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mam.hasan\AppData\Local\Microsoft\Windows\INetCache\Content.Outlook\LT8I8495\"/>
    </mc:Choice>
  </mc:AlternateContent>
  <bookViews>
    <workbookView xWindow="0" yWindow="0" windowWidth="20490" windowHeight="7755" tabRatio="795" firstSheet="2" activeTab="2"/>
  </bookViews>
  <sheets>
    <sheet name="PRIMARY" sheetId="17" state="hidden" r:id="rId1"/>
    <sheet name="Contribution %  _ P" sheetId="23" state="hidden" r:id="rId2"/>
    <sheet name="16.01.18" sheetId="24" r:id="rId3"/>
    <sheet name="DSR_JAN_18" sheetId="22" state="hidden" r:id="rId4"/>
    <sheet name="Contribution % _ S" sheetId="25" state="hidden" r:id="rId5"/>
    <sheet name="Allocation _ S" sheetId="26" state="hidden" r:id="rId6"/>
    <sheet name="SECONDARY" sheetId="20" state="hidden" r:id="rId7"/>
    <sheet name="SUMMARY" sheetId="21" state="hidden" r:id="rId8"/>
  </sheets>
  <definedNames>
    <definedName name="_xlnm._FilterDatabase" localSheetId="2" hidden="1">'16.01.18'!$A$1:$D$126</definedName>
    <definedName name="_xlnm._FilterDatabase" localSheetId="5" hidden="1">'Allocation _ S'!$A$7:$BV$7</definedName>
    <definedName name="_xlnm._FilterDatabase" localSheetId="1" hidden="1">'Contribution %  _ P'!$A$7:$BU$143</definedName>
    <definedName name="_xlnm._FilterDatabase" localSheetId="4" hidden="1">'Contribution % _ S'!$A$7:$BV$7</definedName>
    <definedName name="_xlnm._FilterDatabase" localSheetId="3" hidden="1">DSR_JAN_18!$A$7:$BV$7</definedName>
    <definedName name="_xlnm._FilterDatabase" localSheetId="0" hidden="1">PRIMARY!$A$7:$BU$143</definedName>
    <definedName name="_xlnm._FilterDatabase" localSheetId="6" hidden="1">SECONDARY!$A$7:$BO$7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562" i="26" l="1"/>
  <c r="F562" i="26"/>
  <c r="BM559" i="26"/>
  <c r="BM558" i="26"/>
  <c r="BM557" i="26"/>
  <c r="BM556" i="26"/>
  <c r="BM555" i="26"/>
  <c r="BM554" i="26"/>
  <c r="BM553" i="26"/>
  <c r="BM552" i="26"/>
  <c r="BM551" i="26"/>
  <c r="BM550" i="26"/>
  <c r="BM549" i="26"/>
  <c r="BM548" i="26"/>
  <c r="BM547" i="26"/>
  <c r="BM546" i="26"/>
  <c r="BM545" i="26"/>
  <c r="BM544" i="26"/>
  <c r="BM543" i="26"/>
  <c r="BM542" i="26"/>
  <c r="BM541" i="26"/>
  <c r="BM540" i="26"/>
  <c r="BM539" i="26"/>
  <c r="BM538" i="26"/>
  <c r="BM537" i="26"/>
  <c r="BM536" i="26"/>
  <c r="BM535" i="26"/>
  <c r="BM534" i="26"/>
  <c r="BM533" i="26"/>
  <c r="BM532" i="26"/>
  <c r="BM531" i="26"/>
  <c r="BM530" i="26"/>
  <c r="BM529" i="26"/>
  <c r="BM528" i="26"/>
  <c r="BM527" i="26"/>
  <c r="BM526" i="26"/>
  <c r="BM525" i="26"/>
  <c r="BM524" i="26"/>
  <c r="BM523" i="26"/>
  <c r="BM522" i="26"/>
  <c r="BM521" i="26"/>
  <c r="BM520" i="26"/>
  <c r="BM519" i="26"/>
  <c r="BM518" i="26"/>
  <c r="BM517" i="26"/>
  <c r="BM516" i="26"/>
  <c r="BM515" i="26"/>
  <c r="BM514" i="26"/>
  <c r="BM513" i="26"/>
  <c r="BM512" i="26"/>
  <c r="BM511" i="26"/>
  <c r="BM510" i="26"/>
  <c r="BM509" i="26"/>
  <c r="BM508" i="26"/>
  <c r="BM507" i="26"/>
  <c r="BM506" i="26"/>
  <c r="BM505" i="26"/>
  <c r="BM504" i="26"/>
  <c r="BM503" i="26"/>
  <c r="BM502" i="26"/>
  <c r="BM501" i="26"/>
  <c r="BM500" i="26"/>
  <c r="BM499" i="26"/>
  <c r="BM498" i="26"/>
  <c r="BM497" i="26"/>
  <c r="BM496" i="26"/>
  <c r="BM495" i="26"/>
  <c r="BM494" i="26"/>
  <c r="BM493" i="26"/>
  <c r="BM492" i="26"/>
  <c r="BM491" i="26"/>
  <c r="BM490" i="26"/>
  <c r="BM489" i="26"/>
  <c r="BM488" i="26"/>
  <c r="BM487" i="26"/>
  <c r="BM486" i="26"/>
  <c r="BM485" i="26"/>
  <c r="BM484" i="26"/>
  <c r="BM483" i="26"/>
  <c r="BM482" i="26"/>
  <c r="BM481" i="26"/>
  <c r="BM480" i="26"/>
  <c r="BM479" i="26"/>
  <c r="BM478" i="26"/>
  <c r="BM477" i="26"/>
  <c r="BM476" i="26"/>
  <c r="BM475" i="26"/>
  <c r="BM474" i="26"/>
  <c r="BM473" i="26"/>
  <c r="BM472" i="26"/>
  <c r="BM471" i="26"/>
  <c r="BM470" i="26"/>
  <c r="BM469" i="26"/>
  <c r="BM468" i="26"/>
  <c r="BM467" i="26"/>
  <c r="BM466" i="26"/>
  <c r="BM465" i="26"/>
  <c r="BM464" i="26"/>
  <c r="BM463" i="26"/>
  <c r="BM462" i="26"/>
  <c r="BM461" i="26"/>
  <c r="BM460" i="26"/>
  <c r="BM459" i="26"/>
  <c r="BM458" i="26"/>
  <c r="BM457" i="26"/>
  <c r="BM456" i="26"/>
  <c r="BM455" i="26"/>
  <c r="BM454" i="26"/>
  <c r="BM453" i="26"/>
  <c r="BM452" i="26"/>
  <c r="BM451" i="26"/>
  <c r="BM450" i="26"/>
  <c r="BM449" i="26"/>
  <c r="BM448" i="26"/>
  <c r="BM447" i="26"/>
  <c r="BM446" i="26"/>
  <c r="BM445" i="26"/>
  <c r="BM444" i="26"/>
  <c r="BM443" i="26"/>
  <c r="BM442" i="26"/>
  <c r="BM441" i="26"/>
  <c r="BM440" i="26"/>
  <c r="BM439" i="26"/>
  <c r="BM438" i="26"/>
  <c r="BM437" i="26"/>
  <c r="BM436" i="26"/>
  <c r="BM435" i="26"/>
  <c r="BM434" i="26"/>
  <c r="BM433" i="26"/>
  <c r="BM432" i="26"/>
  <c r="BM431" i="26"/>
  <c r="BM430" i="26"/>
  <c r="BM429" i="26"/>
  <c r="BM428" i="26"/>
  <c r="BM427" i="26"/>
  <c r="BM426" i="26"/>
  <c r="BM425" i="26"/>
  <c r="BM424" i="26"/>
  <c r="BM423" i="26"/>
  <c r="BM422" i="26"/>
  <c r="BM421" i="26"/>
  <c r="BM420" i="26"/>
  <c r="BM419" i="26"/>
  <c r="BM418" i="26"/>
  <c r="BM417" i="26"/>
  <c r="BM416" i="26"/>
  <c r="BM415" i="26"/>
  <c r="BM414" i="26"/>
  <c r="BM413" i="26"/>
  <c r="BM412" i="26"/>
  <c r="BM411" i="26"/>
  <c r="BM410" i="26"/>
  <c r="BM409" i="26"/>
  <c r="BM408" i="26"/>
  <c r="BM407" i="26"/>
  <c r="BM406" i="26"/>
  <c r="BM405" i="26"/>
  <c r="BM404" i="26"/>
  <c r="BM403" i="26"/>
  <c r="BM402" i="26"/>
  <c r="BM401" i="26"/>
  <c r="BM400" i="26"/>
  <c r="BM399" i="26"/>
  <c r="BM398" i="26"/>
  <c r="BM397" i="26"/>
  <c r="BM396" i="26"/>
  <c r="BM395" i="26"/>
  <c r="BM394" i="26"/>
  <c r="BM393" i="26"/>
  <c r="BM392" i="26"/>
  <c r="BM391" i="26"/>
  <c r="BM390" i="26"/>
  <c r="BM389" i="26"/>
  <c r="BM388" i="26"/>
  <c r="BM387" i="26"/>
  <c r="BM386" i="26"/>
  <c r="BM385" i="26"/>
  <c r="BM384" i="26"/>
  <c r="BM383" i="26"/>
  <c r="BM382" i="26"/>
  <c r="BM381" i="26"/>
  <c r="BM380" i="26"/>
  <c r="BM379" i="26"/>
  <c r="BM378" i="26"/>
  <c r="BM377" i="26"/>
  <c r="BM376" i="26"/>
  <c r="BM375" i="26"/>
  <c r="BM374" i="26"/>
  <c r="BM373" i="26"/>
  <c r="BM372" i="26"/>
  <c r="BM371" i="26"/>
  <c r="BM370" i="26"/>
  <c r="BM369" i="26"/>
  <c r="BM368" i="26"/>
  <c r="BM367" i="26"/>
  <c r="BM366" i="26"/>
  <c r="BM365" i="26"/>
  <c r="BM364" i="26"/>
  <c r="BM363" i="26"/>
  <c r="BM362" i="26"/>
  <c r="BM361" i="26"/>
  <c r="BM360" i="26"/>
  <c r="BM359" i="26"/>
  <c r="BM358" i="26"/>
  <c r="BM357" i="26"/>
  <c r="BM356" i="26"/>
  <c r="BM355" i="26"/>
  <c r="BM354" i="26"/>
  <c r="BM353" i="26"/>
  <c r="BM352" i="26"/>
  <c r="BM351" i="26"/>
  <c r="BM350" i="26"/>
  <c r="BM349" i="26"/>
  <c r="BM348" i="26"/>
  <c r="BM347" i="26"/>
  <c r="BM346" i="26"/>
  <c r="BM345" i="26"/>
  <c r="BM344" i="26"/>
  <c r="BM343" i="26"/>
  <c r="BM342" i="26"/>
  <c r="BM341" i="26"/>
  <c r="BM340" i="26"/>
  <c r="BM339" i="26"/>
  <c r="BM338" i="26"/>
  <c r="BM337" i="26"/>
  <c r="BM336" i="26"/>
  <c r="BM335" i="26"/>
  <c r="BM334" i="26"/>
  <c r="BM333" i="26"/>
  <c r="BM332" i="26"/>
  <c r="BM331" i="26"/>
  <c r="BM330" i="26"/>
  <c r="BM329" i="26"/>
  <c r="BM328" i="26"/>
  <c r="BM327" i="26"/>
  <c r="BM326" i="26"/>
  <c r="BM325" i="26"/>
  <c r="BM324" i="26"/>
  <c r="BM323" i="26"/>
  <c r="BM322" i="26"/>
  <c r="BM321" i="26"/>
  <c r="BM320" i="26"/>
  <c r="BM319" i="26"/>
  <c r="BM318" i="26"/>
  <c r="BM317" i="26"/>
  <c r="BM316" i="26"/>
  <c r="BM315" i="26"/>
  <c r="BM314" i="26"/>
  <c r="BM313" i="26"/>
  <c r="BM312" i="26"/>
  <c r="BM311" i="26"/>
  <c r="BM310" i="26"/>
  <c r="BM309" i="26"/>
  <c r="BM308" i="26"/>
  <c r="BM307" i="26"/>
  <c r="BM306" i="26"/>
  <c r="BM305" i="26"/>
  <c r="BM304" i="26"/>
  <c r="BM303" i="26"/>
  <c r="BM302" i="26"/>
  <c r="BM301" i="26"/>
  <c r="BM300" i="26"/>
  <c r="BM299" i="26"/>
  <c r="BM298" i="26"/>
  <c r="BM297" i="26"/>
  <c r="BM296" i="26"/>
  <c r="BM295" i="26"/>
  <c r="BM294" i="26"/>
  <c r="BM293" i="26"/>
  <c r="BM292" i="26"/>
  <c r="BM291" i="26"/>
  <c r="BM290" i="26"/>
  <c r="BM289" i="26"/>
  <c r="BM288" i="26"/>
  <c r="BM287" i="26"/>
  <c r="BM286" i="26"/>
  <c r="BM285" i="26"/>
  <c r="BM284" i="26"/>
  <c r="BM283" i="26"/>
  <c r="BM282" i="26"/>
  <c r="BM281" i="26"/>
  <c r="BM280" i="26"/>
  <c r="BM279" i="26"/>
  <c r="BM278" i="26"/>
  <c r="BM277" i="26"/>
  <c r="BM276" i="26"/>
  <c r="BM275" i="26"/>
  <c r="BM274" i="26"/>
  <c r="BM273" i="26"/>
  <c r="BM272" i="26"/>
  <c r="BM271" i="26"/>
  <c r="BM270" i="26"/>
  <c r="BM269" i="26"/>
  <c r="BM268" i="26"/>
  <c r="BM267" i="26"/>
  <c r="BM266" i="26"/>
  <c r="BM265" i="26"/>
  <c r="BM264" i="26"/>
  <c r="BM263" i="26"/>
  <c r="BM262" i="26"/>
  <c r="BM261" i="26"/>
  <c r="BM260" i="26"/>
  <c r="BM259" i="26"/>
  <c r="BM258" i="26"/>
  <c r="BM257" i="26"/>
  <c r="BM256" i="26"/>
  <c r="BM255" i="26"/>
  <c r="BM254" i="26"/>
  <c r="BM253" i="26"/>
  <c r="BM252" i="26"/>
  <c r="BM251" i="26"/>
  <c r="BM250" i="26"/>
  <c r="BM249" i="26"/>
  <c r="BM248" i="26"/>
  <c r="BM247" i="26"/>
  <c r="BM246" i="26"/>
  <c r="BM245" i="26"/>
  <c r="BM244" i="26"/>
  <c r="BM243" i="26"/>
  <c r="BM242" i="26"/>
  <c r="BM241" i="26"/>
  <c r="BM240" i="26"/>
  <c r="BM239" i="26"/>
  <c r="BM238" i="26"/>
  <c r="BM237" i="26"/>
  <c r="BM236" i="26"/>
  <c r="BM235" i="26"/>
  <c r="BM234" i="26"/>
  <c r="BM233" i="26"/>
  <c r="BM232" i="26"/>
  <c r="BM231" i="26"/>
  <c r="BM230" i="26"/>
  <c r="BM229" i="26"/>
  <c r="BM228" i="26"/>
  <c r="BM227" i="26"/>
  <c r="BM226" i="26"/>
  <c r="BM225" i="26"/>
  <c r="BM224" i="26"/>
  <c r="BM223" i="26"/>
  <c r="BM222" i="26"/>
  <c r="BM221" i="26"/>
  <c r="BM220" i="26"/>
  <c r="BM219" i="26"/>
  <c r="BM218" i="26"/>
  <c r="BM217" i="26"/>
  <c r="BM216" i="26"/>
  <c r="BM215" i="26"/>
  <c r="BM214" i="26"/>
  <c r="BM213" i="26"/>
  <c r="BM212" i="26"/>
  <c r="BM211" i="26"/>
  <c r="BM210" i="26"/>
  <c r="BM209" i="26"/>
  <c r="BM208" i="26"/>
  <c r="BM207" i="26"/>
  <c r="BM206" i="26"/>
  <c r="BM205" i="26"/>
  <c r="BM204" i="26"/>
  <c r="BM203" i="26"/>
  <c r="BM202" i="26"/>
  <c r="BM201" i="26"/>
  <c r="BM200" i="26"/>
  <c r="BM199" i="26"/>
  <c r="BM198" i="26"/>
  <c r="BM197" i="26"/>
  <c r="BM196" i="26"/>
  <c r="BM195" i="26"/>
  <c r="BM194" i="26"/>
  <c r="BM193" i="26"/>
  <c r="BM192" i="26"/>
  <c r="BM191" i="26"/>
  <c r="BM190" i="26"/>
  <c r="BM189" i="26"/>
  <c r="BM188" i="26"/>
  <c r="BM187" i="26"/>
  <c r="BM186" i="26"/>
  <c r="BM185" i="26"/>
  <c r="BM184" i="26"/>
  <c r="BM183" i="26"/>
  <c r="BM182" i="26"/>
  <c r="BM181" i="26"/>
  <c r="BM180" i="26"/>
  <c r="BM179" i="26"/>
  <c r="BM178" i="26"/>
  <c r="BM177" i="26"/>
  <c r="BM176" i="26"/>
  <c r="BM175" i="26"/>
  <c r="BM174" i="26"/>
  <c r="BM173" i="26"/>
  <c r="BM172" i="26"/>
  <c r="BM171" i="26"/>
  <c r="BM170" i="26"/>
  <c r="BM169" i="26"/>
  <c r="BM168" i="26"/>
  <c r="BM167" i="26"/>
  <c r="BM166" i="26"/>
  <c r="BM165" i="26"/>
  <c r="BM164" i="26"/>
  <c r="BM163" i="26"/>
  <c r="BM162" i="26"/>
  <c r="BM161" i="26"/>
  <c r="BM160" i="26"/>
  <c r="BM159" i="26"/>
  <c r="BM158" i="26"/>
  <c r="BM157" i="26"/>
  <c r="BM156" i="26"/>
  <c r="BM155" i="26"/>
  <c r="BM154" i="26"/>
  <c r="BM153" i="26"/>
  <c r="BM152" i="26"/>
  <c r="BM151" i="26"/>
  <c r="BM150" i="26"/>
  <c r="BM149" i="26"/>
  <c r="BM148" i="26"/>
  <c r="BM147" i="26"/>
  <c r="BM146" i="26"/>
  <c r="BM145" i="26"/>
  <c r="BM144" i="26"/>
  <c r="BM143" i="26"/>
  <c r="BM142" i="26"/>
  <c r="BM141" i="26"/>
  <c r="BM140" i="26"/>
  <c r="BM139" i="26"/>
  <c r="BM138" i="26"/>
  <c r="BM137" i="26"/>
  <c r="BM136" i="26"/>
  <c r="BM135" i="26"/>
  <c r="BM134" i="26"/>
  <c r="BM133" i="26"/>
  <c r="BM132" i="26"/>
  <c r="BM131" i="26"/>
  <c r="BM130" i="26"/>
  <c r="BM129" i="26"/>
  <c r="BM128" i="26"/>
  <c r="BM127" i="26"/>
  <c r="BM126" i="26"/>
  <c r="BM125" i="26"/>
  <c r="BM124" i="26"/>
  <c r="BM123" i="26"/>
  <c r="BM122" i="26"/>
  <c r="BM121" i="26"/>
  <c r="BM120" i="26"/>
  <c r="BM119" i="26"/>
  <c r="BM118" i="26"/>
  <c r="BM117" i="26"/>
  <c r="BM116" i="26"/>
  <c r="BM115" i="26"/>
  <c r="BM114" i="26"/>
  <c r="BM113" i="26"/>
  <c r="BM112" i="26"/>
  <c r="BM111" i="26"/>
  <c r="BM110" i="26"/>
  <c r="BM109" i="26"/>
  <c r="BM108" i="26"/>
  <c r="BM107" i="26"/>
  <c r="BM106" i="26"/>
  <c r="BM105" i="26"/>
  <c r="BM104" i="26"/>
  <c r="BM103" i="26"/>
  <c r="BM102" i="26"/>
  <c r="BM101" i="26"/>
  <c r="BM100" i="26"/>
  <c r="BM99" i="26"/>
  <c r="BM98" i="26"/>
  <c r="BM97" i="26"/>
  <c r="BM96" i="26"/>
  <c r="BM95" i="26"/>
  <c r="BM94" i="26"/>
  <c r="BM93" i="26"/>
  <c r="BM92" i="26"/>
  <c r="BM91" i="26"/>
  <c r="BM90" i="26"/>
  <c r="BM89" i="26"/>
  <c r="BM88" i="26"/>
  <c r="BM87" i="26"/>
  <c r="BM86" i="26"/>
  <c r="BM85" i="26"/>
  <c r="BM84" i="26"/>
  <c r="BM83" i="26"/>
  <c r="BM82" i="26"/>
  <c r="BM81" i="26"/>
  <c r="BM80" i="26"/>
  <c r="BM79" i="26"/>
  <c r="BM78" i="26"/>
  <c r="BM77" i="26"/>
  <c r="BM76" i="26"/>
  <c r="BM75" i="26"/>
  <c r="BM74" i="26"/>
  <c r="BM73" i="26"/>
  <c r="BM72" i="26"/>
  <c r="BM71" i="26"/>
  <c r="BM70" i="26"/>
  <c r="BM69" i="26"/>
  <c r="BM68" i="26"/>
  <c r="BM67" i="26"/>
  <c r="BM66" i="26"/>
  <c r="BM65" i="26"/>
  <c r="BM64" i="26"/>
  <c r="BM63" i="26"/>
  <c r="BM62" i="26"/>
  <c r="BM61" i="26"/>
  <c r="BM60" i="26"/>
  <c r="BM59" i="26"/>
  <c r="BM58" i="26"/>
  <c r="BM57" i="26"/>
  <c r="BM56" i="26"/>
  <c r="BM55" i="26"/>
  <c r="BM54" i="26"/>
  <c r="BM53" i="26"/>
  <c r="BM52" i="26"/>
  <c r="BM51" i="26"/>
  <c r="BM50" i="26"/>
  <c r="BM49" i="26"/>
  <c r="BM48" i="26"/>
  <c r="BM47" i="26"/>
  <c r="BM46" i="26"/>
  <c r="BM45" i="26"/>
  <c r="BM44" i="26"/>
  <c r="BM43" i="26"/>
  <c r="BM42" i="26"/>
  <c r="BM41" i="26"/>
  <c r="BM40" i="26"/>
  <c r="BM39" i="26"/>
  <c r="BM38" i="26"/>
  <c r="BM37" i="26"/>
  <c r="BM36" i="26"/>
  <c r="BM35" i="26"/>
  <c r="BM34" i="26"/>
  <c r="BM33" i="26"/>
  <c r="BM32" i="26"/>
  <c r="BM31" i="26"/>
  <c r="BM30" i="26"/>
  <c r="BM29" i="26"/>
  <c r="BM28" i="26"/>
  <c r="BM27" i="26"/>
  <c r="BM26" i="26"/>
  <c r="BM25" i="26"/>
  <c r="BM24" i="26"/>
  <c r="BM23" i="26"/>
  <c r="BM22" i="26"/>
  <c r="BM21" i="26"/>
  <c r="BM20" i="26"/>
  <c r="BM19" i="26"/>
  <c r="BM18" i="26"/>
  <c r="BM17" i="26"/>
  <c r="BM16" i="26"/>
  <c r="BM15" i="26"/>
  <c r="BM14" i="26"/>
  <c r="BM13" i="26"/>
  <c r="BM12" i="26"/>
  <c r="BM11" i="26"/>
  <c r="BM10" i="26"/>
  <c r="BM9" i="26"/>
  <c r="BM8" i="26"/>
  <c r="BM3" i="26"/>
  <c r="BM560" i="25"/>
  <c r="BM559" i="25"/>
  <c r="BM558" i="25"/>
  <c r="BM557" i="25"/>
  <c r="BM556" i="25"/>
  <c r="BM555" i="25"/>
  <c r="BM554" i="25"/>
  <c r="BM553" i="25"/>
  <c r="BM552" i="25"/>
  <c r="BM551" i="25"/>
  <c r="BM550" i="25"/>
  <c r="BM549" i="25"/>
  <c r="BM548" i="25"/>
  <c r="BM547" i="25"/>
  <c r="BM546" i="25"/>
  <c r="BM545" i="25"/>
  <c r="BM544" i="25"/>
  <c r="BM543" i="25"/>
  <c r="BM542" i="25"/>
  <c r="BM541" i="25"/>
  <c r="BM540" i="25"/>
  <c r="BM539" i="25"/>
  <c r="BM538" i="25"/>
  <c r="BM537" i="25"/>
  <c r="BM536" i="25"/>
  <c r="BM535" i="25"/>
  <c r="BM534" i="25"/>
  <c r="BM533" i="25"/>
  <c r="BM532" i="25"/>
  <c r="BM531" i="25"/>
  <c r="BM530" i="25"/>
  <c r="BM529" i="25"/>
  <c r="BM528" i="25"/>
  <c r="BM527" i="25"/>
  <c r="BM526" i="25"/>
  <c r="BM525" i="25"/>
  <c r="BM524" i="25"/>
  <c r="BM523" i="25"/>
  <c r="BM522" i="25"/>
  <c r="BM521" i="25"/>
  <c r="BM520" i="25"/>
  <c r="BM519" i="25"/>
  <c r="BM518" i="25"/>
  <c r="BM517" i="25"/>
  <c r="BM516" i="25"/>
  <c r="BM515" i="25"/>
  <c r="BM514" i="25"/>
  <c r="BM513" i="25"/>
  <c r="BM512" i="25"/>
  <c r="BM511" i="25"/>
  <c r="BM510" i="25"/>
  <c r="BM509" i="25"/>
  <c r="BM508" i="25"/>
  <c r="BM507" i="25"/>
  <c r="BM506" i="25"/>
  <c r="BM505" i="25"/>
  <c r="BM504" i="25"/>
  <c r="BM503" i="25"/>
  <c r="BM502" i="25"/>
  <c r="BM501" i="25"/>
  <c r="BM500" i="25"/>
  <c r="BM499" i="25"/>
  <c r="BM498" i="25"/>
  <c r="BM497" i="25"/>
  <c r="BM496" i="25"/>
  <c r="BM495" i="25"/>
  <c r="BM494" i="25"/>
  <c r="BM493" i="25"/>
  <c r="BM492" i="25"/>
  <c r="BM491" i="25"/>
  <c r="BM490" i="25"/>
  <c r="BM489" i="25"/>
  <c r="BM488" i="25"/>
  <c r="BM487" i="25"/>
  <c r="BM486" i="25"/>
  <c r="BM485" i="25"/>
  <c r="BM484" i="25"/>
  <c r="BM483" i="25"/>
  <c r="BM482" i="25"/>
  <c r="BM481" i="25"/>
  <c r="BM480" i="25"/>
  <c r="BM479" i="25"/>
  <c r="BM478" i="25"/>
  <c r="BM477" i="25"/>
  <c r="BM476" i="25"/>
  <c r="BM475" i="25"/>
  <c r="BM474" i="25"/>
  <c r="BM473" i="25"/>
  <c r="BM472" i="25"/>
  <c r="BM471" i="25"/>
  <c r="BM470" i="25"/>
  <c r="BM469" i="25"/>
  <c r="BM468" i="25"/>
  <c r="BM467" i="25"/>
  <c r="BM466" i="25"/>
  <c r="BM465" i="25"/>
  <c r="BM464" i="25"/>
  <c r="BM463" i="25"/>
  <c r="BM462" i="25"/>
  <c r="BM461" i="25"/>
  <c r="BM460" i="25"/>
  <c r="BM459" i="25"/>
  <c r="BM458" i="25"/>
  <c r="BM457" i="25"/>
  <c r="BM456" i="25"/>
  <c r="BM455" i="25"/>
  <c r="BM454" i="25"/>
  <c r="BM453" i="25"/>
  <c r="BM452" i="25"/>
  <c r="BM451" i="25"/>
  <c r="BM450" i="25"/>
  <c r="BM449" i="25"/>
  <c r="BM448" i="25"/>
  <c r="BM447" i="25"/>
  <c r="BM446" i="25"/>
  <c r="BM445" i="25"/>
  <c r="BM444" i="25"/>
  <c r="BM443" i="25"/>
  <c r="BM442" i="25"/>
  <c r="BM441" i="25"/>
  <c r="BM440" i="25"/>
  <c r="BM439" i="25"/>
  <c r="BM438" i="25"/>
  <c r="BM437" i="25"/>
  <c r="BM436" i="25"/>
  <c r="BM435" i="25"/>
  <c r="BM434" i="25"/>
  <c r="BM433" i="25"/>
  <c r="BM432" i="25"/>
  <c r="BM431" i="25"/>
  <c r="BM430" i="25"/>
  <c r="BM429" i="25"/>
  <c r="BM428" i="25"/>
  <c r="BM427" i="25"/>
  <c r="BM426" i="25"/>
  <c r="BM425" i="25"/>
  <c r="BM424" i="25"/>
  <c r="BM423" i="25"/>
  <c r="BM422" i="25"/>
  <c r="BM421" i="25"/>
  <c r="BM420" i="25"/>
  <c r="BM419" i="25"/>
  <c r="BM418" i="25"/>
  <c r="BM417" i="25"/>
  <c r="BM416" i="25"/>
  <c r="BM415" i="25"/>
  <c r="BM414" i="25"/>
  <c r="BM413" i="25"/>
  <c r="BM412" i="25"/>
  <c r="BM411" i="25"/>
  <c r="BM410" i="25"/>
  <c r="BM409" i="25"/>
  <c r="BM408" i="25"/>
  <c r="BM407" i="25"/>
  <c r="BM406" i="25"/>
  <c r="BM405" i="25"/>
  <c r="BM404" i="25"/>
  <c r="BM403" i="25"/>
  <c r="BM402" i="25"/>
  <c r="BM401" i="25"/>
  <c r="BM400" i="25"/>
  <c r="BM399" i="25"/>
  <c r="BM398" i="25"/>
  <c r="BM397" i="25"/>
  <c r="BM396" i="25"/>
  <c r="BM395" i="25"/>
  <c r="BM394" i="25"/>
  <c r="BM393" i="25"/>
  <c r="BM392" i="25"/>
  <c r="BM391" i="25"/>
  <c r="BM390" i="25"/>
  <c r="BM389" i="25"/>
  <c r="BM388" i="25"/>
  <c r="BM387" i="25"/>
  <c r="BM386" i="25"/>
  <c r="BM385" i="25"/>
  <c r="BM384" i="25"/>
  <c r="BM383" i="25"/>
  <c r="BM382" i="25"/>
  <c r="BM381" i="25"/>
  <c r="BM380" i="25"/>
  <c r="BM379" i="25"/>
  <c r="BM378" i="25"/>
  <c r="BM377" i="25"/>
  <c r="BM376" i="25"/>
  <c r="BM375" i="25"/>
  <c r="BM374" i="25"/>
  <c r="BM373" i="25"/>
  <c r="BM372" i="25"/>
  <c r="BM371" i="25"/>
  <c r="BM370" i="25"/>
  <c r="BM369" i="25"/>
  <c r="BM368" i="25"/>
  <c r="BM367" i="25"/>
  <c r="BM366" i="25"/>
  <c r="BM365" i="25"/>
  <c r="BM364" i="25"/>
  <c r="BM363" i="25"/>
  <c r="BM362" i="25"/>
  <c r="BM361" i="25"/>
  <c r="BM360" i="25"/>
  <c r="BM359" i="25"/>
  <c r="BM358" i="25"/>
  <c r="BM357" i="25"/>
  <c r="BM356" i="25"/>
  <c r="BM355" i="25"/>
  <c r="BM354" i="25"/>
  <c r="BM353" i="25"/>
  <c r="BM352" i="25"/>
  <c r="BM351" i="25"/>
  <c r="BM350" i="25"/>
  <c r="BM349" i="25"/>
  <c r="BM348" i="25"/>
  <c r="BM347" i="25"/>
  <c r="BM346" i="25"/>
  <c r="BM345" i="25"/>
  <c r="BM344" i="25"/>
  <c r="BM343" i="25"/>
  <c r="BM342" i="25"/>
  <c r="BM341" i="25"/>
  <c r="BM340" i="25"/>
  <c r="BM339" i="25"/>
  <c r="BM338" i="25"/>
  <c r="BM337" i="25"/>
  <c r="BM336" i="25"/>
  <c r="BM335" i="25"/>
  <c r="BM334" i="25"/>
  <c r="BM333" i="25"/>
  <c r="BM332" i="25"/>
  <c r="BM331" i="25"/>
  <c r="BM330" i="25"/>
  <c r="BM329" i="25"/>
  <c r="BM328" i="25"/>
  <c r="BM327" i="25"/>
  <c r="BM326" i="25"/>
  <c r="BM325" i="25"/>
  <c r="BM324" i="25"/>
  <c r="BM323" i="25"/>
  <c r="BM322" i="25"/>
  <c r="BM321" i="25"/>
  <c r="BM320" i="25"/>
  <c r="BM319" i="25"/>
  <c r="BM318" i="25"/>
  <c r="BM317" i="25"/>
  <c r="BM316" i="25"/>
  <c r="BM315" i="25"/>
  <c r="BM314" i="25"/>
  <c r="BM313" i="25"/>
  <c r="BM312" i="25"/>
  <c r="BM311" i="25"/>
  <c r="BM310" i="25"/>
  <c r="BM309" i="25"/>
  <c r="BM308" i="25"/>
  <c r="BM307" i="25"/>
  <c r="BM306" i="25"/>
  <c r="BM305" i="25"/>
  <c r="BM304" i="25"/>
  <c r="BM303" i="25"/>
  <c r="BM302" i="25"/>
  <c r="BM301" i="25"/>
  <c r="BM300" i="25"/>
  <c r="BM299" i="25"/>
  <c r="BM298" i="25"/>
  <c r="BM297" i="25"/>
  <c r="BM296" i="25"/>
  <c r="BM295" i="25"/>
  <c r="BM294" i="25"/>
  <c r="BM293" i="25"/>
  <c r="BM292" i="25"/>
  <c r="BM291" i="25"/>
  <c r="BM290" i="25"/>
  <c r="BM289" i="25"/>
  <c r="BM288" i="25"/>
  <c r="BM287" i="25"/>
  <c r="BM286" i="25"/>
  <c r="BM285" i="25"/>
  <c r="BM284" i="25"/>
  <c r="BM283" i="25"/>
  <c r="BM282" i="25"/>
  <c r="BM281" i="25"/>
  <c r="BM280" i="25"/>
  <c r="BM279" i="25"/>
  <c r="BM278" i="25"/>
  <c r="BM277" i="25"/>
  <c r="BM276" i="25"/>
  <c r="BM275" i="25"/>
  <c r="BM274" i="25"/>
  <c r="BM273" i="25"/>
  <c r="BM272" i="25"/>
  <c r="BM271" i="25"/>
  <c r="BM270" i="25"/>
  <c r="BM269" i="25"/>
  <c r="BM268" i="25"/>
  <c r="BM267" i="25"/>
  <c r="BM266" i="25"/>
  <c r="BM265" i="25"/>
  <c r="BM264" i="25"/>
  <c r="BM263" i="25"/>
  <c r="BM262" i="25"/>
  <c r="BM261" i="25"/>
  <c r="BM260" i="25"/>
  <c r="BM259" i="25"/>
  <c r="BM258" i="25"/>
  <c r="BM257" i="25"/>
  <c r="BM256" i="25"/>
  <c r="BM255" i="25"/>
  <c r="BM254" i="25"/>
  <c r="BM253" i="25"/>
  <c r="BM252" i="25"/>
  <c r="BM251" i="25"/>
  <c r="BM250" i="25"/>
  <c r="BM249" i="25"/>
  <c r="BM248" i="25"/>
  <c r="BM247" i="25"/>
  <c r="BM246" i="25"/>
  <c r="BM245" i="25"/>
  <c r="BM244" i="25"/>
  <c r="BM243" i="25"/>
  <c r="BM242" i="25"/>
  <c r="BM241" i="25"/>
  <c r="BM240" i="25"/>
  <c r="BM239" i="25"/>
  <c r="BM238" i="25"/>
  <c r="BM237" i="25"/>
  <c r="BM236" i="25"/>
  <c r="BM235" i="25"/>
  <c r="BM234" i="25"/>
  <c r="BM233" i="25"/>
  <c r="BM232" i="25"/>
  <c r="BM231" i="25"/>
  <c r="BM230" i="25"/>
  <c r="BM229" i="25"/>
  <c r="BM228" i="25"/>
  <c r="BM227" i="25"/>
  <c r="BM226" i="25"/>
  <c r="BM225" i="25"/>
  <c r="BM224" i="25"/>
  <c r="BM223" i="25"/>
  <c r="BM222" i="25"/>
  <c r="BM221" i="25"/>
  <c r="BM220" i="25"/>
  <c r="BM219" i="25"/>
  <c r="BM218" i="25"/>
  <c r="BM217" i="25"/>
  <c r="BM216" i="25"/>
  <c r="BM215" i="25"/>
  <c r="BM214" i="25"/>
  <c r="BM213" i="25"/>
  <c r="BM212" i="25"/>
  <c r="BM211" i="25"/>
  <c r="BM210" i="25"/>
  <c r="BM209" i="25"/>
  <c r="BM208" i="25"/>
  <c r="BM207" i="25"/>
  <c r="BM206" i="25"/>
  <c r="BM205" i="25"/>
  <c r="BM204" i="25"/>
  <c r="BM203" i="25"/>
  <c r="BM202" i="25"/>
  <c r="BM201" i="25"/>
  <c r="BM200" i="25"/>
  <c r="BM199" i="25"/>
  <c r="BM198" i="25"/>
  <c r="BM197" i="25"/>
  <c r="BM196" i="25"/>
  <c r="BM195" i="25"/>
  <c r="BM194" i="25"/>
  <c r="BM193" i="25"/>
  <c r="BM192" i="25"/>
  <c r="BM191" i="25"/>
  <c r="BM190" i="25"/>
  <c r="BM189" i="25"/>
  <c r="BM188" i="25"/>
  <c r="BM187" i="25"/>
  <c r="BM186" i="25"/>
  <c r="BM185" i="25"/>
  <c r="BM184" i="25"/>
  <c r="BM183" i="25"/>
  <c r="BM182" i="25"/>
  <c r="BM181" i="25"/>
  <c r="BM180" i="25"/>
  <c r="BM179" i="25"/>
  <c r="BM178" i="25"/>
  <c r="BM177" i="25"/>
  <c r="BM176" i="25"/>
  <c r="BM175" i="25"/>
  <c r="BM174" i="25"/>
  <c r="BM173" i="25"/>
  <c r="BM172" i="25"/>
  <c r="BM171" i="25"/>
  <c r="BM170" i="25"/>
  <c r="BM169" i="25"/>
  <c r="BM168" i="25"/>
  <c r="BM167" i="25"/>
  <c r="BM166" i="25"/>
  <c r="BM165" i="25"/>
  <c r="BM164" i="25"/>
  <c r="BM163" i="25"/>
  <c r="BM162" i="25"/>
  <c r="BM161" i="25"/>
  <c r="BM160" i="25"/>
  <c r="BM159" i="25"/>
  <c r="BM158" i="25"/>
  <c r="BM157" i="25"/>
  <c r="BM156" i="25"/>
  <c r="BM155" i="25"/>
  <c r="BM154" i="25"/>
  <c r="BM153" i="25"/>
  <c r="BM152" i="25"/>
  <c r="BM151" i="25"/>
  <c r="BM150" i="25"/>
  <c r="BM149" i="25"/>
  <c r="BM148" i="25"/>
  <c r="BM147" i="25"/>
  <c r="BM146" i="25"/>
  <c r="BM145" i="25"/>
  <c r="BM144" i="25"/>
  <c r="BM143" i="25"/>
  <c r="BM142" i="25"/>
  <c r="BM141" i="25"/>
  <c r="BM140" i="25"/>
  <c r="BM139" i="25"/>
  <c r="BM138" i="25"/>
  <c r="BM137" i="25"/>
  <c r="BM136" i="25"/>
  <c r="BM135" i="25"/>
  <c r="BM134" i="25"/>
  <c r="BM133" i="25"/>
  <c r="BM132" i="25"/>
  <c r="BM131" i="25"/>
  <c r="BM130" i="25"/>
  <c r="BM129" i="25"/>
  <c r="BM128" i="25"/>
  <c r="BM127" i="25"/>
  <c r="BM126" i="25"/>
  <c r="BM125" i="25"/>
  <c r="BM124" i="25"/>
  <c r="BM123" i="25"/>
  <c r="BM122" i="25"/>
  <c r="BM121" i="25"/>
  <c r="BM120" i="25"/>
  <c r="BM119" i="25"/>
  <c r="BM118" i="25"/>
  <c r="BM117" i="25"/>
  <c r="BM116" i="25"/>
  <c r="BM115" i="25"/>
  <c r="BM114" i="25"/>
  <c r="BM113" i="25"/>
  <c r="BM112" i="25"/>
  <c r="BM111" i="25"/>
  <c r="BM110" i="25"/>
  <c r="BM109" i="25"/>
  <c r="BM108" i="25"/>
  <c r="BM107" i="25"/>
  <c r="BM106" i="25"/>
  <c r="BM105" i="25"/>
  <c r="BM104" i="25"/>
  <c r="BM103" i="25"/>
  <c r="BM102" i="25"/>
  <c r="BM101" i="25"/>
  <c r="BM100" i="25"/>
  <c r="BM99" i="25"/>
  <c r="BM98" i="25"/>
  <c r="BM97" i="25"/>
  <c r="BM96" i="25"/>
  <c r="BM95" i="25"/>
  <c r="BM94" i="25"/>
  <c r="BM93" i="25"/>
  <c r="BM92" i="25"/>
  <c r="BM91" i="25"/>
  <c r="BM90" i="25"/>
  <c r="BM89" i="25"/>
  <c r="BM88" i="25"/>
  <c r="BM87" i="25"/>
  <c r="BM86" i="25"/>
  <c r="BM85" i="25"/>
  <c r="BM84" i="25"/>
  <c r="BM83" i="25"/>
  <c r="BM82" i="25"/>
  <c r="BM81" i="25"/>
  <c r="BM80" i="25"/>
  <c r="BM79" i="25"/>
  <c r="BM78" i="25"/>
  <c r="BM77" i="25"/>
  <c r="BM76" i="25"/>
  <c r="BM75" i="25"/>
  <c r="BM74" i="25"/>
  <c r="BM73" i="25"/>
  <c r="BM72" i="25"/>
  <c r="BM71" i="25"/>
  <c r="BM70" i="25"/>
  <c r="BM69" i="25"/>
  <c r="BM68" i="25"/>
  <c r="BM67" i="25"/>
  <c r="BM66" i="25"/>
  <c r="BM65" i="25"/>
  <c r="BM64" i="25"/>
  <c r="BM63" i="25"/>
  <c r="BM62" i="25"/>
  <c r="BM61" i="25"/>
  <c r="BM60" i="25"/>
  <c r="BM59" i="25"/>
  <c r="BM58" i="25"/>
  <c r="BM57" i="25"/>
  <c r="BM56" i="25"/>
  <c r="BM55" i="25"/>
  <c r="BM54" i="25"/>
  <c r="BM53" i="25"/>
  <c r="BM52" i="25"/>
  <c r="BM51" i="25"/>
  <c r="BM50" i="25"/>
  <c r="BM49" i="25"/>
  <c r="BM48" i="25"/>
  <c r="BM47" i="25"/>
  <c r="BM46" i="25"/>
  <c r="BM45" i="25"/>
  <c r="BM44" i="25"/>
  <c r="BM43" i="25"/>
  <c r="BM42" i="25"/>
  <c r="BM41" i="25"/>
  <c r="BM40" i="25"/>
  <c r="BM39" i="25"/>
  <c r="BM38" i="25"/>
  <c r="BM37" i="25"/>
  <c r="BM36" i="25"/>
  <c r="BM35" i="25"/>
  <c r="BM34" i="25"/>
  <c r="BM33" i="25"/>
  <c r="BM32" i="25"/>
  <c r="BM31" i="25"/>
  <c r="BM30" i="25"/>
  <c r="BM29" i="25"/>
  <c r="BM28" i="25"/>
  <c r="BM27" i="25"/>
  <c r="BM26" i="25"/>
  <c r="BM25" i="25"/>
  <c r="BM24" i="25"/>
  <c r="BM23" i="25"/>
  <c r="BM22" i="25"/>
  <c r="BM21" i="25"/>
  <c r="BM20" i="25"/>
  <c r="BM19" i="25"/>
  <c r="BM18" i="25"/>
  <c r="BM17" i="25"/>
  <c r="BM16" i="25"/>
  <c r="BM15" i="25"/>
  <c r="BM14" i="25"/>
  <c r="BM13" i="25"/>
  <c r="BM12" i="25"/>
  <c r="BM11" i="25"/>
  <c r="BM10" i="25"/>
  <c r="BM9" i="25"/>
  <c r="BM8" i="25"/>
  <c r="BM3" i="25"/>
  <c r="AX558" i="26"/>
  <c r="AX542" i="26"/>
  <c r="AX526" i="26"/>
  <c r="AX510" i="26"/>
  <c r="AX494" i="26"/>
  <c r="AX478" i="26"/>
  <c r="AX462" i="26"/>
  <c r="AX446" i="26"/>
  <c r="AX430" i="26"/>
  <c r="AX414" i="26"/>
  <c r="AX398" i="26"/>
  <c r="AX382" i="26"/>
  <c r="AX366" i="26"/>
  <c r="AX350" i="26"/>
  <c r="AX334" i="26"/>
  <c r="AX318" i="26"/>
  <c r="AX302" i="26"/>
  <c r="AX286" i="26"/>
  <c r="AX273" i="26"/>
  <c r="AX262" i="26"/>
  <c r="AX241" i="26"/>
  <c r="AX230" i="26"/>
  <c r="AX76" i="26"/>
  <c r="AX65" i="26"/>
  <c r="AX61" i="26"/>
  <c r="AX57" i="26"/>
  <c r="AX53" i="26"/>
  <c r="AX49" i="26"/>
  <c r="AX45" i="26"/>
  <c r="AX41" i="26"/>
  <c r="AX37" i="26"/>
  <c r="AX33" i="26"/>
  <c r="AX29" i="26"/>
  <c r="AX25" i="26"/>
  <c r="AX21" i="26"/>
  <c r="AX17" i="26"/>
  <c r="AX13" i="26"/>
  <c r="AX9" i="26"/>
  <c r="AX3" i="26"/>
  <c r="AX560" i="25"/>
  <c r="AX559" i="25"/>
  <c r="AX559" i="26" s="1"/>
  <c r="AX558" i="25"/>
  <c r="AX557" i="25"/>
  <c r="AX557" i="26" s="1"/>
  <c r="AX556" i="25"/>
  <c r="AX556" i="26" s="1"/>
  <c r="AX555" i="25"/>
  <c r="AX555" i="26" s="1"/>
  <c r="AX554" i="25"/>
  <c r="AX554" i="26" s="1"/>
  <c r="AX553" i="25"/>
  <c r="AX553" i="26" s="1"/>
  <c r="AX552" i="25"/>
  <c r="AX552" i="26" s="1"/>
  <c r="AX551" i="25"/>
  <c r="AX551" i="26" s="1"/>
  <c r="AX550" i="25"/>
  <c r="AX550" i="26" s="1"/>
  <c r="AX549" i="25"/>
  <c r="AX549" i="26" s="1"/>
  <c r="AX548" i="25"/>
  <c r="AX548" i="26" s="1"/>
  <c r="AX547" i="25"/>
  <c r="AX547" i="26" s="1"/>
  <c r="AX546" i="25"/>
  <c r="AX546" i="26" s="1"/>
  <c r="AX545" i="25"/>
  <c r="AX545" i="26" s="1"/>
  <c r="AX544" i="25"/>
  <c r="AX544" i="26" s="1"/>
  <c r="AX543" i="25"/>
  <c r="AX543" i="26" s="1"/>
  <c r="AX542" i="25"/>
  <c r="AX541" i="25"/>
  <c r="AX541" i="26" s="1"/>
  <c r="AX540" i="25"/>
  <c r="AX540" i="26" s="1"/>
  <c r="AX539" i="25"/>
  <c r="AX539" i="26" s="1"/>
  <c r="AX538" i="25"/>
  <c r="AX538" i="26" s="1"/>
  <c r="AX537" i="25"/>
  <c r="AX537" i="26" s="1"/>
  <c r="AX536" i="25"/>
  <c r="AX536" i="26" s="1"/>
  <c r="AX535" i="25"/>
  <c r="AX535" i="26" s="1"/>
  <c r="AX534" i="25"/>
  <c r="AX534" i="26" s="1"/>
  <c r="AX533" i="25"/>
  <c r="AX533" i="26" s="1"/>
  <c r="AX532" i="25"/>
  <c r="AX532" i="26" s="1"/>
  <c r="AX531" i="25"/>
  <c r="AX531" i="26" s="1"/>
  <c r="AX530" i="25"/>
  <c r="AX530" i="26" s="1"/>
  <c r="AX529" i="25"/>
  <c r="AX529" i="26" s="1"/>
  <c r="AX528" i="25"/>
  <c r="AX528" i="26" s="1"/>
  <c r="AX527" i="25"/>
  <c r="AX527" i="26" s="1"/>
  <c r="AX526" i="25"/>
  <c r="AX525" i="25"/>
  <c r="AX525" i="26" s="1"/>
  <c r="AX524" i="25"/>
  <c r="AX524" i="26" s="1"/>
  <c r="AX523" i="25"/>
  <c r="AX523" i="26" s="1"/>
  <c r="AX522" i="25"/>
  <c r="AX522" i="26" s="1"/>
  <c r="AX521" i="25"/>
  <c r="AX521" i="26" s="1"/>
  <c r="AX520" i="25"/>
  <c r="AX520" i="26" s="1"/>
  <c r="AX519" i="25"/>
  <c r="AX519" i="26" s="1"/>
  <c r="AX518" i="25"/>
  <c r="AX518" i="26" s="1"/>
  <c r="AX517" i="25"/>
  <c r="AX517" i="26" s="1"/>
  <c r="AX516" i="25"/>
  <c r="AX516" i="26" s="1"/>
  <c r="AX515" i="25"/>
  <c r="AX515" i="26" s="1"/>
  <c r="AX514" i="25"/>
  <c r="AX514" i="26" s="1"/>
  <c r="AX513" i="25"/>
  <c r="AX513" i="26" s="1"/>
  <c r="AX512" i="25"/>
  <c r="AX512" i="26" s="1"/>
  <c r="AX511" i="25"/>
  <c r="AX511" i="26" s="1"/>
  <c r="AX510" i="25"/>
  <c r="AX509" i="25"/>
  <c r="AX509" i="26" s="1"/>
  <c r="AX508" i="25"/>
  <c r="AX508" i="26" s="1"/>
  <c r="AX507" i="25"/>
  <c r="AX507" i="26" s="1"/>
  <c r="AX506" i="25"/>
  <c r="AX506" i="26" s="1"/>
  <c r="AX505" i="25"/>
  <c r="AX505" i="26" s="1"/>
  <c r="AX504" i="25"/>
  <c r="AX504" i="26" s="1"/>
  <c r="AX503" i="25"/>
  <c r="AX503" i="26" s="1"/>
  <c r="AX502" i="25"/>
  <c r="AX502" i="26" s="1"/>
  <c r="AX501" i="25"/>
  <c r="AX501" i="26" s="1"/>
  <c r="AX500" i="25"/>
  <c r="AX500" i="26" s="1"/>
  <c r="AX499" i="25"/>
  <c r="AX499" i="26" s="1"/>
  <c r="AX498" i="25"/>
  <c r="AX498" i="26" s="1"/>
  <c r="AX497" i="25"/>
  <c r="AX497" i="26" s="1"/>
  <c r="AX496" i="25"/>
  <c r="AX496" i="26" s="1"/>
  <c r="AX495" i="25"/>
  <c r="AX495" i="26" s="1"/>
  <c r="AX494" i="25"/>
  <c r="AX493" i="25"/>
  <c r="AX493" i="26" s="1"/>
  <c r="AX492" i="25"/>
  <c r="AX492" i="26" s="1"/>
  <c r="AX491" i="25"/>
  <c r="AX491" i="26" s="1"/>
  <c r="AX490" i="25"/>
  <c r="AX490" i="26" s="1"/>
  <c r="AX489" i="25"/>
  <c r="AX489" i="26" s="1"/>
  <c r="AX488" i="25"/>
  <c r="AX488" i="26" s="1"/>
  <c r="AX487" i="25"/>
  <c r="AX487" i="26" s="1"/>
  <c r="AX486" i="25"/>
  <c r="AX486" i="26" s="1"/>
  <c r="AX485" i="25"/>
  <c r="AX485" i="26" s="1"/>
  <c r="AX484" i="25"/>
  <c r="AX484" i="26" s="1"/>
  <c r="AX483" i="25"/>
  <c r="AX483" i="26" s="1"/>
  <c r="AX482" i="25"/>
  <c r="AX482" i="26" s="1"/>
  <c r="AX481" i="25"/>
  <c r="AX481" i="26" s="1"/>
  <c r="AX480" i="25"/>
  <c r="AX480" i="26" s="1"/>
  <c r="AX479" i="25"/>
  <c r="AX479" i="26" s="1"/>
  <c r="AX478" i="25"/>
  <c r="AX477" i="25"/>
  <c r="AX477" i="26" s="1"/>
  <c r="AX476" i="25"/>
  <c r="AX476" i="26" s="1"/>
  <c r="AX475" i="25"/>
  <c r="AX475" i="26" s="1"/>
  <c r="AX474" i="25"/>
  <c r="AX474" i="26" s="1"/>
  <c r="AX473" i="25"/>
  <c r="AX473" i="26" s="1"/>
  <c r="AX472" i="25"/>
  <c r="AX472" i="26" s="1"/>
  <c r="AX471" i="25"/>
  <c r="AX471" i="26" s="1"/>
  <c r="AX470" i="25"/>
  <c r="AX470" i="26" s="1"/>
  <c r="AX469" i="25"/>
  <c r="AX469" i="26" s="1"/>
  <c r="AX468" i="25"/>
  <c r="AX468" i="26" s="1"/>
  <c r="AX467" i="25"/>
  <c r="AX467" i="26" s="1"/>
  <c r="AX466" i="25"/>
  <c r="AX466" i="26" s="1"/>
  <c r="AX465" i="25"/>
  <c r="AX465" i="26" s="1"/>
  <c r="AX464" i="25"/>
  <c r="AX464" i="26" s="1"/>
  <c r="AX463" i="25"/>
  <c r="AX463" i="26" s="1"/>
  <c r="AX462" i="25"/>
  <c r="AX461" i="25"/>
  <c r="AX461" i="26" s="1"/>
  <c r="AX460" i="25"/>
  <c r="AX460" i="26" s="1"/>
  <c r="AX459" i="25"/>
  <c r="AX459" i="26" s="1"/>
  <c r="AX458" i="25"/>
  <c r="AX458" i="26" s="1"/>
  <c r="AX457" i="25"/>
  <c r="AX457" i="26" s="1"/>
  <c r="AX456" i="25"/>
  <c r="AX456" i="26" s="1"/>
  <c r="AX455" i="25"/>
  <c r="AX455" i="26" s="1"/>
  <c r="AX454" i="25"/>
  <c r="AX454" i="26" s="1"/>
  <c r="AX453" i="25"/>
  <c r="AX453" i="26" s="1"/>
  <c r="AX452" i="25"/>
  <c r="AX452" i="26" s="1"/>
  <c r="AX451" i="25"/>
  <c r="AX451" i="26" s="1"/>
  <c r="AX450" i="25"/>
  <c r="AX450" i="26" s="1"/>
  <c r="AX449" i="25"/>
  <c r="AX449" i="26" s="1"/>
  <c r="AX448" i="25"/>
  <c r="AX448" i="26" s="1"/>
  <c r="AX447" i="25"/>
  <c r="AX447" i="26" s="1"/>
  <c r="AX446" i="25"/>
  <c r="AX445" i="25"/>
  <c r="AX445" i="26" s="1"/>
  <c r="AX444" i="25"/>
  <c r="AX444" i="26" s="1"/>
  <c r="AX443" i="25"/>
  <c r="AX443" i="26" s="1"/>
  <c r="AX442" i="25"/>
  <c r="AX442" i="26" s="1"/>
  <c r="AX441" i="25"/>
  <c r="AX441" i="26" s="1"/>
  <c r="AX440" i="25"/>
  <c r="AX440" i="26" s="1"/>
  <c r="AX439" i="25"/>
  <c r="AX439" i="26" s="1"/>
  <c r="AX438" i="25"/>
  <c r="AX438" i="26" s="1"/>
  <c r="AX437" i="25"/>
  <c r="AX437" i="26" s="1"/>
  <c r="AX436" i="25"/>
  <c r="AX436" i="26" s="1"/>
  <c r="AX435" i="25"/>
  <c r="AX435" i="26" s="1"/>
  <c r="AX434" i="25"/>
  <c r="AX434" i="26" s="1"/>
  <c r="AX433" i="25"/>
  <c r="AX433" i="26" s="1"/>
  <c r="AX432" i="25"/>
  <c r="AX432" i="26" s="1"/>
  <c r="AX431" i="25"/>
  <c r="AX431" i="26" s="1"/>
  <c r="AX430" i="25"/>
  <c r="AX429" i="25"/>
  <c r="AX429" i="26" s="1"/>
  <c r="AX428" i="25"/>
  <c r="AX428" i="26" s="1"/>
  <c r="AX427" i="25"/>
  <c r="AX427" i="26" s="1"/>
  <c r="AX426" i="25"/>
  <c r="AX426" i="26" s="1"/>
  <c r="AX425" i="25"/>
  <c r="AX425" i="26" s="1"/>
  <c r="AX424" i="25"/>
  <c r="AX424" i="26" s="1"/>
  <c r="AX423" i="25"/>
  <c r="AX423" i="26" s="1"/>
  <c r="AX422" i="25"/>
  <c r="AX422" i="26" s="1"/>
  <c r="AX421" i="25"/>
  <c r="AX421" i="26" s="1"/>
  <c r="AX420" i="25"/>
  <c r="AX420" i="26" s="1"/>
  <c r="AX419" i="25"/>
  <c r="AX419" i="26" s="1"/>
  <c r="AX418" i="25"/>
  <c r="AX418" i="26" s="1"/>
  <c r="AX417" i="25"/>
  <c r="AX417" i="26" s="1"/>
  <c r="AX416" i="25"/>
  <c r="AX416" i="26" s="1"/>
  <c r="AX415" i="25"/>
  <c r="AX415" i="26" s="1"/>
  <c r="AX414" i="25"/>
  <c r="AX413" i="25"/>
  <c r="AX413" i="26" s="1"/>
  <c r="AX412" i="25"/>
  <c r="AX412" i="26" s="1"/>
  <c r="AX411" i="25"/>
  <c r="AX411" i="26" s="1"/>
  <c r="AX410" i="25"/>
  <c r="AX410" i="26" s="1"/>
  <c r="AX409" i="25"/>
  <c r="AX409" i="26" s="1"/>
  <c r="AX408" i="25"/>
  <c r="AX408" i="26" s="1"/>
  <c r="AX407" i="25"/>
  <c r="AX407" i="26" s="1"/>
  <c r="AX406" i="25"/>
  <c r="AX406" i="26" s="1"/>
  <c r="AX405" i="25"/>
  <c r="AX405" i="26" s="1"/>
  <c r="AX404" i="25"/>
  <c r="AX404" i="26" s="1"/>
  <c r="AX403" i="25"/>
  <c r="AX403" i="26" s="1"/>
  <c r="AX402" i="25"/>
  <c r="AX402" i="26" s="1"/>
  <c r="AX401" i="25"/>
  <c r="AX401" i="26" s="1"/>
  <c r="AX400" i="25"/>
  <c r="AX400" i="26" s="1"/>
  <c r="AX399" i="25"/>
  <c r="AX399" i="26" s="1"/>
  <c r="AX398" i="25"/>
  <c r="AX397" i="25"/>
  <c r="AX397" i="26" s="1"/>
  <c r="AX396" i="25"/>
  <c r="AX396" i="26" s="1"/>
  <c r="AX395" i="25"/>
  <c r="AX395" i="26" s="1"/>
  <c r="AX394" i="25"/>
  <c r="AX394" i="26" s="1"/>
  <c r="AX393" i="25"/>
  <c r="AX393" i="26" s="1"/>
  <c r="AX392" i="25"/>
  <c r="AX392" i="26" s="1"/>
  <c r="AX391" i="25"/>
  <c r="AX391" i="26" s="1"/>
  <c r="AX390" i="25"/>
  <c r="AX390" i="26" s="1"/>
  <c r="AX389" i="25"/>
  <c r="AX389" i="26" s="1"/>
  <c r="AX388" i="25"/>
  <c r="AX388" i="26" s="1"/>
  <c r="AX387" i="25"/>
  <c r="AX387" i="26" s="1"/>
  <c r="AX386" i="25"/>
  <c r="AX386" i="26" s="1"/>
  <c r="AX385" i="25"/>
  <c r="AX385" i="26" s="1"/>
  <c r="AX384" i="25"/>
  <c r="AX384" i="26" s="1"/>
  <c r="AX383" i="25"/>
  <c r="AX383" i="26" s="1"/>
  <c r="AX382" i="25"/>
  <c r="AX381" i="25"/>
  <c r="AX381" i="26" s="1"/>
  <c r="AX380" i="25"/>
  <c r="AX380" i="26" s="1"/>
  <c r="AX379" i="25"/>
  <c r="AX379" i="26" s="1"/>
  <c r="AX378" i="25"/>
  <c r="AX378" i="26" s="1"/>
  <c r="AX377" i="25"/>
  <c r="AX377" i="26" s="1"/>
  <c r="AX376" i="25"/>
  <c r="AX376" i="26" s="1"/>
  <c r="AX375" i="25"/>
  <c r="AX375" i="26" s="1"/>
  <c r="AX374" i="25"/>
  <c r="AX374" i="26" s="1"/>
  <c r="AX373" i="25"/>
  <c r="AX373" i="26" s="1"/>
  <c r="AX372" i="25"/>
  <c r="AX372" i="26" s="1"/>
  <c r="AX371" i="25"/>
  <c r="AX371" i="26" s="1"/>
  <c r="AX370" i="25"/>
  <c r="AX370" i="26" s="1"/>
  <c r="AX369" i="25"/>
  <c r="AX369" i="26" s="1"/>
  <c r="AX368" i="25"/>
  <c r="AX368" i="26" s="1"/>
  <c r="AX367" i="25"/>
  <c r="AX367" i="26" s="1"/>
  <c r="AX366" i="25"/>
  <c r="AX365" i="25"/>
  <c r="AX365" i="26" s="1"/>
  <c r="AX364" i="25"/>
  <c r="AX364" i="26" s="1"/>
  <c r="AX363" i="25"/>
  <c r="AX363" i="26" s="1"/>
  <c r="AX362" i="25"/>
  <c r="AX362" i="26" s="1"/>
  <c r="AX361" i="25"/>
  <c r="AX361" i="26" s="1"/>
  <c r="AX360" i="25"/>
  <c r="AX360" i="26" s="1"/>
  <c r="AX359" i="25"/>
  <c r="AX359" i="26" s="1"/>
  <c r="AX358" i="25"/>
  <c r="AX358" i="26" s="1"/>
  <c r="AX357" i="25"/>
  <c r="AX357" i="26" s="1"/>
  <c r="AX356" i="25"/>
  <c r="AX356" i="26" s="1"/>
  <c r="AX355" i="25"/>
  <c r="AX355" i="26" s="1"/>
  <c r="AX354" i="25"/>
  <c r="AX354" i="26" s="1"/>
  <c r="AX353" i="25"/>
  <c r="AX353" i="26" s="1"/>
  <c r="AX352" i="25"/>
  <c r="AX352" i="26" s="1"/>
  <c r="AX351" i="25"/>
  <c r="AX351" i="26" s="1"/>
  <c r="AX350" i="25"/>
  <c r="AX349" i="25"/>
  <c r="AX349" i="26" s="1"/>
  <c r="AX348" i="25"/>
  <c r="AX348" i="26" s="1"/>
  <c r="AX347" i="25"/>
  <c r="AX347" i="26" s="1"/>
  <c r="AX346" i="25"/>
  <c r="AX346" i="26" s="1"/>
  <c r="AX345" i="25"/>
  <c r="AX345" i="26" s="1"/>
  <c r="AX344" i="25"/>
  <c r="AX344" i="26" s="1"/>
  <c r="AX343" i="25"/>
  <c r="AX343" i="26" s="1"/>
  <c r="AX342" i="25"/>
  <c r="AX342" i="26" s="1"/>
  <c r="AX341" i="25"/>
  <c r="AX341" i="26" s="1"/>
  <c r="AX340" i="25"/>
  <c r="AX340" i="26" s="1"/>
  <c r="AX339" i="25"/>
  <c r="AX339" i="26" s="1"/>
  <c r="AX338" i="25"/>
  <c r="AX338" i="26" s="1"/>
  <c r="AX337" i="25"/>
  <c r="AX337" i="26" s="1"/>
  <c r="AX336" i="25"/>
  <c r="AX336" i="26" s="1"/>
  <c r="AX335" i="25"/>
  <c r="AX335" i="26" s="1"/>
  <c r="AX334" i="25"/>
  <c r="AX333" i="25"/>
  <c r="AX333" i="26" s="1"/>
  <c r="AX332" i="25"/>
  <c r="AX332" i="26" s="1"/>
  <c r="AX331" i="25"/>
  <c r="AX331" i="26" s="1"/>
  <c r="AX330" i="25"/>
  <c r="AX330" i="26" s="1"/>
  <c r="AX329" i="25"/>
  <c r="AX329" i="26" s="1"/>
  <c r="AX328" i="25"/>
  <c r="AX328" i="26" s="1"/>
  <c r="AX327" i="25"/>
  <c r="AX327" i="26" s="1"/>
  <c r="AX326" i="25"/>
  <c r="AX326" i="26" s="1"/>
  <c r="AX325" i="25"/>
  <c r="AX325" i="26" s="1"/>
  <c r="AX324" i="25"/>
  <c r="AX324" i="26" s="1"/>
  <c r="AX323" i="25"/>
  <c r="AX323" i="26" s="1"/>
  <c r="AX322" i="25"/>
  <c r="AX322" i="26" s="1"/>
  <c r="AX321" i="25"/>
  <c r="AX321" i="26" s="1"/>
  <c r="AX320" i="25"/>
  <c r="AX320" i="26" s="1"/>
  <c r="AX319" i="25"/>
  <c r="AX319" i="26" s="1"/>
  <c r="AX318" i="25"/>
  <c r="AX317" i="25"/>
  <c r="AX317" i="26" s="1"/>
  <c r="AX316" i="25"/>
  <c r="AX316" i="26" s="1"/>
  <c r="AX315" i="25"/>
  <c r="AX315" i="26" s="1"/>
  <c r="AX314" i="25"/>
  <c r="AX314" i="26" s="1"/>
  <c r="AX313" i="25"/>
  <c r="AX313" i="26" s="1"/>
  <c r="AX312" i="25"/>
  <c r="AX312" i="26" s="1"/>
  <c r="AX311" i="25"/>
  <c r="AX311" i="26" s="1"/>
  <c r="AX310" i="25"/>
  <c r="AX310" i="26" s="1"/>
  <c r="AX309" i="25"/>
  <c r="AX309" i="26" s="1"/>
  <c r="AX308" i="25"/>
  <c r="AX308" i="26" s="1"/>
  <c r="AX307" i="25"/>
  <c r="AX307" i="26" s="1"/>
  <c r="AX306" i="25"/>
  <c r="AX306" i="26" s="1"/>
  <c r="AX305" i="25"/>
  <c r="AX305" i="26" s="1"/>
  <c r="AX304" i="25"/>
  <c r="AX304" i="26" s="1"/>
  <c r="AX303" i="25"/>
  <c r="AX303" i="26" s="1"/>
  <c r="AX302" i="25"/>
  <c r="AX301" i="25"/>
  <c r="AX301" i="26" s="1"/>
  <c r="AX300" i="25"/>
  <c r="AX300" i="26" s="1"/>
  <c r="AX299" i="25"/>
  <c r="AX299" i="26" s="1"/>
  <c r="AX298" i="25"/>
  <c r="AX298" i="26" s="1"/>
  <c r="AX297" i="25"/>
  <c r="AX297" i="26" s="1"/>
  <c r="AX296" i="25"/>
  <c r="AX296" i="26" s="1"/>
  <c r="AX295" i="25"/>
  <c r="AX295" i="26" s="1"/>
  <c r="AX294" i="25"/>
  <c r="AX294" i="26" s="1"/>
  <c r="AX293" i="25"/>
  <c r="AX293" i="26" s="1"/>
  <c r="AX292" i="25"/>
  <c r="AX292" i="26" s="1"/>
  <c r="AX291" i="25"/>
  <c r="AX291" i="26" s="1"/>
  <c r="AX290" i="25"/>
  <c r="AX290" i="26" s="1"/>
  <c r="AX289" i="25"/>
  <c r="AX289" i="26" s="1"/>
  <c r="AX288" i="25"/>
  <c r="AX288" i="26" s="1"/>
  <c r="AX287" i="25"/>
  <c r="AX287" i="26" s="1"/>
  <c r="AX286" i="25"/>
  <c r="AX285" i="25"/>
  <c r="AX285" i="26" s="1"/>
  <c r="AX284" i="25"/>
  <c r="AX284" i="26" s="1"/>
  <c r="AX283" i="25"/>
  <c r="AX283" i="26" s="1"/>
  <c r="AX282" i="25"/>
  <c r="AX282" i="26" s="1"/>
  <c r="AX281" i="25"/>
  <c r="AX281" i="26" s="1"/>
  <c r="AX280" i="25"/>
  <c r="AX280" i="26" s="1"/>
  <c r="AX279" i="25"/>
  <c r="AX279" i="26" s="1"/>
  <c r="AX278" i="25"/>
  <c r="AX278" i="26" s="1"/>
  <c r="AX277" i="25"/>
  <c r="AX277" i="26" s="1"/>
  <c r="AX276" i="25"/>
  <c r="AX276" i="26" s="1"/>
  <c r="AX275" i="25"/>
  <c r="AX275" i="26" s="1"/>
  <c r="AX274" i="25"/>
  <c r="AX274" i="26" s="1"/>
  <c r="AX273" i="25"/>
  <c r="AX272" i="25"/>
  <c r="AX272" i="26" s="1"/>
  <c r="AX271" i="25"/>
  <c r="AX271" i="26" s="1"/>
  <c r="AX270" i="25"/>
  <c r="AX270" i="26" s="1"/>
  <c r="AX269" i="25"/>
  <c r="AX269" i="26" s="1"/>
  <c r="AX268" i="25"/>
  <c r="AX268" i="26" s="1"/>
  <c r="AX267" i="25"/>
  <c r="AX267" i="26" s="1"/>
  <c r="AX266" i="25"/>
  <c r="AX266" i="26" s="1"/>
  <c r="AX265" i="25"/>
  <c r="AX265" i="26" s="1"/>
  <c r="AX264" i="25"/>
  <c r="AX264" i="26" s="1"/>
  <c r="AX263" i="25"/>
  <c r="AX263" i="26" s="1"/>
  <c r="AX262" i="25"/>
  <c r="AX261" i="25"/>
  <c r="AX261" i="26" s="1"/>
  <c r="AX260" i="25"/>
  <c r="AX260" i="26" s="1"/>
  <c r="AX259" i="25"/>
  <c r="AX259" i="26" s="1"/>
  <c r="AX258" i="25"/>
  <c r="AX258" i="26" s="1"/>
  <c r="AX257" i="25"/>
  <c r="AX257" i="26" s="1"/>
  <c r="AX256" i="25"/>
  <c r="AX256" i="26" s="1"/>
  <c r="AX255" i="25"/>
  <c r="AX255" i="26" s="1"/>
  <c r="AX254" i="25"/>
  <c r="AX254" i="26" s="1"/>
  <c r="AX253" i="25"/>
  <c r="AX253" i="26" s="1"/>
  <c r="AX252" i="25"/>
  <c r="AX252" i="26" s="1"/>
  <c r="AX251" i="25"/>
  <c r="AX251" i="26" s="1"/>
  <c r="AX250" i="25"/>
  <c r="AX250" i="26" s="1"/>
  <c r="AX249" i="25"/>
  <c r="AX249" i="26" s="1"/>
  <c r="AX248" i="25"/>
  <c r="AX248" i="26" s="1"/>
  <c r="AX247" i="25"/>
  <c r="AX247" i="26" s="1"/>
  <c r="AX246" i="25"/>
  <c r="AX246" i="26" s="1"/>
  <c r="AX245" i="25"/>
  <c r="AX245" i="26" s="1"/>
  <c r="AX244" i="25"/>
  <c r="AX244" i="26" s="1"/>
  <c r="AX243" i="25"/>
  <c r="AX243" i="26" s="1"/>
  <c r="AX242" i="25"/>
  <c r="AX242" i="26" s="1"/>
  <c r="AX241" i="25"/>
  <c r="AX240" i="25"/>
  <c r="AX240" i="26" s="1"/>
  <c r="AX239" i="25"/>
  <c r="AX239" i="26" s="1"/>
  <c r="AX238" i="25"/>
  <c r="AX238" i="26" s="1"/>
  <c r="AX237" i="25"/>
  <c r="AX237" i="26" s="1"/>
  <c r="AX236" i="25"/>
  <c r="AX236" i="26" s="1"/>
  <c r="AX235" i="25"/>
  <c r="AX235" i="26" s="1"/>
  <c r="AX234" i="25"/>
  <c r="AX234" i="26" s="1"/>
  <c r="AX233" i="25"/>
  <c r="AX233" i="26" s="1"/>
  <c r="AX232" i="25"/>
  <c r="AX232" i="26" s="1"/>
  <c r="AX231" i="25"/>
  <c r="AX231" i="26" s="1"/>
  <c r="AX230" i="25"/>
  <c r="AX229" i="25"/>
  <c r="AX229" i="26" s="1"/>
  <c r="AX228" i="25"/>
  <c r="AX228" i="26" s="1"/>
  <c r="AX227" i="25"/>
  <c r="AX227" i="26" s="1"/>
  <c r="AX226" i="25"/>
  <c r="AX226" i="26" s="1"/>
  <c r="AX225" i="25"/>
  <c r="AX225" i="26" s="1"/>
  <c r="AX224" i="25"/>
  <c r="AX224" i="26" s="1"/>
  <c r="AX223" i="25"/>
  <c r="AX223" i="26" s="1"/>
  <c r="AX222" i="25"/>
  <c r="AX222" i="26" s="1"/>
  <c r="AX221" i="25"/>
  <c r="AX221" i="26" s="1"/>
  <c r="AX220" i="25"/>
  <c r="AX220" i="26" s="1"/>
  <c r="AX219" i="25"/>
  <c r="AX219" i="26" s="1"/>
  <c r="AX218" i="25"/>
  <c r="AX218" i="26" s="1"/>
  <c r="AX217" i="25"/>
  <c r="AX217" i="26" s="1"/>
  <c r="AX216" i="25"/>
  <c r="AX216" i="26" s="1"/>
  <c r="AX215" i="25"/>
  <c r="AX215" i="26" s="1"/>
  <c r="AX214" i="25"/>
  <c r="AX214" i="26" s="1"/>
  <c r="AX213" i="25"/>
  <c r="AX213" i="26" s="1"/>
  <c r="AX212" i="25"/>
  <c r="AX212" i="26" s="1"/>
  <c r="AX211" i="25"/>
  <c r="AX211" i="26" s="1"/>
  <c r="AX210" i="25"/>
  <c r="AX210" i="26" s="1"/>
  <c r="AX209" i="25"/>
  <c r="AX209" i="26" s="1"/>
  <c r="AX208" i="25"/>
  <c r="AX208" i="26" s="1"/>
  <c r="AX207" i="25"/>
  <c r="AX207" i="26" s="1"/>
  <c r="AX206" i="25"/>
  <c r="AX206" i="26" s="1"/>
  <c r="AX205" i="25"/>
  <c r="AX205" i="26" s="1"/>
  <c r="AX204" i="25"/>
  <c r="AX204" i="26" s="1"/>
  <c r="AX203" i="25"/>
  <c r="AX203" i="26" s="1"/>
  <c r="AX202" i="25"/>
  <c r="AX202" i="26" s="1"/>
  <c r="AX201" i="25"/>
  <c r="AX201" i="26" s="1"/>
  <c r="AX200" i="25"/>
  <c r="AX200" i="26" s="1"/>
  <c r="AX199" i="25"/>
  <c r="AX199" i="26" s="1"/>
  <c r="AX198" i="25"/>
  <c r="AX198" i="26" s="1"/>
  <c r="AX197" i="25"/>
  <c r="AX197" i="26" s="1"/>
  <c r="AX196" i="25"/>
  <c r="AX196" i="26" s="1"/>
  <c r="AX195" i="25"/>
  <c r="AX195" i="26" s="1"/>
  <c r="AX194" i="25"/>
  <c r="AX194" i="26" s="1"/>
  <c r="AX193" i="25"/>
  <c r="AX193" i="26" s="1"/>
  <c r="AX192" i="25"/>
  <c r="AX192" i="26" s="1"/>
  <c r="AX191" i="25"/>
  <c r="AX191" i="26" s="1"/>
  <c r="AX190" i="25"/>
  <c r="AX190" i="26" s="1"/>
  <c r="AX189" i="25"/>
  <c r="AX189" i="26" s="1"/>
  <c r="AX188" i="25"/>
  <c r="AX188" i="26" s="1"/>
  <c r="AX187" i="25"/>
  <c r="AX187" i="26" s="1"/>
  <c r="AX186" i="25"/>
  <c r="AX186" i="26" s="1"/>
  <c r="AX185" i="25"/>
  <c r="AX185" i="26" s="1"/>
  <c r="AX184" i="25"/>
  <c r="AX184" i="26" s="1"/>
  <c r="AX183" i="25"/>
  <c r="AX183" i="26" s="1"/>
  <c r="AX182" i="25"/>
  <c r="AX182" i="26" s="1"/>
  <c r="AX181" i="25"/>
  <c r="AX181" i="26" s="1"/>
  <c r="AX180" i="25"/>
  <c r="AX180" i="26" s="1"/>
  <c r="AX179" i="25"/>
  <c r="AX179" i="26" s="1"/>
  <c r="AX178" i="25"/>
  <c r="AX178" i="26" s="1"/>
  <c r="AX177" i="25"/>
  <c r="AX177" i="26" s="1"/>
  <c r="AX176" i="25"/>
  <c r="AX176" i="26" s="1"/>
  <c r="AX175" i="25"/>
  <c r="AX175" i="26" s="1"/>
  <c r="AX174" i="25"/>
  <c r="AX174" i="26" s="1"/>
  <c r="AX173" i="25"/>
  <c r="AX173" i="26" s="1"/>
  <c r="AX172" i="25"/>
  <c r="AX172" i="26" s="1"/>
  <c r="AX171" i="25"/>
  <c r="AX171" i="26" s="1"/>
  <c r="AX170" i="25"/>
  <c r="AX170" i="26" s="1"/>
  <c r="AX169" i="25"/>
  <c r="AX169" i="26" s="1"/>
  <c r="AX168" i="25"/>
  <c r="AX168" i="26" s="1"/>
  <c r="AX167" i="25"/>
  <c r="AX167" i="26" s="1"/>
  <c r="AX166" i="25"/>
  <c r="AX166" i="26" s="1"/>
  <c r="AX165" i="25"/>
  <c r="AX165" i="26" s="1"/>
  <c r="AX164" i="25"/>
  <c r="AX164" i="26" s="1"/>
  <c r="AX163" i="25"/>
  <c r="AX163" i="26" s="1"/>
  <c r="AX162" i="25"/>
  <c r="AX162" i="26" s="1"/>
  <c r="AX161" i="25"/>
  <c r="AX161" i="26" s="1"/>
  <c r="AX160" i="25"/>
  <c r="AX160" i="26" s="1"/>
  <c r="AX159" i="25"/>
  <c r="AX159" i="26" s="1"/>
  <c r="AX158" i="25"/>
  <c r="AX158" i="26" s="1"/>
  <c r="AX157" i="25"/>
  <c r="AX157" i="26" s="1"/>
  <c r="AX156" i="25"/>
  <c r="AX156" i="26" s="1"/>
  <c r="AX155" i="25"/>
  <c r="AX155" i="26" s="1"/>
  <c r="AX154" i="25"/>
  <c r="AX154" i="26" s="1"/>
  <c r="AX153" i="25"/>
  <c r="AX153" i="26" s="1"/>
  <c r="AX152" i="25"/>
  <c r="AX152" i="26" s="1"/>
  <c r="AX151" i="25"/>
  <c r="AX151" i="26" s="1"/>
  <c r="AX150" i="25"/>
  <c r="AX150" i="26" s="1"/>
  <c r="AX149" i="25"/>
  <c r="AX149" i="26" s="1"/>
  <c r="AX148" i="25"/>
  <c r="AX148" i="26" s="1"/>
  <c r="AX147" i="25"/>
  <c r="AX147" i="26" s="1"/>
  <c r="AX146" i="25"/>
  <c r="AX146" i="26" s="1"/>
  <c r="AX145" i="25"/>
  <c r="AX145" i="26" s="1"/>
  <c r="AX144" i="25"/>
  <c r="AX144" i="26" s="1"/>
  <c r="AX143" i="25"/>
  <c r="AX143" i="26" s="1"/>
  <c r="AX142" i="25"/>
  <c r="AX142" i="26" s="1"/>
  <c r="AX141" i="25"/>
  <c r="AX141" i="26" s="1"/>
  <c r="AX140" i="25"/>
  <c r="AX140" i="26" s="1"/>
  <c r="AX139" i="25"/>
  <c r="AX139" i="26" s="1"/>
  <c r="AX138" i="25"/>
  <c r="AX138" i="26" s="1"/>
  <c r="AX137" i="25"/>
  <c r="AX137" i="26" s="1"/>
  <c r="AX136" i="25"/>
  <c r="AX136" i="26" s="1"/>
  <c r="AX135" i="25"/>
  <c r="AX135" i="26" s="1"/>
  <c r="AX134" i="25"/>
  <c r="AX134" i="26" s="1"/>
  <c r="AX133" i="25"/>
  <c r="AX133" i="26" s="1"/>
  <c r="AX132" i="25"/>
  <c r="AX132" i="26" s="1"/>
  <c r="AX131" i="25"/>
  <c r="AX131" i="26" s="1"/>
  <c r="AX130" i="25"/>
  <c r="AX130" i="26" s="1"/>
  <c r="AX129" i="25"/>
  <c r="AX129" i="26" s="1"/>
  <c r="AX128" i="25"/>
  <c r="AX128" i="26" s="1"/>
  <c r="AX127" i="25"/>
  <c r="AX127" i="26" s="1"/>
  <c r="AX126" i="25"/>
  <c r="AX126" i="26" s="1"/>
  <c r="AX125" i="25"/>
  <c r="AX125" i="26" s="1"/>
  <c r="AX124" i="25"/>
  <c r="AX124" i="26" s="1"/>
  <c r="AX123" i="25"/>
  <c r="AX123" i="26" s="1"/>
  <c r="AX122" i="25"/>
  <c r="AX122" i="26" s="1"/>
  <c r="AX121" i="25"/>
  <c r="AX121" i="26" s="1"/>
  <c r="AX120" i="25"/>
  <c r="AX120" i="26" s="1"/>
  <c r="AX119" i="25"/>
  <c r="AX119" i="26" s="1"/>
  <c r="AX118" i="25"/>
  <c r="AX118" i="26" s="1"/>
  <c r="AX117" i="25"/>
  <c r="AX117" i="26" s="1"/>
  <c r="AX116" i="25"/>
  <c r="AX116" i="26" s="1"/>
  <c r="AX115" i="25"/>
  <c r="AX115" i="26" s="1"/>
  <c r="AX114" i="25"/>
  <c r="AX114" i="26" s="1"/>
  <c r="AX113" i="25"/>
  <c r="AX113" i="26" s="1"/>
  <c r="AX112" i="25"/>
  <c r="AX112" i="26" s="1"/>
  <c r="AX111" i="25"/>
  <c r="AX111" i="26" s="1"/>
  <c r="AX110" i="25"/>
  <c r="AX110" i="26" s="1"/>
  <c r="AX109" i="25"/>
  <c r="AX109" i="26" s="1"/>
  <c r="AX108" i="25"/>
  <c r="AX108" i="26" s="1"/>
  <c r="AX107" i="25"/>
  <c r="AX107" i="26" s="1"/>
  <c r="AX106" i="25"/>
  <c r="AX106" i="26" s="1"/>
  <c r="AX105" i="25"/>
  <c r="AX105" i="26" s="1"/>
  <c r="AX104" i="25"/>
  <c r="AX104" i="26" s="1"/>
  <c r="AX103" i="25"/>
  <c r="AX103" i="26" s="1"/>
  <c r="AX102" i="25"/>
  <c r="AX102" i="26" s="1"/>
  <c r="AX101" i="25"/>
  <c r="AX101" i="26" s="1"/>
  <c r="AX100" i="25"/>
  <c r="AX100" i="26" s="1"/>
  <c r="AX99" i="25"/>
  <c r="AX99" i="26" s="1"/>
  <c r="AX98" i="25"/>
  <c r="AX98" i="26" s="1"/>
  <c r="AX97" i="25"/>
  <c r="AX97" i="26" s="1"/>
  <c r="AX96" i="25"/>
  <c r="AX96" i="26" s="1"/>
  <c r="AX95" i="25"/>
  <c r="AX95" i="26" s="1"/>
  <c r="AX94" i="25"/>
  <c r="AX94" i="26" s="1"/>
  <c r="AX93" i="25"/>
  <c r="AX93" i="26" s="1"/>
  <c r="AX92" i="25"/>
  <c r="AX92" i="26" s="1"/>
  <c r="AX91" i="25"/>
  <c r="AX91" i="26" s="1"/>
  <c r="AX90" i="25"/>
  <c r="AX90" i="26" s="1"/>
  <c r="AX89" i="25"/>
  <c r="AX89" i="26" s="1"/>
  <c r="AX88" i="25"/>
  <c r="AX88" i="26" s="1"/>
  <c r="AX87" i="25"/>
  <c r="AX87" i="26" s="1"/>
  <c r="AX86" i="25"/>
  <c r="AX86" i="26" s="1"/>
  <c r="AX85" i="25"/>
  <c r="AX85" i="26" s="1"/>
  <c r="AX84" i="25"/>
  <c r="AX84" i="26" s="1"/>
  <c r="AX83" i="25"/>
  <c r="AX83" i="26" s="1"/>
  <c r="AX82" i="25"/>
  <c r="AX82" i="26" s="1"/>
  <c r="AX81" i="25"/>
  <c r="AX81" i="26" s="1"/>
  <c r="AX80" i="25"/>
  <c r="AX80" i="26" s="1"/>
  <c r="AX79" i="25"/>
  <c r="AX79" i="26" s="1"/>
  <c r="AX78" i="25"/>
  <c r="AX78" i="26" s="1"/>
  <c r="AX77" i="25"/>
  <c r="AX77" i="26" s="1"/>
  <c r="AX76" i="25"/>
  <c r="AX75" i="25"/>
  <c r="AX75" i="26" s="1"/>
  <c r="AX74" i="25"/>
  <c r="AX74" i="26" s="1"/>
  <c r="AX73" i="25"/>
  <c r="AX73" i="26" s="1"/>
  <c r="AX72" i="25"/>
  <c r="AX72" i="26" s="1"/>
  <c r="AX71" i="25"/>
  <c r="AX71" i="26" s="1"/>
  <c r="AX70" i="25"/>
  <c r="AX70" i="26" s="1"/>
  <c r="AX69" i="25"/>
  <c r="AX69" i="26" s="1"/>
  <c r="AX68" i="25"/>
  <c r="AX68" i="26" s="1"/>
  <c r="AX67" i="25"/>
  <c r="AX67" i="26" s="1"/>
  <c r="AX66" i="25"/>
  <c r="AX66" i="26" s="1"/>
  <c r="AX65" i="25"/>
  <c r="AX64" i="25"/>
  <c r="AX64" i="26" s="1"/>
  <c r="AX63" i="25"/>
  <c r="AX63" i="26" s="1"/>
  <c r="AX62" i="25"/>
  <c r="AX62" i="26" s="1"/>
  <c r="AX61" i="25"/>
  <c r="AX60" i="25"/>
  <c r="AX60" i="26" s="1"/>
  <c r="AX59" i="25"/>
  <c r="AX59" i="26" s="1"/>
  <c r="AX58" i="25"/>
  <c r="AX58" i="26" s="1"/>
  <c r="AX57" i="25"/>
  <c r="AX56" i="25"/>
  <c r="AX56" i="26" s="1"/>
  <c r="AX55" i="25"/>
  <c r="AX55" i="26" s="1"/>
  <c r="AX54" i="25"/>
  <c r="AX54" i="26" s="1"/>
  <c r="AX53" i="25"/>
  <c r="AX52" i="25"/>
  <c r="AX52" i="26" s="1"/>
  <c r="AX51" i="25"/>
  <c r="AX51" i="26" s="1"/>
  <c r="AX50" i="25"/>
  <c r="AX50" i="26" s="1"/>
  <c r="AX49" i="25"/>
  <c r="AX48" i="25"/>
  <c r="AX48" i="26" s="1"/>
  <c r="AX47" i="25"/>
  <c r="AX47" i="26" s="1"/>
  <c r="AX46" i="25"/>
  <c r="AX46" i="26" s="1"/>
  <c r="AX45" i="25"/>
  <c r="AX44" i="25"/>
  <c r="AX44" i="26" s="1"/>
  <c r="AX43" i="25"/>
  <c r="AX43" i="26" s="1"/>
  <c r="AX42" i="25"/>
  <c r="AX42" i="26" s="1"/>
  <c r="AX41" i="25"/>
  <c r="AX40" i="25"/>
  <c r="AX40" i="26" s="1"/>
  <c r="AX39" i="25"/>
  <c r="AX39" i="26" s="1"/>
  <c r="AX38" i="25"/>
  <c r="AX38" i="26" s="1"/>
  <c r="AX37" i="25"/>
  <c r="AX36" i="25"/>
  <c r="AX36" i="26" s="1"/>
  <c r="AX35" i="25"/>
  <c r="AX35" i="26" s="1"/>
  <c r="AX34" i="25"/>
  <c r="AX34" i="26" s="1"/>
  <c r="AX33" i="25"/>
  <c r="AX32" i="25"/>
  <c r="AX32" i="26" s="1"/>
  <c r="AX31" i="25"/>
  <c r="AX31" i="26" s="1"/>
  <c r="AX30" i="25"/>
  <c r="AX30" i="26" s="1"/>
  <c r="AX29" i="25"/>
  <c r="AX28" i="25"/>
  <c r="AX28" i="26" s="1"/>
  <c r="AX27" i="25"/>
  <c r="AX27" i="26" s="1"/>
  <c r="AX26" i="25"/>
  <c r="AX26" i="26" s="1"/>
  <c r="AX25" i="25"/>
  <c r="AX24" i="25"/>
  <c r="AX24" i="26" s="1"/>
  <c r="AX23" i="25"/>
  <c r="AX23" i="26" s="1"/>
  <c r="AX22" i="25"/>
  <c r="AX22" i="26" s="1"/>
  <c r="AX21" i="25"/>
  <c r="AX20" i="25"/>
  <c r="AX20" i="26" s="1"/>
  <c r="AX19" i="25"/>
  <c r="AX19" i="26" s="1"/>
  <c r="AX18" i="25"/>
  <c r="AX18" i="26" s="1"/>
  <c r="AX17" i="25"/>
  <c r="AX16" i="25"/>
  <c r="AX16" i="26" s="1"/>
  <c r="AX15" i="25"/>
  <c r="AX15" i="26" s="1"/>
  <c r="AX14" i="25"/>
  <c r="AX14" i="26" s="1"/>
  <c r="AX13" i="25"/>
  <c r="AX12" i="25"/>
  <c r="AX12" i="26" s="1"/>
  <c r="AX11" i="25"/>
  <c r="AX11" i="26" s="1"/>
  <c r="AX10" i="25"/>
  <c r="AX10" i="26" s="1"/>
  <c r="AX9" i="25"/>
  <c r="AX8" i="25"/>
  <c r="AX8" i="26" s="1"/>
  <c r="AX3" i="25"/>
  <c r="Z522" i="26"/>
  <c r="Z506" i="26"/>
  <c r="Z458" i="26"/>
  <c r="Z442" i="26"/>
  <c r="Z378" i="26"/>
  <c r="Z314" i="26"/>
  <c r="Z250" i="26"/>
  <c r="Z211" i="26"/>
  <c r="Z195" i="26"/>
  <c r="Z179" i="26"/>
  <c r="Z163" i="26"/>
  <c r="Z147" i="26"/>
  <c r="Z131" i="26"/>
  <c r="Z115" i="26"/>
  <c r="Z99" i="26"/>
  <c r="Z83" i="26"/>
  <c r="Z67" i="26"/>
  <c r="Z51" i="26"/>
  <c r="Z35" i="26"/>
  <c r="Z19" i="26"/>
  <c r="Z3" i="26"/>
  <c r="Z560" i="25"/>
  <c r="Z559" i="25"/>
  <c r="Z559" i="26" s="1"/>
  <c r="Z558" i="25"/>
  <c r="Z558" i="26" s="1"/>
  <c r="Z557" i="25"/>
  <c r="Z557" i="26" s="1"/>
  <c r="Z556" i="25"/>
  <c r="Z556" i="26" s="1"/>
  <c r="Z555" i="25"/>
  <c r="Z555" i="26" s="1"/>
  <c r="Z554" i="25"/>
  <c r="Z554" i="26" s="1"/>
  <c r="Z553" i="25"/>
  <c r="Z553" i="26" s="1"/>
  <c r="Z552" i="25"/>
  <c r="Z552" i="26" s="1"/>
  <c r="Z551" i="25"/>
  <c r="Z551" i="26" s="1"/>
  <c r="Z550" i="25"/>
  <c r="Z550" i="26" s="1"/>
  <c r="Z549" i="25"/>
  <c r="Z549" i="26" s="1"/>
  <c r="Z548" i="25"/>
  <c r="Z548" i="26" s="1"/>
  <c r="Z547" i="25"/>
  <c r="Z547" i="26" s="1"/>
  <c r="Z546" i="25"/>
  <c r="Z546" i="26" s="1"/>
  <c r="Z545" i="25"/>
  <c r="Z545" i="26" s="1"/>
  <c r="Z544" i="25"/>
  <c r="Z544" i="26" s="1"/>
  <c r="Z543" i="25"/>
  <c r="Z543" i="26" s="1"/>
  <c r="Z542" i="25"/>
  <c r="Z542" i="26" s="1"/>
  <c r="Z541" i="25"/>
  <c r="Z541" i="26" s="1"/>
  <c r="Z540" i="25"/>
  <c r="Z540" i="26" s="1"/>
  <c r="Z539" i="25"/>
  <c r="Z539" i="26" s="1"/>
  <c r="Z538" i="25"/>
  <c r="Z538" i="26" s="1"/>
  <c r="Z537" i="25"/>
  <c r="Z537" i="26" s="1"/>
  <c r="Z536" i="25"/>
  <c r="Z536" i="26" s="1"/>
  <c r="Z535" i="25"/>
  <c r="Z535" i="26" s="1"/>
  <c r="Z534" i="25"/>
  <c r="Z534" i="26" s="1"/>
  <c r="Z533" i="25"/>
  <c r="Z533" i="26" s="1"/>
  <c r="Z532" i="25"/>
  <c r="Z532" i="26" s="1"/>
  <c r="Z531" i="25"/>
  <c r="Z531" i="26" s="1"/>
  <c r="Z530" i="25"/>
  <c r="Z530" i="26" s="1"/>
  <c r="Z529" i="25"/>
  <c r="Z529" i="26" s="1"/>
  <c r="Z528" i="25"/>
  <c r="Z528" i="26" s="1"/>
  <c r="Z527" i="25"/>
  <c r="Z527" i="26" s="1"/>
  <c r="Z526" i="25"/>
  <c r="Z526" i="26" s="1"/>
  <c r="Z525" i="25"/>
  <c r="Z525" i="26" s="1"/>
  <c r="Z524" i="25"/>
  <c r="Z524" i="26" s="1"/>
  <c r="Z523" i="25"/>
  <c r="Z523" i="26" s="1"/>
  <c r="Z522" i="25"/>
  <c r="Z521" i="25"/>
  <c r="Z521" i="26" s="1"/>
  <c r="Z520" i="25"/>
  <c r="Z520" i="26" s="1"/>
  <c r="Z519" i="25"/>
  <c r="Z519" i="26" s="1"/>
  <c r="Z518" i="25"/>
  <c r="Z518" i="26" s="1"/>
  <c r="Z517" i="25"/>
  <c r="Z517" i="26" s="1"/>
  <c r="Z516" i="25"/>
  <c r="Z516" i="26" s="1"/>
  <c r="Z515" i="25"/>
  <c r="Z515" i="26" s="1"/>
  <c r="Z514" i="25"/>
  <c r="Z514" i="26" s="1"/>
  <c r="Z513" i="25"/>
  <c r="Z513" i="26" s="1"/>
  <c r="Z512" i="25"/>
  <c r="Z512" i="26" s="1"/>
  <c r="Z511" i="25"/>
  <c r="Z511" i="26" s="1"/>
  <c r="Z510" i="25"/>
  <c r="Z510" i="26" s="1"/>
  <c r="Z509" i="25"/>
  <c r="Z509" i="26" s="1"/>
  <c r="Z508" i="25"/>
  <c r="Z508" i="26" s="1"/>
  <c r="Z507" i="25"/>
  <c r="Z507" i="26" s="1"/>
  <c r="Z506" i="25"/>
  <c r="Z505" i="25"/>
  <c r="Z505" i="26" s="1"/>
  <c r="Z504" i="25"/>
  <c r="Z504" i="26" s="1"/>
  <c r="Z503" i="25"/>
  <c r="Z503" i="26" s="1"/>
  <c r="Z502" i="25"/>
  <c r="Z502" i="26" s="1"/>
  <c r="Z501" i="25"/>
  <c r="Z501" i="26" s="1"/>
  <c r="Z500" i="25"/>
  <c r="Z500" i="26" s="1"/>
  <c r="Z499" i="25"/>
  <c r="Z499" i="26" s="1"/>
  <c r="Z498" i="25"/>
  <c r="Z498" i="26" s="1"/>
  <c r="Z497" i="25"/>
  <c r="Z497" i="26" s="1"/>
  <c r="Z496" i="25"/>
  <c r="Z496" i="26" s="1"/>
  <c r="Z495" i="25"/>
  <c r="Z495" i="26" s="1"/>
  <c r="Z494" i="25"/>
  <c r="Z494" i="26" s="1"/>
  <c r="Z493" i="25"/>
  <c r="Z493" i="26" s="1"/>
  <c r="Z492" i="25"/>
  <c r="Z492" i="26" s="1"/>
  <c r="Z491" i="25"/>
  <c r="Z491" i="26" s="1"/>
  <c r="Z490" i="25"/>
  <c r="Z490" i="26" s="1"/>
  <c r="Z489" i="25"/>
  <c r="Z489" i="26" s="1"/>
  <c r="Z488" i="25"/>
  <c r="Z488" i="26" s="1"/>
  <c r="Z487" i="25"/>
  <c r="Z487" i="26" s="1"/>
  <c r="Z486" i="25"/>
  <c r="Z486" i="26" s="1"/>
  <c r="Z485" i="25"/>
  <c r="Z485" i="26" s="1"/>
  <c r="Z484" i="25"/>
  <c r="Z484" i="26" s="1"/>
  <c r="Z483" i="25"/>
  <c r="Z483" i="26" s="1"/>
  <c r="Z482" i="25"/>
  <c r="Z482" i="26" s="1"/>
  <c r="Z481" i="25"/>
  <c r="Z481" i="26" s="1"/>
  <c r="Z480" i="25"/>
  <c r="Z480" i="26" s="1"/>
  <c r="Z479" i="25"/>
  <c r="Z479" i="26" s="1"/>
  <c r="Z478" i="25"/>
  <c r="Z478" i="26" s="1"/>
  <c r="Z477" i="25"/>
  <c r="Z477" i="26" s="1"/>
  <c r="Z476" i="25"/>
  <c r="Z476" i="26" s="1"/>
  <c r="Z475" i="25"/>
  <c r="Z475" i="26" s="1"/>
  <c r="Z474" i="25"/>
  <c r="Z474" i="26" s="1"/>
  <c r="Z473" i="25"/>
  <c r="Z473" i="26" s="1"/>
  <c r="Z472" i="25"/>
  <c r="Z472" i="26" s="1"/>
  <c r="Z471" i="25"/>
  <c r="Z471" i="26" s="1"/>
  <c r="Z470" i="25"/>
  <c r="Z470" i="26" s="1"/>
  <c r="Z469" i="25"/>
  <c r="Z469" i="26" s="1"/>
  <c r="Z468" i="25"/>
  <c r="Z468" i="26" s="1"/>
  <c r="Z467" i="25"/>
  <c r="Z467" i="26" s="1"/>
  <c r="Z466" i="25"/>
  <c r="Z466" i="26" s="1"/>
  <c r="Z465" i="25"/>
  <c r="Z465" i="26" s="1"/>
  <c r="Z464" i="25"/>
  <c r="Z464" i="26" s="1"/>
  <c r="Z463" i="25"/>
  <c r="Z463" i="26" s="1"/>
  <c r="Z462" i="25"/>
  <c r="Z462" i="26" s="1"/>
  <c r="Z461" i="25"/>
  <c r="Z461" i="26" s="1"/>
  <c r="Z460" i="25"/>
  <c r="Z460" i="26" s="1"/>
  <c r="Z459" i="25"/>
  <c r="Z459" i="26" s="1"/>
  <c r="Z458" i="25"/>
  <c r="Z457" i="25"/>
  <c r="Z457" i="26" s="1"/>
  <c r="Z456" i="25"/>
  <c r="Z456" i="26" s="1"/>
  <c r="Z455" i="25"/>
  <c r="Z455" i="26" s="1"/>
  <c r="Z454" i="25"/>
  <c r="Z454" i="26" s="1"/>
  <c r="Z453" i="25"/>
  <c r="Z453" i="26" s="1"/>
  <c r="Z452" i="25"/>
  <c r="Z452" i="26" s="1"/>
  <c r="Z451" i="25"/>
  <c r="Z451" i="26" s="1"/>
  <c r="Z450" i="25"/>
  <c r="Z450" i="26" s="1"/>
  <c r="Z449" i="25"/>
  <c r="Z449" i="26" s="1"/>
  <c r="Z448" i="25"/>
  <c r="Z448" i="26" s="1"/>
  <c r="Z447" i="25"/>
  <c r="Z447" i="26" s="1"/>
  <c r="Z446" i="25"/>
  <c r="Z446" i="26" s="1"/>
  <c r="Z445" i="25"/>
  <c r="Z445" i="26" s="1"/>
  <c r="Z444" i="25"/>
  <c r="Z444" i="26" s="1"/>
  <c r="Z443" i="25"/>
  <c r="Z443" i="26" s="1"/>
  <c r="Z442" i="25"/>
  <c r="Z441" i="25"/>
  <c r="Z441" i="26" s="1"/>
  <c r="Z440" i="25"/>
  <c r="Z440" i="26" s="1"/>
  <c r="Z439" i="25"/>
  <c r="Z439" i="26" s="1"/>
  <c r="Z438" i="25"/>
  <c r="Z438" i="26" s="1"/>
  <c r="Z437" i="25"/>
  <c r="Z437" i="26" s="1"/>
  <c r="Z436" i="25"/>
  <c r="Z436" i="26" s="1"/>
  <c r="Z435" i="25"/>
  <c r="Z435" i="26" s="1"/>
  <c r="Z434" i="25"/>
  <c r="Z434" i="26" s="1"/>
  <c r="Z433" i="25"/>
  <c r="Z433" i="26" s="1"/>
  <c r="Z432" i="25"/>
  <c r="Z432" i="26" s="1"/>
  <c r="Z431" i="25"/>
  <c r="Z431" i="26" s="1"/>
  <c r="Z430" i="25"/>
  <c r="Z430" i="26" s="1"/>
  <c r="Z429" i="25"/>
  <c r="Z429" i="26" s="1"/>
  <c r="Z428" i="25"/>
  <c r="Z428" i="26" s="1"/>
  <c r="Z427" i="25"/>
  <c r="Z427" i="26" s="1"/>
  <c r="Z426" i="25"/>
  <c r="Z426" i="26" s="1"/>
  <c r="Z425" i="25"/>
  <c r="Z425" i="26" s="1"/>
  <c r="Z424" i="25"/>
  <c r="Z424" i="26" s="1"/>
  <c r="Z423" i="25"/>
  <c r="Z423" i="26" s="1"/>
  <c r="Z422" i="25"/>
  <c r="Z422" i="26" s="1"/>
  <c r="Z421" i="25"/>
  <c r="Z421" i="26" s="1"/>
  <c r="Z420" i="25"/>
  <c r="Z420" i="26" s="1"/>
  <c r="Z419" i="25"/>
  <c r="Z419" i="26" s="1"/>
  <c r="Z418" i="25"/>
  <c r="Z418" i="26" s="1"/>
  <c r="Z417" i="25"/>
  <c r="Z417" i="26" s="1"/>
  <c r="Z416" i="25"/>
  <c r="Z416" i="26" s="1"/>
  <c r="Z415" i="25"/>
  <c r="Z415" i="26" s="1"/>
  <c r="Z414" i="25"/>
  <c r="Z414" i="26" s="1"/>
  <c r="Z413" i="25"/>
  <c r="Z413" i="26" s="1"/>
  <c r="Z412" i="25"/>
  <c r="Z412" i="26" s="1"/>
  <c r="Z411" i="25"/>
  <c r="Z411" i="26" s="1"/>
  <c r="Z410" i="25"/>
  <c r="Z410" i="26" s="1"/>
  <c r="Z409" i="25"/>
  <c r="Z409" i="26" s="1"/>
  <c r="Z408" i="25"/>
  <c r="Z408" i="26" s="1"/>
  <c r="Z407" i="25"/>
  <c r="Z407" i="26" s="1"/>
  <c r="Z406" i="25"/>
  <c r="Z406" i="26" s="1"/>
  <c r="Z405" i="25"/>
  <c r="Z405" i="26" s="1"/>
  <c r="Z404" i="25"/>
  <c r="Z404" i="26" s="1"/>
  <c r="Z403" i="25"/>
  <c r="Z403" i="26" s="1"/>
  <c r="Z402" i="25"/>
  <c r="Z402" i="26" s="1"/>
  <c r="Z401" i="25"/>
  <c r="Z401" i="26" s="1"/>
  <c r="Z400" i="25"/>
  <c r="Z400" i="26" s="1"/>
  <c r="Z399" i="25"/>
  <c r="Z399" i="26" s="1"/>
  <c r="Z398" i="25"/>
  <c r="Z398" i="26" s="1"/>
  <c r="Z397" i="25"/>
  <c r="Z397" i="26" s="1"/>
  <c r="Z396" i="25"/>
  <c r="Z396" i="26" s="1"/>
  <c r="Z395" i="25"/>
  <c r="Z395" i="26" s="1"/>
  <c r="Z394" i="25"/>
  <c r="Z394" i="26" s="1"/>
  <c r="Z393" i="25"/>
  <c r="Z393" i="26" s="1"/>
  <c r="Z392" i="25"/>
  <c r="Z392" i="26" s="1"/>
  <c r="Z391" i="25"/>
  <c r="Z391" i="26" s="1"/>
  <c r="Z390" i="25"/>
  <c r="Z390" i="26" s="1"/>
  <c r="Z389" i="25"/>
  <c r="Z389" i="26" s="1"/>
  <c r="Z388" i="25"/>
  <c r="Z388" i="26" s="1"/>
  <c r="Z387" i="25"/>
  <c r="Z387" i="26" s="1"/>
  <c r="Z386" i="25"/>
  <c r="Z386" i="26" s="1"/>
  <c r="Z385" i="25"/>
  <c r="Z385" i="26" s="1"/>
  <c r="Z384" i="25"/>
  <c r="Z384" i="26" s="1"/>
  <c r="Z383" i="25"/>
  <c r="Z383" i="26" s="1"/>
  <c r="Z382" i="25"/>
  <c r="Z382" i="26" s="1"/>
  <c r="Z381" i="25"/>
  <c r="Z381" i="26" s="1"/>
  <c r="Z380" i="25"/>
  <c r="Z380" i="26" s="1"/>
  <c r="Z379" i="25"/>
  <c r="Z379" i="26" s="1"/>
  <c r="Z378" i="25"/>
  <c r="Z377" i="25"/>
  <c r="Z377" i="26" s="1"/>
  <c r="Z376" i="25"/>
  <c r="Z376" i="26" s="1"/>
  <c r="Z375" i="25"/>
  <c r="Z375" i="26" s="1"/>
  <c r="Z374" i="25"/>
  <c r="Z374" i="26" s="1"/>
  <c r="Z373" i="25"/>
  <c r="Z373" i="26" s="1"/>
  <c r="Z372" i="25"/>
  <c r="Z372" i="26" s="1"/>
  <c r="Z371" i="25"/>
  <c r="Z371" i="26" s="1"/>
  <c r="Z370" i="25"/>
  <c r="Z370" i="26" s="1"/>
  <c r="Z369" i="25"/>
  <c r="Z369" i="26" s="1"/>
  <c r="Z368" i="25"/>
  <c r="Z368" i="26" s="1"/>
  <c r="Z367" i="25"/>
  <c r="Z367" i="26" s="1"/>
  <c r="Z366" i="25"/>
  <c r="Z366" i="26" s="1"/>
  <c r="Z365" i="25"/>
  <c r="Z365" i="26" s="1"/>
  <c r="Z364" i="25"/>
  <c r="Z364" i="26" s="1"/>
  <c r="Z363" i="25"/>
  <c r="Z363" i="26" s="1"/>
  <c r="Z362" i="25"/>
  <c r="Z362" i="26" s="1"/>
  <c r="Z361" i="25"/>
  <c r="Z361" i="26" s="1"/>
  <c r="Z360" i="25"/>
  <c r="Z360" i="26" s="1"/>
  <c r="Z359" i="25"/>
  <c r="Z359" i="26" s="1"/>
  <c r="Z358" i="25"/>
  <c r="Z358" i="26" s="1"/>
  <c r="Z357" i="25"/>
  <c r="Z357" i="26" s="1"/>
  <c r="Z356" i="25"/>
  <c r="Z356" i="26" s="1"/>
  <c r="Z355" i="25"/>
  <c r="Z355" i="26" s="1"/>
  <c r="Z354" i="25"/>
  <c r="Z354" i="26" s="1"/>
  <c r="Z353" i="25"/>
  <c r="Z353" i="26" s="1"/>
  <c r="Z352" i="25"/>
  <c r="Z352" i="26" s="1"/>
  <c r="Z351" i="25"/>
  <c r="Z351" i="26" s="1"/>
  <c r="Z350" i="25"/>
  <c r="Z350" i="26" s="1"/>
  <c r="Z349" i="25"/>
  <c r="Z349" i="26" s="1"/>
  <c r="Z348" i="25"/>
  <c r="Z348" i="26" s="1"/>
  <c r="Z347" i="25"/>
  <c r="Z347" i="26" s="1"/>
  <c r="Z346" i="25"/>
  <c r="Z346" i="26" s="1"/>
  <c r="Z345" i="25"/>
  <c r="Z345" i="26" s="1"/>
  <c r="Z344" i="25"/>
  <c r="Z344" i="26" s="1"/>
  <c r="Z343" i="25"/>
  <c r="Z343" i="26" s="1"/>
  <c r="Z342" i="25"/>
  <c r="Z342" i="26" s="1"/>
  <c r="Z341" i="25"/>
  <c r="Z341" i="26" s="1"/>
  <c r="Z340" i="25"/>
  <c r="Z340" i="26" s="1"/>
  <c r="Z339" i="25"/>
  <c r="Z339" i="26" s="1"/>
  <c r="Z338" i="25"/>
  <c r="Z338" i="26" s="1"/>
  <c r="Z337" i="25"/>
  <c r="Z337" i="26" s="1"/>
  <c r="Z336" i="25"/>
  <c r="Z336" i="26" s="1"/>
  <c r="Z335" i="25"/>
  <c r="Z335" i="26" s="1"/>
  <c r="Z334" i="25"/>
  <c r="Z334" i="26" s="1"/>
  <c r="Z333" i="25"/>
  <c r="Z333" i="26" s="1"/>
  <c r="Z332" i="25"/>
  <c r="Z332" i="26" s="1"/>
  <c r="Z331" i="25"/>
  <c r="Z331" i="26" s="1"/>
  <c r="Z330" i="25"/>
  <c r="Z330" i="26" s="1"/>
  <c r="Z329" i="25"/>
  <c r="Z329" i="26" s="1"/>
  <c r="Z328" i="25"/>
  <c r="Z328" i="26" s="1"/>
  <c r="Z327" i="25"/>
  <c r="Z327" i="26" s="1"/>
  <c r="Z326" i="25"/>
  <c r="Z326" i="26" s="1"/>
  <c r="Z325" i="25"/>
  <c r="Z325" i="26" s="1"/>
  <c r="Z324" i="25"/>
  <c r="Z324" i="26" s="1"/>
  <c r="Z323" i="25"/>
  <c r="Z323" i="26" s="1"/>
  <c r="Z322" i="25"/>
  <c r="Z322" i="26" s="1"/>
  <c r="Z321" i="25"/>
  <c r="Z321" i="26" s="1"/>
  <c r="Z320" i="25"/>
  <c r="Z320" i="26" s="1"/>
  <c r="Z319" i="25"/>
  <c r="Z319" i="26" s="1"/>
  <c r="Z318" i="25"/>
  <c r="Z318" i="26" s="1"/>
  <c r="Z317" i="25"/>
  <c r="Z317" i="26" s="1"/>
  <c r="Z316" i="25"/>
  <c r="Z316" i="26" s="1"/>
  <c r="Z315" i="25"/>
  <c r="Z315" i="26" s="1"/>
  <c r="Z314" i="25"/>
  <c r="Z313" i="25"/>
  <c r="Z313" i="26" s="1"/>
  <c r="Z312" i="25"/>
  <c r="Z312" i="26" s="1"/>
  <c r="Z311" i="25"/>
  <c r="Z311" i="26" s="1"/>
  <c r="Z310" i="25"/>
  <c r="Z310" i="26" s="1"/>
  <c r="Z309" i="25"/>
  <c r="Z309" i="26" s="1"/>
  <c r="Z308" i="25"/>
  <c r="Z308" i="26" s="1"/>
  <c r="Z307" i="25"/>
  <c r="Z307" i="26" s="1"/>
  <c r="Z306" i="25"/>
  <c r="Z306" i="26" s="1"/>
  <c r="Z305" i="25"/>
  <c r="Z305" i="26" s="1"/>
  <c r="Z304" i="25"/>
  <c r="Z304" i="26" s="1"/>
  <c r="Z303" i="25"/>
  <c r="Z303" i="26" s="1"/>
  <c r="Z302" i="25"/>
  <c r="Z302" i="26" s="1"/>
  <c r="Z301" i="25"/>
  <c r="Z301" i="26" s="1"/>
  <c r="Z300" i="25"/>
  <c r="Z300" i="26" s="1"/>
  <c r="Z299" i="25"/>
  <c r="Z299" i="26" s="1"/>
  <c r="Z298" i="25"/>
  <c r="Z298" i="26" s="1"/>
  <c r="Z297" i="25"/>
  <c r="Z297" i="26" s="1"/>
  <c r="Z296" i="25"/>
  <c r="Z296" i="26" s="1"/>
  <c r="Z295" i="25"/>
  <c r="Z295" i="26" s="1"/>
  <c r="Z294" i="25"/>
  <c r="Z294" i="26" s="1"/>
  <c r="Z293" i="25"/>
  <c r="Z293" i="26" s="1"/>
  <c r="Z292" i="25"/>
  <c r="Z292" i="26" s="1"/>
  <c r="Z291" i="25"/>
  <c r="Z291" i="26" s="1"/>
  <c r="Z290" i="25"/>
  <c r="Z290" i="26" s="1"/>
  <c r="Z289" i="25"/>
  <c r="Z289" i="26" s="1"/>
  <c r="Z288" i="25"/>
  <c r="Z288" i="26" s="1"/>
  <c r="Z287" i="25"/>
  <c r="Z287" i="26" s="1"/>
  <c r="Z286" i="25"/>
  <c r="Z286" i="26" s="1"/>
  <c r="Z285" i="25"/>
  <c r="Z285" i="26" s="1"/>
  <c r="Z284" i="25"/>
  <c r="Z284" i="26" s="1"/>
  <c r="Z283" i="25"/>
  <c r="Z283" i="26" s="1"/>
  <c r="Z282" i="25"/>
  <c r="Z282" i="26" s="1"/>
  <c r="Z281" i="25"/>
  <c r="Z281" i="26" s="1"/>
  <c r="Z280" i="25"/>
  <c r="Z280" i="26" s="1"/>
  <c r="Z279" i="25"/>
  <c r="Z279" i="26" s="1"/>
  <c r="Z278" i="25"/>
  <c r="Z278" i="26" s="1"/>
  <c r="Z277" i="25"/>
  <c r="Z277" i="26" s="1"/>
  <c r="Z276" i="25"/>
  <c r="Z276" i="26" s="1"/>
  <c r="Z275" i="25"/>
  <c r="Z275" i="26" s="1"/>
  <c r="Z274" i="25"/>
  <c r="Z274" i="26" s="1"/>
  <c r="Z273" i="25"/>
  <c r="Z273" i="26" s="1"/>
  <c r="Z272" i="25"/>
  <c r="Z272" i="26" s="1"/>
  <c r="Z271" i="25"/>
  <c r="Z271" i="26" s="1"/>
  <c r="Z270" i="25"/>
  <c r="Z270" i="26" s="1"/>
  <c r="Z269" i="25"/>
  <c r="Z269" i="26" s="1"/>
  <c r="Z268" i="25"/>
  <c r="Z268" i="26" s="1"/>
  <c r="Z267" i="25"/>
  <c r="Z267" i="26" s="1"/>
  <c r="Z266" i="25"/>
  <c r="Z266" i="26" s="1"/>
  <c r="Z265" i="25"/>
  <c r="Z265" i="26" s="1"/>
  <c r="Z264" i="25"/>
  <c r="Z264" i="26" s="1"/>
  <c r="Z263" i="25"/>
  <c r="Z263" i="26" s="1"/>
  <c r="Z262" i="25"/>
  <c r="Z262" i="26" s="1"/>
  <c r="Z261" i="25"/>
  <c r="Z261" i="26" s="1"/>
  <c r="Z260" i="25"/>
  <c r="Z260" i="26" s="1"/>
  <c r="Z259" i="25"/>
  <c r="Z259" i="26" s="1"/>
  <c r="Z258" i="25"/>
  <c r="Z258" i="26" s="1"/>
  <c r="Z257" i="25"/>
  <c r="Z257" i="26" s="1"/>
  <c r="Z256" i="25"/>
  <c r="Z256" i="26" s="1"/>
  <c r="Z255" i="25"/>
  <c r="Z255" i="26" s="1"/>
  <c r="Z254" i="25"/>
  <c r="Z254" i="26" s="1"/>
  <c r="Z253" i="25"/>
  <c r="Z253" i="26" s="1"/>
  <c r="Z252" i="25"/>
  <c r="Z252" i="26" s="1"/>
  <c r="Z251" i="25"/>
  <c r="Z251" i="26" s="1"/>
  <c r="Z250" i="25"/>
  <c r="Z249" i="25"/>
  <c r="Z249" i="26" s="1"/>
  <c r="Z248" i="25"/>
  <c r="Z248" i="26" s="1"/>
  <c r="Z247" i="25"/>
  <c r="Z247" i="26" s="1"/>
  <c r="Z246" i="25"/>
  <c r="Z246" i="26" s="1"/>
  <c r="Z245" i="25"/>
  <c r="Z245" i="26" s="1"/>
  <c r="Z244" i="25"/>
  <c r="Z244" i="26" s="1"/>
  <c r="Z243" i="25"/>
  <c r="Z243" i="26" s="1"/>
  <c r="Z242" i="25"/>
  <c r="Z242" i="26" s="1"/>
  <c r="Z241" i="25"/>
  <c r="Z241" i="26" s="1"/>
  <c r="Z240" i="25"/>
  <c r="Z240" i="26" s="1"/>
  <c r="Z239" i="25"/>
  <c r="Z239" i="26" s="1"/>
  <c r="Z238" i="25"/>
  <c r="Z238" i="26" s="1"/>
  <c r="Z237" i="25"/>
  <c r="Z237" i="26" s="1"/>
  <c r="Z236" i="25"/>
  <c r="Z236" i="26" s="1"/>
  <c r="Z235" i="25"/>
  <c r="Z235" i="26" s="1"/>
  <c r="Z234" i="25"/>
  <c r="Z234" i="26" s="1"/>
  <c r="Z233" i="25"/>
  <c r="Z233" i="26" s="1"/>
  <c r="Z232" i="25"/>
  <c r="Z232" i="26" s="1"/>
  <c r="Z231" i="25"/>
  <c r="Z231" i="26" s="1"/>
  <c r="Z230" i="25"/>
  <c r="Z230" i="26" s="1"/>
  <c r="Z229" i="25"/>
  <c r="Z229" i="26" s="1"/>
  <c r="Z228" i="25"/>
  <c r="Z228" i="26" s="1"/>
  <c r="Z227" i="25"/>
  <c r="Z227" i="26" s="1"/>
  <c r="Z226" i="25"/>
  <c r="Z226" i="26" s="1"/>
  <c r="Z225" i="25"/>
  <c r="Z225" i="26" s="1"/>
  <c r="Z224" i="25"/>
  <c r="Z224" i="26" s="1"/>
  <c r="Z223" i="25"/>
  <c r="Z223" i="26" s="1"/>
  <c r="Z222" i="25"/>
  <c r="Z222" i="26" s="1"/>
  <c r="Z221" i="25"/>
  <c r="Z221" i="26" s="1"/>
  <c r="Z220" i="25"/>
  <c r="Z220" i="26" s="1"/>
  <c r="Z219" i="25"/>
  <c r="Z219" i="26" s="1"/>
  <c r="Z218" i="25"/>
  <c r="Z218" i="26" s="1"/>
  <c r="Z217" i="25"/>
  <c r="Z217" i="26" s="1"/>
  <c r="Z216" i="25"/>
  <c r="Z216" i="26" s="1"/>
  <c r="Z215" i="25"/>
  <c r="Z215" i="26" s="1"/>
  <c r="Z214" i="25"/>
  <c r="Z214" i="26" s="1"/>
  <c r="Z213" i="25"/>
  <c r="Z213" i="26" s="1"/>
  <c r="Z212" i="25"/>
  <c r="Z212" i="26" s="1"/>
  <c r="Z211" i="25"/>
  <c r="Z210" i="25"/>
  <c r="Z210" i="26" s="1"/>
  <c r="Z209" i="25"/>
  <c r="Z209" i="26" s="1"/>
  <c r="Z208" i="25"/>
  <c r="Z208" i="26" s="1"/>
  <c r="Z207" i="25"/>
  <c r="Z207" i="26" s="1"/>
  <c r="Z206" i="25"/>
  <c r="Z206" i="26" s="1"/>
  <c r="Z205" i="25"/>
  <c r="Z205" i="26" s="1"/>
  <c r="Z204" i="25"/>
  <c r="Z204" i="26" s="1"/>
  <c r="Z203" i="25"/>
  <c r="Z203" i="26" s="1"/>
  <c r="Z202" i="25"/>
  <c r="Z202" i="26" s="1"/>
  <c r="Z201" i="25"/>
  <c r="Z201" i="26" s="1"/>
  <c r="Z200" i="25"/>
  <c r="Z200" i="26" s="1"/>
  <c r="Z199" i="25"/>
  <c r="Z199" i="26" s="1"/>
  <c r="Z198" i="25"/>
  <c r="Z198" i="26" s="1"/>
  <c r="Z197" i="25"/>
  <c r="Z197" i="26" s="1"/>
  <c r="Z196" i="25"/>
  <c r="Z196" i="26" s="1"/>
  <c r="Z195" i="25"/>
  <c r="Z194" i="25"/>
  <c r="Z194" i="26" s="1"/>
  <c r="Z193" i="25"/>
  <c r="Z193" i="26" s="1"/>
  <c r="Z192" i="25"/>
  <c r="Z192" i="26" s="1"/>
  <c r="Z191" i="25"/>
  <c r="Z191" i="26" s="1"/>
  <c r="Z190" i="25"/>
  <c r="Z190" i="26" s="1"/>
  <c r="Z189" i="25"/>
  <c r="Z189" i="26" s="1"/>
  <c r="Z188" i="25"/>
  <c r="Z188" i="26" s="1"/>
  <c r="Z187" i="25"/>
  <c r="Z187" i="26" s="1"/>
  <c r="Z186" i="25"/>
  <c r="Z186" i="26" s="1"/>
  <c r="Z185" i="25"/>
  <c r="Z185" i="26" s="1"/>
  <c r="Z184" i="25"/>
  <c r="Z184" i="26" s="1"/>
  <c r="Z183" i="25"/>
  <c r="Z183" i="26" s="1"/>
  <c r="Z182" i="25"/>
  <c r="Z182" i="26" s="1"/>
  <c r="Z181" i="25"/>
  <c r="Z181" i="26" s="1"/>
  <c r="Z180" i="25"/>
  <c r="Z180" i="26" s="1"/>
  <c r="Z179" i="25"/>
  <c r="Z178" i="25"/>
  <c r="Z178" i="26" s="1"/>
  <c r="Z177" i="25"/>
  <c r="Z177" i="26" s="1"/>
  <c r="Z176" i="25"/>
  <c r="Z176" i="26" s="1"/>
  <c r="Z175" i="25"/>
  <c r="Z175" i="26" s="1"/>
  <c r="Z174" i="25"/>
  <c r="Z174" i="26" s="1"/>
  <c r="Z173" i="25"/>
  <c r="Z173" i="26" s="1"/>
  <c r="Z172" i="25"/>
  <c r="Z172" i="26" s="1"/>
  <c r="Z171" i="25"/>
  <c r="Z171" i="26" s="1"/>
  <c r="Z170" i="25"/>
  <c r="Z170" i="26" s="1"/>
  <c r="Z169" i="25"/>
  <c r="Z169" i="26" s="1"/>
  <c r="Z168" i="25"/>
  <c r="Z168" i="26" s="1"/>
  <c r="Z167" i="25"/>
  <c r="Z167" i="26" s="1"/>
  <c r="Z166" i="25"/>
  <c r="Z166" i="26" s="1"/>
  <c r="Z165" i="25"/>
  <c r="Z165" i="26" s="1"/>
  <c r="Z164" i="25"/>
  <c r="Z164" i="26" s="1"/>
  <c r="Z163" i="25"/>
  <c r="Z162" i="25"/>
  <c r="Z162" i="26" s="1"/>
  <c r="Z161" i="25"/>
  <c r="Z161" i="26" s="1"/>
  <c r="Z160" i="25"/>
  <c r="Z160" i="26" s="1"/>
  <c r="Z159" i="25"/>
  <c r="Z159" i="26" s="1"/>
  <c r="Z158" i="25"/>
  <c r="Z158" i="26" s="1"/>
  <c r="Z157" i="25"/>
  <c r="Z157" i="26" s="1"/>
  <c r="Z156" i="25"/>
  <c r="Z156" i="26" s="1"/>
  <c r="Z155" i="25"/>
  <c r="Z155" i="26" s="1"/>
  <c r="Z154" i="25"/>
  <c r="Z154" i="26" s="1"/>
  <c r="Z153" i="25"/>
  <c r="Z153" i="26" s="1"/>
  <c r="Z152" i="25"/>
  <c r="Z152" i="26" s="1"/>
  <c r="Z151" i="25"/>
  <c r="Z151" i="26" s="1"/>
  <c r="Z150" i="25"/>
  <c r="Z150" i="26" s="1"/>
  <c r="Z149" i="25"/>
  <c r="Z149" i="26" s="1"/>
  <c r="Z148" i="25"/>
  <c r="Z148" i="26" s="1"/>
  <c r="Z147" i="25"/>
  <c r="Z146" i="25"/>
  <c r="Z146" i="26" s="1"/>
  <c r="Z145" i="25"/>
  <c r="Z145" i="26" s="1"/>
  <c r="Z144" i="25"/>
  <c r="Z144" i="26" s="1"/>
  <c r="Z143" i="25"/>
  <c r="Z143" i="26" s="1"/>
  <c r="Z142" i="25"/>
  <c r="Z142" i="26" s="1"/>
  <c r="Z141" i="25"/>
  <c r="Z141" i="26" s="1"/>
  <c r="Z140" i="25"/>
  <c r="Z140" i="26" s="1"/>
  <c r="Z139" i="25"/>
  <c r="Z139" i="26" s="1"/>
  <c r="Z138" i="25"/>
  <c r="Z138" i="26" s="1"/>
  <c r="Z137" i="25"/>
  <c r="Z137" i="26" s="1"/>
  <c r="Z136" i="25"/>
  <c r="Z136" i="26" s="1"/>
  <c r="Z135" i="25"/>
  <c r="Z135" i="26" s="1"/>
  <c r="Z134" i="25"/>
  <c r="Z134" i="26" s="1"/>
  <c r="Z133" i="25"/>
  <c r="Z133" i="26" s="1"/>
  <c r="Z132" i="25"/>
  <c r="Z132" i="26" s="1"/>
  <c r="Z131" i="25"/>
  <c r="Z130" i="25"/>
  <c r="Z130" i="26" s="1"/>
  <c r="Z129" i="25"/>
  <c r="Z129" i="26" s="1"/>
  <c r="Z128" i="25"/>
  <c r="Z128" i="26" s="1"/>
  <c r="Z127" i="25"/>
  <c r="Z127" i="26" s="1"/>
  <c r="Z126" i="25"/>
  <c r="Z126" i="26" s="1"/>
  <c r="Z125" i="25"/>
  <c r="Z125" i="26" s="1"/>
  <c r="Z124" i="25"/>
  <c r="Z124" i="26" s="1"/>
  <c r="Z123" i="25"/>
  <c r="Z123" i="26" s="1"/>
  <c r="Z122" i="25"/>
  <c r="Z122" i="26" s="1"/>
  <c r="Z121" i="25"/>
  <c r="Z121" i="26" s="1"/>
  <c r="Z120" i="25"/>
  <c r="Z120" i="26" s="1"/>
  <c r="Z119" i="25"/>
  <c r="Z119" i="26" s="1"/>
  <c r="Z118" i="25"/>
  <c r="Z118" i="26" s="1"/>
  <c r="Z117" i="25"/>
  <c r="Z117" i="26" s="1"/>
  <c r="Z116" i="25"/>
  <c r="Z116" i="26" s="1"/>
  <c r="Z115" i="25"/>
  <c r="Z114" i="25"/>
  <c r="Z114" i="26" s="1"/>
  <c r="Z113" i="25"/>
  <c r="Z113" i="26" s="1"/>
  <c r="Z112" i="25"/>
  <c r="Z112" i="26" s="1"/>
  <c r="Z111" i="25"/>
  <c r="Z111" i="26" s="1"/>
  <c r="Z110" i="25"/>
  <c r="Z110" i="26" s="1"/>
  <c r="Z109" i="25"/>
  <c r="Z109" i="26" s="1"/>
  <c r="Z108" i="25"/>
  <c r="Z108" i="26" s="1"/>
  <c r="Z107" i="25"/>
  <c r="Z107" i="26" s="1"/>
  <c r="Z106" i="25"/>
  <c r="Z106" i="26" s="1"/>
  <c r="Z105" i="25"/>
  <c r="Z105" i="26" s="1"/>
  <c r="Z104" i="25"/>
  <c r="Z104" i="26" s="1"/>
  <c r="Z103" i="25"/>
  <c r="Z103" i="26" s="1"/>
  <c r="Z102" i="25"/>
  <c r="Z102" i="26" s="1"/>
  <c r="Z101" i="25"/>
  <c r="Z101" i="26" s="1"/>
  <c r="Z100" i="25"/>
  <c r="Z100" i="26" s="1"/>
  <c r="Z99" i="25"/>
  <c r="Z98" i="25"/>
  <c r="Z98" i="26" s="1"/>
  <c r="Z97" i="25"/>
  <c r="Z97" i="26" s="1"/>
  <c r="Z96" i="25"/>
  <c r="Z96" i="26" s="1"/>
  <c r="Z95" i="25"/>
  <c r="Z95" i="26" s="1"/>
  <c r="Z94" i="25"/>
  <c r="Z94" i="26" s="1"/>
  <c r="Z93" i="25"/>
  <c r="Z93" i="26" s="1"/>
  <c r="Z92" i="25"/>
  <c r="Z92" i="26" s="1"/>
  <c r="Z91" i="25"/>
  <c r="Z91" i="26" s="1"/>
  <c r="Z90" i="25"/>
  <c r="Z90" i="26" s="1"/>
  <c r="Z89" i="25"/>
  <c r="Z89" i="26" s="1"/>
  <c r="Z88" i="25"/>
  <c r="Z88" i="26" s="1"/>
  <c r="Z87" i="25"/>
  <c r="Z87" i="26" s="1"/>
  <c r="Z86" i="25"/>
  <c r="Z86" i="26" s="1"/>
  <c r="Z85" i="25"/>
  <c r="Z85" i="26" s="1"/>
  <c r="Z84" i="25"/>
  <c r="Z84" i="26" s="1"/>
  <c r="Z83" i="25"/>
  <c r="Z82" i="25"/>
  <c r="Z82" i="26" s="1"/>
  <c r="Z81" i="25"/>
  <c r="Z81" i="26" s="1"/>
  <c r="Z80" i="25"/>
  <c r="Z80" i="26" s="1"/>
  <c r="Z79" i="25"/>
  <c r="Z79" i="26" s="1"/>
  <c r="Z78" i="25"/>
  <c r="Z78" i="26" s="1"/>
  <c r="Z77" i="25"/>
  <c r="Z77" i="26" s="1"/>
  <c r="Z76" i="25"/>
  <c r="Z76" i="26" s="1"/>
  <c r="Z75" i="25"/>
  <c r="Z75" i="26" s="1"/>
  <c r="Z74" i="25"/>
  <c r="Z74" i="26" s="1"/>
  <c r="Z73" i="25"/>
  <c r="Z73" i="26" s="1"/>
  <c r="Z72" i="25"/>
  <c r="Z72" i="26" s="1"/>
  <c r="Z71" i="25"/>
  <c r="Z71" i="26" s="1"/>
  <c r="Z70" i="25"/>
  <c r="Z70" i="26" s="1"/>
  <c r="Z69" i="25"/>
  <c r="Z69" i="26" s="1"/>
  <c r="Z68" i="25"/>
  <c r="Z68" i="26" s="1"/>
  <c r="Z67" i="25"/>
  <c r="Z66" i="25"/>
  <c r="Z66" i="26" s="1"/>
  <c r="Z65" i="25"/>
  <c r="Z65" i="26" s="1"/>
  <c r="Z64" i="25"/>
  <c r="Z64" i="26" s="1"/>
  <c r="Z63" i="25"/>
  <c r="Z63" i="26" s="1"/>
  <c r="Z62" i="25"/>
  <c r="Z62" i="26" s="1"/>
  <c r="Z61" i="25"/>
  <c r="Z61" i="26" s="1"/>
  <c r="Z60" i="25"/>
  <c r="Z60" i="26" s="1"/>
  <c r="Z59" i="25"/>
  <c r="Z59" i="26" s="1"/>
  <c r="Z58" i="25"/>
  <c r="Z58" i="26" s="1"/>
  <c r="Z57" i="25"/>
  <c r="Z57" i="26" s="1"/>
  <c r="Z56" i="25"/>
  <c r="Z56" i="26" s="1"/>
  <c r="Z55" i="25"/>
  <c r="Z55" i="26" s="1"/>
  <c r="Z54" i="25"/>
  <c r="Z54" i="26" s="1"/>
  <c r="Z53" i="25"/>
  <c r="Z53" i="26" s="1"/>
  <c r="Z52" i="25"/>
  <c r="Z52" i="26" s="1"/>
  <c r="Z51" i="25"/>
  <c r="Z50" i="25"/>
  <c r="Z50" i="26" s="1"/>
  <c r="Z49" i="25"/>
  <c r="Z49" i="26" s="1"/>
  <c r="Z48" i="25"/>
  <c r="Z48" i="26" s="1"/>
  <c r="Z47" i="25"/>
  <c r="Z47" i="26" s="1"/>
  <c r="Z46" i="25"/>
  <c r="Z46" i="26" s="1"/>
  <c r="Z45" i="25"/>
  <c r="Z45" i="26" s="1"/>
  <c r="Z44" i="25"/>
  <c r="Z44" i="26" s="1"/>
  <c r="Z43" i="25"/>
  <c r="Z43" i="26" s="1"/>
  <c r="Z42" i="25"/>
  <c r="Z42" i="26" s="1"/>
  <c r="Z41" i="25"/>
  <c r="Z41" i="26" s="1"/>
  <c r="Z40" i="25"/>
  <c r="Z40" i="26" s="1"/>
  <c r="Z39" i="25"/>
  <c r="Z39" i="26" s="1"/>
  <c r="Z38" i="25"/>
  <c r="Z38" i="26" s="1"/>
  <c r="Z37" i="25"/>
  <c r="Z37" i="26" s="1"/>
  <c r="Z36" i="25"/>
  <c r="Z36" i="26" s="1"/>
  <c r="Z35" i="25"/>
  <c r="Z34" i="25"/>
  <c r="Z34" i="26" s="1"/>
  <c r="Z33" i="25"/>
  <c r="Z33" i="26" s="1"/>
  <c r="Z32" i="25"/>
  <c r="Z32" i="26" s="1"/>
  <c r="Z31" i="25"/>
  <c r="Z31" i="26" s="1"/>
  <c r="Z30" i="25"/>
  <c r="Z30" i="26" s="1"/>
  <c r="Z29" i="25"/>
  <c r="Z29" i="26" s="1"/>
  <c r="Z28" i="25"/>
  <c r="Z28" i="26" s="1"/>
  <c r="Z27" i="25"/>
  <c r="Z27" i="26" s="1"/>
  <c r="Z26" i="25"/>
  <c r="Z26" i="26" s="1"/>
  <c r="Z25" i="25"/>
  <c r="Z25" i="26" s="1"/>
  <c r="Z24" i="25"/>
  <c r="Z24" i="26" s="1"/>
  <c r="Z23" i="25"/>
  <c r="Z23" i="26" s="1"/>
  <c r="Z22" i="25"/>
  <c r="Z22" i="26" s="1"/>
  <c r="Z21" i="25"/>
  <c r="Z21" i="26" s="1"/>
  <c r="Z20" i="25"/>
  <c r="Z20" i="26" s="1"/>
  <c r="Z19" i="25"/>
  <c r="Z18" i="25"/>
  <c r="Z18" i="26" s="1"/>
  <c r="Z17" i="25"/>
  <c r="Z17" i="26" s="1"/>
  <c r="Z16" i="25"/>
  <c r="Z16" i="26" s="1"/>
  <c r="Z15" i="25"/>
  <c r="Z15" i="26" s="1"/>
  <c r="Z14" i="25"/>
  <c r="Z14" i="26" s="1"/>
  <c r="Z13" i="25"/>
  <c r="Z13" i="26" s="1"/>
  <c r="Z12" i="25"/>
  <c r="Z12" i="26" s="1"/>
  <c r="Z11" i="25"/>
  <c r="Z11" i="26" s="1"/>
  <c r="Z10" i="25"/>
  <c r="Z10" i="26" s="1"/>
  <c r="Z9" i="25"/>
  <c r="Z9" i="26" s="1"/>
  <c r="Z8" i="25"/>
  <c r="Z8" i="26" s="1"/>
  <c r="Z3" i="25"/>
  <c r="T538" i="26"/>
  <c r="T474" i="26"/>
  <c r="T282" i="26"/>
  <c r="T3" i="26"/>
  <c r="T560" i="25"/>
  <c r="T559" i="25"/>
  <c r="T559" i="26" s="1"/>
  <c r="T558" i="25"/>
  <c r="T558" i="26" s="1"/>
  <c r="T557" i="25"/>
  <c r="T557" i="26" s="1"/>
  <c r="T556" i="25"/>
  <c r="T556" i="26" s="1"/>
  <c r="T555" i="25"/>
  <c r="T555" i="26" s="1"/>
  <c r="T554" i="25"/>
  <c r="T554" i="26" s="1"/>
  <c r="T553" i="25"/>
  <c r="T553" i="26" s="1"/>
  <c r="T552" i="25"/>
  <c r="T552" i="26" s="1"/>
  <c r="T551" i="25"/>
  <c r="T551" i="26" s="1"/>
  <c r="T550" i="25"/>
  <c r="T550" i="26" s="1"/>
  <c r="T549" i="25"/>
  <c r="T549" i="26" s="1"/>
  <c r="T548" i="25"/>
  <c r="T548" i="26" s="1"/>
  <c r="T547" i="25"/>
  <c r="T547" i="26" s="1"/>
  <c r="T546" i="25"/>
  <c r="T546" i="26" s="1"/>
  <c r="T545" i="25"/>
  <c r="T545" i="26" s="1"/>
  <c r="T544" i="25"/>
  <c r="T544" i="26" s="1"/>
  <c r="T543" i="25"/>
  <c r="T543" i="26" s="1"/>
  <c r="T542" i="25"/>
  <c r="T542" i="26" s="1"/>
  <c r="T541" i="25"/>
  <c r="T541" i="26" s="1"/>
  <c r="T540" i="25"/>
  <c r="T540" i="26" s="1"/>
  <c r="T539" i="25"/>
  <c r="T539" i="26" s="1"/>
  <c r="T538" i="25"/>
  <c r="T537" i="25"/>
  <c r="T537" i="26" s="1"/>
  <c r="T536" i="25"/>
  <c r="T536" i="26" s="1"/>
  <c r="T535" i="25"/>
  <c r="T535" i="26" s="1"/>
  <c r="T534" i="25"/>
  <c r="T534" i="26" s="1"/>
  <c r="T533" i="25"/>
  <c r="T533" i="26" s="1"/>
  <c r="T532" i="25"/>
  <c r="T532" i="26" s="1"/>
  <c r="T531" i="25"/>
  <c r="T531" i="26" s="1"/>
  <c r="T530" i="25"/>
  <c r="T530" i="26" s="1"/>
  <c r="T529" i="25"/>
  <c r="T529" i="26" s="1"/>
  <c r="T528" i="25"/>
  <c r="T528" i="26" s="1"/>
  <c r="T527" i="25"/>
  <c r="T527" i="26" s="1"/>
  <c r="T526" i="25"/>
  <c r="T526" i="26" s="1"/>
  <c r="T525" i="25"/>
  <c r="T525" i="26" s="1"/>
  <c r="T524" i="25"/>
  <c r="T524" i="26" s="1"/>
  <c r="T523" i="25"/>
  <c r="T523" i="26" s="1"/>
  <c r="T522" i="25"/>
  <c r="T522" i="26" s="1"/>
  <c r="T521" i="25"/>
  <c r="T521" i="26" s="1"/>
  <c r="T520" i="25"/>
  <c r="T520" i="26" s="1"/>
  <c r="T519" i="25"/>
  <c r="T519" i="26" s="1"/>
  <c r="T518" i="25"/>
  <c r="T518" i="26" s="1"/>
  <c r="T517" i="25"/>
  <c r="T517" i="26" s="1"/>
  <c r="T516" i="25"/>
  <c r="T516" i="26" s="1"/>
  <c r="T515" i="25"/>
  <c r="T515" i="26" s="1"/>
  <c r="T514" i="25"/>
  <c r="T514" i="26" s="1"/>
  <c r="T513" i="25"/>
  <c r="T513" i="26" s="1"/>
  <c r="T512" i="25"/>
  <c r="T512" i="26" s="1"/>
  <c r="T511" i="25"/>
  <c r="T511" i="26" s="1"/>
  <c r="T510" i="25"/>
  <c r="T510" i="26" s="1"/>
  <c r="T509" i="25"/>
  <c r="T509" i="26" s="1"/>
  <c r="T508" i="25"/>
  <c r="T508" i="26" s="1"/>
  <c r="T507" i="25"/>
  <c r="T507" i="26" s="1"/>
  <c r="T506" i="25"/>
  <c r="T506" i="26" s="1"/>
  <c r="T505" i="25"/>
  <c r="T505" i="26" s="1"/>
  <c r="T504" i="25"/>
  <c r="T504" i="26" s="1"/>
  <c r="T503" i="25"/>
  <c r="T503" i="26" s="1"/>
  <c r="T502" i="25"/>
  <c r="T502" i="26" s="1"/>
  <c r="T501" i="25"/>
  <c r="T501" i="26" s="1"/>
  <c r="T500" i="25"/>
  <c r="T500" i="26" s="1"/>
  <c r="T499" i="25"/>
  <c r="T499" i="26" s="1"/>
  <c r="T498" i="25"/>
  <c r="T498" i="26" s="1"/>
  <c r="T497" i="25"/>
  <c r="T497" i="26" s="1"/>
  <c r="T496" i="25"/>
  <c r="T496" i="26" s="1"/>
  <c r="T495" i="25"/>
  <c r="T495" i="26" s="1"/>
  <c r="T494" i="25"/>
  <c r="T494" i="26" s="1"/>
  <c r="T493" i="25"/>
  <c r="T493" i="26" s="1"/>
  <c r="T492" i="25"/>
  <c r="T492" i="26" s="1"/>
  <c r="T491" i="25"/>
  <c r="T491" i="26" s="1"/>
  <c r="T490" i="25"/>
  <c r="T490" i="26" s="1"/>
  <c r="T489" i="25"/>
  <c r="T489" i="26" s="1"/>
  <c r="T488" i="25"/>
  <c r="T488" i="26" s="1"/>
  <c r="T487" i="25"/>
  <c r="T487" i="26" s="1"/>
  <c r="T486" i="25"/>
  <c r="T486" i="26" s="1"/>
  <c r="T485" i="25"/>
  <c r="T485" i="26" s="1"/>
  <c r="T484" i="25"/>
  <c r="T484" i="26" s="1"/>
  <c r="T483" i="25"/>
  <c r="T483" i="26" s="1"/>
  <c r="T482" i="25"/>
  <c r="T482" i="26" s="1"/>
  <c r="T481" i="25"/>
  <c r="T481" i="26" s="1"/>
  <c r="T480" i="25"/>
  <c r="T480" i="26" s="1"/>
  <c r="T479" i="25"/>
  <c r="T479" i="26" s="1"/>
  <c r="T478" i="25"/>
  <c r="T478" i="26" s="1"/>
  <c r="T477" i="25"/>
  <c r="T477" i="26" s="1"/>
  <c r="T476" i="25"/>
  <c r="T476" i="26" s="1"/>
  <c r="T475" i="25"/>
  <c r="T475" i="26" s="1"/>
  <c r="T474" i="25"/>
  <c r="T473" i="25"/>
  <c r="T473" i="26" s="1"/>
  <c r="T472" i="25"/>
  <c r="T472" i="26" s="1"/>
  <c r="T471" i="25"/>
  <c r="T471" i="26" s="1"/>
  <c r="T470" i="25"/>
  <c r="T470" i="26" s="1"/>
  <c r="T469" i="25"/>
  <c r="T469" i="26" s="1"/>
  <c r="T468" i="25"/>
  <c r="T468" i="26" s="1"/>
  <c r="T467" i="25"/>
  <c r="T467" i="26" s="1"/>
  <c r="T466" i="25"/>
  <c r="T466" i="26" s="1"/>
  <c r="T465" i="25"/>
  <c r="T465" i="26" s="1"/>
  <c r="T464" i="25"/>
  <c r="T464" i="26" s="1"/>
  <c r="T463" i="25"/>
  <c r="T463" i="26" s="1"/>
  <c r="T462" i="25"/>
  <c r="T462" i="26" s="1"/>
  <c r="T461" i="25"/>
  <c r="T461" i="26" s="1"/>
  <c r="T460" i="25"/>
  <c r="T460" i="26" s="1"/>
  <c r="T459" i="25"/>
  <c r="T459" i="26" s="1"/>
  <c r="T458" i="25"/>
  <c r="T458" i="26" s="1"/>
  <c r="T457" i="25"/>
  <c r="T457" i="26" s="1"/>
  <c r="T456" i="25"/>
  <c r="T456" i="26" s="1"/>
  <c r="T455" i="25"/>
  <c r="T455" i="26" s="1"/>
  <c r="T454" i="25"/>
  <c r="T454" i="26" s="1"/>
  <c r="T453" i="25"/>
  <c r="T453" i="26" s="1"/>
  <c r="T452" i="25"/>
  <c r="T452" i="26" s="1"/>
  <c r="T451" i="25"/>
  <c r="T451" i="26" s="1"/>
  <c r="T450" i="25"/>
  <c r="T450" i="26" s="1"/>
  <c r="T449" i="25"/>
  <c r="T449" i="26" s="1"/>
  <c r="T448" i="25"/>
  <c r="T448" i="26" s="1"/>
  <c r="T447" i="25"/>
  <c r="T447" i="26" s="1"/>
  <c r="T446" i="25"/>
  <c r="T446" i="26" s="1"/>
  <c r="T445" i="25"/>
  <c r="T445" i="26" s="1"/>
  <c r="T444" i="25"/>
  <c r="T444" i="26" s="1"/>
  <c r="T443" i="25"/>
  <c r="T443" i="26" s="1"/>
  <c r="T442" i="25"/>
  <c r="T442" i="26" s="1"/>
  <c r="T441" i="25"/>
  <c r="T441" i="26" s="1"/>
  <c r="T440" i="25"/>
  <c r="T440" i="26" s="1"/>
  <c r="T439" i="25"/>
  <c r="T439" i="26" s="1"/>
  <c r="T438" i="25"/>
  <c r="T438" i="26" s="1"/>
  <c r="T437" i="25"/>
  <c r="T437" i="26" s="1"/>
  <c r="T436" i="25"/>
  <c r="T436" i="26" s="1"/>
  <c r="T435" i="25"/>
  <c r="T435" i="26" s="1"/>
  <c r="T434" i="25"/>
  <c r="T434" i="26" s="1"/>
  <c r="T433" i="25"/>
  <c r="T433" i="26" s="1"/>
  <c r="T432" i="25"/>
  <c r="T432" i="26" s="1"/>
  <c r="T431" i="25"/>
  <c r="T431" i="26" s="1"/>
  <c r="T430" i="25"/>
  <c r="T430" i="26" s="1"/>
  <c r="T429" i="25"/>
  <c r="T429" i="26" s="1"/>
  <c r="T428" i="25"/>
  <c r="T428" i="26" s="1"/>
  <c r="T427" i="25"/>
  <c r="T427" i="26" s="1"/>
  <c r="T426" i="25"/>
  <c r="T426" i="26" s="1"/>
  <c r="T425" i="25"/>
  <c r="T425" i="26" s="1"/>
  <c r="T424" i="25"/>
  <c r="T424" i="26" s="1"/>
  <c r="T423" i="25"/>
  <c r="T423" i="26" s="1"/>
  <c r="T422" i="25"/>
  <c r="T422" i="26" s="1"/>
  <c r="T421" i="25"/>
  <c r="T421" i="26" s="1"/>
  <c r="T420" i="25"/>
  <c r="T420" i="26" s="1"/>
  <c r="T419" i="25"/>
  <c r="T419" i="26" s="1"/>
  <c r="T418" i="25"/>
  <c r="T418" i="26" s="1"/>
  <c r="T417" i="25"/>
  <c r="T417" i="26" s="1"/>
  <c r="T416" i="25"/>
  <c r="T416" i="26" s="1"/>
  <c r="T415" i="25"/>
  <c r="T415" i="26" s="1"/>
  <c r="T414" i="25"/>
  <c r="T414" i="26" s="1"/>
  <c r="T413" i="25"/>
  <c r="T413" i="26" s="1"/>
  <c r="T412" i="25"/>
  <c r="T412" i="26" s="1"/>
  <c r="T411" i="25"/>
  <c r="T411" i="26" s="1"/>
  <c r="T410" i="25"/>
  <c r="T410" i="26" s="1"/>
  <c r="T409" i="25"/>
  <c r="T409" i="26" s="1"/>
  <c r="T408" i="25"/>
  <c r="T408" i="26" s="1"/>
  <c r="T407" i="25"/>
  <c r="T407" i="26" s="1"/>
  <c r="T406" i="25"/>
  <c r="T406" i="26" s="1"/>
  <c r="T405" i="25"/>
  <c r="T405" i="26" s="1"/>
  <c r="T404" i="25"/>
  <c r="T404" i="26" s="1"/>
  <c r="T403" i="25"/>
  <c r="T403" i="26" s="1"/>
  <c r="T402" i="25"/>
  <c r="T402" i="26" s="1"/>
  <c r="T401" i="25"/>
  <c r="T401" i="26" s="1"/>
  <c r="T400" i="25"/>
  <c r="T400" i="26" s="1"/>
  <c r="T399" i="25"/>
  <c r="T399" i="26" s="1"/>
  <c r="T398" i="25"/>
  <c r="T398" i="26" s="1"/>
  <c r="T397" i="25"/>
  <c r="T397" i="26" s="1"/>
  <c r="T396" i="25"/>
  <c r="T396" i="26" s="1"/>
  <c r="T395" i="25"/>
  <c r="T395" i="26" s="1"/>
  <c r="T394" i="25"/>
  <c r="T394" i="26" s="1"/>
  <c r="T393" i="25"/>
  <c r="T393" i="26" s="1"/>
  <c r="T392" i="25"/>
  <c r="T392" i="26" s="1"/>
  <c r="T391" i="25"/>
  <c r="T391" i="26" s="1"/>
  <c r="T390" i="25"/>
  <c r="T390" i="26" s="1"/>
  <c r="T389" i="25"/>
  <c r="T389" i="26" s="1"/>
  <c r="T388" i="25"/>
  <c r="T388" i="26" s="1"/>
  <c r="T387" i="25"/>
  <c r="T387" i="26" s="1"/>
  <c r="T386" i="25"/>
  <c r="T386" i="26" s="1"/>
  <c r="T385" i="25"/>
  <c r="T385" i="26" s="1"/>
  <c r="T384" i="25"/>
  <c r="T384" i="26" s="1"/>
  <c r="T383" i="25"/>
  <c r="T383" i="26" s="1"/>
  <c r="T382" i="25"/>
  <c r="T382" i="26" s="1"/>
  <c r="T381" i="25"/>
  <c r="T381" i="26" s="1"/>
  <c r="T380" i="25"/>
  <c r="T380" i="26" s="1"/>
  <c r="T379" i="25"/>
  <c r="T379" i="26" s="1"/>
  <c r="T378" i="25"/>
  <c r="T378" i="26" s="1"/>
  <c r="T377" i="25"/>
  <c r="T377" i="26" s="1"/>
  <c r="T376" i="25"/>
  <c r="T376" i="26" s="1"/>
  <c r="T375" i="25"/>
  <c r="T375" i="26" s="1"/>
  <c r="T374" i="25"/>
  <c r="T374" i="26" s="1"/>
  <c r="T373" i="25"/>
  <c r="T373" i="26" s="1"/>
  <c r="T372" i="25"/>
  <c r="T372" i="26" s="1"/>
  <c r="T371" i="25"/>
  <c r="T371" i="26" s="1"/>
  <c r="T370" i="25"/>
  <c r="T370" i="26" s="1"/>
  <c r="T369" i="25"/>
  <c r="T369" i="26" s="1"/>
  <c r="T368" i="25"/>
  <c r="T368" i="26" s="1"/>
  <c r="T367" i="25"/>
  <c r="T367" i="26" s="1"/>
  <c r="T366" i="25"/>
  <c r="T366" i="26" s="1"/>
  <c r="T365" i="25"/>
  <c r="T365" i="26" s="1"/>
  <c r="T364" i="25"/>
  <c r="T364" i="26" s="1"/>
  <c r="T363" i="25"/>
  <c r="T363" i="26" s="1"/>
  <c r="T362" i="25"/>
  <c r="T362" i="26" s="1"/>
  <c r="T361" i="25"/>
  <c r="T361" i="26" s="1"/>
  <c r="T360" i="25"/>
  <c r="T360" i="26" s="1"/>
  <c r="T359" i="25"/>
  <c r="T359" i="26" s="1"/>
  <c r="T358" i="25"/>
  <c r="T358" i="26" s="1"/>
  <c r="T357" i="25"/>
  <c r="T357" i="26" s="1"/>
  <c r="T356" i="25"/>
  <c r="T356" i="26" s="1"/>
  <c r="T355" i="25"/>
  <c r="T355" i="26" s="1"/>
  <c r="T354" i="25"/>
  <c r="T354" i="26" s="1"/>
  <c r="T353" i="25"/>
  <c r="T353" i="26" s="1"/>
  <c r="T352" i="25"/>
  <c r="T352" i="26" s="1"/>
  <c r="T351" i="25"/>
  <c r="T351" i="26" s="1"/>
  <c r="T350" i="25"/>
  <c r="T350" i="26" s="1"/>
  <c r="T349" i="25"/>
  <c r="T349" i="26" s="1"/>
  <c r="T348" i="25"/>
  <c r="T348" i="26" s="1"/>
  <c r="T347" i="25"/>
  <c r="T347" i="26" s="1"/>
  <c r="T346" i="25"/>
  <c r="T346" i="26" s="1"/>
  <c r="T345" i="25"/>
  <c r="T345" i="26" s="1"/>
  <c r="T344" i="25"/>
  <c r="T344" i="26" s="1"/>
  <c r="T343" i="25"/>
  <c r="T343" i="26" s="1"/>
  <c r="T342" i="25"/>
  <c r="T342" i="26" s="1"/>
  <c r="T341" i="25"/>
  <c r="T341" i="26" s="1"/>
  <c r="T340" i="25"/>
  <c r="T340" i="26" s="1"/>
  <c r="T339" i="25"/>
  <c r="T339" i="26" s="1"/>
  <c r="T338" i="25"/>
  <c r="T338" i="26" s="1"/>
  <c r="T337" i="25"/>
  <c r="T337" i="26" s="1"/>
  <c r="T336" i="25"/>
  <c r="T336" i="26" s="1"/>
  <c r="T335" i="25"/>
  <c r="T335" i="26" s="1"/>
  <c r="T334" i="25"/>
  <c r="T334" i="26" s="1"/>
  <c r="T333" i="25"/>
  <c r="T333" i="26" s="1"/>
  <c r="T332" i="25"/>
  <c r="T332" i="26" s="1"/>
  <c r="T331" i="25"/>
  <c r="T331" i="26" s="1"/>
  <c r="T330" i="25"/>
  <c r="T330" i="26" s="1"/>
  <c r="T329" i="25"/>
  <c r="T329" i="26" s="1"/>
  <c r="T328" i="25"/>
  <c r="T328" i="26" s="1"/>
  <c r="T327" i="25"/>
  <c r="T327" i="26" s="1"/>
  <c r="T326" i="25"/>
  <c r="T326" i="26" s="1"/>
  <c r="T325" i="25"/>
  <c r="T325" i="26" s="1"/>
  <c r="T324" i="25"/>
  <c r="T324" i="26" s="1"/>
  <c r="T323" i="25"/>
  <c r="T323" i="26" s="1"/>
  <c r="T322" i="25"/>
  <c r="T322" i="26" s="1"/>
  <c r="T321" i="25"/>
  <c r="T321" i="26" s="1"/>
  <c r="T320" i="25"/>
  <c r="T320" i="26" s="1"/>
  <c r="T319" i="25"/>
  <c r="T319" i="26" s="1"/>
  <c r="T318" i="25"/>
  <c r="T318" i="26" s="1"/>
  <c r="T317" i="25"/>
  <c r="T317" i="26" s="1"/>
  <c r="T316" i="25"/>
  <c r="T316" i="26" s="1"/>
  <c r="T315" i="25"/>
  <c r="T315" i="26" s="1"/>
  <c r="T314" i="25"/>
  <c r="T314" i="26" s="1"/>
  <c r="T313" i="25"/>
  <c r="T313" i="26" s="1"/>
  <c r="T312" i="25"/>
  <c r="T312" i="26" s="1"/>
  <c r="T311" i="25"/>
  <c r="T311" i="26" s="1"/>
  <c r="T310" i="25"/>
  <c r="T310" i="26" s="1"/>
  <c r="T309" i="25"/>
  <c r="T309" i="26" s="1"/>
  <c r="T308" i="25"/>
  <c r="T308" i="26" s="1"/>
  <c r="T307" i="25"/>
  <c r="T307" i="26" s="1"/>
  <c r="T306" i="25"/>
  <c r="T306" i="26" s="1"/>
  <c r="T305" i="25"/>
  <c r="T305" i="26" s="1"/>
  <c r="T304" i="25"/>
  <c r="T304" i="26" s="1"/>
  <c r="T303" i="25"/>
  <c r="T303" i="26" s="1"/>
  <c r="T302" i="25"/>
  <c r="T302" i="26" s="1"/>
  <c r="T301" i="25"/>
  <c r="T301" i="26" s="1"/>
  <c r="T300" i="25"/>
  <c r="T300" i="26" s="1"/>
  <c r="T299" i="25"/>
  <c r="T299" i="26" s="1"/>
  <c r="T298" i="25"/>
  <c r="T298" i="26" s="1"/>
  <c r="T297" i="25"/>
  <c r="T297" i="26" s="1"/>
  <c r="T296" i="25"/>
  <c r="T296" i="26" s="1"/>
  <c r="T295" i="25"/>
  <c r="T295" i="26" s="1"/>
  <c r="T294" i="25"/>
  <c r="T294" i="26" s="1"/>
  <c r="T293" i="25"/>
  <c r="T293" i="26" s="1"/>
  <c r="T292" i="25"/>
  <c r="T292" i="26" s="1"/>
  <c r="T291" i="25"/>
  <c r="T291" i="26" s="1"/>
  <c r="T290" i="25"/>
  <c r="T290" i="26" s="1"/>
  <c r="T289" i="25"/>
  <c r="T289" i="26" s="1"/>
  <c r="T288" i="25"/>
  <c r="T288" i="26" s="1"/>
  <c r="T287" i="25"/>
  <c r="T287" i="26" s="1"/>
  <c r="T286" i="25"/>
  <c r="T286" i="26" s="1"/>
  <c r="T285" i="25"/>
  <c r="T285" i="26" s="1"/>
  <c r="T284" i="25"/>
  <c r="T284" i="26" s="1"/>
  <c r="T283" i="25"/>
  <c r="T283" i="26" s="1"/>
  <c r="T282" i="25"/>
  <c r="T281" i="25"/>
  <c r="T281" i="26" s="1"/>
  <c r="T280" i="25"/>
  <c r="T280" i="26" s="1"/>
  <c r="T279" i="25"/>
  <c r="T279" i="26" s="1"/>
  <c r="T278" i="25"/>
  <c r="T278" i="26" s="1"/>
  <c r="T277" i="25"/>
  <c r="T277" i="26" s="1"/>
  <c r="T276" i="25"/>
  <c r="T276" i="26" s="1"/>
  <c r="T275" i="25"/>
  <c r="T275" i="26" s="1"/>
  <c r="T274" i="25"/>
  <c r="T274" i="26" s="1"/>
  <c r="T273" i="25"/>
  <c r="T273" i="26" s="1"/>
  <c r="T272" i="25"/>
  <c r="T272" i="26" s="1"/>
  <c r="T271" i="25"/>
  <c r="T271" i="26" s="1"/>
  <c r="T270" i="25"/>
  <c r="T270" i="26" s="1"/>
  <c r="T269" i="25"/>
  <c r="T269" i="26" s="1"/>
  <c r="T268" i="25"/>
  <c r="T268" i="26" s="1"/>
  <c r="T267" i="25"/>
  <c r="T267" i="26" s="1"/>
  <c r="T266" i="25"/>
  <c r="T266" i="26" s="1"/>
  <c r="T265" i="25"/>
  <c r="T265" i="26" s="1"/>
  <c r="T264" i="25"/>
  <c r="T264" i="26" s="1"/>
  <c r="T263" i="25"/>
  <c r="T263" i="26" s="1"/>
  <c r="T262" i="25"/>
  <c r="T262" i="26" s="1"/>
  <c r="T261" i="25"/>
  <c r="T261" i="26" s="1"/>
  <c r="T260" i="25"/>
  <c r="T260" i="26" s="1"/>
  <c r="T259" i="25"/>
  <c r="T259" i="26" s="1"/>
  <c r="T258" i="25"/>
  <c r="T258" i="26" s="1"/>
  <c r="T257" i="25"/>
  <c r="T257" i="26" s="1"/>
  <c r="T256" i="25"/>
  <c r="T256" i="26" s="1"/>
  <c r="T255" i="25"/>
  <c r="T255" i="26" s="1"/>
  <c r="T254" i="25"/>
  <c r="T254" i="26" s="1"/>
  <c r="T253" i="25"/>
  <c r="T253" i="26" s="1"/>
  <c r="T252" i="25"/>
  <c r="T252" i="26" s="1"/>
  <c r="T251" i="25"/>
  <c r="T251" i="26" s="1"/>
  <c r="T250" i="25"/>
  <c r="T250" i="26" s="1"/>
  <c r="T249" i="25"/>
  <c r="T249" i="26" s="1"/>
  <c r="T248" i="25"/>
  <c r="T248" i="26" s="1"/>
  <c r="T247" i="25"/>
  <c r="T247" i="26" s="1"/>
  <c r="T246" i="25"/>
  <c r="T246" i="26" s="1"/>
  <c r="T245" i="25"/>
  <c r="T245" i="26" s="1"/>
  <c r="T244" i="25"/>
  <c r="T244" i="26" s="1"/>
  <c r="T243" i="25"/>
  <c r="T243" i="26" s="1"/>
  <c r="T242" i="25"/>
  <c r="T242" i="26" s="1"/>
  <c r="T241" i="25"/>
  <c r="T241" i="26" s="1"/>
  <c r="T240" i="25"/>
  <c r="T240" i="26" s="1"/>
  <c r="T239" i="25"/>
  <c r="T239" i="26" s="1"/>
  <c r="T238" i="25"/>
  <c r="T238" i="26" s="1"/>
  <c r="T237" i="25"/>
  <c r="T237" i="26" s="1"/>
  <c r="T236" i="25"/>
  <c r="T236" i="26" s="1"/>
  <c r="T235" i="25"/>
  <c r="T235" i="26" s="1"/>
  <c r="T234" i="25"/>
  <c r="T234" i="26" s="1"/>
  <c r="T233" i="25"/>
  <c r="T233" i="26" s="1"/>
  <c r="T232" i="25"/>
  <c r="T232" i="26" s="1"/>
  <c r="T231" i="25"/>
  <c r="T231" i="26" s="1"/>
  <c r="T230" i="25"/>
  <c r="T230" i="26" s="1"/>
  <c r="T229" i="25"/>
  <c r="T229" i="26" s="1"/>
  <c r="T228" i="25"/>
  <c r="T228" i="26" s="1"/>
  <c r="T227" i="25"/>
  <c r="T227" i="26" s="1"/>
  <c r="T226" i="25"/>
  <c r="T226" i="26" s="1"/>
  <c r="T225" i="25"/>
  <c r="T225" i="26" s="1"/>
  <c r="T224" i="25"/>
  <c r="T224" i="26" s="1"/>
  <c r="T223" i="25"/>
  <c r="T223" i="26" s="1"/>
  <c r="T222" i="25"/>
  <c r="T222" i="26" s="1"/>
  <c r="T221" i="25"/>
  <c r="T221" i="26" s="1"/>
  <c r="T220" i="25"/>
  <c r="T220" i="26" s="1"/>
  <c r="T219" i="25"/>
  <c r="T219" i="26" s="1"/>
  <c r="T218" i="25"/>
  <c r="T218" i="26" s="1"/>
  <c r="T217" i="25"/>
  <c r="T217" i="26" s="1"/>
  <c r="T216" i="25"/>
  <c r="T216" i="26" s="1"/>
  <c r="T215" i="25"/>
  <c r="T215" i="26" s="1"/>
  <c r="T214" i="25"/>
  <c r="T214" i="26" s="1"/>
  <c r="T213" i="25"/>
  <c r="T213" i="26" s="1"/>
  <c r="T212" i="25"/>
  <c r="T212" i="26" s="1"/>
  <c r="T211" i="25"/>
  <c r="T211" i="26" s="1"/>
  <c r="T210" i="25"/>
  <c r="T210" i="26" s="1"/>
  <c r="T209" i="25"/>
  <c r="T209" i="26" s="1"/>
  <c r="T208" i="25"/>
  <c r="T208" i="26" s="1"/>
  <c r="T207" i="25"/>
  <c r="T207" i="26" s="1"/>
  <c r="T206" i="25"/>
  <c r="T206" i="26" s="1"/>
  <c r="T205" i="25"/>
  <c r="T205" i="26" s="1"/>
  <c r="T204" i="25"/>
  <c r="T204" i="26" s="1"/>
  <c r="T203" i="25"/>
  <c r="T203" i="26" s="1"/>
  <c r="T202" i="25"/>
  <c r="T202" i="26" s="1"/>
  <c r="T201" i="25"/>
  <c r="T201" i="26" s="1"/>
  <c r="T200" i="25"/>
  <c r="T200" i="26" s="1"/>
  <c r="T199" i="25"/>
  <c r="T199" i="26" s="1"/>
  <c r="T198" i="25"/>
  <c r="T198" i="26" s="1"/>
  <c r="T197" i="25"/>
  <c r="T197" i="26" s="1"/>
  <c r="T196" i="25"/>
  <c r="T196" i="26" s="1"/>
  <c r="T195" i="25"/>
  <c r="T195" i="26" s="1"/>
  <c r="T194" i="25"/>
  <c r="T194" i="26" s="1"/>
  <c r="T193" i="25"/>
  <c r="T193" i="26" s="1"/>
  <c r="T192" i="25"/>
  <c r="T192" i="26" s="1"/>
  <c r="T191" i="25"/>
  <c r="T191" i="26" s="1"/>
  <c r="T190" i="25"/>
  <c r="T190" i="26" s="1"/>
  <c r="T189" i="25"/>
  <c r="T189" i="26" s="1"/>
  <c r="T188" i="25"/>
  <c r="T188" i="26" s="1"/>
  <c r="T187" i="25"/>
  <c r="T187" i="26" s="1"/>
  <c r="T186" i="25"/>
  <c r="T186" i="26" s="1"/>
  <c r="T185" i="25"/>
  <c r="T185" i="26" s="1"/>
  <c r="T184" i="25"/>
  <c r="T184" i="26" s="1"/>
  <c r="T183" i="25"/>
  <c r="T183" i="26" s="1"/>
  <c r="T182" i="25"/>
  <c r="T182" i="26" s="1"/>
  <c r="T181" i="25"/>
  <c r="T181" i="26" s="1"/>
  <c r="T180" i="25"/>
  <c r="T180" i="26" s="1"/>
  <c r="T179" i="25"/>
  <c r="T179" i="26" s="1"/>
  <c r="T178" i="25"/>
  <c r="T178" i="26" s="1"/>
  <c r="T177" i="25"/>
  <c r="T177" i="26" s="1"/>
  <c r="T176" i="25"/>
  <c r="T176" i="26" s="1"/>
  <c r="T175" i="25"/>
  <c r="T175" i="26" s="1"/>
  <c r="T174" i="25"/>
  <c r="T174" i="26" s="1"/>
  <c r="T173" i="25"/>
  <c r="T173" i="26" s="1"/>
  <c r="T172" i="25"/>
  <c r="T172" i="26" s="1"/>
  <c r="T171" i="25"/>
  <c r="T171" i="26" s="1"/>
  <c r="T170" i="25"/>
  <c r="T170" i="26" s="1"/>
  <c r="T169" i="25"/>
  <c r="T169" i="26" s="1"/>
  <c r="T168" i="25"/>
  <c r="T168" i="26" s="1"/>
  <c r="T167" i="25"/>
  <c r="T167" i="26" s="1"/>
  <c r="T166" i="25"/>
  <c r="T166" i="26" s="1"/>
  <c r="T165" i="25"/>
  <c r="T165" i="26" s="1"/>
  <c r="T164" i="25"/>
  <c r="T164" i="26" s="1"/>
  <c r="T163" i="25"/>
  <c r="T163" i="26" s="1"/>
  <c r="T162" i="25"/>
  <c r="T162" i="26" s="1"/>
  <c r="T161" i="25"/>
  <c r="T161" i="26" s="1"/>
  <c r="T160" i="25"/>
  <c r="T160" i="26" s="1"/>
  <c r="T159" i="25"/>
  <c r="T159" i="26" s="1"/>
  <c r="T158" i="25"/>
  <c r="T158" i="26" s="1"/>
  <c r="T157" i="25"/>
  <c r="T157" i="26" s="1"/>
  <c r="T156" i="25"/>
  <c r="T156" i="26" s="1"/>
  <c r="T155" i="25"/>
  <c r="T155" i="26" s="1"/>
  <c r="T154" i="25"/>
  <c r="T154" i="26" s="1"/>
  <c r="T153" i="25"/>
  <c r="T153" i="26" s="1"/>
  <c r="T152" i="25"/>
  <c r="T152" i="26" s="1"/>
  <c r="T151" i="25"/>
  <c r="T151" i="26" s="1"/>
  <c r="T150" i="25"/>
  <c r="T150" i="26" s="1"/>
  <c r="T149" i="25"/>
  <c r="T149" i="26" s="1"/>
  <c r="T148" i="25"/>
  <c r="T148" i="26" s="1"/>
  <c r="T147" i="25"/>
  <c r="T147" i="26" s="1"/>
  <c r="T146" i="25"/>
  <c r="T146" i="26" s="1"/>
  <c r="T145" i="25"/>
  <c r="T145" i="26" s="1"/>
  <c r="T144" i="25"/>
  <c r="T144" i="26" s="1"/>
  <c r="T143" i="25"/>
  <c r="T143" i="26" s="1"/>
  <c r="T142" i="25"/>
  <c r="T142" i="26" s="1"/>
  <c r="T141" i="25"/>
  <c r="T141" i="26" s="1"/>
  <c r="T140" i="25"/>
  <c r="T140" i="26" s="1"/>
  <c r="T139" i="25"/>
  <c r="T139" i="26" s="1"/>
  <c r="T138" i="25"/>
  <c r="T138" i="26" s="1"/>
  <c r="T137" i="25"/>
  <c r="T137" i="26" s="1"/>
  <c r="T136" i="25"/>
  <c r="T136" i="26" s="1"/>
  <c r="T135" i="25"/>
  <c r="T135" i="26" s="1"/>
  <c r="T134" i="25"/>
  <c r="T134" i="26" s="1"/>
  <c r="T133" i="25"/>
  <c r="T133" i="26" s="1"/>
  <c r="T132" i="25"/>
  <c r="T132" i="26" s="1"/>
  <c r="T131" i="25"/>
  <c r="T131" i="26" s="1"/>
  <c r="T130" i="25"/>
  <c r="T130" i="26" s="1"/>
  <c r="T129" i="25"/>
  <c r="T129" i="26" s="1"/>
  <c r="T128" i="25"/>
  <c r="T128" i="26" s="1"/>
  <c r="T127" i="25"/>
  <c r="T127" i="26" s="1"/>
  <c r="T126" i="25"/>
  <c r="T126" i="26" s="1"/>
  <c r="T125" i="25"/>
  <c r="T125" i="26" s="1"/>
  <c r="T124" i="25"/>
  <c r="T124" i="26" s="1"/>
  <c r="T123" i="25"/>
  <c r="T123" i="26" s="1"/>
  <c r="T122" i="25"/>
  <c r="T122" i="26" s="1"/>
  <c r="T121" i="25"/>
  <c r="T121" i="26" s="1"/>
  <c r="T120" i="25"/>
  <c r="T120" i="26" s="1"/>
  <c r="T119" i="25"/>
  <c r="T119" i="26" s="1"/>
  <c r="T118" i="25"/>
  <c r="T118" i="26" s="1"/>
  <c r="T117" i="25"/>
  <c r="T117" i="26" s="1"/>
  <c r="T116" i="25"/>
  <c r="T116" i="26" s="1"/>
  <c r="T115" i="25"/>
  <c r="T115" i="26" s="1"/>
  <c r="T114" i="25"/>
  <c r="T114" i="26" s="1"/>
  <c r="T113" i="25"/>
  <c r="T113" i="26" s="1"/>
  <c r="T112" i="25"/>
  <c r="T112" i="26" s="1"/>
  <c r="T111" i="25"/>
  <c r="T111" i="26" s="1"/>
  <c r="T110" i="25"/>
  <c r="T110" i="26" s="1"/>
  <c r="T109" i="25"/>
  <c r="T109" i="26" s="1"/>
  <c r="T108" i="25"/>
  <c r="T108" i="26" s="1"/>
  <c r="T107" i="25"/>
  <c r="T107" i="26" s="1"/>
  <c r="T106" i="25"/>
  <c r="T106" i="26" s="1"/>
  <c r="T105" i="25"/>
  <c r="T105" i="26" s="1"/>
  <c r="T104" i="25"/>
  <c r="T104" i="26" s="1"/>
  <c r="T103" i="25"/>
  <c r="T103" i="26" s="1"/>
  <c r="T102" i="25"/>
  <c r="T102" i="26" s="1"/>
  <c r="T101" i="25"/>
  <c r="T101" i="26" s="1"/>
  <c r="T100" i="25"/>
  <c r="T100" i="26" s="1"/>
  <c r="T99" i="25"/>
  <c r="T99" i="26" s="1"/>
  <c r="T98" i="25"/>
  <c r="T98" i="26" s="1"/>
  <c r="T97" i="25"/>
  <c r="T97" i="26" s="1"/>
  <c r="T96" i="25"/>
  <c r="T96" i="26" s="1"/>
  <c r="T95" i="25"/>
  <c r="T95" i="26" s="1"/>
  <c r="T94" i="25"/>
  <c r="T94" i="26" s="1"/>
  <c r="T93" i="25"/>
  <c r="T93" i="26" s="1"/>
  <c r="T92" i="25"/>
  <c r="T92" i="26" s="1"/>
  <c r="T91" i="25"/>
  <c r="T91" i="26" s="1"/>
  <c r="T90" i="25"/>
  <c r="T90" i="26" s="1"/>
  <c r="T89" i="25"/>
  <c r="T89" i="26" s="1"/>
  <c r="T88" i="25"/>
  <c r="T88" i="26" s="1"/>
  <c r="T87" i="25"/>
  <c r="T87" i="26" s="1"/>
  <c r="T86" i="25"/>
  <c r="T86" i="26" s="1"/>
  <c r="T85" i="25"/>
  <c r="T85" i="26" s="1"/>
  <c r="T84" i="25"/>
  <c r="T84" i="26" s="1"/>
  <c r="T83" i="25"/>
  <c r="T83" i="26" s="1"/>
  <c r="T82" i="25"/>
  <c r="T82" i="26" s="1"/>
  <c r="T81" i="25"/>
  <c r="T81" i="26" s="1"/>
  <c r="T80" i="25"/>
  <c r="T80" i="26" s="1"/>
  <c r="T79" i="25"/>
  <c r="T79" i="26" s="1"/>
  <c r="T78" i="25"/>
  <c r="T78" i="26" s="1"/>
  <c r="T77" i="25"/>
  <c r="T77" i="26" s="1"/>
  <c r="T76" i="25"/>
  <c r="T76" i="26" s="1"/>
  <c r="T75" i="25"/>
  <c r="T75" i="26" s="1"/>
  <c r="T74" i="25"/>
  <c r="T74" i="26" s="1"/>
  <c r="T73" i="25"/>
  <c r="T73" i="26" s="1"/>
  <c r="T72" i="25"/>
  <c r="T72" i="26" s="1"/>
  <c r="T71" i="25"/>
  <c r="T71" i="26" s="1"/>
  <c r="T70" i="25"/>
  <c r="T70" i="26" s="1"/>
  <c r="T69" i="25"/>
  <c r="T69" i="26" s="1"/>
  <c r="T68" i="25"/>
  <c r="T68" i="26" s="1"/>
  <c r="T67" i="25"/>
  <c r="T67" i="26" s="1"/>
  <c r="T66" i="25"/>
  <c r="T66" i="26" s="1"/>
  <c r="T65" i="25"/>
  <c r="T65" i="26" s="1"/>
  <c r="T64" i="25"/>
  <c r="T64" i="26" s="1"/>
  <c r="T63" i="25"/>
  <c r="T63" i="26" s="1"/>
  <c r="T62" i="25"/>
  <c r="T62" i="26" s="1"/>
  <c r="T61" i="25"/>
  <c r="T61" i="26" s="1"/>
  <c r="T60" i="25"/>
  <c r="T60" i="26" s="1"/>
  <c r="T59" i="25"/>
  <c r="T59" i="26" s="1"/>
  <c r="T58" i="25"/>
  <c r="T58" i="26" s="1"/>
  <c r="T57" i="25"/>
  <c r="T57" i="26" s="1"/>
  <c r="T56" i="25"/>
  <c r="T56" i="26" s="1"/>
  <c r="T55" i="25"/>
  <c r="T55" i="26" s="1"/>
  <c r="T54" i="25"/>
  <c r="T54" i="26" s="1"/>
  <c r="T53" i="25"/>
  <c r="T53" i="26" s="1"/>
  <c r="T52" i="25"/>
  <c r="T52" i="26" s="1"/>
  <c r="T51" i="25"/>
  <c r="T51" i="26" s="1"/>
  <c r="T50" i="25"/>
  <c r="T50" i="26" s="1"/>
  <c r="T49" i="25"/>
  <c r="T49" i="26" s="1"/>
  <c r="T48" i="25"/>
  <c r="T48" i="26" s="1"/>
  <c r="T47" i="25"/>
  <c r="T47" i="26" s="1"/>
  <c r="T46" i="25"/>
  <c r="T46" i="26" s="1"/>
  <c r="T45" i="25"/>
  <c r="T45" i="26" s="1"/>
  <c r="T44" i="25"/>
  <c r="T44" i="26" s="1"/>
  <c r="T43" i="25"/>
  <c r="T43" i="26" s="1"/>
  <c r="T42" i="25"/>
  <c r="T42" i="26" s="1"/>
  <c r="T41" i="25"/>
  <c r="T41" i="26" s="1"/>
  <c r="T40" i="25"/>
  <c r="T40" i="26" s="1"/>
  <c r="T39" i="25"/>
  <c r="T39" i="26" s="1"/>
  <c r="T38" i="25"/>
  <c r="T38" i="26" s="1"/>
  <c r="T37" i="25"/>
  <c r="T37" i="26" s="1"/>
  <c r="T36" i="25"/>
  <c r="T36" i="26" s="1"/>
  <c r="T35" i="25"/>
  <c r="T35" i="26" s="1"/>
  <c r="T34" i="25"/>
  <c r="T34" i="26" s="1"/>
  <c r="T33" i="25"/>
  <c r="T33" i="26" s="1"/>
  <c r="T32" i="25"/>
  <c r="T32" i="26" s="1"/>
  <c r="T31" i="25"/>
  <c r="T31" i="26" s="1"/>
  <c r="T30" i="25"/>
  <c r="T30" i="26" s="1"/>
  <c r="T29" i="25"/>
  <c r="T29" i="26" s="1"/>
  <c r="T28" i="25"/>
  <c r="T28" i="26" s="1"/>
  <c r="T27" i="25"/>
  <c r="T27" i="26" s="1"/>
  <c r="T26" i="25"/>
  <c r="T26" i="26" s="1"/>
  <c r="T25" i="25"/>
  <c r="T25" i="26" s="1"/>
  <c r="T24" i="25"/>
  <c r="T24" i="26" s="1"/>
  <c r="T23" i="25"/>
  <c r="T23" i="26" s="1"/>
  <c r="T22" i="25"/>
  <c r="T22" i="26" s="1"/>
  <c r="T21" i="25"/>
  <c r="T21" i="26" s="1"/>
  <c r="T20" i="25"/>
  <c r="T20" i="26" s="1"/>
  <c r="T19" i="25"/>
  <c r="T19" i="26" s="1"/>
  <c r="T18" i="25"/>
  <c r="T18" i="26" s="1"/>
  <c r="T17" i="25"/>
  <c r="T17" i="26" s="1"/>
  <c r="T16" i="25"/>
  <c r="T16" i="26" s="1"/>
  <c r="T15" i="25"/>
  <c r="T15" i="26" s="1"/>
  <c r="T14" i="25"/>
  <c r="T14" i="26" s="1"/>
  <c r="T13" i="25"/>
  <c r="T13" i="26" s="1"/>
  <c r="T12" i="25"/>
  <c r="T12" i="26" s="1"/>
  <c r="T11" i="25"/>
  <c r="T11" i="26" s="1"/>
  <c r="T10" i="25"/>
  <c r="T10" i="26" s="1"/>
  <c r="T9" i="25"/>
  <c r="T9" i="26" s="1"/>
  <c r="T8" i="25"/>
  <c r="T8" i="26" s="1"/>
  <c r="T3" i="25"/>
  <c r="O3" i="26"/>
  <c r="O560" i="25"/>
  <c r="O559" i="25"/>
  <c r="O559" i="26" s="1"/>
  <c r="O558" i="25"/>
  <c r="O558" i="26" s="1"/>
  <c r="O557" i="25"/>
  <c r="O557" i="26" s="1"/>
  <c r="O556" i="25"/>
  <c r="O556" i="26" s="1"/>
  <c r="O555" i="25"/>
  <c r="O555" i="26" s="1"/>
  <c r="O554" i="25"/>
  <c r="O554" i="26" s="1"/>
  <c r="O553" i="25"/>
  <c r="O553" i="26" s="1"/>
  <c r="O552" i="25"/>
  <c r="O552" i="26" s="1"/>
  <c r="O551" i="25"/>
  <c r="O551" i="26" s="1"/>
  <c r="O550" i="25"/>
  <c r="O550" i="26" s="1"/>
  <c r="O549" i="25"/>
  <c r="O549" i="26" s="1"/>
  <c r="O548" i="25"/>
  <c r="O548" i="26" s="1"/>
  <c r="O547" i="25"/>
  <c r="O547" i="26" s="1"/>
  <c r="O546" i="25"/>
  <c r="O546" i="26" s="1"/>
  <c r="O545" i="25"/>
  <c r="O545" i="26" s="1"/>
  <c r="O544" i="25"/>
  <c r="O544" i="26" s="1"/>
  <c r="O543" i="25"/>
  <c r="O543" i="26" s="1"/>
  <c r="O542" i="25"/>
  <c r="O542" i="26" s="1"/>
  <c r="O541" i="25"/>
  <c r="O541" i="26" s="1"/>
  <c r="O540" i="25"/>
  <c r="O540" i="26" s="1"/>
  <c r="O539" i="25"/>
  <c r="O539" i="26" s="1"/>
  <c r="O538" i="25"/>
  <c r="O538" i="26" s="1"/>
  <c r="O537" i="25"/>
  <c r="O537" i="26" s="1"/>
  <c r="O536" i="25"/>
  <c r="O536" i="26" s="1"/>
  <c r="O535" i="25"/>
  <c r="O535" i="26" s="1"/>
  <c r="O534" i="25"/>
  <c r="O534" i="26" s="1"/>
  <c r="O533" i="25"/>
  <c r="O533" i="26" s="1"/>
  <c r="O532" i="25"/>
  <c r="O532" i="26" s="1"/>
  <c r="O531" i="25"/>
  <c r="O531" i="26" s="1"/>
  <c r="O530" i="25"/>
  <c r="O530" i="26" s="1"/>
  <c r="O529" i="25"/>
  <c r="O529" i="26" s="1"/>
  <c r="O528" i="25"/>
  <c r="O528" i="26" s="1"/>
  <c r="O527" i="25"/>
  <c r="O527" i="26" s="1"/>
  <c r="O526" i="25"/>
  <c r="O526" i="26" s="1"/>
  <c r="O525" i="25"/>
  <c r="O525" i="26" s="1"/>
  <c r="O524" i="25"/>
  <c r="O524" i="26" s="1"/>
  <c r="O523" i="25"/>
  <c r="O523" i="26" s="1"/>
  <c r="O522" i="25"/>
  <c r="O522" i="26" s="1"/>
  <c r="O521" i="25"/>
  <c r="O521" i="26" s="1"/>
  <c r="O520" i="25"/>
  <c r="O520" i="26" s="1"/>
  <c r="O519" i="25"/>
  <c r="O519" i="26" s="1"/>
  <c r="O518" i="25"/>
  <c r="O518" i="26" s="1"/>
  <c r="O517" i="25"/>
  <c r="O517" i="26" s="1"/>
  <c r="O516" i="25"/>
  <c r="O516" i="26" s="1"/>
  <c r="O515" i="25"/>
  <c r="O515" i="26" s="1"/>
  <c r="O514" i="25"/>
  <c r="O514" i="26" s="1"/>
  <c r="O513" i="25"/>
  <c r="O513" i="26" s="1"/>
  <c r="O512" i="25"/>
  <c r="O512" i="26" s="1"/>
  <c r="O511" i="25"/>
  <c r="O511" i="26" s="1"/>
  <c r="O510" i="25"/>
  <c r="O510" i="26" s="1"/>
  <c r="O509" i="25"/>
  <c r="O509" i="26" s="1"/>
  <c r="O508" i="25"/>
  <c r="O508" i="26" s="1"/>
  <c r="O507" i="25"/>
  <c r="O507" i="26" s="1"/>
  <c r="O506" i="25"/>
  <c r="O506" i="26" s="1"/>
  <c r="O505" i="25"/>
  <c r="O505" i="26" s="1"/>
  <c r="O504" i="25"/>
  <c r="O504" i="26" s="1"/>
  <c r="O503" i="25"/>
  <c r="O503" i="26" s="1"/>
  <c r="O502" i="25"/>
  <c r="O502" i="26" s="1"/>
  <c r="O501" i="25"/>
  <c r="O501" i="26" s="1"/>
  <c r="O500" i="25"/>
  <c r="O500" i="26" s="1"/>
  <c r="O499" i="25"/>
  <c r="O499" i="26" s="1"/>
  <c r="O498" i="25"/>
  <c r="O498" i="26" s="1"/>
  <c r="O497" i="25"/>
  <c r="O497" i="26" s="1"/>
  <c r="O496" i="25"/>
  <c r="O496" i="26" s="1"/>
  <c r="O495" i="25"/>
  <c r="O495" i="26" s="1"/>
  <c r="O494" i="25"/>
  <c r="O494" i="26" s="1"/>
  <c r="O493" i="25"/>
  <c r="O493" i="26" s="1"/>
  <c r="O492" i="25"/>
  <c r="O492" i="26" s="1"/>
  <c r="O491" i="25"/>
  <c r="O491" i="26" s="1"/>
  <c r="O490" i="25"/>
  <c r="O490" i="26" s="1"/>
  <c r="O489" i="25"/>
  <c r="O489" i="26" s="1"/>
  <c r="O488" i="25"/>
  <c r="O488" i="26" s="1"/>
  <c r="O487" i="25"/>
  <c r="O487" i="26" s="1"/>
  <c r="O486" i="25"/>
  <c r="O486" i="26" s="1"/>
  <c r="O485" i="25"/>
  <c r="O485" i="26" s="1"/>
  <c r="O484" i="25"/>
  <c r="O484" i="26" s="1"/>
  <c r="O483" i="25"/>
  <c r="O483" i="26" s="1"/>
  <c r="O482" i="25"/>
  <c r="O482" i="26" s="1"/>
  <c r="O481" i="25"/>
  <c r="O481" i="26" s="1"/>
  <c r="O480" i="25"/>
  <c r="O480" i="26" s="1"/>
  <c r="O479" i="25"/>
  <c r="O479" i="26" s="1"/>
  <c r="O478" i="25"/>
  <c r="O478" i="26" s="1"/>
  <c r="O477" i="25"/>
  <c r="O477" i="26" s="1"/>
  <c r="O476" i="25"/>
  <c r="O476" i="26" s="1"/>
  <c r="O475" i="25"/>
  <c r="O475" i="26" s="1"/>
  <c r="O474" i="25"/>
  <c r="O474" i="26" s="1"/>
  <c r="O473" i="25"/>
  <c r="O473" i="26" s="1"/>
  <c r="O472" i="25"/>
  <c r="O472" i="26" s="1"/>
  <c r="O471" i="25"/>
  <c r="O471" i="26" s="1"/>
  <c r="O470" i="25"/>
  <c r="O470" i="26" s="1"/>
  <c r="O469" i="25"/>
  <c r="O469" i="26" s="1"/>
  <c r="O468" i="25"/>
  <c r="O468" i="26" s="1"/>
  <c r="O467" i="25"/>
  <c r="O467" i="26" s="1"/>
  <c r="O466" i="25"/>
  <c r="O466" i="26" s="1"/>
  <c r="O465" i="25"/>
  <c r="O465" i="26" s="1"/>
  <c r="O464" i="25"/>
  <c r="O464" i="26" s="1"/>
  <c r="O463" i="25"/>
  <c r="O463" i="26" s="1"/>
  <c r="O462" i="25"/>
  <c r="O462" i="26" s="1"/>
  <c r="O461" i="25"/>
  <c r="O461" i="26" s="1"/>
  <c r="O460" i="25"/>
  <c r="O460" i="26" s="1"/>
  <c r="O459" i="25"/>
  <c r="O459" i="26" s="1"/>
  <c r="O458" i="25"/>
  <c r="O458" i="26" s="1"/>
  <c r="O457" i="25"/>
  <c r="O457" i="26" s="1"/>
  <c r="O456" i="25"/>
  <c r="O456" i="26" s="1"/>
  <c r="O455" i="25"/>
  <c r="O455" i="26" s="1"/>
  <c r="O454" i="25"/>
  <c r="O454" i="26" s="1"/>
  <c r="O453" i="25"/>
  <c r="O453" i="26" s="1"/>
  <c r="O452" i="25"/>
  <c r="O452" i="26" s="1"/>
  <c r="O451" i="25"/>
  <c r="O451" i="26" s="1"/>
  <c r="O450" i="25"/>
  <c r="O450" i="26" s="1"/>
  <c r="O449" i="25"/>
  <c r="O449" i="26" s="1"/>
  <c r="O448" i="25"/>
  <c r="O448" i="26" s="1"/>
  <c r="O447" i="25"/>
  <c r="O447" i="26" s="1"/>
  <c r="O446" i="25"/>
  <c r="O446" i="26" s="1"/>
  <c r="O445" i="25"/>
  <c r="O445" i="26" s="1"/>
  <c r="O444" i="25"/>
  <c r="O444" i="26" s="1"/>
  <c r="O443" i="25"/>
  <c r="O443" i="26" s="1"/>
  <c r="O442" i="25"/>
  <c r="O442" i="26" s="1"/>
  <c r="O441" i="25"/>
  <c r="O441" i="26" s="1"/>
  <c r="O440" i="25"/>
  <c r="O440" i="26" s="1"/>
  <c r="O439" i="25"/>
  <c r="O439" i="26" s="1"/>
  <c r="O438" i="25"/>
  <c r="O438" i="26" s="1"/>
  <c r="O437" i="25"/>
  <c r="O437" i="26" s="1"/>
  <c r="O436" i="25"/>
  <c r="O436" i="26" s="1"/>
  <c r="O435" i="25"/>
  <c r="O435" i="26" s="1"/>
  <c r="O434" i="25"/>
  <c r="O434" i="26" s="1"/>
  <c r="O433" i="25"/>
  <c r="O433" i="26" s="1"/>
  <c r="O432" i="25"/>
  <c r="O432" i="26" s="1"/>
  <c r="O431" i="25"/>
  <c r="O431" i="26" s="1"/>
  <c r="O430" i="25"/>
  <c r="O430" i="26" s="1"/>
  <c r="O429" i="25"/>
  <c r="O429" i="26" s="1"/>
  <c r="O428" i="25"/>
  <c r="O428" i="26" s="1"/>
  <c r="O427" i="25"/>
  <c r="O427" i="26" s="1"/>
  <c r="O426" i="25"/>
  <c r="O426" i="26" s="1"/>
  <c r="O425" i="25"/>
  <c r="O425" i="26" s="1"/>
  <c r="O424" i="25"/>
  <c r="O424" i="26" s="1"/>
  <c r="O423" i="25"/>
  <c r="O423" i="26" s="1"/>
  <c r="O422" i="25"/>
  <c r="O422" i="26" s="1"/>
  <c r="O421" i="25"/>
  <c r="O421" i="26" s="1"/>
  <c r="O420" i="25"/>
  <c r="O420" i="26" s="1"/>
  <c r="O419" i="25"/>
  <c r="O419" i="26" s="1"/>
  <c r="O418" i="25"/>
  <c r="O418" i="26" s="1"/>
  <c r="O417" i="25"/>
  <c r="O417" i="26" s="1"/>
  <c r="O416" i="25"/>
  <c r="O416" i="26" s="1"/>
  <c r="O415" i="25"/>
  <c r="O415" i="26" s="1"/>
  <c r="O414" i="25"/>
  <c r="O414" i="26" s="1"/>
  <c r="O413" i="25"/>
  <c r="O413" i="26" s="1"/>
  <c r="O412" i="25"/>
  <c r="O412" i="26" s="1"/>
  <c r="O411" i="25"/>
  <c r="O411" i="26" s="1"/>
  <c r="O410" i="25"/>
  <c r="O410" i="26" s="1"/>
  <c r="O409" i="25"/>
  <c r="O409" i="26" s="1"/>
  <c r="O408" i="25"/>
  <c r="O408" i="26" s="1"/>
  <c r="O407" i="25"/>
  <c r="O407" i="26" s="1"/>
  <c r="O406" i="25"/>
  <c r="O406" i="26" s="1"/>
  <c r="O405" i="25"/>
  <c r="O405" i="26" s="1"/>
  <c r="O404" i="25"/>
  <c r="O404" i="26" s="1"/>
  <c r="O403" i="25"/>
  <c r="O403" i="26" s="1"/>
  <c r="O402" i="25"/>
  <c r="O402" i="26" s="1"/>
  <c r="O401" i="25"/>
  <c r="O401" i="26" s="1"/>
  <c r="O400" i="25"/>
  <c r="O400" i="26" s="1"/>
  <c r="O399" i="25"/>
  <c r="O399" i="26" s="1"/>
  <c r="O398" i="25"/>
  <c r="O398" i="26" s="1"/>
  <c r="O397" i="25"/>
  <c r="O397" i="26" s="1"/>
  <c r="O396" i="25"/>
  <c r="O396" i="26" s="1"/>
  <c r="O395" i="25"/>
  <c r="O395" i="26" s="1"/>
  <c r="O394" i="25"/>
  <c r="O394" i="26" s="1"/>
  <c r="O393" i="25"/>
  <c r="O393" i="26" s="1"/>
  <c r="O392" i="25"/>
  <c r="O392" i="26" s="1"/>
  <c r="O391" i="25"/>
  <c r="O391" i="26" s="1"/>
  <c r="O390" i="25"/>
  <c r="O390" i="26" s="1"/>
  <c r="O389" i="25"/>
  <c r="O389" i="26" s="1"/>
  <c r="O388" i="25"/>
  <c r="O388" i="26" s="1"/>
  <c r="O387" i="25"/>
  <c r="O387" i="26" s="1"/>
  <c r="O386" i="25"/>
  <c r="O386" i="26" s="1"/>
  <c r="O385" i="25"/>
  <c r="O385" i="26" s="1"/>
  <c r="O384" i="25"/>
  <c r="O384" i="26" s="1"/>
  <c r="O383" i="25"/>
  <c r="O383" i="26" s="1"/>
  <c r="O382" i="25"/>
  <c r="O382" i="26" s="1"/>
  <c r="O381" i="25"/>
  <c r="O381" i="26" s="1"/>
  <c r="O380" i="25"/>
  <c r="O380" i="26" s="1"/>
  <c r="O379" i="25"/>
  <c r="O379" i="26" s="1"/>
  <c r="O378" i="25"/>
  <c r="O378" i="26" s="1"/>
  <c r="O377" i="25"/>
  <c r="O377" i="26" s="1"/>
  <c r="O376" i="25"/>
  <c r="O376" i="26" s="1"/>
  <c r="O375" i="25"/>
  <c r="O375" i="26" s="1"/>
  <c r="O374" i="25"/>
  <c r="O374" i="26" s="1"/>
  <c r="O373" i="25"/>
  <c r="O373" i="26" s="1"/>
  <c r="O372" i="25"/>
  <c r="O372" i="26" s="1"/>
  <c r="O371" i="25"/>
  <c r="O371" i="26" s="1"/>
  <c r="O370" i="25"/>
  <c r="O370" i="26" s="1"/>
  <c r="O369" i="25"/>
  <c r="O369" i="26" s="1"/>
  <c r="O368" i="25"/>
  <c r="O368" i="26" s="1"/>
  <c r="O367" i="25"/>
  <c r="O367" i="26" s="1"/>
  <c r="O366" i="25"/>
  <c r="O366" i="26" s="1"/>
  <c r="O365" i="25"/>
  <c r="O365" i="26" s="1"/>
  <c r="O364" i="25"/>
  <c r="O364" i="26" s="1"/>
  <c r="O363" i="25"/>
  <c r="O363" i="26" s="1"/>
  <c r="O362" i="25"/>
  <c r="O362" i="26" s="1"/>
  <c r="O361" i="25"/>
  <c r="O361" i="26" s="1"/>
  <c r="O360" i="25"/>
  <c r="O360" i="26" s="1"/>
  <c r="O359" i="25"/>
  <c r="O359" i="26" s="1"/>
  <c r="O358" i="25"/>
  <c r="O358" i="26" s="1"/>
  <c r="O357" i="25"/>
  <c r="O357" i="26" s="1"/>
  <c r="O356" i="25"/>
  <c r="O356" i="26" s="1"/>
  <c r="O355" i="25"/>
  <c r="O355" i="26" s="1"/>
  <c r="O354" i="25"/>
  <c r="O354" i="26" s="1"/>
  <c r="O353" i="25"/>
  <c r="O353" i="26" s="1"/>
  <c r="O352" i="25"/>
  <c r="O352" i="26" s="1"/>
  <c r="O351" i="25"/>
  <c r="O351" i="26" s="1"/>
  <c r="O350" i="25"/>
  <c r="O350" i="26" s="1"/>
  <c r="O349" i="25"/>
  <c r="O349" i="26" s="1"/>
  <c r="O348" i="25"/>
  <c r="O348" i="26" s="1"/>
  <c r="O347" i="25"/>
  <c r="O347" i="26" s="1"/>
  <c r="O346" i="25"/>
  <c r="O346" i="26" s="1"/>
  <c r="O345" i="25"/>
  <c r="O345" i="26" s="1"/>
  <c r="O344" i="25"/>
  <c r="O344" i="26" s="1"/>
  <c r="O343" i="25"/>
  <c r="O343" i="26" s="1"/>
  <c r="O342" i="25"/>
  <c r="O342" i="26" s="1"/>
  <c r="O341" i="25"/>
  <c r="O341" i="26" s="1"/>
  <c r="O340" i="25"/>
  <c r="O340" i="26" s="1"/>
  <c r="O339" i="25"/>
  <c r="O339" i="26" s="1"/>
  <c r="O338" i="25"/>
  <c r="O338" i="26" s="1"/>
  <c r="O337" i="25"/>
  <c r="O337" i="26" s="1"/>
  <c r="O336" i="25"/>
  <c r="O336" i="26" s="1"/>
  <c r="O335" i="25"/>
  <c r="O335" i="26" s="1"/>
  <c r="O334" i="25"/>
  <c r="O334" i="26" s="1"/>
  <c r="O333" i="25"/>
  <c r="O333" i="26" s="1"/>
  <c r="O332" i="25"/>
  <c r="O332" i="26" s="1"/>
  <c r="O331" i="25"/>
  <c r="O331" i="26" s="1"/>
  <c r="O330" i="25"/>
  <c r="O330" i="26" s="1"/>
  <c r="O329" i="25"/>
  <c r="O329" i="26" s="1"/>
  <c r="O328" i="25"/>
  <c r="O328" i="26" s="1"/>
  <c r="O327" i="25"/>
  <c r="O327" i="26" s="1"/>
  <c r="O326" i="25"/>
  <c r="O326" i="26" s="1"/>
  <c r="O325" i="25"/>
  <c r="O325" i="26" s="1"/>
  <c r="O324" i="25"/>
  <c r="O324" i="26" s="1"/>
  <c r="O323" i="25"/>
  <c r="O323" i="26" s="1"/>
  <c r="O322" i="25"/>
  <c r="O322" i="26" s="1"/>
  <c r="O321" i="25"/>
  <c r="O321" i="26" s="1"/>
  <c r="O320" i="25"/>
  <c r="O320" i="26" s="1"/>
  <c r="O319" i="25"/>
  <c r="O319" i="26" s="1"/>
  <c r="O318" i="25"/>
  <c r="O318" i="26" s="1"/>
  <c r="O317" i="25"/>
  <c r="O317" i="26" s="1"/>
  <c r="O316" i="25"/>
  <c r="O316" i="26" s="1"/>
  <c r="O315" i="25"/>
  <c r="O315" i="26" s="1"/>
  <c r="O314" i="25"/>
  <c r="O314" i="26" s="1"/>
  <c r="O313" i="25"/>
  <c r="O313" i="26" s="1"/>
  <c r="O312" i="25"/>
  <c r="O312" i="26" s="1"/>
  <c r="O311" i="25"/>
  <c r="O311" i="26" s="1"/>
  <c r="O310" i="25"/>
  <c r="O310" i="26" s="1"/>
  <c r="O309" i="25"/>
  <c r="O309" i="26" s="1"/>
  <c r="O308" i="25"/>
  <c r="O308" i="26" s="1"/>
  <c r="O307" i="25"/>
  <c r="O307" i="26" s="1"/>
  <c r="O306" i="25"/>
  <c r="O306" i="26" s="1"/>
  <c r="O305" i="25"/>
  <c r="O305" i="26" s="1"/>
  <c r="O304" i="25"/>
  <c r="O304" i="26" s="1"/>
  <c r="O303" i="25"/>
  <c r="O303" i="26" s="1"/>
  <c r="O302" i="25"/>
  <c r="O302" i="26" s="1"/>
  <c r="O301" i="25"/>
  <c r="O301" i="26" s="1"/>
  <c r="O300" i="25"/>
  <c r="O300" i="26" s="1"/>
  <c r="O299" i="25"/>
  <c r="O299" i="26" s="1"/>
  <c r="O298" i="25"/>
  <c r="O298" i="26" s="1"/>
  <c r="O297" i="25"/>
  <c r="O297" i="26" s="1"/>
  <c r="O296" i="25"/>
  <c r="O296" i="26" s="1"/>
  <c r="O295" i="25"/>
  <c r="O295" i="26" s="1"/>
  <c r="O294" i="25"/>
  <c r="O294" i="26" s="1"/>
  <c r="O293" i="25"/>
  <c r="O293" i="26" s="1"/>
  <c r="O292" i="25"/>
  <c r="O292" i="26" s="1"/>
  <c r="O291" i="25"/>
  <c r="O291" i="26" s="1"/>
  <c r="O290" i="25"/>
  <c r="O290" i="26" s="1"/>
  <c r="O289" i="25"/>
  <c r="O289" i="26" s="1"/>
  <c r="O288" i="25"/>
  <c r="O288" i="26" s="1"/>
  <c r="O287" i="25"/>
  <c r="O287" i="26" s="1"/>
  <c r="O286" i="25"/>
  <c r="O286" i="26" s="1"/>
  <c r="O285" i="25"/>
  <c r="O285" i="26" s="1"/>
  <c r="O284" i="25"/>
  <c r="O284" i="26" s="1"/>
  <c r="O283" i="25"/>
  <c r="O283" i="26" s="1"/>
  <c r="O282" i="25"/>
  <c r="O282" i="26" s="1"/>
  <c r="O281" i="25"/>
  <c r="O281" i="26" s="1"/>
  <c r="O280" i="25"/>
  <c r="O280" i="26" s="1"/>
  <c r="O279" i="25"/>
  <c r="O279" i="26" s="1"/>
  <c r="O278" i="25"/>
  <c r="O278" i="26" s="1"/>
  <c r="O277" i="25"/>
  <c r="O277" i="26" s="1"/>
  <c r="O276" i="25"/>
  <c r="O276" i="26" s="1"/>
  <c r="O275" i="25"/>
  <c r="O275" i="26" s="1"/>
  <c r="O274" i="25"/>
  <c r="O274" i="26" s="1"/>
  <c r="O273" i="25"/>
  <c r="O273" i="26" s="1"/>
  <c r="O272" i="25"/>
  <c r="O272" i="26" s="1"/>
  <c r="O271" i="25"/>
  <c r="O271" i="26" s="1"/>
  <c r="O270" i="25"/>
  <c r="O270" i="26" s="1"/>
  <c r="O269" i="25"/>
  <c r="O269" i="26" s="1"/>
  <c r="O268" i="25"/>
  <c r="O268" i="26" s="1"/>
  <c r="O267" i="25"/>
  <c r="O267" i="26" s="1"/>
  <c r="O266" i="25"/>
  <c r="O266" i="26" s="1"/>
  <c r="O265" i="25"/>
  <c r="O265" i="26" s="1"/>
  <c r="O264" i="25"/>
  <c r="O264" i="26" s="1"/>
  <c r="O263" i="25"/>
  <c r="O263" i="26" s="1"/>
  <c r="O262" i="25"/>
  <c r="O262" i="26" s="1"/>
  <c r="O261" i="25"/>
  <c r="O261" i="26" s="1"/>
  <c r="O260" i="25"/>
  <c r="O260" i="26" s="1"/>
  <c r="O259" i="25"/>
  <c r="O259" i="26" s="1"/>
  <c r="O258" i="25"/>
  <c r="O258" i="26" s="1"/>
  <c r="O257" i="25"/>
  <c r="O257" i="26" s="1"/>
  <c r="O256" i="25"/>
  <c r="O256" i="26" s="1"/>
  <c r="O255" i="25"/>
  <c r="O255" i="26" s="1"/>
  <c r="O254" i="25"/>
  <c r="O254" i="26" s="1"/>
  <c r="O253" i="25"/>
  <c r="O253" i="26" s="1"/>
  <c r="O252" i="25"/>
  <c r="O252" i="26" s="1"/>
  <c r="O251" i="25"/>
  <c r="O251" i="26" s="1"/>
  <c r="O250" i="25"/>
  <c r="O250" i="26" s="1"/>
  <c r="O249" i="25"/>
  <c r="O249" i="26" s="1"/>
  <c r="O248" i="25"/>
  <c r="O248" i="26" s="1"/>
  <c r="O247" i="25"/>
  <c r="O247" i="26" s="1"/>
  <c r="O246" i="25"/>
  <c r="O246" i="26" s="1"/>
  <c r="O245" i="25"/>
  <c r="O245" i="26" s="1"/>
  <c r="O244" i="25"/>
  <c r="O244" i="26" s="1"/>
  <c r="O243" i="25"/>
  <c r="O243" i="26" s="1"/>
  <c r="O242" i="25"/>
  <c r="O242" i="26" s="1"/>
  <c r="O241" i="25"/>
  <c r="O241" i="26" s="1"/>
  <c r="O240" i="25"/>
  <c r="O240" i="26" s="1"/>
  <c r="O239" i="25"/>
  <c r="O239" i="26" s="1"/>
  <c r="O238" i="25"/>
  <c r="O238" i="26" s="1"/>
  <c r="O237" i="25"/>
  <c r="O237" i="26" s="1"/>
  <c r="O236" i="25"/>
  <c r="O236" i="26" s="1"/>
  <c r="O235" i="25"/>
  <c r="O235" i="26" s="1"/>
  <c r="O234" i="25"/>
  <c r="O234" i="26" s="1"/>
  <c r="O233" i="25"/>
  <c r="O233" i="26" s="1"/>
  <c r="O232" i="25"/>
  <c r="O232" i="26" s="1"/>
  <c r="O231" i="25"/>
  <c r="O231" i="26" s="1"/>
  <c r="O230" i="25"/>
  <c r="O230" i="26" s="1"/>
  <c r="O229" i="25"/>
  <c r="O229" i="26" s="1"/>
  <c r="O228" i="25"/>
  <c r="O228" i="26" s="1"/>
  <c r="O227" i="25"/>
  <c r="O227" i="26" s="1"/>
  <c r="O226" i="25"/>
  <c r="O226" i="26" s="1"/>
  <c r="O225" i="25"/>
  <c r="O225" i="26" s="1"/>
  <c r="O224" i="25"/>
  <c r="O224" i="26" s="1"/>
  <c r="O223" i="25"/>
  <c r="O223" i="26" s="1"/>
  <c r="O222" i="25"/>
  <c r="O222" i="26" s="1"/>
  <c r="O221" i="25"/>
  <c r="O221" i="26" s="1"/>
  <c r="O220" i="25"/>
  <c r="O220" i="26" s="1"/>
  <c r="O219" i="25"/>
  <c r="O219" i="26" s="1"/>
  <c r="O218" i="25"/>
  <c r="O218" i="26" s="1"/>
  <c r="O217" i="25"/>
  <c r="O217" i="26" s="1"/>
  <c r="O216" i="25"/>
  <c r="O216" i="26" s="1"/>
  <c r="O215" i="25"/>
  <c r="O215" i="26" s="1"/>
  <c r="O214" i="25"/>
  <c r="O214" i="26" s="1"/>
  <c r="O213" i="25"/>
  <c r="O213" i="26" s="1"/>
  <c r="O212" i="25"/>
  <c r="O212" i="26" s="1"/>
  <c r="O211" i="25"/>
  <c r="O211" i="26" s="1"/>
  <c r="O210" i="25"/>
  <c r="O210" i="26" s="1"/>
  <c r="O209" i="25"/>
  <c r="O209" i="26" s="1"/>
  <c r="O208" i="25"/>
  <c r="O208" i="26" s="1"/>
  <c r="O207" i="25"/>
  <c r="O207" i="26" s="1"/>
  <c r="O206" i="25"/>
  <c r="O206" i="26" s="1"/>
  <c r="O205" i="25"/>
  <c r="O205" i="26" s="1"/>
  <c r="O204" i="25"/>
  <c r="O204" i="26" s="1"/>
  <c r="O203" i="25"/>
  <c r="O203" i="26" s="1"/>
  <c r="O202" i="25"/>
  <c r="O202" i="26" s="1"/>
  <c r="O201" i="25"/>
  <c r="O201" i="26" s="1"/>
  <c r="O200" i="25"/>
  <c r="O200" i="26" s="1"/>
  <c r="O199" i="25"/>
  <c r="O199" i="26" s="1"/>
  <c r="O198" i="25"/>
  <c r="O198" i="26" s="1"/>
  <c r="O197" i="25"/>
  <c r="O197" i="26" s="1"/>
  <c r="O196" i="25"/>
  <c r="O196" i="26" s="1"/>
  <c r="O195" i="25"/>
  <c r="O195" i="26" s="1"/>
  <c r="O194" i="25"/>
  <c r="O194" i="26" s="1"/>
  <c r="O193" i="25"/>
  <c r="O193" i="26" s="1"/>
  <c r="O192" i="25"/>
  <c r="O192" i="26" s="1"/>
  <c r="O191" i="25"/>
  <c r="O191" i="26" s="1"/>
  <c r="O190" i="25"/>
  <c r="O190" i="26" s="1"/>
  <c r="O189" i="25"/>
  <c r="O189" i="26" s="1"/>
  <c r="O188" i="25"/>
  <c r="O188" i="26" s="1"/>
  <c r="O187" i="25"/>
  <c r="O187" i="26" s="1"/>
  <c r="O186" i="25"/>
  <c r="O186" i="26" s="1"/>
  <c r="O185" i="25"/>
  <c r="O185" i="26" s="1"/>
  <c r="O184" i="25"/>
  <c r="O184" i="26" s="1"/>
  <c r="O183" i="25"/>
  <c r="O183" i="26" s="1"/>
  <c r="O182" i="25"/>
  <c r="O182" i="26" s="1"/>
  <c r="O181" i="25"/>
  <c r="O181" i="26" s="1"/>
  <c r="O180" i="25"/>
  <c r="O180" i="26" s="1"/>
  <c r="O179" i="25"/>
  <c r="O179" i="26" s="1"/>
  <c r="O178" i="25"/>
  <c r="O178" i="26" s="1"/>
  <c r="O177" i="25"/>
  <c r="O177" i="26" s="1"/>
  <c r="O176" i="25"/>
  <c r="O176" i="26" s="1"/>
  <c r="O175" i="25"/>
  <c r="O175" i="26" s="1"/>
  <c r="O174" i="25"/>
  <c r="O174" i="26" s="1"/>
  <c r="O173" i="25"/>
  <c r="O173" i="26" s="1"/>
  <c r="O172" i="25"/>
  <c r="O172" i="26" s="1"/>
  <c r="O171" i="25"/>
  <c r="O171" i="26" s="1"/>
  <c r="O170" i="25"/>
  <c r="O170" i="26" s="1"/>
  <c r="O169" i="25"/>
  <c r="O169" i="26" s="1"/>
  <c r="O168" i="25"/>
  <c r="O168" i="26" s="1"/>
  <c r="O167" i="25"/>
  <c r="O167" i="26" s="1"/>
  <c r="O166" i="25"/>
  <c r="O166" i="26" s="1"/>
  <c r="O165" i="25"/>
  <c r="O165" i="26" s="1"/>
  <c r="O164" i="25"/>
  <c r="O164" i="26" s="1"/>
  <c r="O163" i="25"/>
  <c r="O163" i="26" s="1"/>
  <c r="O162" i="25"/>
  <c r="O162" i="26" s="1"/>
  <c r="O161" i="25"/>
  <c r="O161" i="26" s="1"/>
  <c r="O160" i="25"/>
  <c r="O160" i="26" s="1"/>
  <c r="O159" i="25"/>
  <c r="O159" i="26" s="1"/>
  <c r="O158" i="25"/>
  <c r="O158" i="26" s="1"/>
  <c r="O157" i="25"/>
  <c r="O157" i="26" s="1"/>
  <c r="O156" i="25"/>
  <c r="O156" i="26" s="1"/>
  <c r="O155" i="25"/>
  <c r="O155" i="26" s="1"/>
  <c r="O154" i="25"/>
  <c r="O154" i="26" s="1"/>
  <c r="O153" i="25"/>
  <c r="O153" i="26" s="1"/>
  <c r="O152" i="25"/>
  <c r="O152" i="26" s="1"/>
  <c r="O151" i="25"/>
  <c r="O151" i="26" s="1"/>
  <c r="O150" i="25"/>
  <c r="O150" i="26" s="1"/>
  <c r="O149" i="25"/>
  <c r="O149" i="26" s="1"/>
  <c r="O148" i="25"/>
  <c r="O148" i="26" s="1"/>
  <c r="O147" i="25"/>
  <c r="O147" i="26" s="1"/>
  <c r="O146" i="25"/>
  <c r="O146" i="26" s="1"/>
  <c r="O145" i="25"/>
  <c r="O145" i="26" s="1"/>
  <c r="O144" i="25"/>
  <c r="O144" i="26" s="1"/>
  <c r="O143" i="25"/>
  <c r="O143" i="26" s="1"/>
  <c r="O142" i="25"/>
  <c r="O142" i="26" s="1"/>
  <c r="O141" i="25"/>
  <c r="O141" i="26" s="1"/>
  <c r="O140" i="25"/>
  <c r="O140" i="26" s="1"/>
  <c r="O139" i="25"/>
  <c r="O139" i="26" s="1"/>
  <c r="O138" i="25"/>
  <c r="O138" i="26" s="1"/>
  <c r="O137" i="25"/>
  <c r="O137" i="26" s="1"/>
  <c r="O136" i="25"/>
  <c r="O136" i="26" s="1"/>
  <c r="O135" i="25"/>
  <c r="O135" i="26" s="1"/>
  <c r="O134" i="25"/>
  <c r="O134" i="26" s="1"/>
  <c r="O133" i="25"/>
  <c r="O133" i="26" s="1"/>
  <c r="O132" i="25"/>
  <c r="O132" i="26" s="1"/>
  <c r="O131" i="25"/>
  <c r="O131" i="26" s="1"/>
  <c r="O130" i="25"/>
  <c r="O130" i="26" s="1"/>
  <c r="O129" i="25"/>
  <c r="O129" i="26" s="1"/>
  <c r="O128" i="25"/>
  <c r="O128" i="26" s="1"/>
  <c r="O127" i="25"/>
  <c r="O127" i="26" s="1"/>
  <c r="O126" i="25"/>
  <c r="O126" i="26" s="1"/>
  <c r="O125" i="25"/>
  <c r="O125" i="26" s="1"/>
  <c r="O124" i="25"/>
  <c r="O124" i="26" s="1"/>
  <c r="O123" i="25"/>
  <c r="O123" i="26" s="1"/>
  <c r="O122" i="25"/>
  <c r="O122" i="26" s="1"/>
  <c r="O121" i="25"/>
  <c r="O121" i="26" s="1"/>
  <c r="O120" i="25"/>
  <c r="O120" i="26" s="1"/>
  <c r="O119" i="25"/>
  <c r="O119" i="26" s="1"/>
  <c r="O118" i="25"/>
  <c r="O118" i="26" s="1"/>
  <c r="O117" i="25"/>
  <c r="O117" i="26" s="1"/>
  <c r="O116" i="25"/>
  <c r="O116" i="26" s="1"/>
  <c r="O115" i="25"/>
  <c r="O115" i="26" s="1"/>
  <c r="O114" i="25"/>
  <c r="O114" i="26" s="1"/>
  <c r="O113" i="25"/>
  <c r="O113" i="26" s="1"/>
  <c r="O112" i="25"/>
  <c r="O112" i="26" s="1"/>
  <c r="O111" i="25"/>
  <c r="O111" i="26" s="1"/>
  <c r="O110" i="25"/>
  <c r="O110" i="26" s="1"/>
  <c r="O109" i="25"/>
  <c r="O109" i="26" s="1"/>
  <c r="O108" i="25"/>
  <c r="O108" i="26" s="1"/>
  <c r="O107" i="25"/>
  <c r="O107" i="26" s="1"/>
  <c r="O106" i="25"/>
  <c r="O106" i="26" s="1"/>
  <c r="O105" i="25"/>
  <c r="O105" i="26" s="1"/>
  <c r="O104" i="25"/>
  <c r="O104" i="26" s="1"/>
  <c r="O103" i="25"/>
  <c r="O103" i="26" s="1"/>
  <c r="O102" i="25"/>
  <c r="O102" i="26" s="1"/>
  <c r="O101" i="25"/>
  <c r="O101" i="26" s="1"/>
  <c r="O100" i="25"/>
  <c r="O100" i="26" s="1"/>
  <c r="O99" i="25"/>
  <c r="O99" i="26" s="1"/>
  <c r="O98" i="25"/>
  <c r="O98" i="26" s="1"/>
  <c r="O97" i="25"/>
  <c r="O97" i="26" s="1"/>
  <c r="O96" i="25"/>
  <c r="O96" i="26" s="1"/>
  <c r="O95" i="25"/>
  <c r="O95" i="26" s="1"/>
  <c r="O94" i="25"/>
  <c r="O94" i="26" s="1"/>
  <c r="O93" i="25"/>
  <c r="O93" i="26" s="1"/>
  <c r="O92" i="25"/>
  <c r="O92" i="26" s="1"/>
  <c r="O91" i="25"/>
  <c r="O91" i="26" s="1"/>
  <c r="O90" i="25"/>
  <c r="O90" i="26" s="1"/>
  <c r="O89" i="25"/>
  <c r="O89" i="26" s="1"/>
  <c r="O88" i="25"/>
  <c r="O88" i="26" s="1"/>
  <c r="O87" i="25"/>
  <c r="O87" i="26" s="1"/>
  <c r="O86" i="25"/>
  <c r="O86" i="26" s="1"/>
  <c r="O85" i="25"/>
  <c r="O85" i="26" s="1"/>
  <c r="O84" i="25"/>
  <c r="O84" i="26" s="1"/>
  <c r="O83" i="25"/>
  <c r="O83" i="26" s="1"/>
  <c r="O82" i="25"/>
  <c r="O82" i="26" s="1"/>
  <c r="O81" i="25"/>
  <c r="O81" i="26" s="1"/>
  <c r="O80" i="25"/>
  <c r="O80" i="26" s="1"/>
  <c r="O79" i="25"/>
  <c r="O79" i="26" s="1"/>
  <c r="O78" i="25"/>
  <c r="O78" i="26" s="1"/>
  <c r="O77" i="25"/>
  <c r="O77" i="26" s="1"/>
  <c r="O76" i="25"/>
  <c r="O76" i="26" s="1"/>
  <c r="O75" i="25"/>
  <c r="O75" i="26" s="1"/>
  <c r="O74" i="25"/>
  <c r="O74" i="26" s="1"/>
  <c r="O73" i="25"/>
  <c r="O73" i="26" s="1"/>
  <c r="O72" i="25"/>
  <c r="O72" i="26" s="1"/>
  <c r="O71" i="25"/>
  <c r="O71" i="26" s="1"/>
  <c r="O70" i="25"/>
  <c r="O70" i="26" s="1"/>
  <c r="O69" i="25"/>
  <c r="O69" i="26" s="1"/>
  <c r="O68" i="25"/>
  <c r="O68" i="26" s="1"/>
  <c r="O67" i="25"/>
  <c r="O67" i="26" s="1"/>
  <c r="O66" i="25"/>
  <c r="O66" i="26" s="1"/>
  <c r="O65" i="25"/>
  <c r="O65" i="26" s="1"/>
  <c r="O64" i="25"/>
  <c r="O64" i="26" s="1"/>
  <c r="O63" i="25"/>
  <c r="O63" i="26" s="1"/>
  <c r="O62" i="25"/>
  <c r="O62" i="26" s="1"/>
  <c r="O61" i="25"/>
  <c r="O61" i="26" s="1"/>
  <c r="O60" i="25"/>
  <c r="O60" i="26" s="1"/>
  <c r="O59" i="25"/>
  <c r="O59" i="26" s="1"/>
  <c r="O58" i="25"/>
  <c r="O58" i="26" s="1"/>
  <c r="O57" i="25"/>
  <c r="O57" i="26" s="1"/>
  <c r="O56" i="25"/>
  <c r="O56" i="26" s="1"/>
  <c r="O55" i="25"/>
  <c r="O55" i="26" s="1"/>
  <c r="O54" i="25"/>
  <c r="O54" i="26" s="1"/>
  <c r="O53" i="25"/>
  <c r="O53" i="26" s="1"/>
  <c r="O52" i="25"/>
  <c r="O52" i="26" s="1"/>
  <c r="O51" i="25"/>
  <c r="O51" i="26" s="1"/>
  <c r="O50" i="25"/>
  <c r="O50" i="26" s="1"/>
  <c r="O49" i="25"/>
  <c r="O49" i="26" s="1"/>
  <c r="O48" i="25"/>
  <c r="O48" i="26" s="1"/>
  <c r="O47" i="25"/>
  <c r="O47" i="26" s="1"/>
  <c r="O46" i="25"/>
  <c r="O46" i="26" s="1"/>
  <c r="O45" i="25"/>
  <c r="O45" i="26" s="1"/>
  <c r="O44" i="25"/>
  <c r="O44" i="26" s="1"/>
  <c r="O43" i="25"/>
  <c r="O43" i="26" s="1"/>
  <c r="O42" i="25"/>
  <c r="O42" i="26" s="1"/>
  <c r="O41" i="25"/>
  <c r="O41" i="26" s="1"/>
  <c r="O40" i="25"/>
  <c r="O40" i="26" s="1"/>
  <c r="O39" i="25"/>
  <c r="O39" i="26" s="1"/>
  <c r="O38" i="25"/>
  <c r="O38" i="26" s="1"/>
  <c r="O37" i="25"/>
  <c r="O37" i="26" s="1"/>
  <c r="O36" i="25"/>
  <c r="O36" i="26" s="1"/>
  <c r="O35" i="25"/>
  <c r="O35" i="26" s="1"/>
  <c r="O34" i="25"/>
  <c r="O34" i="26" s="1"/>
  <c r="O33" i="25"/>
  <c r="O33" i="26" s="1"/>
  <c r="O32" i="25"/>
  <c r="O32" i="26" s="1"/>
  <c r="O31" i="25"/>
  <c r="O31" i="26" s="1"/>
  <c r="O30" i="25"/>
  <c r="O30" i="26" s="1"/>
  <c r="O29" i="25"/>
  <c r="O29" i="26" s="1"/>
  <c r="O28" i="25"/>
  <c r="O28" i="26" s="1"/>
  <c r="O27" i="25"/>
  <c r="O27" i="26" s="1"/>
  <c r="O26" i="25"/>
  <c r="O26" i="26" s="1"/>
  <c r="O25" i="25"/>
  <c r="O25" i="26" s="1"/>
  <c r="O24" i="25"/>
  <c r="O24" i="26" s="1"/>
  <c r="O23" i="25"/>
  <c r="O23" i="26" s="1"/>
  <c r="O22" i="25"/>
  <c r="O22" i="26" s="1"/>
  <c r="O21" i="25"/>
  <c r="O21" i="26" s="1"/>
  <c r="O20" i="25"/>
  <c r="O20" i="26" s="1"/>
  <c r="O19" i="25"/>
  <c r="O19" i="26" s="1"/>
  <c r="O18" i="25"/>
  <c r="O18" i="26" s="1"/>
  <c r="O17" i="25"/>
  <c r="O17" i="26" s="1"/>
  <c r="O16" i="25"/>
  <c r="O16" i="26" s="1"/>
  <c r="O15" i="25"/>
  <c r="O15" i="26" s="1"/>
  <c r="O14" i="25"/>
  <c r="O14" i="26" s="1"/>
  <c r="O13" i="25"/>
  <c r="O13" i="26" s="1"/>
  <c r="O12" i="25"/>
  <c r="O12" i="26" s="1"/>
  <c r="O11" i="25"/>
  <c r="O11" i="26" s="1"/>
  <c r="O10" i="25"/>
  <c r="O10" i="26" s="1"/>
  <c r="O9" i="25"/>
  <c r="O9" i="26" s="1"/>
  <c r="O8" i="25"/>
  <c r="O8" i="26" s="1"/>
  <c r="O3" i="25"/>
  <c r="M3" i="26"/>
  <c r="M560" i="25"/>
  <c r="M559" i="25"/>
  <c r="M559" i="26" s="1"/>
  <c r="M558" i="25"/>
  <c r="M558" i="26" s="1"/>
  <c r="M557" i="25"/>
  <c r="M557" i="26" s="1"/>
  <c r="M556" i="25"/>
  <c r="M556" i="26" s="1"/>
  <c r="M555" i="25"/>
  <c r="M555" i="26" s="1"/>
  <c r="M554" i="25"/>
  <c r="M554" i="26" s="1"/>
  <c r="M553" i="25"/>
  <c r="M553" i="26" s="1"/>
  <c r="M552" i="25"/>
  <c r="M552" i="26" s="1"/>
  <c r="M551" i="25"/>
  <c r="M551" i="26" s="1"/>
  <c r="M550" i="25"/>
  <c r="M550" i="26" s="1"/>
  <c r="M549" i="25"/>
  <c r="M549" i="26" s="1"/>
  <c r="M548" i="25"/>
  <c r="M548" i="26" s="1"/>
  <c r="M547" i="25"/>
  <c r="M547" i="26" s="1"/>
  <c r="M546" i="25"/>
  <c r="M546" i="26" s="1"/>
  <c r="M545" i="25"/>
  <c r="M545" i="26" s="1"/>
  <c r="M544" i="25"/>
  <c r="M544" i="26" s="1"/>
  <c r="M543" i="25"/>
  <c r="M543" i="26" s="1"/>
  <c r="M542" i="25"/>
  <c r="M542" i="26" s="1"/>
  <c r="M541" i="25"/>
  <c r="M541" i="26" s="1"/>
  <c r="M540" i="25"/>
  <c r="M540" i="26" s="1"/>
  <c r="M539" i="25"/>
  <c r="M539" i="26" s="1"/>
  <c r="M538" i="25"/>
  <c r="M538" i="26" s="1"/>
  <c r="M537" i="25"/>
  <c r="M537" i="26" s="1"/>
  <c r="M536" i="25"/>
  <c r="M536" i="26" s="1"/>
  <c r="M535" i="25"/>
  <c r="M535" i="26" s="1"/>
  <c r="M534" i="25"/>
  <c r="M534" i="26" s="1"/>
  <c r="M533" i="25"/>
  <c r="M533" i="26" s="1"/>
  <c r="M532" i="25"/>
  <c r="M532" i="26" s="1"/>
  <c r="M531" i="25"/>
  <c r="M531" i="26" s="1"/>
  <c r="M530" i="25"/>
  <c r="M530" i="26" s="1"/>
  <c r="M529" i="25"/>
  <c r="M529" i="26" s="1"/>
  <c r="M528" i="25"/>
  <c r="M528" i="26" s="1"/>
  <c r="M527" i="25"/>
  <c r="M527" i="26" s="1"/>
  <c r="M526" i="25"/>
  <c r="M526" i="26" s="1"/>
  <c r="M525" i="25"/>
  <c r="M525" i="26" s="1"/>
  <c r="M524" i="25"/>
  <c r="M524" i="26" s="1"/>
  <c r="M523" i="25"/>
  <c r="M523" i="26" s="1"/>
  <c r="M522" i="25"/>
  <c r="M522" i="26" s="1"/>
  <c r="M521" i="25"/>
  <c r="M521" i="26" s="1"/>
  <c r="M520" i="25"/>
  <c r="M520" i="26" s="1"/>
  <c r="M519" i="25"/>
  <c r="M519" i="26" s="1"/>
  <c r="M518" i="25"/>
  <c r="M518" i="26" s="1"/>
  <c r="M517" i="25"/>
  <c r="M517" i="26" s="1"/>
  <c r="M516" i="25"/>
  <c r="M516" i="26" s="1"/>
  <c r="M515" i="25"/>
  <c r="M515" i="26" s="1"/>
  <c r="M514" i="25"/>
  <c r="M514" i="26" s="1"/>
  <c r="M513" i="25"/>
  <c r="M513" i="26" s="1"/>
  <c r="M512" i="25"/>
  <c r="M512" i="26" s="1"/>
  <c r="M511" i="25"/>
  <c r="M511" i="26" s="1"/>
  <c r="M510" i="25"/>
  <c r="M510" i="26" s="1"/>
  <c r="M509" i="25"/>
  <c r="M509" i="26" s="1"/>
  <c r="M508" i="25"/>
  <c r="M508" i="26" s="1"/>
  <c r="M507" i="25"/>
  <c r="M507" i="26" s="1"/>
  <c r="M506" i="25"/>
  <c r="M506" i="26" s="1"/>
  <c r="M505" i="25"/>
  <c r="M505" i="26" s="1"/>
  <c r="M504" i="25"/>
  <c r="M504" i="26" s="1"/>
  <c r="M503" i="25"/>
  <c r="M503" i="26" s="1"/>
  <c r="M502" i="25"/>
  <c r="M502" i="26" s="1"/>
  <c r="M501" i="25"/>
  <c r="M501" i="26" s="1"/>
  <c r="M500" i="25"/>
  <c r="M500" i="26" s="1"/>
  <c r="M499" i="25"/>
  <c r="M499" i="26" s="1"/>
  <c r="M498" i="25"/>
  <c r="M498" i="26" s="1"/>
  <c r="M497" i="25"/>
  <c r="M497" i="26" s="1"/>
  <c r="M496" i="25"/>
  <c r="M496" i="26" s="1"/>
  <c r="M495" i="25"/>
  <c r="M495" i="26" s="1"/>
  <c r="M494" i="25"/>
  <c r="M494" i="26" s="1"/>
  <c r="M493" i="25"/>
  <c r="M493" i="26" s="1"/>
  <c r="M492" i="25"/>
  <c r="M492" i="26" s="1"/>
  <c r="M491" i="25"/>
  <c r="M491" i="26" s="1"/>
  <c r="M490" i="25"/>
  <c r="M490" i="26" s="1"/>
  <c r="M489" i="25"/>
  <c r="M489" i="26" s="1"/>
  <c r="M488" i="25"/>
  <c r="M488" i="26" s="1"/>
  <c r="M487" i="25"/>
  <c r="M487" i="26" s="1"/>
  <c r="M486" i="25"/>
  <c r="M486" i="26" s="1"/>
  <c r="M485" i="25"/>
  <c r="M485" i="26" s="1"/>
  <c r="M484" i="25"/>
  <c r="M484" i="26" s="1"/>
  <c r="M483" i="25"/>
  <c r="M483" i="26" s="1"/>
  <c r="M482" i="25"/>
  <c r="M482" i="26" s="1"/>
  <c r="M481" i="25"/>
  <c r="M481" i="26" s="1"/>
  <c r="M480" i="25"/>
  <c r="M480" i="26" s="1"/>
  <c r="M479" i="25"/>
  <c r="M479" i="26" s="1"/>
  <c r="M478" i="25"/>
  <c r="M478" i="26" s="1"/>
  <c r="M477" i="25"/>
  <c r="M477" i="26" s="1"/>
  <c r="M476" i="25"/>
  <c r="M476" i="26" s="1"/>
  <c r="M475" i="25"/>
  <c r="M475" i="26" s="1"/>
  <c r="M474" i="25"/>
  <c r="M474" i="26" s="1"/>
  <c r="M473" i="25"/>
  <c r="M473" i="26" s="1"/>
  <c r="M472" i="25"/>
  <c r="M472" i="26" s="1"/>
  <c r="M471" i="25"/>
  <c r="M471" i="26" s="1"/>
  <c r="M470" i="25"/>
  <c r="M470" i="26" s="1"/>
  <c r="M469" i="25"/>
  <c r="M469" i="26" s="1"/>
  <c r="M468" i="25"/>
  <c r="M468" i="26" s="1"/>
  <c r="M467" i="25"/>
  <c r="M467" i="26" s="1"/>
  <c r="M466" i="25"/>
  <c r="M466" i="26" s="1"/>
  <c r="M465" i="25"/>
  <c r="M465" i="26" s="1"/>
  <c r="M464" i="25"/>
  <c r="M464" i="26" s="1"/>
  <c r="M463" i="25"/>
  <c r="M463" i="26" s="1"/>
  <c r="M462" i="25"/>
  <c r="M462" i="26" s="1"/>
  <c r="M461" i="25"/>
  <c r="M461" i="26" s="1"/>
  <c r="M460" i="25"/>
  <c r="M460" i="26" s="1"/>
  <c r="M459" i="25"/>
  <c r="M459" i="26" s="1"/>
  <c r="M458" i="25"/>
  <c r="M458" i="26" s="1"/>
  <c r="M457" i="25"/>
  <c r="M457" i="26" s="1"/>
  <c r="M456" i="25"/>
  <c r="M456" i="26" s="1"/>
  <c r="M455" i="25"/>
  <c r="M455" i="26" s="1"/>
  <c r="M454" i="25"/>
  <c r="M454" i="26" s="1"/>
  <c r="M453" i="25"/>
  <c r="M453" i="26" s="1"/>
  <c r="M452" i="25"/>
  <c r="M452" i="26" s="1"/>
  <c r="M451" i="25"/>
  <c r="M451" i="26" s="1"/>
  <c r="M450" i="25"/>
  <c r="M450" i="26" s="1"/>
  <c r="M449" i="25"/>
  <c r="M449" i="26" s="1"/>
  <c r="M448" i="25"/>
  <c r="M448" i="26" s="1"/>
  <c r="M447" i="25"/>
  <c r="M447" i="26" s="1"/>
  <c r="M446" i="25"/>
  <c r="M446" i="26" s="1"/>
  <c r="M445" i="25"/>
  <c r="M445" i="26" s="1"/>
  <c r="M444" i="25"/>
  <c r="M444" i="26" s="1"/>
  <c r="M443" i="25"/>
  <c r="M443" i="26" s="1"/>
  <c r="M442" i="25"/>
  <c r="M442" i="26" s="1"/>
  <c r="M441" i="25"/>
  <c r="M441" i="26" s="1"/>
  <c r="M440" i="25"/>
  <c r="M440" i="26" s="1"/>
  <c r="M439" i="25"/>
  <c r="M439" i="26" s="1"/>
  <c r="M438" i="25"/>
  <c r="M438" i="26" s="1"/>
  <c r="M437" i="25"/>
  <c r="M437" i="26" s="1"/>
  <c r="M436" i="25"/>
  <c r="M436" i="26" s="1"/>
  <c r="M435" i="25"/>
  <c r="M435" i="26" s="1"/>
  <c r="M434" i="25"/>
  <c r="M434" i="26" s="1"/>
  <c r="M433" i="25"/>
  <c r="M433" i="26" s="1"/>
  <c r="M432" i="25"/>
  <c r="M432" i="26" s="1"/>
  <c r="M431" i="25"/>
  <c r="M431" i="26" s="1"/>
  <c r="M430" i="25"/>
  <c r="M430" i="26" s="1"/>
  <c r="M429" i="25"/>
  <c r="M429" i="26" s="1"/>
  <c r="M428" i="25"/>
  <c r="M428" i="26" s="1"/>
  <c r="M427" i="25"/>
  <c r="M427" i="26" s="1"/>
  <c r="M426" i="25"/>
  <c r="M426" i="26" s="1"/>
  <c r="M425" i="25"/>
  <c r="M425" i="26" s="1"/>
  <c r="M424" i="25"/>
  <c r="M424" i="26" s="1"/>
  <c r="M423" i="25"/>
  <c r="M423" i="26" s="1"/>
  <c r="M422" i="25"/>
  <c r="M422" i="26" s="1"/>
  <c r="M421" i="25"/>
  <c r="M421" i="26" s="1"/>
  <c r="M420" i="25"/>
  <c r="M420" i="26" s="1"/>
  <c r="M419" i="25"/>
  <c r="M419" i="26" s="1"/>
  <c r="M418" i="25"/>
  <c r="M418" i="26" s="1"/>
  <c r="M417" i="25"/>
  <c r="M417" i="26" s="1"/>
  <c r="M416" i="25"/>
  <c r="M416" i="26" s="1"/>
  <c r="M415" i="25"/>
  <c r="M415" i="26" s="1"/>
  <c r="M414" i="25"/>
  <c r="M414" i="26" s="1"/>
  <c r="M413" i="25"/>
  <c r="M413" i="26" s="1"/>
  <c r="M412" i="25"/>
  <c r="M412" i="26" s="1"/>
  <c r="M411" i="25"/>
  <c r="M411" i="26" s="1"/>
  <c r="M410" i="25"/>
  <c r="M410" i="26" s="1"/>
  <c r="M409" i="25"/>
  <c r="M409" i="26" s="1"/>
  <c r="M408" i="25"/>
  <c r="M408" i="26" s="1"/>
  <c r="M407" i="25"/>
  <c r="M407" i="26" s="1"/>
  <c r="M406" i="25"/>
  <c r="M406" i="26" s="1"/>
  <c r="M405" i="25"/>
  <c r="M405" i="26" s="1"/>
  <c r="M404" i="25"/>
  <c r="M404" i="26" s="1"/>
  <c r="M403" i="25"/>
  <c r="M403" i="26" s="1"/>
  <c r="M402" i="25"/>
  <c r="M402" i="26" s="1"/>
  <c r="M401" i="25"/>
  <c r="M401" i="26" s="1"/>
  <c r="M400" i="25"/>
  <c r="M400" i="26" s="1"/>
  <c r="M399" i="25"/>
  <c r="M399" i="26" s="1"/>
  <c r="M398" i="25"/>
  <c r="M398" i="26" s="1"/>
  <c r="M397" i="25"/>
  <c r="M397" i="26" s="1"/>
  <c r="M396" i="25"/>
  <c r="M396" i="26" s="1"/>
  <c r="M395" i="25"/>
  <c r="M395" i="26" s="1"/>
  <c r="M394" i="25"/>
  <c r="M394" i="26" s="1"/>
  <c r="M393" i="25"/>
  <c r="M393" i="26" s="1"/>
  <c r="M392" i="25"/>
  <c r="M392" i="26" s="1"/>
  <c r="M391" i="25"/>
  <c r="M391" i="26" s="1"/>
  <c r="M390" i="25"/>
  <c r="M390" i="26" s="1"/>
  <c r="M389" i="25"/>
  <c r="M389" i="26" s="1"/>
  <c r="M388" i="25"/>
  <c r="M388" i="26" s="1"/>
  <c r="M387" i="25"/>
  <c r="M387" i="26" s="1"/>
  <c r="M386" i="25"/>
  <c r="M386" i="26" s="1"/>
  <c r="M385" i="25"/>
  <c r="M385" i="26" s="1"/>
  <c r="M384" i="25"/>
  <c r="M384" i="26" s="1"/>
  <c r="M383" i="25"/>
  <c r="M383" i="26" s="1"/>
  <c r="M382" i="25"/>
  <c r="M382" i="26" s="1"/>
  <c r="M381" i="25"/>
  <c r="M381" i="26" s="1"/>
  <c r="M380" i="25"/>
  <c r="M380" i="26" s="1"/>
  <c r="M379" i="25"/>
  <c r="M379" i="26" s="1"/>
  <c r="M378" i="25"/>
  <c r="M378" i="26" s="1"/>
  <c r="M377" i="25"/>
  <c r="M377" i="26" s="1"/>
  <c r="M376" i="25"/>
  <c r="M376" i="26" s="1"/>
  <c r="M375" i="25"/>
  <c r="M375" i="26" s="1"/>
  <c r="M374" i="25"/>
  <c r="M374" i="26" s="1"/>
  <c r="M373" i="25"/>
  <c r="M373" i="26" s="1"/>
  <c r="M372" i="25"/>
  <c r="M372" i="26" s="1"/>
  <c r="M371" i="25"/>
  <c r="M371" i="26" s="1"/>
  <c r="M370" i="25"/>
  <c r="M370" i="26" s="1"/>
  <c r="M369" i="25"/>
  <c r="M369" i="26" s="1"/>
  <c r="M368" i="25"/>
  <c r="M368" i="26" s="1"/>
  <c r="M367" i="25"/>
  <c r="M367" i="26" s="1"/>
  <c r="M366" i="25"/>
  <c r="M366" i="26" s="1"/>
  <c r="M365" i="25"/>
  <c r="M365" i="26" s="1"/>
  <c r="M364" i="25"/>
  <c r="M364" i="26" s="1"/>
  <c r="M363" i="25"/>
  <c r="M363" i="26" s="1"/>
  <c r="M362" i="25"/>
  <c r="M362" i="26" s="1"/>
  <c r="M361" i="25"/>
  <c r="M361" i="26" s="1"/>
  <c r="M360" i="25"/>
  <c r="M360" i="26" s="1"/>
  <c r="M359" i="25"/>
  <c r="M359" i="26" s="1"/>
  <c r="M358" i="25"/>
  <c r="M358" i="26" s="1"/>
  <c r="M357" i="25"/>
  <c r="M357" i="26" s="1"/>
  <c r="M356" i="25"/>
  <c r="M356" i="26" s="1"/>
  <c r="M355" i="25"/>
  <c r="M355" i="26" s="1"/>
  <c r="M354" i="25"/>
  <c r="M354" i="26" s="1"/>
  <c r="M353" i="25"/>
  <c r="M353" i="26" s="1"/>
  <c r="M352" i="25"/>
  <c r="M352" i="26" s="1"/>
  <c r="M351" i="25"/>
  <c r="M351" i="26" s="1"/>
  <c r="M350" i="25"/>
  <c r="M350" i="26" s="1"/>
  <c r="M349" i="25"/>
  <c r="M349" i="26" s="1"/>
  <c r="M348" i="25"/>
  <c r="M348" i="26" s="1"/>
  <c r="M347" i="25"/>
  <c r="M347" i="26" s="1"/>
  <c r="M346" i="25"/>
  <c r="M346" i="26" s="1"/>
  <c r="M345" i="25"/>
  <c r="M345" i="26" s="1"/>
  <c r="M344" i="25"/>
  <c r="M344" i="26" s="1"/>
  <c r="M343" i="25"/>
  <c r="M343" i="26" s="1"/>
  <c r="M342" i="25"/>
  <c r="M342" i="26" s="1"/>
  <c r="M341" i="25"/>
  <c r="M341" i="26" s="1"/>
  <c r="M340" i="25"/>
  <c r="M340" i="26" s="1"/>
  <c r="M339" i="25"/>
  <c r="M339" i="26" s="1"/>
  <c r="M338" i="25"/>
  <c r="M338" i="26" s="1"/>
  <c r="M337" i="25"/>
  <c r="M337" i="26" s="1"/>
  <c r="M336" i="25"/>
  <c r="M336" i="26" s="1"/>
  <c r="M335" i="25"/>
  <c r="M335" i="26" s="1"/>
  <c r="M334" i="25"/>
  <c r="M334" i="26" s="1"/>
  <c r="M333" i="25"/>
  <c r="M333" i="26" s="1"/>
  <c r="M332" i="25"/>
  <c r="M332" i="26" s="1"/>
  <c r="M331" i="25"/>
  <c r="M331" i="26" s="1"/>
  <c r="M330" i="25"/>
  <c r="M330" i="26" s="1"/>
  <c r="M329" i="25"/>
  <c r="M329" i="26" s="1"/>
  <c r="M328" i="25"/>
  <c r="M328" i="26" s="1"/>
  <c r="M327" i="25"/>
  <c r="M327" i="26" s="1"/>
  <c r="M326" i="25"/>
  <c r="M326" i="26" s="1"/>
  <c r="M325" i="25"/>
  <c r="M325" i="26" s="1"/>
  <c r="M324" i="25"/>
  <c r="M324" i="26" s="1"/>
  <c r="M323" i="25"/>
  <c r="M323" i="26" s="1"/>
  <c r="M322" i="25"/>
  <c r="M322" i="26" s="1"/>
  <c r="M321" i="25"/>
  <c r="M321" i="26" s="1"/>
  <c r="M320" i="25"/>
  <c r="M320" i="26" s="1"/>
  <c r="M319" i="25"/>
  <c r="M319" i="26" s="1"/>
  <c r="M318" i="25"/>
  <c r="M318" i="26" s="1"/>
  <c r="M317" i="25"/>
  <c r="M317" i="26" s="1"/>
  <c r="M316" i="25"/>
  <c r="M316" i="26" s="1"/>
  <c r="M315" i="25"/>
  <c r="M315" i="26" s="1"/>
  <c r="M314" i="25"/>
  <c r="M314" i="26" s="1"/>
  <c r="M313" i="25"/>
  <c r="M313" i="26" s="1"/>
  <c r="M312" i="25"/>
  <c r="M312" i="26" s="1"/>
  <c r="M311" i="25"/>
  <c r="M311" i="26" s="1"/>
  <c r="M310" i="25"/>
  <c r="M310" i="26" s="1"/>
  <c r="M309" i="25"/>
  <c r="M309" i="26" s="1"/>
  <c r="M308" i="25"/>
  <c r="M308" i="26" s="1"/>
  <c r="M307" i="25"/>
  <c r="M307" i="26" s="1"/>
  <c r="M306" i="25"/>
  <c r="M306" i="26" s="1"/>
  <c r="M305" i="25"/>
  <c r="M305" i="26" s="1"/>
  <c r="M304" i="25"/>
  <c r="M304" i="26" s="1"/>
  <c r="M303" i="25"/>
  <c r="M303" i="26" s="1"/>
  <c r="M302" i="25"/>
  <c r="M302" i="26" s="1"/>
  <c r="M301" i="25"/>
  <c r="M301" i="26" s="1"/>
  <c r="M300" i="25"/>
  <c r="M300" i="26" s="1"/>
  <c r="M299" i="25"/>
  <c r="M299" i="26" s="1"/>
  <c r="M298" i="25"/>
  <c r="M298" i="26" s="1"/>
  <c r="M297" i="25"/>
  <c r="M297" i="26" s="1"/>
  <c r="M296" i="25"/>
  <c r="M296" i="26" s="1"/>
  <c r="M295" i="25"/>
  <c r="M295" i="26" s="1"/>
  <c r="M294" i="25"/>
  <c r="M294" i="26" s="1"/>
  <c r="M293" i="25"/>
  <c r="M293" i="26" s="1"/>
  <c r="M292" i="25"/>
  <c r="M292" i="26" s="1"/>
  <c r="M291" i="25"/>
  <c r="M291" i="26" s="1"/>
  <c r="M290" i="25"/>
  <c r="M290" i="26" s="1"/>
  <c r="M289" i="25"/>
  <c r="M289" i="26" s="1"/>
  <c r="M288" i="25"/>
  <c r="M288" i="26" s="1"/>
  <c r="M287" i="25"/>
  <c r="M287" i="26" s="1"/>
  <c r="M286" i="25"/>
  <c r="M286" i="26" s="1"/>
  <c r="M285" i="25"/>
  <c r="M285" i="26" s="1"/>
  <c r="M284" i="25"/>
  <c r="M284" i="26" s="1"/>
  <c r="M283" i="25"/>
  <c r="M283" i="26" s="1"/>
  <c r="M282" i="25"/>
  <c r="M282" i="26" s="1"/>
  <c r="M281" i="25"/>
  <c r="M281" i="26" s="1"/>
  <c r="M280" i="25"/>
  <c r="M280" i="26" s="1"/>
  <c r="M279" i="25"/>
  <c r="M279" i="26" s="1"/>
  <c r="M278" i="25"/>
  <c r="M278" i="26" s="1"/>
  <c r="M277" i="25"/>
  <c r="M277" i="26" s="1"/>
  <c r="M276" i="25"/>
  <c r="M276" i="26" s="1"/>
  <c r="M275" i="25"/>
  <c r="M275" i="26" s="1"/>
  <c r="M274" i="25"/>
  <c r="M274" i="26" s="1"/>
  <c r="M273" i="25"/>
  <c r="M273" i="26" s="1"/>
  <c r="M272" i="25"/>
  <c r="M272" i="26" s="1"/>
  <c r="M271" i="25"/>
  <c r="M271" i="26" s="1"/>
  <c r="M270" i="25"/>
  <c r="M270" i="26" s="1"/>
  <c r="M269" i="25"/>
  <c r="M269" i="26" s="1"/>
  <c r="M268" i="25"/>
  <c r="M268" i="26" s="1"/>
  <c r="M267" i="25"/>
  <c r="M267" i="26" s="1"/>
  <c r="M266" i="25"/>
  <c r="M266" i="26" s="1"/>
  <c r="M265" i="25"/>
  <c r="M265" i="26" s="1"/>
  <c r="M264" i="25"/>
  <c r="M264" i="26" s="1"/>
  <c r="M263" i="25"/>
  <c r="M263" i="26" s="1"/>
  <c r="M262" i="25"/>
  <c r="M262" i="26" s="1"/>
  <c r="M261" i="25"/>
  <c r="M261" i="26" s="1"/>
  <c r="M260" i="25"/>
  <c r="M260" i="26" s="1"/>
  <c r="M259" i="25"/>
  <c r="M259" i="26" s="1"/>
  <c r="M258" i="25"/>
  <c r="M258" i="26" s="1"/>
  <c r="M257" i="25"/>
  <c r="M257" i="26" s="1"/>
  <c r="M256" i="25"/>
  <c r="M256" i="26" s="1"/>
  <c r="M255" i="25"/>
  <c r="M255" i="26" s="1"/>
  <c r="M254" i="25"/>
  <c r="M254" i="26" s="1"/>
  <c r="M253" i="25"/>
  <c r="M253" i="26" s="1"/>
  <c r="M252" i="25"/>
  <c r="M252" i="26" s="1"/>
  <c r="M251" i="25"/>
  <c r="M251" i="26" s="1"/>
  <c r="M250" i="25"/>
  <c r="M250" i="26" s="1"/>
  <c r="M249" i="25"/>
  <c r="M249" i="26" s="1"/>
  <c r="M248" i="25"/>
  <c r="M248" i="26" s="1"/>
  <c r="M247" i="25"/>
  <c r="M247" i="26" s="1"/>
  <c r="M246" i="25"/>
  <c r="M246" i="26" s="1"/>
  <c r="M245" i="25"/>
  <c r="M245" i="26" s="1"/>
  <c r="M244" i="25"/>
  <c r="M244" i="26" s="1"/>
  <c r="M243" i="25"/>
  <c r="M243" i="26" s="1"/>
  <c r="M242" i="25"/>
  <c r="M242" i="26" s="1"/>
  <c r="M241" i="25"/>
  <c r="M241" i="26" s="1"/>
  <c r="M240" i="25"/>
  <c r="M240" i="26" s="1"/>
  <c r="M239" i="25"/>
  <c r="M239" i="26" s="1"/>
  <c r="M238" i="25"/>
  <c r="M238" i="26" s="1"/>
  <c r="M237" i="25"/>
  <c r="M237" i="26" s="1"/>
  <c r="M236" i="25"/>
  <c r="M236" i="26" s="1"/>
  <c r="M235" i="25"/>
  <c r="M235" i="26" s="1"/>
  <c r="M234" i="25"/>
  <c r="M234" i="26" s="1"/>
  <c r="M233" i="25"/>
  <c r="M233" i="26" s="1"/>
  <c r="M232" i="25"/>
  <c r="M232" i="26" s="1"/>
  <c r="M231" i="25"/>
  <c r="M231" i="26" s="1"/>
  <c r="M230" i="25"/>
  <c r="M230" i="26" s="1"/>
  <c r="M229" i="25"/>
  <c r="M229" i="26" s="1"/>
  <c r="M228" i="25"/>
  <c r="M228" i="26" s="1"/>
  <c r="M227" i="25"/>
  <c r="M227" i="26" s="1"/>
  <c r="M226" i="25"/>
  <c r="M226" i="26" s="1"/>
  <c r="M225" i="25"/>
  <c r="M225" i="26" s="1"/>
  <c r="M224" i="25"/>
  <c r="M224" i="26" s="1"/>
  <c r="M223" i="25"/>
  <c r="M223" i="26" s="1"/>
  <c r="M222" i="25"/>
  <c r="M222" i="26" s="1"/>
  <c r="M221" i="25"/>
  <c r="M221" i="26" s="1"/>
  <c r="M220" i="25"/>
  <c r="M220" i="26" s="1"/>
  <c r="M219" i="25"/>
  <c r="M219" i="26" s="1"/>
  <c r="M218" i="25"/>
  <c r="M218" i="26" s="1"/>
  <c r="M217" i="25"/>
  <c r="M217" i="26" s="1"/>
  <c r="M216" i="25"/>
  <c r="M216" i="26" s="1"/>
  <c r="M215" i="25"/>
  <c r="M215" i="26" s="1"/>
  <c r="M214" i="25"/>
  <c r="M214" i="26" s="1"/>
  <c r="M213" i="25"/>
  <c r="M213" i="26" s="1"/>
  <c r="M212" i="25"/>
  <c r="M212" i="26" s="1"/>
  <c r="M211" i="25"/>
  <c r="M211" i="26" s="1"/>
  <c r="M210" i="25"/>
  <c r="M210" i="26" s="1"/>
  <c r="M209" i="25"/>
  <c r="M209" i="26" s="1"/>
  <c r="M208" i="25"/>
  <c r="M208" i="26" s="1"/>
  <c r="M207" i="25"/>
  <c r="M207" i="26" s="1"/>
  <c r="M206" i="25"/>
  <c r="M206" i="26" s="1"/>
  <c r="M205" i="25"/>
  <c r="M205" i="26" s="1"/>
  <c r="M204" i="25"/>
  <c r="M204" i="26" s="1"/>
  <c r="M203" i="25"/>
  <c r="M203" i="26" s="1"/>
  <c r="M202" i="25"/>
  <c r="M202" i="26" s="1"/>
  <c r="M201" i="25"/>
  <c r="M201" i="26" s="1"/>
  <c r="M200" i="25"/>
  <c r="M200" i="26" s="1"/>
  <c r="M199" i="25"/>
  <c r="M199" i="26" s="1"/>
  <c r="M198" i="25"/>
  <c r="M198" i="26" s="1"/>
  <c r="M197" i="25"/>
  <c r="M197" i="26" s="1"/>
  <c r="M196" i="25"/>
  <c r="M196" i="26" s="1"/>
  <c r="M195" i="25"/>
  <c r="M195" i="26" s="1"/>
  <c r="M194" i="25"/>
  <c r="M194" i="26" s="1"/>
  <c r="M193" i="25"/>
  <c r="M193" i="26" s="1"/>
  <c r="M192" i="25"/>
  <c r="M192" i="26" s="1"/>
  <c r="M191" i="25"/>
  <c r="M191" i="26" s="1"/>
  <c r="M190" i="25"/>
  <c r="M190" i="26" s="1"/>
  <c r="M189" i="25"/>
  <c r="M189" i="26" s="1"/>
  <c r="M188" i="25"/>
  <c r="M188" i="26" s="1"/>
  <c r="M187" i="25"/>
  <c r="M187" i="26" s="1"/>
  <c r="M186" i="25"/>
  <c r="M186" i="26" s="1"/>
  <c r="M185" i="25"/>
  <c r="M185" i="26" s="1"/>
  <c r="M184" i="25"/>
  <c r="M184" i="26" s="1"/>
  <c r="M183" i="25"/>
  <c r="M183" i="26" s="1"/>
  <c r="M182" i="25"/>
  <c r="M182" i="26" s="1"/>
  <c r="M181" i="25"/>
  <c r="M181" i="26" s="1"/>
  <c r="M180" i="25"/>
  <c r="M180" i="26" s="1"/>
  <c r="M179" i="25"/>
  <c r="M179" i="26" s="1"/>
  <c r="M178" i="25"/>
  <c r="M178" i="26" s="1"/>
  <c r="M177" i="25"/>
  <c r="M177" i="26" s="1"/>
  <c r="M176" i="25"/>
  <c r="M176" i="26" s="1"/>
  <c r="M175" i="25"/>
  <c r="M175" i="26" s="1"/>
  <c r="M174" i="25"/>
  <c r="M174" i="26" s="1"/>
  <c r="M173" i="25"/>
  <c r="M173" i="26" s="1"/>
  <c r="M172" i="25"/>
  <c r="M172" i="26" s="1"/>
  <c r="M171" i="25"/>
  <c r="M171" i="26" s="1"/>
  <c r="M170" i="25"/>
  <c r="M170" i="26" s="1"/>
  <c r="M169" i="25"/>
  <c r="M169" i="26" s="1"/>
  <c r="M168" i="25"/>
  <c r="M168" i="26" s="1"/>
  <c r="M167" i="25"/>
  <c r="M167" i="26" s="1"/>
  <c r="M166" i="25"/>
  <c r="M166" i="26" s="1"/>
  <c r="M165" i="25"/>
  <c r="M165" i="26" s="1"/>
  <c r="M164" i="25"/>
  <c r="M164" i="26" s="1"/>
  <c r="M163" i="25"/>
  <c r="M163" i="26" s="1"/>
  <c r="M162" i="25"/>
  <c r="M162" i="26" s="1"/>
  <c r="M161" i="25"/>
  <c r="M161" i="26" s="1"/>
  <c r="M160" i="25"/>
  <c r="M160" i="26" s="1"/>
  <c r="M159" i="25"/>
  <c r="M159" i="26" s="1"/>
  <c r="M158" i="25"/>
  <c r="M158" i="26" s="1"/>
  <c r="M157" i="25"/>
  <c r="M157" i="26" s="1"/>
  <c r="M156" i="25"/>
  <c r="M156" i="26" s="1"/>
  <c r="M155" i="25"/>
  <c r="M155" i="26" s="1"/>
  <c r="M154" i="25"/>
  <c r="M154" i="26" s="1"/>
  <c r="M153" i="25"/>
  <c r="M153" i="26" s="1"/>
  <c r="M152" i="25"/>
  <c r="M152" i="26" s="1"/>
  <c r="M151" i="25"/>
  <c r="M151" i="26" s="1"/>
  <c r="M150" i="25"/>
  <c r="M150" i="26" s="1"/>
  <c r="M149" i="25"/>
  <c r="M149" i="26" s="1"/>
  <c r="M148" i="25"/>
  <c r="M148" i="26" s="1"/>
  <c r="M147" i="25"/>
  <c r="M147" i="26" s="1"/>
  <c r="M146" i="25"/>
  <c r="M146" i="26" s="1"/>
  <c r="M145" i="25"/>
  <c r="M145" i="26" s="1"/>
  <c r="M144" i="25"/>
  <c r="M144" i="26" s="1"/>
  <c r="M143" i="25"/>
  <c r="M143" i="26" s="1"/>
  <c r="M142" i="25"/>
  <c r="M142" i="26" s="1"/>
  <c r="M141" i="25"/>
  <c r="M141" i="26" s="1"/>
  <c r="M140" i="25"/>
  <c r="M140" i="26" s="1"/>
  <c r="M139" i="25"/>
  <c r="M139" i="26" s="1"/>
  <c r="M138" i="25"/>
  <c r="M138" i="26" s="1"/>
  <c r="M137" i="25"/>
  <c r="M137" i="26" s="1"/>
  <c r="M136" i="25"/>
  <c r="M136" i="26" s="1"/>
  <c r="M135" i="25"/>
  <c r="M135" i="26" s="1"/>
  <c r="M134" i="25"/>
  <c r="M134" i="26" s="1"/>
  <c r="M133" i="25"/>
  <c r="M133" i="26" s="1"/>
  <c r="M132" i="25"/>
  <c r="M132" i="26" s="1"/>
  <c r="M131" i="25"/>
  <c r="M131" i="26" s="1"/>
  <c r="M130" i="25"/>
  <c r="M130" i="26" s="1"/>
  <c r="M129" i="25"/>
  <c r="M129" i="26" s="1"/>
  <c r="M128" i="25"/>
  <c r="M128" i="26" s="1"/>
  <c r="M127" i="25"/>
  <c r="M127" i="26" s="1"/>
  <c r="M126" i="25"/>
  <c r="M126" i="26" s="1"/>
  <c r="M125" i="25"/>
  <c r="M125" i="26" s="1"/>
  <c r="M124" i="25"/>
  <c r="M124" i="26" s="1"/>
  <c r="M123" i="25"/>
  <c r="M123" i="26" s="1"/>
  <c r="M122" i="25"/>
  <c r="M122" i="26" s="1"/>
  <c r="M121" i="25"/>
  <c r="M121" i="26" s="1"/>
  <c r="M120" i="25"/>
  <c r="M120" i="26" s="1"/>
  <c r="M119" i="25"/>
  <c r="M119" i="26" s="1"/>
  <c r="M118" i="25"/>
  <c r="M118" i="26" s="1"/>
  <c r="M117" i="25"/>
  <c r="M117" i="26" s="1"/>
  <c r="M116" i="25"/>
  <c r="M116" i="26" s="1"/>
  <c r="M115" i="25"/>
  <c r="M115" i="26" s="1"/>
  <c r="M114" i="25"/>
  <c r="M114" i="26" s="1"/>
  <c r="M113" i="25"/>
  <c r="M113" i="26" s="1"/>
  <c r="M112" i="25"/>
  <c r="M112" i="26" s="1"/>
  <c r="M111" i="25"/>
  <c r="M111" i="26" s="1"/>
  <c r="M110" i="25"/>
  <c r="M110" i="26" s="1"/>
  <c r="M109" i="25"/>
  <c r="M109" i="26" s="1"/>
  <c r="M108" i="25"/>
  <c r="M108" i="26" s="1"/>
  <c r="M107" i="25"/>
  <c r="M107" i="26" s="1"/>
  <c r="M106" i="25"/>
  <c r="M106" i="26" s="1"/>
  <c r="M105" i="25"/>
  <c r="M105" i="26" s="1"/>
  <c r="M104" i="25"/>
  <c r="M104" i="26" s="1"/>
  <c r="M103" i="25"/>
  <c r="M103" i="26" s="1"/>
  <c r="M102" i="25"/>
  <c r="M102" i="26" s="1"/>
  <c r="M101" i="25"/>
  <c r="M101" i="26" s="1"/>
  <c r="M100" i="25"/>
  <c r="M100" i="26" s="1"/>
  <c r="M99" i="25"/>
  <c r="M99" i="26" s="1"/>
  <c r="M98" i="25"/>
  <c r="M98" i="26" s="1"/>
  <c r="M97" i="25"/>
  <c r="M97" i="26" s="1"/>
  <c r="M96" i="25"/>
  <c r="M96" i="26" s="1"/>
  <c r="M95" i="25"/>
  <c r="M95" i="26" s="1"/>
  <c r="M94" i="25"/>
  <c r="M94" i="26" s="1"/>
  <c r="M93" i="25"/>
  <c r="M93" i="26" s="1"/>
  <c r="M92" i="25"/>
  <c r="M92" i="26" s="1"/>
  <c r="M91" i="25"/>
  <c r="M91" i="26" s="1"/>
  <c r="M90" i="25"/>
  <c r="M90" i="26" s="1"/>
  <c r="M89" i="25"/>
  <c r="M89" i="26" s="1"/>
  <c r="M88" i="25"/>
  <c r="M88" i="26" s="1"/>
  <c r="M87" i="25"/>
  <c r="M87" i="26" s="1"/>
  <c r="M86" i="25"/>
  <c r="M86" i="26" s="1"/>
  <c r="M85" i="25"/>
  <c r="M85" i="26" s="1"/>
  <c r="M84" i="25"/>
  <c r="M84" i="26" s="1"/>
  <c r="M83" i="25"/>
  <c r="M83" i="26" s="1"/>
  <c r="M82" i="25"/>
  <c r="M82" i="26" s="1"/>
  <c r="M81" i="25"/>
  <c r="M81" i="26" s="1"/>
  <c r="M80" i="25"/>
  <c r="M80" i="26" s="1"/>
  <c r="M79" i="25"/>
  <c r="M79" i="26" s="1"/>
  <c r="M78" i="25"/>
  <c r="M78" i="26" s="1"/>
  <c r="M77" i="25"/>
  <c r="M77" i="26" s="1"/>
  <c r="M76" i="25"/>
  <c r="M76" i="26" s="1"/>
  <c r="M75" i="25"/>
  <c r="M75" i="26" s="1"/>
  <c r="M74" i="25"/>
  <c r="M74" i="26" s="1"/>
  <c r="M73" i="25"/>
  <c r="M73" i="26" s="1"/>
  <c r="M72" i="25"/>
  <c r="M72" i="26" s="1"/>
  <c r="M71" i="25"/>
  <c r="M71" i="26" s="1"/>
  <c r="M70" i="25"/>
  <c r="M70" i="26" s="1"/>
  <c r="M69" i="25"/>
  <c r="M69" i="26" s="1"/>
  <c r="M68" i="25"/>
  <c r="M68" i="26" s="1"/>
  <c r="M67" i="25"/>
  <c r="M67" i="26" s="1"/>
  <c r="M66" i="25"/>
  <c r="M66" i="26" s="1"/>
  <c r="M65" i="25"/>
  <c r="M65" i="26" s="1"/>
  <c r="M64" i="25"/>
  <c r="M64" i="26" s="1"/>
  <c r="M63" i="25"/>
  <c r="M63" i="26" s="1"/>
  <c r="M62" i="25"/>
  <c r="M62" i="26" s="1"/>
  <c r="M61" i="25"/>
  <c r="M61" i="26" s="1"/>
  <c r="M60" i="25"/>
  <c r="M60" i="26" s="1"/>
  <c r="M59" i="25"/>
  <c r="M59" i="26" s="1"/>
  <c r="M58" i="25"/>
  <c r="M58" i="26" s="1"/>
  <c r="M57" i="25"/>
  <c r="M57" i="26" s="1"/>
  <c r="M56" i="25"/>
  <c r="M56" i="26" s="1"/>
  <c r="M55" i="25"/>
  <c r="M55" i="26" s="1"/>
  <c r="M54" i="25"/>
  <c r="M54" i="26" s="1"/>
  <c r="M53" i="25"/>
  <c r="M53" i="26" s="1"/>
  <c r="M52" i="25"/>
  <c r="M52" i="26" s="1"/>
  <c r="M51" i="25"/>
  <c r="M51" i="26" s="1"/>
  <c r="M50" i="25"/>
  <c r="M50" i="26" s="1"/>
  <c r="M49" i="25"/>
  <c r="M49" i="26" s="1"/>
  <c r="M48" i="25"/>
  <c r="M48" i="26" s="1"/>
  <c r="M47" i="25"/>
  <c r="M47" i="26" s="1"/>
  <c r="M46" i="25"/>
  <c r="M46" i="26" s="1"/>
  <c r="M45" i="25"/>
  <c r="M45" i="26" s="1"/>
  <c r="M44" i="25"/>
  <c r="M44" i="26" s="1"/>
  <c r="M43" i="25"/>
  <c r="M43" i="26" s="1"/>
  <c r="M42" i="25"/>
  <c r="M42" i="26" s="1"/>
  <c r="M41" i="25"/>
  <c r="M41" i="26" s="1"/>
  <c r="M40" i="25"/>
  <c r="M40" i="26" s="1"/>
  <c r="M39" i="25"/>
  <c r="M39" i="26" s="1"/>
  <c r="M38" i="25"/>
  <c r="M38" i="26" s="1"/>
  <c r="M37" i="25"/>
  <c r="M37" i="26" s="1"/>
  <c r="M36" i="25"/>
  <c r="M36" i="26" s="1"/>
  <c r="M35" i="25"/>
  <c r="M35" i="26" s="1"/>
  <c r="M34" i="25"/>
  <c r="M34" i="26" s="1"/>
  <c r="M33" i="25"/>
  <c r="M33" i="26" s="1"/>
  <c r="M32" i="25"/>
  <c r="M32" i="26" s="1"/>
  <c r="M31" i="25"/>
  <c r="M31" i="26" s="1"/>
  <c r="M30" i="25"/>
  <c r="M30" i="26" s="1"/>
  <c r="M29" i="25"/>
  <c r="M29" i="26" s="1"/>
  <c r="M28" i="25"/>
  <c r="M28" i="26" s="1"/>
  <c r="M27" i="25"/>
  <c r="M27" i="26" s="1"/>
  <c r="M26" i="25"/>
  <c r="M26" i="26" s="1"/>
  <c r="M25" i="25"/>
  <c r="M25" i="26" s="1"/>
  <c r="M24" i="25"/>
  <c r="M24" i="26" s="1"/>
  <c r="M23" i="25"/>
  <c r="M23" i="26" s="1"/>
  <c r="M22" i="25"/>
  <c r="M22" i="26" s="1"/>
  <c r="M21" i="25"/>
  <c r="M21" i="26" s="1"/>
  <c r="M20" i="25"/>
  <c r="M20" i="26" s="1"/>
  <c r="M19" i="25"/>
  <c r="M19" i="26" s="1"/>
  <c r="M18" i="25"/>
  <c r="M18" i="26" s="1"/>
  <c r="M17" i="25"/>
  <c r="M17" i="26" s="1"/>
  <c r="M16" i="25"/>
  <c r="M16" i="26" s="1"/>
  <c r="M15" i="25"/>
  <c r="M15" i="26" s="1"/>
  <c r="M14" i="25"/>
  <c r="M14" i="26" s="1"/>
  <c r="M13" i="25"/>
  <c r="M13" i="26" s="1"/>
  <c r="M12" i="25"/>
  <c r="M12" i="26" s="1"/>
  <c r="M11" i="25"/>
  <c r="M11" i="26" s="1"/>
  <c r="M10" i="25"/>
  <c r="M10" i="26" s="1"/>
  <c r="M9" i="25"/>
  <c r="M9" i="26" s="1"/>
  <c r="M8" i="25"/>
  <c r="M8" i="26" s="1"/>
  <c r="M3" i="25"/>
  <c r="BL560" i="22"/>
  <c r="BL3" i="22"/>
  <c r="AX560" i="22"/>
  <c r="AX3" i="22"/>
  <c r="Z560" i="22"/>
  <c r="Z3" i="22"/>
  <c r="T560" i="22"/>
  <c r="T3" i="22"/>
  <c r="O560" i="22"/>
  <c r="O3" i="22"/>
  <c r="M560" i="22"/>
  <c r="M3" i="22"/>
  <c r="AW143" i="23" l="1"/>
  <c r="AW142" i="23"/>
  <c r="AW141" i="23"/>
  <c r="AW140" i="23"/>
  <c r="AW139" i="23"/>
  <c r="AW138" i="23"/>
  <c r="AW137" i="23"/>
  <c r="AW136" i="23"/>
  <c r="AW135" i="23"/>
  <c r="AW134" i="23"/>
  <c r="AW133" i="23"/>
  <c r="AW132" i="23"/>
  <c r="AW131" i="23"/>
  <c r="AW130" i="23"/>
  <c r="AW129" i="23"/>
  <c r="AW128" i="23"/>
  <c r="AW127" i="23"/>
  <c r="AW126" i="23"/>
  <c r="AW125" i="23"/>
  <c r="AW124" i="23"/>
  <c r="AW123" i="23"/>
  <c r="AW122" i="23"/>
  <c r="AW121" i="23"/>
  <c r="AW120" i="23"/>
  <c r="AW119" i="23"/>
  <c r="AW118" i="23"/>
  <c r="AW117" i="23"/>
  <c r="AW116" i="23"/>
  <c r="AW115" i="23"/>
  <c r="AW114" i="23"/>
  <c r="AW113" i="23"/>
  <c r="AW112" i="23"/>
  <c r="AW111" i="23"/>
  <c r="AW110" i="23"/>
  <c r="AW109" i="23"/>
  <c r="AW108" i="23"/>
  <c r="AW107" i="23"/>
  <c r="AW106" i="23"/>
  <c r="AW105" i="23"/>
  <c r="AW104" i="23"/>
  <c r="AW103" i="23"/>
  <c r="AW102" i="23"/>
  <c r="AW101" i="23"/>
  <c r="AW100" i="23"/>
  <c r="AW99" i="23"/>
  <c r="AW98" i="23"/>
  <c r="AW97" i="23"/>
  <c r="AW96" i="23"/>
  <c r="AW95" i="23"/>
  <c r="AW94" i="23"/>
  <c r="AW93" i="23"/>
  <c r="AW92" i="23"/>
  <c r="AW91" i="23"/>
  <c r="AW90" i="23"/>
  <c r="AW89" i="23"/>
  <c r="AW88" i="23"/>
  <c r="AW87" i="23"/>
  <c r="AW86" i="23"/>
  <c r="AW85" i="23"/>
  <c r="AW84" i="23"/>
  <c r="AW83" i="23"/>
  <c r="AW82" i="23"/>
  <c r="AW81" i="23"/>
  <c r="AW80" i="23"/>
  <c r="AW79" i="23"/>
  <c r="AW78" i="23"/>
  <c r="AW77" i="23"/>
  <c r="AW76" i="23"/>
  <c r="AW75" i="23"/>
  <c r="AW74" i="23"/>
  <c r="AW73" i="23"/>
  <c r="AW72" i="23"/>
  <c r="AW71" i="23"/>
  <c r="AW70" i="23"/>
  <c r="AW69" i="23"/>
  <c r="AW68" i="23"/>
  <c r="AW67" i="23"/>
  <c r="AW66" i="23"/>
  <c r="AW65" i="23"/>
  <c r="AW64" i="23"/>
  <c r="AW63" i="23"/>
  <c r="AW62" i="23"/>
  <c r="AW61" i="23"/>
  <c r="AW60" i="23"/>
  <c r="AW59" i="23"/>
  <c r="AW58" i="23"/>
  <c r="AW57" i="23"/>
  <c r="AW56" i="23"/>
  <c r="AW55" i="23"/>
  <c r="AW54" i="23"/>
  <c r="AW53" i="23"/>
  <c r="AW52" i="23"/>
  <c r="AW51" i="23"/>
  <c r="AW50" i="23"/>
  <c r="AW49" i="23"/>
  <c r="AW48" i="23"/>
  <c r="AW47" i="23"/>
  <c r="AW46" i="23"/>
  <c r="AW45" i="23"/>
  <c r="AW44" i="23"/>
  <c r="AW43" i="23"/>
  <c r="AW42" i="23"/>
  <c r="AW41" i="23"/>
  <c r="AW40" i="23"/>
  <c r="AW39" i="23"/>
  <c r="AW38" i="23"/>
  <c r="AW37" i="23"/>
  <c r="AW36" i="23"/>
  <c r="AW35" i="23"/>
  <c r="AW34" i="23"/>
  <c r="AW33" i="23"/>
  <c r="AW32" i="23"/>
  <c r="AW31" i="23"/>
  <c r="AW30" i="23"/>
  <c r="AW29" i="23"/>
  <c r="AW28" i="23"/>
  <c r="AW27" i="23"/>
  <c r="AW26" i="23"/>
  <c r="AW25" i="23"/>
  <c r="AW24" i="23"/>
  <c r="AW23" i="23"/>
  <c r="AW22" i="23"/>
  <c r="AW21" i="23"/>
  <c r="AW20" i="23"/>
  <c r="AW19" i="23"/>
  <c r="AW18" i="23"/>
  <c r="AW17" i="23"/>
  <c r="AW16" i="23"/>
  <c r="AW15" i="23"/>
  <c r="AW14" i="23"/>
  <c r="AW13" i="23"/>
  <c r="AW12" i="23"/>
  <c r="AW11" i="23"/>
  <c r="AW10" i="23"/>
  <c r="AW9" i="23"/>
  <c r="AW8" i="23"/>
  <c r="AW3" i="23"/>
  <c r="AW141" i="17"/>
  <c r="AW129" i="17"/>
  <c r="AW116" i="17"/>
  <c r="AW82" i="17"/>
  <c r="AW69" i="17"/>
  <c r="AW55" i="17"/>
  <c r="AW45" i="17"/>
  <c r="AW22" i="17"/>
  <c r="AW143" i="17" s="1"/>
  <c r="AW3" i="17"/>
  <c r="BL3" i="23"/>
  <c r="BK141" i="17"/>
  <c r="BK129" i="17"/>
  <c r="BK116" i="17"/>
  <c r="BK82" i="17"/>
  <c r="BK69" i="17"/>
  <c r="BK55" i="17"/>
  <c r="BK45" i="17"/>
  <c r="BK22" i="17"/>
  <c r="BK143" i="17" s="1"/>
  <c r="BK3" i="17"/>
  <c r="Y143" i="23"/>
  <c r="Y142" i="23"/>
  <c r="Y141" i="23"/>
  <c r="Y140" i="23"/>
  <c r="Y139" i="23"/>
  <c r="Y138" i="23"/>
  <c r="Y137" i="23"/>
  <c r="Y136" i="23"/>
  <c r="Y135" i="23"/>
  <c r="Y134" i="23"/>
  <c r="Y133" i="23"/>
  <c r="Y132" i="23"/>
  <c r="Y131" i="23"/>
  <c r="Y130" i="23"/>
  <c r="Y129" i="23"/>
  <c r="Y128" i="23"/>
  <c r="Y127" i="23"/>
  <c r="Y126" i="23"/>
  <c r="Y125" i="23"/>
  <c r="Y124" i="23"/>
  <c r="Y123" i="23"/>
  <c r="Y122" i="23"/>
  <c r="Y121" i="23"/>
  <c r="Y120" i="23"/>
  <c r="Y119" i="23"/>
  <c r="Y118" i="23"/>
  <c r="Y117" i="23"/>
  <c r="Y116" i="23"/>
  <c r="Y115" i="23"/>
  <c r="Y114" i="23"/>
  <c r="Y113" i="23"/>
  <c r="Y112" i="23"/>
  <c r="Y111" i="23"/>
  <c r="Y110" i="23"/>
  <c r="Y109" i="23"/>
  <c r="Y108" i="23"/>
  <c r="Y107" i="23"/>
  <c r="Y106" i="23"/>
  <c r="Y105" i="23"/>
  <c r="Y104" i="23"/>
  <c r="Y103" i="23"/>
  <c r="Y102" i="23"/>
  <c r="Y101" i="23"/>
  <c r="Y100" i="23"/>
  <c r="Y99" i="23"/>
  <c r="Y98" i="23"/>
  <c r="Y97" i="23"/>
  <c r="Y96" i="23"/>
  <c r="Y95" i="23"/>
  <c r="Y94" i="23"/>
  <c r="Y93" i="23"/>
  <c r="Y92" i="23"/>
  <c r="Y91" i="23"/>
  <c r="Y90" i="23"/>
  <c r="Y89" i="23"/>
  <c r="Y88" i="23"/>
  <c r="Y87" i="23"/>
  <c r="Y86" i="23"/>
  <c r="Y85" i="23"/>
  <c r="Y84" i="23"/>
  <c r="Y83" i="23"/>
  <c r="Y82" i="23"/>
  <c r="Y81" i="23"/>
  <c r="Y80" i="23"/>
  <c r="Y79" i="23"/>
  <c r="Y78" i="23"/>
  <c r="Y77" i="23"/>
  <c r="Y76" i="23"/>
  <c r="Y75" i="23"/>
  <c r="Y74" i="23"/>
  <c r="Y73" i="23"/>
  <c r="Y72" i="23"/>
  <c r="Y71" i="23"/>
  <c r="Y70" i="23"/>
  <c r="Y69" i="23"/>
  <c r="Y68" i="23"/>
  <c r="Y67" i="23"/>
  <c r="Y66" i="23"/>
  <c r="Y65" i="23"/>
  <c r="Y64" i="23"/>
  <c r="Y63" i="23"/>
  <c r="Y62" i="23"/>
  <c r="Y61" i="23"/>
  <c r="Y60" i="23"/>
  <c r="Y59" i="23"/>
  <c r="Y58" i="23"/>
  <c r="Y57" i="23"/>
  <c r="Y56" i="23"/>
  <c r="Y55" i="23"/>
  <c r="Y54" i="23"/>
  <c r="Y53" i="23"/>
  <c r="Y52" i="23"/>
  <c r="Y51" i="23"/>
  <c r="Y50" i="23"/>
  <c r="Y49" i="23"/>
  <c r="Y48" i="23"/>
  <c r="Y47" i="23"/>
  <c r="Y46" i="23"/>
  <c r="Y45" i="23"/>
  <c r="Y44" i="23"/>
  <c r="Y43" i="23"/>
  <c r="Y42" i="23"/>
  <c r="Y41" i="23"/>
  <c r="Y40" i="23"/>
  <c r="Y39" i="23"/>
  <c r="Y38" i="23"/>
  <c r="Y37" i="23"/>
  <c r="Y36" i="23"/>
  <c r="Y35" i="23"/>
  <c r="Y34" i="23"/>
  <c r="Y33" i="23"/>
  <c r="Y32" i="23"/>
  <c r="Y31" i="23"/>
  <c r="Y30" i="23"/>
  <c r="Y29" i="23"/>
  <c r="Y28" i="23"/>
  <c r="Y27" i="23"/>
  <c r="Y26" i="23"/>
  <c r="Y25" i="23"/>
  <c r="Y24" i="23"/>
  <c r="Y23" i="23"/>
  <c r="Y22" i="23"/>
  <c r="Y21" i="23"/>
  <c r="Y20" i="23"/>
  <c r="Y19" i="23"/>
  <c r="Y18" i="23"/>
  <c r="Y17" i="23"/>
  <c r="Y16" i="23"/>
  <c r="Y15" i="23"/>
  <c r="Y14" i="23"/>
  <c r="Y13" i="23"/>
  <c r="Y12" i="23"/>
  <c r="Y11" i="23"/>
  <c r="Y10" i="23"/>
  <c r="Y9" i="23"/>
  <c r="Y8" i="23"/>
  <c r="Y3" i="23"/>
  <c r="Y141" i="17"/>
  <c r="Y129" i="17"/>
  <c r="Y116" i="17"/>
  <c r="Y82" i="17"/>
  <c r="Y69" i="17"/>
  <c r="Y55" i="17"/>
  <c r="Y45" i="17"/>
  <c r="Y22" i="17"/>
  <c r="Y143" i="17" s="1"/>
  <c r="Y3" i="17"/>
  <c r="S143" i="23"/>
  <c r="S142" i="23"/>
  <c r="S141" i="23"/>
  <c r="S140" i="23"/>
  <c r="S139" i="23"/>
  <c r="S138" i="23"/>
  <c r="S137" i="23"/>
  <c r="S136" i="23"/>
  <c r="S135" i="23"/>
  <c r="S134" i="23"/>
  <c r="S133" i="23"/>
  <c r="S132" i="23"/>
  <c r="S131" i="23"/>
  <c r="S130" i="23"/>
  <c r="S129" i="23"/>
  <c r="S128" i="23"/>
  <c r="S127" i="23"/>
  <c r="S126" i="23"/>
  <c r="S125" i="23"/>
  <c r="S124" i="23"/>
  <c r="S123" i="23"/>
  <c r="S122" i="23"/>
  <c r="S121" i="23"/>
  <c r="S120" i="23"/>
  <c r="S119" i="23"/>
  <c r="S118" i="23"/>
  <c r="S117" i="23"/>
  <c r="S116" i="23"/>
  <c r="S115" i="23"/>
  <c r="S114" i="23"/>
  <c r="S113" i="23"/>
  <c r="S112" i="23"/>
  <c r="S111" i="23"/>
  <c r="S110" i="23"/>
  <c r="S109" i="23"/>
  <c r="S108" i="23"/>
  <c r="S107" i="23"/>
  <c r="S106" i="23"/>
  <c r="S105" i="23"/>
  <c r="S104" i="23"/>
  <c r="S103" i="23"/>
  <c r="S102" i="23"/>
  <c r="S101" i="23"/>
  <c r="S100" i="23"/>
  <c r="S99" i="23"/>
  <c r="S98" i="23"/>
  <c r="S97" i="23"/>
  <c r="S96" i="23"/>
  <c r="S95" i="23"/>
  <c r="S94" i="23"/>
  <c r="S93" i="23"/>
  <c r="S92" i="23"/>
  <c r="S91" i="23"/>
  <c r="S90" i="23"/>
  <c r="S89" i="23"/>
  <c r="S88" i="23"/>
  <c r="S87" i="23"/>
  <c r="S86" i="23"/>
  <c r="S85" i="23"/>
  <c r="S84" i="23"/>
  <c r="S83" i="23"/>
  <c r="S82" i="23"/>
  <c r="S81" i="23"/>
  <c r="S80" i="23"/>
  <c r="S79" i="23"/>
  <c r="S78" i="23"/>
  <c r="S77" i="23"/>
  <c r="S76" i="23"/>
  <c r="S75" i="23"/>
  <c r="S74" i="23"/>
  <c r="S73" i="23"/>
  <c r="S72" i="23"/>
  <c r="S71" i="23"/>
  <c r="S70" i="23"/>
  <c r="S69" i="23"/>
  <c r="S68" i="23"/>
  <c r="S67" i="23"/>
  <c r="S66" i="23"/>
  <c r="S65" i="23"/>
  <c r="S64" i="23"/>
  <c r="S63" i="23"/>
  <c r="S62" i="23"/>
  <c r="S61" i="23"/>
  <c r="S60" i="23"/>
  <c r="S59" i="23"/>
  <c r="S58" i="23"/>
  <c r="S57" i="23"/>
  <c r="S56" i="23"/>
  <c r="S55" i="23"/>
  <c r="S54" i="23"/>
  <c r="S53" i="23"/>
  <c r="S52" i="23"/>
  <c r="S51" i="23"/>
  <c r="S50" i="23"/>
  <c r="S49" i="23"/>
  <c r="S48" i="23"/>
  <c r="S47" i="23"/>
  <c r="S46" i="23"/>
  <c r="S45" i="23"/>
  <c r="S44" i="23"/>
  <c r="S43" i="23"/>
  <c r="S42" i="23"/>
  <c r="S41" i="23"/>
  <c r="S40" i="23"/>
  <c r="S39" i="23"/>
  <c r="S38" i="23"/>
  <c r="S37" i="23"/>
  <c r="S36" i="23"/>
  <c r="S35" i="23"/>
  <c r="S34" i="23"/>
  <c r="S33" i="23"/>
  <c r="S32" i="23"/>
  <c r="S31" i="23"/>
  <c r="S30" i="23"/>
  <c r="S29" i="23"/>
  <c r="S28" i="23"/>
  <c r="S27" i="23"/>
  <c r="S26" i="23"/>
  <c r="S25" i="23"/>
  <c r="S24" i="23"/>
  <c r="S23" i="23"/>
  <c r="S22" i="23"/>
  <c r="S21" i="23"/>
  <c r="S20" i="23"/>
  <c r="S19" i="23"/>
  <c r="S18" i="23"/>
  <c r="S17" i="23"/>
  <c r="S16" i="23"/>
  <c r="S15" i="23"/>
  <c r="S14" i="23"/>
  <c r="S13" i="23"/>
  <c r="S12" i="23"/>
  <c r="S11" i="23"/>
  <c r="S10" i="23"/>
  <c r="S9" i="23"/>
  <c r="S8" i="23"/>
  <c r="S3" i="23"/>
  <c r="S141" i="17"/>
  <c r="S129" i="17"/>
  <c r="S116" i="17"/>
  <c r="S82" i="17"/>
  <c r="S69" i="17"/>
  <c r="S55" i="17"/>
  <c r="S45" i="17"/>
  <c r="S22" i="17"/>
  <c r="S143" i="17" s="1"/>
  <c r="S3" i="17"/>
  <c r="N143" i="23"/>
  <c r="N142" i="23"/>
  <c r="N141" i="23"/>
  <c r="N140" i="23"/>
  <c r="N139" i="23"/>
  <c r="N138" i="23"/>
  <c r="N137" i="23"/>
  <c r="N136" i="23"/>
  <c r="N135" i="23"/>
  <c r="N134" i="23"/>
  <c r="N133" i="23"/>
  <c r="N132" i="23"/>
  <c r="N131" i="23"/>
  <c r="N130" i="23"/>
  <c r="N129" i="23"/>
  <c r="N128" i="23"/>
  <c r="N127" i="23"/>
  <c r="N126" i="23"/>
  <c r="N125" i="23"/>
  <c r="N124" i="23"/>
  <c r="N123" i="23"/>
  <c r="N122" i="23"/>
  <c r="N121" i="23"/>
  <c r="N120" i="23"/>
  <c r="N119" i="23"/>
  <c r="N118" i="23"/>
  <c r="N117" i="23"/>
  <c r="N116" i="23"/>
  <c r="N115" i="23"/>
  <c r="N114" i="23"/>
  <c r="N113" i="23"/>
  <c r="N112" i="23"/>
  <c r="N111" i="23"/>
  <c r="N110" i="23"/>
  <c r="N109" i="23"/>
  <c r="N108" i="23"/>
  <c r="N107" i="23"/>
  <c r="N106" i="23"/>
  <c r="N105" i="23"/>
  <c r="N104" i="23"/>
  <c r="N103" i="23"/>
  <c r="N102" i="23"/>
  <c r="N101" i="23"/>
  <c r="N100" i="23"/>
  <c r="N99" i="23"/>
  <c r="N98" i="23"/>
  <c r="N97" i="23"/>
  <c r="N96" i="23"/>
  <c r="N95" i="23"/>
  <c r="N94" i="23"/>
  <c r="N93" i="23"/>
  <c r="N92" i="23"/>
  <c r="N91" i="23"/>
  <c r="N90" i="23"/>
  <c r="N89" i="23"/>
  <c r="N88" i="23"/>
  <c r="N87" i="23"/>
  <c r="N86" i="23"/>
  <c r="N85" i="23"/>
  <c r="N84" i="23"/>
  <c r="N83" i="23"/>
  <c r="N82" i="23"/>
  <c r="N81" i="23"/>
  <c r="N80" i="23"/>
  <c r="N79" i="23"/>
  <c r="N78" i="23"/>
  <c r="N77" i="23"/>
  <c r="N76" i="23"/>
  <c r="N75" i="23"/>
  <c r="N74" i="23"/>
  <c r="N73" i="23"/>
  <c r="N72" i="23"/>
  <c r="N71" i="23"/>
  <c r="N70" i="23"/>
  <c r="N69" i="23"/>
  <c r="N68" i="23"/>
  <c r="N67" i="23"/>
  <c r="N66" i="23"/>
  <c r="N65" i="23"/>
  <c r="N64" i="23"/>
  <c r="N63" i="23"/>
  <c r="N62" i="23"/>
  <c r="N61" i="23"/>
  <c r="N60" i="23"/>
  <c r="N59" i="23"/>
  <c r="N58" i="23"/>
  <c r="N57" i="23"/>
  <c r="N56" i="23"/>
  <c r="N55" i="23"/>
  <c r="N54" i="23"/>
  <c r="N53" i="23"/>
  <c r="N52" i="23"/>
  <c r="N51" i="23"/>
  <c r="N50" i="23"/>
  <c r="N49" i="23"/>
  <c r="N48" i="23"/>
  <c r="N47" i="23"/>
  <c r="N46" i="23"/>
  <c r="N45" i="23"/>
  <c r="N44" i="23"/>
  <c r="N43" i="23"/>
  <c r="N42" i="23"/>
  <c r="N41" i="23"/>
  <c r="N40" i="23"/>
  <c r="N39" i="23"/>
  <c r="N38" i="23"/>
  <c r="N37" i="23"/>
  <c r="N36" i="23"/>
  <c r="N35" i="23"/>
  <c r="N34" i="23"/>
  <c r="N33" i="23"/>
  <c r="N32" i="23"/>
  <c r="N31" i="23"/>
  <c r="N30" i="23"/>
  <c r="N29" i="23"/>
  <c r="N28" i="23"/>
  <c r="N27" i="23"/>
  <c r="N26" i="23"/>
  <c r="N25" i="23"/>
  <c r="N24" i="23"/>
  <c r="N23" i="23"/>
  <c r="N22" i="23"/>
  <c r="N21" i="23"/>
  <c r="N20" i="23"/>
  <c r="N19" i="23"/>
  <c r="N18" i="23"/>
  <c r="N17" i="23"/>
  <c r="N16" i="23"/>
  <c r="N15" i="23"/>
  <c r="N14" i="23"/>
  <c r="N13" i="23"/>
  <c r="N12" i="23"/>
  <c r="N11" i="23"/>
  <c r="N10" i="23"/>
  <c r="N9" i="23"/>
  <c r="N8" i="23"/>
  <c r="N3" i="23"/>
  <c r="N141" i="17"/>
  <c r="N129" i="17"/>
  <c r="N116" i="17"/>
  <c r="N82" i="17"/>
  <c r="N69" i="17"/>
  <c r="N55" i="17"/>
  <c r="N45" i="17"/>
  <c r="N22" i="17"/>
  <c r="N143" i="17" s="1"/>
  <c r="N3" i="17"/>
  <c r="L143" i="23"/>
  <c r="L142" i="23"/>
  <c r="L141" i="23"/>
  <c r="L140" i="23"/>
  <c r="L139" i="23"/>
  <c r="L138" i="23"/>
  <c r="L137" i="23"/>
  <c r="L136" i="23"/>
  <c r="L135" i="23"/>
  <c r="L134" i="23"/>
  <c r="L133" i="23"/>
  <c r="L132" i="23"/>
  <c r="L131" i="23"/>
  <c r="L130" i="23"/>
  <c r="L129" i="23"/>
  <c r="L128" i="23"/>
  <c r="L127" i="23"/>
  <c r="L126" i="23"/>
  <c r="L125" i="23"/>
  <c r="L124" i="23"/>
  <c r="L123" i="23"/>
  <c r="L122" i="23"/>
  <c r="L121" i="23"/>
  <c r="L120" i="23"/>
  <c r="L119" i="23"/>
  <c r="L118" i="23"/>
  <c r="L117" i="23"/>
  <c r="L116" i="23"/>
  <c r="L115" i="23"/>
  <c r="L114" i="23"/>
  <c r="L113" i="23"/>
  <c r="L112" i="23"/>
  <c r="L111" i="23"/>
  <c r="L110" i="23"/>
  <c r="L109" i="23"/>
  <c r="L108" i="23"/>
  <c r="L107" i="23"/>
  <c r="L106" i="23"/>
  <c r="L105" i="23"/>
  <c r="L104" i="23"/>
  <c r="L103" i="23"/>
  <c r="L102" i="23"/>
  <c r="L101" i="23"/>
  <c r="L100" i="23"/>
  <c r="L99" i="23"/>
  <c r="L98" i="23"/>
  <c r="L97" i="23"/>
  <c r="L96" i="23"/>
  <c r="L95" i="23"/>
  <c r="L94" i="23"/>
  <c r="L93" i="23"/>
  <c r="L92" i="23"/>
  <c r="L91" i="23"/>
  <c r="L90" i="23"/>
  <c r="L89" i="23"/>
  <c r="L88" i="23"/>
  <c r="L87" i="23"/>
  <c r="L86" i="23"/>
  <c r="L85" i="23"/>
  <c r="L84" i="23"/>
  <c r="L83" i="23"/>
  <c r="L82" i="23"/>
  <c r="L81" i="23"/>
  <c r="L80" i="23"/>
  <c r="L79" i="23"/>
  <c r="L78" i="23"/>
  <c r="L77" i="23"/>
  <c r="L76" i="23"/>
  <c r="L75" i="23"/>
  <c r="L74" i="23"/>
  <c r="L73" i="23"/>
  <c r="L72" i="23"/>
  <c r="L71" i="23"/>
  <c r="L70" i="23"/>
  <c r="L69" i="23"/>
  <c r="L68" i="23"/>
  <c r="L67" i="23"/>
  <c r="L66" i="23"/>
  <c r="L65" i="23"/>
  <c r="L64" i="23"/>
  <c r="L63" i="23"/>
  <c r="L62" i="23"/>
  <c r="L61" i="23"/>
  <c r="L60" i="23"/>
  <c r="L59" i="23"/>
  <c r="L58" i="23"/>
  <c r="L57" i="23"/>
  <c r="L56" i="23"/>
  <c r="L55" i="23"/>
  <c r="L54" i="23"/>
  <c r="L53" i="23"/>
  <c r="L52" i="23"/>
  <c r="L51" i="23"/>
  <c r="L50" i="23"/>
  <c r="L49" i="23"/>
  <c r="L48" i="23"/>
  <c r="L47" i="23"/>
  <c r="L46" i="23"/>
  <c r="L45" i="23"/>
  <c r="L44" i="23"/>
  <c r="L43" i="23"/>
  <c r="L42" i="23"/>
  <c r="L41" i="23"/>
  <c r="L40" i="23"/>
  <c r="L39" i="23"/>
  <c r="L38" i="23"/>
  <c r="L37" i="23"/>
  <c r="L36" i="23"/>
  <c r="L35" i="23"/>
  <c r="L34" i="23"/>
  <c r="L33" i="23"/>
  <c r="L32" i="23"/>
  <c r="L31" i="23"/>
  <c r="L30" i="23"/>
  <c r="L29" i="23"/>
  <c r="L28" i="23"/>
  <c r="L27" i="23"/>
  <c r="L26" i="23"/>
  <c r="L25" i="23"/>
  <c r="L24" i="23"/>
  <c r="L23" i="23"/>
  <c r="L22" i="23"/>
  <c r="L21" i="23"/>
  <c r="L20" i="23"/>
  <c r="L19" i="23"/>
  <c r="L18" i="23"/>
  <c r="L17" i="23"/>
  <c r="L16" i="23"/>
  <c r="L15" i="23"/>
  <c r="L14" i="23"/>
  <c r="L13" i="23"/>
  <c r="L12" i="23"/>
  <c r="L11" i="23"/>
  <c r="L10" i="23"/>
  <c r="L9" i="23"/>
  <c r="L8" i="23"/>
  <c r="L3" i="23"/>
  <c r="L141" i="17"/>
  <c r="L129" i="17"/>
  <c r="L116" i="17"/>
  <c r="L82" i="17"/>
  <c r="L69" i="17"/>
  <c r="L55" i="17"/>
  <c r="L45" i="17"/>
  <c r="L22" i="17"/>
  <c r="L143" i="17" s="1"/>
  <c r="L3" i="17"/>
  <c r="BU141" i="17" l="1"/>
  <c r="BT141" i="17"/>
  <c r="BS141" i="17"/>
  <c r="BR141" i="17"/>
  <c r="BQ141" i="17"/>
  <c r="BP141" i="17"/>
  <c r="BO141" i="17"/>
  <c r="BN141" i="17"/>
  <c r="BM141" i="17"/>
  <c r="BL141" i="17"/>
  <c r="BJ141" i="17"/>
  <c r="BI141" i="17"/>
  <c r="BH141" i="17"/>
  <c r="BG141" i="17"/>
  <c r="BF141" i="17"/>
  <c r="BE141" i="17"/>
  <c r="BD141" i="17"/>
  <c r="BC141" i="17"/>
  <c r="BB141" i="17"/>
  <c r="BA141" i="17"/>
  <c r="AZ141" i="17"/>
  <c r="AY141" i="17"/>
  <c r="AX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X141" i="17"/>
  <c r="W141" i="17"/>
  <c r="V141" i="17"/>
  <c r="U141" i="17"/>
  <c r="T141" i="17"/>
  <c r="R141" i="17"/>
  <c r="Q141" i="17"/>
  <c r="P141" i="17"/>
  <c r="O141" i="17"/>
  <c r="M141" i="17"/>
  <c r="K141" i="17"/>
  <c r="J141" i="17"/>
  <c r="I141" i="17"/>
  <c r="H141" i="17"/>
  <c r="G141" i="17"/>
  <c r="BU129" i="17"/>
  <c r="BT129" i="17"/>
  <c r="BS129" i="17"/>
  <c r="BR129" i="17"/>
  <c r="BQ129" i="17"/>
  <c r="BP129" i="17"/>
  <c r="BO129" i="17"/>
  <c r="BN129" i="17"/>
  <c r="BM129" i="17"/>
  <c r="BL129" i="17"/>
  <c r="BJ129" i="17"/>
  <c r="BI129" i="17"/>
  <c r="BH129" i="17"/>
  <c r="BG129" i="17"/>
  <c r="BF129" i="17"/>
  <c r="BE129" i="17"/>
  <c r="BD129" i="17"/>
  <c r="BC129" i="17"/>
  <c r="BB129" i="17"/>
  <c r="BA129" i="17"/>
  <c r="AZ129" i="17"/>
  <c r="AY129" i="17"/>
  <c r="AX129" i="17"/>
  <c r="AV129" i="17"/>
  <c r="AU129" i="17"/>
  <c r="AT129" i="17"/>
  <c r="AS129" i="17"/>
  <c r="AR129" i="17"/>
  <c r="AQ129" i="17"/>
  <c r="AP129" i="17"/>
  <c r="AO129" i="17"/>
  <c r="AN129" i="17"/>
  <c r="AM129" i="17"/>
  <c r="AL129" i="17"/>
  <c r="AK129" i="17"/>
  <c r="AJ129" i="17"/>
  <c r="AI129" i="17"/>
  <c r="AH129" i="17"/>
  <c r="AG129" i="17"/>
  <c r="AF129" i="17"/>
  <c r="AE129" i="17"/>
  <c r="AD129" i="17"/>
  <c r="AC129" i="17"/>
  <c r="AB129" i="17"/>
  <c r="AA129" i="17"/>
  <c r="Z129" i="17"/>
  <c r="X129" i="17"/>
  <c r="W129" i="17"/>
  <c r="V129" i="17"/>
  <c r="U129" i="17"/>
  <c r="T129" i="17"/>
  <c r="R129" i="17"/>
  <c r="Q129" i="17"/>
  <c r="P129" i="17"/>
  <c r="O129" i="17"/>
  <c r="M129" i="17"/>
  <c r="K129" i="17"/>
  <c r="J129" i="17"/>
  <c r="I129" i="17"/>
  <c r="H129" i="17"/>
  <c r="G129" i="17"/>
  <c r="BU116" i="17"/>
  <c r="BT116" i="17"/>
  <c r="BS116" i="17"/>
  <c r="BR116" i="17"/>
  <c r="BQ116" i="17"/>
  <c r="BP116" i="17"/>
  <c r="BO116" i="17"/>
  <c r="BN116" i="17"/>
  <c r="BM116" i="17"/>
  <c r="BL116" i="17"/>
  <c r="BJ116" i="17"/>
  <c r="BI116" i="17"/>
  <c r="BH116" i="17"/>
  <c r="BG116" i="17"/>
  <c r="BF116" i="17"/>
  <c r="BE116" i="17"/>
  <c r="BD116" i="17"/>
  <c r="BC116" i="17"/>
  <c r="BB116" i="17"/>
  <c r="BA116" i="17"/>
  <c r="AZ116" i="17"/>
  <c r="AY116" i="17"/>
  <c r="AX116" i="17"/>
  <c r="AV116" i="17"/>
  <c r="AU116" i="17"/>
  <c r="AT116" i="17"/>
  <c r="AS116" i="17"/>
  <c r="AR116" i="17"/>
  <c r="AQ116" i="17"/>
  <c r="AP116" i="17"/>
  <c r="AO116" i="17"/>
  <c r="AN116" i="17"/>
  <c r="AM116" i="17"/>
  <c r="AL116" i="17"/>
  <c r="AK116" i="17"/>
  <c r="AJ116" i="17"/>
  <c r="AI116" i="17"/>
  <c r="AH116" i="17"/>
  <c r="AG116" i="17"/>
  <c r="AF116" i="17"/>
  <c r="AE116" i="17"/>
  <c r="AD116" i="17"/>
  <c r="AC116" i="17"/>
  <c r="AB116" i="17"/>
  <c r="AA116" i="17"/>
  <c r="Z116" i="17"/>
  <c r="X116" i="17"/>
  <c r="W116" i="17"/>
  <c r="V116" i="17"/>
  <c r="U116" i="17"/>
  <c r="T116" i="17"/>
  <c r="R116" i="17"/>
  <c r="Q116" i="17"/>
  <c r="P116" i="17"/>
  <c r="O116" i="17"/>
  <c r="M116" i="17"/>
  <c r="K116" i="17"/>
  <c r="J116" i="17"/>
  <c r="I116" i="17"/>
  <c r="H116" i="17"/>
  <c r="G116" i="17"/>
  <c r="H22" i="17"/>
  <c r="I22" i="17"/>
  <c r="J22" i="17"/>
  <c r="K22" i="17"/>
  <c r="M22" i="17"/>
  <c r="BV560" i="25" l="1"/>
  <c r="BU560" i="25"/>
  <c r="BT560" i="25"/>
  <c r="BS560" i="25"/>
  <c r="BR560" i="25"/>
  <c r="BQ560" i="25"/>
  <c r="BP560" i="25"/>
  <c r="BO560" i="25"/>
  <c r="BN560" i="25"/>
  <c r="BL560" i="25"/>
  <c r="BK560" i="25"/>
  <c r="BJ560" i="25"/>
  <c r="BI560" i="25"/>
  <c r="BH560" i="25"/>
  <c r="BG560" i="25"/>
  <c r="BF560" i="25"/>
  <c r="BE560" i="25"/>
  <c r="BD560" i="25"/>
  <c r="BC560" i="25"/>
  <c r="BB560" i="25"/>
  <c r="BA560" i="25"/>
  <c r="AZ560" i="25"/>
  <c r="AY560" i="25"/>
  <c r="AW560" i="25"/>
  <c r="AV560" i="25"/>
  <c r="AU560" i="25"/>
  <c r="AT560" i="25"/>
  <c r="AS560" i="25"/>
  <c r="AR560" i="25"/>
  <c r="AQ560" i="25"/>
  <c r="AP560" i="25"/>
  <c r="AO560" i="25"/>
  <c r="AN560" i="25"/>
  <c r="AM560" i="25"/>
  <c r="AL560" i="25"/>
  <c r="AK560" i="25"/>
  <c r="AJ560" i="25"/>
  <c r="AI560" i="25"/>
  <c r="AH560" i="25"/>
  <c r="AG560" i="25"/>
  <c r="AF560" i="25"/>
  <c r="AE560" i="25"/>
  <c r="AD560" i="25"/>
  <c r="AC560" i="25"/>
  <c r="AB560" i="25"/>
  <c r="AA560" i="25"/>
  <c r="Y560" i="25"/>
  <c r="X560" i="25"/>
  <c r="W560" i="25"/>
  <c r="V560" i="25"/>
  <c r="U560" i="25"/>
  <c r="S560" i="25"/>
  <c r="R560" i="25"/>
  <c r="Q560" i="25"/>
  <c r="P560" i="25"/>
  <c r="N560" i="25"/>
  <c r="L560" i="25"/>
  <c r="K560" i="25"/>
  <c r="J560" i="25"/>
  <c r="I560" i="25"/>
  <c r="H560" i="25"/>
  <c r="BV559" i="25"/>
  <c r="BV559" i="26" s="1"/>
  <c r="BU559" i="25"/>
  <c r="BU559" i="26" s="1"/>
  <c r="BT559" i="25"/>
  <c r="BT559" i="26" s="1"/>
  <c r="BS559" i="25"/>
  <c r="BS559" i="26" s="1"/>
  <c r="BR559" i="25"/>
  <c r="BR559" i="26" s="1"/>
  <c r="BQ559" i="25"/>
  <c r="BQ559" i="26" s="1"/>
  <c r="BP559" i="25"/>
  <c r="BP559" i="26" s="1"/>
  <c r="BO559" i="25"/>
  <c r="BO559" i="26" s="1"/>
  <c r="BN559" i="25"/>
  <c r="BN559" i="26" s="1"/>
  <c r="BL559" i="25"/>
  <c r="BL559" i="26" s="1"/>
  <c r="BK559" i="25"/>
  <c r="BK559" i="26" s="1"/>
  <c r="BJ559" i="25"/>
  <c r="BJ559" i="26" s="1"/>
  <c r="BI559" i="25"/>
  <c r="BI559" i="26" s="1"/>
  <c r="BH559" i="25"/>
  <c r="BH559" i="26" s="1"/>
  <c r="BG559" i="25"/>
  <c r="BG559" i="26" s="1"/>
  <c r="BF559" i="25"/>
  <c r="BF559" i="26" s="1"/>
  <c r="BE559" i="25"/>
  <c r="BE559" i="26" s="1"/>
  <c r="BD559" i="25"/>
  <c r="BD559" i="26" s="1"/>
  <c r="BC559" i="25"/>
  <c r="BC559" i="26" s="1"/>
  <c r="BB559" i="25"/>
  <c r="BB559" i="26" s="1"/>
  <c r="BA559" i="25"/>
  <c r="BA559" i="26" s="1"/>
  <c r="AZ559" i="25"/>
  <c r="AZ559" i="26" s="1"/>
  <c r="AY559" i="25"/>
  <c r="AY559" i="26" s="1"/>
  <c r="AW559" i="25"/>
  <c r="AW559" i="26" s="1"/>
  <c r="AV559" i="25"/>
  <c r="AV559" i="26" s="1"/>
  <c r="AU559" i="25"/>
  <c r="AU559" i="26" s="1"/>
  <c r="AT559" i="25"/>
  <c r="AT559" i="26" s="1"/>
  <c r="AS559" i="25"/>
  <c r="AS559" i="26" s="1"/>
  <c r="AR559" i="25"/>
  <c r="AR559" i="26" s="1"/>
  <c r="AQ559" i="25"/>
  <c r="AQ559" i="26" s="1"/>
  <c r="AP559" i="25"/>
  <c r="AP559" i="26" s="1"/>
  <c r="AO559" i="25"/>
  <c r="AO559" i="26" s="1"/>
  <c r="AN559" i="25"/>
  <c r="AN559" i="26" s="1"/>
  <c r="AM559" i="25"/>
  <c r="AM559" i="26" s="1"/>
  <c r="AL559" i="25"/>
  <c r="AL559" i="26" s="1"/>
  <c r="AK559" i="25"/>
  <c r="AK559" i="26" s="1"/>
  <c r="AJ559" i="25"/>
  <c r="AJ559" i="26" s="1"/>
  <c r="AI559" i="25"/>
  <c r="AI559" i="26" s="1"/>
  <c r="AH559" i="25"/>
  <c r="AH559" i="26" s="1"/>
  <c r="AG559" i="25"/>
  <c r="AG559" i="26" s="1"/>
  <c r="AF559" i="25"/>
  <c r="AF559" i="26" s="1"/>
  <c r="AE559" i="25"/>
  <c r="AE559" i="26" s="1"/>
  <c r="AD559" i="25"/>
  <c r="AD559" i="26" s="1"/>
  <c r="AC559" i="25"/>
  <c r="AC559" i="26" s="1"/>
  <c r="AB559" i="25"/>
  <c r="AB559" i="26" s="1"/>
  <c r="AA559" i="25"/>
  <c r="AA559" i="26" s="1"/>
  <c r="Y559" i="25"/>
  <c r="Y559" i="26" s="1"/>
  <c r="X559" i="25"/>
  <c r="X559" i="26" s="1"/>
  <c r="W559" i="25"/>
  <c r="W559" i="26" s="1"/>
  <c r="V559" i="25"/>
  <c r="V559" i="26" s="1"/>
  <c r="U559" i="25"/>
  <c r="U559" i="26" s="1"/>
  <c r="S559" i="25"/>
  <c r="S559" i="26" s="1"/>
  <c r="R559" i="25"/>
  <c r="R559" i="26" s="1"/>
  <c r="Q559" i="25"/>
  <c r="Q559" i="26" s="1"/>
  <c r="P559" i="25"/>
  <c r="P559" i="26" s="1"/>
  <c r="N559" i="25"/>
  <c r="N559" i="26" s="1"/>
  <c r="L559" i="25"/>
  <c r="L559" i="26" s="1"/>
  <c r="K559" i="25"/>
  <c r="K559" i="26" s="1"/>
  <c r="J559" i="25"/>
  <c r="J559" i="26" s="1"/>
  <c r="I559" i="25"/>
  <c r="I559" i="26" s="1"/>
  <c r="H559" i="25"/>
  <c r="H559" i="26" s="1"/>
  <c r="BV558" i="25"/>
  <c r="BV558" i="26" s="1"/>
  <c r="BU558" i="25"/>
  <c r="BU558" i="26" s="1"/>
  <c r="BT558" i="25"/>
  <c r="BT558" i="26" s="1"/>
  <c r="BS558" i="25"/>
  <c r="BS558" i="26" s="1"/>
  <c r="BR558" i="25"/>
  <c r="BR558" i="26" s="1"/>
  <c r="BQ558" i="25"/>
  <c r="BQ558" i="26" s="1"/>
  <c r="BP558" i="25"/>
  <c r="BP558" i="26" s="1"/>
  <c r="BO558" i="25"/>
  <c r="BO558" i="26" s="1"/>
  <c r="BN558" i="25"/>
  <c r="BN558" i="26" s="1"/>
  <c r="BL558" i="25"/>
  <c r="BL558" i="26" s="1"/>
  <c r="BK558" i="25"/>
  <c r="BK558" i="26" s="1"/>
  <c r="BJ558" i="25"/>
  <c r="BJ558" i="26" s="1"/>
  <c r="BI558" i="25"/>
  <c r="BI558" i="26" s="1"/>
  <c r="BH558" i="25"/>
  <c r="BH558" i="26" s="1"/>
  <c r="BG558" i="25"/>
  <c r="BG558" i="26" s="1"/>
  <c r="BF558" i="25"/>
  <c r="BF558" i="26" s="1"/>
  <c r="BE558" i="25"/>
  <c r="BE558" i="26" s="1"/>
  <c r="BD558" i="25"/>
  <c r="BD558" i="26" s="1"/>
  <c r="BC558" i="25"/>
  <c r="BC558" i="26" s="1"/>
  <c r="BB558" i="25"/>
  <c r="BB558" i="26" s="1"/>
  <c r="BA558" i="25"/>
  <c r="BA558" i="26" s="1"/>
  <c r="AZ558" i="25"/>
  <c r="AZ558" i="26" s="1"/>
  <c r="AY558" i="25"/>
  <c r="AY558" i="26" s="1"/>
  <c r="AW558" i="25"/>
  <c r="AW558" i="26" s="1"/>
  <c r="AV558" i="25"/>
  <c r="AV558" i="26" s="1"/>
  <c r="AU558" i="25"/>
  <c r="AU558" i="26" s="1"/>
  <c r="AT558" i="25"/>
  <c r="AT558" i="26" s="1"/>
  <c r="AS558" i="25"/>
  <c r="AS558" i="26" s="1"/>
  <c r="AR558" i="25"/>
  <c r="AR558" i="26" s="1"/>
  <c r="AQ558" i="25"/>
  <c r="AQ558" i="26" s="1"/>
  <c r="AP558" i="25"/>
  <c r="AP558" i="26" s="1"/>
  <c r="AO558" i="25"/>
  <c r="AO558" i="26" s="1"/>
  <c r="AN558" i="25"/>
  <c r="AN558" i="26" s="1"/>
  <c r="AM558" i="25"/>
  <c r="AM558" i="26" s="1"/>
  <c r="AL558" i="25"/>
  <c r="AL558" i="26" s="1"/>
  <c r="AK558" i="25"/>
  <c r="AK558" i="26" s="1"/>
  <c r="AJ558" i="25"/>
  <c r="AJ558" i="26" s="1"/>
  <c r="AI558" i="25"/>
  <c r="AI558" i="26" s="1"/>
  <c r="AH558" i="25"/>
  <c r="AH558" i="26" s="1"/>
  <c r="AG558" i="25"/>
  <c r="AG558" i="26" s="1"/>
  <c r="AF558" i="25"/>
  <c r="AF558" i="26" s="1"/>
  <c r="AE558" i="25"/>
  <c r="AE558" i="26" s="1"/>
  <c r="AD558" i="25"/>
  <c r="AD558" i="26" s="1"/>
  <c r="AC558" i="25"/>
  <c r="AC558" i="26" s="1"/>
  <c r="AB558" i="25"/>
  <c r="AB558" i="26" s="1"/>
  <c r="AA558" i="25"/>
  <c r="AA558" i="26" s="1"/>
  <c r="Y558" i="25"/>
  <c r="Y558" i="26" s="1"/>
  <c r="X558" i="25"/>
  <c r="X558" i="26" s="1"/>
  <c r="W558" i="25"/>
  <c r="W558" i="26" s="1"/>
  <c r="V558" i="25"/>
  <c r="V558" i="26" s="1"/>
  <c r="U558" i="25"/>
  <c r="U558" i="26" s="1"/>
  <c r="S558" i="25"/>
  <c r="S558" i="26" s="1"/>
  <c r="R558" i="25"/>
  <c r="R558" i="26" s="1"/>
  <c r="Q558" i="25"/>
  <c r="Q558" i="26" s="1"/>
  <c r="P558" i="25"/>
  <c r="P558" i="26" s="1"/>
  <c r="N558" i="25"/>
  <c r="N558" i="26" s="1"/>
  <c r="L558" i="25"/>
  <c r="L558" i="26" s="1"/>
  <c r="K558" i="25"/>
  <c r="K558" i="26" s="1"/>
  <c r="J558" i="25"/>
  <c r="J558" i="26" s="1"/>
  <c r="I558" i="25"/>
  <c r="I558" i="26" s="1"/>
  <c r="H558" i="25"/>
  <c r="H558" i="26" s="1"/>
  <c r="BV557" i="25"/>
  <c r="BV557" i="26" s="1"/>
  <c r="BU557" i="25"/>
  <c r="BU557" i="26" s="1"/>
  <c r="BT557" i="25"/>
  <c r="BT557" i="26" s="1"/>
  <c r="BS557" i="25"/>
  <c r="BS557" i="26" s="1"/>
  <c r="BR557" i="25"/>
  <c r="BR557" i="26" s="1"/>
  <c r="BQ557" i="25"/>
  <c r="BQ557" i="26" s="1"/>
  <c r="BP557" i="25"/>
  <c r="BP557" i="26" s="1"/>
  <c r="BO557" i="25"/>
  <c r="BO557" i="26" s="1"/>
  <c r="BN557" i="25"/>
  <c r="BN557" i="26" s="1"/>
  <c r="BL557" i="25"/>
  <c r="BL557" i="26" s="1"/>
  <c r="BK557" i="25"/>
  <c r="BK557" i="26" s="1"/>
  <c r="BJ557" i="25"/>
  <c r="BJ557" i="26" s="1"/>
  <c r="BI557" i="25"/>
  <c r="BI557" i="26" s="1"/>
  <c r="BH557" i="25"/>
  <c r="BH557" i="26" s="1"/>
  <c r="BG557" i="25"/>
  <c r="BG557" i="26" s="1"/>
  <c r="BF557" i="25"/>
  <c r="BF557" i="26" s="1"/>
  <c r="BE557" i="25"/>
  <c r="BE557" i="26" s="1"/>
  <c r="BD557" i="25"/>
  <c r="BD557" i="26" s="1"/>
  <c r="BC557" i="25"/>
  <c r="BC557" i="26" s="1"/>
  <c r="BB557" i="25"/>
  <c r="BB557" i="26" s="1"/>
  <c r="BA557" i="25"/>
  <c r="BA557" i="26" s="1"/>
  <c r="AZ557" i="25"/>
  <c r="AZ557" i="26" s="1"/>
  <c r="AY557" i="25"/>
  <c r="AY557" i="26" s="1"/>
  <c r="AW557" i="25"/>
  <c r="AW557" i="26" s="1"/>
  <c r="AV557" i="25"/>
  <c r="AV557" i="26" s="1"/>
  <c r="AU557" i="25"/>
  <c r="AU557" i="26" s="1"/>
  <c r="AT557" i="25"/>
  <c r="AT557" i="26" s="1"/>
  <c r="AS557" i="25"/>
  <c r="AS557" i="26" s="1"/>
  <c r="AR557" i="25"/>
  <c r="AR557" i="26" s="1"/>
  <c r="AQ557" i="25"/>
  <c r="AQ557" i="26" s="1"/>
  <c r="AP557" i="25"/>
  <c r="AP557" i="26" s="1"/>
  <c r="AO557" i="25"/>
  <c r="AO557" i="26" s="1"/>
  <c r="AN557" i="25"/>
  <c r="AN557" i="26" s="1"/>
  <c r="AM557" i="25"/>
  <c r="AM557" i="26" s="1"/>
  <c r="AL557" i="25"/>
  <c r="AL557" i="26" s="1"/>
  <c r="AK557" i="25"/>
  <c r="AK557" i="26" s="1"/>
  <c r="AJ557" i="25"/>
  <c r="AJ557" i="26" s="1"/>
  <c r="AI557" i="25"/>
  <c r="AI557" i="26" s="1"/>
  <c r="AH557" i="25"/>
  <c r="AH557" i="26" s="1"/>
  <c r="AG557" i="25"/>
  <c r="AG557" i="26" s="1"/>
  <c r="AF557" i="25"/>
  <c r="AF557" i="26" s="1"/>
  <c r="AE557" i="25"/>
  <c r="AE557" i="26" s="1"/>
  <c r="AD557" i="25"/>
  <c r="AD557" i="26" s="1"/>
  <c r="AC557" i="25"/>
  <c r="AC557" i="26" s="1"/>
  <c r="AB557" i="25"/>
  <c r="AB557" i="26" s="1"/>
  <c r="AA557" i="25"/>
  <c r="AA557" i="26" s="1"/>
  <c r="Y557" i="25"/>
  <c r="Y557" i="26" s="1"/>
  <c r="X557" i="25"/>
  <c r="X557" i="26" s="1"/>
  <c r="W557" i="25"/>
  <c r="W557" i="26" s="1"/>
  <c r="V557" i="25"/>
  <c r="V557" i="26" s="1"/>
  <c r="U557" i="25"/>
  <c r="U557" i="26" s="1"/>
  <c r="S557" i="25"/>
  <c r="S557" i="26" s="1"/>
  <c r="R557" i="25"/>
  <c r="R557" i="26" s="1"/>
  <c r="Q557" i="25"/>
  <c r="Q557" i="26" s="1"/>
  <c r="P557" i="25"/>
  <c r="P557" i="26" s="1"/>
  <c r="N557" i="25"/>
  <c r="N557" i="26" s="1"/>
  <c r="L557" i="25"/>
  <c r="L557" i="26" s="1"/>
  <c r="K557" i="25"/>
  <c r="K557" i="26" s="1"/>
  <c r="J557" i="25"/>
  <c r="J557" i="26" s="1"/>
  <c r="I557" i="25"/>
  <c r="I557" i="26" s="1"/>
  <c r="H557" i="25"/>
  <c r="H557" i="26" s="1"/>
  <c r="BV556" i="25"/>
  <c r="BV556" i="26" s="1"/>
  <c r="BU556" i="25"/>
  <c r="BU556" i="26" s="1"/>
  <c r="BT556" i="25"/>
  <c r="BT556" i="26" s="1"/>
  <c r="BS556" i="25"/>
  <c r="BS556" i="26" s="1"/>
  <c r="BR556" i="25"/>
  <c r="BR556" i="26" s="1"/>
  <c r="BQ556" i="25"/>
  <c r="BQ556" i="26" s="1"/>
  <c r="BP556" i="25"/>
  <c r="BP556" i="26" s="1"/>
  <c r="BO556" i="25"/>
  <c r="BO556" i="26" s="1"/>
  <c r="BN556" i="25"/>
  <c r="BN556" i="26" s="1"/>
  <c r="BL556" i="25"/>
  <c r="BL556" i="26" s="1"/>
  <c r="BK556" i="25"/>
  <c r="BK556" i="26" s="1"/>
  <c r="BJ556" i="25"/>
  <c r="BJ556" i="26" s="1"/>
  <c r="BI556" i="25"/>
  <c r="BI556" i="26" s="1"/>
  <c r="BH556" i="25"/>
  <c r="BH556" i="26" s="1"/>
  <c r="BG556" i="25"/>
  <c r="BG556" i="26" s="1"/>
  <c r="BF556" i="25"/>
  <c r="BF556" i="26" s="1"/>
  <c r="BE556" i="25"/>
  <c r="BE556" i="26" s="1"/>
  <c r="BD556" i="25"/>
  <c r="BD556" i="26" s="1"/>
  <c r="BC556" i="25"/>
  <c r="BC556" i="26" s="1"/>
  <c r="BB556" i="25"/>
  <c r="BB556" i="26" s="1"/>
  <c r="BA556" i="25"/>
  <c r="BA556" i="26" s="1"/>
  <c r="AZ556" i="25"/>
  <c r="AZ556" i="26" s="1"/>
  <c r="AY556" i="25"/>
  <c r="AY556" i="26" s="1"/>
  <c r="AW556" i="25"/>
  <c r="AW556" i="26" s="1"/>
  <c r="AV556" i="25"/>
  <c r="AV556" i="26" s="1"/>
  <c r="AU556" i="25"/>
  <c r="AU556" i="26" s="1"/>
  <c r="AT556" i="25"/>
  <c r="AT556" i="26" s="1"/>
  <c r="AS556" i="25"/>
  <c r="AS556" i="26" s="1"/>
  <c r="AR556" i="25"/>
  <c r="AR556" i="26" s="1"/>
  <c r="AQ556" i="25"/>
  <c r="AQ556" i="26" s="1"/>
  <c r="AP556" i="25"/>
  <c r="AP556" i="26" s="1"/>
  <c r="AO556" i="25"/>
  <c r="AO556" i="26" s="1"/>
  <c r="AN556" i="25"/>
  <c r="AN556" i="26" s="1"/>
  <c r="AM556" i="25"/>
  <c r="AM556" i="26" s="1"/>
  <c r="AL556" i="25"/>
  <c r="AL556" i="26" s="1"/>
  <c r="AK556" i="25"/>
  <c r="AK556" i="26" s="1"/>
  <c r="AJ556" i="25"/>
  <c r="AJ556" i="26" s="1"/>
  <c r="AI556" i="25"/>
  <c r="AI556" i="26" s="1"/>
  <c r="AH556" i="25"/>
  <c r="AH556" i="26" s="1"/>
  <c r="AG556" i="25"/>
  <c r="AG556" i="26" s="1"/>
  <c r="AF556" i="25"/>
  <c r="AF556" i="26" s="1"/>
  <c r="AE556" i="25"/>
  <c r="AE556" i="26" s="1"/>
  <c r="AD556" i="25"/>
  <c r="AD556" i="26" s="1"/>
  <c r="AC556" i="25"/>
  <c r="AC556" i="26" s="1"/>
  <c r="AB556" i="25"/>
  <c r="AB556" i="26" s="1"/>
  <c r="AA556" i="25"/>
  <c r="AA556" i="26" s="1"/>
  <c r="Y556" i="25"/>
  <c r="Y556" i="26" s="1"/>
  <c r="X556" i="25"/>
  <c r="X556" i="26" s="1"/>
  <c r="W556" i="25"/>
  <c r="W556" i="26" s="1"/>
  <c r="V556" i="25"/>
  <c r="V556" i="26" s="1"/>
  <c r="U556" i="25"/>
  <c r="U556" i="26" s="1"/>
  <c r="S556" i="25"/>
  <c r="S556" i="26" s="1"/>
  <c r="R556" i="25"/>
  <c r="R556" i="26" s="1"/>
  <c r="Q556" i="25"/>
  <c r="Q556" i="26" s="1"/>
  <c r="P556" i="25"/>
  <c r="P556" i="26" s="1"/>
  <c r="N556" i="25"/>
  <c r="N556" i="26" s="1"/>
  <c r="L556" i="25"/>
  <c r="L556" i="26" s="1"/>
  <c r="K556" i="25"/>
  <c r="K556" i="26" s="1"/>
  <c r="J556" i="25"/>
  <c r="J556" i="26" s="1"/>
  <c r="I556" i="25"/>
  <c r="I556" i="26" s="1"/>
  <c r="H556" i="25"/>
  <c r="H556" i="26" s="1"/>
  <c r="BV555" i="25"/>
  <c r="BV555" i="26" s="1"/>
  <c r="BU555" i="25"/>
  <c r="BU555" i="26" s="1"/>
  <c r="BT555" i="25"/>
  <c r="BT555" i="26" s="1"/>
  <c r="BS555" i="25"/>
  <c r="BS555" i="26" s="1"/>
  <c r="BR555" i="25"/>
  <c r="BR555" i="26" s="1"/>
  <c r="BQ555" i="25"/>
  <c r="BQ555" i="26" s="1"/>
  <c r="BP555" i="25"/>
  <c r="BP555" i="26" s="1"/>
  <c r="BO555" i="25"/>
  <c r="BO555" i="26" s="1"/>
  <c r="BN555" i="25"/>
  <c r="BN555" i="26" s="1"/>
  <c r="BL555" i="25"/>
  <c r="BL555" i="26" s="1"/>
  <c r="BK555" i="25"/>
  <c r="BK555" i="26" s="1"/>
  <c r="BJ555" i="25"/>
  <c r="BJ555" i="26" s="1"/>
  <c r="BI555" i="25"/>
  <c r="BI555" i="26" s="1"/>
  <c r="BH555" i="25"/>
  <c r="BH555" i="26" s="1"/>
  <c r="BG555" i="25"/>
  <c r="BG555" i="26" s="1"/>
  <c r="BF555" i="25"/>
  <c r="BF555" i="26" s="1"/>
  <c r="BE555" i="25"/>
  <c r="BE555" i="26" s="1"/>
  <c r="BD555" i="25"/>
  <c r="BD555" i="26" s="1"/>
  <c r="BC555" i="25"/>
  <c r="BC555" i="26" s="1"/>
  <c r="BB555" i="25"/>
  <c r="BB555" i="26" s="1"/>
  <c r="BA555" i="25"/>
  <c r="BA555" i="26" s="1"/>
  <c r="AZ555" i="25"/>
  <c r="AZ555" i="26" s="1"/>
  <c r="AY555" i="25"/>
  <c r="AY555" i="26" s="1"/>
  <c r="AW555" i="25"/>
  <c r="AW555" i="26" s="1"/>
  <c r="AV555" i="25"/>
  <c r="AV555" i="26" s="1"/>
  <c r="AU555" i="25"/>
  <c r="AU555" i="26" s="1"/>
  <c r="AT555" i="25"/>
  <c r="AT555" i="26" s="1"/>
  <c r="AS555" i="25"/>
  <c r="AS555" i="26" s="1"/>
  <c r="AR555" i="25"/>
  <c r="AR555" i="26" s="1"/>
  <c r="AQ555" i="25"/>
  <c r="AQ555" i="26" s="1"/>
  <c r="AP555" i="25"/>
  <c r="AP555" i="26" s="1"/>
  <c r="AO555" i="25"/>
  <c r="AO555" i="26" s="1"/>
  <c r="AN555" i="25"/>
  <c r="AN555" i="26" s="1"/>
  <c r="AM555" i="25"/>
  <c r="AM555" i="26" s="1"/>
  <c r="AL555" i="25"/>
  <c r="AL555" i="26" s="1"/>
  <c r="AK555" i="25"/>
  <c r="AK555" i="26" s="1"/>
  <c r="AJ555" i="25"/>
  <c r="AJ555" i="26" s="1"/>
  <c r="AI555" i="25"/>
  <c r="AI555" i="26" s="1"/>
  <c r="AH555" i="25"/>
  <c r="AH555" i="26" s="1"/>
  <c r="AG555" i="25"/>
  <c r="AG555" i="26" s="1"/>
  <c r="AF555" i="25"/>
  <c r="AF555" i="26" s="1"/>
  <c r="AE555" i="25"/>
  <c r="AE555" i="26" s="1"/>
  <c r="AD555" i="25"/>
  <c r="AD555" i="26" s="1"/>
  <c r="AC555" i="25"/>
  <c r="AC555" i="26" s="1"/>
  <c r="AB555" i="25"/>
  <c r="AB555" i="26" s="1"/>
  <c r="AA555" i="25"/>
  <c r="AA555" i="26" s="1"/>
  <c r="Y555" i="25"/>
  <c r="Y555" i="26" s="1"/>
  <c r="X555" i="25"/>
  <c r="X555" i="26" s="1"/>
  <c r="W555" i="25"/>
  <c r="W555" i="26" s="1"/>
  <c r="V555" i="25"/>
  <c r="V555" i="26" s="1"/>
  <c r="U555" i="25"/>
  <c r="U555" i="26" s="1"/>
  <c r="S555" i="25"/>
  <c r="S555" i="26" s="1"/>
  <c r="R555" i="25"/>
  <c r="R555" i="26" s="1"/>
  <c r="Q555" i="25"/>
  <c r="Q555" i="26" s="1"/>
  <c r="P555" i="25"/>
  <c r="P555" i="26" s="1"/>
  <c r="N555" i="25"/>
  <c r="N555" i="26" s="1"/>
  <c r="L555" i="25"/>
  <c r="L555" i="26" s="1"/>
  <c r="K555" i="25"/>
  <c r="K555" i="26" s="1"/>
  <c r="J555" i="25"/>
  <c r="J555" i="26" s="1"/>
  <c r="I555" i="25"/>
  <c r="I555" i="26" s="1"/>
  <c r="H555" i="25"/>
  <c r="H555" i="26" s="1"/>
  <c r="BV554" i="25"/>
  <c r="BV554" i="26" s="1"/>
  <c r="BU554" i="25"/>
  <c r="BU554" i="26" s="1"/>
  <c r="BT554" i="25"/>
  <c r="BT554" i="26" s="1"/>
  <c r="BS554" i="25"/>
  <c r="BS554" i="26" s="1"/>
  <c r="BR554" i="25"/>
  <c r="BR554" i="26" s="1"/>
  <c r="BQ554" i="25"/>
  <c r="BQ554" i="26" s="1"/>
  <c r="BP554" i="25"/>
  <c r="BP554" i="26" s="1"/>
  <c r="BO554" i="25"/>
  <c r="BO554" i="26" s="1"/>
  <c r="BN554" i="25"/>
  <c r="BN554" i="26" s="1"/>
  <c r="BL554" i="25"/>
  <c r="BL554" i="26" s="1"/>
  <c r="BK554" i="25"/>
  <c r="BK554" i="26" s="1"/>
  <c r="BJ554" i="25"/>
  <c r="BJ554" i="26" s="1"/>
  <c r="BI554" i="25"/>
  <c r="BI554" i="26" s="1"/>
  <c r="BH554" i="25"/>
  <c r="BH554" i="26" s="1"/>
  <c r="BG554" i="25"/>
  <c r="BG554" i="26" s="1"/>
  <c r="BF554" i="25"/>
  <c r="BF554" i="26" s="1"/>
  <c r="BE554" i="25"/>
  <c r="BE554" i="26" s="1"/>
  <c r="BD554" i="25"/>
  <c r="BD554" i="26" s="1"/>
  <c r="BC554" i="25"/>
  <c r="BC554" i="26" s="1"/>
  <c r="BB554" i="25"/>
  <c r="BB554" i="26" s="1"/>
  <c r="BA554" i="25"/>
  <c r="BA554" i="26" s="1"/>
  <c r="AZ554" i="25"/>
  <c r="AZ554" i="26" s="1"/>
  <c r="AY554" i="25"/>
  <c r="AY554" i="26" s="1"/>
  <c r="AW554" i="25"/>
  <c r="AW554" i="26" s="1"/>
  <c r="AV554" i="25"/>
  <c r="AV554" i="26" s="1"/>
  <c r="AU554" i="25"/>
  <c r="AU554" i="26" s="1"/>
  <c r="AT554" i="25"/>
  <c r="AT554" i="26" s="1"/>
  <c r="AS554" i="25"/>
  <c r="AS554" i="26" s="1"/>
  <c r="AR554" i="25"/>
  <c r="AR554" i="26" s="1"/>
  <c r="AQ554" i="25"/>
  <c r="AQ554" i="26" s="1"/>
  <c r="AP554" i="25"/>
  <c r="AP554" i="26" s="1"/>
  <c r="AO554" i="25"/>
  <c r="AO554" i="26" s="1"/>
  <c r="AN554" i="25"/>
  <c r="AN554" i="26" s="1"/>
  <c r="AM554" i="25"/>
  <c r="AM554" i="26" s="1"/>
  <c r="AL554" i="25"/>
  <c r="AL554" i="26" s="1"/>
  <c r="AK554" i="25"/>
  <c r="AK554" i="26" s="1"/>
  <c r="AJ554" i="25"/>
  <c r="AJ554" i="26" s="1"/>
  <c r="AI554" i="25"/>
  <c r="AI554" i="26" s="1"/>
  <c r="AH554" i="25"/>
  <c r="AH554" i="26" s="1"/>
  <c r="AG554" i="25"/>
  <c r="AG554" i="26" s="1"/>
  <c r="AF554" i="25"/>
  <c r="AF554" i="26" s="1"/>
  <c r="AE554" i="25"/>
  <c r="AE554" i="26" s="1"/>
  <c r="AD554" i="25"/>
  <c r="AD554" i="26" s="1"/>
  <c r="AC554" i="25"/>
  <c r="AC554" i="26" s="1"/>
  <c r="AB554" i="25"/>
  <c r="AB554" i="26" s="1"/>
  <c r="AA554" i="25"/>
  <c r="AA554" i="26" s="1"/>
  <c r="Y554" i="25"/>
  <c r="Y554" i="26" s="1"/>
  <c r="X554" i="25"/>
  <c r="X554" i="26" s="1"/>
  <c r="W554" i="25"/>
  <c r="W554" i="26" s="1"/>
  <c r="V554" i="25"/>
  <c r="V554" i="26" s="1"/>
  <c r="U554" i="25"/>
  <c r="U554" i="26" s="1"/>
  <c r="S554" i="25"/>
  <c r="S554" i="26" s="1"/>
  <c r="R554" i="25"/>
  <c r="R554" i="26" s="1"/>
  <c r="Q554" i="25"/>
  <c r="Q554" i="26" s="1"/>
  <c r="P554" i="25"/>
  <c r="P554" i="26" s="1"/>
  <c r="N554" i="25"/>
  <c r="N554" i="26" s="1"/>
  <c r="L554" i="25"/>
  <c r="L554" i="26" s="1"/>
  <c r="K554" i="25"/>
  <c r="K554" i="26" s="1"/>
  <c r="J554" i="25"/>
  <c r="J554" i="26" s="1"/>
  <c r="I554" i="25"/>
  <c r="I554" i="26" s="1"/>
  <c r="H554" i="25"/>
  <c r="H554" i="26" s="1"/>
  <c r="BV553" i="25"/>
  <c r="BV553" i="26" s="1"/>
  <c r="BU553" i="25"/>
  <c r="BU553" i="26" s="1"/>
  <c r="BT553" i="25"/>
  <c r="BT553" i="26" s="1"/>
  <c r="BS553" i="25"/>
  <c r="BS553" i="26" s="1"/>
  <c r="BR553" i="25"/>
  <c r="BR553" i="26" s="1"/>
  <c r="BQ553" i="25"/>
  <c r="BQ553" i="26" s="1"/>
  <c r="BP553" i="25"/>
  <c r="BP553" i="26" s="1"/>
  <c r="BO553" i="25"/>
  <c r="BO553" i="26" s="1"/>
  <c r="BN553" i="25"/>
  <c r="BN553" i="26" s="1"/>
  <c r="BL553" i="25"/>
  <c r="BL553" i="26" s="1"/>
  <c r="BK553" i="25"/>
  <c r="BK553" i="26" s="1"/>
  <c r="BJ553" i="25"/>
  <c r="BJ553" i="26" s="1"/>
  <c r="BI553" i="25"/>
  <c r="BI553" i="26" s="1"/>
  <c r="BH553" i="25"/>
  <c r="BH553" i="26" s="1"/>
  <c r="BG553" i="25"/>
  <c r="BG553" i="26" s="1"/>
  <c r="BF553" i="25"/>
  <c r="BF553" i="26" s="1"/>
  <c r="BE553" i="25"/>
  <c r="BE553" i="26" s="1"/>
  <c r="BD553" i="25"/>
  <c r="BD553" i="26" s="1"/>
  <c r="BC553" i="25"/>
  <c r="BC553" i="26" s="1"/>
  <c r="BB553" i="25"/>
  <c r="BB553" i="26" s="1"/>
  <c r="BA553" i="25"/>
  <c r="BA553" i="26" s="1"/>
  <c r="AZ553" i="25"/>
  <c r="AZ553" i="26" s="1"/>
  <c r="AY553" i="25"/>
  <c r="AY553" i="26" s="1"/>
  <c r="AW553" i="25"/>
  <c r="AW553" i="26" s="1"/>
  <c r="AV553" i="25"/>
  <c r="AV553" i="26" s="1"/>
  <c r="AU553" i="25"/>
  <c r="AU553" i="26" s="1"/>
  <c r="AT553" i="25"/>
  <c r="AT553" i="26" s="1"/>
  <c r="AS553" i="25"/>
  <c r="AS553" i="26" s="1"/>
  <c r="AR553" i="25"/>
  <c r="AR553" i="26" s="1"/>
  <c r="AQ553" i="25"/>
  <c r="AQ553" i="26" s="1"/>
  <c r="AP553" i="25"/>
  <c r="AP553" i="26" s="1"/>
  <c r="AO553" i="25"/>
  <c r="AO553" i="26" s="1"/>
  <c r="AN553" i="25"/>
  <c r="AN553" i="26" s="1"/>
  <c r="AM553" i="25"/>
  <c r="AM553" i="26" s="1"/>
  <c r="AL553" i="25"/>
  <c r="AL553" i="26" s="1"/>
  <c r="AK553" i="25"/>
  <c r="AK553" i="26" s="1"/>
  <c r="AJ553" i="25"/>
  <c r="AJ553" i="26" s="1"/>
  <c r="AI553" i="25"/>
  <c r="AI553" i="26" s="1"/>
  <c r="AH553" i="25"/>
  <c r="AH553" i="26" s="1"/>
  <c r="AG553" i="25"/>
  <c r="AG553" i="26" s="1"/>
  <c r="AF553" i="25"/>
  <c r="AF553" i="26" s="1"/>
  <c r="AE553" i="25"/>
  <c r="AE553" i="26" s="1"/>
  <c r="AD553" i="25"/>
  <c r="AD553" i="26" s="1"/>
  <c r="AC553" i="25"/>
  <c r="AC553" i="26" s="1"/>
  <c r="AB553" i="25"/>
  <c r="AB553" i="26" s="1"/>
  <c r="AA553" i="25"/>
  <c r="AA553" i="26" s="1"/>
  <c r="Y553" i="25"/>
  <c r="Y553" i="26" s="1"/>
  <c r="X553" i="25"/>
  <c r="X553" i="26" s="1"/>
  <c r="W553" i="25"/>
  <c r="W553" i="26" s="1"/>
  <c r="V553" i="25"/>
  <c r="V553" i="26" s="1"/>
  <c r="U553" i="25"/>
  <c r="U553" i="26" s="1"/>
  <c r="S553" i="25"/>
  <c r="S553" i="26" s="1"/>
  <c r="R553" i="25"/>
  <c r="R553" i="26" s="1"/>
  <c r="Q553" i="25"/>
  <c r="Q553" i="26" s="1"/>
  <c r="P553" i="25"/>
  <c r="P553" i="26" s="1"/>
  <c r="N553" i="25"/>
  <c r="N553" i="26" s="1"/>
  <c r="L553" i="25"/>
  <c r="L553" i="26" s="1"/>
  <c r="K553" i="25"/>
  <c r="K553" i="26" s="1"/>
  <c r="J553" i="25"/>
  <c r="J553" i="26" s="1"/>
  <c r="I553" i="25"/>
  <c r="I553" i="26" s="1"/>
  <c r="H553" i="25"/>
  <c r="H553" i="26" s="1"/>
  <c r="G553" i="26" s="1"/>
  <c r="BV552" i="25"/>
  <c r="BV552" i="26" s="1"/>
  <c r="BU552" i="25"/>
  <c r="BU552" i="26" s="1"/>
  <c r="BT552" i="25"/>
  <c r="BT552" i="26" s="1"/>
  <c r="BS552" i="25"/>
  <c r="BS552" i="26" s="1"/>
  <c r="BR552" i="25"/>
  <c r="BR552" i="26" s="1"/>
  <c r="BQ552" i="25"/>
  <c r="BQ552" i="26" s="1"/>
  <c r="BP552" i="25"/>
  <c r="BP552" i="26" s="1"/>
  <c r="BO552" i="25"/>
  <c r="BO552" i="26" s="1"/>
  <c r="BN552" i="25"/>
  <c r="BN552" i="26" s="1"/>
  <c r="BL552" i="25"/>
  <c r="BL552" i="26" s="1"/>
  <c r="BK552" i="25"/>
  <c r="BK552" i="26" s="1"/>
  <c r="BJ552" i="25"/>
  <c r="BJ552" i="26" s="1"/>
  <c r="BI552" i="25"/>
  <c r="BI552" i="26" s="1"/>
  <c r="BH552" i="25"/>
  <c r="BH552" i="26" s="1"/>
  <c r="BG552" i="25"/>
  <c r="BG552" i="26" s="1"/>
  <c r="BF552" i="25"/>
  <c r="BF552" i="26" s="1"/>
  <c r="BE552" i="25"/>
  <c r="BE552" i="26" s="1"/>
  <c r="BD552" i="25"/>
  <c r="BD552" i="26" s="1"/>
  <c r="BC552" i="25"/>
  <c r="BC552" i="26" s="1"/>
  <c r="BB552" i="25"/>
  <c r="BB552" i="26" s="1"/>
  <c r="BA552" i="25"/>
  <c r="BA552" i="26" s="1"/>
  <c r="AZ552" i="25"/>
  <c r="AZ552" i="26" s="1"/>
  <c r="AY552" i="25"/>
  <c r="AY552" i="26" s="1"/>
  <c r="AW552" i="25"/>
  <c r="AW552" i="26" s="1"/>
  <c r="AV552" i="25"/>
  <c r="AV552" i="26" s="1"/>
  <c r="AU552" i="25"/>
  <c r="AU552" i="26" s="1"/>
  <c r="AT552" i="25"/>
  <c r="AT552" i="26" s="1"/>
  <c r="AS552" i="25"/>
  <c r="AS552" i="26" s="1"/>
  <c r="AR552" i="25"/>
  <c r="AR552" i="26" s="1"/>
  <c r="AQ552" i="25"/>
  <c r="AQ552" i="26" s="1"/>
  <c r="AP552" i="25"/>
  <c r="AP552" i="26" s="1"/>
  <c r="AO552" i="25"/>
  <c r="AO552" i="26" s="1"/>
  <c r="AN552" i="25"/>
  <c r="AN552" i="26" s="1"/>
  <c r="AM552" i="25"/>
  <c r="AM552" i="26" s="1"/>
  <c r="AL552" i="25"/>
  <c r="AL552" i="26" s="1"/>
  <c r="AK552" i="25"/>
  <c r="AK552" i="26" s="1"/>
  <c r="AJ552" i="25"/>
  <c r="AJ552" i="26" s="1"/>
  <c r="AI552" i="25"/>
  <c r="AI552" i="26" s="1"/>
  <c r="AH552" i="25"/>
  <c r="AH552" i="26" s="1"/>
  <c r="AG552" i="25"/>
  <c r="AG552" i="26" s="1"/>
  <c r="AF552" i="25"/>
  <c r="AF552" i="26" s="1"/>
  <c r="AE552" i="25"/>
  <c r="AE552" i="26" s="1"/>
  <c r="AD552" i="25"/>
  <c r="AD552" i="26" s="1"/>
  <c r="AC552" i="25"/>
  <c r="AC552" i="26" s="1"/>
  <c r="AB552" i="25"/>
  <c r="AB552" i="26" s="1"/>
  <c r="AA552" i="25"/>
  <c r="AA552" i="26" s="1"/>
  <c r="Y552" i="25"/>
  <c r="Y552" i="26" s="1"/>
  <c r="X552" i="25"/>
  <c r="X552" i="26" s="1"/>
  <c r="W552" i="25"/>
  <c r="W552" i="26" s="1"/>
  <c r="V552" i="25"/>
  <c r="V552" i="26" s="1"/>
  <c r="U552" i="25"/>
  <c r="U552" i="26" s="1"/>
  <c r="S552" i="25"/>
  <c r="S552" i="26" s="1"/>
  <c r="R552" i="25"/>
  <c r="R552" i="26" s="1"/>
  <c r="Q552" i="25"/>
  <c r="Q552" i="26" s="1"/>
  <c r="P552" i="25"/>
  <c r="P552" i="26" s="1"/>
  <c r="N552" i="25"/>
  <c r="N552" i="26" s="1"/>
  <c r="L552" i="25"/>
  <c r="L552" i="26" s="1"/>
  <c r="K552" i="25"/>
  <c r="K552" i="26" s="1"/>
  <c r="J552" i="25"/>
  <c r="J552" i="26" s="1"/>
  <c r="I552" i="25"/>
  <c r="I552" i="26" s="1"/>
  <c r="H552" i="25"/>
  <c r="H552" i="26" s="1"/>
  <c r="BV551" i="25"/>
  <c r="BV551" i="26" s="1"/>
  <c r="BU551" i="25"/>
  <c r="BU551" i="26" s="1"/>
  <c r="BT551" i="25"/>
  <c r="BT551" i="26" s="1"/>
  <c r="BS551" i="25"/>
  <c r="BS551" i="26" s="1"/>
  <c r="BR551" i="25"/>
  <c r="BR551" i="26" s="1"/>
  <c r="BQ551" i="25"/>
  <c r="BQ551" i="26" s="1"/>
  <c r="BP551" i="25"/>
  <c r="BP551" i="26" s="1"/>
  <c r="BO551" i="25"/>
  <c r="BO551" i="26" s="1"/>
  <c r="BN551" i="25"/>
  <c r="BN551" i="26" s="1"/>
  <c r="BL551" i="25"/>
  <c r="BL551" i="26" s="1"/>
  <c r="BK551" i="25"/>
  <c r="BK551" i="26" s="1"/>
  <c r="BJ551" i="25"/>
  <c r="BJ551" i="26" s="1"/>
  <c r="BI551" i="25"/>
  <c r="BI551" i="26" s="1"/>
  <c r="BH551" i="25"/>
  <c r="BH551" i="26" s="1"/>
  <c r="BG551" i="25"/>
  <c r="BG551" i="26" s="1"/>
  <c r="BF551" i="25"/>
  <c r="BF551" i="26" s="1"/>
  <c r="BE551" i="25"/>
  <c r="BE551" i="26" s="1"/>
  <c r="BD551" i="25"/>
  <c r="BD551" i="26" s="1"/>
  <c r="BC551" i="25"/>
  <c r="BC551" i="26" s="1"/>
  <c r="BB551" i="25"/>
  <c r="BB551" i="26" s="1"/>
  <c r="BA551" i="25"/>
  <c r="BA551" i="26" s="1"/>
  <c r="AZ551" i="25"/>
  <c r="AZ551" i="26" s="1"/>
  <c r="AY551" i="25"/>
  <c r="AY551" i="26" s="1"/>
  <c r="AW551" i="25"/>
  <c r="AW551" i="26" s="1"/>
  <c r="AV551" i="25"/>
  <c r="AV551" i="26" s="1"/>
  <c r="AU551" i="25"/>
  <c r="AU551" i="26" s="1"/>
  <c r="AT551" i="25"/>
  <c r="AT551" i="26" s="1"/>
  <c r="AS551" i="25"/>
  <c r="AS551" i="26" s="1"/>
  <c r="AR551" i="25"/>
  <c r="AR551" i="26" s="1"/>
  <c r="AQ551" i="25"/>
  <c r="AQ551" i="26" s="1"/>
  <c r="AP551" i="25"/>
  <c r="AP551" i="26" s="1"/>
  <c r="AO551" i="25"/>
  <c r="AO551" i="26" s="1"/>
  <c r="AN551" i="25"/>
  <c r="AN551" i="26" s="1"/>
  <c r="AM551" i="25"/>
  <c r="AM551" i="26" s="1"/>
  <c r="AL551" i="25"/>
  <c r="AL551" i="26" s="1"/>
  <c r="AK551" i="25"/>
  <c r="AK551" i="26" s="1"/>
  <c r="AJ551" i="25"/>
  <c r="AJ551" i="26" s="1"/>
  <c r="AI551" i="25"/>
  <c r="AI551" i="26" s="1"/>
  <c r="AH551" i="25"/>
  <c r="AH551" i="26" s="1"/>
  <c r="AG551" i="25"/>
  <c r="AG551" i="26" s="1"/>
  <c r="AF551" i="25"/>
  <c r="AF551" i="26" s="1"/>
  <c r="AE551" i="25"/>
  <c r="AE551" i="26" s="1"/>
  <c r="AD551" i="25"/>
  <c r="AD551" i="26" s="1"/>
  <c r="AC551" i="25"/>
  <c r="AC551" i="26" s="1"/>
  <c r="AB551" i="25"/>
  <c r="AB551" i="26" s="1"/>
  <c r="AA551" i="25"/>
  <c r="AA551" i="26" s="1"/>
  <c r="Y551" i="25"/>
  <c r="Y551" i="26" s="1"/>
  <c r="X551" i="25"/>
  <c r="X551" i="26" s="1"/>
  <c r="W551" i="25"/>
  <c r="W551" i="26" s="1"/>
  <c r="V551" i="25"/>
  <c r="V551" i="26" s="1"/>
  <c r="U551" i="25"/>
  <c r="U551" i="26" s="1"/>
  <c r="S551" i="25"/>
  <c r="S551" i="26" s="1"/>
  <c r="R551" i="25"/>
  <c r="R551" i="26" s="1"/>
  <c r="Q551" i="25"/>
  <c r="Q551" i="26" s="1"/>
  <c r="P551" i="25"/>
  <c r="P551" i="26" s="1"/>
  <c r="N551" i="25"/>
  <c r="N551" i="26" s="1"/>
  <c r="L551" i="25"/>
  <c r="L551" i="26" s="1"/>
  <c r="K551" i="25"/>
  <c r="K551" i="26" s="1"/>
  <c r="J551" i="25"/>
  <c r="J551" i="26" s="1"/>
  <c r="I551" i="25"/>
  <c r="I551" i="26" s="1"/>
  <c r="H551" i="25"/>
  <c r="H551" i="26" s="1"/>
  <c r="BV550" i="25"/>
  <c r="BV550" i="26" s="1"/>
  <c r="BU550" i="25"/>
  <c r="BU550" i="26" s="1"/>
  <c r="BT550" i="25"/>
  <c r="BT550" i="26" s="1"/>
  <c r="BS550" i="25"/>
  <c r="BS550" i="26" s="1"/>
  <c r="BR550" i="25"/>
  <c r="BR550" i="26" s="1"/>
  <c r="BQ550" i="25"/>
  <c r="BQ550" i="26" s="1"/>
  <c r="BP550" i="25"/>
  <c r="BP550" i="26" s="1"/>
  <c r="BO550" i="25"/>
  <c r="BO550" i="26" s="1"/>
  <c r="BN550" i="25"/>
  <c r="BN550" i="26" s="1"/>
  <c r="BL550" i="25"/>
  <c r="BL550" i="26" s="1"/>
  <c r="BK550" i="25"/>
  <c r="BK550" i="26" s="1"/>
  <c r="BJ550" i="25"/>
  <c r="BJ550" i="26" s="1"/>
  <c r="BI550" i="25"/>
  <c r="BI550" i="26" s="1"/>
  <c r="BH550" i="25"/>
  <c r="BH550" i="26" s="1"/>
  <c r="BG550" i="25"/>
  <c r="BG550" i="26" s="1"/>
  <c r="BF550" i="25"/>
  <c r="BF550" i="26" s="1"/>
  <c r="BE550" i="25"/>
  <c r="BE550" i="26" s="1"/>
  <c r="BD550" i="25"/>
  <c r="BD550" i="26" s="1"/>
  <c r="BC550" i="25"/>
  <c r="BC550" i="26" s="1"/>
  <c r="BB550" i="25"/>
  <c r="BB550" i="26" s="1"/>
  <c r="BA550" i="25"/>
  <c r="BA550" i="26" s="1"/>
  <c r="AZ550" i="25"/>
  <c r="AZ550" i="26" s="1"/>
  <c r="AY550" i="25"/>
  <c r="AY550" i="26" s="1"/>
  <c r="AW550" i="25"/>
  <c r="AW550" i="26" s="1"/>
  <c r="AV550" i="25"/>
  <c r="AV550" i="26" s="1"/>
  <c r="AU550" i="25"/>
  <c r="AU550" i="26" s="1"/>
  <c r="AT550" i="25"/>
  <c r="AT550" i="26" s="1"/>
  <c r="AS550" i="25"/>
  <c r="AS550" i="26" s="1"/>
  <c r="AR550" i="25"/>
  <c r="AR550" i="26" s="1"/>
  <c r="AQ550" i="25"/>
  <c r="AQ550" i="26" s="1"/>
  <c r="AP550" i="25"/>
  <c r="AP550" i="26" s="1"/>
  <c r="AO550" i="25"/>
  <c r="AO550" i="26" s="1"/>
  <c r="AN550" i="25"/>
  <c r="AN550" i="26" s="1"/>
  <c r="AM550" i="25"/>
  <c r="AM550" i="26" s="1"/>
  <c r="AL550" i="25"/>
  <c r="AL550" i="26" s="1"/>
  <c r="AK550" i="25"/>
  <c r="AK550" i="26" s="1"/>
  <c r="AJ550" i="25"/>
  <c r="AJ550" i="26" s="1"/>
  <c r="AI550" i="25"/>
  <c r="AI550" i="26" s="1"/>
  <c r="AH550" i="25"/>
  <c r="AH550" i="26" s="1"/>
  <c r="AG550" i="25"/>
  <c r="AG550" i="26" s="1"/>
  <c r="AF550" i="25"/>
  <c r="AF550" i="26" s="1"/>
  <c r="AE550" i="25"/>
  <c r="AE550" i="26" s="1"/>
  <c r="AD550" i="25"/>
  <c r="AD550" i="26" s="1"/>
  <c r="AC550" i="25"/>
  <c r="AC550" i="26" s="1"/>
  <c r="AB550" i="25"/>
  <c r="AB550" i="26" s="1"/>
  <c r="AA550" i="25"/>
  <c r="AA550" i="26" s="1"/>
  <c r="Y550" i="25"/>
  <c r="Y550" i="26" s="1"/>
  <c r="X550" i="25"/>
  <c r="X550" i="26" s="1"/>
  <c r="W550" i="25"/>
  <c r="W550" i="26" s="1"/>
  <c r="V550" i="25"/>
  <c r="V550" i="26" s="1"/>
  <c r="U550" i="25"/>
  <c r="U550" i="26" s="1"/>
  <c r="S550" i="25"/>
  <c r="S550" i="26" s="1"/>
  <c r="R550" i="25"/>
  <c r="R550" i="26" s="1"/>
  <c r="Q550" i="25"/>
  <c r="Q550" i="26" s="1"/>
  <c r="P550" i="25"/>
  <c r="P550" i="26" s="1"/>
  <c r="N550" i="25"/>
  <c r="N550" i="26" s="1"/>
  <c r="L550" i="25"/>
  <c r="L550" i="26" s="1"/>
  <c r="K550" i="25"/>
  <c r="K550" i="26" s="1"/>
  <c r="J550" i="25"/>
  <c r="J550" i="26" s="1"/>
  <c r="I550" i="25"/>
  <c r="I550" i="26" s="1"/>
  <c r="H550" i="25"/>
  <c r="H550" i="26" s="1"/>
  <c r="BV549" i="25"/>
  <c r="BV549" i="26" s="1"/>
  <c r="BU549" i="25"/>
  <c r="BU549" i="26" s="1"/>
  <c r="BT549" i="25"/>
  <c r="BT549" i="26" s="1"/>
  <c r="BS549" i="25"/>
  <c r="BS549" i="26" s="1"/>
  <c r="BR549" i="25"/>
  <c r="BR549" i="26" s="1"/>
  <c r="BQ549" i="25"/>
  <c r="BQ549" i="26" s="1"/>
  <c r="BP549" i="25"/>
  <c r="BP549" i="26" s="1"/>
  <c r="BO549" i="25"/>
  <c r="BO549" i="26" s="1"/>
  <c r="BN549" i="25"/>
  <c r="BN549" i="26" s="1"/>
  <c r="BL549" i="25"/>
  <c r="BL549" i="26" s="1"/>
  <c r="BK549" i="25"/>
  <c r="BK549" i="26" s="1"/>
  <c r="BJ549" i="25"/>
  <c r="BJ549" i="26" s="1"/>
  <c r="BI549" i="25"/>
  <c r="BI549" i="26" s="1"/>
  <c r="BH549" i="25"/>
  <c r="BH549" i="26" s="1"/>
  <c r="BG549" i="25"/>
  <c r="BG549" i="26" s="1"/>
  <c r="BF549" i="25"/>
  <c r="BF549" i="26" s="1"/>
  <c r="BE549" i="25"/>
  <c r="BE549" i="26" s="1"/>
  <c r="BD549" i="25"/>
  <c r="BD549" i="26" s="1"/>
  <c r="BC549" i="25"/>
  <c r="BC549" i="26" s="1"/>
  <c r="BB549" i="25"/>
  <c r="BB549" i="26" s="1"/>
  <c r="BA549" i="25"/>
  <c r="BA549" i="26" s="1"/>
  <c r="AZ549" i="25"/>
  <c r="AZ549" i="26" s="1"/>
  <c r="AY549" i="25"/>
  <c r="AY549" i="26" s="1"/>
  <c r="AW549" i="25"/>
  <c r="AW549" i="26" s="1"/>
  <c r="AV549" i="25"/>
  <c r="AV549" i="26" s="1"/>
  <c r="AU549" i="25"/>
  <c r="AU549" i="26" s="1"/>
  <c r="AT549" i="25"/>
  <c r="AT549" i="26" s="1"/>
  <c r="AS549" i="25"/>
  <c r="AS549" i="26" s="1"/>
  <c r="AR549" i="25"/>
  <c r="AR549" i="26" s="1"/>
  <c r="AQ549" i="25"/>
  <c r="AQ549" i="26" s="1"/>
  <c r="AP549" i="25"/>
  <c r="AP549" i="26" s="1"/>
  <c r="AO549" i="25"/>
  <c r="AO549" i="26" s="1"/>
  <c r="AN549" i="25"/>
  <c r="AN549" i="26" s="1"/>
  <c r="AM549" i="25"/>
  <c r="AM549" i="26" s="1"/>
  <c r="AL549" i="25"/>
  <c r="AL549" i="26" s="1"/>
  <c r="AK549" i="25"/>
  <c r="AK549" i="26" s="1"/>
  <c r="AJ549" i="25"/>
  <c r="AJ549" i="26" s="1"/>
  <c r="AI549" i="25"/>
  <c r="AI549" i="26" s="1"/>
  <c r="AH549" i="25"/>
  <c r="AH549" i="26" s="1"/>
  <c r="AG549" i="25"/>
  <c r="AG549" i="26" s="1"/>
  <c r="AF549" i="25"/>
  <c r="AF549" i="26" s="1"/>
  <c r="AE549" i="25"/>
  <c r="AE549" i="26" s="1"/>
  <c r="AD549" i="25"/>
  <c r="AD549" i="26" s="1"/>
  <c r="AC549" i="25"/>
  <c r="AC549" i="26" s="1"/>
  <c r="AB549" i="25"/>
  <c r="AB549" i="26" s="1"/>
  <c r="AA549" i="25"/>
  <c r="AA549" i="26" s="1"/>
  <c r="Y549" i="25"/>
  <c r="Y549" i="26" s="1"/>
  <c r="X549" i="25"/>
  <c r="X549" i="26" s="1"/>
  <c r="W549" i="25"/>
  <c r="W549" i="26" s="1"/>
  <c r="V549" i="25"/>
  <c r="V549" i="26" s="1"/>
  <c r="U549" i="25"/>
  <c r="U549" i="26" s="1"/>
  <c r="S549" i="25"/>
  <c r="S549" i="26" s="1"/>
  <c r="R549" i="25"/>
  <c r="R549" i="26" s="1"/>
  <c r="Q549" i="25"/>
  <c r="Q549" i="26" s="1"/>
  <c r="P549" i="25"/>
  <c r="P549" i="26" s="1"/>
  <c r="N549" i="25"/>
  <c r="N549" i="26" s="1"/>
  <c r="L549" i="25"/>
  <c r="L549" i="26" s="1"/>
  <c r="K549" i="25"/>
  <c r="K549" i="26" s="1"/>
  <c r="J549" i="25"/>
  <c r="J549" i="26" s="1"/>
  <c r="I549" i="25"/>
  <c r="I549" i="26" s="1"/>
  <c r="H549" i="25"/>
  <c r="H549" i="26" s="1"/>
  <c r="BV548" i="25"/>
  <c r="BV548" i="26" s="1"/>
  <c r="BU548" i="25"/>
  <c r="BU548" i="26" s="1"/>
  <c r="BT548" i="25"/>
  <c r="BT548" i="26" s="1"/>
  <c r="BS548" i="25"/>
  <c r="BS548" i="26" s="1"/>
  <c r="BR548" i="25"/>
  <c r="BR548" i="26" s="1"/>
  <c r="BQ548" i="25"/>
  <c r="BQ548" i="26" s="1"/>
  <c r="BP548" i="25"/>
  <c r="BP548" i="26" s="1"/>
  <c r="BO548" i="25"/>
  <c r="BO548" i="26" s="1"/>
  <c r="BN548" i="25"/>
  <c r="BN548" i="26" s="1"/>
  <c r="BL548" i="25"/>
  <c r="BL548" i="26" s="1"/>
  <c r="BK548" i="25"/>
  <c r="BK548" i="26" s="1"/>
  <c r="BJ548" i="25"/>
  <c r="BJ548" i="26" s="1"/>
  <c r="BI548" i="25"/>
  <c r="BI548" i="26" s="1"/>
  <c r="BH548" i="25"/>
  <c r="BH548" i="26" s="1"/>
  <c r="BG548" i="25"/>
  <c r="BG548" i="26" s="1"/>
  <c r="BF548" i="25"/>
  <c r="BF548" i="26" s="1"/>
  <c r="BE548" i="25"/>
  <c r="BE548" i="26" s="1"/>
  <c r="BD548" i="25"/>
  <c r="BD548" i="26" s="1"/>
  <c r="BC548" i="25"/>
  <c r="BC548" i="26" s="1"/>
  <c r="BB548" i="25"/>
  <c r="BB548" i="26" s="1"/>
  <c r="BA548" i="25"/>
  <c r="BA548" i="26" s="1"/>
  <c r="AZ548" i="25"/>
  <c r="AZ548" i="26" s="1"/>
  <c r="AY548" i="25"/>
  <c r="AY548" i="26" s="1"/>
  <c r="AW548" i="25"/>
  <c r="AW548" i="26" s="1"/>
  <c r="AV548" i="25"/>
  <c r="AV548" i="26" s="1"/>
  <c r="AU548" i="25"/>
  <c r="AU548" i="26" s="1"/>
  <c r="AT548" i="25"/>
  <c r="AT548" i="26" s="1"/>
  <c r="AS548" i="25"/>
  <c r="AS548" i="26" s="1"/>
  <c r="AR548" i="25"/>
  <c r="AR548" i="26" s="1"/>
  <c r="AQ548" i="25"/>
  <c r="AQ548" i="26" s="1"/>
  <c r="AP548" i="25"/>
  <c r="AP548" i="26" s="1"/>
  <c r="AO548" i="25"/>
  <c r="AO548" i="26" s="1"/>
  <c r="AN548" i="25"/>
  <c r="AN548" i="26" s="1"/>
  <c r="AM548" i="25"/>
  <c r="AM548" i="26" s="1"/>
  <c r="AL548" i="25"/>
  <c r="AL548" i="26" s="1"/>
  <c r="AK548" i="25"/>
  <c r="AK548" i="26" s="1"/>
  <c r="AJ548" i="25"/>
  <c r="AJ548" i="26" s="1"/>
  <c r="AI548" i="25"/>
  <c r="AI548" i="26" s="1"/>
  <c r="AH548" i="25"/>
  <c r="AH548" i="26" s="1"/>
  <c r="AG548" i="25"/>
  <c r="AG548" i="26" s="1"/>
  <c r="AF548" i="25"/>
  <c r="AF548" i="26" s="1"/>
  <c r="AE548" i="25"/>
  <c r="AE548" i="26" s="1"/>
  <c r="AD548" i="25"/>
  <c r="AD548" i="26" s="1"/>
  <c r="AC548" i="25"/>
  <c r="AC548" i="26" s="1"/>
  <c r="AB548" i="25"/>
  <c r="AB548" i="26" s="1"/>
  <c r="AA548" i="25"/>
  <c r="AA548" i="26" s="1"/>
  <c r="Y548" i="25"/>
  <c r="Y548" i="26" s="1"/>
  <c r="X548" i="25"/>
  <c r="X548" i="26" s="1"/>
  <c r="W548" i="25"/>
  <c r="W548" i="26" s="1"/>
  <c r="V548" i="25"/>
  <c r="V548" i="26" s="1"/>
  <c r="U548" i="25"/>
  <c r="U548" i="26" s="1"/>
  <c r="S548" i="25"/>
  <c r="S548" i="26" s="1"/>
  <c r="R548" i="25"/>
  <c r="R548" i="26" s="1"/>
  <c r="Q548" i="25"/>
  <c r="Q548" i="26" s="1"/>
  <c r="P548" i="25"/>
  <c r="P548" i="26" s="1"/>
  <c r="N548" i="25"/>
  <c r="N548" i="26" s="1"/>
  <c r="L548" i="25"/>
  <c r="L548" i="26" s="1"/>
  <c r="K548" i="25"/>
  <c r="K548" i="26" s="1"/>
  <c r="J548" i="25"/>
  <c r="J548" i="26" s="1"/>
  <c r="I548" i="25"/>
  <c r="I548" i="26" s="1"/>
  <c r="F548" i="26" s="1"/>
  <c r="H548" i="25"/>
  <c r="H548" i="26" s="1"/>
  <c r="BV547" i="25"/>
  <c r="BV547" i="26" s="1"/>
  <c r="BU547" i="25"/>
  <c r="BU547" i="26" s="1"/>
  <c r="BT547" i="25"/>
  <c r="BT547" i="26" s="1"/>
  <c r="BS547" i="25"/>
  <c r="BS547" i="26" s="1"/>
  <c r="BR547" i="25"/>
  <c r="BR547" i="26" s="1"/>
  <c r="BQ547" i="25"/>
  <c r="BQ547" i="26" s="1"/>
  <c r="BP547" i="25"/>
  <c r="BP547" i="26" s="1"/>
  <c r="BO547" i="25"/>
  <c r="BO547" i="26" s="1"/>
  <c r="BN547" i="25"/>
  <c r="BN547" i="26" s="1"/>
  <c r="BL547" i="25"/>
  <c r="BL547" i="26" s="1"/>
  <c r="BK547" i="25"/>
  <c r="BK547" i="26" s="1"/>
  <c r="BJ547" i="25"/>
  <c r="BJ547" i="26" s="1"/>
  <c r="BI547" i="25"/>
  <c r="BI547" i="26" s="1"/>
  <c r="BH547" i="25"/>
  <c r="BH547" i="26" s="1"/>
  <c r="BG547" i="25"/>
  <c r="BG547" i="26" s="1"/>
  <c r="BF547" i="25"/>
  <c r="BF547" i="26" s="1"/>
  <c r="BE547" i="25"/>
  <c r="BE547" i="26" s="1"/>
  <c r="BD547" i="25"/>
  <c r="BD547" i="26" s="1"/>
  <c r="BC547" i="25"/>
  <c r="BC547" i="26" s="1"/>
  <c r="BB547" i="25"/>
  <c r="BB547" i="26" s="1"/>
  <c r="BA547" i="25"/>
  <c r="BA547" i="26" s="1"/>
  <c r="AZ547" i="25"/>
  <c r="AZ547" i="26" s="1"/>
  <c r="AY547" i="25"/>
  <c r="AY547" i="26" s="1"/>
  <c r="AW547" i="25"/>
  <c r="AW547" i="26" s="1"/>
  <c r="AV547" i="25"/>
  <c r="AV547" i="26" s="1"/>
  <c r="AU547" i="25"/>
  <c r="AU547" i="26" s="1"/>
  <c r="AT547" i="25"/>
  <c r="AT547" i="26" s="1"/>
  <c r="AS547" i="25"/>
  <c r="AS547" i="26" s="1"/>
  <c r="AR547" i="25"/>
  <c r="AR547" i="26" s="1"/>
  <c r="AQ547" i="25"/>
  <c r="AQ547" i="26" s="1"/>
  <c r="AP547" i="25"/>
  <c r="AP547" i="26" s="1"/>
  <c r="AO547" i="25"/>
  <c r="AO547" i="26" s="1"/>
  <c r="AN547" i="25"/>
  <c r="AN547" i="26" s="1"/>
  <c r="AM547" i="25"/>
  <c r="AM547" i="26" s="1"/>
  <c r="AL547" i="25"/>
  <c r="AL547" i="26" s="1"/>
  <c r="AK547" i="25"/>
  <c r="AK547" i="26" s="1"/>
  <c r="AJ547" i="25"/>
  <c r="AJ547" i="26" s="1"/>
  <c r="AI547" i="25"/>
  <c r="AI547" i="26" s="1"/>
  <c r="AH547" i="25"/>
  <c r="AH547" i="26" s="1"/>
  <c r="AG547" i="25"/>
  <c r="AG547" i="26" s="1"/>
  <c r="AF547" i="25"/>
  <c r="AF547" i="26" s="1"/>
  <c r="AE547" i="25"/>
  <c r="AE547" i="26" s="1"/>
  <c r="AD547" i="25"/>
  <c r="AD547" i="26" s="1"/>
  <c r="AC547" i="25"/>
  <c r="AC547" i="26" s="1"/>
  <c r="AB547" i="25"/>
  <c r="AB547" i="26" s="1"/>
  <c r="AA547" i="25"/>
  <c r="AA547" i="26" s="1"/>
  <c r="Y547" i="25"/>
  <c r="Y547" i="26" s="1"/>
  <c r="X547" i="25"/>
  <c r="X547" i="26" s="1"/>
  <c r="W547" i="25"/>
  <c r="W547" i="26" s="1"/>
  <c r="V547" i="25"/>
  <c r="V547" i="26" s="1"/>
  <c r="U547" i="25"/>
  <c r="U547" i="26" s="1"/>
  <c r="S547" i="25"/>
  <c r="S547" i="26" s="1"/>
  <c r="R547" i="25"/>
  <c r="R547" i="26" s="1"/>
  <c r="Q547" i="25"/>
  <c r="Q547" i="26" s="1"/>
  <c r="P547" i="25"/>
  <c r="P547" i="26" s="1"/>
  <c r="N547" i="25"/>
  <c r="N547" i="26" s="1"/>
  <c r="L547" i="25"/>
  <c r="L547" i="26" s="1"/>
  <c r="K547" i="25"/>
  <c r="K547" i="26" s="1"/>
  <c r="J547" i="25"/>
  <c r="J547" i="26" s="1"/>
  <c r="I547" i="25"/>
  <c r="I547" i="26" s="1"/>
  <c r="H547" i="25"/>
  <c r="H547" i="26" s="1"/>
  <c r="BV546" i="25"/>
  <c r="BV546" i="26" s="1"/>
  <c r="BU546" i="25"/>
  <c r="BU546" i="26" s="1"/>
  <c r="BT546" i="25"/>
  <c r="BT546" i="26" s="1"/>
  <c r="BS546" i="25"/>
  <c r="BS546" i="26" s="1"/>
  <c r="BR546" i="25"/>
  <c r="BR546" i="26" s="1"/>
  <c r="BQ546" i="25"/>
  <c r="BQ546" i="26" s="1"/>
  <c r="BP546" i="25"/>
  <c r="BP546" i="26" s="1"/>
  <c r="BO546" i="25"/>
  <c r="BO546" i="26" s="1"/>
  <c r="BN546" i="25"/>
  <c r="BN546" i="26" s="1"/>
  <c r="BL546" i="25"/>
  <c r="BL546" i="26" s="1"/>
  <c r="BK546" i="25"/>
  <c r="BK546" i="26" s="1"/>
  <c r="BJ546" i="25"/>
  <c r="BJ546" i="26" s="1"/>
  <c r="BI546" i="25"/>
  <c r="BI546" i="26" s="1"/>
  <c r="BH546" i="25"/>
  <c r="BH546" i="26" s="1"/>
  <c r="BG546" i="25"/>
  <c r="BG546" i="26" s="1"/>
  <c r="BF546" i="25"/>
  <c r="BF546" i="26" s="1"/>
  <c r="BE546" i="25"/>
  <c r="BE546" i="26" s="1"/>
  <c r="BD546" i="25"/>
  <c r="BD546" i="26" s="1"/>
  <c r="BC546" i="25"/>
  <c r="BC546" i="26" s="1"/>
  <c r="BB546" i="25"/>
  <c r="BB546" i="26" s="1"/>
  <c r="BA546" i="25"/>
  <c r="BA546" i="26" s="1"/>
  <c r="AZ546" i="25"/>
  <c r="AZ546" i="26" s="1"/>
  <c r="AY546" i="25"/>
  <c r="AY546" i="26" s="1"/>
  <c r="AW546" i="25"/>
  <c r="AW546" i="26" s="1"/>
  <c r="AV546" i="25"/>
  <c r="AV546" i="26" s="1"/>
  <c r="AU546" i="25"/>
  <c r="AU546" i="26" s="1"/>
  <c r="AT546" i="25"/>
  <c r="AT546" i="26" s="1"/>
  <c r="AS546" i="25"/>
  <c r="AS546" i="26" s="1"/>
  <c r="AR546" i="25"/>
  <c r="AR546" i="26" s="1"/>
  <c r="AQ546" i="25"/>
  <c r="AQ546" i="26" s="1"/>
  <c r="AP546" i="25"/>
  <c r="AP546" i="26" s="1"/>
  <c r="AO546" i="25"/>
  <c r="AO546" i="26" s="1"/>
  <c r="AN546" i="25"/>
  <c r="AN546" i="26" s="1"/>
  <c r="AM546" i="25"/>
  <c r="AM546" i="26" s="1"/>
  <c r="AL546" i="25"/>
  <c r="AL546" i="26" s="1"/>
  <c r="AK546" i="25"/>
  <c r="AK546" i="26" s="1"/>
  <c r="AJ546" i="25"/>
  <c r="AJ546" i="26" s="1"/>
  <c r="AI546" i="25"/>
  <c r="AI546" i="26" s="1"/>
  <c r="AH546" i="25"/>
  <c r="AH546" i="26" s="1"/>
  <c r="AG546" i="25"/>
  <c r="AG546" i="26" s="1"/>
  <c r="AF546" i="25"/>
  <c r="AF546" i="26" s="1"/>
  <c r="AE546" i="25"/>
  <c r="AE546" i="26" s="1"/>
  <c r="AD546" i="25"/>
  <c r="AD546" i="26" s="1"/>
  <c r="AC546" i="25"/>
  <c r="AC546" i="26" s="1"/>
  <c r="AB546" i="25"/>
  <c r="AB546" i="26" s="1"/>
  <c r="AA546" i="25"/>
  <c r="AA546" i="26" s="1"/>
  <c r="Y546" i="25"/>
  <c r="Y546" i="26" s="1"/>
  <c r="X546" i="25"/>
  <c r="X546" i="26" s="1"/>
  <c r="W546" i="25"/>
  <c r="W546" i="26" s="1"/>
  <c r="V546" i="25"/>
  <c r="V546" i="26" s="1"/>
  <c r="U546" i="25"/>
  <c r="U546" i="26" s="1"/>
  <c r="S546" i="25"/>
  <c r="S546" i="26" s="1"/>
  <c r="R546" i="25"/>
  <c r="R546" i="26" s="1"/>
  <c r="Q546" i="25"/>
  <c r="Q546" i="26" s="1"/>
  <c r="P546" i="25"/>
  <c r="P546" i="26" s="1"/>
  <c r="N546" i="25"/>
  <c r="N546" i="26" s="1"/>
  <c r="L546" i="25"/>
  <c r="L546" i="26" s="1"/>
  <c r="K546" i="25"/>
  <c r="K546" i="26" s="1"/>
  <c r="J546" i="25"/>
  <c r="J546" i="26" s="1"/>
  <c r="I546" i="25"/>
  <c r="I546" i="26" s="1"/>
  <c r="H546" i="25"/>
  <c r="H546" i="26" s="1"/>
  <c r="BV545" i="25"/>
  <c r="BV545" i="26" s="1"/>
  <c r="BU545" i="25"/>
  <c r="BU545" i="26" s="1"/>
  <c r="BT545" i="25"/>
  <c r="BT545" i="26" s="1"/>
  <c r="BS545" i="25"/>
  <c r="BS545" i="26" s="1"/>
  <c r="BR545" i="25"/>
  <c r="BR545" i="26" s="1"/>
  <c r="BQ545" i="25"/>
  <c r="BQ545" i="26" s="1"/>
  <c r="BP545" i="25"/>
  <c r="BP545" i="26" s="1"/>
  <c r="BO545" i="25"/>
  <c r="BO545" i="26" s="1"/>
  <c r="BN545" i="25"/>
  <c r="BN545" i="26" s="1"/>
  <c r="BL545" i="25"/>
  <c r="BL545" i="26" s="1"/>
  <c r="BK545" i="25"/>
  <c r="BK545" i="26" s="1"/>
  <c r="BJ545" i="25"/>
  <c r="BJ545" i="26" s="1"/>
  <c r="BI545" i="25"/>
  <c r="BI545" i="26" s="1"/>
  <c r="BH545" i="25"/>
  <c r="BH545" i="26" s="1"/>
  <c r="BG545" i="25"/>
  <c r="BG545" i="26" s="1"/>
  <c r="BF545" i="25"/>
  <c r="BF545" i="26" s="1"/>
  <c r="BE545" i="25"/>
  <c r="BE545" i="26" s="1"/>
  <c r="BD545" i="25"/>
  <c r="BD545" i="26" s="1"/>
  <c r="BC545" i="25"/>
  <c r="BC545" i="26" s="1"/>
  <c r="BB545" i="25"/>
  <c r="BB545" i="26" s="1"/>
  <c r="BA545" i="25"/>
  <c r="BA545" i="26" s="1"/>
  <c r="AZ545" i="25"/>
  <c r="AZ545" i="26" s="1"/>
  <c r="AY545" i="25"/>
  <c r="AY545" i="26" s="1"/>
  <c r="AW545" i="25"/>
  <c r="AW545" i="26" s="1"/>
  <c r="AV545" i="25"/>
  <c r="AV545" i="26" s="1"/>
  <c r="AU545" i="25"/>
  <c r="AU545" i="26" s="1"/>
  <c r="AT545" i="25"/>
  <c r="AT545" i="26" s="1"/>
  <c r="AS545" i="25"/>
  <c r="AS545" i="26" s="1"/>
  <c r="AR545" i="25"/>
  <c r="AR545" i="26" s="1"/>
  <c r="AQ545" i="25"/>
  <c r="AQ545" i="26" s="1"/>
  <c r="AP545" i="25"/>
  <c r="AP545" i="26" s="1"/>
  <c r="AO545" i="25"/>
  <c r="AO545" i="26" s="1"/>
  <c r="AN545" i="25"/>
  <c r="AN545" i="26" s="1"/>
  <c r="AM545" i="25"/>
  <c r="AM545" i="26" s="1"/>
  <c r="AL545" i="25"/>
  <c r="AL545" i="26" s="1"/>
  <c r="AK545" i="25"/>
  <c r="AK545" i="26" s="1"/>
  <c r="AJ545" i="25"/>
  <c r="AJ545" i="26" s="1"/>
  <c r="AI545" i="25"/>
  <c r="AI545" i="26" s="1"/>
  <c r="AH545" i="25"/>
  <c r="AH545" i="26" s="1"/>
  <c r="AG545" i="25"/>
  <c r="AG545" i="26" s="1"/>
  <c r="AF545" i="25"/>
  <c r="AF545" i="26" s="1"/>
  <c r="AE545" i="25"/>
  <c r="AE545" i="26" s="1"/>
  <c r="AD545" i="25"/>
  <c r="AD545" i="26" s="1"/>
  <c r="AC545" i="25"/>
  <c r="AC545" i="26" s="1"/>
  <c r="AB545" i="25"/>
  <c r="AB545" i="26" s="1"/>
  <c r="AA545" i="25"/>
  <c r="AA545" i="26" s="1"/>
  <c r="Y545" i="25"/>
  <c r="Y545" i="26" s="1"/>
  <c r="X545" i="25"/>
  <c r="X545" i="26" s="1"/>
  <c r="W545" i="25"/>
  <c r="W545" i="26" s="1"/>
  <c r="V545" i="25"/>
  <c r="V545" i="26" s="1"/>
  <c r="U545" i="25"/>
  <c r="U545" i="26" s="1"/>
  <c r="S545" i="25"/>
  <c r="S545" i="26" s="1"/>
  <c r="R545" i="25"/>
  <c r="R545" i="26" s="1"/>
  <c r="Q545" i="25"/>
  <c r="Q545" i="26" s="1"/>
  <c r="P545" i="25"/>
  <c r="P545" i="26" s="1"/>
  <c r="N545" i="25"/>
  <c r="N545" i="26" s="1"/>
  <c r="L545" i="25"/>
  <c r="L545" i="26" s="1"/>
  <c r="K545" i="25"/>
  <c r="K545" i="26" s="1"/>
  <c r="J545" i="25"/>
  <c r="J545" i="26" s="1"/>
  <c r="I545" i="25"/>
  <c r="I545" i="26" s="1"/>
  <c r="H545" i="25"/>
  <c r="H545" i="26" s="1"/>
  <c r="BV544" i="25"/>
  <c r="BV544" i="26" s="1"/>
  <c r="BU544" i="25"/>
  <c r="BU544" i="26" s="1"/>
  <c r="BT544" i="25"/>
  <c r="BT544" i="26" s="1"/>
  <c r="BS544" i="25"/>
  <c r="BS544" i="26" s="1"/>
  <c r="BR544" i="25"/>
  <c r="BR544" i="26" s="1"/>
  <c r="BQ544" i="25"/>
  <c r="BQ544" i="26" s="1"/>
  <c r="BP544" i="25"/>
  <c r="BP544" i="26" s="1"/>
  <c r="BO544" i="25"/>
  <c r="BO544" i="26" s="1"/>
  <c r="BN544" i="25"/>
  <c r="BN544" i="26" s="1"/>
  <c r="BL544" i="25"/>
  <c r="BL544" i="26" s="1"/>
  <c r="BK544" i="25"/>
  <c r="BK544" i="26" s="1"/>
  <c r="BJ544" i="25"/>
  <c r="BJ544" i="26" s="1"/>
  <c r="BI544" i="25"/>
  <c r="BI544" i="26" s="1"/>
  <c r="BH544" i="25"/>
  <c r="BH544" i="26" s="1"/>
  <c r="BG544" i="25"/>
  <c r="BG544" i="26" s="1"/>
  <c r="BF544" i="25"/>
  <c r="BF544" i="26" s="1"/>
  <c r="BE544" i="25"/>
  <c r="BE544" i="26" s="1"/>
  <c r="BD544" i="25"/>
  <c r="BD544" i="26" s="1"/>
  <c r="BC544" i="25"/>
  <c r="BC544" i="26" s="1"/>
  <c r="BB544" i="25"/>
  <c r="BB544" i="26" s="1"/>
  <c r="BA544" i="25"/>
  <c r="BA544" i="26" s="1"/>
  <c r="AZ544" i="25"/>
  <c r="AZ544" i="26" s="1"/>
  <c r="AY544" i="25"/>
  <c r="AY544" i="26" s="1"/>
  <c r="AW544" i="25"/>
  <c r="AW544" i="26" s="1"/>
  <c r="AV544" i="25"/>
  <c r="AV544" i="26" s="1"/>
  <c r="AU544" i="25"/>
  <c r="AU544" i="26" s="1"/>
  <c r="AT544" i="25"/>
  <c r="AT544" i="26" s="1"/>
  <c r="AS544" i="25"/>
  <c r="AS544" i="26" s="1"/>
  <c r="AR544" i="25"/>
  <c r="AR544" i="26" s="1"/>
  <c r="AQ544" i="25"/>
  <c r="AQ544" i="26" s="1"/>
  <c r="AP544" i="25"/>
  <c r="AP544" i="26" s="1"/>
  <c r="AO544" i="25"/>
  <c r="AO544" i="26" s="1"/>
  <c r="AN544" i="25"/>
  <c r="AN544" i="26" s="1"/>
  <c r="AM544" i="25"/>
  <c r="AM544" i="26" s="1"/>
  <c r="AL544" i="25"/>
  <c r="AL544" i="26" s="1"/>
  <c r="AK544" i="25"/>
  <c r="AK544" i="26" s="1"/>
  <c r="AJ544" i="25"/>
  <c r="AJ544" i="26" s="1"/>
  <c r="AI544" i="25"/>
  <c r="AI544" i="26" s="1"/>
  <c r="AH544" i="25"/>
  <c r="AH544" i="26" s="1"/>
  <c r="AG544" i="25"/>
  <c r="AG544" i="26" s="1"/>
  <c r="AF544" i="25"/>
  <c r="AF544" i="26" s="1"/>
  <c r="AE544" i="25"/>
  <c r="AE544" i="26" s="1"/>
  <c r="AD544" i="25"/>
  <c r="AD544" i="26" s="1"/>
  <c r="AC544" i="25"/>
  <c r="AC544" i="26" s="1"/>
  <c r="AB544" i="25"/>
  <c r="AB544" i="26" s="1"/>
  <c r="AA544" i="25"/>
  <c r="AA544" i="26" s="1"/>
  <c r="Y544" i="25"/>
  <c r="Y544" i="26" s="1"/>
  <c r="X544" i="25"/>
  <c r="X544" i="26" s="1"/>
  <c r="W544" i="25"/>
  <c r="W544" i="26" s="1"/>
  <c r="V544" i="25"/>
  <c r="V544" i="26" s="1"/>
  <c r="U544" i="25"/>
  <c r="U544" i="26" s="1"/>
  <c r="S544" i="25"/>
  <c r="S544" i="26" s="1"/>
  <c r="R544" i="25"/>
  <c r="R544" i="26" s="1"/>
  <c r="Q544" i="25"/>
  <c r="Q544" i="26" s="1"/>
  <c r="P544" i="25"/>
  <c r="P544" i="26" s="1"/>
  <c r="N544" i="25"/>
  <c r="N544" i="26" s="1"/>
  <c r="L544" i="25"/>
  <c r="L544" i="26" s="1"/>
  <c r="K544" i="25"/>
  <c r="K544" i="26" s="1"/>
  <c r="J544" i="25"/>
  <c r="J544" i="26" s="1"/>
  <c r="I544" i="25"/>
  <c r="I544" i="26" s="1"/>
  <c r="H544" i="25"/>
  <c r="H544" i="26" s="1"/>
  <c r="BV543" i="25"/>
  <c r="BV543" i="26" s="1"/>
  <c r="BU543" i="25"/>
  <c r="BU543" i="26" s="1"/>
  <c r="BT543" i="25"/>
  <c r="BT543" i="26" s="1"/>
  <c r="BS543" i="25"/>
  <c r="BS543" i="26" s="1"/>
  <c r="BR543" i="25"/>
  <c r="BR543" i="26" s="1"/>
  <c r="BQ543" i="25"/>
  <c r="BQ543" i="26" s="1"/>
  <c r="BP543" i="25"/>
  <c r="BP543" i="26" s="1"/>
  <c r="BO543" i="25"/>
  <c r="BO543" i="26" s="1"/>
  <c r="BN543" i="25"/>
  <c r="BN543" i="26" s="1"/>
  <c r="BL543" i="25"/>
  <c r="BL543" i="26" s="1"/>
  <c r="BK543" i="25"/>
  <c r="BK543" i="26" s="1"/>
  <c r="BJ543" i="25"/>
  <c r="BJ543" i="26" s="1"/>
  <c r="BI543" i="25"/>
  <c r="BI543" i="26" s="1"/>
  <c r="BH543" i="25"/>
  <c r="BH543" i="26" s="1"/>
  <c r="BG543" i="25"/>
  <c r="BG543" i="26" s="1"/>
  <c r="BF543" i="25"/>
  <c r="BF543" i="26" s="1"/>
  <c r="BE543" i="25"/>
  <c r="BE543" i="26" s="1"/>
  <c r="BD543" i="25"/>
  <c r="BD543" i="26" s="1"/>
  <c r="BC543" i="25"/>
  <c r="BC543" i="26" s="1"/>
  <c r="BB543" i="25"/>
  <c r="BB543" i="26" s="1"/>
  <c r="BA543" i="25"/>
  <c r="BA543" i="26" s="1"/>
  <c r="AZ543" i="25"/>
  <c r="AZ543" i="26" s="1"/>
  <c r="AY543" i="25"/>
  <c r="AY543" i="26" s="1"/>
  <c r="AW543" i="25"/>
  <c r="AW543" i="26" s="1"/>
  <c r="AV543" i="25"/>
  <c r="AV543" i="26" s="1"/>
  <c r="AU543" i="25"/>
  <c r="AU543" i="26" s="1"/>
  <c r="AT543" i="25"/>
  <c r="AT543" i="26" s="1"/>
  <c r="AS543" i="25"/>
  <c r="AS543" i="26" s="1"/>
  <c r="AR543" i="25"/>
  <c r="AR543" i="26" s="1"/>
  <c r="AQ543" i="25"/>
  <c r="AQ543" i="26" s="1"/>
  <c r="AP543" i="25"/>
  <c r="AP543" i="26" s="1"/>
  <c r="AO543" i="25"/>
  <c r="AO543" i="26" s="1"/>
  <c r="AN543" i="25"/>
  <c r="AN543" i="26" s="1"/>
  <c r="AM543" i="25"/>
  <c r="AM543" i="26" s="1"/>
  <c r="AL543" i="25"/>
  <c r="AL543" i="26" s="1"/>
  <c r="AK543" i="25"/>
  <c r="AK543" i="26" s="1"/>
  <c r="AJ543" i="25"/>
  <c r="AJ543" i="26" s="1"/>
  <c r="AI543" i="25"/>
  <c r="AI543" i="26" s="1"/>
  <c r="AH543" i="25"/>
  <c r="AH543" i="26" s="1"/>
  <c r="AG543" i="25"/>
  <c r="AG543" i="26" s="1"/>
  <c r="AF543" i="25"/>
  <c r="AF543" i="26" s="1"/>
  <c r="AE543" i="25"/>
  <c r="AE543" i="26" s="1"/>
  <c r="AD543" i="25"/>
  <c r="AD543" i="26" s="1"/>
  <c r="AC543" i="25"/>
  <c r="AC543" i="26" s="1"/>
  <c r="AB543" i="25"/>
  <c r="AB543" i="26" s="1"/>
  <c r="AA543" i="25"/>
  <c r="AA543" i="26" s="1"/>
  <c r="Y543" i="25"/>
  <c r="Y543" i="26" s="1"/>
  <c r="X543" i="25"/>
  <c r="X543" i="26" s="1"/>
  <c r="W543" i="25"/>
  <c r="W543" i="26" s="1"/>
  <c r="V543" i="25"/>
  <c r="V543" i="26" s="1"/>
  <c r="U543" i="25"/>
  <c r="U543" i="26" s="1"/>
  <c r="S543" i="25"/>
  <c r="S543" i="26" s="1"/>
  <c r="R543" i="25"/>
  <c r="R543" i="26" s="1"/>
  <c r="Q543" i="25"/>
  <c r="Q543" i="26" s="1"/>
  <c r="P543" i="25"/>
  <c r="P543" i="26" s="1"/>
  <c r="N543" i="25"/>
  <c r="N543" i="26" s="1"/>
  <c r="L543" i="25"/>
  <c r="L543" i="26" s="1"/>
  <c r="K543" i="25"/>
  <c r="K543" i="26" s="1"/>
  <c r="J543" i="25"/>
  <c r="J543" i="26" s="1"/>
  <c r="I543" i="25"/>
  <c r="I543" i="26" s="1"/>
  <c r="H543" i="25"/>
  <c r="H543" i="26" s="1"/>
  <c r="BV542" i="25"/>
  <c r="BV542" i="26" s="1"/>
  <c r="BU542" i="25"/>
  <c r="BU542" i="26" s="1"/>
  <c r="BT542" i="25"/>
  <c r="BT542" i="26" s="1"/>
  <c r="BS542" i="25"/>
  <c r="BS542" i="26" s="1"/>
  <c r="BR542" i="25"/>
  <c r="BR542" i="26" s="1"/>
  <c r="BQ542" i="25"/>
  <c r="BQ542" i="26" s="1"/>
  <c r="BP542" i="25"/>
  <c r="BP542" i="26" s="1"/>
  <c r="BO542" i="25"/>
  <c r="BO542" i="26" s="1"/>
  <c r="BN542" i="25"/>
  <c r="BN542" i="26" s="1"/>
  <c r="BL542" i="25"/>
  <c r="BL542" i="26" s="1"/>
  <c r="BK542" i="25"/>
  <c r="BK542" i="26" s="1"/>
  <c r="BJ542" i="25"/>
  <c r="BJ542" i="26" s="1"/>
  <c r="BI542" i="25"/>
  <c r="BI542" i="26" s="1"/>
  <c r="BH542" i="25"/>
  <c r="BH542" i="26" s="1"/>
  <c r="BG542" i="25"/>
  <c r="BG542" i="26" s="1"/>
  <c r="BF542" i="25"/>
  <c r="BF542" i="26" s="1"/>
  <c r="BE542" i="25"/>
  <c r="BE542" i="26" s="1"/>
  <c r="BD542" i="25"/>
  <c r="BD542" i="26" s="1"/>
  <c r="BC542" i="25"/>
  <c r="BC542" i="26" s="1"/>
  <c r="BB542" i="25"/>
  <c r="BB542" i="26" s="1"/>
  <c r="BA542" i="25"/>
  <c r="BA542" i="26" s="1"/>
  <c r="AZ542" i="25"/>
  <c r="AZ542" i="26" s="1"/>
  <c r="AY542" i="25"/>
  <c r="AY542" i="26" s="1"/>
  <c r="AW542" i="25"/>
  <c r="AW542" i="26" s="1"/>
  <c r="AV542" i="25"/>
  <c r="AV542" i="26" s="1"/>
  <c r="AU542" i="25"/>
  <c r="AU542" i="26" s="1"/>
  <c r="AT542" i="25"/>
  <c r="AT542" i="26" s="1"/>
  <c r="AS542" i="25"/>
  <c r="AS542" i="26" s="1"/>
  <c r="AR542" i="25"/>
  <c r="AR542" i="26" s="1"/>
  <c r="AQ542" i="25"/>
  <c r="AQ542" i="26" s="1"/>
  <c r="AP542" i="25"/>
  <c r="AP542" i="26" s="1"/>
  <c r="AO542" i="25"/>
  <c r="AO542" i="26" s="1"/>
  <c r="AN542" i="25"/>
  <c r="AN542" i="26" s="1"/>
  <c r="AM542" i="25"/>
  <c r="AM542" i="26" s="1"/>
  <c r="AL542" i="25"/>
  <c r="AL542" i="26" s="1"/>
  <c r="AK542" i="25"/>
  <c r="AK542" i="26" s="1"/>
  <c r="AJ542" i="25"/>
  <c r="AJ542" i="26" s="1"/>
  <c r="AI542" i="25"/>
  <c r="AI542" i="26" s="1"/>
  <c r="AH542" i="25"/>
  <c r="AH542" i="26" s="1"/>
  <c r="AG542" i="25"/>
  <c r="AG542" i="26" s="1"/>
  <c r="AF542" i="25"/>
  <c r="AF542" i="26" s="1"/>
  <c r="AE542" i="25"/>
  <c r="AE542" i="26" s="1"/>
  <c r="AD542" i="25"/>
  <c r="AD542" i="26" s="1"/>
  <c r="AC542" i="25"/>
  <c r="AC542" i="26" s="1"/>
  <c r="AB542" i="25"/>
  <c r="AB542" i="26" s="1"/>
  <c r="AA542" i="25"/>
  <c r="AA542" i="26" s="1"/>
  <c r="Y542" i="25"/>
  <c r="Y542" i="26" s="1"/>
  <c r="X542" i="25"/>
  <c r="X542" i="26" s="1"/>
  <c r="W542" i="25"/>
  <c r="W542" i="26" s="1"/>
  <c r="V542" i="25"/>
  <c r="V542" i="26" s="1"/>
  <c r="U542" i="25"/>
  <c r="U542" i="26" s="1"/>
  <c r="S542" i="25"/>
  <c r="S542" i="26" s="1"/>
  <c r="R542" i="25"/>
  <c r="R542" i="26" s="1"/>
  <c r="Q542" i="25"/>
  <c r="Q542" i="26" s="1"/>
  <c r="P542" i="25"/>
  <c r="P542" i="26" s="1"/>
  <c r="N542" i="25"/>
  <c r="N542" i="26" s="1"/>
  <c r="L542" i="25"/>
  <c r="L542" i="26" s="1"/>
  <c r="K542" i="25"/>
  <c r="K542" i="26" s="1"/>
  <c r="J542" i="25"/>
  <c r="J542" i="26" s="1"/>
  <c r="I542" i="25"/>
  <c r="I542" i="26" s="1"/>
  <c r="H542" i="25"/>
  <c r="H542" i="26" s="1"/>
  <c r="BV541" i="25"/>
  <c r="BV541" i="26" s="1"/>
  <c r="BU541" i="25"/>
  <c r="BU541" i="26" s="1"/>
  <c r="BT541" i="25"/>
  <c r="BT541" i="26" s="1"/>
  <c r="BS541" i="25"/>
  <c r="BS541" i="26" s="1"/>
  <c r="BR541" i="25"/>
  <c r="BR541" i="26" s="1"/>
  <c r="BQ541" i="25"/>
  <c r="BQ541" i="26" s="1"/>
  <c r="BP541" i="25"/>
  <c r="BP541" i="26" s="1"/>
  <c r="BO541" i="25"/>
  <c r="BO541" i="26" s="1"/>
  <c r="BN541" i="25"/>
  <c r="BN541" i="26" s="1"/>
  <c r="BL541" i="25"/>
  <c r="BL541" i="26" s="1"/>
  <c r="BK541" i="25"/>
  <c r="BK541" i="26" s="1"/>
  <c r="BJ541" i="25"/>
  <c r="BJ541" i="26" s="1"/>
  <c r="BI541" i="25"/>
  <c r="BI541" i="26" s="1"/>
  <c r="BH541" i="25"/>
  <c r="BH541" i="26" s="1"/>
  <c r="BG541" i="25"/>
  <c r="BG541" i="26" s="1"/>
  <c r="BF541" i="25"/>
  <c r="BF541" i="26" s="1"/>
  <c r="BE541" i="25"/>
  <c r="BE541" i="26" s="1"/>
  <c r="BD541" i="25"/>
  <c r="BD541" i="26" s="1"/>
  <c r="BC541" i="25"/>
  <c r="BC541" i="26" s="1"/>
  <c r="BB541" i="25"/>
  <c r="BB541" i="26" s="1"/>
  <c r="BA541" i="25"/>
  <c r="BA541" i="26" s="1"/>
  <c r="AZ541" i="25"/>
  <c r="AZ541" i="26" s="1"/>
  <c r="AY541" i="25"/>
  <c r="AY541" i="26" s="1"/>
  <c r="AW541" i="25"/>
  <c r="AW541" i="26" s="1"/>
  <c r="AV541" i="25"/>
  <c r="AV541" i="26" s="1"/>
  <c r="AU541" i="25"/>
  <c r="AU541" i="26" s="1"/>
  <c r="AT541" i="25"/>
  <c r="AT541" i="26" s="1"/>
  <c r="AS541" i="25"/>
  <c r="AS541" i="26" s="1"/>
  <c r="AR541" i="25"/>
  <c r="AR541" i="26" s="1"/>
  <c r="AQ541" i="25"/>
  <c r="AQ541" i="26" s="1"/>
  <c r="AP541" i="25"/>
  <c r="AP541" i="26" s="1"/>
  <c r="AO541" i="25"/>
  <c r="AO541" i="26" s="1"/>
  <c r="AN541" i="25"/>
  <c r="AN541" i="26" s="1"/>
  <c r="AM541" i="25"/>
  <c r="AM541" i="26" s="1"/>
  <c r="AL541" i="25"/>
  <c r="AL541" i="26" s="1"/>
  <c r="AK541" i="25"/>
  <c r="AK541" i="26" s="1"/>
  <c r="AJ541" i="25"/>
  <c r="AJ541" i="26" s="1"/>
  <c r="AI541" i="25"/>
  <c r="AI541" i="26" s="1"/>
  <c r="AH541" i="25"/>
  <c r="AH541" i="26" s="1"/>
  <c r="AG541" i="25"/>
  <c r="AG541" i="26" s="1"/>
  <c r="AF541" i="25"/>
  <c r="AF541" i="26" s="1"/>
  <c r="AE541" i="25"/>
  <c r="AE541" i="26" s="1"/>
  <c r="AD541" i="25"/>
  <c r="AD541" i="26" s="1"/>
  <c r="AC541" i="25"/>
  <c r="AC541" i="26" s="1"/>
  <c r="AB541" i="25"/>
  <c r="AB541" i="26" s="1"/>
  <c r="AA541" i="25"/>
  <c r="AA541" i="26" s="1"/>
  <c r="Y541" i="25"/>
  <c r="Y541" i="26" s="1"/>
  <c r="X541" i="25"/>
  <c r="X541" i="26" s="1"/>
  <c r="W541" i="25"/>
  <c r="W541" i="26" s="1"/>
  <c r="V541" i="25"/>
  <c r="V541" i="26" s="1"/>
  <c r="U541" i="25"/>
  <c r="U541" i="26" s="1"/>
  <c r="S541" i="25"/>
  <c r="S541" i="26" s="1"/>
  <c r="R541" i="25"/>
  <c r="R541" i="26" s="1"/>
  <c r="Q541" i="25"/>
  <c r="Q541" i="26" s="1"/>
  <c r="P541" i="25"/>
  <c r="P541" i="26" s="1"/>
  <c r="N541" i="25"/>
  <c r="N541" i="26" s="1"/>
  <c r="L541" i="25"/>
  <c r="L541" i="26" s="1"/>
  <c r="K541" i="25"/>
  <c r="K541" i="26" s="1"/>
  <c r="J541" i="25"/>
  <c r="J541" i="26" s="1"/>
  <c r="I541" i="25"/>
  <c r="I541" i="26" s="1"/>
  <c r="H541" i="25"/>
  <c r="H541" i="26" s="1"/>
  <c r="BV540" i="25"/>
  <c r="BV540" i="26" s="1"/>
  <c r="BU540" i="25"/>
  <c r="BU540" i="26" s="1"/>
  <c r="BT540" i="25"/>
  <c r="BT540" i="26" s="1"/>
  <c r="BS540" i="25"/>
  <c r="BS540" i="26" s="1"/>
  <c r="BR540" i="25"/>
  <c r="BR540" i="26" s="1"/>
  <c r="BQ540" i="25"/>
  <c r="BQ540" i="26" s="1"/>
  <c r="BP540" i="25"/>
  <c r="BP540" i="26" s="1"/>
  <c r="BO540" i="25"/>
  <c r="BO540" i="26" s="1"/>
  <c r="BN540" i="25"/>
  <c r="BN540" i="26" s="1"/>
  <c r="BL540" i="25"/>
  <c r="BL540" i="26" s="1"/>
  <c r="BK540" i="25"/>
  <c r="BK540" i="26" s="1"/>
  <c r="BJ540" i="25"/>
  <c r="BJ540" i="26" s="1"/>
  <c r="BI540" i="25"/>
  <c r="BI540" i="26" s="1"/>
  <c r="BH540" i="25"/>
  <c r="BH540" i="26" s="1"/>
  <c r="BG540" i="25"/>
  <c r="BG540" i="26" s="1"/>
  <c r="BF540" i="25"/>
  <c r="BF540" i="26" s="1"/>
  <c r="BE540" i="25"/>
  <c r="BE540" i="26" s="1"/>
  <c r="BD540" i="25"/>
  <c r="BD540" i="26" s="1"/>
  <c r="BC540" i="25"/>
  <c r="BC540" i="26" s="1"/>
  <c r="BB540" i="25"/>
  <c r="BB540" i="26" s="1"/>
  <c r="BA540" i="25"/>
  <c r="BA540" i="26" s="1"/>
  <c r="AZ540" i="25"/>
  <c r="AZ540" i="26" s="1"/>
  <c r="AY540" i="25"/>
  <c r="AY540" i="26" s="1"/>
  <c r="AW540" i="25"/>
  <c r="AW540" i="26" s="1"/>
  <c r="AV540" i="25"/>
  <c r="AV540" i="26" s="1"/>
  <c r="AU540" i="25"/>
  <c r="AU540" i="26" s="1"/>
  <c r="AT540" i="25"/>
  <c r="AT540" i="26" s="1"/>
  <c r="AS540" i="25"/>
  <c r="AS540" i="26" s="1"/>
  <c r="AR540" i="25"/>
  <c r="AR540" i="26" s="1"/>
  <c r="AQ540" i="25"/>
  <c r="AQ540" i="26" s="1"/>
  <c r="AP540" i="25"/>
  <c r="AP540" i="26" s="1"/>
  <c r="AO540" i="25"/>
  <c r="AO540" i="26" s="1"/>
  <c r="AN540" i="25"/>
  <c r="AN540" i="26" s="1"/>
  <c r="AM540" i="25"/>
  <c r="AM540" i="26" s="1"/>
  <c r="AL540" i="25"/>
  <c r="AL540" i="26" s="1"/>
  <c r="AK540" i="25"/>
  <c r="AK540" i="26" s="1"/>
  <c r="AJ540" i="25"/>
  <c r="AJ540" i="26" s="1"/>
  <c r="AI540" i="25"/>
  <c r="AI540" i="26" s="1"/>
  <c r="AH540" i="25"/>
  <c r="AH540" i="26" s="1"/>
  <c r="AG540" i="25"/>
  <c r="AG540" i="26" s="1"/>
  <c r="AF540" i="25"/>
  <c r="AF540" i="26" s="1"/>
  <c r="AE540" i="25"/>
  <c r="AE540" i="26" s="1"/>
  <c r="AD540" i="25"/>
  <c r="AD540" i="26" s="1"/>
  <c r="AC540" i="25"/>
  <c r="AC540" i="26" s="1"/>
  <c r="AB540" i="25"/>
  <c r="AB540" i="26" s="1"/>
  <c r="AA540" i="25"/>
  <c r="AA540" i="26" s="1"/>
  <c r="Y540" i="25"/>
  <c r="Y540" i="26" s="1"/>
  <c r="X540" i="25"/>
  <c r="X540" i="26" s="1"/>
  <c r="W540" i="25"/>
  <c r="W540" i="26" s="1"/>
  <c r="V540" i="25"/>
  <c r="V540" i="26" s="1"/>
  <c r="U540" i="25"/>
  <c r="U540" i="26" s="1"/>
  <c r="S540" i="25"/>
  <c r="S540" i="26" s="1"/>
  <c r="R540" i="25"/>
  <c r="R540" i="26" s="1"/>
  <c r="Q540" i="25"/>
  <c r="Q540" i="26" s="1"/>
  <c r="P540" i="25"/>
  <c r="P540" i="26" s="1"/>
  <c r="N540" i="25"/>
  <c r="N540" i="26" s="1"/>
  <c r="L540" i="25"/>
  <c r="L540" i="26" s="1"/>
  <c r="K540" i="25"/>
  <c r="K540" i="26" s="1"/>
  <c r="J540" i="25"/>
  <c r="J540" i="26" s="1"/>
  <c r="I540" i="25"/>
  <c r="I540" i="26" s="1"/>
  <c r="H540" i="25"/>
  <c r="H540" i="26" s="1"/>
  <c r="BV539" i="25"/>
  <c r="BV539" i="26" s="1"/>
  <c r="BU539" i="25"/>
  <c r="BU539" i="26" s="1"/>
  <c r="BT539" i="25"/>
  <c r="BT539" i="26" s="1"/>
  <c r="BS539" i="25"/>
  <c r="BS539" i="26" s="1"/>
  <c r="BR539" i="25"/>
  <c r="BR539" i="26" s="1"/>
  <c r="BQ539" i="25"/>
  <c r="BQ539" i="26" s="1"/>
  <c r="BP539" i="25"/>
  <c r="BP539" i="26" s="1"/>
  <c r="BO539" i="25"/>
  <c r="BO539" i="26" s="1"/>
  <c r="BN539" i="25"/>
  <c r="BN539" i="26" s="1"/>
  <c r="BL539" i="25"/>
  <c r="BL539" i="26" s="1"/>
  <c r="BK539" i="25"/>
  <c r="BK539" i="26" s="1"/>
  <c r="BJ539" i="25"/>
  <c r="BJ539" i="26" s="1"/>
  <c r="BI539" i="25"/>
  <c r="BI539" i="26" s="1"/>
  <c r="BH539" i="25"/>
  <c r="BH539" i="26" s="1"/>
  <c r="BG539" i="25"/>
  <c r="BG539" i="26" s="1"/>
  <c r="BF539" i="25"/>
  <c r="BF539" i="26" s="1"/>
  <c r="BE539" i="25"/>
  <c r="BE539" i="26" s="1"/>
  <c r="BD539" i="25"/>
  <c r="BD539" i="26" s="1"/>
  <c r="BC539" i="25"/>
  <c r="BC539" i="26" s="1"/>
  <c r="BB539" i="25"/>
  <c r="BB539" i="26" s="1"/>
  <c r="BA539" i="25"/>
  <c r="BA539" i="26" s="1"/>
  <c r="AZ539" i="25"/>
  <c r="AZ539" i="26" s="1"/>
  <c r="AY539" i="25"/>
  <c r="AY539" i="26" s="1"/>
  <c r="AW539" i="25"/>
  <c r="AW539" i="26" s="1"/>
  <c r="AV539" i="25"/>
  <c r="AV539" i="26" s="1"/>
  <c r="AU539" i="25"/>
  <c r="AU539" i="26" s="1"/>
  <c r="AT539" i="25"/>
  <c r="AT539" i="26" s="1"/>
  <c r="AS539" i="25"/>
  <c r="AS539" i="26" s="1"/>
  <c r="AR539" i="25"/>
  <c r="AR539" i="26" s="1"/>
  <c r="AQ539" i="25"/>
  <c r="AQ539" i="26" s="1"/>
  <c r="AP539" i="25"/>
  <c r="AP539" i="26" s="1"/>
  <c r="AO539" i="25"/>
  <c r="AO539" i="26" s="1"/>
  <c r="AN539" i="25"/>
  <c r="AN539" i="26" s="1"/>
  <c r="AM539" i="25"/>
  <c r="AM539" i="26" s="1"/>
  <c r="AL539" i="25"/>
  <c r="AL539" i="26" s="1"/>
  <c r="AK539" i="25"/>
  <c r="AK539" i="26" s="1"/>
  <c r="AJ539" i="25"/>
  <c r="AJ539" i="26" s="1"/>
  <c r="AI539" i="25"/>
  <c r="AI539" i="26" s="1"/>
  <c r="AH539" i="25"/>
  <c r="AH539" i="26" s="1"/>
  <c r="AG539" i="25"/>
  <c r="AG539" i="26" s="1"/>
  <c r="AF539" i="25"/>
  <c r="AF539" i="26" s="1"/>
  <c r="AE539" i="25"/>
  <c r="AE539" i="26" s="1"/>
  <c r="AD539" i="25"/>
  <c r="AD539" i="26" s="1"/>
  <c r="AC539" i="25"/>
  <c r="AC539" i="26" s="1"/>
  <c r="AB539" i="25"/>
  <c r="AB539" i="26" s="1"/>
  <c r="AA539" i="25"/>
  <c r="AA539" i="26" s="1"/>
  <c r="Y539" i="25"/>
  <c r="Y539" i="26" s="1"/>
  <c r="X539" i="25"/>
  <c r="X539" i="26" s="1"/>
  <c r="W539" i="25"/>
  <c r="W539" i="26" s="1"/>
  <c r="V539" i="25"/>
  <c r="V539" i="26" s="1"/>
  <c r="U539" i="25"/>
  <c r="U539" i="26" s="1"/>
  <c r="S539" i="25"/>
  <c r="S539" i="26" s="1"/>
  <c r="R539" i="25"/>
  <c r="R539" i="26" s="1"/>
  <c r="Q539" i="25"/>
  <c r="Q539" i="26" s="1"/>
  <c r="P539" i="25"/>
  <c r="P539" i="26" s="1"/>
  <c r="N539" i="25"/>
  <c r="N539" i="26" s="1"/>
  <c r="L539" i="25"/>
  <c r="L539" i="26" s="1"/>
  <c r="K539" i="25"/>
  <c r="K539" i="26" s="1"/>
  <c r="J539" i="25"/>
  <c r="J539" i="26" s="1"/>
  <c r="I539" i="25"/>
  <c r="I539" i="26" s="1"/>
  <c r="H539" i="25"/>
  <c r="H539" i="26" s="1"/>
  <c r="BV538" i="25"/>
  <c r="BV538" i="26" s="1"/>
  <c r="BU538" i="25"/>
  <c r="BU538" i="26" s="1"/>
  <c r="BT538" i="25"/>
  <c r="BT538" i="26" s="1"/>
  <c r="BS538" i="25"/>
  <c r="BS538" i="26" s="1"/>
  <c r="BR538" i="25"/>
  <c r="BR538" i="26" s="1"/>
  <c r="BQ538" i="25"/>
  <c r="BQ538" i="26" s="1"/>
  <c r="BP538" i="25"/>
  <c r="BP538" i="26" s="1"/>
  <c r="BO538" i="25"/>
  <c r="BO538" i="26" s="1"/>
  <c r="BN538" i="25"/>
  <c r="BN538" i="26" s="1"/>
  <c r="BL538" i="25"/>
  <c r="BL538" i="26" s="1"/>
  <c r="BK538" i="25"/>
  <c r="BK538" i="26" s="1"/>
  <c r="BJ538" i="25"/>
  <c r="BJ538" i="26" s="1"/>
  <c r="BI538" i="25"/>
  <c r="BI538" i="26" s="1"/>
  <c r="BH538" i="25"/>
  <c r="BH538" i="26" s="1"/>
  <c r="BG538" i="25"/>
  <c r="BG538" i="26" s="1"/>
  <c r="BF538" i="25"/>
  <c r="BF538" i="26" s="1"/>
  <c r="BE538" i="25"/>
  <c r="BE538" i="26" s="1"/>
  <c r="BD538" i="25"/>
  <c r="BD538" i="26" s="1"/>
  <c r="BC538" i="25"/>
  <c r="BC538" i="26" s="1"/>
  <c r="BB538" i="25"/>
  <c r="BB538" i="26" s="1"/>
  <c r="BA538" i="25"/>
  <c r="BA538" i="26" s="1"/>
  <c r="AZ538" i="25"/>
  <c r="AZ538" i="26" s="1"/>
  <c r="AY538" i="25"/>
  <c r="AY538" i="26" s="1"/>
  <c r="AW538" i="25"/>
  <c r="AW538" i="26" s="1"/>
  <c r="AV538" i="25"/>
  <c r="AV538" i="26" s="1"/>
  <c r="AU538" i="25"/>
  <c r="AU538" i="26" s="1"/>
  <c r="AT538" i="25"/>
  <c r="AT538" i="26" s="1"/>
  <c r="AS538" i="25"/>
  <c r="AS538" i="26" s="1"/>
  <c r="AR538" i="25"/>
  <c r="AR538" i="26" s="1"/>
  <c r="AQ538" i="25"/>
  <c r="AQ538" i="26" s="1"/>
  <c r="AP538" i="25"/>
  <c r="AP538" i="26" s="1"/>
  <c r="AO538" i="25"/>
  <c r="AO538" i="26" s="1"/>
  <c r="AN538" i="25"/>
  <c r="AN538" i="26" s="1"/>
  <c r="AM538" i="25"/>
  <c r="AM538" i="26" s="1"/>
  <c r="AL538" i="25"/>
  <c r="AL538" i="26" s="1"/>
  <c r="AK538" i="25"/>
  <c r="AK538" i="26" s="1"/>
  <c r="AJ538" i="25"/>
  <c r="AJ538" i="26" s="1"/>
  <c r="AI538" i="25"/>
  <c r="AI538" i="26" s="1"/>
  <c r="AH538" i="25"/>
  <c r="AH538" i="26" s="1"/>
  <c r="AG538" i="25"/>
  <c r="AG538" i="26" s="1"/>
  <c r="AF538" i="25"/>
  <c r="AF538" i="26" s="1"/>
  <c r="AE538" i="25"/>
  <c r="AE538" i="26" s="1"/>
  <c r="AD538" i="25"/>
  <c r="AD538" i="26" s="1"/>
  <c r="AC538" i="25"/>
  <c r="AC538" i="26" s="1"/>
  <c r="AB538" i="25"/>
  <c r="AB538" i="26" s="1"/>
  <c r="AA538" i="25"/>
  <c r="AA538" i="26" s="1"/>
  <c r="Y538" i="25"/>
  <c r="Y538" i="26" s="1"/>
  <c r="X538" i="25"/>
  <c r="X538" i="26" s="1"/>
  <c r="W538" i="25"/>
  <c r="W538" i="26" s="1"/>
  <c r="V538" i="25"/>
  <c r="V538" i="26" s="1"/>
  <c r="U538" i="25"/>
  <c r="U538" i="26" s="1"/>
  <c r="S538" i="25"/>
  <c r="S538" i="26" s="1"/>
  <c r="R538" i="25"/>
  <c r="R538" i="26" s="1"/>
  <c r="Q538" i="25"/>
  <c r="Q538" i="26" s="1"/>
  <c r="P538" i="25"/>
  <c r="P538" i="26" s="1"/>
  <c r="N538" i="25"/>
  <c r="N538" i="26" s="1"/>
  <c r="L538" i="25"/>
  <c r="L538" i="26" s="1"/>
  <c r="K538" i="25"/>
  <c r="K538" i="26" s="1"/>
  <c r="J538" i="25"/>
  <c r="J538" i="26" s="1"/>
  <c r="I538" i="25"/>
  <c r="I538" i="26" s="1"/>
  <c r="H538" i="25"/>
  <c r="H538" i="26" s="1"/>
  <c r="BV537" i="25"/>
  <c r="BV537" i="26" s="1"/>
  <c r="BU537" i="25"/>
  <c r="BU537" i="26" s="1"/>
  <c r="BT537" i="25"/>
  <c r="BT537" i="26" s="1"/>
  <c r="BS537" i="25"/>
  <c r="BS537" i="26" s="1"/>
  <c r="BR537" i="25"/>
  <c r="BR537" i="26" s="1"/>
  <c r="BQ537" i="25"/>
  <c r="BQ537" i="26" s="1"/>
  <c r="BP537" i="25"/>
  <c r="BP537" i="26" s="1"/>
  <c r="BO537" i="25"/>
  <c r="BO537" i="26" s="1"/>
  <c r="BN537" i="25"/>
  <c r="BN537" i="26" s="1"/>
  <c r="BL537" i="25"/>
  <c r="BL537" i="26" s="1"/>
  <c r="BK537" i="25"/>
  <c r="BK537" i="26" s="1"/>
  <c r="BJ537" i="25"/>
  <c r="BJ537" i="26" s="1"/>
  <c r="BI537" i="25"/>
  <c r="BI537" i="26" s="1"/>
  <c r="BH537" i="25"/>
  <c r="BH537" i="26" s="1"/>
  <c r="BG537" i="25"/>
  <c r="BG537" i="26" s="1"/>
  <c r="BF537" i="25"/>
  <c r="BF537" i="26" s="1"/>
  <c r="BE537" i="25"/>
  <c r="BE537" i="26" s="1"/>
  <c r="BD537" i="25"/>
  <c r="BD537" i="26" s="1"/>
  <c r="BC537" i="25"/>
  <c r="BC537" i="26" s="1"/>
  <c r="BB537" i="25"/>
  <c r="BB537" i="26" s="1"/>
  <c r="BA537" i="25"/>
  <c r="BA537" i="26" s="1"/>
  <c r="AZ537" i="25"/>
  <c r="AZ537" i="26" s="1"/>
  <c r="AY537" i="25"/>
  <c r="AY537" i="26" s="1"/>
  <c r="AW537" i="25"/>
  <c r="AW537" i="26" s="1"/>
  <c r="AV537" i="25"/>
  <c r="AV537" i="26" s="1"/>
  <c r="AU537" i="25"/>
  <c r="AU537" i="26" s="1"/>
  <c r="AT537" i="25"/>
  <c r="AT537" i="26" s="1"/>
  <c r="AS537" i="25"/>
  <c r="AS537" i="26" s="1"/>
  <c r="AR537" i="25"/>
  <c r="AR537" i="26" s="1"/>
  <c r="AQ537" i="25"/>
  <c r="AQ537" i="26" s="1"/>
  <c r="AP537" i="25"/>
  <c r="AP537" i="26" s="1"/>
  <c r="AO537" i="25"/>
  <c r="AO537" i="26" s="1"/>
  <c r="AN537" i="25"/>
  <c r="AN537" i="26" s="1"/>
  <c r="AM537" i="25"/>
  <c r="AM537" i="26" s="1"/>
  <c r="AL537" i="25"/>
  <c r="AL537" i="26" s="1"/>
  <c r="AK537" i="25"/>
  <c r="AK537" i="26" s="1"/>
  <c r="AJ537" i="25"/>
  <c r="AJ537" i="26" s="1"/>
  <c r="AI537" i="25"/>
  <c r="AI537" i="26" s="1"/>
  <c r="AH537" i="25"/>
  <c r="AH537" i="26" s="1"/>
  <c r="AG537" i="25"/>
  <c r="AG537" i="26" s="1"/>
  <c r="AF537" i="25"/>
  <c r="AF537" i="26" s="1"/>
  <c r="AE537" i="25"/>
  <c r="AE537" i="26" s="1"/>
  <c r="AD537" i="25"/>
  <c r="AD537" i="26" s="1"/>
  <c r="AC537" i="25"/>
  <c r="AC537" i="26" s="1"/>
  <c r="AB537" i="25"/>
  <c r="AB537" i="26" s="1"/>
  <c r="AA537" i="25"/>
  <c r="AA537" i="26" s="1"/>
  <c r="Y537" i="25"/>
  <c r="Y537" i="26" s="1"/>
  <c r="X537" i="25"/>
  <c r="X537" i="26" s="1"/>
  <c r="W537" i="25"/>
  <c r="W537" i="26" s="1"/>
  <c r="V537" i="25"/>
  <c r="V537" i="26" s="1"/>
  <c r="U537" i="25"/>
  <c r="U537" i="26" s="1"/>
  <c r="S537" i="25"/>
  <c r="S537" i="26" s="1"/>
  <c r="R537" i="25"/>
  <c r="R537" i="26" s="1"/>
  <c r="Q537" i="25"/>
  <c r="Q537" i="26" s="1"/>
  <c r="P537" i="25"/>
  <c r="P537" i="26" s="1"/>
  <c r="N537" i="25"/>
  <c r="N537" i="26" s="1"/>
  <c r="L537" i="25"/>
  <c r="L537" i="26" s="1"/>
  <c r="K537" i="25"/>
  <c r="K537" i="26" s="1"/>
  <c r="J537" i="25"/>
  <c r="J537" i="26" s="1"/>
  <c r="I537" i="25"/>
  <c r="I537" i="26" s="1"/>
  <c r="H537" i="25"/>
  <c r="H537" i="26" s="1"/>
  <c r="BV536" i="25"/>
  <c r="BV536" i="26" s="1"/>
  <c r="BU536" i="25"/>
  <c r="BU536" i="26" s="1"/>
  <c r="BT536" i="25"/>
  <c r="BT536" i="26" s="1"/>
  <c r="BS536" i="25"/>
  <c r="BS536" i="26" s="1"/>
  <c r="BR536" i="25"/>
  <c r="BR536" i="26" s="1"/>
  <c r="BQ536" i="25"/>
  <c r="BQ536" i="26" s="1"/>
  <c r="BP536" i="25"/>
  <c r="BP536" i="26" s="1"/>
  <c r="BO536" i="25"/>
  <c r="BO536" i="26" s="1"/>
  <c r="BN536" i="25"/>
  <c r="BN536" i="26" s="1"/>
  <c r="BL536" i="25"/>
  <c r="BL536" i="26" s="1"/>
  <c r="BK536" i="25"/>
  <c r="BK536" i="26" s="1"/>
  <c r="BJ536" i="25"/>
  <c r="BJ536" i="26" s="1"/>
  <c r="BI536" i="25"/>
  <c r="BI536" i="26" s="1"/>
  <c r="BH536" i="25"/>
  <c r="BH536" i="26" s="1"/>
  <c r="BG536" i="25"/>
  <c r="BG536" i="26" s="1"/>
  <c r="BF536" i="25"/>
  <c r="BF536" i="26" s="1"/>
  <c r="BE536" i="25"/>
  <c r="BE536" i="26" s="1"/>
  <c r="BD536" i="25"/>
  <c r="BD536" i="26" s="1"/>
  <c r="BC536" i="25"/>
  <c r="BC536" i="26" s="1"/>
  <c r="BB536" i="25"/>
  <c r="BB536" i="26" s="1"/>
  <c r="BA536" i="25"/>
  <c r="BA536" i="26" s="1"/>
  <c r="AZ536" i="25"/>
  <c r="AZ536" i="26" s="1"/>
  <c r="AY536" i="25"/>
  <c r="AY536" i="26" s="1"/>
  <c r="AW536" i="25"/>
  <c r="AW536" i="26" s="1"/>
  <c r="AV536" i="25"/>
  <c r="AV536" i="26" s="1"/>
  <c r="AU536" i="25"/>
  <c r="AU536" i="26" s="1"/>
  <c r="AT536" i="25"/>
  <c r="AT536" i="26" s="1"/>
  <c r="AS536" i="25"/>
  <c r="AS536" i="26" s="1"/>
  <c r="AR536" i="25"/>
  <c r="AR536" i="26" s="1"/>
  <c r="AQ536" i="25"/>
  <c r="AQ536" i="26" s="1"/>
  <c r="AP536" i="25"/>
  <c r="AP536" i="26" s="1"/>
  <c r="AO536" i="25"/>
  <c r="AO536" i="26" s="1"/>
  <c r="AN536" i="25"/>
  <c r="AN536" i="26" s="1"/>
  <c r="AM536" i="25"/>
  <c r="AM536" i="26" s="1"/>
  <c r="AL536" i="25"/>
  <c r="AL536" i="26" s="1"/>
  <c r="AK536" i="25"/>
  <c r="AK536" i="26" s="1"/>
  <c r="AJ536" i="25"/>
  <c r="AJ536" i="26" s="1"/>
  <c r="AI536" i="25"/>
  <c r="AI536" i="26" s="1"/>
  <c r="AH536" i="25"/>
  <c r="AH536" i="26" s="1"/>
  <c r="AG536" i="25"/>
  <c r="AG536" i="26" s="1"/>
  <c r="AF536" i="25"/>
  <c r="AF536" i="26" s="1"/>
  <c r="AE536" i="25"/>
  <c r="AE536" i="26" s="1"/>
  <c r="AD536" i="25"/>
  <c r="AD536" i="26" s="1"/>
  <c r="AC536" i="25"/>
  <c r="AC536" i="26" s="1"/>
  <c r="AB536" i="25"/>
  <c r="AB536" i="26" s="1"/>
  <c r="AA536" i="25"/>
  <c r="AA536" i="26" s="1"/>
  <c r="Y536" i="25"/>
  <c r="Y536" i="26" s="1"/>
  <c r="X536" i="25"/>
  <c r="X536" i="26" s="1"/>
  <c r="W536" i="25"/>
  <c r="W536" i="26" s="1"/>
  <c r="V536" i="25"/>
  <c r="V536" i="26" s="1"/>
  <c r="U536" i="25"/>
  <c r="U536" i="26" s="1"/>
  <c r="S536" i="25"/>
  <c r="S536" i="26" s="1"/>
  <c r="R536" i="25"/>
  <c r="R536" i="26" s="1"/>
  <c r="Q536" i="25"/>
  <c r="Q536" i="26" s="1"/>
  <c r="P536" i="25"/>
  <c r="P536" i="26" s="1"/>
  <c r="N536" i="25"/>
  <c r="N536" i="26" s="1"/>
  <c r="L536" i="25"/>
  <c r="L536" i="26" s="1"/>
  <c r="K536" i="25"/>
  <c r="K536" i="26" s="1"/>
  <c r="J536" i="25"/>
  <c r="J536" i="26" s="1"/>
  <c r="I536" i="25"/>
  <c r="I536" i="26" s="1"/>
  <c r="H536" i="25"/>
  <c r="H536" i="26" s="1"/>
  <c r="BV535" i="25"/>
  <c r="BV535" i="26" s="1"/>
  <c r="BU535" i="25"/>
  <c r="BU535" i="26" s="1"/>
  <c r="BT535" i="25"/>
  <c r="BT535" i="26" s="1"/>
  <c r="BS535" i="25"/>
  <c r="BS535" i="26" s="1"/>
  <c r="BR535" i="25"/>
  <c r="BR535" i="26" s="1"/>
  <c r="BQ535" i="25"/>
  <c r="BQ535" i="26" s="1"/>
  <c r="BP535" i="25"/>
  <c r="BP535" i="26" s="1"/>
  <c r="BO535" i="25"/>
  <c r="BO535" i="26" s="1"/>
  <c r="BN535" i="25"/>
  <c r="BN535" i="26" s="1"/>
  <c r="BL535" i="25"/>
  <c r="BL535" i="26" s="1"/>
  <c r="BK535" i="25"/>
  <c r="BK535" i="26" s="1"/>
  <c r="BJ535" i="25"/>
  <c r="BJ535" i="26" s="1"/>
  <c r="BI535" i="25"/>
  <c r="BI535" i="26" s="1"/>
  <c r="BH535" i="25"/>
  <c r="BH535" i="26" s="1"/>
  <c r="BG535" i="25"/>
  <c r="BG535" i="26" s="1"/>
  <c r="BF535" i="25"/>
  <c r="BF535" i="26" s="1"/>
  <c r="BE535" i="25"/>
  <c r="BE535" i="26" s="1"/>
  <c r="BD535" i="25"/>
  <c r="BD535" i="26" s="1"/>
  <c r="BC535" i="25"/>
  <c r="BC535" i="26" s="1"/>
  <c r="BB535" i="25"/>
  <c r="BB535" i="26" s="1"/>
  <c r="BA535" i="25"/>
  <c r="BA535" i="26" s="1"/>
  <c r="AZ535" i="25"/>
  <c r="AZ535" i="26" s="1"/>
  <c r="AY535" i="25"/>
  <c r="AY535" i="26" s="1"/>
  <c r="AW535" i="25"/>
  <c r="AW535" i="26" s="1"/>
  <c r="AV535" i="25"/>
  <c r="AV535" i="26" s="1"/>
  <c r="AU535" i="25"/>
  <c r="AU535" i="26" s="1"/>
  <c r="AT535" i="25"/>
  <c r="AT535" i="26" s="1"/>
  <c r="AS535" i="25"/>
  <c r="AS535" i="26" s="1"/>
  <c r="AR535" i="25"/>
  <c r="AR535" i="26" s="1"/>
  <c r="AQ535" i="25"/>
  <c r="AQ535" i="26" s="1"/>
  <c r="AP535" i="25"/>
  <c r="AP535" i="26" s="1"/>
  <c r="AO535" i="25"/>
  <c r="AO535" i="26" s="1"/>
  <c r="AN535" i="25"/>
  <c r="AN535" i="26" s="1"/>
  <c r="AM535" i="25"/>
  <c r="AM535" i="26" s="1"/>
  <c r="AL535" i="25"/>
  <c r="AL535" i="26" s="1"/>
  <c r="AK535" i="25"/>
  <c r="AK535" i="26" s="1"/>
  <c r="AJ535" i="25"/>
  <c r="AJ535" i="26" s="1"/>
  <c r="AI535" i="25"/>
  <c r="AI535" i="26" s="1"/>
  <c r="AH535" i="25"/>
  <c r="AH535" i="26" s="1"/>
  <c r="AG535" i="25"/>
  <c r="AG535" i="26" s="1"/>
  <c r="AF535" i="25"/>
  <c r="AF535" i="26" s="1"/>
  <c r="AE535" i="25"/>
  <c r="AE535" i="26" s="1"/>
  <c r="AD535" i="25"/>
  <c r="AD535" i="26" s="1"/>
  <c r="AC535" i="25"/>
  <c r="AC535" i="26" s="1"/>
  <c r="AB535" i="25"/>
  <c r="AB535" i="26" s="1"/>
  <c r="AA535" i="25"/>
  <c r="AA535" i="26" s="1"/>
  <c r="Y535" i="25"/>
  <c r="Y535" i="26" s="1"/>
  <c r="X535" i="25"/>
  <c r="X535" i="26" s="1"/>
  <c r="W535" i="25"/>
  <c r="W535" i="26" s="1"/>
  <c r="V535" i="25"/>
  <c r="V535" i="26" s="1"/>
  <c r="U535" i="25"/>
  <c r="U535" i="26" s="1"/>
  <c r="S535" i="25"/>
  <c r="S535" i="26" s="1"/>
  <c r="R535" i="25"/>
  <c r="R535" i="26" s="1"/>
  <c r="Q535" i="25"/>
  <c r="Q535" i="26" s="1"/>
  <c r="P535" i="25"/>
  <c r="P535" i="26" s="1"/>
  <c r="N535" i="25"/>
  <c r="N535" i="26" s="1"/>
  <c r="L535" i="25"/>
  <c r="L535" i="26" s="1"/>
  <c r="K535" i="25"/>
  <c r="K535" i="26" s="1"/>
  <c r="J535" i="25"/>
  <c r="J535" i="26" s="1"/>
  <c r="I535" i="25"/>
  <c r="I535" i="26" s="1"/>
  <c r="H535" i="25"/>
  <c r="H535" i="26" s="1"/>
  <c r="BV534" i="25"/>
  <c r="BV534" i="26" s="1"/>
  <c r="BU534" i="25"/>
  <c r="BU534" i="26" s="1"/>
  <c r="BT534" i="25"/>
  <c r="BT534" i="26" s="1"/>
  <c r="BS534" i="25"/>
  <c r="BS534" i="26" s="1"/>
  <c r="BR534" i="25"/>
  <c r="BR534" i="26" s="1"/>
  <c r="BQ534" i="25"/>
  <c r="BQ534" i="26" s="1"/>
  <c r="BP534" i="25"/>
  <c r="BP534" i="26" s="1"/>
  <c r="BO534" i="25"/>
  <c r="BO534" i="26" s="1"/>
  <c r="BN534" i="25"/>
  <c r="BN534" i="26" s="1"/>
  <c r="BL534" i="25"/>
  <c r="BL534" i="26" s="1"/>
  <c r="BK534" i="25"/>
  <c r="BK534" i="26" s="1"/>
  <c r="BJ534" i="25"/>
  <c r="BJ534" i="26" s="1"/>
  <c r="BI534" i="25"/>
  <c r="BI534" i="26" s="1"/>
  <c r="BH534" i="25"/>
  <c r="BH534" i="26" s="1"/>
  <c r="BG534" i="25"/>
  <c r="BG534" i="26" s="1"/>
  <c r="BF534" i="25"/>
  <c r="BF534" i="26" s="1"/>
  <c r="BE534" i="25"/>
  <c r="BE534" i="26" s="1"/>
  <c r="BD534" i="25"/>
  <c r="BD534" i="26" s="1"/>
  <c r="BC534" i="25"/>
  <c r="BC534" i="26" s="1"/>
  <c r="BB534" i="25"/>
  <c r="BB534" i="26" s="1"/>
  <c r="BA534" i="25"/>
  <c r="BA534" i="26" s="1"/>
  <c r="AZ534" i="25"/>
  <c r="AZ534" i="26" s="1"/>
  <c r="AY534" i="25"/>
  <c r="AY534" i="26" s="1"/>
  <c r="AW534" i="25"/>
  <c r="AW534" i="26" s="1"/>
  <c r="AV534" i="25"/>
  <c r="AV534" i="26" s="1"/>
  <c r="AU534" i="25"/>
  <c r="AU534" i="26" s="1"/>
  <c r="AT534" i="25"/>
  <c r="AT534" i="26" s="1"/>
  <c r="AS534" i="25"/>
  <c r="AS534" i="26" s="1"/>
  <c r="AR534" i="25"/>
  <c r="AR534" i="26" s="1"/>
  <c r="AQ534" i="25"/>
  <c r="AQ534" i="26" s="1"/>
  <c r="AP534" i="25"/>
  <c r="AP534" i="26" s="1"/>
  <c r="AO534" i="25"/>
  <c r="AO534" i="26" s="1"/>
  <c r="AN534" i="25"/>
  <c r="AN534" i="26" s="1"/>
  <c r="AM534" i="25"/>
  <c r="AM534" i="26" s="1"/>
  <c r="AL534" i="25"/>
  <c r="AL534" i="26" s="1"/>
  <c r="AK534" i="25"/>
  <c r="AK534" i="26" s="1"/>
  <c r="AJ534" i="25"/>
  <c r="AJ534" i="26" s="1"/>
  <c r="AI534" i="25"/>
  <c r="AI534" i="26" s="1"/>
  <c r="AH534" i="25"/>
  <c r="AH534" i="26" s="1"/>
  <c r="AG534" i="25"/>
  <c r="AG534" i="26" s="1"/>
  <c r="AF534" i="25"/>
  <c r="AF534" i="26" s="1"/>
  <c r="AE534" i="25"/>
  <c r="AE534" i="26" s="1"/>
  <c r="AD534" i="25"/>
  <c r="AD534" i="26" s="1"/>
  <c r="AC534" i="25"/>
  <c r="AC534" i="26" s="1"/>
  <c r="AB534" i="25"/>
  <c r="AB534" i="26" s="1"/>
  <c r="AA534" i="25"/>
  <c r="AA534" i="26" s="1"/>
  <c r="Y534" i="25"/>
  <c r="Y534" i="26" s="1"/>
  <c r="X534" i="25"/>
  <c r="X534" i="26" s="1"/>
  <c r="W534" i="25"/>
  <c r="W534" i="26" s="1"/>
  <c r="V534" i="25"/>
  <c r="V534" i="26" s="1"/>
  <c r="U534" i="25"/>
  <c r="U534" i="26" s="1"/>
  <c r="S534" i="25"/>
  <c r="S534" i="26" s="1"/>
  <c r="R534" i="25"/>
  <c r="R534" i="26" s="1"/>
  <c r="Q534" i="25"/>
  <c r="Q534" i="26" s="1"/>
  <c r="P534" i="25"/>
  <c r="P534" i="26" s="1"/>
  <c r="N534" i="25"/>
  <c r="N534" i="26" s="1"/>
  <c r="L534" i="25"/>
  <c r="L534" i="26" s="1"/>
  <c r="K534" i="25"/>
  <c r="K534" i="26" s="1"/>
  <c r="J534" i="25"/>
  <c r="J534" i="26" s="1"/>
  <c r="I534" i="25"/>
  <c r="I534" i="26" s="1"/>
  <c r="H534" i="25"/>
  <c r="H534" i="26" s="1"/>
  <c r="BV533" i="25"/>
  <c r="BV533" i="26" s="1"/>
  <c r="BU533" i="25"/>
  <c r="BU533" i="26" s="1"/>
  <c r="BT533" i="25"/>
  <c r="BT533" i="26" s="1"/>
  <c r="BS533" i="25"/>
  <c r="BS533" i="26" s="1"/>
  <c r="BR533" i="25"/>
  <c r="BR533" i="26" s="1"/>
  <c r="BQ533" i="25"/>
  <c r="BQ533" i="26" s="1"/>
  <c r="BP533" i="25"/>
  <c r="BP533" i="26" s="1"/>
  <c r="BO533" i="25"/>
  <c r="BO533" i="26" s="1"/>
  <c r="BN533" i="25"/>
  <c r="BN533" i="26" s="1"/>
  <c r="BL533" i="25"/>
  <c r="BL533" i="26" s="1"/>
  <c r="BK533" i="25"/>
  <c r="BK533" i="26" s="1"/>
  <c r="BJ533" i="25"/>
  <c r="BJ533" i="26" s="1"/>
  <c r="BI533" i="25"/>
  <c r="BI533" i="26" s="1"/>
  <c r="BH533" i="25"/>
  <c r="BH533" i="26" s="1"/>
  <c r="BG533" i="25"/>
  <c r="BG533" i="26" s="1"/>
  <c r="BF533" i="25"/>
  <c r="BF533" i="26" s="1"/>
  <c r="BE533" i="25"/>
  <c r="BE533" i="26" s="1"/>
  <c r="BD533" i="25"/>
  <c r="BD533" i="26" s="1"/>
  <c r="BC533" i="25"/>
  <c r="BC533" i="26" s="1"/>
  <c r="BB533" i="25"/>
  <c r="BB533" i="26" s="1"/>
  <c r="BA533" i="25"/>
  <c r="BA533" i="26" s="1"/>
  <c r="AZ533" i="25"/>
  <c r="AZ533" i="26" s="1"/>
  <c r="AY533" i="25"/>
  <c r="AY533" i="26" s="1"/>
  <c r="AW533" i="25"/>
  <c r="AW533" i="26" s="1"/>
  <c r="AV533" i="25"/>
  <c r="AV533" i="26" s="1"/>
  <c r="AU533" i="25"/>
  <c r="AU533" i="26" s="1"/>
  <c r="AT533" i="25"/>
  <c r="AT533" i="26" s="1"/>
  <c r="AS533" i="25"/>
  <c r="AS533" i="26" s="1"/>
  <c r="AR533" i="25"/>
  <c r="AR533" i="26" s="1"/>
  <c r="AQ533" i="25"/>
  <c r="AQ533" i="26" s="1"/>
  <c r="AP533" i="25"/>
  <c r="AP533" i="26" s="1"/>
  <c r="AO533" i="25"/>
  <c r="AO533" i="26" s="1"/>
  <c r="AN533" i="25"/>
  <c r="AN533" i="26" s="1"/>
  <c r="AM533" i="25"/>
  <c r="AM533" i="26" s="1"/>
  <c r="AL533" i="25"/>
  <c r="AL533" i="26" s="1"/>
  <c r="AK533" i="25"/>
  <c r="AK533" i="26" s="1"/>
  <c r="AJ533" i="25"/>
  <c r="AJ533" i="26" s="1"/>
  <c r="AI533" i="25"/>
  <c r="AI533" i="26" s="1"/>
  <c r="AH533" i="25"/>
  <c r="AH533" i="26" s="1"/>
  <c r="AG533" i="25"/>
  <c r="AG533" i="26" s="1"/>
  <c r="AF533" i="25"/>
  <c r="AF533" i="26" s="1"/>
  <c r="AE533" i="25"/>
  <c r="AE533" i="26" s="1"/>
  <c r="AD533" i="25"/>
  <c r="AD533" i="26" s="1"/>
  <c r="AC533" i="25"/>
  <c r="AC533" i="26" s="1"/>
  <c r="AB533" i="25"/>
  <c r="AB533" i="26" s="1"/>
  <c r="AA533" i="25"/>
  <c r="AA533" i="26" s="1"/>
  <c r="Y533" i="25"/>
  <c r="Y533" i="26" s="1"/>
  <c r="X533" i="25"/>
  <c r="X533" i="26" s="1"/>
  <c r="W533" i="25"/>
  <c r="W533" i="26" s="1"/>
  <c r="V533" i="25"/>
  <c r="V533" i="26" s="1"/>
  <c r="U533" i="25"/>
  <c r="U533" i="26" s="1"/>
  <c r="S533" i="25"/>
  <c r="S533" i="26" s="1"/>
  <c r="R533" i="25"/>
  <c r="R533" i="26" s="1"/>
  <c r="Q533" i="25"/>
  <c r="Q533" i="26" s="1"/>
  <c r="P533" i="25"/>
  <c r="P533" i="26" s="1"/>
  <c r="N533" i="25"/>
  <c r="N533" i="26" s="1"/>
  <c r="L533" i="25"/>
  <c r="L533" i="26" s="1"/>
  <c r="K533" i="25"/>
  <c r="K533" i="26" s="1"/>
  <c r="J533" i="25"/>
  <c r="J533" i="26" s="1"/>
  <c r="I533" i="25"/>
  <c r="I533" i="26" s="1"/>
  <c r="H533" i="25"/>
  <c r="H533" i="26" s="1"/>
  <c r="BV532" i="25"/>
  <c r="BV532" i="26" s="1"/>
  <c r="BU532" i="25"/>
  <c r="BU532" i="26" s="1"/>
  <c r="BT532" i="25"/>
  <c r="BT532" i="26" s="1"/>
  <c r="BS532" i="25"/>
  <c r="BS532" i="26" s="1"/>
  <c r="BR532" i="25"/>
  <c r="BR532" i="26" s="1"/>
  <c r="BQ532" i="25"/>
  <c r="BQ532" i="26" s="1"/>
  <c r="BP532" i="25"/>
  <c r="BP532" i="26" s="1"/>
  <c r="BO532" i="25"/>
  <c r="BO532" i="26" s="1"/>
  <c r="BN532" i="25"/>
  <c r="BN532" i="26" s="1"/>
  <c r="BL532" i="25"/>
  <c r="BL532" i="26" s="1"/>
  <c r="BK532" i="25"/>
  <c r="BK532" i="26" s="1"/>
  <c r="BJ532" i="25"/>
  <c r="BJ532" i="26" s="1"/>
  <c r="BI532" i="25"/>
  <c r="BI532" i="26" s="1"/>
  <c r="BH532" i="25"/>
  <c r="BH532" i="26" s="1"/>
  <c r="BG532" i="25"/>
  <c r="BG532" i="26" s="1"/>
  <c r="BF532" i="25"/>
  <c r="BF532" i="26" s="1"/>
  <c r="BE532" i="25"/>
  <c r="BE532" i="26" s="1"/>
  <c r="BD532" i="25"/>
  <c r="BD532" i="26" s="1"/>
  <c r="BC532" i="25"/>
  <c r="BC532" i="26" s="1"/>
  <c r="BB532" i="25"/>
  <c r="BB532" i="26" s="1"/>
  <c r="BA532" i="25"/>
  <c r="BA532" i="26" s="1"/>
  <c r="AZ532" i="25"/>
  <c r="AZ532" i="26" s="1"/>
  <c r="AY532" i="25"/>
  <c r="AY532" i="26" s="1"/>
  <c r="AW532" i="25"/>
  <c r="AW532" i="26" s="1"/>
  <c r="AV532" i="25"/>
  <c r="AV532" i="26" s="1"/>
  <c r="AU532" i="25"/>
  <c r="AU532" i="26" s="1"/>
  <c r="AT532" i="25"/>
  <c r="AT532" i="26" s="1"/>
  <c r="AS532" i="25"/>
  <c r="AS532" i="26" s="1"/>
  <c r="AR532" i="25"/>
  <c r="AR532" i="26" s="1"/>
  <c r="AQ532" i="25"/>
  <c r="AQ532" i="26" s="1"/>
  <c r="AP532" i="25"/>
  <c r="AP532" i="26" s="1"/>
  <c r="AO532" i="25"/>
  <c r="AO532" i="26" s="1"/>
  <c r="AN532" i="25"/>
  <c r="AN532" i="26" s="1"/>
  <c r="AM532" i="25"/>
  <c r="AM532" i="26" s="1"/>
  <c r="AL532" i="25"/>
  <c r="AL532" i="26" s="1"/>
  <c r="AK532" i="25"/>
  <c r="AK532" i="26" s="1"/>
  <c r="AJ532" i="25"/>
  <c r="AJ532" i="26" s="1"/>
  <c r="AI532" i="25"/>
  <c r="AI532" i="26" s="1"/>
  <c r="AH532" i="25"/>
  <c r="AH532" i="26" s="1"/>
  <c r="AG532" i="25"/>
  <c r="AG532" i="26" s="1"/>
  <c r="AF532" i="25"/>
  <c r="AF532" i="26" s="1"/>
  <c r="AE532" i="25"/>
  <c r="AE532" i="26" s="1"/>
  <c r="AD532" i="25"/>
  <c r="AD532" i="26" s="1"/>
  <c r="AC532" i="25"/>
  <c r="AC532" i="26" s="1"/>
  <c r="AB532" i="25"/>
  <c r="AB532" i="26" s="1"/>
  <c r="AA532" i="25"/>
  <c r="AA532" i="26" s="1"/>
  <c r="Y532" i="25"/>
  <c r="Y532" i="26" s="1"/>
  <c r="X532" i="25"/>
  <c r="X532" i="26" s="1"/>
  <c r="W532" i="25"/>
  <c r="W532" i="26" s="1"/>
  <c r="V532" i="25"/>
  <c r="V532" i="26" s="1"/>
  <c r="U532" i="25"/>
  <c r="U532" i="26" s="1"/>
  <c r="S532" i="25"/>
  <c r="S532" i="26" s="1"/>
  <c r="R532" i="25"/>
  <c r="R532" i="26" s="1"/>
  <c r="Q532" i="25"/>
  <c r="Q532" i="26" s="1"/>
  <c r="P532" i="25"/>
  <c r="P532" i="26" s="1"/>
  <c r="N532" i="25"/>
  <c r="N532" i="26" s="1"/>
  <c r="L532" i="25"/>
  <c r="L532" i="26" s="1"/>
  <c r="K532" i="25"/>
  <c r="K532" i="26" s="1"/>
  <c r="J532" i="25"/>
  <c r="J532" i="26" s="1"/>
  <c r="I532" i="25"/>
  <c r="I532" i="26" s="1"/>
  <c r="H532" i="25"/>
  <c r="H532" i="26" s="1"/>
  <c r="BV531" i="25"/>
  <c r="BV531" i="26" s="1"/>
  <c r="BU531" i="25"/>
  <c r="BU531" i="26" s="1"/>
  <c r="BT531" i="25"/>
  <c r="BT531" i="26" s="1"/>
  <c r="BS531" i="25"/>
  <c r="BS531" i="26" s="1"/>
  <c r="BR531" i="25"/>
  <c r="BR531" i="26" s="1"/>
  <c r="BQ531" i="25"/>
  <c r="BQ531" i="26" s="1"/>
  <c r="BP531" i="25"/>
  <c r="BP531" i="26" s="1"/>
  <c r="BO531" i="25"/>
  <c r="BO531" i="26" s="1"/>
  <c r="BN531" i="25"/>
  <c r="BN531" i="26" s="1"/>
  <c r="BL531" i="25"/>
  <c r="BL531" i="26" s="1"/>
  <c r="BK531" i="25"/>
  <c r="BK531" i="26" s="1"/>
  <c r="BJ531" i="25"/>
  <c r="BJ531" i="26" s="1"/>
  <c r="BI531" i="25"/>
  <c r="BI531" i="26" s="1"/>
  <c r="BH531" i="25"/>
  <c r="BH531" i="26" s="1"/>
  <c r="BG531" i="25"/>
  <c r="BG531" i="26" s="1"/>
  <c r="BF531" i="25"/>
  <c r="BF531" i="26" s="1"/>
  <c r="BE531" i="25"/>
  <c r="BE531" i="26" s="1"/>
  <c r="BD531" i="25"/>
  <c r="BD531" i="26" s="1"/>
  <c r="BC531" i="25"/>
  <c r="BC531" i="26" s="1"/>
  <c r="BB531" i="25"/>
  <c r="BB531" i="26" s="1"/>
  <c r="BA531" i="25"/>
  <c r="BA531" i="26" s="1"/>
  <c r="AZ531" i="25"/>
  <c r="AZ531" i="26" s="1"/>
  <c r="AY531" i="25"/>
  <c r="AY531" i="26" s="1"/>
  <c r="AW531" i="25"/>
  <c r="AW531" i="26" s="1"/>
  <c r="AV531" i="25"/>
  <c r="AV531" i="26" s="1"/>
  <c r="AU531" i="25"/>
  <c r="AU531" i="26" s="1"/>
  <c r="AT531" i="25"/>
  <c r="AT531" i="26" s="1"/>
  <c r="AS531" i="25"/>
  <c r="AS531" i="26" s="1"/>
  <c r="AR531" i="25"/>
  <c r="AR531" i="26" s="1"/>
  <c r="AQ531" i="25"/>
  <c r="AQ531" i="26" s="1"/>
  <c r="AP531" i="25"/>
  <c r="AP531" i="26" s="1"/>
  <c r="AO531" i="25"/>
  <c r="AO531" i="26" s="1"/>
  <c r="AN531" i="25"/>
  <c r="AN531" i="26" s="1"/>
  <c r="AM531" i="25"/>
  <c r="AM531" i="26" s="1"/>
  <c r="AL531" i="25"/>
  <c r="AL531" i="26" s="1"/>
  <c r="AK531" i="25"/>
  <c r="AK531" i="26" s="1"/>
  <c r="AJ531" i="25"/>
  <c r="AJ531" i="26" s="1"/>
  <c r="AI531" i="25"/>
  <c r="AI531" i="26" s="1"/>
  <c r="AH531" i="25"/>
  <c r="AH531" i="26" s="1"/>
  <c r="AG531" i="25"/>
  <c r="AG531" i="26" s="1"/>
  <c r="AF531" i="25"/>
  <c r="AF531" i="26" s="1"/>
  <c r="AE531" i="25"/>
  <c r="AE531" i="26" s="1"/>
  <c r="AD531" i="25"/>
  <c r="AD531" i="26" s="1"/>
  <c r="AC531" i="25"/>
  <c r="AC531" i="26" s="1"/>
  <c r="AB531" i="25"/>
  <c r="AB531" i="26" s="1"/>
  <c r="AA531" i="25"/>
  <c r="AA531" i="26" s="1"/>
  <c r="Y531" i="25"/>
  <c r="Y531" i="26" s="1"/>
  <c r="X531" i="25"/>
  <c r="X531" i="26" s="1"/>
  <c r="W531" i="25"/>
  <c r="W531" i="26" s="1"/>
  <c r="V531" i="25"/>
  <c r="V531" i="26" s="1"/>
  <c r="U531" i="25"/>
  <c r="U531" i="26" s="1"/>
  <c r="S531" i="25"/>
  <c r="S531" i="26" s="1"/>
  <c r="R531" i="25"/>
  <c r="R531" i="26" s="1"/>
  <c r="Q531" i="25"/>
  <c r="Q531" i="26" s="1"/>
  <c r="P531" i="25"/>
  <c r="P531" i="26" s="1"/>
  <c r="N531" i="25"/>
  <c r="N531" i="26" s="1"/>
  <c r="L531" i="25"/>
  <c r="L531" i="26" s="1"/>
  <c r="K531" i="25"/>
  <c r="K531" i="26" s="1"/>
  <c r="J531" i="25"/>
  <c r="J531" i="26" s="1"/>
  <c r="I531" i="25"/>
  <c r="I531" i="26" s="1"/>
  <c r="H531" i="25"/>
  <c r="H531" i="26" s="1"/>
  <c r="BV530" i="25"/>
  <c r="BV530" i="26" s="1"/>
  <c r="BU530" i="25"/>
  <c r="BU530" i="26" s="1"/>
  <c r="BT530" i="25"/>
  <c r="BT530" i="26" s="1"/>
  <c r="BS530" i="25"/>
  <c r="BS530" i="26" s="1"/>
  <c r="BR530" i="25"/>
  <c r="BR530" i="26" s="1"/>
  <c r="BQ530" i="25"/>
  <c r="BQ530" i="26" s="1"/>
  <c r="BP530" i="25"/>
  <c r="BP530" i="26" s="1"/>
  <c r="BO530" i="25"/>
  <c r="BO530" i="26" s="1"/>
  <c r="BN530" i="25"/>
  <c r="BN530" i="26" s="1"/>
  <c r="BL530" i="25"/>
  <c r="BL530" i="26" s="1"/>
  <c r="BK530" i="25"/>
  <c r="BK530" i="26" s="1"/>
  <c r="BJ530" i="25"/>
  <c r="BJ530" i="26" s="1"/>
  <c r="BI530" i="25"/>
  <c r="BI530" i="26" s="1"/>
  <c r="BH530" i="25"/>
  <c r="BH530" i="26" s="1"/>
  <c r="BG530" i="25"/>
  <c r="BG530" i="26" s="1"/>
  <c r="BF530" i="25"/>
  <c r="BF530" i="26" s="1"/>
  <c r="BE530" i="25"/>
  <c r="BE530" i="26" s="1"/>
  <c r="BD530" i="25"/>
  <c r="BD530" i="26" s="1"/>
  <c r="BC530" i="25"/>
  <c r="BC530" i="26" s="1"/>
  <c r="BB530" i="25"/>
  <c r="BB530" i="26" s="1"/>
  <c r="BA530" i="25"/>
  <c r="BA530" i="26" s="1"/>
  <c r="AZ530" i="25"/>
  <c r="AZ530" i="26" s="1"/>
  <c r="AY530" i="25"/>
  <c r="AY530" i="26" s="1"/>
  <c r="AW530" i="25"/>
  <c r="AW530" i="26" s="1"/>
  <c r="AV530" i="25"/>
  <c r="AV530" i="26" s="1"/>
  <c r="AU530" i="25"/>
  <c r="AU530" i="26" s="1"/>
  <c r="AT530" i="25"/>
  <c r="AT530" i="26" s="1"/>
  <c r="AS530" i="25"/>
  <c r="AS530" i="26" s="1"/>
  <c r="AR530" i="25"/>
  <c r="AR530" i="26" s="1"/>
  <c r="AQ530" i="25"/>
  <c r="AQ530" i="26" s="1"/>
  <c r="AP530" i="25"/>
  <c r="AP530" i="26" s="1"/>
  <c r="AO530" i="25"/>
  <c r="AO530" i="26" s="1"/>
  <c r="AN530" i="25"/>
  <c r="AN530" i="26" s="1"/>
  <c r="AM530" i="25"/>
  <c r="AM530" i="26" s="1"/>
  <c r="AL530" i="25"/>
  <c r="AL530" i="26" s="1"/>
  <c r="AK530" i="25"/>
  <c r="AK530" i="26" s="1"/>
  <c r="AJ530" i="25"/>
  <c r="AJ530" i="26" s="1"/>
  <c r="AI530" i="25"/>
  <c r="AI530" i="26" s="1"/>
  <c r="AH530" i="25"/>
  <c r="AH530" i="26" s="1"/>
  <c r="AG530" i="25"/>
  <c r="AG530" i="26" s="1"/>
  <c r="AF530" i="25"/>
  <c r="AF530" i="26" s="1"/>
  <c r="AE530" i="25"/>
  <c r="AE530" i="26" s="1"/>
  <c r="AD530" i="25"/>
  <c r="AD530" i="26" s="1"/>
  <c r="AC530" i="25"/>
  <c r="AC530" i="26" s="1"/>
  <c r="AB530" i="25"/>
  <c r="AB530" i="26" s="1"/>
  <c r="AA530" i="25"/>
  <c r="AA530" i="26" s="1"/>
  <c r="Y530" i="25"/>
  <c r="Y530" i="26" s="1"/>
  <c r="X530" i="25"/>
  <c r="X530" i="26" s="1"/>
  <c r="W530" i="25"/>
  <c r="W530" i="26" s="1"/>
  <c r="V530" i="25"/>
  <c r="V530" i="26" s="1"/>
  <c r="U530" i="25"/>
  <c r="U530" i="26" s="1"/>
  <c r="S530" i="25"/>
  <c r="S530" i="26" s="1"/>
  <c r="R530" i="25"/>
  <c r="R530" i="26" s="1"/>
  <c r="Q530" i="25"/>
  <c r="Q530" i="26" s="1"/>
  <c r="P530" i="25"/>
  <c r="P530" i="26" s="1"/>
  <c r="N530" i="25"/>
  <c r="N530" i="26" s="1"/>
  <c r="L530" i="25"/>
  <c r="L530" i="26" s="1"/>
  <c r="K530" i="25"/>
  <c r="K530" i="26" s="1"/>
  <c r="J530" i="25"/>
  <c r="J530" i="26" s="1"/>
  <c r="I530" i="25"/>
  <c r="I530" i="26" s="1"/>
  <c r="H530" i="25"/>
  <c r="H530" i="26" s="1"/>
  <c r="BV529" i="25"/>
  <c r="BV529" i="26" s="1"/>
  <c r="BU529" i="25"/>
  <c r="BU529" i="26" s="1"/>
  <c r="BT529" i="25"/>
  <c r="BT529" i="26" s="1"/>
  <c r="BS529" i="25"/>
  <c r="BS529" i="26" s="1"/>
  <c r="BR529" i="25"/>
  <c r="BR529" i="26" s="1"/>
  <c r="BQ529" i="25"/>
  <c r="BQ529" i="26" s="1"/>
  <c r="BP529" i="25"/>
  <c r="BP529" i="26" s="1"/>
  <c r="BO529" i="25"/>
  <c r="BO529" i="26" s="1"/>
  <c r="BN529" i="25"/>
  <c r="BN529" i="26" s="1"/>
  <c r="BL529" i="25"/>
  <c r="BL529" i="26" s="1"/>
  <c r="BK529" i="25"/>
  <c r="BK529" i="26" s="1"/>
  <c r="BJ529" i="25"/>
  <c r="BJ529" i="26" s="1"/>
  <c r="BI529" i="25"/>
  <c r="BI529" i="26" s="1"/>
  <c r="BH529" i="25"/>
  <c r="BH529" i="26" s="1"/>
  <c r="BG529" i="25"/>
  <c r="BG529" i="26" s="1"/>
  <c r="BF529" i="25"/>
  <c r="BF529" i="26" s="1"/>
  <c r="BE529" i="25"/>
  <c r="BE529" i="26" s="1"/>
  <c r="BD529" i="25"/>
  <c r="BD529" i="26" s="1"/>
  <c r="BC529" i="25"/>
  <c r="BC529" i="26" s="1"/>
  <c r="BB529" i="25"/>
  <c r="BB529" i="26" s="1"/>
  <c r="BA529" i="25"/>
  <c r="BA529" i="26" s="1"/>
  <c r="AZ529" i="25"/>
  <c r="AZ529" i="26" s="1"/>
  <c r="AY529" i="25"/>
  <c r="AY529" i="26" s="1"/>
  <c r="AW529" i="25"/>
  <c r="AW529" i="26" s="1"/>
  <c r="AV529" i="25"/>
  <c r="AV529" i="26" s="1"/>
  <c r="AU529" i="25"/>
  <c r="AU529" i="26" s="1"/>
  <c r="AT529" i="25"/>
  <c r="AT529" i="26" s="1"/>
  <c r="AS529" i="25"/>
  <c r="AS529" i="26" s="1"/>
  <c r="AR529" i="25"/>
  <c r="AR529" i="26" s="1"/>
  <c r="AQ529" i="25"/>
  <c r="AQ529" i="26" s="1"/>
  <c r="AP529" i="25"/>
  <c r="AP529" i="26" s="1"/>
  <c r="AO529" i="25"/>
  <c r="AO529" i="26" s="1"/>
  <c r="AN529" i="25"/>
  <c r="AN529" i="26" s="1"/>
  <c r="AM529" i="25"/>
  <c r="AM529" i="26" s="1"/>
  <c r="AL529" i="25"/>
  <c r="AL529" i="26" s="1"/>
  <c r="AK529" i="25"/>
  <c r="AK529" i="26" s="1"/>
  <c r="AJ529" i="25"/>
  <c r="AJ529" i="26" s="1"/>
  <c r="AI529" i="25"/>
  <c r="AI529" i="26" s="1"/>
  <c r="AH529" i="25"/>
  <c r="AH529" i="26" s="1"/>
  <c r="AG529" i="25"/>
  <c r="AG529" i="26" s="1"/>
  <c r="AF529" i="25"/>
  <c r="AF529" i="26" s="1"/>
  <c r="AE529" i="25"/>
  <c r="AE529" i="26" s="1"/>
  <c r="AD529" i="25"/>
  <c r="AD529" i="26" s="1"/>
  <c r="AC529" i="25"/>
  <c r="AC529" i="26" s="1"/>
  <c r="AB529" i="25"/>
  <c r="AB529" i="26" s="1"/>
  <c r="AA529" i="25"/>
  <c r="AA529" i="26" s="1"/>
  <c r="Y529" i="25"/>
  <c r="Y529" i="26" s="1"/>
  <c r="X529" i="25"/>
  <c r="X529" i="26" s="1"/>
  <c r="W529" i="25"/>
  <c r="W529" i="26" s="1"/>
  <c r="V529" i="25"/>
  <c r="V529" i="26" s="1"/>
  <c r="U529" i="25"/>
  <c r="U529" i="26" s="1"/>
  <c r="S529" i="25"/>
  <c r="S529" i="26" s="1"/>
  <c r="R529" i="25"/>
  <c r="R529" i="26" s="1"/>
  <c r="Q529" i="25"/>
  <c r="Q529" i="26" s="1"/>
  <c r="P529" i="25"/>
  <c r="P529" i="26" s="1"/>
  <c r="N529" i="25"/>
  <c r="N529" i="26" s="1"/>
  <c r="L529" i="25"/>
  <c r="L529" i="26" s="1"/>
  <c r="K529" i="25"/>
  <c r="K529" i="26" s="1"/>
  <c r="J529" i="25"/>
  <c r="J529" i="26" s="1"/>
  <c r="I529" i="25"/>
  <c r="I529" i="26" s="1"/>
  <c r="H529" i="25"/>
  <c r="H529" i="26" s="1"/>
  <c r="BV528" i="25"/>
  <c r="BV528" i="26" s="1"/>
  <c r="BU528" i="25"/>
  <c r="BU528" i="26" s="1"/>
  <c r="BT528" i="25"/>
  <c r="BT528" i="26" s="1"/>
  <c r="BS528" i="25"/>
  <c r="BS528" i="26" s="1"/>
  <c r="BR528" i="25"/>
  <c r="BR528" i="26" s="1"/>
  <c r="BQ528" i="25"/>
  <c r="BQ528" i="26" s="1"/>
  <c r="BP528" i="25"/>
  <c r="BP528" i="26" s="1"/>
  <c r="BO528" i="25"/>
  <c r="BO528" i="26" s="1"/>
  <c r="BN528" i="25"/>
  <c r="BN528" i="26" s="1"/>
  <c r="BL528" i="25"/>
  <c r="BL528" i="26" s="1"/>
  <c r="BK528" i="25"/>
  <c r="BK528" i="26" s="1"/>
  <c r="BJ528" i="25"/>
  <c r="BJ528" i="26" s="1"/>
  <c r="BI528" i="25"/>
  <c r="BI528" i="26" s="1"/>
  <c r="BH528" i="25"/>
  <c r="BH528" i="26" s="1"/>
  <c r="BG528" i="25"/>
  <c r="BG528" i="26" s="1"/>
  <c r="BF528" i="25"/>
  <c r="BF528" i="26" s="1"/>
  <c r="BE528" i="25"/>
  <c r="BE528" i="26" s="1"/>
  <c r="BD528" i="25"/>
  <c r="BD528" i="26" s="1"/>
  <c r="BC528" i="25"/>
  <c r="BC528" i="26" s="1"/>
  <c r="BB528" i="25"/>
  <c r="BB528" i="26" s="1"/>
  <c r="BA528" i="25"/>
  <c r="BA528" i="26" s="1"/>
  <c r="AZ528" i="25"/>
  <c r="AZ528" i="26" s="1"/>
  <c r="AY528" i="25"/>
  <c r="AY528" i="26" s="1"/>
  <c r="AW528" i="25"/>
  <c r="AW528" i="26" s="1"/>
  <c r="AV528" i="25"/>
  <c r="AV528" i="26" s="1"/>
  <c r="AU528" i="25"/>
  <c r="AU528" i="26" s="1"/>
  <c r="AT528" i="25"/>
  <c r="AT528" i="26" s="1"/>
  <c r="AS528" i="25"/>
  <c r="AS528" i="26" s="1"/>
  <c r="AR528" i="25"/>
  <c r="AR528" i="26" s="1"/>
  <c r="AQ528" i="25"/>
  <c r="AQ528" i="26" s="1"/>
  <c r="AP528" i="25"/>
  <c r="AP528" i="26" s="1"/>
  <c r="AO528" i="25"/>
  <c r="AO528" i="26" s="1"/>
  <c r="AN528" i="25"/>
  <c r="AN528" i="26" s="1"/>
  <c r="AM528" i="25"/>
  <c r="AM528" i="26" s="1"/>
  <c r="AL528" i="25"/>
  <c r="AL528" i="26" s="1"/>
  <c r="AK528" i="25"/>
  <c r="AK528" i="26" s="1"/>
  <c r="AJ528" i="25"/>
  <c r="AJ528" i="26" s="1"/>
  <c r="AI528" i="25"/>
  <c r="AI528" i="26" s="1"/>
  <c r="AH528" i="25"/>
  <c r="AH528" i="26" s="1"/>
  <c r="AG528" i="25"/>
  <c r="AG528" i="26" s="1"/>
  <c r="AF528" i="25"/>
  <c r="AF528" i="26" s="1"/>
  <c r="AE528" i="25"/>
  <c r="AE528" i="26" s="1"/>
  <c r="AD528" i="25"/>
  <c r="AD528" i="26" s="1"/>
  <c r="AC528" i="25"/>
  <c r="AC528" i="26" s="1"/>
  <c r="AB528" i="25"/>
  <c r="AB528" i="26" s="1"/>
  <c r="AA528" i="25"/>
  <c r="AA528" i="26" s="1"/>
  <c r="Y528" i="25"/>
  <c r="Y528" i="26" s="1"/>
  <c r="X528" i="25"/>
  <c r="X528" i="26" s="1"/>
  <c r="W528" i="25"/>
  <c r="W528" i="26" s="1"/>
  <c r="V528" i="25"/>
  <c r="V528" i="26" s="1"/>
  <c r="U528" i="25"/>
  <c r="U528" i="26" s="1"/>
  <c r="S528" i="25"/>
  <c r="S528" i="26" s="1"/>
  <c r="R528" i="25"/>
  <c r="R528" i="26" s="1"/>
  <c r="Q528" i="25"/>
  <c r="Q528" i="26" s="1"/>
  <c r="P528" i="25"/>
  <c r="P528" i="26" s="1"/>
  <c r="N528" i="25"/>
  <c r="N528" i="26" s="1"/>
  <c r="L528" i="25"/>
  <c r="L528" i="26" s="1"/>
  <c r="K528" i="25"/>
  <c r="K528" i="26" s="1"/>
  <c r="J528" i="25"/>
  <c r="J528" i="26" s="1"/>
  <c r="I528" i="25"/>
  <c r="I528" i="26" s="1"/>
  <c r="H528" i="25"/>
  <c r="H528" i="26" s="1"/>
  <c r="BV527" i="25"/>
  <c r="BV527" i="26" s="1"/>
  <c r="BU527" i="25"/>
  <c r="BU527" i="26" s="1"/>
  <c r="BT527" i="25"/>
  <c r="BT527" i="26" s="1"/>
  <c r="BS527" i="25"/>
  <c r="BS527" i="26" s="1"/>
  <c r="BR527" i="25"/>
  <c r="BR527" i="26" s="1"/>
  <c r="BQ527" i="25"/>
  <c r="BQ527" i="26" s="1"/>
  <c r="BP527" i="25"/>
  <c r="BP527" i="26" s="1"/>
  <c r="BO527" i="25"/>
  <c r="BO527" i="26" s="1"/>
  <c r="BN527" i="25"/>
  <c r="BN527" i="26" s="1"/>
  <c r="BL527" i="25"/>
  <c r="BL527" i="26" s="1"/>
  <c r="BK527" i="25"/>
  <c r="BK527" i="26" s="1"/>
  <c r="BJ527" i="25"/>
  <c r="BJ527" i="26" s="1"/>
  <c r="BI527" i="25"/>
  <c r="BI527" i="26" s="1"/>
  <c r="BH527" i="25"/>
  <c r="BH527" i="26" s="1"/>
  <c r="BG527" i="25"/>
  <c r="BG527" i="26" s="1"/>
  <c r="BF527" i="25"/>
  <c r="BF527" i="26" s="1"/>
  <c r="BE527" i="25"/>
  <c r="BE527" i="26" s="1"/>
  <c r="BD527" i="25"/>
  <c r="BD527" i="26" s="1"/>
  <c r="BC527" i="25"/>
  <c r="BC527" i="26" s="1"/>
  <c r="BB527" i="25"/>
  <c r="BB527" i="26" s="1"/>
  <c r="BA527" i="25"/>
  <c r="BA527" i="26" s="1"/>
  <c r="AZ527" i="25"/>
  <c r="AZ527" i="26" s="1"/>
  <c r="AY527" i="25"/>
  <c r="AY527" i="26" s="1"/>
  <c r="AW527" i="25"/>
  <c r="AW527" i="26" s="1"/>
  <c r="AV527" i="25"/>
  <c r="AV527" i="26" s="1"/>
  <c r="AU527" i="25"/>
  <c r="AU527" i="26" s="1"/>
  <c r="AT527" i="25"/>
  <c r="AT527" i="26" s="1"/>
  <c r="AS527" i="25"/>
  <c r="AS527" i="26" s="1"/>
  <c r="AR527" i="25"/>
  <c r="AR527" i="26" s="1"/>
  <c r="AQ527" i="25"/>
  <c r="AQ527" i="26" s="1"/>
  <c r="AP527" i="25"/>
  <c r="AP527" i="26" s="1"/>
  <c r="AO527" i="25"/>
  <c r="AO527" i="26" s="1"/>
  <c r="AN527" i="25"/>
  <c r="AN527" i="26" s="1"/>
  <c r="AM527" i="25"/>
  <c r="AM527" i="26" s="1"/>
  <c r="AL527" i="25"/>
  <c r="AL527" i="26" s="1"/>
  <c r="AK527" i="25"/>
  <c r="AK527" i="26" s="1"/>
  <c r="AJ527" i="25"/>
  <c r="AJ527" i="26" s="1"/>
  <c r="AI527" i="25"/>
  <c r="AI527" i="26" s="1"/>
  <c r="AH527" i="25"/>
  <c r="AH527" i="26" s="1"/>
  <c r="AG527" i="25"/>
  <c r="AG527" i="26" s="1"/>
  <c r="AF527" i="25"/>
  <c r="AF527" i="26" s="1"/>
  <c r="AE527" i="25"/>
  <c r="AE527" i="26" s="1"/>
  <c r="AD527" i="25"/>
  <c r="AD527" i="26" s="1"/>
  <c r="AC527" i="25"/>
  <c r="AC527" i="26" s="1"/>
  <c r="AB527" i="25"/>
  <c r="AB527" i="26" s="1"/>
  <c r="AA527" i="25"/>
  <c r="AA527" i="26" s="1"/>
  <c r="Y527" i="25"/>
  <c r="Y527" i="26" s="1"/>
  <c r="X527" i="25"/>
  <c r="X527" i="26" s="1"/>
  <c r="W527" i="25"/>
  <c r="W527" i="26" s="1"/>
  <c r="V527" i="25"/>
  <c r="V527" i="26" s="1"/>
  <c r="U527" i="25"/>
  <c r="U527" i="26" s="1"/>
  <c r="S527" i="25"/>
  <c r="S527" i="26" s="1"/>
  <c r="R527" i="25"/>
  <c r="R527" i="26" s="1"/>
  <c r="Q527" i="25"/>
  <c r="Q527" i="26" s="1"/>
  <c r="P527" i="25"/>
  <c r="P527" i="26" s="1"/>
  <c r="N527" i="25"/>
  <c r="N527" i="26" s="1"/>
  <c r="L527" i="25"/>
  <c r="L527" i="26" s="1"/>
  <c r="K527" i="25"/>
  <c r="K527" i="26" s="1"/>
  <c r="J527" i="25"/>
  <c r="J527" i="26" s="1"/>
  <c r="I527" i="25"/>
  <c r="I527" i="26" s="1"/>
  <c r="H527" i="25"/>
  <c r="H527" i="26" s="1"/>
  <c r="BV526" i="25"/>
  <c r="BV526" i="26" s="1"/>
  <c r="BU526" i="25"/>
  <c r="BU526" i="26" s="1"/>
  <c r="BT526" i="25"/>
  <c r="BT526" i="26" s="1"/>
  <c r="BS526" i="25"/>
  <c r="BS526" i="26" s="1"/>
  <c r="BR526" i="25"/>
  <c r="BR526" i="26" s="1"/>
  <c r="BQ526" i="25"/>
  <c r="BQ526" i="26" s="1"/>
  <c r="BP526" i="25"/>
  <c r="BP526" i="26" s="1"/>
  <c r="BO526" i="25"/>
  <c r="BO526" i="26" s="1"/>
  <c r="BN526" i="25"/>
  <c r="BN526" i="26" s="1"/>
  <c r="BL526" i="25"/>
  <c r="BL526" i="26" s="1"/>
  <c r="BK526" i="25"/>
  <c r="BK526" i="26" s="1"/>
  <c r="BJ526" i="25"/>
  <c r="BJ526" i="26" s="1"/>
  <c r="BI526" i="25"/>
  <c r="BI526" i="26" s="1"/>
  <c r="BH526" i="25"/>
  <c r="BH526" i="26" s="1"/>
  <c r="BG526" i="25"/>
  <c r="BG526" i="26" s="1"/>
  <c r="BF526" i="25"/>
  <c r="BF526" i="26" s="1"/>
  <c r="BE526" i="25"/>
  <c r="BE526" i="26" s="1"/>
  <c r="BD526" i="25"/>
  <c r="BD526" i="26" s="1"/>
  <c r="BC526" i="25"/>
  <c r="BC526" i="26" s="1"/>
  <c r="BB526" i="25"/>
  <c r="BB526" i="26" s="1"/>
  <c r="BA526" i="25"/>
  <c r="BA526" i="26" s="1"/>
  <c r="AZ526" i="25"/>
  <c r="AZ526" i="26" s="1"/>
  <c r="AY526" i="25"/>
  <c r="AY526" i="26" s="1"/>
  <c r="AW526" i="25"/>
  <c r="AW526" i="26" s="1"/>
  <c r="AV526" i="25"/>
  <c r="AV526" i="26" s="1"/>
  <c r="AU526" i="25"/>
  <c r="AU526" i="26" s="1"/>
  <c r="AT526" i="25"/>
  <c r="AT526" i="26" s="1"/>
  <c r="AS526" i="25"/>
  <c r="AS526" i="26" s="1"/>
  <c r="AR526" i="25"/>
  <c r="AR526" i="26" s="1"/>
  <c r="AQ526" i="25"/>
  <c r="AQ526" i="26" s="1"/>
  <c r="AP526" i="25"/>
  <c r="AP526" i="26" s="1"/>
  <c r="AO526" i="25"/>
  <c r="AO526" i="26" s="1"/>
  <c r="AN526" i="25"/>
  <c r="AN526" i="26" s="1"/>
  <c r="AM526" i="25"/>
  <c r="AM526" i="26" s="1"/>
  <c r="AL526" i="25"/>
  <c r="AL526" i="26" s="1"/>
  <c r="AK526" i="25"/>
  <c r="AK526" i="26" s="1"/>
  <c r="AJ526" i="25"/>
  <c r="AJ526" i="26" s="1"/>
  <c r="AI526" i="25"/>
  <c r="AI526" i="26" s="1"/>
  <c r="AH526" i="25"/>
  <c r="AH526" i="26" s="1"/>
  <c r="AG526" i="25"/>
  <c r="AG526" i="26" s="1"/>
  <c r="AF526" i="25"/>
  <c r="AF526" i="26" s="1"/>
  <c r="AE526" i="25"/>
  <c r="AE526" i="26" s="1"/>
  <c r="AD526" i="25"/>
  <c r="AD526" i="26" s="1"/>
  <c r="AC526" i="25"/>
  <c r="AC526" i="26" s="1"/>
  <c r="AB526" i="25"/>
  <c r="AB526" i="26" s="1"/>
  <c r="AA526" i="25"/>
  <c r="AA526" i="26" s="1"/>
  <c r="Y526" i="25"/>
  <c r="Y526" i="26" s="1"/>
  <c r="X526" i="25"/>
  <c r="X526" i="26" s="1"/>
  <c r="W526" i="25"/>
  <c r="W526" i="26" s="1"/>
  <c r="V526" i="25"/>
  <c r="V526" i="26" s="1"/>
  <c r="U526" i="25"/>
  <c r="U526" i="26" s="1"/>
  <c r="S526" i="25"/>
  <c r="S526" i="26" s="1"/>
  <c r="R526" i="25"/>
  <c r="R526" i="26" s="1"/>
  <c r="Q526" i="25"/>
  <c r="Q526" i="26" s="1"/>
  <c r="P526" i="25"/>
  <c r="P526" i="26" s="1"/>
  <c r="N526" i="25"/>
  <c r="N526" i="26" s="1"/>
  <c r="L526" i="25"/>
  <c r="L526" i="26" s="1"/>
  <c r="K526" i="25"/>
  <c r="K526" i="26" s="1"/>
  <c r="J526" i="25"/>
  <c r="J526" i="26" s="1"/>
  <c r="I526" i="25"/>
  <c r="I526" i="26" s="1"/>
  <c r="H526" i="25"/>
  <c r="H526" i="26" s="1"/>
  <c r="BV525" i="25"/>
  <c r="BV525" i="26" s="1"/>
  <c r="BU525" i="25"/>
  <c r="BU525" i="26" s="1"/>
  <c r="BT525" i="25"/>
  <c r="BT525" i="26" s="1"/>
  <c r="BS525" i="25"/>
  <c r="BS525" i="26" s="1"/>
  <c r="BR525" i="25"/>
  <c r="BR525" i="26" s="1"/>
  <c r="BQ525" i="25"/>
  <c r="BQ525" i="26" s="1"/>
  <c r="BP525" i="25"/>
  <c r="BP525" i="26" s="1"/>
  <c r="BO525" i="25"/>
  <c r="BO525" i="26" s="1"/>
  <c r="BN525" i="25"/>
  <c r="BN525" i="26" s="1"/>
  <c r="BL525" i="25"/>
  <c r="BL525" i="26" s="1"/>
  <c r="BK525" i="25"/>
  <c r="BK525" i="26" s="1"/>
  <c r="BJ525" i="25"/>
  <c r="BJ525" i="26" s="1"/>
  <c r="BI525" i="25"/>
  <c r="BI525" i="26" s="1"/>
  <c r="BH525" i="25"/>
  <c r="BH525" i="26" s="1"/>
  <c r="BG525" i="25"/>
  <c r="BG525" i="26" s="1"/>
  <c r="BF525" i="25"/>
  <c r="BF525" i="26" s="1"/>
  <c r="BE525" i="25"/>
  <c r="BE525" i="26" s="1"/>
  <c r="BD525" i="25"/>
  <c r="BD525" i="26" s="1"/>
  <c r="BC525" i="25"/>
  <c r="BC525" i="26" s="1"/>
  <c r="BB525" i="25"/>
  <c r="BB525" i="26" s="1"/>
  <c r="BA525" i="25"/>
  <c r="BA525" i="26" s="1"/>
  <c r="AZ525" i="25"/>
  <c r="AZ525" i="26" s="1"/>
  <c r="AY525" i="25"/>
  <c r="AY525" i="26" s="1"/>
  <c r="AW525" i="25"/>
  <c r="AW525" i="26" s="1"/>
  <c r="AV525" i="25"/>
  <c r="AV525" i="26" s="1"/>
  <c r="AU525" i="25"/>
  <c r="AU525" i="26" s="1"/>
  <c r="AT525" i="25"/>
  <c r="AT525" i="26" s="1"/>
  <c r="AS525" i="25"/>
  <c r="AS525" i="26" s="1"/>
  <c r="AR525" i="25"/>
  <c r="AR525" i="26" s="1"/>
  <c r="AQ525" i="25"/>
  <c r="AQ525" i="26" s="1"/>
  <c r="AP525" i="25"/>
  <c r="AP525" i="26" s="1"/>
  <c r="AO525" i="25"/>
  <c r="AO525" i="26" s="1"/>
  <c r="AN525" i="25"/>
  <c r="AN525" i="26" s="1"/>
  <c r="AM525" i="25"/>
  <c r="AM525" i="26" s="1"/>
  <c r="AL525" i="25"/>
  <c r="AL525" i="26" s="1"/>
  <c r="AK525" i="25"/>
  <c r="AK525" i="26" s="1"/>
  <c r="AJ525" i="25"/>
  <c r="AJ525" i="26" s="1"/>
  <c r="AI525" i="25"/>
  <c r="AI525" i="26" s="1"/>
  <c r="AH525" i="25"/>
  <c r="AH525" i="26" s="1"/>
  <c r="AG525" i="25"/>
  <c r="AG525" i="26" s="1"/>
  <c r="AF525" i="25"/>
  <c r="AF525" i="26" s="1"/>
  <c r="AE525" i="25"/>
  <c r="AE525" i="26" s="1"/>
  <c r="AD525" i="25"/>
  <c r="AD525" i="26" s="1"/>
  <c r="AC525" i="25"/>
  <c r="AC525" i="26" s="1"/>
  <c r="AB525" i="25"/>
  <c r="AB525" i="26" s="1"/>
  <c r="AA525" i="25"/>
  <c r="AA525" i="26" s="1"/>
  <c r="Y525" i="25"/>
  <c r="Y525" i="26" s="1"/>
  <c r="X525" i="25"/>
  <c r="X525" i="26" s="1"/>
  <c r="W525" i="25"/>
  <c r="W525" i="26" s="1"/>
  <c r="V525" i="25"/>
  <c r="V525" i="26" s="1"/>
  <c r="U525" i="25"/>
  <c r="U525" i="26" s="1"/>
  <c r="S525" i="25"/>
  <c r="S525" i="26" s="1"/>
  <c r="R525" i="25"/>
  <c r="R525" i="26" s="1"/>
  <c r="Q525" i="25"/>
  <c r="Q525" i="26" s="1"/>
  <c r="P525" i="25"/>
  <c r="P525" i="26" s="1"/>
  <c r="N525" i="25"/>
  <c r="N525" i="26" s="1"/>
  <c r="L525" i="25"/>
  <c r="L525" i="26" s="1"/>
  <c r="K525" i="25"/>
  <c r="K525" i="26" s="1"/>
  <c r="J525" i="25"/>
  <c r="J525" i="26" s="1"/>
  <c r="I525" i="25"/>
  <c r="I525" i="26" s="1"/>
  <c r="H525" i="25"/>
  <c r="H525" i="26" s="1"/>
  <c r="BV524" i="25"/>
  <c r="BV524" i="26" s="1"/>
  <c r="BU524" i="25"/>
  <c r="BU524" i="26" s="1"/>
  <c r="BT524" i="25"/>
  <c r="BT524" i="26" s="1"/>
  <c r="BS524" i="25"/>
  <c r="BS524" i="26" s="1"/>
  <c r="BR524" i="25"/>
  <c r="BR524" i="26" s="1"/>
  <c r="BQ524" i="25"/>
  <c r="BQ524" i="26" s="1"/>
  <c r="BP524" i="25"/>
  <c r="BP524" i="26" s="1"/>
  <c r="BO524" i="25"/>
  <c r="BO524" i="26" s="1"/>
  <c r="BN524" i="25"/>
  <c r="BN524" i="26" s="1"/>
  <c r="BL524" i="25"/>
  <c r="BL524" i="26" s="1"/>
  <c r="BK524" i="25"/>
  <c r="BK524" i="26" s="1"/>
  <c r="BJ524" i="25"/>
  <c r="BJ524" i="26" s="1"/>
  <c r="BI524" i="25"/>
  <c r="BI524" i="26" s="1"/>
  <c r="BH524" i="25"/>
  <c r="BH524" i="26" s="1"/>
  <c r="BG524" i="25"/>
  <c r="BG524" i="26" s="1"/>
  <c r="BF524" i="25"/>
  <c r="BF524" i="26" s="1"/>
  <c r="BE524" i="25"/>
  <c r="BE524" i="26" s="1"/>
  <c r="BD524" i="25"/>
  <c r="BD524" i="26" s="1"/>
  <c r="BC524" i="25"/>
  <c r="BC524" i="26" s="1"/>
  <c r="BB524" i="25"/>
  <c r="BB524" i="26" s="1"/>
  <c r="BA524" i="25"/>
  <c r="BA524" i="26" s="1"/>
  <c r="AZ524" i="25"/>
  <c r="AZ524" i="26" s="1"/>
  <c r="AY524" i="25"/>
  <c r="AY524" i="26" s="1"/>
  <c r="AW524" i="25"/>
  <c r="AW524" i="26" s="1"/>
  <c r="AV524" i="25"/>
  <c r="AV524" i="26" s="1"/>
  <c r="AU524" i="25"/>
  <c r="AU524" i="26" s="1"/>
  <c r="AT524" i="25"/>
  <c r="AT524" i="26" s="1"/>
  <c r="AS524" i="25"/>
  <c r="AS524" i="26" s="1"/>
  <c r="AR524" i="25"/>
  <c r="AR524" i="26" s="1"/>
  <c r="AQ524" i="25"/>
  <c r="AQ524" i="26" s="1"/>
  <c r="AP524" i="25"/>
  <c r="AP524" i="26" s="1"/>
  <c r="AO524" i="25"/>
  <c r="AO524" i="26" s="1"/>
  <c r="AN524" i="25"/>
  <c r="AN524" i="26" s="1"/>
  <c r="AM524" i="25"/>
  <c r="AM524" i="26" s="1"/>
  <c r="AL524" i="25"/>
  <c r="AL524" i="26" s="1"/>
  <c r="AK524" i="25"/>
  <c r="AK524" i="26" s="1"/>
  <c r="AJ524" i="25"/>
  <c r="AJ524" i="26" s="1"/>
  <c r="AI524" i="25"/>
  <c r="AI524" i="26" s="1"/>
  <c r="AH524" i="25"/>
  <c r="AH524" i="26" s="1"/>
  <c r="AG524" i="25"/>
  <c r="AG524" i="26" s="1"/>
  <c r="AF524" i="25"/>
  <c r="AF524" i="26" s="1"/>
  <c r="AE524" i="25"/>
  <c r="AE524" i="26" s="1"/>
  <c r="AD524" i="25"/>
  <c r="AD524" i="26" s="1"/>
  <c r="AC524" i="25"/>
  <c r="AC524" i="26" s="1"/>
  <c r="AB524" i="25"/>
  <c r="AB524" i="26" s="1"/>
  <c r="AA524" i="25"/>
  <c r="AA524" i="26" s="1"/>
  <c r="Y524" i="25"/>
  <c r="Y524" i="26" s="1"/>
  <c r="X524" i="25"/>
  <c r="X524" i="26" s="1"/>
  <c r="W524" i="25"/>
  <c r="W524" i="26" s="1"/>
  <c r="V524" i="25"/>
  <c r="V524" i="26" s="1"/>
  <c r="U524" i="25"/>
  <c r="U524" i="26" s="1"/>
  <c r="S524" i="25"/>
  <c r="S524" i="26" s="1"/>
  <c r="R524" i="25"/>
  <c r="R524" i="26" s="1"/>
  <c r="Q524" i="25"/>
  <c r="Q524" i="26" s="1"/>
  <c r="P524" i="25"/>
  <c r="P524" i="26" s="1"/>
  <c r="N524" i="25"/>
  <c r="N524" i="26" s="1"/>
  <c r="L524" i="25"/>
  <c r="L524" i="26" s="1"/>
  <c r="K524" i="25"/>
  <c r="K524" i="26" s="1"/>
  <c r="J524" i="25"/>
  <c r="J524" i="26" s="1"/>
  <c r="I524" i="25"/>
  <c r="I524" i="26" s="1"/>
  <c r="H524" i="25"/>
  <c r="H524" i="26" s="1"/>
  <c r="BV523" i="25"/>
  <c r="BV523" i="26" s="1"/>
  <c r="BU523" i="25"/>
  <c r="BU523" i="26" s="1"/>
  <c r="BT523" i="25"/>
  <c r="BT523" i="26" s="1"/>
  <c r="BS523" i="25"/>
  <c r="BS523" i="26" s="1"/>
  <c r="BR523" i="25"/>
  <c r="BR523" i="26" s="1"/>
  <c r="BQ523" i="25"/>
  <c r="BQ523" i="26" s="1"/>
  <c r="BP523" i="25"/>
  <c r="BP523" i="26" s="1"/>
  <c r="BO523" i="25"/>
  <c r="BO523" i="26" s="1"/>
  <c r="BN523" i="25"/>
  <c r="BN523" i="26" s="1"/>
  <c r="BL523" i="25"/>
  <c r="BL523" i="26" s="1"/>
  <c r="BK523" i="25"/>
  <c r="BK523" i="26" s="1"/>
  <c r="BJ523" i="25"/>
  <c r="BJ523" i="26" s="1"/>
  <c r="BI523" i="25"/>
  <c r="BI523" i="26" s="1"/>
  <c r="BH523" i="25"/>
  <c r="BH523" i="26" s="1"/>
  <c r="BG523" i="25"/>
  <c r="BG523" i="26" s="1"/>
  <c r="BF523" i="25"/>
  <c r="BF523" i="26" s="1"/>
  <c r="BE523" i="25"/>
  <c r="BE523" i="26" s="1"/>
  <c r="BD523" i="25"/>
  <c r="BD523" i="26" s="1"/>
  <c r="BC523" i="25"/>
  <c r="BC523" i="26" s="1"/>
  <c r="BB523" i="25"/>
  <c r="BB523" i="26" s="1"/>
  <c r="BA523" i="25"/>
  <c r="BA523" i="26" s="1"/>
  <c r="AZ523" i="25"/>
  <c r="AZ523" i="26" s="1"/>
  <c r="AY523" i="25"/>
  <c r="AY523" i="26" s="1"/>
  <c r="AW523" i="25"/>
  <c r="AW523" i="26" s="1"/>
  <c r="AV523" i="25"/>
  <c r="AV523" i="26" s="1"/>
  <c r="AU523" i="25"/>
  <c r="AU523" i="26" s="1"/>
  <c r="AT523" i="25"/>
  <c r="AT523" i="26" s="1"/>
  <c r="AS523" i="25"/>
  <c r="AS523" i="26" s="1"/>
  <c r="AR523" i="25"/>
  <c r="AR523" i="26" s="1"/>
  <c r="AQ523" i="25"/>
  <c r="AQ523" i="26" s="1"/>
  <c r="AP523" i="25"/>
  <c r="AP523" i="26" s="1"/>
  <c r="AO523" i="25"/>
  <c r="AO523" i="26" s="1"/>
  <c r="AN523" i="25"/>
  <c r="AN523" i="26" s="1"/>
  <c r="AM523" i="25"/>
  <c r="AM523" i="26" s="1"/>
  <c r="AL523" i="25"/>
  <c r="AL523" i="26" s="1"/>
  <c r="AK523" i="25"/>
  <c r="AK523" i="26" s="1"/>
  <c r="AJ523" i="25"/>
  <c r="AJ523" i="26" s="1"/>
  <c r="AI523" i="25"/>
  <c r="AI523" i="26" s="1"/>
  <c r="AH523" i="25"/>
  <c r="AH523" i="26" s="1"/>
  <c r="AG523" i="25"/>
  <c r="AG523" i="26" s="1"/>
  <c r="AF523" i="25"/>
  <c r="AF523" i="26" s="1"/>
  <c r="AE523" i="25"/>
  <c r="AE523" i="26" s="1"/>
  <c r="AD523" i="25"/>
  <c r="AD523" i="26" s="1"/>
  <c r="AC523" i="25"/>
  <c r="AC523" i="26" s="1"/>
  <c r="AB523" i="25"/>
  <c r="AB523" i="26" s="1"/>
  <c r="AA523" i="25"/>
  <c r="AA523" i="26" s="1"/>
  <c r="Y523" i="25"/>
  <c r="Y523" i="26" s="1"/>
  <c r="X523" i="25"/>
  <c r="X523" i="26" s="1"/>
  <c r="W523" i="25"/>
  <c r="W523" i="26" s="1"/>
  <c r="V523" i="25"/>
  <c r="V523" i="26" s="1"/>
  <c r="U523" i="25"/>
  <c r="U523" i="26" s="1"/>
  <c r="S523" i="25"/>
  <c r="S523" i="26" s="1"/>
  <c r="R523" i="25"/>
  <c r="R523" i="26" s="1"/>
  <c r="Q523" i="25"/>
  <c r="Q523" i="26" s="1"/>
  <c r="P523" i="25"/>
  <c r="P523" i="26" s="1"/>
  <c r="N523" i="25"/>
  <c r="N523" i="26" s="1"/>
  <c r="L523" i="25"/>
  <c r="L523" i="26" s="1"/>
  <c r="K523" i="25"/>
  <c r="K523" i="26" s="1"/>
  <c r="J523" i="25"/>
  <c r="J523" i="26" s="1"/>
  <c r="I523" i="25"/>
  <c r="I523" i="26" s="1"/>
  <c r="H523" i="25"/>
  <c r="H523" i="26" s="1"/>
  <c r="BV522" i="25"/>
  <c r="BV522" i="26" s="1"/>
  <c r="BU522" i="25"/>
  <c r="BU522" i="26" s="1"/>
  <c r="BT522" i="25"/>
  <c r="BT522" i="26" s="1"/>
  <c r="BS522" i="25"/>
  <c r="BS522" i="26" s="1"/>
  <c r="BR522" i="25"/>
  <c r="BR522" i="26" s="1"/>
  <c r="BQ522" i="25"/>
  <c r="BQ522" i="26" s="1"/>
  <c r="BP522" i="25"/>
  <c r="BP522" i="26" s="1"/>
  <c r="BO522" i="25"/>
  <c r="BO522" i="26" s="1"/>
  <c r="BN522" i="25"/>
  <c r="BN522" i="26" s="1"/>
  <c r="BL522" i="25"/>
  <c r="BL522" i="26" s="1"/>
  <c r="BK522" i="25"/>
  <c r="BK522" i="26" s="1"/>
  <c r="BJ522" i="25"/>
  <c r="BJ522" i="26" s="1"/>
  <c r="BI522" i="25"/>
  <c r="BI522" i="26" s="1"/>
  <c r="BH522" i="25"/>
  <c r="BH522" i="26" s="1"/>
  <c r="BG522" i="25"/>
  <c r="BG522" i="26" s="1"/>
  <c r="BF522" i="25"/>
  <c r="BF522" i="26" s="1"/>
  <c r="BE522" i="25"/>
  <c r="BE522" i="26" s="1"/>
  <c r="BD522" i="25"/>
  <c r="BD522" i="26" s="1"/>
  <c r="BC522" i="25"/>
  <c r="BC522" i="26" s="1"/>
  <c r="BB522" i="25"/>
  <c r="BB522" i="26" s="1"/>
  <c r="BA522" i="25"/>
  <c r="BA522" i="26" s="1"/>
  <c r="AZ522" i="25"/>
  <c r="AZ522" i="26" s="1"/>
  <c r="AY522" i="25"/>
  <c r="AY522" i="26" s="1"/>
  <c r="AW522" i="25"/>
  <c r="AW522" i="26" s="1"/>
  <c r="AV522" i="25"/>
  <c r="AV522" i="26" s="1"/>
  <c r="AU522" i="25"/>
  <c r="AU522" i="26" s="1"/>
  <c r="AT522" i="25"/>
  <c r="AT522" i="26" s="1"/>
  <c r="AS522" i="25"/>
  <c r="AS522" i="26" s="1"/>
  <c r="AR522" i="25"/>
  <c r="AR522" i="26" s="1"/>
  <c r="AQ522" i="25"/>
  <c r="AQ522" i="26" s="1"/>
  <c r="AP522" i="25"/>
  <c r="AP522" i="26" s="1"/>
  <c r="AO522" i="25"/>
  <c r="AO522" i="26" s="1"/>
  <c r="AN522" i="25"/>
  <c r="AN522" i="26" s="1"/>
  <c r="AM522" i="25"/>
  <c r="AM522" i="26" s="1"/>
  <c r="AL522" i="25"/>
  <c r="AL522" i="26" s="1"/>
  <c r="AK522" i="25"/>
  <c r="AK522" i="26" s="1"/>
  <c r="AJ522" i="25"/>
  <c r="AJ522" i="26" s="1"/>
  <c r="AI522" i="25"/>
  <c r="AI522" i="26" s="1"/>
  <c r="AH522" i="25"/>
  <c r="AH522" i="26" s="1"/>
  <c r="AG522" i="25"/>
  <c r="AG522" i="26" s="1"/>
  <c r="AF522" i="25"/>
  <c r="AF522" i="26" s="1"/>
  <c r="AE522" i="25"/>
  <c r="AE522" i="26" s="1"/>
  <c r="AD522" i="25"/>
  <c r="AD522" i="26" s="1"/>
  <c r="AC522" i="25"/>
  <c r="AC522" i="26" s="1"/>
  <c r="AB522" i="25"/>
  <c r="AB522" i="26" s="1"/>
  <c r="AA522" i="25"/>
  <c r="AA522" i="26" s="1"/>
  <c r="Y522" i="25"/>
  <c r="Y522" i="26" s="1"/>
  <c r="X522" i="25"/>
  <c r="X522" i="26" s="1"/>
  <c r="W522" i="25"/>
  <c r="W522" i="26" s="1"/>
  <c r="V522" i="25"/>
  <c r="V522" i="26" s="1"/>
  <c r="U522" i="25"/>
  <c r="U522" i="26" s="1"/>
  <c r="S522" i="25"/>
  <c r="S522" i="26" s="1"/>
  <c r="R522" i="25"/>
  <c r="R522" i="26" s="1"/>
  <c r="Q522" i="25"/>
  <c r="Q522" i="26" s="1"/>
  <c r="P522" i="25"/>
  <c r="P522" i="26" s="1"/>
  <c r="N522" i="25"/>
  <c r="N522" i="26" s="1"/>
  <c r="L522" i="25"/>
  <c r="L522" i="26" s="1"/>
  <c r="K522" i="25"/>
  <c r="K522" i="26" s="1"/>
  <c r="J522" i="25"/>
  <c r="J522" i="26" s="1"/>
  <c r="I522" i="25"/>
  <c r="I522" i="26" s="1"/>
  <c r="H522" i="25"/>
  <c r="H522" i="26" s="1"/>
  <c r="BV521" i="25"/>
  <c r="BV521" i="26" s="1"/>
  <c r="BU521" i="25"/>
  <c r="BU521" i="26" s="1"/>
  <c r="BT521" i="25"/>
  <c r="BT521" i="26" s="1"/>
  <c r="BS521" i="25"/>
  <c r="BS521" i="26" s="1"/>
  <c r="BR521" i="25"/>
  <c r="BR521" i="26" s="1"/>
  <c r="BQ521" i="25"/>
  <c r="BQ521" i="26" s="1"/>
  <c r="BP521" i="25"/>
  <c r="BP521" i="26" s="1"/>
  <c r="BO521" i="25"/>
  <c r="BO521" i="26" s="1"/>
  <c r="BN521" i="25"/>
  <c r="BN521" i="26" s="1"/>
  <c r="BL521" i="25"/>
  <c r="BL521" i="26" s="1"/>
  <c r="BK521" i="25"/>
  <c r="BK521" i="26" s="1"/>
  <c r="BJ521" i="25"/>
  <c r="BJ521" i="26" s="1"/>
  <c r="BI521" i="25"/>
  <c r="BI521" i="26" s="1"/>
  <c r="BH521" i="25"/>
  <c r="BH521" i="26" s="1"/>
  <c r="BG521" i="25"/>
  <c r="BG521" i="26" s="1"/>
  <c r="BF521" i="25"/>
  <c r="BF521" i="26" s="1"/>
  <c r="BE521" i="25"/>
  <c r="BE521" i="26" s="1"/>
  <c r="BD521" i="25"/>
  <c r="BD521" i="26" s="1"/>
  <c r="BC521" i="25"/>
  <c r="BC521" i="26" s="1"/>
  <c r="BB521" i="25"/>
  <c r="BB521" i="26" s="1"/>
  <c r="BA521" i="25"/>
  <c r="BA521" i="26" s="1"/>
  <c r="AZ521" i="25"/>
  <c r="AZ521" i="26" s="1"/>
  <c r="AY521" i="25"/>
  <c r="AY521" i="26" s="1"/>
  <c r="AW521" i="25"/>
  <c r="AW521" i="26" s="1"/>
  <c r="AV521" i="25"/>
  <c r="AV521" i="26" s="1"/>
  <c r="AU521" i="25"/>
  <c r="AU521" i="26" s="1"/>
  <c r="AT521" i="25"/>
  <c r="AT521" i="26" s="1"/>
  <c r="AS521" i="25"/>
  <c r="AS521" i="26" s="1"/>
  <c r="AR521" i="25"/>
  <c r="AR521" i="26" s="1"/>
  <c r="AQ521" i="25"/>
  <c r="AQ521" i="26" s="1"/>
  <c r="AP521" i="25"/>
  <c r="AP521" i="26" s="1"/>
  <c r="AO521" i="25"/>
  <c r="AO521" i="26" s="1"/>
  <c r="AN521" i="25"/>
  <c r="AN521" i="26" s="1"/>
  <c r="AM521" i="25"/>
  <c r="AM521" i="26" s="1"/>
  <c r="AL521" i="25"/>
  <c r="AL521" i="26" s="1"/>
  <c r="AK521" i="25"/>
  <c r="AK521" i="26" s="1"/>
  <c r="AJ521" i="25"/>
  <c r="AJ521" i="26" s="1"/>
  <c r="AI521" i="25"/>
  <c r="AI521" i="26" s="1"/>
  <c r="AH521" i="25"/>
  <c r="AH521" i="26" s="1"/>
  <c r="AG521" i="25"/>
  <c r="AG521" i="26" s="1"/>
  <c r="AF521" i="25"/>
  <c r="AF521" i="26" s="1"/>
  <c r="AE521" i="25"/>
  <c r="AE521" i="26" s="1"/>
  <c r="AD521" i="25"/>
  <c r="AD521" i="26" s="1"/>
  <c r="AC521" i="25"/>
  <c r="AC521" i="26" s="1"/>
  <c r="AB521" i="25"/>
  <c r="AB521" i="26" s="1"/>
  <c r="AA521" i="25"/>
  <c r="AA521" i="26" s="1"/>
  <c r="Y521" i="25"/>
  <c r="Y521" i="26" s="1"/>
  <c r="X521" i="25"/>
  <c r="X521" i="26" s="1"/>
  <c r="W521" i="25"/>
  <c r="W521" i="26" s="1"/>
  <c r="V521" i="25"/>
  <c r="V521" i="26" s="1"/>
  <c r="U521" i="25"/>
  <c r="U521" i="26" s="1"/>
  <c r="S521" i="25"/>
  <c r="S521" i="26" s="1"/>
  <c r="R521" i="25"/>
  <c r="R521" i="26" s="1"/>
  <c r="Q521" i="25"/>
  <c r="Q521" i="26" s="1"/>
  <c r="P521" i="25"/>
  <c r="P521" i="26" s="1"/>
  <c r="N521" i="25"/>
  <c r="N521" i="26" s="1"/>
  <c r="L521" i="25"/>
  <c r="L521" i="26" s="1"/>
  <c r="K521" i="25"/>
  <c r="K521" i="26" s="1"/>
  <c r="J521" i="25"/>
  <c r="J521" i="26" s="1"/>
  <c r="I521" i="25"/>
  <c r="I521" i="26" s="1"/>
  <c r="H521" i="25"/>
  <c r="H521" i="26" s="1"/>
  <c r="G521" i="26" s="1"/>
  <c r="BV520" i="25"/>
  <c r="BV520" i="26" s="1"/>
  <c r="BU520" i="25"/>
  <c r="BU520" i="26" s="1"/>
  <c r="BT520" i="25"/>
  <c r="BT520" i="26" s="1"/>
  <c r="BS520" i="25"/>
  <c r="BS520" i="26" s="1"/>
  <c r="BR520" i="25"/>
  <c r="BR520" i="26" s="1"/>
  <c r="BQ520" i="25"/>
  <c r="BQ520" i="26" s="1"/>
  <c r="BP520" i="25"/>
  <c r="BP520" i="26" s="1"/>
  <c r="BO520" i="25"/>
  <c r="BO520" i="26" s="1"/>
  <c r="BN520" i="25"/>
  <c r="BN520" i="26" s="1"/>
  <c r="BL520" i="25"/>
  <c r="BL520" i="26" s="1"/>
  <c r="BK520" i="25"/>
  <c r="BK520" i="26" s="1"/>
  <c r="BJ520" i="25"/>
  <c r="BJ520" i="26" s="1"/>
  <c r="BI520" i="25"/>
  <c r="BI520" i="26" s="1"/>
  <c r="BH520" i="25"/>
  <c r="BH520" i="26" s="1"/>
  <c r="BG520" i="25"/>
  <c r="BG520" i="26" s="1"/>
  <c r="BF520" i="25"/>
  <c r="BF520" i="26" s="1"/>
  <c r="BE520" i="25"/>
  <c r="BE520" i="26" s="1"/>
  <c r="BD520" i="25"/>
  <c r="BD520" i="26" s="1"/>
  <c r="BC520" i="25"/>
  <c r="BC520" i="26" s="1"/>
  <c r="BB520" i="25"/>
  <c r="BB520" i="26" s="1"/>
  <c r="BA520" i="25"/>
  <c r="BA520" i="26" s="1"/>
  <c r="AZ520" i="25"/>
  <c r="AZ520" i="26" s="1"/>
  <c r="AY520" i="25"/>
  <c r="AY520" i="26" s="1"/>
  <c r="AW520" i="25"/>
  <c r="AW520" i="26" s="1"/>
  <c r="AV520" i="25"/>
  <c r="AV520" i="26" s="1"/>
  <c r="AU520" i="25"/>
  <c r="AU520" i="26" s="1"/>
  <c r="AT520" i="25"/>
  <c r="AT520" i="26" s="1"/>
  <c r="AS520" i="25"/>
  <c r="AS520" i="26" s="1"/>
  <c r="AR520" i="25"/>
  <c r="AR520" i="26" s="1"/>
  <c r="AQ520" i="25"/>
  <c r="AQ520" i="26" s="1"/>
  <c r="AP520" i="25"/>
  <c r="AP520" i="26" s="1"/>
  <c r="AO520" i="25"/>
  <c r="AO520" i="26" s="1"/>
  <c r="AN520" i="25"/>
  <c r="AN520" i="26" s="1"/>
  <c r="AM520" i="25"/>
  <c r="AM520" i="26" s="1"/>
  <c r="AL520" i="25"/>
  <c r="AL520" i="26" s="1"/>
  <c r="AK520" i="25"/>
  <c r="AK520" i="26" s="1"/>
  <c r="AJ520" i="25"/>
  <c r="AJ520" i="26" s="1"/>
  <c r="AI520" i="25"/>
  <c r="AI520" i="26" s="1"/>
  <c r="AH520" i="25"/>
  <c r="AH520" i="26" s="1"/>
  <c r="AG520" i="25"/>
  <c r="AG520" i="26" s="1"/>
  <c r="AF520" i="25"/>
  <c r="AF520" i="26" s="1"/>
  <c r="AE520" i="25"/>
  <c r="AE520" i="26" s="1"/>
  <c r="AD520" i="25"/>
  <c r="AD520" i="26" s="1"/>
  <c r="AC520" i="25"/>
  <c r="AC520" i="26" s="1"/>
  <c r="AB520" i="25"/>
  <c r="AB520" i="26" s="1"/>
  <c r="AA520" i="25"/>
  <c r="AA520" i="26" s="1"/>
  <c r="Y520" i="25"/>
  <c r="Y520" i="26" s="1"/>
  <c r="X520" i="25"/>
  <c r="X520" i="26" s="1"/>
  <c r="W520" i="25"/>
  <c r="W520" i="26" s="1"/>
  <c r="V520" i="25"/>
  <c r="V520" i="26" s="1"/>
  <c r="U520" i="25"/>
  <c r="U520" i="26" s="1"/>
  <c r="S520" i="25"/>
  <c r="S520" i="26" s="1"/>
  <c r="R520" i="25"/>
  <c r="R520" i="26" s="1"/>
  <c r="Q520" i="25"/>
  <c r="Q520" i="26" s="1"/>
  <c r="P520" i="25"/>
  <c r="P520" i="26" s="1"/>
  <c r="N520" i="25"/>
  <c r="N520" i="26" s="1"/>
  <c r="L520" i="25"/>
  <c r="L520" i="26" s="1"/>
  <c r="K520" i="25"/>
  <c r="K520" i="26" s="1"/>
  <c r="J520" i="25"/>
  <c r="J520" i="26" s="1"/>
  <c r="I520" i="25"/>
  <c r="I520" i="26" s="1"/>
  <c r="H520" i="25"/>
  <c r="H520" i="26" s="1"/>
  <c r="BV519" i="25"/>
  <c r="BV519" i="26" s="1"/>
  <c r="BU519" i="25"/>
  <c r="BU519" i="26" s="1"/>
  <c r="BT519" i="25"/>
  <c r="BT519" i="26" s="1"/>
  <c r="BS519" i="25"/>
  <c r="BS519" i="26" s="1"/>
  <c r="BR519" i="25"/>
  <c r="BR519" i="26" s="1"/>
  <c r="BQ519" i="25"/>
  <c r="BQ519" i="26" s="1"/>
  <c r="BP519" i="25"/>
  <c r="BP519" i="26" s="1"/>
  <c r="BO519" i="25"/>
  <c r="BO519" i="26" s="1"/>
  <c r="BN519" i="25"/>
  <c r="BN519" i="26" s="1"/>
  <c r="BL519" i="25"/>
  <c r="BL519" i="26" s="1"/>
  <c r="BK519" i="25"/>
  <c r="BK519" i="26" s="1"/>
  <c r="BJ519" i="25"/>
  <c r="BJ519" i="26" s="1"/>
  <c r="BI519" i="25"/>
  <c r="BI519" i="26" s="1"/>
  <c r="BH519" i="25"/>
  <c r="BH519" i="26" s="1"/>
  <c r="BG519" i="25"/>
  <c r="BG519" i="26" s="1"/>
  <c r="BF519" i="25"/>
  <c r="BF519" i="26" s="1"/>
  <c r="BE519" i="25"/>
  <c r="BE519" i="26" s="1"/>
  <c r="BD519" i="25"/>
  <c r="BD519" i="26" s="1"/>
  <c r="BC519" i="25"/>
  <c r="BC519" i="26" s="1"/>
  <c r="BB519" i="25"/>
  <c r="BB519" i="26" s="1"/>
  <c r="BA519" i="25"/>
  <c r="BA519" i="26" s="1"/>
  <c r="AZ519" i="25"/>
  <c r="AZ519" i="26" s="1"/>
  <c r="AY519" i="25"/>
  <c r="AY519" i="26" s="1"/>
  <c r="AW519" i="25"/>
  <c r="AW519" i="26" s="1"/>
  <c r="AV519" i="25"/>
  <c r="AV519" i="26" s="1"/>
  <c r="AU519" i="25"/>
  <c r="AU519" i="26" s="1"/>
  <c r="AT519" i="25"/>
  <c r="AT519" i="26" s="1"/>
  <c r="AS519" i="25"/>
  <c r="AS519" i="26" s="1"/>
  <c r="AR519" i="25"/>
  <c r="AR519" i="26" s="1"/>
  <c r="AQ519" i="25"/>
  <c r="AQ519" i="26" s="1"/>
  <c r="AP519" i="25"/>
  <c r="AP519" i="26" s="1"/>
  <c r="AO519" i="25"/>
  <c r="AO519" i="26" s="1"/>
  <c r="AN519" i="25"/>
  <c r="AN519" i="26" s="1"/>
  <c r="AM519" i="25"/>
  <c r="AM519" i="26" s="1"/>
  <c r="AL519" i="25"/>
  <c r="AL519" i="26" s="1"/>
  <c r="AK519" i="25"/>
  <c r="AK519" i="26" s="1"/>
  <c r="AJ519" i="25"/>
  <c r="AJ519" i="26" s="1"/>
  <c r="AI519" i="25"/>
  <c r="AI519" i="26" s="1"/>
  <c r="AH519" i="25"/>
  <c r="AH519" i="26" s="1"/>
  <c r="AG519" i="25"/>
  <c r="AG519" i="26" s="1"/>
  <c r="AF519" i="25"/>
  <c r="AF519" i="26" s="1"/>
  <c r="AE519" i="25"/>
  <c r="AE519" i="26" s="1"/>
  <c r="AD519" i="25"/>
  <c r="AD519" i="26" s="1"/>
  <c r="AC519" i="25"/>
  <c r="AC519" i="26" s="1"/>
  <c r="AB519" i="25"/>
  <c r="AB519" i="26" s="1"/>
  <c r="AA519" i="25"/>
  <c r="AA519" i="26" s="1"/>
  <c r="Y519" i="25"/>
  <c r="Y519" i="26" s="1"/>
  <c r="X519" i="25"/>
  <c r="X519" i="26" s="1"/>
  <c r="W519" i="25"/>
  <c r="W519" i="26" s="1"/>
  <c r="V519" i="25"/>
  <c r="V519" i="26" s="1"/>
  <c r="U519" i="25"/>
  <c r="U519" i="26" s="1"/>
  <c r="S519" i="25"/>
  <c r="S519" i="26" s="1"/>
  <c r="R519" i="25"/>
  <c r="R519" i="26" s="1"/>
  <c r="Q519" i="25"/>
  <c r="Q519" i="26" s="1"/>
  <c r="P519" i="25"/>
  <c r="P519" i="26" s="1"/>
  <c r="N519" i="25"/>
  <c r="N519" i="26" s="1"/>
  <c r="L519" i="25"/>
  <c r="L519" i="26" s="1"/>
  <c r="K519" i="25"/>
  <c r="K519" i="26" s="1"/>
  <c r="J519" i="25"/>
  <c r="J519" i="26" s="1"/>
  <c r="I519" i="25"/>
  <c r="I519" i="26" s="1"/>
  <c r="H519" i="25"/>
  <c r="H519" i="26" s="1"/>
  <c r="BV518" i="25"/>
  <c r="BV518" i="26" s="1"/>
  <c r="BU518" i="25"/>
  <c r="BU518" i="26" s="1"/>
  <c r="BT518" i="25"/>
  <c r="BT518" i="26" s="1"/>
  <c r="BS518" i="25"/>
  <c r="BS518" i="26" s="1"/>
  <c r="BR518" i="25"/>
  <c r="BR518" i="26" s="1"/>
  <c r="BQ518" i="25"/>
  <c r="BQ518" i="26" s="1"/>
  <c r="BP518" i="25"/>
  <c r="BP518" i="26" s="1"/>
  <c r="BO518" i="25"/>
  <c r="BO518" i="26" s="1"/>
  <c r="BN518" i="25"/>
  <c r="BN518" i="26" s="1"/>
  <c r="BL518" i="25"/>
  <c r="BL518" i="26" s="1"/>
  <c r="BK518" i="25"/>
  <c r="BK518" i="26" s="1"/>
  <c r="BJ518" i="25"/>
  <c r="BJ518" i="26" s="1"/>
  <c r="BI518" i="25"/>
  <c r="BI518" i="26" s="1"/>
  <c r="BH518" i="25"/>
  <c r="BH518" i="26" s="1"/>
  <c r="BG518" i="25"/>
  <c r="BG518" i="26" s="1"/>
  <c r="BF518" i="25"/>
  <c r="BF518" i="26" s="1"/>
  <c r="BE518" i="25"/>
  <c r="BE518" i="26" s="1"/>
  <c r="BD518" i="25"/>
  <c r="BD518" i="26" s="1"/>
  <c r="BC518" i="25"/>
  <c r="BC518" i="26" s="1"/>
  <c r="BB518" i="25"/>
  <c r="BB518" i="26" s="1"/>
  <c r="BA518" i="25"/>
  <c r="BA518" i="26" s="1"/>
  <c r="AZ518" i="25"/>
  <c r="AZ518" i="26" s="1"/>
  <c r="AY518" i="25"/>
  <c r="AY518" i="26" s="1"/>
  <c r="AW518" i="25"/>
  <c r="AW518" i="26" s="1"/>
  <c r="AV518" i="25"/>
  <c r="AV518" i="26" s="1"/>
  <c r="AU518" i="25"/>
  <c r="AU518" i="26" s="1"/>
  <c r="AT518" i="25"/>
  <c r="AT518" i="26" s="1"/>
  <c r="AS518" i="25"/>
  <c r="AS518" i="26" s="1"/>
  <c r="AR518" i="25"/>
  <c r="AR518" i="26" s="1"/>
  <c r="AQ518" i="25"/>
  <c r="AQ518" i="26" s="1"/>
  <c r="AP518" i="25"/>
  <c r="AP518" i="26" s="1"/>
  <c r="AO518" i="25"/>
  <c r="AO518" i="26" s="1"/>
  <c r="AN518" i="25"/>
  <c r="AN518" i="26" s="1"/>
  <c r="AM518" i="25"/>
  <c r="AM518" i="26" s="1"/>
  <c r="AL518" i="25"/>
  <c r="AL518" i="26" s="1"/>
  <c r="AK518" i="25"/>
  <c r="AK518" i="26" s="1"/>
  <c r="AJ518" i="25"/>
  <c r="AJ518" i="26" s="1"/>
  <c r="AI518" i="25"/>
  <c r="AI518" i="26" s="1"/>
  <c r="AH518" i="25"/>
  <c r="AH518" i="26" s="1"/>
  <c r="AG518" i="25"/>
  <c r="AG518" i="26" s="1"/>
  <c r="AF518" i="25"/>
  <c r="AF518" i="26" s="1"/>
  <c r="AE518" i="25"/>
  <c r="AE518" i="26" s="1"/>
  <c r="AD518" i="25"/>
  <c r="AD518" i="26" s="1"/>
  <c r="AC518" i="25"/>
  <c r="AC518" i="26" s="1"/>
  <c r="AB518" i="25"/>
  <c r="AB518" i="26" s="1"/>
  <c r="AA518" i="25"/>
  <c r="AA518" i="26" s="1"/>
  <c r="Y518" i="25"/>
  <c r="Y518" i="26" s="1"/>
  <c r="X518" i="25"/>
  <c r="X518" i="26" s="1"/>
  <c r="W518" i="25"/>
  <c r="W518" i="26" s="1"/>
  <c r="V518" i="25"/>
  <c r="V518" i="26" s="1"/>
  <c r="U518" i="25"/>
  <c r="U518" i="26" s="1"/>
  <c r="S518" i="25"/>
  <c r="S518" i="26" s="1"/>
  <c r="R518" i="25"/>
  <c r="R518" i="26" s="1"/>
  <c r="Q518" i="25"/>
  <c r="Q518" i="26" s="1"/>
  <c r="P518" i="25"/>
  <c r="P518" i="26" s="1"/>
  <c r="N518" i="25"/>
  <c r="N518" i="26" s="1"/>
  <c r="L518" i="25"/>
  <c r="L518" i="26" s="1"/>
  <c r="K518" i="25"/>
  <c r="K518" i="26" s="1"/>
  <c r="J518" i="25"/>
  <c r="J518" i="26" s="1"/>
  <c r="I518" i="25"/>
  <c r="I518" i="26" s="1"/>
  <c r="H518" i="25"/>
  <c r="H518" i="26" s="1"/>
  <c r="BV517" i="25"/>
  <c r="BV517" i="26" s="1"/>
  <c r="BU517" i="25"/>
  <c r="BU517" i="26" s="1"/>
  <c r="BT517" i="25"/>
  <c r="BT517" i="26" s="1"/>
  <c r="BS517" i="25"/>
  <c r="BS517" i="26" s="1"/>
  <c r="BR517" i="25"/>
  <c r="BR517" i="26" s="1"/>
  <c r="BQ517" i="25"/>
  <c r="BQ517" i="26" s="1"/>
  <c r="BP517" i="25"/>
  <c r="BP517" i="26" s="1"/>
  <c r="BO517" i="25"/>
  <c r="BO517" i="26" s="1"/>
  <c r="BN517" i="25"/>
  <c r="BN517" i="26" s="1"/>
  <c r="BL517" i="25"/>
  <c r="BL517" i="26" s="1"/>
  <c r="BK517" i="25"/>
  <c r="BK517" i="26" s="1"/>
  <c r="BJ517" i="25"/>
  <c r="BJ517" i="26" s="1"/>
  <c r="BI517" i="25"/>
  <c r="BI517" i="26" s="1"/>
  <c r="BH517" i="25"/>
  <c r="BH517" i="26" s="1"/>
  <c r="BG517" i="25"/>
  <c r="BG517" i="26" s="1"/>
  <c r="BF517" i="25"/>
  <c r="BF517" i="26" s="1"/>
  <c r="BE517" i="25"/>
  <c r="BE517" i="26" s="1"/>
  <c r="BD517" i="25"/>
  <c r="BD517" i="26" s="1"/>
  <c r="BC517" i="25"/>
  <c r="BC517" i="26" s="1"/>
  <c r="BB517" i="25"/>
  <c r="BB517" i="26" s="1"/>
  <c r="BA517" i="25"/>
  <c r="BA517" i="26" s="1"/>
  <c r="AZ517" i="25"/>
  <c r="AZ517" i="26" s="1"/>
  <c r="AY517" i="25"/>
  <c r="AY517" i="26" s="1"/>
  <c r="AW517" i="25"/>
  <c r="AW517" i="26" s="1"/>
  <c r="AV517" i="25"/>
  <c r="AV517" i="26" s="1"/>
  <c r="AU517" i="25"/>
  <c r="AU517" i="26" s="1"/>
  <c r="AT517" i="25"/>
  <c r="AT517" i="26" s="1"/>
  <c r="AS517" i="25"/>
  <c r="AS517" i="26" s="1"/>
  <c r="AR517" i="25"/>
  <c r="AR517" i="26" s="1"/>
  <c r="AQ517" i="25"/>
  <c r="AQ517" i="26" s="1"/>
  <c r="AP517" i="25"/>
  <c r="AP517" i="26" s="1"/>
  <c r="AO517" i="25"/>
  <c r="AO517" i="26" s="1"/>
  <c r="AN517" i="25"/>
  <c r="AN517" i="26" s="1"/>
  <c r="AM517" i="25"/>
  <c r="AM517" i="26" s="1"/>
  <c r="AL517" i="25"/>
  <c r="AL517" i="26" s="1"/>
  <c r="AK517" i="25"/>
  <c r="AK517" i="26" s="1"/>
  <c r="AJ517" i="25"/>
  <c r="AJ517" i="26" s="1"/>
  <c r="AI517" i="25"/>
  <c r="AI517" i="26" s="1"/>
  <c r="AH517" i="25"/>
  <c r="AH517" i="26" s="1"/>
  <c r="AG517" i="25"/>
  <c r="AG517" i="26" s="1"/>
  <c r="AF517" i="25"/>
  <c r="AF517" i="26" s="1"/>
  <c r="AE517" i="25"/>
  <c r="AE517" i="26" s="1"/>
  <c r="AD517" i="25"/>
  <c r="AD517" i="26" s="1"/>
  <c r="AC517" i="25"/>
  <c r="AC517" i="26" s="1"/>
  <c r="AB517" i="25"/>
  <c r="AB517" i="26" s="1"/>
  <c r="AA517" i="25"/>
  <c r="AA517" i="26" s="1"/>
  <c r="Y517" i="25"/>
  <c r="Y517" i="26" s="1"/>
  <c r="X517" i="25"/>
  <c r="X517" i="26" s="1"/>
  <c r="W517" i="25"/>
  <c r="W517" i="26" s="1"/>
  <c r="V517" i="25"/>
  <c r="V517" i="26" s="1"/>
  <c r="U517" i="25"/>
  <c r="U517" i="26" s="1"/>
  <c r="S517" i="25"/>
  <c r="S517" i="26" s="1"/>
  <c r="R517" i="25"/>
  <c r="R517" i="26" s="1"/>
  <c r="Q517" i="25"/>
  <c r="Q517" i="26" s="1"/>
  <c r="P517" i="25"/>
  <c r="P517" i="26" s="1"/>
  <c r="N517" i="25"/>
  <c r="N517" i="26" s="1"/>
  <c r="L517" i="25"/>
  <c r="L517" i="26" s="1"/>
  <c r="K517" i="25"/>
  <c r="K517" i="26" s="1"/>
  <c r="J517" i="25"/>
  <c r="J517" i="26" s="1"/>
  <c r="I517" i="25"/>
  <c r="I517" i="26" s="1"/>
  <c r="H517" i="25"/>
  <c r="H517" i="26" s="1"/>
  <c r="BV516" i="25"/>
  <c r="BV516" i="26" s="1"/>
  <c r="BU516" i="25"/>
  <c r="BU516" i="26" s="1"/>
  <c r="BT516" i="25"/>
  <c r="BT516" i="26" s="1"/>
  <c r="BS516" i="25"/>
  <c r="BS516" i="26" s="1"/>
  <c r="BR516" i="25"/>
  <c r="BR516" i="26" s="1"/>
  <c r="BQ516" i="25"/>
  <c r="BQ516" i="26" s="1"/>
  <c r="BP516" i="25"/>
  <c r="BP516" i="26" s="1"/>
  <c r="BO516" i="25"/>
  <c r="BO516" i="26" s="1"/>
  <c r="BN516" i="25"/>
  <c r="BN516" i="26" s="1"/>
  <c r="BL516" i="25"/>
  <c r="BL516" i="26" s="1"/>
  <c r="BK516" i="25"/>
  <c r="BK516" i="26" s="1"/>
  <c r="BJ516" i="25"/>
  <c r="BJ516" i="26" s="1"/>
  <c r="BI516" i="25"/>
  <c r="BI516" i="26" s="1"/>
  <c r="BH516" i="25"/>
  <c r="BH516" i="26" s="1"/>
  <c r="BG516" i="25"/>
  <c r="BG516" i="26" s="1"/>
  <c r="BF516" i="25"/>
  <c r="BF516" i="26" s="1"/>
  <c r="BE516" i="25"/>
  <c r="BE516" i="26" s="1"/>
  <c r="BD516" i="25"/>
  <c r="BD516" i="26" s="1"/>
  <c r="BC516" i="25"/>
  <c r="BC516" i="26" s="1"/>
  <c r="BB516" i="25"/>
  <c r="BB516" i="26" s="1"/>
  <c r="BA516" i="25"/>
  <c r="BA516" i="26" s="1"/>
  <c r="AZ516" i="25"/>
  <c r="AZ516" i="26" s="1"/>
  <c r="AY516" i="25"/>
  <c r="AY516" i="26" s="1"/>
  <c r="AW516" i="25"/>
  <c r="AW516" i="26" s="1"/>
  <c r="AV516" i="25"/>
  <c r="AV516" i="26" s="1"/>
  <c r="AU516" i="25"/>
  <c r="AU516" i="26" s="1"/>
  <c r="AT516" i="25"/>
  <c r="AT516" i="26" s="1"/>
  <c r="AS516" i="25"/>
  <c r="AS516" i="26" s="1"/>
  <c r="AR516" i="25"/>
  <c r="AR516" i="26" s="1"/>
  <c r="AQ516" i="25"/>
  <c r="AQ516" i="26" s="1"/>
  <c r="AP516" i="25"/>
  <c r="AP516" i="26" s="1"/>
  <c r="AO516" i="25"/>
  <c r="AO516" i="26" s="1"/>
  <c r="AN516" i="25"/>
  <c r="AN516" i="26" s="1"/>
  <c r="AM516" i="25"/>
  <c r="AM516" i="26" s="1"/>
  <c r="AL516" i="25"/>
  <c r="AL516" i="26" s="1"/>
  <c r="AK516" i="25"/>
  <c r="AK516" i="26" s="1"/>
  <c r="AJ516" i="25"/>
  <c r="AJ516" i="26" s="1"/>
  <c r="AI516" i="25"/>
  <c r="AI516" i="26" s="1"/>
  <c r="AH516" i="25"/>
  <c r="AH516" i="26" s="1"/>
  <c r="AG516" i="25"/>
  <c r="AG516" i="26" s="1"/>
  <c r="AF516" i="25"/>
  <c r="AF516" i="26" s="1"/>
  <c r="AE516" i="25"/>
  <c r="AE516" i="26" s="1"/>
  <c r="AD516" i="25"/>
  <c r="AD516" i="26" s="1"/>
  <c r="AC516" i="25"/>
  <c r="AC516" i="26" s="1"/>
  <c r="AB516" i="25"/>
  <c r="AB516" i="26" s="1"/>
  <c r="AA516" i="25"/>
  <c r="AA516" i="26" s="1"/>
  <c r="Y516" i="25"/>
  <c r="Y516" i="26" s="1"/>
  <c r="X516" i="25"/>
  <c r="X516" i="26" s="1"/>
  <c r="W516" i="25"/>
  <c r="W516" i="26" s="1"/>
  <c r="V516" i="25"/>
  <c r="V516" i="26" s="1"/>
  <c r="U516" i="25"/>
  <c r="U516" i="26" s="1"/>
  <c r="S516" i="25"/>
  <c r="S516" i="26" s="1"/>
  <c r="R516" i="25"/>
  <c r="R516" i="26" s="1"/>
  <c r="Q516" i="25"/>
  <c r="Q516" i="26" s="1"/>
  <c r="P516" i="25"/>
  <c r="P516" i="26" s="1"/>
  <c r="N516" i="25"/>
  <c r="N516" i="26" s="1"/>
  <c r="L516" i="25"/>
  <c r="L516" i="26" s="1"/>
  <c r="K516" i="25"/>
  <c r="K516" i="26" s="1"/>
  <c r="J516" i="25"/>
  <c r="J516" i="26" s="1"/>
  <c r="I516" i="25"/>
  <c r="I516" i="26" s="1"/>
  <c r="F516" i="26" s="1"/>
  <c r="H516" i="25"/>
  <c r="H516" i="26" s="1"/>
  <c r="BV515" i="25"/>
  <c r="BV515" i="26" s="1"/>
  <c r="BU515" i="25"/>
  <c r="BU515" i="26" s="1"/>
  <c r="BT515" i="25"/>
  <c r="BT515" i="26" s="1"/>
  <c r="BS515" i="25"/>
  <c r="BS515" i="26" s="1"/>
  <c r="BR515" i="25"/>
  <c r="BR515" i="26" s="1"/>
  <c r="BQ515" i="25"/>
  <c r="BQ515" i="26" s="1"/>
  <c r="BP515" i="25"/>
  <c r="BP515" i="26" s="1"/>
  <c r="BO515" i="25"/>
  <c r="BO515" i="26" s="1"/>
  <c r="BN515" i="25"/>
  <c r="BN515" i="26" s="1"/>
  <c r="BL515" i="25"/>
  <c r="BL515" i="26" s="1"/>
  <c r="BK515" i="25"/>
  <c r="BK515" i="26" s="1"/>
  <c r="BJ515" i="25"/>
  <c r="BJ515" i="26" s="1"/>
  <c r="BI515" i="25"/>
  <c r="BI515" i="26" s="1"/>
  <c r="BH515" i="25"/>
  <c r="BH515" i="26" s="1"/>
  <c r="BG515" i="25"/>
  <c r="BG515" i="26" s="1"/>
  <c r="BF515" i="25"/>
  <c r="BF515" i="26" s="1"/>
  <c r="BE515" i="25"/>
  <c r="BE515" i="26" s="1"/>
  <c r="BD515" i="25"/>
  <c r="BD515" i="26" s="1"/>
  <c r="BC515" i="25"/>
  <c r="BC515" i="26" s="1"/>
  <c r="BB515" i="25"/>
  <c r="BB515" i="26" s="1"/>
  <c r="BA515" i="25"/>
  <c r="BA515" i="26" s="1"/>
  <c r="AZ515" i="25"/>
  <c r="AZ515" i="26" s="1"/>
  <c r="AY515" i="25"/>
  <c r="AY515" i="26" s="1"/>
  <c r="AW515" i="25"/>
  <c r="AW515" i="26" s="1"/>
  <c r="AV515" i="25"/>
  <c r="AV515" i="26" s="1"/>
  <c r="AU515" i="25"/>
  <c r="AU515" i="26" s="1"/>
  <c r="AT515" i="25"/>
  <c r="AT515" i="26" s="1"/>
  <c r="AS515" i="25"/>
  <c r="AS515" i="26" s="1"/>
  <c r="AR515" i="25"/>
  <c r="AR515" i="26" s="1"/>
  <c r="AQ515" i="25"/>
  <c r="AQ515" i="26" s="1"/>
  <c r="AP515" i="25"/>
  <c r="AP515" i="26" s="1"/>
  <c r="AO515" i="25"/>
  <c r="AO515" i="26" s="1"/>
  <c r="AN515" i="25"/>
  <c r="AN515" i="26" s="1"/>
  <c r="AM515" i="25"/>
  <c r="AM515" i="26" s="1"/>
  <c r="AL515" i="25"/>
  <c r="AL515" i="26" s="1"/>
  <c r="AK515" i="25"/>
  <c r="AK515" i="26" s="1"/>
  <c r="AJ515" i="25"/>
  <c r="AJ515" i="26" s="1"/>
  <c r="AI515" i="25"/>
  <c r="AI515" i="26" s="1"/>
  <c r="AH515" i="25"/>
  <c r="AH515" i="26" s="1"/>
  <c r="AG515" i="25"/>
  <c r="AG515" i="26" s="1"/>
  <c r="AF515" i="25"/>
  <c r="AF515" i="26" s="1"/>
  <c r="AE515" i="25"/>
  <c r="AE515" i="26" s="1"/>
  <c r="AD515" i="25"/>
  <c r="AD515" i="26" s="1"/>
  <c r="AC515" i="25"/>
  <c r="AC515" i="26" s="1"/>
  <c r="AB515" i="25"/>
  <c r="AB515" i="26" s="1"/>
  <c r="AA515" i="25"/>
  <c r="AA515" i="26" s="1"/>
  <c r="Y515" i="25"/>
  <c r="Y515" i="26" s="1"/>
  <c r="X515" i="25"/>
  <c r="X515" i="26" s="1"/>
  <c r="W515" i="25"/>
  <c r="W515" i="26" s="1"/>
  <c r="V515" i="25"/>
  <c r="V515" i="26" s="1"/>
  <c r="U515" i="25"/>
  <c r="U515" i="26" s="1"/>
  <c r="S515" i="25"/>
  <c r="S515" i="26" s="1"/>
  <c r="R515" i="25"/>
  <c r="R515" i="26" s="1"/>
  <c r="Q515" i="25"/>
  <c r="Q515" i="26" s="1"/>
  <c r="P515" i="25"/>
  <c r="P515" i="26" s="1"/>
  <c r="N515" i="25"/>
  <c r="N515" i="26" s="1"/>
  <c r="L515" i="25"/>
  <c r="L515" i="26" s="1"/>
  <c r="K515" i="25"/>
  <c r="K515" i="26" s="1"/>
  <c r="J515" i="25"/>
  <c r="J515" i="26" s="1"/>
  <c r="I515" i="25"/>
  <c r="I515" i="26" s="1"/>
  <c r="H515" i="25"/>
  <c r="H515" i="26" s="1"/>
  <c r="BV514" i="25"/>
  <c r="BV514" i="26" s="1"/>
  <c r="BU514" i="25"/>
  <c r="BU514" i="26" s="1"/>
  <c r="BT514" i="25"/>
  <c r="BT514" i="26" s="1"/>
  <c r="BS514" i="25"/>
  <c r="BS514" i="26" s="1"/>
  <c r="BR514" i="25"/>
  <c r="BR514" i="26" s="1"/>
  <c r="BQ514" i="25"/>
  <c r="BQ514" i="26" s="1"/>
  <c r="BP514" i="25"/>
  <c r="BP514" i="26" s="1"/>
  <c r="BO514" i="25"/>
  <c r="BO514" i="26" s="1"/>
  <c r="BN514" i="25"/>
  <c r="BN514" i="26" s="1"/>
  <c r="BL514" i="25"/>
  <c r="BL514" i="26" s="1"/>
  <c r="BK514" i="25"/>
  <c r="BK514" i="26" s="1"/>
  <c r="BJ514" i="25"/>
  <c r="BJ514" i="26" s="1"/>
  <c r="BI514" i="25"/>
  <c r="BI514" i="26" s="1"/>
  <c r="BH514" i="25"/>
  <c r="BH514" i="26" s="1"/>
  <c r="BG514" i="25"/>
  <c r="BG514" i="26" s="1"/>
  <c r="BF514" i="25"/>
  <c r="BF514" i="26" s="1"/>
  <c r="BE514" i="25"/>
  <c r="BE514" i="26" s="1"/>
  <c r="BD514" i="25"/>
  <c r="BD514" i="26" s="1"/>
  <c r="BC514" i="25"/>
  <c r="BC514" i="26" s="1"/>
  <c r="BB514" i="25"/>
  <c r="BB514" i="26" s="1"/>
  <c r="BA514" i="25"/>
  <c r="BA514" i="26" s="1"/>
  <c r="AZ514" i="25"/>
  <c r="AZ514" i="26" s="1"/>
  <c r="AY514" i="25"/>
  <c r="AY514" i="26" s="1"/>
  <c r="AW514" i="25"/>
  <c r="AW514" i="26" s="1"/>
  <c r="AV514" i="25"/>
  <c r="AV514" i="26" s="1"/>
  <c r="AU514" i="25"/>
  <c r="AU514" i="26" s="1"/>
  <c r="AT514" i="25"/>
  <c r="AT514" i="26" s="1"/>
  <c r="AS514" i="25"/>
  <c r="AS514" i="26" s="1"/>
  <c r="AR514" i="25"/>
  <c r="AR514" i="26" s="1"/>
  <c r="AQ514" i="25"/>
  <c r="AQ514" i="26" s="1"/>
  <c r="AP514" i="25"/>
  <c r="AP514" i="26" s="1"/>
  <c r="AO514" i="25"/>
  <c r="AO514" i="26" s="1"/>
  <c r="AN514" i="25"/>
  <c r="AN514" i="26" s="1"/>
  <c r="AM514" i="25"/>
  <c r="AM514" i="26" s="1"/>
  <c r="AL514" i="25"/>
  <c r="AL514" i="26" s="1"/>
  <c r="AK514" i="25"/>
  <c r="AK514" i="26" s="1"/>
  <c r="AJ514" i="25"/>
  <c r="AJ514" i="26" s="1"/>
  <c r="AI514" i="25"/>
  <c r="AI514" i="26" s="1"/>
  <c r="AH514" i="25"/>
  <c r="AH514" i="26" s="1"/>
  <c r="AG514" i="25"/>
  <c r="AG514" i="26" s="1"/>
  <c r="AF514" i="25"/>
  <c r="AF514" i="26" s="1"/>
  <c r="AE514" i="25"/>
  <c r="AE514" i="26" s="1"/>
  <c r="AD514" i="25"/>
  <c r="AD514" i="26" s="1"/>
  <c r="AC514" i="25"/>
  <c r="AC514" i="26" s="1"/>
  <c r="AB514" i="25"/>
  <c r="AB514" i="26" s="1"/>
  <c r="AA514" i="25"/>
  <c r="AA514" i="26" s="1"/>
  <c r="Y514" i="25"/>
  <c r="Y514" i="26" s="1"/>
  <c r="X514" i="25"/>
  <c r="X514" i="26" s="1"/>
  <c r="W514" i="25"/>
  <c r="W514" i="26" s="1"/>
  <c r="V514" i="25"/>
  <c r="V514" i="26" s="1"/>
  <c r="U514" i="25"/>
  <c r="U514" i="26" s="1"/>
  <c r="S514" i="25"/>
  <c r="S514" i="26" s="1"/>
  <c r="R514" i="25"/>
  <c r="R514" i="26" s="1"/>
  <c r="Q514" i="25"/>
  <c r="Q514" i="26" s="1"/>
  <c r="P514" i="25"/>
  <c r="P514" i="26" s="1"/>
  <c r="N514" i="25"/>
  <c r="N514" i="26" s="1"/>
  <c r="L514" i="25"/>
  <c r="L514" i="26" s="1"/>
  <c r="K514" i="25"/>
  <c r="K514" i="26" s="1"/>
  <c r="J514" i="25"/>
  <c r="J514" i="26" s="1"/>
  <c r="I514" i="25"/>
  <c r="I514" i="26" s="1"/>
  <c r="H514" i="25"/>
  <c r="H514" i="26" s="1"/>
  <c r="BV513" i="25"/>
  <c r="BV513" i="26" s="1"/>
  <c r="BU513" i="25"/>
  <c r="BU513" i="26" s="1"/>
  <c r="BT513" i="25"/>
  <c r="BT513" i="26" s="1"/>
  <c r="BS513" i="25"/>
  <c r="BS513" i="26" s="1"/>
  <c r="BR513" i="25"/>
  <c r="BR513" i="26" s="1"/>
  <c r="BQ513" i="25"/>
  <c r="BQ513" i="26" s="1"/>
  <c r="BP513" i="25"/>
  <c r="BP513" i="26" s="1"/>
  <c r="BO513" i="25"/>
  <c r="BO513" i="26" s="1"/>
  <c r="BN513" i="25"/>
  <c r="BN513" i="26" s="1"/>
  <c r="BL513" i="25"/>
  <c r="BL513" i="26" s="1"/>
  <c r="BK513" i="25"/>
  <c r="BK513" i="26" s="1"/>
  <c r="BJ513" i="25"/>
  <c r="BJ513" i="26" s="1"/>
  <c r="BI513" i="25"/>
  <c r="BI513" i="26" s="1"/>
  <c r="BH513" i="25"/>
  <c r="BH513" i="26" s="1"/>
  <c r="BG513" i="25"/>
  <c r="BG513" i="26" s="1"/>
  <c r="BF513" i="25"/>
  <c r="BF513" i="26" s="1"/>
  <c r="BE513" i="25"/>
  <c r="BE513" i="26" s="1"/>
  <c r="BD513" i="25"/>
  <c r="BD513" i="26" s="1"/>
  <c r="BC513" i="25"/>
  <c r="BC513" i="26" s="1"/>
  <c r="BB513" i="25"/>
  <c r="BB513" i="26" s="1"/>
  <c r="BA513" i="25"/>
  <c r="BA513" i="26" s="1"/>
  <c r="AZ513" i="25"/>
  <c r="AZ513" i="26" s="1"/>
  <c r="AY513" i="25"/>
  <c r="AY513" i="26" s="1"/>
  <c r="AW513" i="25"/>
  <c r="AW513" i="26" s="1"/>
  <c r="AV513" i="25"/>
  <c r="AV513" i="26" s="1"/>
  <c r="AU513" i="25"/>
  <c r="AU513" i="26" s="1"/>
  <c r="AT513" i="25"/>
  <c r="AT513" i="26" s="1"/>
  <c r="AS513" i="25"/>
  <c r="AS513" i="26" s="1"/>
  <c r="AR513" i="25"/>
  <c r="AR513" i="26" s="1"/>
  <c r="AQ513" i="25"/>
  <c r="AQ513" i="26" s="1"/>
  <c r="AP513" i="25"/>
  <c r="AP513" i="26" s="1"/>
  <c r="AO513" i="25"/>
  <c r="AO513" i="26" s="1"/>
  <c r="AN513" i="25"/>
  <c r="AN513" i="26" s="1"/>
  <c r="AM513" i="25"/>
  <c r="AM513" i="26" s="1"/>
  <c r="AL513" i="25"/>
  <c r="AL513" i="26" s="1"/>
  <c r="AK513" i="25"/>
  <c r="AK513" i="26" s="1"/>
  <c r="AJ513" i="25"/>
  <c r="AJ513" i="26" s="1"/>
  <c r="AI513" i="25"/>
  <c r="AI513" i="26" s="1"/>
  <c r="AH513" i="25"/>
  <c r="AH513" i="26" s="1"/>
  <c r="AG513" i="25"/>
  <c r="AG513" i="26" s="1"/>
  <c r="AF513" i="25"/>
  <c r="AF513" i="26" s="1"/>
  <c r="AE513" i="25"/>
  <c r="AE513" i="26" s="1"/>
  <c r="AD513" i="25"/>
  <c r="AD513" i="26" s="1"/>
  <c r="AC513" i="25"/>
  <c r="AC513" i="26" s="1"/>
  <c r="AB513" i="25"/>
  <c r="AB513" i="26" s="1"/>
  <c r="AA513" i="25"/>
  <c r="AA513" i="26" s="1"/>
  <c r="Y513" i="25"/>
  <c r="Y513" i="26" s="1"/>
  <c r="X513" i="25"/>
  <c r="X513" i="26" s="1"/>
  <c r="W513" i="25"/>
  <c r="W513" i="26" s="1"/>
  <c r="V513" i="25"/>
  <c r="V513" i="26" s="1"/>
  <c r="U513" i="25"/>
  <c r="U513" i="26" s="1"/>
  <c r="S513" i="25"/>
  <c r="S513" i="26" s="1"/>
  <c r="R513" i="25"/>
  <c r="R513" i="26" s="1"/>
  <c r="Q513" i="25"/>
  <c r="Q513" i="26" s="1"/>
  <c r="P513" i="25"/>
  <c r="P513" i="26" s="1"/>
  <c r="N513" i="25"/>
  <c r="N513" i="26" s="1"/>
  <c r="L513" i="25"/>
  <c r="L513" i="26" s="1"/>
  <c r="K513" i="25"/>
  <c r="K513" i="26" s="1"/>
  <c r="J513" i="25"/>
  <c r="J513" i="26" s="1"/>
  <c r="I513" i="25"/>
  <c r="I513" i="26" s="1"/>
  <c r="H513" i="25"/>
  <c r="H513" i="26" s="1"/>
  <c r="BV512" i="25"/>
  <c r="BV512" i="26" s="1"/>
  <c r="BU512" i="25"/>
  <c r="BU512" i="26" s="1"/>
  <c r="BT512" i="25"/>
  <c r="BT512" i="26" s="1"/>
  <c r="BS512" i="25"/>
  <c r="BS512" i="26" s="1"/>
  <c r="BR512" i="25"/>
  <c r="BR512" i="26" s="1"/>
  <c r="BQ512" i="25"/>
  <c r="BQ512" i="26" s="1"/>
  <c r="BP512" i="25"/>
  <c r="BP512" i="26" s="1"/>
  <c r="BO512" i="25"/>
  <c r="BO512" i="26" s="1"/>
  <c r="BN512" i="25"/>
  <c r="BN512" i="26" s="1"/>
  <c r="BL512" i="25"/>
  <c r="BL512" i="26" s="1"/>
  <c r="BK512" i="25"/>
  <c r="BK512" i="26" s="1"/>
  <c r="BJ512" i="25"/>
  <c r="BJ512" i="26" s="1"/>
  <c r="BI512" i="25"/>
  <c r="BI512" i="26" s="1"/>
  <c r="BH512" i="25"/>
  <c r="BH512" i="26" s="1"/>
  <c r="BG512" i="25"/>
  <c r="BG512" i="26" s="1"/>
  <c r="BF512" i="25"/>
  <c r="BF512" i="26" s="1"/>
  <c r="BE512" i="25"/>
  <c r="BE512" i="26" s="1"/>
  <c r="BD512" i="25"/>
  <c r="BD512" i="26" s="1"/>
  <c r="BC512" i="25"/>
  <c r="BC512" i="26" s="1"/>
  <c r="BB512" i="25"/>
  <c r="BB512" i="26" s="1"/>
  <c r="BA512" i="25"/>
  <c r="BA512" i="26" s="1"/>
  <c r="AZ512" i="25"/>
  <c r="AZ512" i="26" s="1"/>
  <c r="AY512" i="25"/>
  <c r="AY512" i="26" s="1"/>
  <c r="AW512" i="25"/>
  <c r="AW512" i="26" s="1"/>
  <c r="AV512" i="25"/>
  <c r="AV512" i="26" s="1"/>
  <c r="AU512" i="25"/>
  <c r="AU512" i="26" s="1"/>
  <c r="AT512" i="25"/>
  <c r="AT512" i="26" s="1"/>
  <c r="AS512" i="25"/>
  <c r="AS512" i="26" s="1"/>
  <c r="AR512" i="25"/>
  <c r="AR512" i="26" s="1"/>
  <c r="AQ512" i="25"/>
  <c r="AQ512" i="26" s="1"/>
  <c r="AP512" i="25"/>
  <c r="AP512" i="26" s="1"/>
  <c r="AO512" i="25"/>
  <c r="AO512" i="26" s="1"/>
  <c r="AN512" i="25"/>
  <c r="AN512" i="26" s="1"/>
  <c r="AM512" i="25"/>
  <c r="AM512" i="26" s="1"/>
  <c r="AL512" i="25"/>
  <c r="AL512" i="26" s="1"/>
  <c r="AK512" i="25"/>
  <c r="AK512" i="26" s="1"/>
  <c r="AJ512" i="25"/>
  <c r="AJ512" i="26" s="1"/>
  <c r="AI512" i="25"/>
  <c r="AI512" i="26" s="1"/>
  <c r="AH512" i="25"/>
  <c r="AH512" i="26" s="1"/>
  <c r="AG512" i="25"/>
  <c r="AG512" i="26" s="1"/>
  <c r="AF512" i="25"/>
  <c r="AF512" i="26" s="1"/>
  <c r="AE512" i="25"/>
  <c r="AE512" i="26" s="1"/>
  <c r="AD512" i="25"/>
  <c r="AD512" i="26" s="1"/>
  <c r="AC512" i="25"/>
  <c r="AC512" i="26" s="1"/>
  <c r="AB512" i="25"/>
  <c r="AB512" i="26" s="1"/>
  <c r="AA512" i="25"/>
  <c r="AA512" i="26" s="1"/>
  <c r="Y512" i="25"/>
  <c r="Y512" i="26" s="1"/>
  <c r="X512" i="25"/>
  <c r="X512" i="26" s="1"/>
  <c r="W512" i="25"/>
  <c r="W512" i="26" s="1"/>
  <c r="V512" i="25"/>
  <c r="V512" i="26" s="1"/>
  <c r="U512" i="25"/>
  <c r="U512" i="26" s="1"/>
  <c r="S512" i="25"/>
  <c r="S512" i="26" s="1"/>
  <c r="R512" i="25"/>
  <c r="R512" i="26" s="1"/>
  <c r="Q512" i="25"/>
  <c r="Q512" i="26" s="1"/>
  <c r="P512" i="25"/>
  <c r="P512" i="26" s="1"/>
  <c r="N512" i="25"/>
  <c r="N512" i="26" s="1"/>
  <c r="L512" i="25"/>
  <c r="L512" i="26" s="1"/>
  <c r="K512" i="25"/>
  <c r="K512" i="26" s="1"/>
  <c r="J512" i="25"/>
  <c r="J512" i="26" s="1"/>
  <c r="I512" i="25"/>
  <c r="I512" i="26" s="1"/>
  <c r="H512" i="25"/>
  <c r="H512" i="26" s="1"/>
  <c r="BV511" i="25"/>
  <c r="BV511" i="26" s="1"/>
  <c r="BU511" i="25"/>
  <c r="BU511" i="26" s="1"/>
  <c r="BT511" i="25"/>
  <c r="BT511" i="26" s="1"/>
  <c r="BS511" i="25"/>
  <c r="BS511" i="26" s="1"/>
  <c r="BR511" i="25"/>
  <c r="BR511" i="26" s="1"/>
  <c r="BQ511" i="25"/>
  <c r="BQ511" i="26" s="1"/>
  <c r="BP511" i="25"/>
  <c r="BP511" i="26" s="1"/>
  <c r="BO511" i="25"/>
  <c r="BO511" i="26" s="1"/>
  <c r="BN511" i="25"/>
  <c r="BN511" i="26" s="1"/>
  <c r="BL511" i="25"/>
  <c r="BL511" i="26" s="1"/>
  <c r="BK511" i="25"/>
  <c r="BK511" i="26" s="1"/>
  <c r="BJ511" i="25"/>
  <c r="BJ511" i="26" s="1"/>
  <c r="BI511" i="25"/>
  <c r="BI511" i="26" s="1"/>
  <c r="BH511" i="25"/>
  <c r="BH511" i="26" s="1"/>
  <c r="BG511" i="25"/>
  <c r="BG511" i="26" s="1"/>
  <c r="BF511" i="25"/>
  <c r="BF511" i="26" s="1"/>
  <c r="BE511" i="25"/>
  <c r="BE511" i="26" s="1"/>
  <c r="BD511" i="25"/>
  <c r="BD511" i="26" s="1"/>
  <c r="BC511" i="25"/>
  <c r="BC511" i="26" s="1"/>
  <c r="BB511" i="25"/>
  <c r="BB511" i="26" s="1"/>
  <c r="BA511" i="25"/>
  <c r="BA511" i="26" s="1"/>
  <c r="AZ511" i="25"/>
  <c r="AZ511" i="26" s="1"/>
  <c r="AY511" i="25"/>
  <c r="AY511" i="26" s="1"/>
  <c r="AW511" i="25"/>
  <c r="AW511" i="26" s="1"/>
  <c r="AV511" i="25"/>
  <c r="AV511" i="26" s="1"/>
  <c r="AU511" i="25"/>
  <c r="AU511" i="26" s="1"/>
  <c r="AT511" i="25"/>
  <c r="AT511" i="26" s="1"/>
  <c r="AS511" i="25"/>
  <c r="AS511" i="26" s="1"/>
  <c r="AR511" i="25"/>
  <c r="AR511" i="26" s="1"/>
  <c r="AQ511" i="25"/>
  <c r="AQ511" i="26" s="1"/>
  <c r="AP511" i="25"/>
  <c r="AP511" i="26" s="1"/>
  <c r="AO511" i="25"/>
  <c r="AO511" i="26" s="1"/>
  <c r="AN511" i="25"/>
  <c r="AN511" i="26" s="1"/>
  <c r="AM511" i="25"/>
  <c r="AM511" i="26" s="1"/>
  <c r="AL511" i="25"/>
  <c r="AL511" i="26" s="1"/>
  <c r="AK511" i="25"/>
  <c r="AK511" i="26" s="1"/>
  <c r="AJ511" i="25"/>
  <c r="AJ511" i="26" s="1"/>
  <c r="AI511" i="25"/>
  <c r="AI511" i="26" s="1"/>
  <c r="AH511" i="25"/>
  <c r="AH511" i="26" s="1"/>
  <c r="AG511" i="25"/>
  <c r="AG511" i="26" s="1"/>
  <c r="AF511" i="25"/>
  <c r="AF511" i="26" s="1"/>
  <c r="AE511" i="25"/>
  <c r="AE511" i="26" s="1"/>
  <c r="AD511" i="25"/>
  <c r="AD511" i="26" s="1"/>
  <c r="AC511" i="25"/>
  <c r="AC511" i="26" s="1"/>
  <c r="AB511" i="25"/>
  <c r="AB511" i="26" s="1"/>
  <c r="AA511" i="25"/>
  <c r="AA511" i="26" s="1"/>
  <c r="Y511" i="25"/>
  <c r="Y511" i="26" s="1"/>
  <c r="X511" i="25"/>
  <c r="X511" i="26" s="1"/>
  <c r="W511" i="25"/>
  <c r="W511" i="26" s="1"/>
  <c r="V511" i="25"/>
  <c r="V511" i="26" s="1"/>
  <c r="U511" i="25"/>
  <c r="U511" i="26" s="1"/>
  <c r="S511" i="25"/>
  <c r="S511" i="26" s="1"/>
  <c r="R511" i="25"/>
  <c r="R511" i="26" s="1"/>
  <c r="Q511" i="25"/>
  <c r="Q511" i="26" s="1"/>
  <c r="P511" i="25"/>
  <c r="P511" i="26" s="1"/>
  <c r="N511" i="25"/>
  <c r="N511" i="26" s="1"/>
  <c r="L511" i="25"/>
  <c r="L511" i="26" s="1"/>
  <c r="K511" i="25"/>
  <c r="K511" i="26" s="1"/>
  <c r="J511" i="25"/>
  <c r="J511" i="26" s="1"/>
  <c r="I511" i="25"/>
  <c r="I511" i="26" s="1"/>
  <c r="H511" i="25"/>
  <c r="H511" i="26" s="1"/>
  <c r="BV510" i="25"/>
  <c r="BV510" i="26" s="1"/>
  <c r="BU510" i="25"/>
  <c r="BU510" i="26" s="1"/>
  <c r="BT510" i="25"/>
  <c r="BT510" i="26" s="1"/>
  <c r="BS510" i="25"/>
  <c r="BS510" i="26" s="1"/>
  <c r="BR510" i="25"/>
  <c r="BR510" i="26" s="1"/>
  <c r="BQ510" i="25"/>
  <c r="BQ510" i="26" s="1"/>
  <c r="BP510" i="25"/>
  <c r="BP510" i="26" s="1"/>
  <c r="BO510" i="25"/>
  <c r="BO510" i="26" s="1"/>
  <c r="BN510" i="25"/>
  <c r="BN510" i="26" s="1"/>
  <c r="BL510" i="25"/>
  <c r="BL510" i="26" s="1"/>
  <c r="BK510" i="25"/>
  <c r="BK510" i="26" s="1"/>
  <c r="BJ510" i="25"/>
  <c r="BJ510" i="26" s="1"/>
  <c r="BI510" i="25"/>
  <c r="BI510" i="26" s="1"/>
  <c r="BH510" i="25"/>
  <c r="BH510" i="26" s="1"/>
  <c r="BG510" i="25"/>
  <c r="BG510" i="26" s="1"/>
  <c r="BF510" i="25"/>
  <c r="BF510" i="26" s="1"/>
  <c r="BE510" i="25"/>
  <c r="BE510" i="26" s="1"/>
  <c r="BD510" i="25"/>
  <c r="BD510" i="26" s="1"/>
  <c r="BC510" i="25"/>
  <c r="BC510" i="26" s="1"/>
  <c r="BB510" i="25"/>
  <c r="BB510" i="26" s="1"/>
  <c r="BA510" i="25"/>
  <c r="BA510" i="26" s="1"/>
  <c r="AZ510" i="25"/>
  <c r="AZ510" i="26" s="1"/>
  <c r="AY510" i="25"/>
  <c r="AY510" i="26" s="1"/>
  <c r="AW510" i="25"/>
  <c r="AW510" i="26" s="1"/>
  <c r="AV510" i="25"/>
  <c r="AV510" i="26" s="1"/>
  <c r="AU510" i="25"/>
  <c r="AU510" i="26" s="1"/>
  <c r="AT510" i="25"/>
  <c r="AT510" i="26" s="1"/>
  <c r="AS510" i="25"/>
  <c r="AS510" i="26" s="1"/>
  <c r="AR510" i="25"/>
  <c r="AR510" i="26" s="1"/>
  <c r="AQ510" i="25"/>
  <c r="AQ510" i="26" s="1"/>
  <c r="AP510" i="25"/>
  <c r="AP510" i="26" s="1"/>
  <c r="AO510" i="25"/>
  <c r="AO510" i="26" s="1"/>
  <c r="AN510" i="25"/>
  <c r="AN510" i="26" s="1"/>
  <c r="AM510" i="25"/>
  <c r="AM510" i="26" s="1"/>
  <c r="AL510" i="25"/>
  <c r="AL510" i="26" s="1"/>
  <c r="AK510" i="25"/>
  <c r="AK510" i="26" s="1"/>
  <c r="AJ510" i="25"/>
  <c r="AJ510" i="26" s="1"/>
  <c r="AI510" i="25"/>
  <c r="AI510" i="26" s="1"/>
  <c r="AH510" i="25"/>
  <c r="AH510" i="26" s="1"/>
  <c r="AG510" i="25"/>
  <c r="AG510" i="26" s="1"/>
  <c r="AF510" i="25"/>
  <c r="AF510" i="26" s="1"/>
  <c r="AE510" i="25"/>
  <c r="AE510" i="26" s="1"/>
  <c r="AD510" i="25"/>
  <c r="AD510" i="26" s="1"/>
  <c r="AC510" i="25"/>
  <c r="AC510" i="26" s="1"/>
  <c r="AB510" i="25"/>
  <c r="AB510" i="26" s="1"/>
  <c r="AA510" i="25"/>
  <c r="AA510" i="26" s="1"/>
  <c r="Y510" i="25"/>
  <c r="Y510" i="26" s="1"/>
  <c r="X510" i="25"/>
  <c r="X510" i="26" s="1"/>
  <c r="W510" i="25"/>
  <c r="W510" i="26" s="1"/>
  <c r="V510" i="25"/>
  <c r="V510" i="26" s="1"/>
  <c r="U510" i="25"/>
  <c r="U510" i="26" s="1"/>
  <c r="S510" i="25"/>
  <c r="S510" i="26" s="1"/>
  <c r="R510" i="25"/>
  <c r="R510" i="26" s="1"/>
  <c r="Q510" i="25"/>
  <c r="Q510" i="26" s="1"/>
  <c r="P510" i="25"/>
  <c r="P510" i="26" s="1"/>
  <c r="N510" i="25"/>
  <c r="N510" i="26" s="1"/>
  <c r="L510" i="25"/>
  <c r="L510" i="26" s="1"/>
  <c r="K510" i="25"/>
  <c r="K510" i="26" s="1"/>
  <c r="J510" i="25"/>
  <c r="J510" i="26" s="1"/>
  <c r="I510" i="25"/>
  <c r="I510" i="26" s="1"/>
  <c r="H510" i="25"/>
  <c r="H510" i="26" s="1"/>
  <c r="BV509" i="25"/>
  <c r="BV509" i="26" s="1"/>
  <c r="BU509" i="25"/>
  <c r="BU509" i="26" s="1"/>
  <c r="BT509" i="25"/>
  <c r="BT509" i="26" s="1"/>
  <c r="BS509" i="25"/>
  <c r="BS509" i="26" s="1"/>
  <c r="BR509" i="25"/>
  <c r="BR509" i="26" s="1"/>
  <c r="BQ509" i="25"/>
  <c r="BQ509" i="26" s="1"/>
  <c r="BP509" i="25"/>
  <c r="BP509" i="26" s="1"/>
  <c r="BO509" i="25"/>
  <c r="BO509" i="26" s="1"/>
  <c r="BN509" i="25"/>
  <c r="BN509" i="26" s="1"/>
  <c r="BL509" i="25"/>
  <c r="BL509" i="26" s="1"/>
  <c r="BK509" i="25"/>
  <c r="BK509" i="26" s="1"/>
  <c r="BJ509" i="25"/>
  <c r="BJ509" i="26" s="1"/>
  <c r="BI509" i="25"/>
  <c r="BI509" i="26" s="1"/>
  <c r="BH509" i="25"/>
  <c r="BH509" i="26" s="1"/>
  <c r="BG509" i="25"/>
  <c r="BG509" i="26" s="1"/>
  <c r="BF509" i="25"/>
  <c r="BF509" i="26" s="1"/>
  <c r="BE509" i="25"/>
  <c r="BE509" i="26" s="1"/>
  <c r="BD509" i="25"/>
  <c r="BD509" i="26" s="1"/>
  <c r="BC509" i="25"/>
  <c r="BC509" i="26" s="1"/>
  <c r="BB509" i="25"/>
  <c r="BB509" i="26" s="1"/>
  <c r="BA509" i="25"/>
  <c r="BA509" i="26" s="1"/>
  <c r="AZ509" i="25"/>
  <c r="AZ509" i="26" s="1"/>
  <c r="AY509" i="25"/>
  <c r="AY509" i="26" s="1"/>
  <c r="AW509" i="25"/>
  <c r="AW509" i="26" s="1"/>
  <c r="AV509" i="25"/>
  <c r="AV509" i="26" s="1"/>
  <c r="AU509" i="25"/>
  <c r="AU509" i="26" s="1"/>
  <c r="AT509" i="25"/>
  <c r="AT509" i="26" s="1"/>
  <c r="AS509" i="25"/>
  <c r="AS509" i="26" s="1"/>
  <c r="AR509" i="25"/>
  <c r="AR509" i="26" s="1"/>
  <c r="AQ509" i="25"/>
  <c r="AQ509" i="26" s="1"/>
  <c r="AP509" i="25"/>
  <c r="AP509" i="26" s="1"/>
  <c r="AO509" i="25"/>
  <c r="AO509" i="26" s="1"/>
  <c r="AN509" i="25"/>
  <c r="AN509" i="26" s="1"/>
  <c r="AM509" i="25"/>
  <c r="AM509" i="26" s="1"/>
  <c r="AL509" i="25"/>
  <c r="AL509" i="26" s="1"/>
  <c r="AK509" i="25"/>
  <c r="AK509" i="26" s="1"/>
  <c r="AJ509" i="25"/>
  <c r="AJ509" i="26" s="1"/>
  <c r="AI509" i="25"/>
  <c r="AI509" i="26" s="1"/>
  <c r="AH509" i="25"/>
  <c r="AH509" i="26" s="1"/>
  <c r="AG509" i="25"/>
  <c r="AG509" i="26" s="1"/>
  <c r="AF509" i="25"/>
  <c r="AF509" i="26" s="1"/>
  <c r="AE509" i="25"/>
  <c r="AE509" i="26" s="1"/>
  <c r="AD509" i="25"/>
  <c r="AD509" i="26" s="1"/>
  <c r="AC509" i="25"/>
  <c r="AC509" i="26" s="1"/>
  <c r="AB509" i="25"/>
  <c r="AB509" i="26" s="1"/>
  <c r="AA509" i="25"/>
  <c r="AA509" i="26" s="1"/>
  <c r="Y509" i="25"/>
  <c r="Y509" i="26" s="1"/>
  <c r="X509" i="25"/>
  <c r="X509" i="26" s="1"/>
  <c r="W509" i="25"/>
  <c r="W509" i="26" s="1"/>
  <c r="V509" i="25"/>
  <c r="V509" i="26" s="1"/>
  <c r="U509" i="25"/>
  <c r="U509" i="26" s="1"/>
  <c r="S509" i="25"/>
  <c r="S509" i="26" s="1"/>
  <c r="R509" i="25"/>
  <c r="R509" i="26" s="1"/>
  <c r="Q509" i="25"/>
  <c r="Q509" i="26" s="1"/>
  <c r="P509" i="25"/>
  <c r="P509" i="26" s="1"/>
  <c r="N509" i="25"/>
  <c r="N509" i="26" s="1"/>
  <c r="L509" i="25"/>
  <c r="L509" i="26" s="1"/>
  <c r="K509" i="25"/>
  <c r="K509" i="26" s="1"/>
  <c r="J509" i="25"/>
  <c r="J509" i="26" s="1"/>
  <c r="I509" i="25"/>
  <c r="I509" i="26" s="1"/>
  <c r="H509" i="25"/>
  <c r="H509" i="26" s="1"/>
  <c r="F509" i="26" s="1"/>
  <c r="BV508" i="25"/>
  <c r="BV508" i="26" s="1"/>
  <c r="BU508" i="25"/>
  <c r="BU508" i="26" s="1"/>
  <c r="BT508" i="25"/>
  <c r="BT508" i="26" s="1"/>
  <c r="BS508" i="25"/>
  <c r="BS508" i="26" s="1"/>
  <c r="BR508" i="25"/>
  <c r="BR508" i="26" s="1"/>
  <c r="BQ508" i="25"/>
  <c r="BQ508" i="26" s="1"/>
  <c r="BP508" i="25"/>
  <c r="BP508" i="26" s="1"/>
  <c r="BO508" i="25"/>
  <c r="BO508" i="26" s="1"/>
  <c r="BN508" i="25"/>
  <c r="BN508" i="26" s="1"/>
  <c r="BL508" i="25"/>
  <c r="BL508" i="26" s="1"/>
  <c r="BK508" i="25"/>
  <c r="BK508" i="26" s="1"/>
  <c r="BJ508" i="25"/>
  <c r="BJ508" i="26" s="1"/>
  <c r="BI508" i="25"/>
  <c r="BI508" i="26" s="1"/>
  <c r="BH508" i="25"/>
  <c r="BH508" i="26" s="1"/>
  <c r="BG508" i="25"/>
  <c r="BG508" i="26" s="1"/>
  <c r="BF508" i="25"/>
  <c r="BF508" i="26" s="1"/>
  <c r="BE508" i="25"/>
  <c r="BE508" i="26" s="1"/>
  <c r="BD508" i="25"/>
  <c r="BD508" i="26" s="1"/>
  <c r="BC508" i="25"/>
  <c r="BC508" i="26" s="1"/>
  <c r="BB508" i="25"/>
  <c r="BB508" i="26" s="1"/>
  <c r="BA508" i="25"/>
  <c r="BA508" i="26" s="1"/>
  <c r="AZ508" i="25"/>
  <c r="AZ508" i="26" s="1"/>
  <c r="AY508" i="25"/>
  <c r="AY508" i="26" s="1"/>
  <c r="AW508" i="25"/>
  <c r="AW508" i="26" s="1"/>
  <c r="AV508" i="25"/>
  <c r="AV508" i="26" s="1"/>
  <c r="AU508" i="25"/>
  <c r="AU508" i="26" s="1"/>
  <c r="AT508" i="25"/>
  <c r="AT508" i="26" s="1"/>
  <c r="AS508" i="25"/>
  <c r="AS508" i="26" s="1"/>
  <c r="AR508" i="25"/>
  <c r="AR508" i="26" s="1"/>
  <c r="AQ508" i="25"/>
  <c r="AQ508" i="26" s="1"/>
  <c r="AP508" i="25"/>
  <c r="AP508" i="26" s="1"/>
  <c r="AO508" i="25"/>
  <c r="AO508" i="26" s="1"/>
  <c r="AN508" i="25"/>
  <c r="AN508" i="26" s="1"/>
  <c r="AM508" i="25"/>
  <c r="AM508" i="26" s="1"/>
  <c r="AL508" i="25"/>
  <c r="AL508" i="26" s="1"/>
  <c r="AK508" i="25"/>
  <c r="AK508" i="26" s="1"/>
  <c r="AJ508" i="25"/>
  <c r="AJ508" i="26" s="1"/>
  <c r="AI508" i="25"/>
  <c r="AI508" i="26" s="1"/>
  <c r="AH508" i="25"/>
  <c r="AH508" i="26" s="1"/>
  <c r="AG508" i="25"/>
  <c r="AG508" i="26" s="1"/>
  <c r="AF508" i="25"/>
  <c r="AF508" i="26" s="1"/>
  <c r="AE508" i="25"/>
  <c r="AE508" i="26" s="1"/>
  <c r="AD508" i="25"/>
  <c r="AD508" i="26" s="1"/>
  <c r="AC508" i="25"/>
  <c r="AC508" i="26" s="1"/>
  <c r="AB508" i="25"/>
  <c r="AB508" i="26" s="1"/>
  <c r="AA508" i="25"/>
  <c r="AA508" i="26" s="1"/>
  <c r="Y508" i="25"/>
  <c r="Y508" i="26" s="1"/>
  <c r="X508" i="25"/>
  <c r="X508" i="26" s="1"/>
  <c r="W508" i="25"/>
  <c r="W508" i="26" s="1"/>
  <c r="V508" i="25"/>
  <c r="V508" i="26" s="1"/>
  <c r="U508" i="25"/>
  <c r="U508" i="26" s="1"/>
  <c r="S508" i="25"/>
  <c r="S508" i="26" s="1"/>
  <c r="R508" i="25"/>
  <c r="R508" i="26" s="1"/>
  <c r="Q508" i="25"/>
  <c r="Q508" i="26" s="1"/>
  <c r="P508" i="25"/>
  <c r="P508" i="26" s="1"/>
  <c r="N508" i="25"/>
  <c r="N508" i="26" s="1"/>
  <c r="L508" i="25"/>
  <c r="L508" i="26" s="1"/>
  <c r="K508" i="25"/>
  <c r="K508" i="26" s="1"/>
  <c r="J508" i="25"/>
  <c r="J508" i="26" s="1"/>
  <c r="I508" i="25"/>
  <c r="I508" i="26" s="1"/>
  <c r="H508" i="25"/>
  <c r="H508" i="26" s="1"/>
  <c r="BV507" i="25"/>
  <c r="BV507" i="26" s="1"/>
  <c r="BU507" i="25"/>
  <c r="BU507" i="26" s="1"/>
  <c r="BT507" i="25"/>
  <c r="BT507" i="26" s="1"/>
  <c r="BS507" i="25"/>
  <c r="BS507" i="26" s="1"/>
  <c r="BR507" i="25"/>
  <c r="BR507" i="26" s="1"/>
  <c r="BQ507" i="25"/>
  <c r="BQ507" i="26" s="1"/>
  <c r="BP507" i="25"/>
  <c r="BP507" i="26" s="1"/>
  <c r="BO507" i="25"/>
  <c r="BO507" i="26" s="1"/>
  <c r="BN507" i="25"/>
  <c r="BN507" i="26" s="1"/>
  <c r="BL507" i="25"/>
  <c r="BL507" i="26" s="1"/>
  <c r="BK507" i="25"/>
  <c r="BK507" i="26" s="1"/>
  <c r="BJ507" i="25"/>
  <c r="BJ507" i="26" s="1"/>
  <c r="BI507" i="25"/>
  <c r="BI507" i="26" s="1"/>
  <c r="BH507" i="25"/>
  <c r="BH507" i="26" s="1"/>
  <c r="BG507" i="25"/>
  <c r="BG507" i="26" s="1"/>
  <c r="BF507" i="25"/>
  <c r="BF507" i="26" s="1"/>
  <c r="BE507" i="25"/>
  <c r="BE507" i="26" s="1"/>
  <c r="BD507" i="25"/>
  <c r="BD507" i="26" s="1"/>
  <c r="BC507" i="25"/>
  <c r="BC507" i="26" s="1"/>
  <c r="BB507" i="25"/>
  <c r="BB507" i="26" s="1"/>
  <c r="BA507" i="25"/>
  <c r="BA507" i="26" s="1"/>
  <c r="AZ507" i="25"/>
  <c r="AZ507" i="26" s="1"/>
  <c r="AY507" i="25"/>
  <c r="AY507" i="26" s="1"/>
  <c r="AW507" i="25"/>
  <c r="AW507" i="26" s="1"/>
  <c r="AV507" i="25"/>
  <c r="AV507" i="26" s="1"/>
  <c r="AU507" i="25"/>
  <c r="AU507" i="26" s="1"/>
  <c r="AT507" i="25"/>
  <c r="AT507" i="26" s="1"/>
  <c r="AS507" i="25"/>
  <c r="AS507" i="26" s="1"/>
  <c r="AR507" i="25"/>
  <c r="AR507" i="26" s="1"/>
  <c r="AQ507" i="25"/>
  <c r="AQ507" i="26" s="1"/>
  <c r="AP507" i="25"/>
  <c r="AP507" i="26" s="1"/>
  <c r="AO507" i="25"/>
  <c r="AO507" i="26" s="1"/>
  <c r="AN507" i="25"/>
  <c r="AN507" i="26" s="1"/>
  <c r="AM507" i="25"/>
  <c r="AM507" i="26" s="1"/>
  <c r="AL507" i="25"/>
  <c r="AL507" i="26" s="1"/>
  <c r="AK507" i="25"/>
  <c r="AK507" i="26" s="1"/>
  <c r="AJ507" i="25"/>
  <c r="AJ507" i="26" s="1"/>
  <c r="AI507" i="25"/>
  <c r="AI507" i="26" s="1"/>
  <c r="AH507" i="25"/>
  <c r="AH507" i="26" s="1"/>
  <c r="AG507" i="25"/>
  <c r="AG507" i="26" s="1"/>
  <c r="AF507" i="25"/>
  <c r="AF507" i="26" s="1"/>
  <c r="AE507" i="25"/>
  <c r="AE507" i="26" s="1"/>
  <c r="AD507" i="25"/>
  <c r="AD507" i="26" s="1"/>
  <c r="AC507" i="25"/>
  <c r="AC507" i="26" s="1"/>
  <c r="AB507" i="25"/>
  <c r="AB507" i="26" s="1"/>
  <c r="AA507" i="25"/>
  <c r="AA507" i="26" s="1"/>
  <c r="Y507" i="25"/>
  <c r="Y507" i="26" s="1"/>
  <c r="X507" i="25"/>
  <c r="X507" i="26" s="1"/>
  <c r="W507" i="25"/>
  <c r="W507" i="26" s="1"/>
  <c r="V507" i="25"/>
  <c r="V507" i="26" s="1"/>
  <c r="U507" i="25"/>
  <c r="U507" i="26" s="1"/>
  <c r="S507" i="25"/>
  <c r="S507" i="26" s="1"/>
  <c r="R507" i="25"/>
  <c r="R507" i="26" s="1"/>
  <c r="Q507" i="25"/>
  <c r="Q507" i="26" s="1"/>
  <c r="P507" i="25"/>
  <c r="P507" i="26" s="1"/>
  <c r="N507" i="25"/>
  <c r="N507" i="26" s="1"/>
  <c r="L507" i="25"/>
  <c r="L507" i="26" s="1"/>
  <c r="K507" i="25"/>
  <c r="K507" i="26" s="1"/>
  <c r="J507" i="25"/>
  <c r="J507" i="26" s="1"/>
  <c r="I507" i="25"/>
  <c r="I507" i="26" s="1"/>
  <c r="H507" i="25"/>
  <c r="H507" i="26" s="1"/>
  <c r="BV506" i="25"/>
  <c r="BV506" i="26" s="1"/>
  <c r="BU506" i="25"/>
  <c r="BU506" i="26" s="1"/>
  <c r="BT506" i="25"/>
  <c r="BT506" i="26" s="1"/>
  <c r="BS506" i="25"/>
  <c r="BS506" i="26" s="1"/>
  <c r="BR506" i="25"/>
  <c r="BR506" i="26" s="1"/>
  <c r="BQ506" i="25"/>
  <c r="BQ506" i="26" s="1"/>
  <c r="BP506" i="25"/>
  <c r="BP506" i="26" s="1"/>
  <c r="BO506" i="25"/>
  <c r="BO506" i="26" s="1"/>
  <c r="BN506" i="25"/>
  <c r="BN506" i="26" s="1"/>
  <c r="BL506" i="25"/>
  <c r="BL506" i="26" s="1"/>
  <c r="BK506" i="25"/>
  <c r="BK506" i="26" s="1"/>
  <c r="BJ506" i="25"/>
  <c r="BJ506" i="26" s="1"/>
  <c r="BI506" i="25"/>
  <c r="BI506" i="26" s="1"/>
  <c r="BH506" i="25"/>
  <c r="BH506" i="26" s="1"/>
  <c r="BG506" i="25"/>
  <c r="BG506" i="26" s="1"/>
  <c r="BF506" i="25"/>
  <c r="BF506" i="26" s="1"/>
  <c r="BE506" i="25"/>
  <c r="BE506" i="26" s="1"/>
  <c r="BD506" i="25"/>
  <c r="BD506" i="26" s="1"/>
  <c r="BC506" i="25"/>
  <c r="BC506" i="26" s="1"/>
  <c r="BB506" i="25"/>
  <c r="BB506" i="26" s="1"/>
  <c r="BA506" i="25"/>
  <c r="BA506" i="26" s="1"/>
  <c r="AZ506" i="25"/>
  <c r="AZ506" i="26" s="1"/>
  <c r="AY506" i="25"/>
  <c r="AY506" i="26" s="1"/>
  <c r="AW506" i="25"/>
  <c r="AW506" i="26" s="1"/>
  <c r="AV506" i="25"/>
  <c r="AV506" i="26" s="1"/>
  <c r="AU506" i="25"/>
  <c r="AU506" i="26" s="1"/>
  <c r="AT506" i="25"/>
  <c r="AT506" i="26" s="1"/>
  <c r="AS506" i="25"/>
  <c r="AS506" i="26" s="1"/>
  <c r="AR506" i="25"/>
  <c r="AR506" i="26" s="1"/>
  <c r="AQ506" i="25"/>
  <c r="AQ506" i="26" s="1"/>
  <c r="AP506" i="25"/>
  <c r="AP506" i="26" s="1"/>
  <c r="AO506" i="25"/>
  <c r="AO506" i="26" s="1"/>
  <c r="AN506" i="25"/>
  <c r="AN506" i="26" s="1"/>
  <c r="AM506" i="25"/>
  <c r="AM506" i="26" s="1"/>
  <c r="AL506" i="25"/>
  <c r="AL506" i="26" s="1"/>
  <c r="AK506" i="25"/>
  <c r="AK506" i="26" s="1"/>
  <c r="AJ506" i="25"/>
  <c r="AJ506" i="26" s="1"/>
  <c r="AI506" i="25"/>
  <c r="AI506" i="26" s="1"/>
  <c r="AH506" i="25"/>
  <c r="AH506" i="26" s="1"/>
  <c r="AG506" i="25"/>
  <c r="AG506" i="26" s="1"/>
  <c r="AF506" i="25"/>
  <c r="AF506" i="26" s="1"/>
  <c r="AE506" i="25"/>
  <c r="AE506" i="26" s="1"/>
  <c r="AD506" i="25"/>
  <c r="AD506" i="26" s="1"/>
  <c r="AC506" i="25"/>
  <c r="AC506" i="26" s="1"/>
  <c r="AB506" i="25"/>
  <c r="AB506" i="26" s="1"/>
  <c r="AA506" i="25"/>
  <c r="AA506" i="26" s="1"/>
  <c r="Y506" i="25"/>
  <c r="Y506" i="26" s="1"/>
  <c r="X506" i="25"/>
  <c r="X506" i="26" s="1"/>
  <c r="W506" i="25"/>
  <c r="W506" i="26" s="1"/>
  <c r="V506" i="25"/>
  <c r="V506" i="26" s="1"/>
  <c r="U506" i="25"/>
  <c r="U506" i="26" s="1"/>
  <c r="S506" i="25"/>
  <c r="S506" i="26" s="1"/>
  <c r="R506" i="25"/>
  <c r="R506" i="26" s="1"/>
  <c r="Q506" i="25"/>
  <c r="Q506" i="26" s="1"/>
  <c r="P506" i="25"/>
  <c r="P506" i="26" s="1"/>
  <c r="N506" i="25"/>
  <c r="N506" i="26" s="1"/>
  <c r="L506" i="25"/>
  <c r="L506" i="26" s="1"/>
  <c r="K506" i="25"/>
  <c r="K506" i="26" s="1"/>
  <c r="J506" i="25"/>
  <c r="J506" i="26" s="1"/>
  <c r="I506" i="25"/>
  <c r="I506" i="26" s="1"/>
  <c r="H506" i="25"/>
  <c r="H506" i="26" s="1"/>
  <c r="BV505" i="25"/>
  <c r="BV505" i="26" s="1"/>
  <c r="BU505" i="25"/>
  <c r="BU505" i="26" s="1"/>
  <c r="BT505" i="25"/>
  <c r="BT505" i="26" s="1"/>
  <c r="BS505" i="25"/>
  <c r="BS505" i="26" s="1"/>
  <c r="BR505" i="25"/>
  <c r="BR505" i="26" s="1"/>
  <c r="BQ505" i="25"/>
  <c r="BQ505" i="26" s="1"/>
  <c r="BP505" i="25"/>
  <c r="BP505" i="26" s="1"/>
  <c r="BO505" i="25"/>
  <c r="BO505" i="26" s="1"/>
  <c r="BN505" i="25"/>
  <c r="BN505" i="26" s="1"/>
  <c r="BL505" i="25"/>
  <c r="BL505" i="26" s="1"/>
  <c r="BK505" i="25"/>
  <c r="BK505" i="26" s="1"/>
  <c r="BJ505" i="25"/>
  <c r="BJ505" i="26" s="1"/>
  <c r="BI505" i="25"/>
  <c r="BI505" i="26" s="1"/>
  <c r="BH505" i="25"/>
  <c r="BH505" i="26" s="1"/>
  <c r="BG505" i="25"/>
  <c r="BG505" i="26" s="1"/>
  <c r="BF505" i="25"/>
  <c r="BF505" i="26" s="1"/>
  <c r="BE505" i="25"/>
  <c r="BE505" i="26" s="1"/>
  <c r="BD505" i="25"/>
  <c r="BD505" i="26" s="1"/>
  <c r="BC505" i="25"/>
  <c r="BC505" i="26" s="1"/>
  <c r="BB505" i="25"/>
  <c r="BB505" i="26" s="1"/>
  <c r="BA505" i="25"/>
  <c r="BA505" i="26" s="1"/>
  <c r="AZ505" i="25"/>
  <c r="AZ505" i="26" s="1"/>
  <c r="AY505" i="25"/>
  <c r="AY505" i="26" s="1"/>
  <c r="AW505" i="25"/>
  <c r="AW505" i="26" s="1"/>
  <c r="AV505" i="25"/>
  <c r="AV505" i="26" s="1"/>
  <c r="AU505" i="25"/>
  <c r="AU505" i="26" s="1"/>
  <c r="AT505" i="25"/>
  <c r="AT505" i="26" s="1"/>
  <c r="AS505" i="25"/>
  <c r="AS505" i="26" s="1"/>
  <c r="AR505" i="25"/>
  <c r="AR505" i="26" s="1"/>
  <c r="AQ505" i="25"/>
  <c r="AQ505" i="26" s="1"/>
  <c r="AP505" i="25"/>
  <c r="AP505" i="26" s="1"/>
  <c r="AO505" i="25"/>
  <c r="AO505" i="26" s="1"/>
  <c r="AN505" i="25"/>
  <c r="AN505" i="26" s="1"/>
  <c r="AM505" i="25"/>
  <c r="AM505" i="26" s="1"/>
  <c r="AL505" i="25"/>
  <c r="AL505" i="26" s="1"/>
  <c r="AK505" i="25"/>
  <c r="AK505" i="26" s="1"/>
  <c r="AJ505" i="25"/>
  <c r="AJ505" i="26" s="1"/>
  <c r="AI505" i="25"/>
  <c r="AI505" i="26" s="1"/>
  <c r="AH505" i="25"/>
  <c r="AH505" i="26" s="1"/>
  <c r="AG505" i="25"/>
  <c r="AG505" i="26" s="1"/>
  <c r="AF505" i="25"/>
  <c r="AF505" i="26" s="1"/>
  <c r="AE505" i="25"/>
  <c r="AE505" i="26" s="1"/>
  <c r="AD505" i="25"/>
  <c r="AD505" i="26" s="1"/>
  <c r="AC505" i="25"/>
  <c r="AC505" i="26" s="1"/>
  <c r="AB505" i="25"/>
  <c r="AB505" i="26" s="1"/>
  <c r="AA505" i="25"/>
  <c r="AA505" i="26" s="1"/>
  <c r="Y505" i="25"/>
  <c r="Y505" i="26" s="1"/>
  <c r="X505" i="25"/>
  <c r="X505" i="26" s="1"/>
  <c r="W505" i="25"/>
  <c r="W505" i="26" s="1"/>
  <c r="V505" i="25"/>
  <c r="V505" i="26" s="1"/>
  <c r="U505" i="25"/>
  <c r="U505" i="26" s="1"/>
  <c r="S505" i="25"/>
  <c r="S505" i="26" s="1"/>
  <c r="R505" i="25"/>
  <c r="R505" i="26" s="1"/>
  <c r="Q505" i="25"/>
  <c r="Q505" i="26" s="1"/>
  <c r="P505" i="25"/>
  <c r="P505" i="26" s="1"/>
  <c r="N505" i="25"/>
  <c r="N505" i="26" s="1"/>
  <c r="L505" i="25"/>
  <c r="L505" i="26" s="1"/>
  <c r="K505" i="25"/>
  <c r="K505" i="26" s="1"/>
  <c r="J505" i="25"/>
  <c r="J505" i="26" s="1"/>
  <c r="I505" i="25"/>
  <c r="I505" i="26" s="1"/>
  <c r="H505" i="25"/>
  <c r="H505" i="26" s="1"/>
  <c r="BV504" i="25"/>
  <c r="BV504" i="26" s="1"/>
  <c r="BU504" i="25"/>
  <c r="BU504" i="26" s="1"/>
  <c r="BT504" i="25"/>
  <c r="BT504" i="26" s="1"/>
  <c r="BS504" i="25"/>
  <c r="BS504" i="26" s="1"/>
  <c r="BR504" i="25"/>
  <c r="BR504" i="26" s="1"/>
  <c r="BQ504" i="25"/>
  <c r="BQ504" i="26" s="1"/>
  <c r="BP504" i="25"/>
  <c r="BP504" i="26" s="1"/>
  <c r="BO504" i="25"/>
  <c r="BO504" i="26" s="1"/>
  <c r="BN504" i="25"/>
  <c r="BN504" i="26" s="1"/>
  <c r="BL504" i="25"/>
  <c r="BL504" i="26" s="1"/>
  <c r="BK504" i="25"/>
  <c r="BK504" i="26" s="1"/>
  <c r="BJ504" i="25"/>
  <c r="BJ504" i="26" s="1"/>
  <c r="BI504" i="25"/>
  <c r="BI504" i="26" s="1"/>
  <c r="BH504" i="25"/>
  <c r="BH504" i="26" s="1"/>
  <c r="BG504" i="25"/>
  <c r="BG504" i="26" s="1"/>
  <c r="BF504" i="25"/>
  <c r="BF504" i="26" s="1"/>
  <c r="BE504" i="25"/>
  <c r="BE504" i="26" s="1"/>
  <c r="BD504" i="25"/>
  <c r="BD504" i="26" s="1"/>
  <c r="BC504" i="25"/>
  <c r="BC504" i="26" s="1"/>
  <c r="BB504" i="25"/>
  <c r="BB504" i="26" s="1"/>
  <c r="BA504" i="25"/>
  <c r="BA504" i="26" s="1"/>
  <c r="AZ504" i="25"/>
  <c r="AZ504" i="26" s="1"/>
  <c r="AY504" i="25"/>
  <c r="AY504" i="26" s="1"/>
  <c r="AW504" i="25"/>
  <c r="AW504" i="26" s="1"/>
  <c r="AV504" i="25"/>
  <c r="AV504" i="26" s="1"/>
  <c r="AU504" i="25"/>
  <c r="AU504" i="26" s="1"/>
  <c r="AT504" i="25"/>
  <c r="AT504" i="26" s="1"/>
  <c r="AS504" i="25"/>
  <c r="AS504" i="26" s="1"/>
  <c r="AR504" i="25"/>
  <c r="AR504" i="26" s="1"/>
  <c r="AQ504" i="25"/>
  <c r="AQ504" i="26" s="1"/>
  <c r="AP504" i="25"/>
  <c r="AP504" i="26" s="1"/>
  <c r="AO504" i="25"/>
  <c r="AO504" i="26" s="1"/>
  <c r="AN504" i="25"/>
  <c r="AN504" i="26" s="1"/>
  <c r="AM504" i="25"/>
  <c r="AM504" i="26" s="1"/>
  <c r="AL504" i="25"/>
  <c r="AL504" i="26" s="1"/>
  <c r="AK504" i="25"/>
  <c r="AK504" i="26" s="1"/>
  <c r="AJ504" i="25"/>
  <c r="AJ504" i="26" s="1"/>
  <c r="AI504" i="25"/>
  <c r="AI504" i="26" s="1"/>
  <c r="AH504" i="25"/>
  <c r="AH504" i="26" s="1"/>
  <c r="AG504" i="25"/>
  <c r="AG504" i="26" s="1"/>
  <c r="AF504" i="25"/>
  <c r="AF504" i="26" s="1"/>
  <c r="AE504" i="25"/>
  <c r="AE504" i="26" s="1"/>
  <c r="AD504" i="25"/>
  <c r="AD504" i="26" s="1"/>
  <c r="AC504" i="25"/>
  <c r="AC504" i="26" s="1"/>
  <c r="AB504" i="25"/>
  <c r="AB504" i="26" s="1"/>
  <c r="AA504" i="25"/>
  <c r="AA504" i="26" s="1"/>
  <c r="Y504" i="25"/>
  <c r="Y504" i="26" s="1"/>
  <c r="X504" i="25"/>
  <c r="X504" i="26" s="1"/>
  <c r="W504" i="25"/>
  <c r="W504" i="26" s="1"/>
  <c r="V504" i="25"/>
  <c r="V504" i="26" s="1"/>
  <c r="U504" i="25"/>
  <c r="U504" i="26" s="1"/>
  <c r="S504" i="25"/>
  <c r="S504" i="26" s="1"/>
  <c r="R504" i="25"/>
  <c r="R504" i="26" s="1"/>
  <c r="Q504" i="25"/>
  <c r="Q504" i="26" s="1"/>
  <c r="P504" i="25"/>
  <c r="P504" i="26" s="1"/>
  <c r="N504" i="25"/>
  <c r="N504" i="26" s="1"/>
  <c r="L504" i="25"/>
  <c r="L504" i="26" s="1"/>
  <c r="K504" i="25"/>
  <c r="K504" i="26" s="1"/>
  <c r="J504" i="25"/>
  <c r="J504" i="26" s="1"/>
  <c r="I504" i="25"/>
  <c r="I504" i="26" s="1"/>
  <c r="H504" i="25"/>
  <c r="H504" i="26" s="1"/>
  <c r="BV503" i="25"/>
  <c r="BV503" i="26" s="1"/>
  <c r="BU503" i="25"/>
  <c r="BU503" i="26" s="1"/>
  <c r="BT503" i="25"/>
  <c r="BT503" i="26" s="1"/>
  <c r="BS503" i="25"/>
  <c r="BS503" i="26" s="1"/>
  <c r="BR503" i="25"/>
  <c r="BR503" i="26" s="1"/>
  <c r="BQ503" i="25"/>
  <c r="BQ503" i="26" s="1"/>
  <c r="BP503" i="25"/>
  <c r="BP503" i="26" s="1"/>
  <c r="BO503" i="25"/>
  <c r="BO503" i="26" s="1"/>
  <c r="BN503" i="25"/>
  <c r="BN503" i="26" s="1"/>
  <c r="BL503" i="25"/>
  <c r="BL503" i="26" s="1"/>
  <c r="BK503" i="25"/>
  <c r="BK503" i="26" s="1"/>
  <c r="BJ503" i="25"/>
  <c r="BJ503" i="26" s="1"/>
  <c r="BI503" i="25"/>
  <c r="BI503" i="26" s="1"/>
  <c r="BH503" i="25"/>
  <c r="BH503" i="26" s="1"/>
  <c r="BG503" i="25"/>
  <c r="BG503" i="26" s="1"/>
  <c r="BF503" i="25"/>
  <c r="BF503" i="26" s="1"/>
  <c r="BE503" i="25"/>
  <c r="BE503" i="26" s="1"/>
  <c r="BD503" i="25"/>
  <c r="BD503" i="26" s="1"/>
  <c r="BC503" i="25"/>
  <c r="BC503" i="26" s="1"/>
  <c r="BB503" i="25"/>
  <c r="BB503" i="26" s="1"/>
  <c r="BA503" i="25"/>
  <c r="BA503" i="26" s="1"/>
  <c r="AZ503" i="25"/>
  <c r="AZ503" i="26" s="1"/>
  <c r="AY503" i="25"/>
  <c r="AY503" i="26" s="1"/>
  <c r="AW503" i="25"/>
  <c r="AW503" i="26" s="1"/>
  <c r="AV503" i="25"/>
  <c r="AV503" i="26" s="1"/>
  <c r="AU503" i="25"/>
  <c r="AU503" i="26" s="1"/>
  <c r="AT503" i="25"/>
  <c r="AT503" i="26" s="1"/>
  <c r="AS503" i="25"/>
  <c r="AS503" i="26" s="1"/>
  <c r="AR503" i="25"/>
  <c r="AR503" i="26" s="1"/>
  <c r="AQ503" i="25"/>
  <c r="AQ503" i="26" s="1"/>
  <c r="AP503" i="25"/>
  <c r="AP503" i="26" s="1"/>
  <c r="AO503" i="25"/>
  <c r="AO503" i="26" s="1"/>
  <c r="AN503" i="25"/>
  <c r="AN503" i="26" s="1"/>
  <c r="AM503" i="25"/>
  <c r="AM503" i="26" s="1"/>
  <c r="AL503" i="25"/>
  <c r="AL503" i="26" s="1"/>
  <c r="AK503" i="25"/>
  <c r="AK503" i="26" s="1"/>
  <c r="AJ503" i="25"/>
  <c r="AJ503" i="26" s="1"/>
  <c r="AI503" i="25"/>
  <c r="AI503" i="26" s="1"/>
  <c r="AH503" i="25"/>
  <c r="AH503" i="26" s="1"/>
  <c r="AG503" i="25"/>
  <c r="AG503" i="26" s="1"/>
  <c r="AF503" i="25"/>
  <c r="AF503" i="26" s="1"/>
  <c r="AE503" i="25"/>
  <c r="AE503" i="26" s="1"/>
  <c r="AD503" i="25"/>
  <c r="AD503" i="26" s="1"/>
  <c r="AC503" i="25"/>
  <c r="AC503" i="26" s="1"/>
  <c r="AB503" i="25"/>
  <c r="AB503" i="26" s="1"/>
  <c r="AA503" i="25"/>
  <c r="AA503" i="26" s="1"/>
  <c r="Y503" i="25"/>
  <c r="Y503" i="26" s="1"/>
  <c r="X503" i="25"/>
  <c r="X503" i="26" s="1"/>
  <c r="W503" i="25"/>
  <c r="W503" i="26" s="1"/>
  <c r="V503" i="25"/>
  <c r="V503" i="26" s="1"/>
  <c r="U503" i="25"/>
  <c r="U503" i="26" s="1"/>
  <c r="S503" i="25"/>
  <c r="S503" i="26" s="1"/>
  <c r="R503" i="25"/>
  <c r="R503" i="26" s="1"/>
  <c r="Q503" i="25"/>
  <c r="Q503" i="26" s="1"/>
  <c r="P503" i="25"/>
  <c r="P503" i="26" s="1"/>
  <c r="N503" i="25"/>
  <c r="N503" i="26" s="1"/>
  <c r="L503" i="25"/>
  <c r="L503" i="26" s="1"/>
  <c r="K503" i="25"/>
  <c r="K503" i="26" s="1"/>
  <c r="J503" i="25"/>
  <c r="J503" i="26" s="1"/>
  <c r="G503" i="26" s="1"/>
  <c r="I503" i="25"/>
  <c r="I503" i="26" s="1"/>
  <c r="H503" i="25"/>
  <c r="H503" i="26" s="1"/>
  <c r="BV502" i="25"/>
  <c r="BV502" i="26" s="1"/>
  <c r="BU502" i="25"/>
  <c r="BU502" i="26" s="1"/>
  <c r="BT502" i="25"/>
  <c r="BT502" i="26" s="1"/>
  <c r="BS502" i="25"/>
  <c r="BS502" i="26" s="1"/>
  <c r="BR502" i="25"/>
  <c r="BR502" i="26" s="1"/>
  <c r="BQ502" i="25"/>
  <c r="BQ502" i="26" s="1"/>
  <c r="BP502" i="25"/>
  <c r="BP502" i="26" s="1"/>
  <c r="BO502" i="25"/>
  <c r="BO502" i="26" s="1"/>
  <c r="BN502" i="25"/>
  <c r="BN502" i="26" s="1"/>
  <c r="BL502" i="25"/>
  <c r="BL502" i="26" s="1"/>
  <c r="BK502" i="25"/>
  <c r="BK502" i="26" s="1"/>
  <c r="BJ502" i="25"/>
  <c r="BJ502" i="26" s="1"/>
  <c r="BI502" i="25"/>
  <c r="BI502" i="26" s="1"/>
  <c r="BH502" i="25"/>
  <c r="BH502" i="26" s="1"/>
  <c r="BG502" i="25"/>
  <c r="BG502" i="26" s="1"/>
  <c r="BF502" i="25"/>
  <c r="BF502" i="26" s="1"/>
  <c r="BE502" i="25"/>
  <c r="BE502" i="26" s="1"/>
  <c r="BD502" i="25"/>
  <c r="BD502" i="26" s="1"/>
  <c r="BC502" i="25"/>
  <c r="BC502" i="26" s="1"/>
  <c r="BB502" i="25"/>
  <c r="BB502" i="26" s="1"/>
  <c r="BA502" i="25"/>
  <c r="BA502" i="26" s="1"/>
  <c r="AZ502" i="25"/>
  <c r="AZ502" i="26" s="1"/>
  <c r="AY502" i="25"/>
  <c r="AY502" i="26" s="1"/>
  <c r="AW502" i="25"/>
  <c r="AW502" i="26" s="1"/>
  <c r="AV502" i="25"/>
  <c r="AV502" i="26" s="1"/>
  <c r="AU502" i="25"/>
  <c r="AU502" i="26" s="1"/>
  <c r="AT502" i="25"/>
  <c r="AT502" i="26" s="1"/>
  <c r="AS502" i="25"/>
  <c r="AS502" i="26" s="1"/>
  <c r="AR502" i="25"/>
  <c r="AR502" i="26" s="1"/>
  <c r="AQ502" i="25"/>
  <c r="AQ502" i="26" s="1"/>
  <c r="AP502" i="25"/>
  <c r="AP502" i="26" s="1"/>
  <c r="AO502" i="25"/>
  <c r="AO502" i="26" s="1"/>
  <c r="AN502" i="25"/>
  <c r="AN502" i="26" s="1"/>
  <c r="AM502" i="25"/>
  <c r="AM502" i="26" s="1"/>
  <c r="AL502" i="25"/>
  <c r="AL502" i="26" s="1"/>
  <c r="AK502" i="25"/>
  <c r="AK502" i="26" s="1"/>
  <c r="AJ502" i="25"/>
  <c r="AJ502" i="26" s="1"/>
  <c r="AI502" i="25"/>
  <c r="AI502" i="26" s="1"/>
  <c r="AH502" i="25"/>
  <c r="AH502" i="26" s="1"/>
  <c r="AG502" i="25"/>
  <c r="AG502" i="26" s="1"/>
  <c r="AF502" i="25"/>
  <c r="AF502" i="26" s="1"/>
  <c r="AE502" i="25"/>
  <c r="AE502" i="26" s="1"/>
  <c r="AD502" i="25"/>
  <c r="AD502" i="26" s="1"/>
  <c r="AC502" i="25"/>
  <c r="AC502" i="26" s="1"/>
  <c r="AB502" i="25"/>
  <c r="AB502" i="26" s="1"/>
  <c r="AA502" i="25"/>
  <c r="AA502" i="26" s="1"/>
  <c r="Y502" i="25"/>
  <c r="Y502" i="26" s="1"/>
  <c r="X502" i="25"/>
  <c r="X502" i="26" s="1"/>
  <c r="W502" i="25"/>
  <c r="W502" i="26" s="1"/>
  <c r="V502" i="25"/>
  <c r="V502" i="26" s="1"/>
  <c r="U502" i="25"/>
  <c r="U502" i="26" s="1"/>
  <c r="S502" i="25"/>
  <c r="S502" i="26" s="1"/>
  <c r="R502" i="25"/>
  <c r="R502" i="26" s="1"/>
  <c r="Q502" i="25"/>
  <c r="Q502" i="26" s="1"/>
  <c r="P502" i="25"/>
  <c r="P502" i="26" s="1"/>
  <c r="N502" i="25"/>
  <c r="N502" i="26" s="1"/>
  <c r="L502" i="25"/>
  <c r="L502" i="26" s="1"/>
  <c r="K502" i="25"/>
  <c r="K502" i="26" s="1"/>
  <c r="J502" i="25"/>
  <c r="J502" i="26" s="1"/>
  <c r="I502" i="25"/>
  <c r="I502" i="26" s="1"/>
  <c r="H502" i="25"/>
  <c r="H502" i="26" s="1"/>
  <c r="BV501" i="25"/>
  <c r="BV501" i="26" s="1"/>
  <c r="BU501" i="25"/>
  <c r="BU501" i="26" s="1"/>
  <c r="BT501" i="25"/>
  <c r="BT501" i="26" s="1"/>
  <c r="BS501" i="25"/>
  <c r="BS501" i="26" s="1"/>
  <c r="BR501" i="25"/>
  <c r="BR501" i="26" s="1"/>
  <c r="BQ501" i="25"/>
  <c r="BQ501" i="26" s="1"/>
  <c r="BP501" i="25"/>
  <c r="BP501" i="26" s="1"/>
  <c r="BO501" i="25"/>
  <c r="BO501" i="26" s="1"/>
  <c r="BN501" i="25"/>
  <c r="BN501" i="26" s="1"/>
  <c r="BL501" i="25"/>
  <c r="BL501" i="26" s="1"/>
  <c r="BK501" i="25"/>
  <c r="BK501" i="26" s="1"/>
  <c r="BJ501" i="25"/>
  <c r="BJ501" i="26" s="1"/>
  <c r="BI501" i="25"/>
  <c r="BI501" i="26" s="1"/>
  <c r="BH501" i="25"/>
  <c r="BH501" i="26" s="1"/>
  <c r="BG501" i="25"/>
  <c r="BG501" i="26" s="1"/>
  <c r="BF501" i="25"/>
  <c r="BF501" i="26" s="1"/>
  <c r="BE501" i="25"/>
  <c r="BE501" i="26" s="1"/>
  <c r="BD501" i="25"/>
  <c r="BD501" i="26" s="1"/>
  <c r="BC501" i="25"/>
  <c r="BC501" i="26" s="1"/>
  <c r="BB501" i="25"/>
  <c r="BB501" i="26" s="1"/>
  <c r="BA501" i="25"/>
  <c r="BA501" i="26" s="1"/>
  <c r="AZ501" i="25"/>
  <c r="AZ501" i="26" s="1"/>
  <c r="AY501" i="25"/>
  <c r="AY501" i="26" s="1"/>
  <c r="AW501" i="25"/>
  <c r="AW501" i="26" s="1"/>
  <c r="AV501" i="25"/>
  <c r="AV501" i="26" s="1"/>
  <c r="AU501" i="25"/>
  <c r="AU501" i="26" s="1"/>
  <c r="AT501" i="25"/>
  <c r="AT501" i="26" s="1"/>
  <c r="AS501" i="25"/>
  <c r="AS501" i="26" s="1"/>
  <c r="AR501" i="25"/>
  <c r="AR501" i="26" s="1"/>
  <c r="AQ501" i="25"/>
  <c r="AQ501" i="26" s="1"/>
  <c r="AP501" i="25"/>
  <c r="AP501" i="26" s="1"/>
  <c r="AO501" i="25"/>
  <c r="AO501" i="26" s="1"/>
  <c r="AN501" i="25"/>
  <c r="AN501" i="26" s="1"/>
  <c r="AM501" i="25"/>
  <c r="AM501" i="26" s="1"/>
  <c r="AL501" i="25"/>
  <c r="AL501" i="26" s="1"/>
  <c r="AK501" i="25"/>
  <c r="AK501" i="26" s="1"/>
  <c r="AJ501" i="25"/>
  <c r="AJ501" i="26" s="1"/>
  <c r="AI501" i="25"/>
  <c r="AI501" i="26" s="1"/>
  <c r="AH501" i="25"/>
  <c r="AH501" i="26" s="1"/>
  <c r="AG501" i="25"/>
  <c r="AG501" i="26" s="1"/>
  <c r="AF501" i="25"/>
  <c r="AF501" i="26" s="1"/>
  <c r="AE501" i="25"/>
  <c r="AE501" i="26" s="1"/>
  <c r="AD501" i="25"/>
  <c r="AD501" i="26" s="1"/>
  <c r="AC501" i="25"/>
  <c r="AC501" i="26" s="1"/>
  <c r="AB501" i="25"/>
  <c r="AB501" i="26" s="1"/>
  <c r="AA501" i="25"/>
  <c r="AA501" i="26" s="1"/>
  <c r="Y501" i="25"/>
  <c r="Y501" i="26" s="1"/>
  <c r="X501" i="25"/>
  <c r="X501" i="26" s="1"/>
  <c r="W501" i="25"/>
  <c r="W501" i="26" s="1"/>
  <c r="V501" i="25"/>
  <c r="V501" i="26" s="1"/>
  <c r="U501" i="25"/>
  <c r="U501" i="26" s="1"/>
  <c r="S501" i="25"/>
  <c r="S501" i="26" s="1"/>
  <c r="R501" i="25"/>
  <c r="R501" i="26" s="1"/>
  <c r="Q501" i="25"/>
  <c r="Q501" i="26" s="1"/>
  <c r="P501" i="25"/>
  <c r="P501" i="26" s="1"/>
  <c r="N501" i="25"/>
  <c r="N501" i="26" s="1"/>
  <c r="L501" i="25"/>
  <c r="L501" i="26" s="1"/>
  <c r="K501" i="25"/>
  <c r="K501" i="26" s="1"/>
  <c r="J501" i="25"/>
  <c r="J501" i="26" s="1"/>
  <c r="I501" i="25"/>
  <c r="I501" i="26" s="1"/>
  <c r="H501" i="25"/>
  <c r="H501" i="26" s="1"/>
  <c r="BV500" i="25"/>
  <c r="BV500" i="26" s="1"/>
  <c r="BU500" i="25"/>
  <c r="BU500" i="26" s="1"/>
  <c r="BT500" i="25"/>
  <c r="BT500" i="26" s="1"/>
  <c r="BS500" i="25"/>
  <c r="BS500" i="26" s="1"/>
  <c r="BR500" i="25"/>
  <c r="BR500" i="26" s="1"/>
  <c r="BQ500" i="25"/>
  <c r="BQ500" i="26" s="1"/>
  <c r="BP500" i="25"/>
  <c r="BP500" i="26" s="1"/>
  <c r="BO500" i="25"/>
  <c r="BO500" i="26" s="1"/>
  <c r="BN500" i="25"/>
  <c r="BN500" i="26" s="1"/>
  <c r="BL500" i="25"/>
  <c r="BL500" i="26" s="1"/>
  <c r="BK500" i="25"/>
  <c r="BK500" i="26" s="1"/>
  <c r="BJ500" i="25"/>
  <c r="BJ500" i="26" s="1"/>
  <c r="BI500" i="25"/>
  <c r="BI500" i="26" s="1"/>
  <c r="BH500" i="25"/>
  <c r="BH500" i="26" s="1"/>
  <c r="BG500" i="25"/>
  <c r="BG500" i="26" s="1"/>
  <c r="BF500" i="25"/>
  <c r="BF500" i="26" s="1"/>
  <c r="BE500" i="25"/>
  <c r="BE500" i="26" s="1"/>
  <c r="BD500" i="25"/>
  <c r="BD500" i="26" s="1"/>
  <c r="BC500" i="25"/>
  <c r="BC500" i="26" s="1"/>
  <c r="BB500" i="25"/>
  <c r="BB500" i="26" s="1"/>
  <c r="BA500" i="25"/>
  <c r="BA500" i="26" s="1"/>
  <c r="AZ500" i="25"/>
  <c r="AZ500" i="26" s="1"/>
  <c r="AY500" i="25"/>
  <c r="AY500" i="26" s="1"/>
  <c r="AW500" i="25"/>
  <c r="AW500" i="26" s="1"/>
  <c r="AV500" i="25"/>
  <c r="AV500" i="26" s="1"/>
  <c r="AU500" i="25"/>
  <c r="AU500" i="26" s="1"/>
  <c r="AT500" i="25"/>
  <c r="AT500" i="26" s="1"/>
  <c r="AS500" i="25"/>
  <c r="AS500" i="26" s="1"/>
  <c r="AR500" i="25"/>
  <c r="AR500" i="26" s="1"/>
  <c r="AQ500" i="25"/>
  <c r="AQ500" i="26" s="1"/>
  <c r="AP500" i="25"/>
  <c r="AP500" i="26" s="1"/>
  <c r="AO500" i="25"/>
  <c r="AO500" i="26" s="1"/>
  <c r="AN500" i="25"/>
  <c r="AN500" i="26" s="1"/>
  <c r="AM500" i="25"/>
  <c r="AM500" i="26" s="1"/>
  <c r="AL500" i="25"/>
  <c r="AL500" i="26" s="1"/>
  <c r="AK500" i="25"/>
  <c r="AK500" i="26" s="1"/>
  <c r="AJ500" i="25"/>
  <c r="AJ500" i="26" s="1"/>
  <c r="AI500" i="25"/>
  <c r="AI500" i="26" s="1"/>
  <c r="AH500" i="25"/>
  <c r="AH500" i="26" s="1"/>
  <c r="AG500" i="25"/>
  <c r="AG500" i="26" s="1"/>
  <c r="AF500" i="25"/>
  <c r="AF500" i="26" s="1"/>
  <c r="AE500" i="25"/>
  <c r="AE500" i="26" s="1"/>
  <c r="AD500" i="25"/>
  <c r="AD500" i="26" s="1"/>
  <c r="AC500" i="25"/>
  <c r="AC500" i="26" s="1"/>
  <c r="AB500" i="25"/>
  <c r="AB500" i="26" s="1"/>
  <c r="AA500" i="25"/>
  <c r="AA500" i="26" s="1"/>
  <c r="Y500" i="25"/>
  <c r="Y500" i="26" s="1"/>
  <c r="X500" i="25"/>
  <c r="X500" i="26" s="1"/>
  <c r="W500" i="25"/>
  <c r="W500" i="26" s="1"/>
  <c r="V500" i="25"/>
  <c r="V500" i="26" s="1"/>
  <c r="U500" i="25"/>
  <c r="U500" i="26" s="1"/>
  <c r="S500" i="25"/>
  <c r="S500" i="26" s="1"/>
  <c r="R500" i="25"/>
  <c r="R500" i="26" s="1"/>
  <c r="Q500" i="25"/>
  <c r="Q500" i="26" s="1"/>
  <c r="P500" i="25"/>
  <c r="P500" i="26" s="1"/>
  <c r="N500" i="25"/>
  <c r="N500" i="26" s="1"/>
  <c r="L500" i="25"/>
  <c r="L500" i="26" s="1"/>
  <c r="K500" i="25"/>
  <c r="K500" i="26" s="1"/>
  <c r="J500" i="25"/>
  <c r="J500" i="26" s="1"/>
  <c r="I500" i="25"/>
  <c r="I500" i="26" s="1"/>
  <c r="H500" i="25"/>
  <c r="H500" i="26" s="1"/>
  <c r="BV499" i="25"/>
  <c r="BV499" i="26" s="1"/>
  <c r="BU499" i="25"/>
  <c r="BU499" i="26" s="1"/>
  <c r="BT499" i="25"/>
  <c r="BT499" i="26" s="1"/>
  <c r="BS499" i="25"/>
  <c r="BS499" i="26" s="1"/>
  <c r="BR499" i="25"/>
  <c r="BR499" i="26" s="1"/>
  <c r="BQ499" i="25"/>
  <c r="BQ499" i="26" s="1"/>
  <c r="BP499" i="25"/>
  <c r="BP499" i="26" s="1"/>
  <c r="BO499" i="25"/>
  <c r="BO499" i="26" s="1"/>
  <c r="BN499" i="25"/>
  <c r="BN499" i="26" s="1"/>
  <c r="BL499" i="25"/>
  <c r="BL499" i="26" s="1"/>
  <c r="BK499" i="25"/>
  <c r="BK499" i="26" s="1"/>
  <c r="BJ499" i="25"/>
  <c r="BJ499" i="26" s="1"/>
  <c r="BI499" i="25"/>
  <c r="BI499" i="26" s="1"/>
  <c r="BH499" i="25"/>
  <c r="BH499" i="26" s="1"/>
  <c r="BG499" i="25"/>
  <c r="BG499" i="26" s="1"/>
  <c r="BF499" i="25"/>
  <c r="BF499" i="26" s="1"/>
  <c r="BE499" i="25"/>
  <c r="BE499" i="26" s="1"/>
  <c r="BD499" i="25"/>
  <c r="BD499" i="26" s="1"/>
  <c r="BC499" i="25"/>
  <c r="BC499" i="26" s="1"/>
  <c r="BB499" i="25"/>
  <c r="BB499" i="26" s="1"/>
  <c r="BA499" i="25"/>
  <c r="BA499" i="26" s="1"/>
  <c r="AZ499" i="25"/>
  <c r="AZ499" i="26" s="1"/>
  <c r="AY499" i="25"/>
  <c r="AY499" i="26" s="1"/>
  <c r="AW499" i="25"/>
  <c r="AW499" i="26" s="1"/>
  <c r="AV499" i="25"/>
  <c r="AV499" i="26" s="1"/>
  <c r="AU499" i="25"/>
  <c r="AU499" i="26" s="1"/>
  <c r="AT499" i="25"/>
  <c r="AT499" i="26" s="1"/>
  <c r="AS499" i="25"/>
  <c r="AS499" i="26" s="1"/>
  <c r="AR499" i="25"/>
  <c r="AR499" i="26" s="1"/>
  <c r="AQ499" i="25"/>
  <c r="AQ499" i="26" s="1"/>
  <c r="AP499" i="25"/>
  <c r="AP499" i="26" s="1"/>
  <c r="AO499" i="25"/>
  <c r="AO499" i="26" s="1"/>
  <c r="AN499" i="25"/>
  <c r="AN499" i="26" s="1"/>
  <c r="AM499" i="25"/>
  <c r="AM499" i="26" s="1"/>
  <c r="AL499" i="25"/>
  <c r="AL499" i="26" s="1"/>
  <c r="AK499" i="25"/>
  <c r="AK499" i="26" s="1"/>
  <c r="AJ499" i="25"/>
  <c r="AJ499" i="26" s="1"/>
  <c r="AI499" i="25"/>
  <c r="AI499" i="26" s="1"/>
  <c r="AH499" i="25"/>
  <c r="AH499" i="26" s="1"/>
  <c r="AG499" i="25"/>
  <c r="AG499" i="26" s="1"/>
  <c r="AF499" i="25"/>
  <c r="AF499" i="26" s="1"/>
  <c r="AE499" i="25"/>
  <c r="AE499" i="26" s="1"/>
  <c r="AD499" i="25"/>
  <c r="AD499" i="26" s="1"/>
  <c r="AC499" i="25"/>
  <c r="AC499" i="26" s="1"/>
  <c r="AB499" i="25"/>
  <c r="AB499" i="26" s="1"/>
  <c r="AA499" i="25"/>
  <c r="AA499" i="26" s="1"/>
  <c r="Y499" i="25"/>
  <c r="Y499" i="26" s="1"/>
  <c r="X499" i="25"/>
  <c r="X499" i="26" s="1"/>
  <c r="W499" i="25"/>
  <c r="W499" i="26" s="1"/>
  <c r="V499" i="25"/>
  <c r="V499" i="26" s="1"/>
  <c r="U499" i="25"/>
  <c r="U499" i="26" s="1"/>
  <c r="S499" i="25"/>
  <c r="S499" i="26" s="1"/>
  <c r="R499" i="25"/>
  <c r="R499" i="26" s="1"/>
  <c r="Q499" i="25"/>
  <c r="Q499" i="26" s="1"/>
  <c r="P499" i="25"/>
  <c r="P499" i="26" s="1"/>
  <c r="N499" i="25"/>
  <c r="N499" i="26" s="1"/>
  <c r="L499" i="25"/>
  <c r="L499" i="26" s="1"/>
  <c r="K499" i="25"/>
  <c r="K499" i="26" s="1"/>
  <c r="J499" i="25"/>
  <c r="J499" i="26" s="1"/>
  <c r="I499" i="25"/>
  <c r="I499" i="26" s="1"/>
  <c r="H499" i="25"/>
  <c r="H499" i="26" s="1"/>
  <c r="BV498" i="25"/>
  <c r="BV498" i="26" s="1"/>
  <c r="BU498" i="25"/>
  <c r="BU498" i="26" s="1"/>
  <c r="BT498" i="25"/>
  <c r="BT498" i="26" s="1"/>
  <c r="BS498" i="25"/>
  <c r="BS498" i="26" s="1"/>
  <c r="BR498" i="25"/>
  <c r="BR498" i="26" s="1"/>
  <c r="BQ498" i="25"/>
  <c r="BQ498" i="26" s="1"/>
  <c r="BP498" i="25"/>
  <c r="BP498" i="26" s="1"/>
  <c r="BO498" i="25"/>
  <c r="BO498" i="26" s="1"/>
  <c r="BN498" i="25"/>
  <c r="BN498" i="26" s="1"/>
  <c r="BL498" i="25"/>
  <c r="BL498" i="26" s="1"/>
  <c r="BK498" i="25"/>
  <c r="BK498" i="26" s="1"/>
  <c r="BJ498" i="25"/>
  <c r="BJ498" i="26" s="1"/>
  <c r="BI498" i="25"/>
  <c r="BI498" i="26" s="1"/>
  <c r="BH498" i="25"/>
  <c r="BH498" i="26" s="1"/>
  <c r="BG498" i="25"/>
  <c r="BG498" i="26" s="1"/>
  <c r="BF498" i="25"/>
  <c r="BF498" i="26" s="1"/>
  <c r="BE498" i="25"/>
  <c r="BE498" i="26" s="1"/>
  <c r="BD498" i="25"/>
  <c r="BD498" i="26" s="1"/>
  <c r="BC498" i="25"/>
  <c r="BC498" i="26" s="1"/>
  <c r="BB498" i="25"/>
  <c r="BB498" i="26" s="1"/>
  <c r="BA498" i="25"/>
  <c r="BA498" i="26" s="1"/>
  <c r="AZ498" i="25"/>
  <c r="AZ498" i="26" s="1"/>
  <c r="AY498" i="25"/>
  <c r="AY498" i="26" s="1"/>
  <c r="AW498" i="25"/>
  <c r="AW498" i="26" s="1"/>
  <c r="AV498" i="25"/>
  <c r="AV498" i="26" s="1"/>
  <c r="AU498" i="25"/>
  <c r="AU498" i="26" s="1"/>
  <c r="AT498" i="25"/>
  <c r="AT498" i="26" s="1"/>
  <c r="AS498" i="25"/>
  <c r="AS498" i="26" s="1"/>
  <c r="AR498" i="25"/>
  <c r="AR498" i="26" s="1"/>
  <c r="AQ498" i="25"/>
  <c r="AQ498" i="26" s="1"/>
  <c r="AP498" i="25"/>
  <c r="AP498" i="26" s="1"/>
  <c r="AO498" i="25"/>
  <c r="AO498" i="26" s="1"/>
  <c r="AN498" i="25"/>
  <c r="AN498" i="26" s="1"/>
  <c r="AM498" i="25"/>
  <c r="AM498" i="26" s="1"/>
  <c r="AL498" i="25"/>
  <c r="AL498" i="26" s="1"/>
  <c r="AK498" i="25"/>
  <c r="AK498" i="26" s="1"/>
  <c r="AJ498" i="25"/>
  <c r="AJ498" i="26" s="1"/>
  <c r="AI498" i="25"/>
  <c r="AI498" i="26" s="1"/>
  <c r="AH498" i="25"/>
  <c r="AH498" i="26" s="1"/>
  <c r="AG498" i="25"/>
  <c r="AG498" i="26" s="1"/>
  <c r="AF498" i="25"/>
  <c r="AF498" i="26" s="1"/>
  <c r="AE498" i="25"/>
  <c r="AE498" i="26" s="1"/>
  <c r="AD498" i="25"/>
  <c r="AD498" i="26" s="1"/>
  <c r="AC498" i="25"/>
  <c r="AC498" i="26" s="1"/>
  <c r="AB498" i="25"/>
  <c r="AB498" i="26" s="1"/>
  <c r="AA498" i="25"/>
  <c r="AA498" i="26" s="1"/>
  <c r="Y498" i="25"/>
  <c r="Y498" i="26" s="1"/>
  <c r="X498" i="25"/>
  <c r="X498" i="26" s="1"/>
  <c r="W498" i="25"/>
  <c r="W498" i="26" s="1"/>
  <c r="V498" i="25"/>
  <c r="V498" i="26" s="1"/>
  <c r="U498" i="25"/>
  <c r="U498" i="26" s="1"/>
  <c r="S498" i="25"/>
  <c r="S498" i="26" s="1"/>
  <c r="R498" i="25"/>
  <c r="R498" i="26" s="1"/>
  <c r="Q498" i="25"/>
  <c r="Q498" i="26" s="1"/>
  <c r="P498" i="25"/>
  <c r="P498" i="26" s="1"/>
  <c r="N498" i="25"/>
  <c r="N498" i="26" s="1"/>
  <c r="L498" i="25"/>
  <c r="L498" i="26" s="1"/>
  <c r="K498" i="25"/>
  <c r="K498" i="26" s="1"/>
  <c r="F498" i="26" s="1"/>
  <c r="J498" i="25"/>
  <c r="J498" i="26" s="1"/>
  <c r="I498" i="25"/>
  <c r="I498" i="26" s="1"/>
  <c r="H498" i="25"/>
  <c r="H498" i="26" s="1"/>
  <c r="BV497" i="25"/>
  <c r="BV497" i="26" s="1"/>
  <c r="BU497" i="25"/>
  <c r="BU497" i="26" s="1"/>
  <c r="BT497" i="25"/>
  <c r="BT497" i="26" s="1"/>
  <c r="BS497" i="25"/>
  <c r="BS497" i="26" s="1"/>
  <c r="BR497" i="25"/>
  <c r="BR497" i="26" s="1"/>
  <c r="BQ497" i="25"/>
  <c r="BQ497" i="26" s="1"/>
  <c r="BP497" i="25"/>
  <c r="BP497" i="26" s="1"/>
  <c r="BO497" i="25"/>
  <c r="BO497" i="26" s="1"/>
  <c r="BN497" i="25"/>
  <c r="BN497" i="26" s="1"/>
  <c r="BL497" i="25"/>
  <c r="BL497" i="26" s="1"/>
  <c r="BK497" i="25"/>
  <c r="BK497" i="26" s="1"/>
  <c r="BJ497" i="25"/>
  <c r="BJ497" i="26" s="1"/>
  <c r="BI497" i="25"/>
  <c r="BI497" i="26" s="1"/>
  <c r="BH497" i="25"/>
  <c r="BH497" i="26" s="1"/>
  <c r="BG497" i="25"/>
  <c r="BG497" i="26" s="1"/>
  <c r="BF497" i="25"/>
  <c r="BF497" i="26" s="1"/>
  <c r="BE497" i="25"/>
  <c r="BE497" i="26" s="1"/>
  <c r="BD497" i="25"/>
  <c r="BD497" i="26" s="1"/>
  <c r="BC497" i="25"/>
  <c r="BC497" i="26" s="1"/>
  <c r="BB497" i="25"/>
  <c r="BB497" i="26" s="1"/>
  <c r="BA497" i="25"/>
  <c r="BA497" i="26" s="1"/>
  <c r="AZ497" i="25"/>
  <c r="AZ497" i="26" s="1"/>
  <c r="AY497" i="25"/>
  <c r="AY497" i="26" s="1"/>
  <c r="AW497" i="25"/>
  <c r="AW497" i="26" s="1"/>
  <c r="AV497" i="25"/>
  <c r="AV497" i="26" s="1"/>
  <c r="AU497" i="25"/>
  <c r="AU497" i="26" s="1"/>
  <c r="AT497" i="25"/>
  <c r="AT497" i="26" s="1"/>
  <c r="AS497" i="25"/>
  <c r="AS497" i="26" s="1"/>
  <c r="AR497" i="25"/>
  <c r="AR497" i="26" s="1"/>
  <c r="AQ497" i="25"/>
  <c r="AQ497" i="26" s="1"/>
  <c r="AP497" i="25"/>
  <c r="AP497" i="26" s="1"/>
  <c r="AO497" i="25"/>
  <c r="AO497" i="26" s="1"/>
  <c r="AN497" i="25"/>
  <c r="AN497" i="26" s="1"/>
  <c r="AM497" i="25"/>
  <c r="AM497" i="26" s="1"/>
  <c r="AL497" i="25"/>
  <c r="AL497" i="26" s="1"/>
  <c r="AK497" i="25"/>
  <c r="AK497" i="26" s="1"/>
  <c r="AJ497" i="25"/>
  <c r="AJ497" i="26" s="1"/>
  <c r="AI497" i="25"/>
  <c r="AI497" i="26" s="1"/>
  <c r="AH497" i="25"/>
  <c r="AH497" i="26" s="1"/>
  <c r="AG497" i="25"/>
  <c r="AG497" i="26" s="1"/>
  <c r="AF497" i="25"/>
  <c r="AF497" i="26" s="1"/>
  <c r="AE497" i="25"/>
  <c r="AE497" i="26" s="1"/>
  <c r="AD497" i="25"/>
  <c r="AD497" i="26" s="1"/>
  <c r="AC497" i="25"/>
  <c r="AC497" i="26" s="1"/>
  <c r="AB497" i="25"/>
  <c r="AB497" i="26" s="1"/>
  <c r="AA497" i="25"/>
  <c r="AA497" i="26" s="1"/>
  <c r="Y497" i="25"/>
  <c r="Y497" i="26" s="1"/>
  <c r="X497" i="25"/>
  <c r="X497" i="26" s="1"/>
  <c r="W497" i="25"/>
  <c r="W497" i="26" s="1"/>
  <c r="V497" i="25"/>
  <c r="V497" i="26" s="1"/>
  <c r="U497" i="25"/>
  <c r="U497" i="26" s="1"/>
  <c r="S497" i="25"/>
  <c r="S497" i="26" s="1"/>
  <c r="R497" i="25"/>
  <c r="R497" i="26" s="1"/>
  <c r="Q497" i="25"/>
  <c r="Q497" i="26" s="1"/>
  <c r="P497" i="25"/>
  <c r="P497" i="26" s="1"/>
  <c r="N497" i="25"/>
  <c r="N497" i="26" s="1"/>
  <c r="L497" i="25"/>
  <c r="L497" i="26" s="1"/>
  <c r="K497" i="25"/>
  <c r="K497" i="26" s="1"/>
  <c r="J497" i="25"/>
  <c r="J497" i="26" s="1"/>
  <c r="I497" i="25"/>
  <c r="I497" i="26" s="1"/>
  <c r="H497" i="25"/>
  <c r="H497" i="26" s="1"/>
  <c r="BV496" i="25"/>
  <c r="BV496" i="26" s="1"/>
  <c r="BU496" i="25"/>
  <c r="BU496" i="26" s="1"/>
  <c r="BT496" i="25"/>
  <c r="BT496" i="26" s="1"/>
  <c r="BS496" i="25"/>
  <c r="BS496" i="26" s="1"/>
  <c r="BR496" i="25"/>
  <c r="BR496" i="26" s="1"/>
  <c r="BQ496" i="25"/>
  <c r="BQ496" i="26" s="1"/>
  <c r="BP496" i="25"/>
  <c r="BP496" i="26" s="1"/>
  <c r="BO496" i="25"/>
  <c r="BO496" i="26" s="1"/>
  <c r="BN496" i="25"/>
  <c r="BN496" i="26" s="1"/>
  <c r="BL496" i="25"/>
  <c r="BL496" i="26" s="1"/>
  <c r="BK496" i="25"/>
  <c r="BK496" i="26" s="1"/>
  <c r="BJ496" i="25"/>
  <c r="BJ496" i="26" s="1"/>
  <c r="BI496" i="25"/>
  <c r="BI496" i="26" s="1"/>
  <c r="BH496" i="25"/>
  <c r="BH496" i="26" s="1"/>
  <c r="BG496" i="25"/>
  <c r="BG496" i="26" s="1"/>
  <c r="BF496" i="25"/>
  <c r="BF496" i="26" s="1"/>
  <c r="BE496" i="25"/>
  <c r="BE496" i="26" s="1"/>
  <c r="BD496" i="25"/>
  <c r="BD496" i="26" s="1"/>
  <c r="BC496" i="25"/>
  <c r="BC496" i="26" s="1"/>
  <c r="BB496" i="25"/>
  <c r="BB496" i="26" s="1"/>
  <c r="BA496" i="25"/>
  <c r="BA496" i="26" s="1"/>
  <c r="AZ496" i="25"/>
  <c r="AZ496" i="26" s="1"/>
  <c r="AY496" i="25"/>
  <c r="AY496" i="26" s="1"/>
  <c r="AW496" i="25"/>
  <c r="AW496" i="26" s="1"/>
  <c r="AV496" i="25"/>
  <c r="AV496" i="26" s="1"/>
  <c r="AU496" i="25"/>
  <c r="AU496" i="26" s="1"/>
  <c r="AT496" i="25"/>
  <c r="AT496" i="26" s="1"/>
  <c r="AS496" i="25"/>
  <c r="AS496" i="26" s="1"/>
  <c r="AR496" i="25"/>
  <c r="AR496" i="26" s="1"/>
  <c r="AQ496" i="25"/>
  <c r="AQ496" i="26" s="1"/>
  <c r="AP496" i="25"/>
  <c r="AP496" i="26" s="1"/>
  <c r="AO496" i="25"/>
  <c r="AO496" i="26" s="1"/>
  <c r="AN496" i="25"/>
  <c r="AN496" i="26" s="1"/>
  <c r="AM496" i="25"/>
  <c r="AM496" i="26" s="1"/>
  <c r="AL496" i="25"/>
  <c r="AL496" i="26" s="1"/>
  <c r="AK496" i="25"/>
  <c r="AK496" i="26" s="1"/>
  <c r="AJ496" i="25"/>
  <c r="AJ496" i="26" s="1"/>
  <c r="AI496" i="25"/>
  <c r="AI496" i="26" s="1"/>
  <c r="AH496" i="25"/>
  <c r="AH496" i="26" s="1"/>
  <c r="AG496" i="25"/>
  <c r="AG496" i="26" s="1"/>
  <c r="AF496" i="25"/>
  <c r="AF496" i="26" s="1"/>
  <c r="AE496" i="25"/>
  <c r="AE496" i="26" s="1"/>
  <c r="AD496" i="25"/>
  <c r="AD496" i="26" s="1"/>
  <c r="AC496" i="25"/>
  <c r="AC496" i="26" s="1"/>
  <c r="AB496" i="25"/>
  <c r="AB496" i="26" s="1"/>
  <c r="AA496" i="25"/>
  <c r="AA496" i="26" s="1"/>
  <c r="Y496" i="25"/>
  <c r="Y496" i="26" s="1"/>
  <c r="X496" i="25"/>
  <c r="X496" i="26" s="1"/>
  <c r="W496" i="25"/>
  <c r="W496" i="26" s="1"/>
  <c r="V496" i="25"/>
  <c r="V496" i="26" s="1"/>
  <c r="U496" i="25"/>
  <c r="U496" i="26" s="1"/>
  <c r="S496" i="25"/>
  <c r="S496" i="26" s="1"/>
  <c r="R496" i="25"/>
  <c r="R496" i="26" s="1"/>
  <c r="Q496" i="25"/>
  <c r="Q496" i="26" s="1"/>
  <c r="P496" i="25"/>
  <c r="P496" i="26" s="1"/>
  <c r="N496" i="25"/>
  <c r="N496" i="26" s="1"/>
  <c r="L496" i="25"/>
  <c r="L496" i="26" s="1"/>
  <c r="K496" i="25"/>
  <c r="K496" i="26" s="1"/>
  <c r="J496" i="25"/>
  <c r="J496" i="26" s="1"/>
  <c r="I496" i="25"/>
  <c r="I496" i="26" s="1"/>
  <c r="H496" i="25"/>
  <c r="H496" i="26" s="1"/>
  <c r="BV495" i="25"/>
  <c r="BV495" i="26" s="1"/>
  <c r="BU495" i="25"/>
  <c r="BU495" i="26" s="1"/>
  <c r="BT495" i="25"/>
  <c r="BT495" i="26" s="1"/>
  <c r="BS495" i="25"/>
  <c r="BS495" i="26" s="1"/>
  <c r="BR495" i="25"/>
  <c r="BR495" i="26" s="1"/>
  <c r="BQ495" i="25"/>
  <c r="BQ495" i="26" s="1"/>
  <c r="BP495" i="25"/>
  <c r="BP495" i="26" s="1"/>
  <c r="BO495" i="25"/>
  <c r="BO495" i="26" s="1"/>
  <c r="BN495" i="25"/>
  <c r="BN495" i="26" s="1"/>
  <c r="BL495" i="25"/>
  <c r="BL495" i="26" s="1"/>
  <c r="BK495" i="25"/>
  <c r="BK495" i="26" s="1"/>
  <c r="BJ495" i="25"/>
  <c r="BJ495" i="26" s="1"/>
  <c r="BI495" i="25"/>
  <c r="BI495" i="26" s="1"/>
  <c r="BH495" i="25"/>
  <c r="BH495" i="26" s="1"/>
  <c r="BG495" i="25"/>
  <c r="BG495" i="26" s="1"/>
  <c r="BF495" i="25"/>
  <c r="BF495" i="26" s="1"/>
  <c r="BE495" i="25"/>
  <c r="BE495" i="26" s="1"/>
  <c r="BD495" i="25"/>
  <c r="BD495" i="26" s="1"/>
  <c r="BC495" i="25"/>
  <c r="BC495" i="26" s="1"/>
  <c r="BB495" i="25"/>
  <c r="BB495" i="26" s="1"/>
  <c r="BA495" i="25"/>
  <c r="BA495" i="26" s="1"/>
  <c r="AZ495" i="25"/>
  <c r="AZ495" i="26" s="1"/>
  <c r="AY495" i="25"/>
  <c r="AY495" i="26" s="1"/>
  <c r="AW495" i="25"/>
  <c r="AW495" i="26" s="1"/>
  <c r="AV495" i="25"/>
  <c r="AV495" i="26" s="1"/>
  <c r="AU495" i="25"/>
  <c r="AU495" i="26" s="1"/>
  <c r="AT495" i="25"/>
  <c r="AT495" i="26" s="1"/>
  <c r="AS495" i="25"/>
  <c r="AS495" i="26" s="1"/>
  <c r="AR495" i="25"/>
  <c r="AR495" i="26" s="1"/>
  <c r="AQ495" i="25"/>
  <c r="AQ495" i="26" s="1"/>
  <c r="AP495" i="25"/>
  <c r="AP495" i="26" s="1"/>
  <c r="AO495" i="25"/>
  <c r="AO495" i="26" s="1"/>
  <c r="AN495" i="25"/>
  <c r="AN495" i="26" s="1"/>
  <c r="AM495" i="25"/>
  <c r="AM495" i="26" s="1"/>
  <c r="AL495" i="25"/>
  <c r="AL495" i="26" s="1"/>
  <c r="AK495" i="25"/>
  <c r="AK495" i="26" s="1"/>
  <c r="AJ495" i="25"/>
  <c r="AJ495" i="26" s="1"/>
  <c r="AI495" i="25"/>
  <c r="AI495" i="26" s="1"/>
  <c r="AH495" i="25"/>
  <c r="AH495" i="26" s="1"/>
  <c r="AG495" i="25"/>
  <c r="AG495" i="26" s="1"/>
  <c r="AF495" i="25"/>
  <c r="AF495" i="26" s="1"/>
  <c r="AE495" i="25"/>
  <c r="AE495" i="26" s="1"/>
  <c r="AD495" i="25"/>
  <c r="AD495" i="26" s="1"/>
  <c r="AC495" i="25"/>
  <c r="AC495" i="26" s="1"/>
  <c r="AB495" i="25"/>
  <c r="AB495" i="26" s="1"/>
  <c r="AA495" i="25"/>
  <c r="AA495" i="26" s="1"/>
  <c r="Y495" i="25"/>
  <c r="Y495" i="26" s="1"/>
  <c r="X495" i="25"/>
  <c r="X495" i="26" s="1"/>
  <c r="W495" i="25"/>
  <c r="W495" i="26" s="1"/>
  <c r="V495" i="25"/>
  <c r="V495" i="26" s="1"/>
  <c r="U495" i="25"/>
  <c r="U495" i="26" s="1"/>
  <c r="S495" i="25"/>
  <c r="S495" i="26" s="1"/>
  <c r="R495" i="25"/>
  <c r="R495" i="26" s="1"/>
  <c r="Q495" i="25"/>
  <c r="Q495" i="26" s="1"/>
  <c r="P495" i="25"/>
  <c r="P495" i="26" s="1"/>
  <c r="N495" i="25"/>
  <c r="N495" i="26" s="1"/>
  <c r="L495" i="25"/>
  <c r="L495" i="26" s="1"/>
  <c r="K495" i="25"/>
  <c r="K495" i="26" s="1"/>
  <c r="J495" i="25"/>
  <c r="J495" i="26" s="1"/>
  <c r="I495" i="25"/>
  <c r="I495" i="26" s="1"/>
  <c r="H495" i="25"/>
  <c r="H495" i="26" s="1"/>
  <c r="BV494" i="25"/>
  <c r="BV494" i="26" s="1"/>
  <c r="BU494" i="25"/>
  <c r="BU494" i="26" s="1"/>
  <c r="BT494" i="25"/>
  <c r="BT494" i="26" s="1"/>
  <c r="BS494" i="25"/>
  <c r="BS494" i="26" s="1"/>
  <c r="BR494" i="25"/>
  <c r="BR494" i="26" s="1"/>
  <c r="BQ494" i="25"/>
  <c r="BQ494" i="26" s="1"/>
  <c r="BP494" i="25"/>
  <c r="BP494" i="26" s="1"/>
  <c r="BO494" i="25"/>
  <c r="BO494" i="26" s="1"/>
  <c r="BN494" i="25"/>
  <c r="BN494" i="26" s="1"/>
  <c r="BL494" i="25"/>
  <c r="BL494" i="26" s="1"/>
  <c r="BK494" i="25"/>
  <c r="BK494" i="26" s="1"/>
  <c r="BJ494" i="25"/>
  <c r="BJ494" i="26" s="1"/>
  <c r="BI494" i="25"/>
  <c r="BI494" i="26" s="1"/>
  <c r="BH494" i="25"/>
  <c r="BH494" i="26" s="1"/>
  <c r="BG494" i="25"/>
  <c r="BG494" i="26" s="1"/>
  <c r="BF494" i="25"/>
  <c r="BF494" i="26" s="1"/>
  <c r="BE494" i="25"/>
  <c r="BE494" i="26" s="1"/>
  <c r="BD494" i="25"/>
  <c r="BD494" i="26" s="1"/>
  <c r="BC494" i="25"/>
  <c r="BC494" i="26" s="1"/>
  <c r="BB494" i="25"/>
  <c r="BB494" i="26" s="1"/>
  <c r="BA494" i="25"/>
  <c r="BA494" i="26" s="1"/>
  <c r="AZ494" i="25"/>
  <c r="AZ494" i="26" s="1"/>
  <c r="AY494" i="25"/>
  <c r="AY494" i="26" s="1"/>
  <c r="AW494" i="25"/>
  <c r="AW494" i="26" s="1"/>
  <c r="AV494" i="25"/>
  <c r="AV494" i="26" s="1"/>
  <c r="AU494" i="25"/>
  <c r="AU494" i="26" s="1"/>
  <c r="AT494" i="25"/>
  <c r="AT494" i="26" s="1"/>
  <c r="AS494" i="25"/>
  <c r="AS494" i="26" s="1"/>
  <c r="AR494" i="25"/>
  <c r="AR494" i="26" s="1"/>
  <c r="AQ494" i="25"/>
  <c r="AQ494" i="26" s="1"/>
  <c r="AP494" i="25"/>
  <c r="AP494" i="26" s="1"/>
  <c r="AO494" i="25"/>
  <c r="AO494" i="26" s="1"/>
  <c r="AN494" i="25"/>
  <c r="AN494" i="26" s="1"/>
  <c r="AM494" i="25"/>
  <c r="AM494" i="26" s="1"/>
  <c r="AL494" i="25"/>
  <c r="AL494" i="26" s="1"/>
  <c r="AK494" i="25"/>
  <c r="AK494" i="26" s="1"/>
  <c r="AJ494" i="25"/>
  <c r="AJ494" i="26" s="1"/>
  <c r="AI494" i="25"/>
  <c r="AI494" i="26" s="1"/>
  <c r="AH494" i="25"/>
  <c r="AH494" i="26" s="1"/>
  <c r="AG494" i="25"/>
  <c r="AG494" i="26" s="1"/>
  <c r="AF494" i="25"/>
  <c r="AF494" i="26" s="1"/>
  <c r="AE494" i="25"/>
  <c r="AE494" i="26" s="1"/>
  <c r="AD494" i="25"/>
  <c r="AD494" i="26" s="1"/>
  <c r="AC494" i="25"/>
  <c r="AC494" i="26" s="1"/>
  <c r="AB494" i="25"/>
  <c r="AB494" i="26" s="1"/>
  <c r="AA494" i="25"/>
  <c r="AA494" i="26" s="1"/>
  <c r="Y494" i="25"/>
  <c r="Y494" i="26" s="1"/>
  <c r="X494" i="25"/>
  <c r="X494" i="26" s="1"/>
  <c r="W494" i="25"/>
  <c r="W494" i="26" s="1"/>
  <c r="V494" i="25"/>
  <c r="V494" i="26" s="1"/>
  <c r="U494" i="25"/>
  <c r="U494" i="26" s="1"/>
  <c r="S494" i="25"/>
  <c r="S494" i="26" s="1"/>
  <c r="R494" i="25"/>
  <c r="R494" i="26" s="1"/>
  <c r="Q494" i="25"/>
  <c r="Q494" i="26" s="1"/>
  <c r="P494" i="25"/>
  <c r="P494" i="26" s="1"/>
  <c r="N494" i="25"/>
  <c r="N494" i="26" s="1"/>
  <c r="L494" i="25"/>
  <c r="L494" i="26" s="1"/>
  <c r="K494" i="25"/>
  <c r="K494" i="26" s="1"/>
  <c r="J494" i="25"/>
  <c r="J494" i="26" s="1"/>
  <c r="I494" i="25"/>
  <c r="I494" i="26" s="1"/>
  <c r="H494" i="25"/>
  <c r="H494" i="26" s="1"/>
  <c r="BV493" i="25"/>
  <c r="BV493" i="26" s="1"/>
  <c r="BU493" i="25"/>
  <c r="BU493" i="26" s="1"/>
  <c r="BT493" i="25"/>
  <c r="BT493" i="26" s="1"/>
  <c r="BS493" i="25"/>
  <c r="BS493" i="26" s="1"/>
  <c r="BR493" i="25"/>
  <c r="BR493" i="26" s="1"/>
  <c r="BQ493" i="25"/>
  <c r="BQ493" i="26" s="1"/>
  <c r="BP493" i="25"/>
  <c r="BP493" i="26" s="1"/>
  <c r="BO493" i="25"/>
  <c r="BO493" i="26" s="1"/>
  <c r="BN493" i="25"/>
  <c r="BN493" i="26" s="1"/>
  <c r="BL493" i="25"/>
  <c r="BL493" i="26" s="1"/>
  <c r="BK493" i="25"/>
  <c r="BK493" i="26" s="1"/>
  <c r="BJ493" i="25"/>
  <c r="BJ493" i="26" s="1"/>
  <c r="BI493" i="25"/>
  <c r="BI493" i="26" s="1"/>
  <c r="BH493" i="25"/>
  <c r="BH493" i="26" s="1"/>
  <c r="BG493" i="25"/>
  <c r="BG493" i="26" s="1"/>
  <c r="BF493" i="25"/>
  <c r="BF493" i="26" s="1"/>
  <c r="BE493" i="25"/>
  <c r="BE493" i="26" s="1"/>
  <c r="BD493" i="25"/>
  <c r="BD493" i="26" s="1"/>
  <c r="BC493" i="25"/>
  <c r="BC493" i="26" s="1"/>
  <c r="BB493" i="25"/>
  <c r="BB493" i="26" s="1"/>
  <c r="BA493" i="25"/>
  <c r="BA493" i="26" s="1"/>
  <c r="AZ493" i="25"/>
  <c r="AZ493" i="26" s="1"/>
  <c r="AY493" i="25"/>
  <c r="AY493" i="26" s="1"/>
  <c r="AW493" i="25"/>
  <c r="AW493" i="26" s="1"/>
  <c r="AV493" i="25"/>
  <c r="AV493" i="26" s="1"/>
  <c r="AU493" i="25"/>
  <c r="AU493" i="26" s="1"/>
  <c r="AT493" i="25"/>
  <c r="AT493" i="26" s="1"/>
  <c r="AS493" i="25"/>
  <c r="AS493" i="26" s="1"/>
  <c r="AR493" i="25"/>
  <c r="AR493" i="26" s="1"/>
  <c r="AQ493" i="25"/>
  <c r="AQ493" i="26" s="1"/>
  <c r="AP493" i="25"/>
  <c r="AP493" i="26" s="1"/>
  <c r="AO493" i="25"/>
  <c r="AO493" i="26" s="1"/>
  <c r="AN493" i="25"/>
  <c r="AN493" i="26" s="1"/>
  <c r="AM493" i="25"/>
  <c r="AM493" i="26" s="1"/>
  <c r="AL493" i="25"/>
  <c r="AL493" i="26" s="1"/>
  <c r="AK493" i="25"/>
  <c r="AK493" i="26" s="1"/>
  <c r="AJ493" i="25"/>
  <c r="AJ493" i="26" s="1"/>
  <c r="AI493" i="25"/>
  <c r="AI493" i="26" s="1"/>
  <c r="AH493" i="25"/>
  <c r="AH493" i="26" s="1"/>
  <c r="AG493" i="25"/>
  <c r="AG493" i="26" s="1"/>
  <c r="AF493" i="25"/>
  <c r="AF493" i="26" s="1"/>
  <c r="AE493" i="25"/>
  <c r="AE493" i="26" s="1"/>
  <c r="AD493" i="25"/>
  <c r="AD493" i="26" s="1"/>
  <c r="AC493" i="25"/>
  <c r="AC493" i="26" s="1"/>
  <c r="AB493" i="25"/>
  <c r="AB493" i="26" s="1"/>
  <c r="AA493" i="25"/>
  <c r="AA493" i="26" s="1"/>
  <c r="Y493" i="25"/>
  <c r="Y493" i="26" s="1"/>
  <c r="X493" i="25"/>
  <c r="X493" i="26" s="1"/>
  <c r="W493" i="25"/>
  <c r="W493" i="26" s="1"/>
  <c r="V493" i="25"/>
  <c r="V493" i="26" s="1"/>
  <c r="U493" i="25"/>
  <c r="U493" i="26" s="1"/>
  <c r="S493" i="25"/>
  <c r="S493" i="26" s="1"/>
  <c r="R493" i="25"/>
  <c r="R493" i="26" s="1"/>
  <c r="Q493" i="25"/>
  <c r="Q493" i="26" s="1"/>
  <c r="P493" i="25"/>
  <c r="P493" i="26" s="1"/>
  <c r="N493" i="25"/>
  <c r="N493" i="26" s="1"/>
  <c r="L493" i="25"/>
  <c r="L493" i="26" s="1"/>
  <c r="K493" i="25"/>
  <c r="K493" i="26" s="1"/>
  <c r="J493" i="25"/>
  <c r="J493" i="26" s="1"/>
  <c r="I493" i="25"/>
  <c r="I493" i="26" s="1"/>
  <c r="H493" i="25"/>
  <c r="H493" i="26" s="1"/>
  <c r="F493" i="26" s="1"/>
  <c r="BV492" i="25"/>
  <c r="BV492" i="26" s="1"/>
  <c r="BU492" i="25"/>
  <c r="BU492" i="26" s="1"/>
  <c r="BT492" i="25"/>
  <c r="BT492" i="26" s="1"/>
  <c r="BS492" i="25"/>
  <c r="BS492" i="26" s="1"/>
  <c r="BR492" i="25"/>
  <c r="BR492" i="26" s="1"/>
  <c r="BQ492" i="25"/>
  <c r="BQ492" i="26" s="1"/>
  <c r="BP492" i="25"/>
  <c r="BP492" i="26" s="1"/>
  <c r="BO492" i="25"/>
  <c r="BO492" i="26" s="1"/>
  <c r="BN492" i="25"/>
  <c r="BN492" i="26" s="1"/>
  <c r="BL492" i="25"/>
  <c r="BL492" i="26" s="1"/>
  <c r="BK492" i="25"/>
  <c r="BK492" i="26" s="1"/>
  <c r="BJ492" i="25"/>
  <c r="BJ492" i="26" s="1"/>
  <c r="BI492" i="25"/>
  <c r="BI492" i="26" s="1"/>
  <c r="BH492" i="25"/>
  <c r="BH492" i="26" s="1"/>
  <c r="BG492" i="25"/>
  <c r="BG492" i="26" s="1"/>
  <c r="BF492" i="25"/>
  <c r="BF492" i="26" s="1"/>
  <c r="BE492" i="25"/>
  <c r="BE492" i="26" s="1"/>
  <c r="BD492" i="25"/>
  <c r="BD492" i="26" s="1"/>
  <c r="BC492" i="25"/>
  <c r="BC492" i="26" s="1"/>
  <c r="BB492" i="25"/>
  <c r="BB492" i="26" s="1"/>
  <c r="BA492" i="25"/>
  <c r="BA492" i="26" s="1"/>
  <c r="AZ492" i="25"/>
  <c r="AZ492" i="26" s="1"/>
  <c r="AY492" i="25"/>
  <c r="AY492" i="26" s="1"/>
  <c r="AW492" i="25"/>
  <c r="AW492" i="26" s="1"/>
  <c r="AV492" i="25"/>
  <c r="AV492" i="26" s="1"/>
  <c r="AU492" i="25"/>
  <c r="AU492" i="26" s="1"/>
  <c r="AT492" i="25"/>
  <c r="AT492" i="26" s="1"/>
  <c r="AS492" i="25"/>
  <c r="AS492" i="26" s="1"/>
  <c r="AR492" i="25"/>
  <c r="AR492" i="26" s="1"/>
  <c r="AQ492" i="25"/>
  <c r="AQ492" i="26" s="1"/>
  <c r="AP492" i="25"/>
  <c r="AP492" i="26" s="1"/>
  <c r="AO492" i="25"/>
  <c r="AO492" i="26" s="1"/>
  <c r="AN492" i="25"/>
  <c r="AN492" i="26" s="1"/>
  <c r="AM492" i="25"/>
  <c r="AM492" i="26" s="1"/>
  <c r="AL492" i="25"/>
  <c r="AL492" i="26" s="1"/>
  <c r="AK492" i="25"/>
  <c r="AK492" i="26" s="1"/>
  <c r="AJ492" i="25"/>
  <c r="AJ492" i="26" s="1"/>
  <c r="AI492" i="25"/>
  <c r="AI492" i="26" s="1"/>
  <c r="AH492" i="25"/>
  <c r="AH492" i="26" s="1"/>
  <c r="AG492" i="25"/>
  <c r="AG492" i="26" s="1"/>
  <c r="AF492" i="25"/>
  <c r="AF492" i="26" s="1"/>
  <c r="AE492" i="25"/>
  <c r="AE492" i="26" s="1"/>
  <c r="AD492" i="25"/>
  <c r="AD492" i="26" s="1"/>
  <c r="AC492" i="25"/>
  <c r="AC492" i="26" s="1"/>
  <c r="AB492" i="25"/>
  <c r="AB492" i="26" s="1"/>
  <c r="AA492" i="25"/>
  <c r="AA492" i="26" s="1"/>
  <c r="Y492" i="25"/>
  <c r="Y492" i="26" s="1"/>
  <c r="X492" i="25"/>
  <c r="X492" i="26" s="1"/>
  <c r="W492" i="25"/>
  <c r="W492" i="26" s="1"/>
  <c r="V492" i="25"/>
  <c r="V492" i="26" s="1"/>
  <c r="U492" i="25"/>
  <c r="U492" i="26" s="1"/>
  <c r="S492" i="25"/>
  <c r="S492" i="26" s="1"/>
  <c r="R492" i="25"/>
  <c r="R492" i="26" s="1"/>
  <c r="Q492" i="25"/>
  <c r="Q492" i="26" s="1"/>
  <c r="P492" i="25"/>
  <c r="P492" i="26" s="1"/>
  <c r="N492" i="25"/>
  <c r="N492" i="26" s="1"/>
  <c r="L492" i="25"/>
  <c r="L492" i="26" s="1"/>
  <c r="K492" i="25"/>
  <c r="K492" i="26" s="1"/>
  <c r="J492" i="25"/>
  <c r="J492" i="26" s="1"/>
  <c r="I492" i="25"/>
  <c r="I492" i="26" s="1"/>
  <c r="H492" i="25"/>
  <c r="H492" i="26" s="1"/>
  <c r="BV491" i="25"/>
  <c r="BV491" i="26" s="1"/>
  <c r="BU491" i="25"/>
  <c r="BU491" i="26" s="1"/>
  <c r="BT491" i="25"/>
  <c r="BT491" i="26" s="1"/>
  <c r="BS491" i="25"/>
  <c r="BS491" i="26" s="1"/>
  <c r="BR491" i="25"/>
  <c r="BR491" i="26" s="1"/>
  <c r="BQ491" i="25"/>
  <c r="BQ491" i="26" s="1"/>
  <c r="BP491" i="25"/>
  <c r="BP491" i="26" s="1"/>
  <c r="BO491" i="25"/>
  <c r="BO491" i="26" s="1"/>
  <c r="BN491" i="25"/>
  <c r="BN491" i="26" s="1"/>
  <c r="BL491" i="25"/>
  <c r="BL491" i="26" s="1"/>
  <c r="BK491" i="25"/>
  <c r="BK491" i="26" s="1"/>
  <c r="BJ491" i="25"/>
  <c r="BJ491" i="26" s="1"/>
  <c r="BI491" i="25"/>
  <c r="BI491" i="26" s="1"/>
  <c r="BH491" i="25"/>
  <c r="BH491" i="26" s="1"/>
  <c r="BG491" i="25"/>
  <c r="BG491" i="26" s="1"/>
  <c r="BF491" i="25"/>
  <c r="BF491" i="26" s="1"/>
  <c r="BE491" i="25"/>
  <c r="BE491" i="26" s="1"/>
  <c r="BD491" i="25"/>
  <c r="BD491" i="26" s="1"/>
  <c r="BC491" i="25"/>
  <c r="BC491" i="26" s="1"/>
  <c r="BB491" i="25"/>
  <c r="BB491" i="26" s="1"/>
  <c r="BA491" i="25"/>
  <c r="BA491" i="26" s="1"/>
  <c r="AZ491" i="25"/>
  <c r="AZ491" i="26" s="1"/>
  <c r="AY491" i="25"/>
  <c r="AY491" i="26" s="1"/>
  <c r="AW491" i="25"/>
  <c r="AW491" i="26" s="1"/>
  <c r="AV491" i="25"/>
  <c r="AV491" i="26" s="1"/>
  <c r="AU491" i="25"/>
  <c r="AU491" i="26" s="1"/>
  <c r="AT491" i="25"/>
  <c r="AT491" i="26" s="1"/>
  <c r="AS491" i="25"/>
  <c r="AS491" i="26" s="1"/>
  <c r="AR491" i="25"/>
  <c r="AR491" i="26" s="1"/>
  <c r="AQ491" i="25"/>
  <c r="AQ491" i="26" s="1"/>
  <c r="AP491" i="25"/>
  <c r="AP491" i="26" s="1"/>
  <c r="AO491" i="25"/>
  <c r="AO491" i="26" s="1"/>
  <c r="AN491" i="25"/>
  <c r="AN491" i="26" s="1"/>
  <c r="AM491" i="25"/>
  <c r="AM491" i="26" s="1"/>
  <c r="AL491" i="25"/>
  <c r="AL491" i="26" s="1"/>
  <c r="AK491" i="25"/>
  <c r="AK491" i="26" s="1"/>
  <c r="AJ491" i="25"/>
  <c r="AJ491" i="26" s="1"/>
  <c r="AI491" i="25"/>
  <c r="AI491" i="26" s="1"/>
  <c r="AH491" i="25"/>
  <c r="AH491" i="26" s="1"/>
  <c r="AG491" i="25"/>
  <c r="AG491" i="26" s="1"/>
  <c r="AF491" i="25"/>
  <c r="AF491" i="26" s="1"/>
  <c r="AE491" i="25"/>
  <c r="AE491" i="26" s="1"/>
  <c r="AD491" i="25"/>
  <c r="AD491" i="26" s="1"/>
  <c r="AC491" i="25"/>
  <c r="AC491" i="26" s="1"/>
  <c r="AB491" i="25"/>
  <c r="AB491" i="26" s="1"/>
  <c r="AA491" i="25"/>
  <c r="AA491" i="26" s="1"/>
  <c r="Y491" i="25"/>
  <c r="Y491" i="26" s="1"/>
  <c r="X491" i="25"/>
  <c r="X491" i="26" s="1"/>
  <c r="W491" i="25"/>
  <c r="W491" i="26" s="1"/>
  <c r="V491" i="25"/>
  <c r="V491" i="26" s="1"/>
  <c r="U491" i="25"/>
  <c r="U491" i="26" s="1"/>
  <c r="S491" i="25"/>
  <c r="S491" i="26" s="1"/>
  <c r="R491" i="25"/>
  <c r="R491" i="26" s="1"/>
  <c r="Q491" i="25"/>
  <c r="Q491" i="26" s="1"/>
  <c r="P491" i="25"/>
  <c r="P491" i="26" s="1"/>
  <c r="N491" i="25"/>
  <c r="N491" i="26" s="1"/>
  <c r="L491" i="25"/>
  <c r="L491" i="26" s="1"/>
  <c r="K491" i="25"/>
  <c r="K491" i="26" s="1"/>
  <c r="J491" i="25"/>
  <c r="J491" i="26" s="1"/>
  <c r="F491" i="26" s="1"/>
  <c r="I491" i="25"/>
  <c r="I491" i="26" s="1"/>
  <c r="H491" i="25"/>
  <c r="H491" i="26" s="1"/>
  <c r="BV490" i="25"/>
  <c r="BV490" i="26" s="1"/>
  <c r="BU490" i="25"/>
  <c r="BU490" i="26" s="1"/>
  <c r="BT490" i="25"/>
  <c r="BT490" i="26" s="1"/>
  <c r="BS490" i="25"/>
  <c r="BS490" i="26" s="1"/>
  <c r="BR490" i="25"/>
  <c r="BR490" i="26" s="1"/>
  <c r="BQ490" i="25"/>
  <c r="BQ490" i="26" s="1"/>
  <c r="BP490" i="25"/>
  <c r="BP490" i="26" s="1"/>
  <c r="BO490" i="25"/>
  <c r="BO490" i="26" s="1"/>
  <c r="BN490" i="25"/>
  <c r="BN490" i="26" s="1"/>
  <c r="BL490" i="25"/>
  <c r="BL490" i="26" s="1"/>
  <c r="BK490" i="25"/>
  <c r="BK490" i="26" s="1"/>
  <c r="BJ490" i="25"/>
  <c r="BJ490" i="26" s="1"/>
  <c r="BI490" i="25"/>
  <c r="BI490" i="26" s="1"/>
  <c r="BH490" i="25"/>
  <c r="BH490" i="26" s="1"/>
  <c r="BG490" i="25"/>
  <c r="BG490" i="26" s="1"/>
  <c r="BF490" i="25"/>
  <c r="BF490" i="26" s="1"/>
  <c r="BE490" i="25"/>
  <c r="BE490" i="26" s="1"/>
  <c r="BD490" i="25"/>
  <c r="BD490" i="26" s="1"/>
  <c r="BC490" i="25"/>
  <c r="BC490" i="26" s="1"/>
  <c r="BB490" i="25"/>
  <c r="BB490" i="26" s="1"/>
  <c r="BA490" i="25"/>
  <c r="BA490" i="26" s="1"/>
  <c r="AZ490" i="25"/>
  <c r="AZ490" i="26" s="1"/>
  <c r="AY490" i="25"/>
  <c r="AY490" i="26" s="1"/>
  <c r="AW490" i="25"/>
  <c r="AW490" i="26" s="1"/>
  <c r="AV490" i="25"/>
  <c r="AV490" i="26" s="1"/>
  <c r="AU490" i="25"/>
  <c r="AU490" i="26" s="1"/>
  <c r="AT490" i="25"/>
  <c r="AT490" i="26" s="1"/>
  <c r="AS490" i="25"/>
  <c r="AS490" i="26" s="1"/>
  <c r="AR490" i="25"/>
  <c r="AR490" i="26" s="1"/>
  <c r="AQ490" i="25"/>
  <c r="AQ490" i="26" s="1"/>
  <c r="AP490" i="25"/>
  <c r="AP490" i="26" s="1"/>
  <c r="AO490" i="25"/>
  <c r="AO490" i="26" s="1"/>
  <c r="AN490" i="25"/>
  <c r="AN490" i="26" s="1"/>
  <c r="AM490" i="25"/>
  <c r="AM490" i="26" s="1"/>
  <c r="AL490" i="25"/>
  <c r="AL490" i="26" s="1"/>
  <c r="AK490" i="25"/>
  <c r="AK490" i="26" s="1"/>
  <c r="AJ490" i="25"/>
  <c r="AJ490" i="26" s="1"/>
  <c r="AI490" i="25"/>
  <c r="AI490" i="26" s="1"/>
  <c r="AH490" i="25"/>
  <c r="AH490" i="26" s="1"/>
  <c r="AG490" i="25"/>
  <c r="AG490" i="26" s="1"/>
  <c r="AF490" i="25"/>
  <c r="AF490" i="26" s="1"/>
  <c r="AE490" i="25"/>
  <c r="AE490" i="26" s="1"/>
  <c r="AD490" i="25"/>
  <c r="AD490" i="26" s="1"/>
  <c r="AC490" i="25"/>
  <c r="AC490" i="26" s="1"/>
  <c r="AB490" i="25"/>
  <c r="AB490" i="26" s="1"/>
  <c r="AA490" i="25"/>
  <c r="AA490" i="26" s="1"/>
  <c r="Y490" i="25"/>
  <c r="Y490" i="26" s="1"/>
  <c r="X490" i="25"/>
  <c r="X490" i="26" s="1"/>
  <c r="W490" i="25"/>
  <c r="W490" i="26" s="1"/>
  <c r="V490" i="25"/>
  <c r="V490" i="26" s="1"/>
  <c r="U490" i="25"/>
  <c r="U490" i="26" s="1"/>
  <c r="S490" i="25"/>
  <c r="S490" i="26" s="1"/>
  <c r="R490" i="25"/>
  <c r="R490" i="26" s="1"/>
  <c r="Q490" i="25"/>
  <c r="Q490" i="26" s="1"/>
  <c r="P490" i="25"/>
  <c r="P490" i="26" s="1"/>
  <c r="N490" i="25"/>
  <c r="N490" i="26" s="1"/>
  <c r="L490" i="25"/>
  <c r="L490" i="26" s="1"/>
  <c r="K490" i="25"/>
  <c r="K490" i="26" s="1"/>
  <c r="J490" i="25"/>
  <c r="J490" i="26" s="1"/>
  <c r="I490" i="25"/>
  <c r="I490" i="26" s="1"/>
  <c r="H490" i="25"/>
  <c r="H490" i="26" s="1"/>
  <c r="BV489" i="25"/>
  <c r="BV489" i="26" s="1"/>
  <c r="BU489" i="25"/>
  <c r="BU489" i="26" s="1"/>
  <c r="BT489" i="25"/>
  <c r="BT489" i="26" s="1"/>
  <c r="BS489" i="25"/>
  <c r="BS489" i="26" s="1"/>
  <c r="BR489" i="25"/>
  <c r="BR489" i="26" s="1"/>
  <c r="BQ489" i="25"/>
  <c r="BQ489" i="26" s="1"/>
  <c r="BP489" i="25"/>
  <c r="BP489" i="26" s="1"/>
  <c r="BO489" i="25"/>
  <c r="BO489" i="26" s="1"/>
  <c r="BN489" i="25"/>
  <c r="BN489" i="26" s="1"/>
  <c r="BL489" i="25"/>
  <c r="BL489" i="26" s="1"/>
  <c r="BK489" i="25"/>
  <c r="BK489" i="26" s="1"/>
  <c r="BJ489" i="25"/>
  <c r="BJ489" i="26" s="1"/>
  <c r="BI489" i="25"/>
  <c r="BI489" i="26" s="1"/>
  <c r="BH489" i="25"/>
  <c r="BH489" i="26" s="1"/>
  <c r="BG489" i="25"/>
  <c r="BG489" i="26" s="1"/>
  <c r="BF489" i="25"/>
  <c r="BF489" i="26" s="1"/>
  <c r="BE489" i="25"/>
  <c r="BE489" i="26" s="1"/>
  <c r="BD489" i="25"/>
  <c r="BD489" i="26" s="1"/>
  <c r="BC489" i="25"/>
  <c r="BC489" i="26" s="1"/>
  <c r="BB489" i="25"/>
  <c r="BB489" i="26" s="1"/>
  <c r="BA489" i="25"/>
  <c r="BA489" i="26" s="1"/>
  <c r="AZ489" i="25"/>
  <c r="AZ489" i="26" s="1"/>
  <c r="AY489" i="25"/>
  <c r="AY489" i="26" s="1"/>
  <c r="AW489" i="25"/>
  <c r="AW489" i="26" s="1"/>
  <c r="AV489" i="25"/>
  <c r="AV489" i="26" s="1"/>
  <c r="AU489" i="25"/>
  <c r="AU489" i="26" s="1"/>
  <c r="AT489" i="25"/>
  <c r="AT489" i="26" s="1"/>
  <c r="AS489" i="25"/>
  <c r="AS489" i="26" s="1"/>
  <c r="AR489" i="25"/>
  <c r="AR489" i="26" s="1"/>
  <c r="AQ489" i="25"/>
  <c r="AQ489" i="26" s="1"/>
  <c r="AP489" i="25"/>
  <c r="AP489" i="26" s="1"/>
  <c r="AO489" i="25"/>
  <c r="AO489" i="26" s="1"/>
  <c r="AN489" i="25"/>
  <c r="AN489" i="26" s="1"/>
  <c r="AM489" i="25"/>
  <c r="AM489" i="26" s="1"/>
  <c r="AL489" i="25"/>
  <c r="AL489" i="26" s="1"/>
  <c r="AK489" i="25"/>
  <c r="AK489" i="26" s="1"/>
  <c r="AJ489" i="25"/>
  <c r="AJ489" i="26" s="1"/>
  <c r="AI489" i="25"/>
  <c r="AI489" i="26" s="1"/>
  <c r="AH489" i="25"/>
  <c r="AH489" i="26" s="1"/>
  <c r="AG489" i="25"/>
  <c r="AG489" i="26" s="1"/>
  <c r="AF489" i="25"/>
  <c r="AF489" i="26" s="1"/>
  <c r="AE489" i="25"/>
  <c r="AE489" i="26" s="1"/>
  <c r="AD489" i="25"/>
  <c r="AD489" i="26" s="1"/>
  <c r="AC489" i="25"/>
  <c r="AC489" i="26" s="1"/>
  <c r="AB489" i="25"/>
  <c r="AB489" i="26" s="1"/>
  <c r="AA489" i="25"/>
  <c r="AA489" i="26" s="1"/>
  <c r="Y489" i="25"/>
  <c r="Y489" i="26" s="1"/>
  <c r="X489" i="25"/>
  <c r="X489" i="26" s="1"/>
  <c r="W489" i="25"/>
  <c r="W489" i="26" s="1"/>
  <c r="V489" i="25"/>
  <c r="V489" i="26" s="1"/>
  <c r="U489" i="25"/>
  <c r="U489" i="26" s="1"/>
  <c r="S489" i="25"/>
  <c r="S489" i="26" s="1"/>
  <c r="R489" i="25"/>
  <c r="R489" i="26" s="1"/>
  <c r="Q489" i="25"/>
  <c r="Q489" i="26" s="1"/>
  <c r="P489" i="25"/>
  <c r="P489" i="26" s="1"/>
  <c r="N489" i="25"/>
  <c r="N489" i="26" s="1"/>
  <c r="L489" i="25"/>
  <c r="L489" i="26" s="1"/>
  <c r="K489" i="25"/>
  <c r="K489" i="26" s="1"/>
  <c r="J489" i="25"/>
  <c r="J489" i="26" s="1"/>
  <c r="I489" i="25"/>
  <c r="I489" i="26" s="1"/>
  <c r="H489" i="25"/>
  <c r="H489" i="26" s="1"/>
  <c r="BV488" i="25"/>
  <c r="BV488" i="26" s="1"/>
  <c r="BU488" i="25"/>
  <c r="BU488" i="26" s="1"/>
  <c r="BT488" i="25"/>
  <c r="BT488" i="26" s="1"/>
  <c r="BS488" i="25"/>
  <c r="BS488" i="26" s="1"/>
  <c r="BR488" i="25"/>
  <c r="BR488" i="26" s="1"/>
  <c r="BQ488" i="25"/>
  <c r="BQ488" i="26" s="1"/>
  <c r="BP488" i="25"/>
  <c r="BP488" i="26" s="1"/>
  <c r="BO488" i="25"/>
  <c r="BO488" i="26" s="1"/>
  <c r="BN488" i="25"/>
  <c r="BN488" i="26" s="1"/>
  <c r="BL488" i="25"/>
  <c r="BL488" i="26" s="1"/>
  <c r="BK488" i="25"/>
  <c r="BK488" i="26" s="1"/>
  <c r="BJ488" i="25"/>
  <c r="BJ488" i="26" s="1"/>
  <c r="BI488" i="25"/>
  <c r="BI488" i="26" s="1"/>
  <c r="BH488" i="25"/>
  <c r="BH488" i="26" s="1"/>
  <c r="BG488" i="25"/>
  <c r="BG488" i="26" s="1"/>
  <c r="BF488" i="25"/>
  <c r="BF488" i="26" s="1"/>
  <c r="BE488" i="25"/>
  <c r="BE488" i="26" s="1"/>
  <c r="BD488" i="25"/>
  <c r="BD488" i="26" s="1"/>
  <c r="BC488" i="25"/>
  <c r="BC488" i="26" s="1"/>
  <c r="BB488" i="25"/>
  <c r="BB488" i="26" s="1"/>
  <c r="BA488" i="25"/>
  <c r="BA488" i="26" s="1"/>
  <c r="AZ488" i="25"/>
  <c r="AZ488" i="26" s="1"/>
  <c r="AY488" i="25"/>
  <c r="AY488" i="26" s="1"/>
  <c r="AW488" i="25"/>
  <c r="AW488" i="26" s="1"/>
  <c r="AV488" i="25"/>
  <c r="AV488" i="26" s="1"/>
  <c r="AU488" i="25"/>
  <c r="AU488" i="26" s="1"/>
  <c r="AT488" i="25"/>
  <c r="AT488" i="26" s="1"/>
  <c r="AS488" i="25"/>
  <c r="AS488" i="26" s="1"/>
  <c r="AR488" i="25"/>
  <c r="AR488" i="26" s="1"/>
  <c r="AQ488" i="25"/>
  <c r="AQ488" i="26" s="1"/>
  <c r="AP488" i="25"/>
  <c r="AP488" i="26" s="1"/>
  <c r="AO488" i="25"/>
  <c r="AO488" i="26" s="1"/>
  <c r="AN488" i="25"/>
  <c r="AN488" i="26" s="1"/>
  <c r="AM488" i="25"/>
  <c r="AM488" i="26" s="1"/>
  <c r="AL488" i="25"/>
  <c r="AL488" i="26" s="1"/>
  <c r="AK488" i="25"/>
  <c r="AK488" i="26" s="1"/>
  <c r="AJ488" i="25"/>
  <c r="AJ488" i="26" s="1"/>
  <c r="AI488" i="25"/>
  <c r="AI488" i="26" s="1"/>
  <c r="AH488" i="25"/>
  <c r="AH488" i="26" s="1"/>
  <c r="AG488" i="25"/>
  <c r="AG488" i="26" s="1"/>
  <c r="AF488" i="25"/>
  <c r="AF488" i="26" s="1"/>
  <c r="AE488" i="25"/>
  <c r="AE488" i="26" s="1"/>
  <c r="AD488" i="25"/>
  <c r="AD488" i="26" s="1"/>
  <c r="AC488" i="25"/>
  <c r="AC488" i="26" s="1"/>
  <c r="AB488" i="25"/>
  <c r="AB488" i="26" s="1"/>
  <c r="AA488" i="25"/>
  <c r="AA488" i="26" s="1"/>
  <c r="Y488" i="25"/>
  <c r="Y488" i="26" s="1"/>
  <c r="X488" i="25"/>
  <c r="X488" i="26" s="1"/>
  <c r="W488" i="25"/>
  <c r="W488" i="26" s="1"/>
  <c r="V488" i="25"/>
  <c r="V488" i="26" s="1"/>
  <c r="U488" i="25"/>
  <c r="U488" i="26" s="1"/>
  <c r="S488" i="25"/>
  <c r="S488" i="26" s="1"/>
  <c r="R488" i="25"/>
  <c r="R488" i="26" s="1"/>
  <c r="Q488" i="25"/>
  <c r="Q488" i="26" s="1"/>
  <c r="P488" i="25"/>
  <c r="P488" i="26" s="1"/>
  <c r="N488" i="25"/>
  <c r="N488" i="26" s="1"/>
  <c r="L488" i="25"/>
  <c r="L488" i="26" s="1"/>
  <c r="K488" i="25"/>
  <c r="K488" i="26" s="1"/>
  <c r="J488" i="25"/>
  <c r="J488" i="26" s="1"/>
  <c r="I488" i="25"/>
  <c r="I488" i="26" s="1"/>
  <c r="H488" i="25"/>
  <c r="H488" i="26" s="1"/>
  <c r="BV487" i="25"/>
  <c r="BV487" i="26" s="1"/>
  <c r="BU487" i="25"/>
  <c r="BU487" i="26" s="1"/>
  <c r="BT487" i="25"/>
  <c r="BT487" i="26" s="1"/>
  <c r="BS487" i="25"/>
  <c r="BS487" i="26" s="1"/>
  <c r="BR487" i="25"/>
  <c r="BR487" i="26" s="1"/>
  <c r="BQ487" i="25"/>
  <c r="BQ487" i="26" s="1"/>
  <c r="BP487" i="25"/>
  <c r="BP487" i="26" s="1"/>
  <c r="BO487" i="25"/>
  <c r="BO487" i="26" s="1"/>
  <c r="BN487" i="25"/>
  <c r="BN487" i="26" s="1"/>
  <c r="BL487" i="25"/>
  <c r="BL487" i="26" s="1"/>
  <c r="BK487" i="25"/>
  <c r="BK487" i="26" s="1"/>
  <c r="BJ487" i="25"/>
  <c r="BJ487" i="26" s="1"/>
  <c r="BI487" i="25"/>
  <c r="BI487" i="26" s="1"/>
  <c r="BH487" i="25"/>
  <c r="BH487" i="26" s="1"/>
  <c r="BG487" i="25"/>
  <c r="BG487" i="26" s="1"/>
  <c r="BF487" i="25"/>
  <c r="BF487" i="26" s="1"/>
  <c r="BE487" i="25"/>
  <c r="BE487" i="26" s="1"/>
  <c r="BD487" i="25"/>
  <c r="BD487" i="26" s="1"/>
  <c r="BC487" i="25"/>
  <c r="BC487" i="26" s="1"/>
  <c r="BB487" i="25"/>
  <c r="BB487" i="26" s="1"/>
  <c r="BA487" i="25"/>
  <c r="BA487" i="26" s="1"/>
  <c r="AZ487" i="25"/>
  <c r="AZ487" i="26" s="1"/>
  <c r="AY487" i="25"/>
  <c r="AY487" i="26" s="1"/>
  <c r="AW487" i="25"/>
  <c r="AW487" i="26" s="1"/>
  <c r="AV487" i="25"/>
  <c r="AV487" i="26" s="1"/>
  <c r="AU487" i="25"/>
  <c r="AU487" i="26" s="1"/>
  <c r="AT487" i="25"/>
  <c r="AT487" i="26" s="1"/>
  <c r="AS487" i="25"/>
  <c r="AS487" i="26" s="1"/>
  <c r="AR487" i="25"/>
  <c r="AR487" i="26" s="1"/>
  <c r="AQ487" i="25"/>
  <c r="AQ487" i="26" s="1"/>
  <c r="AP487" i="25"/>
  <c r="AP487" i="26" s="1"/>
  <c r="AO487" i="25"/>
  <c r="AO487" i="26" s="1"/>
  <c r="AN487" i="25"/>
  <c r="AN487" i="26" s="1"/>
  <c r="AM487" i="25"/>
  <c r="AM487" i="26" s="1"/>
  <c r="AL487" i="25"/>
  <c r="AL487" i="26" s="1"/>
  <c r="AK487" i="25"/>
  <c r="AK487" i="26" s="1"/>
  <c r="AJ487" i="25"/>
  <c r="AJ487" i="26" s="1"/>
  <c r="AI487" i="25"/>
  <c r="AI487" i="26" s="1"/>
  <c r="AH487" i="25"/>
  <c r="AH487" i="26" s="1"/>
  <c r="AG487" i="25"/>
  <c r="AG487" i="26" s="1"/>
  <c r="AF487" i="25"/>
  <c r="AF487" i="26" s="1"/>
  <c r="AE487" i="25"/>
  <c r="AE487" i="26" s="1"/>
  <c r="AD487" i="25"/>
  <c r="AD487" i="26" s="1"/>
  <c r="AC487" i="25"/>
  <c r="AC487" i="26" s="1"/>
  <c r="AB487" i="25"/>
  <c r="AB487" i="26" s="1"/>
  <c r="AA487" i="25"/>
  <c r="AA487" i="26" s="1"/>
  <c r="Y487" i="25"/>
  <c r="Y487" i="26" s="1"/>
  <c r="X487" i="25"/>
  <c r="X487" i="26" s="1"/>
  <c r="W487" i="25"/>
  <c r="W487" i="26" s="1"/>
  <c r="V487" i="25"/>
  <c r="V487" i="26" s="1"/>
  <c r="U487" i="25"/>
  <c r="U487" i="26" s="1"/>
  <c r="S487" i="25"/>
  <c r="S487" i="26" s="1"/>
  <c r="R487" i="25"/>
  <c r="R487" i="26" s="1"/>
  <c r="Q487" i="25"/>
  <c r="Q487" i="26" s="1"/>
  <c r="P487" i="25"/>
  <c r="P487" i="26" s="1"/>
  <c r="N487" i="25"/>
  <c r="N487" i="26" s="1"/>
  <c r="L487" i="25"/>
  <c r="L487" i="26" s="1"/>
  <c r="K487" i="25"/>
  <c r="K487" i="26" s="1"/>
  <c r="J487" i="25"/>
  <c r="J487" i="26" s="1"/>
  <c r="I487" i="25"/>
  <c r="I487" i="26" s="1"/>
  <c r="H487" i="25"/>
  <c r="H487" i="26" s="1"/>
  <c r="BV486" i="25"/>
  <c r="BV486" i="26" s="1"/>
  <c r="BU486" i="25"/>
  <c r="BU486" i="26" s="1"/>
  <c r="BT486" i="25"/>
  <c r="BT486" i="26" s="1"/>
  <c r="BS486" i="25"/>
  <c r="BS486" i="26" s="1"/>
  <c r="BR486" i="25"/>
  <c r="BR486" i="26" s="1"/>
  <c r="BQ486" i="25"/>
  <c r="BQ486" i="26" s="1"/>
  <c r="BP486" i="25"/>
  <c r="BP486" i="26" s="1"/>
  <c r="BO486" i="25"/>
  <c r="BO486" i="26" s="1"/>
  <c r="BN486" i="25"/>
  <c r="BN486" i="26" s="1"/>
  <c r="BL486" i="25"/>
  <c r="BL486" i="26" s="1"/>
  <c r="BK486" i="25"/>
  <c r="BK486" i="26" s="1"/>
  <c r="BJ486" i="25"/>
  <c r="BJ486" i="26" s="1"/>
  <c r="BI486" i="25"/>
  <c r="BI486" i="26" s="1"/>
  <c r="BH486" i="25"/>
  <c r="BH486" i="26" s="1"/>
  <c r="BG486" i="25"/>
  <c r="BG486" i="26" s="1"/>
  <c r="BF486" i="25"/>
  <c r="BF486" i="26" s="1"/>
  <c r="BE486" i="25"/>
  <c r="BE486" i="26" s="1"/>
  <c r="BD486" i="25"/>
  <c r="BD486" i="26" s="1"/>
  <c r="BC486" i="25"/>
  <c r="BC486" i="26" s="1"/>
  <c r="BB486" i="25"/>
  <c r="BB486" i="26" s="1"/>
  <c r="BA486" i="25"/>
  <c r="BA486" i="26" s="1"/>
  <c r="AZ486" i="25"/>
  <c r="AZ486" i="26" s="1"/>
  <c r="AY486" i="25"/>
  <c r="AY486" i="26" s="1"/>
  <c r="AW486" i="25"/>
  <c r="AW486" i="26" s="1"/>
  <c r="AV486" i="25"/>
  <c r="AV486" i="26" s="1"/>
  <c r="AU486" i="25"/>
  <c r="AU486" i="26" s="1"/>
  <c r="AT486" i="25"/>
  <c r="AT486" i="26" s="1"/>
  <c r="AS486" i="25"/>
  <c r="AS486" i="26" s="1"/>
  <c r="AR486" i="25"/>
  <c r="AR486" i="26" s="1"/>
  <c r="AQ486" i="25"/>
  <c r="AQ486" i="26" s="1"/>
  <c r="AP486" i="25"/>
  <c r="AP486" i="26" s="1"/>
  <c r="AO486" i="25"/>
  <c r="AO486" i="26" s="1"/>
  <c r="AN486" i="25"/>
  <c r="AN486" i="26" s="1"/>
  <c r="AM486" i="25"/>
  <c r="AM486" i="26" s="1"/>
  <c r="AL486" i="25"/>
  <c r="AL486" i="26" s="1"/>
  <c r="AK486" i="25"/>
  <c r="AK486" i="26" s="1"/>
  <c r="AJ486" i="25"/>
  <c r="AJ486" i="26" s="1"/>
  <c r="AI486" i="25"/>
  <c r="AI486" i="26" s="1"/>
  <c r="AH486" i="25"/>
  <c r="AH486" i="26" s="1"/>
  <c r="AG486" i="25"/>
  <c r="AG486" i="26" s="1"/>
  <c r="AF486" i="25"/>
  <c r="AF486" i="26" s="1"/>
  <c r="AE486" i="25"/>
  <c r="AE486" i="26" s="1"/>
  <c r="AD486" i="25"/>
  <c r="AD486" i="26" s="1"/>
  <c r="AC486" i="25"/>
  <c r="AC486" i="26" s="1"/>
  <c r="AB486" i="25"/>
  <c r="AB486" i="26" s="1"/>
  <c r="AA486" i="25"/>
  <c r="AA486" i="26" s="1"/>
  <c r="Y486" i="25"/>
  <c r="Y486" i="26" s="1"/>
  <c r="X486" i="25"/>
  <c r="X486" i="26" s="1"/>
  <c r="W486" i="25"/>
  <c r="W486" i="26" s="1"/>
  <c r="V486" i="25"/>
  <c r="V486" i="26" s="1"/>
  <c r="U486" i="25"/>
  <c r="U486" i="26" s="1"/>
  <c r="S486" i="25"/>
  <c r="S486" i="26" s="1"/>
  <c r="R486" i="25"/>
  <c r="R486" i="26" s="1"/>
  <c r="Q486" i="25"/>
  <c r="Q486" i="26" s="1"/>
  <c r="P486" i="25"/>
  <c r="P486" i="26" s="1"/>
  <c r="N486" i="25"/>
  <c r="N486" i="26" s="1"/>
  <c r="L486" i="25"/>
  <c r="L486" i="26" s="1"/>
  <c r="K486" i="25"/>
  <c r="K486" i="26" s="1"/>
  <c r="J486" i="25"/>
  <c r="J486" i="26" s="1"/>
  <c r="I486" i="25"/>
  <c r="I486" i="26" s="1"/>
  <c r="H486" i="25"/>
  <c r="H486" i="26" s="1"/>
  <c r="BV485" i="25"/>
  <c r="BV485" i="26" s="1"/>
  <c r="BU485" i="25"/>
  <c r="BU485" i="26" s="1"/>
  <c r="BT485" i="25"/>
  <c r="BT485" i="26" s="1"/>
  <c r="BS485" i="25"/>
  <c r="BS485" i="26" s="1"/>
  <c r="BR485" i="25"/>
  <c r="BR485" i="26" s="1"/>
  <c r="BQ485" i="25"/>
  <c r="BQ485" i="26" s="1"/>
  <c r="BP485" i="25"/>
  <c r="BP485" i="26" s="1"/>
  <c r="BO485" i="25"/>
  <c r="BO485" i="26" s="1"/>
  <c r="BN485" i="25"/>
  <c r="BN485" i="26" s="1"/>
  <c r="BL485" i="25"/>
  <c r="BL485" i="26" s="1"/>
  <c r="BK485" i="25"/>
  <c r="BK485" i="26" s="1"/>
  <c r="BJ485" i="25"/>
  <c r="BJ485" i="26" s="1"/>
  <c r="BI485" i="25"/>
  <c r="BI485" i="26" s="1"/>
  <c r="BH485" i="25"/>
  <c r="BH485" i="26" s="1"/>
  <c r="BG485" i="25"/>
  <c r="BG485" i="26" s="1"/>
  <c r="BF485" i="25"/>
  <c r="BF485" i="26" s="1"/>
  <c r="BE485" i="25"/>
  <c r="BE485" i="26" s="1"/>
  <c r="BD485" i="25"/>
  <c r="BD485" i="26" s="1"/>
  <c r="BC485" i="25"/>
  <c r="BC485" i="26" s="1"/>
  <c r="BB485" i="25"/>
  <c r="BB485" i="26" s="1"/>
  <c r="BA485" i="25"/>
  <c r="BA485" i="26" s="1"/>
  <c r="AZ485" i="25"/>
  <c r="AZ485" i="26" s="1"/>
  <c r="AY485" i="25"/>
  <c r="AY485" i="26" s="1"/>
  <c r="AW485" i="25"/>
  <c r="AW485" i="26" s="1"/>
  <c r="AV485" i="25"/>
  <c r="AV485" i="26" s="1"/>
  <c r="AU485" i="25"/>
  <c r="AU485" i="26" s="1"/>
  <c r="AT485" i="25"/>
  <c r="AT485" i="26" s="1"/>
  <c r="AS485" i="25"/>
  <c r="AS485" i="26" s="1"/>
  <c r="AR485" i="25"/>
  <c r="AR485" i="26" s="1"/>
  <c r="AQ485" i="25"/>
  <c r="AQ485" i="26" s="1"/>
  <c r="AP485" i="25"/>
  <c r="AP485" i="26" s="1"/>
  <c r="AO485" i="25"/>
  <c r="AO485" i="26" s="1"/>
  <c r="AN485" i="25"/>
  <c r="AN485" i="26" s="1"/>
  <c r="AM485" i="25"/>
  <c r="AM485" i="26" s="1"/>
  <c r="AL485" i="25"/>
  <c r="AL485" i="26" s="1"/>
  <c r="AK485" i="25"/>
  <c r="AK485" i="26" s="1"/>
  <c r="AJ485" i="25"/>
  <c r="AJ485" i="26" s="1"/>
  <c r="AI485" i="25"/>
  <c r="AI485" i="26" s="1"/>
  <c r="AH485" i="25"/>
  <c r="AH485" i="26" s="1"/>
  <c r="AG485" i="25"/>
  <c r="AG485" i="26" s="1"/>
  <c r="AF485" i="25"/>
  <c r="AF485" i="26" s="1"/>
  <c r="AE485" i="25"/>
  <c r="AE485" i="26" s="1"/>
  <c r="AD485" i="25"/>
  <c r="AD485" i="26" s="1"/>
  <c r="AC485" i="25"/>
  <c r="AC485" i="26" s="1"/>
  <c r="AB485" i="25"/>
  <c r="AB485" i="26" s="1"/>
  <c r="AA485" i="25"/>
  <c r="AA485" i="26" s="1"/>
  <c r="Y485" i="25"/>
  <c r="Y485" i="26" s="1"/>
  <c r="X485" i="25"/>
  <c r="X485" i="26" s="1"/>
  <c r="W485" i="25"/>
  <c r="W485" i="26" s="1"/>
  <c r="V485" i="25"/>
  <c r="V485" i="26" s="1"/>
  <c r="U485" i="25"/>
  <c r="U485" i="26" s="1"/>
  <c r="S485" i="25"/>
  <c r="S485" i="26" s="1"/>
  <c r="R485" i="25"/>
  <c r="R485" i="26" s="1"/>
  <c r="Q485" i="25"/>
  <c r="Q485" i="26" s="1"/>
  <c r="P485" i="25"/>
  <c r="P485" i="26" s="1"/>
  <c r="N485" i="25"/>
  <c r="N485" i="26" s="1"/>
  <c r="L485" i="25"/>
  <c r="L485" i="26" s="1"/>
  <c r="K485" i="25"/>
  <c r="K485" i="26" s="1"/>
  <c r="J485" i="25"/>
  <c r="J485" i="26" s="1"/>
  <c r="I485" i="25"/>
  <c r="I485" i="26" s="1"/>
  <c r="H485" i="25"/>
  <c r="H485" i="26" s="1"/>
  <c r="G485" i="26" s="1"/>
  <c r="BV484" i="25"/>
  <c r="BV484" i="26" s="1"/>
  <c r="BU484" i="25"/>
  <c r="BU484" i="26" s="1"/>
  <c r="BT484" i="25"/>
  <c r="BT484" i="26" s="1"/>
  <c r="BS484" i="25"/>
  <c r="BS484" i="26" s="1"/>
  <c r="BR484" i="25"/>
  <c r="BR484" i="26" s="1"/>
  <c r="BQ484" i="25"/>
  <c r="BQ484" i="26" s="1"/>
  <c r="BP484" i="25"/>
  <c r="BP484" i="26" s="1"/>
  <c r="BO484" i="25"/>
  <c r="BO484" i="26" s="1"/>
  <c r="BN484" i="25"/>
  <c r="BN484" i="26" s="1"/>
  <c r="BL484" i="25"/>
  <c r="BL484" i="26" s="1"/>
  <c r="BK484" i="25"/>
  <c r="BK484" i="26" s="1"/>
  <c r="BJ484" i="25"/>
  <c r="BJ484" i="26" s="1"/>
  <c r="BI484" i="25"/>
  <c r="BI484" i="26" s="1"/>
  <c r="BH484" i="25"/>
  <c r="BH484" i="26" s="1"/>
  <c r="BG484" i="25"/>
  <c r="BG484" i="26" s="1"/>
  <c r="BF484" i="25"/>
  <c r="BF484" i="26" s="1"/>
  <c r="BE484" i="25"/>
  <c r="BE484" i="26" s="1"/>
  <c r="BD484" i="25"/>
  <c r="BD484" i="26" s="1"/>
  <c r="BC484" i="25"/>
  <c r="BC484" i="26" s="1"/>
  <c r="BB484" i="25"/>
  <c r="BB484" i="26" s="1"/>
  <c r="BA484" i="25"/>
  <c r="BA484" i="26" s="1"/>
  <c r="AZ484" i="25"/>
  <c r="AZ484" i="26" s="1"/>
  <c r="AY484" i="25"/>
  <c r="AY484" i="26" s="1"/>
  <c r="AW484" i="25"/>
  <c r="AW484" i="26" s="1"/>
  <c r="AV484" i="25"/>
  <c r="AV484" i="26" s="1"/>
  <c r="AU484" i="25"/>
  <c r="AU484" i="26" s="1"/>
  <c r="AT484" i="25"/>
  <c r="AT484" i="26" s="1"/>
  <c r="AS484" i="25"/>
  <c r="AS484" i="26" s="1"/>
  <c r="AR484" i="25"/>
  <c r="AR484" i="26" s="1"/>
  <c r="AQ484" i="25"/>
  <c r="AQ484" i="26" s="1"/>
  <c r="AP484" i="25"/>
  <c r="AP484" i="26" s="1"/>
  <c r="AO484" i="25"/>
  <c r="AO484" i="26" s="1"/>
  <c r="AN484" i="25"/>
  <c r="AN484" i="26" s="1"/>
  <c r="AM484" i="25"/>
  <c r="AM484" i="26" s="1"/>
  <c r="AL484" i="25"/>
  <c r="AL484" i="26" s="1"/>
  <c r="AK484" i="25"/>
  <c r="AK484" i="26" s="1"/>
  <c r="AJ484" i="25"/>
  <c r="AJ484" i="26" s="1"/>
  <c r="AI484" i="25"/>
  <c r="AI484" i="26" s="1"/>
  <c r="AH484" i="25"/>
  <c r="AH484" i="26" s="1"/>
  <c r="AG484" i="25"/>
  <c r="AG484" i="26" s="1"/>
  <c r="AF484" i="25"/>
  <c r="AF484" i="26" s="1"/>
  <c r="AE484" i="25"/>
  <c r="AE484" i="26" s="1"/>
  <c r="AD484" i="25"/>
  <c r="AD484" i="26" s="1"/>
  <c r="AC484" i="25"/>
  <c r="AC484" i="26" s="1"/>
  <c r="AB484" i="25"/>
  <c r="AB484" i="26" s="1"/>
  <c r="AA484" i="25"/>
  <c r="AA484" i="26" s="1"/>
  <c r="Y484" i="25"/>
  <c r="Y484" i="26" s="1"/>
  <c r="X484" i="25"/>
  <c r="X484" i="26" s="1"/>
  <c r="W484" i="25"/>
  <c r="W484" i="26" s="1"/>
  <c r="V484" i="25"/>
  <c r="V484" i="26" s="1"/>
  <c r="U484" i="25"/>
  <c r="U484" i="26" s="1"/>
  <c r="S484" i="25"/>
  <c r="S484" i="26" s="1"/>
  <c r="R484" i="25"/>
  <c r="R484" i="26" s="1"/>
  <c r="Q484" i="25"/>
  <c r="Q484" i="26" s="1"/>
  <c r="P484" i="25"/>
  <c r="P484" i="26" s="1"/>
  <c r="N484" i="25"/>
  <c r="N484" i="26" s="1"/>
  <c r="L484" i="25"/>
  <c r="L484" i="26" s="1"/>
  <c r="K484" i="25"/>
  <c r="K484" i="26" s="1"/>
  <c r="J484" i="25"/>
  <c r="J484" i="26" s="1"/>
  <c r="I484" i="25"/>
  <c r="I484" i="26" s="1"/>
  <c r="H484" i="25"/>
  <c r="H484" i="26" s="1"/>
  <c r="BV483" i="25"/>
  <c r="BV483" i="26" s="1"/>
  <c r="BU483" i="25"/>
  <c r="BU483" i="26" s="1"/>
  <c r="BT483" i="25"/>
  <c r="BT483" i="26" s="1"/>
  <c r="BS483" i="25"/>
  <c r="BS483" i="26" s="1"/>
  <c r="BR483" i="25"/>
  <c r="BR483" i="26" s="1"/>
  <c r="BQ483" i="25"/>
  <c r="BQ483" i="26" s="1"/>
  <c r="BP483" i="25"/>
  <c r="BP483" i="26" s="1"/>
  <c r="BO483" i="25"/>
  <c r="BO483" i="26" s="1"/>
  <c r="BN483" i="25"/>
  <c r="BN483" i="26" s="1"/>
  <c r="BL483" i="25"/>
  <c r="BL483" i="26" s="1"/>
  <c r="BK483" i="25"/>
  <c r="BK483" i="26" s="1"/>
  <c r="BJ483" i="25"/>
  <c r="BJ483" i="26" s="1"/>
  <c r="BI483" i="25"/>
  <c r="BI483" i="26" s="1"/>
  <c r="BH483" i="25"/>
  <c r="BH483" i="26" s="1"/>
  <c r="BG483" i="25"/>
  <c r="BG483" i="26" s="1"/>
  <c r="BF483" i="25"/>
  <c r="BF483" i="26" s="1"/>
  <c r="BE483" i="25"/>
  <c r="BE483" i="26" s="1"/>
  <c r="BD483" i="25"/>
  <c r="BD483" i="26" s="1"/>
  <c r="BC483" i="25"/>
  <c r="BC483" i="26" s="1"/>
  <c r="BB483" i="25"/>
  <c r="BB483" i="26" s="1"/>
  <c r="BA483" i="25"/>
  <c r="BA483" i="26" s="1"/>
  <c r="AZ483" i="25"/>
  <c r="AZ483" i="26" s="1"/>
  <c r="AY483" i="25"/>
  <c r="AY483" i="26" s="1"/>
  <c r="AW483" i="25"/>
  <c r="AW483" i="26" s="1"/>
  <c r="AV483" i="25"/>
  <c r="AV483" i="26" s="1"/>
  <c r="AU483" i="25"/>
  <c r="AU483" i="26" s="1"/>
  <c r="AT483" i="25"/>
  <c r="AT483" i="26" s="1"/>
  <c r="AS483" i="25"/>
  <c r="AS483" i="26" s="1"/>
  <c r="AR483" i="25"/>
  <c r="AR483" i="26" s="1"/>
  <c r="AQ483" i="25"/>
  <c r="AQ483" i="26" s="1"/>
  <c r="AP483" i="25"/>
  <c r="AP483" i="26" s="1"/>
  <c r="AO483" i="25"/>
  <c r="AO483" i="26" s="1"/>
  <c r="AN483" i="25"/>
  <c r="AN483" i="26" s="1"/>
  <c r="AM483" i="25"/>
  <c r="AM483" i="26" s="1"/>
  <c r="AL483" i="25"/>
  <c r="AL483" i="26" s="1"/>
  <c r="AK483" i="25"/>
  <c r="AK483" i="26" s="1"/>
  <c r="AJ483" i="25"/>
  <c r="AJ483" i="26" s="1"/>
  <c r="AI483" i="25"/>
  <c r="AI483" i="26" s="1"/>
  <c r="AH483" i="25"/>
  <c r="AH483" i="26" s="1"/>
  <c r="AG483" i="25"/>
  <c r="AG483" i="26" s="1"/>
  <c r="AF483" i="25"/>
  <c r="AF483" i="26" s="1"/>
  <c r="AE483" i="25"/>
  <c r="AE483" i="26" s="1"/>
  <c r="AD483" i="25"/>
  <c r="AD483" i="26" s="1"/>
  <c r="AC483" i="25"/>
  <c r="AC483" i="26" s="1"/>
  <c r="AB483" i="25"/>
  <c r="AB483" i="26" s="1"/>
  <c r="AA483" i="25"/>
  <c r="AA483" i="26" s="1"/>
  <c r="Y483" i="25"/>
  <c r="Y483" i="26" s="1"/>
  <c r="X483" i="25"/>
  <c r="X483" i="26" s="1"/>
  <c r="W483" i="25"/>
  <c r="W483" i="26" s="1"/>
  <c r="V483" i="25"/>
  <c r="V483" i="26" s="1"/>
  <c r="U483" i="25"/>
  <c r="U483" i="26" s="1"/>
  <c r="S483" i="25"/>
  <c r="S483" i="26" s="1"/>
  <c r="R483" i="25"/>
  <c r="R483" i="26" s="1"/>
  <c r="Q483" i="25"/>
  <c r="Q483" i="26" s="1"/>
  <c r="P483" i="25"/>
  <c r="P483" i="26" s="1"/>
  <c r="N483" i="25"/>
  <c r="N483" i="26" s="1"/>
  <c r="L483" i="25"/>
  <c r="L483" i="26" s="1"/>
  <c r="K483" i="25"/>
  <c r="K483" i="26" s="1"/>
  <c r="J483" i="25"/>
  <c r="J483" i="26" s="1"/>
  <c r="I483" i="25"/>
  <c r="I483" i="26" s="1"/>
  <c r="H483" i="25"/>
  <c r="H483" i="26" s="1"/>
  <c r="BV482" i="25"/>
  <c r="BV482" i="26" s="1"/>
  <c r="BU482" i="25"/>
  <c r="BU482" i="26" s="1"/>
  <c r="BT482" i="25"/>
  <c r="BT482" i="26" s="1"/>
  <c r="BS482" i="25"/>
  <c r="BS482" i="26" s="1"/>
  <c r="BR482" i="25"/>
  <c r="BR482" i="26" s="1"/>
  <c r="BQ482" i="25"/>
  <c r="BQ482" i="26" s="1"/>
  <c r="BP482" i="25"/>
  <c r="BP482" i="26" s="1"/>
  <c r="BO482" i="25"/>
  <c r="BO482" i="26" s="1"/>
  <c r="BN482" i="25"/>
  <c r="BN482" i="26" s="1"/>
  <c r="BL482" i="25"/>
  <c r="BL482" i="26" s="1"/>
  <c r="BK482" i="25"/>
  <c r="BK482" i="26" s="1"/>
  <c r="BJ482" i="25"/>
  <c r="BJ482" i="26" s="1"/>
  <c r="BI482" i="25"/>
  <c r="BI482" i="26" s="1"/>
  <c r="BH482" i="25"/>
  <c r="BH482" i="26" s="1"/>
  <c r="BG482" i="25"/>
  <c r="BG482" i="26" s="1"/>
  <c r="BF482" i="25"/>
  <c r="BF482" i="26" s="1"/>
  <c r="BE482" i="25"/>
  <c r="BE482" i="26" s="1"/>
  <c r="BD482" i="25"/>
  <c r="BD482" i="26" s="1"/>
  <c r="BC482" i="25"/>
  <c r="BC482" i="26" s="1"/>
  <c r="BB482" i="25"/>
  <c r="BB482" i="26" s="1"/>
  <c r="BA482" i="25"/>
  <c r="BA482" i="26" s="1"/>
  <c r="AZ482" i="25"/>
  <c r="AZ482" i="26" s="1"/>
  <c r="AY482" i="25"/>
  <c r="AY482" i="26" s="1"/>
  <c r="AW482" i="25"/>
  <c r="AW482" i="26" s="1"/>
  <c r="AV482" i="25"/>
  <c r="AV482" i="26" s="1"/>
  <c r="AU482" i="25"/>
  <c r="AU482" i="26" s="1"/>
  <c r="AT482" i="25"/>
  <c r="AT482" i="26" s="1"/>
  <c r="AS482" i="25"/>
  <c r="AS482" i="26" s="1"/>
  <c r="AR482" i="25"/>
  <c r="AR482" i="26" s="1"/>
  <c r="AQ482" i="25"/>
  <c r="AQ482" i="26" s="1"/>
  <c r="AP482" i="25"/>
  <c r="AP482" i="26" s="1"/>
  <c r="AO482" i="25"/>
  <c r="AO482" i="26" s="1"/>
  <c r="AN482" i="25"/>
  <c r="AN482" i="26" s="1"/>
  <c r="AM482" i="25"/>
  <c r="AM482" i="26" s="1"/>
  <c r="AL482" i="25"/>
  <c r="AL482" i="26" s="1"/>
  <c r="AK482" i="25"/>
  <c r="AK482" i="26" s="1"/>
  <c r="AJ482" i="25"/>
  <c r="AJ482" i="26" s="1"/>
  <c r="AI482" i="25"/>
  <c r="AI482" i="26" s="1"/>
  <c r="AH482" i="25"/>
  <c r="AH482" i="26" s="1"/>
  <c r="AG482" i="25"/>
  <c r="AG482" i="26" s="1"/>
  <c r="AF482" i="25"/>
  <c r="AF482" i="26" s="1"/>
  <c r="AE482" i="25"/>
  <c r="AE482" i="26" s="1"/>
  <c r="AD482" i="25"/>
  <c r="AD482" i="26" s="1"/>
  <c r="AC482" i="25"/>
  <c r="AC482" i="26" s="1"/>
  <c r="AB482" i="25"/>
  <c r="AB482" i="26" s="1"/>
  <c r="AA482" i="25"/>
  <c r="AA482" i="26" s="1"/>
  <c r="Y482" i="25"/>
  <c r="Y482" i="26" s="1"/>
  <c r="X482" i="25"/>
  <c r="X482" i="26" s="1"/>
  <c r="W482" i="25"/>
  <c r="W482" i="26" s="1"/>
  <c r="V482" i="25"/>
  <c r="V482" i="26" s="1"/>
  <c r="U482" i="25"/>
  <c r="U482" i="26" s="1"/>
  <c r="S482" i="25"/>
  <c r="S482" i="26" s="1"/>
  <c r="R482" i="25"/>
  <c r="R482" i="26" s="1"/>
  <c r="Q482" i="25"/>
  <c r="Q482" i="26" s="1"/>
  <c r="P482" i="25"/>
  <c r="P482" i="26" s="1"/>
  <c r="N482" i="25"/>
  <c r="N482" i="26" s="1"/>
  <c r="L482" i="25"/>
  <c r="L482" i="26" s="1"/>
  <c r="K482" i="25"/>
  <c r="K482" i="26" s="1"/>
  <c r="F482" i="26" s="1"/>
  <c r="J482" i="25"/>
  <c r="J482" i="26" s="1"/>
  <c r="I482" i="25"/>
  <c r="I482" i="26" s="1"/>
  <c r="H482" i="25"/>
  <c r="H482" i="26" s="1"/>
  <c r="BV481" i="25"/>
  <c r="BV481" i="26" s="1"/>
  <c r="BU481" i="25"/>
  <c r="BU481" i="26" s="1"/>
  <c r="BT481" i="25"/>
  <c r="BT481" i="26" s="1"/>
  <c r="BS481" i="25"/>
  <c r="BS481" i="26" s="1"/>
  <c r="BR481" i="25"/>
  <c r="BR481" i="26" s="1"/>
  <c r="BQ481" i="25"/>
  <c r="BQ481" i="26" s="1"/>
  <c r="BP481" i="25"/>
  <c r="BP481" i="26" s="1"/>
  <c r="BO481" i="25"/>
  <c r="BO481" i="26" s="1"/>
  <c r="BN481" i="25"/>
  <c r="BN481" i="26" s="1"/>
  <c r="BL481" i="25"/>
  <c r="BL481" i="26" s="1"/>
  <c r="BK481" i="25"/>
  <c r="BK481" i="26" s="1"/>
  <c r="BJ481" i="25"/>
  <c r="BJ481" i="26" s="1"/>
  <c r="BI481" i="25"/>
  <c r="BI481" i="26" s="1"/>
  <c r="BH481" i="25"/>
  <c r="BH481" i="26" s="1"/>
  <c r="BG481" i="25"/>
  <c r="BG481" i="26" s="1"/>
  <c r="BF481" i="25"/>
  <c r="BF481" i="26" s="1"/>
  <c r="BE481" i="25"/>
  <c r="BE481" i="26" s="1"/>
  <c r="BD481" i="25"/>
  <c r="BD481" i="26" s="1"/>
  <c r="BC481" i="25"/>
  <c r="BC481" i="26" s="1"/>
  <c r="BB481" i="25"/>
  <c r="BB481" i="26" s="1"/>
  <c r="BA481" i="25"/>
  <c r="BA481" i="26" s="1"/>
  <c r="AZ481" i="25"/>
  <c r="AZ481" i="26" s="1"/>
  <c r="AY481" i="25"/>
  <c r="AY481" i="26" s="1"/>
  <c r="AW481" i="25"/>
  <c r="AW481" i="26" s="1"/>
  <c r="AV481" i="25"/>
  <c r="AV481" i="26" s="1"/>
  <c r="AU481" i="25"/>
  <c r="AU481" i="26" s="1"/>
  <c r="AT481" i="25"/>
  <c r="AT481" i="26" s="1"/>
  <c r="AS481" i="25"/>
  <c r="AS481" i="26" s="1"/>
  <c r="AR481" i="25"/>
  <c r="AR481" i="26" s="1"/>
  <c r="AQ481" i="25"/>
  <c r="AQ481" i="26" s="1"/>
  <c r="AP481" i="25"/>
  <c r="AP481" i="26" s="1"/>
  <c r="AO481" i="25"/>
  <c r="AO481" i="26" s="1"/>
  <c r="AN481" i="25"/>
  <c r="AN481" i="26" s="1"/>
  <c r="AM481" i="25"/>
  <c r="AM481" i="26" s="1"/>
  <c r="AL481" i="25"/>
  <c r="AL481" i="26" s="1"/>
  <c r="AK481" i="25"/>
  <c r="AK481" i="26" s="1"/>
  <c r="AJ481" i="25"/>
  <c r="AJ481" i="26" s="1"/>
  <c r="AI481" i="25"/>
  <c r="AI481" i="26" s="1"/>
  <c r="AH481" i="25"/>
  <c r="AH481" i="26" s="1"/>
  <c r="AG481" i="25"/>
  <c r="AG481" i="26" s="1"/>
  <c r="AF481" i="25"/>
  <c r="AF481" i="26" s="1"/>
  <c r="AE481" i="25"/>
  <c r="AE481" i="26" s="1"/>
  <c r="AD481" i="25"/>
  <c r="AD481" i="26" s="1"/>
  <c r="AC481" i="25"/>
  <c r="AC481" i="26" s="1"/>
  <c r="AB481" i="25"/>
  <c r="AB481" i="26" s="1"/>
  <c r="AA481" i="25"/>
  <c r="AA481" i="26" s="1"/>
  <c r="Y481" i="25"/>
  <c r="Y481" i="26" s="1"/>
  <c r="X481" i="25"/>
  <c r="X481" i="26" s="1"/>
  <c r="W481" i="25"/>
  <c r="W481" i="26" s="1"/>
  <c r="V481" i="25"/>
  <c r="V481" i="26" s="1"/>
  <c r="U481" i="25"/>
  <c r="U481" i="26" s="1"/>
  <c r="S481" i="25"/>
  <c r="S481" i="26" s="1"/>
  <c r="R481" i="25"/>
  <c r="R481" i="26" s="1"/>
  <c r="Q481" i="25"/>
  <c r="Q481" i="26" s="1"/>
  <c r="P481" i="25"/>
  <c r="P481" i="26" s="1"/>
  <c r="N481" i="25"/>
  <c r="N481" i="26" s="1"/>
  <c r="L481" i="25"/>
  <c r="L481" i="26" s="1"/>
  <c r="K481" i="25"/>
  <c r="K481" i="26" s="1"/>
  <c r="J481" i="25"/>
  <c r="J481" i="26" s="1"/>
  <c r="I481" i="25"/>
  <c r="I481" i="26" s="1"/>
  <c r="H481" i="25"/>
  <c r="H481" i="26" s="1"/>
  <c r="BV480" i="25"/>
  <c r="BV480" i="26" s="1"/>
  <c r="BU480" i="25"/>
  <c r="BU480" i="26" s="1"/>
  <c r="BT480" i="25"/>
  <c r="BT480" i="26" s="1"/>
  <c r="BS480" i="25"/>
  <c r="BS480" i="26" s="1"/>
  <c r="BR480" i="25"/>
  <c r="BR480" i="26" s="1"/>
  <c r="BQ480" i="25"/>
  <c r="BQ480" i="26" s="1"/>
  <c r="BP480" i="25"/>
  <c r="BP480" i="26" s="1"/>
  <c r="BO480" i="25"/>
  <c r="BO480" i="26" s="1"/>
  <c r="BN480" i="25"/>
  <c r="BN480" i="26" s="1"/>
  <c r="BL480" i="25"/>
  <c r="BL480" i="26" s="1"/>
  <c r="BK480" i="25"/>
  <c r="BK480" i="26" s="1"/>
  <c r="BJ480" i="25"/>
  <c r="BJ480" i="26" s="1"/>
  <c r="BI480" i="25"/>
  <c r="BI480" i="26" s="1"/>
  <c r="BH480" i="25"/>
  <c r="BH480" i="26" s="1"/>
  <c r="BG480" i="25"/>
  <c r="BG480" i="26" s="1"/>
  <c r="BF480" i="25"/>
  <c r="BF480" i="26" s="1"/>
  <c r="BE480" i="25"/>
  <c r="BE480" i="26" s="1"/>
  <c r="BD480" i="25"/>
  <c r="BD480" i="26" s="1"/>
  <c r="BC480" i="25"/>
  <c r="BC480" i="26" s="1"/>
  <c r="BB480" i="25"/>
  <c r="BB480" i="26" s="1"/>
  <c r="BA480" i="25"/>
  <c r="BA480" i="26" s="1"/>
  <c r="AZ480" i="25"/>
  <c r="AZ480" i="26" s="1"/>
  <c r="AY480" i="25"/>
  <c r="AY480" i="26" s="1"/>
  <c r="AW480" i="25"/>
  <c r="AW480" i="26" s="1"/>
  <c r="AV480" i="25"/>
  <c r="AV480" i="26" s="1"/>
  <c r="AU480" i="25"/>
  <c r="AU480" i="26" s="1"/>
  <c r="AT480" i="25"/>
  <c r="AT480" i="26" s="1"/>
  <c r="AS480" i="25"/>
  <c r="AS480" i="26" s="1"/>
  <c r="AR480" i="25"/>
  <c r="AR480" i="26" s="1"/>
  <c r="AQ480" i="25"/>
  <c r="AQ480" i="26" s="1"/>
  <c r="AP480" i="25"/>
  <c r="AP480" i="26" s="1"/>
  <c r="AO480" i="25"/>
  <c r="AO480" i="26" s="1"/>
  <c r="AN480" i="25"/>
  <c r="AN480" i="26" s="1"/>
  <c r="AM480" i="25"/>
  <c r="AM480" i="26" s="1"/>
  <c r="AL480" i="25"/>
  <c r="AL480" i="26" s="1"/>
  <c r="AK480" i="25"/>
  <c r="AK480" i="26" s="1"/>
  <c r="AJ480" i="25"/>
  <c r="AJ480" i="26" s="1"/>
  <c r="AI480" i="25"/>
  <c r="AI480" i="26" s="1"/>
  <c r="AH480" i="25"/>
  <c r="AH480" i="26" s="1"/>
  <c r="AG480" i="25"/>
  <c r="AG480" i="26" s="1"/>
  <c r="AF480" i="25"/>
  <c r="AF480" i="26" s="1"/>
  <c r="AE480" i="25"/>
  <c r="AE480" i="26" s="1"/>
  <c r="AD480" i="25"/>
  <c r="AD480" i="26" s="1"/>
  <c r="AC480" i="25"/>
  <c r="AC480" i="26" s="1"/>
  <c r="AB480" i="25"/>
  <c r="AB480" i="26" s="1"/>
  <c r="AA480" i="25"/>
  <c r="AA480" i="26" s="1"/>
  <c r="Y480" i="25"/>
  <c r="Y480" i="26" s="1"/>
  <c r="X480" i="25"/>
  <c r="X480" i="26" s="1"/>
  <c r="W480" i="25"/>
  <c r="W480" i="26" s="1"/>
  <c r="V480" i="25"/>
  <c r="V480" i="26" s="1"/>
  <c r="U480" i="25"/>
  <c r="U480" i="26" s="1"/>
  <c r="S480" i="25"/>
  <c r="S480" i="26" s="1"/>
  <c r="R480" i="25"/>
  <c r="R480" i="26" s="1"/>
  <c r="Q480" i="25"/>
  <c r="Q480" i="26" s="1"/>
  <c r="P480" i="25"/>
  <c r="P480" i="26" s="1"/>
  <c r="N480" i="25"/>
  <c r="N480" i="26" s="1"/>
  <c r="L480" i="25"/>
  <c r="L480" i="26" s="1"/>
  <c r="K480" i="25"/>
  <c r="K480" i="26" s="1"/>
  <c r="J480" i="25"/>
  <c r="J480" i="26" s="1"/>
  <c r="I480" i="25"/>
  <c r="I480" i="26" s="1"/>
  <c r="H480" i="25"/>
  <c r="H480" i="26" s="1"/>
  <c r="BV479" i="25"/>
  <c r="BV479" i="26" s="1"/>
  <c r="BU479" i="25"/>
  <c r="BU479" i="26" s="1"/>
  <c r="BT479" i="25"/>
  <c r="BT479" i="26" s="1"/>
  <c r="BS479" i="25"/>
  <c r="BS479" i="26" s="1"/>
  <c r="BR479" i="25"/>
  <c r="BR479" i="26" s="1"/>
  <c r="BQ479" i="25"/>
  <c r="BQ479" i="26" s="1"/>
  <c r="BP479" i="25"/>
  <c r="BP479" i="26" s="1"/>
  <c r="BO479" i="25"/>
  <c r="BO479" i="26" s="1"/>
  <c r="BN479" i="25"/>
  <c r="BN479" i="26" s="1"/>
  <c r="BL479" i="25"/>
  <c r="BL479" i="26" s="1"/>
  <c r="BK479" i="25"/>
  <c r="BK479" i="26" s="1"/>
  <c r="BJ479" i="25"/>
  <c r="BJ479" i="26" s="1"/>
  <c r="BI479" i="25"/>
  <c r="BI479" i="26" s="1"/>
  <c r="BH479" i="25"/>
  <c r="BH479" i="26" s="1"/>
  <c r="BG479" i="25"/>
  <c r="BG479" i="26" s="1"/>
  <c r="BF479" i="25"/>
  <c r="BF479" i="26" s="1"/>
  <c r="BE479" i="25"/>
  <c r="BE479" i="26" s="1"/>
  <c r="BD479" i="25"/>
  <c r="BD479" i="26" s="1"/>
  <c r="BC479" i="25"/>
  <c r="BC479" i="26" s="1"/>
  <c r="BB479" i="25"/>
  <c r="BB479" i="26" s="1"/>
  <c r="BA479" i="25"/>
  <c r="BA479" i="26" s="1"/>
  <c r="AZ479" i="25"/>
  <c r="AZ479" i="26" s="1"/>
  <c r="AY479" i="25"/>
  <c r="AY479" i="26" s="1"/>
  <c r="AW479" i="25"/>
  <c r="AW479" i="26" s="1"/>
  <c r="AV479" i="25"/>
  <c r="AV479" i="26" s="1"/>
  <c r="AU479" i="25"/>
  <c r="AU479" i="26" s="1"/>
  <c r="AT479" i="25"/>
  <c r="AT479" i="26" s="1"/>
  <c r="AS479" i="25"/>
  <c r="AS479" i="26" s="1"/>
  <c r="AR479" i="25"/>
  <c r="AR479" i="26" s="1"/>
  <c r="AQ479" i="25"/>
  <c r="AQ479" i="26" s="1"/>
  <c r="AP479" i="25"/>
  <c r="AP479" i="26" s="1"/>
  <c r="AO479" i="25"/>
  <c r="AO479" i="26" s="1"/>
  <c r="AN479" i="25"/>
  <c r="AN479" i="26" s="1"/>
  <c r="AM479" i="25"/>
  <c r="AM479" i="26" s="1"/>
  <c r="AL479" i="25"/>
  <c r="AL479" i="26" s="1"/>
  <c r="AK479" i="25"/>
  <c r="AK479" i="26" s="1"/>
  <c r="AJ479" i="25"/>
  <c r="AJ479" i="26" s="1"/>
  <c r="AI479" i="25"/>
  <c r="AI479" i="26" s="1"/>
  <c r="AH479" i="25"/>
  <c r="AH479" i="26" s="1"/>
  <c r="AG479" i="25"/>
  <c r="AG479" i="26" s="1"/>
  <c r="AF479" i="25"/>
  <c r="AF479" i="26" s="1"/>
  <c r="AE479" i="25"/>
  <c r="AE479" i="26" s="1"/>
  <c r="AD479" i="25"/>
  <c r="AD479" i="26" s="1"/>
  <c r="AC479" i="25"/>
  <c r="AC479" i="26" s="1"/>
  <c r="AB479" i="25"/>
  <c r="AB479" i="26" s="1"/>
  <c r="AA479" i="25"/>
  <c r="AA479" i="26" s="1"/>
  <c r="Y479" i="25"/>
  <c r="Y479" i="26" s="1"/>
  <c r="X479" i="25"/>
  <c r="X479" i="26" s="1"/>
  <c r="W479" i="25"/>
  <c r="W479" i="26" s="1"/>
  <c r="V479" i="25"/>
  <c r="V479" i="26" s="1"/>
  <c r="U479" i="25"/>
  <c r="U479" i="26" s="1"/>
  <c r="S479" i="25"/>
  <c r="S479" i="26" s="1"/>
  <c r="R479" i="25"/>
  <c r="R479" i="26" s="1"/>
  <c r="Q479" i="25"/>
  <c r="Q479" i="26" s="1"/>
  <c r="P479" i="25"/>
  <c r="P479" i="26" s="1"/>
  <c r="N479" i="25"/>
  <c r="N479" i="26" s="1"/>
  <c r="L479" i="25"/>
  <c r="L479" i="26" s="1"/>
  <c r="K479" i="25"/>
  <c r="K479" i="26" s="1"/>
  <c r="J479" i="25"/>
  <c r="J479" i="26" s="1"/>
  <c r="I479" i="25"/>
  <c r="I479" i="26" s="1"/>
  <c r="H479" i="25"/>
  <c r="H479" i="26" s="1"/>
  <c r="BV478" i="25"/>
  <c r="BV478" i="26" s="1"/>
  <c r="BU478" i="25"/>
  <c r="BU478" i="26" s="1"/>
  <c r="BT478" i="25"/>
  <c r="BT478" i="26" s="1"/>
  <c r="BS478" i="25"/>
  <c r="BS478" i="26" s="1"/>
  <c r="BR478" i="25"/>
  <c r="BR478" i="26" s="1"/>
  <c r="BQ478" i="25"/>
  <c r="BQ478" i="26" s="1"/>
  <c r="BP478" i="25"/>
  <c r="BP478" i="26" s="1"/>
  <c r="BO478" i="25"/>
  <c r="BO478" i="26" s="1"/>
  <c r="BN478" i="25"/>
  <c r="BN478" i="26" s="1"/>
  <c r="BL478" i="25"/>
  <c r="BL478" i="26" s="1"/>
  <c r="BK478" i="25"/>
  <c r="BK478" i="26" s="1"/>
  <c r="BJ478" i="25"/>
  <c r="BJ478" i="26" s="1"/>
  <c r="BI478" i="25"/>
  <c r="BI478" i="26" s="1"/>
  <c r="BH478" i="25"/>
  <c r="BH478" i="26" s="1"/>
  <c r="BG478" i="25"/>
  <c r="BG478" i="26" s="1"/>
  <c r="BF478" i="25"/>
  <c r="BF478" i="26" s="1"/>
  <c r="BE478" i="25"/>
  <c r="BE478" i="26" s="1"/>
  <c r="BD478" i="25"/>
  <c r="BD478" i="26" s="1"/>
  <c r="BC478" i="25"/>
  <c r="BC478" i="26" s="1"/>
  <c r="BB478" i="25"/>
  <c r="BB478" i="26" s="1"/>
  <c r="BA478" i="25"/>
  <c r="BA478" i="26" s="1"/>
  <c r="AZ478" i="25"/>
  <c r="AZ478" i="26" s="1"/>
  <c r="AY478" i="25"/>
  <c r="AY478" i="26" s="1"/>
  <c r="AW478" i="25"/>
  <c r="AW478" i="26" s="1"/>
  <c r="AV478" i="25"/>
  <c r="AV478" i="26" s="1"/>
  <c r="AU478" i="25"/>
  <c r="AU478" i="26" s="1"/>
  <c r="AT478" i="25"/>
  <c r="AT478" i="26" s="1"/>
  <c r="AS478" i="25"/>
  <c r="AS478" i="26" s="1"/>
  <c r="AR478" i="25"/>
  <c r="AR478" i="26" s="1"/>
  <c r="AQ478" i="25"/>
  <c r="AQ478" i="26" s="1"/>
  <c r="AP478" i="25"/>
  <c r="AP478" i="26" s="1"/>
  <c r="AO478" i="25"/>
  <c r="AO478" i="26" s="1"/>
  <c r="AN478" i="25"/>
  <c r="AN478" i="26" s="1"/>
  <c r="AM478" i="25"/>
  <c r="AM478" i="26" s="1"/>
  <c r="AL478" i="25"/>
  <c r="AL478" i="26" s="1"/>
  <c r="AK478" i="25"/>
  <c r="AK478" i="26" s="1"/>
  <c r="AJ478" i="25"/>
  <c r="AJ478" i="26" s="1"/>
  <c r="AI478" i="25"/>
  <c r="AI478" i="26" s="1"/>
  <c r="AH478" i="25"/>
  <c r="AH478" i="26" s="1"/>
  <c r="AG478" i="25"/>
  <c r="AG478" i="26" s="1"/>
  <c r="AF478" i="25"/>
  <c r="AF478" i="26" s="1"/>
  <c r="AE478" i="25"/>
  <c r="AE478" i="26" s="1"/>
  <c r="AD478" i="25"/>
  <c r="AD478" i="26" s="1"/>
  <c r="AC478" i="25"/>
  <c r="AC478" i="26" s="1"/>
  <c r="AB478" i="25"/>
  <c r="AB478" i="26" s="1"/>
  <c r="AA478" i="25"/>
  <c r="AA478" i="26" s="1"/>
  <c r="Y478" i="25"/>
  <c r="Y478" i="26" s="1"/>
  <c r="X478" i="25"/>
  <c r="X478" i="26" s="1"/>
  <c r="W478" i="25"/>
  <c r="W478" i="26" s="1"/>
  <c r="V478" i="25"/>
  <c r="V478" i="26" s="1"/>
  <c r="U478" i="25"/>
  <c r="U478" i="26" s="1"/>
  <c r="S478" i="25"/>
  <c r="S478" i="26" s="1"/>
  <c r="R478" i="25"/>
  <c r="R478" i="26" s="1"/>
  <c r="Q478" i="25"/>
  <c r="Q478" i="26" s="1"/>
  <c r="P478" i="25"/>
  <c r="P478" i="26" s="1"/>
  <c r="N478" i="25"/>
  <c r="N478" i="26" s="1"/>
  <c r="L478" i="25"/>
  <c r="L478" i="26" s="1"/>
  <c r="K478" i="25"/>
  <c r="K478" i="26" s="1"/>
  <c r="J478" i="25"/>
  <c r="J478" i="26" s="1"/>
  <c r="I478" i="25"/>
  <c r="I478" i="26" s="1"/>
  <c r="H478" i="25"/>
  <c r="H478" i="26" s="1"/>
  <c r="BV477" i="25"/>
  <c r="BV477" i="26" s="1"/>
  <c r="BU477" i="25"/>
  <c r="BU477" i="26" s="1"/>
  <c r="BT477" i="25"/>
  <c r="BT477" i="26" s="1"/>
  <c r="BS477" i="25"/>
  <c r="BS477" i="26" s="1"/>
  <c r="BR477" i="25"/>
  <c r="BR477" i="26" s="1"/>
  <c r="BQ477" i="25"/>
  <c r="BQ477" i="26" s="1"/>
  <c r="BP477" i="25"/>
  <c r="BP477" i="26" s="1"/>
  <c r="BO477" i="25"/>
  <c r="BO477" i="26" s="1"/>
  <c r="BN477" i="25"/>
  <c r="BN477" i="26" s="1"/>
  <c r="BL477" i="25"/>
  <c r="BL477" i="26" s="1"/>
  <c r="BK477" i="25"/>
  <c r="BK477" i="26" s="1"/>
  <c r="BJ477" i="25"/>
  <c r="BJ477" i="26" s="1"/>
  <c r="BI477" i="25"/>
  <c r="BI477" i="26" s="1"/>
  <c r="BH477" i="25"/>
  <c r="BH477" i="26" s="1"/>
  <c r="BG477" i="25"/>
  <c r="BG477" i="26" s="1"/>
  <c r="BF477" i="25"/>
  <c r="BF477" i="26" s="1"/>
  <c r="BE477" i="25"/>
  <c r="BE477" i="26" s="1"/>
  <c r="BD477" i="25"/>
  <c r="BD477" i="26" s="1"/>
  <c r="BC477" i="25"/>
  <c r="BC477" i="26" s="1"/>
  <c r="BB477" i="25"/>
  <c r="BB477" i="26" s="1"/>
  <c r="BA477" i="25"/>
  <c r="BA477" i="26" s="1"/>
  <c r="AZ477" i="25"/>
  <c r="AZ477" i="26" s="1"/>
  <c r="AY477" i="25"/>
  <c r="AY477" i="26" s="1"/>
  <c r="AW477" i="25"/>
  <c r="AW477" i="26" s="1"/>
  <c r="AV477" i="25"/>
  <c r="AV477" i="26" s="1"/>
  <c r="AU477" i="25"/>
  <c r="AU477" i="26" s="1"/>
  <c r="AT477" i="25"/>
  <c r="AT477" i="26" s="1"/>
  <c r="AS477" i="25"/>
  <c r="AS477" i="26" s="1"/>
  <c r="AR477" i="25"/>
  <c r="AR477" i="26" s="1"/>
  <c r="AQ477" i="25"/>
  <c r="AQ477" i="26" s="1"/>
  <c r="AP477" i="25"/>
  <c r="AP477" i="26" s="1"/>
  <c r="AO477" i="25"/>
  <c r="AO477" i="26" s="1"/>
  <c r="AN477" i="25"/>
  <c r="AN477" i="26" s="1"/>
  <c r="AM477" i="25"/>
  <c r="AM477" i="26" s="1"/>
  <c r="AL477" i="25"/>
  <c r="AL477" i="26" s="1"/>
  <c r="AK477" i="25"/>
  <c r="AK477" i="26" s="1"/>
  <c r="AJ477" i="25"/>
  <c r="AJ477" i="26" s="1"/>
  <c r="AI477" i="25"/>
  <c r="AI477" i="26" s="1"/>
  <c r="AH477" i="25"/>
  <c r="AH477" i="26" s="1"/>
  <c r="AG477" i="25"/>
  <c r="AG477" i="26" s="1"/>
  <c r="AF477" i="25"/>
  <c r="AF477" i="26" s="1"/>
  <c r="AE477" i="25"/>
  <c r="AE477" i="26" s="1"/>
  <c r="AD477" i="25"/>
  <c r="AD477" i="26" s="1"/>
  <c r="AC477" i="25"/>
  <c r="AC477" i="26" s="1"/>
  <c r="AB477" i="25"/>
  <c r="AB477" i="26" s="1"/>
  <c r="AA477" i="25"/>
  <c r="AA477" i="26" s="1"/>
  <c r="Y477" i="25"/>
  <c r="Y477" i="26" s="1"/>
  <c r="X477" i="25"/>
  <c r="X477" i="26" s="1"/>
  <c r="W477" i="25"/>
  <c r="W477" i="26" s="1"/>
  <c r="V477" i="25"/>
  <c r="V477" i="26" s="1"/>
  <c r="U477" i="25"/>
  <c r="U477" i="26" s="1"/>
  <c r="S477" i="25"/>
  <c r="S477" i="26" s="1"/>
  <c r="R477" i="25"/>
  <c r="R477" i="26" s="1"/>
  <c r="Q477" i="25"/>
  <c r="Q477" i="26" s="1"/>
  <c r="P477" i="25"/>
  <c r="P477" i="26" s="1"/>
  <c r="N477" i="25"/>
  <c r="N477" i="26" s="1"/>
  <c r="L477" i="25"/>
  <c r="L477" i="26" s="1"/>
  <c r="K477" i="25"/>
  <c r="K477" i="26" s="1"/>
  <c r="J477" i="25"/>
  <c r="J477" i="26" s="1"/>
  <c r="I477" i="25"/>
  <c r="I477" i="26" s="1"/>
  <c r="H477" i="25"/>
  <c r="H477" i="26" s="1"/>
  <c r="BV476" i="25"/>
  <c r="BV476" i="26" s="1"/>
  <c r="BU476" i="25"/>
  <c r="BU476" i="26" s="1"/>
  <c r="BT476" i="25"/>
  <c r="BT476" i="26" s="1"/>
  <c r="BS476" i="25"/>
  <c r="BS476" i="26" s="1"/>
  <c r="BR476" i="25"/>
  <c r="BR476" i="26" s="1"/>
  <c r="BQ476" i="25"/>
  <c r="BQ476" i="26" s="1"/>
  <c r="BP476" i="25"/>
  <c r="BP476" i="26" s="1"/>
  <c r="BO476" i="25"/>
  <c r="BO476" i="26" s="1"/>
  <c r="BN476" i="25"/>
  <c r="BN476" i="26" s="1"/>
  <c r="BL476" i="25"/>
  <c r="BL476" i="26" s="1"/>
  <c r="BK476" i="25"/>
  <c r="BK476" i="26" s="1"/>
  <c r="BJ476" i="25"/>
  <c r="BJ476" i="26" s="1"/>
  <c r="BI476" i="25"/>
  <c r="BI476" i="26" s="1"/>
  <c r="BH476" i="25"/>
  <c r="BH476" i="26" s="1"/>
  <c r="BG476" i="25"/>
  <c r="BG476" i="26" s="1"/>
  <c r="BF476" i="25"/>
  <c r="BF476" i="26" s="1"/>
  <c r="BE476" i="25"/>
  <c r="BE476" i="26" s="1"/>
  <c r="BD476" i="25"/>
  <c r="BD476" i="26" s="1"/>
  <c r="BC476" i="25"/>
  <c r="BC476" i="26" s="1"/>
  <c r="BB476" i="25"/>
  <c r="BB476" i="26" s="1"/>
  <c r="BA476" i="25"/>
  <c r="BA476" i="26" s="1"/>
  <c r="AZ476" i="25"/>
  <c r="AZ476" i="26" s="1"/>
  <c r="AY476" i="25"/>
  <c r="AY476" i="26" s="1"/>
  <c r="AW476" i="25"/>
  <c r="AW476" i="26" s="1"/>
  <c r="AV476" i="25"/>
  <c r="AV476" i="26" s="1"/>
  <c r="AU476" i="25"/>
  <c r="AU476" i="26" s="1"/>
  <c r="AT476" i="25"/>
  <c r="AT476" i="26" s="1"/>
  <c r="AS476" i="25"/>
  <c r="AS476" i="26" s="1"/>
  <c r="AR476" i="25"/>
  <c r="AR476" i="26" s="1"/>
  <c r="AQ476" i="25"/>
  <c r="AQ476" i="26" s="1"/>
  <c r="AP476" i="25"/>
  <c r="AP476" i="26" s="1"/>
  <c r="AO476" i="25"/>
  <c r="AO476" i="26" s="1"/>
  <c r="AN476" i="25"/>
  <c r="AN476" i="26" s="1"/>
  <c r="AM476" i="25"/>
  <c r="AM476" i="26" s="1"/>
  <c r="AL476" i="25"/>
  <c r="AL476" i="26" s="1"/>
  <c r="AK476" i="25"/>
  <c r="AK476" i="26" s="1"/>
  <c r="AJ476" i="25"/>
  <c r="AJ476" i="26" s="1"/>
  <c r="AI476" i="25"/>
  <c r="AI476" i="26" s="1"/>
  <c r="AH476" i="25"/>
  <c r="AH476" i="26" s="1"/>
  <c r="AG476" i="25"/>
  <c r="AG476" i="26" s="1"/>
  <c r="AF476" i="25"/>
  <c r="AF476" i="26" s="1"/>
  <c r="AE476" i="25"/>
  <c r="AE476" i="26" s="1"/>
  <c r="AD476" i="25"/>
  <c r="AD476" i="26" s="1"/>
  <c r="AC476" i="25"/>
  <c r="AC476" i="26" s="1"/>
  <c r="AB476" i="25"/>
  <c r="AB476" i="26" s="1"/>
  <c r="AA476" i="25"/>
  <c r="AA476" i="26" s="1"/>
  <c r="Y476" i="25"/>
  <c r="Y476" i="26" s="1"/>
  <c r="X476" i="25"/>
  <c r="X476" i="26" s="1"/>
  <c r="W476" i="25"/>
  <c r="W476" i="26" s="1"/>
  <c r="V476" i="25"/>
  <c r="V476" i="26" s="1"/>
  <c r="U476" i="25"/>
  <c r="U476" i="26" s="1"/>
  <c r="S476" i="25"/>
  <c r="S476" i="26" s="1"/>
  <c r="R476" i="25"/>
  <c r="R476" i="26" s="1"/>
  <c r="Q476" i="25"/>
  <c r="Q476" i="26" s="1"/>
  <c r="P476" i="25"/>
  <c r="P476" i="26" s="1"/>
  <c r="N476" i="25"/>
  <c r="N476" i="26" s="1"/>
  <c r="L476" i="25"/>
  <c r="L476" i="26" s="1"/>
  <c r="K476" i="25"/>
  <c r="K476" i="26" s="1"/>
  <c r="J476" i="25"/>
  <c r="J476" i="26" s="1"/>
  <c r="I476" i="25"/>
  <c r="I476" i="26" s="1"/>
  <c r="H476" i="25"/>
  <c r="H476" i="26" s="1"/>
  <c r="BV475" i="25"/>
  <c r="BV475" i="26" s="1"/>
  <c r="BU475" i="25"/>
  <c r="BU475" i="26" s="1"/>
  <c r="BT475" i="25"/>
  <c r="BT475" i="26" s="1"/>
  <c r="BS475" i="25"/>
  <c r="BS475" i="26" s="1"/>
  <c r="BR475" i="25"/>
  <c r="BR475" i="26" s="1"/>
  <c r="BQ475" i="25"/>
  <c r="BQ475" i="26" s="1"/>
  <c r="BP475" i="25"/>
  <c r="BP475" i="26" s="1"/>
  <c r="BO475" i="25"/>
  <c r="BO475" i="26" s="1"/>
  <c r="BN475" i="25"/>
  <c r="BN475" i="26" s="1"/>
  <c r="BL475" i="25"/>
  <c r="BL475" i="26" s="1"/>
  <c r="BK475" i="25"/>
  <c r="BK475" i="26" s="1"/>
  <c r="BJ475" i="25"/>
  <c r="BJ475" i="26" s="1"/>
  <c r="BI475" i="25"/>
  <c r="BI475" i="26" s="1"/>
  <c r="BH475" i="25"/>
  <c r="BH475" i="26" s="1"/>
  <c r="BG475" i="25"/>
  <c r="BG475" i="26" s="1"/>
  <c r="BF475" i="25"/>
  <c r="BF475" i="26" s="1"/>
  <c r="BE475" i="25"/>
  <c r="BE475" i="26" s="1"/>
  <c r="BD475" i="25"/>
  <c r="BD475" i="26" s="1"/>
  <c r="BC475" i="25"/>
  <c r="BC475" i="26" s="1"/>
  <c r="BB475" i="25"/>
  <c r="BB475" i="26" s="1"/>
  <c r="BA475" i="25"/>
  <c r="BA475" i="26" s="1"/>
  <c r="AZ475" i="25"/>
  <c r="AZ475" i="26" s="1"/>
  <c r="AY475" i="25"/>
  <c r="AY475" i="26" s="1"/>
  <c r="AW475" i="25"/>
  <c r="AW475" i="26" s="1"/>
  <c r="AV475" i="25"/>
  <c r="AV475" i="26" s="1"/>
  <c r="AU475" i="25"/>
  <c r="AU475" i="26" s="1"/>
  <c r="AT475" i="25"/>
  <c r="AT475" i="26" s="1"/>
  <c r="AS475" i="25"/>
  <c r="AS475" i="26" s="1"/>
  <c r="AR475" i="25"/>
  <c r="AR475" i="26" s="1"/>
  <c r="AQ475" i="25"/>
  <c r="AQ475" i="26" s="1"/>
  <c r="AP475" i="25"/>
  <c r="AP475" i="26" s="1"/>
  <c r="AO475" i="25"/>
  <c r="AO475" i="26" s="1"/>
  <c r="AN475" i="25"/>
  <c r="AN475" i="26" s="1"/>
  <c r="AM475" i="25"/>
  <c r="AM475" i="26" s="1"/>
  <c r="AL475" i="25"/>
  <c r="AL475" i="26" s="1"/>
  <c r="AK475" i="25"/>
  <c r="AK475" i="26" s="1"/>
  <c r="AJ475" i="25"/>
  <c r="AJ475" i="26" s="1"/>
  <c r="AI475" i="25"/>
  <c r="AI475" i="26" s="1"/>
  <c r="AH475" i="25"/>
  <c r="AH475" i="26" s="1"/>
  <c r="AG475" i="25"/>
  <c r="AG475" i="26" s="1"/>
  <c r="AF475" i="25"/>
  <c r="AF475" i="26" s="1"/>
  <c r="AE475" i="25"/>
  <c r="AE475" i="26" s="1"/>
  <c r="AD475" i="25"/>
  <c r="AD475" i="26" s="1"/>
  <c r="AC475" i="25"/>
  <c r="AC475" i="26" s="1"/>
  <c r="AB475" i="25"/>
  <c r="AB475" i="26" s="1"/>
  <c r="AA475" i="25"/>
  <c r="AA475" i="26" s="1"/>
  <c r="Y475" i="25"/>
  <c r="Y475" i="26" s="1"/>
  <c r="X475" i="25"/>
  <c r="X475" i="26" s="1"/>
  <c r="W475" i="25"/>
  <c r="W475" i="26" s="1"/>
  <c r="V475" i="25"/>
  <c r="V475" i="26" s="1"/>
  <c r="U475" i="25"/>
  <c r="U475" i="26" s="1"/>
  <c r="S475" i="25"/>
  <c r="S475" i="26" s="1"/>
  <c r="R475" i="25"/>
  <c r="R475" i="26" s="1"/>
  <c r="Q475" i="25"/>
  <c r="Q475" i="26" s="1"/>
  <c r="P475" i="25"/>
  <c r="P475" i="26" s="1"/>
  <c r="N475" i="25"/>
  <c r="N475" i="26" s="1"/>
  <c r="L475" i="25"/>
  <c r="L475" i="26" s="1"/>
  <c r="K475" i="25"/>
  <c r="K475" i="26" s="1"/>
  <c r="J475" i="25"/>
  <c r="J475" i="26" s="1"/>
  <c r="I475" i="25"/>
  <c r="I475" i="26" s="1"/>
  <c r="H475" i="25"/>
  <c r="H475" i="26" s="1"/>
  <c r="BV474" i="25"/>
  <c r="BV474" i="26" s="1"/>
  <c r="BU474" i="25"/>
  <c r="BU474" i="26" s="1"/>
  <c r="BT474" i="25"/>
  <c r="BT474" i="26" s="1"/>
  <c r="BS474" i="25"/>
  <c r="BS474" i="26" s="1"/>
  <c r="BR474" i="25"/>
  <c r="BR474" i="26" s="1"/>
  <c r="BQ474" i="25"/>
  <c r="BQ474" i="26" s="1"/>
  <c r="BP474" i="25"/>
  <c r="BP474" i="26" s="1"/>
  <c r="BO474" i="25"/>
  <c r="BO474" i="26" s="1"/>
  <c r="BN474" i="25"/>
  <c r="BN474" i="26" s="1"/>
  <c r="BL474" i="25"/>
  <c r="BL474" i="26" s="1"/>
  <c r="BK474" i="25"/>
  <c r="BK474" i="26" s="1"/>
  <c r="BJ474" i="25"/>
  <c r="BJ474" i="26" s="1"/>
  <c r="BI474" i="25"/>
  <c r="BI474" i="26" s="1"/>
  <c r="BH474" i="25"/>
  <c r="BH474" i="26" s="1"/>
  <c r="BG474" i="25"/>
  <c r="BG474" i="26" s="1"/>
  <c r="BF474" i="25"/>
  <c r="BF474" i="26" s="1"/>
  <c r="BE474" i="25"/>
  <c r="BE474" i="26" s="1"/>
  <c r="BD474" i="25"/>
  <c r="BD474" i="26" s="1"/>
  <c r="BC474" i="25"/>
  <c r="BC474" i="26" s="1"/>
  <c r="BB474" i="25"/>
  <c r="BB474" i="26" s="1"/>
  <c r="BA474" i="25"/>
  <c r="BA474" i="26" s="1"/>
  <c r="AZ474" i="25"/>
  <c r="AZ474" i="26" s="1"/>
  <c r="AY474" i="25"/>
  <c r="AY474" i="26" s="1"/>
  <c r="AW474" i="25"/>
  <c r="AW474" i="26" s="1"/>
  <c r="AV474" i="25"/>
  <c r="AV474" i="26" s="1"/>
  <c r="AU474" i="25"/>
  <c r="AU474" i="26" s="1"/>
  <c r="AT474" i="25"/>
  <c r="AT474" i="26" s="1"/>
  <c r="AS474" i="25"/>
  <c r="AS474" i="26" s="1"/>
  <c r="AR474" i="25"/>
  <c r="AR474" i="26" s="1"/>
  <c r="AQ474" i="25"/>
  <c r="AQ474" i="26" s="1"/>
  <c r="AP474" i="25"/>
  <c r="AP474" i="26" s="1"/>
  <c r="AO474" i="25"/>
  <c r="AO474" i="26" s="1"/>
  <c r="AN474" i="25"/>
  <c r="AN474" i="26" s="1"/>
  <c r="AM474" i="25"/>
  <c r="AM474" i="26" s="1"/>
  <c r="AL474" i="25"/>
  <c r="AL474" i="26" s="1"/>
  <c r="AK474" i="25"/>
  <c r="AK474" i="26" s="1"/>
  <c r="AJ474" i="25"/>
  <c r="AJ474" i="26" s="1"/>
  <c r="AI474" i="25"/>
  <c r="AI474" i="26" s="1"/>
  <c r="AH474" i="25"/>
  <c r="AH474" i="26" s="1"/>
  <c r="AG474" i="25"/>
  <c r="AG474" i="26" s="1"/>
  <c r="AF474" i="25"/>
  <c r="AF474" i="26" s="1"/>
  <c r="AE474" i="25"/>
  <c r="AE474" i="26" s="1"/>
  <c r="AD474" i="25"/>
  <c r="AD474" i="26" s="1"/>
  <c r="AC474" i="25"/>
  <c r="AC474" i="26" s="1"/>
  <c r="AB474" i="25"/>
  <c r="AB474" i="26" s="1"/>
  <c r="AA474" i="25"/>
  <c r="AA474" i="26" s="1"/>
  <c r="Y474" i="25"/>
  <c r="Y474" i="26" s="1"/>
  <c r="X474" i="25"/>
  <c r="X474" i="26" s="1"/>
  <c r="W474" i="25"/>
  <c r="W474" i="26" s="1"/>
  <c r="V474" i="25"/>
  <c r="V474" i="26" s="1"/>
  <c r="U474" i="25"/>
  <c r="U474" i="26" s="1"/>
  <c r="S474" i="25"/>
  <c r="S474" i="26" s="1"/>
  <c r="R474" i="25"/>
  <c r="R474" i="26" s="1"/>
  <c r="Q474" i="25"/>
  <c r="Q474" i="26" s="1"/>
  <c r="P474" i="25"/>
  <c r="P474" i="26" s="1"/>
  <c r="N474" i="25"/>
  <c r="N474" i="26" s="1"/>
  <c r="L474" i="25"/>
  <c r="L474" i="26" s="1"/>
  <c r="K474" i="25"/>
  <c r="K474" i="26" s="1"/>
  <c r="J474" i="25"/>
  <c r="J474" i="26" s="1"/>
  <c r="I474" i="25"/>
  <c r="I474" i="26" s="1"/>
  <c r="H474" i="25"/>
  <c r="H474" i="26" s="1"/>
  <c r="BV473" i="25"/>
  <c r="BV473" i="26" s="1"/>
  <c r="BU473" i="25"/>
  <c r="BU473" i="26" s="1"/>
  <c r="BT473" i="25"/>
  <c r="BT473" i="26" s="1"/>
  <c r="BS473" i="25"/>
  <c r="BS473" i="26" s="1"/>
  <c r="BR473" i="25"/>
  <c r="BR473" i="26" s="1"/>
  <c r="BQ473" i="25"/>
  <c r="BQ473" i="26" s="1"/>
  <c r="BP473" i="25"/>
  <c r="BP473" i="26" s="1"/>
  <c r="BO473" i="25"/>
  <c r="BO473" i="26" s="1"/>
  <c r="BN473" i="25"/>
  <c r="BN473" i="26" s="1"/>
  <c r="BL473" i="25"/>
  <c r="BL473" i="26" s="1"/>
  <c r="BK473" i="25"/>
  <c r="BK473" i="26" s="1"/>
  <c r="BJ473" i="25"/>
  <c r="BJ473" i="26" s="1"/>
  <c r="BI473" i="25"/>
  <c r="BI473" i="26" s="1"/>
  <c r="BH473" i="25"/>
  <c r="BH473" i="26" s="1"/>
  <c r="BG473" i="25"/>
  <c r="BG473" i="26" s="1"/>
  <c r="BF473" i="25"/>
  <c r="BF473" i="26" s="1"/>
  <c r="BE473" i="25"/>
  <c r="BE473" i="26" s="1"/>
  <c r="BD473" i="25"/>
  <c r="BD473" i="26" s="1"/>
  <c r="BC473" i="25"/>
  <c r="BC473" i="26" s="1"/>
  <c r="BB473" i="25"/>
  <c r="BB473" i="26" s="1"/>
  <c r="BA473" i="25"/>
  <c r="BA473" i="26" s="1"/>
  <c r="AZ473" i="25"/>
  <c r="AZ473" i="26" s="1"/>
  <c r="AY473" i="25"/>
  <c r="AY473" i="26" s="1"/>
  <c r="AW473" i="25"/>
  <c r="AW473" i="26" s="1"/>
  <c r="AV473" i="25"/>
  <c r="AV473" i="26" s="1"/>
  <c r="AU473" i="25"/>
  <c r="AU473" i="26" s="1"/>
  <c r="AT473" i="25"/>
  <c r="AT473" i="26" s="1"/>
  <c r="AS473" i="25"/>
  <c r="AS473" i="26" s="1"/>
  <c r="AR473" i="25"/>
  <c r="AR473" i="26" s="1"/>
  <c r="AQ473" i="25"/>
  <c r="AQ473" i="26" s="1"/>
  <c r="AP473" i="25"/>
  <c r="AP473" i="26" s="1"/>
  <c r="AO473" i="25"/>
  <c r="AO473" i="26" s="1"/>
  <c r="AN473" i="25"/>
  <c r="AN473" i="26" s="1"/>
  <c r="AM473" i="25"/>
  <c r="AM473" i="26" s="1"/>
  <c r="AL473" i="25"/>
  <c r="AL473" i="26" s="1"/>
  <c r="AK473" i="25"/>
  <c r="AK473" i="26" s="1"/>
  <c r="AJ473" i="25"/>
  <c r="AJ473" i="26" s="1"/>
  <c r="AI473" i="25"/>
  <c r="AI473" i="26" s="1"/>
  <c r="AH473" i="25"/>
  <c r="AH473" i="26" s="1"/>
  <c r="AG473" i="25"/>
  <c r="AG473" i="26" s="1"/>
  <c r="AF473" i="25"/>
  <c r="AF473" i="26" s="1"/>
  <c r="AE473" i="25"/>
  <c r="AE473" i="26" s="1"/>
  <c r="AD473" i="25"/>
  <c r="AD473" i="26" s="1"/>
  <c r="AC473" i="25"/>
  <c r="AC473" i="26" s="1"/>
  <c r="AB473" i="25"/>
  <c r="AB473" i="26" s="1"/>
  <c r="AA473" i="25"/>
  <c r="AA473" i="26" s="1"/>
  <c r="Y473" i="25"/>
  <c r="Y473" i="26" s="1"/>
  <c r="X473" i="25"/>
  <c r="X473" i="26" s="1"/>
  <c r="W473" i="25"/>
  <c r="W473" i="26" s="1"/>
  <c r="V473" i="25"/>
  <c r="V473" i="26" s="1"/>
  <c r="U473" i="25"/>
  <c r="U473" i="26" s="1"/>
  <c r="S473" i="25"/>
  <c r="S473" i="26" s="1"/>
  <c r="R473" i="25"/>
  <c r="R473" i="26" s="1"/>
  <c r="Q473" i="25"/>
  <c r="Q473" i="26" s="1"/>
  <c r="P473" i="25"/>
  <c r="P473" i="26" s="1"/>
  <c r="N473" i="25"/>
  <c r="N473" i="26" s="1"/>
  <c r="L473" i="25"/>
  <c r="L473" i="26" s="1"/>
  <c r="K473" i="25"/>
  <c r="K473" i="26" s="1"/>
  <c r="J473" i="25"/>
  <c r="J473" i="26" s="1"/>
  <c r="I473" i="25"/>
  <c r="I473" i="26" s="1"/>
  <c r="H473" i="25"/>
  <c r="H473" i="26" s="1"/>
  <c r="BV472" i="25"/>
  <c r="BV472" i="26" s="1"/>
  <c r="BU472" i="25"/>
  <c r="BU472" i="26" s="1"/>
  <c r="BT472" i="25"/>
  <c r="BT472" i="26" s="1"/>
  <c r="BS472" i="25"/>
  <c r="BS472" i="26" s="1"/>
  <c r="BR472" i="25"/>
  <c r="BR472" i="26" s="1"/>
  <c r="BQ472" i="25"/>
  <c r="BQ472" i="26" s="1"/>
  <c r="BP472" i="25"/>
  <c r="BP472" i="26" s="1"/>
  <c r="BO472" i="25"/>
  <c r="BO472" i="26" s="1"/>
  <c r="BN472" i="25"/>
  <c r="BN472" i="26" s="1"/>
  <c r="BL472" i="25"/>
  <c r="BL472" i="26" s="1"/>
  <c r="BK472" i="25"/>
  <c r="BK472" i="26" s="1"/>
  <c r="BJ472" i="25"/>
  <c r="BJ472" i="26" s="1"/>
  <c r="BI472" i="25"/>
  <c r="BI472" i="26" s="1"/>
  <c r="BH472" i="25"/>
  <c r="BH472" i="26" s="1"/>
  <c r="BG472" i="25"/>
  <c r="BG472" i="26" s="1"/>
  <c r="BF472" i="25"/>
  <c r="BF472" i="26" s="1"/>
  <c r="BE472" i="25"/>
  <c r="BE472" i="26" s="1"/>
  <c r="BD472" i="25"/>
  <c r="BD472" i="26" s="1"/>
  <c r="BC472" i="25"/>
  <c r="BC472" i="26" s="1"/>
  <c r="BB472" i="25"/>
  <c r="BB472" i="26" s="1"/>
  <c r="BA472" i="25"/>
  <c r="BA472" i="26" s="1"/>
  <c r="AZ472" i="25"/>
  <c r="AZ472" i="26" s="1"/>
  <c r="AY472" i="25"/>
  <c r="AY472" i="26" s="1"/>
  <c r="AW472" i="25"/>
  <c r="AW472" i="26" s="1"/>
  <c r="AV472" i="25"/>
  <c r="AV472" i="26" s="1"/>
  <c r="AU472" i="25"/>
  <c r="AU472" i="26" s="1"/>
  <c r="AT472" i="25"/>
  <c r="AT472" i="26" s="1"/>
  <c r="AS472" i="25"/>
  <c r="AS472" i="26" s="1"/>
  <c r="AR472" i="25"/>
  <c r="AR472" i="26" s="1"/>
  <c r="AQ472" i="25"/>
  <c r="AQ472" i="26" s="1"/>
  <c r="AP472" i="25"/>
  <c r="AP472" i="26" s="1"/>
  <c r="AO472" i="25"/>
  <c r="AO472" i="26" s="1"/>
  <c r="AN472" i="25"/>
  <c r="AN472" i="26" s="1"/>
  <c r="AM472" i="25"/>
  <c r="AM472" i="26" s="1"/>
  <c r="AL472" i="25"/>
  <c r="AL472" i="26" s="1"/>
  <c r="AK472" i="25"/>
  <c r="AK472" i="26" s="1"/>
  <c r="AJ472" i="25"/>
  <c r="AJ472" i="26" s="1"/>
  <c r="AI472" i="25"/>
  <c r="AI472" i="26" s="1"/>
  <c r="AH472" i="25"/>
  <c r="AH472" i="26" s="1"/>
  <c r="AG472" i="25"/>
  <c r="AG472" i="26" s="1"/>
  <c r="AF472" i="25"/>
  <c r="AF472" i="26" s="1"/>
  <c r="AE472" i="25"/>
  <c r="AE472" i="26" s="1"/>
  <c r="AD472" i="25"/>
  <c r="AD472" i="26" s="1"/>
  <c r="AC472" i="25"/>
  <c r="AC472" i="26" s="1"/>
  <c r="AB472" i="25"/>
  <c r="AB472" i="26" s="1"/>
  <c r="AA472" i="25"/>
  <c r="AA472" i="26" s="1"/>
  <c r="Y472" i="25"/>
  <c r="Y472" i="26" s="1"/>
  <c r="X472" i="25"/>
  <c r="X472" i="26" s="1"/>
  <c r="W472" i="25"/>
  <c r="W472" i="26" s="1"/>
  <c r="V472" i="25"/>
  <c r="V472" i="26" s="1"/>
  <c r="U472" i="25"/>
  <c r="U472" i="26" s="1"/>
  <c r="S472" i="25"/>
  <c r="S472" i="26" s="1"/>
  <c r="R472" i="25"/>
  <c r="R472" i="26" s="1"/>
  <c r="Q472" i="25"/>
  <c r="Q472" i="26" s="1"/>
  <c r="P472" i="25"/>
  <c r="P472" i="26" s="1"/>
  <c r="N472" i="25"/>
  <c r="N472" i="26" s="1"/>
  <c r="L472" i="25"/>
  <c r="L472" i="26" s="1"/>
  <c r="K472" i="25"/>
  <c r="K472" i="26" s="1"/>
  <c r="J472" i="25"/>
  <c r="J472" i="26" s="1"/>
  <c r="I472" i="25"/>
  <c r="I472" i="26" s="1"/>
  <c r="H472" i="25"/>
  <c r="H472" i="26" s="1"/>
  <c r="BV471" i="25"/>
  <c r="BV471" i="26" s="1"/>
  <c r="BU471" i="25"/>
  <c r="BU471" i="26" s="1"/>
  <c r="BT471" i="25"/>
  <c r="BT471" i="26" s="1"/>
  <c r="BS471" i="25"/>
  <c r="BS471" i="26" s="1"/>
  <c r="BR471" i="25"/>
  <c r="BR471" i="26" s="1"/>
  <c r="BQ471" i="25"/>
  <c r="BQ471" i="26" s="1"/>
  <c r="BP471" i="25"/>
  <c r="BP471" i="26" s="1"/>
  <c r="BO471" i="25"/>
  <c r="BO471" i="26" s="1"/>
  <c r="BN471" i="25"/>
  <c r="BN471" i="26" s="1"/>
  <c r="BL471" i="25"/>
  <c r="BL471" i="26" s="1"/>
  <c r="BK471" i="25"/>
  <c r="BK471" i="26" s="1"/>
  <c r="BJ471" i="25"/>
  <c r="BJ471" i="26" s="1"/>
  <c r="BI471" i="25"/>
  <c r="BI471" i="26" s="1"/>
  <c r="BH471" i="25"/>
  <c r="BH471" i="26" s="1"/>
  <c r="BG471" i="25"/>
  <c r="BG471" i="26" s="1"/>
  <c r="BF471" i="25"/>
  <c r="BF471" i="26" s="1"/>
  <c r="BE471" i="25"/>
  <c r="BE471" i="26" s="1"/>
  <c r="BD471" i="25"/>
  <c r="BD471" i="26" s="1"/>
  <c r="BC471" i="25"/>
  <c r="BC471" i="26" s="1"/>
  <c r="BB471" i="25"/>
  <c r="BB471" i="26" s="1"/>
  <c r="BA471" i="25"/>
  <c r="BA471" i="26" s="1"/>
  <c r="AZ471" i="25"/>
  <c r="AZ471" i="26" s="1"/>
  <c r="AY471" i="25"/>
  <c r="AY471" i="26" s="1"/>
  <c r="AW471" i="25"/>
  <c r="AW471" i="26" s="1"/>
  <c r="AV471" i="25"/>
  <c r="AV471" i="26" s="1"/>
  <c r="AU471" i="25"/>
  <c r="AU471" i="26" s="1"/>
  <c r="AT471" i="25"/>
  <c r="AT471" i="26" s="1"/>
  <c r="AS471" i="25"/>
  <c r="AS471" i="26" s="1"/>
  <c r="AR471" i="25"/>
  <c r="AR471" i="26" s="1"/>
  <c r="AQ471" i="25"/>
  <c r="AQ471" i="26" s="1"/>
  <c r="AP471" i="25"/>
  <c r="AP471" i="26" s="1"/>
  <c r="AO471" i="25"/>
  <c r="AO471" i="26" s="1"/>
  <c r="AN471" i="25"/>
  <c r="AN471" i="26" s="1"/>
  <c r="AM471" i="25"/>
  <c r="AM471" i="26" s="1"/>
  <c r="AL471" i="25"/>
  <c r="AL471" i="26" s="1"/>
  <c r="AK471" i="25"/>
  <c r="AK471" i="26" s="1"/>
  <c r="AJ471" i="25"/>
  <c r="AJ471" i="26" s="1"/>
  <c r="AI471" i="25"/>
  <c r="AI471" i="26" s="1"/>
  <c r="AH471" i="25"/>
  <c r="AH471" i="26" s="1"/>
  <c r="AG471" i="25"/>
  <c r="AG471" i="26" s="1"/>
  <c r="AF471" i="25"/>
  <c r="AF471" i="26" s="1"/>
  <c r="AE471" i="25"/>
  <c r="AE471" i="26" s="1"/>
  <c r="AD471" i="25"/>
  <c r="AD471" i="26" s="1"/>
  <c r="AC471" i="25"/>
  <c r="AC471" i="26" s="1"/>
  <c r="AB471" i="25"/>
  <c r="AB471" i="26" s="1"/>
  <c r="AA471" i="25"/>
  <c r="AA471" i="26" s="1"/>
  <c r="Y471" i="25"/>
  <c r="Y471" i="26" s="1"/>
  <c r="X471" i="25"/>
  <c r="X471" i="26" s="1"/>
  <c r="W471" i="25"/>
  <c r="W471" i="26" s="1"/>
  <c r="V471" i="25"/>
  <c r="V471" i="26" s="1"/>
  <c r="U471" i="25"/>
  <c r="U471" i="26" s="1"/>
  <c r="S471" i="25"/>
  <c r="S471" i="26" s="1"/>
  <c r="R471" i="25"/>
  <c r="R471" i="26" s="1"/>
  <c r="Q471" i="25"/>
  <c r="Q471" i="26" s="1"/>
  <c r="P471" i="25"/>
  <c r="P471" i="26" s="1"/>
  <c r="N471" i="25"/>
  <c r="N471" i="26" s="1"/>
  <c r="L471" i="25"/>
  <c r="L471" i="26" s="1"/>
  <c r="K471" i="25"/>
  <c r="K471" i="26" s="1"/>
  <c r="J471" i="25"/>
  <c r="J471" i="26" s="1"/>
  <c r="I471" i="25"/>
  <c r="I471" i="26" s="1"/>
  <c r="H471" i="25"/>
  <c r="H471" i="26" s="1"/>
  <c r="BV470" i="25"/>
  <c r="BV470" i="26" s="1"/>
  <c r="BU470" i="25"/>
  <c r="BU470" i="26" s="1"/>
  <c r="BT470" i="25"/>
  <c r="BT470" i="26" s="1"/>
  <c r="BS470" i="25"/>
  <c r="BS470" i="26" s="1"/>
  <c r="BR470" i="25"/>
  <c r="BR470" i="26" s="1"/>
  <c r="BQ470" i="25"/>
  <c r="BQ470" i="26" s="1"/>
  <c r="BP470" i="25"/>
  <c r="BP470" i="26" s="1"/>
  <c r="BO470" i="25"/>
  <c r="BO470" i="26" s="1"/>
  <c r="BN470" i="25"/>
  <c r="BN470" i="26" s="1"/>
  <c r="BL470" i="25"/>
  <c r="BL470" i="26" s="1"/>
  <c r="BK470" i="25"/>
  <c r="BK470" i="26" s="1"/>
  <c r="BJ470" i="25"/>
  <c r="BJ470" i="26" s="1"/>
  <c r="BI470" i="25"/>
  <c r="BI470" i="26" s="1"/>
  <c r="BH470" i="25"/>
  <c r="BH470" i="26" s="1"/>
  <c r="BG470" i="25"/>
  <c r="BG470" i="26" s="1"/>
  <c r="BF470" i="25"/>
  <c r="BF470" i="26" s="1"/>
  <c r="BE470" i="25"/>
  <c r="BE470" i="26" s="1"/>
  <c r="BD470" i="25"/>
  <c r="BD470" i="26" s="1"/>
  <c r="BC470" i="25"/>
  <c r="BC470" i="26" s="1"/>
  <c r="BB470" i="25"/>
  <c r="BB470" i="26" s="1"/>
  <c r="BA470" i="25"/>
  <c r="BA470" i="26" s="1"/>
  <c r="AZ470" i="25"/>
  <c r="AZ470" i="26" s="1"/>
  <c r="AY470" i="25"/>
  <c r="AY470" i="26" s="1"/>
  <c r="AW470" i="25"/>
  <c r="AW470" i="26" s="1"/>
  <c r="AV470" i="25"/>
  <c r="AV470" i="26" s="1"/>
  <c r="AU470" i="25"/>
  <c r="AU470" i="26" s="1"/>
  <c r="AT470" i="25"/>
  <c r="AT470" i="26" s="1"/>
  <c r="AS470" i="25"/>
  <c r="AS470" i="26" s="1"/>
  <c r="AR470" i="25"/>
  <c r="AR470" i="26" s="1"/>
  <c r="AQ470" i="25"/>
  <c r="AQ470" i="26" s="1"/>
  <c r="AP470" i="25"/>
  <c r="AP470" i="26" s="1"/>
  <c r="AO470" i="25"/>
  <c r="AO470" i="26" s="1"/>
  <c r="AN470" i="25"/>
  <c r="AN470" i="26" s="1"/>
  <c r="AM470" i="25"/>
  <c r="AM470" i="26" s="1"/>
  <c r="AL470" i="25"/>
  <c r="AL470" i="26" s="1"/>
  <c r="AK470" i="25"/>
  <c r="AK470" i="26" s="1"/>
  <c r="AJ470" i="25"/>
  <c r="AJ470" i="26" s="1"/>
  <c r="AI470" i="25"/>
  <c r="AI470" i="26" s="1"/>
  <c r="AH470" i="25"/>
  <c r="AH470" i="26" s="1"/>
  <c r="AG470" i="25"/>
  <c r="AG470" i="26" s="1"/>
  <c r="AF470" i="25"/>
  <c r="AF470" i="26" s="1"/>
  <c r="AE470" i="25"/>
  <c r="AE470" i="26" s="1"/>
  <c r="AD470" i="25"/>
  <c r="AD470" i="26" s="1"/>
  <c r="AC470" i="25"/>
  <c r="AC470" i="26" s="1"/>
  <c r="AB470" i="25"/>
  <c r="AB470" i="26" s="1"/>
  <c r="AA470" i="25"/>
  <c r="AA470" i="26" s="1"/>
  <c r="Y470" i="25"/>
  <c r="Y470" i="26" s="1"/>
  <c r="X470" i="25"/>
  <c r="X470" i="26" s="1"/>
  <c r="W470" i="25"/>
  <c r="W470" i="26" s="1"/>
  <c r="V470" i="25"/>
  <c r="V470" i="26" s="1"/>
  <c r="U470" i="25"/>
  <c r="U470" i="26" s="1"/>
  <c r="S470" i="25"/>
  <c r="S470" i="26" s="1"/>
  <c r="R470" i="25"/>
  <c r="R470" i="26" s="1"/>
  <c r="Q470" i="25"/>
  <c r="Q470" i="26" s="1"/>
  <c r="P470" i="25"/>
  <c r="P470" i="26" s="1"/>
  <c r="N470" i="25"/>
  <c r="N470" i="26" s="1"/>
  <c r="L470" i="25"/>
  <c r="L470" i="26" s="1"/>
  <c r="K470" i="25"/>
  <c r="K470" i="26" s="1"/>
  <c r="J470" i="25"/>
  <c r="J470" i="26" s="1"/>
  <c r="I470" i="25"/>
  <c r="I470" i="26" s="1"/>
  <c r="H470" i="25"/>
  <c r="H470" i="26" s="1"/>
  <c r="BV469" i="25"/>
  <c r="BV469" i="26" s="1"/>
  <c r="BU469" i="25"/>
  <c r="BU469" i="26" s="1"/>
  <c r="BT469" i="25"/>
  <c r="BT469" i="26" s="1"/>
  <c r="BS469" i="25"/>
  <c r="BS469" i="26" s="1"/>
  <c r="BR469" i="25"/>
  <c r="BR469" i="26" s="1"/>
  <c r="BQ469" i="25"/>
  <c r="BQ469" i="26" s="1"/>
  <c r="BP469" i="25"/>
  <c r="BP469" i="26" s="1"/>
  <c r="BO469" i="25"/>
  <c r="BO469" i="26" s="1"/>
  <c r="BN469" i="25"/>
  <c r="BN469" i="26" s="1"/>
  <c r="BL469" i="25"/>
  <c r="BL469" i="26" s="1"/>
  <c r="BK469" i="25"/>
  <c r="BK469" i="26" s="1"/>
  <c r="BJ469" i="25"/>
  <c r="BJ469" i="26" s="1"/>
  <c r="BI469" i="25"/>
  <c r="BI469" i="26" s="1"/>
  <c r="BH469" i="25"/>
  <c r="BH469" i="26" s="1"/>
  <c r="BG469" i="25"/>
  <c r="BG469" i="26" s="1"/>
  <c r="BF469" i="25"/>
  <c r="BF469" i="26" s="1"/>
  <c r="BE469" i="25"/>
  <c r="BE469" i="26" s="1"/>
  <c r="BD469" i="25"/>
  <c r="BD469" i="26" s="1"/>
  <c r="BC469" i="25"/>
  <c r="BC469" i="26" s="1"/>
  <c r="BB469" i="25"/>
  <c r="BB469" i="26" s="1"/>
  <c r="BA469" i="25"/>
  <c r="BA469" i="26" s="1"/>
  <c r="AZ469" i="25"/>
  <c r="AZ469" i="26" s="1"/>
  <c r="AY469" i="25"/>
  <c r="AY469" i="26" s="1"/>
  <c r="AW469" i="25"/>
  <c r="AW469" i="26" s="1"/>
  <c r="AV469" i="25"/>
  <c r="AV469" i="26" s="1"/>
  <c r="AU469" i="25"/>
  <c r="AU469" i="26" s="1"/>
  <c r="AT469" i="25"/>
  <c r="AT469" i="26" s="1"/>
  <c r="AS469" i="25"/>
  <c r="AS469" i="26" s="1"/>
  <c r="AR469" i="25"/>
  <c r="AR469" i="26" s="1"/>
  <c r="AQ469" i="25"/>
  <c r="AQ469" i="26" s="1"/>
  <c r="AP469" i="25"/>
  <c r="AP469" i="26" s="1"/>
  <c r="AO469" i="25"/>
  <c r="AO469" i="26" s="1"/>
  <c r="AN469" i="25"/>
  <c r="AN469" i="26" s="1"/>
  <c r="AM469" i="25"/>
  <c r="AM469" i="26" s="1"/>
  <c r="AL469" i="25"/>
  <c r="AL469" i="26" s="1"/>
  <c r="AK469" i="25"/>
  <c r="AK469" i="26" s="1"/>
  <c r="AJ469" i="25"/>
  <c r="AJ469" i="26" s="1"/>
  <c r="AI469" i="25"/>
  <c r="AI469" i="26" s="1"/>
  <c r="AH469" i="25"/>
  <c r="AH469" i="26" s="1"/>
  <c r="AG469" i="25"/>
  <c r="AG469" i="26" s="1"/>
  <c r="AF469" i="25"/>
  <c r="AF469" i="26" s="1"/>
  <c r="AE469" i="25"/>
  <c r="AE469" i="26" s="1"/>
  <c r="AD469" i="25"/>
  <c r="AD469" i="26" s="1"/>
  <c r="AC469" i="25"/>
  <c r="AC469" i="26" s="1"/>
  <c r="AB469" i="25"/>
  <c r="AB469" i="26" s="1"/>
  <c r="AA469" i="25"/>
  <c r="AA469" i="26" s="1"/>
  <c r="Y469" i="25"/>
  <c r="Y469" i="26" s="1"/>
  <c r="X469" i="25"/>
  <c r="X469" i="26" s="1"/>
  <c r="W469" i="25"/>
  <c r="W469" i="26" s="1"/>
  <c r="V469" i="25"/>
  <c r="V469" i="26" s="1"/>
  <c r="U469" i="25"/>
  <c r="U469" i="26" s="1"/>
  <c r="S469" i="25"/>
  <c r="S469" i="26" s="1"/>
  <c r="R469" i="25"/>
  <c r="R469" i="26" s="1"/>
  <c r="Q469" i="25"/>
  <c r="Q469" i="26" s="1"/>
  <c r="P469" i="25"/>
  <c r="P469" i="26" s="1"/>
  <c r="N469" i="25"/>
  <c r="N469" i="26" s="1"/>
  <c r="L469" i="25"/>
  <c r="L469" i="26" s="1"/>
  <c r="K469" i="25"/>
  <c r="K469" i="26" s="1"/>
  <c r="J469" i="25"/>
  <c r="J469" i="26" s="1"/>
  <c r="I469" i="25"/>
  <c r="I469" i="26" s="1"/>
  <c r="H469" i="25"/>
  <c r="H469" i="26" s="1"/>
  <c r="BV468" i="25"/>
  <c r="BV468" i="26" s="1"/>
  <c r="BU468" i="25"/>
  <c r="BU468" i="26" s="1"/>
  <c r="BT468" i="25"/>
  <c r="BT468" i="26" s="1"/>
  <c r="BS468" i="25"/>
  <c r="BS468" i="26" s="1"/>
  <c r="BR468" i="25"/>
  <c r="BR468" i="26" s="1"/>
  <c r="BQ468" i="25"/>
  <c r="BQ468" i="26" s="1"/>
  <c r="BP468" i="25"/>
  <c r="BP468" i="26" s="1"/>
  <c r="BO468" i="25"/>
  <c r="BO468" i="26" s="1"/>
  <c r="BN468" i="25"/>
  <c r="BN468" i="26" s="1"/>
  <c r="BL468" i="25"/>
  <c r="BL468" i="26" s="1"/>
  <c r="BK468" i="25"/>
  <c r="BK468" i="26" s="1"/>
  <c r="BJ468" i="25"/>
  <c r="BJ468" i="26" s="1"/>
  <c r="BI468" i="25"/>
  <c r="BI468" i="26" s="1"/>
  <c r="BH468" i="25"/>
  <c r="BH468" i="26" s="1"/>
  <c r="BG468" i="25"/>
  <c r="BG468" i="26" s="1"/>
  <c r="BF468" i="25"/>
  <c r="BF468" i="26" s="1"/>
  <c r="BE468" i="25"/>
  <c r="BE468" i="26" s="1"/>
  <c r="BD468" i="25"/>
  <c r="BD468" i="26" s="1"/>
  <c r="BC468" i="25"/>
  <c r="BC468" i="26" s="1"/>
  <c r="BB468" i="25"/>
  <c r="BB468" i="26" s="1"/>
  <c r="BA468" i="25"/>
  <c r="BA468" i="26" s="1"/>
  <c r="AZ468" i="25"/>
  <c r="AZ468" i="26" s="1"/>
  <c r="AY468" i="25"/>
  <c r="AY468" i="26" s="1"/>
  <c r="AW468" i="25"/>
  <c r="AW468" i="26" s="1"/>
  <c r="AV468" i="25"/>
  <c r="AV468" i="26" s="1"/>
  <c r="AU468" i="25"/>
  <c r="AU468" i="26" s="1"/>
  <c r="AT468" i="25"/>
  <c r="AT468" i="26" s="1"/>
  <c r="AS468" i="25"/>
  <c r="AS468" i="26" s="1"/>
  <c r="AR468" i="25"/>
  <c r="AR468" i="26" s="1"/>
  <c r="AQ468" i="25"/>
  <c r="AQ468" i="26" s="1"/>
  <c r="AP468" i="25"/>
  <c r="AP468" i="26" s="1"/>
  <c r="AO468" i="25"/>
  <c r="AO468" i="26" s="1"/>
  <c r="AN468" i="25"/>
  <c r="AN468" i="26" s="1"/>
  <c r="AM468" i="25"/>
  <c r="AM468" i="26" s="1"/>
  <c r="AL468" i="25"/>
  <c r="AL468" i="26" s="1"/>
  <c r="AK468" i="25"/>
  <c r="AK468" i="26" s="1"/>
  <c r="AJ468" i="25"/>
  <c r="AJ468" i="26" s="1"/>
  <c r="AI468" i="25"/>
  <c r="AI468" i="26" s="1"/>
  <c r="AH468" i="25"/>
  <c r="AH468" i="26" s="1"/>
  <c r="AG468" i="25"/>
  <c r="AG468" i="26" s="1"/>
  <c r="AF468" i="25"/>
  <c r="AF468" i="26" s="1"/>
  <c r="AE468" i="25"/>
  <c r="AE468" i="26" s="1"/>
  <c r="AD468" i="25"/>
  <c r="AD468" i="26" s="1"/>
  <c r="AC468" i="25"/>
  <c r="AC468" i="26" s="1"/>
  <c r="AB468" i="25"/>
  <c r="AB468" i="26" s="1"/>
  <c r="AA468" i="25"/>
  <c r="AA468" i="26" s="1"/>
  <c r="Y468" i="25"/>
  <c r="Y468" i="26" s="1"/>
  <c r="X468" i="25"/>
  <c r="X468" i="26" s="1"/>
  <c r="W468" i="25"/>
  <c r="W468" i="26" s="1"/>
  <c r="V468" i="25"/>
  <c r="V468" i="26" s="1"/>
  <c r="U468" i="25"/>
  <c r="U468" i="26" s="1"/>
  <c r="S468" i="25"/>
  <c r="S468" i="26" s="1"/>
  <c r="R468" i="25"/>
  <c r="R468" i="26" s="1"/>
  <c r="Q468" i="25"/>
  <c r="Q468" i="26" s="1"/>
  <c r="P468" i="25"/>
  <c r="P468" i="26" s="1"/>
  <c r="N468" i="25"/>
  <c r="N468" i="26" s="1"/>
  <c r="L468" i="25"/>
  <c r="L468" i="26" s="1"/>
  <c r="K468" i="25"/>
  <c r="K468" i="26" s="1"/>
  <c r="J468" i="25"/>
  <c r="J468" i="26" s="1"/>
  <c r="I468" i="25"/>
  <c r="I468" i="26" s="1"/>
  <c r="H468" i="25"/>
  <c r="H468" i="26" s="1"/>
  <c r="BV467" i="25"/>
  <c r="BV467" i="26" s="1"/>
  <c r="BU467" i="25"/>
  <c r="BU467" i="26" s="1"/>
  <c r="BT467" i="25"/>
  <c r="BT467" i="26" s="1"/>
  <c r="BS467" i="25"/>
  <c r="BS467" i="26" s="1"/>
  <c r="BR467" i="25"/>
  <c r="BR467" i="26" s="1"/>
  <c r="BQ467" i="25"/>
  <c r="BQ467" i="26" s="1"/>
  <c r="BP467" i="25"/>
  <c r="BP467" i="26" s="1"/>
  <c r="BO467" i="25"/>
  <c r="BO467" i="26" s="1"/>
  <c r="BN467" i="25"/>
  <c r="BN467" i="26" s="1"/>
  <c r="BL467" i="25"/>
  <c r="BL467" i="26" s="1"/>
  <c r="BK467" i="25"/>
  <c r="BK467" i="26" s="1"/>
  <c r="BJ467" i="25"/>
  <c r="BJ467" i="26" s="1"/>
  <c r="BI467" i="25"/>
  <c r="BI467" i="26" s="1"/>
  <c r="BH467" i="25"/>
  <c r="BH467" i="26" s="1"/>
  <c r="BG467" i="25"/>
  <c r="BG467" i="26" s="1"/>
  <c r="BF467" i="25"/>
  <c r="BF467" i="26" s="1"/>
  <c r="BE467" i="25"/>
  <c r="BE467" i="26" s="1"/>
  <c r="BD467" i="25"/>
  <c r="BD467" i="26" s="1"/>
  <c r="BC467" i="25"/>
  <c r="BC467" i="26" s="1"/>
  <c r="BB467" i="25"/>
  <c r="BB467" i="26" s="1"/>
  <c r="BA467" i="25"/>
  <c r="BA467" i="26" s="1"/>
  <c r="AZ467" i="25"/>
  <c r="AZ467" i="26" s="1"/>
  <c r="AY467" i="25"/>
  <c r="AY467" i="26" s="1"/>
  <c r="AW467" i="25"/>
  <c r="AW467" i="26" s="1"/>
  <c r="AV467" i="25"/>
  <c r="AV467" i="26" s="1"/>
  <c r="AU467" i="25"/>
  <c r="AU467" i="26" s="1"/>
  <c r="AT467" i="25"/>
  <c r="AT467" i="26" s="1"/>
  <c r="AS467" i="25"/>
  <c r="AS467" i="26" s="1"/>
  <c r="AR467" i="25"/>
  <c r="AR467" i="26" s="1"/>
  <c r="AQ467" i="25"/>
  <c r="AQ467" i="26" s="1"/>
  <c r="AP467" i="25"/>
  <c r="AP467" i="26" s="1"/>
  <c r="AO467" i="25"/>
  <c r="AO467" i="26" s="1"/>
  <c r="AN467" i="25"/>
  <c r="AN467" i="26" s="1"/>
  <c r="AM467" i="25"/>
  <c r="AM467" i="26" s="1"/>
  <c r="AL467" i="25"/>
  <c r="AL467" i="26" s="1"/>
  <c r="AK467" i="25"/>
  <c r="AK467" i="26" s="1"/>
  <c r="AJ467" i="25"/>
  <c r="AJ467" i="26" s="1"/>
  <c r="AI467" i="25"/>
  <c r="AI467" i="26" s="1"/>
  <c r="AH467" i="25"/>
  <c r="AH467" i="26" s="1"/>
  <c r="AG467" i="25"/>
  <c r="AG467" i="26" s="1"/>
  <c r="AF467" i="25"/>
  <c r="AF467" i="26" s="1"/>
  <c r="AE467" i="25"/>
  <c r="AE467" i="26" s="1"/>
  <c r="AD467" i="25"/>
  <c r="AD467" i="26" s="1"/>
  <c r="AC467" i="25"/>
  <c r="AC467" i="26" s="1"/>
  <c r="AB467" i="25"/>
  <c r="AB467" i="26" s="1"/>
  <c r="AA467" i="25"/>
  <c r="AA467" i="26" s="1"/>
  <c r="Y467" i="25"/>
  <c r="Y467" i="26" s="1"/>
  <c r="X467" i="25"/>
  <c r="X467" i="26" s="1"/>
  <c r="W467" i="25"/>
  <c r="W467" i="26" s="1"/>
  <c r="V467" i="25"/>
  <c r="V467" i="26" s="1"/>
  <c r="U467" i="25"/>
  <c r="U467" i="26" s="1"/>
  <c r="S467" i="25"/>
  <c r="S467" i="26" s="1"/>
  <c r="R467" i="25"/>
  <c r="R467" i="26" s="1"/>
  <c r="Q467" i="25"/>
  <c r="Q467" i="26" s="1"/>
  <c r="P467" i="25"/>
  <c r="P467" i="26" s="1"/>
  <c r="N467" i="25"/>
  <c r="N467" i="26" s="1"/>
  <c r="L467" i="25"/>
  <c r="L467" i="26" s="1"/>
  <c r="K467" i="25"/>
  <c r="K467" i="26" s="1"/>
  <c r="J467" i="25"/>
  <c r="J467" i="26" s="1"/>
  <c r="I467" i="25"/>
  <c r="I467" i="26" s="1"/>
  <c r="H467" i="25"/>
  <c r="H467" i="26" s="1"/>
  <c r="BV466" i="25"/>
  <c r="BV466" i="26" s="1"/>
  <c r="BU466" i="25"/>
  <c r="BU466" i="26" s="1"/>
  <c r="BT466" i="25"/>
  <c r="BT466" i="26" s="1"/>
  <c r="BS466" i="25"/>
  <c r="BS466" i="26" s="1"/>
  <c r="BR466" i="25"/>
  <c r="BR466" i="26" s="1"/>
  <c r="BQ466" i="25"/>
  <c r="BQ466" i="26" s="1"/>
  <c r="BP466" i="25"/>
  <c r="BP466" i="26" s="1"/>
  <c r="BO466" i="25"/>
  <c r="BO466" i="26" s="1"/>
  <c r="BN466" i="25"/>
  <c r="BN466" i="26" s="1"/>
  <c r="BL466" i="25"/>
  <c r="BL466" i="26" s="1"/>
  <c r="BK466" i="25"/>
  <c r="BK466" i="26" s="1"/>
  <c r="BJ466" i="25"/>
  <c r="BJ466" i="26" s="1"/>
  <c r="BI466" i="25"/>
  <c r="BI466" i="26" s="1"/>
  <c r="BH466" i="25"/>
  <c r="BH466" i="26" s="1"/>
  <c r="BG466" i="25"/>
  <c r="BG466" i="26" s="1"/>
  <c r="BF466" i="25"/>
  <c r="BF466" i="26" s="1"/>
  <c r="BE466" i="25"/>
  <c r="BE466" i="26" s="1"/>
  <c r="BD466" i="25"/>
  <c r="BD466" i="26" s="1"/>
  <c r="BC466" i="25"/>
  <c r="BC466" i="26" s="1"/>
  <c r="BB466" i="25"/>
  <c r="BB466" i="26" s="1"/>
  <c r="BA466" i="25"/>
  <c r="BA466" i="26" s="1"/>
  <c r="AZ466" i="25"/>
  <c r="AZ466" i="26" s="1"/>
  <c r="AY466" i="25"/>
  <c r="AY466" i="26" s="1"/>
  <c r="AW466" i="25"/>
  <c r="AW466" i="26" s="1"/>
  <c r="AV466" i="25"/>
  <c r="AV466" i="26" s="1"/>
  <c r="AU466" i="25"/>
  <c r="AU466" i="26" s="1"/>
  <c r="AT466" i="25"/>
  <c r="AT466" i="26" s="1"/>
  <c r="AS466" i="25"/>
  <c r="AS466" i="26" s="1"/>
  <c r="AR466" i="25"/>
  <c r="AR466" i="26" s="1"/>
  <c r="AQ466" i="25"/>
  <c r="AQ466" i="26" s="1"/>
  <c r="AP466" i="25"/>
  <c r="AP466" i="26" s="1"/>
  <c r="AO466" i="25"/>
  <c r="AO466" i="26" s="1"/>
  <c r="AN466" i="25"/>
  <c r="AN466" i="26" s="1"/>
  <c r="AM466" i="25"/>
  <c r="AM466" i="26" s="1"/>
  <c r="AL466" i="25"/>
  <c r="AL466" i="26" s="1"/>
  <c r="AK466" i="25"/>
  <c r="AK466" i="26" s="1"/>
  <c r="AJ466" i="25"/>
  <c r="AJ466" i="26" s="1"/>
  <c r="AI466" i="25"/>
  <c r="AI466" i="26" s="1"/>
  <c r="AH466" i="25"/>
  <c r="AH466" i="26" s="1"/>
  <c r="AG466" i="25"/>
  <c r="AG466" i="26" s="1"/>
  <c r="AF466" i="25"/>
  <c r="AF466" i="26" s="1"/>
  <c r="AE466" i="25"/>
  <c r="AE466" i="26" s="1"/>
  <c r="AD466" i="25"/>
  <c r="AD466" i="26" s="1"/>
  <c r="AC466" i="25"/>
  <c r="AC466" i="26" s="1"/>
  <c r="AB466" i="25"/>
  <c r="AB466" i="26" s="1"/>
  <c r="AA466" i="25"/>
  <c r="AA466" i="26" s="1"/>
  <c r="Y466" i="25"/>
  <c r="Y466" i="26" s="1"/>
  <c r="X466" i="25"/>
  <c r="X466" i="26" s="1"/>
  <c r="W466" i="25"/>
  <c r="W466" i="26" s="1"/>
  <c r="V466" i="25"/>
  <c r="V466" i="26" s="1"/>
  <c r="U466" i="25"/>
  <c r="U466" i="26" s="1"/>
  <c r="S466" i="25"/>
  <c r="S466" i="26" s="1"/>
  <c r="R466" i="25"/>
  <c r="R466" i="26" s="1"/>
  <c r="Q466" i="25"/>
  <c r="Q466" i="26" s="1"/>
  <c r="P466" i="25"/>
  <c r="P466" i="26" s="1"/>
  <c r="N466" i="25"/>
  <c r="N466" i="26" s="1"/>
  <c r="L466" i="25"/>
  <c r="L466" i="26" s="1"/>
  <c r="K466" i="25"/>
  <c r="K466" i="26" s="1"/>
  <c r="J466" i="25"/>
  <c r="J466" i="26" s="1"/>
  <c r="I466" i="25"/>
  <c r="I466" i="26" s="1"/>
  <c r="H466" i="25"/>
  <c r="H466" i="26" s="1"/>
  <c r="BV465" i="25"/>
  <c r="BV465" i="26" s="1"/>
  <c r="BU465" i="25"/>
  <c r="BU465" i="26" s="1"/>
  <c r="BT465" i="25"/>
  <c r="BT465" i="26" s="1"/>
  <c r="BS465" i="25"/>
  <c r="BS465" i="26" s="1"/>
  <c r="BR465" i="25"/>
  <c r="BR465" i="26" s="1"/>
  <c r="BQ465" i="25"/>
  <c r="BQ465" i="26" s="1"/>
  <c r="BP465" i="25"/>
  <c r="BP465" i="26" s="1"/>
  <c r="BO465" i="25"/>
  <c r="BO465" i="26" s="1"/>
  <c r="BN465" i="25"/>
  <c r="BN465" i="26" s="1"/>
  <c r="BL465" i="25"/>
  <c r="BL465" i="26" s="1"/>
  <c r="BK465" i="25"/>
  <c r="BK465" i="26" s="1"/>
  <c r="BJ465" i="25"/>
  <c r="BJ465" i="26" s="1"/>
  <c r="BI465" i="25"/>
  <c r="BI465" i="26" s="1"/>
  <c r="BH465" i="25"/>
  <c r="BH465" i="26" s="1"/>
  <c r="BG465" i="25"/>
  <c r="BG465" i="26" s="1"/>
  <c r="BF465" i="25"/>
  <c r="BF465" i="26" s="1"/>
  <c r="BE465" i="25"/>
  <c r="BE465" i="26" s="1"/>
  <c r="BD465" i="25"/>
  <c r="BD465" i="26" s="1"/>
  <c r="BC465" i="25"/>
  <c r="BC465" i="26" s="1"/>
  <c r="BB465" i="25"/>
  <c r="BB465" i="26" s="1"/>
  <c r="BA465" i="25"/>
  <c r="BA465" i="26" s="1"/>
  <c r="AZ465" i="25"/>
  <c r="AZ465" i="26" s="1"/>
  <c r="AY465" i="25"/>
  <c r="AY465" i="26" s="1"/>
  <c r="AW465" i="25"/>
  <c r="AW465" i="26" s="1"/>
  <c r="AV465" i="25"/>
  <c r="AV465" i="26" s="1"/>
  <c r="AU465" i="25"/>
  <c r="AU465" i="26" s="1"/>
  <c r="AT465" i="25"/>
  <c r="AT465" i="26" s="1"/>
  <c r="AS465" i="25"/>
  <c r="AS465" i="26" s="1"/>
  <c r="AR465" i="25"/>
  <c r="AR465" i="26" s="1"/>
  <c r="AQ465" i="25"/>
  <c r="AQ465" i="26" s="1"/>
  <c r="AP465" i="25"/>
  <c r="AP465" i="26" s="1"/>
  <c r="AO465" i="25"/>
  <c r="AO465" i="26" s="1"/>
  <c r="AN465" i="25"/>
  <c r="AN465" i="26" s="1"/>
  <c r="AM465" i="25"/>
  <c r="AM465" i="26" s="1"/>
  <c r="AL465" i="25"/>
  <c r="AL465" i="26" s="1"/>
  <c r="AK465" i="25"/>
  <c r="AK465" i="26" s="1"/>
  <c r="AJ465" i="25"/>
  <c r="AJ465" i="26" s="1"/>
  <c r="AI465" i="25"/>
  <c r="AI465" i="26" s="1"/>
  <c r="AH465" i="25"/>
  <c r="AH465" i="26" s="1"/>
  <c r="AG465" i="25"/>
  <c r="AG465" i="26" s="1"/>
  <c r="AF465" i="25"/>
  <c r="AF465" i="26" s="1"/>
  <c r="AE465" i="25"/>
  <c r="AE465" i="26" s="1"/>
  <c r="AD465" i="25"/>
  <c r="AD465" i="26" s="1"/>
  <c r="AC465" i="25"/>
  <c r="AC465" i="26" s="1"/>
  <c r="AB465" i="25"/>
  <c r="AB465" i="26" s="1"/>
  <c r="AA465" i="25"/>
  <c r="AA465" i="26" s="1"/>
  <c r="Y465" i="25"/>
  <c r="Y465" i="26" s="1"/>
  <c r="X465" i="25"/>
  <c r="X465" i="26" s="1"/>
  <c r="W465" i="25"/>
  <c r="W465" i="26" s="1"/>
  <c r="V465" i="25"/>
  <c r="V465" i="26" s="1"/>
  <c r="U465" i="25"/>
  <c r="U465" i="26" s="1"/>
  <c r="S465" i="25"/>
  <c r="S465" i="26" s="1"/>
  <c r="R465" i="25"/>
  <c r="R465" i="26" s="1"/>
  <c r="Q465" i="25"/>
  <c r="Q465" i="26" s="1"/>
  <c r="P465" i="25"/>
  <c r="P465" i="26" s="1"/>
  <c r="N465" i="25"/>
  <c r="N465" i="26" s="1"/>
  <c r="L465" i="25"/>
  <c r="L465" i="26" s="1"/>
  <c r="K465" i="25"/>
  <c r="K465" i="26" s="1"/>
  <c r="J465" i="25"/>
  <c r="J465" i="26" s="1"/>
  <c r="I465" i="25"/>
  <c r="I465" i="26" s="1"/>
  <c r="H465" i="25"/>
  <c r="H465" i="26" s="1"/>
  <c r="BV464" i="25"/>
  <c r="BV464" i="26" s="1"/>
  <c r="BU464" i="25"/>
  <c r="BU464" i="26" s="1"/>
  <c r="BT464" i="25"/>
  <c r="BT464" i="26" s="1"/>
  <c r="BS464" i="25"/>
  <c r="BS464" i="26" s="1"/>
  <c r="BR464" i="25"/>
  <c r="BR464" i="26" s="1"/>
  <c r="BQ464" i="25"/>
  <c r="BQ464" i="26" s="1"/>
  <c r="BP464" i="25"/>
  <c r="BP464" i="26" s="1"/>
  <c r="BO464" i="25"/>
  <c r="BO464" i="26" s="1"/>
  <c r="BN464" i="25"/>
  <c r="BN464" i="26" s="1"/>
  <c r="BL464" i="25"/>
  <c r="BL464" i="26" s="1"/>
  <c r="BK464" i="25"/>
  <c r="BK464" i="26" s="1"/>
  <c r="BJ464" i="25"/>
  <c r="BJ464" i="26" s="1"/>
  <c r="BI464" i="25"/>
  <c r="BI464" i="26" s="1"/>
  <c r="BH464" i="25"/>
  <c r="BH464" i="26" s="1"/>
  <c r="BG464" i="25"/>
  <c r="BG464" i="26" s="1"/>
  <c r="BF464" i="25"/>
  <c r="BF464" i="26" s="1"/>
  <c r="BE464" i="25"/>
  <c r="BE464" i="26" s="1"/>
  <c r="BD464" i="25"/>
  <c r="BD464" i="26" s="1"/>
  <c r="BC464" i="25"/>
  <c r="BC464" i="26" s="1"/>
  <c r="BB464" i="25"/>
  <c r="BB464" i="26" s="1"/>
  <c r="BA464" i="25"/>
  <c r="BA464" i="26" s="1"/>
  <c r="AZ464" i="25"/>
  <c r="AZ464" i="26" s="1"/>
  <c r="AY464" i="25"/>
  <c r="AY464" i="26" s="1"/>
  <c r="AW464" i="25"/>
  <c r="AW464" i="26" s="1"/>
  <c r="AV464" i="25"/>
  <c r="AV464" i="26" s="1"/>
  <c r="AU464" i="25"/>
  <c r="AU464" i="26" s="1"/>
  <c r="AT464" i="25"/>
  <c r="AT464" i="26" s="1"/>
  <c r="AS464" i="25"/>
  <c r="AS464" i="26" s="1"/>
  <c r="AR464" i="25"/>
  <c r="AR464" i="26" s="1"/>
  <c r="AQ464" i="25"/>
  <c r="AQ464" i="26" s="1"/>
  <c r="AP464" i="25"/>
  <c r="AP464" i="26" s="1"/>
  <c r="AO464" i="25"/>
  <c r="AO464" i="26" s="1"/>
  <c r="AN464" i="25"/>
  <c r="AN464" i="26" s="1"/>
  <c r="AM464" i="25"/>
  <c r="AM464" i="26" s="1"/>
  <c r="AL464" i="25"/>
  <c r="AL464" i="26" s="1"/>
  <c r="AK464" i="25"/>
  <c r="AK464" i="26" s="1"/>
  <c r="AJ464" i="25"/>
  <c r="AJ464" i="26" s="1"/>
  <c r="AI464" i="25"/>
  <c r="AI464" i="26" s="1"/>
  <c r="AH464" i="25"/>
  <c r="AH464" i="26" s="1"/>
  <c r="AG464" i="25"/>
  <c r="AG464" i="26" s="1"/>
  <c r="AF464" i="25"/>
  <c r="AF464" i="26" s="1"/>
  <c r="AE464" i="25"/>
  <c r="AE464" i="26" s="1"/>
  <c r="AD464" i="25"/>
  <c r="AD464" i="26" s="1"/>
  <c r="AC464" i="25"/>
  <c r="AC464" i="26" s="1"/>
  <c r="AB464" i="25"/>
  <c r="AB464" i="26" s="1"/>
  <c r="AA464" i="25"/>
  <c r="AA464" i="26" s="1"/>
  <c r="Y464" i="25"/>
  <c r="Y464" i="26" s="1"/>
  <c r="X464" i="25"/>
  <c r="X464" i="26" s="1"/>
  <c r="W464" i="25"/>
  <c r="W464" i="26" s="1"/>
  <c r="V464" i="25"/>
  <c r="V464" i="26" s="1"/>
  <c r="U464" i="25"/>
  <c r="U464" i="26" s="1"/>
  <c r="S464" i="25"/>
  <c r="S464" i="26" s="1"/>
  <c r="R464" i="25"/>
  <c r="R464" i="26" s="1"/>
  <c r="Q464" i="25"/>
  <c r="Q464" i="26" s="1"/>
  <c r="P464" i="25"/>
  <c r="P464" i="26" s="1"/>
  <c r="N464" i="25"/>
  <c r="N464" i="26" s="1"/>
  <c r="L464" i="25"/>
  <c r="L464" i="26" s="1"/>
  <c r="K464" i="25"/>
  <c r="K464" i="26" s="1"/>
  <c r="J464" i="25"/>
  <c r="J464" i="26" s="1"/>
  <c r="I464" i="25"/>
  <c r="I464" i="26" s="1"/>
  <c r="H464" i="25"/>
  <c r="H464" i="26" s="1"/>
  <c r="BV463" i="25"/>
  <c r="BV463" i="26" s="1"/>
  <c r="BU463" i="25"/>
  <c r="BU463" i="26" s="1"/>
  <c r="BT463" i="25"/>
  <c r="BT463" i="26" s="1"/>
  <c r="BS463" i="25"/>
  <c r="BS463" i="26" s="1"/>
  <c r="BR463" i="25"/>
  <c r="BR463" i="26" s="1"/>
  <c r="BQ463" i="25"/>
  <c r="BQ463" i="26" s="1"/>
  <c r="BP463" i="25"/>
  <c r="BP463" i="26" s="1"/>
  <c r="BO463" i="25"/>
  <c r="BO463" i="26" s="1"/>
  <c r="BN463" i="25"/>
  <c r="BN463" i="26" s="1"/>
  <c r="BL463" i="25"/>
  <c r="BL463" i="26" s="1"/>
  <c r="BK463" i="25"/>
  <c r="BK463" i="26" s="1"/>
  <c r="BJ463" i="25"/>
  <c r="BJ463" i="26" s="1"/>
  <c r="BI463" i="25"/>
  <c r="BI463" i="26" s="1"/>
  <c r="BH463" i="25"/>
  <c r="BH463" i="26" s="1"/>
  <c r="BG463" i="25"/>
  <c r="BG463" i="26" s="1"/>
  <c r="BF463" i="25"/>
  <c r="BF463" i="26" s="1"/>
  <c r="BE463" i="25"/>
  <c r="BE463" i="26" s="1"/>
  <c r="BD463" i="25"/>
  <c r="BD463" i="26" s="1"/>
  <c r="BC463" i="25"/>
  <c r="BC463" i="26" s="1"/>
  <c r="BB463" i="25"/>
  <c r="BB463" i="26" s="1"/>
  <c r="BA463" i="25"/>
  <c r="BA463" i="26" s="1"/>
  <c r="AZ463" i="25"/>
  <c r="AZ463" i="26" s="1"/>
  <c r="AY463" i="25"/>
  <c r="AY463" i="26" s="1"/>
  <c r="AW463" i="25"/>
  <c r="AW463" i="26" s="1"/>
  <c r="AV463" i="25"/>
  <c r="AV463" i="26" s="1"/>
  <c r="AU463" i="25"/>
  <c r="AU463" i="26" s="1"/>
  <c r="AT463" i="25"/>
  <c r="AT463" i="26" s="1"/>
  <c r="AS463" i="25"/>
  <c r="AS463" i="26" s="1"/>
  <c r="AR463" i="25"/>
  <c r="AR463" i="26" s="1"/>
  <c r="AQ463" i="25"/>
  <c r="AQ463" i="26" s="1"/>
  <c r="AP463" i="25"/>
  <c r="AP463" i="26" s="1"/>
  <c r="AO463" i="25"/>
  <c r="AO463" i="26" s="1"/>
  <c r="AN463" i="25"/>
  <c r="AN463" i="26" s="1"/>
  <c r="AM463" i="25"/>
  <c r="AM463" i="26" s="1"/>
  <c r="AL463" i="25"/>
  <c r="AL463" i="26" s="1"/>
  <c r="AK463" i="25"/>
  <c r="AK463" i="26" s="1"/>
  <c r="AJ463" i="25"/>
  <c r="AJ463" i="26" s="1"/>
  <c r="AI463" i="25"/>
  <c r="AI463" i="26" s="1"/>
  <c r="AH463" i="25"/>
  <c r="AH463" i="26" s="1"/>
  <c r="AG463" i="25"/>
  <c r="AG463" i="26" s="1"/>
  <c r="AF463" i="25"/>
  <c r="AF463" i="26" s="1"/>
  <c r="AE463" i="25"/>
  <c r="AE463" i="26" s="1"/>
  <c r="AD463" i="25"/>
  <c r="AD463" i="26" s="1"/>
  <c r="AC463" i="25"/>
  <c r="AC463" i="26" s="1"/>
  <c r="AB463" i="25"/>
  <c r="AB463" i="26" s="1"/>
  <c r="AA463" i="25"/>
  <c r="AA463" i="26" s="1"/>
  <c r="Y463" i="25"/>
  <c r="Y463" i="26" s="1"/>
  <c r="X463" i="25"/>
  <c r="X463" i="26" s="1"/>
  <c r="W463" i="25"/>
  <c r="W463" i="26" s="1"/>
  <c r="V463" i="25"/>
  <c r="V463" i="26" s="1"/>
  <c r="U463" i="25"/>
  <c r="U463" i="26" s="1"/>
  <c r="S463" i="25"/>
  <c r="S463" i="26" s="1"/>
  <c r="R463" i="25"/>
  <c r="R463" i="26" s="1"/>
  <c r="Q463" i="25"/>
  <c r="Q463" i="26" s="1"/>
  <c r="P463" i="25"/>
  <c r="P463" i="26" s="1"/>
  <c r="N463" i="25"/>
  <c r="N463" i="26" s="1"/>
  <c r="L463" i="25"/>
  <c r="L463" i="26" s="1"/>
  <c r="K463" i="25"/>
  <c r="K463" i="26" s="1"/>
  <c r="J463" i="25"/>
  <c r="J463" i="26" s="1"/>
  <c r="I463" i="25"/>
  <c r="I463" i="26" s="1"/>
  <c r="H463" i="25"/>
  <c r="H463" i="26" s="1"/>
  <c r="BV462" i="25"/>
  <c r="BV462" i="26" s="1"/>
  <c r="BU462" i="25"/>
  <c r="BU462" i="26" s="1"/>
  <c r="BT462" i="25"/>
  <c r="BT462" i="26" s="1"/>
  <c r="BS462" i="25"/>
  <c r="BS462" i="26" s="1"/>
  <c r="BR462" i="25"/>
  <c r="BR462" i="26" s="1"/>
  <c r="BQ462" i="25"/>
  <c r="BQ462" i="26" s="1"/>
  <c r="BP462" i="25"/>
  <c r="BP462" i="26" s="1"/>
  <c r="BO462" i="25"/>
  <c r="BO462" i="26" s="1"/>
  <c r="BN462" i="25"/>
  <c r="BN462" i="26" s="1"/>
  <c r="BL462" i="25"/>
  <c r="BL462" i="26" s="1"/>
  <c r="BK462" i="25"/>
  <c r="BK462" i="26" s="1"/>
  <c r="BJ462" i="25"/>
  <c r="BJ462" i="26" s="1"/>
  <c r="BI462" i="25"/>
  <c r="BI462" i="26" s="1"/>
  <c r="BH462" i="25"/>
  <c r="BH462" i="26" s="1"/>
  <c r="BG462" i="25"/>
  <c r="BG462" i="26" s="1"/>
  <c r="BF462" i="25"/>
  <c r="BF462" i="26" s="1"/>
  <c r="BE462" i="25"/>
  <c r="BE462" i="26" s="1"/>
  <c r="BD462" i="25"/>
  <c r="BD462" i="26" s="1"/>
  <c r="BC462" i="25"/>
  <c r="BC462" i="26" s="1"/>
  <c r="BB462" i="25"/>
  <c r="BB462" i="26" s="1"/>
  <c r="BA462" i="25"/>
  <c r="BA462" i="26" s="1"/>
  <c r="AZ462" i="25"/>
  <c r="AZ462" i="26" s="1"/>
  <c r="AY462" i="25"/>
  <c r="AY462" i="26" s="1"/>
  <c r="AW462" i="25"/>
  <c r="AW462" i="26" s="1"/>
  <c r="AV462" i="25"/>
  <c r="AV462" i="26" s="1"/>
  <c r="AU462" i="25"/>
  <c r="AU462" i="26" s="1"/>
  <c r="AT462" i="25"/>
  <c r="AT462" i="26" s="1"/>
  <c r="AS462" i="25"/>
  <c r="AS462" i="26" s="1"/>
  <c r="AR462" i="25"/>
  <c r="AR462" i="26" s="1"/>
  <c r="AQ462" i="25"/>
  <c r="AQ462" i="26" s="1"/>
  <c r="AP462" i="25"/>
  <c r="AP462" i="26" s="1"/>
  <c r="AO462" i="25"/>
  <c r="AO462" i="26" s="1"/>
  <c r="AN462" i="25"/>
  <c r="AN462" i="26" s="1"/>
  <c r="AM462" i="25"/>
  <c r="AM462" i="26" s="1"/>
  <c r="AL462" i="25"/>
  <c r="AL462" i="26" s="1"/>
  <c r="AK462" i="25"/>
  <c r="AK462" i="26" s="1"/>
  <c r="AJ462" i="25"/>
  <c r="AJ462" i="26" s="1"/>
  <c r="AI462" i="25"/>
  <c r="AI462" i="26" s="1"/>
  <c r="AH462" i="25"/>
  <c r="AH462" i="26" s="1"/>
  <c r="AG462" i="25"/>
  <c r="AG462" i="26" s="1"/>
  <c r="AF462" i="25"/>
  <c r="AF462" i="26" s="1"/>
  <c r="AE462" i="25"/>
  <c r="AE462" i="26" s="1"/>
  <c r="AD462" i="25"/>
  <c r="AD462" i="26" s="1"/>
  <c r="AC462" i="25"/>
  <c r="AC462" i="26" s="1"/>
  <c r="AB462" i="25"/>
  <c r="AB462" i="26" s="1"/>
  <c r="AA462" i="25"/>
  <c r="AA462" i="26" s="1"/>
  <c r="Y462" i="25"/>
  <c r="Y462" i="26" s="1"/>
  <c r="X462" i="25"/>
  <c r="X462" i="26" s="1"/>
  <c r="W462" i="25"/>
  <c r="W462" i="26" s="1"/>
  <c r="V462" i="25"/>
  <c r="V462" i="26" s="1"/>
  <c r="U462" i="25"/>
  <c r="U462" i="26" s="1"/>
  <c r="S462" i="25"/>
  <c r="S462" i="26" s="1"/>
  <c r="R462" i="25"/>
  <c r="R462" i="26" s="1"/>
  <c r="Q462" i="25"/>
  <c r="Q462" i="26" s="1"/>
  <c r="P462" i="25"/>
  <c r="P462" i="26" s="1"/>
  <c r="N462" i="25"/>
  <c r="N462" i="26" s="1"/>
  <c r="L462" i="25"/>
  <c r="L462" i="26" s="1"/>
  <c r="K462" i="25"/>
  <c r="K462" i="26" s="1"/>
  <c r="J462" i="25"/>
  <c r="J462" i="26" s="1"/>
  <c r="I462" i="25"/>
  <c r="I462" i="26" s="1"/>
  <c r="H462" i="25"/>
  <c r="H462" i="26" s="1"/>
  <c r="BV461" i="25"/>
  <c r="BV461" i="26" s="1"/>
  <c r="BU461" i="25"/>
  <c r="BU461" i="26" s="1"/>
  <c r="BT461" i="25"/>
  <c r="BT461" i="26" s="1"/>
  <c r="BS461" i="25"/>
  <c r="BS461" i="26" s="1"/>
  <c r="BR461" i="25"/>
  <c r="BR461" i="26" s="1"/>
  <c r="BQ461" i="25"/>
  <c r="BQ461" i="26" s="1"/>
  <c r="BP461" i="25"/>
  <c r="BP461" i="26" s="1"/>
  <c r="BO461" i="25"/>
  <c r="BO461" i="26" s="1"/>
  <c r="BN461" i="25"/>
  <c r="BN461" i="26" s="1"/>
  <c r="BL461" i="25"/>
  <c r="BL461" i="26" s="1"/>
  <c r="BK461" i="25"/>
  <c r="BK461" i="26" s="1"/>
  <c r="BJ461" i="25"/>
  <c r="BJ461" i="26" s="1"/>
  <c r="BI461" i="25"/>
  <c r="BI461" i="26" s="1"/>
  <c r="BH461" i="25"/>
  <c r="BH461" i="26" s="1"/>
  <c r="BG461" i="25"/>
  <c r="BG461" i="26" s="1"/>
  <c r="BF461" i="25"/>
  <c r="BF461" i="26" s="1"/>
  <c r="BE461" i="25"/>
  <c r="BE461" i="26" s="1"/>
  <c r="BD461" i="25"/>
  <c r="BD461" i="26" s="1"/>
  <c r="BC461" i="25"/>
  <c r="BC461" i="26" s="1"/>
  <c r="BB461" i="25"/>
  <c r="BB461" i="26" s="1"/>
  <c r="BA461" i="25"/>
  <c r="BA461" i="26" s="1"/>
  <c r="AZ461" i="25"/>
  <c r="AZ461" i="26" s="1"/>
  <c r="AY461" i="25"/>
  <c r="AY461" i="26" s="1"/>
  <c r="AW461" i="25"/>
  <c r="AW461" i="26" s="1"/>
  <c r="AV461" i="25"/>
  <c r="AV461" i="26" s="1"/>
  <c r="AU461" i="25"/>
  <c r="AU461" i="26" s="1"/>
  <c r="AT461" i="25"/>
  <c r="AT461" i="26" s="1"/>
  <c r="AS461" i="25"/>
  <c r="AS461" i="26" s="1"/>
  <c r="AR461" i="25"/>
  <c r="AR461" i="26" s="1"/>
  <c r="AQ461" i="25"/>
  <c r="AQ461" i="26" s="1"/>
  <c r="AP461" i="25"/>
  <c r="AP461" i="26" s="1"/>
  <c r="AO461" i="25"/>
  <c r="AO461" i="26" s="1"/>
  <c r="AN461" i="25"/>
  <c r="AN461" i="26" s="1"/>
  <c r="AM461" i="25"/>
  <c r="AM461" i="26" s="1"/>
  <c r="AL461" i="25"/>
  <c r="AL461" i="26" s="1"/>
  <c r="AK461" i="25"/>
  <c r="AK461" i="26" s="1"/>
  <c r="AJ461" i="25"/>
  <c r="AJ461" i="26" s="1"/>
  <c r="AI461" i="25"/>
  <c r="AI461" i="26" s="1"/>
  <c r="AH461" i="25"/>
  <c r="AH461" i="26" s="1"/>
  <c r="AG461" i="25"/>
  <c r="AG461" i="26" s="1"/>
  <c r="AF461" i="25"/>
  <c r="AF461" i="26" s="1"/>
  <c r="AE461" i="25"/>
  <c r="AE461" i="26" s="1"/>
  <c r="AD461" i="25"/>
  <c r="AD461" i="26" s="1"/>
  <c r="AC461" i="25"/>
  <c r="AC461" i="26" s="1"/>
  <c r="AB461" i="25"/>
  <c r="AB461" i="26" s="1"/>
  <c r="AA461" i="25"/>
  <c r="AA461" i="26" s="1"/>
  <c r="Y461" i="25"/>
  <c r="Y461" i="26" s="1"/>
  <c r="X461" i="25"/>
  <c r="X461" i="26" s="1"/>
  <c r="W461" i="25"/>
  <c r="W461" i="26" s="1"/>
  <c r="V461" i="25"/>
  <c r="V461" i="26" s="1"/>
  <c r="U461" i="25"/>
  <c r="U461" i="26" s="1"/>
  <c r="S461" i="25"/>
  <c r="S461" i="26" s="1"/>
  <c r="R461" i="25"/>
  <c r="R461" i="26" s="1"/>
  <c r="Q461" i="25"/>
  <c r="Q461" i="26" s="1"/>
  <c r="P461" i="25"/>
  <c r="P461" i="26" s="1"/>
  <c r="N461" i="25"/>
  <c r="N461" i="26" s="1"/>
  <c r="L461" i="25"/>
  <c r="L461" i="26" s="1"/>
  <c r="K461" i="25"/>
  <c r="K461" i="26" s="1"/>
  <c r="J461" i="25"/>
  <c r="J461" i="26" s="1"/>
  <c r="I461" i="25"/>
  <c r="I461" i="26" s="1"/>
  <c r="H461" i="25"/>
  <c r="H461" i="26" s="1"/>
  <c r="BV460" i="25"/>
  <c r="BV460" i="26" s="1"/>
  <c r="BU460" i="25"/>
  <c r="BU460" i="26" s="1"/>
  <c r="BT460" i="25"/>
  <c r="BT460" i="26" s="1"/>
  <c r="BS460" i="25"/>
  <c r="BS460" i="26" s="1"/>
  <c r="BR460" i="25"/>
  <c r="BR460" i="26" s="1"/>
  <c r="BQ460" i="25"/>
  <c r="BQ460" i="26" s="1"/>
  <c r="BP460" i="25"/>
  <c r="BP460" i="26" s="1"/>
  <c r="BO460" i="25"/>
  <c r="BO460" i="26" s="1"/>
  <c r="BN460" i="25"/>
  <c r="BN460" i="26" s="1"/>
  <c r="BL460" i="25"/>
  <c r="BL460" i="26" s="1"/>
  <c r="BK460" i="25"/>
  <c r="BK460" i="26" s="1"/>
  <c r="BJ460" i="25"/>
  <c r="BJ460" i="26" s="1"/>
  <c r="BI460" i="25"/>
  <c r="BI460" i="26" s="1"/>
  <c r="BH460" i="25"/>
  <c r="BH460" i="26" s="1"/>
  <c r="BG460" i="25"/>
  <c r="BG460" i="26" s="1"/>
  <c r="BF460" i="25"/>
  <c r="BF460" i="26" s="1"/>
  <c r="BE460" i="25"/>
  <c r="BE460" i="26" s="1"/>
  <c r="BD460" i="25"/>
  <c r="BD460" i="26" s="1"/>
  <c r="BC460" i="25"/>
  <c r="BC460" i="26" s="1"/>
  <c r="BB460" i="25"/>
  <c r="BB460" i="26" s="1"/>
  <c r="BA460" i="25"/>
  <c r="BA460" i="26" s="1"/>
  <c r="AZ460" i="25"/>
  <c r="AZ460" i="26" s="1"/>
  <c r="AY460" i="25"/>
  <c r="AY460" i="26" s="1"/>
  <c r="AW460" i="25"/>
  <c r="AW460" i="26" s="1"/>
  <c r="AV460" i="25"/>
  <c r="AV460" i="26" s="1"/>
  <c r="AU460" i="25"/>
  <c r="AU460" i="26" s="1"/>
  <c r="AT460" i="25"/>
  <c r="AT460" i="26" s="1"/>
  <c r="AS460" i="25"/>
  <c r="AS460" i="26" s="1"/>
  <c r="AR460" i="25"/>
  <c r="AR460" i="26" s="1"/>
  <c r="AQ460" i="25"/>
  <c r="AQ460" i="26" s="1"/>
  <c r="AP460" i="25"/>
  <c r="AP460" i="26" s="1"/>
  <c r="AO460" i="25"/>
  <c r="AO460" i="26" s="1"/>
  <c r="AN460" i="25"/>
  <c r="AN460" i="26" s="1"/>
  <c r="AM460" i="25"/>
  <c r="AM460" i="26" s="1"/>
  <c r="AL460" i="25"/>
  <c r="AL460" i="26" s="1"/>
  <c r="AK460" i="25"/>
  <c r="AK460" i="26" s="1"/>
  <c r="AJ460" i="25"/>
  <c r="AJ460" i="26" s="1"/>
  <c r="AI460" i="25"/>
  <c r="AI460" i="26" s="1"/>
  <c r="AH460" i="25"/>
  <c r="AH460" i="26" s="1"/>
  <c r="AG460" i="25"/>
  <c r="AG460" i="26" s="1"/>
  <c r="AF460" i="25"/>
  <c r="AF460" i="26" s="1"/>
  <c r="AE460" i="25"/>
  <c r="AE460" i="26" s="1"/>
  <c r="AD460" i="25"/>
  <c r="AD460" i="26" s="1"/>
  <c r="AC460" i="25"/>
  <c r="AC460" i="26" s="1"/>
  <c r="AB460" i="25"/>
  <c r="AB460" i="26" s="1"/>
  <c r="AA460" i="25"/>
  <c r="AA460" i="26" s="1"/>
  <c r="Y460" i="25"/>
  <c r="Y460" i="26" s="1"/>
  <c r="X460" i="25"/>
  <c r="X460" i="26" s="1"/>
  <c r="W460" i="25"/>
  <c r="W460" i="26" s="1"/>
  <c r="V460" i="25"/>
  <c r="V460" i="26" s="1"/>
  <c r="U460" i="25"/>
  <c r="U460" i="26" s="1"/>
  <c r="S460" i="25"/>
  <c r="S460" i="26" s="1"/>
  <c r="R460" i="25"/>
  <c r="R460" i="26" s="1"/>
  <c r="Q460" i="25"/>
  <c r="Q460" i="26" s="1"/>
  <c r="P460" i="25"/>
  <c r="P460" i="26" s="1"/>
  <c r="N460" i="25"/>
  <c r="N460" i="26" s="1"/>
  <c r="L460" i="25"/>
  <c r="L460" i="26" s="1"/>
  <c r="K460" i="25"/>
  <c r="K460" i="26" s="1"/>
  <c r="J460" i="25"/>
  <c r="J460" i="26" s="1"/>
  <c r="I460" i="25"/>
  <c r="I460" i="26" s="1"/>
  <c r="H460" i="25"/>
  <c r="H460" i="26" s="1"/>
  <c r="BV459" i="25"/>
  <c r="BV459" i="26" s="1"/>
  <c r="BU459" i="25"/>
  <c r="BU459" i="26" s="1"/>
  <c r="BT459" i="25"/>
  <c r="BT459" i="26" s="1"/>
  <c r="BS459" i="25"/>
  <c r="BS459" i="26" s="1"/>
  <c r="BR459" i="25"/>
  <c r="BR459" i="26" s="1"/>
  <c r="BQ459" i="25"/>
  <c r="BQ459" i="26" s="1"/>
  <c r="BP459" i="25"/>
  <c r="BP459" i="26" s="1"/>
  <c r="BO459" i="25"/>
  <c r="BO459" i="26" s="1"/>
  <c r="BN459" i="25"/>
  <c r="BN459" i="26" s="1"/>
  <c r="BL459" i="25"/>
  <c r="BL459" i="26" s="1"/>
  <c r="BK459" i="25"/>
  <c r="BK459" i="26" s="1"/>
  <c r="BJ459" i="25"/>
  <c r="BJ459" i="26" s="1"/>
  <c r="BI459" i="25"/>
  <c r="BI459" i="26" s="1"/>
  <c r="BH459" i="25"/>
  <c r="BH459" i="26" s="1"/>
  <c r="BG459" i="25"/>
  <c r="BG459" i="26" s="1"/>
  <c r="BF459" i="25"/>
  <c r="BF459" i="26" s="1"/>
  <c r="BE459" i="25"/>
  <c r="BE459" i="26" s="1"/>
  <c r="BD459" i="25"/>
  <c r="BD459" i="26" s="1"/>
  <c r="BC459" i="25"/>
  <c r="BC459" i="26" s="1"/>
  <c r="BB459" i="25"/>
  <c r="BB459" i="26" s="1"/>
  <c r="BA459" i="25"/>
  <c r="BA459" i="26" s="1"/>
  <c r="AZ459" i="25"/>
  <c r="AZ459" i="26" s="1"/>
  <c r="AY459" i="25"/>
  <c r="AY459" i="26" s="1"/>
  <c r="AW459" i="25"/>
  <c r="AW459" i="26" s="1"/>
  <c r="AV459" i="25"/>
  <c r="AV459" i="26" s="1"/>
  <c r="AU459" i="25"/>
  <c r="AU459" i="26" s="1"/>
  <c r="AT459" i="25"/>
  <c r="AT459" i="26" s="1"/>
  <c r="AS459" i="25"/>
  <c r="AS459" i="26" s="1"/>
  <c r="AR459" i="25"/>
  <c r="AR459" i="26" s="1"/>
  <c r="AQ459" i="25"/>
  <c r="AQ459" i="26" s="1"/>
  <c r="AP459" i="25"/>
  <c r="AP459" i="26" s="1"/>
  <c r="AO459" i="25"/>
  <c r="AO459" i="26" s="1"/>
  <c r="AN459" i="25"/>
  <c r="AN459" i="26" s="1"/>
  <c r="AM459" i="25"/>
  <c r="AM459" i="26" s="1"/>
  <c r="AL459" i="25"/>
  <c r="AL459" i="26" s="1"/>
  <c r="AK459" i="25"/>
  <c r="AK459" i="26" s="1"/>
  <c r="AJ459" i="25"/>
  <c r="AJ459" i="26" s="1"/>
  <c r="AI459" i="25"/>
  <c r="AI459" i="26" s="1"/>
  <c r="AH459" i="25"/>
  <c r="AH459" i="26" s="1"/>
  <c r="AG459" i="25"/>
  <c r="AG459" i="26" s="1"/>
  <c r="AF459" i="25"/>
  <c r="AF459" i="26" s="1"/>
  <c r="AE459" i="25"/>
  <c r="AE459" i="26" s="1"/>
  <c r="AD459" i="25"/>
  <c r="AD459" i="26" s="1"/>
  <c r="AC459" i="25"/>
  <c r="AC459" i="26" s="1"/>
  <c r="AB459" i="25"/>
  <c r="AB459" i="26" s="1"/>
  <c r="AA459" i="25"/>
  <c r="AA459" i="26" s="1"/>
  <c r="Y459" i="25"/>
  <c r="Y459" i="26" s="1"/>
  <c r="X459" i="25"/>
  <c r="X459" i="26" s="1"/>
  <c r="W459" i="25"/>
  <c r="W459" i="26" s="1"/>
  <c r="V459" i="25"/>
  <c r="V459" i="26" s="1"/>
  <c r="U459" i="25"/>
  <c r="U459" i="26" s="1"/>
  <c r="S459" i="25"/>
  <c r="S459" i="26" s="1"/>
  <c r="R459" i="25"/>
  <c r="R459" i="26" s="1"/>
  <c r="Q459" i="25"/>
  <c r="Q459" i="26" s="1"/>
  <c r="P459" i="25"/>
  <c r="P459" i="26" s="1"/>
  <c r="N459" i="25"/>
  <c r="N459" i="26" s="1"/>
  <c r="L459" i="25"/>
  <c r="L459" i="26" s="1"/>
  <c r="K459" i="25"/>
  <c r="K459" i="26" s="1"/>
  <c r="J459" i="25"/>
  <c r="J459" i="26" s="1"/>
  <c r="I459" i="25"/>
  <c r="I459" i="26" s="1"/>
  <c r="H459" i="25"/>
  <c r="H459" i="26" s="1"/>
  <c r="BV458" i="25"/>
  <c r="BV458" i="26" s="1"/>
  <c r="BU458" i="25"/>
  <c r="BU458" i="26" s="1"/>
  <c r="BT458" i="25"/>
  <c r="BT458" i="26" s="1"/>
  <c r="BS458" i="25"/>
  <c r="BS458" i="26" s="1"/>
  <c r="BR458" i="25"/>
  <c r="BR458" i="26" s="1"/>
  <c r="BQ458" i="25"/>
  <c r="BQ458" i="26" s="1"/>
  <c r="BP458" i="25"/>
  <c r="BP458" i="26" s="1"/>
  <c r="BO458" i="25"/>
  <c r="BO458" i="26" s="1"/>
  <c r="BN458" i="25"/>
  <c r="BN458" i="26" s="1"/>
  <c r="BL458" i="25"/>
  <c r="BL458" i="26" s="1"/>
  <c r="BK458" i="25"/>
  <c r="BK458" i="26" s="1"/>
  <c r="BJ458" i="25"/>
  <c r="BJ458" i="26" s="1"/>
  <c r="BI458" i="25"/>
  <c r="BI458" i="26" s="1"/>
  <c r="BH458" i="25"/>
  <c r="BH458" i="26" s="1"/>
  <c r="BG458" i="25"/>
  <c r="BG458" i="26" s="1"/>
  <c r="BF458" i="25"/>
  <c r="BF458" i="26" s="1"/>
  <c r="BE458" i="25"/>
  <c r="BE458" i="26" s="1"/>
  <c r="BD458" i="25"/>
  <c r="BD458" i="26" s="1"/>
  <c r="BC458" i="25"/>
  <c r="BC458" i="26" s="1"/>
  <c r="BB458" i="25"/>
  <c r="BB458" i="26" s="1"/>
  <c r="BA458" i="25"/>
  <c r="BA458" i="26" s="1"/>
  <c r="AZ458" i="25"/>
  <c r="AZ458" i="26" s="1"/>
  <c r="AY458" i="25"/>
  <c r="AY458" i="26" s="1"/>
  <c r="AW458" i="25"/>
  <c r="AW458" i="26" s="1"/>
  <c r="AV458" i="25"/>
  <c r="AV458" i="26" s="1"/>
  <c r="AU458" i="25"/>
  <c r="AU458" i="26" s="1"/>
  <c r="AT458" i="25"/>
  <c r="AT458" i="26" s="1"/>
  <c r="AS458" i="25"/>
  <c r="AS458" i="26" s="1"/>
  <c r="AR458" i="25"/>
  <c r="AR458" i="26" s="1"/>
  <c r="AQ458" i="25"/>
  <c r="AQ458" i="26" s="1"/>
  <c r="AP458" i="25"/>
  <c r="AP458" i="26" s="1"/>
  <c r="AO458" i="25"/>
  <c r="AO458" i="26" s="1"/>
  <c r="AN458" i="25"/>
  <c r="AN458" i="26" s="1"/>
  <c r="AM458" i="25"/>
  <c r="AM458" i="26" s="1"/>
  <c r="AL458" i="25"/>
  <c r="AL458" i="26" s="1"/>
  <c r="AK458" i="25"/>
  <c r="AK458" i="26" s="1"/>
  <c r="AJ458" i="25"/>
  <c r="AJ458" i="26" s="1"/>
  <c r="AI458" i="25"/>
  <c r="AI458" i="26" s="1"/>
  <c r="AH458" i="25"/>
  <c r="AH458" i="26" s="1"/>
  <c r="AG458" i="25"/>
  <c r="AG458" i="26" s="1"/>
  <c r="AF458" i="25"/>
  <c r="AF458" i="26" s="1"/>
  <c r="AE458" i="25"/>
  <c r="AE458" i="26" s="1"/>
  <c r="AD458" i="25"/>
  <c r="AD458" i="26" s="1"/>
  <c r="AC458" i="25"/>
  <c r="AC458" i="26" s="1"/>
  <c r="AB458" i="25"/>
  <c r="AB458" i="26" s="1"/>
  <c r="AA458" i="25"/>
  <c r="AA458" i="26" s="1"/>
  <c r="Y458" i="25"/>
  <c r="Y458" i="26" s="1"/>
  <c r="X458" i="25"/>
  <c r="X458" i="26" s="1"/>
  <c r="W458" i="25"/>
  <c r="W458" i="26" s="1"/>
  <c r="V458" i="25"/>
  <c r="V458" i="26" s="1"/>
  <c r="U458" i="25"/>
  <c r="U458" i="26" s="1"/>
  <c r="S458" i="25"/>
  <c r="S458" i="26" s="1"/>
  <c r="R458" i="25"/>
  <c r="R458" i="26" s="1"/>
  <c r="Q458" i="25"/>
  <c r="Q458" i="26" s="1"/>
  <c r="P458" i="25"/>
  <c r="P458" i="26" s="1"/>
  <c r="N458" i="25"/>
  <c r="N458" i="26" s="1"/>
  <c r="L458" i="25"/>
  <c r="L458" i="26" s="1"/>
  <c r="K458" i="25"/>
  <c r="K458" i="26" s="1"/>
  <c r="J458" i="25"/>
  <c r="J458" i="26" s="1"/>
  <c r="I458" i="25"/>
  <c r="I458" i="26" s="1"/>
  <c r="H458" i="25"/>
  <c r="H458" i="26" s="1"/>
  <c r="BV457" i="25"/>
  <c r="BV457" i="26" s="1"/>
  <c r="BU457" i="25"/>
  <c r="BU457" i="26" s="1"/>
  <c r="BT457" i="25"/>
  <c r="BT457" i="26" s="1"/>
  <c r="BS457" i="25"/>
  <c r="BS457" i="26" s="1"/>
  <c r="BR457" i="25"/>
  <c r="BR457" i="26" s="1"/>
  <c r="BQ457" i="25"/>
  <c r="BQ457" i="26" s="1"/>
  <c r="BP457" i="25"/>
  <c r="BP457" i="26" s="1"/>
  <c r="BO457" i="25"/>
  <c r="BO457" i="26" s="1"/>
  <c r="BN457" i="25"/>
  <c r="BN457" i="26" s="1"/>
  <c r="BL457" i="25"/>
  <c r="BL457" i="26" s="1"/>
  <c r="BK457" i="25"/>
  <c r="BK457" i="26" s="1"/>
  <c r="BJ457" i="25"/>
  <c r="BJ457" i="26" s="1"/>
  <c r="BI457" i="25"/>
  <c r="BI457" i="26" s="1"/>
  <c r="BH457" i="25"/>
  <c r="BH457" i="26" s="1"/>
  <c r="BG457" i="25"/>
  <c r="BG457" i="26" s="1"/>
  <c r="BF457" i="25"/>
  <c r="BF457" i="26" s="1"/>
  <c r="BE457" i="25"/>
  <c r="BE457" i="26" s="1"/>
  <c r="BD457" i="25"/>
  <c r="BD457" i="26" s="1"/>
  <c r="BC457" i="25"/>
  <c r="BC457" i="26" s="1"/>
  <c r="BB457" i="25"/>
  <c r="BB457" i="26" s="1"/>
  <c r="BA457" i="25"/>
  <c r="BA457" i="26" s="1"/>
  <c r="AZ457" i="25"/>
  <c r="AZ457" i="26" s="1"/>
  <c r="AY457" i="25"/>
  <c r="AY457" i="26" s="1"/>
  <c r="AW457" i="25"/>
  <c r="AW457" i="26" s="1"/>
  <c r="AV457" i="25"/>
  <c r="AV457" i="26" s="1"/>
  <c r="AU457" i="25"/>
  <c r="AU457" i="26" s="1"/>
  <c r="AT457" i="25"/>
  <c r="AT457" i="26" s="1"/>
  <c r="AS457" i="25"/>
  <c r="AS457" i="26" s="1"/>
  <c r="AR457" i="25"/>
  <c r="AR457" i="26" s="1"/>
  <c r="AQ457" i="25"/>
  <c r="AQ457" i="26" s="1"/>
  <c r="AP457" i="25"/>
  <c r="AP457" i="26" s="1"/>
  <c r="AO457" i="25"/>
  <c r="AO457" i="26" s="1"/>
  <c r="AN457" i="25"/>
  <c r="AN457" i="26" s="1"/>
  <c r="AM457" i="25"/>
  <c r="AM457" i="26" s="1"/>
  <c r="AL457" i="25"/>
  <c r="AL457" i="26" s="1"/>
  <c r="AK457" i="25"/>
  <c r="AK457" i="26" s="1"/>
  <c r="AJ457" i="25"/>
  <c r="AJ457" i="26" s="1"/>
  <c r="AI457" i="25"/>
  <c r="AI457" i="26" s="1"/>
  <c r="AH457" i="25"/>
  <c r="AH457" i="26" s="1"/>
  <c r="AG457" i="25"/>
  <c r="AG457" i="26" s="1"/>
  <c r="AF457" i="25"/>
  <c r="AF457" i="26" s="1"/>
  <c r="AE457" i="25"/>
  <c r="AE457" i="26" s="1"/>
  <c r="AD457" i="25"/>
  <c r="AD457" i="26" s="1"/>
  <c r="AC457" i="25"/>
  <c r="AC457" i="26" s="1"/>
  <c r="AB457" i="25"/>
  <c r="AB457" i="26" s="1"/>
  <c r="AA457" i="25"/>
  <c r="AA457" i="26" s="1"/>
  <c r="Y457" i="25"/>
  <c r="Y457" i="26" s="1"/>
  <c r="X457" i="25"/>
  <c r="X457" i="26" s="1"/>
  <c r="W457" i="25"/>
  <c r="W457" i="26" s="1"/>
  <c r="V457" i="25"/>
  <c r="V457" i="26" s="1"/>
  <c r="U457" i="25"/>
  <c r="U457" i="26" s="1"/>
  <c r="S457" i="25"/>
  <c r="S457" i="26" s="1"/>
  <c r="R457" i="25"/>
  <c r="R457" i="26" s="1"/>
  <c r="Q457" i="25"/>
  <c r="Q457" i="26" s="1"/>
  <c r="P457" i="25"/>
  <c r="P457" i="26" s="1"/>
  <c r="N457" i="25"/>
  <c r="N457" i="26" s="1"/>
  <c r="L457" i="25"/>
  <c r="L457" i="26" s="1"/>
  <c r="K457" i="25"/>
  <c r="K457" i="26" s="1"/>
  <c r="J457" i="25"/>
  <c r="J457" i="26" s="1"/>
  <c r="I457" i="25"/>
  <c r="I457" i="26" s="1"/>
  <c r="H457" i="25"/>
  <c r="H457" i="26" s="1"/>
  <c r="BV456" i="25"/>
  <c r="BV456" i="26" s="1"/>
  <c r="BU456" i="25"/>
  <c r="BU456" i="26" s="1"/>
  <c r="BT456" i="25"/>
  <c r="BT456" i="26" s="1"/>
  <c r="BS456" i="25"/>
  <c r="BS456" i="26" s="1"/>
  <c r="BR456" i="25"/>
  <c r="BR456" i="26" s="1"/>
  <c r="BQ456" i="25"/>
  <c r="BQ456" i="26" s="1"/>
  <c r="BP456" i="25"/>
  <c r="BP456" i="26" s="1"/>
  <c r="BO456" i="25"/>
  <c r="BO456" i="26" s="1"/>
  <c r="BN456" i="25"/>
  <c r="BN456" i="26" s="1"/>
  <c r="BL456" i="25"/>
  <c r="BL456" i="26" s="1"/>
  <c r="BK456" i="25"/>
  <c r="BK456" i="26" s="1"/>
  <c r="BJ456" i="25"/>
  <c r="BJ456" i="26" s="1"/>
  <c r="BI456" i="25"/>
  <c r="BI456" i="26" s="1"/>
  <c r="BH456" i="25"/>
  <c r="BH456" i="26" s="1"/>
  <c r="BG456" i="25"/>
  <c r="BG456" i="26" s="1"/>
  <c r="BF456" i="25"/>
  <c r="BF456" i="26" s="1"/>
  <c r="BE456" i="25"/>
  <c r="BE456" i="26" s="1"/>
  <c r="BD456" i="25"/>
  <c r="BD456" i="26" s="1"/>
  <c r="BC456" i="25"/>
  <c r="BC456" i="26" s="1"/>
  <c r="BB456" i="25"/>
  <c r="BB456" i="26" s="1"/>
  <c r="BA456" i="25"/>
  <c r="BA456" i="26" s="1"/>
  <c r="AZ456" i="25"/>
  <c r="AZ456" i="26" s="1"/>
  <c r="AY456" i="25"/>
  <c r="AY456" i="26" s="1"/>
  <c r="AW456" i="25"/>
  <c r="AW456" i="26" s="1"/>
  <c r="AV456" i="25"/>
  <c r="AV456" i="26" s="1"/>
  <c r="AU456" i="25"/>
  <c r="AU456" i="26" s="1"/>
  <c r="AT456" i="25"/>
  <c r="AT456" i="26" s="1"/>
  <c r="AS456" i="25"/>
  <c r="AS456" i="26" s="1"/>
  <c r="AR456" i="25"/>
  <c r="AR456" i="26" s="1"/>
  <c r="AQ456" i="25"/>
  <c r="AQ456" i="26" s="1"/>
  <c r="AP456" i="25"/>
  <c r="AP456" i="26" s="1"/>
  <c r="AO456" i="25"/>
  <c r="AO456" i="26" s="1"/>
  <c r="AN456" i="25"/>
  <c r="AN456" i="26" s="1"/>
  <c r="AM456" i="25"/>
  <c r="AM456" i="26" s="1"/>
  <c r="AL456" i="25"/>
  <c r="AL456" i="26" s="1"/>
  <c r="AK456" i="25"/>
  <c r="AK456" i="26" s="1"/>
  <c r="AJ456" i="25"/>
  <c r="AJ456" i="26" s="1"/>
  <c r="AI456" i="25"/>
  <c r="AI456" i="26" s="1"/>
  <c r="AH456" i="25"/>
  <c r="AH456" i="26" s="1"/>
  <c r="AG456" i="25"/>
  <c r="AG456" i="26" s="1"/>
  <c r="AF456" i="25"/>
  <c r="AF456" i="26" s="1"/>
  <c r="AE456" i="25"/>
  <c r="AE456" i="26" s="1"/>
  <c r="AD456" i="25"/>
  <c r="AD456" i="26" s="1"/>
  <c r="AC456" i="25"/>
  <c r="AC456" i="26" s="1"/>
  <c r="AB456" i="25"/>
  <c r="AB456" i="26" s="1"/>
  <c r="AA456" i="25"/>
  <c r="AA456" i="26" s="1"/>
  <c r="Y456" i="25"/>
  <c r="Y456" i="26" s="1"/>
  <c r="X456" i="25"/>
  <c r="X456" i="26" s="1"/>
  <c r="W456" i="25"/>
  <c r="W456" i="26" s="1"/>
  <c r="V456" i="25"/>
  <c r="V456" i="26" s="1"/>
  <c r="U456" i="25"/>
  <c r="U456" i="26" s="1"/>
  <c r="S456" i="25"/>
  <c r="S456" i="26" s="1"/>
  <c r="R456" i="25"/>
  <c r="R456" i="26" s="1"/>
  <c r="Q456" i="25"/>
  <c r="Q456" i="26" s="1"/>
  <c r="P456" i="25"/>
  <c r="P456" i="26" s="1"/>
  <c r="N456" i="25"/>
  <c r="N456" i="26" s="1"/>
  <c r="L456" i="25"/>
  <c r="L456" i="26" s="1"/>
  <c r="K456" i="25"/>
  <c r="K456" i="26" s="1"/>
  <c r="J456" i="25"/>
  <c r="J456" i="26" s="1"/>
  <c r="I456" i="25"/>
  <c r="I456" i="26" s="1"/>
  <c r="H456" i="25"/>
  <c r="H456" i="26" s="1"/>
  <c r="BV455" i="25"/>
  <c r="BV455" i="26" s="1"/>
  <c r="BU455" i="25"/>
  <c r="BU455" i="26" s="1"/>
  <c r="BT455" i="25"/>
  <c r="BT455" i="26" s="1"/>
  <c r="BS455" i="25"/>
  <c r="BS455" i="26" s="1"/>
  <c r="BR455" i="25"/>
  <c r="BR455" i="26" s="1"/>
  <c r="BQ455" i="25"/>
  <c r="BQ455" i="26" s="1"/>
  <c r="BP455" i="25"/>
  <c r="BP455" i="26" s="1"/>
  <c r="BO455" i="25"/>
  <c r="BO455" i="26" s="1"/>
  <c r="BN455" i="25"/>
  <c r="BN455" i="26" s="1"/>
  <c r="BL455" i="25"/>
  <c r="BL455" i="26" s="1"/>
  <c r="BK455" i="25"/>
  <c r="BK455" i="26" s="1"/>
  <c r="BJ455" i="25"/>
  <c r="BJ455" i="26" s="1"/>
  <c r="BI455" i="25"/>
  <c r="BI455" i="26" s="1"/>
  <c r="BH455" i="25"/>
  <c r="BH455" i="26" s="1"/>
  <c r="BG455" i="25"/>
  <c r="BG455" i="26" s="1"/>
  <c r="BF455" i="25"/>
  <c r="BF455" i="26" s="1"/>
  <c r="BE455" i="25"/>
  <c r="BE455" i="26" s="1"/>
  <c r="BD455" i="25"/>
  <c r="BD455" i="26" s="1"/>
  <c r="BC455" i="25"/>
  <c r="BC455" i="26" s="1"/>
  <c r="BB455" i="25"/>
  <c r="BB455" i="26" s="1"/>
  <c r="BA455" i="25"/>
  <c r="BA455" i="26" s="1"/>
  <c r="AZ455" i="25"/>
  <c r="AZ455" i="26" s="1"/>
  <c r="AY455" i="25"/>
  <c r="AY455" i="26" s="1"/>
  <c r="AW455" i="25"/>
  <c r="AW455" i="26" s="1"/>
  <c r="AV455" i="25"/>
  <c r="AV455" i="26" s="1"/>
  <c r="AU455" i="25"/>
  <c r="AU455" i="26" s="1"/>
  <c r="AT455" i="25"/>
  <c r="AT455" i="26" s="1"/>
  <c r="AS455" i="25"/>
  <c r="AS455" i="26" s="1"/>
  <c r="AR455" i="25"/>
  <c r="AR455" i="26" s="1"/>
  <c r="AQ455" i="25"/>
  <c r="AQ455" i="26" s="1"/>
  <c r="AP455" i="25"/>
  <c r="AP455" i="26" s="1"/>
  <c r="AO455" i="25"/>
  <c r="AO455" i="26" s="1"/>
  <c r="AN455" i="25"/>
  <c r="AN455" i="26" s="1"/>
  <c r="AM455" i="25"/>
  <c r="AM455" i="26" s="1"/>
  <c r="AL455" i="25"/>
  <c r="AL455" i="26" s="1"/>
  <c r="AK455" i="25"/>
  <c r="AK455" i="26" s="1"/>
  <c r="AJ455" i="25"/>
  <c r="AJ455" i="26" s="1"/>
  <c r="AI455" i="25"/>
  <c r="AI455" i="26" s="1"/>
  <c r="AH455" i="25"/>
  <c r="AH455" i="26" s="1"/>
  <c r="AG455" i="25"/>
  <c r="AG455" i="26" s="1"/>
  <c r="AF455" i="25"/>
  <c r="AF455" i="26" s="1"/>
  <c r="AE455" i="25"/>
  <c r="AE455" i="26" s="1"/>
  <c r="AD455" i="25"/>
  <c r="AD455" i="26" s="1"/>
  <c r="AC455" i="25"/>
  <c r="AC455" i="26" s="1"/>
  <c r="AB455" i="25"/>
  <c r="AB455" i="26" s="1"/>
  <c r="AA455" i="25"/>
  <c r="AA455" i="26" s="1"/>
  <c r="Y455" i="25"/>
  <c r="Y455" i="26" s="1"/>
  <c r="X455" i="25"/>
  <c r="X455" i="26" s="1"/>
  <c r="W455" i="25"/>
  <c r="W455" i="26" s="1"/>
  <c r="V455" i="25"/>
  <c r="V455" i="26" s="1"/>
  <c r="U455" i="25"/>
  <c r="U455" i="26" s="1"/>
  <c r="S455" i="25"/>
  <c r="S455" i="26" s="1"/>
  <c r="R455" i="25"/>
  <c r="R455" i="26" s="1"/>
  <c r="Q455" i="25"/>
  <c r="Q455" i="26" s="1"/>
  <c r="P455" i="25"/>
  <c r="P455" i="26" s="1"/>
  <c r="N455" i="25"/>
  <c r="N455" i="26" s="1"/>
  <c r="L455" i="25"/>
  <c r="L455" i="26" s="1"/>
  <c r="K455" i="25"/>
  <c r="K455" i="26" s="1"/>
  <c r="J455" i="25"/>
  <c r="J455" i="26" s="1"/>
  <c r="I455" i="25"/>
  <c r="I455" i="26" s="1"/>
  <c r="H455" i="25"/>
  <c r="H455" i="26" s="1"/>
  <c r="BV454" i="25"/>
  <c r="BV454" i="26" s="1"/>
  <c r="BU454" i="25"/>
  <c r="BU454" i="26" s="1"/>
  <c r="BT454" i="25"/>
  <c r="BT454" i="26" s="1"/>
  <c r="BS454" i="25"/>
  <c r="BS454" i="26" s="1"/>
  <c r="BR454" i="25"/>
  <c r="BR454" i="26" s="1"/>
  <c r="BQ454" i="25"/>
  <c r="BQ454" i="26" s="1"/>
  <c r="BP454" i="25"/>
  <c r="BP454" i="26" s="1"/>
  <c r="BO454" i="25"/>
  <c r="BO454" i="26" s="1"/>
  <c r="BN454" i="25"/>
  <c r="BN454" i="26" s="1"/>
  <c r="BL454" i="25"/>
  <c r="BL454" i="26" s="1"/>
  <c r="BK454" i="25"/>
  <c r="BK454" i="26" s="1"/>
  <c r="BJ454" i="25"/>
  <c r="BJ454" i="26" s="1"/>
  <c r="BI454" i="25"/>
  <c r="BI454" i="26" s="1"/>
  <c r="BH454" i="25"/>
  <c r="BH454" i="26" s="1"/>
  <c r="BG454" i="25"/>
  <c r="BG454" i="26" s="1"/>
  <c r="BF454" i="25"/>
  <c r="BF454" i="26" s="1"/>
  <c r="BE454" i="25"/>
  <c r="BE454" i="26" s="1"/>
  <c r="BD454" i="25"/>
  <c r="BD454" i="26" s="1"/>
  <c r="BC454" i="25"/>
  <c r="BC454" i="26" s="1"/>
  <c r="BB454" i="25"/>
  <c r="BB454" i="26" s="1"/>
  <c r="BA454" i="25"/>
  <c r="BA454" i="26" s="1"/>
  <c r="AZ454" i="25"/>
  <c r="AZ454" i="26" s="1"/>
  <c r="AY454" i="25"/>
  <c r="AY454" i="26" s="1"/>
  <c r="AW454" i="25"/>
  <c r="AW454" i="26" s="1"/>
  <c r="AV454" i="25"/>
  <c r="AV454" i="26" s="1"/>
  <c r="AU454" i="25"/>
  <c r="AU454" i="26" s="1"/>
  <c r="AT454" i="25"/>
  <c r="AT454" i="26" s="1"/>
  <c r="AS454" i="25"/>
  <c r="AS454" i="26" s="1"/>
  <c r="AR454" i="25"/>
  <c r="AR454" i="26" s="1"/>
  <c r="AQ454" i="25"/>
  <c r="AQ454" i="26" s="1"/>
  <c r="AP454" i="25"/>
  <c r="AP454" i="26" s="1"/>
  <c r="AO454" i="25"/>
  <c r="AO454" i="26" s="1"/>
  <c r="AN454" i="25"/>
  <c r="AN454" i="26" s="1"/>
  <c r="AM454" i="25"/>
  <c r="AM454" i="26" s="1"/>
  <c r="AL454" i="25"/>
  <c r="AL454" i="26" s="1"/>
  <c r="AK454" i="25"/>
  <c r="AK454" i="26" s="1"/>
  <c r="AJ454" i="25"/>
  <c r="AJ454" i="26" s="1"/>
  <c r="AI454" i="25"/>
  <c r="AI454" i="26" s="1"/>
  <c r="AH454" i="25"/>
  <c r="AH454" i="26" s="1"/>
  <c r="AG454" i="25"/>
  <c r="AG454" i="26" s="1"/>
  <c r="AF454" i="25"/>
  <c r="AF454" i="26" s="1"/>
  <c r="AE454" i="25"/>
  <c r="AE454" i="26" s="1"/>
  <c r="AD454" i="25"/>
  <c r="AD454" i="26" s="1"/>
  <c r="AC454" i="25"/>
  <c r="AC454" i="26" s="1"/>
  <c r="AB454" i="25"/>
  <c r="AB454" i="26" s="1"/>
  <c r="AA454" i="25"/>
  <c r="AA454" i="26" s="1"/>
  <c r="Y454" i="25"/>
  <c r="Y454" i="26" s="1"/>
  <c r="X454" i="25"/>
  <c r="X454" i="26" s="1"/>
  <c r="W454" i="25"/>
  <c r="W454" i="26" s="1"/>
  <c r="V454" i="25"/>
  <c r="V454" i="26" s="1"/>
  <c r="U454" i="25"/>
  <c r="U454" i="26" s="1"/>
  <c r="S454" i="25"/>
  <c r="S454" i="26" s="1"/>
  <c r="R454" i="25"/>
  <c r="R454" i="26" s="1"/>
  <c r="Q454" i="25"/>
  <c r="Q454" i="26" s="1"/>
  <c r="P454" i="25"/>
  <c r="P454" i="26" s="1"/>
  <c r="N454" i="25"/>
  <c r="N454" i="26" s="1"/>
  <c r="L454" i="25"/>
  <c r="L454" i="26" s="1"/>
  <c r="K454" i="25"/>
  <c r="K454" i="26" s="1"/>
  <c r="J454" i="25"/>
  <c r="J454" i="26" s="1"/>
  <c r="I454" i="25"/>
  <c r="I454" i="26" s="1"/>
  <c r="H454" i="25"/>
  <c r="H454" i="26" s="1"/>
  <c r="BV453" i="25"/>
  <c r="BV453" i="26" s="1"/>
  <c r="BU453" i="25"/>
  <c r="BU453" i="26" s="1"/>
  <c r="BT453" i="25"/>
  <c r="BT453" i="26" s="1"/>
  <c r="BS453" i="25"/>
  <c r="BS453" i="26" s="1"/>
  <c r="BR453" i="25"/>
  <c r="BR453" i="26" s="1"/>
  <c r="BQ453" i="25"/>
  <c r="BQ453" i="26" s="1"/>
  <c r="BP453" i="25"/>
  <c r="BP453" i="26" s="1"/>
  <c r="BO453" i="25"/>
  <c r="BO453" i="26" s="1"/>
  <c r="BN453" i="25"/>
  <c r="BN453" i="26" s="1"/>
  <c r="BL453" i="25"/>
  <c r="BL453" i="26" s="1"/>
  <c r="BK453" i="25"/>
  <c r="BK453" i="26" s="1"/>
  <c r="BJ453" i="25"/>
  <c r="BJ453" i="26" s="1"/>
  <c r="BI453" i="25"/>
  <c r="BI453" i="26" s="1"/>
  <c r="BH453" i="25"/>
  <c r="BH453" i="26" s="1"/>
  <c r="BG453" i="25"/>
  <c r="BG453" i="26" s="1"/>
  <c r="BF453" i="25"/>
  <c r="BF453" i="26" s="1"/>
  <c r="BE453" i="25"/>
  <c r="BE453" i="26" s="1"/>
  <c r="BD453" i="25"/>
  <c r="BD453" i="26" s="1"/>
  <c r="BC453" i="25"/>
  <c r="BC453" i="26" s="1"/>
  <c r="BB453" i="25"/>
  <c r="BB453" i="26" s="1"/>
  <c r="BA453" i="25"/>
  <c r="BA453" i="26" s="1"/>
  <c r="AZ453" i="25"/>
  <c r="AZ453" i="26" s="1"/>
  <c r="AY453" i="25"/>
  <c r="AY453" i="26" s="1"/>
  <c r="AW453" i="25"/>
  <c r="AW453" i="26" s="1"/>
  <c r="AV453" i="25"/>
  <c r="AV453" i="26" s="1"/>
  <c r="AU453" i="25"/>
  <c r="AU453" i="26" s="1"/>
  <c r="AT453" i="25"/>
  <c r="AT453" i="26" s="1"/>
  <c r="AS453" i="25"/>
  <c r="AS453" i="26" s="1"/>
  <c r="AR453" i="25"/>
  <c r="AR453" i="26" s="1"/>
  <c r="AQ453" i="25"/>
  <c r="AQ453" i="26" s="1"/>
  <c r="AP453" i="25"/>
  <c r="AP453" i="26" s="1"/>
  <c r="AO453" i="25"/>
  <c r="AO453" i="26" s="1"/>
  <c r="AN453" i="25"/>
  <c r="AN453" i="26" s="1"/>
  <c r="AM453" i="25"/>
  <c r="AM453" i="26" s="1"/>
  <c r="AL453" i="25"/>
  <c r="AL453" i="26" s="1"/>
  <c r="AK453" i="25"/>
  <c r="AK453" i="26" s="1"/>
  <c r="AJ453" i="25"/>
  <c r="AJ453" i="26" s="1"/>
  <c r="AI453" i="25"/>
  <c r="AI453" i="26" s="1"/>
  <c r="AH453" i="25"/>
  <c r="AH453" i="26" s="1"/>
  <c r="AG453" i="25"/>
  <c r="AG453" i="26" s="1"/>
  <c r="AF453" i="25"/>
  <c r="AF453" i="26" s="1"/>
  <c r="AE453" i="25"/>
  <c r="AE453" i="26" s="1"/>
  <c r="AD453" i="25"/>
  <c r="AD453" i="26" s="1"/>
  <c r="AC453" i="25"/>
  <c r="AC453" i="26" s="1"/>
  <c r="AB453" i="25"/>
  <c r="AB453" i="26" s="1"/>
  <c r="AA453" i="25"/>
  <c r="AA453" i="26" s="1"/>
  <c r="Y453" i="25"/>
  <c r="Y453" i="26" s="1"/>
  <c r="X453" i="25"/>
  <c r="X453" i="26" s="1"/>
  <c r="W453" i="25"/>
  <c r="W453" i="26" s="1"/>
  <c r="V453" i="25"/>
  <c r="V453" i="26" s="1"/>
  <c r="U453" i="25"/>
  <c r="U453" i="26" s="1"/>
  <c r="S453" i="25"/>
  <c r="S453" i="26" s="1"/>
  <c r="R453" i="25"/>
  <c r="R453" i="26" s="1"/>
  <c r="Q453" i="25"/>
  <c r="Q453" i="26" s="1"/>
  <c r="P453" i="25"/>
  <c r="P453" i="26" s="1"/>
  <c r="N453" i="25"/>
  <c r="N453" i="26" s="1"/>
  <c r="L453" i="25"/>
  <c r="L453" i="26" s="1"/>
  <c r="K453" i="25"/>
  <c r="K453" i="26" s="1"/>
  <c r="J453" i="25"/>
  <c r="J453" i="26" s="1"/>
  <c r="I453" i="25"/>
  <c r="I453" i="26" s="1"/>
  <c r="H453" i="25"/>
  <c r="H453" i="26" s="1"/>
  <c r="BV452" i="25"/>
  <c r="BV452" i="26" s="1"/>
  <c r="BU452" i="25"/>
  <c r="BU452" i="26" s="1"/>
  <c r="BT452" i="25"/>
  <c r="BT452" i="26" s="1"/>
  <c r="BS452" i="25"/>
  <c r="BS452" i="26" s="1"/>
  <c r="BR452" i="25"/>
  <c r="BR452" i="26" s="1"/>
  <c r="BQ452" i="25"/>
  <c r="BQ452" i="26" s="1"/>
  <c r="BP452" i="25"/>
  <c r="BP452" i="26" s="1"/>
  <c r="BO452" i="25"/>
  <c r="BO452" i="26" s="1"/>
  <c r="BN452" i="25"/>
  <c r="BN452" i="26" s="1"/>
  <c r="BL452" i="25"/>
  <c r="BL452" i="26" s="1"/>
  <c r="BK452" i="25"/>
  <c r="BK452" i="26" s="1"/>
  <c r="BJ452" i="25"/>
  <c r="BJ452" i="26" s="1"/>
  <c r="BI452" i="25"/>
  <c r="BI452" i="26" s="1"/>
  <c r="BH452" i="25"/>
  <c r="BH452" i="26" s="1"/>
  <c r="BG452" i="25"/>
  <c r="BG452" i="26" s="1"/>
  <c r="BF452" i="25"/>
  <c r="BF452" i="26" s="1"/>
  <c r="BE452" i="25"/>
  <c r="BE452" i="26" s="1"/>
  <c r="BD452" i="25"/>
  <c r="BD452" i="26" s="1"/>
  <c r="BC452" i="25"/>
  <c r="BC452" i="26" s="1"/>
  <c r="BB452" i="25"/>
  <c r="BB452" i="26" s="1"/>
  <c r="BA452" i="25"/>
  <c r="BA452" i="26" s="1"/>
  <c r="AZ452" i="25"/>
  <c r="AZ452" i="26" s="1"/>
  <c r="AY452" i="25"/>
  <c r="AY452" i="26" s="1"/>
  <c r="AW452" i="25"/>
  <c r="AW452" i="26" s="1"/>
  <c r="AV452" i="25"/>
  <c r="AV452" i="26" s="1"/>
  <c r="AU452" i="25"/>
  <c r="AU452" i="26" s="1"/>
  <c r="AT452" i="25"/>
  <c r="AT452" i="26" s="1"/>
  <c r="AS452" i="25"/>
  <c r="AS452" i="26" s="1"/>
  <c r="AR452" i="25"/>
  <c r="AR452" i="26" s="1"/>
  <c r="AQ452" i="25"/>
  <c r="AQ452" i="26" s="1"/>
  <c r="AP452" i="25"/>
  <c r="AP452" i="26" s="1"/>
  <c r="AO452" i="25"/>
  <c r="AO452" i="26" s="1"/>
  <c r="AN452" i="25"/>
  <c r="AN452" i="26" s="1"/>
  <c r="AM452" i="25"/>
  <c r="AM452" i="26" s="1"/>
  <c r="AL452" i="25"/>
  <c r="AL452" i="26" s="1"/>
  <c r="AK452" i="25"/>
  <c r="AK452" i="26" s="1"/>
  <c r="AJ452" i="25"/>
  <c r="AJ452" i="26" s="1"/>
  <c r="AI452" i="25"/>
  <c r="AI452" i="26" s="1"/>
  <c r="AH452" i="25"/>
  <c r="AH452" i="26" s="1"/>
  <c r="AG452" i="25"/>
  <c r="AG452" i="26" s="1"/>
  <c r="AF452" i="25"/>
  <c r="AF452" i="26" s="1"/>
  <c r="AE452" i="25"/>
  <c r="AE452" i="26" s="1"/>
  <c r="AD452" i="25"/>
  <c r="AD452" i="26" s="1"/>
  <c r="AC452" i="25"/>
  <c r="AC452" i="26" s="1"/>
  <c r="AB452" i="25"/>
  <c r="AB452" i="26" s="1"/>
  <c r="AA452" i="25"/>
  <c r="AA452" i="26" s="1"/>
  <c r="Y452" i="25"/>
  <c r="Y452" i="26" s="1"/>
  <c r="X452" i="25"/>
  <c r="X452" i="26" s="1"/>
  <c r="W452" i="25"/>
  <c r="W452" i="26" s="1"/>
  <c r="V452" i="25"/>
  <c r="V452" i="26" s="1"/>
  <c r="U452" i="25"/>
  <c r="U452" i="26" s="1"/>
  <c r="S452" i="25"/>
  <c r="S452" i="26" s="1"/>
  <c r="R452" i="25"/>
  <c r="R452" i="26" s="1"/>
  <c r="Q452" i="25"/>
  <c r="Q452" i="26" s="1"/>
  <c r="P452" i="25"/>
  <c r="P452" i="26" s="1"/>
  <c r="N452" i="25"/>
  <c r="N452" i="26" s="1"/>
  <c r="L452" i="25"/>
  <c r="L452" i="26" s="1"/>
  <c r="K452" i="25"/>
  <c r="K452" i="26" s="1"/>
  <c r="J452" i="25"/>
  <c r="J452" i="26" s="1"/>
  <c r="I452" i="25"/>
  <c r="I452" i="26" s="1"/>
  <c r="H452" i="25"/>
  <c r="H452" i="26" s="1"/>
  <c r="BV451" i="25"/>
  <c r="BV451" i="26" s="1"/>
  <c r="BU451" i="25"/>
  <c r="BU451" i="26" s="1"/>
  <c r="BT451" i="25"/>
  <c r="BT451" i="26" s="1"/>
  <c r="BS451" i="25"/>
  <c r="BS451" i="26" s="1"/>
  <c r="BR451" i="25"/>
  <c r="BR451" i="26" s="1"/>
  <c r="BQ451" i="25"/>
  <c r="BQ451" i="26" s="1"/>
  <c r="BP451" i="25"/>
  <c r="BP451" i="26" s="1"/>
  <c r="BO451" i="25"/>
  <c r="BO451" i="26" s="1"/>
  <c r="BN451" i="25"/>
  <c r="BN451" i="26" s="1"/>
  <c r="BL451" i="25"/>
  <c r="BL451" i="26" s="1"/>
  <c r="BK451" i="25"/>
  <c r="BK451" i="26" s="1"/>
  <c r="BJ451" i="25"/>
  <c r="BJ451" i="26" s="1"/>
  <c r="BI451" i="25"/>
  <c r="BI451" i="26" s="1"/>
  <c r="BH451" i="25"/>
  <c r="BH451" i="26" s="1"/>
  <c r="BG451" i="25"/>
  <c r="BG451" i="26" s="1"/>
  <c r="BF451" i="25"/>
  <c r="BF451" i="26" s="1"/>
  <c r="BE451" i="25"/>
  <c r="BE451" i="26" s="1"/>
  <c r="BD451" i="25"/>
  <c r="BD451" i="26" s="1"/>
  <c r="BC451" i="25"/>
  <c r="BC451" i="26" s="1"/>
  <c r="BB451" i="25"/>
  <c r="BB451" i="26" s="1"/>
  <c r="BA451" i="25"/>
  <c r="BA451" i="26" s="1"/>
  <c r="AZ451" i="25"/>
  <c r="AZ451" i="26" s="1"/>
  <c r="AY451" i="25"/>
  <c r="AY451" i="26" s="1"/>
  <c r="AW451" i="25"/>
  <c r="AW451" i="26" s="1"/>
  <c r="AV451" i="25"/>
  <c r="AV451" i="26" s="1"/>
  <c r="AU451" i="25"/>
  <c r="AU451" i="26" s="1"/>
  <c r="AT451" i="25"/>
  <c r="AT451" i="26" s="1"/>
  <c r="AS451" i="25"/>
  <c r="AS451" i="26" s="1"/>
  <c r="AR451" i="25"/>
  <c r="AR451" i="26" s="1"/>
  <c r="AQ451" i="25"/>
  <c r="AQ451" i="26" s="1"/>
  <c r="AP451" i="25"/>
  <c r="AP451" i="26" s="1"/>
  <c r="AO451" i="25"/>
  <c r="AO451" i="26" s="1"/>
  <c r="AN451" i="25"/>
  <c r="AN451" i="26" s="1"/>
  <c r="AM451" i="25"/>
  <c r="AM451" i="26" s="1"/>
  <c r="AL451" i="25"/>
  <c r="AL451" i="26" s="1"/>
  <c r="AK451" i="25"/>
  <c r="AK451" i="26" s="1"/>
  <c r="AJ451" i="25"/>
  <c r="AJ451" i="26" s="1"/>
  <c r="AI451" i="25"/>
  <c r="AI451" i="26" s="1"/>
  <c r="AH451" i="25"/>
  <c r="AH451" i="26" s="1"/>
  <c r="AG451" i="25"/>
  <c r="AG451" i="26" s="1"/>
  <c r="AF451" i="25"/>
  <c r="AF451" i="26" s="1"/>
  <c r="AE451" i="25"/>
  <c r="AE451" i="26" s="1"/>
  <c r="AD451" i="25"/>
  <c r="AD451" i="26" s="1"/>
  <c r="AC451" i="25"/>
  <c r="AC451" i="26" s="1"/>
  <c r="AB451" i="25"/>
  <c r="AB451" i="26" s="1"/>
  <c r="AA451" i="25"/>
  <c r="AA451" i="26" s="1"/>
  <c r="Y451" i="25"/>
  <c r="Y451" i="26" s="1"/>
  <c r="X451" i="25"/>
  <c r="X451" i="26" s="1"/>
  <c r="W451" i="25"/>
  <c r="W451" i="26" s="1"/>
  <c r="V451" i="25"/>
  <c r="V451" i="26" s="1"/>
  <c r="U451" i="25"/>
  <c r="U451" i="26" s="1"/>
  <c r="S451" i="25"/>
  <c r="S451" i="26" s="1"/>
  <c r="R451" i="25"/>
  <c r="R451" i="26" s="1"/>
  <c r="Q451" i="25"/>
  <c r="Q451" i="26" s="1"/>
  <c r="P451" i="25"/>
  <c r="P451" i="26" s="1"/>
  <c r="N451" i="25"/>
  <c r="N451" i="26" s="1"/>
  <c r="L451" i="25"/>
  <c r="L451" i="26" s="1"/>
  <c r="K451" i="25"/>
  <c r="K451" i="26" s="1"/>
  <c r="J451" i="25"/>
  <c r="J451" i="26" s="1"/>
  <c r="I451" i="25"/>
  <c r="I451" i="26" s="1"/>
  <c r="H451" i="25"/>
  <c r="H451" i="26" s="1"/>
  <c r="BV450" i="25"/>
  <c r="BV450" i="26" s="1"/>
  <c r="BU450" i="25"/>
  <c r="BU450" i="26" s="1"/>
  <c r="BT450" i="25"/>
  <c r="BT450" i="26" s="1"/>
  <c r="BS450" i="25"/>
  <c r="BS450" i="26" s="1"/>
  <c r="BR450" i="25"/>
  <c r="BR450" i="26" s="1"/>
  <c r="BQ450" i="25"/>
  <c r="BQ450" i="26" s="1"/>
  <c r="BP450" i="25"/>
  <c r="BP450" i="26" s="1"/>
  <c r="BO450" i="25"/>
  <c r="BO450" i="26" s="1"/>
  <c r="BN450" i="25"/>
  <c r="BN450" i="26" s="1"/>
  <c r="BL450" i="25"/>
  <c r="BL450" i="26" s="1"/>
  <c r="BK450" i="25"/>
  <c r="BK450" i="26" s="1"/>
  <c r="BJ450" i="25"/>
  <c r="BJ450" i="26" s="1"/>
  <c r="BI450" i="25"/>
  <c r="BI450" i="26" s="1"/>
  <c r="BH450" i="25"/>
  <c r="BH450" i="26" s="1"/>
  <c r="BG450" i="25"/>
  <c r="BG450" i="26" s="1"/>
  <c r="BF450" i="25"/>
  <c r="BF450" i="26" s="1"/>
  <c r="BE450" i="25"/>
  <c r="BE450" i="26" s="1"/>
  <c r="BD450" i="25"/>
  <c r="BD450" i="26" s="1"/>
  <c r="BC450" i="25"/>
  <c r="BC450" i="26" s="1"/>
  <c r="BB450" i="25"/>
  <c r="BB450" i="26" s="1"/>
  <c r="BA450" i="25"/>
  <c r="BA450" i="26" s="1"/>
  <c r="AZ450" i="25"/>
  <c r="AZ450" i="26" s="1"/>
  <c r="AY450" i="25"/>
  <c r="AY450" i="26" s="1"/>
  <c r="AW450" i="25"/>
  <c r="AW450" i="26" s="1"/>
  <c r="AV450" i="25"/>
  <c r="AV450" i="26" s="1"/>
  <c r="AU450" i="25"/>
  <c r="AU450" i="26" s="1"/>
  <c r="AT450" i="25"/>
  <c r="AT450" i="26" s="1"/>
  <c r="AS450" i="25"/>
  <c r="AS450" i="26" s="1"/>
  <c r="AR450" i="25"/>
  <c r="AR450" i="26" s="1"/>
  <c r="AQ450" i="25"/>
  <c r="AQ450" i="26" s="1"/>
  <c r="AP450" i="25"/>
  <c r="AP450" i="26" s="1"/>
  <c r="AO450" i="25"/>
  <c r="AO450" i="26" s="1"/>
  <c r="AN450" i="25"/>
  <c r="AN450" i="26" s="1"/>
  <c r="AM450" i="25"/>
  <c r="AM450" i="26" s="1"/>
  <c r="AL450" i="25"/>
  <c r="AL450" i="26" s="1"/>
  <c r="AK450" i="25"/>
  <c r="AK450" i="26" s="1"/>
  <c r="AJ450" i="25"/>
  <c r="AJ450" i="26" s="1"/>
  <c r="AI450" i="25"/>
  <c r="AI450" i="26" s="1"/>
  <c r="AH450" i="25"/>
  <c r="AH450" i="26" s="1"/>
  <c r="AG450" i="25"/>
  <c r="AG450" i="26" s="1"/>
  <c r="AF450" i="25"/>
  <c r="AF450" i="26" s="1"/>
  <c r="AE450" i="25"/>
  <c r="AE450" i="26" s="1"/>
  <c r="AD450" i="25"/>
  <c r="AD450" i="26" s="1"/>
  <c r="AC450" i="25"/>
  <c r="AC450" i="26" s="1"/>
  <c r="AB450" i="25"/>
  <c r="AB450" i="26" s="1"/>
  <c r="AA450" i="25"/>
  <c r="AA450" i="26" s="1"/>
  <c r="Y450" i="25"/>
  <c r="Y450" i="26" s="1"/>
  <c r="X450" i="25"/>
  <c r="X450" i="26" s="1"/>
  <c r="W450" i="25"/>
  <c r="W450" i="26" s="1"/>
  <c r="V450" i="25"/>
  <c r="V450" i="26" s="1"/>
  <c r="U450" i="25"/>
  <c r="U450" i="26" s="1"/>
  <c r="S450" i="25"/>
  <c r="S450" i="26" s="1"/>
  <c r="R450" i="25"/>
  <c r="R450" i="26" s="1"/>
  <c r="Q450" i="25"/>
  <c r="Q450" i="26" s="1"/>
  <c r="P450" i="25"/>
  <c r="P450" i="26" s="1"/>
  <c r="N450" i="25"/>
  <c r="N450" i="26" s="1"/>
  <c r="L450" i="25"/>
  <c r="L450" i="26" s="1"/>
  <c r="K450" i="25"/>
  <c r="K450" i="26" s="1"/>
  <c r="F450" i="26" s="1"/>
  <c r="J450" i="25"/>
  <c r="J450" i="26" s="1"/>
  <c r="I450" i="25"/>
  <c r="I450" i="26" s="1"/>
  <c r="H450" i="25"/>
  <c r="H450" i="26" s="1"/>
  <c r="BV449" i="25"/>
  <c r="BV449" i="26" s="1"/>
  <c r="BU449" i="25"/>
  <c r="BU449" i="26" s="1"/>
  <c r="BT449" i="25"/>
  <c r="BT449" i="26" s="1"/>
  <c r="BS449" i="25"/>
  <c r="BS449" i="26" s="1"/>
  <c r="BR449" i="25"/>
  <c r="BR449" i="26" s="1"/>
  <c r="BQ449" i="25"/>
  <c r="BQ449" i="26" s="1"/>
  <c r="BP449" i="25"/>
  <c r="BP449" i="26" s="1"/>
  <c r="BO449" i="25"/>
  <c r="BO449" i="26" s="1"/>
  <c r="BN449" i="25"/>
  <c r="BN449" i="26" s="1"/>
  <c r="BL449" i="25"/>
  <c r="BL449" i="26" s="1"/>
  <c r="BK449" i="25"/>
  <c r="BK449" i="26" s="1"/>
  <c r="BJ449" i="25"/>
  <c r="BJ449" i="26" s="1"/>
  <c r="BI449" i="25"/>
  <c r="BI449" i="26" s="1"/>
  <c r="BH449" i="25"/>
  <c r="BH449" i="26" s="1"/>
  <c r="BG449" i="25"/>
  <c r="BG449" i="26" s="1"/>
  <c r="BF449" i="25"/>
  <c r="BF449" i="26" s="1"/>
  <c r="BE449" i="25"/>
  <c r="BE449" i="26" s="1"/>
  <c r="BD449" i="25"/>
  <c r="BD449" i="26" s="1"/>
  <c r="BC449" i="25"/>
  <c r="BC449" i="26" s="1"/>
  <c r="BB449" i="25"/>
  <c r="BB449" i="26" s="1"/>
  <c r="BA449" i="25"/>
  <c r="BA449" i="26" s="1"/>
  <c r="AZ449" i="25"/>
  <c r="AZ449" i="26" s="1"/>
  <c r="AY449" i="25"/>
  <c r="AY449" i="26" s="1"/>
  <c r="AW449" i="25"/>
  <c r="AW449" i="26" s="1"/>
  <c r="AV449" i="25"/>
  <c r="AV449" i="26" s="1"/>
  <c r="AU449" i="25"/>
  <c r="AU449" i="26" s="1"/>
  <c r="AT449" i="25"/>
  <c r="AT449" i="26" s="1"/>
  <c r="AS449" i="25"/>
  <c r="AS449" i="26" s="1"/>
  <c r="AR449" i="25"/>
  <c r="AR449" i="26" s="1"/>
  <c r="AQ449" i="25"/>
  <c r="AQ449" i="26" s="1"/>
  <c r="AP449" i="25"/>
  <c r="AP449" i="26" s="1"/>
  <c r="AO449" i="25"/>
  <c r="AO449" i="26" s="1"/>
  <c r="AN449" i="25"/>
  <c r="AN449" i="26" s="1"/>
  <c r="AM449" i="25"/>
  <c r="AM449" i="26" s="1"/>
  <c r="AL449" i="25"/>
  <c r="AL449" i="26" s="1"/>
  <c r="AK449" i="25"/>
  <c r="AK449" i="26" s="1"/>
  <c r="AJ449" i="25"/>
  <c r="AJ449" i="26" s="1"/>
  <c r="AI449" i="25"/>
  <c r="AI449" i="26" s="1"/>
  <c r="AH449" i="25"/>
  <c r="AH449" i="26" s="1"/>
  <c r="AG449" i="25"/>
  <c r="AG449" i="26" s="1"/>
  <c r="AF449" i="25"/>
  <c r="AF449" i="26" s="1"/>
  <c r="AE449" i="25"/>
  <c r="AE449" i="26" s="1"/>
  <c r="AD449" i="25"/>
  <c r="AD449" i="26" s="1"/>
  <c r="AC449" i="25"/>
  <c r="AC449" i="26" s="1"/>
  <c r="AB449" i="25"/>
  <c r="AB449" i="26" s="1"/>
  <c r="AA449" i="25"/>
  <c r="AA449" i="26" s="1"/>
  <c r="Y449" i="25"/>
  <c r="Y449" i="26" s="1"/>
  <c r="X449" i="25"/>
  <c r="X449" i="26" s="1"/>
  <c r="W449" i="25"/>
  <c r="W449" i="26" s="1"/>
  <c r="V449" i="25"/>
  <c r="V449" i="26" s="1"/>
  <c r="U449" i="25"/>
  <c r="U449" i="26" s="1"/>
  <c r="S449" i="25"/>
  <c r="S449" i="26" s="1"/>
  <c r="R449" i="25"/>
  <c r="R449" i="26" s="1"/>
  <c r="Q449" i="25"/>
  <c r="Q449" i="26" s="1"/>
  <c r="P449" i="25"/>
  <c r="P449" i="26" s="1"/>
  <c r="N449" i="25"/>
  <c r="N449" i="26" s="1"/>
  <c r="L449" i="25"/>
  <c r="L449" i="26" s="1"/>
  <c r="K449" i="25"/>
  <c r="K449" i="26" s="1"/>
  <c r="J449" i="25"/>
  <c r="J449" i="26" s="1"/>
  <c r="I449" i="25"/>
  <c r="I449" i="26" s="1"/>
  <c r="H449" i="25"/>
  <c r="H449" i="26" s="1"/>
  <c r="BV448" i="25"/>
  <c r="BV448" i="26" s="1"/>
  <c r="BU448" i="25"/>
  <c r="BU448" i="26" s="1"/>
  <c r="BT448" i="25"/>
  <c r="BT448" i="26" s="1"/>
  <c r="BS448" i="25"/>
  <c r="BS448" i="26" s="1"/>
  <c r="BR448" i="25"/>
  <c r="BR448" i="26" s="1"/>
  <c r="BQ448" i="25"/>
  <c r="BQ448" i="26" s="1"/>
  <c r="BP448" i="25"/>
  <c r="BP448" i="26" s="1"/>
  <c r="BO448" i="25"/>
  <c r="BO448" i="26" s="1"/>
  <c r="BN448" i="25"/>
  <c r="BN448" i="26" s="1"/>
  <c r="BL448" i="25"/>
  <c r="BL448" i="26" s="1"/>
  <c r="BK448" i="25"/>
  <c r="BK448" i="26" s="1"/>
  <c r="BJ448" i="25"/>
  <c r="BJ448" i="26" s="1"/>
  <c r="BI448" i="25"/>
  <c r="BI448" i="26" s="1"/>
  <c r="BH448" i="25"/>
  <c r="BH448" i="26" s="1"/>
  <c r="BG448" i="25"/>
  <c r="BG448" i="26" s="1"/>
  <c r="BF448" i="25"/>
  <c r="BF448" i="26" s="1"/>
  <c r="BE448" i="25"/>
  <c r="BE448" i="26" s="1"/>
  <c r="BD448" i="25"/>
  <c r="BD448" i="26" s="1"/>
  <c r="BC448" i="25"/>
  <c r="BC448" i="26" s="1"/>
  <c r="BB448" i="25"/>
  <c r="BB448" i="26" s="1"/>
  <c r="BA448" i="25"/>
  <c r="BA448" i="26" s="1"/>
  <c r="AZ448" i="25"/>
  <c r="AZ448" i="26" s="1"/>
  <c r="AY448" i="25"/>
  <c r="AY448" i="26" s="1"/>
  <c r="AW448" i="25"/>
  <c r="AW448" i="26" s="1"/>
  <c r="AV448" i="25"/>
  <c r="AV448" i="26" s="1"/>
  <c r="AU448" i="25"/>
  <c r="AU448" i="26" s="1"/>
  <c r="AT448" i="25"/>
  <c r="AT448" i="26" s="1"/>
  <c r="AS448" i="25"/>
  <c r="AS448" i="26" s="1"/>
  <c r="AR448" i="25"/>
  <c r="AR448" i="26" s="1"/>
  <c r="AQ448" i="25"/>
  <c r="AQ448" i="26" s="1"/>
  <c r="AP448" i="25"/>
  <c r="AP448" i="26" s="1"/>
  <c r="AO448" i="25"/>
  <c r="AO448" i="26" s="1"/>
  <c r="AN448" i="25"/>
  <c r="AN448" i="26" s="1"/>
  <c r="AM448" i="25"/>
  <c r="AM448" i="26" s="1"/>
  <c r="AL448" i="25"/>
  <c r="AL448" i="26" s="1"/>
  <c r="AK448" i="25"/>
  <c r="AK448" i="26" s="1"/>
  <c r="AJ448" i="25"/>
  <c r="AJ448" i="26" s="1"/>
  <c r="AI448" i="25"/>
  <c r="AI448" i="26" s="1"/>
  <c r="AH448" i="25"/>
  <c r="AH448" i="26" s="1"/>
  <c r="AG448" i="25"/>
  <c r="AG448" i="26" s="1"/>
  <c r="AF448" i="25"/>
  <c r="AF448" i="26" s="1"/>
  <c r="AE448" i="25"/>
  <c r="AE448" i="26" s="1"/>
  <c r="AD448" i="25"/>
  <c r="AD448" i="26" s="1"/>
  <c r="AC448" i="25"/>
  <c r="AC448" i="26" s="1"/>
  <c r="AB448" i="25"/>
  <c r="AB448" i="26" s="1"/>
  <c r="AA448" i="25"/>
  <c r="AA448" i="26" s="1"/>
  <c r="Y448" i="25"/>
  <c r="Y448" i="26" s="1"/>
  <c r="X448" i="25"/>
  <c r="X448" i="26" s="1"/>
  <c r="W448" i="25"/>
  <c r="W448" i="26" s="1"/>
  <c r="V448" i="25"/>
  <c r="V448" i="26" s="1"/>
  <c r="U448" i="25"/>
  <c r="U448" i="26" s="1"/>
  <c r="S448" i="25"/>
  <c r="S448" i="26" s="1"/>
  <c r="R448" i="25"/>
  <c r="R448" i="26" s="1"/>
  <c r="Q448" i="25"/>
  <c r="Q448" i="26" s="1"/>
  <c r="P448" i="25"/>
  <c r="P448" i="26" s="1"/>
  <c r="N448" i="25"/>
  <c r="N448" i="26" s="1"/>
  <c r="L448" i="25"/>
  <c r="L448" i="26" s="1"/>
  <c r="K448" i="25"/>
  <c r="K448" i="26" s="1"/>
  <c r="J448" i="25"/>
  <c r="J448" i="26" s="1"/>
  <c r="I448" i="25"/>
  <c r="I448" i="26" s="1"/>
  <c r="H448" i="25"/>
  <c r="H448" i="26" s="1"/>
  <c r="BV447" i="25"/>
  <c r="BV447" i="26" s="1"/>
  <c r="BU447" i="25"/>
  <c r="BU447" i="26" s="1"/>
  <c r="BT447" i="25"/>
  <c r="BT447" i="26" s="1"/>
  <c r="BS447" i="25"/>
  <c r="BS447" i="26" s="1"/>
  <c r="BR447" i="25"/>
  <c r="BR447" i="26" s="1"/>
  <c r="BQ447" i="25"/>
  <c r="BQ447" i="26" s="1"/>
  <c r="BP447" i="25"/>
  <c r="BP447" i="26" s="1"/>
  <c r="BO447" i="25"/>
  <c r="BO447" i="26" s="1"/>
  <c r="BN447" i="25"/>
  <c r="BN447" i="26" s="1"/>
  <c r="BL447" i="25"/>
  <c r="BL447" i="26" s="1"/>
  <c r="BK447" i="25"/>
  <c r="BK447" i="26" s="1"/>
  <c r="BJ447" i="25"/>
  <c r="BJ447" i="26" s="1"/>
  <c r="BI447" i="25"/>
  <c r="BI447" i="26" s="1"/>
  <c r="BH447" i="25"/>
  <c r="BH447" i="26" s="1"/>
  <c r="BG447" i="25"/>
  <c r="BG447" i="26" s="1"/>
  <c r="BF447" i="25"/>
  <c r="BF447" i="26" s="1"/>
  <c r="BE447" i="25"/>
  <c r="BE447" i="26" s="1"/>
  <c r="BD447" i="25"/>
  <c r="BD447" i="26" s="1"/>
  <c r="BC447" i="25"/>
  <c r="BC447" i="26" s="1"/>
  <c r="BB447" i="25"/>
  <c r="BB447" i="26" s="1"/>
  <c r="BA447" i="25"/>
  <c r="BA447" i="26" s="1"/>
  <c r="AZ447" i="25"/>
  <c r="AZ447" i="26" s="1"/>
  <c r="AY447" i="25"/>
  <c r="AY447" i="26" s="1"/>
  <c r="AW447" i="25"/>
  <c r="AW447" i="26" s="1"/>
  <c r="AV447" i="25"/>
  <c r="AV447" i="26" s="1"/>
  <c r="AU447" i="25"/>
  <c r="AU447" i="26" s="1"/>
  <c r="AT447" i="25"/>
  <c r="AT447" i="26" s="1"/>
  <c r="AS447" i="25"/>
  <c r="AS447" i="26" s="1"/>
  <c r="AR447" i="25"/>
  <c r="AR447" i="26" s="1"/>
  <c r="AQ447" i="25"/>
  <c r="AQ447" i="26" s="1"/>
  <c r="AP447" i="25"/>
  <c r="AP447" i="26" s="1"/>
  <c r="AO447" i="25"/>
  <c r="AO447" i="26" s="1"/>
  <c r="AN447" i="25"/>
  <c r="AN447" i="26" s="1"/>
  <c r="AM447" i="25"/>
  <c r="AM447" i="26" s="1"/>
  <c r="AL447" i="25"/>
  <c r="AL447" i="26" s="1"/>
  <c r="AK447" i="25"/>
  <c r="AK447" i="26" s="1"/>
  <c r="AJ447" i="25"/>
  <c r="AJ447" i="26" s="1"/>
  <c r="AI447" i="25"/>
  <c r="AI447" i="26" s="1"/>
  <c r="AH447" i="25"/>
  <c r="AH447" i="26" s="1"/>
  <c r="AG447" i="25"/>
  <c r="AG447" i="26" s="1"/>
  <c r="AF447" i="25"/>
  <c r="AF447" i="26" s="1"/>
  <c r="AE447" i="25"/>
  <c r="AE447" i="26" s="1"/>
  <c r="AD447" i="25"/>
  <c r="AD447" i="26" s="1"/>
  <c r="AC447" i="25"/>
  <c r="AC447" i="26" s="1"/>
  <c r="AB447" i="25"/>
  <c r="AB447" i="26" s="1"/>
  <c r="AA447" i="25"/>
  <c r="AA447" i="26" s="1"/>
  <c r="Y447" i="25"/>
  <c r="Y447" i="26" s="1"/>
  <c r="X447" i="25"/>
  <c r="X447" i="26" s="1"/>
  <c r="W447" i="25"/>
  <c r="W447" i="26" s="1"/>
  <c r="V447" i="25"/>
  <c r="V447" i="26" s="1"/>
  <c r="U447" i="25"/>
  <c r="U447" i="26" s="1"/>
  <c r="S447" i="25"/>
  <c r="S447" i="26" s="1"/>
  <c r="R447" i="25"/>
  <c r="R447" i="26" s="1"/>
  <c r="Q447" i="25"/>
  <c r="Q447" i="26" s="1"/>
  <c r="P447" i="25"/>
  <c r="P447" i="26" s="1"/>
  <c r="N447" i="25"/>
  <c r="N447" i="26" s="1"/>
  <c r="L447" i="25"/>
  <c r="L447" i="26" s="1"/>
  <c r="K447" i="25"/>
  <c r="K447" i="26" s="1"/>
  <c r="J447" i="25"/>
  <c r="J447" i="26" s="1"/>
  <c r="I447" i="25"/>
  <c r="I447" i="26" s="1"/>
  <c r="H447" i="25"/>
  <c r="H447" i="26" s="1"/>
  <c r="BV446" i="25"/>
  <c r="BV446" i="26" s="1"/>
  <c r="BU446" i="25"/>
  <c r="BU446" i="26" s="1"/>
  <c r="BT446" i="25"/>
  <c r="BT446" i="26" s="1"/>
  <c r="BS446" i="25"/>
  <c r="BS446" i="26" s="1"/>
  <c r="BR446" i="25"/>
  <c r="BR446" i="26" s="1"/>
  <c r="BQ446" i="25"/>
  <c r="BQ446" i="26" s="1"/>
  <c r="BP446" i="25"/>
  <c r="BP446" i="26" s="1"/>
  <c r="BO446" i="25"/>
  <c r="BO446" i="26" s="1"/>
  <c r="BN446" i="25"/>
  <c r="BN446" i="26" s="1"/>
  <c r="BL446" i="25"/>
  <c r="BL446" i="26" s="1"/>
  <c r="BK446" i="25"/>
  <c r="BK446" i="26" s="1"/>
  <c r="BJ446" i="25"/>
  <c r="BJ446" i="26" s="1"/>
  <c r="BI446" i="25"/>
  <c r="BI446" i="26" s="1"/>
  <c r="BH446" i="25"/>
  <c r="BH446" i="26" s="1"/>
  <c r="BG446" i="25"/>
  <c r="BG446" i="26" s="1"/>
  <c r="BF446" i="25"/>
  <c r="BF446" i="26" s="1"/>
  <c r="BE446" i="25"/>
  <c r="BE446" i="26" s="1"/>
  <c r="BD446" i="25"/>
  <c r="BD446" i="26" s="1"/>
  <c r="BC446" i="25"/>
  <c r="BC446" i="26" s="1"/>
  <c r="BB446" i="25"/>
  <c r="BB446" i="26" s="1"/>
  <c r="BA446" i="25"/>
  <c r="BA446" i="26" s="1"/>
  <c r="AZ446" i="25"/>
  <c r="AZ446" i="26" s="1"/>
  <c r="AY446" i="25"/>
  <c r="AY446" i="26" s="1"/>
  <c r="AW446" i="25"/>
  <c r="AW446" i="26" s="1"/>
  <c r="AV446" i="25"/>
  <c r="AV446" i="26" s="1"/>
  <c r="AU446" i="25"/>
  <c r="AU446" i="26" s="1"/>
  <c r="AT446" i="25"/>
  <c r="AT446" i="26" s="1"/>
  <c r="AS446" i="25"/>
  <c r="AS446" i="26" s="1"/>
  <c r="AR446" i="25"/>
  <c r="AR446" i="26" s="1"/>
  <c r="AQ446" i="25"/>
  <c r="AQ446" i="26" s="1"/>
  <c r="AP446" i="25"/>
  <c r="AP446" i="26" s="1"/>
  <c r="AO446" i="25"/>
  <c r="AO446" i="26" s="1"/>
  <c r="AN446" i="25"/>
  <c r="AN446" i="26" s="1"/>
  <c r="AM446" i="25"/>
  <c r="AM446" i="26" s="1"/>
  <c r="AL446" i="25"/>
  <c r="AL446" i="26" s="1"/>
  <c r="AK446" i="25"/>
  <c r="AK446" i="26" s="1"/>
  <c r="AJ446" i="25"/>
  <c r="AJ446" i="26" s="1"/>
  <c r="AI446" i="25"/>
  <c r="AI446" i="26" s="1"/>
  <c r="AH446" i="25"/>
  <c r="AH446" i="26" s="1"/>
  <c r="AG446" i="25"/>
  <c r="AG446" i="26" s="1"/>
  <c r="AF446" i="25"/>
  <c r="AF446" i="26" s="1"/>
  <c r="AE446" i="25"/>
  <c r="AE446" i="26" s="1"/>
  <c r="AD446" i="25"/>
  <c r="AD446" i="26" s="1"/>
  <c r="AC446" i="25"/>
  <c r="AC446" i="26" s="1"/>
  <c r="AB446" i="25"/>
  <c r="AB446" i="26" s="1"/>
  <c r="AA446" i="25"/>
  <c r="AA446" i="26" s="1"/>
  <c r="Y446" i="25"/>
  <c r="Y446" i="26" s="1"/>
  <c r="X446" i="25"/>
  <c r="X446" i="26" s="1"/>
  <c r="W446" i="25"/>
  <c r="W446" i="26" s="1"/>
  <c r="V446" i="25"/>
  <c r="V446" i="26" s="1"/>
  <c r="U446" i="25"/>
  <c r="U446" i="26" s="1"/>
  <c r="S446" i="25"/>
  <c r="S446" i="26" s="1"/>
  <c r="R446" i="25"/>
  <c r="R446" i="26" s="1"/>
  <c r="Q446" i="25"/>
  <c r="Q446" i="26" s="1"/>
  <c r="P446" i="25"/>
  <c r="P446" i="26" s="1"/>
  <c r="N446" i="25"/>
  <c r="N446" i="26" s="1"/>
  <c r="L446" i="25"/>
  <c r="L446" i="26" s="1"/>
  <c r="K446" i="25"/>
  <c r="K446" i="26" s="1"/>
  <c r="J446" i="25"/>
  <c r="J446" i="26" s="1"/>
  <c r="I446" i="25"/>
  <c r="I446" i="26" s="1"/>
  <c r="H446" i="25"/>
  <c r="H446" i="26" s="1"/>
  <c r="BV445" i="25"/>
  <c r="BV445" i="26" s="1"/>
  <c r="BU445" i="25"/>
  <c r="BU445" i="26" s="1"/>
  <c r="BT445" i="25"/>
  <c r="BT445" i="26" s="1"/>
  <c r="BS445" i="25"/>
  <c r="BS445" i="26" s="1"/>
  <c r="BR445" i="25"/>
  <c r="BR445" i="26" s="1"/>
  <c r="BQ445" i="25"/>
  <c r="BQ445" i="26" s="1"/>
  <c r="BP445" i="25"/>
  <c r="BP445" i="26" s="1"/>
  <c r="BO445" i="25"/>
  <c r="BO445" i="26" s="1"/>
  <c r="BN445" i="25"/>
  <c r="BN445" i="26" s="1"/>
  <c r="BL445" i="25"/>
  <c r="BL445" i="26" s="1"/>
  <c r="BK445" i="25"/>
  <c r="BK445" i="26" s="1"/>
  <c r="BJ445" i="25"/>
  <c r="BJ445" i="26" s="1"/>
  <c r="BI445" i="25"/>
  <c r="BI445" i="26" s="1"/>
  <c r="BH445" i="25"/>
  <c r="BH445" i="26" s="1"/>
  <c r="BG445" i="25"/>
  <c r="BG445" i="26" s="1"/>
  <c r="BF445" i="25"/>
  <c r="BF445" i="26" s="1"/>
  <c r="BE445" i="25"/>
  <c r="BE445" i="26" s="1"/>
  <c r="BD445" i="25"/>
  <c r="BD445" i="26" s="1"/>
  <c r="BC445" i="25"/>
  <c r="BC445" i="26" s="1"/>
  <c r="BB445" i="25"/>
  <c r="BB445" i="26" s="1"/>
  <c r="BA445" i="25"/>
  <c r="BA445" i="26" s="1"/>
  <c r="AZ445" i="25"/>
  <c r="AZ445" i="26" s="1"/>
  <c r="AY445" i="25"/>
  <c r="AY445" i="26" s="1"/>
  <c r="AW445" i="25"/>
  <c r="AW445" i="26" s="1"/>
  <c r="AV445" i="25"/>
  <c r="AV445" i="26" s="1"/>
  <c r="AU445" i="25"/>
  <c r="AU445" i="26" s="1"/>
  <c r="AT445" i="25"/>
  <c r="AT445" i="26" s="1"/>
  <c r="AS445" i="25"/>
  <c r="AS445" i="26" s="1"/>
  <c r="AR445" i="25"/>
  <c r="AR445" i="26" s="1"/>
  <c r="AQ445" i="25"/>
  <c r="AQ445" i="26" s="1"/>
  <c r="AP445" i="25"/>
  <c r="AP445" i="26" s="1"/>
  <c r="AO445" i="25"/>
  <c r="AO445" i="26" s="1"/>
  <c r="AN445" i="25"/>
  <c r="AN445" i="26" s="1"/>
  <c r="AM445" i="25"/>
  <c r="AM445" i="26" s="1"/>
  <c r="AL445" i="25"/>
  <c r="AL445" i="26" s="1"/>
  <c r="AK445" i="25"/>
  <c r="AK445" i="26" s="1"/>
  <c r="AJ445" i="25"/>
  <c r="AJ445" i="26" s="1"/>
  <c r="AI445" i="25"/>
  <c r="AI445" i="26" s="1"/>
  <c r="AH445" i="25"/>
  <c r="AH445" i="26" s="1"/>
  <c r="AG445" i="25"/>
  <c r="AG445" i="26" s="1"/>
  <c r="AF445" i="25"/>
  <c r="AF445" i="26" s="1"/>
  <c r="AE445" i="25"/>
  <c r="AE445" i="26" s="1"/>
  <c r="AD445" i="25"/>
  <c r="AD445" i="26" s="1"/>
  <c r="AC445" i="25"/>
  <c r="AC445" i="26" s="1"/>
  <c r="AB445" i="25"/>
  <c r="AB445" i="26" s="1"/>
  <c r="AA445" i="25"/>
  <c r="AA445" i="26" s="1"/>
  <c r="Y445" i="25"/>
  <c r="Y445" i="26" s="1"/>
  <c r="X445" i="25"/>
  <c r="X445" i="26" s="1"/>
  <c r="W445" i="25"/>
  <c r="W445" i="26" s="1"/>
  <c r="V445" i="25"/>
  <c r="V445" i="26" s="1"/>
  <c r="U445" i="25"/>
  <c r="U445" i="26" s="1"/>
  <c r="S445" i="25"/>
  <c r="S445" i="26" s="1"/>
  <c r="R445" i="25"/>
  <c r="R445" i="26" s="1"/>
  <c r="Q445" i="25"/>
  <c r="Q445" i="26" s="1"/>
  <c r="P445" i="25"/>
  <c r="P445" i="26" s="1"/>
  <c r="N445" i="25"/>
  <c r="N445" i="26" s="1"/>
  <c r="L445" i="25"/>
  <c r="L445" i="26" s="1"/>
  <c r="K445" i="25"/>
  <c r="K445" i="26" s="1"/>
  <c r="J445" i="25"/>
  <c r="J445" i="26" s="1"/>
  <c r="I445" i="25"/>
  <c r="I445" i="26" s="1"/>
  <c r="H445" i="25"/>
  <c r="H445" i="26" s="1"/>
  <c r="BV444" i="25"/>
  <c r="BV444" i="26" s="1"/>
  <c r="BU444" i="25"/>
  <c r="BU444" i="26" s="1"/>
  <c r="BT444" i="25"/>
  <c r="BT444" i="26" s="1"/>
  <c r="BS444" i="25"/>
  <c r="BS444" i="26" s="1"/>
  <c r="BR444" i="25"/>
  <c r="BR444" i="26" s="1"/>
  <c r="BQ444" i="25"/>
  <c r="BQ444" i="26" s="1"/>
  <c r="BP444" i="25"/>
  <c r="BP444" i="26" s="1"/>
  <c r="BO444" i="25"/>
  <c r="BO444" i="26" s="1"/>
  <c r="BN444" i="25"/>
  <c r="BN444" i="26" s="1"/>
  <c r="BL444" i="25"/>
  <c r="BL444" i="26" s="1"/>
  <c r="BK444" i="25"/>
  <c r="BK444" i="26" s="1"/>
  <c r="BJ444" i="25"/>
  <c r="BJ444" i="26" s="1"/>
  <c r="BI444" i="25"/>
  <c r="BI444" i="26" s="1"/>
  <c r="BH444" i="25"/>
  <c r="BH444" i="26" s="1"/>
  <c r="BG444" i="25"/>
  <c r="BG444" i="26" s="1"/>
  <c r="BF444" i="25"/>
  <c r="BF444" i="26" s="1"/>
  <c r="BE444" i="25"/>
  <c r="BE444" i="26" s="1"/>
  <c r="BD444" i="25"/>
  <c r="BD444" i="26" s="1"/>
  <c r="BC444" i="25"/>
  <c r="BC444" i="26" s="1"/>
  <c r="BB444" i="25"/>
  <c r="BB444" i="26" s="1"/>
  <c r="BA444" i="25"/>
  <c r="BA444" i="26" s="1"/>
  <c r="AZ444" i="25"/>
  <c r="AZ444" i="26" s="1"/>
  <c r="AY444" i="25"/>
  <c r="AY444" i="26" s="1"/>
  <c r="AW444" i="25"/>
  <c r="AW444" i="26" s="1"/>
  <c r="AV444" i="25"/>
  <c r="AV444" i="26" s="1"/>
  <c r="AU444" i="25"/>
  <c r="AU444" i="26" s="1"/>
  <c r="AT444" i="25"/>
  <c r="AT444" i="26" s="1"/>
  <c r="AS444" i="25"/>
  <c r="AS444" i="26" s="1"/>
  <c r="AR444" i="25"/>
  <c r="AR444" i="26" s="1"/>
  <c r="AQ444" i="25"/>
  <c r="AQ444" i="26" s="1"/>
  <c r="AP444" i="25"/>
  <c r="AP444" i="26" s="1"/>
  <c r="AO444" i="25"/>
  <c r="AO444" i="26" s="1"/>
  <c r="AN444" i="25"/>
  <c r="AN444" i="26" s="1"/>
  <c r="AM444" i="25"/>
  <c r="AM444" i="26" s="1"/>
  <c r="AL444" i="25"/>
  <c r="AL444" i="26" s="1"/>
  <c r="AK444" i="25"/>
  <c r="AK444" i="26" s="1"/>
  <c r="AJ444" i="25"/>
  <c r="AJ444" i="26" s="1"/>
  <c r="AI444" i="25"/>
  <c r="AI444" i="26" s="1"/>
  <c r="AH444" i="25"/>
  <c r="AH444" i="26" s="1"/>
  <c r="AG444" i="25"/>
  <c r="AG444" i="26" s="1"/>
  <c r="AF444" i="25"/>
  <c r="AF444" i="26" s="1"/>
  <c r="AE444" i="25"/>
  <c r="AE444" i="26" s="1"/>
  <c r="AD444" i="25"/>
  <c r="AD444" i="26" s="1"/>
  <c r="AC444" i="25"/>
  <c r="AC444" i="26" s="1"/>
  <c r="AB444" i="25"/>
  <c r="AB444" i="26" s="1"/>
  <c r="AA444" i="25"/>
  <c r="AA444" i="26" s="1"/>
  <c r="Y444" i="25"/>
  <c r="Y444" i="26" s="1"/>
  <c r="X444" i="25"/>
  <c r="X444" i="26" s="1"/>
  <c r="W444" i="25"/>
  <c r="W444" i="26" s="1"/>
  <c r="V444" i="25"/>
  <c r="V444" i="26" s="1"/>
  <c r="U444" i="25"/>
  <c r="U444" i="26" s="1"/>
  <c r="S444" i="25"/>
  <c r="S444" i="26" s="1"/>
  <c r="R444" i="25"/>
  <c r="R444" i="26" s="1"/>
  <c r="Q444" i="25"/>
  <c r="Q444" i="26" s="1"/>
  <c r="P444" i="25"/>
  <c r="P444" i="26" s="1"/>
  <c r="N444" i="25"/>
  <c r="N444" i="26" s="1"/>
  <c r="L444" i="25"/>
  <c r="L444" i="26" s="1"/>
  <c r="K444" i="25"/>
  <c r="K444" i="26" s="1"/>
  <c r="J444" i="25"/>
  <c r="J444" i="26" s="1"/>
  <c r="I444" i="25"/>
  <c r="I444" i="26" s="1"/>
  <c r="H444" i="25"/>
  <c r="H444" i="26" s="1"/>
  <c r="BV443" i="25"/>
  <c r="BV443" i="26" s="1"/>
  <c r="BU443" i="25"/>
  <c r="BU443" i="26" s="1"/>
  <c r="BT443" i="25"/>
  <c r="BT443" i="26" s="1"/>
  <c r="BS443" i="25"/>
  <c r="BS443" i="26" s="1"/>
  <c r="BR443" i="25"/>
  <c r="BR443" i="26" s="1"/>
  <c r="BQ443" i="25"/>
  <c r="BQ443" i="26" s="1"/>
  <c r="BP443" i="25"/>
  <c r="BP443" i="26" s="1"/>
  <c r="BO443" i="25"/>
  <c r="BO443" i="26" s="1"/>
  <c r="BN443" i="25"/>
  <c r="BN443" i="26" s="1"/>
  <c r="BL443" i="25"/>
  <c r="BL443" i="26" s="1"/>
  <c r="BK443" i="25"/>
  <c r="BK443" i="26" s="1"/>
  <c r="BJ443" i="25"/>
  <c r="BJ443" i="26" s="1"/>
  <c r="BI443" i="25"/>
  <c r="BI443" i="26" s="1"/>
  <c r="BH443" i="25"/>
  <c r="BH443" i="26" s="1"/>
  <c r="BG443" i="25"/>
  <c r="BG443" i="26" s="1"/>
  <c r="BF443" i="25"/>
  <c r="BF443" i="26" s="1"/>
  <c r="BE443" i="25"/>
  <c r="BE443" i="26" s="1"/>
  <c r="BD443" i="25"/>
  <c r="BD443" i="26" s="1"/>
  <c r="BC443" i="25"/>
  <c r="BC443" i="26" s="1"/>
  <c r="BB443" i="25"/>
  <c r="BB443" i="26" s="1"/>
  <c r="BA443" i="25"/>
  <c r="BA443" i="26" s="1"/>
  <c r="AZ443" i="25"/>
  <c r="AZ443" i="26" s="1"/>
  <c r="AY443" i="25"/>
  <c r="AY443" i="26" s="1"/>
  <c r="AW443" i="25"/>
  <c r="AW443" i="26" s="1"/>
  <c r="AV443" i="25"/>
  <c r="AV443" i="26" s="1"/>
  <c r="AU443" i="25"/>
  <c r="AU443" i="26" s="1"/>
  <c r="AT443" i="25"/>
  <c r="AT443" i="26" s="1"/>
  <c r="AS443" i="25"/>
  <c r="AS443" i="26" s="1"/>
  <c r="AR443" i="25"/>
  <c r="AR443" i="26" s="1"/>
  <c r="AQ443" i="25"/>
  <c r="AQ443" i="26" s="1"/>
  <c r="AP443" i="25"/>
  <c r="AP443" i="26" s="1"/>
  <c r="AO443" i="25"/>
  <c r="AO443" i="26" s="1"/>
  <c r="AN443" i="25"/>
  <c r="AN443" i="26" s="1"/>
  <c r="AM443" i="25"/>
  <c r="AM443" i="26" s="1"/>
  <c r="AL443" i="25"/>
  <c r="AL443" i="26" s="1"/>
  <c r="AK443" i="25"/>
  <c r="AK443" i="26" s="1"/>
  <c r="AJ443" i="25"/>
  <c r="AJ443" i="26" s="1"/>
  <c r="AI443" i="25"/>
  <c r="AI443" i="26" s="1"/>
  <c r="AH443" i="25"/>
  <c r="AH443" i="26" s="1"/>
  <c r="AG443" i="25"/>
  <c r="AG443" i="26" s="1"/>
  <c r="AF443" i="25"/>
  <c r="AF443" i="26" s="1"/>
  <c r="AE443" i="25"/>
  <c r="AE443" i="26" s="1"/>
  <c r="AD443" i="25"/>
  <c r="AD443" i="26" s="1"/>
  <c r="AC443" i="25"/>
  <c r="AC443" i="26" s="1"/>
  <c r="AB443" i="25"/>
  <c r="AB443" i="26" s="1"/>
  <c r="AA443" i="25"/>
  <c r="AA443" i="26" s="1"/>
  <c r="Y443" i="25"/>
  <c r="Y443" i="26" s="1"/>
  <c r="X443" i="25"/>
  <c r="X443" i="26" s="1"/>
  <c r="W443" i="25"/>
  <c r="W443" i="26" s="1"/>
  <c r="V443" i="25"/>
  <c r="V443" i="26" s="1"/>
  <c r="U443" i="25"/>
  <c r="U443" i="26" s="1"/>
  <c r="S443" i="25"/>
  <c r="S443" i="26" s="1"/>
  <c r="R443" i="25"/>
  <c r="R443" i="26" s="1"/>
  <c r="Q443" i="25"/>
  <c r="Q443" i="26" s="1"/>
  <c r="P443" i="25"/>
  <c r="P443" i="26" s="1"/>
  <c r="N443" i="25"/>
  <c r="N443" i="26" s="1"/>
  <c r="L443" i="25"/>
  <c r="L443" i="26" s="1"/>
  <c r="K443" i="25"/>
  <c r="K443" i="26" s="1"/>
  <c r="J443" i="25"/>
  <c r="J443" i="26" s="1"/>
  <c r="I443" i="25"/>
  <c r="I443" i="26" s="1"/>
  <c r="H443" i="25"/>
  <c r="H443" i="26" s="1"/>
  <c r="BV442" i="25"/>
  <c r="BV442" i="26" s="1"/>
  <c r="BU442" i="25"/>
  <c r="BU442" i="26" s="1"/>
  <c r="BT442" i="25"/>
  <c r="BT442" i="26" s="1"/>
  <c r="BS442" i="25"/>
  <c r="BS442" i="26" s="1"/>
  <c r="BR442" i="25"/>
  <c r="BR442" i="26" s="1"/>
  <c r="BQ442" i="25"/>
  <c r="BQ442" i="26" s="1"/>
  <c r="BP442" i="25"/>
  <c r="BP442" i="26" s="1"/>
  <c r="BO442" i="25"/>
  <c r="BO442" i="26" s="1"/>
  <c r="BN442" i="25"/>
  <c r="BN442" i="26" s="1"/>
  <c r="BL442" i="25"/>
  <c r="BL442" i="26" s="1"/>
  <c r="BK442" i="25"/>
  <c r="BK442" i="26" s="1"/>
  <c r="BJ442" i="25"/>
  <c r="BJ442" i="26" s="1"/>
  <c r="BI442" i="25"/>
  <c r="BI442" i="26" s="1"/>
  <c r="BH442" i="25"/>
  <c r="BH442" i="26" s="1"/>
  <c r="BG442" i="25"/>
  <c r="BG442" i="26" s="1"/>
  <c r="BF442" i="25"/>
  <c r="BF442" i="26" s="1"/>
  <c r="BE442" i="25"/>
  <c r="BE442" i="26" s="1"/>
  <c r="BD442" i="25"/>
  <c r="BD442" i="26" s="1"/>
  <c r="BC442" i="25"/>
  <c r="BC442" i="26" s="1"/>
  <c r="BB442" i="25"/>
  <c r="BB442" i="26" s="1"/>
  <c r="BA442" i="25"/>
  <c r="BA442" i="26" s="1"/>
  <c r="AZ442" i="25"/>
  <c r="AZ442" i="26" s="1"/>
  <c r="AY442" i="25"/>
  <c r="AY442" i="26" s="1"/>
  <c r="AW442" i="25"/>
  <c r="AW442" i="26" s="1"/>
  <c r="AV442" i="25"/>
  <c r="AV442" i="26" s="1"/>
  <c r="AU442" i="25"/>
  <c r="AU442" i="26" s="1"/>
  <c r="AT442" i="25"/>
  <c r="AT442" i="26" s="1"/>
  <c r="AS442" i="25"/>
  <c r="AS442" i="26" s="1"/>
  <c r="AR442" i="25"/>
  <c r="AR442" i="26" s="1"/>
  <c r="AQ442" i="25"/>
  <c r="AQ442" i="26" s="1"/>
  <c r="AP442" i="25"/>
  <c r="AP442" i="26" s="1"/>
  <c r="AO442" i="25"/>
  <c r="AO442" i="26" s="1"/>
  <c r="AN442" i="25"/>
  <c r="AN442" i="26" s="1"/>
  <c r="AM442" i="25"/>
  <c r="AM442" i="26" s="1"/>
  <c r="AL442" i="25"/>
  <c r="AL442" i="26" s="1"/>
  <c r="AK442" i="25"/>
  <c r="AK442" i="26" s="1"/>
  <c r="AJ442" i="25"/>
  <c r="AJ442" i="26" s="1"/>
  <c r="AI442" i="25"/>
  <c r="AI442" i="26" s="1"/>
  <c r="AH442" i="25"/>
  <c r="AH442" i="26" s="1"/>
  <c r="AG442" i="25"/>
  <c r="AG442" i="26" s="1"/>
  <c r="AF442" i="25"/>
  <c r="AF442" i="26" s="1"/>
  <c r="AE442" i="25"/>
  <c r="AE442" i="26" s="1"/>
  <c r="AD442" i="25"/>
  <c r="AD442" i="26" s="1"/>
  <c r="AC442" i="25"/>
  <c r="AC442" i="26" s="1"/>
  <c r="AB442" i="25"/>
  <c r="AB442" i="26" s="1"/>
  <c r="AA442" i="25"/>
  <c r="AA442" i="26" s="1"/>
  <c r="Y442" i="25"/>
  <c r="Y442" i="26" s="1"/>
  <c r="X442" i="25"/>
  <c r="X442" i="26" s="1"/>
  <c r="W442" i="25"/>
  <c r="W442" i="26" s="1"/>
  <c r="V442" i="25"/>
  <c r="V442" i="26" s="1"/>
  <c r="U442" i="25"/>
  <c r="U442" i="26" s="1"/>
  <c r="S442" i="25"/>
  <c r="S442" i="26" s="1"/>
  <c r="R442" i="25"/>
  <c r="R442" i="26" s="1"/>
  <c r="Q442" i="25"/>
  <c r="Q442" i="26" s="1"/>
  <c r="P442" i="25"/>
  <c r="P442" i="26" s="1"/>
  <c r="N442" i="25"/>
  <c r="N442" i="26" s="1"/>
  <c r="L442" i="25"/>
  <c r="L442" i="26" s="1"/>
  <c r="K442" i="25"/>
  <c r="K442" i="26" s="1"/>
  <c r="J442" i="25"/>
  <c r="J442" i="26" s="1"/>
  <c r="I442" i="25"/>
  <c r="I442" i="26" s="1"/>
  <c r="H442" i="25"/>
  <c r="H442" i="26" s="1"/>
  <c r="BV441" i="25"/>
  <c r="BV441" i="26" s="1"/>
  <c r="BU441" i="25"/>
  <c r="BU441" i="26" s="1"/>
  <c r="BT441" i="25"/>
  <c r="BT441" i="26" s="1"/>
  <c r="BS441" i="25"/>
  <c r="BS441" i="26" s="1"/>
  <c r="BR441" i="25"/>
  <c r="BR441" i="26" s="1"/>
  <c r="BQ441" i="25"/>
  <c r="BQ441" i="26" s="1"/>
  <c r="BP441" i="25"/>
  <c r="BP441" i="26" s="1"/>
  <c r="BO441" i="25"/>
  <c r="BO441" i="26" s="1"/>
  <c r="BN441" i="25"/>
  <c r="BN441" i="26" s="1"/>
  <c r="BL441" i="25"/>
  <c r="BL441" i="26" s="1"/>
  <c r="BK441" i="25"/>
  <c r="BK441" i="26" s="1"/>
  <c r="BJ441" i="25"/>
  <c r="BJ441" i="26" s="1"/>
  <c r="BI441" i="25"/>
  <c r="BI441" i="26" s="1"/>
  <c r="BH441" i="25"/>
  <c r="BH441" i="26" s="1"/>
  <c r="BG441" i="25"/>
  <c r="BG441" i="26" s="1"/>
  <c r="BF441" i="25"/>
  <c r="BF441" i="26" s="1"/>
  <c r="BE441" i="25"/>
  <c r="BE441" i="26" s="1"/>
  <c r="BD441" i="25"/>
  <c r="BD441" i="26" s="1"/>
  <c r="BC441" i="25"/>
  <c r="BC441" i="26" s="1"/>
  <c r="BB441" i="25"/>
  <c r="BB441" i="26" s="1"/>
  <c r="BA441" i="25"/>
  <c r="BA441" i="26" s="1"/>
  <c r="AZ441" i="25"/>
  <c r="AZ441" i="26" s="1"/>
  <c r="AY441" i="25"/>
  <c r="AY441" i="26" s="1"/>
  <c r="AW441" i="25"/>
  <c r="AW441" i="26" s="1"/>
  <c r="AV441" i="25"/>
  <c r="AV441" i="26" s="1"/>
  <c r="AU441" i="25"/>
  <c r="AU441" i="26" s="1"/>
  <c r="AT441" i="25"/>
  <c r="AT441" i="26" s="1"/>
  <c r="AS441" i="25"/>
  <c r="AS441" i="26" s="1"/>
  <c r="AR441" i="25"/>
  <c r="AR441" i="26" s="1"/>
  <c r="AQ441" i="25"/>
  <c r="AQ441" i="26" s="1"/>
  <c r="AP441" i="25"/>
  <c r="AP441" i="26" s="1"/>
  <c r="AO441" i="25"/>
  <c r="AO441" i="26" s="1"/>
  <c r="AN441" i="25"/>
  <c r="AN441" i="26" s="1"/>
  <c r="AM441" i="25"/>
  <c r="AM441" i="26" s="1"/>
  <c r="AL441" i="25"/>
  <c r="AL441" i="26" s="1"/>
  <c r="AK441" i="25"/>
  <c r="AK441" i="26" s="1"/>
  <c r="AJ441" i="25"/>
  <c r="AJ441" i="26" s="1"/>
  <c r="AI441" i="25"/>
  <c r="AI441" i="26" s="1"/>
  <c r="AH441" i="25"/>
  <c r="AH441" i="26" s="1"/>
  <c r="AG441" i="25"/>
  <c r="AG441" i="26" s="1"/>
  <c r="AF441" i="25"/>
  <c r="AF441" i="26" s="1"/>
  <c r="AE441" i="25"/>
  <c r="AE441" i="26" s="1"/>
  <c r="AD441" i="25"/>
  <c r="AD441" i="26" s="1"/>
  <c r="AC441" i="25"/>
  <c r="AC441" i="26" s="1"/>
  <c r="AB441" i="25"/>
  <c r="AB441" i="26" s="1"/>
  <c r="AA441" i="25"/>
  <c r="AA441" i="26" s="1"/>
  <c r="Y441" i="25"/>
  <c r="Y441" i="26" s="1"/>
  <c r="X441" i="25"/>
  <c r="X441" i="26" s="1"/>
  <c r="W441" i="25"/>
  <c r="W441" i="26" s="1"/>
  <c r="V441" i="25"/>
  <c r="V441" i="26" s="1"/>
  <c r="U441" i="25"/>
  <c r="U441" i="26" s="1"/>
  <c r="S441" i="25"/>
  <c r="S441" i="26" s="1"/>
  <c r="R441" i="25"/>
  <c r="R441" i="26" s="1"/>
  <c r="Q441" i="25"/>
  <c r="Q441" i="26" s="1"/>
  <c r="P441" i="25"/>
  <c r="P441" i="26" s="1"/>
  <c r="N441" i="25"/>
  <c r="N441" i="26" s="1"/>
  <c r="L441" i="25"/>
  <c r="L441" i="26" s="1"/>
  <c r="K441" i="25"/>
  <c r="K441" i="26" s="1"/>
  <c r="J441" i="25"/>
  <c r="J441" i="26" s="1"/>
  <c r="I441" i="25"/>
  <c r="I441" i="26" s="1"/>
  <c r="H441" i="25"/>
  <c r="H441" i="26" s="1"/>
  <c r="BV440" i="25"/>
  <c r="BV440" i="26" s="1"/>
  <c r="BU440" i="25"/>
  <c r="BU440" i="26" s="1"/>
  <c r="BT440" i="25"/>
  <c r="BT440" i="26" s="1"/>
  <c r="BS440" i="25"/>
  <c r="BS440" i="26" s="1"/>
  <c r="BR440" i="25"/>
  <c r="BR440" i="26" s="1"/>
  <c r="BQ440" i="25"/>
  <c r="BQ440" i="26" s="1"/>
  <c r="BP440" i="25"/>
  <c r="BP440" i="26" s="1"/>
  <c r="BO440" i="25"/>
  <c r="BO440" i="26" s="1"/>
  <c r="BN440" i="25"/>
  <c r="BN440" i="26" s="1"/>
  <c r="BL440" i="25"/>
  <c r="BL440" i="26" s="1"/>
  <c r="BK440" i="25"/>
  <c r="BK440" i="26" s="1"/>
  <c r="BJ440" i="25"/>
  <c r="BJ440" i="26" s="1"/>
  <c r="BI440" i="25"/>
  <c r="BI440" i="26" s="1"/>
  <c r="BH440" i="25"/>
  <c r="BH440" i="26" s="1"/>
  <c r="BG440" i="25"/>
  <c r="BG440" i="26" s="1"/>
  <c r="BF440" i="25"/>
  <c r="BF440" i="26" s="1"/>
  <c r="BE440" i="25"/>
  <c r="BE440" i="26" s="1"/>
  <c r="BD440" i="25"/>
  <c r="BD440" i="26" s="1"/>
  <c r="BC440" i="25"/>
  <c r="BC440" i="26" s="1"/>
  <c r="BB440" i="25"/>
  <c r="BB440" i="26" s="1"/>
  <c r="BA440" i="25"/>
  <c r="BA440" i="26" s="1"/>
  <c r="AZ440" i="25"/>
  <c r="AZ440" i="26" s="1"/>
  <c r="AY440" i="25"/>
  <c r="AY440" i="26" s="1"/>
  <c r="AW440" i="25"/>
  <c r="AW440" i="26" s="1"/>
  <c r="AV440" i="25"/>
  <c r="AV440" i="26" s="1"/>
  <c r="AU440" i="25"/>
  <c r="AU440" i="26" s="1"/>
  <c r="AT440" i="25"/>
  <c r="AT440" i="26" s="1"/>
  <c r="AS440" i="25"/>
  <c r="AS440" i="26" s="1"/>
  <c r="AR440" i="25"/>
  <c r="AR440" i="26" s="1"/>
  <c r="AQ440" i="25"/>
  <c r="AQ440" i="26" s="1"/>
  <c r="AP440" i="25"/>
  <c r="AP440" i="26" s="1"/>
  <c r="AO440" i="25"/>
  <c r="AO440" i="26" s="1"/>
  <c r="AN440" i="25"/>
  <c r="AN440" i="26" s="1"/>
  <c r="AM440" i="25"/>
  <c r="AM440" i="26" s="1"/>
  <c r="AL440" i="25"/>
  <c r="AL440" i="26" s="1"/>
  <c r="AK440" i="25"/>
  <c r="AK440" i="26" s="1"/>
  <c r="AJ440" i="25"/>
  <c r="AJ440" i="26" s="1"/>
  <c r="AI440" i="25"/>
  <c r="AI440" i="26" s="1"/>
  <c r="AH440" i="25"/>
  <c r="AH440" i="26" s="1"/>
  <c r="AG440" i="25"/>
  <c r="AG440" i="26" s="1"/>
  <c r="AF440" i="25"/>
  <c r="AF440" i="26" s="1"/>
  <c r="AE440" i="25"/>
  <c r="AE440" i="26" s="1"/>
  <c r="AD440" i="25"/>
  <c r="AD440" i="26" s="1"/>
  <c r="AC440" i="25"/>
  <c r="AC440" i="26" s="1"/>
  <c r="AB440" i="25"/>
  <c r="AB440" i="26" s="1"/>
  <c r="AA440" i="25"/>
  <c r="AA440" i="26" s="1"/>
  <c r="Y440" i="25"/>
  <c r="Y440" i="26" s="1"/>
  <c r="X440" i="25"/>
  <c r="X440" i="26" s="1"/>
  <c r="W440" i="25"/>
  <c r="W440" i="26" s="1"/>
  <c r="V440" i="25"/>
  <c r="V440" i="26" s="1"/>
  <c r="U440" i="25"/>
  <c r="U440" i="26" s="1"/>
  <c r="S440" i="25"/>
  <c r="S440" i="26" s="1"/>
  <c r="R440" i="25"/>
  <c r="R440" i="26" s="1"/>
  <c r="Q440" i="25"/>
  <c r="Q440" i="26" s="1"/>
  <c r="P440" i="25"/>
  <c r="P440" i="26" s="1"/>
  <c r="N440" i="25"/>
  <c r="N440" i="26" s="1"/>
  <c r="L440" i="25"/>
  <c r="L440" i="26" s="1"/>
  <c r="K440" i="25"/>
  <c r="K440" i="26" s="1"/>
  <c r="J440" i="25"/>
  <c r="J440" i="26" s="1"/>
  <c r="I440" i="25"/>
  <c r="I440" i="26" s="1"/>
  <c r="H440" i="25"/>
  <c r="H440" i="26" s="1"/>
  <c r="BV439" i="25"/>
  <c r="BV439" i="26" s="1"/>
  <c r="BU439" i="25"/>
  <c r="BU439" i="26" s="1"/>
  <c r="BT439" i="25"/>
  <c r="BT439" i="26" s="1"/>
  <c r="BS439" i="25"/>
  <c r="BS439" i="26" s="1"/>
  <c r="BR439" i="25"/>
  <c r="BR439" i="26" s="1"/>
  <c r="BQ439" i="25"/>
  <c r="BQ439" i="26" s="1"/>
  <c r="BP439" i="25"/>
  <c r="BP439" i="26" s="1"/>
  <c r="BO439" i="25"/>
  <c r="BO439" i="26" s="1"/>
  <c r="BN439" i="25"/>
  <c r="BN439" i="26" s="1"/>
  <c r="BL439" i="25"/>
  <c r="BL439" i="26" s="1"/>
  <c r="BK439" i="25"/>
  <c r="BK439" i="26" s="1"/>
  <c r="BJ439" i="25"/>
  <c r="BJ439" i="26" s="1"/>
  <c r="BI439" i="25"/>
  <c r="BI439" i="26" s="1"/>
  <c r="BH439" i="25"/>
  <c r="BH439" i="26" s="1"/>
  <c r="BG439" i="25"/>
  <c r="BG439" i="26" s="1"/>
  <c r="BF439" i="25"/>
  <c r="BF439" i="26" s="1"/>
  <c r="BE439" i="25"/>
  <c r="BE439" i="26" s="1"/>
  <c r="BD439" i="25"/>
  <c r="BD439" i="26" s="1"/>
  <c r="BC439" i="25"/>
  <c r="BC439" i="26" s="1"/>
  <c r="BB439" i="25"/>
  <c r="BB439" i="26" s="1"/>
  <c r="BA439" i="25"/>
  <c r="BA439" i="26" s="1"/>
  <c r="AZ439" i="25"/>
  <c r="AZ439" i="26" s="1"/>
  <c r="AY439" i="25"/>
  <c r="AY439" i="26" s="1"/>
  <c r="AW439" i="25"/>
  <c r="AW439" i="26" s="1"/>
  <c r="AV439" i="25"/>
  <c r="AV439" i="26" s="1"/>
  <c r="AU439" i="25"/>
  <c r="AU439" i="26" s="1"/>
  <c r="AT439" i="25"/>
  <c r="AT439" i="26" s="1"/>
  <c r="AS439" i="25"/>
  <c r="AS439" i="26" s="1"/>
  <c r="AR439" i="25"/>
  <c r="AR439" i="26" s="1"/>
  <c r="AQ439" i="25"/>
  <c r="AQ439" i="26" s="1"/>
  <c r="AP439" i="25"/>
  <c r="AP439" i="26" s="1"/>
  <c r="AO439" i="25"/>
  <c r="AO439" i="26" s="1"/>
  <c r="AN439" i="25"/>
  <c r="AN439" i="26" s="1"/>
  <c r="AM439" i="25"/>
  <c r="AM439" i="26" s="1"/>
  <c r="AL439" i="25"/>
  <c r="AL439" i="26" s="1"/>
  <c r="AK439" i="25"/>
  <c r="AK439" i="26" s="1"/>
  <c r="AJ439" i="25"/>
  <c r="AJ439" i="26" s="1"/>
  <c r="AI439" i="25"/>
  <c r="AI439" i="26" s="1"/>
  <c r="AH439" i="25"/>
  <c r="AH439" i="26" s="1"/>
  <c r="AG439" i="25"/>
  <c r="AG439" i="26" s="1"/>
  <c r="AF439" i="25"/>
  <c r="AF439" i="26" s="1"/>
  <c r="AE439" i="25"/>
  <c r="AE439" i="26" s="1"/>
  <c r="AD439" i="25"/>
  <c r="AD439" i="26" s="1"/>
  <c r="AC439" i="25"/>
  <c r="AC439" i="26" s="1"/>
  <c r="AB439" i="25"/>
  <c r="AB439" i="26" s="1"/>
  <c r="AA439" i="25"/>
  <c r="AA439" i="26" s="1"/>
  <c r="Y439" i="25"/>
  <c r="Y439" i="26" s="1"/>
  <c r="X439" i="25"/>
  <c r="X439" i="26" s="1"/>
  <c r="W439" i="25"/>
  <c r="W439" i="26" s="1"/>
  <c r="V439" i="25"/>
  <c r="V439" i="26" s="1"/>
  <c r="U439" i="25"/>
  <c r="U439" i="26" s="1"/>
  <c r="S439" i="25"/>
  <c r="S439" i="26" s="1"/>
  <c r="R439" i="25"/>
  <c r="R439" i="26" s="1"/>
  <c r="Q439" i="25"/>
  <c r="Q439" i="26" s="1"/>
  <c r="P439" i="25"/>
  <c r="P439" i="26" s="1"/>
  <c r="N439" i="25"/>
  <c r="N439" i="26" s="1"/>
  <c r="L439" i="25"/>
  <c r="L439" i="26" s="1"/>
  <c r="K439" i="25"/>
  <c r="K439" i="26" s="1"/>
  <c r="J439" i="25"/>
  <c r="J439" i="26" s="1"/>
  <c r="I439" i="25"/>
  <c r="I439" i="26" s="1"/>
  <c r="H439" i="25"/>
  <c r="H439" i="26" s="1"/>
  <c r="BV438" i="25"/>
  <c r="BV438" i="26" s="1"/>
  <c r="BU438" i="25"/>
  <c r="BU438" i="26" s="1"/>
  <c r="BT438" i="25"/>
  <c r="BT438" i="26" s="1"/>
  <c r="BS438" i="25"/>
  <c r="BS438" i="26" s="1"/>
  <c r="BR438" i="25"/>
  <c r="BR438" i="26" s="1"/>
  <c r="BQ438" i="25"/>
  <c r="BQ438" i="26" s="1"/>
  <c r="BP438" i="25"/>
  <c r="BP438" i="26" s="1"/>
  <c r="BO438" i="25"/>
  <c r="BO438" i="26" s="1"/>
  <c r="BN438" i="25"/>
  <c r="BN438" i="26" s="1"/>
  <c r="BL438" i="25"/>
  <c r="BL438" i="26" s="1"/>
  <c r="BK438" i="25"/>
  <c r="BK438" i="26" s="1"/>
  <c r="BJ438" i="25"/>
  <c r="BJ438" i="26" s="1"/>
  <c r="BI438" i="25"/>
  <c r="BI438" i="26" s="1"/>
  <c r="BH438" i="25"/>
  <c r="BH438" i="26" s="1"/>
  <c r="BG438" i="25"/>
  <c r="BG438" i="26" s="1"/>
  <c r="BF438" i="25"/>
  <c r="BF438" i="26" s="1"/>
  <c r="BE438" i="25"/>
  <c r="BE438" i="26" s="1"/>
  <c r="BD438" i="25"/>
  <c r="BD438" i="26" s="1"/>
  <c r="BC438" i="25"/>
  <c r="BC438" i="26" s="1"/>
  <c r="BB438" i="25"/>
  <c r="BB438" i="26" s="1"/>
  <c r="BA438" i="25"/>
  <c r="BA438" i="26" s="1"/>
  <c r="AZ438" i="25"/>
  <c r="AZ438" i="26" s="1"/>
  <c r="AY438" i="25"/>
  <c r="AY438" i="26" s="1"/>
  <c r="AW438" i="25"/>
  <c r="AW438" i="26" s="1"/>
  <c r="AV438" i="25"/>
  <c r="AV438" i="26" s="1"/>
  <c r="AU438" i="25"/>
  <c r="AU438" i="26" s="1"/>
  <c r="AT438" i="25"/>
  <c r="AT438" i="26" s="1"/>
  <c r="AS438" i="25"/>
  <c r="AS438" i="26" s="1"/>
  <c r="AR438" i="25"/>
  <c r="AR438" i="26" s="1"/>
  <c r="AQ438" i="25"/>
  <c r="AQ438" i="26" s="1"/>
  <c r="AP438" i="25"/>
  <c r="AP438" i="26" s="1"/>
  <c r="AO438" i="25"/>
  <c r="AO438" i="26" s="1"/>
  <c r="AN438" i="25"/>
  <c r="AN438" i="26" s="1"/>
  <c r="AM438" i="25"/>
  <c r="AM438" i="26" s="1"/>
  <c r="AL438" i="25"/>
  <c r="AL438" i="26" s="1"/>
  <c r="AK438" i="25"/>
  <c r="AK438" i="26" s="1"/>
  <c r="AJ438" i="25"/>
  <c r="AJ438" i="26" s="1"/>
  <c r="AI438" i="25"/>
  <c r="AI438" i="26" s="1"/>
  <c r="AH438" i="25"/>
  <c r="AH438" i="26" s="1"/>
  <c r="AG438" i="25"/>
  <c r="AG438" i="26" s="1"/>
  <c r="AF438" i="25"/>
  <c r="AF438" i="26" s="1"/>
  <c r="AE438" i="25"/>
  <c r="AE438" i="26" s="1"/>
  <c r="AD438" i="25"/>
  <c r="AD438" i="26" s="1"/>
  <c r="AC438" i="25"/>
  <c r="AC438" i="26" s="1"/>
  <c r="AB438" i="25"/>
  <c r="AB438" i="26" s="1"/>
  <c r="AA438" i="25"/>
  <c r="AA438" i="26" s="1"/>
  <c r="Y438" i="25"/>
  <c r="Y438" i="26" s="1"/>
  <c r="X438" i="25"/>
  <c r="X438" i="26" s="1"/>
  <c r="W438" i="25"/>
  <c r="W438" i="26" s="1"/>
  <c r="V438" i="25"/>
  <c r="V438" i="26" s="1"/>
  <c r="U438" i="25"/>
  <c r="U438" i="26" s="1"/>
  <c r="S438" i="25"/>
  <c r="S438" i="26" s="1"/>
  <c r="R438" i="25"/>
  <c r="R438" i="26" s="1"/>
  <c r="Q438" i="25"/>
  <c r="Q438" i="26" s="1"/>
  <c r="P438" i="25"/>
  <c r="P438" i="26" s="1"/>
  <c r="N438" i="25"/>
  <c r="N438" i="26" s="1"/>
  <c r="L438" i="25"/>
  <c r="L438" i="26" s="1"/>
  <c r="K438" i="25"/>
  <c r="K438" i="26" s="1"/>
  <c r="J438" i="25"/>
  <c r="J438" i="26" s="1"/>
  <c r="I438" i="25"/>
  <c r="I438" i="26" s="1"/>
  <c r="H438" i="25"/>
  <c r="H438" i="26" s="1"/>
  <c r="BV437" i="25"/>
  <c r="BV437" i="26" s="1"/>
  <c r="BU437" i="25"/>
  <c r="BU437" i="26" s="1"/>
  <c r="BT437" i="25"/>
  <c r="BT437" i="26" s="1"/>
  <c r="BS437" i="25"/>
  <c r="BS437" i="26" s="1"/>
  <c r="BR437" i="25"/>
  <c r="BR437" i="26" s="1"/>
  <c r="BQ437" i="25"/>
  <c r="BQ437" i="26" s="1"/>
  <c r="BP437" i="25"/>
  <c r="BP437" i="26" s="1"/>
  <c r="BO437" i="25"/>
  <c r="BO437" i="26" s="1"/>
  <c r="BN437" i="25"/>
  <c r="BN437" i="26" s="1"/>
  <c r="BL437" i="25"/>
  <c r="BL437" i="26" s="1"/>
  <c r="BK437" i="25"/>
  <c r="BK437" i="26" s="1"/>
  <c r="BJ437" i="25"/>
  <c r="BJ437" i="26" s="1"/>
  <c r="BI437" i="25"/>
  <c r="BI437" i="26" s="1"/>
  <c r="BH437" i="25"/>
  <c r="BH437" i="26" s="1"/>
  <c r="BG437" i="25"/>
  <c r="BG437" i="26" s="1"/>
  <c r="BF437" i="25"/>
  <c r="BF437" i="26" s="1"/>
  <c r="BE437" i="25"/>
  <c r="BE437" i="26" s="1"/>
  <c r="BD437" i="25"/>
  <c r="BD437" i="26" s="1"/>
  <c r="BC437" i="25"/>
  <c r="BC437" i="26" s="1"/>
  <c r="BB437" i="25"/>
  <c r="BB437" i="26" s="1"/>
  <c r="BA437" i="25"/>
  <c r="BA437" i="26" s="1"/>
  <c r="AZ437" i="25"/>
  <c r="AZ437" i="26" s="1"/>
  <c r="AY437" i="25"/>
  <c r="AY437" i="26" s="1"/>
  <c r="AW437" i="25"/>
  <c r="AW437" i="26" s="1"/>
  <c r="AV437" i="25"/>
  <c r="AV437" i="26" s="1"/>
  <c r="AU437" i="25"/>
  <c r="AU437" i="26" s="1"/>
  <c r="AT437" i="25"/>
  <c r="AT437" i="26" s="1"/>
  <c r="AS437" i="25"/>
  <c r="AS437" i="26" s="1"/>
  <c r="AR437" i="25"/>
  <c r="AR437" i="26" s="1"/>
  <c r="AQ437" i="25"/>
  <c r="AQ437" i="26" s="1"/>
  <c r="AP437" i="25"/>
  <c r="AP437" i="26" s="1"/>
  <c r="AO437" i="25"/>
  <c r="AO437" i="26" s="1"/>
  <c r="AN437" i="25"/>
  <c r="AN437" i="26" s="1"/>
  <c r="AM437" i="25"/>
  <c r="AM437" i="26" s="1"/>
  <c r="AL437" i="25"/>
  <c r="AL437" i="26" s="1"/>
  <c r="AK437" i="25"/>
  <c r="AK437" i="26" s="1"/>
  <c r="AJ437" i="25"/>
  <c r="AJ437" i="26" s="1"/>
  <c r="AI437" i="25"/>
  <c r="AI437" i="26" s="1"/>
  <c r="AH437" i="25"/>
  <c r="AH437" i="26" s="1"/>
  <c r="AG437" i="25"/>
  <c r="AG437" i="26" s="1"/>
  <c r="AF437" i="25"/>
  <c r="AF437" i="26" s="1"/>
  <c r="AE437" i="25"/>
  <c r="AE437" i="26" s="1"/>
  <c r="AD437" i="25"/>
  <c r="AD437" i="26" s="1"/>
  <c r="AC437" i="25"/>
  <c r="AC437" i="26" s="1"/>
  <c r="AB437" i="25"/>
  <c r="AB437" i="26" s="1"/>
  <c r="AA437" i="25"/>
  <c r="AA437" i="26" s="1"/>
  <c r="Y437" i="25"/>
  <c r="Y437" i="26" s="1"/>
  <c r="X437" i="25"/>
  <c r="X437" i="26" s="1"/>
  <c r="W437" i="25"/>
  <c r="W437" i="26" s="1"/>
  <c r="V437" i="25"/>
  <c r="V437" i="26" s="1"/>
  <c r="U437" i="25"/>
  <c r="U437" i="26" s="1"/>
  <c r="S437" i="25"/>
  <c r="S437" i="26" s="1"/>
  <c r="R437" i="25"/>
  <c r="R437" i="26" s="1"/>
  <c r="Q437" i="25"/>
  <c r="Q437" i="26" s="1"/>
  <c r="P437" i="25"/>
  <c r="P437" i="26" s="1"/>
  <c r="N437" i="25"/>
  <c r="N437" i="26" s="1"/>
  <c r="L437" i="25"/>
  <c r="L437" i="26" s="1"/>
  <c r="K437" i="25"/>
  <c r="K437" i="26" s="1"/>
  <c r="J437" i="25"/>
  <c r="J437" i="26" s="1"/>
  <c r="I437" i="25"/>
  <c r="I437" i="26" s="1"/>
  <c r="H437" i="25"/>
  <c r="H437" i="26" s="1"/>
  <c r="BV436" i="25"/>
  <c r="BV436" i="26" s="1"/>
  <c r="BU436" i="25"/>
  <c r="BU436" i="26" s="1"/>
  <c r="BT436" i="25"/>
  <c r="BT436" i="26" s="1"/>
  <c r="BS436" i="25"/>
  <c r="BS436" i="26" s="1"/>
  <c r="BR436" i="25"/>
  <c r="BR436" i="26" s="1"/>
  <c r="BQ436" i="25"/>
  <c r="BQ436" i="26" s="1"/>
  <c r="BP436" i="25"/>
  <c r="BP436" i="26" s="1"/>
  <c r="BO436" i="25"/>
  <c r="BO436" i="26" s="1"/>
  <c r="BN436" i="25"/>
  <c r="BN436" i="26" s="1"/>
  <c r="BL436" i="25"/>
  <c r="BL436" i="26" s="1"/>
  <c r="BK436" i="25"/>
  <c r="BK436" i="26" s="1"/>
  <c r="BJ436" i="25"/>
  <c r="BJ436" i="26" s="1"/>
  <c r="BI436" i="25"/>
  <c r="BI436" i="26" s="1"/>
  <c r="BH436" i="25"/>
  <c r="BH436" i="26" s="1"/>
  <c r="BG436" i="25"/>
  <c r="BG436" i="26" s="1"/>
  <c r="BF436" i="25"/>
  <c r="BF436" i="26" s="1"/>
  <c r="BE436" i="25"/>
  <c r="BE436" i="26" s="1"/>
  <c r="BD436" i="25"/>
  <c r="BD436" i="26" s="1"/>
  <c r="BC436" i="25"/>
  <c r="BC436" i="26" s="1"/>
  <c r="BB436" i="25"/>
  <c r="BB436" i="26" s="1"/>
  <c r="BA436" i="25"/>
  <c r="BA436" i="26" s="1"/>
  <c r="AZ436" i="25"/>
  <c r="AZ436" i="26" s="1"/>
  <c r="AY436" i="25"/>
  <c r="AY436" i="26" s="1"/>
  <c r="AW436" i="25"/>
  <c r="AW436" i="26" s="1"/>
  <c r="AV436" i="25"/>
  <c r="AV436" i="26" s="1"/>
  <c r="AU436" i="25"/>
  <c r="AU436" i="26" s="1"/>
  <c r="AT436" i="25"/>
  <c r="AT436" i="26" s="1"/>
  <c r="AS436" i="25"/>
  <c r="AS436" i="26" s="1"/>
  <c r="AR436" i="25"/>
  <c r="AR436" i="26" s="1"/>
  <c r="AQ436" i="25"/>
  <c r="AQ436" i="26" s="1"/>
  <c r="AP436" i="25"/>
  <c r="AP436" i="26" s="1"/>
  <c r="AO436" i="25"/>
  <c r="AO436" i="26" s="1"/>
  <c r="AN436" i="25"/>
  <c r="AN436" i="26" s="1"/>
  <c r="AM436" i="25"/>
  <c r="AM436" i="26" s="1"/>
  <c r="AL436" i="25"/>
  <c r="AL436" i="26" s="1"/>
  <c r="AK436" i="25"/>
  <c r="AK436" i="26" s="1"/>
  <c r="AJ436" i="25"/>
  <c r="AJ436" i="26" s="1"/>
  <c r="AI436" i="25"/>
  <c r="AI436" i="26" s="1"/>
  <c r="AH436" i="25"/>
  <c r="AH436" i="26" s="1"/>
  <c r="AG436" i="25"/>
  <c r="AG436" i="26" s="1"/>
  <c r="AF436" i="25"/>
  <c r="AF436" i="26" s="1"/>
  <c r="AE436" i="25"/>
  <c r="AE436" i="26" s="1"/>
  <c r="AD436" i="25"/>
  <c r="AD436" i="26" s="1"/>
  <c r="AC436" i="25"/>
  <c r="AC436" i="26" s="1"/>
  <c r="AB436" i="25"/>
  <c r="AB436" i="26" s="1"/>
  <c r="AA436" i="25"/>
  <c r="AA436" i="26" s="1"/>
  <c r="Y436" i="25"/>
  <c r="Y436" i="26" s="1"/>
  <c r="X436" i="25"/>
  <c r="X436" i="26" s="1"/>
  <c r="W436" i="25"/>
  <c r="W436" i="26" s="1"/>
  <c r="V436" i="25"/>
  <c r="V436" i="26" s="1"/>
  <c r="U436" i="25"/>
  <c r="U436" i="26" s="1"/>
  <c r="S436" i="25"/>
  <c r="S436" i="26" s="1"/>
  <c r="R436" i="25"/>
  <c r="R436" i="26" s="1"/>
  <c r="Q436" i="25"/>
  <c r="Q436" i="26" s="1"/>
  <c r="P436" i="25"/>
  <c r="P436" i="26" s="1"/>
  <c r="N436" i="25"/>
  <c r="N436" i="26" s="1"/>
  <c r="L436" i="25"/>
  <c r="L436" i="26" s="1"/>
  <c r="K436" i="25"/>
  <c r="K436" i="26" s="1"/>
  <c r="J436" i="25"/>
  <c r="J436" i="26" s="1"/>
  <c r="I436" i="25"/>
  <c r="I436" i="26" s="1"/>
  <c r="H436" i="25"/>
  <c r="H436" i="26" s="1"/>
  <c r="BV435" i="25"/>
  <c r="BV435" i="26" s="1"/>
  <c r="BU435" i="25"/>
  <c r="BU435" i="26" s="1"/>
  <c r="BT435" i="25"/>
  <c r="BT435" i="26" s="1"/>
  <c r="BS435" i="25"/>
  <c r="BS435" i="26" s="1"/>
  <c r="BR435" i="25"/>
  <c r="BR435" i="26" s="1"/>
  <c r="BQ435" i="25"/>
  <c r="BQ435" i="26" s="1"/>
  <c r="BP435" i="25"/>
  <c r="BP435" i="26" s="1"/>
  <c r="BO435" i="25"/>
  <c r="BO435" i="26" s="1"/>
  <c r="BN435" i="25"/>
  <c r="BN435" i="26" s="1"/>
  <c r="BL435" i="25"/>
  <c r="BL435" i="26" s="1"/>
  <c r="BK435" i="25"/>
  <c r="BK435" i="26" s="1"/>
  <c r="BJ435" i="25"/>
  <c r="BJ435" i="26" s="1"/>
  <c r="BI435" i="25"/>
  <c r="BI435" i="26" s="1"/>
  <c r="BH435" i="25"/>
  <c r="BH435" i="26" s="1"/>
  <c r="BG435" i="25"/>
  <c r="BG435" i="26" s="1"/>
  <c r="BF435" i="25"/>
  <c r="BF435" i="26" s="1"/>
  <c r="BE435" i="25"/>
  <c r="BE435" i="26" s="1"/>
  <c r="BD435" i="25"/>
  <c r="BD435" i="26" s="1"/>
  <c r="BC435" i="25"/>
  <c r="BC435" i="26" s="1"/>
  <c r="BB435" i="25"/>
  <c r="BB435" i="26" s="1"/>
  <c r="BA435" i="25"/>
  <c r="BA435" i="26" s="1"/>
  <c r="AZ435" i="25"/>
  <c r="AZ435" i="26" s="1"/>
  <c r="AY435" i="25"/>
  <c r="AY435" i="26" s="1"/>
  <c r="AW435" i="25"/>
  <c r="AW435" i="26" s="1"/>
  <c r="AV435" i="25"/>
  <c r="AV435" i="26" s="1"/>
  <c r="AU435" i="25"/>
  <c r="AU435" i="26" s="1"/>
  <c r="AT435" i="25"/>
  <c r="AT435" i="26" s="1"/>
  <c r="AS435" i="25"/>
  <c r="AS435" i="26" s="1"/>
  <c r="AR435" i="25"/>
  <c r="AR435" i="26" s="1"/>
  <c r="AQ435" i="25"/>
  <c r="AQ435" i="26" s="1"/>
  <c r="AP435" i="25"/>
  <c r="AP435" i="26" s="1"/>
  <c r="AO435" i="25"/>
  <c r="AO435" i="26" s="1"/>
  <c r="AN435" i="25"/>
  <c r="AN435" i="26" s="1"/>
  <c r="AM435" i="25"/>
  <c r="AM435" i="26" s="1"/>
  <c r="AL435" i="25"/>
  <c r="AL435" i="26" s="1"/>
  <c r="AK435" i="25"/>
  <c r="AK435" i="26" s="1"/>
  <c r="AJ435" i="25"/>
  <c r="AJ435" i="26" s="1"/>
  <c r="AI435" i="25"/>
  <c r="AI435" i="26" s="1"/>
  <c r="AH435" i="25"/>
  <c r="AH435" i="26" s="1"/>
  <c r="AG435" i="25"/>
  <c r="AG435" i="26" s="1"/>
  <c r="AF435" i="25"/>
  <c r="AF435" i="26" s="1"/>
  <c r="AE435" i="25"/>
  <c r="AE435" i="26" s="1"/>
  <c r="AD435" i="25"/>
  <c r="AD435" i="26" s="1"/>
  <c r="AC435" i="25"/>
  <c r="AC435" i="26" s="1"/>
  <c r="AB435" i="25"/>
  <c r="AB435" i="26" s="1"/>
  <c r="AA435" i="25"/>
  <c r="AA435" i="26" s="1"/>
  <c r="Y435" i="25"/>
  <c r="Y435" i="26" s="1"/>
  <c r="X435" i="25"/>
  <c r="X435" i="26" s="1"/>
  <c r="W435" i="25"/>
  <c r="W435" i="26" s="1"/>
  <c r="V435" i="25"/>
  <c r="V435" i="26" s="1"/>
  <c r="U435" i="25"/>
  <c r="U435" i="26" s="1"/>
  <c r="S435" i="25"/>
  <c r="S435" i="26" s="1"/>
  <c r="R435" i="25"/>
  <c r="R435" i="26" s="1"/>
  <c r="Q435" i="25"/>
  <c r="Q435" i="26" s="1"/>
  <c r="P435" i="25"/>
  <c r="P435" i="26" s="1"/>
  <c r="N435" i="25"/>
  <c r="N435" i="26" s="1"/>
  <c r="L435" i="25"/>
  <c r="L435" i="26" s="1"/>
  <c r="K435" i="25"/>
  <c r="K435" i="26" s="1"/>
  <c r="J435" i="25"/>
  <c r="J435" i="26" s="1"/>
  <c r="I435" i="25"/>
  <c r="I435" i="26" s="1"/>
  <c r="H435" i="25"/>
  <c r="H435" i="26" s="1"/>
  <c r="BV434" i="25"/>
  <c r="BV434" i="26" s="1"/>
  <c r="BU434" i="25"/>
  <c r="BU434" i="26" s="1"/>
  <c r="BT434" i="25"/>
  <c r="BT434" i="26" s="1"/>
  <c r="BS434" i="25"/>
  <c r="BS434" i="26" s="1"/>
  <c r="BR434" i="25"/>
  <c r="BR434" i="26" s="1"/>
  <c r="BQ434" i="25"/>
  <c r="BQ434" i="26" s="1"/>
  <c r="BP434" i="25"/>
  <c r="BP434" i="26" s="1"/>
  <c r="BO434" i="25"/>
  <c r="BO434" i="26" s="1"/>
  <c r="BN434" i="25"/>
  <c r="BN434" i="26" s="1"/>
  <c r="BL434" i="25"/>
  <c r="BL434" i="26" s="1"/>
  <c r="BK434" i="25"/>
  <c r="BK434" i="26" s="1"/>
  <c r="BJ434" i="25"/>
  <c r="BJ434" i="26" s="1"/>
  <c r="BI434" i="25"/>
  <c r="BI434" i="26" s="1"/>
  <c r="BH434" i="25"/>
  <c r="BH434" i="26" s="1"/>
  <c r="BG434" i="25"/>
  <c r="BG434" i="26" s="1"/>
  <c r="BF434" i="25"/>
  <c r="BF434" i="26" s="1"/>
  <c r="BE434" i="25"/>
  <c r="BE434" i="26" s="1"/>
  <c r="BD434" i="25"/>
  <c r="BD434" i="26" s="1"/>
  <c r="BC434" i="25"/>
  <c r="BC434" i="26" s="1"/>
  <c r="BB434" i="25"/>
  <c r="BB434" i="26" s="1"/>
  <c r="BA434" i="25"/>
  <c r="BA434" i="26" s="1"/>
  <c r="AZ434" i="25"/>
  <c r="AZ434" i="26" s="1"/>
  <c r="AY434" i="25"/>
  <c r="AY434" i="26" s="1"/>
  <c r="AW434" i="25"/>
  <c r="AW434" i="26" s="1"/>
  <c r="AV434" i="25"/>
  <c r="AV434" i="26" s="1"/>
  <c r="AU434" i="25"/>
  <c r="AU434" i="26" s="1"/>
  <c r="AT434" i="25"/>
  <c r="AT434" i="26" s="1"/>
  <c r="AS434" i="25"/>
  <c r="AS434" i="26" s="1"/>
  <c r="AR434" i="25"/>
  <c r="AR434" i="26" s="1"/>
  <c r="AQ434" i="25"/>
  <c r="AQ434" i="26" s="1"/>
  <c r="AP434" i="25"/>
  <c r="AP434" i="26" s="1"/>
  <c r="AO434" i="25"/>
  <c r="AO434" i="26" s="1"/>
  <c r="AN434" i="25"/>
  <c r="AN434" i="26" s="1"/>
  <c r="AM434" i="25"/>
  <c r="AM434" i="26" s="1"/>
  <c r="AL434" i="25"/>
  <c r="AL434" i="26" s="1"/>
  <c r="AK434" i="25"/>
  <c r="AK434" i="26" s="1"/>
  <c r="AJ434" i="25"/>
  <c r="AJ434" i="26" s="1"/>
  <c r="AI434" i="25"/>
  <c r="AI434" i="26" s="1"/>
  <c r="AH434" i="25"/>
  <c r="AH434" i="26" s="1"/>
  <c r="AG434" i="25"/>
  <c r="AG434" i="26" s="1"/>
  <c r="AF434" i="25"/>
  <c r="AF434" i="26" s="1"/>
  <c r="AE434" i="25"/>
  <c r="AE434" i="26" s="1"/>
  <c r="AD434" i="25"/>
  <c r="AD434" i="26" s="1"/>
  <c r="AC434" i="25"/>
  <c r="AC434" i="26" s="1"/>
  <c r="AB434" i="25"/>
  <c r="AB434" i="26" s="1"/>
  <c r="AA434" i="25"/>
  <c r="AA434" i="26" s="1"/>
  <c r="Y434" i="25"/>
  <c r="Y434" i="26" s="1"/>
  <c r="X434" i="25"/>
  <c r="X434" i="26" s="1"/>
  <c r="W434" i="25"/>
  <c r="W434" i="26" s="1"/>
  <c r="V434" i="25"/>
  <c r="V434" i="26" s="1"/>
  <c r="U434" i="25"/>
  <c r="U434" i="26" s="1"/>
  <c r="S434" i="25"/>
  <c r="S434" i="26" s="1"/>
  <c r="R434" i="25"/>
  <c r="R434" i="26" s="1"/>
  <c r="Q434" i="25"/>
  <c r="Q434" i="26" s="1"/>
  <c r="P434" i="25"/>
  <c r="P434" i="26" s="1"/>
  <c r="N434" i="25"/>
  <c r="N434" i="26" s="1"/>
  <c r="L434" i="25"/>
  <c r="L434" i="26" s="1"/>
  <c r="K434" i="25"/>
  <c r="K434" i="26" s="1"/>
  <c r="J434" i="25"/>
  <c r="J434" i="26" s="1"/>
  <c r="I434" i="25"/>
  <c r="I434" i="26" s="1"/>
  <c r="H434" i="25"/>
  <c r="H434" i="26" s="1"/>
  <c r="BV433" i="25"/>
  <c r="BV433" i="26" s="1"/>
  <c r="BU433" i="25"/>
  <c r="BU433" i="26" s="1"/>
  <c r="BT433" i="25"/>
  <c r="BT433" i="26" s="1"/>
  <c r="BS433" i="25"/>
  <c r="BS433" i="26" s="1"/>
  <c r="BR433" i="25"/>
  <c r="BR433" i="26" s="1"/>
  <c r="BQ433" i="25"/>
  <c r="BQ433" i="26" s="1"/>
  <c r="BP433" i="25"/>
  <c r="BP433" i="26" s="1"/>
  <c r="BO433" i="25"/>
  <c r="BO433" i="26" s="1"/>
  <c r="BN433" i="25"/>
  <c r="BN433" i="26" s="1"/>
  <c r="BL433" i="25"/>
  <c r="BL433" i="26" s="1"/>
  <c r="BK433" i="25"/>
  <c r="BK433" i="26" s="1"/>
  <c r="BJ433" i="25"/>
  <c r="BJ433" i="26" s="1"/>
  <c r="BI433" i="25"/>
  <c r="BI433" i="26" s="1"/>
  <c r="BH433" i="25"/>
  <c r="BH433" i="26" s="1"/>
  <c r="BG433" i="25"/>
  <c r="BG433" i="26" s="1"/>
  <c r="BF433" i="25"/>
  <c r="BF433" i="26" s="1"/>
  <c r="BE433" i="25"/>
  <c r="BE433" i="26" s="1"/>
  <c r="BD433" i="25"/>
  <c r="BD433" i="26" s="1"/>
  <c r="BC433" i="25"/>
  <c r="BC433" i="26" s="1"/>
  <c r="BB433" i="25"/>
  <c r="BB433" i="26" s="1"/>
  <c r="BA433" i="25"/>
  <c r="BA433" i="26" s="1"/>
  <c r="AZ433" i="25"/>
  <c r="AZ433" i="26" s="1"/>
  <c r="AY433" i="25"/>
  <c r="AY433" i="26" s="1"/>
  <c r="AW433" i="25"/>
  <c r="AW433" i="26" s="1"/>
  <c r="AV433" i="25"/>
  <c r="AV433" i="26" s="1"/>
  <c r="AU433" i="25"/>
  <c r="AU433" i="26" s="1"/>
  <c r="AT433" i="25"/>
  <c r="AT433" i="26" s="1"/>
  <c r="AS433" i="25"/>
  <c r="AS433" i="26" s="1"/>
  <c r="AR433" i="25"/>
  <c r="AR433" i="26" s="1"/>
  <c r="AQ433" i="25"/>
  <c r="AQ433" i="26" s="1"/>
  <c r="AP433" i="25"/>
  <c r="AP433" i="26" s="1"/>
  <c r="AO433" i="25"/>
  <c r="AO433" i="26" s="1"/>
  <c r="AN433" i="25"/>
  <c r="AN433" i="26" s="1"/>
  <c r="AM433" i="25"/>
  <c r="AM433" i="26" s="1"/>
  <c r="AL433" i="25"/>
  <c r="AL433" i="26" s="1"/>
  <c r="AK433" i="25"/>
  <c r="AK433" i="26" s="1"/>
  <c r="AJ433" i="25"/>
  <c r="AJ433" i="26" s="1"/>
  <c r="AI433" i="25"/>
  <c r="AI433" i="26" s="1"/>
  <c r="AH433" i="25"/>
  <c r="AH433" i="26" s="1"/>
  <c r="AG433" i="25"/>
  <c r="AG433" i="26" s="1"/>
  <c r="AF433" i="25"/>
  <c r="AF433" i="26" s="1"/>
  <c r="AE433" i="25"/>
  <c r="AE433" i="26" s="1"/>
  <c r="AD433" i="25"/>
  <c r="AD433" i="26" s="1"/>
  <c r="AC433" i="25"/>
  <c r="AC433" i="26" s="1"/>
  <c r="AB433" i="25"/>
  <c r="AB433" i="26" s="1"/>
  <c r="AA433" i="25"/>
  <c r="AA433" i="26" s="1"/>
  <c r="Y433" i="25"/>
  <c r="Y433" i="26" s="1"/>
  <c r="X433" i="25"/>
  <c r="X433" i="26" s="1"/>
  <c r="W433" i="25"/>
  <c r="W433" i="26" s="1"/>
  <c r="V433" i="25"/>
  <c r="V433" i="26" s="1"/>
  <c r="U433" i="25"/>
  <c r="U433" i="26" s="1"/>
  <c r="S433" i="25"/>
  <c r="S433" i="26" s="1"/>
  <c r="R433" i="25"/>
  <c r="R433" i="26" s="1"/>
  <c r="Q433" i="25"/>
  <c r="Q433" i="26" s="1"/>
  <c r="P433" i="25"/>
  <c r="P433" i="26" s="1"/>
  <c r="N433" i="25"/>
  <c r="N433" i="26" s="1"/>
  <c r="L433" i="25"/>
  <c r="L433" i="26" s="1"/>
  <c r="K433" i="25"/>
  <c r="K433" i="26" s="1"/>
  <c r="J433" i="25"/>
  <c r="J433" i="26" s="1"/>
  <c r="I433" i="25"/>
  <c r="I433" i="26" s="1"/>
  <c r="H433" i="25"/>
  <c r="H433" i="26" s="1"/>
  <c r="BV432" i="25"/>
  <c r="BV432" i="26" s="1"/>
  <c r="BU432" i="25"/>
  <c r="BU432" i="26" s="1"/>
  <c r="BT432" i="25"/>
  <c r="BT432" i="26" s="1"/>
  <c r="BS432" i="25"/>
  <c r="BS432" i="26" s="1"/>
  <c r="BR432" i="25"/>
  <c r="BR432" i="26" s="1"/>
  <c r="BQ432" i="25"/>
  <c r="BQ432" i="26" s="1"/>
  <c r="BP432" i="25"/>
  <c r="BP432" i="26" s="1"/>
  <c r="BO432" i="25"/>
  <c r="BO432" i="26" s="1"/>
  <c r="BN432" i="25"/>
  <c r="BN432" i="26" s="1"/>
  <c r="BL432" i="25"/>
  <c r="BL432" i="26" s="1"/>
  <c r="BK432" i="25"/>
  <c r="BK432" i="26" s="1"/>
  <c r="BJ432" i="25"/>
  <c r="BJ432" i="26" s="1"/>
  <c r="BI432" i="25"/>
  <c r="BI432" i="26" s="1"/>
  <c r="BH432" i="25"/>
  <c r="BH432" i="26" s="1"/>
  <c r="BG432" i="25"/>
  <c r="BG432" i="26" s="1"/>
  <c r="BF432" i="25"/>
  <c r="BF432" i="26" s="1"/>
  <c r="BE432" i="25"/>
  <c r="BE432" i="26" s="1"/>
  <c r="BD432" i="25"/>
  <c r="BD432" i="26" s="1"/>
  <c r="BC432" i="25"/>
  <c r="BC432" i="26" s="1"/>
  <c r="BB432" i="25"/>
  <c r="BB432" i="26" s="1"/>
  <c r="BA432" i="25"/>
  <c r="BA432" i="26" s="1"/>
  <c r="AZ432" i="25"/>
  <c r="AZ432" i="26" s="1"/>
  <c r="AY432" i="25"/>
  <c r="AY432" i="26" s="1"/>
  <c r="AW432" i="25"/>
  <c r="AW432" i="26" s="1"/>
  <c r="AV432" i="25"/>
  <c r="AV432" i="26" s="1"/>
  <c r="AU432" i="25"/>
  <c r="AU432" i="26" s="1"/>
  <c r="AT432" i="25"/>
  <c r="AT432" i="26" s="1"/>
  <c r="AS432" i="25"/>
  <c r="AS432" i="26" s="1"/>
  <c r="AR432" i="25"/>
  <c r="AR432" i="26" s="1"/>
  <c r="AQ432" i="25"/>
  <c r="AQ432" i="26" s="1"/>
  <c r="AP432" i="25"/>
  <c r="AP432" i="26" s="1"/>
  <c r="AO432" i="25"/>
  <c r="AO432" i="26" s="1"/>
  <c r="AN432" i="25"/>
  <c r="AN432" i="26" s="1"/>
  <c r="AM432" i="25"/>
  <c r="AM432" i="26" s="1"/>
  <c r="AL432" i="25"/>
  <c r="AL432" i="26" s="1"/>
  <c r="AK432" i="25"/>
  <c r="AK432" i="26" s="1"/>
  <c r="AJ432" i="25"/>
  <c r="AJ432" i="26" s="1"/>
  <c r="AI432" i="25"/>
  <c r="AI432" i="26" s="1"/>
  <c r="AH432" i="25"/>
  <c r="AH432" i="26" s="1"/>
  <c r="AG432" i="25"/>
  <c r="AG432" i="26" s="1"/>
  <c r="AF432" i="25"/>
  <c r="AF432" i="26" s="1"/>
  <c r="AE432" i="25"/>
  <c r="AE432" i="26" s="1"/>
  <c r="AD432" i="25"/>
  <c r="AD432" i="26" s="1"/>
  <c r="AC432" i="25"/>
  <c r="AC432" i="26" s="1"/>
  <c r="AB432" i="25"/>
  <c r="AB432" i="26" s="1"/>
  <c r="AA432" i="25"/>
  <c r="AA432" i="26" s="1"/>
  <c r="Y432" i="25"/>
  <c r="Y432" i="26" s="1"/>
  <c r="X432" i="25"/>
  <c r="X432" i="26" s="1"/>
  <c r="W432" i="25"/>
  <c r="W432" i="26" s="1"/>
  <c r="V432" i="25"/>
  <c r="V432" i="26" s="1"/>
  <c r="U432" i="25"/>
  <c r="U432" i="26" s="1"/>
  <c r="S432" i="25"/>
  <c r="S432" i="26" s="1"/>
  <c r="R432" i="25"/>
  <c r="R432" i="26" s="1"/>
  <c r="Q432" i="25"/>
  <c r="Q432" i="26" s="1"/>
  <c r="P432" i="25"/>
  <c r="P432" i="26" s="1"/>
  <c r="N432" i="25"/>
  <c r="N432" i="26" s="1"/>
  <c r="L432" i="25"/>
  <c r="L432" i="26" s="1"/>
  <c r="K432" i="25"/>
  <c r="K432" i="26" s="1"/>
  <c r="J432" i="25"/>
  <c r="J432" i="26" s="1"/>
  <c r="I432" i="25"/>
  <c r="I432" i="26" s="1"/>
  <c r="H432" i="25"/>
  <c r="H432" i="26" s="1"/>
  <c r="BV431" i="25"/>
  <c r="BV431" i="26" s="1"/>
  <c r="BU431" i="25"/>
  <c r="BU431" i="26" s="1"/>
  <c r="BT431" i="25"/>
  <c r="BT431" i="26" s="1"/>
  <c r="BS431" i="25"/>
  <c r="BS431" i="26" s="1"/>
  <c r="BR431" i="25"/>
  <c r="BR431" i="26" s="1"/>
  <c r="BQ431" i="25"/>
  <c r="BQ431" i="26" s="1"/>
  <c r="BP431" i="25"/>
  <c r="BP431" i="26" s="1"/>
  <c r="BO431" i="25"/>
  <c r="BO431" i="26" s="1"/>
  <c r="BN431" i="25"/>
  <c r="BN431" i="26" s="1"/>
  <c r="BL431" i="25"/>
  <c r="BL431" i="26" s="1"/>
  <c r="BK431" i="25"/>
  <c r="BK431" i="26" s="1"/>
  <c r="BJ431" i="25"/>
  <c r="BJ431" i="26" s="1"/>
  <c r="BI431" i="25"/>
  <c r="BI431" i="26" s="1"/>
  <c r="BH431" i="25"/>
  <c r="BH431" i="26" s="1"/>
  <c r="BG431" i="25"/>
  <c r="BG431" i="26" s="1"/>
  <c r="BF431" i="25"/>
  <c r="BF431" i="26" s="1"/>
  <c r="BE431" i="25"/>
  <c r="BE431" i="26" s="1"/>
  <c r="BD431" i="25"/>
  <c r="BD431" i="26" s="1"/>
  <c r="BC431" i="25"/>
  <c r="BC431" i="26" s="1"/>
  <c r="BB431" i="25"/>
  <c r="BB431" i="26" s="1"/>
  <c r="BA431" i="25"/>
  <c r="BA431" i="26" s="1"/>
  <c r="AZ431" i="25"/>
  <c r="AZ431" i="26" s="1"/>
  <c r="AY431" i="25"/>
  <c r="AY431" i="26" s="1"/>
  <c r="AW431" i="25"/>
  <c r="AW431" i="26" s="1"/>
  <c r="AV431" i="25"/>
  <c r="AV431" i="26" s="1"/>
  <c r="AU431" i="25"/>
  <c r="AU431" i="26" s="1"/>
  <c r="AT431" i="25"/>
  <c r="AT431" i="26" s="1"/>
  <c r="AS431" i="25"/>
  <c r="AS431" i="26" s="1"/>
  <c r="AR431" i="25"/>
  <c r="AR431" i="26" s="1"/>
  <c r="AQ431" i="25"/>
  <c r="AQ431" i="26" s="1"/>
  <c r="AP431" i="25"/>
  <c r="AP431" i="26" s="1"/>
  <c r="AO431" i="25"/>
  <c r="AO431" i="26" s="1"/>
  <c r="AN431" i="25"/>
  <c r="AN431" i="26" s="1"/>
  <c r="AM431" i="25"/>
  <c r="AM431" i="26" s="1"/>
  <c r="AL431" i="25"/>
  <c r="AL431" i="26" s="1"/>
  <c r="AK431" i="25"/>
  <c r="AK431" i="26" s="1"/>
  <c r="AJ431" i="25"/>
  <c r="AJ431" i="26" s="1"/>
  <c r="AI431" i="25"/>
  <c r="AI431" i="26" s="1"/>
  <c r="AH431" i="25"/>
  <c r="AH431" i="26" s="1"/>
  <c r="AG431" i="25"/>
  <c r="AG431" i="26" s="1"/>
  <c r="AF431" i="25"/>
  <c r="AF431" i="26" s="1"/>
  <c r="AE431" i="25"/>
  <c r="AE431" i="26" s="1"/>
  <c r="AD431" i="25"/>
  <c r="AD431" i="26" s="1"/>
  <c r="AC431" i="25"/>
  <c r="AC431" i="26" s="1"/>
  <c r="AB431" i="25"/>
  <c r="AB431" i="26" s="1"/>
  <c r="AA431" i="25"/>
  <c r="AA431" i="26" s="1"/>
  <c r="Y431" i="25"/>
  <c r="Y431" i="26" s="1"/>
  <c r="X431" i="25"/>
  <c r="X431" i="26" s="1"/>
  <c r="W431" i="25"/>
  <c r="W431" i="26" s="1"/>
  <c r="V431" i="25"/>
  <c r="V431" i="26" s="1"/>
  <c r="U431" i="25"/>
  <c r="U431" i="26" s="1"/>
  <c r="S431" i="25"/>
  <c r="S431" i="26" s="1"/>
  <c r="R431" i="25"/>
  <c r="R431" i="26" s="1"/>
  <c r="Q431" i="25"/>
  <c r="Q431" i="26" s="1"/>
  <c r="P431" i="25"/>
  <c r="P431" i="26" s="1"/>
  <c r="N431" i="25"/>
  <c r="N431" i="26" s="1"/>
  <c r="L431" i="25"/>
  <c r="L431" i="26" s="1"/>
  <c r="K431" i="25"/>
  <c r="K431" i="26" s="1"/>
  <c r="J431" i="25"/>
  <c r="J431" i="26" s="1"/>
  <c r="I431" i="25"/>
  <c r="I431" i="26" s="1"/>
  <c r="H431" i="25"/>
  <c r="H431" i="26" s="1"/>
  <c r="BV430" i="25"/>
  <c r="BV430" i="26" s="1"/>
  <c r="BU430" i="25"/>
  <c r="BU430" i="26" s="1"/>
  <c r="BT430" i="25"/>
  <c r="BT430" i="26" s="1"/>
  <c r="BS430" i="25"/>
  <c r="BS430" i="26" s="1"/>
  <c r="BR430" i="25"/>
  <c r="BR430" i="26" s="1"/>
  <c r="BQ430" i="25"/>
  <c r="BQ430" i="26" s="1"/>
  <c r="BP430" i="25"/>
  <c r="BP430" i="26" s="1"/>
  <c r="BO430" i="25"/>
  <c r="BO430" i="26" s="1"/>
  <c r="BN430" i="25"/>
  <c r="BN430" i="26" s="1"/>
  <c r="BL430" i="25"/>
  <c r="BL430" i="26" s="1"/>
  <c r="BK430" i="25"/>
  <c r="BK430" i="26" s="1"/>
  <c r="BJ430" i="25"/>
  <c r="BJ430" i="26" s="1"/>
  <c r="BI430" i="25"/>
  <c r="BI430" i="26" s="1"/>
  <c r="BH430" i="25"/>
  <c r="BH430" i="26" s="1"/>
  <c r="BG430" i="25"/>
  <c r="BG430" i="26" s="1"/>
  <c r="BF430" i="25"/>
  <c r="BF430" i="26" s="1"/>
  <c r="BE430" i="25"/>
  <c r="BE430" i="26" s="1"/>
  <c r="BD430" i="25"/>
  <c r="BD430" i="26" s="1"/>
  <c r="BC430" i="25"/>
  <c r="BC430" i="26" s="1"/>
  <c r="BB430" i="25"/>
  <c r="BB430" i="26" s="1"/>
  <c r="BA430" i="25"/>
  <c r="BA430" i="26" s="1"/>
  <c r="AZ430" i="25"/>
  <c r="AZ430" i="26" s="1"/>
  <c r="AY430" i="25"/>
  <c r="AY430" i="26" s="1"/>
  <c r="AW430" i="25"/>
  <c r="AW430" i="26" s="1"/>
  <c r="AV430" i="25"/>
  <c r="AV430" i="26" s="1"/>
  <c r="AU430" i="25"/>
  <c r="AU430" i="26" s="1"/>
  <c r="AT430" i="25"/>
  <c r="AT430" i="26" s="1"/>
  <c r="AS430" i="25"/>
  <c r="AS430" i="26" s="1"/>
  <c r="AR430" i="25"/>
  <c r="AR430" i="26" s="1"/>
  <c r="AQ430" i="25"/>
  <c r="AQ430" i="26" s="1"/>
  <c r="AP430" i="25"/>
  <c r="AP430" i="26" s="1"/>
  <c r="AO430" i="25"/>
  <c r="AO430" i="26" s="1"/>
  <c r="AN430" i="25"/>
  <c r="AN430" i="26" s="1"/>
  <c r="AM430" i="25"/>
  <c r="AM430" i="26" s="1"/>
  <c r="AL430" i="25"/>
  <c r="AL430" i="26" s="1"/>
  <c r="AK430" i="25"/>
  <c r="AK430" i="26" s="1"/>
  <c r="AJ430" i="25"/>
  <c r="AJ430" i="26" s="1"/>
  <c r="AI430" i="25"/>
  <c r="AI430" i="26" s="1"/>
  <c r="AH430" i="25"/>
  <c r="AH430" i="26" s="1"/>
  <c r="AG430" i="25"/>
  <c r="AG430" i="26" s="1"/>
  <c r="AF430" i="25"/>
  <c r="AF430" i="26" s="1"/>
  <c r="AE430" i="25"/>
  <c r="AE430" i="26" s="1"/>
  <c r="AD430" i="25"/>
  <c r="AD430" i="26" s="1"/>
  <c r="AC430" i="25"/>
  <c r="AC430" i="26" s="1"/>
  <c r="AB430" i="25"/>
  <c r="AB430" i="26" s="1"/>
  <c r="AA430" i="25"/>
  <c r="AA430" i="26" s="1"/>
  <c r="Y430" i="25"/>
  <c r="Y430" i="26" s="1"/>
  <c r="X430" i="25"/>
  <c r="X430" i="26" s="1"/>
  <c r="W430" i="25"/>
  <c r="W430" i="26" s="1"/>
  <c r="V430" i="25"/>
  <c r="V430" i="26" s="1"/>
  <c r="U430" i="25"/>
  <c r="U430" i="26" s="1"/>
  <c r="S430" i="25"/>
  <c r="S430" i="26" s="1"/>
  <c r="R430" i="25"/>
  <c r="R430" i="26" s="1"/>
  <c r="Q430" i="25"/>
  <c r="Q430" i="26" s="1"/>
  <c r="P430" i="25"/>
  <c r="P430" i="26" s="1"/>
  <c r="N430" i="25"/>
  <c r="N430" i="26" s="1"/>
  <c r="L430" i="25"/>
  <c r="L430" i="26" s="1"/>
  <c r="K430" i="25"/>
  <c r="K430" i="26" s="1"/>
  <c r="J430" i="25"/>
  <c r="J430" i="26" s="1"/>
  <c r="I430" i="25"/>
  <c r="I430" i="26" s="1"/>
  <c r="H430" i="25"/>
  <c r="H430" i="26" s="1"/>
  <c r="BV429" i="25"/>
  <c r="BV429" i="26" s="1"/>
  <c r="BU429" i="25"/>
  <c r="BU429" i="26" s="1"/>
  <c r="BT429" i="25"/>
  <c r="BT429" i="26" s="1"/>
  <c r="BS429" i="25"/>
  <c r="BS429" i="26" s="1"/>
  <c r="BR429" i="25"/>
  <c r="BR429" i="26" s="1"/>
  <c r="BQ429" i="25"/>
  <c r="BQ429" i="26" s="1"/>
  <c r="BP429" i="25"/>
  <c r="BP429" i="26" s="1"/>
  <c r="BO429" i="25"/>
  <c r="BO429" i="26" s="1"/>
  <c r="BN429" i="25"/>
  <c r="BN429" i="26" s="1"/>
  <c r="BL429" i="25"/>
  <c r="BL429" i="26" s="1"/>
  <c r="BK429" i="25"/>
  <c r="BK429" i="26" s="1"/>
  <c r="BJ429" i="25"/>
  <c r="BJ429" i="26" s="1"/>
  <c r="BI429" i="25"/>
  <c r="BI429" i="26" s="1"/>
  <c r="BH429" i="25"/>
  <c r="BH429" i="26" s="1"/>
  <c r="BG429" i="25"/>
  <c r="BG429" i="26" s="1"/>
  <c r="BF429" i="25"/>
  <c r="BF429" i="26" s="1"/>
  <c r="BE429" i="25"/>
  <c r="BE429" i="26" s="1"/>
  <c r="BD429" i="25"/>
  <c r="BD429" i="26" s="1"/>
  <c r="BC429" i="25"/>
  <c r="BC429" i="26" s="1"/>
  <c r="BB429" i="25"/>
  <c r="BB429" i="26" s="1"/>
  <c r="BA429" i="25"/>
  <c r="BA429" i="26" s="1"/>
  <c r="AZ429" i="25"/>
  <c r="AZ429" i="26" s="1"/>
  <c r="AY429" i="25"/>
  <c r="AY429" i="26" s="1"/>
  <c r="AW429" i="25"/>
  <c r="AW429" i="26" s="1"/>
  <c r="AV429" i="25"/>
  <c r="AV429" i="26" s="1"/>
  <c r="AU429" i="25"/>
  <c r="AU429" i="26" s="1"/>
  <c r="AT429" i="25"/>
  <c r="AT429" i="26" s="1"/>
  <c r="AS429" i="25"/>
  <c r="AS429" i="26" s="1"/>
  <c r="AR429" i="25"/>
  <c r="AR429" i="26" s="1"/>
  <c r="AQ429" i="25"/>
  <c r="AQ429" i="26" s="1"/>
  <c r="AP429" i="25"/>
  <c r="AP429" i="26" s="1"/>
  <c r="AO429" i="25"/>
  <c r="AO429" i="26" s="1"/>
  <c r="AN429" i="25"/>
  <c r="AN429" i="26" s="1"/>
  <c r="AM429" i="25"/>
  <c r="AM429" i="26" s="1"/>
  <c r="AL429" i="25"/>
  <c r="AL429" i="26" s="1"/>
  <c r="AK429" i="25"/>
  <c r="AK429" i="26" s="1"/>
  <c r="AJ429" i="25"/>
  <c r="AJ429" i="26" s="1"/>
  <c r="AI429" i="25"/>
  <c r="AI429" i="26" s="1"/>
  <c r="AH429" i="25"/>
  <c r="AH429" i="26" s="1"/>
  <c r="AG429" i="25"/>
  <c r="AG429" i="26" s="1"/>
  <c r="AF429" i="25"/>
  <c r="AF429" i="26" s="1"/>
  <c r="AE429" i="25"/>
  <c r="AE429" i="26" s="1"/>
  <c r="AD429" i="25"/>
  <c r="AD429" i="26" s="1"/>
  <c r="AC429" i="25"/>
  <c r="AC429" i="26" s="1"/>
  <c r="AB429" i="25"/>
  <c r="AB429" i="26" s="1"/>
  <c r="AA429" i="25"/>
  <c r="AA429" i="26" s="1"/>
  <c r="Y429" i="25"/>
  <c r="Y429" i="26" s="1"/>
  <c r="X429" i="25"/>
  <c r="X429" i="26" s="1"/>
  <c r="W429" i="25"/>
  <c r="W429" i="26" s="1"/>
  <c r="V429" i="25"/>
  <c r="V429" i="26" s="1"/>
  <c r="U429" i="25"/>
  <c r="U429" i="26" s="1"/>
  <c r="S429" i="25"/>
  <c r="S429" i="26" s="1"/>
  <c r="R429" i="25"/>
  <c r="R429" i="26" s="1"/>
  <c r="Q429" i="25"/>
  <c r="Q429" i="26" s="1"/>
  <c r="P429" i="25"/>
  <c r="P429" i="26" s="1"/>
  <c r="N429" i="25"/>
  <c r="N429" i="26" s="1"/>
  <c r="L429" i="25"/>
  <c r="L429" i="26" s="1"/>
  <c r="K429" i="25"/>
  <c r="K429" i="26" s="1"/>
  <c r="J429" i="25"/>
  <c r="J429" i="26" s="1"/>
  <c r="I429" i="25"/>
  <c r="I429" i="26" s="1"/>
  <c r="H429" i="25"/>
  <c r="H429" i="26" s="1"/>
  <c r="F429" i="26" s="1"/>
  <c r="BV428" i="25"/>
  <c r="BV428" i="26" s="1"/>
  <c r="BU428" i="25"/>
  <c r="BU428" i="26" s="1"/>
  <c r="BT428" i="25"/>
  <c r="BT428" i="26" s="1"/>
  <c r="BS428" i="25"/>
  <c r="BS428" i="26" s="1"/>
  <c r="BR428" i="25"/>
  <c r="BR428" i="26" s="1"/>
  <c r="BQ428" i="25"/>
  <c r="BQ428" i="26" s="1"/>
  <c r="BP428" i="25"/>
  <c r="BP428" i="26" s="1"/>
  <c r="BO428" i="25"/>
  <c r="BO428" i="26" s="1"/>
  <c r="BN428" i="25"/>
  <c r="BN428" i="26" s="1"/>
  <c r="BL428" i="25"/>
  <c r="BL428" i="26" s="1"/>
  <c r="BK428" i="25"/>
  <c r="BK428" i="26" s="1"/>
  <c r="BJ428" i="25"/>
  <c r="BJ428" i="26" s="1"/>
  <c r="BI428" i="25"/>
  <c r="BI428" i="26" s="1"/>
  <c r="BH428" i="25"/>
  <c r="BH428" i="26" s="1"/>
  <c r="BG428" i="25"/>
  <c r="BG428" i="26" s="1"/>
  <c r="BF428" i="25"/>
  <c r="BF428" i="26" s="1"/>
  <c r="BE428" i="25"/>
  <c r="BE428" i="26" s="1"/>
  <c r="BD428" i="25"/>
  <c r="BD428" i="26" s="1"/>
  <c r="BC428" i="25"/>
  <c r="BC428" i="26" s="1"/>
  <c r="BB428" i="25"/>
  <c r="BB428" i="26" s="1"/>
  <c r="BA428" i="25"/>
  <c r="BA428" i="26" s="1"/>
  <c r="AZ428" i="25"/>
  <c r="AZ428" i="26" s="1"/>
  <c r="AY428" i="25"/>
  <c r="AY428" i="26" s="1"/>
  <c r="AW428" i="25"/>
  <c r="AW428" i="26" s="1"/>
  <c r="AV428" i="25"/>
  <c r="AV428" i="26" s="1"/>
  <c r="AU428" i="25"/>
  <c r="AU428" i="26" s="1"/>
  <c r="AT428" i="25"/>
  <c r="AT428" i="26" s="1"/>
  <c r="AS428" i="25"/>
  <c r="AS428" i="26" s="1"/>
  <c r="AR428" i="25"/>
  <c r="AR428" i="26" s="1"/>
  <c r="AQ428" i="25"/>
  <c r="AQ428" i="26" s="1"/>
  <c r="AP428" i="25"/>
  <c r="AP428" i="26" s="1"/>
  <c r="AO428" i="25"/>
  <c r="AO428" i="26" s="1"/>
  <c r="AN428" i="25"/>
  <c r="AN428" i="26" s="1"/>
  <c r="AM428" i="25"/>
  <c r="AM428" i="26" s="1"/>
  <c r="AL428" i="25"/>
  <c r="AL428" i="26" s="1"/>
  <c r="AK428" i="25"/>
  <c r="AK428" i="26" s="1"/>
  <c r="AJ428" i="25"/>
  <c r="AJ428" i="26" s="1"/>
  <c r="AI428" i="25"/>
  <c r="AI428" i="26" s="1"/>
  <c r="AH428" i="25"/>
  <c r="AH428" i="26" s="1"/>
  <c r="AG428" i="25"/>
  <c r="AG428" i="26" s="1"/>
  <c r="AF428" i="25"/>
  <c r="AF428" i="26" s="1"/>
  <c r="AE428" i="25"/>
  <c r="AE428" i="26" s="1"/>
  <c r="AD428" i="25"/>
  <c r="AD428" i="26" s="1"/>
  <c r="AC428" i="25"/>
  <c r="AC428" i="26" s="1"/>
  <c r="AB428" i="25"/>
  <c r="AB428" i="26" s="1"/>
  <c r="AA428" i="25"/>
  <c r="AA428" i="26" s="1"/>
  <c r="Y428" i="25"/>
  <c r="Y428" i="26" s="1"/>
  <c r="X428" i="25"/>
  <c r="X428" i="26" s="1"/>
  <c r="W428" i="25"/>
  <c r="W428" i="26" s="1"/>
  <c r="V428" i="25"/>
  <c r="V428" i="26" s="1"/>
  <c r="U428" i="25"/>
  <c r="U428" i="26" s="1"/>
  <c r="S428" i="25"/>
  <c r="S428" i="26" s="1"/>
  <c r="R428" i="25"/>
  <c r="R428" i="26" s="1"/>
  <c r="Q428" i="25"/>
  <c r="Q428" i="26" s="1"/>
  <c r="P428" i="25"/>
  <c r="P428" i="26" s="1"/>
  <c r="N428" i="25"/>
  <c r="N428" i="26" s="1"/>
  <c r="L428" i="25"/>
  <c r="L428" i="26" s="1"/>
  <c r="K428" i="25"/>
  <c r="K428" i="26" s="1"/>
  <c r="J428" i="25"/>
  <c r="J428" i="26" s="1"/>
  <c r="I428" i="25"/>
  <c r="I428" i="26" s="1"/>
  <c r="H428" i="25"/>
  <c r="H428" i="26" s="1"/>
  <c r="BV427" i="25"/>
  <c r="BV427" i="26" s="1"/>
  <c r="BU427" i="25"/>
  <c r="BU427" i="26" s="1"/>
  <c r="BT427" i="25"/>
  <c r="BT427" i="26" s="1"/>
  <c r="BS427" i="25"/>
  <c r="BS427" i="26" s="1"/>
  <c r="BR427" i="25"/>
  <c r="BR427" i="26" s="1"/>
  <c r="BQ427" i="25"/>
  <c r="BQ427" i="26" s="1"/>
  <c r="BP427" i="25"/>
  <c r="BP427" i="26" s="1"/>
  <c r="BO427" i="25"/>
  <c r="BO427" i="26" s="1"/>
  <c r="BN427" i="25"/>
  <c r="BN427" i="26" s="1"/>
  <c r="BL427" i="25"/>
  <c r="BL427" i="26" s="1"/>
  <c r="BK427" i="25"/>
  <c r="BK427" i="26" s="1"/>
  <c r="BJ427" i="25"/>
  <c r="BJ427" i="26" s="1"/>
  <c r="BI427" i="25"/>
  <c r="BI427" i="26" s="1"/>
  <c r="BH427" i="25"/>
  <c r="BH427" i="26" s="1"/>
  <c r="BG427" i="25"/>
  <c r="BG427" i="26" s="1"/>
  <c r="BF427" i="25"/>
  <c r="BF427" i="26" s="1"/>
  <c r="BE427" i="25"/>
  <c r="BE427" i="26" s="1"/>
  <c r="BD427" i="25"/>
  <c r="BD427" i="26" s="1"/>
  <c r="BC427" i="25"/>
  <c r="BC427" i="26" s="1"/>
  <c r="BB427" i="25"/>
  <c r="BB427" i="26" s="1"/>
  <c r="BA427" i="25"/>
  <c r="BA427" i="26" s="1"/>
  <c r="AZ427" i="25"/>
  <c r="AZ427" i="26" s="1"/>
  <c r="AY427" i="25"/>
  <c r="AY427" i="26" s="1"/>
  <c r="AW427" i="25"/>
  <c r="AW427" i="26" s="1"/>
  <c r="AV427" i="25"/>
  <c r="AV427" i="26" s="1"/>
  <c r="AU427" i="25"/>
  <c r="AU427" i="26" s="1"/>
  <c r="AT427" i="25"/>
  <c r="AT427" i="26" s="1"/>
  <c r="AS427" i="25"/>
  <c r="AS427" i="26" s="1"/>
  <c r="AR427" i="25"/>
  <c r="AR427" i="26" s="1"/>
  <c r="AQ427" i="25"/>
  <c r="AQ427" i="26" s="1"/>
  <c r="AP427" i="25"/>
  <c r="AP427" i="26" s="1"/>
  <c r="AO427" i="25"/>
  <c r="AO427" i="26" s="1"/>
  <c r="AN427" i="25"/>
  <c r="AN427" i="26" s="1"/>
  <c r="AM427" i="25"/>
  <c r="AM427" i="26" s="1"/>
  <c r="AL427" i="25"/>
  <c r="AL427" i="26" s="1"/>
  <c r="AK427" i="25"/>
  <c r="AK427" i="26" s="1"/>
  <c r="AJ427" i="25"/>
  <c r="AJ427" i="26" s="1"/>
  <c r="AI427" i="25"/>
  <c r="AI427" i="26" s="1"/>
  <c r="AH427" i="25"/>
  <c r="AH427" i="26" s="1"/>
  <c r="AG427" i="25"/>
  <c r="AG427" i="26" s="1"/>
  <c r="AF427" i="25"/>
  <c r="AF427" i="26" s="1"/>
  <c r="AE427" i="25"/>
  <c r="AE427" i="26" s="1"/>
  <c r="AD427" i="25"/>
  <c r="AD427" i="26" s="1"/>
  <c r="AC427" i="25"/>
  <c r="AC427" i="26" s="1"/>
  <c r="AB427" i="25"/>
  <c r="AB427" i="26" s="1"/>
  <c r="AA427" i="25"/>
  <c r="AA427" i="26" s="1"/>
  <c r="Y427" i="25"/>
  <c r="Y427" i="26" s="1"/>
  <c r="X427" i="25"/>
  <c r="X427" i="26" s="1"/>
  <c r="W427" i="25"/>
  <c r="W427" i="26" s="1"/>
  <c r="V427" i="25"/>
  <c r="V427" i="26" s="1"/>
  <c r="U427" i="25"/>
  <c r="U427" i="26" s="1"/>
  <c r="S427" i="25"/>
  <c r="S427" i="26" s="1"/>
  <c r="R427" i="25"/>
  <c r="R427" i="26" s="1"/>
  <c r="Q427" i="25"/>
  <c r="Q427" i="26" s="1"/>
  <c r="P427" i="25"/>
  <c r="P427" i="26" s="1"/>
  <c r="N427" i="25"/>
  <c r="N427" i="26" s="1"/>
  <c r="L427" i="25"/>
  <c r="L427" i="26" s="1"/>
  <c r="K427" i="25"/>
  <c r="K427" i="26" s="1"/>
  <c r="J427" i="25"/>
  <c r="J427" i="26" s="1"/>
  <c r="I427" i="25"/>
  <c r="I427" i="26" s="1"/>
  <c r="H427" i="25"/>
  <c r="H427" i="26" s="1"/>
  <c r="BV426" i="25"/>
  <c r="BV426" i="26" s="1"/>
  <c r="BU426" i="25"/>
  <c r="BU426" i="26" s="1"/>
  <c r="BT426" i="25"/>
  <c r="BT426" i="26" s="1"/>
  <c r="BS426" i="25"/>
  <c r="BS426" i="26" s="1"/>
  <c r="BR426" i="25"/>
  <c r="BR426" i="26" s="1"/>
  <c r="BQ426" i="25"/>
  <c r="BQ426" i="26" s="1"/>
  <c r="BP426" i="25"/>
  <c r="BP426" i="26" s="1"/>
  <c r="BO426" i="25"/>
  <c r="BO426" i="26" s="1"/>
  <c r="BN426" i="25"/>
  <c r="BN426" i="26" s="1"/>
  <c r="BL426" i="25"/>
  <c r="BL426" i="26" s="1"/>
  <c r="BK426" i="25"/>
  <c r="BK426" i="26" s="1"/>
  <c r="BJ426" i="25"/>
  <c r="BJ426" i="26" s="1"/>
  <c r="BI426" i="25"/>
  <c r="BI426" i="26" s="1"/>
  <c r="BH426" i="25"/>
  <c r="BH426" i="26" s="1"/>
  <c r="BG426" i="25"/>
  <c r="BG426" i="26" s="1"/>
  <c r="BF426" i="25"/>
  <c r="BF426" i="26" s="1"/>
  <c r="BE426" i="25"/>
  <c r="BE426" i="26" s="1"/>
  <c r="BD426" i="25"/>
  <c r="BD426" i="26" s="1"/>
  <c r="BC426" i="25"/>
  <c r="BC426" i="26" s="1"/>
  <c r="BB426" i="25"/>
  <c r="BB426" i="26" s="1"/>
  <c r="BA426" i="25"/>
  <c r="BA426" i="26" s="1"/>
  <c r="AZ426" i="25"/>
  <c r="AZ426" i="26" s="1"/>
  <c r="AY426" i="25"/>
  <c r="AY426" i="26" s="1"/>
  <c r="AW426" i="25"/>
  <c r="AW426" i="26" s="1"/>
  <c r="AV426" i="25"/>
  <c r="AV426" i="26" s="1"/>
  <c r="AU426" i="25"/>
  <c r="AU426" i="26" s="1"/>
  <c r="AT426" i="25"/>
  <c r="AT426" i="26" s="1"/>
  <c r="AS426" i="25"/>
  <c r="AS426" i="26" s="1"/>
  <c r="AR426" i="25"/>
  <c r="AR426" i="26" s="1"/>
  <c r="AQ426" i="25"/>
  <c r="AQ426" i="26" s="1"/>
  <c r="AP426" i="25"/>
  <c r="AP426" i="26" s="1"/>
  <c r="AO426" i="25"/>
  <c r="AO426" i="26" s="1"/>
  <c r="AN426" i="25"/>
  <c r="AN426" i="26" s="1"/>
  <c r="AM426" i="25"/>
  <c r="AM426" i="26" s="1"/>
  <c r="AL426" i="25"/>
  <c r="AL426" i="26" s="1"/>
  <c r="AK426" i="25"/>
  <c r="AK426" i="26" s="1"/>
  <c r="AJ426" i="25"/>
  <c r="AJ426" i="26" s="1"/>
  <c r="AI426" i="25"/>
  <c r="AI426" i="26" s="1"/>
  <c r="AH426" i="25"/>
  <c r="AH426" i="26" s="1"/>
  <c r="AG426" i="25"/>
  <c r="AG426" i="26" s="1"/>
  <c r="AF426" i="25"/>
  <c r="AF426" i="26" s="1"/>
  <c r="AE426" i="25"/>
  <c r="AE426" i="26" s="1"/>
  <c r="AD426" i="25"/>
  <c r="AD426" i="26" s="1"/>
  <c r="AC426" i="25"/>
  <c r="AC426" i="26" s="1"/>
  <c r="AB426" i="25"/>
  <c r="AB426" i="26" s="1"/>
  <c r="AA426" i="25"/>
  <c r="AA426" i="26" s="1"/>
  <c r="Y426" i="25"/>
  <c r="Y426" i="26" s="1"/>
  <c r="X426" i="25"/>
  <c r="X426" i="26" s="1"/>
  <c r="W426" i="25"/>
  <c r="W426" i="26" s="1"/>
  <c r="V426" i="25"/>
  <c r="V426" i="26" s="1"/>
  <c r="U426" i="25"/>
  <c r="U426" i="26" s="1"/>
  <c r="S426" i="25"/>
  <c r="S426" i="26" s="1"/>
  <c r="R426" i="25"/>
  <c r="R426" i="26" s="1"/>
  <c r="Q426" i="25"/>
  <c r="Q426" i="26" s="1"/>
  <c r="P426" i="25"/>
  <c r="P426" i="26" s="1"/>
  <c r="N426" i="25"/>
  <c r="N426" i="26" s="1"/>
  <c r="L426" i="25"/>
  <c r="L426" i="26" s="1"/>
  <c r="K426" i="25"/>
  <c r="K426" i="26" s="1"/>
  <c r="J426" i="25"/>
  <c r="J426" i="26" s="1"/>
  <c r="I426" i="25"/>
  <c r="I426" i="26" s="1"/>
  <c r="H426" i="25"/>
  <c r="H426" i="26" s="1"/>
  <c r="BV425" i="25"/>
  <c r="BV425" i="26" s="1"/>
  <c r="BU425" i="25"/>
  <c r="BU425" i="26" s="1"/>
  <c r="BT425" i="25"/>
  <c r="BT425" i="26" s="1"/>
  <c r="BS425" i="25"/>
  <c r="BS425" i="26" s="1"/>
  <c r="BR425" i="25"/>
  <c r="BR425" i="26" s="1"/>
  <c r="BQ425" i="25"/>
  <c r="BQ425" i="26" s="1"/>
  <c r="BP425" i="25"/>
  <c r="BP425" i="26" s="1"/>
  <c r="BO425" i="25"/>
  <c r="BO425" i="26" s="1"/>
  <c r="BN425" i="25"/>
  <c r="BN425" i="26" s="1"/>
  <c r="BL425" i="25"/>
  <c r="BL425" i="26" s="1"/>
  <c r="BK425" i="25"/>
  <c r="BK425" i="26" s="1"/>
  <c r="BJ425" i="25"/>
  <c r="BJ425" i="26" s="1"/>
  <c r="BI425" i="25"/>
  <c r="BI425" i="26" s="1"/>
  <c r="BH425" i="25"/>
  <c r="BH425" i="26" s="1"/>
  <c r="BG425" i="25"/>
  <c r="BG425" i="26" s="1"/>
  <c r="BF425" i="25"/>
  <c r="BF425" i="26" s="1"/>
  <c r="BE425" i="25"/>
  <c r="BE425" i="26" s="1"/>
  <c r="BD425" i="25"/>
  <c r="BD425" i="26" s="1"/>
  <c r="BC425" i="25"/>
  <c r="BC425" i="26" s="1"/>
  <c r="BB425" i="25"/>
  <c r="BB425" i="26" s="1"/>
  <c r="BA425" i="25"/>
  <c r="BA425" i="26" s="1"/>
  <c r="AZ425" i="25"/>
  <c r="AZ425" i="26" s="1"/>
  <c r="AY425" i="25"/>
  <c r="AY425" i="26" s="1"/>
  <c r="AW425" i="25"/>
  <c r="AW425" i="26" s="1"/>
  <c r="AV425" i="25"/>
  <c r="AV425" i="26" s="1"/>
  <c r="AU425" i="25"/>
  <c r="AU425" i="26" s="1"/>
  <c r="AT425" i="25"/>
  <c r="AT425" i="26" s="1"/>
  <c r="AS425" i="25"/>
  <c r="AS425" i="26" s="1"/>
  <c r="AR425" i="25"/>
  <c r="AR425" i="26" s="1"/>
  <c r="AQ425" i="25"/>
  <c r="AQ425" i="26" s="1"/>
  <c r="AP425" i="25"/>
  <c r="AP425" i="26" s="1"/>
  <c r="AO425" i="25"/>
  <c r="AO425" i="26" s="1"/>
  <c r="AN425" i="25"/>
  <c r="AN425" i="26" s="1"/>
  <c r="AM425" i="25"/>
  <c r="AM425" i="26" s="1"/>
  <c r="AL425" i="25"/>
  <c r="AL425" i="26" s="1"/>
  <c r="AK425" i="25"/>
  <c r="AK425" i="26" s="1"/>
  <c r="AJ425" i="25"/>
  <c r="AJ425" i="26" s="1"/>
  <c r="AI425" i="25"/>
  <c r="AI425" i="26" s="1"/>
  <c r="AH425" i="25"/>
  <c r="AH425" i="26" s="1"/>
  <c r="AG425" i="25"/>
  <c r="AG425" i="26" s="1"/>
  <c r="AF425" i="25"/>
  <c r="AF425" i="26" s="1"/>
  <c r="AE425" i="25"/>
  <c r="AE425" i="26" s="1"/>
  <c r="AD425" i="25"/>
  <c r="AD425" i="26" s="1"/>
  <c r="AC425" i="25"/>
  <c r="AC425" i="26" s="1"/>
  <c r="AB425" i="25"/>
  <c r="AB425" i="26" s="1"/>
  <c r="AA425" i="25"/>
  <c r="AA425" i="26" s="1"/>
  <c r="Y425" i="25"/>
  <c r="Y425" i="26" s="1"/>
  <c r="X425" i="25"/>
  <c r="X425" i="26" s="1"/>
  <c r="W425" i="25"/>
  <c r="W425" i="26" s="1"/>
  <c r="V425" i="25"/>
  <c r="V425" i="26" s="1"/>
  <c r="U425" i="25"/>
  <c r="U425" i="26" s="1"/>
  <c r="S425" i="25"/>
  <c r="S425" i="26" s="1"/>
  <c r="R425" i="25"/>
  <c r="R425" i="26" s="1"/>
  <c r="Q425" i="25"/>
  <c r="Q425" i="26" s="1"/>
  <c r="P425" i="25"/>
  <c r="P425" i="26" s="1"/>
  <c r="N425" i="25"/>
  <c r="N425" i="26" s="1"/>
  <c r="L425" i="25"/>
  <c r="L425" i="26" s="1"/>
  <c r="K425" i="25"/>
  <c r="K425" i="26" s="1"/>
  <c r="J425" i="25"/>
  <c r="J425" i="26" s="1"/>
  <c r="I425" i="25"/>
  <c r="I425" i="26" s="1"/>
  <c r="H425" i="25"/>
  <c r="H425" i="26" s="1"/>
  <c r="BV424" i="25"/>
  <c r="BV424" i="26" s="1"/>
  <c r="BU424" i="25"/>
  <c r="BU424" i="26" s="1"/>
  <c r="BT424" i="25"/>
  <c r="BT424" i="26" s="1"/>
  <c r="BS424" i="25"/>
  <c r="BS424" i="26" s="1"/>
  <c r="BR424" i="25"/>
  <c r="BR424" i="26" s="1"/>
  <c r="BQ424" i="25"/>
  <c r="BQ424" i="26" s="1"/>
  <c r="BP424" i="25"/>
  <c r="BP424" i="26" s="1"/>
  <c r="BO424" i="25"/>
  <c r="BO424" i="26" s="1"/>
  <c r="BN424" i="25"/>
  <c r="BN424" i="26" s="1"/>
  <c r="BL424" i="25"/>
  <c r="BL424" i="26" s="1"/>
  <c r="BK424" i="25"/>
  <c r="BK424" i="26" s="1"/>
  <c r="BJ424" i="25"/>
  <c r="BJ424" i="26" s="1"/>
  <c r="BI424" i="25"/>
  <c r="BI424" i="26" s="1"/>
  <c r="BH424" i="25"/>
  <c r="BH424" i="26" s="1"/>
  <c r="BG424" i="25"/>
  <c r="BG424" i="26" s="1"/>
  <c r="BF424" i="25"/>
  <c r="BF424" i="26" s="1"/>
  <c r="BE424" i="25"/>
  <c r="BE424" i="26" s="1"/>
  <c r="BD424" i="25"/>
  <c r="BD424" i="26" s="1"/>
  <c r="BC424" i="25"/>
  <c r="BC424" i="26" s="1"/>
  <c r="BB424" i="25"/>
  <c r="BB424" i="26" s="1"/>
  <c r="BA424" i="25"/>
  <c r="BA424" i="26" s="1"/>
  <c r="AZ424" i="25"/>
  <c r="AZ424" i="26" s="1"/>
  <c r="AY424" i="25"/>
  <c r="AY424" i="26" s="1"/>
  <c r="AW424" i="25"/>
  <c r="AW424" i="26" s="1"/>
  <c r="AV424" i="25"/>
  <c r="AV424" i="26" s="1"/>
  <c r="AU424" i="25"/>
  <c r="AU424" i="26" s="1"/>
  <c r="AT424" i="25"/>
  <c r="AT424" i="26" s="1"/>
  <c r="AS424" i="25"/>
  <c r="AS424" i="26" s="1"/>
  <c r="AR424" i="25"/>
  <c r="AR424" i="26" s="1"/>
  <c r="AQ424" i="25"/>
  <c r="AQ424" i="26" s="1"/>
  <c r="AP424" i="25"/>
  <c r="AP424" i="26" s="1"/>
  <c r="AO424" i="25"/>
  <c r="AO424" i="26" s="1"/>
  <c r="AN424" i="25"/>
  <c r="AN424" i="26" s="1"/>
  <c r="AM424" i="25"/>
  <c r="AM424" i="26" s="1"/>
  <c r="AL424" i="25"/>
  <c r="AL424" i="26" s="1"/>
  <c r="AK424" i="25"/>
  <c r="AK424" i="26" s="1"/>
  <c r="AJ424" i="25"/>
  <c r="AJ424" i="26" s="1"/>
  <c r="AI424" i="25"/>
  <c r="AI424" i="26" s="1"/>
  <c r="AH424" i="25"/>
  <c r="AH424" i="26" s="1"/>
  <c r="AG424" i="25"/>
  <c r="AG424" i="26" s="1"/>
  <c r="AF424" i="25"/>
  <c r="AF424" i="26" s="1"/>
  <c r="AE424" i="25"/>
  <c r="AE424" i="26" s="1"/>
  <c r="AD424" i="25"/>
  <c r="AD424" i="26" s="1"/>
  <c r="AC424" i="25"/>
  <c r="AC424" i="26" s="1"/>
  <c r="AB424" i="25"/>
  <c r="AB424" i="26" s="1"/>
  <c r="AA424" i="25"/>
  <c r="AA424" i="26" s="1"/>
  <c r="Y424" i="25"/>
  <c r="Y424" i="26" s="1"/>
  <c r="X424" i="25"/>
  <c r="X424" i="26" s="1"/>
  <c r="W424" i="25"/>
  <c r="W424" i="26" s="1"/>
  <c r="V424" i="25"/>
  <c r="V424" i="26" s="1"/>
  <c r="U424" i="25"/>
  <c r="U424" i="26" s="1"/>
  <c r="S424" i="25"/>
  <c r="S424" i="26" s="1"/>
  <c r="R424" i="25"/>
  <c r="R424" i="26" s="1"/>
  <c r="Q424" i="25"/>
  <c r="Q424" i="26" s="1"/>
  <c r="P424" i="25"/>
  <c r="P424" i="26" s="1"/>
  <c r="N424" i="25"/>
  <c r="N424" i="26" s="1"/>
  <c r="L424" i="25"/>
  <c r="L424" i="26" s="1"/>
  <c r="K424" i="25"/>
  <c r="K424" i="26" s="1"/>
  <c r="J424" i="25"/>
  <c r="J424" i="26" s="1"/>
  <c r="I424" i="25"/>
  <c r="I424" i="26" s="1"/>
  <c r="H424" i="25"/>
  <c r="H424" i="26" s="1"/>
  <c r="BV423" i="25"/>
  <c r="BV423" i="26" s="1"/>
  <c r="BU423" i="25"/>
  <c r="BU423" i="26" s="1"/>
  <c r="BT423" i="25"/>
  <c r="BT423" i="26" s="1"/>
  <c r="BS423" i="25"/>
  <c r="BS423" i="26" s="1"/>
  <c r="BR423" i="25"/>
  <c r="BR423" i="26" s="1"/>
  <c r="BQ423" i="25"/>
  <c r="BQ423" i="26" s="1"/>
  <c r="BP423" i="25"/>
  <c r="BP423" i="26" s="1"/>
  <c r="BO423" i="25"/>
  <c r="BO423" i="26" s="1"/>
  <c r="BN423" i="25"/>
  <c r="BN423" i="26" s="1"/>
  <c r="BL423" i="25"/>
  <c r="BL423" i="26" s="1"/>
  <c r="BK423" i="25"/>
  <c r="BK423" i="26" s="1"/>
  <c r="BJ423" i="25"/>
  <c r="BJ423" i="26" s="1"/>
  <c r="BI423" i="25"/>
  <c r="BI423" i="26" s="1"/>
  <c r="BH423" i="25"/>
  <c r="BH423" i="26" s="1"/>
  <c r="BG423" i="25"/>
  <c r="BG423" i="26" s="1"/>
  <c r="BF423" i="25"/>
  <c r="BF423" i="26" s="1"/>
  <c r="BE423" i="25"/>
  <c r="BE423" i="26" s="1"/>
  <c r="BD423" i="25"/>
  <c r="BD423" i="26" s="1"/>
  <c r="BC423" i="25"/>
  <c r="BC423" i="26" s="1"/>
  <c r="BB423" i="25"/>
  <c r="BB423" i="26" s="1"/>
  <c r="BA423" i="25"/>
  <c r="BA423" i="26" s="1"/>
  <c r="AZ423" i="25"/>
  <c r="AZ423" i="26" s="1"/>
  <c r="AY423" i="25"/>
  <c r="AY423" i="26" s="1"/>
  <c r="AW423" i="25"/>
  <c r="AW423" i="26" s="1"/>
  <c r="AV423" i="25"/>
  <c r="AV423" i="26" s="1"/>
  <c r="AU423" i="25"/>
  <c r="AU423" i="26" s="1"/>
  <c r="AT423" i="25"/>
  <c r="AT423" i="26" s="1"/>
  <c r="AS423" i="25"/>
  <c r="AS423" i="26" s="1"/>
  <c r="AR423" i="25"/>
  <c r="AR423" i="26" s="1"/>
  <c r="AQ423" i="25"/>
  <c r="AQ423" i="26" s="1"/>
  <c r="AP423" i="25"/>
  <c r="AP423" i="26" s="1"/>
  <c r="AO423" i="25"/>
  <c r="AO423" i="26" s="1"/>
  <c r="AN423" i="25"/>
  <c r="AN423" i="26" s="1"/>
  <c r="AM423" i="25"/>
  <c r="AM423" i="26" s="1"/>
  <c r="AL423" i="25"/>
  <c r="AL423" i="26" s="1"/>
  <c r="AK423" i="25"/>
  <c r="AK423" i="26" s="1"/>
  <c r="AJ423" i="25"/>
  <c r="AJ423" i="26" s="1"/>
  <c r="AI423" i="25"/>
  <c r="AI423" i="26" s="1"/>
  <c r="AH423" i="25"/>
  <c r="AH423" i="26" s="1"/>
  <c r="AG423" i="25"/>
  <c r="AG423" i="26" s="1"/>
  <c r="AF423" i="25"/>
  <c r="AF423" i="26" s="1"/>
  <c r="AE423" i="25"/>
  <c r="AE423" i="26" s="1"/>
  <c r="AD423" i="25"/>
  <c r="AD423" i="26" s="1"/>
  <c r="AC423" i="25"/>
  <c r="AC423" i="26" s="1"/>
  <c r="AB423" i="25"/>
  <c r="AB423" i="26" s="1"/>
  <c r="AA423" i="25"/>
  <c r="AA423" i="26" s="1"/>
  <c r="Y423" i="25"/>
  <c r="Y423" i="26" s="1"/>
  <c r="X423" i="25"/>
  <c r="X423" i="26" s="1"/>
  <c r="W423" i="25"/>
  <c r="W423" i="26" s="1"/>
  <c r="V423" i="25"/>
  <c r="V423" i="26" s="1"/>
  <c r="U423" i="25"/>
  <c r="U423" i="26" s="1"/>
  <c r="S423" i="25"/>
  <c r="S423" i="26" s="1"/>
  <c r="R423" i="25"/>
  <c r="R423" i="26" s="1"/>
  <c r="Q423" i="25"/>
  <c r="Q423" i="26" s="1"/>
  <c r="P423" i="25"/>
  <c r="P423" i="26" s="1"/>
  <c r="N423" i="25"/>
  <c r="N423" i="26" s="1"/>
  <c r="L423" i="25"/>
  <c r="L423" i="26" s="1"/>
  <c r="K423" i="25"/>
  <c r="K423" i="26" s="1"/>
  <c r="J423" i="25"/>
  <c r="J423" i="26" s="1"/>
  <c r="I423" i="25"/>
  <c r="I423" i="26" s="1"/>
  <c r="H423" i="25"/>
  <c r="H423" i="26" s="1"/>
  <c r="BV422" i="25"/>
  <c r="BV422" i="26" s="1"/>
  <c r="BU422" i="25"/>
  <c r="BU422" i="26" s="1"/>
  <c r="BT422" i="25"/>
  <c r="BT422" i="26" s="1"/>
  <c r="BS422" i="25"/>
  <c r="BS422" i="26" s="1"/>
  <c r="BR422" i="25"/>
  <c r="BR422" i="26" s="1"/>
  <c r="BQ422" i="25"/>
  <c r="BQ422" i="26" s="1"/>
  <c r="BP422" i="25"/>
  <c r="BP422" i="26" s="1"/>
  <c r="BO422" i="25"/>
  <c r="BO422" i="26" s="1"/>
  <c r="BN422" i="25"/>
  <c r="BN422" i="26" s="1"/>
  <c r="BL422" i="25"/>
  <c r="BL422" i="26" s="1"/>
  <c r="BK422" i="25"/>
  <c r="BK422" i="26" s="1"/>
  <c r="BJ422" i="25"/>
  <c r="BJ422" i="26" s="1"/>
  <c r="BI422" i="25"/>
  <c r="BI422" i="26" s="1"/>
  <c r="BH422" i="25"/>
  <c r="BH422" i="26" s="1"/>
  <c r="BG422" i="25"/>
  <c r="BG422" i="26" s="1"/>
  <c r="BF422" i="25"/>
  <c r="BF422" i="26" s="1"/>
  <c r="BE422" i="25"/>
  <c r="BE422" i="26" s="1"/>
  <c r="BD422" i="25"/>
  <c r="BD422" i="26" s="1"/>
  <c r="BC422" i="25"/>
  <c r="BC422" i="26" s="1"/>
  <c r="BB422" i="25"/>
  <c r="BB422" i="26" s="1"/>
  <c r="BA422" i="25"/>
  <c r="BA422" i="26" s="1"/>
  <c r="AZ422" i="25"/>
  <c r="AZ422" i="26" s="1"/>
  <c r="AY422" i="25"/>
  <c r="AY422" i="26" s="1"/>
  <c r="AW422" i="25"/>
  <c r="AW422" i="26" s="1"/>
  <c r="AV422" i="25"/>
  <c r="AV422" i="26" s="1"/>
  <c r="AU422" i="25"/>
  <c r="AU422" i="26" s="1"/>
  <c r="AT422" i="25"/>
  <c r="AT422" i="26" s="1"/>
  <c r="AS422" i="25"/>
  <c r="AS422" i="26" s="1"/>
  <c r="AR422" i="25"/>
  <c r="AR422" i="26" s="1"/>
  <c r="AQ422" i="25"/>
  <c r="AQ422" i="26" s="1"/>
  <c r="AP422" i="25"/>
  <c r="AP422" i="26" s="1"/>
  <c r="AO422" i="25"/>
  <c r="AO422" i="26" s="1"/>
  <c r="AN422" i="25"/>
  <c r="AN422" i="26" s="1"/>
  <c r="AM422" i="25"/>
  <c r="AM422" i="26" s="1"/>
  <c r="AL422" i="25"/>
  <c r="AL422" i="26" s="1"/>
  <c r="AK422" i="25"/>
  <c r="AK422" i="26" s="1"/>
  <c r="AJ422" i="25"/>
  <c r="AJ422" i="26" s="1"/>
  <c r="AI422" i="25"/>
  <c r="AI422" i="26" s="1"/>
  <c r="AH422" i="25"/>
  <c r="AH422" i="26" s="1"/>
  <c r="AG422" i="25"/>
  <c r="AG422" i="26" s="1"/>
  <c r="AF422" i="25"/>
  <c r="AF422" i="26" s="1"/>
  <c r="AE422" i="25"/>
  <c r="AE422" i="26" s="1"/>
  <c r="AD422" i="25"/>
  <c r="AD422" i="26" s="1"/>
  <c r="AC422" i="25"/>
  <c r="AC422" i="26" s="1"/>
  <c r="AB422" i="25"/>
  <c r="AB422" i="26" s="1"/>
  <c r="AA422" i="25"/>
  <c r="AA422" i="26" s="1"/>
  <c r="Y422" i="25"/>
  <c r="Y422" i="26" s="1"/>
  <c r="X422" i="25"/>
  <c r="X422" i="26" s="1"/>
  <c r="W422" i="25"/>
  <c r="W422" i="26" s="1"/>
  <c r="V422" i="25"/>
  <c r="V422" i="26" s="1"/>
  <c r="U422" i="25"/>
  <c r="U422" i="26" s="1"/>
  <c r="S422" i="25"/>
  <c r="S422" i="26" s="1"/>
  <c r="R422" i="25"/>
  <c r="R422" i="26" s="1"/>
  <c r="Q422" i="25"/>
  <c r="Q422" i="26" s="1"/>
  <c r="P422" i="25"/>
  <c r="P422" i="26" s="1"/>
  <c r="N422" i="25"/>
  <c r="N422" i="26" s="1"/>
  <c r="L422" i="25"/>
  <c r="L422" i="26" s="1"/>
  <c r="K422" i="25"/>
  <c r="K422" i="26" s="1"/>
  <c r="J422" i="25"/>
  <c r="J422" i="26" s="1"/>
  <c r="I422" i="25"/>
  <c r="I422" i="26" s="1"/>
  <c r="H422" i="25"/>
  <c r="H422" i="26" s="1"/>
  <c r="BV421" i="25"/>
  <c r="BV421" i="26" s="1"/>
  <c r="BU421" i="25"/>
  <c r="BU421" i="26" s="1"/>
  <c r="BT421" i="25"/>
  <c r="BT421" i="26" s="1"/>
  <c r="BS421" i="25"/>
  <c r="BS421" i="26" s="1"/>
  <c r="BR421" i="25"/>
  <c r="BR421" i="26" s="1"/>
  <c r="BQ421" i="25"/>
  <c r="BQ421" i="26" s="1"/>
  <c r="BP421" i="25"/>
  <c r="BP421" i="26" s="1"/>
  <c r="BO421" i="25"/>
  <c r="BO421" i="26" s="1"/>
  <c r="BN421" i="25"/>
  <c r="BN421" i="26" s="1"/>
  <c r="BL421" i="25"/>
  <c r="BL421" i="26" s="1"/>
  <c r="BK421" i="25"/>
  <c r="BK421" i="26" s="1"/>
  <c r="BJ421" i="25"/>
  <c r="BJ421" i="26" s="1"/>
  <c r="BI421" i="25"/>
  <c r="BI421" i="26" s="1"/>
  <c r="BH421" i="25"/>
  <c r="BH421" i="26" s="1"/>
  <c r="BG421" i="25"/>
  <c r="BG421" i="26" s="1"/>
  <c r="BF421" i="25"/>
  <c r="BF421" i="26" s="1"/>
  <c r="BE421" i="25"/>
  <c r="BE421" i="26" s="1"/>
  <c r="BD421" i="25"/>
  <c r="BD421" i="26" s="1"/>
  <c r="BC421" i="25"/>
  <c r="BC421" i="26" s="1"/>
  <c r="BB421" i="25"/>
  <c r="BB421" i="26" s="1"/>
  <c r="BA421" i="25"/>
  <c r="BA421" i="26" s="1"/>
  <c r="AZ421" i="25"/>
  <c r="AZ421" i="26" s="1"/>
  <c r="AY421" i="25"/>
  <c r="AY421" i="26" s="1"/>
  <c r="AW421" i="25"/>
  <c r="AW421" i="26" s="1"/>
  <c r="AV421" i="25"/>
  <c r="AV421" i="26" s="1"/>
  <c r="AU421" i="25"/>
  <c r="AU421" i="26" s="1"/>
  <c r="AT421" i="25"/>
  <c r="AT421" i="26" s="1"/>
  <c r="AS421" i="25"/>
  <c r="AS421" i="26" s="1"/>
  <c r="AR421" i="25"/>
  <c r="AR421" i="26" s="1"/>
  <c r="AQ421" i="25"/>
  <c r="AQ421" i="26" s="1"/>
  <c r="AP421" i="25"/>
  <c r="AP421" i="26" s="1"/>
  <c r="AO421" i="25"/>
  <c r="AO421" i="26" s="1"/>
  <c r="AN421" i="25"/>
  <c r="AN421" i="26" s="1"/>
  <c r="AM421" i="25"/>
  <c r="AM421" i="26" s="1"/>
  <c r="AL421" i="25"/>
  <c r="AL421" i="26" s="1"/>
  <c r="AK421" i="25"/>
  <c r="AK421" i="26" s="1"/>
  <c r="AJ421" i="25"/>
  <c r="AJ421" i="26" s="1"/>
  <c r="AI421" i="25"/>
  <c r="AI421" i="26" s="1"/>
  <c r="AH421" i="25"/>
  <c r="AH421" i="26" s="1"/>
  <c r="AG421" i="25"/>
  <c r="AG421" i="26" s="1"/>
  <c r="AF421" i="25"/>
  <c r="AF421" i="26" s="1"/>
  <c r="AE421" i="25"/>
  <c r="AE421" i="26" s="1"/>
  <c r="AD421" i="25"/>
  <c r="AD421" i="26" s="1"/>
  <c r="AC421" i="25"/>
  <c r="AC421" i="26" s="1"/>
  <c r="AB421" i="25"/>
  <c r="AB421" i="26" s="1"/>
  <c r="AA421" i="25"/>
  <c r="AA421" i="26" s="1"/>
  <c r="Y421" i="25"/>
  <c r="Y421" i="26" s="1"/>
  <c r="X421" i="25"/>
  <c r="X421" i="26" s="1"/>
  <c r="W421" i="25"/>
  <c r="W421" i="26" s="1"/>
  <c r="V421" i="25"/>
  <c r="V421" i="26" s="1"/>
  <c r="U421" i="25"/>
  <c r="U421" i="26" s="1"/>
  <c r="S421" i="25"/>
  <c r="S421" i="26" s="1"/>
  <c r="R421" i="25"/>
  <c r="R421" i="26" s="1"/>
  <c r="Q421" i="25"/>
  <c r="Q421" i="26" s="1"/>
  <c r="P421" i="25"/>
  <c r="P421" i="26" s="1"/>
  <c r="N421" i="25"/>
  <c r="N421" i="26" s="1"/>
  <c r="L421" i="25"/>
  <c r="L421" i="26" s="1"/>
  <c r="K421" i="25"/>
  <c r="K421" i="26" s="1"/>
  <c r="J421" i="25"/>
  <c r="J421" i="26" s="1"/>
  <c r="I421" i="25"/>
  <c r="I421" i="26" s="1"/>
  <c r="H421" i="25"/>
  <c r="H421" i="26" s="1"/>
  <c r="BV420" i="25"/>
  <c r="BV420" i="26" s="1"/>
  <c r="BU420" i="25"/>
  <c r="BU420" i="26" s="1"/>
  <c r="BT420" i="25"/>
  <c r="BT420" i="26" s="1"/>
  <c r="BS420" i="25"/>
  <c r="BS420" i="26" s="1"/>
  <c r="BR420" i="25"/>
  <c r="BR420" i="26" s="1"/>
  <c r="BQ420" i="25"/>
  <c r="BQ420" i="26" s="1"/>
  <c r="BP420" i="25"/>
  <c r="BP420" i="26" s="1"/>
  <c r="BO420" i="25"/>
  <c r="BO420" i="26" s="1"/>
  <c r="BN420" i="25"/>
  <c r="BN420" i="26" s="1"/>
  <c r="BL420" i="25"/>
  <c r="BL420" i="26" s="1"/>
  <c r="BK420" i="25"/>
  <c r="BK420" i="26" s="1"/>
  <c r="BJ420" i="25"/>
  <c r="BJ420" i="26" s="1"/>
  <c r="BI420" i="25"/>
  <c r="BI420" i="26" s="1"/>
  <c r="BH420" i="25"/>
  <c r="BH420" i="26" s="1"/>
  <c r="BG420" i="25"/>
  <c r="BG420" i="26" s="1"/>
  <c r="BF420" i="25"/>
  <c r="BF420" i="26" s="1"/>
  <c r="BE420" i="25"/>
  <c r="BE420" i="26" s="1"/>
  <c r="BD420" i="25"/>
  <c r="BD420" i="26" s="1"/>
  <c r="BC420" i="25"/>
  <c r="BC420" i="26" s="1"/>
  <c r="BB420" i="25"/>
  <c r="BB420" i="26" s="1"/>
  <c r="BA420" i="25"/>
  <c r="BA420" i="26" s="1"/>
  <c r="AZ420" i="25"/>
  <c r="AZ420" i="26" s="1"/>
  <c r="AY420" i="25"/>
  <c r="AY420" i="26" s="1"/>
  <c r="AW420" i="25"/>
  <c r="AW420" i="26" s="1"/>
  <c r="AV420" i="25"/>
  <c r="AV420" i="26" s="1"/>
  <c r="AU420" i="25"/>
  <c r="AU420" i="26" s="1"/>
  <c r="AT420" i="25"/>
  <c r="AT420" i="26" s="1"/>
  <c r="AS420" i="25"/>
  <c r="AS420" i="26" s="1"/>
  <c r="AR420" i="25"/>
  <c r="AR420" i="26" s="1"/>
  <c r="AQ420" i="25"/>
  <c r="AQ420" i="26" s="1"/>
  <c r="AP420" i="25"/>
  <c r="AP420" i="26" s="1"/>
  <c r="AO420" i="25"/>
  <c r="AO420" i="26" s="1"/>
  <c r="AN420" i="25"/>
  <c r="AN420" i="26" s="1"/>
  <c r="AM420" i="25"/>
  <c r="AM420" i="26" s="1"/>
  <c r="AL420" i="25"/>
  <c r="AL420" i="26" s="1"/>
  <c r="AK420" i="25"/>
  <c r="AK420" i="26" s="1"/>
  <c r="AJ420" i="25"/>
  <c r="AJ420" i="26" s="1"/>
  <c r="AI420" i="25"/>
  <c r="AI420" i="26" s="1"/>
  <c r="AH420" i="25"/>
  <c r="AH420" i="26" s="1"/>
  <c r="AG420" i="25"/>
  <c r="AG420" i="26" s="1"/>
  <c r="AF420" i="25"/>
  <c r="AF420" i="26" s="1"/>
  <c r="AE420" i="25"/>
  <c r="AE420" i="26" s="1"/>
  <c r="AD420" i="25"/>
  <c r="AD420" i="26" s="1"/>
  <c r="AC420" i="25"/>
  <c r="AC420" i="26" s="1"/>
  <c r="AB420" i="25"/>
  <c r="AB420" i="26" s="1"/>
  <c r="AA420" i="25"/>
  <c r="AA420" i="26" s="1"/>
  <c r="Y420" i="25"/>
  <c r="Y420" i="26" s="1"/>
  <c r="X420" i="25"/>
  <c r="X420" i="26" s="1"/>
  <c r="W420" i="25"/>
  <c r="W420" i="26" s="1"/>
  <c r="V420" i="25"/>
  <c r="V420" i="26" s="1"/>
  <c r="U420" i="25"/>
  <c r="U420" i="26" s="1"/>
  <c r="S420" i="25"/>
  <c r="S420" i="26" s="1"/>
  <c r="R420" i="25"/>
  <c r="R420" i="26" s="1"/>
  <c r="Q420" i="25"/>
  <c r="Q420" i="26" s="1"/>
  <c r="P420" i="25"/>
  <c r="P420" i="26" s="1"/>
  <c r="N420" i="25"/>
  <c r="N420" i="26" s="1"/>
  <c r="L420" i="25"/>
  <c r="L420" i="26" s="1"/>
  <c r="K420" i="25"/>
  <c r="K420" i="26" s="1"/>
  <c r="J420" i="25"/>
  <c r="J420" i="26" s="1"/>
  <c r="I420" i="25"/>
  <c r="I420" i="26" s="1"/>
  <c r="H420" i="25"/>
  <c r="H420" i="26" s="1"/>
  <c r="BV419" i="25"/>
  <c r="BV419" i="26" s="1"/>
  <c r="BU419" i="25"/>
  <c r="BU419" i="26" s="1"/>
  <c r="BT419" i="25"/>
  <c r="BT419" i="26" s="1"/>
  <c r="BS419" i="25"/>
  <c r="BS419" i="26" s="1"/>
  <c r="BR419" i="25"/>
  <c r="BR419" i="26" s="1"/>
  <c r="BQ419" i="25"/>
  <c r="BQ419" i="26" s="1"/>
  <c r="BP419" i="25"/>
  <c r="BP419" i="26" s="1"/>
  <c r="BO419" i="25"/>
  <c r="BO419" i="26" s="1"/>
  <c r="BN419" i="25"/>
  <c r="BN419" i="26" s="1"/>
  <c r="BL419" i="25"/>
  <c r="BL419" i="26" s="1"/>
  <c r="BK419" i="25"/>
  <c r="BK419" i="26" s="1"/>
  <c r="BJ419" i="25"/>
  <c r="BJ419" i="26" s="1"/>
  <c r="BI419" i="25"/>
  <c r="BI419" i="26" s="1"/>
  <c r="BH419" i="25"/>
  <c r="BH419" i="26" s="1"/>
  <c r="BG419" i="25"/>
  <c r="BG419" i="26" s="1"/>
  <c r="BF419" i="25"/>
  <c r="BF419" i="26" s="1"/>
  <c r="BE419" i="25"/>
  <c r="BE419" i="26" s="1"/>
  <c r="BD419" i="25"/>
  <c r="BD419" i="26" s="1"/>
  <c r="BC419" i="25"/>
  <c r="BC419" i="26" s="1"/>
  <c r="BB419" i="25"/>
  <c r="BB419" i="26" s="1"/>
  <c r="BA419" i="25"/>
  <c r="BA419" i="26" s="1"/>
  <c r="AZ419" i="25"/>
  <c r="AZ419" i="26" s="1"/>
  <c r="AY419" i="25"/>
  <c r="AY419" i="26" s="1"/>
  <c r="AW419" i="25"/>
  <c r="AW419" i="26" s="1"/>
  <c r="AV419" i="25"/>
  <c r="AV419" i="26" s="1"/>
  <c r="AU419" i="25"/>
  <c r="AU419" i="26" s="1"/>
  <c r="AT419" i="25"/>
  <c r="AT419" i="26" s="1"/>
  <c r="AS419" i="25"/>
  <c r="AS419" i="26" s="1"/>
  <c r="AR419" i="25"/>
  <c r="AR419" i="26" s="1"/>
  <c r="AQ419" i="25"/>
  <c r="AQ419" i="26" s="1"/>
  <c r="AP419" i="25"/>
  <c r="AP419" i="26" s="1"/>
  <c r="AO419" i="25"/>
  <c r="AO419" i="26" s="1"/>
  <c r="AN419" i="25"/>
  <c r="AN419" i="26" s="1"/>
  <c r="AM419" i="25"/>
  <c r="AM419" i="26" s="1"/>
  <c r="AL419" i="25"/>
  <c r="AL419" i="26" s="1"/>
  <c r="AK419" i="25"/>
  <c r="AK419" i="26" s="1"/>
  <c r="AJ419" i="25"/>
  <c r="AJ419" i="26" s="1"/>
  <c r="AI419" i="25"/>
  <c r="AI419" i="26" s="1"/>
  <c r="AH419" i="25"/>
  <c r="AH419" i="26" s="1"/>
  <c r="AG419" i="25"/>
  <c r="AG419" i="26" s="1"/>
  <c r="AF419" i="25"/>
  <c r="AF419" i="26" s="1"/>
  <c r="AE419" i="25"/>
  <c r="AE419" i="26" s="1"/>
  <c r="AD419" i="25"/>
  <c r="AD419" i="26" s="1"/>
  <c r="AC419" i="25"/>
  <c r="AC419" i="26" s="1"/>
  <c r="AB419" i="25"/>
  <c r="AB419" i="26" s="1"/>
  <c r="AA419" i="25"/>
  <c r="AA419" i="26" s="1"/>
  <c r="Y419" i="25"/>
  <c r="Y419" i="26" s="1"/>
  <c r="X419" i="25"/>
  <c r="X419" i="26" s="1"/>
  <c r="W419" i="25"/>
  <c r="W419" i="26" s="1"/>
  <c r="V419" i="25"/>
  <c r="V419" i="26" s="1"/>
  <c r="U419" i="25"/>
  <c r="U419" i="26" s="1"/>
  <c r="S419" i="25"/>
  <c r="S419" i="26" s="1"/>
  <c r="R419" i="25"/>
  <c r="R419" i="26" s="1"/>
  <c r="Q419" i="25"/>
  <c r="Q419" i="26" s="1"/>
  <c r="P419" i="25"/>
  <c r="P419" i="26" s="1"/>
  <c r="N419" i="25"/>
  <c r="N419" i="26" s="1"/>
  <c r="L419" i="25"/>
  <c r="L419" i="26" s="1"/>
  <c r="K419" i="25"/>
  <c r="K419" i="26" s="1"/>
  <c r="J419" i="25"/>
  <c r="J419" i="26" s="1"/>
  <c r="I419" i="25"/>
  <c r="I419" i="26" s="1"/>
  <c r="H419" i="25"/>
  <c r="H419" i="26" s="1"/>
  <c r="BV418" i="25"/>
  <c r="BV418" i="26" s="1"/>
  <c r="BU418" i="25"/>
  <c r="BU418" i="26" s="1"/>
  <c r="BT418" i="25"/>
  <c r="BT418" i="26" s="1"/>
  <c r="BS418" i="25"/>
  <c r="BS418" i="26" s="1"/>
  <c r="BR418" i="25"/>
  <c r="BR418" i="26" s="1"/>
  <c r="BQ418" i="25"/>
  <c r="BQ418" i="26" s="1"/>
  <c r="BP418" i="25"/>
  <c r="BP418" i="26" s="1"/>
  <c r="BO418" i="25"/>
  <c r="BO418" i="26" s="1"/>
  <c r="BN418" i="25"/>
  <c r="BN418" i="26" s="1"/>
  <c r="BL418" i="25"/>
  <c r="BL418" i="26" s="1"/>
  <c r="BK418" i="25"/>
  <c r="BK418" i="26" s="1"/>
  <c r="BJ418" i="25"/>
  <c r="BJ418" i="26" s="1"/>
  <c r="BI418" i="25"/>
  <c r="BI418" i="26" s="1"/>
  <c r="BH418" i="25"/>
  <c r="BH418" i="26" s="1"/>
  <c r="BG418" i="25"/>
  <c r="BG418" i="26" s="1"/>
  <c r="BF418" i="25"/>
  <c r="BF418" i="26" s="1"/>
  <c r="BE418" i="25"/>
  <c r="BE418" i="26" s="1"/>
  <c r="BD418" i="25"/>
  <c r="BD418" i="26" s="1"/>
  <c r="BC418" i="25"/>
  <c r="BC418" i="26" s="1"/>
  <c r="BB418" i="25"/>
  <c r="BB418" i="26" s="1"/>
  <c r="BA418" i="25"/>
  <c r="BA418" i="26" s="1"/>
  <c r="AZ418" i="25"/>
  <c r="AZ418" i="26" s="1"/>
  <c r="AY418" i="25"/>
  <c r="AY418" i="26" s="1"/>
  <c r="AW418" i="25"/>
  <c r="AW418" i="26" s="1"/>
  <c r="AV418" i="25"/>
  <c r="AV418" i="26" s="1"/>
  <c r="AU418" i="25"/>
  <c r="AU418" i="26" s="1"/>
  <c r="AT418" i="25"/>
  <c r="AT418" i="26" s="1"/>
  <c r="AS418" i="25"/>
  <c r="AS418" i="26" s="1"/>
  <c r="AR418" i="25"/>
  <c r="AR418" i="26" s="1"/>
  <c r="AQ418" i="25"/>
  <c r="AQ418" i="26" s="1"/>
  <c r="AP418" i="25"/>
  <c r="AP418" i="26" s="1"/>
  <c r="AO418" i="25"/>
  <c r="AO418" i="26" s="1"/>
  <c r="AN418" i="25"/>
  <c r="AN418" i="26" s="1"/>
  <c r="AM418" i="25"/>
  <c r="AM418" i="26" s="1"/>
  <c r="AL418" i="25"/>
  <c r="AL418" i="26" s="1"/>
  <c r="AK418" i="25"/>
  <c r="AK418" i="26" s="1"/>
  <c r="AJ418" i="25"/>
  <c r="AJ418" i="26" s="1"/>
  <c r="AI418" i="25"/>
  <c r="AI418" i="26" s="1"/>
  <c r="AH418" i="25"/>
  <c r="AH418" i="26" s="1"/>
  <c r="AG418" i="25"/>
  <c r="AG418" i="26" s="1"/>
  <c r="AF418" i="25"/>
  <c r="AF418" i="26" s="1"/>
  <c r="AE418" i="25"/>
  <c r="AE418" i="26" s="1"/>
  <c r="AD418" i="25"/>
  <c r="AD418" i="26" s="1"/>
  <c r="AC418" i="25"/>
  <c r="AC418" i="26" s="1"/>
  <c r="AB418" i="25"/>
  <c r="AB418" i="26" s="1"/>
  <c r="AA418" i="25"/>
  <c r="AA418" i="26" s="1"/>
  <c r="Y418" i="25"/>
  <c r="Y418" i="26" s="1"/>
  <c r="X418" i="25"/>
  <c r="X418" i="26" s="1"/>
  <c r="W418" i="25"/>
  <c r="W418" i="26" s="1"/>
  <c r="V418" i="25"/>
  <c r="V418" i="26" s="1"/>
  <c r="U418" i="25"/>
  <c r="U418" i="26" s="1"/>
  <c r="S418" i="25"/>
  <c r="S418" i="26" s="1"/>
  <c r="R418" i="25"/>
  <c r="R418" i="26" s="1"/>
  <c r="Q418" i="25"/>
  <c r="Q418" i="26" s="1"/>
  <c r="P418" i="25"/>
  <c r="P418" i="26" s="1"/>
  <c r="N418" i="25"/>
  <c r="N418" i="26" s="1"/>
  <c r="L418" i="25"/>
  <c r="L418" i="26" s="1"/>
  <c r="K418" i="25"/>
  <c r="K418" i="26" s="1"/>
  <c r="F418" i="26" s="1"/>
  <c r="J418" i="25"/>
  <c r="J418" i="26" s="1"/>
  <c r="I418" i="25"/>
  <c r="I418" i="26" s="1"/>
  <c r="H418" i="25"/>
  <c r="H418" i="26" s="1"/>
  <c r="BV417" i="25"/>
  <c r="BV417" i="26" s="1"/>
  <c r="BU417" i="25"/>
  <c r="BU417" i="26" s="1"/>
  <c r="BT417" i="25"/>
  <c r="BT417" i="26" s="1"/>
  <c r="BS417" i="25"/>
  <c r="BS417" i="26" s="1"/>
  <c r="BR417" i="25"/>
  <c r="BR417" i="26" s="1"/>
  <c r="BQ417" i="25"/>
  <c r="BQ417" i="26" s="1"/>
  <c r="BP417" i="25"/>
  <c r="BP417" i="26" s="1"/>
  <c r="BO417" i="25"/>
  <c r="BO417" i="26" s="1"/>
  <c r="BN417" i="25"/>
  <c r="BN417" i="26" s="1"/>
  <c r="BL417" i="25"/>
  <c r="BL417" i="26" s="1"/>
  <c r="BK417" i="25"/>
  <c r="BK417" i="26" s="1"/>
  <c r="BJ417" i="25"/>
  <c r="BJ417" i="26" s="1"/>
  <c r="BI417" i="25"/>
  <c r="BI417" i="26" s="1"/>
  <c r="BH417" i="25"/>
  <c r="BH417" i="26" s="1"/>
  <c r="BG417" i="25"/>
  <c r="BG417" i="26" s="1"/>
  <c r="BF417" i="25"/>
  <c r="BF417" i="26" s="1"/>
  <c r="BE417" i="25"/>
  <c r="BE417" i="26" s="1"/>
  <c r="BD417" i="25"/>
  <c r="BD417" i="26" s="1"/>
  <c r="BC417" i="25"/>
  <c r="BC417" i="26" s="1"/>
  <c r="BB417" i="25"/>
  <c r="BB417" i="26" s="1"/>
  <c r="BA417" i="25"/>
  <c r="BA417" i="26" s="1"/>
  <c r="AZ417" i="25"/>
  <c r="AZ417" i="26" s="1"/>
  <c r="AY417" i="25"/>
  <c r="AY417" i="26" s="1"/>
  <c r="AW417" i="25"/>
  <c r="AW417" i="26" s="1"/>
  <c r="AV417" i="25"/>
  <c r="AV417" i="26" s="1"/>
  <c r="AU417" i="25"/>
  <c r="AU417" i="26" s="1"/>
  <c r="AT417" i="25"/>
  <c r="AT417" i="26" s="1"/>
  <c r="AS417" i="25"/>
  <c r="AS417" i="26" s="1"/>
  <c r="AR417" i="25"/>
  <c r="AR417" i="26" s="1"/>
  <c r="AQ417" i="25"/>
  <c r="AQ417" i="26" s="1"/>
  <c r="AP417" i="25"/>
  <c r="AP417" i="26" s="1"/>
  <c r="AO417" i="25"/>
  <c r="AO417" i="26" s="1"/>
  <c r="AN417" i="25"/>
  <c r="AN417" i="26" s="1"/>
  <c r="AM417" i="25"/>
  <c r="AM417" i="26" s="1"/>
  <c r="AL417" i="25"/>
  <c r="AL417" i="26" s="1"/>
  <c r="AK417" i="25"/>
  <c r="AK417" i="26" s="1"/>
  <c r="AJ417" i="25"/>
  <c r="AJ417" i="26" s="1"/>
  <c r="AI417" i="25"/>
  <c r="AI417" i="26" s="1"/>
  <c r="AH417" i="25"/>
  <c r="AH417" i="26" s="1"/>
  <c r="AG417" i="25"/>
  <c r="AG417" i="26" s="1"/>
  <c r="AF417" i="25"/>
  <c r="AF417" i="26" s="1"/>
  <c r="AE417" i="25"/>
  <c r="AE417" i="26" s="1"/>
  <c r="AD417" i="25"/>
  <c r="AD417" i="26" s="1"/>
  <c r="AC417" i="25"/>
  <c r="AC417" i="26" s="1"/>
  <c r="AB417" i="25"/>
  <c r="AB417" i="26" s="1"/>
  <c r="AA417" i="25"/>
  <c r="AA417" i="26" s="1"/>
  <c r="Y417" i="25"/>
  <c r="Y417" i="26" s="1"/>
  <c r="X417" i="25"/>
  <c r="X417" i="26" s="1"/>
  <c r="W417" i="25"/>
  <c r="W417" i="26" s="1"/>
  <c r="V417" i="25"/>
  <c r="V417" i="26" s="1"/>
  <c r="U417" i="25"/>
  <c r="U417" i="26" s="1"/>
  <c r="S417" i="25"/>
  <c r="S417" i="26" s="1"/>
  <c r="R417" i="25"/>
  <c r="R417" i="26" s="1"/>
  <c r="Q417" i="25"/>
  <c r="Q417" i="26" s="1"/>
  <c r="P417" i="25"/>
  <c r="P417" i="26" s="1"/>
  <c r="N417" i="25"/>
  <c r="N417" i="26" s="1"/>
  <c r="L417" i="25"/>
  <c r="L417" i="26" s="1"/>
  <c r="K417" i="25"/>
  <c r="K417" i="26" s="1"/>
  <c r="J417" i="25"/>
  <c r="J417" i="26" s="1"/>
  <c r="I417" i="25"/>
  <c r="I417" i="26" s="1"/>
  <c r="H417" i="25"/>
  <c r="H417" i="26" s="1"/>
  <c r="BV416" i="25"/>
  <c r="BV416" i="26" s="1"/>
  <c r="BU416" i="25"/>
  <c r="BU416" i="26" s="1"/>
  <c r="BT416" i="25"/>
  <c r="BT416" i="26" s="1"/>
  <c r="BS416" i="25"/>
  <c r="BS416" i="26" s="1"/>
  <c r="BR416" i="25"/>
  <c r="BR416" i="26" s="1"/>
  <c r="BQ416" i="25"/>
  <c r="BQ416" i="26" s="1"/>
  <c r="BP416" i="25"/>
  <c r="BP416" i="26" s="1"/>
  <c r="BO416" i="25"/>
  <c r="BO416" i="26" s="1"/>
  <c r="BN416" i="25"/>
  <c r="BN416" i="26" s="1"/>
  <c r="BL416" i="25"/>
  <c r="BL416" i="26" s="1"/>
  <c r="BK416" i="25"/>
  <c r="BK416" i="26" s="1"/>
  <c r="BJ416" i="25"/>
  <c r="BJ416" i="26" s="1"/>
  <c r="BI416" i="25"/>
  <c r="BI416" i="26" s="1"/>
  <c r="BH416" i="25"/>
  <c r="BH416" i="26" s="1"/>
  <c r="BG416" i="25"/>
  <c r="BG416" i="26" s="1"/>
  <c r="BF416" i="25"/>
  <c r="BF416" i="26" s="1"/>
  <c r="BE416" i="25"/>
  <c r="BE416" i="26" s="1"/>
  <c r="BD416" i="25"/>
  <c r="BD416" i="26" s="1"/>
  <c r="BC416" i="25"/>
  <c r="BC416" i="26" s="1"/>
  <c r="BB416" i="25"/>
  <c r="BB416" i="26" s="1"/>
  <c r="BA416" i="25"/>
  <c r="BA416" i="26" s="1"/>
  <c r="AZ416" i="25"/>
  <c r="AZ416" i="26" s="1"/>
  <c r="AY416" i="25"/>
  <c r="AY416" i="26" s="1"/>
  <c r="AW416" i="25"/>
  <c r="AW416" i="26" s="1"/>
  <c r="AV416" i="25"/>
  <c r="AV416" i="26" s="1"/>
  <c r="AU416" i="25"/>
  <c r="AU416" i="26" s="1"/>
  <c r="AT416" i="25"/>
  <c r="AT416" i="26" s="1"/>
  <c r="AS416" i="25"/>
  <c r="AS416" i="26" s="1"/>
  <c r="AR416" i="25"/>
  <c r="AR416" i="26" s="1"/>
  <c r="AQ416" i="25"/>
  <c r="AQ416" i="26" s="1"/>
  <c r="AP416" i="25"/>
  <c r="AP416" i="26" s="1"/>
  <c r="AO416" i="25"/>
  <c r="AO416" i="26" s="1"/>
  <c r="AN416" i="25"/>
  <c r="AN416" i="26" s="1"/>
  <c r="AM416" i="25"/>
  <c r="AM416" i="26" s="1"/>
  <c r="AL416" i="25"/>
  <c r="AL416" i="26" s="1"/>
  <c r="AK416" i="25"/>
  <c r="AK416" i="26" s="1"/>
  <c r="AJ416" i="25"/>
  <c r="AJ416" i="26" s="1"/>
  <c r="AI416" i="25"/>
  <c r="AI416" i="26" s="1"/>
  <c r="AH416" i="25"/>
  <c r="AH416" i="26" s="1"/>
  <c r="AG416" i="25"/>
  <c r="AG416" i="26" s="1"/>
  <c r="AF416" i="25"/>
  <c r="AF416" i="26" s="1"/>
  <c r="AE416" i="25"/>
  <c r="AE416" i="26" s="1"/>
  <c r="AD416" i="25"/>
  <c r="AD416" i="26" s="1"/>
  <c r="AC416" i="25"/>
  <c r="AC416" i="26" s="1"/>
  <c r="AB416" i="25"/>
  <c r="AB416" i="26" s="1"/>
  <c r="AA416" i="25"/>
  <c r="AA416" i="26" s="1"/>
  <c r="Y416" i="25"/>
  <c r="Y416" i="26" s="1"/>
  <c r="X416" i="25"/>
  <c r="X416" i="26" s="1"/>
  <c r="W416" i="25"/>
  <c r="W416" i="26" s="1"/>
  <c r="V416" i="25"/>
  <c r="V416" i="26" s="1"/>
  <c r="U416" i="25"/>
  <c r="U416" i="26" s="1"/>
  <c r="S416" i="25"/>
  <c r="S416" i="26" s="1"/>
  <c r="R416" i="25"/>
  <c r="R416" i="26" s="1"/>
  <c r="Q416" i="25"/>
  <c r="Q416" i="26" s="1"/>
  <c r="P416" i="25"/>
  <c r="P416" i="26" s="1"/>
  <c r="N416" i="25"/>
  <c r="N416" i="26" s="1"/>
  <c r="L416" i="25"/>
  <c r="L416" i="26" s="1"/>
  <c r="K416" i="25"/>
  <c r="K416" i="26" s="1"/>
  <c r="J416" i="25"/>
  <c r="J416" i="26" s="1"/>
  <c r="I416" i="25"/>
  <c r="I416" i="26" s="1"/>
  <c r="H416" i="25"/>
  <c r="H416" i="26" s="1"/>
  <c r="BV415" i="25"/>
  <c r="BV415" i="26" s="1"/>
  <c r="BU415" i="25"/>
  <c r="BU415" i="26" s="1"/>
  <c r="BT415" i="25"/>
  <c r="BT415" i="26" s="1"/>
  <c r="BS415" i="25"/>
  <c r="BS415" i="26" s="1"/>
  <c r="BR415" i="25"/>
  <c r="BR415" i="26" s="1"/>
  <c r="BQ415" i="25"/>
  <c r="BQ415" i="26" s="1"/>
  <c r="BP415" i="25"/>
  <c r="BP415" i="26" s="1"/>
  <c r="BO415" i="25"/>
  <c r="BO415" i="26" s="1"/>
  <c r="BN415" i="25"/>
  <c r="BN415" i="26" s="1"/>
  <c r="BL415" i="25"/>
  <c r="BL415" i="26" s="1"/>
  <c r="BK415" i="25"/>
  <c r="BK415" i="26" s="1"/>
  <c r="BJ415" i="25"/>
  <c r="BJ415" i="26" s="1"/>
  <c r="BI415" i="25"/>
  <c r="BI415" i="26" s="1"/>
  <c r="BH415" i="25"/>
  <c r="BH415" i="26" s="1"/>
  <c r="BG415" i="25"/>
  <c r="BG415" i="26" s="1"/>
  <c r="BF415" i="25"/>
  <c r="BF415" i="26" s="1"/>
  <c r="BE415" i="25"/>
  <c r="BE415" i="26" s="1"/>
  <c r="BD415" i="25"/>
  <c r="BD415" i="26" s="1"/>
  <c r="BC415" i="25"/>
  <c r="BC415" i="26" s="1"/>
  <c r="BB415" i="25"/>
  <c r="BB415" i="26" s="1"/>
  <c r="BA415" i="25"/>
  <c r="BA415" i="26" s="1"/>
  <c r="AZ415" i="25"/>
  <c r="AZ415" i="26" s="1"/>
  <c r="AY415" i="25"/>
  <c r="AY415" i="26" s="1"/>
  <c r="AW415" i="25"/>
  <c r="AW415" i="26" s="1"/>
  <c r="AV415" i="25"/>
  <c r="AV415" i="26" s="1"/>
  <c r="AU415" i="25"/>
  <c r="AU415" i="26" s="1"/>
  <c r="AT415" i="25"/>
  <c r="AT415" i="26" s="1"/>
  <c r="AS415" i="25"/>
  <c r="AS415" i="26" s="1"/>
  <c r="AR415" i="25"/>
  <c r="AR415" i="26" s="1"/>
  <c r="AQ415" i="25"/>
  <c r="AQ415" i="26" s="1"/>
  <c r="AP415" i="25"/>
  <c r="AP415" i="26" s="1"/>
  <c r="AO415" i="25"/>
  <c r="AO415" i="26" s="1"/>
  <c r="AN415" i="25"/>
  <c r="AN415" i="26" s="1"/>
  <c r="AM415" i="25"/>
  <c r="AM415" i="26" s="1"/>
  <c r="AL415" i="25"/>
  <c r="AL415" i="26" s="1"/>
  <c r="AK415" i="25"/>
  <c r="AK415" i="26" s="1"/>
  <c r="AJ415" i="25"/>
  <c r="AJ415" i="26" s="1"/>
  <c r="AI415" i="25"/>
  <c r="AI415" i="26" s="1"/>
  <c r="AH415" i="25"/>
  <c r="AH415" i="26" s="1"/>
  <c r="AG415" i="25"/>
  <c r="AG415" i="26" s="1"/>
  <c r="AF415" i="25"/>
  <c r="AF415" i="26" s="1"/>
  <c r="AE415" i="25"/>
  <c r="AE415" i="26" s="1"/>
  <c r="AD415" i="25"/>
  <c r="AD415" i="26" s="1"/>
  <c r="AC415" i="25"/>
  <c r="AC415" i="26" s="1"/>
  <c r="AB415" i="25"/>
  <c r="AB415" i="26" s="1"/>
  <c r="AA415" i="25"/>
  <c r="AA415" i="26" s="1"/>
  <c r="Y415" i="25"/>
  <c r="Y415" i="26" s="1"/>
  <c r="X415" i="25"/>
  <c r="X415" i="26" s="1"/>
  <c r="W415" i="25"/>
  <c r="W415" i="26" s="1"/>
  <c r="V415" i="25"/>
  <c r="V415" i="26" s="1"/>
  <c r="U415" i="25"/>
  <c r="U415" i="26" s="1"/>
  <c r="S415" i="25"/>
  <c r="S415" i="26" s="1"/>
  <c r="R415" i="25"/>
  <c r="R415" i="26" s="1"/>
  <c r="Q415" i="25"/>
  <c r="Q415" i="26" s="1"/>
  <c r="P415" i="25"/>
  <c r="P415" i="26" s="1"/>
  <c r="N415" i="25"/>
  <c r="N415" i="26" s="1"/>
  <c r="L415" i="25"/>
  <c r="L415" i="26" s="1"/>
  <c r="K415" i="25"/>
  <c r="K415" i="26" s="1"/>
  <c r="J415" i="25"/>
  <c r="J415" i="26" s="1"/>
  <c r="I415" i="25"/>
  <c r="I415" i="26" s="1"/>
  <c r="H415" i="25"/>
  <c r="H415" i="26" s="1"/>
  <c r="BV414" i="25"/>
  <c r="BV414" i="26" s="1"/>
  <c r="BU414" i="25"/>
  <c r="BU414" i="26" s="1"/>
  <c r="BT414" i="25"/>
  <c r="BT414" i="26" s="1"/>
  <c r="BS414" i="25"/>
  <c r="BS414" i="26" s="1"/>
  <c r="BR414" i="25"/>
  <c r="BR414" i="26" s="1"/>
  <c r="BQ414" i="25"/>
  <c r="BQ414" i="26" s="1"/>
  <c r="BP414" i="25"/>
  <c r="BP414" i="26" s="1"/>
  <c r="BO414" i="25"/>
  <c r="BO414" i="26" s="1"/>
  <c r="BN414" i="25"/>
  <c r="BN414" i="26" s="1"/>
  <c r="BL414" i="25"/>
  <c r="BL414" i="26" s="1"/>
  <c r="BK414" i="25"/>
  <c r="BK414" i="26" s="1"/>
  <c r="BJ414" i="25"/>
  <c r="BJ414" i="26" s="1"/>
  <c r="BI414" i="25"/>
  <c r="BI414" i="26" s="1"/>
  <c r="BH414" i="25"/>
  <c r="BH414" i="26" s="1"/>
  <c r="BG414" i="25"/>
  <c r="BG414" i="26" s="1"/>
  <c r="BF414" i="25"/>
  <c r="BF414" i="26" s="1"/>
  <c r="BE414" i="25"/>
  <c r="BE414" i="26" s="1"/>
  <c r="BD414" i="25"/>
  <c r="BD414" i="26" s="1"/>
  <c r="BC414" i="25"/>
  <c r="BC414" i="26" s="1"/>
  <c r="BB414" i="25"/>
  <c r="BB414" i="26" s="1"/>
  <c r="BA414" i="25"/>
  <c r="BA414" i="26" s="1"/>
  <c r="AZ414" i="25"/>
  <c r="AZ414" i="26" s="1"/>
  <c r="AY414" i="25"/>
  <c r="AY414" i="26" s="1"/>
  <c r="AW414" i="25"/>
  <c r="AW414" i="26" s="1"/>
  <c r="AV414" i="25"/>
  <c r="AV414" i="26" s="1"/>
  <c r="AU414" i="25"/>
  <c r="AU414" i="26" s="1"/>
  <c r="AT414" i="25"/>
  <c r="AT414" i="26" s="1"/>
  <c r="AS414" i="25"/>
  <c r="AS414" i="26" s="1"/>
  <c r="AR414" i="25"/>
  <c r="AR414" i="26" s="1"/>
  <c r="AQ414" i="25"/>
  <c r="AQ414" i="26" s="1"/>
  <c r="AP414" i="25"/>
  <c r="AP414" i="26" s="1"/>
  <c r="AO414" i="25"/>
  <c r="AO414" i="26" s="1"/>
  <c r="AN414" i="25"/>
  <c r="AN414" i="26" s="1"/>
  <c r="AM414" i="25"/>
  <c r="AM414" i="26" s="1"/>
  <c r="AL414" i="25"/>
  <c r="AL414" i="26" s="1"/>
  <c r="AK414" i="25"/>
  <c r="AK414" i="26" s="1"/>
  <c r="AJ414" i="25"/>
  <c r="AJ414" i="26" s="1"/>
  <c r="AI414" i="25"/>
  <c r="AI414" i="26" s="1"/>
  <c r="AH414" i="25"/>
  <c r="AH414" i="26" s="1"/>
  <c r="AG414" i="25"/>
  <c r="AG414" i="26" s="1"/>
  <c r="AF414" i="25"/>
  <c r="AF414" i="26" s="1"/>
  <c r="AE414" i="25"/>
  <c r="AE414" i="26" s="1"/>
  <c r="AD414" i="25"/>
  <c r="AD414" i="26" s="1"/>
  <c r="AC414" i="25"/>
  <c r="AC414" i="26" s="1"/>
  <c r="AB414" i="25"/>
  <c r="AB414" i="26" s="1"/>
  <c r="AA414" i="25"/>
  <c r="AA414" i="26" s="1"/>
  <c r="Y414" i="25"/>
  <c r="Y414" i="26" s="1"/>
  <c r="X414" i="25"/>
  <c r="X414" i="26" s="1"/>
  <c r="W414" i="25"/>
  <c r="W414" i="26" s="1"/>
  <c r="V414" i="25"/>
  <c r="V414" i="26" s="1"/>
  <c r="U414" i="25"/>
  <c r="U414" i="26" s="1"/>
  <c r="S414" i="25"/>
  <c r="S414" i="26" s="1"/>
  <c r="R414" i="25"/>
  <c r="R414" i="26" s="1"/>
  <c r="Q414" i="25"/>
  <c r="Q414" i="26" s="1"/>
  <c r="P414" i="25"/>
  <c r="P414" i="26" s="1"/>
  <c r="N414" i="25"/>
  <c r="N414" i="26" s="1"/>
  <c r="L414" i="25"/>
  <c r="L414" i="26" s="1"/>
  <c r="K414" i="25"/>
  <c r="K414" i="26" s="1"/>
  <c r="J414" i="25"/>
  <c r="J414" i="26" s="1"/>
  <c r="I414" i="25"/>
  <c r="I414" i="26" s="1"/>
  <c r="H414" i="25"/>
  <c r="H414" i="26" s="1"/>
  <c r="BV413" i="25"/>
  <c r="BV413" i="26" s="1"/>
  <c r="BU413" i="25"/>
  <c r="BU413" i="26" s="1"/>
  <c r="BT413" i="25"/>
  <c r="BT413" i="26" s="1"/>
  <c r="BS413" i="25"/>
  <c r="BS413" i="26" s="1"/>
  <c r="BR413" i="25"/>
  <c r="BR413" i="26" s="1"/>
  <c r="BQ413" i="25"/>
  <c r="BQ413" i="26" s="1"/>
  <c r="BP413" i="25"/>
  <c r="BP413" i="26" s="1"/>
  <c r="BO413" i="25"/>
  <c r="BO413" i="26" s="1"/>
  <c r="BN413" i="25"/>
  <c r="BN413" i="26" s="1"/>
  <c r="BL413" i="25"/>
  <c r="BL413" i="26" s="1"/>
  <c r="BK413" i="25"/>
  <c r="BK413" i="26" s="1"/>
  <c r="BJ413" i="25"/>
  <c r="BJ413" i="26" s="1"/>
  <c r="BI413" i="25"/>
  <c r="BI413" i="26" s="1"/>
  <c r="BH413" i="25"/>
  <c r="BH413" i="26" s="1"/>
  <c r="BG413" i="25"/>
  <c r="BG413" i="26" s="1"/>
  <c r="BF413" i="25"/>
  <c r="BF413" i="26" s="1"/>
  <c r="BE413" i="25"/>
  <c r="BE413" i="26" s="1"/>
  <c r="BD413" i="25"/>
  <c r="BD413" i="26" s="1"/>
  <c r="BC413" i="25"/>
  <c r="BC413" i="26" s="1"/>
  <c r="BB413" i="25"/>
  <c r="BB413" i="26" s="1"/>
  <c r="BA413" i="25"/>
  <c r="BA413" i="26" s="1"/>
  <c r="AZ413" i="25"/>
  <c r="AZ413" i="26" s="1"/>
  <c r="AY413" i="25"/>
  <c r="AY413" i="26" s="1"/>
  <c r="AW413" i="25"/>
  <c r="AW413" i="26" s="1"/>
  <c r="AV413" i="25"/>
  <c r="AV413" i="26" s="1"/>
  <c r="AU413" i="25"/>
  <c r="AU413" i="26" s="1"/>
  <c r="AT413" i="25"/>
  <c r="AT413" i="26" s="1"/>
  <c r="AS413" i="25"/>
  <c r="AS413" i="26" s="1"/>
  <c r="AR413" i="25"/>
  <c r="AR413" i="26" s="1"/>
  <c r="AQ413" i="25"/>
  <c r="AQ413" i="26" s="1"/>
  <c r="AP413" i="25"/>
  <c r="AP413" i="26" s="1"/>
  <c r="AO413" i="25"/>
  <c r="AO413" i="26" s="1"/>
  <c r="AN413" i="25"/>
  <c r="AN413" i="26" s="1"/>
  <c r="AM413" i="25"/>
  <c r="AM413" i="26" s="1"/>
  <c r="AL413" i="25"/>
  <c r="AL413" i="26" s="1"/>
  <c r="AK413" i="25"/>
  <c r="AK413" i="26" s="1"/>
  <c r="AJ413" i="25"/>
  <c r="AJ413" i="26" s="1"/>
  <c r="AI413" i="25"/>
  <c r="AI413" i="26" s="1"/>
  <c r="AH413" i="25"/>
  <c r="AH413" i="26" s="1"/>
  <c r="AG413" i="25"/>
  <c r="AG413" i="26" s="1"/>
  <c r="AF413" i="25"/>
  <c r="AF413" i="26" s="1"/>
  <c r="AE413" i="25"/>
  <c r="AE413" i="26" s="1"/>
  <c r="AD413" i="25"/>
  <c r="AD413" i="26" s="1"/>
  <c r="AC413" i="25"/>
  <c r="AC413" i="26" s="1"/>
  <c r="AB413" i="25"/>
  <c r="AB413" i="26" s="1"/>
  <c r="AA413" i="25"/>
  <c r="AA413" i="26" s="1"/>
  <c r="Y413" i="25"/>
  <c r="Y413" i="26" s="1"/>
  <c r="X413" i="25"/>
  <c r="X413" i="26" s="1"/>
  <c r="W413" i="25"/>
  <c r="W413" i="26" s="1"/>
  <c r="V413" i="25"/>
  <c r="V413" i="26" s="1"/>
  <c r="U413" i="25"/>
  <c r="U413" i="26" s="1"/>
  <c r="S413" i="25"/>
  <c r="S413" i="26" s="1"/>
  <c r="R413" i="25"/>
  <c r="R413" i="26" s="1"/>
  <c r="Q413" i="25"/>
  <c r="Q413" i="26" s="1"/>
  <c r="P413" i="25"/>
  <c r="P413" i="26" s="1"/>
  <c r="N413" i="25"/>
  <c r="N413" i="26" s="1"/>
  <c r="L413" i="25"/>
  <c r="L413" i="26" s="1"/>
  <c r="K413" i="25"/>
  <c r="K413" i="26" s="1"/>
  <c r="J413" i="25"/>
  <c r="J413" i="26" s="1"/>
  <c r="I413" i="25"/>
  <c r="I413" i="26" s="1"/>
  <c r="H413" i="25"/>
  <c r="H413" i="26" s="1"/>
  <c r="BV412" i="25"/>
  <c r="BV412" i="26" s="1"/>
  <c r="BU412" i="25"/>
  <c r="BU412" i="26" s="1"/>
  <c r="BT412" i="25"/>
  <c r="BT412" i="26" s="1"/>
  <c r="BS412" i="25"/>
  <c r="BS412" i="26" s="1"/>
  <c r="BR412" i="25"/>
  <c r="BR412" i="26" s="1"/>
  <c r="BQ412" i="25"/>
  <c r="BQ412" i="26" s="1"/>
  <c r="BP412" i="25"/>
  <c r="BP412" i="26" s="1"/>
  <c r="BO412" i="25"/>
  <c r="BO412" i="26" s="1"/>
  <c r="BN412" i="25"/>
  <c r="BN412" i="26" s="1"/>
  <c r="BL412" i="25"/>
  <c r="BL412" i="26" s="1"/>
  <c r="BK412" i="25"/>
  <c r="BK412" i="26" s="1"/>
  <c r="BJ412" i="25"/>
  <c r="BJ412" i="26" s="1"/>
  <c r="BI412" i="25"/>
  <c r="BI412" i="26" s="1"/>
  <c r="BH412" i="25"/>
  <c r="BH412" i="26" s="1"/>
  <c r="BG412" i="25"/>
  <c r="BG412" i="26" s="1"/>
  <c r="BF412" i="25"/>
  <c r="BF412" i="26" s="1"/>
  <c r="BE412" i="25"/>
  <c r="BE412" i="26" s="1"/>
  <c r="BD412" i="25"/>
  <c r="BD412" i="26" s="1"/>
  <c r="BC412" i="25"/>
  <c r="BC412" i="26" s="1"/>
  <c r="BB412" i="25"/>
  <c r="BB412" i="26" s="1"/>
  <c r="BA412" i="25"/>
  <c r="BA412" i="26" s="1"/>
  <c r="AZ412" i="25"/>
  <c r="AZ412" i="26" s="1"/>
  <c r="AY412" i="25"/>
  <c r="AY412" i="26" s="1"/>
  <c r="AW412" i="25"/>
  <c r="AW412" i="26" s="1"/>
  <c r="AV412" i="25"/>
  <c r="AV412" i="26" s="1"/>
  <c r="AU412" i="25"/>
  <c r="AU412" i="26" s="1"/>
  <c r="AT412" i="25"/>
  <c r="AT412" i="26" s="1"/>
  <c r="AS412" i="25"/>
  <c r="AS412" i="26" s="1"/>
  <c r="AR412" i="25"/>
  <c r="AR412" i="26" s="1"/>
  <c r="AQ412" i="25"/>
  <c r="AQ412" i="26" s="1"/>
  <c r="AP412" i="25"/>
  <c r="AP412" i="26" s="1"/>
  <c r="AO412" i="25"/>
  <c r="AO412" i="26" s="1"/>
  <c r="AN412" i="25"/>
  <c r="AN412" i="26" s="1"/>
  <c r="AM412" i="25"/>
  <c r="AM412" i="26" s="1"/>
  <c r="AL412" i="25"/>
  <c r="AL412" i="26" s="1"/>
  <c r="AK412" i="25"/>
  <c r="AK412" i="26" s="1"/>
  <c r="AJ412" i="25"/>
  <c r="AJ412" i="26" s="1"/>
  <c r="AI412" i="25"/>
  <c r="AI412" i="26" s="1"/>
  <c r="AH412" i="25"/>
  <c r="AH412" i="26" s="1"/>
  <c r="AG412" i="25"/>
  <c r="AG412" i="26" s="1"/>
  <c r="AF412" i="25"/>
  <c r="AF412" i="26" s="1"/>
  <c r="AE412" i="25"/>
  <c r="AE412" i="26" s="1"/>
  <c r="AD412" i="25"/>
  <c r="AD412" i="26" s="1"/>
  <c r="AC412" i="25"/>
  <c r="AC412" i="26" s="1"/>
  <c r="AB412" i="25"/>
  <c r="AB412" i="26" s="1"/>
  <c r="AA412" i="25"/>
  <c r="AA412" i="26" s="1"/>
  <c r="Y412" i="25"/>
  <c r="Y412" i="26" s="1"/>
  <c r="X412" i="25"/>
  <c r="X412" i="26" s="1"/>
  <c r="W412" i="25"/>
  <c r="W412" i="26" s="1"/>
  <c r="V412" i="25"/>
  <c r="V412" i="26" s="1"/>
  <c r="U412" i="25"/>
  <c r="U412" i="26" s="1"/>
  <c r="S412" i="25"/>
  <c r="S412" i="26" s="1"/>
  <c r="R412" i="25"/>
  <c r="R412" i="26" s="1"/>
  <c r="Q412" i="25"/>
  <c r="Q412" i="26" s="1"/>
  <c r="P412" i="25"/>
  <c r="P412" i="26" s="1"/>
  <c r="N412" i="25"/>
  <c r="N412" i="26" s="1"/>
  <c r="L412" i="25"/>
  <c r="L412" i="26" s="1"/>
  <c r="K412" i="25"/>
  <c r="K412" i="26" s="1"/>
  <c r="J412" i="25"/>
  <c r="J412" i="26" s="1"/>
  <c r="I412" i="25"/>
  <c r="I412" i="26" s="1"/>
  <c r="H412" i="25"/>
  <c r="H412" i="26" s="1"/>
  <c r="BV411" i="25"/>
  <c r="BV411" i="26" s="1"/>
  <c r="BU411" i="25"/>
  <c r="BU411" i="26" s="1"/>
  <c r="BT411" i="25"/>
  <c r="BT411" i="26" s="1"/>
  <c r="BS411" i="25"/>
  <c r="BS411" i="26" s="1"/>
  <c r="BR411" i="25"/>
  <c r="BR411" i="26" s="1"/>
  <c r="BQ411" i="25"/>
  <c r="BQ411" i="26" s="1"/>
  <c r="BP411" i="25"/>
  <c r="BP411" i="26" s="1"/>
  <c r="BO411" i="25"/>
  <c r="BO411" i="26" s="1"/>
  <c r="BN411" i="25"/>
  <c r="BN411" i="26" s="1"/>
  <c r="BL411" i="25"/>
  <c r="BL411" i="26" s="1"/>
  <c r="BK411" i="25"/>
  <c r="BK411" i="26" s="1"/>
  <c r="BJ411" i="25"/>
  <c r="BJ411" i="26" s="1"/>
  <c r="BI411" i="25"/>
  <c r="BI411" i="26" s="1"/>
  <c r="BH411" i="25"/>
  <c r="BH411" i="26" s="1"/>
  <c r="BG411" i="25"/>
  <c r="BG411" i="26" s="1"/>
  <c r="BF411" i="25"/>
  <c r="BF411" i="26" s="1"/>
  <c r="BE411" i="25"/>
  <c r="BE411" i="26" s="1"/>
  <c r="BD411" i="25"/>
  <c r="BD411" i="26" s="1"/>
  <c r="BC411" i="25"/>
  <c r="BC411" i="26" s="1"/>
  <c r="BB411" i="25"/>
  <c r="BB411" i="26" s="1"/>
  <c r="BA411" i="25"/>
  <c r="BA411" i="26" s="1"/>
  <c r="AZ411" i="25"/>
  <c r="AZ411" i="26" s="1"/>
  <c r="AY411" i="25"/>
  <c r="AY411" i="26" s="1"/>
  <c r="AW411" i="25"/>
  <c r="AW411" i="26" s="1"/>
  <c r="AV411" i="25"/>
  <c r="AV411" i="26" s="1"/>
  <c r="AU411" i="25"/>
  <c r="AU411" i="26" s="1"/>
  <c r="AT411" i="25"/>
  <c r="AT411" i="26" s="1"/>
  <c r="AS411" i="25"/>
  <c r="AS411" i="26" s="1"/>
  <c r="AR411" i="25"/>
  <c r="AR411" i="26" s="1"/>
  <c r="AQ411" i="25"/>
  <c r="AQ411" i="26" s="1"/>
  <c r="AP411" i="25"/>
  <c r="AP411" i="26" s="1"/>
  <c r="AO411" i="25"/>
  <c r="AO411" i="26" s="1"/>
  <c r="AN411" i="25"/>
  <c r="AN411" i="26" s="1"/>
  <c r="AM411" i="25"/>
  <c r="AM411" i="26" s="1"/>
  <c r="AL411" i="25"/>
  <c r="AL411" i="26" s="1"/>
  <c r="AK411" i="25"/>
  <c r="AK411" i="26" s="1"/>
  <c r="AJ411" i="25"/>
  <c r="AJ411" i="26" s="1"/>
  <c r="AI411" i="25"/>
  <c r="AI411" i="26" s="1"/>
  <c r="AH411" i="25"/>
  <c r="AH411" i="26" s="1"/>
  <c r="AG411" i="25"/>
  <c r="AG411" i="26" s="1"/>
  <c r="AF411" i="25"/>
  <c r="AF411" i="26" s="1"/>
  <c r="AE411" i="25"/>
  <c r="AE411" i="26" s="1"/>
  <c r="AD411" i="25"/>
  <c r="AD411" i="26" s="1"/>
  <c r="AC411" i="25"/>
  <c r="AC411" i="26" s="1"/>
  <c r="AB411" i="25"/>
  <c r="AB411" i="26" s="1"/>
  <c r="AA411" i="25"/>
  <c r="AA411" i="26" s="1"/>
  <c r="Y411" i="25"/>
  <c r="Y411" i="26" s="1"/>
  <c r="X411" i="25"/>
  <c r="X411" i="26" s="1"/>
  <c r="W411" i="25"/>
  <c r="W411" i="26" s="1"/>
  <c r="V411" i="25"/>
  <c r="V411" i="26" s="1"/>
  <c r="U411" i="25"/>
  <c r="U411" i="26" s="1"/>
  <c r="S411" i="25"/>
  <c r="S411" i="26" s="1"/>
  <c r="R411" i="25"/>
  <c r="R411" i="26" s="1"/>
  <c r="Q411" i="25"/>
  <c r="Q411" i="26" s="1"/>
  <c r="P411" i="25"/>
  <c r="P411" i="26" s="1"/>
  <c r="N411" i="25"/>
  <c r="N411" i="26" s="1"/>
  <c r="L411" i="25"/>
  <c r="L411" i="26" s="1"/>
  <c r="K411" i="25"/>
  <c r="K411" i="26" s="1"/>
  <c r="J411" i="25"/>
  <c r="J411" i="26" s="1"/>
  <c r="I411" i="25"/>
  <c r="I411" i="26" s="1"/>
  <c r="H411" i="25"/>
  <c r="H411" i="26" s="1"/>
  <c r="BV410" i="25"/>
  <c r="BV410" i="26" s="1"/>
  <c r="BU410" i="25"/>
  <c r="BU410" i="26" s="1"/>
  <c r="BT410" i="25"/>
  <c r="BT410" i="26" s="1"/>
  <c r="BS410" i="25"/>
  <c r="BS410" i="26" s="1"/>
  <c r="BR410" i="25"/>
  <c r="BR410" i="26" s="1"/>
  <c r="BQ410" i="25"/>
  <c r="BQ410" i="26" s="1"/>
  <c r="BP410" i="25"/>
  <c r="BP410" i="26" s="1"/>
  <c r="BO410" i="25"/>
  <c r="BO410" i="26" s="1"/>
  <c r="BN410" i="25"/>
  <c r="BN410" i="26" s="1"/>
  <c r="BL410" i="25"/>
  <c r="BL410" i="26" s="1"/>
  <c r="BK410" i="25"/>
  <c r="BK410" i="26" s="1"/>
  <c r="BJ410" i="25"/>
  <c r="BJ410" i="26" s="1"/>
  <c r="BI410" i="25"/>
  <c r="BI410" i="26" s="1"/>
  <c r="BH410" i="25"/>
  <c r="BH410" i="26" s="1"/>
  <c r="BG410" i="25"/>
  <c r="BG410" i="26" s="1"/>
  <c r="BF410" i="25"/>
  <c r="BF410" i="26" s="1"/>
  <c r="BE410" i="25"/>
  <c r="BE410" i="26" s="1"/>
  <c r="BD410" i="25"/>
  <c r="BD410" i="26" s="1"/>
  <c r="BC410" i="25"/>
  <c r="BC410" i="26" s="1"/>
  <c r="BB410" i="25"/>
  <c r="BB410" i="26" s="1"/>
  <c r="BA410" i="25"/>
  <c r="BA410" i="26" s="1"/>
  <c r="AZ410" i="25"/>
  <c r="AZ410" i="26" s="1"/>
  <c r="AY410" i="25"/>
  <c r="AY410" i="26" s="1"/>
  <c r="AW410" i="25"/>
  <c r="AW410" i="26" s="1"/>
  <c r="AV410" i="25"/>
  <c r="AV410" i="26" s="1"/>
  <c r="AU410" i="25"/>
  <c r="AU410" i="26" s="1"/>
  <c r="AT410" i="25"/>
  <c r="AT410" i="26" s="1"/>
  <c r="AS410" i="25"/>
  <c r="AS410" i="26" s="1"/>
  <c r="AR410" i="25"/>
  <c r="AR410" i="26" s="1"/>
  <c r="AQ410" i="25"/>
  <c r="AQ410" i="26" s="1"/>
  <c r="AP410" i="25"/>
  <c r="AP410" i="26" s="1"/>
  <c r="AO410" i="25"/>
  <c r="AO410" i="26" s="1"/>
  <c r="AN410" i="25"/>
  <c r="AN410" i="26" s="1"/>
  <c r="AM410" i="25"/>
  <c r="AM410" i="26" s="1"/>
  <c r="AL410" i="25"/>
  <c r="AL410" i="26" s="1"/>
  <c r="AK410" i="25"/>
  <c r="AK410" i="26" s="1"/>
  <c r="AJ410" i="25"/>
  <c r="AJ410" i="26" s="1"/>
  <c r="AI410" i="25"/>
  <c r="AI410" i="26" s="1"/>
  <c r="AH410" i="25"/>
  <c r="AH410" i="26" s="1"/>
  <c r="AG410" i="25"/>
  <c r="AG410" i="26" s="1"/>
  <c r="AF410" i="25"/>
  <c r="AF410" i="26" s="1"/>
  <c r="AE410" i="25"/>
  <c r="AE410" i="26" s="1"/>
  <c r="AD410" i="25"/>
  <c r="AD410" i="26" s="1"/>
  <c r="AC410" i="25"/>
  <c r="AC410" i="26" s="1"/>
  <c r="AB410" i="25"/>
  <c r="AB410" i="26" s="1"/>
  <c r="AA410" i="25"/>
  <c r="AA410" i="26" s="1"/>
  <c r="Y410" i="25"/>
  <c r="Y410" i="26" s="1"/>
  <c r="X410" i="25"/>
  <c r="X410" i="26" s="1"/>
  <c r="W410" i="25"/>
  <c r="W410" i="26" s="1"/>
  <c r="V410" i="25"/>
  <c r="V410" i="26" s="1"/>
  <c r="U410" i="25"/>
  <c r="U410" i="26" s="1"/>
  <c r="S410" i="25"/>
  <c r="S410" i="26" s="1"/>
  <c r="R410" i="25"/>
  <c r="R410" i="26" s="1"/>
  <c r="Q410" i="25"/>
  <c r="Q410" i="26" s="1"/>
  <c r="P410" i="25"/>
  <c r="P410" i="26" s="1"/>
  <c r="N410" i="25"/>
  <c r="N410" i="26" s="1"/>
  <c r="L410" i="25"/>
  <c r="L410" i="26" s="1"/>
  <c r="K410" i="25"/>
  <c r="K410" i="26" s="1"/>
  <c r="J410" i="25"/>
  <c r="J410" i="26" s="1"/>
  <c r="I410" i="25"/>
  <c r="I410" i="26" s="1"/>
  <c r="H410" i="25"/>
  <c r="H410" i="26" s="1"/>
  <c r="BV409" i="25"/>
  <c r="BV409" i="26" s="1"/>
  <c r="BU409" i="25"/>
  <c r="BU409" i="26" s="1"/>
  <c r="BT409" i="25"/>
  <c r="BT409" i="26" s="1"/>
  <c r="BS409" i="25"/>
  <c r="BS409" i="26" s="1"/>
  <c r="BR409" i="25"/>
  <c r="BR409" i="26" s="1"/>
  <c r="BQ409" i="25"/>
  <c r="BQ409" i="26" s="1"/>
  <c r="BP409" i="25"/>
  <c r="BP409" i="26" s="1"/>
  <c r="BO409" i="25"/>
  <c r="BO409" i="26" s="1"/>
  <c r="BN409" i="25"/>
  <c r="BN409" i="26" s="1"/>
  <c r="BL409" i="25"/>
  <c r="BL409" i="26" s="1"/>
  <c r="BK409" i="25"/>
  <c r="BK409" i="26" s="1"/>
  <c r="BJ409" i="25"/>
  <c r="BJ409" i="26" s="1"/>
  <c r="BI409" i="25"/>
  <c r="BI409" i="26" s="1"/>
  <c r="BH409" i="25"/>
  <c r="BH409" i="26" s="1"/>
  <c r="BG409" i="25"/>
  <c r="BG409" i="26" s="1"/>
  <c r="BF409" i="25"/>
  <c r="BF409" i="26" s="1"/>
  <c r="BE409" i="25"/>
  <c r="BE409" i="26" s="1"/>
  <c r="BD409" i="25"/>
  <c r="BD409" i="26" s="1"/>
  <c r="BC409" i="25"/>
  <c r="BC409" i="26" s="1"/>
  <c r="BB409" i="25"/>
  <c r="BB409" i="26" s="1"/>
  <c r="BA409" i="25"/>
  <c r="BA409" i="26" s="1"/>
  <c r="AZ409" i="25"/>
  <c r="AZ409" i="26" s="1"/>
  <c r="AY409" i="25"/>
  <c r="AY409" i="26" s="1"/>
  <c r="AW409" i="25"/>
  <c r="AW409" i="26" s="1"/>
  <c r="AV409" i="25"/>
  <c r="AV409" i="26" s="1"/>
  <c r="AU409" i="25"/>
  <c r="AU409" i="26" s="1"/>
  <c r="AT409" i="25"/>
  <c r="AT409" i="26" s="1"/>
  <c r="AS409" i="25"/>
  <c r="AS409" i="26" s="1"/>
  <c r="AR409" i="25"/>
  <c r="AR409" i="26" s="1"/>
  <c r="AQ409" i="25"/>
  <c r="AQ409" i="26" s="1"/>
  <c r="AP409" i="25"/>
  <c r="AP409" i="26" s="1"/>
  <c r="AO409" i="25"/>
  <c r="AO409" i="26" s="1"/>
  <c r="AN409" i="25"/>
  <c r="AN409" i="26" s="1"/>
  <c r="AM409" i="25"/>
  <c r="AM409" i="26" s="1"/>
  <c r="AL409" i="25"/>
  <c r="AL409" i="26" s="1"/>
  <c r="AK409" i="25"/>
  <c r="AK409" i="26" s="1"/>
  <c r="AJ409" i="25"/>
  <c r="AJ409" i="26" s="1"/>
  <c r="AI409" i="25"/>
  <c r="AI409" i="26" s="1"/>
  <c r="AH409" i="25"/>
  <c r="AH409" i="26" s="1"/>
  <c r="AG409" i="25"/>
  <c r="AG409" i="26" s="1"/>
  <c r="AF409" i="25"/>
  <c r="AF409" i="26" s="1"/>
  <c r="AE409" i="25"/>
  <c r="AE409" i="26" s="1"/>
  <c r="AD409" i="25"/>
  <c r="AD409" i="26" s="1"/>
  <c r="AC409" i="25"/>
  <c r="AC409" i="26" s="1"/>
  <c r="AB409" i="25"/>
  <c r="AB409" i="26" s="1"/>
  <c r="AA409" i="25"/>
  <c r="AA409" i="26" s="1"/>
  <c r="Y409" i="25"/>
  <c r="Y409" i="26" s="1"/>
  <c r="X409" i="25"/>
  <c r="X409" i="26" s="1"/>
  <c r="W409" i="25"/>
  <c r="W409" i="26" s="1"/>
  <c r="V409" i="25"/>
  <c r="V409" i="26" s="1"/>
  <c r="U409" i="25"/>
  <c r="U409" i="26" s="1"/>
  <c r="S409" i="25"/>
  <c r="S409" i="26" s="1"/>
  <c r="R409" i="25"/>
  <c r="R409" i="26" s="1"/>
  <c r="Q409" i="25"/>
  <c r="Q409" i="26" s="1"/>
  <c r="P409" i="25"/>
  <c r="P409" i="26" s="1"/>
  <c r="N409" i="25"/>
  <c r="N409" i="26" s="1"/>
  <c r="L409" i="25"/>
  <c r="L409" i="26" s="1"/>
  <c r="K409" i="25"/>
  <c r="K409" i="26" s="1"/>
  <c r="J409" i="25"/>
  <c r="J409" i="26" s="1"/>
  <c r="I409" i="25"/>
  <c r="I409" i="26" s="1"/>
  <c r="H409" i="25"/>
  <c r="H409" i="26" s="1"/>
  <c r="BV408" i="25"/>
  <c r="BV408" i="26" s="1"/>
  <c r="BU408" i="25"/>
  <c r="BU408" i="26" s="1"/>
  <c r="BT408" i="25"/>
  <c r="BT408" i="26" s="1"/>
  <c r="BS408" i="25"/>
  <c r="BS408" i="26" s="1"/>
  <c r="BR408" i="25"/>
  <c r="BR408" i="26" s="1"/>
  <c r="BQ408" i="25"/>
  <c r="BQ408" i="26" s="1"/>
  <c r="BP408" i="25"/>
  <c r="BP408" i="26" s="1"/>
  <c r="BO408" i="25"/>
  <c r="BO408" i="26" s="1"/>
  <c r="BN408" i="25"/>
  <c r="BN408" i="26" s="1"/>
  <c r="BL408" i="25"/>
  <c r="BL408" i="26" s="1"/>
  <c r="BK408" i="25"/>
  <c r="BK408" i="26" s="1"/>
  <c r="BJ408" i="25"/>
  <c r="BJ408" i="26" s="1"/>
  <c r="BI408" i="25"/>
  <c r="BI408" i="26" s="1"/>
  <c r="BH408" i="25"/>
  <c r="BH408" i="26" s="1"/>
  <c r="BG408" i="25"/>
  <c r="BG408" i="26" s="1"/>
  <c r="BF408" i="25"/>
  <c r="BF408" i="26" s="1"/>
  <c r="BE408" i="25"/>
  <c r="BE408" i="26" s="1"/>
  <c r="BD408" i="25"/>
  <c r="BD408" i="26" s="1"/>
  <c r="BC408" i="25"/>
  <c r="BC408" i="26" s="1"/>
  <c r="BB408" i="25"/>
  <c r="BB408" i="26" s="1"/>
  <c r="BA408" i="25"/>
  <c r="BA408" i="26" s="1"/>
  <c r="AZ408" i="25"/>
  <c r="AZ408" i="26" s="1"/>
  <c r="AY408" i="25"/>
  <c r="AY408" i="26" s="1"/>
  <c r="AW408" i="25"/>
  <c r="AW408" i="26" s="1"/>
  <c r="AV408" i="25"/>
  <c r="AV408" i="26" s="1"/>
  <c r="AU408" i="25"/>
  <c r="AU408" i="26" s="1"/>
  <c r="AT408" i="25"/>
  <c r="AT408" i="26" s="1"/>
  <c r="AS408" i="25"/>
  <c r="AS408" i="26" s="1"/>
  <c r="AR408" i="25"/>
  <c r="AR408" i="26" s="1"/>
  <c r="AQ408" i="25"/>
  <c r="AQ408" i="26" s="1"/>
  <c r="AP408" i="25"/>
  <c r="AP408" i="26" s="1"/>
  <c r="AO408" i="25"/>
  <c r="AO408" i="26" s="1"/>
  <c r="AN408" i="25"/>
  <c r="AN408" i="26" s="1"/>
  <c r="AM408" i="25"/>
  <c r="AM408" i="26" s="1"/>
  <c r="AL408" i="25"/>
  <c r="AL408" i="26" s="1"/>
  <c r="AK408" i="25"/>
  <c r="AK408" i="26" s="1"/>
  <c r="AJ408" i="25"/>
  <c r="AJ408" i="26" s="1"/>
  <c r="AI408" i="25"/>
  <c r="AI408" i="26" s="1"/>
  <c r="AH408" i="25"/>
  <c r="AH408" i="26" s="1"/>
  <c r="AG408" i="25"/>
  <c r="AG408" i="26" s="1"/>
  <c r="AF408" i="25"/>
  <c r="AF408" i="26" s="1"/>
  <c r="AE408" i="25"/>
  <c r="AE408" i="26" s="1"/>
  <c r="AD408" i="25"/>
  <c r="AD408" i="26" s="1"/>
  <c r="AC408" i="25"/>
  <c r="AC408" i="26" s="1"/>
  <c r="AB408" i="25"/>
  <c r="AB408" i="26" s="1"/>
  <c r="AA408" i="25"/>
  <c r="AA408" i="26" s="1"/>
  <c r="Y408" i="25"/>
  <c r="Y408" i="26" s="1"/>
  <c r="X408" i="25"/>
  <c r="X408" i="26" s="1"/>
  <c r="W408" i="25"/>
  <c r="W408" i="26" s="1"/>
  <c r="V408" i="25"/>
  <c r="V408" i="26" s="1"/>
  <c r="U408" i="25"/>
  <c r="U408" i="26" s="1"/>
  <c r="S408" i="25"/>
  <c r="S408" i="26" s="1"/>
  <c r="R408" i="25"/>
  <c r="R408" i="26" s="1"/>
  <c r="Q408" i="25"/>
  <c r="Q408" i="26" s="1"/>
  <c r="P408" i="25"/>
  <c r="P408" i="26" s="1"/>
  <c r="N408" i="25"/>
  <c r="N408" i="26" s="1"/>
  <c r="L408" i="25"/>
  <c r="L408" i="26" s="1"/>
  <c r="K408" i="25"/>
  <c r="K408" i="26" s="1"/>
  <c r="J408" i="25"/>
  <c r="J408" i="26" s="1"/>
  <c r="I408" i="25"/>
  <c r="I408" i="26" s="1"/>
  <c r="H408" i="25"/>
  <c r="H408" i="26" s="1"/>
  <c r="BV407" i="25"/>
  <c r="BV407" i="26" s="1"/>
  <c r="BU407" i="25"/>
  <c r="BU407" i="26" s="1"/>
  <c r="BT407" i="25"/>
  <c r="BT407" i="26" s="1"/>
  <c r="BS407" i="25"/>
  <c r="BS407" i="26" s="1"/>
  <c r="BR407" i="25"/>
  <c r="BR407" i="26" s="1"/>
  <c r="BQ407" i="25"/>
  <c r="BQ407" i="26" s="1"/>
  <c r="BP407" i="25"/>
  <c r="BP407" i="26" s="1"/>
  <c r="BO407" i="25"/>
  <c r="BO407" i="26" s="1"/>
  <c r="BN407" i="25"/>
  <c r="BN407" i="26" s="1"/>
  <c r="BL407" i="25"/>
  <c r="BL407" i="26" s="1"/>
  <c r="BK407" i="25"/>
  <c r="BK407" i="26" s="1"/>
  <c r="BJ407" i="25"/>
  <c r="BJ407" i="26" s="1"/>
  <c r="BI407" i="25"/>
  <c r="BI407" i="26" s="1"/>
  <c r="BH407" i="25"/>
  <c r="BH407" i="26" s="1"/>
  <c r="BG407" i="25"/>
  <c r="BG407" i="26" s="1"/>
  <c r="BF407" i="25"/>
  <c r="BF407" i="26" s="1"/>
  <c r="BE407" i="25"/>
  <c r="BE407" i="26" s="1"/>
  <c r="BD407" i="25"/>
  <c r="BD407" i="26" s="1"/>
  <c r="BC407" i="25"/>
  <c r="BC407" i="26" s="1"/>
  <c r="BB407" i="25"/>
  <c r="BB407" i="26" s="1"/>
  <c r="BA407" i="25"/>
  <c r="BA407" i="26" s="1"/>
  <c r="AZ407" i="25"/>
  <c r="AZ407" i="26" s="1"/>
  <c r="AY407" i="25"/>
  <c r="AY407" i="26" s="1"/>
  <c r="AW407" i="25"/>
  <c r="AW407" i="26" s="1"/>
  <c r="AV407" i="25"/>
  <c r="AV407" i="26" s="1"/>
  <c r="AU407" i="25"/>
  <c r="AU407" i="26" s="1"/>
  <c r="AT407" i="25"/>
  <c r="AT407" i="26" s="1"/>
  <c r="AS407" i="25"/>
  <c r="AS407" i="26" s="1"/>
  <c r="AR407" i="25"/>
  <c r="AR407" i="26" s="1"/>
  <c r="AQ407" i="25"/>
  <c r="AQ407" i="26" s="1"/>
  <c r="AP407" i="25"/>
  <c r="AP407" i="26" s="1"/>
  <c r="AO407" i="25"/>
  <c r="AO407" i="26" s="1"/>
  <c r="AN407" i="25"/>
  <c r="AN407" i="26" s="1"/>
  <c r="AM407" i="25"/>
  <c r="AM407" i="26" s="1"/>
  <c r="AL407" i="25"/>
  <c r="AL407" i="26" s="1"/>
  <c r="AK407" i="25"/>
  <c r="AK407" i="26" s="1"/>
  <c r="AJ407" i="25"/>
  <c r="AJ407" i="26" s="1"/>
  <c r="AI407" i="25"/>
  <c r="AI407" i="26" s="1"/>
  <c r="AH407" i="25"/>
  <c r="AH407" i="26" s="1"/>
  <c r="AG407" i="25"/>
  <c r="AG407" i="26" s="1"/>
  <c r="AF407" i="25"/>
  <c r="AF407" i="26" s="1"/>
  <c r="AE407" i="25"/>
  <c r="AE407" i="26" s="1"/>
  <c r="AD407" i="25"/>
  <c r="AD407" i="26" s="1"/>
  <c r="AC407" i="25"/>
  <c r="AC407" i="26" s="1"/>
  <c r="AB407" i="25"/>
  <c r="AB407" i="26" s="1"/>
  <c r="AA407" i="25"/>
  <c r="AA407" i="26" s="1"/>
  <c r="Y407" i="25"/>
  <c r="Y407" i="26" s="1"/>
  <c r="X407" i="25"/>
  <c r="X407" i="26" s="1"/>
  <c r="W407" i="25"/>
  <c r="W407" i="26" s="1"/>
  <c r="V407" i="25"/>
  <c r="V407" i="26" s="1"/>
  <c r="U407" i="25"/>
  <c r="U407" i="26" s="1"/>
  <c r="S407" i="25"/>
  <c r="S407" i="26" s="1"/>
  <c r="R407" i="25"/>
  <c r="R407" i="26" s="1"/>
  <c r="Q407" i="25"/>
  <c r="Q407" i="26" s="1"/>
  <c r="P407" i="25"/>
  <c r="P407" i="26" s="1"/>
  <c r="N407" i="25"/>
  <c r="N407" i="26" s="1"/>
  <c r="L407" i="25"/>
  <c r="L407" i="26" s="1"/>
  <c r="K407" i="25"/>
  <c r="K407" i="26" s="1"/>
  <c r="J407" i="25"/>
  <c r="J407" i="26" s="1"/>
  <c r="I407" i="25"/>
  <c r="I407" i="26" s="1"/>
  <c r="H407" i="25"/>
  <c r="H407" i="26" s="1"/>
  <c r="BV406" i="25"/>
  <c r="BV406" i="26" s="1"/>
  <c r="BU406" i="25"/>
  <c r="BU406" i="26" s="1"/>
  <c r="BT406" i="25"/>
  <c r="BT406" i="26" s="1"/>
  <c r="BS406" i="25"/>
  <c r="BS406" i="26" s="1"/>
  <c r="BR406" i="25"/>
  <c r="BR406" i="26" s="1"/>
  <c r="BQ406" i="25"/>
  <c r="BQ406" i="26" s="1"/>
  <c r="BP406" i="25"/>
  <c r="BP406" i="26" s="1"/>
  <c r="BO406" i="25"/>
  <c r="BO406" i="26" s="1"/>
  <c r="BN406" i="25"/>
  <c r="BN406" i="26" s="1"/>
  <c r="BL406" i="25"/>
  <c r="BL406" i="26" s="1"/>
  <c r="BK406" i="25"/>
  <c r="BK406" i="26" s="1"/>
  <c r="BJ406" i="25"/>
  <c r="BJ406" i="26" s="1"/>
  <c r="BI406" i="25"/>
  <c r="BI406" i="26" s="1"/>
  <c r="BH406" i="25"/>
  <c r="BH406" i="26" s="1"/>
  <c r="BG406" i="25"/>
  <c r="BG406" i="26" s="1"/>
  <c r="BF406" i="25"/>
  <c r="BF406" i="26" s="1"/>
  <c r="BE406" i="25"/>
  <c r="BE406" i="26" s="1"/>
  <c r="BD406" i="25"/>
  <c r="BD406" i="26" s="1"/>
  <c r="BC406" i="25"/>
  <c r="BC406" i="26" s="1"/>
  <c r="BB406" i="25"/>
  <c r="BB406" i="26" s="1"/>
  <c r="BA406" i="25"/>
  <c r="BA406" i="26" s="1"/>
  <c r="AZ406" i="25"/>
  <c r="AZ406" i="26" s="1"/>
  <c r="AY406" i="25"/>
  <c r="AY406" i="26" s="1"/>
  <c r="AW406" i="25"/>
  <c r="AW406" i="26" s="1"/>
  <c r="AV406" i="25"/>
  <c r="AV406" i="26" s="1"/>
  <c r="AU406" i="25"/>
  <c r="AU406" i="26" s="1"/>
  <c r="AT406" i="25"/>
  <c r="AT406" i="26" s="1"/>
  <c r="AS406" i="25"/>
  <c r="AS406" i="26" s="1"/>
  <c r="AR406" i="25"/>
  <c r="AR406" i="26" s="1"/>
  <c r="AQ406" i="25"/>
  <c r="AQ406" i="26" s="1"/>
  <c r="AP406" i="25"/>
  <c r="AP406" i="26" s="1"/>
  <c r="AO406" i="25"/>
  <c r="AO406" i="26" s="1"/>
  <c r="AN406" i="25"/>
  <c r="AN406" i="26" s="1"/>
  <c r="AM406" i="25"/>
  <c r="AM406" i="26" s="1"/>
  <c r="AL406" i="25"/>
  <c r="AL406" i="26" s="1"/>
  <c r="AK406" i="25"/>
  <c r="AK406" i="26" s="1"/>
  <c r="AJ406" i="25"/>
  <c r="AJ406" i="26" s="1"/>
  <c r="AI406" i="25"/>
  <c r="AI406" i="26" s="1"/>
  <c r="AH406" i="25"/>
  <c r="AH406" i="26" s="1"/>
  <c r="AG406" i="25"/>
  <c r="AG406" i="26" s="1"/>
  <c r="AF406" i="25"/>
  <c r="AF406" i="26" s="1"/>
  <c r="AE406" i="25"/>
  <c r="AE406" i="26" s="1"/>
  <c r="AD406" i="25"/>
  <c r="AD406" i="26" s="1"/>
  <c r="AC406" i="25"/>
  <c r="AC406" i="26" s="1"/>
  <c r="AB406" i="25"/>
  <c r="AB406" i="26" s="1"/>
  <c r="AA406" i="25"/>
  <c r="AA406" i="26" s="1"/>
  <c r="Y406" i="25"/>
  <c r="Y406" i="26" s="1"/>
  <c r="X406" i="25"/>
  <c r="X406" i="26" s="1"/>
  <c r="W406" i="25"/>
  <c r="W406" i="26" s="1"/>
  <c r="V406" i="25"/>
  <c r="V406" i="26" s="1"/>
  <c r="U406" i="25"/>
  <c r="U406" i="26" s="1"/>
  <c r="S406" i="25"/>
  <c r="S406" i="26" s="1"/>
  <c r="R406" i="25"/>
  <c r="R406" i="26" s="1"/>
  <c r="Q406" i="25"/>
  <c r="Q406" i="26" s="1"/>
  <c r="P406" i="25"/>
  <c r="P406" i="26" s="1"/>
  <c r="N406" i="25"/>
  <c r="N406" i="26" s="1"/>
  <c r="L406" i="25"/>
  <c r="L406" i="26" s="1"/>
  <c r="K406" i="25"/>
  <c r="K406" i="26" s="1"/>
  <c r="J406" i="25"/>
  <c r="J406" i="26" s="1"/>
  <c r="I406" i="25"/>
  <c r="I406" i="26" s="1"/>
  <c r="H406" i="25"/>
  <c r="H406" i="26" s="1"/>
  <c r="BV405" i="25"/>
  <c r="BV405" i="26" s="1"/>
  <c r="BU405" i="25"/>
  <c r="BU405" i="26" s="1"/>
  <c r="BT405" i="25"/>
  <c r="BT405" i="26" s="1"/>
  <c r="BS405" i="25"/>
  <c r="BS405" i="26" s="1"/>
  <c r="BR405" i="25"/>
  <c r="BR405" i="26" s="1"/>
  <c r="BQ405" i="25"/>
  <c r="BQ405" i="26" s="1"/>
  <c r="BP405" i="25"/>
  <c r="BP405" i="26" s="1"/>
  <c r="BO405" i="25"/>
  <c r="BO405" i="26" s="1"/>
  <c r="BN405" i="25"/>
  <c r="BN405" i="26" s="1"/>
  <c r="BL405" i="25"/>
  <c r="BL405" i="26" s="1"/>
  <c r="BK405" i="25"/>
  <c r="BK405" i="26" s="1"/>
  <c r="BJ405" i="25"/>
  <c r="BJ405" i="26" s="1"/>
  <c r="BI405" i="25"/>
  <c r="BI405" i="26" s="1"/>
  <c r="BH405" i="25"/>
  <c r="BH405" i="26" s="1"/>
  <c r="BG405" i="25"/>
  <c r="BG405" i="26" s="1"/>
  <c r="BF405" i="25"/>
  <c r="BF405" i="26" s="1"/>
  <c r="BE405" i="25"/>
  <c r="BE405" i="26" s="1"/>
  <c r="BD405" i="25"/>
  <c r="BD405" i="26" s="1"/>
  <c r="BC405" i="25"/>
  <c r="BC405" i="26" s="1"/>
  <c r="BB405" i="25"/>
  <c r="BB405" i="26" s="1"/>
  <c r="BA405" i="25"/>
  <c r="BA405" i="26" s="1"/>
  <c r="AZ405" i="25"/>
  <c r="AZ405" i="26" s="1"/>
  <c r="AY405" i="25"/>
  <c r="AY405" i="26" s="1"/>
  <c r="AW405" i="25"/>
  <c r="AW405" i="26" s="1"/>
  <c r="AV405" i="25"/>
  <c r="AV405" i="26" s="1"/>
  <c r="AU405" i="25"/>
  <c r="AU405" i="26" s="1"/>
  <c r="AT405" i="25"/>
  <c r="AT405" i="26" s="1"/>
  <c r="AS405" i="25"/>
  <c r="AS405" i="26" s="1"/>
  <c r="AR405" i="25"/>
  <c r="AR405" i="26" s="1"/>
  <c r="AQ405" i="25"/>
  <c r="AQ405" i="26" s="1"/>
  <c r="AP405" i="25"/>
  <c r="AP405" i="26" s="1"/>
  <c r="AO405" i="25"/>
  <c r="AO405" i="26" s="1"/>
  <c r="AN405" i="25"/>
  <c r="AN405" i="26" s="1"/>
  <c r="AM405" i="25"/>
  <c r="AM405" i="26" s="1"/>
  <c r="AL405" i="25"/>
  <c r="AL405" i="26" s="1"/>
  <c r="AK405" i="25"/>
  <c r="AK405" i="26" s="1"/>
  <c r="AJ405" i="25"/>
  <c r="AJ405" i="26" s="1"/>
  <c r="AI405" i="25"/>
  <c r="AI405" i="26" s="1"/>
  <c r="AH405" i="25"/>
  <c r="AH405" i="26" s="1"/>
  <c r="AG405" i="25"/>
  <c r="AG405" i="26" s="1"/>
  <c r="AF405" i="25"/>
  <c r="AF405" i="26" s="1"/>
  <c r="AE405" i="25"/>
  <c r="AE405" i="26" s="1"/>
  <c r="AD405" i="25"/>
  <c r="AD405" i="26" s="1"/>
  <c r="AC405" i="25"/>
  <c r="AC405" i="26" s="1"/>
  <c r="AB405" i="25"/>
  <c r="AB405" i="26" s="1"/>
  <c r="AA405" i="25"/>
  <c r="AA405" i="26" s="1"/>
  <c r="Y405" i="25"/>
  <c r="Y405" i="26" s="1"/>
  <c r="X405" i="25"/>
  <c r="X405" i="26" s="1"/>
  <c r="W405" i="25"/>
  <c r="W405" i="26" s="1"/>
  <c r="V405" i="25"/>
  <c r="V405" i="26" s="1"/>
  <c r="U405" i="25"/>
  <c r="U405" i="26" s="1"/>
  <c r="S405" i="25"/>
  <c r="S405" i="26" s="1"/>
  <c r="R405" i="25"/>
  <c r="R405" i="26" s="1"/>
  <c r="Q405" i="25"/>
  <c r="Q405" i="26" s="1"/>
  <c r="P405" i="25"/>
  <c r="P405" i="26" s="1"/>
  <c r="N405" i="25"/>
  <c r="N405" i="26" s="1"/>
  <c r="L405" i="25"/>
  <c r="L405" i="26" s="1"/>
  <c r="K405" i="25"/>
  <c r="K405" i="26" s="1"/>
  <c r="J405" i="25"/>
  <c r="J405" i="26" s="1"/>
  <c r="I405" i="25"/>
  <c r="I405" i="26" s="1"/>
  <c r="H405" i="25"/>
  <c r="H405" i="26" s="1"/>
  <c r="BV404" i="25"/>
  <c r="BV404" i="26" s="1"/>
  <c r="BU404" i="25"/>
  <c r="BU404" i="26" s="1"/>
  <c r="BT404" i="25"/>
  <c r="BT404" i="26" s="1"/>
  <c r="BS404" i="25"/>
  <c r="BS404" i="26" s="1"/>
  <c r="BR404" i="25"/>
  <c r="BR404" i="26" s="1"/>
  <c r="BQ404" i="25"/>
  <c r="BQ404" i="26" s="1"/>
  <c r="BP404" i="25"/>
  <c r="BP404" i="26" s="1"/>
  <c r="BO404" i="25"/>
  <c r="BO404" i="26" s="1"/>
  <c r="BN404" i="25"/>
  <c r="BN404" i="26" s="1"/>
  <c r="BL404" i="25"/>
  <c r="BL404" i="26" s="1"/>
  <c r="BK404" i="25"/>
  <c r="BK404" i="26" s="1"/>
  <c r="BJ404" i="25"/>
  <c r="BJ404" i="26" s="1"/>
  <c r="BI404" i="25"/>
  <c r="BI404" i="26" s="1"/>
  <c r="BH404" i="25"/>
  <c r="BH404" i="26" s="1"/>
  <c r="BG404" i="25"/>
  <c r="BG404" i="26" s="1"/>
  <c r="BF404" i="25"/>
  <c r="BF404" i="26" s="1"/>
  <c r="BE404" i="25"/>
  <c r="BE404" i="26" s="1"/>
  <c r="BD404" i="25"/>
  <c r="BD404" i="26" s="1"/>
  <c r="BC404" i="25"/>
  <c r="BC404" i="26" s="1"/>
  <c r="BB404" i="25"/>
  <c r="BB404" i="26" s="1"/>
  <c r="BA404" i="25"/>
  <c r="BA404" i="26" s="1"/>
  <c r="AZ404" i="25"/>
  <c r="AZ404" i="26" s="1"/>
  <c r="AY404" i="25"/>
  <c r="AY404" i="26" s="1"/>
  <c r="AW404" i="25"/>
  <c r="AW404" i="26" s="1"/>
  <c r="AV404" i="25"/>
  <c r="AV404" i="26" s="1"/>
  <c r="AU404" i="25"/>
  <c r="AU404" i="26" s="1"/>
  <c r="AT404" i="25"/>
  <c r="AT404" i="26" s="1"/>
  <c r="AS404" i="25"/>
  <c r="AS404" i="26" s="1"/>
  <c r="AR404" i="25"/>
  <c r="AR404" i="26" s="1"/>
  <c r="AQ404" i="25"/>
  <c r="AQ404" i="26" s="1"/>
  <c r="AP404" i="25"/>
  <c r="AP404" i="26" s="1"/>
  <c r="AO404" i="25"/>
  <c r="AO404" i="26" s="1"/>
  <c r="AN404" i="25"/>
  <c r="AN404" i="26" s="1"/>
  <c r="AM404" i="25"/>
  <c r="AM404" i="26" s="1"/>
  <c r="AL404" i="25"/>
  <c r="AL404" i="26" s="1"/>
  <c r="AK404" i="25"/>
  <c r="AK404" i="26" s="1"/>
  <c r="AJ404" i="25"/>
  <c r="AJ404" i="26" s="1"/>
  <c r="AI404" i="25"/>
  <c r="AI404" i="26" s="1"/>
  <c r="AH404" i="25"/>
  <c r="AH404" i="26" s="1"/>
  <c r="AG404" i="25"/>
  <c r="AG404" i="26" s="1"/>
  <c r="AF404" i="25"/>
  <c r="AF404" i="26" s="1"/>
  <c r="AE404" i="25"/>
  <c r="AE404" i="26" s="1"/>
  <c r="AD404" i="25"/>
  <c r="AD404" i="26" s="1"/>
  <c r="AC404" i="25"/>
  <c r="AC404" i="26" s="1"/>
  <c r="AB404" i="25"/>
  <c r="AB404" i="26" s="1"/>
  <c r="AA404" i="25"/>
  <c r="AA404" i="26" s="1"/>
  <c r="Y404" i="25"/>
  <c r="Y404" i="26" s="1"/>
  <c r="X404" i="25"/>
  <c r="X404" i="26" s="1"/>
  <c r="W404" i="25"/>
  <c r="W404" i="26" s="1"/>
  <c r="V404" i="25"/>
  <c r="V404" i="26" s="1"/>
  <c r="U404" i="25"/>
  <c r="U404" i="26" s="1"/>
  <c r="S404" i="25"/>
  <c r="S404" i="26" s="1"/>
  <c r="R404" i="25"/>
  <c r="R404" i="26" s="1"/>
  <c r="Q404" i="25"/>
  <c r="Q404" i="26" s="1"/>
  <c r="P404" i="25"/>
  <c r="P404" i="26" s="1"/>
  <c r="N404" i="25"/>
  <c r="N404" i="26" s="1"/>
  <c r="L404" i="25"/>
  <c r="L404" i="26" s="1"/>
  <c r="K404" i="25"/>
  <c r="K404" i="26" s="1"/>
  <c r="J404" i="25"/>
  <c r="J404" i="26" s="1"/>
  <c r="I404" i="25"/>
  <c r="I404" i="26" s="1"/>
  <c r="H404" i="25"/>
  <c r="H404" i="26" s="1"/>
  <c r="BV403" i="25"/>
  <c r="BV403" i="26" s="1"/>
  <c r="BU403" i="25"/>
  <c r="BU403" i="26" s="1"/>
  <c r="BT403" i="25"/>
  <c r="BT403" i="26" s="1"/>
  <c r="BS403" i="25"/>
  <c r="BS403" i="26" s="1"/>
  <c r="BR403" i="25"/>
  <c r="BR403" i="26" s="1"/>
  <c r="BQ403" i="25"/>
  <c r="BQ403" i="26" s="1"/>
  <c r="BP403" i="25"/>
  <c r="BP403" i="26" s="1"/>
  <c r="BO403" i="25"/>
  <c r="BO403" i="26" s="1"/>
  <c r="BN403" i="25"/>
  <c r="BN403" i="26" s="1"/>
  <c r="BL403" i="25"/>
  <c r="BL403" i="26" s="1"/>
  <c r="BK403" i="25"/>
  <c r="BK403" i="26" s="1"/>
  <c r="BJ403" i="25"/>
  <c r="BJ403" i="26" s="1"/>
  <c r="BI403" i="25"/>
  <c r="BI403" i="26" s="1"/>
  <c r="BH403" i="25"/>
  <c r="BH403" i="26" s="1"/>
  <c r="BG403" i="25"/>
  <c r="BG403" i="26" s="1"/>
  <c r="BF403" i="25"/>
  <c r="BF403" i="26" s="1"/>
  <c r="BE403" i="25"/>
  <c r="BE403" i="26" s="1"/>
  <c r="BD403" i="25"/>
  <c r="BD403" i="26" s="1"/>
  <c r="BC403" i="25"/>
  <c r="BC403" i="26" s="1"/>
  <c r="BB403" i="25"/>
  <c r="BB403" i="26" s="1"/>
  <c r="BA403" i="25"/>
  <c r="BA403" i="26" s="1"/>
  <c r="AZ403" i="25"/>
  <c r="AZ403" i="26" s="1"/>
  <c r="AY403" i="25"/>
  <c r="AY403" i="26" s="1"/>
  <c r="AW403" i="25"/>
  <c r="AW403" i="26" s="1"/>
  <c r="AV403" i="25"/>
  <c r="AV403" i="26" s="1"/>
  <c r="AU403" i="25"/>
  <c r="AU403" i="26" s="1"/>
  <c r="AT403" i="25"/>
  <c r="AT403" i="26" s="1"/>
  <c r="AS403" i="25"/>
  <c r="AS403" i="26" s="1"/>
  <c r="AR403" i="25"/>
  <c r="AR403" i="26" s="1"/>
  <c r="AQ403" i="25"/>
  <c r="AQ403" i="26" s="1"/>
  <c r="AP403" i="25"/>
  <c r="AP403" i="26" s="1"/>
  <c r="AO403" i="25"/>
  <c r="AO403" i="26" s="1"/>
  <c r="AN403" i="25"/>
  <c r="AN403" i="26" s="1"/>
  <c r="AM403" i="25"/>
  <c r="AM403" i="26" s="1"/>
  <c r="AL403" i="25"/>
  <c r="AL403" i="26" s="1"/>
  <c r="AK403" i="25"/>
  <c r="AK403" i="26" s="1"/>
  <c r="AJ403" i="25"/>
  <c r="AJ403" i="26" s="1"/>
  <c r="AI403" i="25"/>
  <c r="AI403" i="26" s="1"/>
  <c r="AH403" i="25"/>
  <c r="AH403" i="26" s="1"/>
  <c r="AG403" i="25"/>
  <c r="AG403" i="26" s="1"/>
  <c r="AF403" i="25"/>
  <c r="AF403" i="26" s="1"/>
  <c r="AE403" i="25"/>
  <c r="AE403" i="26" s="1"/>
  <c r="AD403" i="25"/>
  <c r="AD403" i="26" s="1"/>
  <c r="AC403" i="25"/>
  <c r="AC403" i="26" s="1"/>
  <c r="AB403" i="25"/>
  <c r="AB403" i="26" s="1"/>
  <c r="AA403" i="25"/>
  <c r="AA403" i="26" s="1"/>
  <c r="Y403" i="25"/>
  <c r="Y403" i="26" s="1"/>
  <c r="X403" i="25"/>
  <c r="X403" i="26" s="1"/>
  <c r="W403" i="25"/>
  <c r="W403" i="26" s="1"/>
  <c r="V403" i="25"/>
  <c r="V403" i="26" s="1"/>
  <c r="U403" i="25"/>
  <c r="U403" i="26" s="1"/>
  <c r="S403" i="25"/>
  <c r="S403" i="26" s="1"/>
  <c r="R403" i="25"/>
  <c r="R403" i="26" s="1"/>
  <c r="Q403" i="25"/>
  <c r="Q403" i="26" s="1"/>
  <c r="P403" i="25"/>
  <c r="P403" i="26" s="1"/>
  <c r="N403" i="25"/>
  <c r="N403" i="26" s="1"/>
  <c r="L403" i="25"/>
  <c r="L403" i="26" s="1"/>
  <c r="K403" i="25"/>
  <c r="K403" i="26" s="1"/>
  <c r="J403" i="25"/>
  <c r="J403" i="26" s="1"/>
  <c r="I403" i="25"/>
  <c r="I403" i="26" s="1"/>
  <c r="H403" i="25"/>
  <c r="H403" i="26" s="1"/>
  <c r="BV402" i="25"/>
  <c r="BV402" i="26" s="1"/>
  <c r="BU402" i="25"/>
  <c r="BU402" i="26" s="1"/>
  <c r="BT402" i="25"/>
  <c r="BT402" i="26" s="1"/>
  <c r="BS402" i="25"/>
  <c r="BS402" i="26" s="1"/>
  <c r="BR402" i="25"/>
  <c r="BR402" i="26" s="1"/>
  <c r="BQ402" i="25"/>
  <c r="BQ402" i="26" s="1"/>
  <c r="BP402" i="25"/>
  <c r="BP402" i="26" s="1"/>
  <c r="BO402" i="25"/>
  <c r="BO402" i="26" s="1"/>
  <c r="BN402" i="25"/>
  <c r="BN402" i="26" s="1"/>
  <c r="BL402" i="25"/>
  <c r="BL402" i="26" s="1"/>
  <c r="BK402" i="25"/>
  <c r="BK402" i="26" s="1"/>
  <c r="BJ402" i="25"/>
  <c r="BJ402" i="26" s="1"/>
  <c r="BI402" i="25"/>
  <c r="BI402" i="26" s="1"/>
  <c r="BH402" i="25"/>
  <c r="BH402" i="26" s="1"/>
  <c r="BG402" i="25"/>
  <c r="BG402" i="26" s="1"/>
  <c r="BF402" i="25"/>
  <c r="BF402" i="26" s="1"/>
  <c r="BE402" i="25"/>
  <c r="BE402" i="26" s="1"/>
  <c r="BD402" i="25"/>
  <c r="BD402" i="26" s="1"/>
  <c r="BC402" i="25"/>
  <c r="BC402" i="26" s="1"/>
  <c r="BB402" i="25"/>
  <c r="BB402" i="26" s="1"/>
  <c r="BA402" i="25"/>
  <c r="BA402" i="26" s="1"/>
  <c r="AZ402" i="25"/>
  <c r="AZ402" i="26" s="1"/>
  <c r="AY402" i="25"/>
  <c r="AY402" i="26" s="1"/>
  <c r="AW402" i="25"/>
  <c r="AW402" i="26" s="1"/>
  <c r="AV402" i="25"/>
  <c r="AV402" i="26" s="1"/>
  <c r="AU402" i="25"/>
  <c r="AU402" i="26" s="1"/>
  <c r="AT402" i="25"/>
  <c r="AT402" i="26" s="1"/>
  <c r="AS402" i="25"/>
  <c r="AS402" i="26" s="1"/>
  <c r="AR402" i="25"/>
  <c r="AR402" i="26" s="1"/>
  <c r="AQ402" i="25"/>
  <c r="AQ402" i="26" s="1"/>
  <c r="AP402" i="25"/>
  <c r="AP402" i="26" s="1"/>
  <c r="AO402" i="25"/>
  <c r="AO402" i="26" s="1"/>
  <c r="AN402" i="25"/>
  <c r="AN402" i="26" s="1"/>
  <c r="AM402" i="25"/>
  <c r="AM402" i="26" s="1"/>
  <c r="AL402" i="25"/>
  <c r="AL402" i="26" s="1"/>
  <c r="AK402" i="25"/>
  <c r="AK402" i="26" s="1"/>
  <c r="AJ402" i="25"/>
  <c r="AJ402" i="26" s="1"/>
  <c r="AI402" i="25"/>
  <c r="AI402" i="26" s="1"/>
  <c r="AH402" i="25"/>
  <c r="AH402" i="26" s="1"/>
  <c r="AG402" i="25"/>
  <c r="AG402" i="26" s="1"/>
  <c r="AF402" i="25"/>
  <c r="AF402" i="26" s="1"/>
  <c r="AE402" i="25"/>
  <c r="AE402" i="26" s="1"/>
  <c r="AD402" i="25"/>
  <c r="AD402" i="26" s="1"/>
  <c r="AC402" i="25"/>
  <c r="AC402" i="26" s="1"/>
  <c r="AB402" i="25"/>
  <c r="AB402" i="26" s="1"/>
  <c r="AA402" i="25"/>
  <c r="AA402" i="26" s="1"/>
  <c r="Y402" i="25"/>
  <c r="Y402" i="26" s="1"/>
  <c r="X402" i="25"/>
  <c r="X402" i="26" s="1"/>
  <c r="W402" i="25"/>
  <c r="W402" i="26" s="1"/>
  <c r="V402" i="25"/>
  <c r="V402" i="26" s="1"/>
  <c r="U402" i="25"/>
  <c r="U402" i="26" s="1"/>
  <c r="S402" i="25"/>
  <c r="S402" i="26" s="1"/>
  <c r="R402" i="25"/>
  <c r="R402" i="26" s="1"/>
  <c r="Q402" i="25"/>
  <c r="Q402" i="26" s="1"/>
  <c r="P402" i="25"/>
  <c r="P402" i="26" s="1"/>
  <c r="N402" i="25"/>
  <c r="N402" i="26" s="1"/>
  <c r="L402" i="25"/>
  <c r="L402" i="26" s="1"/>
  <c r="K402" i="25"/>
  <c r="K402" i="26" s="1"/>
  <c r="J402" i="25"/>
  <c r="J402" i="26" s="1"/>
  <c r="I402" i="25"/>
  <c r="I402" i="26" s="1"/>
  <c r="H402" i="25"/>
  <c r="H402" i="26" s="1"/>
  <c r="BV401" i="25"/>
  <c r="BV401" i="26" s="1"/>
  <c r="BU401" i="25"/>
  <c r="BU401" i="26" s="1"/>
  <c r="BT401" i="25"/>
  <c r="BT401" i="26" s="1"/>
  <c r="BS401" i="25"/>
  <c r="BS401" i="26" s="1"/>
  <c r="BR401" i="25"/>
  <c r="BR401" i="26" s="1"/>
  <c r="BQ401" i="25"/>
  <c r="BQ401" i="26" s="1"/>
  <c r="BP401" i="25"/>
  <c r="BP401" i="26" s="1"/>
  <c r="BO401" i="25"/>
  <c r="BO401" i="26" s="1"/>
  <c r="BN401" i="25"/>
  <c r="BN401" i="26" s="1"/>
  <c r="BL401" i="25"/>
  <c r="BL401" i="26" s="1"/>
  <c r="BK401" i="25"/>
  <c r="BK401" i="26" s="1"/>
  <c r="BJ401" i="25"/>
  <c r="BJ401" i="26" s="1"/>
  <c r="BI401" i="25"/>
  <c r="BI401" i="26" s="1"/>
  <c r="BH401" i="25"/>
  <c r="BH401" i="26" s="1"/>
  <c r="BG401" i="25"/>
  <c r="BG401" i="26" s="1"/>
  <c r="BF401" i="25"/>
  <c r="BF401" i="26" s="1"/>
  <c r="BE401" i="25"/>
  <c r="BE401" i="26" s="1"/>
  <c r="BD401" i="25"/>
  <c r="BD401" i="26" s="1"/>
  <c r="BC401" i="25"/>
  <c r="BC401" i="26" s="1"/>
  <c r="BB401" i="25"/>
  <c r="BB401" i="26" s="1"/>
  <c r="BA401" i="25"/>
  <c r="BA401" i="26" s="1"/>
  <c r="AZ401" i="25"/>
  <c r="AZ401" i="26" s="1"/>
  <c r="AY401" i="25"/>
  <c r="AY401" i="26" s="1"/>
  <c r="AW401" i="25"/>
  <c r="AW401" i="26" s="1"/>
  <c r="AV401" i="25"/>
  <c r="AV401" i="26" s="1"/>
  <c r="AU401" i="25"/>
  <c r="AU401" i="26" s="1"/>
  <c r="AT401" i="25"/>
  <c r="AT401" i="26" s="1"/>
  <c r="AS401" i="25"/>
  <c r="AS401" i="26" s="1"/>
  <c r="AR401" i="25"/>
  <c r="AR401" i="26" s="1"/>
  <c r="AQ401" i="25"/>
  <c r="AQ401" i="26" s="1"/>
  <c r="AP401" i="25"/>
  <c r="AP401" i="26" s="1"/>
  <c r="AO401" i="25"/>
  <c r="AO401" i="26" s="1"/>
  <c r="AN401" i="25"/>
  <c r="AN401" i="26" s="1"/>
  <c r="AM401" i="25"/>
  <c r="AM401" i="26" s="1"/>
  <c r="AL401" i="25"/>
  <c r="AL401" i="26" s="1"/>
  <c r="AK401" i="25"/>
  <c r="AK401" i="26" s="1"/>
  <c r="AJ401" i="25"/>
  <c r="AJ401" i="26" s="1"/>
  <c r="AI401" i="25"/>
  <c r="AI401" i="26" s="1"/>
  <c r="AH401" i="25"/>
  <c r="AH401" i="26" s="1"/>
  <c r="AG401" i="25"/>
  <c r="AG401" i="26" s="1"/>
  <c r="AF401" i="25"/>
  <c r="AF401" i="26" s="1"/>
  <c r="AE401" i="25"/>
  <c r="AE401" i="26" s="1"/>
  <c r="AD401" i="25"/>
  <c r="AD401" i="26" s="1"/>
  <c r="AC401" i="25"/>
  <c r="AC401" i="26" s="1"/>
  <c r="AB401" i="25"/>
  <c r="AB401" i="26" s="1"/>
  <c r="AA401" i="25"/>
  <c r="AA401" i="26" s="1"/>
  <c r="Y401" i="25"/>
  <c r="Y401" i="26" s="1"/>
  <c r="X401" i="25"/>
  <c r="X401" i="26" s="1"/>
  <c r="W401" i="25"/>
  <c r="W401" i="26" s="1"/>
  <c r="V401" i="25"/>
  <c r="V401" i="26" s="1"/>
  <c r="U401" i="25"/>
  <c r="U401" i="26" s="1"/>
  <c r="S401" i="25"/>
  <c r="S401" i="26" s="1"/>
  <c r="R401" i="25"/>
  <c r="R401" i="26" s="1"/>
  <c r="Q401" i="25"/>
  <c r="Q401" i="26" s="1"/>
  <c r="P401" i="25"/>
  <c r="P401" i="26" s="1"/>
  <c r="N401" i="25"/>
  <c r="N401" i="26" s="1"/>
  <c r="L401" i="25"/>
  <c r="L401" i="26" s="1"/>
  <c r="K401" i="25"/>
  <c r="K401" i="26" s="1"/>
  <c r="J401" i="25"/>
  <c r="J401" i="26" s="1"/>
  <c r="I401" i="25"/>
  <c r="I401" i="26" s="1"/>
  <c r="H401" i="25"/>
  <c r="H401" i="26" s="1"/>
  <c r="BV400" i="25"/>
  <c r="BV400" i="26" s="1"/>
  <c r="BU400" i="25"/>
  <c r="BU400" i="26" s="1"/>
  <c r="BT400" i="25"/>
  <c r="BT400" i="26" s="1"/>
  <c r="BS400" i="25"/>
  <c r="BS400" i="26" s="1"/>
  <c r="BR400" i="25"/>
  <c r="BR400" i="26" s="1"/>
  <c r="BQ400" i="25"/>
  <c r="BQ400" i="26" s="1"/>
  <c r="BP400" i="25"/>
  <c r="BP400" i="26" s="1"/>
  <c r="BO400" i="25"/>
  <c r="BO400" i="26" s="1"/>
  <c r="BN400" i="25"/>
  <c r="BN400" i="26" s="1"/>
  <c r="BL400" i="25"/>
  <c r="BL400" i="26" s="1"/>
  <c r="BK400" i="25"/>
  <c r="BK400" i="26" s="1"/>
  <c r="BJ400" i="25"/>
  <c r="BJ400" i="26" s="1"/>
  <c r="BI400" i="25"/>
  <c r="BI400" i="26" s="1"/>
  <c r="BH400" i="25"/>
  <c r="BH400" i="26" s="1"/>
  <c r="BG400" i="25"/>
  <c r="BG400" i="26" s="1"/>
  <c r="BF400" i="25"/>
  <c r="BF400" i="26" s="1"/>
  <c r="BE400" i="25"/>
  <c r="BE400" i="26" s="1"/>
  <c r="BD400" i="25"/>
  <c r="BD400" i="26" s="1"/>
  <c r="BC400" i="25"/>
  <c r="BC400" i="26" s="1"/>
  <c r="BB400" i="25"/>
  <c r="BB400" i="26" s="1"/>
  <c r="BA400" i="25"/>
  <c r="BA400" i="26" s="1"/>
  <c r="AZ400" i="25"/>
  <c r="AZ400" i="26" s="1"/>
  <c r="AY400" i="25"/>
  <c r="AY400" i="26" s="1"/>
  <c r="AW400" i="25"/>
  <c r="AW400" i="26" s="1"/>
  <c r="AV400" i="25"/>
  <c r="AV400" i="26" s="1"/>
  <c r="AU400" i="25"/>
  <c r="AU400" i="26" s="1"/>
  <c r="AT400" i="25"/>
  <c r="AT400" i="26" s="1"/>
  <c r="AS400" i="25"/>
  <c r="AS400" i="26" s="1"/>
  <c r="AR400" i="25"/>
  <c r="AR400" i="26" s="1"/>
  <c r="AQ400" i="25"/>
  <c r="AQ400" i="26" s="1"/>
  <c r="AP400" i="25"/>
  <c r="AP400" i="26" s="1"/>
  <c r="AO400" i="25"/>
  <c r="AO400" i="26" s="1"/>
  <c r="AN400" i="25"/>
  <c r="AN400" i="26" s="1"/>
  <c r="AM400" i="25"/>
  <c r="AM400" i="26" s="1"/>
  <c r="AL400" i="25"/>
  <c r="AL400" i="26" s="1"/>
  <c r="AK400" i="25"/>
  <c r="AK400" i="26" s="1"/>
  <c r="AJ400" i="25"/>
  <c r="AJ400" i="26" s="1"/>
  <c r="AI400" i="25"/>
  <c r="AI400" i="26" s="1"/>
  <c r="AH400" i="25"/>
  <c r="AH400" i="26" s="1"/>
  <c r="AG400" i="25"/>
  <c r="AG400" i="26" s="1"/>
  <c r="AF400" i="25"/>
  <c r="AF400" i="26" s="1"/>
  <c r="AE400" i="25"/>
  <c r="AE400" i="26" s="1"/>
  <c r="AD400" i="25"/>
  <c r="AD400" i="26" s="1"/>
  <c r="AC400" i="25"/>
  <c r="AC400" i="26" s="1"/>
  <c r="AB400" i="25"/>
  <c r="AB400" i="26" s="1"/>
  <c r="AA400" i="25"/>
  <c r="AA400" i="26" s="1"/>
  <c r="Y400" i="25"/>
  <c r="Y400" i="26" s="1"/>
  <c r="X400" i="25"/>
  <c r="X400" i="26" s="1"/>
  <c r="W400" i="25"/>
  <c r="W400" i="26" s="1"/>
  <c r="V400" i="25"/>
  <c r="V400" i="26" s="1"/>
  <c r="U400" i="25"/>
  <c r="U400" i="26" s="1"/>
  <c r="S400" i="25"/>
  <c r="S400" i="26" s="1"/>
  <c r="R400" i="25"/>
  <c r="R400" i="26" s="1"/>
  <c r="Q400" i="25"/>
  <c r="Q400" i="26" s="1"/>
  <c r="P400" i="25"/>
  <c r="P400" i="26" s="1"/>
  <c r="N400" i="25"/>
  <c r="N400" i="26" s="1"/>
  <c r="L400" i="25"/>
  <c r="L400" i="26" s="1"/>
  <c r="K400" i="25"/>
  <c r="K400" i="26" s="1"/>
  <c r="J400" i="25"/>
  <c r="J400" i="26" s="1"/>
  <c r="I400" i="25"/>
  <c r="I400" i="26" s="1"/>
  <c r="H400" i="25"/>
  <c r="H400" i="26" s="1"/>
  <c r="BV399" i="25"/>
  <c r="BV399" i="26" s="1"/>
  <c r="BU399" i="25"/>
  <c r="BU399" i="26" s="1"/>
  <c r="BT399" i="25"/>
  <c r="BT399" i="26" s="1"/>
  <c r="BS399" i="25"/>
  <c r="BS399" i="26" s="1"/>
  <c r="BR399" i="25"/>
  <c r="BR399" i="26" s="1"/>
  <c r="BQ399" i="25"/>
  <c r="BQ399" i="26" s="1"/>
  <c r="BP399" i="25"/>
  <c r="BP399" i="26" s="1"/>
  <c r="BO399" i="25"/>
  <c r="BO399" i="26" s="1"/>
  <c r="BN399" i="25"/>
  <c r="BN399" i="26" s="1"/>
  <c r="BL399" i="25"/>
  <c r="BL399" i="26" s="1"/>
  <c r="BK399" i="25"/>
  <c r="BK399" i="26" s="1"/>
  <c r="BJ399" i="25"/>
  <c r="BJ399" i="26" s="1"/>
  <c r="BI399" i="25"/>
  <c r="BI399" i="26" s="1"/>
  <c r="BH399" i="25"/>
  <c r="BH399" i="26" s="1"/>
  <c r="BG399" i="25"/>
  <c r="BG399" i="26" s="1"/>
  <c r="BF399" i="25"/>
  <c r="BF399" i="26" s="1"/>
  <c r="BE399" i="25"/>
  <c r="BE399" i="26" s="1"/>
  <c r="BD399" i="25"/>
  <c r="BD399" i="26" s="1"/>
  <c r="BC399" i="25"/>
  <c r="BC399" i="26" s="1"/>
  <c r="BB399" i="25"/>
  <c r="BB399" i="26" s="1"/>
  <c r="BA399" i="25"/>
  <c r="BA399" i="26" s="1"/>
  <c r="AZ399" i="25"/>
  <c r="AZ399" i="26" s="1"/>
  <c r="AY399" i="25"/>
  <c r="AY399" i="26" s="1"/>
  <c r="AW399" i="25"/>
  <c r="AW399" i="26" s="1"/>
  <c r="AV399" i="25"/>
  <c r="AV399" i="26" s="1"/>
  <c r="AU399" i="25"/>
  <c r="AU399" i="26" s="1"/>
  <c r="AT399" i="25"/>
  <c r="AT399" i="26" s="1"/>
  <c r="AS399" i="25"/>
  <c r="AS399" i="26" s="1"/>
  <c r="AR399" i="25"/>
  <c r="AR399" i="26" s="1"/>
  <c r="AQ399" i="25"/>
  <c r="AQ399" i="26" s="1"/>
  <c r="AP399" i="25"/>
  <c r="AP399" i="26" s="1"/>
  <c r="AO399" i="25"/>
  <c r="AO399" i="26" s="1"/>
  <c r="AN399" i="25"/>
  <c r="AN399" i="26" s="1"/>
  <c r="AM399" i="25"/>
  <c r="AM399" i="26" s="1"/>
  <c r="AL399" i="25"/>
  <c r="AL399" i="26" s="1"/>
  <c r="AK399" i="25"/>
  <c r="AK399" i="26" s="1"/>
  <c r="AJ399" i="25"/>
  <c r="AJ399" i="26" s="1"/>
  <c r="AI399" i="25"/>
  <c r="AI399" i="26" s="1"/>
  <c r="AH399" i="25"/>
  <c r="AH399" i="26" s="1"/>
  <c r="AG399" i="25"/>
  <c r="AG399" i="26" s="1"/>
  <c r="AF399" i="25"/>
  <c r="AF399" i="26" s="1"/>
  <c r="AE399" i="25"/>
  <c r="AE399" i="26" s="1"/>
  <c r="AD399" i="25"/>
  <c r="AD399" i="26" s="1"/>
  <c r="AC399" i="25"/>
  <c r="AC399" i="26" s="1"/>
  <c r="AB399" i="25"/>
  <c r="AB399" i="26" s="1"/>
  <c r="AA399" i="25"/>
  <c r="AA399" i="26" s="1"/>
  <c r="Y399" i="25"/>
  <c r="Y399" i="26" s="1"/>
  <c r="X399" i="25"/>
  <c r="X399" i="26" s="1"/>
  <c r="W399" i="25"/>
  <c r="W399" i="26" s="1"/>
  <c r="V399" i="25"/>
  <c r="V399" i="26" s="1"/>
  <c r="U399" i="25"/>
  <c r="U399" i="26" s="1"/>
  <c r="S399" i="25"/>
  <c r="S399" i="26" s="1"/>
  <c r="R399" i="25"/>
  <c r="R399" i="26" s="1"/>
  <c r="Q399" i="25"/>
  <c r="Q399" i="26" s="1"/>
  <c r="P399" i="25"/>
  <c r="P399" i="26" s="1"/>
  <c r="N399" i="25"/>
  <c r="N399" i="26" s="1"/>
  <c r="L399" i="25"/>
  <c r="L399" i="26" s="1"/>
  <c r="K399" i="25"/>
  <c r="K399" i="26" s="1"/>
  <c r="J399" i="25"/>
  <c r="J399" i="26" s="1"/>
  <c r="I399" i="25"/>
  <c r="I399" i="26" s="1"/>
  <c r="H399" i="25"/>
  <c r="H399" i="26" s="1"/>
  <c r="BV398" i="25"/>
  <c r="BV398" i="26" s="1"/>
  <c r="BU398" i="25"/>
  <c r="BU398" i="26" s="1"/>
  <c r="BT398" i="25"/>
  <c r="BT398" i="26" s="1"/>
  <c r="BS398" i="25"/>
  <c r="BS398" i="26" s="1"/>
  <c r="BR398" i="25"/>
  <c r="BR398" i="26" s="1"/>
  <c r="BQ398" i="25"/>
  <c r="BQ398" i="26" s="1"/>
  <c r="BP398" i="25"/>
  <c r="BP398" i="26" s="1"/>
  <c r="BO398" i="25"/>
  <c r="BO398" i="26" s="1"/>
  <c r="BN398" i="25"/>
  <c r="BN398" i="26" s="1"/>
  <c r="BL398" i="25"/>
  <c r="BL398" i="26" s="1"/>
  <c r="BK398" i="25"/>
  <c r="BK398" i="26" s="1"/>
  <c r="BJ398" i="25"/>
  <c r="BJ398" i="26" s="1"/>
  <c r="BI398" i="25"/>
  <c r="BI398" i="26" s="1"/>
  <c r="BH398" i="25"/>
  <c r="BH398" i="26" s="1"/>
  <c r="BG398" i="25"/>
  <c r="BG398" i="26" s="1"/>
  <c r="BF398" i="25"/>
  <c r="BF398" i="26" s="1"/>
  <c r="BE398" i="25"/>
  <c r="BE398" i="26" s="1"/>
  <c r="BD398" i="25"/>
  <c r="BD398" i="26" s="1"/>
  <c r="BC398" i="25"/>
  <c r="BC398" i="26" s="1"/>
  <c r="BB398" i="25"/>
  <c r="BB398" i="26" s="1"/>
  <c r="BA398" i="25"/>
  <c r="BA398" i="26" s="1"/>
  <c r="AZ398" i="25"/>
  <c r="AZ398" i="26" s="1"/>
  <c r="AY398" i="25"/>
  <c r="AY398" i="26" s="1"/>
  <c r="AW398" i="25"/>
  <c r="AW398" i="26" s="1"/>
  <c r="AV398" i="25"/>
  <c r="AV398" i="26" s="1"/>
  <c r="AU398" i="25"/>
  <c r="AU398" i="26" s="1"/>
  <c r="AT398" i="25"/>
  <c r="AT398" i="26" s="1"/>
  <c r="AS398" i="25"/>
  <c r="AS398" i="26" s="1"/>
  <c r="AR398" i="25"/>
  <c r="AR398" i="26" s="1"/>
  <c r="AQ398" i="25"/>
  <c r="AQ398" i="26" s="1"/>
  <c r="AP398" i="25"/>
  <c r="AP398" i="26" s="1"/>
  <c r="AO398" i="25"/>
  <c r="AO398" i="26" s="1"/>
  <c r="AN398" i="25"/>
  <c r="AN398" i="26" s="1"/>
  <c r="AM398" i="25"/>
  <c r="AM398" i="26" s="1"/>
  <c r="AL398" i="25"/>
  <c r="AL398" i="26" s="1"/>
  <c r="AK398" i="25"/>
  <c r="AK398" i="26" s="1"/>
  <c r="AJ398" i="25"/>
  <c r="AJ398" i="26" s="1"/>
  <c r="AI398" i="25"/>
  <c r="AI398" i="26" s="1"/>
  <c r="AH398" i="25"/>
  <c r="AH398" i="26" s="1"/>
  <c r="AG398" i="25"/>
  <c r="AG398" i="26" s="1"/>
  <c r="AF398" i="25"/>
  <c r="AF398" i="26" s="1"/>
  <c r="AE398" i="25"/>
  <c r="AE398" i="26" s="1"/>
  <c r="AD398" i="25"/>
  <c r="AD398" i="26" s="1"/>
  <c r="AC398" i="25"/>
  <c r="AC398" i="26" s="1"/>
  <c r="AB398" i="25"/>
  <c r="AB398" i="26" s="1"/>
  <c r="AA398" i="25"/>
  <c r="AA398" i="26" s="1"/>
  <c r="Y398" i="25"/>
  <c r="Y398" i="26" s="1"/>
  <c r="X398" i="25"/>
  <c r="X398" i="26" s="1"/>
  <c r="W398" i="25"/>
  <c r="W398" i="26" s="1"/>
  <c r="V398" i="25"/>
  <c r="V398" i="26" s="1"/>
  <c r="U398" i="25"/>
  <c r="U398" i="26" s="1"/>
  <c r="S398" i="25"/>
  <c r="S398" i="26" s="1"/>
  <c r="R398" i="25"/>
  <c r="R398" i="26" s="1"/>
  <c r="Q398" i="25"/>
  <c r="Q398" i="26" s="1"/>
  <c r="P398" i="25"/>
  <c r="P398" i="26" s="1"/>
  <c r="N398" i="25"/>
  <c r="N398" i="26" s="1"/>
  <c r="L398" i="25"/>
  <c r="L398" i="26" s="1"/>
  <c r="K398" i="25"/>
  <c r="K398" i="26" s="1"/>
  <c r="J398" i="25"/>
  <c r="J398" i="26" s="1"/>
  <c r="I398" i="25"/>
  <c r="I398" i="26" s="1"/>
  <c r="H398" i="25"/>
  <c r="H398" i="26" s="1"/>
  <c r="BV397" i="25"/>
  <c r="BV397" i="26" s="1"/>
  <c r="BU397" i="25"/>
  <c r="BU397" i="26" s="1"/>
  <c r="BT397" i="25"/>
  <c r="BT397" i="26" s="1"/>
  <c r="BS397" i="25"/>
  <c r="BS397" i="26" s="1"/>
  <c r="BR397" i="25"/>
  <c r="BR397" i="26" s="1"/>
  <c r="BQ397" i="25"/>
  <c r="BQ397" i="26" s="1"/>
  <c r="BP397" i="25"/>
  <c r="BP397" i="26" s="1"/>
  <c r="BO397" i="25"/>
  <c r="BO397" i="26" s="1"/>
  <c r="BN397" i="25"/>
  <c r="BN397" i="26" s="1"/>
  <c r="BL397" i="25"/>
  <c r="BL397" i="26" s="1"/>
  <c r="BK397" i="25"/>
  <c r="BK397" i="26" s="1"/>
  <c r="BJ397" i="25"/>
  <c r="BJ397" i="26" s="1"/>
  <c r="BI397" i="25"/>
  <c r="BI397" i="26" s="1"/>
  <c r="BH397" i="25"/>
  <c r="BH397" i="26" s="1"/>
  <c r="BG397" i="25"/>
  <c r="BG397" i="26" s="1"/>
  <c r="BF397" i="25"/>
  <c r="BF397" i="26" s="1"/>
  <c r="BE397" i="25"/>
  <c r="BE397" i="26" s="1"/>
  <c r="BD397" i="25"/>
  <c r="BD397" i="26" s="1"/>
  <c r="BC397" i="25"/>
  <c r="BC397" i="26" s="1"/>
  <c r="BB397" i="25"/>
  <c r="BB397" i="26" s="1"/>
  <c r="BA397" i="25"/>
  <c r="BA397" i="26" s="1"/>
  <c r="AZ397" i="25"/>
  <c r="AZ397" i="26" s="1"/>
  <c r="AY397" i="25"/>
  <c r="AY397" i="26" s="1"/>
  <c r="AW397" i="25"/>
  <c r="AW397" i="26" s="1"/>
  <c r="AV397" i="25"/>
  <c r="AV397" i="26" s="1"/>
  <c r="AU397" i="25"/>
  <c r="AU397" i="26" s="1"/>
  <c r="AT397" i="25"/>
  <c r="AT397" i="26" s="1"/>
  <c r="AS397" i="25"/>
  <c r="AS397" i="26" s="1"/>
  <c r="AR397" i="25"/>
  <c r="AR397" i="26" s="1"/>
  <c r="AQ397" i="25"/>
  <c r="AQ397" i="26" s="1"/>
  <c r="AP397" i="25"/>
  <c r="AP397" i="26" s="1"/>
  <c r="AO397" i="25"/>
  <c r="AO397" i="26" s="1"/>
  <c r="AN397" i="25"/>
  <c r="AN397" i="26" s="1"/>
  <c r="AM397" i="25"/>
  <c r="AM397" i="26" s="1"/>
  <c r="AL397" i="25"/>
  <c r="AL397" i="26" s="1"/>
  <c r="AK397" i="25"/>
  <c r="AK397" i="26" s="1"/>
  <c r="AJ397" i="25"/>
  <c r="AJ397" i="26" s="1"/>
  <c r="AI397" i="25"/>
  <c r="AI397" i="26" s="1"/>
  <c r="AH397" i="25"/>
  <c r="AH397" i="26" s="1"/>
  <c r="AG397" i="25"/>
  <c r="AG397" i="26" s="1"/>
  <c r="AF397" i="25"/>
  <c r="AF397" i="26" s="1"/>
  <c r="AE397" i="25"/>
  <c r="AE397" i="26" s="1"/>
  <c r="AD397" i="25"/>
  <c r="AD397" i="26" s="1"/>
  <c r="AC397" i="25"/>
  <c r="AC397" i="26" s="1"/>
  <c r="AB397" i="25"/>
  <c r="AB397" i="26" s="1"/>
  <c r="AA397" i="25"/>
  <c r="AA397" i="26" s="1"/>
  <c r="Y397" i="25"/>
  <c r="Y397" i="26" s="1"/>
  <c r="X397" i="25"/>
  <c r="X397" i="26" s="1"/>
  <c r="W397" i="25"/>
  <c r="W397" i="26" s="1"/>
  <c r="V397" i="25"/>
  <c r="V397" i="26" s="1"/>
  <c r="U397" i="25"/>
  <c r="U397" i="26" s="1"/>
  <c r="S397" i="25"/>
  <c r="S397" i="26" s="1"/>
  <c r="R397" i="25"/>
  <c r="R397" i="26" s="1"/>
  <c r="Q397" i="25"/>
  <c r="Q397" i="26" s="1"/>
  <c r="P397" i="25"/>
  <c r="P397" i="26" s="1"/>
  <c r="N397" i="25"/>
  <c r="N397" i="26" s="1"/>
  <c r="L397" i="25"/>
  <c r="L397" i="26" s="1"/>
  <c r="K397" i="25"/>
  <c r="K397" i="26" s="1"/>
  <c r="J397" i="25"/>
  <c r="J397" i="26" s="1"/>
  <c r="I397" i="25"/>
  <c r="I397" i="26" s="1"/>
  <c r="H397" i="25"/>
  <c r="H397" i="26" s="1"/>
  <c r="F397" i="26" s="1"/>
  <c r="BV396" i="25"/>
  <c r="BV396" i="26" s="1"/>
  <c r="BU396" i="25"/>
  <c r="BU396" i="26" s="1"/>
  <c r="BT396" i="25"/>
  <c r="BT396" i="26" s="1"/>
  <c r="BS396" i="25"/>
  <c r="BS396" i="26" s="1"/>
  <c r="BR396" i="25"/>
  <c r="BR396" i="26" s="1"/>
  <c r="BQ396" i="25"/>
  <c r="BQ396" i="26" s="1"/>
  <c r="BP396" i="25"/>
  <c r="BP396" i="26" s="1"/>
  <c r="BO396" i="25"/>
  <c r="BO396" i="26" s="1"/>
  <c r="BN396" i="25"/>
  <c r="BN396" i="26" s="1"/>
  <c r="BL396" i="25"/>
  <c r="BL396" i="26" s="1"/>
  <c r="BK396" i="25"/>
  <c r="BK396" i="26" s="1"/>
  <c r="BJ396" i="25"/>
  <c r="BJ396" i="26" s="1"/>
  <c r="BI396" i="25"/>
  <c r="BI396" i="26" s="1"/>
  <c r="BH396" i="25"/>
  <c r="BH396" i="26" s="1"/>
  <c r="BG396" i="25"/>
  <c r="BG396" i="26" s="1"/>
  <c r="BF396" i="25"/>
  <c r="BF396" i="26" s="1"/>
  <c r="BE396" i="25"/>
  <c r="BE396" i="26" s="1"/>
  <c r="BD396" i="25"/>
  <c r="BD396" i="26" s="1"/>
  <c r="BC396" i="25"/>
  <c r="BC396" i="26" s="1"/>
  <c r="BB396" i="25"/>
  <c r="BB396" i="26" s="1"/>
  <c r="BA396" i="25"/>
  <c r="BA396" i="26" s="1"/>
  <c r="AZ396" i="25"/>
  <c r="AZ396" i="26" s="1"/>
  <c r="AY396" i="25"/>
  <c r="AY396" i="26" s="1"/>
  <c r="AW396" i="25"/>
  <c r="AW396" i="26" s="1"/>
  <c r="AV396" i="25"/>
  <c r="AV396" i="26" s="1"/>
  <c r="AU396" i="25"/>
  <c r="AU396" i="26" s="1"/>
  <c r="AT396" i="25"/>
  <c r="AT396" i="26" s="1"/>
  <c r="AS396" i="25"/>
  <c r="AS396" i="26" s="1"/>
  <c r="AR396" i="25"/>
  <c r="AR396" i="26" s="1"/>
  <c r="AQ396" i="25"/>
  <c r="AQ396" i="26" s="1"/>
  <c r="AP396" i="25"/>
  <c r="AP396" i="26" s="1"/>
  <c r="AO396" i="25"/>
  <c r="AO396" i="26" s="1"/>
  <c r="AN396" i="25"/>
  <c r="AN396" i="26" s="1"/>
  <c r="AM396" i="25"/>
  <c r="AM396" i="26" s="1"/>
  <c r="AL396" i="25"/>
  <c r="AL396" i="26" s="1"/>
  <c r="AK396" i="25"/>
  <c r="AK396" i="26" s="1"/>
  <c r="AJ396" i="25"/>
  <c r="AJ396" i="26" s="1"/>
  <c r="AI396" i="25"/>
  <c r="AI396" i="26" s="1"/>
  <c r="AH396" i="25"/>
  <c r="AH396" i="26" s="1"/>
  <c r="AG396" i="25"/>
  <c r="AG396" i="26" s="1"/>
  <c r="AF396" i="25"/>
  <c r="AF396" i="26" s="1"/>
  <c r="AE396" i="25"/>
  <c r="AE396" i="26" s="1"/>
  <c r="AD396" i="25"/>
  <c r="AD396" i="26" s="1"/>
  <c r="AC396" i="25"/>
  <c r="AC396" i="26" s="1"/>
  <c r="AB396" i="25"/>
  <c r="AB396" i="26" s="1"/>
  <c r="AA396" i="25"/>
  <c r="AA396" i="26" s="1"/>
  <c r="Y396" i="25"/>
  <c r="Y396" i="26" s="1"/>
  <c r="X396" i="25"/>
  <c r="X396" i="26" s="1"/>
  <c r="W396" i="25"/>
  <c r="W396" i="26" s="1"/>
  <c r="V396" i="25"/>
  <c r="V396" i="26" s="1"/>
  <c r="U396" i="25"/>
  <c r="U396" i="26" s="1"/>
  <c r="S396" i="25"/>
  <c r="S396" i="26" s="1"/>
  <c r="R396" i="25"/>
  <c r="R396" i="26" s="1"/>
  <c r="Q396" i="25"/>
  <c r="Q396" i="26" s="1"/>
  <c r="P396" i="25"/>
  <c r="P396" i="26" s="1"/>
  <c r="N396" i="25"/>
  <c r="N396" i="26" s="1"/>
  <c r="L396" i="25"/>
  <c r="L396" i="26" s="1"/>
  <c r="K396" i="25"/>
  <c r="K396" i="26" s="1"/>
  <c r="J396" i="25"/>
  <c r="J396" i="26" s="1"/>
  <c r="I396" i="25"/>
  <c r="I396" i="26" s="1"/>
  <c r="H396" i="25"/>
  <c r="H396" i="26" s="1"/>
  <c r="BV395" i="25"/>
  <c r="BV395" i="26" s="1"/>
  <c r="BU395" i="25"/>
  <c r="BU395" i="26" s="1"/>
  <c r="BT395" i="25"/>
  <c r="BT395" i="26" s="1"/>
  <c r="BS395" i="25"/>
  <c r="BS395" i="26" s="1"/>
  <c r="BR395" i="25"/>
  <c r="BR395" i="26" s="1"/>
  <c r="BQ395" i="25"/>
  <c r="BQ395" i="26" s="1"/>
  <c r="BP395" i="25"/>
  <c r="BP395" i="26" s="1"/>
  <c r="BO395" i="25"/>
  <c r="BO395" i="26" s="1"/>
  <c r="BN395" i="25"/>
  <c r="BN395" i="26" s="1"/>
  <c r="BL395" i="25"/>
  <c r="BL395" i="26" s="1"/>
  <c r="BK395" i="25"/>
  <c r="BK395" i="26" s="1"/>
  <c r="BJ395" i="25"/>
  <c r="BJ395" i="26" s="1"/>
  <c r="BI395" i="25"/>
  <c r="BI395" i="26" s="1"/>
  <c r="BH395" i="25"/>
  <c r="BH395" i="26" s="1"/>
  <c r="BG395" i="25"/>
  <c r="BG395" i="26" s="1"/>
  <c r="BF395" i="25"/>
  <c r="BF395" i="26" s="1"/>
  <c r="BE395" i="25"/>
  <c r="BE395" i="26" s="1"/>
  <c r="BD395" i="25"/>
  <c r="BD395" i="26" s="1"/>
  <c r="BC395" i="25"/>
  <c r="BC395" i="26" s="1"/>
  <c r="BB395" i="25"/>
  <c r="BB395" i="26" s="1"/>
  <c r="BA395" i="25"/>
  <c r="BA395" i="26" s="1"/>
  <c r="AZ395" i="25"/>
  <c r="AZ395" i="26" s="1"/>
  <c r="AY395" i="25"/>
  <c r="AY395" i="26" s="1"/>
  <c r="AW395" i="25"/>
  <c r="AW395" i="26" s="1"/>
  <c r="AV395" i="25"/>
  <c r="AV395" i="26" s="1"/>
  <c r="AU395" i="25"/>
  <c r="AU395" i="26" s="1"/>
  <c r="AT395" i="25"/>
  <c r="AT395" i="26" s="1"/>
  <c r="AS395" i="25"/>
  <c r="AS395" i="26" s="1"/>
  <c r="AR395" i="25"/>
  <c r="AR395" i="26" s="1"/>
  <c r="AQ395" i="25"/>
  <c r="AQ395" i="26" s="1"/>
  <c r="AP395" i="25"/>
  <c r="AP395" i="26" s="1"/>
  <c r="AO395" i="25"/>
  <c r="AO395" i="26" s="1"/>
  <c r="AN395" i="25"/>
  <c r="AN395" i="26" s="1"/>
  <c r="AM395" i="25"/>
  <c r="AM395" i="26" s="1"/>
  <c r="AL395" i="25"/>
  <c r="AL395" i="26" s="1"/>
  <c r="AK395" i="25"/>
  <c r="AK395" i="26" s="1"/>
  <c r="AJ395" i="25"/>
  <c r="AJ395" i="26" s="1"/>
  <c r="AI395" i="25"/>
  <c r="AI395" i="26" s="1"/>
  <c r="AH395" i="25"/>
  <c r="AH395" i="26" s="1"/>
  <c r="AG395" i="25"/>
  <c r="AG395" i="26" s="1"/>
  <c r="AF395" i="25"/>
  <c r="AF395" i="26" s="1"/>
  <c r="AE395" i="25"/>
  <c r="AE395" i="26" s="1"/>
  <c r="AD395" i="25"/>
  <c r="AD395" i="26" s="1"/>
  <c r="AC395" i="25"/>
  <c r="AC395" i="26" s="1"/>
  <c r="AB395" i="25"/>
  <c r="AB395" i="26" s="1"/>
  <c r="AA395" i="25"/>
  <c r="AA395" i="26" s="1"/>
  <c r="Y395" i="25"/>
  <c r="Y395" i="26" s="1"/>
  <c r="X395" i="25"/>
  <c r="X395" i="26" s="1"/>
  <c r="W395" i="25"/>
  <c r="W395" i="26" s="1"/>
  <c r="V395" i="25"/>
  <c r="V395" i="26" s="1"/>
  <c r="U395" i="25"/>
  <c r="U395" i="26" s="1"/>
  <c r="S395" i="25"/>
  <c r="S395" i="26" s="1"/>
  <c r="R395" i="25"/>
  <c r="R395" i="26" s="1"/>
  <c r="Q395" i="25"/>
  <c r="Q395" i="26" s="1"/>
  <c r="P395" i="25"/>
  <c r="P395" i="26" s="1"/>
  <c r="N395" i="25"/>
  <c r="N395" i="26" s="1"/>
  <c r="L395" i="25"/>
  <c r="L395" i="26" s="1"/>
  <c r="K395" i="25"/>
  <c r="K395" i="26" s="1"/>
  <c r="J395" i="25"/>
  <c r="J395" i="26" s="1"/>
  <c r="I395" i="25"/>
  <c r="I395" i="26" s="1"/>
  <c r="H395" i="25"/>
  <c r="H395" i="26" s="1"/>
  <c r="BV394" i="25"/>
  <c r="BV394" i="26" s="1"/>
  <c r="BU394" i="25"/>
  <c r="BU394" i="26" s="1"/>
  <c r="BT394" i="25"/>
  <c r="BT394" i="26" s="1"/>
  <c r="BS394" i="25"/>
  <c r="BS394" i="26" s="1"/>
  <c r="BR394" i="25"/>
  <c r="BR394" i="26" s="1"/>
  <c r="BQ394" i="25"/>
  <c r="BQ394" i="26" s="1"/>
  <c r="BP394" i="25"/>
  <c r="BP394" i="26" s="1"/>
  <c r="BO394" i="25"/>
  <c r="BO394" i="26" s="1"/>
  <c r="BN394" i="25"/>
  <c r="BN394" i="26" s="1"/>
  <c r="BL394" i="25"/>
  <c r="BL394" i="26" s="1"/>
  <c r="BK394" i="25"/>
  <c r="BK394" i="26" s="1"/>
  <c r="BJ394" i="25"/>
  <c r="BJ394" i="26" s="1"/>
  <c r="BI394" i="25"/>
  <c r="BI394" i="26" s="1"/>
  <c r="BH394" i="25"/>
  <c r="BH394" i="26" s="1"/>
  <c r="BG394" i="25"/>
  <c r="BG394" i="26" s="1"/>
  <c r="BF394" i="25"/>
  <c r="BF394" i="26" s="1"/>
  <c r="BE394" i="25"/>
  <c r="BE394" i="26" s="1"/>
  <c r="BD394" i="25"/>
  <c r="BD394" i="26" s="1"/>
  <c r="BC394" i="25"/>
  <c r="BC394" i="26" s="1"/>
  <c r="BB394" i="25"/>
  <c r="BB394" i="26" s="1"/>
  <c r="BA394" i="25"/>
  <c r="BA394" i="26" s="1"/>
  <c r="AZ394" i="25"/>
  <c r="AZ394" i="26" s="1"/>
  <c r="AY394" i="25"/>
  <c r="AY394" i="26" s="1"/>
  <c r="AW394" i="25"/>
  <c r="AW394" i="26" s="1"/>
  <c r="AV394" i="25"/>
  <c r="AV394" i="26" s="1"/>
  <c r="AU394" i="25"/>
  <c r="AU394" i="26" s="1"/>
  <c r="AT394" i="25"/>
  <c r="AT394" i="26" s="1"/>
  <c r="AS394" i="25"/>
  <c r="AS394" i="26" s="1"/>
  <c r="AR394" i="25"/>
  <c r="AR394" i="26" s="1"/>
  <c r="AQ394" i="25"/>
  <c r="AQ394" i="26" s="1"/>
  <c r="AP394" i="25"/>
  <c r="AP394" i="26" s="1"/>
  <c r="AO394" i="25"/>
  <c r="AO394" i="26" s="1"/>
  <c r="AN394" i="25"/>
  <c r="AN394" i="26" s="1"/>
  <c r="AM394" i="25"/>
  <c r="AM394" i="26" s="1"/>
  <c r="AL394" i="25"/>
  <c r="AL394" i="26" s="1"/>
  <c r="AK394" i="25"/>
  <c r="AK394" i="26" s="1"/>
  <c r="AJ394" i="25"/>
  <c r="AJ394" i="26" s="1"/>
  <c r="AI394" i="25"/>
  <c r="AI394" i="26" s="1"/>
  <c r="AH394" i="25"/>
  <c r="AH394" i="26" s="1"/>
  <c r="AG394" i="25"/>
  <c r="AG394" i="26" s="1"/>
  <c r="AF394" i="25"/>
  <c r="AF394" i="26" s="1"/>
  <c r="AE394" i="25"/>
  <c r="AE394" i="26" s="1"/>
  <c r="AD394" i="25"/>
  <c r="AD394" i="26" s="1"/>
  <c r="AC394" i="25"/>
  <c r="AC394" i="26" s="1"/>
  <c r="AB394" i="25"/>
  <c r="AB394" i="26" s="1"/>
  <c r="AA394" i="25"/>
  <c r="AA394" i="26" s="1"/>
  <c r="Y394" i="25"/>
  <c r="Y394" i="26" s="1"/>
  <c r="X394" i="25"/>
  <c r="X394" i="26" s="1"/>
  <c r="W394" i="25"/>
  <c r="W394" i="26" s="1"/>
  <c r="V394" i="25"/>
  <c r="V394" i="26" s="1"/>
  <c r="U394" i="25"/>
  <c r="U394" i="26" s="1"/>
  <c r="S394" i="25"/>
  <c r="S394" i="26" s="1"/>
  <c r="R394" i="25"/>
  <c r="R394" i="26" s="1"/>
  <c r="Q394" i="25"/>
  <c r="Q394" i="26" s="1"/>
  <c r="P394" i="25"/>
  <c r="P394" i="26" s="1"/>
  <c r="N394" i="25"/>
  <c r="N394" i="26" s="1"/>
  <c r="L394" i="25"/>
  <c r="L394" i="26" s="1"/>
  <c r="K394" i="25"/>
  <c r="K394" i="26" s="1"/>
  <c r="J394" i="25"/>
  <c r="J394" i="26" s="1"/>
  <c r="I394" i="25"/>
  <c r="I394" i="26" s="1"/>
  <c r="H394" i="25"/>
  <c r="H394" i="26" s="1"/>
  <c r="BV393" i="25"/>
  <c r="BV393" i="26" s="1"/>
  <c r="BU393" i="25"/>
  <c r="BU393" i="26" s="1"/>
  <c r="BT393" i="25"/>
  <c r="BT393" i="26" s="1"/>
  <c r="BS393" i="25"/>
  <c r="BS393" i="26" s="1"/>
  <c r="BR393" i="25"/>
  <c r="BR393" i="26" s="1"/>
  <c r="BQ393" i="25"/>
  <c r="BQ393" i="26" s="1"/>
  <c r="BP393" i="25"/>
  <c r="BP393" i="26" s="1"/>
  <c r="BO393" i="25"/>
  <c r="BO393" i="26" s="1"/>
  <c r="BN393" i="25"/>
  <c r="BN393" i="26" s="1"/>
  <c r="BL393" i="25"/>
  <c r="BL393" i="26" s="1"/>
  <c r="BK393" i="25"/>
  <c r="BK393" i="26" s="1"/>
  <c r="BJ393" i="25"/>
  <c r="BJ393" i="26" s="1"/>
  <c r="BI393" i="25"/>
  <c r="BI393" i="26" s="1"/>
  <c r="BH393" i="25"/>
  <c r="BH393" i="26" s="1"/>
  <c r="BG393" i="25"/>
  <c r="BG393" i="26" s="1"/>
  <c r="BF393" i="25"/>
  <c r="BF393" i="26" s="1"/>
  <c r="BE393" i="25"/>
  <c r="BE393" i="26" s="1"/>
  <c r="BD393" i="25"/>
  <c r="BD393" i="26" s="1"/>
  <c r="BC393" i="25"/>
  <c r="BC393" i="26" s="1"/>
  <c r="BB393" i="25"/>
  <c r="BB393" i="26" s="1"/>
  <c r="BA393" i="25"/>
  <c r="BA393" i="26" s="1"/>
  <c r="AZ393" i="25"/>
  <c r="AZ393" i="26" s="1"/>
  <c r="AY393" i="25"/>
  <c r="AY393" i="26" s="1"/>
  <c r="AW393" i="25"/>
  <c r="AW393" i="26" s="1"/>
  <c r="AV393" i="25"/>
  <c r="AV393" i="26" s="1"/>
  <c r="AU393" i="25"/>
  <c r="AU393" i="26" s="1"/>
  <c r="AT393" i="25"/>
  <c r="AT393" i="26" s="1"/>
  <c r="AS393" i="25"/>
  <c r="AS393" i="26" s="1"/>
  <c r="AR393" i="25"/>
  <c r="AR393" i="26" s="1"/>
  <c r="AQ393" i="25"/>
  <c r="AQ393" i="26" s="1"/>
  <c r="AP393" i="25"/>
  <c r="AP393" i="26" s="1"/>
  <c r="AO393" i="25"/>
  <c r="AO393" i="26" s="1"/>
  <c r="AN393" i="25"/>
  <c r="AN393" i="26" s="1"/>
  <c r="AM393" i="25"/>
  <c r="AM393" i="26" s="1"/>
  <c r="AL393" i="25"/>
  <c r="AL393" i="26" s="1"/>
  <c r="AK393" i="25"/>
  <c r="AK393" i="26" s="1"/>
  <c r="AJ393" i="25"/>
  <c r="AJ393" i="26" s="1"/>
  <c r="AI393" i="25"/>
  <c r="AI393" i="26" s="1"/>
  <c r="AH393" i="25"/>
  <c r="AH393" i="26" s="1"/>
  <c r="AG393" i="25"/>
  <c r="AG393" i="26" s="1"/>
  <c r="AF393" i="25"/>
  <c r="AF393" i="26" s="1"/>
  <c r="AE393" i="25"/>
  <c r="AE393" i="26" s="1"/>
  <c r="AD393" i="25"/>
  <c r="AD393" i="26" s="1"/>
  <c r="AC393" i="25"/>
  <c r="AC393" i="26" s="1"/>
  <c r="AB393" i="25"/>
  <c r="AB393" i="26" s="1"/>
  <c r="AA393" i="25"/>
  <c r="AA393" i="26" s="1"/>
  <c r="Y393" i="25"/>
  <c r="Y393" i="26" s="1"/>
  <c r="X393" i="25"/>
  <c r="X393" i="26" s="1"/>
  <c r="W393" i="25"/>
  <c r="W393" i="26" s="1"/>
  <c r="V393" i="25"/>
  <c r="V393" i="26" s="1"/>
  <c r="U393" i="25"/>
  <c r="U393" i="26" s="1"/>
  <c r="S393" i="25"/>
  <c r="S393" i="26" s="1"/>
  <c r="R393" i="25"/>
  <c r="R393" i="26" s="1"/>
  <c r="Q393" i="25"/>
  <c r="Q393" i="26" s="1"/>
  <c r="P393" i="25"/>
  <c r="P393" i="26" s="1"/>
  <c r="N393" i="25"/>
  <c r="N393" i="26" s="1"/>
  <c r="L393" i="25"/>
  <c r="L393" i="26" s="1"/>
  <c r="K393" i="25"/>
  <c r="K393" i="26" s="1"/>
  <c r="J393" i="25"/>
  <c r="J393" i="26" s="1"/>
  <c r="I393" i="25"/>
  <c r="I393" i="26" s="1"/>
  <c r="H393" i="25"/>
  <c r="H393" i="26" s="1"/>
  <c r="BV392" i="25"/>
  <c r="BV392" i="26" s="1"/>
  <c r="BU392" i="25"/>
  <c r="BU392" i="26" s="1"/>
  <c r="BT392" i="25"/>
  <c r="BT392" i="26" s="1"/>
  <c r="BS392" i="25"/>
  <c r="BS392" i="26" s="1"/>
  <c r="BR392" i="25"/>
  <c r="BR392" i="26" s="1"/>
  <c r="BQ392" i="25"/>
  <c r="BQ392" i="26" s="1"/>
  <c r="BP392" i="25"/>
  <c r="BP392" i="26" s="1"/>
  <c r="BO392" i="25"/>
  <c r="BO392" i="26" s="1"/>
  <c r="BN392" i="25"/>
  <c r="BN392" i="26" s="1"/>
  <c r="BL392" i="25"/>
  <c r="BL392" i="26" s="1"/>
  <c r="BK392" i="25"/>
  <c r="BK392" i="26" s="1"/>
  <c r="BJ392" i="25"/>
  <c r="BJ392" i="26" s="1"/>
  <c r="BI392" i="25"/>
  <c r="BI392" i="26" s="1"/>
  <c r="BH392" i="25"/>
  <c r="BH392" i="26" s="1"/>
  <c r="BG392" i="25"/>
  <c r="BG392" i="26" s="1"/>
  <c r="BF392" i="25"/>
  <c r="BF392" i="26" s="1"/>
  <c r="BE392" i="25"/>
  <c r="BE392" i="26" s="1"/>
  <c r="BD392" i="25"/>
  <c r="BD392" i="26" s="1"/>
  <c r="BC392" i="25"/>
  <c r="BC392" i="26" s="1"/>
  <c r="BB392" i="25"/>
  <c r="BB392" i="26" s="1"/>
  <c r="BA392" i="25"/>
  <c r="BA392" i="26" s="1"/>
  <c r="AZ392" i="25"/>
  <c r="AZ392" i="26" s="1"/>
  <c r="AY392" i="25"/>
  <c r="AY392" i="26" s="1"/>
  <c r="AW392" i="25"/>
  <c r="AW392" i="26" s="1"/>
  <c r="AV392" i="25"/>
  <c r="AV392" i="26" s="1"/>
  <c r="AU392" i="25"/>
  <c r="AU392" i="26" s="1"/>
  <c r="AT392" i="25"/>
  <c r="AT392" i="26" s="1"/>
  <c r="AS392" i="25"/>
  <c r="AS392" i="26" s="1"/>
  <c r="AR392" i="25"/>
  <c r="AR392" i="26" s="1"/>
  <c r="AQ392" i="25"/>
  <c r="AQ392" i="26" s="1"/>
  <c r="AP392" i="25"/>
  <c r="AP392" i="26" s="1"/>
  <c r="AO392" i="25"/>
  <c r="AO392" i="26" s="1"/>
  <c r="AN392" i="25"/>
  <c r="AN392" i="26" s="1"/>
  <c r="AM392" i="25"/>
  <c r="AM392" i="26" s="1"/>
  <c r="AL392" i="25"/>
  <c r="AL392" i="26" s="1"/>
  <c r="AK392" i="25"/>
  <c r="AK392" i="26" s="1"/>
  <c r="AJ392" i="25"/>
  <c r="AJ392" i="26" s="1"/>
  <c r="AI392" i="25"/>
  <c r="AI392" i="26" s="1"/>
  <c r="AH392" i="25"/>
  <c r="AH392" i="26" s="1"/>
  <c r="AG392" i="25"/>
  <c r="AG392" i="26" s="1"/>
  <c r="AF392" i="25"/>
  <c r="AF392" i="26" s="1"/>
  <c r="AE392" i="25"/>
  <c r="AE392" i="26" s="1"/>
  <c r="AD392" i="25"/>
  <c r="AD392" i="26" s="1"/>
  <c r="AC392" i="25"/>
  <c r="AC392" i="26" s="1"/>
  <c r="AB392" i="25"/>
  <c r="AB392" i="26" s="1"/>
  <c r="AA392" i="25"/>
  <c r="AA392" i="26" s="1"/>
  <c r="Y392" i="25"/>
  <c r="Y392" i="26" s="1"/>
  <c r="X392" i="25"/>
  <c r="X392" i="26" s="1"/>
  <c r="W392" i="25"/>
  <c r="W392" i="26" s="1"/>
  <c r="V392" i="25"/>
  <c r="V392" i="26" s="1"/>
  <c r="U392" i="25"/>
  <c r="U392" i="26" s="1"/>
  <c r="S392" i="25"/>
  <c r="S392" i="26" s="1"/>
  <c r="R392" i="25"/>
  <c r="R392" i="26" s="1"/>
  <c r="Q392" i="25"/>
  <c r="Q392" i="26" s="1"/>
  <c r="P392" i="25"/>
  <c r="P392" i="26" s="1"/>
  <c r="N392" i="25"/>
  <c r="N392" i="26" s="1"/>
  <c r="L392" i="25"/>
  <c r="L392" i="26" s="1"/>
  <c r="K392" i="25"/>
  <c r="K392" i="26" s="1"/>
  <c r="J392" i="25"/>
  <c r="J392" i="26" s="1"/>
  <c r="I392" i="25"/>
  <c r="I392" i="26" s="1"/>
  <c r="H392" i="25"/>
  <c r="H392" i="26" s="1"/>
  <c r="BV391" i="25"/>
  <c r="BV391" i="26" s="1"/>
  <c r="BU391" i="25"/>
  <c r="BU391" i="26" s="1"/>
  <c r="BT391" i="25"/>
  <c r="BT391" i="26" s="1"/>
  <c r="BS391" i="25"/>
  <c r="BS391" i="26" s="1"/>
  <c r="BR391" i="25"/>
  <c r="BR391" i="26" s="1"/>
  <c r="BQ391" i="25"/>
  <c r="BQ391" i="26" s="1"/>
  <c r="BP391" i="25"/>
  <c r="BP391" i="26" s="1"/>
  <c r="BO391" i="25"/>
  <c r="BO391" i="26" s="1"/>
  <c r="BN391" i="25"/>
  <c r="BN391" i="26" s="1"/>
  <c r="BL391" i="25"/>
  <c r="BL391" i="26" s="1"/>
  <c r="BK391" i="25"/>
  <c r="BK391" i="26" s="1"/>
  <c r="BJ391" i="25"/>
  <c r="BJ391" i="26" s="1"/>
  <c r="BI391" i="25"/>
  <c r="BI391" i="26" s="1"/>
  <c r="BH391" i="25"/>
  <c r="BH391" i="26" s="1"/>
  <c r="BG391" i="25"/>
  <c r="BG391" i="26" s="1"/>
  <c r="BF391" i="25"/>
  <c r="BF391" i="26" s="1"/>
  <c r="BE391" i="25"/>
  <c r="BE391" i="26" s="1"/>
  <c r="BD391" i="25"/>
  <c r="BD391" i="26" s="1"/>
  <c r="BC391" i="25"/>
  <c r="BC391" i="26" s="1"/>
  <c r="BB391" i="25"/>
  <c r="BB391" i="26" s="1"/>
  <c r="BA391" i="25"/>
  <c r="BA391" i="26" s="1"/>
  <c r="AZ391" i="25"/>
  <c r="AZ391" i="26" s="1"/>
  <c r="AY391" i="25"/>
  <c r="AY391" i="26" s="1"/>
  <c r="AW391" i="25"/>
  <c r="AW391" i="26" s="1"/>
  <c r="AV391" i="25"/>
  <c r="AV391" i="26" s="1"/>
  <c r="AU391" i="25"/>
  <c r="AU391" i="26" s="1"/>
  <c r="AT391" i="25"/>
  <c r="AT391" i="26" s="1"/>
  <c r="AS391" i="25"/>
  <c r="AS391" i="26" s="1"/>
  <c r="AR391" i="25"/>
  <c r="AR391" i="26" s="1"/>
  <c r="AQ391" i="25"/>
  <c r="AQ391" i="26" s="1"/>
  <c r="AP391" i="25"/>
  <c r="AP391" i="26" s="1"/>
  <c r="AO391" i="25"/>
  <c r="AO391" i="26" s="1"/>
  <c r="AN391" i="25"/>
  <c r="AN391" i="26" s="1"/>
  <c r="AM391" i="25"/>
  <c r="AM391" i="26" s="1"/>
  <c r="AL391" i="25"/>
  <c r="AL391" i="26" s="1"/>
  <c r="AK391" i="25"/>
  <c r="AK391" i="26" s="1"/>
  <c r="AJ391" i="25"/>
  <c r="AJ391" i="26" s="1"/>
  <c r="AI391" i="25"/>
  <c r="AI391" i="26" s="1"/>
  <c r="AH391" i="25"/>
  <c r="AH391" i="26" s="1"/>
  <c r="AG391" i="25"/>
  <c r="AG391" i="26" s="1"/>
  <c r="AF391" i="25"/>
  <c r="AF391" i="26" s="1"/>
  <c r="AE391" i="25"/>
  <c r="AE391" i="26" s="1"/>
  <c r="AD391" i="25"/>
  <c r="AD391" i="26" s="1"/>
  <c r="AC391" i="25"/>
  <c r="AC391" i="26" s="1"/>
  <c r="AB391" i="25"/>
  <c r="AB391" i="26" s="1"/>
  <c r="AA391" i="25"/>
  <c r="AA391" i="26" s="1"/>
  <c r="Y391" i="25"/>
  <c r="Y391" i="26" s="1"/>
  <c r="X391" i="25"/>
  <c r="X391" i="26" s="1"/>
  <c r="W391" i="25"/>
  <c r="W391" i="26" s="1"/>
  <c r="V391" i="25"/>
  <c r="V391" i="26" s="1"/>
  <c r="U391" i="25"/>
  <c r="U391" i="26" s="1"/>
  <c r="S391" i="25"/>
  <c r="S391" i="26" s="1"/>
  <c r="R391" i="25"/>
  <c r="R391" i="26" s="1"/>
  <c r="Q391" i="25"/>
  <c r="Q391" i="26" s="1"/>
  <c r="P391" i="25"/>
  <c r="P391" i="26" s="1"/>
  <c r="N391" i="25"/>
  <c r="N391" i="26" s="1"/>
  <c r="L391" i="25"/>
  <c r="L391" i="26" s="1"/>
  <c r="K391" i="25"/>
  <c r="K391" i="26" s="1"/>
  <c r="J391" i="25"/>
  <c r="J391" i="26" s="1"/>
  <c r="I391" i="25"/>
  <c r="I391" i="26" s="1"/>
  <c r="H391" i="25"/>
  <c r="H391" i="26" s="1"/>
  <c r="BV390" i="25"/>
  <c r="BV390" i="26" s="1"/>
  <c r="BU390" i="25"/>
  <c r="BU390" i="26" s="1"/>
  <c r="BT390" i="25"/>
  <c r="BT390" i="26" s="1"/>
  <c r="BS390" i="25"/>
  <c r="BS390" i="26" s="1"/>
  <c r="BR390" i="25"/>
  <c r="BR390" i="26" s="1"/>
  <c r="BQ390" i="25"/>
  <c r="BQ390" i="26" s="1"/>
  <c r="BP390" i="25"/>
  <c r="BP390" i="26" s="1"/>
  <c r="BO390" i="25"/>
  <c r="BO390" i="26" s="1"/>
  <c r="BN390" i="25"/>
  <c r="BN390" i="26" s="1"/>
  <c r="BL390" i="25"/>
  <c r="BL390" i="26" s="1"/>
  <c r="BK390" i="25"/>
  <c r="BK390" i="26" s="1"/>
  <c r="BJ390" i="25"/>
  <c r="BJ390" i="26" s="1"/>
  <c r="BI390" i="25"/>
  <c r="BI390" i="26" s="1"/>
  <c r="BH390" i="25"/>
  <c r="BH390" i="26" s="1"/>
  <c r="BG390" i="25"/>
  <c r="BG390" i="26" s="1"/>
  <c r="BF390" i="25"/>
  <c r="BF390" i="26" s="1"/>
  <c r="BE390" i="25"/>
  <c r="BE390" i="26" s="1"/>
  <c r="BD390" i="25"/>
  <c r="BD390" i="26" s="1"/>
  <c r="BC390" i="25"/>
  <c r="BC390" i="26" s="1"/>
  <c r="BB390" i="25"/>
  <c r="BB390" i="26" s="1"/>
  <c r="BA390" i="25"/>
  <c r="BA390" i="26" s="1"/>
  <c r="AZ390" i="25"/>
  <c r="AZ390" i="26" s="1"/>
  <c r="AY390" i="25"/>
  <c r="AY390" i="26" s="1"/>
  <c r="AW390" i="25"/>
  <c r="AW390" i="26" s="1"/>
  <c r="AV390" i="25"/>
  <c r="AV390" i="26" s="1"/>
  <c r="AU390" i="25"/>
  <c r="AU390" i="26" s="1"/>
  <c r="AT390" i="25"/>
  <c r="AT390" i="26" s="1"/>
  <c r="AS390" i="25"/>
  <c r="AS390" i="26" s="1"/>
  <c r="AR390" i="25"/>
  <c r="AR390" i="26" s="1"/>
  <c r="AQ390" i="25"/>
  <c r="AQ390" i="26" s="1"/>
  <c r="AP390" i="25"/>
  <c r="AP390" i="26" s="1"/>
  <c r="AO390" i="25"/>
  <c r="AO390" i="26" s="1"/>
  <c r="AN390" i="25"/>
  <c r="AN390" i="26" s="1"/>
  <c r="AM390" i="25"/>
  <c r="AM390" i="26" s="1"/>
  <c r="AL390" i="25"/>
  <c r="AL390" i="26" s="1"/>
  <c r="AK390" i="25"/>
  <c r="AK390" i="26" s="1"/>
  <c r="AJ390" i="25"/>
  <c r="AJ390" i="26" s="1"/>
  <c r="AI390" i="25"/>
  <c r="AI390" i="26" s="1"/>
  <c r="AH390" i="25"/>
  <c r="AH390" i="26" s="1"/>
  <c r="AG390" i="25"/>
  <c r="AG390" i="26" s="1"/>
  <c r="AF390" i="25"/>
  <c r="AF390" i="26" s="1"/>
  <c r="AE390" i="25"/>
  <c r="AE390" i="26" s="1"/>
  <c r="AD390" i="25"/>
  <c r="AD390" i="26" s="1"/>
  <c r="AC390" i="25"/>
  <c r="AC390" i="26" s="1"/>
  <c r="AB390" i="25"/>
  <c r="AB390" i="26" s="1"/>
  <c r="AA390" i="25"/>
  <c r="AA390" i="26" s="1"/>
  <c r="Y390" i="25"/>
  <c r="Y390" i="26" s="1"/>
  <c r="X390" i="25"/>
  <c r="X390" i="26" s="1"/>
  <c r="W390" i="25"/>
  <c r="W390" i="26" s="1"/>
  <c r="V390" i="25"/>
  <c r="V390" i="26" s="1"/>
  <c r="U390" i="25"/>
  <c r="U390" i="26" s="1"/>
  <c r="S390" i="25"/>
  <c r="S390" i="26" s="1"/>
  <c r="R390" i="25"/>
  <c r="R390" i="26" s="1"/>
  <c r="Q390" i="25"/>
  <c r="Q390" i="26" s="1"/>
  <c r="P390" i="25"/>
  <c r="P390" i="26" s="1"/>
  <c r="N390" i="25"/>
  <c r="N390" i="26" s="1"/>
  <c r="L390" i="25"/>
  <c r="L390" i="26" s="1"/>
  <c r="K390" i="25"/>
  <c r="K390" i="26" s="1"/>
  <c r="J390" i="25"/>
  <c r="J390" i="26" s="1"/>
  <c r="I390" i="25"/>
  <c r="I390" i="26" s="1"/>
  <c r="H390" i="25"/>
  <c r="H390" i="26" s="1"/>
  <c r="BV389" i="25"/>
  <c r="BV389" i="26" s="1"/>
  <c r="BU389" i="25"/>
  <c r="BU389" i="26" s="1"/>
  <c r="BT389" i="25"/>
  <c r="BT389" i="26" s="1"/>
  <c r="BS389" i="25"/>
  <c r="BS389" i="26" s="1"/>
  <c r="BR389" i="25"/>
  <c r="BR389" i="26" s="1"/>
  <c r="BQ389" i="25"/>
  <c r="BQ389" i="26" s="1"/>
  <c r="BP389" i="25"/>
  <c r="BP389" i="26" s="1"/>
  <c r="BO389" i="25"/>
  <c r="BO389" i="26" s="1"/>
  <c r="BN389" i="25"/>
  <c r="BN389" i="26" s="1"/>
  <c r="BL389" i="25"/>
  <c r="BL389" i="26" s="1"/>
  <c r="BK389" i="25"/>
  <c r="BK389" i="26" s="1"/>
  <c r="BJ389" i="25"/>
  <c r="BJ389" i="26" s="1"/>
  <c r="BI389" i="25"/>
  <c r="BI389" i="26" s="1"/>
  <c r="BH389" i="25"/>
  <c r="BH389" i="26" s="1"/>
  <c r="BG389" i="25"/>
  <c r="BG389" i="26" s="1"/>
  <c r="BF389" i="25"/>
  <c r="BF389" i="26" s="1"/>
  <c r="BE389" i="25"/>
  <c r="BE389" i="26" s="1"/>
  <c r="BD389" i="25"/>
  <c r="BD389" i="26" s="1"/>
  <c r="BC389" i="25"/>
  <c r="BC389" i="26" s="1"/>
  <c r="BB389" i="25"/>
  <c r="BB389" i="26" s="1"/>
  <c r="BA389" i="25"/>
  <c r="BA389" i="26" s="1"/>
  <c r="AZ389" i="25"/>
  <c r="AZ389" i="26" s="1"/>
  <c r="AY389" i="25"/>
  <c r="AY389" i="26" s="1"/>
  <c r="AW389" i="25"/>
  <c r="AW389" i="26" s="1"/>
  <c r="AV389" i="25"/>
  <c r="AV389" i="26" s="1"/>
  <c r="AU389" i="25"/>
  <c r="AU389" i="26" s="1"/>
  <c r="AT389" i="25"/>
  <c r="AT389" i="26" s="1"/>
  <c r="AS389" i="25"/>
  <c r="AS389" i="26" s="1"/>
  <c r="AR389" i="25"/>
  <c r="AR389" i="26" s="1"/>
  <c r="AQ389" i="25"/>
  <c r="AQ389" i="26" s="1"/>
  <c r="AP389" i="25"/>
  <c r="AP389" i="26" s="1"/>
  <c r="AO389" i="25"/>
  <c r="AO389" i="26" s="1"/>
  <c r="AN389" i="25"/>
  <c r="AN389" i="26" s="1"/>
  <c r="AM389" i="25"/>
  <c r="AM389" i="26" s="1"/>
  <c r="AL389" i="25"/>
  <c r="AL389" i="26" s="1"/>
  <c r="AK389" i="25"/>
  <c r="AK389" i="26" s="1"/>
  <c r="AJ389" i="25"/>
  <c r="AJ389" i="26" s="1"/>
  <c r="AI389" i="25"/>
  <c r="AI389" i="26" s="1"/>
  <c r="AH389" i="25"/>
  <c r="AH389" i="26" s="1"/>
  <c r="AG389" i="25"/>
  <c r="AG389" i="26" s="1"/>
  <c r="AF389" i="25"/>
  <c r="AF389" i="26" s="1"/>
  <c r="AE389" i="25"/>
  <c r="AE389" i="26" s="1"/>
  <c r="AD389" i="25"/>
  <c r="AD389" i="26" s="1"/>
  <c r="AC389" i="25"/>
  <c r="AC389" i="26" s="1"/>
  <c r="AB389" i="25"/>
  <c r="AB389" i="26" s="1"/>
  <c r="AA389" i="25"/>
  <c r="AA389" i="26" s="1"/>
  <c r="Y389" i="25"/>
  <c r="Y389" i="26" s="1"/>
  <c r="X389" i="25"/>
  <c r="X389" i="26" s="1"/>
  <c r="W389" i="25"/>
  <c r="W389" i="26" s="1"/>
  <c r="V389" i="25"/>
  <c r="V389" i="26" s="1"/>
  <c r="U389" i="25"/>
  <c r="U389" i="26" s="1"/>
  <c r="S389" i="25"/>
  <c r="S389" i="26" s="1"/>
  <c r="R389" i="25"/>
  <c r="R389" i="26" s="1"/>
  <c r="Q389" i="25"/>
  <c r="Q389" i="26" s="1"/>
  <c r="P389" i="25"/>
  <c r="P389" i="26" s="1"/>
  <c r="N389" i="25"/>
  <c r="N389" i="26" s="1"/>
  <c r="L389" i="25"/>
  <c r="L389" i="26" s="1"/>
  <c r="K389" i="25"/>
  <c r="K389" i="26" s="1"/>
  <c r="J389" i="25"/>
  <c r="J389" i="26" s="1"/>
  <c r="I389" i="25"/>
  <c r="I389" i="26" s="1"/>
  <c r="H389" i="25"/>
  <c r="H389" i="26" s="1"/>
  <c r="BV388" i="25"/>
  <c r="BV388" i="26" s="1"/>
  <c r="BU388" i="25"/>
  <c r="BU388" i="26" s="1"/>
  <c r="BT388" i="25"/>
  <c r="BT388" i="26" s="1"/>
  <c r="BS388" i="25"/>
  <c r="BS388" i="26" s="1"/>
  <c r="BR388" i="25"/>
  <c r="BR388" i="26" s="1"/>
  <c r="BQ388" i="25"/>
  <c r="BQ388" i="26" s="1"/>
  <c r="BP388" i="25"/>
  <c r="BP388" i="26" s="1"/>
  <c r="BO388" i="25"/>
  <c r="BO388" i="26" s="1"/>
  <c r="BN388" i="25"/>
  <c r="BN388" i="26" s="1"/>
  <c r="BL388" i="25"/>
  <c r="BL388" i="26" s="1"/>
  <c r="BK388" i="25"/>
  <c r="BK388" i="26" s="1"/>
  <c r="BJ388" i="25"/>
  <c r="BJ388" i="26" s="1"/>
  <c r="BI388" i="25"/>
  <c r="BI388" i="26" s="1"/>
  <c r="BH388" i="25"/>
  <c r="BH388" i="26" s="1"/>
  <c r="BG388" i="25"/>
  <c r="BG388" i="26" s="1"/>
  <c r="BF388" i="25"/>
  <c r="BF388" i="26" s="1"/>
  <c r="BE388" i="25"/>
  <c r="BE388" i="26" s="1"/>
  <c r="BD388" i="25"/>
  <c r="BD388" i="26" s="1"/>
  <c r="BC388" i="25"/>
  <c r="BC388" i="26" s="1"/>
  <c r="BB388" i="25"/>
  <c r="BB388" i="26" s="1"/>
  <c r="BA388" i="25"/>
  <c r="BA388" i="26" s="1"/>
  <c r="AZ388" i="25"/>
  <c r="AZ388" i="26" s="1"/>
  <c r="AY388" i="25"/>
  <c r="AY388" i="26" s="1"/>
  <c r="AW388" i="25"/>
  <c r="AW388" i="26" s="1"/>
  <c r="AV388" i="25"/>
  <c r="AV388" i="26" s="1"/>
  <c r="AU388" i="25"/>
  <c r="AU388" i="26" s="1"/>
  <c r="AT388" i="25"/>
  <c r="AT388" i="26" s="1"/>
  <c r="AS388" i="25"/>
  <c r="AS388" i="26" s="1"/>
  <c r="AR388" i="25"/>
  <c r="AR388" i="26" s="1"/>
  <c r="AQ388" i="25"/>
  <c r="AQ388" i="26" s="1"/>
  <c r="AP388" i="25"/>
  <c r="AP388" i="26" s="1"/>
  <c r="AO388" i="25"/>
  <c r="AO388" i="26" s="1"/>
  <c r="AN388" i="25"/>
  <c r="AN388" i="26" s="1"/>
  <c r="AM388" i="25"/>
  <c r="AM388" i="26" s="1"/>
  <c r="AL388" i="25"/>
  <c r="AL388" i="26" s="1"/>
  <c r="AK388" i="25"/>
  <c r="AK388" i="26" s="1"/>
  <c r="AJ388" i="25"/>
  <c r="AJ388" i="26" s="1"/>
  <c r="AI388" i="25"/>
  <c r="AI388" i="26" s="1"/>
  <c r="AH388" i="25"/>
  <c r="AH388" i="26" s="1"/>
  <c r="AG388" i="25"/>
  <c r="AG388" i="26" s="1"/>
  <c r="AF388" i="25"/>
  <c r="AF388" i="26" s="1"/>
  <c r="AE388" i="25"/>
  <c r="AE388" i="26" s="1"/>
  <c r="AD388" i="25"/>
  <c r="AD388" i="26" s="1"/>
  <c r="AC388" i="25"/>
  <c r="AC388" i="26" s="1"/>
  <c r="AB388" i="25"/>
  <c r="AB388" i="26" s="1"/>
  <c r="AA388" i="25"/>
  <c r="AA388" i="26" s="1"/>
  <c r="Y388" i="25"/>
  <c r="Y388" i="26" s="1"/>
  <c r="X388" i="25"/>
  <c r="X388" i="26" s="1"/>
  <c r="W388" i="25"/>
  <c r="W388" i="26" s="1"/>
  <c r="V388" i="25"/>
  <c r="V388" i="26" s="1"/>
  <c r="U388" i="25"/>
  <c r="U388" i="26" s="1"/>
  <c r="S388" i="25"/>
  <c r="S388" i="26" s="1"/>
  <c r="R388" i="25"/>
  <c r="R388" i="26" s="1"/>
  <c r="Q388" i="25"/>
  <c r="Q388" i="26" s="1"/>
  <c r="P388" i="25"/>
  <c r="P388" i="26" s="1"/>
  <c r="N388" i="25"/>
  <c r="N388" i="26" s="1"/>
  <c r="L388" i="25"/>
  <c r="L388" i="26" s="1"/>
  <c r="K388" i="25"/>
  <c r="K388" i="26" s="1"/>
  <c r="J388" i="25"/>
  <c r="J388" i="26" s="1"/>
  <c r="I388" i="25"/>
  <c r="I388" i="26" s="1"/>
  <c r="H388" i="25"/>
  <c r="H388" i="26" s="1"/>
  <c r="BV387" i="25"/>
  <c r="BV387" i="26" s="1"/>
  <c r="BU387" i="25"/>
  <c r="BU387" i="26" s="1"/>
  <c r="BT387" i="25"/>
  <c r="BT387" i="26" s="1"/>
  <c r="BS387" i="25"/>
  <c r="BS387" i="26" s="1"/>
  <c r="BR387" i="25"/>
  <c r="BR387" i="26" s="1"/>
  <c r="BQ387" i="25"/>
  <c r="BQ387" i="26" s="1"/>
  <c r="BP387" i="25"/>
  <c r="BP387" i="26" s="1"/>
  <c r="BO387" i="25"/>
  <c r="BO387" i="26" s="1"/>
  <c r="BN387" i="25"/>
  <c r="BN387" i="26" s="1"/>
  <c r="BL387" i="25"/>
  <c r="BL387" i="26" s="1"/>
  <c r="BK387" i="25"/>
  <c r="BK387" i="26" s="1"/>
  <c r="BJ387" i="25"/>
  <c r="BJ387" i="26" s="1"/>
  <c r="BI387" i="25"/>
  <c r="BI387" i="26" s="1"/>
  <c r="BH387" i="25"/>
  <c r="BH387" i="26" s="1"/>
  <c r="BG387" i="25"/>
  <c r="BG387" i="26" s="1"/>
  <c r="BF387" i="25"/>
  <c r="BF387" i="26" s="1"/>
  <c r="BE387" i="25"/>
  <c r="BE387" i="26" s="1"/>
  <c r="BD387" i="25"/>
  <c r="BD387" i="26" s="1"/>
  <c r="BC387" i="25"/>
  <c r="BC387" i="26" s="1"/>
  <c r="BB387" i="25"/>
  <c r="BB387" i="26" s="1"/>
  <c r="BA387" i="25"/>
  <c r="BA387" i="26" s="1"/>
  <c r="AZ387" i="25"/>
  <c r="AZ387" i="26" s="1"/>
  <c r="AY387" i="25"/>
  <c r="AY387" i="26" s="1"/>
  <c r="AW387" i="25"/>
  <c r="AW387" i="26" s="1"/>
  <c r="AV387" i="25"/>
  <c r="AV387" i="26" s="1"/>
  <c r="AU387" i="25"/>
  <c r="AU387" i="26" s="1"/>
  <c r="AT387" i="25"/>
  <c r="AT387" i="26" s="1"/>
  <c r="AS387" i="25"/>
  <c r="AS387" i="26" s="1"/>
  <c r="AR387" i="25"/>
  <c r="AR387" i="26" s="1"/>
  <c r="AQ387" i="25"/>
  <c r="AQ387" i="26" s="1"/>
  <c r="AP387" i="25"/>
  <c r="AP387" i="26" s="1"/>
  <c r="AO387" i="25"/>
  <c r="AO387" i="26" s="1"/>
  <c r="AN387" i="25"/>
  <c r="AN387" i="26" s="1"/>
  <c r="AM387" i="25"/>
  <c r="AM387" i="26" s="1"/>
  <c r="AL387" i="25"/>
  <c r="AL387" i="26" s="1"/>
  <c r="AK387" i="25"/>
  <c r="AK387" i="26" s="1"/>
  <c r="AJ387" i="25"/>
  <c r="AJ387" i="26" s="1"/>
  <c r="AI387" i="25"/>
  <c r="AI387" i="26" s="1"/>
  <c r="AH387" i="25"/>
  <c r="AH387" i="26" s="1"/>
  <c r="AG387" i="25"/>
  <c r="AG387" i="26" s="1"/>
  <c r="AF387" i="25"/>
  <c r="AF387" i="26" s="1"/>
  <c r="AE387" i="25"/>
  <c r="AE387" i="26" s="1"/>
  <c r="AD387" i="25"/>
  <c r="AD387" i="26" s="1"/>
  <c r="AC387" i="25"/>
  <c r="AC387" i="26" s="1"/>
  <c r="AB387" i="25"/>
  <c r="AB387" i="26" s="1"/>
  <c r="AA387" i="25"/>
  <c r="AA387" i="26" s="1"/>
  <c r="Y387" i="25"/>
  <c r="Y387" i="26" s="1"/>
  <c r="X387" i="25"/>
  <c r="X387" i="26" s="1"/>
  <c r="W387" i="25"/>
  <c r="W387" i="26" s="1"/>
  <c r="V387" i="25"/>
  <c r="V387" i="26" s="1"/>
  <c r="U387" i="25"/>
  <c r="U387" i="26" s="1"/>
  <c r="S387" i="25"/>
  <c r="S387" i="26" s="1"/>
  <c r="R387" i="25"/>
  <c r="R387" i="26" s="1"/>
  <c r="Q387" i="25"/>
  <c r="Q387" i="26" s="1"/>
  <c r="P387" i="25"/>
  <c r="P387" i="26" s="1"/>
  <c r="N387" i="25"/>
  <c r="N387" i="26" s="1"/>
  <c r="L387" i="25"/>
  <c r="L387" i="26" s="1"/>
  <c r="K387" i="25"/>
  <c r="K387" i="26" s="1"/>
  <c r="J387" i="25"/>
  <c r="J387" i="26" s="1"/>
  <c r="I387" i="25"/>
  <c r="I387" i="26" s="1"/>
  <c r="H387" i="25"/>
  <c r="H387" i="26" s="1"/>
  <c r="BV386" i="25"/>
  <c r="BV386" i="26" s="1"/>
  <c r="BU386" i="25"/>
  <c r="BU386" i="26" s="1"/>
  <c r="BT386" i="25"/>
  <c r="BT386" i="26" s="1"/>
  <c r="BS386" i="25"/>
  <c r="BS386" i="26" s="1"/>
  <c r="BR386" i="25"/>
  <c r="BR386" i="26" s="1"/>
  <c r="BQ386" i="25"/>
  <c r="BQ386" i="26" s="1"/>
  <c r="BP386" i="25"/>
  <c r="BP386" i="26" s="1"/>
  <c r="BO386" i="25"/>
  <c r="BO386" i="26" s="1"/>
  <c r="BN386" i="25"/>
  <c r="BN386" i="26" s="1"/>
  <c r="BL386" i="25"/>
  <c r="BL386" i="26" s="1"/>
  <c r="BK386" i="25"/>
  <c r="BK386" i="26" s="1"/>
  <c r="BJ386" i="25"/>
  <c r="BJ386" i="26" s="1"/>
  <c r="BI386" i="25"/>
  <c r="BI386" i="26" s="1"/>
  <c r="BH386" i="25"/>
  <c r="BH386" i="26" s="1"/>
  <c r="BG386" i="25"/>
  <c r="BG386" i="26" s="1"/>
  <c r="BF386" i="25"/>
  <c r="BF386" i="26" s="1"/>
  <c r="BE386" i="25"/>
  <c r="BE386" i="26" s="1"/>
  <c r="BD386" i="25"/>
  <c r="BD386" i="26" s="1"/>
  <c r="BC386" i="25"/>
  <c r="BC386" i="26" s="1"/>
  <c r="BB386" i="25"/>
  <c r="BB386" i="26" s="1"/>
  <c r="BA386" i="25"/>
  <c r="BA386" i="26" s="1"/>
  <c r="AZ386" i="25"/>
  <c r="AZ386" i="26" s="1"/>
  <c r="AY386" i="25"/>
  <c r="AY386" i="26" s="1"/>
  <c r="AW386" i="25"/>
  <c r="AW386" i="26" s="1"/>
  <c r="AV386" i="25"/>
  <c r="AV386" i="26" s="1"/>
  <c r="AU386" i="25"/>
  <c r="AU386" i="26" s="1"/>
  <c r="AT386" i="25"/>
  <c r="AT386" i="26" s="1"/>
  <c r="AS386" i="25"/>
  <c r="AS386" i="26" s="1"/>
  <c r="AR386" i="25"/>
  <c r="AR386" i="26" s="1"/>
  <c r="AQ386" i="25"/>
  <c r="AQ386" i="26" s="1"/>
  <c r="AP386" i="25"/>
  <c r="AP386" i="26" s="1"/>
  <c r="AO386" i="25"/>
  <c r="AO386" i="26" s="1"/>
  <c r="AN386" i="25"/>
  <c r="AN386" i="26" s="1"/>
  <c r="AM386" i="25"/>
  <c r="AM386" i="26" s="1"/>
  <c r="AL386" i="25"/>
  <c r="AL386" i="26" s="1"/>
  <c r="AK386" i="25"/>
  <c r="AK386" i="26" s="1"/>
  <c r="AJ386" i="25"/>
  <c r="AJ386" i="26" s="1"/>
  <c r="AI386" i="25"/>
  <c r="AI386" i="26" s="1"/>
  <c r="AH386" i="25"/>
  <c r="AH386" i="26" s="1"/>
  <c r="AG386" i="25"/>
  <c r="AG386" i="26" s="1"/>
  <c r="AF386" i="25"/>
  <c r="AF386" i="26" s="1"/>
  <c r="AE386" i="25"/>
  <c r="AE386" i="26" s="1"/>
  <c r="AD386" i="25"/>
  <c r="AD386" i="26" s="1"/>
  <c r="AC386" i="25"/>
  <c r="AC386" i="26" s="1"/>
  <c r="AB386" i="25"/>
  <c r="AB386" i="26" s="1"/>
  <c r="AA386" i="25"/>
  <c r="AA386" i="26" s="1"/>
  <c r="Y386" i="25"/>
  <c r="Y386" i="26" s="1"/>
  <c r="X386" i="25"/>
  <c r="X386" i="26" s="1"/>
  <c r="W386" i="25"/>
  <c r="W386" i="26" s="1"/>
  <c r="V386" i="25"/>
  <c r="V386" i="26" s="1"/>
  <c r="U386" i="25"/>
  <c r="U386" i="26" s="1"/>
  <c r="S386" i="25"/>
  <c r="S386" i="26" s="1"/>
  <c r="R386" i="25"/>
  <c r="R386" i="26" s="1"/>
  <c r="Q386" i="25"/>
  <c r="Q386" i="26" s="1"/>
  <c r="P386" i="25"/>
  <c r="P386" i="26" s="1"/>
  <c r="N386" i="25"/>
  <c r="N386" i="26" s="1"/>
  <c r="L386" i="25"/>
  <c r="L386" i="26" s="1"/>
  <c r="K386" i="25"/>
  <c r="K386" i="26" s="1"/>
  <c r="J386" i="25"/>
  <c r="J386" i="26" s="1"/>
  <c r="I386" i="25"/>
  <c r="I386" i="26" s="1"/>
  <c r="H386" i="25"/>
  <c r="H386" i="26" s="1"/>
  <c r="BV385" i="25"/>
  <c r="BV385" i="26" s="1"/>
  <c r="BU385" i="25"/>
  <c r="BU385" i="26" s="1"/>
  <c r="BT385" i="25"/>
  <c r="BT385" i="26" s="1"/>
  <c r="BS385" i="25"/>
  <c r="BS385" i="26" s="1"/>
  <c r="BR385" i="25"/>
  <c r="BR385" i="26" s="1"/>
  <c r="BQ385" i="25"/>
  <c r="BQ385" i="26" s="1"/>
  <c r="BP385" i="25"/>
  <c r="BP385" i="26" s="1"/>
  <c r="BO385" i="25"/>
  <c r="BO385" i="26" s="1"/>
  <c r="BN385" i="25"/>
  <c r="BN385" i="26" s="1"/>
  <c r="BL385" i="25"/>
  <c r="BL385" i="26" s="1"/>
  <c r="BK385" i="25"/>
  <c r="BK385" i="26" s="1"/>
  <c r="BJ385" i="25"/>
  <c r="BJ385" i="26" s="1"/>
  <c r="BI385" i="25"/>
  <c r="BI385" i="26" s="1"/>
  <c r="BH385" i="25"/>
  <c r="BH385" i="26" s="1"/>
  <c r="BG385" i="25"/>
  <c r="BG385" i="26" s="1"/>
  <c r="BF385" i="25"/>
  <c r="BF385" i="26" s="1"/>
  <c r="BE385" i="25"/>
  <c r="BE385" i="26" s="1"/>
  <c r="BD385" i="25"/>
  <c r="BD385" i="26" s="1"/>
  <c r="BC385" i="25"/>
  <c r="BC385" i="26" s="1"/>
  <c r="BB385" i="25"/>
  <c r="BB385" i="26" s="1"/>
  <c r="BA385" i="25"/>
  <c r="BA385" i="26" s="1"/>
  <c r="AZ385" i="25"/>
  <c r="AZ385" i="26" s="1"/>
  <c r="AY385" i="25"/>
  <c r="AY385" i="26" s="1"/>
  <c r="AW385" i="25"/>
  <c r="AW385" i="26" s="1"/>
  <c r="AV385" i="25"/>
  <c r="AV385" i="26" s="1"/>
  <c r="AU385" i="25"/>
  <c r="AU385" i="26" s="1"/>
  <c r="AT385" i="25"/>
  <c r="AT385" i="26" s="1"/>
  <c r="AS385" i="25"/>
  <c r="AS385" i="26" s="1"/>
  <c r="AR385" i="25"/>
  <c r="AR385" i="26" s="1"/>
  <c r="AQ385" i="25"/>
  <c r="AQ385" i="26" s="1"/>
  <c r="AP385" i="25"/>
  <c r="AP385" i="26" s="1"/>
  <c r="AO385" i="25"/>
  <c r="AO385" i="26" s="1"/>
  <c r="AN385" i="25"/>
  <c r="AN385" i="26" s="1"/>
  <c r="AM385" i="25"/>
  <c r="AM385" i="26" s="1"/>
  <c r="AL385" i="25"/>
  <c r="AL385" i="26" s="1"/>
  <c r="AK385" i="25"/>
  <c r="AK385" i="26" s="1"/>
  <c r="AJ385" i="25"/>
  <c r="AJ385" i="26" s="1"/>
  <c r="AI385" i="25"/>
  <c r="AI385" i="26" s="1"/>
  <c r="AH385" i="25"/>
  <c r="AH385" i="26" s="1"/>
  <c r="AG385" i="25"/>
  <c r="AG385" i="26" s="1"/>
  <c r="AF385" i="25"/>
  <c r="AF385" i="26" s="1"/>
  <c r="AE385" i="25"/>
  <c r="AE385" i="26" s="1"/>
  <c r="AD385" i="25"/>
  <c r="AD385" i="26" s="1"/>
  <c r="AC385" i="25"/>
  <c r="AC385" i="26" s="1"/>
  <c r="AB385" i="25"/>
  <c r="AB385" i="26" s="1"/>
  <c r="AA385" i="25"/>
  <c r="AA385" i="26" s="1"/>
  <c r="Y385" i="25"/>
  <c r="Y385" i="26" s="1"/>
  <c r="X385" i="25"/>
  <c r="X385" i="26" s="1"/>
  <c r="W385" i="25"/>
  <c r="W385" i="26" s="1"/>
  <c r="V385" i="25"/>
  <c r="V385" i="26" s="1"/>
  <c r="U385" i="25"/>
  <c r="U385" i="26" s="1"/>
  <c r="S385" i="25"/>
  <c r="S385" i="26" s="1"/>
  <c r="R385" i="25"/>
  <c r="R385" i="26" s="1"/>
  <c r="Q385" i="25"/>
  <c r="Q385" i="26" s="1"/>
  <c r="P385" i="25"/>
  <c r="P385" i="26" s="1"/>
  <c r="N385" i="25"/>
  <c r="N385" i="26" s="1"/>
  <c r="L385" i="25"/>
  <c r="L385" i="26" s="1"/>
  <c r="K385" i="25"/>
  <c r="K385" i="26" s="1"/>
  <c r="J385" i="25"/>
  <c r="J385" i="26" s="1"/>
  <c r="I385" i="25"/>
  <c r="I385" i="26" s="1"/>
  <c r="H385" i="25"/>
  <c r="H385" i="26" s="1"/>
  <c r="BV384" i="25"/>
  <c r="BV384" i="26" s="1"/>
  <c r="BU384" i="25"/>
  <c r="BU384" i="26" s="1"/>
  <c r="BT384" i="25"/>
  <c r="BT384" i="26" s="1"/>
  <c r="BS384" i="25"/>
  <c r="BS384" i="26" s="1"/>
  <c r="BR384" i="25"/>
  <c r="BR384" i="26" s="1"/>
  <c r="BQ384" i="25"/>
  <c r="BQ384" i="26" s="1"/>
  <c r="BP384" i="25"/>
  <c r="BP384" i="26" s="1"/>
  <c r="BO384" i="25"/>
  <c r="BO384" i="26" s="1"/>
  <c r="BN384" i="25"/>
  <c r="BN384" i="26" s="1"/>
  <c r="BL384" i="25"/>
  <c r="BL384" i="26" s="1"/>
  <c r="BK384" i="25"/>
  <c r="BK384" i="26" s="1"/>
  <c r="BJ384" i="25"/>
  <c r="BJ384" i="26" s="1"/>
  <c r="BI384" i="25"/>
  <c r="BI384" i="26" s="1"/>
  <c r="BH384" i="25"/>
  <c r="BH384" i="26" s="1"/>
  <c r="BG384" i="25"/>
  <c r="BG384" i="26" s="1"/>
  <c r="BF384" i="25"/>
  <c r="BF384" i="26" s="1"/>
  <c r="BE384" i="25"/>
  <c r="BE384" i="26" s="1"/>
  <c r="BD384" i="25"/>
  <c r="BD384" i="26" s="1"/>
  <c r="BC384" i="25"/>
  <c r="BC384" i="26" s="1"/>
  <c r="BB384" i="25"/>
  <c r="BB384" i="26" s="1"/>
  <c r="BA384" i="25"/>
  <c r="BA384" i="26" s="1"/>
  <c r="AZ384" i="25"/>
  <c r="AZ384" i="26" s="1"/>
  <c r="AY384" i="25"/>
  <c r="AY384" i="26" s="1"/>
  <c r="AW384" i="25"/>
  <c r="AW384" i="26" s="1"/>
  <c r="AV384" i="25"/>
  <c r="AV384" i="26" s="1"/>
  <c r="AU384" i="25"/>
  <c r="AU384" i="26" s="1"/>
  <c r="AT384" i="25"/>
  <c r="AT384" i="26" s="1"/>
  <c r="AS384" i="25"/>
  <c r="AS384" i="26" s="1"/>
  <c r="AR384" i="25"/>
  <c r="AR384" i="26" s="1"/>
  <c r="AQ384" i="25"/>
  <c r="AQ384" i="26" s="1"/>
  <c r="AP384" i="25"/>
  <c r="AP384" i="26" s="1"/>
  <c r="AO384" i="25"/>
  <c r="AO384" i="26" s="1"/>
  <c r="AN384" i="25"/>
  <c r="AN384" i="26" s="1"/>
  <c r="AM384" i="25"/>
  <c r="AM384" i="26" s="1"/>
  <c r="AL384" i="25"/>
  <c r="AL384" i="26" s="1"/>
  <c r="AK384" i="25"/>
  <c r="AK384" i="26" s="1"/>
  <c r="AJ384" i="25"/>
  <c r="AJ384" i="26" s="1"/>
  <c r="AI384" i="25"/>
  <c r="AI384" i="26" s="1"/>
  <c r="AH384" i="25"/>
  <c r="AH384" i="26" s="1"/>
  <c r="AG384" i="25"/>
  <c r="AG384" i="26" s="1"/>
  <c r="AF384" i="25"/>
  <c r="AF384" i="26" s="1"/>
  <c r="AE384" i="25"/>
  <c r="AE384" i="26" s="1"/>
  <c r="AD384" i="25"/>
  <c r="AD384" i="26" s="1"/>
  <c r="AC384" i="25"/>
  <c r="AC384" i="26" s="1"/>
  <c r="AB384" i="25"/>
  <c r="AB384" i="26" s="1"/>
  <c r="AA384" i="25"/>
  <c r="AA384" i="26" s="1"/>
  <c r="Y384" i="25"/>
  <c r="Y384" i="26" s="1"/>
  <c r="X384" i="25"/>
  <c r="X384" i="26" s="1"/>
  <c r="W384" i="25"/>
  <c r="W384" i="26" s="1"/>
  <c r="V384" i="25"/>
  <c r="V384" i="26" s="1"/>
  <c r="U384" i="25"/>
  <c r="U384" i="26" s="1"/>
  <c r="S384" i="25"/>
  <c r="S384" i="26" s="1"/>
  <c r="R384" i="25"/>
  <c r="R384" i="26" s="1"/>
  <c r="Q384" i="25"/>
  <c r="Q384" i="26" s="1"/>
  <c r="P384" i="25"/>
  <c r="P384" i="26" s="1"/>
  <c r="N384" i="25"/>
  <c r="N384" i="26" s="1"/>
  <c r="L384" i="25"/>
  <c r="L384" i="26" s="1"/>
  <c r="K384" i="25"/>
  <c r="K384" i="26" s="1"/>
  <c r="J384" i="25"/>
  <c r="J384" i="26" s="1"/>
  <c r="I384" i="25"/>
  <c r="I384" i="26" s="1"/>
  <c r="H384" i="25"/>
  <c r="H384" i="26" s="1"/>
  <c r="BV383" i="25"/>
  <c r="BV383" i="26" s="1"/>
  <c r="BU383" i="25"/>
  <c r="BU383" i="26" s="1"/>
  <c r="BT383" i="25"/>
  <c r="BT383" i="26" s="1"/>
  <c r="BS383" i="25"/>
  <c r="BS383" i="26" s="1"/>
  <c r="BR383" i="25"/>
  <c r="BR383" i="26" s="1"/>
  <c r="BQ383" i="25"/>
  <c r="BQ383" i="26" s="1"/>
  <c r="BP383" i="25"/>
  <c r="BP383" i="26" s="1"/>
  <c r="BO383" i="25"/>
  <c r="BO383" i="26" s="1"/>
  <c r="BN383" i="25"/>
  <c r="BN383" i="26" s="1"/>
  <c r="BL383" i="25"/>
  <c r="BL383" i="26" s="1"/>
  <c r="BK383" i="25"/>
  <c r="BK383" i="26" s="1"/>
  <c r="BJ383" i="25"/>
  <c r="BJ383" i="26" s="1"/>
  <c r="BI383" i="25"/>
  <c r="BI383" i="26" s="1"/>
  <c r="BH383" i="25"/>
  <c r="BH383" i="26" s="1"/>
  <c r="BG383" i="25"/>
  <c r="BG383" i="26" s="1"/>
  <c r="BF383" i="25"/>
  <c r="BF383" i="26" s="1"/>
  <c r="BE383" i="25"/>
  <c r="BE383" i="26" s="1"/>
  <c r="BD383" i="25"/>
  <c r="BD383" i="26" s="1"/>
  <c r="BC383" i="25"/>
  <c r="BC383" i="26" s="1"/>
  <c r="BB383" i="25"/>
  <c r="BB383" i="26" s="1"/>
  <c r="BA383" i="25"/>
  <c r="BA383" i="26" s="1"/>
  <c r="AZ383" i="25"/>
  <c r="AZ383" i="26" s="1"/>
  <c r="AY383" i="25"/>
  <c r="AY383" i="26" s="1"/>
  <c r="AW383" i="25"/>
  <c r="AW383" i="26" s="1"/>
  <c r="AV383" i="25"/>
  <c r="AV383" i="26" s="1"/>
  <c r="AU383" i="25"/>
  <c r="AU383" i="26" s="1"/>
  <c r="AT383" i="25"/>
  <c r="AT383" i="26" s="1"/>
  <c r="AS383" i="25"/>
  <c r="AS383" i="26" s="1"/>
  <c r="AR383" i="25"/>
  <c r="AR383" i="26" s="1"/>
  <c r="AQ383" i="25"/>
  <c r="AQ383" i="26" s="1"/>
  <c r="AP383" i="25"/>
  <c r="AP383" i="26" s="1"/>
  <c r="AO383" i="25"/>
  <c r="AO383" i="26" s="1"/>
  <c r="AN383" i="25"/>
  <c r="AN383" i="26" s="1"/>
  <c r="AM383" i="25"/>
  <c r="AM383" i="26" s="1"/>
  <c r="AL383" i="25"/>
  <c r="AL383" i="26" s="1"/>
  <c r="AK383" i="25"/>
  <c r="AK383" i="26" s="1"/>
  <c r="AJ383" i="25"/>
  <c r="AJ383" i="26" s="1"/>
  <c r="AI383" i="25"/>
  <c r="AI383" i="26" s="1"/>
  <c r="AH383" i="25"/>
  <c r="AH383" i="26" s="1"/>
  <c r="AG383" i="25"/>
  <c r="AG383" i="26" s="1"/>
  <c r="AF383" i="25"/>
  <c r="AF383" i="26" s="1"/>
  <c r="AE383" i="25"/>
  <c r="AE383" i="26" s="1"/>
  <c r="AD383" i="25"/>
  <c r="AD383" i="26" s="1"/>
  <c r="AC383" i="25"/>
  <c r="AC383" i="26" s="1"/>
  <c r="AB383" i="25"/>
  <c r="AB383" i="26" s="1"/>
  <c r="AA383" i="25"/>
  <c r="AA383" i="26" s="1"/>
  <c r="Y383" i="25"/>
  <c r="Y383" i="26" s="1"/>
  <c r="X383" i="25"/>
  <c r="X383" i="26" s="1"/>
  <c r="W383" i="25"/>
  <c r="W383" i="26" s="1"/>
  <c r="V383" i="25"/>
  <c r="V383" i="26" s="1"/>
  <c r="U383" i="25"/>
  <c r="U383" i="26" s="1"/>
  <c r="S383" i="25"/>
  <c r="S383" i="26" s="1"/>
  <c r="R383" i="25"/>
  <c r="R383" i="26" s="1"/>
  <c r="Q383" i="25"/>
  <c r="Q383" i="26" s="1"/>
  <c r="P383" i="25"/>
  <c r="P383" i="26" s="1"/>
  <c r="N383" i="25"/>
  <c r="N383" i="26" s="1"/>
  <c r="L383" i="25"/>
  <c r="L383" i="26" s="1"/>
  <c r="K383" i="25"/>
  <c r="K383" i="26" s="1"/>
  <c r="J383" i="25"/>
  <c r="J383" i="26" s="1"/>
  <c r="I383" i="25"/>
  <c r="I383" i="26" s="1"/>
  <c r="H383" i="25"/>
  <c r="H383" i="26" s="1"/>
  <c r="BV382" i="25"/>
  <c r="BV382" i="26" s="1"/>
  <c r="BU382" i="25"/>
  <c r="BU382" i="26" s="1"/>
  <c r="BT382" i="25"/>
  <c r="BT382" i="26" s="1"/>
  <c r="BS382" i="25"/>
  <c r="BS382" i="26" s="1"/>
  <c r="BR382" i="25"/>
  <c r="BR382" i="26" s="1"/>
  <c r="BQ382" i="25"/>
  <c r="BQ382" i="26" s="1"/>
  <c r="BP382" i="25"/>
  <c r="BP382" i="26" s="1"/>
  <c r="BO382" i="25"/>
  <c r="BO382" i="26" s="1"/>
  <c r="BN382" i="25"/>
  <c r="BN382" i="26" s="1"/>
  <c r="BL382" i="25"/>
  <c r="BL382" i="26" s="1"/>
  <c r="BK382" i="25"/>
  <c r="BK382" i="26" s="1"/>
  <c r="BJ382" i="25"/>
  <c r="BJ382" i="26" s="1"/>
  <c r="BI382" i="25"/>
  <c r="BI382" i="26" s="1"/>
  <c r="BH382" i="25"/>
  <c r="BH382" i="26" s="1"/>
  <c r="BG382" i="25"/>
  <c r="BG382" i="26" s="1"/>
  <c r="BF382" i="25"/>
  <c r="BF382" i="26" s="1"/>
  <c r="BE382" i="25"/>
  <c r="BE382" i="26" s="1"/>
  <c r="BD382" i="25"/>
  <c r="BD382" i="26" s="1"/>
  <c r="BC382" i="25"/>
  <c r="BC382" i="26" s="1"/>
  <c r="BB382" i="25"/>
  <c r="BB382" i="26" s="1"/>
  <c r="BA382" i="25"/>
  <c r="BA382" i="26" s="1"/>
  <c r="AZ382" i="25"/>
  <c r="AZ382" i="26" s="1"/>
  <c r="AY382" i="25"/>
  <c r="AY382" i="26" s="1"/>
  <c r="AW382" i="25"/>
  <c r="AW382" i="26" s="1"/>
  <c r="AV382" i="25"/>
  <c r="AV382" i="26" s="1"/>
  <c r="AU382" i="25"/>
  <c r="AU382" i="26" s="1"/>
  <c r="AT382" i="25"/>
  <c r="AT382" i="26" s="1"/>
  <c r="AS382" i="25"/>
  <c r="AS382" i="26" s="1"/>
  <c r="AR382" i="25"/>
  <c r="AR382" i="26" s="1"/>
  <c r="AQ382" i="25"/>
  <c r="AQ382" i="26" s="1"/>
  <c r="AP382" i="25"/>
  <c r="AP382" i="26" s="1"/>
  <c r="AO382" i="25"/>
  <c r="AO382" i="26" s="1"/>
  <c r="AN382" i="25"/>
  <c r="AN382" i="26" s="1"/>
  <c r="AM382" i="25"/>
  <c r="AM382" i="26" s="1"/>
  <c r="AL382" i="25"/>
  <c r="AL382" i="26" s="1"/>
  <c r="AK382" i="25"/>
  <c r="AK382" i="26" s="1"/>
  <c r="AJ382" i="25"/>
  <c r="AJ382" i="26" s="1"/>
  <c r="AI382" i="25"/>
  <c r="AI382" i="26" s="1"/>
  <c r="AH382" i="25"/>
  <c r="AH382" i="26" s="1"/>
  <c r="AG382" i="25"/>
  <c r="AG382" i="26" s="1"/>
  <c r="AF382" i="25"/>
  <c r="AF382" i="26" s="1"/>
  <c r="AE382" i="25"/>
  <c r="AE382" i="26" s="1"/>
  <c r="AD382" i="25"/>
  <c r="AD382" i="26" s="1"/>
  <c r="AC382" i="25"/>
  <c r="AC382" i="26" s="1"/>
  <c r="AB382" i="25"/>
  <c r="AB382" i="26" s="1"/>
  <c r="AA382" i="25"/>
  <c r="AA382" i="26" s="1"/>
  <c r="Y382" i="25"/>
  <c r="Y382" i="26" s="1"/>
  <c r="X382" i="25"/>
  <c r="X382" i="26" s="1"/>
  <c r="W382" i="25"/>
  <c r="W382" i="26" s="1"/>
  <c r="V382" i="25"/>
  <c r="V382" i="26" s="1"/>
  <c r="U382" i="25"/>
  <c r="U382" i="26" s="1"/>
  <c r="S382" i="25"/>
  <c r="S382" i="26" s="1"/>
  <c r="R382" i="25"/>
  <c r="R382" i="26" s="1"/>
  <c r="Q382" i="25"/>
  <c r="Q382" i="26" s="1"/>
  <c r="P382" i="25"/>
  <c r="P382" i="26" s="1"/>
  <c r="N382" i="25"/>
  <c r="N382" i="26" s="1"/>
  <c r="L382" i="25"/>
  <c r="L382" i="26" s="1"/>
  <c r="K382" i="25"/>
  <c r="K382" i="26" s="1"/>
  <c r="J382" i="25"/>
  <c r="J382" i="26" s="1"/>
  <c r="I382" i="25"/>
  <c r="I382" i="26" s="1"/>
  <c r="H382" i="25"/>
  <c r="H382" i="26" s="1"/>
  <c r="BV381" i="25"/>
  <c r="BV381" i="26" s="1"/>
  <c r="BU381" i="25"/>
  <c r="BU381" i="26" s="1"/>
  <c r="BT381" i="25"/>
  <c r="BT381" i="26" s="1"/>
  <c r="BS381" i="25"/>
  <c r="BS381" i="26" s="1"/>
  <c r="BR381" i="25"/>
  <c r="BR381" i="26" s="1"/>
  <c r="BQ381" i="25"/>
  <c r="BQ381" i="26" s="1"/>
  <c r="BP381" i="25"/>
  <c r="BP381" i="26" s="1"/>
  <c r="BO381" i="25"/>
  <c r="BO381" i="26" s="1"/>
  <c r="BN381" i="25"/>
  <c r="BN381" i="26" s="1"/>
  <c r="BL381" i="25"/>
  <c r="BL381" i="26" s="1"/>
  <c r="BK381" i="25"/>
  <c r="BK381" i="26" s="1"/>
  <c r="BJ381" i="25"/>
  <c r="BJ381" i="26" s="1"/>
  <c r="BI381" i="25"/>
  <c r="BI381" i="26" s="1"/>
  <c r="BH381" i="25"/>
  <c r="BH381" i="26" s="1"/>
  <c r="BG381" i="25"/>
  <c r="BG381" i="26" s="1"/>
  <c r="BF381" i="25"/>
  <c r="BF381" i="26" s="1"/>
  <c r="BE381" i="25"/>
  <c r="BE381" i="26" s="1"/>
  <c r="BD381" i="25"/>
  <c r="BD381" i="26" s="1"/>
  <c r="BC381" i="25"/>
  <c r="BC381" i="26" s="1"/>
  <c r="BB381" i="25"/>
  <c r="BB381" i="26" s="1"/>
  <c r="BA381" i="25"/>
  <c r="BA381" i="26" s="1"/>
  <c r="AZ381" i="25"/>
  <c r="AZ381" i="26" s="1"/>
  <c r="AY381" i="25"/>
  <c r="AY381" i="26" s="1"/>
  <c r="AW381" i="25"/>
  <c r="AW381" i="26" s="1"/>
  <c r="AV381" i="25"/>
  <c r="AV381" i="26" s="1"/>
  <c r="AU381" i="25"/>
  <c r="AU381" i="26" s="1"/>
  <c r="AT381" i="25"/>
  <c r="AT381" i="26" s="1"/>
  <c r="AS381" i="25"/>
  <c r="AS381" i="26" s="1"/>
  <c r="AR381" i="25"/>
  <c r="AR381" i="26" s="1"/>
  <c r="AQ381" i="25"/>
  <c r="AQ381" i="26" s="1"/>
  <c r="AP381" i="25"/>
  <c r="AP381" i="26" s="1"/>
  <c r="AO381" i="25"/>
  <c r="AO381" i="26" s="1"/>
  <c r="AN381" i="25"/>
  <c r="AN381" i="26" s="1"/>
  <c r="AM381" i="25"/>
  <c r="AM381" i="26" s="1"/>
  <c r="AL381" i="25"/>
  <c r="AL381" i="26" s="1"/>
  <c r="AK381" i="25"/>
  <c r="AK381" i="26" s="1"/>
  <c r="AJ381" i="25"/>
  <c r="AJ381" i="26" s="1"/>
  <c r="AI381" i="25"/>
  <c r="AI381" i="26" s="1"/>
  <c r="AH381" i="25"/>
  <c r="AH381" i="26" s="1"/>
  <c r="AG381" i="25"/>
  <c r="AG381" i="26" s="1"/>
  <c r="AF381" i="25"/>
  <c r="AF381" i="26" s="1"/>
  <c r="AE381" i="25"/>
  <c r="AE381" i="26" s="1"/>
  <c r="AD381" i="25"/>
  <c r="AD381" i="26" s="1"/>
  <c r="AC381" i="25"/>
  <c r="AC381" i="26" s="1"/>
  <c r="AB381" i="25"/>
  <c r="AB381" i="26" s="1"/>
  <c r="AA381" i="25"/>
  <c r="AA381" i="26" s="1"/>
  <c r="Y381" i="25"/>
  <c r="Y381" i="26" s="1"/>
  <c r="X381" i="25"/>
  <c r="X381" i="26" s="1"/>
  <c r="W381" i="25"/>
  <c r="W381" i="26" s="1"/>
  <c r="V381" i="25"/>
  <c r="V381" i="26" s="1"/>
  <c r="U381" i="25"/>
  <c r="U381" i="26" s="1"/>
  <c r="S381" i="25"/>
  <c r="S381" i="26" s="1"/>
  <c r="R381" i="25"/>
  <c r="R381" i="26" s="1"/>
  <c r="Q381" i="25"/>
  <c r="Q381" i="26" s="1"/>
  <c r="P381" i="25"/>
  <c r="P381" i="26" s="1"/>
  <c r="N381" i="25"/>
  <c r="N381" i="26" s="1"/>
  <c r="L381" i="25"/>
  <c r="L381" i="26" s="1"/>
  <c r="K381" i="25"/>
  <c r="K381" i="26" s="1"/>
  <c r="J381" i="25"/>
  <c r="J381" i="26" s="1"/>
  <c r="I381" i="25"/>
  <c r="I381" i="26" s="1"/>
  <c r="H381" i="25"/>
  <c r="H381" i="26" s="1"/>
  <c r="G381" i="26" s="1"/>
  <c r="BV380" i="25"/>
  <c r="BV380" i="26" s="1"/>
  <c r="BU380" i="25"/>
  <c r="BU380" i="26" s="1"/>
  <c r="BT380" i="25"/>
  <c r="BT380" i="26" s="1"/>
  <c r="BS380" i="25"/>
  <c r="BS380" i="26" s="1"/>
  <c r="BR380" i="25"/>
  <c r="BR380" i="26" s="1"/>
  <c r="BQ380" i="25"/>
  <c r="BQ380" i="26" s="1"/>
  <c r="BP380" i="25"/>
  <c r="BP380" i="26" s="1"/>
  <c r="BO380" i="25"/>
  <c r="BO380" i="26" s="1"/>
  <c r="BN380" i="25"/>
  <c r="BN380" i="26" s="1"/>
  <c r="BL380" i="25"/>
  <c r="BL380" i="26" s="1"/>
  <c r="BK380" i="25"/>
  <c r="BK380" i="26" s="1"/>
  <c r="BJ380" i="25"/>
  <c r="BJ380" i="26" s="1"/>
  <c r="BI380" i="25"/>
  <c r="BI380" i="26" s="1"/>
  <c r="BH380" i="25"/>
  <c r="BH380" i="26" s="1"/>
  <c r="BG380" i="25"/>
  <c r="BG380" i="26" s="1"/>
  <c r="BF380" i="25"/>
  <c r="BF380" i="26" s="1"/>
  <c r="BE380" i="25"/>
  <c r="BE380" i="26" s="1"/>
  <c r="BD380" i="25"/>
  <c r="BD380" i="26" s="1"/>
  <c r="BC380" i="25"/>
  <c r="BC380" i="26" s="1"/>
  <c r="BB380" i="25"/>
  <c r="BB380" i="26" s="1"/>
  <c r="BA380" i="25"/>
  <c r="BA380" i="26" s="1"/>
  <c r="AZ380" i="25"/>
  <c r="AZ380" i="26" s="1"/>
  <c r="AY380" i="25"/>
  <c r="AY380" i="26" s="1"/>
  <c r="AW380" i="25"/>
  <c r="AW380" i="26" s="1"/>
  <c r="AV380" i="25"/>
  <c r="AV380" i="26" s="1"/>
  <c r="AU380" i="25"/>
  <c r="AU380" i="26" s="1"/>
  <c r="AT380" i="25"/>
  <c r="AT380" i="26" s="1"/>
  <c r="AS380" i="25"/>
  <c r="AS380" i="26" s="1"/>
  <c r="AR380" i="25"/>
  <c r="AR380" i="26" s="1"/>
  <c r="AQ380" i="25"/>
  <c r="AQ380" i="26" s="1"/>
  <c r="AP380" i="25"/>
  <c r="AP380" i="26" s="1"/>
  <c r="AO380" i="25"/>
  <c r="AO380" i="26" s="1"/>
  <c r="AN380" i="25"/>
  <c r="AN380" i="26" s="1"/>
  <c r="AM380" i="25"/>
  <c r="AM380" i="26" s="1"/>
  <c r="AL380" i="25"/>
  <c r="AL380" i="26" s="1"/>
  <c r="AK380" i="25"/>
  <c r="AK380" i="26" s="1"/>
  <c r="AJ380" i="25"/>
  <c r="AJ380" i="26" s="1"/>
  <c r="AI380" i="25"/>
  <c r="AI380" i="26" s="1"/>
  <c r="AH380" i="25"/>
  <c r="AH380" i="26" s="1"/>
  <c r="AG380" i="25"/>
  <c r="AG380" i="26" s="1"/>
  <c r="AF380" i="25"/>
  <c r="AF380" i="26" s="1"/>
  <c r="AE380" i="25"/>
  <c r="AE380" i="26" s="1"/>
  <c r="AD380" i="25"/>
  <c r="AD380" i="26" s="1"/>
  <c r="AC380" i="25"/>
  <c r="AC380" i="26" s="1"/>
  <c r="AB380" i="25"/>
  <c r="AB380" i="26" s="1"/>
  <c r="AA380" i="25"/>
  <c r="AA380" i="26" s="1"/>
  <c r="Y380" i="25"/>
  <c r="Y380" i="26" s="1"/>
  <c r="X380" i="25"/>
  <c r="X380" i="26" s="1"/>
  <c r="W380" i="25"/>
  <c r="W380" i="26" s="1"/>
  <c r="V380" i="25"/>
  <c r="V380" i="26" s="1"/>
  <c r="U380" i="25"/>
  <c r="U380" i="26" s="1"/>
  <c r="S380" i="25"/>
  <c r="S380" i="26" s="1"/>
  <c r="R380" i="25"/>
  <c r="R380" i="26" s="1"/>
  <c r="Q380" i="25"/>
  <c r="Q380" i="26" s="1"/>
  <c r="P380" i="25"/>
  <c r="P380" i="26" s="1"/>
  <c r="N380" i="25"/>
  <c r="N380" i="26" s="1"/>
  <c r="L380" i="25"/>
  <c r="L380" i="26" s="1"/>
  <c r="K380" i="25"/>
  <c r="K380" i="26" s="1"/>
  <c r="J380" i="25"/>
  <c r="J380" i="26" s="1"/>
  <c r="I380" i="25"/>
  <c r="I380" i="26" s="1"/>
  <c r="H380" i="25"/>
  <c r="H380" i="26" s="1"/>
  <c r="BV379" i="25"/>
  <c r="BV379" i="26" s="1"/>
  <c r="BU379" i="25"/>
  <c r="BU379" i="26" s="1"/>
  <c r="BT379" i="25"/>
  <c r="BT379" i="26" s="1"/>
  <c r="BS379" i="25"/>
  <c r="BS379" i="26" s="1"/>
  <c r="BR379" i="25"/>
  <c r="BR379" i="26" s="1"/>
  <c r="BQ379" i="25"/>
  <c r="BQ379" i="26" s="1"/>
  <c r="BP379" i="25"/>
  <c r="BP379" i="26" s="1"/>
  <c r="BO379" i="25"/>
  <c r="BO379" i="26" s="1"/>
  <c r="BN379" i="25"/>
  <c r="BN379" i="26" s="1"/>
  <c r="BL379" i="25"/>
  <c r="BL379" i="26" s="1"/>
  <c r="BK379" i="25"/>
  <c r="BK379" i="26" s="1"/>
  <c r="BJ379" i="25"/>
  <c r="BJ379" i="26" s="1"/>
  <c r="BI379" i="25"/>
  <c r="BI379" i="26" s="1"/>
  <c r="BH379" i="25"/>
  <c r="BH379" i="26" s="1"/>
  <c r="BG379" i="25"/>
  <c r="BG379" i="26" s="1"/>
  <c r="BF379" i="25"/>
  <c r="BF379" i="26" s="1"/>
  <c r="BE379" i="25"/>
  <c r="BE379" i="26" s="1"/>
  <c r="BD379" i="25"/>
  <c r="BD379" i="26" s="1"/>
  <c r="BC379" i="25"/>
  <c r="BC379" i="26" s="1"/>
  <c r="BB379" i="25"/>
  <c r="BB379" i="26" s="1"/>
  <c r="BA379" i="25"/>
  <c r="BA379" i="26" s="1"/>
  <c r="AZ379" i="25"/>
  <c r="AZ379" i="26" s="1"/>
  <c r="AY379" i="25"/>
  <c r="AY379" i="26" s="1"/>
  <c r="AW379" i="25"/>
  <c r="AW379" i="26" s="1"/>
  <c r="AV379" i="25"/>
  <c r="AV379" i="26" s="1"/>
  <c r="AU379" i="25"/>
  <c r="AU379" i="26" s="1"/>
  <c r="AT379" i="25"/>
  <c r="AT379" i="26" s="1"/>
  <c r="AS379" i="25"/>
  <c r="AS379" i="26" s="1"/>
  <c r="AR379" i="25"/>
  <c r="AR379" i="26" s="1"/>
  <c r="AQ379" i="25"/>
  <c r="AQ379" i="26" s="1"/>
  <c r="AP379" i="25"/>
  <c r="AP379" i="26" s="1"/>
  <c r="AO379" i="25"/>
  <c r="AO379" i="26" s="1"/>
  <c r="AN379" i="25"/>
  <c r="AN379" i="26" s="1"/>
  <c r="AM379" i="25"/>
  <c r="AM379" i="26" s="1"/>
  <c r="AL379" i="25"/>
  <c r="AL379" i="26" s="1"/>
  <c r="AK379" i="25"/>
  <c r="AK379" i="26" s="1"/>
  <c r="AJ379" i="25"/>
  <c r="AJ379" i="26" s="1"/>
  <c r="AI379" i="25"/>
  <c r="AI379" i="26" s="1"/>
  <c r="AH379" i="25"/>
  <c r="AH379" i="26" s="1"/>
  <c r="AG379" i="25"/>
  <c r="AG379" i="26" s="1"/>
  <c r="AF379" i="25"/>
  <c r="AF379" i="26" s="1"/>
  <c r="AE379" i="25"/>
  <c r="AE379" i="26" s="1"/>
  <c r="AD379" i="25"/>
  <c r="AD379" i="26" s="1"/>
  <c r="AC379" i="25"/>
  <c r="AC379" i="26" s="1"/>
  <c r="AB379" i="25"/>
  <c r="AB379" i="26" s="1"/>
  <c r="AA379" i="25"/>
  <c r="AA379" i="26" s="1"/>
  <c r="Y379" i="25"/>
  <c r="Y379" i="26" s="1"/>
  <c r="X379" i="25"/>
  <c r="X379" i="26" s="1"/>
  <c r="W379" i="25"/>
  <c r="W379" i="26" s="1"/>
  <c r="V379" i="25"/>
  <c r="V379" i="26" s="1"/>
  <c r="U379" i="25"/>
  <c r="U379" i="26" s="1"/>
  <c r="S379" i="25"/>
  <c r="S379" i="26" s="1"/>
  <c r="R379" i="25"/>
  <c r="R379" i="26" s="1"/>
  <c r="Q379" i="25"/>
  <c r="Q379" i="26" s="1"/>
  <c r="P379" i="25"/>
  <c r="P379" i="26" s="1"/>
  <c r="N379" i="25"/>
  <c r="N379" i="26" s="1"/>
  <c r="L379" i="25"/>
  <c r="L379" i="26" s="1"/>
  <c r="K379" i="25"/>
  <c r="K379" i="26" s="1"/>
  <c r="J379" i="25"/>
  <c r="J379" i="26" s="1"/>
  <c r="I379" i="25"/>
  <c r="I379" i="26" s="1"/>
  <c r="H379" i="25"/>
  <c r="H379" i="26" s="1"/>
  <c r="BV378" i="25"/>
  <c r="BV378" i="26" s="1"/>
  <c r="BU378" i="25"/>
  <c r="BU378" i="26" s="1"/>
  <c r="BT378" i="25"/>
  <c r="BT378" i="26" s="1"/>
  <c r="BS378" i="25"/>
  <c r="BS378" i="26" s="1"/>
  <c r="BR378" i="25"/>
  <c r="BR378" i="26" s="1"/>
  <c r="BQ378" i="25"/>
  <c r="BQ378" i="26" s="1"/>
  <c r="BP378" i="25"/>
  <c r="BP378" i="26" s="1"/>
  <c r="BO378" i="25"/>
  <c r="BO378" i="26" s="1"/>
  <c r="BN378" i="25"/>
  <c r="BN378" i="26" s="1"/>
  <c r="BL378" i="25"/>
  <c r="BL378" i="26" s="1"/>
  <c r="BK378" i="25"/>
  <c r="BK378" i="26" s="1"/>
  <c r="BJ378" i="25"/>
  <c r="BJ378" i="26" s="1"/>
  <c r="BI378" i="25"/>
  <c r="BI378" i="26" s="1"/>
  <c r="BH378" i="25"/>
  <c r="BH378" i="26" s="1"/>
  <c r="BG378" i="25"/>
  <c r="BG378" i="26" s="1"/>
  <c r="BF378" i="25"/>
  <c r="BF378" i="26" s="1"/>
  <c r="BE378" i="25"/>
  <c r="BE378" i="26" s="1"/>
  <c r="BD378" i="25"/>
  <c r="BD378" i="26" s="1"/>
  <c r="BC378" i="25"/>
  <c r="BC378" i="26" s="1"/>
  <c r="BB378" i="25"/>
  <c r="BB378" i="26" s="1"/>
  <c r="BA378" i="25"/>
  <c r="BA378" i="26" s="1"/>
  <c r="AZ378" i="25"/>
  <c r="AZ378" i="26" s="1"/>
  <c r="AY378" i="25"/>
  <c r="AY378" i="26" s="1"/>
  <c r="AW378" i="25"/>
  <c r="AW378" i="26" s="1"/>
  <c r="AV378" i="25"/>
  <c r="AV378" i="26" s="1"/>
  <c r="AU378" i="25"/>
  <c r="AU378" i="26" s="1"/>
  <c r="AT378" i="25"/>
  <c r="AT378" i="26" s="1"/>
  <c r="AS378" i="25"/>
  <c r="AS378" i="26" s="1"/>
  <c r="AR378" i="25"/>
  <c r="AR378" i="26" s="1"/>
  <c r="AQ378" i="25"/>
  <c r="AQ378" i="26" s="1"/>
  <c r="AP378" i="25"/>
  <c r="AP378" i="26" s="1"/>
  <c r="AO378" i="25"/>
  <c r="AO378" i="26" s="1"/>
  <c r="AN378" i="25"/>
  <c r="AN378" i="26" s="1"/>
  <c r="AM378" i="25"/>
  <c r="AM378" i="26" s="1"/>
  <c r="AL378" i="25"/>
  <c r="AL378" i="26" s="1"/>
  <c r="AK378" i="25"/>
  <c r="AK378" i="26" s="1"/>
  <c r="AJ378" i="25"/>
  <c r="AJ378" i="26" s="1"/>
  <c r="AI378" i="25"/>
  <c r="AI378" i="26" s="1"/>
  <c r="AH378" i="25"/>
  <c r="AH378" i="26" s="1"/>
  <c r="AG378" i="25"/>
  <c r="AG378" i="26" s="1"/>
  <c r="AF378" i="25"/>
  <c r="AF378" i="26" s="1"/>
  <c r="AE378" i="25"/>
  <c r="AE378" i="26" s="1"/>
  <c r="AD378" i="25"/>
  <c r="AD378" i="26" s="1"/>
  <c r="AC378" i="25"/>
  <c r="AC378" i="26" s="1"/>
  <c r="AB378" i="25"/>
  <c r="AB378" i="26" s="1"/>
  <c r="AA378" i="25"/>
  <c r="AA378" i="26" s="1"/>
  <c r="Y378" i="25"/>
  <c r="Y378" i="26" s="1"/>
  <c r="X378" i="25"/>
  <c r="X378" i="26" s="1"/>
  <c r="W378" i="25"/>
  <c r="W378" i="26" s="1"/>
  <c r="V378" i="25"/>
  <c r="V378" i="26" s="1"/>
  <c r="U378" i="25"/>
  <c r="U378" i="26" s="1"/>
  <c r="S378" i="25"/>
  <c r="S378" i="26" s="1"/>
  <c r="R378" i="25"/>
  <c r="R378" i="26" s="1"/>
  <c r="Q378" i="25"/>
  <c r="Q378" i="26" s="1"/>
  <c r="P378" i="25"/>
  <c r="P378" i="26" s="1"/>
  <c r="N378" i="25"/>
  <c r="N378" i="26" s="1"/>
  <c r="L378" i="25"/>
  <c r="L378" i="26" s="1"/>
  <c r="K378" i="25"/>
  <c r="K378" i="26" s="1"/>
  <c r="J378" i="25"/>
  <c r="J378" i="26" s="1"/>
  <c r="I378" i="25"/>
  <c r="I378" i="26" s="1"/>
  <c r="H378" i="25"/>
  <c r="H378" i="26" s="1"/>
  <c r="BV377" i="25"/>
  <c r="BV377" i="26" s="1"/>
  <c r="BU377" i="25"/>
  <c r="BU377" i="26" s="1"/>
  <c r="BT377" i="25"/>
  <c r="BT377" i="26" s="1"/>
  <c r="BS377" i="25"/>
  <c r="BS377" i="26" s="1"/>
  <c r="BR377" i="25"/>
  <c r="BR377" i="26" s="1"/>
  <c r="BQ377" i="25"/>
  <c r="BQ377" i="26" s="1"/>
  <c r="BP377" i="25"/>
  <c r="BP377" i="26" s="1"/>
  <c r="BO377" i="25"/>
  <c r="BO377" i="26" s="1"/>
  <c r="BN377" i="25"/>
  <c r="BN377" i="26" s="1"/>
  <c r="BL377" i="25"/>
  <c r="BL377" i="26" s="1"/>
  <c r="BK377" i="25"/>
  <c r="BK377" i="26" s="1"/>
  <c r="BJ377" i="25"/>
  <c r="BJ377" i="26" s="1"/>
  <c r="BI377" i="25"/>
  <c r="BI377" i="26" s="1"/>
  <c r="BH377" i="25"/>
  <c r="BH377" i="26" s="1"/>
  <c r="BG377" i="25"/>
  <c r="BG377" i="26" s="1"/>
  <c r="BF377" i="25"/>
  <c r="BF377" i="26" s="1"/>
  <c r="BE377" i="25"/>
  <c r="BE377" i="26" s="1"/>
  <c r="BD377" i="25"/>
  <c r="BD377" i="26" s="1"/>
  <c r="BC377" i="25"/>
  <c r="BC377" i="26" s="1"/>
  <c r="BB377" i="25"/>
  <c r="BB377" i="26" s="1"/>
  <c r="BA377" i="25"/>
  <c r="BA377" i="26" s="1"/>
  <c r="AZ377" i="25"/>
  <c r="AZ377" i="26" s="1"/>
  <c r="AY377" i="25"/>
  <c r="AY377" i="26" s="1"/>
  <c r="AW377" i="25"/>
  <c r="AW377" i="26" s="1"/>
  <c r="AV377" i="25"/>
  <c r="AV377" i="26" s="1"/>
  <c r="AU377" i="25"/>
  <c r="AU377" i="26" s="1"/>
  <c r="AT377" i="25"/>
  <c r="AT377" i="26" s="1"/>
  <c r="AS377" i="25"/>
  <c r="AS377" i="26" s="1"/>
  <c r="AR377" i="25"/>
  <c r="AR377" i="26" s="1"/>
  <c r="AQ377" i="25"/>
  <c r="AQ377" i="26" s="1"/>
  <c r="AP377" i="25"/>
  <c r="AP377" i="26" s="1"/>
  <c r="AO377" i="25"/>
  <c r="AO377" i="26" s="1"/>
  <c r="AN377" i="25"/>
  <c r="AN377" i="26" s="1"/>
  <c r="AM377" i="25"/>
  <c r="AM377" i="26" s="1"/>
  <c r="AL377" i="25"/>
  <c r="AL377" i="26" s="1"/>
  <c r="AK377" i="25"/>
  <c r="AK377" i="26" s="1"/>
  <c r="AJ377" i="25"/>
  <c r="AJ377" i="26" s="1"/>
  <c r="AI377" i="25"/>
  <c r="AI377" i="26" s="1"/>
  <c r="AH377" i="25"/>
  <c r="AH377" i="26" s="1"/>
  <c r="AG377" i="25"/>
  <c r="AG377" i="26" s="1"/>
  <c r="AF377" i="25"/>
  <c r="AF377" i="26" s="1"/>
  <c r="AE377" i="25"/>
  <c r="AE377" i="26" s="1"/>
  <c r="AD377" i="25"/>
  <c r="AD377" i="26" s="1"/>
  <c r="AC377" i="25"/>
  <c r="AC377" i="26" s="1"/>
  <c r="AB377" i="25"/>
  <c r="AB377" i="26" s="1"/>
  <c r="AA377" i="25"/>
  <c r="AA377" i="26" s="1"/>
  <c r="Y377" i="25"/>
  <c r="Y377" i="26" s="1"/>
  <c r="X377" i="25"/>
  <c r="X377" i="26" s="1"/>
  <c r="W377" i="25"/>
  <c r="W377" i="26" s="1"/>
  <c r="V377" i="25"/>
  <c r="V377" i="26" s="1"/>
  <c r="U377" i="25"/>
  <c r="U377" i="26" s="1"/>
  <c r="S377" i="25"/>
  <c r="S377" i="26" s="1"/>
  <c r="R377" i="25"/>
  <c r="R377" i="26" s="1"/>
  <c r="Q377" i="25"/>
  <c r="Q377" i="26" s="1"/>
  <c r="P377" i="25"/>
  <c r="P377" i="26" s="1"/>
  <c r="N377" i="25"/>
  <c r="N377" i="26" s="1"/>
  <c r="L377" i="25"/>
  <c r="L377" i="26" s="1"/>
  <c r="K377" i="25"/>
  <c r="K377" i="26" s="1"/>
  <c r="J377" i="25"/>
  <c r="J377" i="26" s="1"/>
  <c r="I377" i="25"/>
  <c r="I377" i="26" s="1"/>
  <c r="H377" i="25"/>
  <c r="H377" i="26" s="1"/>
  <c r="BV376" i="25"/>
  <c r="BV376" i="26" s="1"/>
  <c r="BU376" i="25"/>
  <c r="BU376" i="26" s="1"/>
  <c r="BT376" i="25"/>
  <c r="BT376" i="26" s="1"/>
  <c r="BS376" i="25"/>
  <c r="BS376" i="26" s="1"/>
  <c r="BR376" i="25"/>
  <c r="BR376" i="26" s="1"/>
  <c r="BQ376" i="25"/>
  <c r="BQ376" i="26" s="1"/>
  <c r="BP376" i="25"/>
  <c r="BP376" i="26" s="1"/>
  <c r="BO376" i="25"/>
  <c r="BO376" i="26" s="1"/>
  <c r="BN376" i="25"/>
  <c r="BN376" i="26" s="1"/>
  <c r="BL376" i="25"/>
  <c r="BL376" i="26" s="1"/>
  <c r="BK376" i="25"/>
  <c r="BK376" i="26" s="1"/>
  <c r="BJ376" i="25"/>
  <c r="BJ376" i="26" s="1"/>
  <c r="BI376" i="25"/>
  <c r="BI376" i="26" s="1"/>
  <c r="BH376" i="25"/>
  <c r="BH376" i="26" s="1"/>
  <c r="BG376" i="25"/>
  <c r="BG376" i="26" s="1"/>
  <c r="BF376" i="25"/>
  <c r="BF376" i="26" s="1"/>
  <c r="BE376" i="25"/>
  <c r="BE376" i="26" s="1"/>
  <c r="BD376" i="25"/>
  <c r="BD376" i="26" s="1"/>
  <c r="BC376" i="25"/>
  <c r="BC376" i="26" s="1"/>
  <c r="BB376" i="25"/>
  <c r="BB376" i="26" s="1"/>
  <c r="BA376" i="25"/>
  <c r="BA376" i="26" s="1"/>
  <c r="AZ376" i="25"/>
  <c r="AZ376" i="26" s="1"/>
  <c r="AY376" i="25"/>
  <c r="AY376" i="26" s="1"/>
  <c r="AW376" i="25"/>
  <c r="AW376" i="26" s="1"/>
  <c r="AV376" i="25"/>
  <c r="AV376" i="26" s="1"/>
  <c r="AU376" i="25"/>
  <c r="AU376" i="26" s="1"/>
  <c r="AT376" i="25"/>
  <c r="AT376" i="26" s="1"/>
  <c r="AS376" i="25"/>
  <c r="AS376" i="26" s="1"/>
  <c r="AR376" i="25"/>
  <c r="AR376" i="26" s="1"/>
  <c r="AQ376" i="25"/>
  <c r="AQ376" i="26" s="1"/>
  <c r="AP376" i="25"/>
  <c r="AP376" i="26" s="1"/>
  <c r="AO376" i="25"/>
  <c r="AO376" i="26" s="1"/>
  <c r="AN376" i="25"/>
  <c r="AN376" i="26" s="1"/>
  <c r="AM376" i="25"/>
  <c r="AM376" i="26" s="1"/>
  <c r="AL376" i="25"/>
  <c r="AL376" i="26" s="1"/>
  <c r="AK376" i="25"/>
  <c r="AK376" i="26" s="1"/>
  <c r="AJ376" i="25"/>
  <c r="AJ376" i="26" s="1"/>
  <c r="AI376" i="25"/>
  <c r="AI376" i="26" s="1"/>
  <c r="AH376" i="25"/>
  <c r="AH376" i="26" s="1"/>
  <c r="AG376" i="25"/>
  <c r="AG376" i="26" s="1"/>
  <c r="AF376" i="25"/>
  <c r="AF376" i="26" s="1"/>
  <c r="AE376" i="25"/>
  <c r="AE376" i="26" s="1"/>
  <c r="AD376" i="25"/>
  <c r="AD376" i="26" s="1"/>
  <c r="AC376" i="25"/>
  <c r="AC376" i="26" s="1"/>
  <c r="AB376" i="25"/>
  <c r="AB376" i="26" s="1"/>
  <c r="AA376" i="25"/>
  <c r="AA376" i="26" s="1"/>
  <c r="Y376" i="25"/>
  <c r="Y376" i="26" s="1"/>
  <c r="X376" i="25"/>
  <c r="X376" i="26" s="1"/>
  <c r="W376" i="25"/>
  <c r="W376" i="26" s="1"/>
  <c r="V376" i="25"/>
  <c r="V376" i="26" s="1"/>
  <c r="U376" i="25"/>
  <c r="U376" i="26" s="1"/>
  <c r="S376" i="25"/>
  <c r="S376" i="26" s="1"/>
  <c r="R376" i="25"/>
  <c r="R376" i="26" s="1"/>
  <c r="Q376" i="25"/>
  <c r="Q376" i="26" s="1"/>
  <c r="P376" i="25"/>
  <c r="P376" i="26" s="1"/>
  <c r="N376" i="25"/>
  <c r="N376" i="26" s="1"/>
  <c r="L376" i="25"/>
  <c r="L376" i="26" s="1"/>
  <c r="K376" i="25"/>
  <c r="K376" i="26" s="1"/>
  <c r="J376" i="25"/>
  <c r="J376" i="26" s="1"/>
  <c r="I376" i="25"/>
  <c r="I376" i="26" s="1"/>
  <c r="H376" i="25"/>
  <c r="H376" i="26" s="1"/>
  <c r="BV375" i="25"/>
  <c r="BV375" i="26" s="1"/>
  <c r="BU375" i="25"/>
  <c r="BU375" i="26" s="1"/>
  <c r="BT375" i="25"/>
  <c r="BT375" i="26" s="1"/>
  <c r="BS375" i="25"/>
  <c r="BS375" i="26" s="1"/>
  <c r="BR375" i="25"/>
  <c r="BR375" i="26" s="1"/>
  <c r="BQ375" i="25"/>
  <c r="BQ375" i="26" s="1"/>
  <c r="BP375" i="25"/>
  <c r="BP375" i="26" s="1"/>
  <c r="BO375" i="25"/>
  <c r="BO375" i="26" s="1"/>
  <c r="BN375" i="25"/>
  <c r="BN375" i="26" s="1"/>
  <c r="BL375" i="25"/>
  <c r="BL375" i="26" s="1"/>
  <c r="BK375" i="25"/>
  <c r="BK375" i="26" s="1"/>
  <c r="BJ375" i="25"/>
  <c r="BJ375" i="26" s="1"/>
  <c r="BI375" i="25"/>
  <c r="BI375" i="26" s="1"/>
  <c r="BH375" i="25"/>
  <c r="BH375" i="26" s="1"/>
  <c r="BG375" i="25"/>
  <c r="BG375" i="26" s="1"/>
  <c r="BF375" i="25"/>
  <c r="BF375" i="26" s="1"/>
  <c r="BE375" i="25"/>
  <c r="BE375" i="26" s="1"/>
  <c r="BD375" i="25"/>
  <c r="BD375" i="26" s="1"/>
  <c r="BC375" i="25"/>
  <c r="BC375" i="26" s="1"/>
  <c r="BB375" i="25"/>
  <c r="BB375" i="26" s="1"/>
  <c r="BA375" i="25"/>
  <c r="BA375" i="26" s="1"/>
  <c r="AZ375" i="25"/>
  <c r="AZ375" i="26" s="1"/>
  <c r="AY375" i="25"/>
  <c r="AY375" i="26" s="1"/>
  <c r="AW375" i="25"/>
  <c r="AW375" i="26" s="1"/>
  <c r="AV375" i="25"/>
  <c r="AV375" i="26" s="1"/>
  <c r="AU375" i="25"/>
  <c r="AU375" i="26" s="1"/>
  <c r="AT375" i="25"/>
  <c r="AT375" i="26" s="1"/>
  <c r="AS375" i="25"/>
  <c r="AS375" i="26" s="1"/>
  <c r="AR375" i="25"/>
  <c r="AR375" i="26" s="1"/>
  <c r="AQ375" i="25"/>
  <c r="AQ375" i="26" s="1"/>
  <c r="AP375" i="25"/>
  <c r="AP375" i="26" s="1"/>
  <c r="AO375" i="25"/>
  <c r="AO375" i="26" s="1"/>
  <c r="AN375" i="25"/>
  <c r="AN375" i="26" s="1"/>
  <c r="AM375" i="25"/>
  <c r="AM375" i="26" s="1"/>
  <c r="AL375" i="25"/>
  <c r="AL375" i="26" s="1"/>
  <c r="AK375" i="25"/>
  <c r="AK375" i="26" s="1"/>
  <c r="AJ375" i="25"/>
  <c r="AJ375" i="26" s="1"/>
  <c r="AI375" i="25"/>
  <c r="AI375" i="26" s="1"/>
  <c r="AH375" i="25"/>
  <c r="AH375" i="26" s="1"/>
  <c r="AG375" i="25"/>
  <c r="AG375" i="26" s="1"/>
  <c r="AF375" i="25"/>
  <c r="AF375" i="26" s="1"/>
  <c r="AE375" i="25"/>
  <c r="AE375" i="26" s="1"/>
  <c r="AD375" i="25"/>
  <c r="AD375" i="26" s="1"/>
  <c r="AC375" i="25"/>
  <c r="AC375" i="26" s="1"/>
  <c r="AB375" i="25"/>
  <c r="AB375" i="26" s="1"/>
  <c r="AA375" i="25"/>
  <c r="AA375" i="26" s="1"/>
  <c r="Y375" i="25"/>
  <c r="Y375" i="26" s="1"/>
  <c r="X375" i="25"/>
  <c r="X375" i="26" s="1"/>
  <c r="W375" i="25"/>
  <c r="W375" i="26" s="1"/>
  <c r="V375" i="25"/>
  <c r="V375" i="26" s="1"/>
  <c r="U375" i="25"/>
  <c r="U375" i="26" s="1"/>
  <c r="S375" i="25"/>
  <c r="S375" i="26" s="1"/>
  <c r="R375" i="25"/>
  <c r="R375" i="26" s="1"/>
  <c r="Q375" i="25"/>
  <c r="Q375" i="26" s="1"/>
  <c r="P375" i="25"/>
  <c r="P375" i="26" s="1"/>
  <c r="N375" i="25"/>
  <c r="N375" i="26" s="1"/>
  <c r="L375" i="25"/>
  <c r="L375" i="26" s="1"/>
  <c r="K375" i="25"/>
  <c r="K375" i="26" s="1"/>
  <c r="J375" i="25"/>
  <c r="J375" i="26" s="1"/>
  <c r="I375" i="25"/>
  <c r="I375" i="26" s="1"/>
  <c r="H375" i="25"/>
  <c r="H375" i="26" s="1"/>
  <c r="BV374" i="25"/>
  <c r="BV374" i="26" s="1"/>
  <c r="BU374" i="25"/>
  <c r="BU374" i="26" s="1"/>
  <c r="BT374" i="25"/>
  <c r="BT374" i="26" s="1"/>
  <c r="BS374" i="25"/>
  <c r="BS374" i="26" s="1"/>
  <c r="BR374" i="25"/>
  <c r="BR374" i="26" s="1"/>
  <c r="BQ374" i="25"/>
  <c r="BQ374" i="26" s="1"/>
  <c r="BP374" i="25"/>
  <c r="BP374" i="26" s="1"/>
  <c r="BO374" i="25"/>
  <c r="BO374" i="26" s="1"/>
  <c r="BN374" i="25"/>
  <c r="BN374" i="26" s="1"/>
  <c r="BL374" i="25"/>
  <c r="BL374" i="26" s="1"/>
  <c r="BK374" i="25"/>
  <c r="BK374" i="26" s="1"/>
  <c r="BJ374" i="25"/>
  <c r="BJ374" i="26" s="1"/>
  <c r="BI374" i="25"/>
  <c r="BI374" i="26" s="1"/>
  <c r="BH374" i="25"/>
  <c r="BH374" i="26" s="1"/>
  <c r="BG374" i="25"/>
  <c r="BG374" i="26" s="1"/>
  <c r="BF374" i="25"/>
  <c r="BF374" i="26" s="1"/>
  <c r="BE374" i="25"/>
  <c r="BE374" i="26" s="1"/>
  <c r="BD374" i="25"/>
  <c r="BD374" i="26" s="1"/>
  <c r="BC374" i="25"/>
  <c r="BC374" i="26" s="1"/>
  <c r="BB374" i="25"/>
  <c r="BB374" i="26" s="1"/>
  <c r="BA374" i="25"/>
  <c r="BA374" i="26" s="1"/>
  <c r="AZ374" i="25"/>
  <c r="AZ374" i="26" s="1"/>
  <c r="AY374" i="25"/>
  <c r="AY374" i="26" s="1"/>
  <c r="AW374" i="25"/>
  <c r="AW374" i="26" s="1"/>
  <c r="AV374" i="25"/>
  <c r="AV374" i="26" s="1"/>
  <c r="AU374" i="25"/>
  <c r="AU374" i="26" s="1"/>
  <c r="AT374" i="25"/>
  <c r="AT374" i="26" s="1"/>
  <c r="AS374" i="25"/>
  <c r="AS374" i="26" s="1"/>
  <c r="AR374" i="25"/>
  <c r="AR374" i="26" s="1"/>
  <c r="AQ374" i="25"/>
  <c r="AQ374" i="26" s="1"/>
  <c r="AP374" i="25"/>
  <c r="AP374" i="26" s="1"/>
  <c r="AO374" i="25"/>
  <c r="AO374" i="26" s="1"/>
  <c r="AN374" i="25"/>
  <c r="AN374" i="26" s="1"/>
  <c r="AM374" i="25"/>
  <c r="AM374" i="26" s="1"/>
  <c r="AL374" i="25"/>
  <c r="AL374" i="26" s="1"/>
  <c r="AK374" i="25"/>
  <c r="AK374" i="26" s="1"/>
  <c r="AJ374" i="25"/>
  <c r="AJ374" i="26" s="1"/>
  <c r="AI374" i="25"/>
  <c r="AI374" i="26" s="1"/>
  <c r="AH374" i="25"/>
  <c r="AH374" i="26" s="1"/>
  <c r="AG374" i="25"/>
  <c r="AG374" i="26" s="1"/>
  <c r="AF374" i="25"/>
  <c r="AF374" i="26" s="1"/>
  <c r="AE374" i="25"/>
  <c r="AE374" i="26" s="1"/>
  <c r="AD374" i="25"/>
  <c r="AD374" i="26" s="1"/>
  <c r="AC374" i="25"/>
  <c r="AC374" i="26" s="1"/>
  <c r="AB374" i="25"/>
  <c r="AB374" i="26" s="1"/>
  <c r="AA374" i="25"/>
  <c r="AA374" i="26" s="1"/>
  <c r="Y374" i="25"/>
  <c r="Y374" i="26" s="1"/>
  <c r="X374" i="25"/>
  <c r="X374" i="26" s="1"/>
  <c r="W374" i="25"/>
  <c r="W374" i="26" s="1"/>
  <c r="V374" i="25"/>
  <c r="V374" i="26" s="1"/>
  <c r="U374" i="25"/>
  <c r="U374" i="26" s="1"/>
  <c r="S374" i="25"/>
  <c r="S374" i="26" s="1"/>
  <c r="R374" i="25"/>
  <c r="R374" i="26" s="1"/>
  <c r="Q374" i="25"/>
  <c r="Q374" i="26" s="1"/>
  <c r="P374" i="25"/>
  <c r="P374" i="26" s="1"/>
  <c r="N374" i="25"/>
  <c r="N374" i="26" s="1"/>
  <c r="L374" i="25"/>
  <c r="L374" i="26" s="1"/>
  <c r="K374" i="25"/>
  <c r="K374" i="26" s="1"/>
  <c r="J374" i="25"/>
  <c r="J374" i="26" s="1"/>
  <c r="I374" i="25"/>
  <c r="I374" i="26" s="1"/>
  <c r="H374" i="25"/>
  <c r="H374" i="26" s="1"/>
  <c r="BV373" i="25"/>
  <c r="BV373" i="26" s="1"/>
  <c r="BU373" i="25"/>
  <c r="BU373" i="26" s="1"/>
  <c r="BT373" i="25"/>
  <c r="BT373" i="26" s="1"/>
  <c r="BS373" i="25"/>
  <c r="BS373" i="26" s="1"/>
  <c r="BR373" i="25"/>
  <c r="BR373" i="26" s="1"/>
  <c r="BQ373" i="25"/>
  <c r="BQ373" i="26" s="1"/>
  <c r="BP373" i="25"/>
  <c r="BP373" i="26" s="1"/>
  <c r="BO373" i="25"/>
  <c r="BO373" i="26" s="1"/>
  <c r="BN373" i="25"/>
  <c r="BN373" i="26" s="1"/>
  <c r="BL373" i="25"/>
  <c r="BL373" i="26" s="1"/>
  <c r="BK373" i="25"/>
  <c r="BK373" i="26" s="1"/>
  <c r="BJ373" i="25"/>
  <c r="BJ373" i="26" s="1"/>
  <c r="BI373" i="25"/>
  <c r="BI373" i="26" s="1"/>
  <c r="BH373" i="25"/>
  <c r="BH373" i="26" s="1"/>
  <c r="BG373" i="25"/>
  <c r="BG373" i="26" s="1"/>
  <c r="BF373" i="25"/>
  <c r="BF373" i="26" s="1"/>
  <c r="BE373" i="25"/>
  <c r="BE373" i="26" s="1"/>
  <c r="BD373" i="25"/>
  <c r="BD373" i="26" s="1"/>
  <c r="BC373" i="25"/>
  <c r="BC373" i="26" s="1"/>
  <c r="BB373" i="25"/>
  <c r="BB373" i="26" s="1"/>
  <c r="BA373" i="25"/>
  <c r="BA373" i="26" s="1"/>
  <c r="AZ373" i="25"/>
  <c r="AZ373" i="26" s="1"/>
  <c r="AY373" i="25"/>
  <c r="AY373" i="26" s="1"/>
  <c r="AW373" i="25"/>
  <c r="AW373" i="26" s="1"/>
  <c r="AV373" i="25"/>
  <c r="AV373" i="26" s="1"/>
  <c r="AU373" i="25"/>
  <c r="AU373" i="26" s="1"/>
  <c r="AT373" i="25"/>
  <c r="AT373" i="26" s="1"/>
  <c r="AS373" i="25"/>
  <c r="AS373" i="26" s="1"/>
  <c r="AR373" i="25"/>
  <c r="AR373" i="26" s="1"/>
  <c r="AQ373" i="25"/>
  <c r="AQ373" i="26" s="1"/>
  <c r="AP373" i="25"/>
  <c r="AP373" i="26" s="1"/>
  <c r="AO373" i="25"/>
  <c r="AO373" i="26" s="1"/>
  <c r="AN373" i="25"/>
  <c r="AN373" i="26" s="1"/>
  <c r="AM373" i="25"/>
  <c r="AM373" i="26" s="1"/>
  <c r="AL373" i="25"/>
  <c r="AL373" i="26" s="1"/>
  <c r="AK373" i="25"/>
  <c r="AK373" i="26" s="1"/>
  <c r="AJ373" i="25"/>
  <c r="AJ373" i="26" s="1"/>
  <c r="AI373" i="25"/>
  <c r="AI373" i="26" s="1"/>
  <c r="AH373" i="25"/>
  <c r="AH373" i="26" s="1"/>
  <c r="AG373" i="25"/>
  <c r="AG373" i="26" s="1"/>
  <c r="AF373" i="25"/>
  <c r="AF373" i="26" s="1"/>
  <c r="AE373" i="25"/>
  <c r="AE373" i="26" s="1"/>
  <c r="AD373" i="25"/>
  <c r="AD373" i="26" s="1"/>
  <c r="AC373" i="25"/>
  <c r="AC373" i="26" s="1"/>
  <c r="AB373" i="25"/>
  <c r="AB373" i="26" s="1"/>
  <c r="AA373" i="25"/>
  <c r="AA373" i="26" s="1"/>
  <c r="Y373" i="25"/>
  <c r="Y373" i="26" s="1"/>
  <c r="X373" i="25"/>
  <c r="X373" i="26" s="1"/>
  <c r="W373" i="25"/>
  <c r="W373" i="26" s="1"/>
  <c r="V373" i="25"/>
  <c r="V373" i="26" s="1"/>
  <c r="U373" i="25"/>
  <c r="U373" i="26" s="1"/>
  <c r="S373" i="25"/>
  <c r="S373" i="26" s="1"/>
  <c r="R373" i="25"/>
  <c r="R373" i="26" s="1"/>
  <c r="Q373" i="25"/>
  <c r="Q373" i="26" s="1"/>
  <c r="P373" i="25"/>
  <c r="P373" i="26" s="1"/>
  <c r="N373" i="25"/>
  <c r="N373" i="26" s="1"/>
  <c r="L373" i="25"/>
  <c r="L373" i="26" s="1"/>
  <c r="K373" i="25"/>
  <c r="K373" i="26" s="1"/>
  <c r="J373" i="25"/>
  <c r="J373" i="26" s="1"/>
  <c r="I373" i="25"/>
  <c r="I373" i="26" s="1"/>
  <c r="H373" i="25"/>
  <c r="H373" i="26" s="1"/>
  <c r="BV372" i="25"/>
  <c r="BV372" i="26" s="1"/>
  <c r="BU372" i="25"/>
  <c r="BU372" i="26" s="1"/>
  <c r="BT372" i="25"/>
  <c r="BT372" i="26" s="1"/>
  <c r="BS372" i="25"/>
  <c r="BS372" i="26" s="1"/>
  <c r="BR372" i="25"/>
  <c r="BR372" i="26" s="1"/>
  <c r="BQ372" i="25"/>
  <c r="BQ372" i="26" s="1"/>
  <c r="BP372" i="25"/>
  <c r="BP372" i="26" s="1"/>
  <c r="BO372" i="25"/>
  <c r="BO372" i="26" s="1"/>
  <c r="BN372" i="25"/>
  <c r="BN372" i="26" s="1"/>
  <c r="BL372" i="25"/>
  <c r="BL372" i="26" s="1"/>
  <c r="BK372" i="25"/>
  <c r="BK372" i="26" s="1"/>
  <c r="BJ372" i="25"/>
  <c r="BJ372" i="26" s="1"/>
  <c r="BI372" i="25"/>
  <c r="BI372" i="26" s="1"/>
  <c r="BH372" i="25"/>
  <c r="BH372" i="26" s="1"/>
  <c r="BG372" i="25"/>
  <c r="BG372" i="26" s="1"/>
  <c r="BF372" i="25"/>
  <c r="BF372" i="26" s="1"/>
  <c r="BE372" i="25"/>
  <c r="BE372" i="26" s="1"/>
  <c r="BD372" i="25"/>
  <c r="BD372" i="26" s="1"/>
  <c r="BC372" i="25"/>
  <c r="BC372" i="26" s="1"/>
  <c r="BB372" i="25"/>
  <c r="BB372" i="26" s="1"/>
  <c r="BA372" i="25"/>
  <c r="BA372" i="26" s="1"/>
  <c r="AZ372" i="25"/>
  <c r="AZ372" i="26" s="1"/>
  <c r="AY372" i="25"/>
  <c r="AY372" i="26" s="1"/>
  <c r="AW372" i="25"/>
  <c r="AW372" i="26" s="1"/>
  <c r="AV372" i="25"/>
  <c r="AV372" i="26" s="1"/>
  <c r="AU372" i="25"/>
  <c r="AU372" i="26" s="1"/>
  <c r="AT372" i="25"/>
  <c r="AT372" i="26" s="1"/>
  <c r="AS372" i="25"/>
  <c r="AS372" i="26" s="1"/>
  <c r="AR372" i="25"/>
  <c r="AR372" i="26" s="1"/>
  <c r="AQ372" i="25"/>
  <c r="AQ372" i="26" s="1"/>
  <c r="AP372" i="25"/>
  <c r="AP372" i="26" s="1"/>
  <c r="AO372" i="25"/>
  <c r="AO372" i="26" s="1"/>
  <c r="AN372" i="25"/>
  <c r="AN372" i="26" s="1"/>
  <c r="AM372" i="25"/>
  <c r="AM372" i="26" s="1"/>
  <c r="AL372" i="25"/>
  <c r="AL372" i="26" s="1"/>
  <c r="AK372" i="25"/>
  <c r="AK372" i="26" s="1"/>
  <c r="AJ372" i="25"/>
  <c r="AJ372" i="26" s="1"/>
  <c r="AI372" i="25"/>
  <c r="AI372" i="26" s="1"/>
  <c r="AH372" i="25"/>
  <c r="AH372" i="26" s="1"/>
  <c r="AG372" i="25"/>
  <c r="AG372" i="26" s="1"/>
  <c r="AF372" i="25"/>
  <c r="AF372" i="26" s="1"/>
  <c r="AE372" i="25"/>
  <c r="AE372" i="26" s="1"/>
  <c r="AD372" i="25"/>
  <c r="AD372" i="26" s="1"/>
  <c r="AC372" i="25"/>
  <c r="AC372" i="26" s="1"/>
  <c r="AB372" i="25"/>
  <c r="AB372" i="26" s="1"/>
  <c r="AA372" i="25"/>
  <c r="AA372" i="26" s="1"/>
  <c r="Y372" i="25"/>
  <c r="Y372" i="26" s="1"/>
  <c r="X372" i="25"/>
  <c r="X372" i="26" s="1"/>
  <c r="W372" i="25"/>
  <c r="W372" i="26" s="1"/>
  <c r="V372" i="25"/>
  <c r="V372" i="26" s="1"/>
  <c r="U372" i="25"/>
  <c r="U372" i="26" s="1"/>
  <c r="S372" i="25"/>
  <c r="S372" i="26" s="1"/>
  <c r="R372" i="25"/>
  <c r="R372" i="26" s="1"/>
  <c r="Q372" i="25"/>
  <c r="Q372" i="26" s="1"/>
  <c r="P372" i="25"/>
  <c r="P372" i="26" s="1"/>
  <c r="N372" i="25"/>
  <c r="N372" i="26" s="1"/>
  <c r="L372" i="25"/>
  <c r="L372" i="26" s="1"/>
  <c r="K372" i="25"/>
  <c r="K372" i="26" s="1"/>
  <c r="J372" i="25"/>
  <c r="J372" i="26" s="1"/>
  <c r="I372" i="25"/>
  <c r="I372" i="26" s="1"/>
  <c r="H372" i="25"/>
  <c r="H372" i="26" s="1"/>
  <c r="BV371" i="25"/>
  <c r="BV371" i="26" s="1"/>
  <c r="BU371" i="25"/>
  <c r="BU371" i="26" s="1"/>
  <c r="BT371" i="25"/>
  <c r="BT371" i="26" s="1"/>
  <c r="BS371" i="25"/>
  <c r="BS371" i="26" s="1"/>
  <c r="BR371" i="25"/>
  <c r="BR371" i="26" s="1"/>
  <c r="BQ371" i="25"/>
  <c r="BQ371" i="26" s="1"/>
  <c r="BP371" i="25"/>
  <c r="BP371" i="26" s="1"/>
  <c r="BO371" i="25"/>
  <c r="BO371" i="26" s="1"/>
  <c r="BN371" i="25"/>
  <c r="BN371" i="26" s="1"/>
  <c r="BL371" i="25"/>
  <c r="BL371" i="26" s="1"/>
  <c r="BK371" i="25"/>
  <c r="BK371" i="26" s="1"/>
  <c r="BJ371" i="25"/>
  <c r="BJ371" i="26" s="1"/>
  <c r="BI371" i="25"/>
  <c r="BI371" i="26" s="1"/>
  <c r="BH371" i="25"/>
  <c r="BH371" i="26" s="1"/>
  <c r="BG371" i="25"/>
  <c r="BG371" i="26" s="1"/>
  <c r="BF371" i="25"/>
  <c r="BF371" i="26" s="1"/>
  <c r="BE371" i="25"/>
  <c r="BE371" i="26" s="1"/>
  <c r="BD371" i="25"/>
  <c r="BD371" i="26" s="1"/>
  <c r="BC371" i="25"/>
  <c r="BC371" i="26" s="1"/>
  <c r="BB371" i="25"/>
  <c r="BB371" i="26" s="1"/>
  <c r="BA371" i="25"/>
  <c r="BA371" i="26" s="1"/>
  <c r="AZ371" i="25"/>
  <c r="AZ371" i="26" s="1"/>
  <c r="AY371" i="25"/>
  <c r="AY371" i="26" s="1"/>
  <c r="AW371" i="25"/>
  <c r="AW371" i="26" s="1"/>
  <c r="AV371" i="25"/>
  <c r="AV371" i="26" s="1"/>
  <c r="AU371" i="25"/>
  <c r="AU371" i="26" s="1"/>
  <c r="AT371" i="25"/>
  <c r="AT371" i="26" s="1"/>
  <c r="AS371" i="25"/>
  <c r="AS371" i="26" s="1"/>
  <c r="AR371" i="25"/>
  <c r="AR371" i="26" s="1"/>
  <c r="AQ371" i="25"/>
  <c r="AQ371" i="26" s="1"/>
  <c r="AP371" i="25"/>
  <c r="AP371" i="26" s="1"/>
  <c r="AO371" i="25"/>
  <c r="AO371" i="26" s="1"/>
  <c r="AN371" i="25"/>
  <c r="AN371" i="26" s="1"/>
  <c r="AM371" i="25"/>
  <c r="AM371" i="26" s="1"/>
  <c r="AL371" i="25"/>
  <c r="AL371" i="26" s="1"/>
  <c r="AK371" i="25"/>
  <c r="AK371" i="26" s="1"/>
  <c r="AJ371" i="25"/>
  <c r="AJ371" i="26" s="1"/>
  <c r="AI371" i="25"/>
  <c r="AI371" i="26" s="1"/>
  <c r="AH371" i="25"/>
  <c r="AH371" i="26" s="1"/>
  <c r="AG371" i="25"/>
  <c r="AG371" i="26" s="1"/>
  <c r="AF371" i="25"/>
  <c r="AF371" i="26" s="1"/>
  <c r="AE371" i="25"/>
  <c r="AE371" i="26" s="1"/>
  <c r="AD371" i="25"/>
  <c r="AD371" i="26" s="1"/>
  <c r="AC371" i="25"/>
  <c r="AC371" i="26" s="1"/>
  <c r="AB371" i="25"/>
  <c r="AB371" i="26" s="1"/>
  <c r="AA371" i="25"/>
  <c r="AA371" i="26" s="1"/>
  <c r="Y371" i="25"/>
  <c r="Y371" i="26" s="1"/>
  <c r="X371" i="25"/>
  <c r="X371" i="26" s="1"/>
  <c r="W371" i="25"/>
  <c r="W371" i="26" s="1"/>
  <c r="V371" i="25"/>
  <c r="V371" i="26" s="1"/>
  <c r="U371" i="25"/>
  <c r="U371" i="26" s="1"/>
  <c r="S371" i="25"/>
  <c r="S371" i="26" s="1"/>
  <c r="R371" i="25"/>
  <c r="R371" i="26" s="1"/>
  <c r="Q371" i="25"/>
  <c r="Q371" i="26" s="1"/>
  <c r="P371" i="25"/>
  <c r="P371" i="26" s="1"/>
  <c r="N371" i="25"/>
  <c r="N371" i="26" s="1"/>
  <c r="L371" i="25"/>
  <c r="L371" i="26" s="1"/>
  <c r="K371" i="25"/>
  <c r="K371" i="26" s="1"/>
  <c r="J371" i="25"/>
  <c r="J371" i="26" s="1"/>
  <c r="I371" i="25"/>
  <c r="I371" i="26" s="1"/>
  <c r="H371" i="25"/>
  <c r="H371" i="26" s="1"/>
  <c r="BV370" i="25"/>
  <c r="BV370" i="26" s="1"/>
  <c r="BU370" i="25"/>
  <c r="BU370" i="26" s="1"/>
  <c r="BT370" i="25"/>
  <c r="BT370" i="26" s="1"/>
  <c r="BS370" i="25"/>
  <c r="BS370" i="26" s="1"/>
  <c r="BR370" i="25"/>
  <c r="BR370" i="26" s="1"/>
  <c r="BQ370" i="25"/>
  <c r="BQ370" i="26" s="1"/>
  <c r="BP370" i="25"/>
  <c r="BP370" i="26" s="1"/>
  <c r="BO370" i="25"/>
  <c r="BO370" i="26" s="1"/>
  <c r="BN370" i="25"/>
  <c r="BN370" i="26" s="1"/>
  <c r="BL370" i="25"/>
  <c r="BL370" i="26" s="1"/>
  <c r="BK370" i="25"/>
  <c r="BK370" i="26" s="1"/>
  <c r="BJ370" i="25"/>
  <c r="BJ370" i="26" s="1"/>
  <c r="BI370" i="25"/>
  <c r="BI370" i="26" s="1"/>
  <c r="BH370" i="25"/>
  <c r="BH370" i="26" s="1"/>
  <c r="BG370" i="25"/>
  <c r="BG370" i="26" s="1"/>
  <c r="BF370" i="25"/>
  <c r="BF370" i="26" s="1"/>
  <c r="BE370" i="25"/>
  <c r="BE370" i="26" s="1"/>
  <c r="BD370" i="25"/>
  <c r="BD370" i="26" s="1"/>
  <c r="BC370" i="25"/>
  <c r="BC370" i="26" s="1"/>
  <c r="BB370" i="25"/>
  <c r="BB370" i="26" s="1"/>
  <c r="BA370" i="25"/>
  <c r="BA370" i="26" s="1"/>
  <c r="AZ370" i="25"/>
  <c r="AZ370" i="26" s="1"/>
  <c r="AY370" i="25"/>
  <c r="AY370" i="26" s="1"/>
  <c r="AW370" i="25"/>
  <c r="AW370" i="26" s="1"/>
  <c r="AV370" i="25"/>
  <c r="AV370" i="26" s="1"/>
  <c r="AU370" i="25"/>
  <c r="AU370" i="26" s="1"/>
  <c r="AT370" i="25"/>
  <c r="AT370" i="26" s="1"/>
  <c r="AS370" i="25"/>
  <c r="AS370" i="26" s="1"/>
  <c r="AR370" i="25"/>
  <c r="AR370" i="26" s="1"/>
  <c r="AQ370" i="25"/>
  <c r="AQ370" i="26" s="1"/>
  <c r="AP370" i="25"/>
  <c r="AP370" i="26" s="1"/>
  <c r="AO370" i="25"/>
  <c r="AO370" i="26" s="1"/>
  <c r="AN370" i="25"/>
  <c r="AN370" i="26" s="1"/>
  <c r="AM370" i="25"/>
  <c r="AM370" i="26" s="1"/>
  <c r="AL370" i="25"/>
  <c r="AL370" i="26" s="1"/>
  <c r="AK370" i="25"/>
  <c r="AK370" i="26" s="1"/>
  <c r="AJ370" i="25"/>
  <c r="AJ370" i="26" s="1"/>
  <c r="AI370" i="25"/>
  <c r="AI370" i="26" s="1"/>
  <c r="AH370" i="25"/>
  <c r="AH370" i="26" s="1"/>
  <c r="AG370" i="25"/>
  <c r="AG370" i="26" s="1"/>
  <c r="AF370" i="25"/>
  <c r="AF370" i="26" s="1"/>
  <c r="AE370" i="25"/>
  <c r="AE370" i="26" s="1"/>
  <c r="AD370" i="25"/>
  <c r="AD370" i="26" s="1"/>
  <c r="AC370" i="25"/>
  <c r="AC370" i="26" s="1"/>
  <c r="AB370" i="25"/>
  <c r="AB370" i="26" s="1"/>
  <c r="AA370" i="25"/>
  <c r="AA370" i="26" s="1"/>
  <c r="Y370" i="25"/>
  <c r="Y370" i="26" s="1"/>
  <c r="X370" i="25"/>
  <c r="X370" i="26" s="1"/>
  <c r="W370" i="25"/>
  <c r="W370" i="26" s="1"/>
  <c r="V370" i="25"/>
  <c r="V370" i="26" s="1"/>
  <c r="U370" i="25"/>
  <c r="U370" i="26" s="1"/>
  <c r="S370" i="25"/>
  <c r="S370" i="26" s="1"/>
  <c r="R370" i="25"/>
  <c r="R370" i="26" s="1"/>
  <c r="Q370" i="25"/>
  <c r="Q370" i="26" s="1"/>
  <c r="P370" i="25"/>
  <c r="P370" i="26" s="1"/>
  <c r="N370" i="25"/>
  <c r="N370" i="26" s="1"/>
  <c r="L370" i="25"/>
  <c r="L370" i="26" s="1"/>
  <c r="K370" i="25"/>
  <c r="K370" i="26" s="1"/>
  <c r="J370" i="25"/>
  <c r="J370" i="26" s="1"/>
  <c r="I370" i="25"/>
  <c r="I370" i="26" s="1"/>
  <c r="H370" i="25"/>
  <c r="H370" i="26" s="1"/>
  <c r="BV369" i="25"/>
  <c r="BV369" i="26" s="1"/>
  <c r="BU369" i="25"/>
  <c r="BU369" i="26" s="1"/>
  <c r="BT369" i="25"/>
  <c r="BT369" i="26" s="1"/>
  <c r="BS369" i="25"/>
  <c r="BS369" i="26" s="1"/>
  <c r="BR369" i="25"/>
  <c r="BR369" i="26" s="1"/>
  <c r="BQ369" i="25"/>
  <c r="BQ369" i="26" s="1"/>
  <c r="BP369" i="25"/>
  <c r="BP369" i="26" s="1"/>
  <c r="BO369" i="25"/>
  <c r="BO369" i="26" s="1"/>
  <c r="BN369" i="25"/>
  <c r="BN369" i="26" s="1"/>
  <c r="BL369" i="25"/>
  <c r="BL369" i="26" s="1"/>
  <c r="BK369" i="25"/>
  <c r="BK369" i="26" s="1"/>
  <c r="BJ369" i="25"/>
  <c r="BJ369" i="26" s="1"/>
  <c r="BI369" i="25"/>
  <c r="BI369" i="26" s="1"/>
  <c r="BH369" i="25"/>
  <c r="BH369" i="26" s="1"/>
  <c r="BG369" i="25"/>
  <c r="BG369" i="26" s="1"/>
  <c r="BF369" i="25"/>
  <c r="BF369" i="26" s="1"/>
  <c r="BE369" i="25"/>
  <c r="BE369" i="26" s="1"/>
  <c r="BD369" i="25"/>
  <c r="BD369" i="26" s="1"/>
  <c r="BC369" i="25"/>
  <c r="BC369" i="26" s="1"/>
  <c r="BB369" i="25"/>
  <c r="BB369" i="26" s="1"/>
  <c r="BA369" i="25"/>
  <c r="BA369" i="26" s="1"/>
  <c r="AZ369" i="25"/>
  <c r="AZ369" i="26" s="1"/>
  <c r="AY369" i="25"/>
  <c r="AY369" i="26" s="1"/>
  <c r="AW369" i="25"/>
  <c r="AW369" i="26" s="1"/>
  <c r="AV369" i="25"/>
  <c r="AV369" i="26" s="1"/>
  <c r="AU369" i="25"/>
  <c r="AU369" i="26" s="1"/>
  <c r="AT369" i="25"/>
  <c r="AT369" i="26" s="1"/>
  <c r="AS369" i="25"/>
  <c r="AS369" i="26" s="1"/>
  <c r="AR369" i="25"/>
  <c r="AR369" i="26" s="1"/>
  <c r="AQ369" i="25"/>
  <c r="AQ369" i="26" s="1"/>
  <c r="AP369" i="25"/>
  <c r="AP369" i="26" s="1"/>
  <c r="AO369" i="25"/>
  <c r="AO369" i="26" s="1"/>
  <c r="AN369" i="25"/>
  <c r="AN369" i="26" s="1"/>
  <c r="AM369" i="25"/>
  <c r="AM369" i="26" s="1"/>
  <c r="AL369" i="25"/>
  <c r="AL369" i="26" s="1"/>
  <c r="AK369" i="25"/>
  <c r="AK369" i="26" s="1"/>
  <c r="AJ369" i="25"/>
  <c r="AJ369" i="26" s="1"/>
  <c r="AI369" i="25"/>
  <c r="AI369" i="26" s="1"/>
  <c r="AH369" i="25"/>
  <c r="AH369" i="26" s="1"/>
  <c r="AG369" i="25"/>
  <c r="AG369" i="26" s="1"/>
  <c r="AF369" i="25"/>
  <c r="AF369" i="26" s="1"/>
  <c r="AE369" i="25"/>
  <c r="AE369" i="26" s="1"/>
  <c r="AD369" i="25"/>
  <c r="AD369" i="26" s="1"/>
  <c r="AC369" i="25"/>
  <c r="AC369" i="26" s="1"/>
  <c r="AB369" i="25"/>
  <c r="AB369" i="26" s="1"/>
  <c r="AA369" i="25"/>
  <c r="AA369" i="26" s="1"/>
  <c r="Y369" i="25"/>
  <c r="Y369" i="26" s="1"/>
  <c r="X369" i="25"/>
  <c r="X369" i="26" s="1"/>
  <c r="W369" i="25"/>
  <c r="W369" i="26" s="1"/>
  <c r="V369" i="25"/>
  <c r="V369" i="26" s="1"/>
  <c r="U369" i="25"/>
  <c r="U369" i="26" s="1"/>
  <c r="S369" i="25"/>
  <c r="S369" i="26" s="1"/>
  <c r="R369" i="25"/>
  <c r="R369" i="26" s="1"/>
  <c r="Q369" i="25"/>
  <c r="Q369" i="26" s="1"/>
  <c r="P369" i="25"/>
  <c r="P369" i="26" s="1"/>
  <c r="N369" i="25"/>
  <c r="N369" i="26" s="1"/>
  <c r="L369" i="25"/>
  <c r="L369" i="26" s="1"/>
  <c r="K369" i="25"/>
  <c r="K369" i="26" s="1"/>
  <c r="J369" i="25"/>
  <c r="J369" i="26" s="1"/>
  <c r="I369" i="25"/>
  <c r="I369" i="26" s="1"/>
  <c r="H369" i="25"/>
  <c r="H369" i="26" s="1"/>
  <c r="BV368" i="25"/>
  <c r="BV368" i="26" s="1"/>
  <c r="BU368" i="25"/>
  <c r="BU368" i="26" s="1"/>
  <c r="BT368" i="25"/>
  <c r="BT368" i="26" s="1"/>
  <c r="BS368" i="25"/>
  <c r="BS368" i="26" s="1"/>
  <c r="BR368" i="25"/>
  <c r="BR368" i="26" s="1"/>
  <c r="BQ368" i="25"/>
  <c r="BQ368" i="26" s="1"/>
  <c r="BP368" i="25"/>
  <c r="BP368" i="26" s="1"/>
  <c r="BO368" i="25"/>
  <c r="BO368" i="26" s="1"/>
  <c r="BN368" i="25"/>
  <c r="BN368" i="26" s="1"/>
  <c r="BL368" i="25"/>
  <c r="BL368" i="26" s="1"/>
  <c r="BK368" i="25"/>
  <c r="BK368" i="26" s="1"/>
  <c r="BJ368" i="25"/>
  <c r="BJ368" i="26" s="1"/>
  <c r="BI368" i="25"/>
  <c r="BI368" i="26" s="1"/>
  <c r="BH368" i="25"/>
  <c r="BH368" i="26" s="1"/>
  <c r="BG368" i="25"/>
  <c r="BG368" i="26" s="1"/>
  <c r="BF368" i="25"/>
  <c r="BF368" i="26" s="1"/>
  <c r="BE368" i="25"/>
  <c r="BE368" i="26" s="1"/>
  <c r="BD368" i="25"/>
  <c r="BD368" i="26" s="1"/>
  <c r="BC368" i="25"/>
  <c r="BC368" i="26" s="1"/>
  <c r="BB368" i="25"/>
  <c r="BB368" i="26" s="1"/>
  <c r="BA368" i="25"/>
  <c r="BA368" i="26" s="1"/>
  <c r="AZ368" i="25"/>
  <c r="AZ368" i="26" s="1"/>
  <c r="AY368" i="25"/>
  <c r="AY368" i="26" s="1"/>
  <c r="AW368" i="25"/>
  <c r="AW368" i="26" s="1"/>
  <c r="AV368" i="25"/>
  <c r="AV368" i="26" s="1"/>
  <c r="AU368" i="25"/>
  <c r="AU368" i="26" s="1"/>
  <c r="AT368" i="25"/>
  <c r="AT368" i="26" s="1"/>
  <c r="AS368" i="25"/>
  <c r="AS368" i="26" s="1"/>
  <c r="AR368" i="25"/>
  <c r="AR368" i="26" s="1"/>
  <c r="AQ368" i="25"/>
  <c r="AQ368" i="26" s="1"/>
  <c r="AP368" i="25"/>
  <c r="AP368" i="26" s="1"/>
  <c r="AO368" i="25"/>
  <c r="AO368" i="26" s="1"/>
  <c r="AN368" i="25"/>
  <c r="AN368" i="26" s="1"/>
  <c r="AM368" i="25"/>
  <c r="AM368" i="26" s="1"/>
  <c r="AL368" i="25"/>
  <c r="AL368" i="26" s="1"/>
  <c r="AK368" i="25"/>
  <c r="AK368" i="26" s="1"/>
  <c r="AJ368" i="25"/>
  <c r="AJ368" i="26" s="1"/>
  <c r="AI368" i="25"/>
  <c r="AI368" i="26" s="1"/>
  <c r="AH368" i="25"/>
  <c r="AH368" i="26" s="1"/>
  <c r="AG368" i="25"/>
  <c r="AG368" i="26" s="1"/>
  <c r="AF368" i="25"/>
  <c r="AF368" i="26" s="1"/>
  <c r="AE368" i="25"/>
  <c r="AE368" i="26" s="1"/>
  <c r="AD368" i="25"/>
  <c r="AD368" i="26" s="1"/>
  <c r="AC368" i="25"/>
  <c r="AC368" i="26" s="1"/>
  <c r="AB368" i="25"/>
  <c r="AB368" i="26" s="1"/>
  <c r="AA368" i="25"/>
  <c r="AA368" i="26" s="1"/>
  <c r="Y368" i="25"/>
  <c r="Y368" i="26" s="1"/>
  <c r="X368" i="25"/>
  <c r="X368" i="26" s="1"/>
  <c r="W368" i="25"/>
  <c r="W368" i="26" s="1"/>
  <c r="V368" i="25"/>
  <c r="V368" i="26" s="1"/>
  <c r="U368" i="25"/>
  <c r="U368" i="26" s="1"/>
  <c r="S368" i="25"/>
  <c r="S368" i="26" s="1"/>
  <c r="R368" i="25"/>
  <c r="R368" i="26" s="1"/>
  <c r="Q368" i="25"/>
  <c r="Q368" i="26" s="1"/>
  <c r="P368" i="25"/>
  <c r="P368" i="26" s="1"/>
  <c r="N368" i="25"/>
  <c r="N368" i="26" s="1"/>
  <c r="L368" i="25"/>
  <c r="L368" i="26" s="1"/>
  <c r="K368" i="25"/>
  <c r="K368" i="26" s="1"/>
  <c r="J368" i="25"/>
  <c r="J368" i="26" s="1"/>
  <c r="I368" i="25"/>
  <c r="I368" i="26" s="1"/>
  <c r="H368" i="25"/>
  <c r="H368" i="26" s="1"/>
  <c r="BV367" i="25"/>
  <c r="BV367" i="26" s="1"/>
  <c r="BU367" i="25"/>
  <c r="BU367" i="26" s="1"/>
  <c r="BT367" i="25"/>
  <c r="BT367" i="26" s="1"/>
  <c r="BS367" i="25"/>
  <c r="BS367" i="26" s="1"/>
  <c r="BR367" i="25"/>
  <c r="BR367" i="26" s="1"/>
  <c r="BQ367" i="25"/>
  <c r="BQ367" i="26" s="1"/>
  <c r="BP367" i="25"/>
  <c r="BP367" i="26" s="1"/>
  <c r="BO367" i="25"/>
  <c r="BO367" i="26" s="1"/>
  <c r="BN367" i="25"/>
  <c r="BN367" i="26" s="1"/>
  <c r="BL367" i="25"/>
  <c r="BL367" i="26" s="1"/>
  <c r="BK367" i="25"/>
  <c r="BK367" i="26" s="1"/>
  <c r="BJ367" i="25"/>
  <c r="BJ367" i="26" s="1"/>
  <c r="BI367" i="25"/>
  <c r="BI367" i="26" s="1"/>
  <c r="BH367" i="25"/>
  <c r="BH367" i="26" s="1"/>
  <c r="BG367" i="25"/>
  <c r="BG367" i="26" s="1"/>
  <c r="BF367" i="25"/>
  <c r="BF367" i="26" s="1"/>
  <c r="BE367" i="25"/>
  <c r="BE367" i="26" s="1"/>
  <c r="BD367" i="25"/>
  <c r="BD367" i="26" s="1"/>
  <c r="BC367" i="25"/>
  <c r="BC367" i="26" s="1"/>
  <c r="BB367" i="25"/>
  <c r="BB367" i="26" s="1"/>
  <c r="BA367" i="25"/>
  <c r="BA367" i="26" s="1"/>
  <c r="AZ367" i="25"/>
  <c r="AZ367" i="26" s="1"/>
  <c r="AY367" i="25"/>
  <c r="AY367" i="26" s="1"/>
  <c r="AW367" i="25"/>
  <c r="AW367" i="26" s="1"/>
  <c r="AV367" i="25"/>
  <c r="AV367" i="26" s="1"/>
  <c r="AU367" i="25"/>
  <c r="AU367" i="26" s="1"/>
  <c r="AT367" i="25"/>
  <c r="AT367" i="26" s="1"/>
  <c r="AS367" i="25"/>
  <c r="AS367" i="26" s="1"/>
  <c r="AR367" i="25"/>
  <c r="AR367" i="26" s="1"/>
  <c r="AQ367" i="25"/>
  <c r="AQ367" i="26" s="1"/>
  <c r="AP367" i="25"/>
  <c r="AP367" i="26" s="1"/>
  <c r="AO367" i="25"/>
  <c r="AO367" i="26" s="1"/>
  <c r="AN367" i="25"/>
  <c r="AN367" i="26" s="1"/>
  <c r="AM367" i="25"/>
  <c r="AM367" i="26" s="1"/>
  <c r="AL367" i="25"/>
  <c r="AL367" i="26" s="1"/>
  <c r="AK367" i="25"/>
  <c r="AK367" i="26" s="1"/>
  <c r="AJ367" i="25"/>
  <c r="AJ367" i="26" s="1"/>
  <c r="AI367" i="25"/>
  <c r="AI367" i="26" s="1"/>
  <c r="AH367" i="25"/>
  <c r="AH367" i="26" s="1"/>
  <c r="AG367" i="25"/>
  <c r="AG367" i="26" s="1"/>
  <c r="AF367" i="25"/>
  <c r="AF367" i="26" s="1"/>
  <c r="AE367" i="25"/>
  <c r="AE367" i="26" s="1"/>
  <c r="AD367" i="25"/>
  <c r="AD367" i="26" s="1"/>
  <c r="AC367" i="25"/>
  <c r="AC367" i="26" s="1"/>
  <c r="AB367" i="25"/>
  <c r="AB367" i="26" s="1"/>
  <c r="AA367" i="25"/>
  <c r="AA367" i="26" s="1"/>
  <c r="Y367" i="25"/>
  <c r="Y367" i="26" s="1"/>
  <c r="X367" i="25"/>
  <c r="X367" i="26" s="1"/>
  <c r="W367" i="25"/>
  <c r="W367" i="26" s="1"/>
  <c r="V367" i="25"/>
  <c r="V367" i="26" s="1"/>
  <c r="U367" i="25"/>
  <c r="U367" i="26" s="1"/>
  <c r="S367" i="25"/>
  <c r="S367" i="26" s="1"/>
  <c r="R367" i="25"/>
  <c r="R367" i="26" s="1"/>
  <c r="Q367" i="25"/>
  <c r="Q367" i="26" s="1"/>
  <c r="P367" i="25"/>
  <c r="P367" i="26" s="1"/>
  <c r="N367" i="25"/>
  <c r="N367" i="26" s="1"/>
  <c r="L367" i="25"/>
  <c r="L367" i="26" s="1"/>
  <c r="K367" i="25"/>
  <c r="K367" i="26" s="1"/>
  <c r="J367" i="25"/>
  <c r="J367" i="26" s="1"/>
  <c r="I367" i="25"/>
  <c r="I367" i="26" s="1"/>
  <c r="H367" i="25"/>
  <c r="H367" i="26" s="1"/>
  <c r="BV366" i="25"/>
  <c r="BV366" i="26" s="1"/>
  <c r="BU366" i="25"/>
  <c r="BU366" i="26" s="1"/>
  <c r="BT366" i="25"/>
  <c r="BT366" i="26" s="1"/>
  <c r="BS366" i="25"/>
  <c r="BS366" i="26" s="1"/>
  <c r="BR366" i="25"/>
  <c r="BR366" i="26" s="1"/>
  <c r="BQ366" i="25"/>
  <c r="BQ366" i="26" s="1"/>
  <c r="BP366" i="25"/>
  <c r="BP366" i="26" s="1"/>
  <c r="BO366" i="25"/>
  <c r="BO366" i="26" s="1"/>
  <c r="BN366" i="25"/>
  <c r="BN366" i="26" s="1"/>
  <c r="BL366" i="25"/>
  <c r="BL366" i="26" s="1"/>
  <c r="BK366" i="25"/>
  <c r="BK366" i="26" s="1"/>
  <c r="BJ366" i="25"/>
  <c r="BJ366" i="26" s="1"/>
  <c r="BI366" i="25"/>
  <c r="BI366" i="26" s="1"/>
  <c r="BH366" i="25"/>
  <c r="BH366" i="26" s="1"/>
  <c r="BG366" i="25"/>
  <c r="BG366" i="26" s="1"/>
  <c r="BF366" i="25"/>
  <c r="BF366" i="26" s="1"/>
  <c r="BE366" i="25"/>
  <c r="BE366" i="26" s="1"/>
  <c r="BD366" i="25"/>
  <c r="BD366" i="26" s="1"/>
  <c r="BC366" i="25"/>
  <c r="BC366" i="26" s="1"/>
  <c r="BB366" i="25"/>
  <c r="BB366" i="26" s="1"/>
  <c r="BA366" i="25"/>
  <c r="BA366" i="26" s="1"/>
  <c r="AZ366" i="25"/>
  <c r="AZ366" i="26" s="1"/>
  <c r="AY366" i="25"/>
  <c r="AY366" i="26" s="1"/>
  <c r="AW366" i="25"/>
  <c r="AW366" i="26" s="1"/>
  <c r="AV366" i="25"/>
  <c r="AV366" i="26" s="1"/>
  <c r="AU366" i="25"/>
  <c r="AU366" i="26" s="1"/>
  <c r="AT366" i="25"/>
  <c r="AT366" i="26" s="1"/>
  <c r="AS366" i="25"/>
  <c r="AS366" i="26" s="1"/>
  <c r="AR366" i="25"/>
  <c r="AR366" i="26" s="1"/>
  <c r="AQ366" i="25"/>
  <c r="AQ366" i="26" s="1"/>
  <c r="AP366" i="25"/>
  <c r="AP366" i="26" s="1"/>
  <c r="AO366" i="25"/>
  <c r="AO366" i="26" s="1"/>
  <c r="AN366" i="25"/>
  <c r="AN366" i="26" s="1"/>
  <c r="AM366" i="25"/>
  <c r="AM366" i="26" s="1"/>
  <c r="AL366" i="25"/>
  <c r="AL366" i="26" s="1"/>
  <c r="AK366" i="25"/>
  <c r="AK366" i="26" s="1"/>
  <c r="AJ366" i="25"/>
  <c r="AJ366" i="26" s="1"/>
  <c r="AI366" i="25"/>
  <c r="AI366" i="26" s="1"/>
  <c r="AH366" i="25"/>
  <c r="AH366" i="26" s="1"/>
  <c r="AG366" i="25"/>
  <c r="AG366" i="26" s="1"/>
  <c r="AF366" i="25"/>
  <c r="AF366" i="26" s="1"/>
  <c r="AE366" i="25"/>
  <c r="AE366" i="26" s="1"/>
  <c r="AD366" i="25"/>
  <c r="AD366" i="26" s="1"/>
  <c r="AC366" i="25"/>
  <c r="AC366" i="26" s="1"/>
  <c r="AB366" i="25"/>
  <c r="AB366" i="26" s="1"/>
  <c r="AA366" i="25"/>
  <c r="AA366" i="26" s="1"/>
  <c r="Y366" i="25"/>
  <c r="Y366" i="26" s="1"/>
  <c r="X366" i="25"/>
  <c r="X366" i="26" s="1"/>
  <c r="W366" i="25"/>
  <c r="W366" i="26" s="1"/>
  <c r="V366" i="25"/>
  <c r="V366" i="26" s="1"/>
  <c r="U366" i="25"/>
  <c r="U366" i="26" s="1"/>
  <c r="S366" i="25"/>
  <c r="S366" i="26" s="1"/>
  <c r="R366" i="25"/>
  <c r="R366" i="26" s="1"/>
  <c r="Q366" i="25"/>
  <c r="Q366" i="26" s="1"/>
  <c r="P366" i="25"/>
  <c r="P366" i="26" s="1"/>
  <c r="N366" i="25"/>
  <c r="N366" i="26" s="1"/>
  <c r="L366" i="25"/>
  <c r="L366" i="26" s="1"/>
  <c r="K366" i="25"/>
  <c r="K366" i="26" s="1"/>
  <c r="J366" i="25"/>
  <c r="J366" i="26" s="1"/>
  <c r="I366" i="25"/>
  <c r="I366" i="26" s="1"/>
  <c r="H366" i="25"/>
  <c r="H366" i="26" s="1"/>
  <c r="BV365" i="25"/>
  <c r="BV365" i="26" s="1"/>
  <c r="BU365" i="25"/>
  <c r="BU365" i="26" s="1"/>
  <c r="BT365" i="25"/>
  <c r="BT365" i="26" s="1"/>
  <c r="BS365" i="25"/>
  <c r="BS365" i="26" s="1"/>
  <c r="BR365" i="25"/>
  <c r="BR365" i="26" s="1"/>
  <c r="BQ365" i="25"/>
  <c r="BQ365" i="26" s="1"/>
  <c r="BP365" i="25"/>
  <c r="BP365" i="26" s="1"/>
  <c r="BO365" i="25"/>
  <c r="BO365" i="26" s="1"/>
  <c r="BN365" i="25"/>
  <c r="BN365" i="26" s="1"/>
  <c r="BL365" i="25"/>
  <c r="BL365" i="26" s="1"/>
  <c r="BK365" i="25"/>
  <c r="BK365" i="26" s="1"/>
  <c r="BJ365" i="25"/>
  <c r="BJ365" i="26" s="1"/>
  <c r="BI365" i="25"/>
  <c r="BI365" i="26" s="1"/>
  <c r="BH365" i="25"/>
  <c r="BH365" i="26" s="1"/>
  <c r="BG365" i="25"/>
  <c r="BG365" i="26" s="1"/>
  <c r="BF365" i="25"/>
  <c r="BF365" i="26" s="1"/>
  <c r="BE365" i="25"/>
  <c r="BE365" i="26" s="1"/>
  <c r="BD365" i="25"/>
  <c r="BD365" i="26" s="1"/>
  <c r="BC365" i="25"/>
  <c r="BC365" i="26" s="1"/>
  <c r="BB365" i="25"/>
  <c r="BB365" i="26" s="1"/>
  <c r="BA365" i="25"/>
  <c r="BA365" i="26" s="1"/>
  <c r="AZ365" i="25"/>
  <c r="AZ365" i="26" s="1"/>
  <c r="AY365" i="25"/>
  <c r="AY365" i="26" s="1"/>
  <c r="AW365" i="25"/>
  <c r="AW365" i="26" s="1"/>
  <c r="AV365" i="25"/>
  <c r="AV365" i="26" s="1"/>
  <c r="AU365" i="25"/>
  <c r="AU365" i="26" s="1"/>
  <c r="AT365" i="25"/>
  <c r="AT365" i="26" s="1"/>
  <c r="AS365" i="25"/>
  <c r="AS365" i="26" s="1"/>
  <c r="AR365" i="25"/>
  <c r="AR365" i="26" s="1"/>
  <c r="AQ365" i="25"/>
  <c r="AQ365" i="26" s="1"/>
  <c r="AP365" i="25"/>
  <c r="AP365" i="26" s="1"/>
  <c r="AO365" i="25"/>
  <c r="AO365" i="26" s="1"/>
  <c r="AN365" i="25"/>
  <c r="AN365" i="26" s="1"/>
  <c r="AM365" i="25"/>
  <c r="AM365" i="26" s="1"/>
  <c r="AL365" i="25"/>
  <c r="AL365" i="26" s="1"/>
  <c r="AK365" i="25"/>
  <c r="AK365" i="26" s="1"/>
  <c r="AJ365" i="25"/>
  <c r="AJ365" i="26" s="1"/>
  <c r="AI365" i="25"/>
  <c r="AI365" i="26" s="1"/>
  <c r="AH365" i="25"/>
  <c r="AH365" i="26" s="1"/>
  <c r="AG365" i="25"/>
  <c r="AG365" i="26" s="1"/>
  <c r="AF365" i="25"/>
  <c r="AF365" i="26" s="1"/>
  <c r="AE365" i="25"/>
  <c r="AE365" i="26" s="1"/>
  <c r="AD365" i="25"/>
  <c r="AD365" i="26" s="1"/>
  <c r="AC365" i="25"/>
  <c r="AC365" i="26" s="1"/>
  <c r="AB365" i="25"/>
  <c r="AB365" i="26" s="1"/>
  <c r="AA365" i="25"/>
  <c r="AA365" i="26" s="1"/>
  <c r="Y365" i="25"/>
  <c r="Y365" i="26" s="1"/>
  <c r="X365" i="25"/>
  <c r="X365" i="26" s="1"/>
  <c r="W365" i="25"/>
  <c r="W365" i="26" s="1"/>
  <c r="V365" i="25"/>
  <c r="V365" i="26" s="1"/>
  <c r="U365" i="25"/>
  <c r="U365" i="26" s="1"/>
  <c r="S365" i="25"/>
  <c r="S365" i="26" s="1"/>
  <c r="R365" i="25"/>
  <c r="R365" i="26" s="1"/>
  <c r="Q365" i="25"/>
  <c r="Q365" i="26" s="1"/>
  <c r="P365" i="25"/>
  <c r="P365" i="26" s="1"/>
  <c r="N365" i="25"/>
  <c r="N365" i="26" s="1"/>
  <c r="L365" i="25"/>
  <c r="L365" i="26" s="1"/>
  <c r="K365" i="25"/>
  <c r="K365" i="26" s="1"/>
  <c r="J365" i="25"/>
  <c r="J365" i="26" s="1"/>
  <c r="I365" i="25"/>
  <c r="I365" i="26" s="1"/>
  <c r="H365" i="25"/>
  <c r="H365" i="26" s="1"/>
  <c r="BV364" i="25"/>
  <c r="BV364" i="26" s="1"/>
  <c r="BU364" i="25"/>
  <c r="BU364" i="26" s="1"/>
  <c r="BT364" i="25"/>
  <c r="BT364" i="26" s="1"/>
  <c r="BS364" i="25"/>
  <c r="BS364" i="26" s="1"/>
  <c r="BR364" i="25"/>
  <c r="BR364" i="26" s="1"/>
  <c r="BQ364" i="25"/>
  <c r="BQ364" i="26" s="1"/>
  <c r="BP364" i="25"/>
  <c r="BP364" i="26" s="1"/>
  <c r="BO364" i="25"/>
  <c r="BO364" i="26" s="1"/>
  <c r="BN364" i="25"/>
  <c r="BN364" i="26" s="1"/>
  <c r="BL364" i="25"/>
  <c r="BL364" i="26" s="1"/>
  <c r="BK364" i="25"/>
  <c r="BK364" i="26" s="1"/>
  <c r="BJ364" i="25"/>
  <c r="BJ364" i="26" s="1"/>
  <c r="BI364" i="25"/>
  <c r="BI364" i="26" s="1"/>
  <c r="BH364" i="25"/>
  <c r="BH364" i="26" s="1"/>
  <c r="BG364" i="25"/>
  <c r="BG364" i="26" s="1"/>
  <c r="BF364" i="25"/>
  <c r="BF364" i="26" s="1"/>
  <c r="BE364" i="25"/>
  <c r="BE364" i="26" s="1"/>
  <c r="BD364" i="25"/>
  <c r="BD364" i="26" s="1"/>
  <c r="BC364" i="25"/>
  <c r="BC364" i="26" s="1"/>
  <c r="BB364" i="25"/>
  <c r="BB364" i="26" s="1"/>
  <c r="BA364" i="25"/>
  <c r="BA364" i="26" s="1"/>
  <c r="AZ364" i="25"/>
  <c r="AZ364" i="26" s="1"/>
  <c r="AY364" i="25"/>
  <c r="AY364" i="26" s="1"/>
  <c r="AW364" i="25"/>
  <c r="AW364" i="26" s="1"/>
  <c r="AV364" i="25"/>
  <c r="AV364" i="26" s="1"/>
  <c r="AU364" i="25"/>
  <c r="AU364" i="26" s="1"/>
  <c r="AT364" i="25"/>
  <c r="AT364" i="26" s="1"/>
  <c r="AS364" i="25"/>
  <c r="AS364" i="26" s="1"/>
  <c r="AR364" i="25"/>
  <c r="AR364" i="26" s="1"/>
  <c r="AQ364" i="25"/>
  <c r="AQ364" i="26" s="1"/>
  <c r="AP364" i="25"/>
  <c r="AP364" i="26" s="1"/>
  <c r="AO364" i="25"/>
  <c r="AO364" i="26" s="1"/>
  <c r="AN364" i="25"/>
  <c r="AN364" i="26" s="1"/>
  <c r="AM364" i="25"/>
  <c r="AM364" i="26" s="1"/>
  <c r="AL364" i="25"/>
  <c r="AL364" i="26" s="1"/>
  <c r="AK364" i="25"/>
  <c r="AK364" i="26" s="1"/>
  <c r="AJ364" i="25"/>
  <c r="AJ364" i="26" s="1"/>
  <c r="AI364" i="25"/>
  <c r="AI364" i="26" s="1"/>
  <c r="AH364" i="25"/>
  <c r="AH364" i="26" s="1"/>
  <c r="AG364" i="25"/>
  <c r="AG364" i="26" s="1"/>
  <c r="AF364" i="25"/>
  <c r="AF364" i="26" s="1"/>
  <c r="AE364" i="25"/>
  <c r="AE364" i="26" s="1"/>
  <c r="AD364" i="25"/>
  <c r="AD364" i="26" s="1"/>
  <c r="AC364" i="25"/>
  <c r="AC364" i="26" s="1"/>
  <c r="AB364" i="25"/>
  <c r="AB364" i="26" s="1"/>
  <c r="AA364" i="25"/>
  <c r="AA364" i="26" s="1"/>
  <c r="Y364" i="25"/>
  <c r="Y364" i="26" s="1"/>
  <c r="X364" i="25"/>
  <c r="X364" i="26" s="1"/>
  <c r="W364" i="25"/>
  <c r="W364" i="26" s="1"/>
  <c r="V364" i="25"/>
  <c r="V364" i="26" s="1"/>
  <c r="U364" i="25"/>
  <c r="U364" i="26" s="1"/>
  <c r="S364" i="25"/>
  <c r="S364" i="26" s="1"/>
  <c r="R364" i="25"/>
  <c r="R364" i="26" s="1"/>
  <c r="Q364" i="25"/>
  <c r="Q364" i="26" s="1"/>
  <c r="P364" i="25"/>
  <c r="P364" i="26" s="1"/>
  <c r="N364" i="25"/>
  <c r="N364" i="26" s="1"/>
  <c r="L364" i="25"/>
  <c r="L364" i="26" s="1"/>
  <c r="K364" i="25"/>
  <c r="K364" i="26" s="1"/>
  <c r="J364" i="25"/>
  <c r="J364" i="26" s="1"/>
  <c r="I364" i="25"/>
  <c r="I364" i="26" s="1"/>
  <c r="H364" i="25"/>
  <c r="H364" i="26" s="1"/>
  <c r="BV363" i="25"/>
  <c r="BV363" i="26" s="1"/>
  <c r="BU363" i="25"/>
  <c r="BU363" i="26" s="1"/>
  <c r="BT363" i="25"/>
  <c r="BT363" i="26" s="1"/>
  <c r="BS363" i="25"/>
  <c r="BS363" i="26" s="1"/>
  <c r="BR363" i="25"/>
  <c r="BR363" i="26" s="1"/>
  <c r="BQ363" i="25"/>
  <c r="BQ363" i="26" s="1"/>
  <c r="BP363" i="25"/>
  <c r="BP363" i="26" s="1"/>
  <c r="BO363" i="25"/>
  <c r="BO363" i="26" s="1"/>
  <c r="BN363" i="25"/>
  <c r="BN363" i="26" s="1"/>
  <c r="BL363" i="25"/>
  <c r="BL363" i="26" s="1"/>
  <c r="BK363" i="25"/>
  <c r="BK363" i="26" s="1"/>
  <c r="BJ363" i="25"/>
  <c r="BJ363" i="26" s="1"/>
  <c r="BI363" i="25"/>
  <c r="BI363" i="26" s="1"/>
  <c r="BH363" i="25"/>
  <c r="BH363" i="26" s="1"/>
  <c r="BG363" i="25"/>
  <c r="BG363" i="26" s="1"/>
  <c r="BF363" i="25"/>
  <c r="BF363" i="26" s="1"/>
  <c r="BE363" i="25"/>
  <c r="BE363" i="26" s="1"/>
  <c r="BD363" i="25"/>
  <c r="BD363" i="26" s="1"/>
  <c r="BC363" i="25"/>
  <c r="BC363" i="26" s="1"/>
  <c r="BB363" i="25"/>
  <c r="BB363" i="26" s="1"/>
  <c r="BA363" i="25"/>
  <c r="BA363" i="26" s="1"/>
  <c r="AZ363" i="25"/>
  <c r="AZ363" i="26" s="1"/>
  <c r="AY363" i="25"/>
  <c r="AY363" i="26" s="1"/>
  <c r="AW363" i="25"/>
  <c r="AW363" i="26" s="1"/>
  <c r="AV363" i="25"/>
  <c r="AV363" i="26" s="1"/>
  <c r="AU363" i="25"/>
  <c r="AU363" i="26" s="1"/>
  <c r="AT363" i="25"/>
  <c r="AT363" i="26" s="1"/>
  <c r="AS363" i="25"/>
  <c r="AS363" i="26" s="1"/>
  <c r="AR363" i="25"/>
  <c r="AR363" i="26" s="1"/>
  <c r="AQ363" i="25"/>
  <c r="AQ363" i="26" s="1"/>
  <c r="AP363" i="25"/>
  <c r="AP363" i="26" s="1"/>
  <c r="AO363" i="25"/>
  <c r="AO363" i="26" s="1"/>
  <c r="AN363" i="25"/>
  <c r="AN363" i="26" s="1"/>
  <c r="AM363" i="25"/>
  <c r="AM363" i="26" s="1"/>
  <c r="AL363" i="25"/>
  <c r="AL363" i="26" s="1"/>
  <c r="AK363" i="25"/>
  <c r="AK363" i="26" s="1"/>
  <c r="AJ363" i="25"/>
  <c r="AJ363" i="26" s="1"/>
  <c r="AI363" i="25"/>
  <c r="AI363" i="26" s="1"/>
  <c r="AH363" i="25"/>
  <c r="AH363" i="26" s="1"/>
  <c r="AG363" i="25"/>
  <c r="AG363" i="26" s="1"/>
  <c r="AF363" i="25"/>
  <c r="AF363" i="26" s="1"/>
  <c r="AE363" i="25"/>
  <c r="AE363" i="26" s="1"/>
  <c r="AD363" i="25"/>
  <c r="AD363" i="26" s="1"/>
  <c r="AC363" i="25"/>
  <c r="AC363" i="26" s="1"/>
  <c r="AB363" i="25"/>
  <c r="AB363" i="26" s="1"/>
  <c r="AA363" i="25"/>
  <c r="AA363" i="26" s="1"/>
  <c r="Y363" i="25"/>
  <c r="Y363" i="26" s="1"/>
  <c r="X363" i="25"/>
  <c r="X363" i="26" s="1"/>
  <c r="W363" i="25"/>
  <c r="W363" i="26" s="1"/>
  <c r="V363" i="25"/>
  <c r="V363" i="26" s="1"/>
  <c r="U363" i="25"/>
  <c r="U363" i="26" s="1"/>
  <c r="S363" i="25"/>
  <c r="S363" i="26" s="1"/>
  <c r="R363" i="25"/>
  <c r="R363" i="26" s="1"/>
  <c r="Q363" i="25"/>
  <c r="Q363" i="26" s="1"/>
  <c r="P363" i="25"/>
  <c r="P363" i="26" s="1"/>
  <c r="N363" i="25"/>
  <c r="N363" i="26" s="1"/>
  <c r="L363" i="25"/>
  <c r="L363" i="26" s="1"/>
  <c r="K363" i="25"/>
  <c r="K363" i="26" s="1"/>
  <c r="J363" i="25"/>
  <c r="J363" i="26" s="1"/>
  <c r="I363" i="25"/>
  <c r="I363" i="26" s="1"/>
  <c r="H363" i="25"/>
  <c r="H363" i="26" s="1"/>
  <c r="BV362" i="25"/>
  <c r="BV362" i="26" s="1"/>
  <c r="BU362" i="25"/>
  <c r="BU362" i="26" s="1"/>
  <c r="BT362" i="25"/>
  <c r="BT362" i="26" s="1"/>
  <c r="BS362" i="25"/>
  <c r="BS362" i="26" s="1"/>
  <c r="BR362" i="25"/>
  <c r="BR362" i="26" s="1"/>
  <c r="BQ362" i="25"/>
  <c r="BQ362" i="26" s="1"/>
  <c r="BP362" i="25"/>
  <c r="BP362" i="26" s="1"/>
  <c r="BO362" i="25"/>
  <c r="BO362" i="26" s="1"/>
  <c r="BN362" i="25"/>
  <c r="BN362" i="26" s="1"/>
  <c r="BL362" i="25"/>
  <c r="BL362" i="26" s="1"/>
  <c r="BK362" i="25"/>
  <c r="BK362" i="26" s="1"/>
  <c r="BJ362" i="25"/>
  <c r="BJ362" i="26" s="1"/>
  <c r="BI362" i="25"/>
  <c r="BI362" i="26" s="1"/>
  <c r="BH362" i="25"/>
  <c r="BH362" i="26" s="1"/>
  <c r="BG362" i="25"/>
  <c r="BG362" i="26" s="1"/>
  <c r="BF362" i="25"/>
  <c r="BF362" i="26" s="1"/>
  <c r="BE362" i="25"/>
  <c r="BE362" i="26" s="1"/>
  <c r="BD362" i="25"/>
  <c r="BD362" i="26" s="1"/>
  <c r="BC362" i="25"/>
  <c r="BC362" i="26" s="1"/>
  <c r="BB362" i="25"/>
  <c r="BB362" i="26" s="1"/>
  <c r="BA362" i="25"/>
  <c r="BA362" i="26" s="1"/>
  <c r="AZ362" i="25"/>
  <c r="AZ362" i="26" s="1"/>
  <c r="AY362" i="25"/>
  <c r="AY362" i="26" s="1"/>
  <c r="AW362" i="25"/>
  <c r="AW362" i="26" s="1"/>
  <c r="AV362" i="25"/>
  <c r="AV362" i="26" s="1"/>
  <c r="AU362" i="25"/>
  <c r="AU362" i="26" s="1"/>
  <c r="AT362" i="25"/>
  <c r="AT362" i="26" s="1"/>
  <c r="AS362" i="25"/>
  <c r="AS362" i="26" s="1"/>
  <c r="AR362" i="25"/>
  <c r="AR362" i="26" s="1"/>
  <c r="AQ362" i="25"/>
  <c r="AQ362" i="26" s="1"/>
  <c r="AP362" i="25"/>
  <c r="AP362" i="26" s="1"/>
  <c r="AO362" i="25"/>
  <c r="AO362" i="26" s="1"/>
  <c r="AN362" i="25"/>
  <c r="AN362" i="26" s="1"/>
  <c r="AM362" i="25"/>
  <c r="AM362" i="26" s="1"/>
  <c r="AL362" i="25"/>
  <c r="AL362" i="26" s="1"/>
  <c r="AK362" i="25"/>
  <c r="AK362" i="26" s="1"/>
  <c r="AJ362" i="25"/>
  <c r="AJ362" i="26" s="1"/>
  <c r="AI362" i="25"/>
  <c r="AI362" i="26" s="1"/>
  <c r="AH362" i="25"/>
  <c r="AH362" i="26" s="1"/>
  <c r="AG362" i="25"/>
  <c r="AG362" i="26" s="1"/>
  <c r="AF362" i="25"/>
  <c r="AF362" i="26" s="1"/>
  <c r="AE362" i="25"/>
  <c r="AE362" i="26" s="1"/>
  <c r="AD362" i="25"/>
  <c r="AD362" i="26" s="1"/>
  <c r="AC362" i="25"/>
  <c r="AC362" i="26" s="1"/>
  <c r="AB362" i="25"/>
  <c r="AB362" i="26" s="1"/>
  <c r="AA362" i="25"/>
  <c r="AA362" i="26" s="1"/>
  <c r="Y362" i="25"/>
  <c r="Y362" i="26" s="1"/>
  <c r="X362" i="25"/>
  <c r="X362" i="26" s="1"/>
  <c r="W362" i="25"/>
  <c r="W362" i="26" s="1"/>
  <c r="V362" i="25"/>
  <c r="V362" i="26" s="1"/>
  <c r="U362" i="25"/>
  <c r="U362" i="26" s="1"/>
  <c r="S362" i="25"/>
  <c r="S362" i="26" s="1"/>
  <c r="R362" i="25"/>
  <c r="R362" i="26" s="1"/>
  <c r="Q362" i="25"/>
  <c r="Q362" i="26" s="1"/>
  <c r="P362" i="25"/>
  <c r="P362" i="26" s="1"/>
  <c r="N362" i="25"/>
  <c r="N362" i="26" s="1"/>
  <c r="L362" i="25"/>
  <c r="L362" i="26" s="1"/>
  <c r="K362" i="25"/>
  <c r="K362" i="26" s="1"/>
  <c r="J362" i="25"/>
  <c r="J362" i="26" s="1"/>
  <c r="I362" i="25"/>
  <c r="I362" i="26" s="1"/>
  <c r="H362" i="25"/>
  <c r="H362" i="26" s="1"/>
  <c r="BV361" i="25"/>
  <c r="BV361" i="26" s="1"/>
  <c r="BU361" i="25"/>
  <c r="BU361" i="26" s="1"/>
  <c r="BT361" i="25"/>
  <c r="BT361" i="26" s="1"/>
  <c r="BS361" i="25"/>
  <c r="BS361" i="26" s="1"/>
  <c r="BR361" i="25"/>
  <c r="BR361" i="26" s="1"/>
  <c r="BQ361" i="25"/>
  <c r="BQ361" i="26" s="1"/>
  <c r="BP361" i="25"/>
  <c r="BP361" i="26" s="1"/>
  <c r="BO361" i="25"/>
  <c r="BO361" i="26" s="1"/>
  <c r="BN361" i="25"/>
  <c r="BN361" i="26" s="1"/>
  <c r="BL361" i="25"/>
  <c r="BL361" i="26" s="1"/>
  <c r="BK361" i="25"/>
  <c r="BK361" i="26" s="1"/>
  <c r="BJ361" i="25"/>
  <c r="BJ361" i="26" s="1"/>
  <c r="BI361" i="25"/>
  <c r="BI361" i="26" s="1"/>
  <c r="BH361" i="25"/>
  <c r="BH361" i="26" s="1"/>
  <c r="BG361" i="25"/>
  <c r="BG361" i="26" s="1"/>
  <c r="BF361" i="25"/>
  <c r="BF361" i="26" s="1"/>
  <c r="BE361" i="25"/>
  <c r="BE361" i="26" s="1"/>
  <c r="BD361" i="25"/>
  <c r="BD361" i="26" s="1"/>
  <c r="BC361" i="25"/>
  <c r="BC361" i="26" s="1"/>
  <c r="BB361" i="25"/>
  <c r="BB361" i="26" s="1"/>
  <c r="BA361" i="25"/>
  <c r="BA361" i="26" s="1"/>
  <c r="AZ361" i="25"/>
  <c r="AZ361" i="26" s="1"/>
  <c r="AY361" i="25"/>
  <c r="AY361" i="26" s="1"/>
  <c r="AW361" i="25"/>
  <c r="AW361" i="26" s="1"/>
  <c r="AV361" i="25"/>
  <c r="AV361" i="26" s="1"/>
  <c r="AU361" i="25"/>
  <c r="AU361" i="26" s="1"/>
  <c r="AT361" i="25"/>
  <c r="AT361" i="26" s="1"/>
  <c r="AS361" i="25"/>
  <c r="AS361" i="26" s="1"/>
  <c r="AR361" i="25"/>
  <c r="AR361" i="26" s="1"/>
  <c r="AQ361" i="25"/>
  <c r="AQ361" i="26" s="1"/>
  <c r="AP361" i="25"/>
  <c r="AP361" i="26" s="1"/>
  <c r="AO361" i="25"/>
  <c r="AO361" i="26" s="1"/>
  <c r="AN361" i="25"/>
  <c r="AN361" i="26" s="1"/>
  <c r="AM361" i="25"/>
  <c r="AM361" i="26" s="1"/>
  <c r="AL361" i="25"/>
  <c r="AL361" i="26" s="1"/>
  <c r="AK361" i="25"/>
  <c r="AK361" i="26" s="1"/>
  <c r="AJ361" i="25"/>
  <c r="AJ361" i="26" s="1"/>
  <c r="AI361" i="25"/>
  <c r="AI361" i="26" s="1"/>
  <c r="AH361" i="25"/>
  <c r="AH361" i="26" s="1"/>
  <c r="AG361" i="25"/>
  <c r="AG361" i="26" s="1"/>
  <c r="AF361" i="25"/>
  <c r="AF361" i="26" s="1"/>
  <c r="AE361" i="25"/>
  <c r="AE361" i="26" s="1"/>
  <c r="AD361" i="25"/>
  <c r="AD361" i="26" s="1"/>
  <c r="AC361" i="25"/>
  <c r="AC361" i="26" s="1"/>
  <c r="AB361" i="25"/>
  <c r="AB361" i="26" s="1"/>
  <c r="AA361" i="25"/>
  <c r="AA361" i="26" s="1"/>
  <c r="Y361" i="25"/>
  <c r="Y361" i="26" s="1"/>
  <c r="X361" i="25"/>
  <c r="X361" i="26" s="1"/>
  <c r="W361" i="25"/>
  <c r="W361" i="26" s="1"/>
  <c r="V361" i="25"/>
  <c r="V361" i="26" s="1"/>
  <c r="U361" i="25"/>
  <c r="U361" i="26" s="1"/>
  <c r="S361" i="25"/>
  <c r="S361" i="26" s="1"/>
  <c r="R361" i="25"/>
  <c r="R361" i="26" s="1"/>
  <c r="Q361" i="25"/>
  <c r="Q361" i="26" s="1"/>
  <c r="P361" i="25"/>
  <c r="P361" i="26" s="1"/>
  <c r="N361" i="25"/>
  <c r="N361" i="26" s="1"/>
  <c r="L361" i="25"/>
  <c r="L361" i="26" s="1"/>
  <c r="K361" i="25"/>
  <c r="K361" i="26" s="1"/>
  <c r="J361" i="25"/>
  <c r="J361" i="26" s="1"/>
  <c r="I361" i="25"/>
  <c r="I361" i="26" s="1"/>
  <c r="H361" i="25"/>
  <c r="H361" i="26" s="1"/>
  <c r="BV360" i="25"/>
  <c r="BV360" i="26" s="1"/>
  <c r="BU360" i="25"/>
  <c r="BU360" i="26" s="1"/>
  <c r="BT360" i="25"/>
  <c r="BT360" i="26" s="1"/>
  <c r="BS360" i="25"/>
  <c r="BS360" i="26" s="1"/>
  <c r="BR360" i="25"/>
  <c r="BR360" i="26" s="1"/>
  <c r="BQ360" i="25"/>
  <c r="BQ360" i="26" s="1"/>
  <c r="BP360" i="25"/>
  <c r="BP360" i="26" s="1"/>
  <c r="BO360" i="25"/>
  <c r="BO360" i="26" s="1"/>
  <c r="BN360" i="25"/>
  <c r="BN360" i="26" s="1"/>
  <c r="BL360" i="25"/>
  <c r="BL360" i="26" s="1"/>
  <c r="BK360" i="25"/>
  <c r="BK360" i="26" s="1"/>
  <c r="BJ360" i="25"/>
  <c r="BJ360" i="26" s="1"/>
  <c r="BI360" i="25"/>
  <c r="BI360" i="26" s="1"/>
  <c r="BH360" i="25"/>
  <c r="BH360" i="26" s="1"/>
  <c r="BG360" i="25"/>
  <c r="BG360" i="26" s="1"/>
  <c r="BF360" i="25"/>
  <c r="BF360" i="26" s="1"/>
  <c r="BE360" i="25"/>
  <c r="BE360" i="26" s="1"/>
  <c r="BD360" i="25"/>
  <c r="BD360" i="26" s="1"/>
  <c r="BC360" i="25"/>
  <c r="BC360" i="26" s="1"/>
  <c r="BB360" i="25"/>
  <c r="BB360" i="26" s="1"/>
  <c r="BA360" i="25"/>
  <c r="BA360" i="26" s="1"/>
  <c r="AZ360" i="25"/>
  <c r="AZ360" i="26" s="1"/>
  <c r="AY360" i="25"/>
  <c r="AY360" i="26" s="1"/>
  <c r="AW360" i="25"/>
  <c r="AW360" i="26" s="1"/>
  <c r="AV360" i="25"/>
  <c r="AV360" i="26" s="1"/>
  <c r="AU360" i="25"/>
  <c r="AU360" i="26" s="1"/>
  <c r="AT360" i="25"/>
  <c r="AT360" i="26" s="1"/>
  <c r="AS360" i="25"/>
  <c r="AS360" i="26" s="1"/>
  <c r="AR360" i="25"/>
  <c r="AR360" i="26" s="1"/>
  <c r="AQ360" i="25"/>
  <c r="AQ360" i="26" s="1"/>
  <c r="AP360" i="25"/>
  <c r="AP360" i="26" s="1"/>
  <c r="AO360" i="25"/>
  <c r="AO360" i="26" s="1"/>
  <c r="AN360" i="25"/>
  <c r="AN360" i="26" s="1"/>
  <c r="AM360" i="25"/>
  <c r="AM360" i="26" s="1"/>
  <c r="AL360" i="25"/>
  <c r="AL360" i="26" s="1"/>
  <c r="AK360" i="25"/>
  <c r="AK360" i="26" s="1"/>
  <c r="AJ360" i="25"/>
  <c r="AJ360" i="26" s="1"/>
  <c r="AI360" i="25"/>
  <c r="AI360" i="26" s="1"/>
  <c r="AH360" i="25"/>
  <c r="AH360" i="26" s="1"/>
  <c r="AG360" i="25"/>
  <c r="AG360" i="26" s="1"/>
  <c r="AF360" i="25"/>
  <c r="AF360" i="26" s="1"/>
  <c r="AE360" i="25"/>
  <c r="AE360" i="26" s="1"/>
  <c r="AD360" i="25"/>
  <c r="AD360" i="26" s="1"/>
  <c r="AC360" i="25"/>
  <c r="AC360" i="26" s="1"/>
  <c r="AB360" i="25"/>
  <c r="AB360" i="26" s="1"/>
  <c r="AA360" i="25"/>
  <c r="AA360" i="26" s="1"/>
  <c r="Y360" i="25"/>
  <c r="Y360" i="26" s="1"/>
  <c r="X360" i="25"/>
  <c r="X360" i="26" s="1"/>
  <c r="W360" i="25"/>
  <c r="W360" i="26" s="1"/>
  <c r="V360" i="25"/>
  <c r="V360" i="26" s="1"/>
  <c r="U360" i="25"/>
  <c r="U360" i="26" s="1"/>
  <c r="S360" i="25"/>
  <c r="S360" i="26" s="1"/>
  <c r="R360" i="25"/>
  <c r="R360" i="26" s="1"/>
  <c r="Q360" i="25"/>
  <c r="Q360" i="26" s="1"/>
  <c r="P360" i="25"/>
  <c r="P360" i="26" s="1"/>
  <c r="N360" i="25"/>
  <c r="N360" i="26" s="1"/>
  <c r="L360" i="25"/>
  <c r="L360" i="26" s="1"/>
  <c r="K360" i="25"/>
  <c r="K360" i="26" s="1"/>
  <c r="J360" i="25"/>
  <c r="J360" i="26" s="1"/>
  <c r="I360" i="25"/>
  <c r="I360" i="26" s="1"/>
  <c r="H360" i="25"/>
  <c r="H360" i="26" s="1"/>
  <c r="BV359" i="25"/>
  <c r="BV359" i="26" s="1"/>
  <c r="BU359" i="25"/>
  <c r="BU359" i="26" s="1"/>
  <c r="BT359" i="25"/>
  <c r="BT359" i="26" s="1"/>
  <c r="BS359" i="25"/>
  <c r="BS359" i="26" s="1"/>
  <c r="BR359" i="25"/>
  <c r="BR359" i="26" s="1"/>
  <c r="BQ359" i="25"/>
  <c r="BQ359" i="26" s="1"/>
  <c r="BP359" i="25"/>
  <c r="BP359" i="26" s="1"/>
  <c r="BO359" i="25"/>
  <c r="BO359" i="26" s="1"/>
  <c r="BN359" i="25"/>
  <c r="BN359" i="26" s="1"/>
  <c r="BL359" i="25"/>
  <c r="BL359" i="26" s="1"/>
  <c r="BK359" i="25"/>
  <c r="BK359" i="26" s="1"/>
  <c r="BJ359" i="25"/>
  <c r="BJ359" i="26" s="1"/>
  <c r="BI359" i="25"/>
  <c r="BI359" i="26" s="1"/>
  <c r="BH359" i="25"/>
  <c r="BH359" i="26" s="1"/>
  <c r="BG359" i="25"/>
  <c r="BG359" i="26" s="1"/>
  <c r="BF359" i="25"/>
  <c r="BF359" i="26" s="1"/>
  <c r="BE359" i="25"/>
  <c r="BE359" i="26" s="1"/>
  <c r="BD359" i="25"/>
  <c r="BD359" i="26" s="1"/>
  <c r="BC359" i="25"/>
  <c r="BC359" i="26" s="1"/>
  <c r="BB359" i="25"/>
  <c r="BB359" i="26" s="1"/>
  <c r="BA359" i="25"/>
  <c r="BA359" i="26" s="1"/>
  <c r="AZ359" i="25"/>
  <c r="AZ359" i="26" s="1"/>
  <c r="AY359" i="25"/>
  <c r="AY359" i="26" s="1"/>
  <c r="AW359" i="25"/>
  <c r="AW359" i="26" s="1"/>
  <c r="AV359" i="25"/>
  <c r="AV359" i="26" s="1"/>
  <c r="AU359" i="25"/>
  <c r="AU359" i="26" s="1"/>
  <c r="AT359" i="25"/>
  <c r="AT359" i="26" s="1"/>
  <c r="AS359" i="25"/>
  <c r="AS359" i="26" s="1"/>
  <c r="AR359" i="25"/>
  <c r="AR359" i="26" s="1"/>
  <c r="AQ359" i="25"/>
  <c r="AQ359" i="26" s="1"/>
  <c r="AP359" i="25"/>
  <c r="AP359" i="26" s="1"/>
  <c r="AO359" i="25"/>
  <c r="AO359" i="26" s="1"/>
  <c r="AN359" i="25"/>
  <c r="AN359" i="26" s="1"/>
  <c r="AM359" i="25"/>
  <c r="AM359" i="26" s="1"/>
  <c r="AL359" i="25"/>
  <c r="AL359" i="26" s="1"/>
  <c r="AK359" i="25"/>
  <c r="AK359" i="26" s="1"/>
  <c r="AJ359" i="25"/>
  <c r="AJ359" i="26" s="1"/>
  <c r="AI359" i="25"/>
  <c r="AI359" i="26" s="1"/>
  <c r="AH359" i="25"/>
  <c r="AH359" i="26" s="1"/>
  <c r="AG359" i="25"/>
  <c r="AG359" i="26" s="1"/>
  <c r="AF359" i="25"/>
  <c r="AF359" i="26" s="1"/>
  <c r="AE359" i="25"/>
  <c r="AE359" i="26" s="1"/>
  <c r="AD359" i="25"/>
  <c r="AD359" i="26" s="1"/>
  <c r="AC359" i="25"/>
  <c r="AC359" i="26" s="1"/>
  <c r="AB359" i="25"/>
  <c r="AB359" i="26" s="1"/>
  <c r="AA359" i="25"/>
  <c r="AA359" i="26" s="1"/>
  <c r="Y359" i="25"/>
  <c r="Y359" i="26" s="1"/>
  <c r="X359" i="25"/>
  <c r="X359" i="26" s="1"/>
  <c r="W359" i="25"/>
  <c r="W359" i="26" s="1"/>
  <c r="V359" i="25"/>
  <c r="V359" i="26" s="1"/>
  <c r="U359" i="25"/>
  <c r="U359" i="26" s="1"/>
  <c r="S359" i="25"/>
  <c r="S359" i="26" s="1"/>
  <c r="R359" i="25"/>
  <c r="R359" i="26" s="1"/>
  <c r="Q359" i="25"/>
  <c r="Q359" i="26" s="1"/>
  <c r="P359" i="25"/>
  <c r="P359" i="26" s="1"/>
  <c r="N359" i="25"/>
  <c r="N359" i="26" s="1"/>
  <c r="L359" i="25"/>
  <c r="L359" i="26" s="1"/>
  <c r="K359" i="25"/>
  <c r="K359" i="26" s="1"/>
  <c r="J359" i="25"/>
  <c r="J359" i="26" s="1"/>
  <c r="I359" i="25"/>
  <c r="I359" i="26" s="1"/>
  <c r="H359" i="25"/>
  <c r="H359" i="26" s="1"/>
  <c r="BV358" i="25"/>
  <c r="BV358" i="26" s="1"/>
  <c r="BU358" i="25"/>
  <c r="BU358" i="26" s="1"/>
  <c r="BT358" i="25"/>
  <c r="BT358" i="26" s="1"/>
  <c r="BS358" i="25"/>
  <c r="BS358" i="26" s="1"/>
  <c r="BR358" i="25"/>
  <c r="BR358" i="26" s="1"/>
  <c r="BQ358" i="25"/>
  <c r="BQ358" i="26" s="1"/>
  <c r="BP358" i="25"/>
  <c r="BP358" i="26" s="1"/>
  <c r="BO358" i="25"/>
  <c r="BO358" i="26" s="1"/>
  <c r="BN358" i="25"/>
  <c r="BN358" i="26" s="1"/>
  <c r="BL358" i="25"/>
  <c r="BL358" i="26" s="1"/>
  <c r="BK358" i="25"/>
  <c r="BK358" i="26" s="1"/>
  <c r="BJ358" i="25"/>
  <c r="BJ358" i="26" s="1"/>
  <c r="BI358" i="25"/>
  <c r="BI358" i="26" s="1"/>
  <c r="BH358" i="25"/>
  <c r="BH358" i="26" s="1"/>
  <c r="BG358" i="25"/>
  <c r="BG358" i="26" s="1"/>
  <c r="BF358" i="25"/>
  <c r="BF358" i="26" s="1"/>
  <c r="BE358" i="25"/>
  <c r="BE358" i="26" s="1"/>
  <c r="BD358" i="25"/>
  <c r="BD358" i="26" s="1"/>
  <c r="BC358" i="25"/>
  <c r="BC358" i="26" s="1"/>
  <c r="BB358" i="25"/>
  <c r="BB358" i="26" s="1"/>
  <c r="BA358" i="25"/>
  <c r="BA358" i="26" s="1"/>
  <c r="AZ358" i="25"/>
  <c r="AZ358" i="26" s="1"/>
  <c r="AY358" i="25"/>
  <c r="AY358" i="26" s="1"/>
  <c r="AW358" i="25"/>
  <c r="AW358" i="26" s="1"/>
  <c r="AV358" i="25"/>
  <c r="AV358" i="26" s="1"/>
  <c r="AU358" i="25"/>
  <c r="AU358" i="26" s="1"/>
  <c r="AT358" i="25"/>
  <c r="AT358" i="26" s="1"/>
  <c r="AS358" i="25"/>
  <c r="AS358" i="26" s="1"/>
  <c r="AR358" i="25"/>
  <c r="AR358" i="26" s="1"/>
  <c r="AQ358" i="25"/>
  <c r="AQ358" i="26" s="1"/>
  <c r="AP358" i="25"/>
  <c r="AP358" i="26" s="1"/>
  <c r="AO358" i="25"/>
  <c r="AO358" i="26" s="1"/>
  <c r="AN358" i="25"/>
  <c r="AN358" i="26" s="1"/>
  <c r="AM358" i="25"/>
  <c r="AM358" i="26" s="1"/>
  <c r="AL358" i="25"/>
  <c r="AL358" i="26" s="1"/>
  <c r="AK358" i="25"/>
  <c r="AK358" i="26" s="1"/>
  <c r="AJ358" i="25"/>
  <c r="AJ358" i="26" s="1"/>
  <c r="AI358" i="25"/>
  <c r="AI358" i="26" s="1"/>
  <c r="AH358" i="25"/>
  <c r="AH358" i="26" s="1"/>
  <c r="AG358" i="25"/>
  <c r="AG358" i="26" s="1"/>
  <c r="AF358" i="25"/>
  <c r="AF358" i="26" s="1"/>
  <c r="AE358" i="25"/>
  <c r="AE358" i="26" s="1"/>
  <c r="AD358" i="25"/>
  <c r="AD358" i="26" s="1"/>
  <c r="AC358" i="25"/>
  <c r="AC358" i="26" s="1"/>
  <c r="AB358" i="25"/>
  <c r="AB358" i="26" s="1"/>
  <c r="AA358" i="25"/>
  <c r="AA358" i="26" s="1"/>
  <c r="Y358" i="25"/>
  <c r="Y358" i="26" s="1"/>
  <c r="X358" i="25"/>
  <c r="X358" i="26" s="1"/>
  <c r="W358" i="25"/>
  <c r="W358" i="26" s="1"/>
  <c r="V358" i="25"/>
  <c r="V358" i="26" s="1"/>
  <c r="U358" i="25"/>
  <c r="U358" i="26" s="1"/>
  <c r="S358" i="25"/>
  <c r="S358" i="26" s="1"/>
  <c r="R358" i="25"/>
  <c r="R358" i="26" s="1"/>
  <c r="Q358" i="25"/>
  <c r="Q358" i="26" s="1"/>
  <c r="P358" i="25"/>
  <c r="P358" i="26" s="1"/>
  <c r="N358" i="25"/>
  <c r="N358" i="26" s="1"/>
  <c r="L358" i="25"/>
  <c r="L358" i="26" s="1"/>
  <c r="K358" i="25"/>
  <c r="K358" i="26" s="1"/>
  <c r="J358" i="25"/>
  <c r="J358" i="26" s="1"/>
  <c r="I358" i="25"/>
  <c r="I358" i="26" s="1"/>
  <c r="H358" i="25"/>
  <c r="H358" i="26" s="1"/>
  <c r="BV357" i="25"/>
  <c r="BV357" i="26" s="1"/>
  <c r="BU357" i="25"/>
  <c r="BU357" i="26" s="1"/>
  <c r="BT357" i="25"/>
  <c r="BT357" i="26" s="1"/>
  <c r="BS357" i="25"/>
  <c r="BS357" i="26" s="1"/>
  <c r="BR357" i="25"/>
  <c r="BR357" i="26" s="1"/>
  <c r="BQ357" i="25"/>
  <c r="BQ357" i="26" s="1"/>
  <c r="BP357" i="25"/>
  <c r="BP357" i="26" s="1"/>
  <c r="BO357" i="25"/>
  <c r="BO357" i="26" s="1"/>
  <c r="BN357" i="25"/>
  <c r="BN357" i="26" s="1"/>
  <c r="BL357" i="25"/>
  <c r="BL357" i="26" s="1"/>
  <c r="BK357" i="25"/>
  <c r="BK357" i="26" s="1"/>
  <c r="BJ357" i="25"/>
  <c r="BJ357" i="26" s="1"/>
  <c r="BI357" i="25"/>
  <c r="BI357" i="26" s="1"/>
  <c r="BH357" i="25"/>
  <c r="BH357" i="26" s="1"/>
  <c r="BG357" i="25"/>
  <c r="BG357" i="26" s="1"/>
  <c r="BF357" i="25"/>
  <c r="BF357" i="26" s="1"/>
  <c r="BE357" i="25"/>
  <c r="BE357" i="26" s="1"/>
  <c r="BD357" i="25"/>
  <c r="BD357" i="26" s="1"/>
  <c r="BC357" i="25"/>
  <c r="BC357" i="26" s="1"/>
  <c r="BB357" i="25"/>
  <c r="BB357" i="26" s="1"/>
  <c r="BA357" i="25"/>
  <c r="BA357" i="26" s="1"/>
  <c r="AZ357" i="25"/>
  <c r="AZ357" i="26" s="1"/>
  <c r="AY357" i="25"/>
  <c r="AY357" i="26" s="1"/>
  <c r="AW357" i="25"/>
  <c r="AW357" i="26" s="1"/>
  <c r="AV357" i="25"/>
  <c r="AV357" i="26" s="1"/>
  <c r="AU357" i="25"/>
  <c r="AU357" i="26" s="1"/>
  <c r="AT357" i="25"/>
  <c r="AT357" i="26" s="1"/>
  <c r="AS357" i="25"/>
  <c r="AS357" i="26" s="1"/>
  <c r="AR357" i="25"/>
  <c r="AR357" i="26" s="1"/>
  <c r="AQ357" i="25"/>
  <c r="AQ357" i="26" s="1"/>
  <c r="AP357" i="25"/>
  <c r="AP357" i="26" s="1"/>
  <c r="AO357" i="25"/>
  <c r="AO357" i="26" s="1"/>
  <c r="AN357" i="25"/>
  <c r="AN357" i="26" s="1"/>
  <c r="AM357" i="25"/>
  <c r="AM357" i="26" s="1"/>
  <c r="AL357" i="25"/>
  <c r="AL357" i="26" s="1"/>
  <c r="AK357" i="25"/>
  <c r="AK357" i="26" s="1"/>
  <c r="AJ357" i="25"/>
  <c r="AJ357" i="26" s="1"/>
  <c r="AI357" i="25"/>
  <c r="AI357" i="26" s="1"/>
  <c r="AH357" i="25"/>
  <c r="AH357" i="26" s="1"/>
  <c r="AG357" i="25"/>
  <c r="AG357" i="26" s="1"/>
  <c r="AF357" i="25"/>
  <c r="AF357" i="26" s="1"/>
  <c r="AE357" i="25"/>
  <c r="AE357" i="26" s="1"/>
  <c r="AD357" i="25"/>
  <c r="AD357" i="26" s="1"/>
  <c r="AC357" i="25"/>
  <c r="AC357" i="26" s="1"/>
  <c r="AB357" i="25"/>
  <c r="AB357" i="26" s="1"/>
  <c r="AA357" i="25"/>
  <c r="AA357" i="26" s="1"/>
  <c r="Y357" i="25"/>
  <c r="Y357" i="26" s="1"/>
  <c r="X357" i="25"/>
  <c r="X357" i="26" s="1"/>
  <c r="W357" i="25"/>
  <c r="W357" i="26" s="1"/>
  <c r="V357" i="25"/>
  <c r="V357" i="26" s="1"/>
  <c r="U357" i="25"/>
  <c r="U357" i="26" s="1"/>
  <c r="S357" i="25"/>
  <c r="S357" i="26" s="1"/>
  <c r="R357" i="25"/>
  <c r="R357" i="26" s="1"/>
  <c r="Q357" i="25"/>
  <c r="Q357" i="26" s="1"/>
  <c r="P357" i="25"/>
  <c r="P357" i="26" s="1"/>
  <c r="N357" i="25"/>
  <c r="N357" i="26" s="1"/>
  <c r="L357" i="25"/>
  <c r="L357" i="26" s="1"/>
  <c r="K357" i="25"/>
  <c r="K357" i="26" s="1"/>
  <c r="J357" i="25"/>
  <c r="J357" i="26" s="1"/>
  <c r="I357" i="25"/>
  <c r="I357" i="26" s="1"/>
  <c r="H357" i="25"/>
  <c r="H357" i="26" s="1"/>
  <c r="BV356" i="25"/>
  <c r="BV356" i="26" s="1"/>
  <c r="BU356" i="25"/>
  <c r="BU356" i="26" s="1"/>
  <c r="BT356" i="25"/>
  <c r="BT356" i="26" s="1"/>
  <c r="BS356" i="25"/>
  <c r="BS356" i="26" s="1"/>
  <c r="BR356" i="25"/>
  <c r="BR356" i="26" s="1"/>
  <c r="BQ356" i="25"/>
  <c r="BQ356" i="26" s="1"/>
  <c r="BP356" i="25"/>
  <c r="BP356" i="26" s="1"/>
  <c r="BO356" i="25"/>
  <c r="BO356" i="26" s="1"/>
  <c r="BN356" i="25"/>
  <c r="BN356" i="26" s="1"/>
  <c r="BL356" i="25"/>
  <c r="BL356" i="26" s="1"/>
  <c r="BK356" i="25"/>
  <c r="BK356" i="26" s="1"/>
  <c r="BJ356" i="25"/>
  <c r="BJ356" i="26" s="1"/>
  <c r="BI356" i="25"/>
  <c r="BI356" i="26" s="1"/>
  <c r="BH356" i="25"/>
  <c r="BH356" i="26" s="1"/>
  <c r="BG356" i="25"/>
  <c r="BG356" i="26" s="1"/>
  <c r="BF356" i="25"/>
  <c r="BF356" i="26" s="1"/>
  <c r="BE356" i="25"/>
  <c r="BE356" i="26" s="1"/>
  <c r="BD356" i="25"/>
  <c r="BD356" i="26" s="1"/>
  <c r="BC356" i="25"/>
  <c r="BC356" i="26" s="1"/>
  <c r="BB356" i="25"/>
  <c r="BB356" i="26" s="1"/>
  <c r="BA356" i="25"/>
  <c r="BA356" i="26" s="1"/>
  <c r="AZ356" i="25"/>
  <c r="AZ356" i="26" s="1"/>
  <c r="AY356" i="25"/>
  <c r="AY356" i="26" s="1"/>
  <c r="AW356" i="25"/>
  <c r="AW356" i="26" s="1"/>
  <c r="AV356" i="25"/>
  <c r="AV356" i="26" s="1"/>
  <c r="AU356" i="25"/>
  <c r="AU356" i="26" s="1"/>
  <c r="AT356" i="25"/>
  <c r="AT356" i="26" s="1"/>
  <c r="AS356" i="25"/>
  <c r="AS356" i="26" s="1"/>
  <c r="AR356" i="25"/>
  <c r="AR356" i="26" s="1"/>
  <c r="AQ356" i="25"/>
  <c r="AQ356" i="26" s="1"/>
  <c r="AP356" i="25"/>
  <c r="AP356" i="26" s="1"/>
  <c r="AO356" i="25"/>
  <c r="AO356" i="26" s="1"/>
  <c r="AN356" i="25"/>
  <c r="AN356" i="26" s="1"/>
  <c r="AM356" i="25"/>
  <c r="AM356" i="26" s="1"/>
  <c r="AL356" i="25"/>
  <c r="AL356" i="26" s="1"/>
  <c r="AK356" i="25"/>
  <c r="AK356" i="26" s="1"/>
  <c r="AJ356" i="25"/>
  <c r="AJ356" i="26" s="1"/>
  <c r="AI356" i="25"/>
  <c r="AI356" i="26" s="1"/>
  <c r="AH356" i="25"/>
  <c r="AH356" i="26" s="1"/>
  <c r="AG356" i="25"/>
  <c r="AG356" i="26" s="1"/>
  <c r="AF356" i="25"/>
  <c r="AF356" i="26" s="1"/>
  <c r="AE356" i="25"/>
  <c r="AE356" i="26" s="1"/>
  <c r="AD356" i="25"/>
  <c r="AD356" i="26" s="1"/>
  <c r="AC356" i="25"/>
  <c r="AC356" i="26" s="1"/>
  <c r="AB356" i="25"/>
  <c r="AB356" i="26" s="1"/>
  <c r="AA356" i="25"/>
  <c r="AA356" i="26" s="1"/>
  <c r="Y356" i="25"/>
  <c r="Y356" i="26" s="1"/>
  <c r="X356" i="25"/>
  <c r="X356" i="26" s="1"/>
  <c r="W356" i="25"/>
  <c r="W356" i="26" s="1"/>
  <c r="V356" i="25"/>
  <c r="V356" i="26" s="1"/>
  <c r="U356" i="25"/>
  <c r="U356" i="26" s="1"/>
  <c r="S356" i="25"/>
  <c r="S356" i="26" s="1"/>
  <c r="R356" i="25"/>
  <c r="R356" i="26" s="1"/>
  <c r="Q356" i="25"/>
  <c r="Q356" i="26" s="1"/>
  <c r="P356" i="25"/>
  <c r="P356" i="26" s="1"/>
  <c r="N356" i="25"/>
  <c r="N356" i="26" s="1"/>
  <c r="L356" i="25"/>
  <c r="L356" i="26" s="1"/>
  <c r="K356" i="25"/>
  <c r="K356" i="26" s="1"/>
  <c r="J356" i="25"/>
  <c r="J356" i="26" s="1"/>
  <c r="I356" i="25"/>
  <c r="I356" i="26" s="1"/>
  <c r="H356" i="25"/>
  <c r="H356" i="26" s="1"/>
  <c r="BV355" i="25"/>
  <c r="BV355" i="26" s="1"/>
  <c r="BU355" i="25"/>
  <c r="BU355" i="26" s="1"/>
  <c r="BT355" i="25"/>
  <c r="BT355" i="26" s="1"/>
  <c r="BS355" i="25"/>
  <c r="BS355" i="26" s="1"/>
  <c r="BR355" i="25"/>
  <c r="BR355" i="26" s="1"/>
  <c r="BQ355" i="25"/>
  <c r="BQ355" i="26" s="1"/>
  <c r="BP355" i="25"/>
  <c r="BP355" i="26" s="1"/>
  <c r="BO355" i="25"/>
  <c r="BO355" i="26" s="1"/>
  <c r="BN355" i="25"/>
  <c r="BN355" i="26" s="1"/>
  <c r="BL355" i="25"/>
  <c r="BL355" i="26" s="1"/>
  <c r="BK355" i="25"/>
  <c r="BK355" i="26" s="1"/>
  <c r="BJ355" i="25"/>
  <c r="BJ355" i="26" s="1"/>
  <c r="BI355" i="25"/>
  <c r="BI355" i="26" s="1"/>
  <c r="BH355" i="25"/>
  <c r="BH355" i="26" s="1"/>
  <c r="BG355" i="25"/>
  <c r="BG355" i="26" s="1"/>
  <c r="BF355" i="25"/>
  <c r="BF355" i="26" s="1"/>
  <c r="BE355" i="25"/>
  <c r="BE355" i="26" s="1"/>
  <c r="BD355" i="25"/>
  <c r="BD355" i="26" s="1"/>
  <c r="BC355" i="25"/>
  <c r="BC355" i="26" s="1"/>
  <c r="BB355" i="25"/>
  <c r="BB355" i="26" s="1"/>
  <c r="BA355" i="25"/>
  <c r="BA355" i="26" s="1"/>
  <c r="AZ355" i="25"/>
  <c r="AZ355" i="26" s="1"/>
  <c r="AY355" i="25"/>
  <c r="AY355" i="26" s="1"/>
  <c r="AW355" i="25"/>
  <c r="AW355" i="26" s="1"/>
  <c r="AV355" i="25"/>
  <c r="AV355" i="26" s="1"/>
  <c r="AU355" i="25"/>
  <c r="AU355" i="26" s="1"/>
  <c r="AT355" i="25"/>
  <c r="AT355" i="26" s="1"/>
  <c r="AS355" i="25"/>
  <c r="AS355" i="26" s="1"/>
  <c r="AR355" i="25"/>
  <c r="AR355" i="26" s="1"/>
  <c r="AQ355" i="25"/>
  <c r="AQ355" i="26" s="1"/>
  <c r="AP355" i="25"/>
  <c r="AP355" i="26" s="1"/>
  <c r="AO355" i="25"/>
  <c r="AO355" i="26" s="1"/>
  <c r="AN355" i="25"/>
  <c r="AN355" i="26" s="1"/>
  <c r="AM355" i="25"/>
  <c r="AM355" i="26" s="1"/>
  <c r="AL355" i="25"/>
  <c r="AL355" i="26" s="1"/>
  <c r="AK355" i="25"/>
  <c r="AK355" i="26" s="1"/>
  <c r="AJ355" i="25"/>
  <c r="AJ355" i="26" s="1"/>
  <c r="AI355" i="25"/>
  <c r="AI355" i="26" s="1"/>
  <c r="AH355" i="25"/>
  <c r="AH355" i="26" s="1"/>
  <c r="AG355" i="25"/>
  <c r="AG355" i="26" s="1"/>
  <c r="AF355" i="25"/>
  <c r="AF355" i="26" s="1"/>
  <c r="AE355" i="25"/>
  <c r="AE355" i="26" s="1"/>
  <c r="AD355" i="25"/>
  <c r="AD355" i="26" s="1"/>
  <c r="AC355" i="25"/>
  <c r="AC355" i="26" s="1"/>
  <c r="AB355" i="25"/>
  <c r="AB355" i="26" s="1"/>
  <c r="AA355" i="25"/>
  <c r="AA355" i="26" s="1"/>
  <c r="Y355" i="25"/>
  <c r="Y355" i="26" s="1"/>
  <c r="X355" i="25"/>
  <c r="X355" i="26" s="1"/>
  <c r="W355" i="25"/>
  <c r="W355" i="26" s="1"/>
  <c r="V355" i="25"/>
  <c r="V355" i="26" s="1"/>
  <c r="U355" i="25"/>
  <c r="U355" i="26" s="1"/>
  <c r="S355" i="25"/>
  <c r="S355" i="26" s="1"/>
  <c r="R355" i="25"/>
  <c r="R355" i="26" s="1"/>
  <c r="Q355" i="25"/>
  <c r="Q355" i="26" s="1"/>
  <c r="P355" i="25"/>
  <c r="P355" i="26" s="1"/>
  <c r="N355" i="25"/>
  <c r="N355" i="26" s="1"/>
  <c r="L355" i="25"/>
  <c r="L355" i="26" s="1"/>
  <c r="K355" i="25"/>
  <c r="K355" i="26" s="1"/>
  <c r="J355" i="25"/>
  <c r="J355" i="26" s="1"/>
  <c r="I355" i="25"/>
  <c r="I355" i="26" s="1"/>
  <c r="H355" i="25"/>
  <c r="H355" i="26" s="1"/>
  <c r="BV354" i="25"/>
  <c r="BV354" i="26" s="1"/>
  <c r="BU354" i="25"/>
  <c r="BU354" i="26" s="1"/>
  <c r="BT354" i="25"/>
  <c r="BT354" i="26" s="1"/>
  <c r="BS354" i="25"/>
  <c r="BS354" i="26" s="1"/>
  <c r="BR354" i="25"/>
  <c r="BR354" i="26" s="1"/>
  <c r="BQ354" i="25"/>
  <c r="BQ354" i="26" s="1"/>
  <c r="BP354" i="25"/>
  <c r="BP354" i="26" s="1"/>
  <c r="BO354" i="25"/>
  <c r="BO354" i="26" s="1"/>
  <c r="BN354" i="25"/>
  <c r="BN354" i="26" s="1"/>
  <c r="BL354" i="25"/>
  <c r="BL354" i="26" s="1"/>
  <c r="BK354" i="25"/>
  <c r="BK354" i="26" s="1"/>
  <c r="BJ354" i="25"/>
  <c r="BJ354" i="26" s="1"/>
  <c r="BI354" i="25"/>
  <c r="BI354" i="26" s="1"/>
  <c r="BH354" i="25"/>
  <c r="BH354" i="26" s="1"/>
  <c r="BG354" i="25"/>
  <c r="BG354" i="26" s="1"/>
  <c r="BF354" i="25"/>
  <c r="BF354" i="26" s="1"/>
  <c r="BE354" i="25"/>
  <c r="BE354" i="26" s="1"/>
  <c r="BD354" i="25"/>
  <c r="BD354" i="26" s="1"/>
  <c r="BC354" i="25"/>
  <c r="BC354" i="26" s="1"/>
  <c r="BB354" i="25"/>
  <c r="BB354" i="26" s="1"/>
  <c r="BA354" i="25"/>
  <c r="BA354" i="26" s="1"/>
  <c r="AZ354" i="25"/>
  <c r="AZ354" i="26" s="1"/>
  <c r="AY354" i="25"/>
  <c r="AY354" i="26" s="1"/>
  <c r="AW354" i="25"/>
  <c r="AW354" i="26" s="1"/>
  <c r="AV354" i="25"/>
  <c r="AV354" i="26" s="1"/>
  <c r="AU354" i="25"/>
  <c r="AU354" i="26" s="1"/>
  <c r="AT354" i="25"/>
  <c r="AT354" i="26" s="1"/>
  <c r="AS354" i="25"/>
  <c r="AS354" i="26" s="1"/>
  <c r="AR354" i="25"/>
  <c r="AR354" i="26" s="1"/>
  <c r="AQ354" i="25"/>
  <c r="AQ354" i="26" s="1"/>
  <c r="AP354" i="25"/>
  <c r="AP354" i="26" s="1"/>
  <c r="AO354" i="25"/>
  <c r="AO354" i="26" s="1"/>
  <c r="AN354" i="25"/>
  <c r="AN354" i="26" s="1"/>
  <c r="AM354" i="25"/>
  <c r="AM354" i="26" s="1"/>
  <c r="AL354" i="25"/>
  <c r="AL354" i="26" s="1"/>
  <c r="AK354" i="25"/>
  <c r="AK354" i="26" s="1"/>
  <c r="AJ354" i="25"/>
  <c r="AJ354" i="26" s="1"/>
  <c r="AI354" i="25"/>
  <c r="AI354" i="26" s="1"/>
  <c r="AH354" i="25"/>
  <c r="AH354" i="26" s="1"/>
  <c r="AG354" i="25"/>
  <c r="AG354" i="26" s="1"/>
  <c r="AF354" i="25"/>
  <c r="AF354" i="26" s="1"/>
  <c r="AE354" i="25"/>
  <c r="AE354" i="26" s="1"/>
  <c r="AD354" i="25"/>
  <c r="AD354" i="26" s="1"/>
  <c r="AC354" i="25"/>
  <c r="AC354" i="26" s="1"/>
  <c r="AB354" i="25"/>
  <c r="AB354" i="26" s="1"/>
  <c r="AA354" i="25"/>
  <c r="AA354" i="26" s="1"/>
  <c r="Y354" i="25"/>
  <c r="Y354" i="26" s="1"/>
  <c r="X354" i="25"/>
  <c r="X354" i="26" s="1"/>
  <c r="W354" i="25"/>
  <c r="W354" i="26" s="1"/>
  <c r="V354" i="25"/>
  <c r="V354" i="26" s="1"/>
  <c r="U354" i="25"/>
  <c r="U354" i="26" s="1"/>
  <c r="S354" i="25"/>
  <c r="S354" i="26" s="1"/>
  <c r="R354" i="25"/>
  <c r="R354" i="26" s="1"/>
  <c r="Q354" i="25"/>
  <c r="Q354" i="26" s="1"/>
  <c r="P354" i="25"/>
  <c r="P354" i="26" s="1"/>
  <c r="N354" i="25"/>
  <c r="N354" i="26" s="1"/>
  <c r="L354" i="25"/>
  <c r="L354" i="26" s="1"/>
  <c r="K354" i="25"/>
  <c r="K354" i="26" s="1"/>
  <c r="J354" i="25"/>
  <c r="J354" i="26" s="1"/>
  <c r="I354" i="25"/>
  <c r="I354" i="26" s="1"/>
  <c r="H354" i="25"/>
  <c r="H354" i="26" s="1"/>
  <c r="BV353" i="25"/>
  <c r="BV353" i="26" s="1"/>
  <c r="BU353" i="25"/>
  <c r="BU353" i="26" s="1"/>
  <c r="BT353" i="25"/>
  <c r="BT353" i="26" s="1"/>
  <c r="BS353" i="25"/>
  <c r="BS353" i="26" s="1"/>
  <c r="BR353" i="25"/>
  <c r="BR353" i="26" s="1"/>
  <c r="BQ353" i="25"/>
  <c r="BQ353" i="26" s="1"/>
  <c r="BP353" i="25"/>
  <c r="BP353" i="26" s="1"/>
  <c r="BO353" i="25"/>
  <c r="BO353" i="26" s="1"/>
  <c r="BN353" i="25"/>
  <c r="BN353" i="26" s="1"/>
  <c r="BL353" i="25"/>
  <c r="BL353" i="26" s="1"/>
  <c r="BK353" i="25"/>
  <c r="BK353" i="26" s="1"/>
  <c r="BJ353" i="25"/>
  <c r="BJ353" i="26" s="1"/>
  <c r="BI353" i="25"/>
  <c r="BI353" i="26" s="1"/>
  <c r="BH353" i="25"/>
  <c r="BH353" i="26" s="1"/>
  <c r="BG353" i="25"/>
  <c r="BG353" i="26" s="1"/>
  <c r="BF353" i="25"/>
  <c r="BF353" i="26" s="1"/>
  <c r="BE353" i="25"/>
  <c r="BE353" i="26" s="1"/>
  <c r="BD353" i="25"/>
  <c r="BD353" i="26" s="1"/>
  <c r="BC353" i="25"/>
  <c r="BC353" i="26" s="1"/>
  <c r="BB353" i="25"/>
  <c r="BB353" i="26" s="1"/>
  <c r="BA353" i="25"/>
  <c r="BA353" i="26" s="1"/>
  <c r="AZ353" i="25"/>
  <c r="AZ353" i="26" s="1"/>
  <c r="AY353" i="25"/>
  <c r="AY353" i="26" s="1"/>
  <c r="AW353" i="25"/>
  <c r="AW353" i="26" s="1"/>
  <c r="AV353" i="25"/>
  <c r="AV353" i="26" s="1"/>
  <c r="AU353" i="25"/>
  <c r="AU353" i="26" s="1"/>
  <c r="AT353" i="25"/>
  <c r="AT353" i="26" s="1"/>
  <c r="AS353" i="25"/>
  <c r="AS353" i="26" s="1"/>
  <c r="AR353" i="25"/>
  <c r="AR353" i="26" s="1"/>
  <c r="AQ353" i="25"/>
  <c r="AQ353" i="26" s="1"/>
  <c r="AP353" i="25"/>
  <c r="AP353" i="26" s="1"/>
  <c r="AO353" i="25"/>
  <c r="AO353" i="26" s="1"/>
  <c r="AN353" i="25"/>
  <c r="AN353" i="26" s="1"/>
  <c r="AM353" i="25"/>
  <c r="AM353" i="26" s="1"/>
  <c r="AL353" i="25"/>
  <c r="AL353" i="26" s="1"/>
  <c r="AK353" i="25"/>
  <c r="AK353" i="26" s="1"/>
  <c r="AJ353" i="25"/>
  <c r="AJ353" i="26" s="1"/>
  <c r="AI353" i="25"/>
  <c r="AI353" i="26" s="1"/>
  <c r="AH353" i="25"/>
  <c r="AH353" i="26" s="1"/>
  <c r="AG353" i="25"/>
  <c r="AG353" i="26" s="1"/>
  <c r="AF353" i="25"/>
  <c r="AF353" i="26" s="1"/>
  <c r="AE353" i="25"/>
  <c r="AE353" i="26" s="1"/>
  <c r="AD353" i="25"/>
  <c r="AD353" i="26" s="1"/>
  <c r="AC353" i="25"/>
  <c r="AC353" i="26" s="1"/>
  <c r="AB353" i="25"/>
  <c r="AB353" i="26" s="1"/>
  <c r="AA353" i="25"/>
  <c r="AA353" i="26" s="1"/>
  <c r="Y353" i="25"/>
  <c r="Y353" i="26" s="1"/>
  <c r="X353" i="25"/>
  <c r="X353" i="26" s="1"/>
  <c r="W353" i="25"/>
  <c r="W353" i="26" s="1"/>
  <c r="V353" i="25"/>
  <c r="V353" i="26" s="1"/>
  <c r="U353" i="25"/>
  <c r="U353" i="26" s="1"/>
  <c r="S353" i="25"/>
  <c r="S353" i="26" s="1"/>
  <c r="R353" i="25"/>
  <c r="R353" i="26" s="1"/>
  <c r="Q353" i="25"/>
  <c r="Q353" i="26" s="1"/>
  <c r="P353" i="25"/>
  <c r="P353" i="26" s="1"/>
  <c r="N353" i="25"/>
  <c r="N353" i="26" s="1"/>
  <c r="L353" i="25"/>
  <c r="L353" i="26" s="1"/>
  <c r="K353" i="25"/>
  <c r="K353" i="26" s="1"/>
  <c r="J353" i="25"/>
  <c r="J353" i="26" s="1"/>
  <c r="I353" i="25"/>
  <c r="I353" i="26" s="1"/>
  <c r="H353" i="25"/>
  <c r="H353" i="26" s="1"/>
  <c r="BV352" i="25"/>
  <c r="BV352" i="26" s="1"/>
  <c r="BU352" i="25"/>
  <c r="BU352" i="26" s="1"/>
  <c r="BT352" i="25"/>
  <c r="BT352" i="26" s="1"/>
  <c r="BS352" i="25"/>
  <c r="BS352" i="26" s="1"/>
  <c r="BR352" i="25"/>
  <c r="BR352" i="26" s="1"/>
  <c r="BQ352" i="25"/>
  <c r="BQ352" i="26" s="1"/>
  <c r="BP352" i="25"/>
  <c r="BP352" i="26" s="1"/>
  <c r="BO352" i="25"/>
  <c r="BO352" i="26" s="1"/>
  <c r="BN352" i="25"/>
  <c r="BN352" i="26" s="1"/>
  <c r="BL352" i="25"/>
  <c r="BL352" i="26" s="1"/>
  <c r="BK352" i="25"/>
  <c r="BK352" i="26" s="1"/>
  <c r="BJ352" i="25"/>
  <c r="BJ352" i="26" s="1"/>
  <c r="BI352" i="25"/>
  <c r="BI352" i="26" s="1"/>
  <c r="BH352" i="25"/>
  <c r="BH352" i="26" s="1"/>
  <c r="BG352" i="25"/>
  <c r="BG352" i="26" s="1"/>
  <c r="BF352" i="25"/>
  <c r="BF352" i="26" s="1"/>
  <c r="BE352" i="25"/>
  <c r="BE352" i="26" s="1"/>
  <c r="BD352" i="25"/>
  <c r="BD352" i="26" s="1"/>
  <c r="BC352" i="25"/>
  <c r="BC352" i="26" s="1"/>
  <c r="BB352" i="25"/>
  <c r="BB352" i="26" s="1"/>
  <c r="BA352" i="25"/>
  <c r="BA352" i="26" s="1"/>
  <c r="AZ352" i="25"/>
  <c r="AZ352" i="26" s="1"/>
  <c r="AY352" i="25"/>
  <c r="AY352" i="26" s="1"/>
  <c r="AW352" i="25"/>
  <c r="AW352" i="26" s="1"/>
  <c r="AV352" i="25"/>
  <c r="AV352" i="26" s="1"/>
  <c r="AU352" i="25"/>
  <c r="AU352" i="26" s="1"/>
  <c r="AT352" i="25"/>
  <c r="AT352" i="26" s="1"/>
  <c r="AS352" i="25"/>
  <c r="AS352" i="26" s="1"/>
  <c r="AR352" i="25"/>
  <c r="AR352" i="26" s="1"/>
  <c r="AQ352" i="25"/>
  <c r="AQ352" i="26" s="1"/>
  <c r="AP352" i="25"/>
  <c r="AP352" i="26" s="1"/>
  <c r="AO352" i="25"/>
  <c r="AO352" i="26" s="1"/>
  <c r="AN352" i="25"/>
  <c r="AN352" i="26" s="1"/>
  <c r="AM352" i="25"/>
  <c r="AM352" i="26" s="1"/>
  <c r="AL352" i="25"/>
  <c r="AL352" i="26" s="1"/>
  <c r="AK352" i="25"/>
  <c r="AK352" i="26" s="1"/>
  <c r="AJ352" i="25"/>
  <c r="AJ352" i="26" s="1"/>
  <c r="AI352" i="25"/>
  <c r="AI352" i="26" s="1"/>
  <c r="AH352" i="25"/>
  <c r="AH352" i="26" s="1"/>
  <c r="AG352" i="25"/>
  <c r="AG352" i="26" s="1"/>
  <c r="AF352" i="25"/>
  <c r="AF352" i="26" s="1"/>
  <c r="AE352" i="25"/>
  <c r="AE352" i="26" s="1"/>
  <c r="AD352" i="25"/>
  <c r="AD352" i="26" s="1"/>
  <c r="AC352" i="25"/>
  <c r="AC352" i="26" s="1"/>
  <c r="AB352" i="25"/>
  <c r="AB352" i="26" s="1"/>
  <c r="AA352" i="25"/>
  <c r="AA352" i="26" s="1"/>
  <c r="Y352" i="25"/>
  <c r="Y352" i="26" s="1"/>
  <c r="X352" i="25"/>
  <c r="X352" i="26" s="1"/>
  <c r="W352" i="25"/>
  <c r="W352" i="26" s="1"/>
  <c r="V352" i="25"/>
  <c r="V352" i="26" s="1"/>
  <c r="U352" i="25"/>
  <c r="U352" i="26" s="1"/>
  <c r="S352" i="25"/>
  <c r="S352" i="26" s="1"/>
  <c r="R352" i="25"/>
  <c r="R352" i="26" s="1"/>
  <c r="Q352" i="25"/>
  <c r="Q352" i="26" s="1"/>
  <c r="P352" i="25"/>
  <c r="P352" i="26" s="1"/>
  <c r="N352" i="25"/>
  <c r="N352" i="26" s="1"/>
  <c r="L352" i="25"/>
  <c r="L352" i="26" s="1"/>
  <c r="K352" i="25"/>
  <c r="K352" i="26" s="1"/>
  <c r="J352" i="25"/>
  <c r="J352" i="26" s="1"/>
  <c r="I352" i="25"/>
  <c r="I352" i="26" s="1"/>
  <c r="H352" i="25"/>
  <c r="H352" i="26" s="1"/>
  <c r="BV351" i="25"/>
  <c r="BV351" i="26" s="1"/>
  <c r="BU351" i="25"/>
  <c r="BU351" i="26" s="1"/>
  <c r="BT351" i="25"/>
  <c r="BT351" i="26" s="1"/>
  <c r="BS351" i="25"/>
  <c r="BS351" i="26" s="1"/>
  <c r="BR351" i="25"/>
  <c r="BR351" i="26" s="1"/>
  <c r="BQ351" i="25"/>
  <c r="BQ351" i="26" s="1"/>
  <c r="BP351" i="25"/>
  <c r="BP351" i="26" s="1"/>
  <c r="BO351" i="25"/>
  <c r="BO351" i="26" s="1"/>
  <c r="BN351" i="25"/>
  <c r="BN351" i="26" s="1"/>
  <c r="BL351" i="25"/>
  <c r="BL351" i="26" s="1"/>
  <c r="BK351" i="25"/>
  <c r="BK351" i="26" s="1"/>
  <c r="BJ351" i="25"/>
  <c r="BJ351" i="26" s="1"/>
  <c r="BI351" i="25"/>
  <c r="BI351" i="26" s="1"/>
  <c r="BH351" i="25"/>
  <c r="BH351" i="26" s="1"/>
  <c r="BG351" i="25"/>
  <c r="BG351" i="26" s="1"/>
  <c r="BF351" i="25"/>
  <c r="BF351" i="26" s="1"/>
  <c r="BE351" i="25"/>
  <c r="BE351" i="26" s="1"/>
  <c r="BD351" i="25"/>
  <c r="BD351" i="26" s="1"/>
  <c r="BC351" i="25"/>
  <c r="BC351" i="26" s="1"/>
  <c r="BB351" i="25"/>
  <c r="BB351" i="26" s="1"/>
  <c r="BA351" i="25"/>
  <c r="BA351" i="26" s="1"/>
  <c r="AZ351" i="25"/>
  <c r="AZ351" i="26" s="1"/>
  <c r="AY351" i="25"/>
  <c r="AY351" i="26" s="1"/>
  <c r="AW351" i="25"/>
  <c r="AW351" i="26" s="1"/>
  <c r="AV351" i="25"/>
  <c r="AV351" i="26" s="1"/>
  <c r="AU351" i="25"/>
  <c r="AU351" i="26" s="1"/>
  <c r="AT351" i="25"/>
  <c r="AT351" i="26" s="1"/>
  <c r="AS351" i="25"/>
  <c r="AS351" i="26" s="1"/>
  <c r="AR351" i="25"/>
  <c r="AR351" i="26" s="1"/>
  <c r="AQ351" i="25"/>
  <c r="AQ351" i="26" s="1"/>
  <c r="AP351" i="25"/>
  <c r="AP351" i="26" s="1"/>
  <c r="AO351" i="25"/>
  <c r="AO351" i="26" s="1"/>
  <c r="AN351" i="25"/>
  <c r="AN351" i="26" s="1"/>
  <c r="AM351" i="25"/>
  <c r="AM351" i="26" s="1"/>
  <c r="AL351" i="25"/>
  <c r="AL351" i="26" s="1"/>
  <c r="AK351" i="25"/>
  <c r="AK351" i="26" s="1"/>
  <c r="AJ351" i="25"/>
  <c r="AJ351" i="26" s="1"/>
  <c r="AI351" i="25"/>
  <c r="AI351" i="26" s="1"/>
  <c r="AH351" i="25"/>
  <c r="AH351" i="26" s="1"/>
  <c r="AG351" i="25"/>
  <c r="AG351" i="26" s="1"/>
  <c r="AF351" i="25"/>
  <c r="AF351" i="26" s="1"/>
  <c r="AE351" i="25"/>
  <c r="AE351" i="26" s="1"/>
  <c r="AD351" i="25"/>
  <c r="AD351" i="26" s="1"/>
  <c r="AC351" i="25"/>
  <c r="AC351" i="26" s="1"/>
  <c r="AB351" i="25"/>
  <c r="AB351" i="26" s="1"/>
  <c r="AA351" i="25"/>
  <c r="AA351" i="26" s="1"/>
  <c r="Y351" i="25"/>
  <c r="Y351" i="26" s="1"/>
  <c r="X351" i="25"/>
  <c r="X351" i="26" s="1"/>
  <c r="W351" i="25"/>
  <c r="W351" i="26" s="1"/>
  <c r="V351" i="25"/>
  <c r="V351" i="26" s="1"/>
  <c r="U351" i="25"/>
  <c r="U351" i="26" s="1"/>
  <c r="S351" i="25"/>
  <c r="S351" i="26" s="1"/>
  <c r="R351" i="25"/>
  <c r="R351" i="26" s="1"/>
  <c r="Q351" i="25"/>
  <c r="Q351" i="26" s="1"/>
  <c r="P351" i="25"/>
  <c r="P351" i="26" s="1"/>
  <c r="N351" i="25"/>
  <c r="N351" i="26" s="1"/>
  <c r="L351" i="25"/>
  <c r="L351" i="26" s="1"/>
  <c r="K351" i="25"/>
  <c r="K351" i="26" s="1"/>
  <c r="J351" i="25"/>
  <c r="J351" i="26" s="1"/>
  <c r="I351" i="25"/>
  <c r="I351" i="26" s="1"/>
  <c r="H351" i="25"/>
  <c r="H351" i="26" s="1"/>
  <c r="BV350" i="25"/>
  <c r="BV350" i="26" s="1"/>
  <c r="BU350" i="25"/>
  <c r="BU350" i="26" s="1"/>
  <c r="BT350" i="25"/>
  <c r="BT350" i="26" s="1"/>
  <c r="BS350" i="25"/>
  <c r="BS350" i="26" s="1"/>
  <c r="BR350" i="25"/>
  <c r="BR350" i="26" s="1"/>
  <c r="BQ350" i="25"/>
  <c r="BQ350" i="26" s="1"/>
  <c r="BP350" i="25"/>
  <c r="BP350" i="26" s="1"/>
  <c r="BO350" i="25"/>
  <c r="BO350" i="26" s="1"/>
  <c r="BN350" i="25"/>
  <c r="BN350" i="26" s="1"/>
  <c r="BL350" i="25"/>
  <c r="BL350" i="26" s="1"/>
  <c r="BK350" i="25"/>
  <c r="BK350" i="26" s="1"/>
  <c r="BJ350" i="25"/>
  <c r="BJ350" i="26" s="1"/>
  <c r="BI350" i="25"/>
  <c r="BI350" i="26" s="1"/>
  <c r="BH350" i="25"/>
  <c r="BH350" i="26" s="1"/>
  <c r="BG350" i="25"/>
  <c r="BG350" i="26" s="1"/>
  <c r="BF350" i="25"/>
  <c r="BF350" i="26" s="1"/>
  <c r="BE350" i="25"/>
  <c r="BE350" i="26" s="1"/>
  <c r="BD350" i="25"/>
  <c r="BD350" i="26" s="1"/>
  <c r="BC350" i="25"/>
  <c r="BC350" i="26" s="1"/>
  <c r="BB350" i="25"/>
  <c r="BB350" i="26" s="1"/>
  <c r="BA350" i="25"/>
  <c r="BA350" i="26" s="1"/>
  <c r="AZ350" i="25"/>
  <c r="AZ350" i="26" s="1"/>
  <c r="AY350" i="25"/>
  <c r="AY350" i="26" s="1"/>
  <c r="AW350" i="25"/>
  <c r="AW350" i="26" s="1"/>
  <c r="AV350" i="25"/>
  <c r="AV350" i="26" s="1"/>
  <c r="AU350" i="25"/>
  <c r="AU350" i="26" s="1"/>
  <c r="AT350" i="25"/>
  <c r="AT350" i="26" s="1"/>
  <c r="AS350" i="25"/>
  <c r="AS350" i="26" s="1"/>
  <c r="AR350" i="25"/>
  <c r="AR350" i="26" s="1"/>
  <c r="AQ350" i="25"/>
  <c r="AQ350" i="26" s="1"/>
  <c r="AP350" i="25"/>
  <c r="AP350" i="26" s="1"/>
  <c r="AO350" i="25"/>
  <c r="AO350" i="26" s="1"/>
  <c r="AN350" i="25"/>
  <c r="AN350" i="26" s="1"/>
  <c r="AM350" i="25"/>
  <c r="AM350" i="26" s="1"/>
  <c r="AL350" i="25"/>
  <c r="AL350" i="26" s="1"/>
  <c r="AK350" i="25"/>
  <c r="AK350" i="26" s="1"/>
  <c r="AJ350" i="25"/>
  <c r="AJ350" i="26" s="1"/>
  <c r="AI350" i="25"/>
  <c r="AI350" i="26" s="1"/>
  <c r="AH350" i="25"/>
  <c r="AH350" i="26" s="1"/>
  <c r="AG350" i="25"/>
  <c r="AG350" i="26" s="1"/>
  <c r="AF350" i="25"/>
  <c r="AF350" i="26" s="1"/>
  <c r="AE350" i="25"/>
  <c r="AE350" i="26" s="1"/>
  <c r="AD350" i="25"/>
  <c r="AD350" i="26" s="1"/>
  <c r="AC350" i="25"/>
  <c r="AC350" i="26" s="1"/>
  <c r="AB350" i="25"/>
  <c r="AB350" i="26" s="1"/>
  <c r="AA350" i="25"/>
  <c r="AA350" i="26" s="1"/>
  <c r="Y350" i="25"/>
  <c r="Y350" i="26" s="1"/>
  <c r="X350" i="25"/>
  <c r="X350" i="26" s="1"/>
  <c r="W350" i="25"/>
  <c r="W350" i="26" s="1"/>
  <c r="V350" i="25"/>
  <c r="V350" i="26" s="1"/>
  <c r="U350" i="25"/>
  <c r="U350" i="26" s="1"/>
  <c r="S350" i="25"/>
  <c r="S350" i="26" s="1"/>
  <c r="R350" i="25"/>
  <c r="R350" i="26" s="1"/>
  <c r="Q350" i="25"/>
  <c r="Q350" i="26" s="1"/>
  <c r="P350" i="25"/>
  <c r="P350" i="26" s="1"/>
  <c r="N350" i="25"/>
  <c r="N350" i="26" s="1"/>
  <c r="L350" i="25"/>
  <c r="L350" i="26" s="1"/>
  <c r="K350" i="25"/>
  <c r="K350" i="26" s="1"/>
  <c r="J350" i="25"/>
  <c r="J350" i="26" s="1"/>
  <c r="I350" i="25"/>
  <c r="I350" i="26" s="1"/>
  <c r="H350" i="25"/>
  <c r="H350" i="26" s="1"/>
  <c r="BV349" i="25"/>
  <c r="BV349" i="26" s="1"/>
  <c r="BU349" i="25"/>
  <c r="BU349" i="26" s="1"/>
  <c r="BT349" i="25"/>
  <c r="BT349" i="26" s="1"/>
  <c r="BS349" i="25"/>
  <c r="BS349" i="26" s="1"/>
  <c r="BR349" i="25"/>
  <c r="BR349" i="26" s="1"/>
  <c r="BQ349" i="25"/>
  <c r="BQ349" i="26" s="1"/>
  <c r="BP349" i="25"/>
  <c r="BP349" i="26" s="1"/>
  <c r="BO349" i="25"/>
  <c r="BO349" i="26" s="1"/>
  <c r="BN349" i="25"/>
  <c r="BN349" i="26" s="1"/>
  <c r="BL349" i="25"/>
  <c r="BL349" i="26" s="1"/>
  <c r="BK349" i="25"/>
  <c r="BK349" i="26" s="1"/>
  <c r="BJ349" i="25"/>
  <c r="BJ349" i="26" s="1"/>
  <c r="BI349" i="25"/>
  <c r="BI349" i="26" s="1"/>
  <c r="BH349" i="25"/>
  <c r="BH349" i="26" s="1"/>
  <c r="BG349" i="25"/>
  <c r="BG349" i="26" s="1"/>
  <c r="BF349" i="25"/>
  <c r="BF349" i="26" s="1"/>
  <c r="BE349" i="25"/>
  <c r="BE349" i="26" s="1"/>
  <c r="BD349" i="25"/>
  <c r="BD349" i="26" s="1"/>
  <c r="BC349" i="25"/>
  <c r="BC349" i="26" s="1"/>
  <c r="BB349" i="25"/>
  <c r="BB349" i="26" s="1"/>
  <c r="BA349" i="25"/>
  <c r="BA349" i="26" s="1"/>
  <c r="AZ349" i="25"/>
  <c r="AZ349" i="26" s="1"/>
  <c r="AY349" i="25"/>
  <c r="AY349" i="26" s="1"/>
  <c r="AW349" i="25"/>
  <c r="AW349" i="26" s="1"/>
  <c r="AV349" i="25"/>
  <c r="AV349" i="26" s="1"/>
  <c r="AU349" i="25"/>
  <c r="AU349" i="26" s="1"/>
  <c r="AT349" i="25"/>
  <c r="AT349" i="26" s="1"/>
  <c r="AS349" i="25"/>
  <c r="AS349" i="26" s="1"/>
  <c r="AR349" i="25"/>
  <c r="AR349" i="26" s="1"/>
  <c r="AQ349" i="25"/>
  <c r="AQ349" i="26" s="1"/>
  <c r="AP349" i="25"/>
  <c r="AP349" i="26" s="1"/>
  <c r="AO349" i="25"/>
  <c r="AO349" i="26" s="1"/>
  <c r="AN349" i="25"/>
  <c r="AN349" i="26" s="1"/>
  <c r="AM349" i="25"/>
  <c r="AM349" i="26" s="1"/>
  <c r="AL349" i="25"/>
  <c r="AL349" i="26" s="1"/>
  <c r="AK349" i="25"/>
  <c r="AK349" i="26" s="1"/>
  <c r="AJ349" i="25"/>
  <c r="AJ349" i="26" s="1"/>
  <c r="AI349" i="25"/>
  <c r="AI349" i="26" s="1"/>
  <c r="AH349" i="25"/>
  <c r="AH349" i="26" s="1"/>
  <c r="AG349" i="25"/>
  <c r="AG349" i="26" s="1"/>
  <c r="AF349" i="25"/>
  <c r="AF349" i="26" s="1"/>
  <c r="AE349" i="25"/>
  <c r="AE349" i="26" s="1"/>
  <c r="AD349" i="25"/>
  <c r="AD349" i="26" s="1"/>
  <c r="AC349" i="25"/>
  <c r="AC349" i="26" s="1"/>
  <c r="AB349" i="25"/>
  <c r="AB349" i="26" s="1"/>
  <c r="AA349" i="25"/>
  <c r="AA349" i="26" s="1"/>
  <c r="Y349" i="25"/>
  <c r="Y349" i="26" s="1"/>
  <c r="X349" i="25"/>
  <c r="X349" i="26" s="1"/>
  <c r="W349" i="25"/>
  <c r="W349" i="26" s="1"/>
  <c r="V349" i="25"/>
  <c r="V349" i="26" s="1"/>
  <c r="U349" i="25"/>
  <c r="U349" i="26" s="1"/>
  <c r="S349" i="25"/>
  <c r="S349" i="26" s="1"/>
  <c r="R349" i="25"/>
  <c r="R349" i="26" s="1"/>
  <c r="Q349" i="25"/>
  <c r="Q349" i="26" s="1"/>
  <c r="P349" i="25"/>
  <c r="P349" i="26" s="1"/>
  <c r="N349" i="25"/>
  <c r="N349" i="26" s="1"/>
  <c r="L349" i="25"/>
  <c r="L349" i="26" s="1"/>
  <c r="K349" i="25"/>
  <c r="K349" i="26" s="1"/>
  <c r="J349" i="25"/>
  <c r="J349" i="26" s="1"/>
  <c r="I349" i="25"/>
  <c r="I349" i="26" s="1"/>
  <c r="H349" i="25"/>
  <c r="H349" i="26" s="1"/>
  <c r="BV348" i="25"/>
  <c r="BV348" i="26" s="1"/>
  <c r="BU348" i="25"/>
  <c r="BU348" i="26" s="1"/>
  <c r="BT348" i="25"/>
  <c r="BT348" i="26" s="1"/>
  <c r="BS348" i="25"/>
  <c r="BS348" i="26" s="1"/>
  <c r="BR348" i="25"/>
  <c r="BR348" i="26" s="1"/>
  <c r="BQ348" i="25"/>
  <c r="BQ348" i="26" s="1"/>
  <c r="BP348" i="25"/>
  <c r="BP348" i="26" s="1"/>
  <c r="BO348" i="25"/>
  <c r="BO348" i="26" s="1"/>
  <c r="BN348" i="25"/>
  <c r="BN348" i="26" s="1"/>
  <c r="BL348" i="25"/>
  <c r="BL348" i="26" s="1"/>
  <c r="BK348" i="25"/>
  <c r="BK348" i="26" s="1"/>
  <c r="BJ348" i="25"/>
  <c r="BJ348" i="26" s="1"/>
  <c r="BI348" i="25"/>
  <c r="BI348" i="26" s="1"/>
  <c r="BH348" i="25"/>
  <c r="BH348" i="26" s="1"/>
  <c r="BG348" i="25"/>
  <c r="BG348" i="26" s="1"/>
  <c r="BF348" i="25"/>
  <c r="BF348" i="26" s="1"/>
  <c r="BE348" i="25"/>
  <c r="BE348" i="26" s="1"/>
  <c r="BD348" i="25"/>
  <c r="BD348" i="26" s="1"/>
  <c r="BC348" i="25"/>
  <c r="BC348" i="26" s="1"/>
  <c r="BB348" i="25"/>
  <c r="BB348" i="26" s="1"/>
  <c r="BA348" i="25"/>
  <c r="BA348" i="26" s="1"/>
  <c r="AZ348" i="25"/>
  <c r="AZ348" i="26" s="1"/>
  <c r="AY348" i="25"/>
  <c r="AY348" i="26" s="1"/>
  <c r="AW348" i="25"/>
  <c r="AW348" i="26" s="1"/>
  <c r="AV348" i="25"/>
  <c r="AV348" i="26" s="1"/>
  <c r="AU348" i="25"/>
  <c r="AU348" i="26" s="1"/>
  <c r="AT348" i="25"/>
  <c r="AT348" i="26" s="1"/>
  <c r="AS348" i="25"/>
  <c r="AS348" i="26" s="1"/>
  <c r="AR348" i="25"/>
  <c r="AR348" i="26" s="1"/>
  <c r="AQ348" i="25"/>
  <c r="AQ348" i="26" s="1"/>
  <c r="AP348" i="25"/>
  <c r="AP348" i="26" s="1"/>
  <c r="AO348" i="25"/>
  <c r="AO348" i="26" s="1"/>
  <c r="AN348" i="25"/>
  <c r="AN348" i="26" s="1"/>
  <c r="AM348" i="25"/>
  <c r="AM348" i="26" s="1"/>
  <c r="AL348" i="25"/>
  <c r="AL348" i="26" s="1"/>
  <c r="AK348" i="25"/>
  <c r="AK348" i="26" s="1"/>
  <c r="AJ348" i="25"/>
  <c r="AJ348" i="26" s="1"/>
  <c r="AI348" i="25"/>
  <c r="AI348" i="26" s="1"/>
  <c r="AH348" i="25"/>
  <c r="AH348" i="26" s="1"/>
  <c r="AG348" i="25"/>
  <c r="AG348" i="26" s="1"/>
  <c r="AF348" i="25"/>
  <c r="AF348" i="26" s="1"/>
  <c r="AE348" i="25"/>
  <c r="AE348" i="26" s="1"/>
  <c r="AD348" i="25"/>
  <c r="AD348" i="26" s="1"/>
  <c r="AC348" i="25"/>
  <c r="AC348" i="26" s="1"/>
  <c r="AB348" i="25"/>
  <c r="AB348" i="26" s="1"/>
  <c r="AA348" i="25"/>
  <c r="AA348" i="26" s="1"/>
  <c r="Y348" i="25"/>
  <c r="Y348" i="26" s="1"/>
  <c r="X348" i="25"/>
  <c r="X348" i="26" s="1"/>
  <c r="W348" i="25"/>
  <c r="W348" i="26" s="1"/>
  <c r="V348" i="25"/>
  <c r="V348" i="26" s="1"/>
  <c r="U348" i="25"/>
  <c r="U348" i="26" s="1"/>
  <c r="S348" i="25"/>
  <c r="S348" i="26" s="1"/>
  <c r="R348" i="25"/>
  <c r="R348" i="26" s="1"/>
  <c r="Q348" i="25"/>
  <c r="Q348" i="26" s="1"/>
  <c r="P348" i="25"/>
  <c r="P348" i="26" s="1"/>
  <c r="N348" i="25"/>
  <c r="N348" i="26" s="1"/>
  <c r="L348" i="25"/>
  <c r="L348" i="26" s="1"/>
  <c r="K348" i="25"/>
  <c r="K348" i="26" s="1"/>
  <c r="J348" i="25"/>
  <c r="J348" i="26" s="1"/>
  <c r="I348" i="25"/>
  <c r="I348" i="26" s="1"/>
  <c r="H348" i="25"/>
  <c r="H348" i="26" s="1"/>
  <c r="BV347" i="25"/>
  <c r="BV347" i="26" s="1"/>
  <c r="BU347" i="25"/>
  <c r="BU347" i="26" s="1"/>
  <c r="BT347" i="25"/>
  <c r="BT347" i="26" s="1"/>
  <c r="BS347" i="25"/>
  <c r="BS347" i="26" s="1"/>
  <c r="BR347" i="25"/>
  <c r="BR347" i="26" s="1"/>
  <c r="BQ347" i="25"/>
  <c r="BQ347" i="26" s="1"/>
  <c r="BP347" i="25"/>
  <c r="BP347" i="26" s="1"/>
  <c r="BO347" i="25"/>
  <c r="BO347" i="26" s="1"/>
  <c r="BN347" i="25"/>
  <c r="BN347" i="26" s="1"/>
  <c r="BL347" i="25"/>
  <c r="BL347" i="26" s="1"/>
  <c r="BK347" i="25"/>
  <c r="BK347" i="26" s="1"/>
  <c r="BJ347" i="25"/>
  <c r="BJ347" i="26" s="1"/>
  <c r="BI347" i="25"/>
  <c r="BI347" i="26" s="1"/>
  <c r="BH347" i="25"/>
  <c r="BH347" i="26" s="1"/>
  <c r="BG347" i="25"/>
  <c r="BG347" i="26" s="1"/>
  <c r="BF347" i="25"/>
  <c r="BF347" i="26" s="1"/>
  <c r="BE347" i="25"/>
  <c r="BE347" i="26" s="1"/>
  <c r="BD347" i="25"/>
  <c r="BD347" i="26" s="1"/>
  <c r="BC347" i="25"/>
  <c r="BC347" i="26" s="1"/>
  <c r="BB347" i="25"/>
  <c r="BB347" i="26" s="1"/>
  <c r="BA347" i="25"/>
  <c r="BA347" i="26" s="1"/>
  <c r="AZ347" i="25"/>
  <c r="AZ347" i="26" s="1"/>
  <c r="AY347" i="25"/>
  <c r="AY347" i="26" s="1"/>
  <c r="AW347" i="25"/>
  <c r="AW347" i="26" s="1"/>
  <c r="AV347" i="25"/>
  <c r="AV347" i="26" s="1"/>
  <c r="AU347" i="25"/>
  <c r="AU347" i="26" s="1"/>
  <c r="AT347" i="25"/>
  <c r="AT347" i="26" s="1"/>
  <c r="AS347" i="25"/>
  <c r="AS347" i="26" s="1"/>
  <c r="AR347" i="25"/>
  <c r="AR347" i="26" s="1"/>
  <c r="AQ347" i="25"/>
  <c r="AQ347" i="26" s="1"/>
  <c r="AP347" i="25"/>
  <c r="AP347" i="26" s="1"/>
  <c r="AO347" i="25"/>
  <c r="AO347" i="26" s="1"/>
  <c r="AN347" i="25"/>
  <c r="AN347" i="26" s="1"/>
  <c r="AM347" i="25"/>
  <c r="AM347" i="26" s="1"/>
  <c r="AL347" i="25"/>
  <c r="AL347" i="26" s="1"/>
  <c r="AK347" i="25"/>
  <c r="AK347" i="26" s="1"/>
  <c r="AJ347" i="25"/>
  <c r="AJ347" i="26" s="1"/>
  <c r="AI347" i="25"/>
  <c r="AI347" i="26" s="1"/>
  <c r="AH347" i="25"/>
  <c r="AH347" i="26" s="1"/>
  <c r="AG347" i="25"/>
  <c r="AG347" i="26" s="1"/>
  <c r="AF347" i="25"/>
  <c r="AF347" i="26" s="1"/>
  <c r="AE347" i="25"/>
  <c r="AE347" i="26" s="1"/>
  <c r="AD347" i="25"/>
  <c r="AD347" i="26" s="1"/>
  <c r="AC347" i="25"/>
  <c r="AC347" i="26" s="1"/>
  <c r="AB347" i="25"/>
  <c r="AB347" i="26" s="1"/>
  <c r="AA347" i="25"/>
  <c r="AA347" i="26" s="1"/>
  <c r="Y347" i="25"/>
  <c r="Y347" i="26" s="1"/>
  <c r="X347" i="25"/>
  <c r="X347" i="26" s="1"/>
  <c r="W347" i="25"/>
  <c r="W347" i="26" s="1"/>
  <c r="V347" i="25"/>
  <c r="V347" i="26" s="1"/>
  <c r="U347" i="25"/>
  <c r="U347" i="26" s="1"/>
  <c r="S347" i="25"/>
  <c r="S347" i="26" s="1"/>
  <c r="R347" i="25"/>
  <c r="R347" i="26" s="1"/>
  <c r="Q347" i="25"/>
  <c r="Q347" i="26" s="1"/>
  <c r="P347" i="25"/>
  <c r="P347" i="26" s="1"/>
  <c r="N347" i="25"/>
  <c r="N347" i="26" s="1"/>
  <c r="L347" i="25"/>
  <c r="L347" i="26" s="1"/>
  <c r="K347" i="25"/>
  <c r="K347" i="26" s="1"/>
  <c r="J347" i="25"/>
  <c r="J347" i="26" s="1"/>
  <c r="I347" i="25"/>
  <c r="I347" i="26" s="1"/>
  <c r="H347" i="25"/>
  <c r="H347" i="26" s="1"/>
  <c r="BV346" i="25"/>
  <c r="BV346" i="26" s="1"/>
  <c r="BU346" i="25"/>
  <c r="BU346" i="26" s="1"/>
  <c r="BT346" i="25"/>
  <c r="BT346" i="26" s="1"/>
  <c r="BS346" i="25"/>
  <c r="BS346" i="26" s="1"/>
  <c r="BR346" i="25"/>
  <c r="BR346" i="26" s="1"/>
  <c r="BQ346" i="25"/>
  <c r="BQ346" i="26" s="1"/>
  <c r="BP346" i="25"/>
  <c r="BP346" i="26" s="1"/>
  <c r="BO346" i="25"/>
  <c r="BO346" i="26" s="1"/>
  <c r="BN346" i="25"/>
  <c r="BN346" i="26" s="1"/>
  <c r="BL346" i="25"/>
  <c r="BL346" i="26" s="1"/>
  <c r="BK346" i="25"/>
  <c r="BK346" i="26" s="1"/>
  <c r="BJ346" i="25"/>
  <c r="BJ346" i="26" s="1"/>
  <c r="BI346" i="25"/>
  <c r="BI346" i="26" s="1"/>
  <c r="BH346" i="25"/>
  <c r="BH346" i="26" s="1"/>
  <c r="BG346" i="25"/>
  <c r="BG346" i="26" s="1"/>
  <c r="BF346" i="25"/>
  <c r="BF346" i="26" s="1"/>
  <c r="BE346" i="25"/>
  <c r="BE346" i="26" s="1"/>
  <c r="BD346" i="25"/>
  <c r="BD346" i="26" s="1"/>
  <c r="BC346" i="25"/>
  <c r="BC346" i="26" s="1"/>
  <c r="BB346" i="25"/>
  <c r="BB346" i="26" s="1"/>
  <c r="BA346" i="25"/>
  <c r="BA346" i="26" s="1"/>
  <c r="AZ346" i="25"/>
  <c r="AZ346" i="26" s="1"/>
  <c r="AY346" i="25"/>
  <c r="AY346" i="26" s="1"/>
  <c r="AW346" i="25"/>
  <c r="AW346" i="26" s="1"/>
  <c r="AV346" i="25"/>
  <c r="AV346" i="26" s="1"/>
  <c r="AU346" i="25"/>
  <c r="AU346" i="26" s="1"/>
  <c r="AT346" i="25"/>
  <c r="AT346" i="26" s="1"/>
  <c r="AS346" i="25"/>
  <c r="AS346" i="26" s="1"/>
  <c r="AR346" i="25"/>
  <c r="AR346" i="26" s="1"/>
  <c r="AQ346" i="25"/>
  <c r="AQ346" i="26" s="1"/>
  <c r="AP346" i="25"/>
  <c r="AP346" i="26" s="1"/>
  <c r="AO346" i="25"/>
  <c r="AO346" i="26" s="1"/>
  <c r="AN346" i="25"/>
  <c r="AN346" i="26" s="1"/>
  <c r="AM346" i="25"/>
  <c r="AM346" i="26" s="1"/>
  <c r="AL346" i="25"/>
  <c r="AL346" i="26" s="1"/>
  <c r="AK346" i="25"/>
  <c r="AK346" i="26" s="1"/>
  <c r="AJ346" i="25"/>
  <c r="AJ346" i="26" s="1"/>
  <c r="AI346" i="25"/>
  <c r="AI346" i="26" s="1"/>
  <c r="AH346" i="25"/>
  <c r="AH346" i="26" s="1"/>
  <c r="AG346" i="25"/>
  <c r="AG346" i="26" s="1"/>
  <c r="AF346" i="25"/>
  <c r="AF346" i="26" s="1"/>
  <c r="AE346" i="25"/>
  <c r="AE346" i="26" s="1"/>
  <c r="AD346" i="25"/>
  <c r="AD346" i="26" s="1"/>
  <c r="AC346" i="25"/>
  <c r="AC346" i="26" s="1"/>
  <c r="AB346" i="25"/>
  <c r="AB346" i="26" s="1"/>
  <c r="AA346" i="25"/>
  <c r="AA346" i="26" s="1"/>
  <c r="Y346" i="25"/>
  <c r="Y346" i="26" s="1"/>
  <c r="X346" i="25"/>
  <c r="X346" i="26" s="1"/>
  <c r="W346" i="25"/>
  <c r="W346" i="26" s="1"/>
  <c r="V346" i="25"/>
  <c r="V346" i="26" s="1"/>
  <c r="U346" i="25"/>
  <c r="U346" i="26" s="1"/>
  <c r="S346" i="25"/>
  <c r="S346" i="26" s="1"/>
  <c r="R346" i="25"/>
  <c r="R346" i="26" s="1"/>
  <c r="Q346" i="25"/>
  <c r="Q346" i="26" s="1"/>
  <c r="P346" i="25"/>
  <c r="P346" i="26" s="1"/>
  <c r="N346" i="25"/>
  <c r="N346" i="26" s="1"/>
  <c r="L346" i="25"/>
  <c r="L346" i="26" s="1"/>
  <c r="K346" i="25"/>
  <c r="K346" i="26" s="1"/>
  <c r="J346" i="25"/>
  <c r="J346" i="26" s="1"/>
  <c r="I346" i="25"/>
  <c r="I346" i="26" s="1"/>
  <c r="H346" i="25"/>
  <c r="H346" i="26" s="1"/>
  <c r="BV345" i="25"/>
  <c r="BV345" i="26" s="1"/>
  <c r="BU345" i="25"/>
  <c r="BU345" i="26" s="1"/>
  <c r="BT345" i="25"/>
  <c r="BT345" i="26" s="1"/>
  <c r="BS345" i="25"/>
  <c r="BS345" i="26" s="1"/>
  <c r="BR345" i="25"/>
  <c r="BR345" i="26" s="1"/>
  <c r="BQ345" i="25"/>
  <c r="BQ345" i="26" s="1"/>
  <c r="BP345" i="25"/>
  <c r="BP345" i="26" s="1"/>
  <c r="BO345" i="25"/>
  <c r="BO345" i="26" s="1"/>
  <c r="BN345" i="25"/>
  <c r="BN345" i="26" s="1"/>
  <c r="BL345" i="25"/>
  <c r="BL345" i="26" s="1"/>
  <c r="BK345" i="25"/>
  <c r="BK345" i="26" s="1"/>
  <c r="BJ345" i="25"/>
  <c r="BJ345" i="26" s="1"/>
  <c r="BI345" i="25"/>
  <c r="BI345" i="26" s="1"/>
  <c r="BH345" i="25"/>
  <c r="BH345" i="26" s="1"/>
  <c r="BG345" i="25"/>
  <c r="BG345" i="26" s="1"/>
  <c r="BF345" i="25"/>
  <c r="BF345" i="26" s="1"/>
  <c r="BE345" i="25"/>
  <c r="BE345" i="26" s="1"/>
  <c r="BD345" i="25"/>
  <c r="BD345" i="26" s="1"/>
  <c r="BC345" i="25"/>
  <c r="BC345" i="26" s="1"/>
  <c r="BB345" i="25"/>
  <c r="BB345" i="26" s="1"/>
  <c r="BA345" i="25"/>
  <c r="BA345" i="26" s="1"/>
  <c r="AZ345" i="25"/>
  <c r="AZ345" i="26" s="1"/>
  <c r="AY345" i="25"/>
  <c r="AY345" i="26" s="1"/>
  <c r="AW345" i="25"/>
  <c r="AW345" i="26" s="1"/>
  <c r="AV345" i="25"/>
  <c r="AV345" i="26" s="1"/>
  <c r="AU345" i="25"/>
  <c r="AU345" i="26" s="1"/>
  <c r="AT345" i="25"/>
  <c r="AT345" i="26" s="1"/>
  <c r="AS345" i="25"/>
  <c r="AS345" i="26" s="1"/>
  <c r="AR345" i="25"/>
  <c r="AR345" i="26" s="1"/>
  <c r="AQ345" i="25"/>
  <c r="AQ345" i="26" s="1"/>
  <c r="AP345" i="25"/>
  <c r="AP345" i="26" s="1"/>
  <c r="AO345" i="25"/>
  <c r="AO345" i="26" s="1"/>
  <c r="AN345" i="25"/>
  <c r="AN345" i="26" s="1"/>
  <c r="AM345" i="25"/>
  <c r="AM345" i="26" s="1"/>
  <c r="AL345" i="25"/>
  <c r="AL345" i="26" s="1"/>
  <c r="AK345" i="25"/>
  <c r="AK345" i="26" s="1"/>
  <c r="AJ345" i="25"/>
  <c r="AJ345" i="26" s="1"/>
  <c r="AI345" i="25"/>
  <c r="AI345" i="26" s="1"/>
  <c r="AH345" i="25"/>
  <c r="AH345" i="26" s="1"/>
  <c r="AG345" i="25"/>
  <c r="AG345" i="26" s="1"/>
  <c r="AF345" i="25"/>
  <c r="AF345" i="26" s="1"/>
  <c r="AE345" i="25"/>
  <c r="AE345" i="26" s="1"/>
  <c r="AD345" i="25"/>
  <c r="AD345" i="26" s="1"/>
  <c r="AC345" i="25"/>
  <c r="AC345" i="26" s="1"/>
  <c r="AB345" i="25"/>
  <c r="AB345" i="26" s="1"/>
  <c r="AA345" i="25"/>
  <c r="AA345" i="26" s="1"/>
  <c r="Y345" i="25"/>
  <c r="Y345" i="26" s="1"/>
  <c r="X345" i="25"/>
  <c r="X345" i="26" s="1"/>
  <c r="W345" i="25"/>
  <c r="W345" i="26" s="1"/>
  <c r="V345" i="25"/>
  <c r="V345" i="26" s="1"/>
  <c r="U345" i="25"/>
  <c r="U345" i="26" s="1"/>
  <c r="S345" i="25"/>
  <c r="S345" i="26" s="1"/>
  <c r="R345" i="25"/>
  <c r="R345" i="26" s="1"/>
  <c r="Q345" i="25"/>
  <c r="Q345" i="26" s="1"/>
  <c r="P345" i="25"/>
  <c r="P345" i="26" s="1"/>
  <c r="N345" i="25"/>
  <c r="N345" i="26" s="1"/>
  <c r="L345" i="25"/>
  <c r="L345" i="26" s="1"/>
  <c r="K345" i="25"/>
  <c r="K345" i="26" s="1"/>
  <c r="J345" i="25"/>
  <c r="J345" i="26" s="1"/>
  <c r="I345" i="25"/>
  <c r="I345" i="26" s="1"/>
  <c r="H345" i="25"/>
  <c r="H345" i="26" s="1"/>
  <c r="BV344" i="25"/>
  <c r="BV344" i="26" s="1"/>
  <c r="BU344" i="25"/>
  <c r="BU344" i="26" s="1"/>
  <c r="BT344" i="25"/>
  <c r="BT344" i="26" s="1"/>
  <c r="BS344" i="25"/>
  <c r="BS344" i="26" s="1"/>
  <c r="BR344" i="25"/>
  <c r="BR344" i="26" s="1"/>
  <c r="BQ344" i="25"/>
  <c r="BQ344" i="26" s="1"/>
  <c r="BP344" i="25"/>
  <c r="BP344" i="26" s="1"/>
  <c r="BO344" i="25"/>
  <c r="BO344" i="26" s="1"/>
  <c r="BN344" i="25"/>
  <c r="BN344" i="26" s="1"/>
  <c r="BL344" i="25"/>
  <c r="BL344" i="26" s="1"/>
  <c r="BK344" i="25"/>
  <c r="BK344" i="26" s="1"/>
  <c r="BJ344" i="25"/>
  <c r="BJ344" i="26" s="1"/>
  <c r="BI344" i="25"/>
  <c r="BI344" i="26" s="1"/>
  <c r="BH344" i="25"/>
  <c r="BH344" i="26" s="1"/>
  <c r="BG344" i="25"/>
  <c r="BG344" i="26" s="1"/>
  <c r="BF344" i="25"/>
  <c r="BF344" i="26" s="1"/>
  <c r="BE344" i="25"/>
  <c r="BE344" i="26" s="1"/>
  <c r="BD344" i="25"/>
  <c r="BD344" i="26" s="1"/>
  <c r="BC344" i="25"/>
  <c r="BC344" i="26" s="1"/>
  <c r="BB344" i="25"/>
  <c r="BB344" i="26" s="1"/>
  <c r="BA344" i="25"/>
  <c r="BA344" i="26" s="1"/>
  <c r="AZ344" i="25"/>
  <c r="AZ344" i="26" s="1"/>
  <c r="AY344" i="25"/>
  <c r="AY344" i="26" s="1"/>
  <c r="AW344" i="25"/>
  <c r="AW344" i="26" s="1"/>
  <c r="AV344" i="25"/>
  <c r="AV344" i="26" s="1"/>
  <c r="AU344" i="25"/>
  <c r="AU344" i="26" s="1"/>
  <c r="AT344" i="25"/>
  <c r="AT344" i="26" s="1"/>
  <c r="AS344" i="25"/>
  <c r="AS344" i="26" s="1"/>
  <c r="AR344" i="25"/>
  <c r="AR344" i="26" s="1"/>
  <c r="AQ344" i="25"/>
  <c r="AQ344" i="26" s="1"/>
  <c r="AP344" i="25"/>
  <c r="AP344" i="26" s="1"/>
  <c r="AO344" i="25"/>
  <c r="AO344" i="26" s="1"/>
  <c r="AN344" i="25"/>
  <c r="AN344" i="26" s="1"/>
  <c r="AM344" i="25"/>
  <c r="AM344" i="26" s="1"/>
  <c r="AL344" i="25"/>
  <c r="AL344" i="26" s="1"/>
  <c r="AK344" i="25"/>
  <c r="AK344" i="26" s="1"/>
  <c r="AJ344" i="25"/>
  <c r="AJ344" i="26" s="1"/>
  <c r="AI344" i="25"/>
  <c r="AI344" i="26" s="1"/>
  <c r="AH344" i="25"/>
  <c r="AH344" i="26" s="1"/>
  <c r="AG344" i="25"/>
  <c r="AG344" i="26" s="1"/>
  <c r="AF344" i="25"/>
  <c r="AF344" i="26" s="1"/>
  <c r="AE344" i="25"/>
  <c r="AE344" i="26" s="1"/>
  <c r="AD344" i="25"/>
  <c r="AD344" i="26" s="1"/>
  <c r="AC344" i="25"/>
  <c r="AC344" i="26" s="1"/>
  <c r="AB344" i="25"/>
  <c r="AB344" i="26" s="1"/>
  <c r="AA344" i="25"/>
  <c r="AA344" i="26" s="1"/>
  <c r="Y344" i="25"/>
  <c r="Y344" i="26" s="1"/>
  <c r="X344" i="25"/>
  <c r="X344" i="26" s="1"/>
  <c r="W344" i="25"/>
  <c r="W344" i="26" s="1"/>
  <c r="V344" i="25"/>
  <c r="V344" i="26" s="1"/>
  <c r="U344" i="25"/>
  <c r="U344" i="26" s="1"/>
  <c r="S344" i="25"/>
  <c r="S344" i="26" s="1"/>
  <c r="R344" i="25"/>
  <c r="R344" i="26" s="1"/>
  <c r="Q344" i="25"/>
  <c r="Q344" i="26" s="1"/>
  <c r="P344" i="25"/>
  <c r="P344" i="26" s="1"/>
  <c r="N344" i="25"/>
  <c r="N344" i="26" s="1"/>
  <c r="L344" i="25"/>
  <c r="L344" i="26" s="1"/>
  <c r="K344" i="25"/>
  <c r="K344" i="26" s="1"/>
  <c r="J344" i="25"/>
  <c r="J344" i="26" s="1"/>
  <c r="I344" i="25"/>
  <c r="I344" i="26" s="1"/>
  <c r="H344" i="25"/>
  <c r="H344" i="26" s="1"/>
  <c r="BV343" i="25"/>
  <c r="BV343" i="26" s="1"/>
  <c r="BU343" i="25"/>
  <c r="BU343" i="26" s="1"/>
  <c r="BT343" i="25"/>
  <c r="BT343" i="26" s="1"/>
  <c r="BS343" i="25"/>
  <c r="BS343" i="26" s="1"/>
  <c r="BR343" i="25"/>
  <c r="BR343" i="26" s="1"/>
  <c r="BQ343" i="25"/>
  <c r="BQ343" i="26" s="1"/>
  <c r="BP343" i="25"/>
  <c r="BP343" i="26" s="1"/>
  <c r="BO343" i="25"/>
  <c r="BO343" i="26" s="1"/>
  <c r="BN343" i="25"/>
  <c r="BN343" i="26" s="1"/>
  <c r="BL343" i="25"/>
  <c r="BL343" i="26" s="1"/>
  <c r="BK343" i="25"/>
  <c r="BK343" i="26" s="1"/>
  <c r="BJ343" i="25"/>
  <c r="BJ343" i="26" s="1"/>
  <c r="BI343" i="25"/>
  <c r="BI343" i="26" s="1"/>
  <c r="BH343" i="25"/>
  <c r="BH343" i="26" s="1"/>
  <c r="BG343" i="25"/>
  <c r="BG343" i="26" s="1"/>
  <c r="BF343" i="25"/>
  <c r="BF343" i="26" s="1"/>
  <c r="BE343" i="25"/>
  <c r="BE343" i="26" s="1"/>
  <c r="BD343" i="25"/>
  <c r="BD343" i="26" s="1"/>
  <c r="BC343" i="25"/>
  <c r="BC343" i="26" s="1"/>
  <c r="BB343" i="25"/>
  <c r="BB343" i="26" s="1"/>
  <c r="BA343" i="25"/>
  <c r="BA343" i="26" s="1"/>
  <c r="AZ343" i="25"/>
  <c r="AZ343" i="26" s="1"/>
  <c r="AY343" i="25"/>
  <c r="AY343" i="26" s="1"/>
  <c r="AW343" i="25"/>
  <c r="AW343" i="26" s="1"/>
  <c r="AV343" i="25"/>
  <c r="AV343" i="26" s="1"/>
  <c r="AU343" i="25"/>
  <c r="AU343" i="26" s="1"/>
  <c r="AT343" i="25"/>
  <c r="AT343" i="26" s="1"/>
  <c r="AS343" i="25"/>
  <c r="AS343" i="26" s="1"/>
  <c r="AR343" i="25"/>
  <c r="AR343" i="26" s="1"/>
  <c r="AQ343" i="25"/>
  <c r="AQ343" i="26" s="1"/>
  <c r="AP343" i="25"/>
  <c r="AP343" i="26" s="1"/>
  <c r="AO343" i="25"/>
  <c r="AO343" i="26" s="1"/>
  <c r="AN343" i="25"/>
  <c r="AN343" i="26" s="1"/>
  <c r="AM343" i="25"/>
  <c r="AM343" i="26" s="1"/>
  <c r="AL343" i="25"/>
  <c r="AL343" i="26" s="1"/>
  <c r="AK343" i="25"/>
  <c r="AK343" i="26" s="1"/>
  <c r="AJ343" i="25"/>
  <c r="AJ343" i="26" s="1"/>
  <c r="AI343" i="25"/>
  <c r="AI343" i="26" s="1"/>
  <c r="AH343" i="25"/>
  <c r="AH343" i="26" s="1"/>
  <c r="AG343" i="25"/>
  <c r="AG343" i="26" s="1"/>
  <c r="AF343" i="25"/>
  <c r="AF343" i="26" s="1"/>
  <c r="AE343" i="25"/>
  <c r="AE343" i="26" s="1"/>
  <c r="AD343" i="25"/>
  <c r="AD343" i="26" s="1"/>
  <c r="AC343" i="25"/>
  <c r="AC343" i="26" s="1"/>
  <c r="AB343" i="25"/>
  <c r="AB343" i="26" s="1"/>
  <c r="AA343" i="25"/>
  <c r="AA343" i="26" s="1"/>
  <c r="Y343" i="25"/>
  <c r="Y343" i="26" s="1"/>
  <c r="X343" i="25"/>
  <c r="X343" i="26" s="1"/>
  <c r="W343" i="25"/>
  <c r="W343" i="26" s="1"/>
  <c r="V343" i="25"/>
  <c r="V343" i="26" s="1"/>
  <c r="U343" i="25"/>
  <c r="U343" i="26" s="1"/>
  <c r="S343" i="25"/>
  <c r="S343" i="26" s="1"/>
  <c r="R343" i="25"/>
  <c r="R343" i="26" s="1"/>
  <c r="Q343" i="25"/>
  <c r="Q343" i="26" s="1"/>
  <c r="P343" i="25"/>
  <c r="P343" i="26" s="1"/>
  <c r="N343" i="25"/>
  <c r="N343" i="26" s="1"/>
  <c r="L343" i="25"/>
  <c r="L343" i="26" s="1"/>
  <c r="K343" i="25"/>
  <c r="K343" i="26" s="1"/>
  <c r="J343" i="25"/>
  <c r="J343" i="26" s="1"/>
  <c r="I343" i="25"/>
  <c r="I343" i="26" s="1"/>
  <c r="H343" i="25"/>
  <c r="H343" i="26" s="1"/>
  <c r="BV342" i="25"/>
  <c r="BV342" i="26" s="1"/>
  <c r="BU342" i="25"/>
  <c r="BU342" i="26" s="1"/>
  <c r="BT342" i="25"/>
  <c r="BT342" i="26" s="1"/>
  <c r="BS342" i="25"/>
  <c r="BS342" i="26" s="1"/>
  <c r="BR342" i="25"/>
  <c r="BR342" i="26" s="1"/>
  <c r="BQ342" i="25"/>
  <c r="BQ342" i="26" s="1"/>
  <c r="BP342" i="25"/>
  <c r="BP342" i="26" s="1"/>
  <c r="BO342" i="25"/>
  <c r="BO342" i="26" s="1"/>
  <c r="BN342" i="25"/>
  <c r="BN342" i="26" s="1"/>
  <c r="BL342" i="25"/>
  <c r="BL342" i="26" s="1"/>
  <c r="BK342" i="25"/>
  <c r="BK342" i="26" s="1"/>
  <c r="BJ342" i="25"/>
  <c r="BJ342" i="26" s="1"/>
  <c r="BI342" i="25"/>
  <c r="BI342" i="26" s="1"/>
  <c r="BH342" i="25"/>
  <c r="BH342" i="26" s="1"/>
  <c r="BG342" i="25"/>
  <c r="BG342" i="26" s="1"/>
  <c r="BF342" i="25"/>
  <c r="BF342" i="26" s="1"/>
  <c r="BE342" i="25"/>
  <c r="BE342" i="26" s="1"/>
  <c r="BD342" i="25"/>
  <c r="BD342" i="26" s="1"/>
  <c r="BC342" i="25"/>
  <c r="BC342" i="26" s="1"/>
  <c r="BB342" i="25"/>
  <c r="BB342" i="26" s="1"/>
  <c r="BA342" i="25"/>
  <c r="BA342" i="26" s="1"/>
  <c r="AZ342" i="25"/>
  <c r="AZ342" i="26" s="1"/>
  <c r="AY342" i="25"/>
  <c r="AY342" i="26" s="1"/>
  <c r="AW342" i="25"/>
  <c r="AW342" i="26" s="1"/>
  <c r="AV342" i="25"/>
  <c r="AV342" i="26" s="1"/>
  <c r="AU342" i="25"/>
  <c r="AU342" i="26" s="1"/>
  <c r="AT342" i="25"/>
  <c r="AT342" i="26" s="1"/>
  <c r="AS342" i="25"/>
  <c r="AS342" i="26" s="1"/>
  <c r="AR342" i="25"/>
  <c r="AR342" i="26" s="1"/>
  <c r="AQ342" i="25"/>
  <c r="AQ342" i="26" s="1"/>
  <c r="AP342" i="25"/>
  <c r="AP342" i="26" s="1"/>
  <c r="AO342" i="25"/>
  <c r="AO342" i="26" s="1"/>
  <c r="AN342" i="25"/>
  <c r="AN342" i="26" s="1"/>
  <c r="AM342" i="25"/>
  <c r="AM342" i="26" s="1"/>
  <c r="AL342" i="25"/>
  <c r="AL342" i="26" s="1"/>
  <c r="AK342" i="25"/>
  <c r="AK342" i="26" s="1"/>
  <c r="AJ342" i="25"/>
  <c r="AJ342" i="26" s="1"/>
  <c r="AI342" i="25"/>
  <c r="AI342" i="26" s="1"/>
  <c r="AH342" i="25"/>
  <c r="AH342" i="26" s="1"/>
  <c r="AG342" i="25"/>
  <c r="AG342" i="26" s="1"/>
  <c r="AF342" i="25"/>
  <c r="AF342" i="26" s="1"/>
  <c r="AE342" i="25"/>
  <c r="AE342" i="26" s="1"/>
  <c r="AD342" i="25"/>
  <c r="AD342" i="26" s="1"/>
  <c r="AC342" i="25"/>
  <c r="AC342" i="26" s="1"/>
  <c r="AB342" i="25"/>
  <c r="AB342" i="26" s="1"/>
  <c r="AA342" i="25"/>
  <c r="AA342" i="26" s="1"/>
  <c r="Y342" i="25"/>
  <c r="Y342" i="26" s="1"/>
  <c r="X342" i="25"/>
  <c r="X342" i="26" s="1"/>
  <c r="W342" i="25"/>
  <c r="W342" i="26" s="1"/>
  <c r="V342" i="25"/>
  <c r="V342" i="26" s="1"/>
  <c r="U342" i="25"/>
  <c r="U342" i="26" s="1"/>
  <c r="S342" i="25"/>
  <c r="S342" i="26" s="1"/>
  <c r="R342" i="25"/>
  <c r="R342" i="26" s="1"/>
  <c r="Q342" i="25"/>
  <c r="Q342" i="26" s="1"/>
  <c r="P342" i="25"/>
  <c r="P342" i="26" s="1"/>
  <c r="N342" i="25"/>
  <c r="N342" i="26" s="1"/>
  <c r="L342" i="25"/>
  <c r="L342" i="26" s="1"/>
  <c r="K342" i="25"/>
  <c r="K342" i="26" s="1"/>
  <c r="J342" i="25"/>
  <c r="J342" i="26" s="1"/>
  <c r="I342" i="25"/>
  <c r="I342" i="26" s="1"/>
  <c r="H342" i="25"/>
  <c r="H342" i="26" s="1"/>
  <c r="BV341" i="25"/>
  <c r="BV341" i="26" s="1"/>
  <c r="BU341" i="25"/>
  <c r="BU341" i="26" s="1"/>
  <c r="BT341" i="25"/>
  <c r="BT341" i="26" s="1"/>
  <c r="BS341" i="25"/>
  <c r="BS341" i="26" s="1"/>
  <c r="BR341" i="25"/>
  <c r="BR341" i="26" s="1"/>
  <c r="BQ341" i="25"/>
  <c r="BQ341" i="26" s="1"/>
  <c r="BP341" i="25"/>
  <c r="BP341" i="26" s="1"/>
  <c r="BO341" i="25"/>
  <c r="BO341" i="26" s="1"/>
  <c r="BN341" i="25"/>
  <c r="BN341" i="26" s="1"/>
  <c r="BL341" i="25"/>
  <c r="BL341" i="26" s="1"/>
  <c r="BK341" i="25"/>
  <c r="BK341" i="26" s="1"/>
  <c r="BJ341" i="25"/>
  <c r="BJ341" i="26" s="1"/>
  <c r="BI341" i="25"/>
  <c r="BI341" i="26" s="1"/>
  <c r="BH341" i="25"/>
  <c r="BH341" i="26" s="1"/>
  <c r="BG341" i="25"/>
  <c r="BG341" i="26" s="1"/>
  <c r="BF341" i="25"/>
  <c r="BF341" i="26" s="1"/>
  <c r="BE341" i="25"/>
  <c r="BE341" i="26" s="1"/>
  <c r="BD341" i="25"/>
  <c r="BD341" i="26" s="1"/>
  <c r="BC341" i="25"/>
  <c r="BC341" i="26" s="1"/>
  <c r="BB341" i="25"/>
  <c r="BB341" i="26" s="1"/>
  <c r="BA341" i="25"/>
  <c r="BA341" i="26" s="1"/>
  <c r="AZ341" i="25"/>
  <c r="AZ341" i="26" s="1"/>
  <c r="AY341" i="25"/>
  <c r="AY341" i="26" s="1"/>
  <c r="AW341" i="25"/>
  <c r="AW341" i="26" s="1"/>
  <c r="AV341" i="25"/>
  <c r="AV341" i="26" s="1"/>
  <c r="AU341" i="25"/>
  <c r="AU341" i="26" s="1"/>
  <c r="AT341" i="25"/>
  <c r="AT341" i="26" s="1"/>
  <c r="AS341" i="25"/>
  <c r="AS341" i="26" s="1"/>
  <c r="AR341" i="25"/>
  <c r="AR341" i="26" s="1"/>
  <c r="AQ341" i="25"/>
  <c r="AQ341" i="26" s="1"/>
  <c r="AP341" i="25"/>
  <c r="AP341" i="26" s="1"/>
  <c r="AO341" i="25"/>
  <c r="AO341" i="26" s="1"/>
  <c r="AN341" i="25"/>
  <c r="AN341" i="26" s="1"/>
  <c r="AM341" i="25"/>
  <c r="AM341" i="26" s="1"/>
  <c r="AL341" i="25"/>
  <c r="AL341" i="26" s="1"/>
  <c r="AK341" i="25"/>
  <c r="AK341" i="26" s="1"/>
  <c r="AJ341" i="25"/>
  <c r="AJ341" i="26" s="1"/>
  <c r="AI341" i="25"/>
  <c r="AI341" i="26" s="1"/>
  <c r="AH341" i="25"/>
  <c r="AH341" i="26" s="1"/>
  <c r="AG341" i="25"/>
  <c r="AG341" i="26" s="1"/>
  <c r="AF341" i="25"/>
  <c r="AF341" i="26" s="1"/>
  <c r="AE341" i="25"/>
  <c r="AE341" i="26" s="1"/>
  <c r="AD341" i="25"/>
  <c r="AD341" i="26" s="1"/>
  <c r="AC341" i="25"/>
  <c r="AC341" i="26" s="1"/>
  <c r="AB341" i="25"/>
  <c r="AB341" i="26" s="1"/>
  <c r="AA341" i="25"/>
  <c r="AA341" i="26" s="1"/>
  <c r="Y341" i="25"/>
  <c r="Y341" i="26" s="1"/>
  <c r="X341" i="25"/>
  <c r="X341" i="26" s="1"/>
  <c r="W341" i="25"/>
  <c r="W341" i="26" s="1"/>
  <c r="V341" i="25"/>
  <c r="V341" i="26" s="1"/>
  <c r="U341" i="25"/>
  <c r="U341" i="26" s="1"/>
  <c r="S341" i="25"/>
  <c r="S341" i="26" s="1"/>
  <c r="R341" i="25"/>
  <c r="R341" i="26" s="1"/>
  <c r="Q341" i="25"/>
  <c r="Q341" i="26" s="1"/>
  <c r="P341" i="25"/>
  <c r="P341" i="26" s="1"/>
  <c r="N341" i="25"/>
  <c r="N341" i="26" s="1"/>
  <c r="L341" i="25"/>
  <c r="L341" i="26" s="1"/>
  <c r="K341" i="25"/>
  <c r="K341" i="26" s="1"/>
  <c r="J341" i="25"/>
  <c r="J341" i="26" s="1"/>
  <c r="I341" i="25"/>
  <c r="I341" i="26" s="1"/>
  <c r="H341" i="25"/>
  <c r="H341" i="26" s="1"/>
  <c r="BV340" i="25"/>
  <c r="BV340" i="26" s="1"/>
  <c r="BU340" i="25"/>
  <c r="BU340" i="26" s="1"/>
  <c r="BT340" i="25"/>
  <c r="BT340" i="26" s="1"/>
  <c r="BS340" i="25"/>
  <c r="BS340" i="26" s="1"/>
  <c r="BR340" i="25"/>
  <c r="BR340" i="26" s="1"/>
  <c r="BQ340" i="25"/>
  <c r="BQ340" i="26" s="1"/>
  <c r="BP340" i="25"/>
  <c r="BP340" i="26" s="1"/>
  <c r="BO340" i="25"/>
  <c r="BO340" i="26" s="1"/>
  <c r="BN340" i="25"/>
  <c r="BN340" i="26" s="1"/>
  <c r="BL340" i="25"/>
  <c r="BL340" i="26" s="1"/>
  <c r="BK340" i="25"/>
  <c r="BK340" i="26" s="1"/>
  <c r="BJ340" i="25"/>
  <c r="BJ340" i="26" s="1"/>
  <c r="BI340" i="25"/>
  <c r="BI340" i="26" s="1"/>
  <c r="BH340" i="25"/>
  <c r="BH340" i="26" s="1"/>
  <c r="BG340" i="25"/>
  <c r="BG340" i="26" s="1"/>
  <c r="BF340" i="25"/>
  <c r="BF340" i="26" s="1"/>
  <c r="BE340" i="25"/>
  <c r="BE340" i="26" s="1"/>
  <c r="BD340" i="25"/>
  <c r="BD340" i="26" s="1"/>
  <c r="BC340" i="25"/>
  <c r="BC340" i="26" s="1"/>
  <c r="BB340" i="25"/>
  <c r="BB340" i="26" s="1"/>
  <c r="BA340" i="25"/>
  <c r="BA340" i="26" s="1"/>
  <c r="AZ340" i="25"/>
  <c r="AZ340" i="26" s="1"/>
  <c r="AY340" i="25"/>
  <c r="AY340" i="26" s="1"/>
  <c r="AW340" i="25"/>
  <c r="AW340" i="26" s="1"/>
  <c r="AV340" i="25"/>
  <c r="AV340" i="26" s="1"/>
  <c r="AU340" i="25"/>
  <c r="AU340" i="26" s="1"/>
  <c r="AT340" i="25"/>
  <c r="AT340" i="26" s="1"/>
  <c r="AS340" i="25"/>
  <c r="AS340" i="26" s="1"/>
  <c r="AR340" i="25"/>
  <c r="AR340" i="26" s="1"/>
  <c r="AQ340" i="25"/>
  <c r="AQ340" i="26" s="1"/>
  <c r="AP340" i="25"/>
  <c r="AP340" i="26" s="1"/>
  <c r="AO340" i="25"/>
  <c r="AO340" i="26" s="1"/>
  <c r="AN340" i="25"/>
  <c r="AN340" i="26" s="1"/>
  <c r="AM340" i="25"/>
  <c r="AM340" i="26" s="1"/>
  <c r="AL340" i="25"/>
  <c r="AL340" i="26" s="1"/>
  <c r="AK340" i="25"/>
  <c r="AK340" i="26" s="1"/>
  <c r="AJ340" i="25"/>
  <c r="AJ340" i="26" s="1"/>
  <c r="AI340" i="25"/>
  <c r="AI340" i="26" s="1"/>
  <c r="AH340" i="25"/>
  <c r="AH340" i="26" s="1"/>
  <c r="AG340" i="25"/>
  <c r="AG340" i="26" s="1"/>
  <c r="AF340" i="25"/>
  <c r="AF340" i="26" s="1"/>
  <c r="AE340" i="25"/>
  <c r="AE340" i="26" s="1"/>
  <c r="AD340" i="25"/>
  <c r="AD340" i="26" s="1"/>
  <c r="AC340" i="25"/>
  <c r="AC340" i="26" s="1"/>
  <c r="AB340" i="25"/>
  <c r="AB340" i="26" s="1"/>
  <c r="AA340" i="25"/>
  <c r="AA340" i="26" s="1"/>
  <c r="Y340" i="25"/>
  <c r="Y340" i="26" s="1"/>
  <c r="X340" i="25"/>
  <c r="X340" i="26" s="1"/>
  <c r="W340" i="25"/>
  <c r="W340" i="26" s="1"/>
  <c r="V340" i="25"/>
  <c r="V340" i="26" s="1"/>
  <c r="U340" i="25"/>
  <c r="U340" i="26" s="1"/>
  <c r="S340" i="25"/>
  <c r="S340" i="26" s="1"/>
  <c r="R340" i="25"/>
  <c r="R340" i="26" s="1"/>
  <c r="Q340" i="25"/>
  <c r="Q340" i="26" s="1"/>
  <c r="P340" i="25"/>
  <c r="P340" i="26" s="1"/>
  <c r="N340" i="25"/>
  <c r="N340" i="26" s="1"/>
  <c r="L340" i="25"/>
  <c r="L340" i="26" s="1"/>
  <c r="K340" i="25"/>
  <c r="K340" i="26" s="1"/>
  <c r="J340" i="25"/>
  <c r="J340" i="26" s="1"/>
  <c r="I340" i="25"/>
  <c r="I340" i="26" s="1"/>
  <c r="H340" i="25"/>
  <c r="H340" i="26" s="1"/>
  <c r="BV339" i="25"/>
  <c r="BV339" i="26" s="1"/>
  <c r="BU339" i="25"/>
  <c r="BU339" i="26" s="1"/>
  <c r="BT339" i="25"/>
  <c r="BT339" i="26" s="1"/>
  <c r="BS339" i="25"/>
  <c r="BS339" i="26" s="1"/>
  <c r="BR339" i="25"/>
  <c r="BR339" i="26" s="1"/>
  <c r="BQ339" i="25"/>
  <c r="BQ339" i="26" s="1"/>
  <c r="BP339" i="25"/>
  <c r="BP339" i="26" s="1"/>
  <c r="BO339" i="25"/>
  <c r="BO339" i="26" s="1"/>
  <c r="BN339" i="25"/>
  <c r="BN339" i="26" s="1"/>
  <c r="BL339" i="25"/>
  <c r="BL339" i="26" s="1"/>
  <c r="BK339" i="25"/>
  <c r="BK339" i="26" s="1"/>
  <c r="BJ339" i="25"/>
  <c r="BJ339" i="26" s="1"/>
  <c r="BI339" i="25"/>
  <c r="BI339" i="26" s="1"/>
  <c r="BH339" i="25"/>
  <c r="BH339" i="26" s="1"/>
  <c r="BG339" i="25"/>
  <c r="BG339" i="26" s="1"/>
  <c r="BF339" i="25"/>
  <c r="BF339" i="26" s="1"/>
  <c r="BE339" i="25"/>
  <c r="BE339" i="26" s="1"/>
  <c r="BD339" i="25"/>
  <c r="BD339" i="26" s="1"/>
  <c r="BC339" i="25"/>
  <c r="BC339" i="26" s="1"/>
  <c r="BB339" i="25"/>
  <c r="BB339" i="26" s="1"/>
  <c r="BA339" i="25"/>
  <c r="BA339" i="26" s="1"/>
  <c r="AZ339" i="25"/>
  <c r="AZ339" i="26" s="1"/>
  <c r="AY339" i="25"/>
  <c r="AY339" i="26" s="1"/>
  <c r="AW339" i="25"/>
  <c r="AW339" i="26" s="1"/>
  <c r="AV339" i="25"/>
  <c r="AV339" i="26" s="1"/>
  <c r="AU339" i="25"/>
  <c r="AU339" i="26" s="1"/>
  <c r="AT339" i="25"/>
  <c r="AT339" i="26" s="1"/>
  <c r="AS339" i="25"/>
  <c r="AS339" i="26" s="1"/>
  <c r="AR339" i="25"/>
  <c r="AR339" i="26" s="1"/>
  <c r="AQ339" i="25"/>
  <c r="AQ339" i="26" s="1"/>
  <c r="AP339" i="25"/>
  <c r="AP339" i="26" s="1"/>
  <c r="AO339" i="25"/>
  <c r="AO339" i="26" s="1"/>
  <c r="AN339" i="25"/>
  <c r="AN339" i="26" s="1"/>
  <c r="AM339" i="25"/>
  <c r="AM339" i="26" s="1"/>
  <c r="AL339" i="25"/>
  <c r="AL339" i="26" s="1"/>
  <c r="AK339" i="25"/>
  <c r="AK339" i="26" s="1"/>
  <c r="AJ339" i="25"/>
  <c r="AJ339" i="26" s="1"/>
  <c r="AI339" i="25"/>
  <c r="AI339" i="26" s="1"/>
  <c r="AH339" i="25"/>
  <c r="AH339" i="26" s="1"/>
  <c r="AG339" i="25"/>
  <c r="AG339" i="26" s="1"/>
  <c r="AF339" i="25"/>
  <c r="AF339" i="26" s="1"/>
  <c r="AE339" i="25"/>
  <c r="AE339" i="26" s="1"/>
  <c r="AD339" i="25"/>
  <c r="AD339" i="26" s="1"/>
  <c r="AC339" i="25"/>
  <c r="AC339" i="26" s="1"/>
  <c r="AB339" i="25"/>
  <c r="AB339" i="26" s="1"/>
  <c r="AA339" i="25"/>
  <c r="AA339" i="26" s="1"/>
  <c r="Y339" i="25"/>
  <c r="Y339" i="26" s="1"/>
  <c r="X339" i="25"/>
  <c r="X339" i="26" s="1"/>
  <c r="W339" i="25"/>
  <c r="W339" i="26" s="1"/>
  <c r="V339" i="25"/>
  <c r="V339" i="26" s="1"/>
  <c r="U339" i="25"/>
  <c r="U339" i="26" s="1"/>
  <c r="S339" i="25"/>
  <c r="S339" i="26" s="1"/>
  <c r="R339" i="25"/>
  <c r="R339" i="26" s="1"/>
  <c r="Q339" i="25"/>
  <c r="Q339" i="26" s="1"/>
  <c r="P339" i="25"/>
  <c r="P339" i="26" s="1"/>
  <c r="N339" i="25"/>
  <c r="N339" i="26" s="1"/>
  <c r="L339" i="25"/>
  <c r="L339" i="26" s="1"/>
  <c r="K339" i="25"/>
  <c r="K339" i="26" s="1"/>
  <c r="J339" i="25"/>
  <c r="J339" i="26" s="1"/>
  <c r="I339" i="25"/>
  <c r="I339" i="26" s="1"/>
  <c r="H339" i="25"/>
  <c r="H339" i="26" s="1"/>
  <c r="BV338" i="25"/>
  <c r="BV338" i="26" s="1"/>
  <c r="BU338" i="25"/>
  <c r="BU338" i="26" s="1"/>
  <c r="BT338" i="25"/>
  <c r="BT338" i="26" s="1"/>
  <c r="BS338" i="25"/>
  <c r="BS338" i="26" s="1"/>
  <c r="BR338" i="25"/>
  <c r="BR338" i="26" s="1"/>
  <c r="BQ338" i="25"/>
  <c r="BQ338" i="26" s="1"/>
  <c r="BP338" i="25"/>
  <c r="BP338" i="26" s="1"/>
  <c r="BO338" i="25"/>
  <c r="BO338" i="26" s="1"/>
  <c r="BN338" i="25"/>
  <c r="BN338" i="26" s="1"/>
  <c r="BL338" i="25"/>
  <c r="BL338" i="26" s="1"/>
  <c r="BK338" i="25"/>
  <c r="BK338" i="26" s="1"/>
  <c r="BJ338" i="25"/>
  <c r="BJ338" i="26" s="1"/>
  <c r="BI338" i="25"/>
  <c r="BI338" i="26" s="1"/>
  <c r="BH338" i="25"/>
  <c r="BH338" i="26" s="1"/>
  <c r="BG338" i="25"/>
  <c r="BG338" i="26" s="1"/>
  <c r="BF338" i="25"/>
  <c r="BF338" i="26" s="1"/>
  <c r="BE338" i="25"/>
  <c r="BE338" i="26" s="1"/>
  <c r="BD338" i="25"/>
  <c r="BD338" i="26" s="1"/>
  <c r="BC338" i="25"/>
  <c r="BC338" i="26" s="1"/>
  <c r="BB338" i="25"/>
  <c r="BB338" i="26" s="1"/>
  <c r="BA338" i="25"/>
  <c r="BA338" i="26" s="1"/>
  <c r="AZ338" i="25"/>
  <c r="AZ338" i="26" s="1"/>
  <c r="AY338" i="25"/>
  <c r="AY338" i="26" s="1"/>
  <c r="AW338" i="25"/>
  <c r="AW338" i="26" s="1"/>
  <c r="AV338" i="25"/>
  <c r="AV338" i="26" s="1"/>
  <c r="AU338" i="25"/>
  <c r="AU338" i="26" s="1"/>
  <c r="AT338" i="25"/>
  <c r="AT338" i="26" s="1"/>
  <c r="AS338" i="25"/>
  <c r="AS338" i="26" s="1"/>
  <c r="AR338" i="25"/>
  <c r="AR338" i="26" s="1"/>
  <c r="AQ338" i="25"/>
  <c r="AQ338" i="26" s="1"/>
  <c r="AP338" i="25"/>
  <c r="AP338" i="26" s="1"/>
  <c r="AO338" i="25"/>
  <c r="AO338" i="26" s="1"/>
  <c r="AN338" i="25"/>
  <c r="AN338" i="26" s="1"/>
  <c r="AM338" i="25"/>
  <c r="AM338" i="26" s="1"/>
  <c r="AL338" i="25"/>
  <c r="AL338" i="26" s="1"/>
  <c r="AK338" i="25"/>
  <c r="AK338" i="26" s="1"/>
  <c r="AJ338" i="25"/>
  <c r="AJ338" i="26" s="1"/>
  <c r="AI338" i="25"/>
  <c r="AI338" i="26" s="1"/>
  <c r="AH338" i="25"/>
  <c r="AH338" i="26" s="1"/>
  <c r="AG338" i="25"/>
  <c r="AG338" i="26" s="1"/>
  <c r="AF338" i="25"/>
  <c r="AF338" i="26" s="1"/>
  <c r="AE338" i="25"/>
  <c r="AE338" i="26" s="1"/>
  <c r="AD338" i="25"/>
  <c r="AD338" i="26" s="1"/>
  <c r="AC338" i="25"/>
  <c r="AC338" i="26" s="1"/>
  <c r="AB338" i="25"/>
  <c r="AB338" i="26" s="1"/>
  <c r="AA338" i="25"/>
  <c r="AA338" i="26" s="1"/>
  <c r="Y338" i="25"/>
  <c r="Y338" i="26" s="1"/>
  <c r="X338" i="25"/>
  <c r="X338" i="26" s="1"/>
  <c r="W338" i="25"/>
  <c r="W338" i="26" s="1"/>
  <c r="V338" i="25"/>
  <c r="V338" i="26" s="1"/>
  <c r="U338" i="25"/>
  <c r="U338" i="26" s="1"/>
  <c r="S338" i="25"/>
  <c r="S338" i="26" s="1"/>
  <c r="R338" i="25"/>
  <c r="R338" i="26" s="1"/>
  <c r="Q338" i="25"/>
  <c r="Q338" i="26" s="1"/>
  <c r="P338" i="25"/>
  <c r="P338" i="26" s="1"/>
  <c r="N338" i="25"/>
  <c r="N338" i="26" s="1"/>
  <c r="L338" i="25"/>
  <c r="L338" i="26" s="1"/>
  <c r="K338" i="25"/>
  <c r="K338" i="26" s="1"/>
  <c r="J338" i="25"/>
  <c r="J338" i="26" s="1"/>
  <c r="I338" i="25"/>
  <c r="I338" i="26" s="1"/>
  <c r="H338" i="25"/>
  <c r="H338" i="26" s="1"/>
  <c r="BV337" i="25"/>
  <c r="BV337" i="26" s="1"/>
  <c r="BU337" i="25"/>
  <c r="BU337" i="26" s="1"/>
  <c r="BT337" i="25"/>
  <c r="BT337" i="26" s="1"/>
  <c r="BS337" i="25"/>
  <c r="BS337" i="26" s="1"/>
  <c r="BR337" i="25"/>
  <c r="BR337" i="26" s="1"/>
  <c r="BQ337" i="25"/>
  <c r="BQ337" i="26" s="1"/>
  <c r="BP337" i="25"/>
  <c r="BP337" i="26" s="1"/>
  <c r="BO337" i="25"/>
  <c r="BO337" i="26" s="1"/>
  <c r="BN337" i="25"/>
  <c r="BN337" i="26" s="1"/>
  <c r="BL337" i="25"/>
  <c r="BL337" i="26" s="1"/>
  <c r="BK337" i="25"/>
  <c r="BK337" i="26" s="1"/>
  <c r="BJ337" i="25"/>
  <c r="BJ337" i="26" s="1"/>
  <c r="BI337" i="25"/>
  <c r="BI337" i="26" s="1"/>
  <c r="BH337" i="25"/>
  <c r="BH337" i="26" s="1"/>
  <c r="BG337" i="25"/>
  <c r="BG337" i="26" s="1"/>
  <c r="BF337" i="25"/>
  <c r="BF337" i="26" s="1"/>
  <c r="BE337" i="25"/>
  <c r="BE337" i="26" s="1"/>
  <c r="BD337" i="25"/>
  <c r="BD337" i="26" s="1"/>
  <c r="BC337" i="25"/>
  <c r="BC337" i="26" s="1"/>
  <c r="BB337" i="25"/>
  <c r="BB337" i="26" s="1"/>
  <c r="BA337" i="25"/>
  <c r="BA337" i="26" s="1"/>
  <c r="AZ337" i="25"/>
  <c r="AZ337" i="26" s="1"/>
  <c r="AY337" i="25"/>
  <c r="AY337" i="26" s="1"/>
  <c r="AW337" i="25"/>
  <c r="AW337" i="26" s="1"/>
  <c r="AV337" i="25"/>
  <c r="AV337" i="26" s="1"/>
  <c r="AU337" i="25"/>
  <c r="AU337" i="26" s="1"/>
  <c r="AT337" i="25"/>
  <c r="AT337" i="26" s="1"/>
  <c r="AS337" i="25"/>
  <c r="AS337" i="26" s="1"/>
  <c r="AR337" i="25"/>
  <c r="AR337" i="26" s="1"/>
  <c r="AQ337" i="25"/>
  <c r="AQ337" i="26" s="1"/>
  <c r="AP337" i="25"/>
  <c r="AP337" i="26" s="1"/>
  <c r="AO337" i="25"/>
  <c r="AO337" i="26" s="1"/>
  <c r="AN337" i="25"/>
  <c r="AN337" i="26" s="1"/>
  <c r="AM337" i="25"/>
  <c r="AM337" i="26" s="1"/>
  <c r="AL337" i="25"/>
  <c r="AL337" i="26" s="1"/>
  <c r="AK337" i="25"/>
  <c r="AK337" i="26" s="1"/>
  <c r="AJ337" i="25"/>
  <c r="AJ337" i="26" s="1"/>
  <c r="AI337" i="25"/>
  <c r="AI337" i="26" s="1"/>
  <c r="AH337" i="25"/>
  <c r="AH337" i="26" s="1"/>
  <c r="AG337" i="25"/>
  <c r="AG337" i="26" s="1"/>
  <c r="AF337" i="25"/>
  <c r="AF337" i="26" s="1"/>
  <c r="AE337" i="25"/>
  <c r="AE337" i="26" s="1"/>
  <c r="AD337" i="25"/>
  <c r="AD337" i="26" s="1"/>
  <c r="AC337" i="25"/>
  <c r="AC337" i="26" s="1"/>
  <c r="AB337" i="25"/>
  <c r="AB337" i="26" s="1"/>
  <c r="AA337" i="25"/>
  <c r="AA337" i="26" s="1"/>
  <c r="Y337" i="25"/>
  <c r="Y337" i="26" s="1"/>
  <c r="X337" i="25"/>
  <c r="X337" i="26" s="1"/>
  <c r="W337" i="25"/>
  <c r="W337" i="26" s="1"/>
  <c r="V337" i="25"/>
  <c r="V337" i="26" s="1"/>
  <c r="U337" i="25"/>
  <c r="U337" i="26" s="1"/>
  <c r="S337" i="25"/>
  <c r="S337" i="26" s="1"/>
  <c r="R337" i="25"/>
  <c r="R337" i="26" s="1"/>
  <c r="Q337" i="25"/>
  <c r="Q337" i="26" s="1"/>
  <c r="P337" i="25"/>
  <c r="P337" i="26" s="1"/>
  <c r="N337" i="25"/>
  <c r="N337" i="26" s="1"/>
  <c r="L337" i="25"/>
  <c r="L337" i="26" s="1"/>
  <c r="K337" i="25"/>
  <c r="K337" i="26" s="1"/>
  <c r="J337" i="25"/>
  <c r="J337" i="26" s="1"/>
  <c r="I337" i="25"/>
  <c r="I337" i="26" s="1"/>
  <c r="H337" i="25"/>
  <c r="H337" i="26" s="1"/>
  <c r="BV336" i="25"/>
  <c r="BV336" i="26" s="1"/>
  <c r="BU336" i="25"/>
  <c r="BU336" i="26" s="1"/>
  <c r="BT336" i="25"/>
  <c r="BT336" i="26" s="1"/>
  <c r="BS336" i="25"/>
  <c r="BS336" i="26" s="1"/>
  <c r="BR336" i="25"/>
  <c r="BR336" i="26" s="1"/>
  <c r="BQ336" i="25"/>
  <c r="BQ336" i="26" s="1"/>
  <c r="BP336" i="25"/>
  <c r="BP336" i="26" s="1"/>
  <c r="BO336" i="25"/>
  <c r="BO336" i="26" s="1"/>
  <c r="BN336" i="25"/>
  <c r="BN336" i="26" s="1"/>
  <c r="BL336" i="25"/>
  <c r="BL336" i="26" s="1"/>
  <c r="BK336" i="25"/>
  <c r="BK336" i="26" s="1"/>
  <c r="BJ336" i="25"/>
  <c r="BJ336" i="26" s="1"/>
  <c r="BI336" i="25"/>
  <c r="BI336" i="26" s="1"/>
  <c r="BH336" i="25"/>
  <c r="BH336" i="26" s="1"/>
  <c r="BG336" i="25"/>
  <c r="BG336" i="26" s="1"/>
  <c r="BF336" i="25"/>
  <c r="BF336" i="26" s="1"/>
  <c r="BE336" i="25"/>
  <c r="BE336" i="26" s="1"/>
  <c r="BD336" i="25"/>
  <c r="BD336" i="26" s="1"/>
  <c r="BC336" i="25"/>
  <c r="BC336" i="26" s="1"/>
  <c r="BB336" i="25"/>
  <c r="BB336" i="26" s="1"/>
  <c r="BA336" i="25"/>
  <c r="BA336" i="26" s="1"/>
  <c r="AZ336" i="25"/>
  <c r="AZ336" i="26" s="1"/>
  <c r="AY336" i="25"/>
  <c r="AY336" i="26" s="1"/>
  <c r="AW336" i="25"/>
  <c r="AW336" i="26" s="1"/>
  <c r="AV336" i="25"/>
  <c r="AV336" i="26" s="1"/>
  <c r="AU336" i="25"/>
  <c r="AU336" i="26" s="1"/>
  <c r="AT336" i="25"/>
  <c r="AT336" i="26" s="1"/>
  <c r="AS336" i="25"/>
  <c r="AS336" i="26" s="1"/>
  <c r="AR336" i="25"/>
  <c r="AR336" i="26" s="1"/>
  <c r="AQ336" i="25"/>
  <c r="AQ336" i="26" s="1"/>
  <c r="AP336" i="25"/>
  <c r="AP336" i="26" s="1"/>
  <c r="AO336" i="25"/>
  <c r="AO336" i="26" s="1"/>
  <c r="AN336" i="25"/>
  <c r="AN336" i="26" s="1"/>
  <c r="AM336" i="25"/>
  <c r="AM336" i="26" s="1"/>
  <c r="AL336" i="25"/>
  <c r="AL336" i="26" s="1"/>
  <c r="AK336" i="25"/>
  <c r="AK336" i="26" s="1"/>
  <c r="AJ336" i="25"/>
  <c r="AJ336" i="26" s="1"/>
  <c r="AI336" i="25"/>
  <c r="AI336" i="26" s="1"/>
  <c r="AH336" i="25"/>
  <c r="AH336" i="26" s="1"/>
  <c r="AG336" i="25"/>
  <c r="AG336" i="26" s="1"/>
  <c r="AF336" i="25"/>
  <c r="AF336" i="26" s="1"/>
  <c r="AE336" i="25"/>
  <c r="AE336" i="26" s="1"/>
  <c r="AD336" i="25"/>
  <c r="AD336" i="26" s="1"/>
  <c r="AC336" i="25"/>
  <c r="AC336" i="26" s="1"/>
  <c r="AB336" i="25"/>
  <c r="AB336" i="26" s="1"/>
  <c r="AA336" i="25"/>
  <c r="AA336" i="26" s="1"/>
  <c r="Y336" i="25"/>
  <c r="Y336" i="26" s="1"/>
  <c r="X336" i="25"/>
  <c r="X336" i="26" s="1"/>
  <c r="W336" i="25"/>
  <c r="W336" i="26" s="1"/>
  <c r="V336" i="25"/>
  <c r="V336" i="26" s="1"/>
  <c r="U336" i="25"/>
  <c r="U336" i="26" s="1"/>
  <c r="S336" i="25"/>
  <c r="S336" i="26" s="1"/>
  <c r="R336" i="25"/>
  <c r="R336" i="26" s="1"/>
  <c r="Q336" i="25"/>
  <c r="Q336" i="26" s="1"/>
  <c r="P336" i="25"/>
  <c r="P336" i="26" s="1"/>
  <c r="N336" i="25"/>
  <c r="N336" i="26" s="1"/>
  <c r="L336" i="25"/>
  <c r="L336" i="26" s="1"/>
  <c r="K336" i="25"/>
  <c r="K336" i="26" s="1"/>
  <c r="J336" i="25"/>
  <c r="J336" i="26" s="1"/>
  <c r="I336" i="25"/>
  <c r="I336" i="26" s="1"/>
  <c r="H336" i="25"/>
  <c r="H336" i="26" s="1"/>
  <c r="BV335" i="25"/>
  <c r="BV335" i="26" s="1"/>
  <c r="BU335" i="25"/>
  <c r="BU335" i="26" s="1"/>
  <c r="BT335" i="25"/>
  <c r="BT335" i="26" s="1"/>
  <c r="BS335" i="25"/>
  <c r="BS335" i="26" s="1"/>
  <c r="BR335" i="25"/>
  <c r="BR335" i="26" s="1"/>
  <c r="BQ335" i="25"/>
  <c r="BQ335" i="26" s="1"/>
  <c r="BP335" i="25"/>
  <c r="BP335" i="26" s="1"/>
  <c r="BO335" i="25"/>
  <c r="BO335" i="26" s="1"/>
  <c r="BN335" i="25"/>
  <c r="BN335" i="26" s="1"/>
  <c r="BL335" i="25"/>
  <c r="BL335" i="26" s="1"/>
  <c r="BK335" i="25"/>
  <c r="BK335" i="26" s="1"/>
  <c r="BJ335" i="25"/>
  <c r="BJ335" i="26" s="1"/>
  <c r="BI335" i="25"/>
  <c r="BI335" i="26" s="1"/>
  <c r="BH335" i="25"/>
  <c r="BH335" i="26" s="1"/>
  <c r="BG335" i="25"/>
  <c r="BG335" i="26" s="1"/>
  <c r="BF335" i="25"/>
  <c r="BF335" i="26" s="1"/>
  <c r="BE335" i="25"/>
  <c r="BE335" i="26" s="1"/>
  <c r="BD335" i="25"/>
  <c r="BD335" i="26" s="1"/>
  <c r="BC335" i="25"/>
  <c r="BC335" i="26" s="1"/>
  <c r="BB335" i="25"/>
  <c r="BB335" i="26" s="1"/>
  <c r="BA335" i="25"/>
  <c r="BA335" i="26" s="1"/>
  <c r="AZ335" i="25"/>
  <c r="AZ335" i="26" s="1"/>
  <c r="AY335" i="25"/>
  <c r="AY335" i="26" s="1"/>
  <c r="AW335" i="25"/>
  <c r="AW335" i="26" s="1"/>
  <c r="AV335" i="25"/>
  <c r="AV335" i="26" s="1"/>
  <c r="AU335" i="25"/>
  <c r="AU335" i="26" s="1"/>
  <c r="AT335" i="25"/>
  <c r="AT335" i="26" s="1"/>
  <c r="AS335" i="25"/>
  <c r="AS335" i="26" s="1"/>
  <c r="AR335" i="25"/>
  <c r="AR335" i="26" s="1"/>
  <c r="AQ335" i="25"/>
  <c r="AQ335" i="26" s="1"/>
  <c r="AP335" i="25"/>
  <c r="AP335" i="26" s="1"/>
  <c r="AO335" i="25"/>
  <c r="AO335" i="26" s="1"/>
  <c r="AN335" i="25"/>
  <c r="AN335" i="26" s="1"/>
  <c r="AM335" i="25"/>
  <c r="AM335" i="26" s="1"/>
  <c r="AL335" i="25"/>
  <c r="AL335" i="26" s="1"/>
  <c r="AK335" i="25"/>
  <c r="AK335" i="26" s="1"/>
  <c r="AJ335" i="25"/>
  <c r="AJ335" i="26" s="1"/>
  <c r="AI335" i="25"/>
  <c r="AI335" i="26" s="1"/>
  <c r="AH335" i="25"/>
  <c r="AH335" i="26" s="1"/>
  <c r="AG335" i="25"/>
  <c r="AG335" i="26" s="1"/>
  <c r="AF335" i="25"/>
  <c r="AF335" i="26" s="1"/>
  <c r="AE335" i="25"/>
  <c r="AE335" i="26" s="1"/>
  <c r="AD335" i="25"/>
  <c r="AD335" i="26" s="1"/>
  <c r="AC335" i="25"/>
  <c r="AC335" i="26" s="1"/>
  <c r="AB335" i="25"/>
  <c r="AB335" i="26" s="1"/>
  <c r="AA335" i="25"/>
  <c r="AA335" i="26" s="1"/>
  <c r="Y335" i="25"/>
  <c r="Y335" i="26" s="1"/>
  <c r="X335" i="25"/>
  <c r="X335" i="26" s="1"/>
  <c r="W335" i="25"/>
  <c r="W335" i="26" s="1"/>
  <c r="V335" i="25"/>
  <c r="V335" i="26" s="1"/>
  <c r="U335" i="25"/>
  <c r="U335" i="26" s="1"/>
  <c r="S335" i="25"/>
  <c r="S335" i="26" s="1"/>
  <c r="R335" i="25"/>
  <c r="R335" i="26" s="1"/>
  <c r="Q335" i="25"/>
  <c r="Q335" i="26" s="1"/>
  <c r="P335" i="25"/>
  <c r="P335" i="26" s="1"/>
  <c r="N335" i="25"/>
  <c r="N335" i="26" s="1"/>
  <c r="L335" i="25"/>
  <c r="L335" i="26" s="1"/>
  <c r="K335" i="25"/>
  <c r="K335" i="26" s="1"/>
  <c r="J335" i="25"/>
  <c r="J335" i="26" s="1"/>
  <c r="I335" i="25"/>
  <c r="I335" i="26" s="1"/>
  <c r="H335" i="25"/>
  <c r="H335" i="26" s="1"/>
  <c r="BV334" i="25"/>
  <c r="BV334" i="26" s="1"/>
  <c r="BU334" i="25"/>
  <c r="BU334" i="26" s="1"/>
  <c r="BT334" i="25"/>
  <c r="BT334" i="26" s="1"/>
  <c r="BS334" i="25"/>
  <c r="BS334" i="26" s="1"/>
  <c r="BR334" i="25"/>
  <c r="BR334" i="26" s="1"/>
  <c r="BQ334" i="25"/>
  <c r="BQ334" i="26" s="1"/>
  <c r="BP334" i="25"/>
  <c r="BP334" i="26" s="1"/>
  <c r="BO334" i="25"/>
  <c r="BO334" i="26" s="1"/>
  <c r="BN334" i="25"/>
  <c r="BN334" i="26" s="1"/>
  <c r="BL334" i="25"/>
  <c r="BL334" i="26" s="1"/>
  <c r="BK334" i="25"/>
  <c r="BK334" i="26" s="1"/>
  <c r="BJ334" i="25"/>
  <c r="BJ334" i="26" s="1"/>
  <c r="BI334" i="25"/>
  <c r="BI334" i="26" s="1"/>
  <c r="BH334" i="25"/>
  <c r="BH334" i="26" s="1"/>
  <c r="BG334" i="25"/>
  <c r="BG334" i="26" s="1"/>
  <c r="BF334" i="25"/>
  <c r="BF334" i="26" s="1"/>
  <c r="BE334" i="25"/>
  <c r="BE334" i="26" s="1"/>
  <c r="BD334" i="25"/>
  <c r="BD334" i="26" s="1"/>
  <c r="BC334" i="25"/>
  <c r="BC334" i="26" s="1"/>
  <c r="BB334" i="25"/>
  <c r="BB334" i="26" s="1"/>
  <c r="BA334" i="25"/>
  <c r="BA334" i="26" s="1"/>
  <c r="AZ334" i="25"/>
  <c r="AZ334" i="26" s="1"/>
  <c r="AY334" i="25"/>
  <c r="AY334" i="26" s="1"/>
  <c r="AW334" i="25"/>
  <c r="AW334" i="26" s="1"/>
  <c r="AV334" i="25"/>
  <c r="AV334" i="26" s="1"/>
  <c r="AU334" i="25"/>
  <c r="AU334" i="26" s="1"/>
  <c r="AT334" i="25"/>
  <c r="AT334" i="26" s="1"/>
  <c r="AS334" i="25"/>
  <c r="AS334" i="26" s="1"/>
  <c r="AR334" i="25"/>
  <c r="AR334" i="26" s="1"/>
  <c r="AQ334" i="25"/>
  <c r="AQ334" i="26" s="1"/>
  <c r="AP334" i="25"/>
  <c r="AP334" i="26" s="1"/>
  <c r="AO334" i="25"/>
  <c r="AO334" i="26" s="1"/>
  <c r="AN334" i="25"/>
  <c r="AN334" i="26" s="1"/>
  <c r="AM334" i="25"/>
  <c r="AM334" i="26" s="1"/>
  <c r="AL334" i="25"/>
  <c r="AL334" i="26" s="1"/>
  <c r="AK334" i="25"/>
  <c r="AK334" i="26" s="1"/>
  <c r="AJ334" i="25"/>
  <c r="AJ334" i="26" s="1"/>
  <c r="AI334" i="25"/>
  <c r="AI334" i="26" s="1"/>
  <c r="AH334" i="25"/>
  <c r="AH334" i="26" s="1"/>
  <c r="AG334" i="25"/>
  <c r="AG334" i="26" s="1"/>
  <c r="AF334" i="25"/>
  <c r="AF334" i="26" s="1"/>
  <c r="AE334" i="25"/>
  <c r="AE334" i="26" s="1"/>
  <c r="AD334" i="25"/>
  <c r="AD334" i="26" s="1"/>
  <c r="AC334" i="25"/>
  <c r="AC334" i="26" s="1"/>
  <c r="AB334" i="25"/>
  <c r="AB334" i="26" s="1"/>
  <c r="AA334" i="25"/>
  <c r="AA334" i="26" s="1"/>
  <c r="Y334" i="25"/>
  <c r="Y334" i="26" s="1"/>
  <c r="X334" i="25"/>
  <c r="X334" i="26" s="1"/>
  <c r="W334" i="25"/>
  <c r="W334" i="26" s="1"/>
  <c r="V334" i="25"/>
  <c r="V334" i="26" s="1"/>
  <c r="U334" i="25"/>
  <c r="U334" i="26" s="1"/>
  <c r="S334" i="25"/>
  <c r="S334" i="26" s="1"/>
  <c r="R334" i="25"/>
  <c r="R334" i="26" s="1"/>
  <c r="Q334" i="25"/>
  <c r="Q334" i="26" s="1"/>
  <c r="P334" i="25"/>
  <c r="P334" i="26" s="1"/>
  <c r="N334" i="25"/>
  <c r="N334" i="26" s="1"/>
  <c r="L334" i="25"/>
  <c r="L334" i="26" s="1"/>
  <c r="K334" i="25"/>
  <c r="K334" i="26" s="1"/>
  <c r="J334" i="25"/>
  <c r="J334" i="26" s="1"/>
  <c r="I334" i="25"/>
  <c r="I334" i="26" s="1"/>
  <c r="H334" i="25"/>
  <c r="H334" i="26" s="1"/>
  <c r="BV333" i="25"/>
  <c r="BV333" i="26" s="1"/>
  <c r="BU333" i="25"/>
  <c r="BU333" i="26" s="1"/>
  <c r="BT333" i="25"/>
  <c r="BT333" i="26" s="1"/>
  <c r="BS333" i="25"/>
  <c r="BS333" i="26" s="1"/>
  <c r="BR333" i="25"/>
  <c r="BR333" i="26" s="1"/>
  <c r="BQ333" i="25"/>
  <c r="BQ333" i="26" s="1"/>
  <c r="BP333" i="25"/>
  <c r="BP333" i="26" s="1"/>
  <c r="BO333" i="25"/>
  <c r="BO333" i="26" s="1"/>
  <c r="BN333" i="25"/>
  <c r="BN333" i="26" s="1"/>
  <c r="BL333" i="25"/>
  <c r="BL333" i="26" s="1"/>
  <c r="BK333" i="25"/>
  <c r="BK333" i="26" s="1"/>
  <c r="BJ333" i="25"/>
  <c r="BJ333" i="26" s="1"/>
  <c r="BI333" i="25"/>
  <c r="BI333" i="26" s="1"/>
  <c r="BH333" i="25"/>
  <c r="BH333" i="26" s="1"/>
  <c r="BG333" i="25"/>
  <c r="BG333" i="26" s="1"/>
  <c r="BF333" i="25"/>
  <c r="BF333" i="26" s="1"/>
  <c r="BE333" i="25"/>
  <c r="BE333" i="26" s="1"/>
  <c r="BD333" i="25"/>
  <c r="BD333" i="26" s="1"/>
  <c r="BC333" i="25"/>
  <c r="BC333" i="26" s="1"/>
  <c r="BB333" i="25"/>
  <c r="BB333" i="26" s="1"/>
  <c r="BA333" i="25"/>
  <c r="BA333" i="26" s="1"/>
  <c r="AZ333" i="25"/>
  <c r="AZ333" i="26" s="1"/>
  <c r="AY333" i="25"/>
  <c r="AY333" i="26" s="1"/>
  <c r="AW333" i="25"/>
  <c r="AW333" i="26" s="1"/>
  <c r="AV333" i="25"/>
  <c r="AV333" i="26" s="1"/>
  <c r="AU333" i="25"/>
  <c r="AU333" i="26" s="1"/>
  <c r="AT333" i="25"/>
  <c r="AT333" i="26" s="1"/>
  <c r="AS333" i="25"/>
  <c r="AS333" i="26" s="1"/>
  <c r="AR333" i="25"/>
  <c r="AR333" i="26" s="1"/>
  <c r="AQ333" i="25"/>
  <c r="AQ333" i="26" s="1"/>
  <c r="AP333" i="25"/>
  <c r="AP333" i="26" s="1"/>
  <c r="AO333" i="25"/>
  <c r="AO333" i="26" s="1"/>
  <c r="AN333" i="25"/>
  <c r="AN333" i="26" s="1"/>
  <c r="AM333" i="25"/>
  <c r="AM333" i="26" s="1"/>
  <c r="AL333" i="25"/>
  <c r="AL333" i="26" s="1"/>
  <c r="AK333" i="25"/>
  <c r="AK333" i="26" s="1"/>
  <c r="AJ333" i="25"/>
  <c r="AJ333" i="26" s="1"/>
  <c r="AI333" i="25"/>
  <c r="AI333" i="26" s="1"/>
  <c r="AH333" i="25"/>
  <c r="AH333" i="26" s="1"/>
  <c r="AG333" i="25"/>
  <c r="AG333" i="26" s="1"/>
  <c r="AF333" i="25"/>
  <c r="AF333" i="26" s="1"/>
  <c r="AE333" i="25"/>
  <c r="AE333" i="26" s="1"/>
  <c r="AD333" i="25"/>
  <c r="AD333" i="26" s="1"/>
  <c r="AC333" i="25"/>
  <c r="AC333" i="26" s="1"/>
  <c r="AB333" i="25"/>
  <c r="AB333" i="26" s="1"/>
  <c r="AA333" i="25"/>
  <c r="AA333" i="26" s="1"/>
  <c r="Y333" i="25"/>
  <c r="Y333" i="26" s="1"/>
  <c r="X333" i="25"/>
  <c r="X333" i="26" s="1"/>
  <c r="W333" i="25"/>
  <c r="W333" i="26" s="1"/>
  <c r="V333" i="25"/>
  <c r="V333" i="26" s="1"/>
  <c r="U333" i="25"/>
  <c r="U333" i="26" s="1"/>
  <c r="S333" i="25"/>
  <c r="S333" i="26" s="1"/>
  <c r="R333" i="25"/>
  <c r="R333" i="26" s="1"/>
  <c r="Q333" i="25"/>
  <c r="Q333" i="26" s="1"/>
  <c r="P333" i="25"/>
  <c r="P333" i="26" s="1"/>
  <c r="N333" i="25"/>
  <c r="N333" i="26" s="1"/>
  <c r="L333" i="25"/>
  <c r="L333" i="26" s="1"/>
  <c r="K333" i="25"/>
  <c r="K333" i="26" s="1"/>
  <c r="J333" i="25"/>
  <c r="J333" i="26" s="1"/>
  <c r="I333" i="25"/>
  <c r="I333" i="26" s="1"/>
  <c r="H333" i="25"/>
  <c r="H333" i="26" s="1"/>
  <c r="BV332" i="25"/>
  <c r="BV332" i="26" s="1"/>
  <c r="BU332" i="25"/>
  <c r="BU332" i="26" s="1"/>
  <c r="BT332" i="25"/>
  <c r="BT332" i="26" s="1"/>
  <c r="BS332" i="25"/>
  <c r="BS332" i="26" s="1"/>
  <c r="BR332" i="25"/>
  <c r="BR332" i="26" s="1"/>
  <c r="BQ332" i="25"/>
  <c r="BQ332" i="26" s="1"/>
  <c r="BP332" i="25"/>
  <c r="BP332" i="26" s="1"/>
  <c r="BO332" i="25"/>
  <c r="BO332" i="26" s="1"/>
  <c r="BN332" i="25"/>
  <c r="BN332" i="26" s="1"/>
  <c r="BL332" i="25"/>
  <c r="BL332" i="26" s="1"/>
  <c r="BK332" i="25"/>
  <c r="BK332" i="26" s="1"/>
  <c r="BJ332" i="25"/>
  <c r="BJ332" i="26" s="1"/>
  <c r="BI332" i="25"/>
  <c r="BI332" i="26" s="1"/>
  <c r="BH332" i="25"/>
  <c r="BH332" i="26" s="1"/>
  <c r="BG332" i="25"/>
  <c r="BG332" i="26" s="1"/>
  <c r="BF332" i="25"/>
  <c r="BF332" i="26" s="1"/>
  <c r="BE332" i="25"/>
  <c r="BE332" i="26" s="1"/>
  <c r="BD332" i="25"/>
  <c r="BD332" i="26" s="1"/>
  <c r="BC332" i="25"/>
  <c r="BC332" i="26" s="1"/>
  <c r="BB332" i="25"/>
  <c r="BB332" i="26" s="1"/>
  <c r="BA332" i="25"/>
  <c r="BA332" i="26" s="1"/>
  <c r="AZ332" i="25"/>
  <c r="AZ332" i="26" s="1"/>
  <c r="AY332" i="25"/>
  <c r="AY332" i="26" s="1"/>
  <c r="AW332" i="25"/>
  <c r="AW332" i="26" s="1"/>
  <c r="AV332" i="25"/>
  <c r="AV332" i="26" s="1"/>
  <c r="AU332" i="25"/>
  <c r="AU332" i="26" s="1"/>
  <c r="AT332" i="25"/>
  <c r="AT332" i="26" s="1"/>
  <c r="AS332" i="25"/>
  <c r="AS332" i="26" s="1"/>
  <c r="AR332" i="25"/>
  <c r="AR332" i="26" s="1"/>
  <c r="AQ332" i="25"/>
  <c r="AQ332" i="26" s="1"/>
  <c r="AP332" i="25"/>
  <c r="AP332" i="26" s="1"/>
  <c r="AO332" i="25"/>
  <c r="AO332" i="26" s="1"/>
  <c r="AN332" i="25"/>
  <c r="AN332" i="26" s="1"/>
  <c r="AM332" i="25"/>
  <c r="AM332" i="26" s="1"/>
  <c r="AL332" i="25"/>
  <c r="AL332" i="26" s="1"/>
  <c r="AK332" i="25"/>
  <c r="AK332" i="26" s="1"/>
  <c r="AJ332" i="25"/>
  <c r="AJ332" i="26" s="1"/>
  <c r="AI332" i="25"/>
  <c r="AI332" i="26" s="1"/>
  <c r="AH332" i="25"/>
  <c r="AH332" i="26" s="1"/>
  <c r="AG332" i="25"/>
  <c r="AG332" i="26" s="1"/>
  <c r="AF332" i="25"/>
  <c r="AF332" i="26" s="1"/>
  <c r="AE332" i="25"/>
  <c r="AE332" i="26" s="1"/>
  <c r="AD332" i="25"/>
  <c r="AD332" i="26" s="1"/>
  <c r="AC332" i="25"/>
  <c r="AC332" i="26" s="1"/>
  <c r="AB332" i="25"/>
  <c r="AB332" i="26" s="1"/>
  <c r="AA332" i="25"/>
  <c r="AA332" i="26" s="1"/>
  <c r="Y332" i="25"/>
  <c r="Y332" i="26" s="1"/>
  <c r="X332" i="25"/>
  <c r="X332" i="26" s="1"/>
  <c r="W332" i="25"/>
  <c r="W332" i="26" s="1"/>
  <c r="V332" i="25"/>
  <c r="V332" i="26" s="1"/>
  <c r="U332" i="25"/>
  <c r="U332" i="26" s="1"/>
  <c r="S332" i="25"/>
  <c r="S332" i="26" s="1"/>
  <c r="R332" i="25"/>
  <c r="R332" i="26" s="1"/>
  <c r="Q332" i="25"/>
  <c r="Q332" i="26" s="1"/>
  <c r="P332" i="25"/>
  <c r="P332" i="26" s="1"/>
  <c r="N332" i="25"/>
  <c r="N332" i="26" s="1"/>
  <c r="L332" i="25"/>
  <c r="L332" i="26" s="1"/>
  <c r="K332" i="25"/>
  <c r="K332" i="26" s="1"/>
  <c r="J332" i="25"/>
  <c r="J332" i="26" s="1"/>
  <c r="I332" i="25"/>
  <c r="I332" i="26" s="1"/>
  <c r="H332" i="25"/>
  <c r="H332" i="26" s="1"/>
  <c r="BV331" i="25"/>
  <c r="BV331" i="26" s="1"/>
  <c r="BU331" i="25"/>
  <c r="BU331" i="26" s="1"/>
  <c r="BT331" i="25"/>
  <c r="BT331" i="26" s="1"/>
  <c r="BS331" i="25"/>
  <c r="BS331" i="26" s="1"/>
  <c r="BR331" i="25"/>
  <c r="BR331" i="26" s="1"/>
  <c r="BQ331" i="25"/>
  <c r="BQ331" i="26" s="1"/>
  <c r="BP331" i="25"/>
  <c r="BP331" i="26" s="1"/>
  <c r="BO331" i="25"/>
  <c r="BO331" i="26" s="1"/>
  <c r="BN331" i="25"/>
  <c r="BN331" i="26" s="1"/>
  <c r="BL331" i="25"/>
  <c r="BL331" i="26" s="1"/>
  <c r="BK331" i="25"/>
  <c r="BK331" i="26" s="1"/>
  <c r="BJ331" i="25"/>
  <c r="BJ331" i="26" s="1"/>
  <c r="BI331" i="25"/>
  <c r="BI331" i="26" s="1"/>
  <c r="BH331" i="25"/>
  <c r="BH331" i="26" s="1"/>
  <c r="BG331" i="25"/>
  <c r="BG331" i="26" s="1"/>
  <c r="BF331" i="25"/>
  <c r="BF331" i="26" s="1"/>
  <c r="BE331" i="25"/>
  <c r="BE331" i="26" s="1"/>
  <c r="BD331" i="25"/>
  <c r="BD331" i="26" s="1"/>
  <c r="BC331" i="25"/>
  <c r="BC331" i="26" s="1"/>
  <c r="BB331" i="25"/>
  <c r="BB331" i="26" s="1"/>
  <c r="BA331" i="25"/>
  <c r="BA331" i="26" s="1"/>
  <c r="AZ331" i="25"/>
  <c r="AZ331" i="26" s="1"/>
  <c r="AY331" i="25"/>
  <c r="AY331" i="26" s="1"/>
  <c r="AW331" i="25"/>
  <c r="AW331" i="26" s="1"/>
  <c r="AV331" i="25"/>
  <c r="AV331" i="26" s="1"/>
  <c r="AU331" i="25"/>
  <c r="AU331" i="26" s="1"/>
  <c r="AT331" i="25"/>
  <c r="AT331" i="26" s="1"/>
  <c r="AS331" i="25"/>
  <c r="AS331" i="26" s="1"/>
  <c r="AR331" i="25"/>
  <c r="AR331" i="26" s="1"/>
  <c r="AQ331" i="25"/>
  <c r="AQ331" i="26" s="1"/>
  <c r="AP331" i="25"/>
  <c r="AP331" i="26" s="1"/>
  <c r="AO331" i="25"/>
  <c r="AO331" i="26" s="1"/>
  <c r="AN331" i="25"/>
  <c r="AN331" i="26" s="1"/>
  <c r="AM331" i="25"/>
  <c r="AM331" i="26" s="1"/>
  <c r="AL331" i="25"/>
  <c r="AL331" i="26" s="1"/>
  <c r="AK331" i="25"/>
  <c r="AK331" i="26" s="1"/>
  <c r="AJ331" i="25"/>
  <c r="AJ331" i="26" s="1"/>
  <c r="AI331" i="25"/>
  <c r="AI331" i="26" s="1"/>
  <c r="AH331" i="25"/>
  <c r="AH331" i="26" s="1"/>
  <c r="AG331" i="25"/>
  <c r="AG331" i="26" s="1"/>
  <c r="AF331" i="25"/>
  <c r="AF331" i="26" s="1"/>
  <c r="AE331" i="25"/>
  <c r="AE331" i="26" s="1"/>
  <c r="AD331" i="25"/>
  <c r="AD331" i="26" s="1"/>
  <c r="AC331" i="25"/>
  <c r="AC331" i="26" s="1"/>
  <c r="AB331" i="25"/>
  <c r="AB331" i="26" s="1"/>
  <c r="AA331" i="25"/>
  <c r="AA331" i="26" s="1"/>
  <c r="Y331" i="25"/>
  <c r="Y331" i="26" s="1"/>
  <c r="X331" i="25"/>
  <c r="X331" i="26" s="1"/>
  <c r="W331" i="25"/>
  <c r="W331" i="26" s="1"/>
  <c r="V331" i="25"/>
  <c r="V331" i="26" s="1"/>
  <c r="U331" i="25"/>
  <c r="U331" i="26" s="1"/>
  <c r="S331" i="25"/>
  <c r="S331" i="26" s="1"/>
  <c r="R331" i="25"/>
  <c r="R331" i="26" s="1"/>
  <c r="Q331" i="25"/>
  <c r="Q331" i="26" s="1"/>
  <c r="P331" i="25"/>
  <c r="P331" i="26" s="1"/>
  <c r="N331" i="25"/>
  <c r="N331" i="26" s="1"/>
  <c r="L331" i="25"/>
  <c r="L331" i="26" s="1"/>
  <c r="K331" i="25"/>
  <c r="K331" i="26" s="1"/>
  <c r="J331" i="25"/>
  <c r="J331" i="26" s="1"/>
  <c r="I331" i="25"/>
  <c r="I331" i="26" s="1"/>
  <c r="H331" i="25"/>
  <c r="H331" i="26" s="1"/>
  <c r="BV330" i="25"/>
  <c r="BV330" i="26" s="1"/>
  <c r="BU330" i="25"/>
  <c r="BU330" i="26" s="1"/>
  <c r="BT330" i="25"/>
  <c r="BT330" i="26" s="1"/>
  <c r="BS330" i="25"/>
  <c r="BS330" i="26" s="1"/>
  <c r="BR330" i="25"/>
  <c r="BR330" i="26" s="1"/>
  <c r="BQ330" i="25"/>
  <c r="BQ330" i="26" s="1"/>
  <c r="BP330" i="25"/>
  <c r="BP330" i="26" s="1"/>
  <c r="BO330" i="25"/>
  <c r="BO330" i="26" s="1"/>
  <c r="BN330" i="25"/>
  <c r="BN330" i="26" s="1"/>
  <c r="BL330" i="25"/>
  <c r="BL330" i="26" s="1"/>
  <c r="BK330" i="25"/>
  <c r="BK330" i="26" s="1"/>
  <c r="BJ330" i="25"/>
  <c r="BJ330" i="26" s="1"/>
  <c r="BI330" i="25"/>
  <c r="BI330" i="26" s="1"/>
  <c r="BH330" i="25"/>
  <c r="BH330" i="26" s="1"/>
  <c r="BG330" i="25"/>
  <c r="BG330" i="26" s="1"/>
  <c r="BF330" i="25"/>
  <c r="BF330" i="26" s="1"/>
  <c r="BE330" i="25"/>
  <c r="BE330" i="26" s="1"/>
  <c r="BD330" i="25"/>
  <c r="BD330" i="26" s="1"/>
  <c r="BC330" i="25"/>
  <c r="BC330" i="26" s="1"/>
  <c r="BB330" i="25"/>
  <c r="BB330" i="26" s="1"/>
  <c r="BA330" i="25"/>
  <c r="BA330" i="26" s="1"/>
  <c r="AZ330" i="25"/>
  <c r="AZ330" i="26" s="1"/>
  <c r="AY330" i="25"/>
  <c r="AY330" i="26" s="1"/>
  <c r="AW330" i="25"/>
  <c r="AW330" i="26" s="1"/>
  <c r="AV330" i="25"/>
  <c r="AV330" i="26" s="1"/>
  <c r="AU330" i="25"/>
  <c r="AU330" i="26" s="1"/>
  <c r="AT330" i="25"/>
  <c r="AT330" i="26" s="1"/>
  <c r="AS330" i="25"/>
  <c r="AS330" i="26" s="1"/>
  <c r="AR330" i="25"/>
  <c r="AR330" i="26" s="1"/>
  <c r="AQ330" i="25"/>
  <c r="AQ330" i="26" s="1"/>
  <c r="AP330" i="25"/>
  <c r="AP330" i="26" s="1"/>
  <c r="AO330" i="25"/>
  <c r="AO330" i="26" s="1"/>
  <c r="AN330" i="25"/>
  <c r="AN330" i="26" s="1"/>
  <c r="AM330" i="25"/>
  <c r="AM330" i="26" s="1"/>
  <c r="AL330" i="25"/>
  <c r="AL330" i="26" s="1"/>
  <c r="AK330" i="25"/>
  <c r="AK330" i="26" s="1"/>
  <c r="AJ330" i="25"/>
  <c r="AJ330" i="26" s="1"/>
  <c r="AI330" i="25"/>
  <c r="AI330" i="26" s="1"/>
  <c r="AH330" i="25"/>
  <c r="AH330" i="26" s="1"/>
  <c r="AG330" i="25"/>
  <c r="AG330" i="26" s="1"/>
  <c r="AF330" i="25"/>
  <c r="AF330" i="26" s="1"/>
  <c r="AE330" i="25"/>
  <c r="AE330" i="26" s="1"/>
  <c r="AD330" i="25"/>
  <c r="AD330" i="26" s="1"/>
  <c r="AC330" i="25"/>
  <c r="AC330" i="26" s="1"/>
  <c r="AB330" i="25"/>
  <c r="AB330" i="26" s="1"/>
  <c r="AA330" i="25"/>
  <c r="AA330" i="26" s="1"/>
  <c r="Y330" i="25"/>
  <c r="Y330" i="26" s="1"/>
  <c r="X330" i="25"/>
  <c r="X330" i="26" s="1"/>
  <c r="W330" i="25"/>
  <c r="W330" i="26" s="1"/>
  <c r="V330" i="25"/>
  <c r="V330" i="26" s="1"/>
  <c r="U330" i="25"/>
  <c r="U330" i="26" s="1"/>
  <c r="S330" i="25"/>
  <c r="S330" i="26" s="1"/>
  <c r="R330" i="25"/>
  <c r="R330" i="26" s="1"/>
  <c r="Q330" i="25"/>
  <c r="Q330" i="26" s="1"/>
  <c r="P330" i="25"/>
  <c r="P330" i="26" s="1"/>
  <c r="N330" i="25"/>
  <c r="N330" i="26" s="1"/>
  <c r="L330" i="25"/>
  <c r="L330" i="26" s="1"/>
  <c r="K330" i="25"/>
  <c r="K330" i="26" s="1"/>
  <c r="J330" i="25"/>
  <c r="J330" i="26" s="1"/>
  <c r="I330" i="25"/>
  <c r="I330" i="26" s="1"/>
  <c r="H330" i="25"/>
  <c r="H330" i="26" s="1"/>
  <c r="BV329" i="25"/>
  <c r="BV329" i="26" s="1"/>
  <c r="BU329" i="25"/>
  <c r="BU329" i="26" s="1"/>
  <c r="BT329" i="25"/>
  <c r="BT329" i="26" s="1"/>
  <c r="BS329" i="25"/>
  <c r="BS329" i="26" s="1"/>
  <c r="BR329" i="25"/>
  <c r="BR329" i="26" s="1"/>
  <c r="BQ329" i="25"/>
  <c r="BQ329" i="26" s="1"/>
  <c r="BP329" i="25"/>
  <c r="BP329" i="26" s="1"/>
  <c r="BO329" i="25"/>
  <c r="BO329" i="26" s="1"/>
  <c r="BN329" i="25"/>
  <c r="BN329" i="26" s="1"/>
  <c r="BL329" i="25"/>
  <c r="BL329" i="26" s="1"/>
  <c r="BK329" i="25"/>
  <c r="BK329" i="26" s="1"/>
  <c r="BJ329" i="25"/>
  <c r="BJ329" i="26" s="1"/>
  <c r="BI329" i="25"/>
  <c r="BI329" i="26" s="1"/>
  <c r="BH329" i="25"/>
  <c r="BH329" i="26" s="1"/>
  <c r="BG329" i="25"/>
  <c r="BG329" i="26" s="1"/>
  <c r="BF329" i="25"/>
  <c r="BF329" i="26" s="1"/>
  <c r="BE329" i="25"/>
  <c r="BE329" i="26" s="1"/>
  <c r="BD329" i="25"/>
  <c r="BD329" i="26" s="1"/>
  <c r="BC329" i="25"/>
  <c r="BC329" i="26" s="1"/>
  <c r="BB329" i="25"/>
  <c r="BB329" i="26" s="1"/>
  <c r="BA329" i="25"/>
  <c r="BA329" i="26" s="1"/>
  <c r="AZ329" i="25"/>
  <c r="AZ329" i="26" s="1"/>
  <c r="AY329" i="25"/>
  <c r="AY329" i="26" s="1"/>
  <c r="AW329" i="25"/>
  <c r="AW329" i="26" s="1"/>
  <c r="AV329" i="25"/>
  <c r="AV329" i="26" s="1"/>
  <c r="AU329" i="25"/>
  <c r="AU329" i="26" s="1"/>
  <c r="AT329" i="25"/>
  <c r="AT329" i="26" s="1"/>
  <c r="AS329" i="25"/>
  <c r="AS329" i="26" s="1"/>
  <c r="AR329" i="25"/>
  <c r="AR329" i="26" s="1"/>
  <c r="AQ329" i="25"/>
  <c r="AQ329" i="26" s="1"/>
  <c r="AP329" i="25"/>
  <c r="AP329" i="26" s="1"/>
  <c r="AO329" i="25"/>
  <c r="AO329" i="26" s="1"/>
  <c r="AN329" i="25"/>
  <c r="AN329" i="26" s="1"/>
  <c r="AM329" i="25"/>
  <c r="AM329" i="26" s="1"/>
  <c r="AL329" i="25"/>
  <c r="AL329" i="26" s="1"/>
  <c r="AK329" i="25"/>
  <c r="AK329" i="26" s="1"/>
  <c r="AJ329" i="25"/>
  <c r="AJ329" i="26" s="1"/>
  <c r="AI329" i="25"/>
  <c r="AI329" i="26" s="1"/>
  <c r="AH329" i="25"/>
  <c r="AH329" i="26" s="1"/>
  <c r="AG329" i="25"/>
  <c r="AG329" i="26" s="1"/>
  <c r="AF329" i="25"/>
  <c r="AF329" i="26" s="1"/>
  <c r="AE329" i="25"/>
  <c r="AE329" i="26" s="1"/>
  <c r="AD329" i="25"/>
  <c r="AD329" i="26" s="1"/>
  <c r="AC329" i="25"/>
  <c r="AC329" i="26" s="1"/>
  <c r="AB329" i="25"/>
  <c r="AB329" i="26" s="1"/>
  <c r="AA329" i="25"/>
  <c r="AA329" i="26" s="1"/>
  <c r="Y329" i="25"/>
  <c r="Y329" i="26" s="1"/>
  <c r="X329" i="25"/>
  <c r="X329" i="26" s="1"/>
  <c r="W329" i="25"/>
  <c r="W329" i="26" s="1"/>
  <c r="V329" i="25"/>
  <c r="V329" i="26" s="1"/>
  <c r="U329" i="25"/>
  <c r="U329" i="26" s="1"/>
  <c r="S329" i="25"/>
  <c r="S329" i="26" s="1"/>
  <c r="R329" i="25"/>
  <c r="R329" i="26" s="1"/>
  <c r="Q329" i="25"/>
  <c r="Q329" i="26" s="1"/>
  <c r="P329" i="25"/>
  <c r="P329" i="26" s="1"/>
  <c r="N329" i="25"/>
  <c r="N329" i="26" s="1"/>
  <c r="L329" i="25"/>
  <c r="L329" i="26" s="1"/>
  <c r="K329" i="25"/>
  <c r="K329" i="26" s="1"/>
  <c r="J329" i="25"/>
  <c r="J329" i="26" s="1"/>
  <c r="I329" i="25"/>
  <c r="I329" i="26" s="1"/>
  <c r="H329" i="25"/>
  <c r="H329" i="26" s="1"/>
  <c r="BV328" i="25"/>
  <c r="BV328" i="26" s="1"/>
  <c r="BU328" i="25"/>
  <c r="BU328" i="26" s="1"/>
  <c r="BT328" i="25"/>
  <c r="BT328" i="26" s="1"/>
  <c r="BS328" i="25"/>
  <c r="BS328" i="26" s="1"/>
  <c r="BR328" i="25"/>
  <c r="BR328" i="26" s="1"/>
  <c r="BQ328" i="25"/>
  <c r="BQ328" i="26" s="1"/>
  <c r="BP328" i="25"/>
  <c r="BP328" i="26" s="1"/>
  <c r="BO328" i="25"/>
  <c r="BO328" i="26" s="1"/>
  <c r="BN328" i="25"/>
  <c r="BN328" i="26" s="1"/>
  <c r="BL328" i="25"/>
  <c r="BL328" i="26" s="1"/>
  <c r="BK328" i="25"/>
  <c r="BK328" i="26" s="1"/>
  <c r="BJ328" i="25"/>
  <c r="BJ328" i="26" s="1"/>
  <c r="BI328" i="25"/>
  <c r="BI328" i="26" s="1"/>
  <c r="BH328" i="25"/>
  <c r="BH328" i="26" s="1"/>
  <c r="BG328" i="25"/>
  <c r="BG328" i="26" s="1"/>
  <c r="BF328" i="25"/>
  <c r="BF328" i="26" s="1"/>
  <c r="BE328" i="25"/>
  <c r="BE328" i="26" s="1"/>
  <c r="BD328" i="25"/>
  <c r="BD328" i="26" s="1"/>
  <c r="BC328" i="25"/>
  <c r="BC328" i="26" s="1"/>
  <c r="BB328" i="25"/>
  <c r="BB328" i="26" s="1"/>
  <c r="BA328" i="25"/>
  <c r="BA328" i="26" s="1"/>
  <c r="AZ328" i="25"/>
  <c r="AZ328" i="26" s="1"/>
  <c r="AY328" i="25"/>
  <c r="AY328" i="26" s="1"/>
  <c r="AW328" i="25"/>
  <c r="AW328" i="26" s="1"/>
  <c r="AV328" i="25"/>
  <c r="AV328" i="26" s="1"/>
  <c r="AU328" i="25"/>
  <c r="AU328" i="26" s="1"/>
  <c r="AT328" i="25"/>
  <c r="AT328" i="26" s="1"/>
  <c r="AS328" i="25"/>
  <c r="AS328" i="26" s="1"/>
  <c r="AR328" i="25"/>
  <c r="AR328" i="26" s="1"/>
  <c r="AQ328" i="25"/>
  <c r="AQ328" i="26" s="1"/>
  <c r="AP328" i="25"/>
  <c r="AP328" i="26" s="1"/>
  <c r="AO328" i="25"/>
  <c r="AO328" i="26" s="1"/>
  <c r="AN328" i="25"/>
  <c r="AN328" i="26" s="1"/>
  <c r="AM328" i="25"/>
  <c r="AM328" i="26" s="1"/>
  <c r="AL328" i="25"/>
  <c r="AL328" i="26" s="1"/>
  <c r="AK328" i="25"/>
  <c r="AK328" i="26" s="1"/>
  <c r="AJ328" i="25"/>
  <c r="AJ328" i="26" s="1"/>
  <c r="AI328" i="25"/>
  <c r="AI328" i="26" s="1"/>
  <c r="AH328" i="25"/>
  <c r="AH328" i="26" s="1"/>
  <c r="AG328" i="25"/>
  <c r="AG328" i="26" s="1"/>
  <c r="AF328" i="25"/>
  <c r="AF328" i="26" s="1"/>
  <c r="AE328" i="25"/>
  <c r="AE328" i="26" s="1"/>
  <c r="AD328" i="25"/>
  <c r="AD328" i="26" s="1"/>
  <c r="AC328" i="25"/>
  <c r="AC328" i="26" s="1"/>
  <c r="AB328" i="25"/>
  <c r="AB328" i="26" s="1"/>
  <c r="AA328" i="25"/>
  <c r="AA328" i="26" s="1"/>
  <c r="Y328" i="25"/>
  <c r="Y328" i="26" s="1"/>
  <c r="X328" i="25"/>
  <c r="X328" i="26" s="1"/>
  <c r="W328" i="25"/>
  <c r="W328" i="26" s="1"/>
  <c r="V328" i="25"/>
  <c r="V328" i="26" s="1"/>
  <c r="U328" i="25"/>
  <c r="U328" i="26" s="1"/>
  <c r="S328" i="25"/>
  <c r="S328" i="26" s="1"/>
  <c r="R328" i="25"/>
  <c r="R328" i="26" s="1"/>
  <c r="Q328" i="25"/>
  <c r="Q328" i="26" s="1"/>
  <c r="P328" i="25"/>
  <c r="P328" i="26" s="1"/>
  <c r="N328" i="25"/>
  <c r="N328" i="26" s="1"/>
  <c r="L328" i="25"/>
  <c r="L328" i="26" s="1"/>
  <c r="K328" i="25"/>
  <c r="K328" i="26" s="1"/>
  <c r="J328" i="25"/>
  <c r="J328" i="26" s="1"/>
  <c r="I328" i="25"/>
  <c r="I328" i="26" s="1"/>
  <c r="H328" i="25"/>
  <c r="H328" i="26" s="1"/>
  <c r="BV327" i="25"/>
  <c r="BV327" i="26" s="1"/>
  <c r="BU327" i="25"/>
  <c r="BU327" i="26" s="1"/>
  <c r="BT327" i="25"/>
  <c r="BT327" i="26" s="1"/>
  <c r="BS327" i="25"/>
  <c r="BS327" i="26" s="1"/>
  <c r="BR327" i="25"/>
  <c r="BR327" i="26" s="1"/>
  <c r="BQ327" i="25"/>
  <c r="BQ327" i="26" s="1"/>
  <c r="BP327" i="25"/>
  <c r="BP327" i="26" s="1"/>
  <c r="BO327" i="25"/>
  <c r="BO327" i="26" s="1"/>
  <c r="BN327" i="25"/>
  <c r="BN327" i="26" s="1"/>
  <c r="BL327" i="25"/>
  <c r="BL327" i="26" s="1"/>
  <c r="BK327" i="25"/>
  <c r="BK327" i="26" s="1"/>
  <c r="BJ327" i="25"/>
  <c r="BJ327" i="26" s="1"/>
  <c r="BI327" i="25"/>
  <c r="BI327" i="26" s="1"/>
  <c r="BH327" i="25"/>
  <c r="BH327" i="26" s="1"/>
  <c r="BG327" i="25"/>
  <c r="BG327" i="26" s="1"/>
  <c r="BF327" i="25"/>
  <c r="BF327" i="26" s="1"/>
  <c r="BE327" i="25"/>
  <c r="BE327" i="26" s="1"/>
  <c r="BD327" i="25"/>
  <c r="BD327" i="26" s="1"/>
  <c r="BC327" i="25"/>
  <c r="BC327" i="26" s="1"/>
  <c r="BB327" i="25"/>
  <c r="BB327" i="26" s="1"/>
  <c r="BA327" i="25"/>
  <c r="BA327" i="26" s="1"/>
  <c r="AZ327" i="25"/>
  <c r="AZ327" i="26" s="1"/>
  <c r="AY327" i="25"/>
  <c r="AY327" i="26" s="1"/>
  <c r="AW327" i="25"/>
  <c r="AW327" i="26" s="1"/>
  <c r="AV327" i="25"/>
  <c r="AV327" i="26" s="1"/>
  <c r="AU327" i="25"/>
  <c r="AU327" i="26" s="1"/>
  <c r="AT327" i="25"/>
  <c r="AT327" i="26" s="1"/>
  <c r="AS327" i="25"/>
  <c r="AS327" i="26" s="1"/>
  <c r="AR327" i="25"/>
  <c r="AR327" i="26" s="1"/>
  <c r="AQ327" i="25"/>
  <c r="AQ327" i="26" s="1"/>
  <c r="AP327" i="25"/>
  <c r="AP327" i="26" s="1"/>
  <c r="AO327" i="25"/>
  <c r="AO327" i="26" s="1"/>
  <c r="AN327" i="25"/>
  <c r="AN327" i="26" s="1"/>
  <c r="AM327" i="25"/>
  <c r="AM327" i="26" s="1"/>
  <c r="AL327" i="25"/>
  <c r="AL327" i="26" s="1"/>
  <c r="AK327" i="25"/>
  <c r="AK327" i="26" s="1"/>
  <c r="AJ327" i="25"/>
  <c r="AJ327" i="26" s="1"/>
  <c r="AI327" i="25"/>
  <c r="AI327" i="26" s="1"/>
  <c r="AH327" i="25"/>
  <c r="AH327" i="26" s="1"/>
  <c r="AG327" i="25"/>
  <c r="AG327" i="26" s="1"/>
  <c r="AF327" i="25"/>
  <c r="AF327" i="26" s="1"/>
  <c r="AE327" i="25"/>
  <c r="AE327" i="26" s="1"/>
  <c r="AD327" i="25"/>
  <c r="AD327" i="26" s="1"/>
  <c r="AC327" i="25"/>
  <c r="AC327" i="26" s="1"/>
  <c r="AB327" i="25"/>
  <c r="AB327" i="26" s="1"/>
  <c r="AA327" i="25"/>
  <c r="AA327" i="26" s="1"/>
  <c r="Y327" i="25"/>
  <c r="Y327" i="26" s="1"/>
  <c r="X327" i="25"/>
  <c r="X327" i="26" s="1"/>
  <c r="W327" i="25"/>
  <c r="W327" i="26" s="1"/>
  <c r="V327" i="25"/>
  <c r="V327" i="26" s="1"/>
  <c r="U327" i="25"/>
  <c r="U327" i="26" s="1"/>
  <c r="S327" i="25"/>
  <c r="S327" i="26" s="1"/>
  <c r="R327" i="25"/>
  <c r="R327" i="26" s="1"/>
  <c r="Q327" i="25"/>
  <c r="Q327" i="26" s="1"/>
  <c r="P327" i="25"/>
  <c r="P327" i="26" s="1"/>
  <c r="N327" i="25"/>
  <c r="N327" i="26" s="1"/>
  <c r="L327" i="25"/>
  <c r="L327" i="26" s="1"/>
  <c r="K327" i="25"/>
  <c r="K327" i="26" s="1"/>
  <c r="J327" i="25"/>
  <c r="J327" i="26" s="1"/>
  <c r="I327" i="25"/>
  <c r="I327" i="26" s="1"/>
  <c r="H327" i="25"/>
  <c r="H327" i="26" s="1"/>
  <c r="BV326" i="25"/>
  <c r="BV326" i="26" s="1"/>
  <c r="BU326" i="25"/>
  <c r="BU326" i="26" s="1"/>
  <c r="BT326" i="25"/>
  <c r="BT326" i="26" s="1"/>
  <c r="BS326" i="25"/>
  <c r="BS326" i="26" s="1"/>
  <c r="BR326" i="25"/>
  <c r="BR326" i="26" s="1"/>
  <c r="BQ326" i="25"/>
  <c r="BQ326" i="26" s="1"/>
  <c r="BP326" i="25"/>
  <c r="BP326" i="26" s="1"/>
  <c r="BO326" i="25"/>
  <c r="BO326" i="26" s="1"/>
  <c r="BN326" i="25"/>
  <c r="BN326" i="26" s="1"/>
  <c r="BL326" i="25"/>
  <c r="BL326" i="26" s="1"/>
  <c r="BK326" i="25"/>
  <c r="BK326" i="26" s="1"/>
  <c r="BJ326" i="25"/>
  <c r="BJ326" i="26" s="1"/>
  <c r="BI326" i="25"/>
  <c r="BI326" i="26" s="1"/>
  <c r="BH326" i="25"/>
  <c r="BH326" i="26" s="1"/>
  <c r="BG326" i="25"/>
  <c r="BG326" i="26" s="1"/>
  <c r="BF326" i="25"/>
  <c r="BF326" i="26" s="1"/>
  <c r="BE326" i="25"/>
  <c r="BE326" i="26" s="1"/>
  <c r="BD326" i="25"/>
  <c r="BD326" i="26" s="1"/>
  <c r="BC326" i="25"/>
  <c r="BC326" i="26" s="1"/>
  <c r="BB326" i="25"/>
  <c r="BB326" i="26" s="1"/>
  <c r="BA326" i="25"/>
  <c r="BA326" i="26" s="1"/>
  <c r="AZ326" i="25"/>
  <c r="AZ326" i="26" s="1"/>
  <c r="AY326" i="25"/>
  <c r="AY326" i="26" s="1"/>
  <c r="AW326" i="25"/>
  <c r="AW326" i="26" s="1"/>
  <c r="AV326" i="25"/>
  <c r="AV326" i="26" s="1"/>
  <c r="AU326" i="25"/>
  <c r="AU326" i="26" s="1"/>
  <c r="AT326" i="25"/>
  <c r="AT326" i="26" s="1"/>
  <c r="AS326" i="25"/>
  <c r="AS326" i="26" s="1"/>
  <c r="AR326" i="25"/>
  <c r="AR326" i="26" s="1"/>
  <c r="AQ326" i="25"/>
  <c r="AQ326" i="26" s="1"/>
  <c r="AP326" i="25"/>
  <c r="AP326" i="26" s="1"/>
  <c r="AO326" i="25"/>
  <c r="AO326" i="26" s="1"/>
  <c r="AN326" i="25"/>
  <c r="AN326" i="26" s="1"/>
  <c r="AM326" i="25"/>
  <c r="AM326" i="26" s="1"/>
  <c r="AL326" i="25"/>
  <c r="AL326" i="26" s="1"/>
  <c r="AK326" i="25"/>
  <c r="AK326" i="26" s="1"/>
  <c r="AJ326" i="25"/>
  <c r="AJ326" i="26" s="1"/>
  <c r="AI326" i="25"/>
  <c r="AI326" i="26" s="1"/>
  <c r="AH326" i="25"/>
  <c r="AH326" i="26" s="1"/>
  <c r="AG326" i="25"/>
  <c r="AG326" i="26" s="1"/>
  <c r="AF326" i="25"/>
  <c r="AF326" i="26" s="1"/>
  <c r="AE326" i="25"/>
  <c r="AE326" i="26" s="1"/>
  <c r="AD326" i="25"/>
  <c r="AD326" i="26" s="1"/>
  <c r="AC326" i="25"/>
  <c r="AC326" i="26" s="1"/>
  <c r="AB326" i="25"/>
  <c r="AB326" i="26" s="1"/>
  <c r="AA326" i="25"/>
  <c r="AA326" i="26" s="1"/>
  <c r="Y326" i="25"/>
  <c r="Y326" i="26" s="1"/>
  <c r="X326" i="25"/>
  <c r="X326" i="26" s="1"/>
  <c r="W326" i="25"/>
  <c r="W326" i="26" s="1"/>
  <c r="V326" i="25"/>
  <c r="V326" i="26" s="1"/>
  <c r="U326" i="25"/>
  <c r="U326" i="26" s="1"/>
  <c r="S326" i="25"/>
  <c r="S326" i="26" s="1"/>
  <c r="R326" i="25"/>
  <c r="R326" i="26" s="1"/>
  <c r="Q326" i="25"/>
  <c r="Q326" i="26" s="1"/>
  <c r="P326" i="25"/>
  <c r="P326" i="26" s="1"/>
  <c r="N326" i="25"/>
  <c r="N326" i="26" s="1"/>
  <c r="L326" i="25"/>
  <c r="L326" i="26" s="1"/>
  <c r="K326" i="25"/>
  <c r="K326" i="26" s="1"/>
  <c r="J326" i="25"/>
  <c r="J326" i="26" s="1"/>
  <c r="I326" i="25"/>
  <c r="I326" i="26" s="1"/>
  <c r="H326" i="25"/>
  <c r="H326" i="26" s="1"/>
  <c r="BV325" i="25"/>
  <c r="BV325" i="26" s="1"/>
  <c r="BU325" i="25"/>
  <c r="BU325" i="26" s="1"/>
  <c r="BT325" i="25"/>
  <c r="BT325" i="26" s="1"/>
  <c r="BS325" i="25"/>
  <c r="BS325" i="26" s="1"/>
  <c r="BR325" i="25"/>
  <c r="BR325" i="26" s="1"/>
  <c r="BQ325" i="25"/>
  <c r="BQ325" i="26" s="1"/>
  <c r="BP325" i="25"/>
  <c r="BP325" i="26" s="1"/>
  <c r="BO325" i="25"/>
  <c r="BO325" i="26" s="1"/>
  <c r="BN325" i="25"/>
  <c r="BN325" i="26" s="1"/>
  <c r="BL325" i="25"/>
  <c r="BL325" i="26" s="1"/>
  <c r="BK325" i="25"/>
  <c r="BK325" i="26" s="1"/>
  <c r="BJ325" i="25"/>
  <c r="BJ325" i="26" s="1"/>
  <c r="BI325" i="25"/>
  <c r="BI325" i="26" s="1"/>
  <c r="BH325" i="25"/>
  <c r="BH325" i="26" s="1"/>
  <c r="BG325" i="25"/>
  <c r="BG325" i="26" s="1"/>
  <c r="BF325" i="25"/>
  <c r="BF325" i="26" s="1"/>
  <c r="BE325" i="25"/>
  <c r="BE325" i="26" s="1"/>
  <c r="BD325" i="25"/>
  <c r="BD325" i="26" s="1"/>
  <c r="BC325" i="25"/>
  <c r="BC325" i="26" s="1"/>
  <c r="BB325" i="25"/>
  <c r="BB325" i="26" s="1"/>
  <c r="BA325" i="25"/>
  <c r="BA325" i="26" s="1"/>
  <c r="AZ325" i="25"/>
  <c r="AZ325" i="26" s="1"/>
  <c r="AY325" i="25"/>
  <c r="AY325" i="26" s="1"/>
  <c r="AW325" i="25"/>
  <c r="AW325" i="26" s="1"/>
  <c r="AV325" i="25"/>
  <c r="AV325" i="26" s="1"/>
  <c r="AU325" i="25"/>
  <c r="AU325" i="26" s="1"/>
  <c r="AT325" i="25"/>
  <c r="AT325" i="26" s="1"/>
  <c r="AS325" i="25"/>
  <c r="AS325" i="26" s="1"/>
  <c r="AR325" i="25"/>
  <c r="AR325" i="26" s="1"/>
  <c r="AQ325" i="25"/>
  <c r="AQ325" i="26" s="1"/>
  <c r="AP325" i="25"/>
  <c r="AP325" i="26" s="1"/>
  <c r="AO325" i="25"/>
  <c r="AO325" i="26" s="1"/>
  <c r="AN325" i="25"/>
  <c r="AN325" i="26" s="1"/>
  <c r="AM325" i="25"/>
  <c r="AM325" i="26" s="1"/>
  <c r="AL325" i="25"/>
  <c r="AL325" i="26" s="1"/>
  <c r="AK325" i="25"/>
  <c r="AK325" i="26" s="1"/>
  <c r="AJ325" i="25"/>
  <c r="AJ325" i="26" s="1"/>
  <c r="AI325" i="25"/>
  <c r="AI325" i="26" s="1"/>
  <c r="AH325" i="25"/>
  <c r="AH325" i="26" s="1"/>
  <c r="AG325" i="25"/>
  <c r="AG325" i="26" s="1"/>
  <c r="AF325" i="25"/>
  <c r="AF325" i="26" s="1"/>
  <c r="AE325" i="25"/>
  <c r="AE325" i="26" s="1"/>
  <c r="AD325" i="25"/>
  <c r="AD325" i="26" s="1"/>
  <c r="AC325" i="25"/>
  <c r="AC325" i="26" s="1"/>
  <c r="AB325" i="25"/>
  <c r="AB325" i="26" s="1"/>
  <c r="AA325" i="25"/>
  <c r="AA325" i="26" s="1"/>
  <c r="Y325" i="25"/>
  <c r="Y325" i="26" s="1"/>
  <c r="X325" i="25"/>
  <c r="X325" i="26" s="1"/>
  <c r="W325" i="25"/>
  <c r="W325" i="26" s="1"/>
  <c r="V325" i="25"/>
  <c r="V325" i="26" s="1"/>
  <c r="U325" i="25"/>
  <c r="U325" i="26" s="1"/>
  <c r="S325" i="25"/>
  <c r="S325" i="26" s="1"/>
  <c r="R325" i="25"/>
  <c r="R325" i="26" s="1"/>
  <c r="Q325" i="25"/>
  <c r="Q325" i="26" s="1"/>
  <c r="P325" i="25"/>
  <c r="P325" i="26" s="1"/>
  <c r="N325" i="25"/>
  <c r="N325" i="26" s="1"/>
  <c r="L325" i="25"/>
  <c r="L325" i="26" s="1"/>
  <c r="K325" i="25"/>
  <c r="K325" i="26" s="1"/>
  <c r="J325" i="25"/>
  <c r="J325" i="26" s="1"/>
  <c r="I325" i="25"/>
  <c r="I325" i="26" s="1"/>
  <c r="H325" i="25"/>
  <c r="H325" i="26" s="1"/>
  <c r="BV324" i="25"/>
  <c r="BV324" i="26" s="1"/>
  <c r="BU324" i="25"/>
  <c r="BU324" i="26" s="1"/>
  <c r="BT324" i="25"/>
  <c r="BT324" i="26" s="1"/>
  <c r="BS324" i="25"/>
  <c r="BS324" i="26" s="1"/>
  <c r="BR324" i="25"/>
  <c r="BR324" i="26" s="1"/>
  <c r="BQ324" i="25"/>
  <c r="BQ324" i="26" s="1"/>
  <c r="BP324" i="25"/>
  <c r="BP324" i="26" s="1"/>
  <c r="BO324" i="25"/>
  <c r="BO324" i="26" s="1"/>
  <c r="BN324" i="25"/>
  <c r="BN324" i="26" s="1"/>
  <c r="BL324" i="25"/>
  <c r="BL324" i="26" s="1"/>
  <c r="BK324" i="25"/>
  <c r="BK324" i="26" s="1"/>
  <c r="BJ324" i="25"/>
  <c r="BJ324" i="26" s="1"/>
  <c r="BI324" i="25"/>
  <c r="BI324" i="26" s="1"/>
  <c r="BH324" i="25"/>
  <c r="BH324" i="26" s="1"/>
  <c r="BG324" i="25"/>
  <c r="BG324" i="26" s="1"/>
  <c r="BF324" i="25"/>
  <c r="BF324" i="26" s="1"/>
  <c r="BE324" i="25"/>
  <c r="BE324" i="26" s="1"/>
  <c r="BD324" i="25"/>
  <c r="BD324" i="26" s="1"/>
  <c r="BC324" i="25"/>
  <c r="BC324" i="26" s="1"/>
  <c r="BB324" i="25"/>
  <c r="BB324" i="26" s="1"/>
  <c r="BA324" i="25"/>
  <c r="BA324" i="26" s="1"/>
  <c r="AZ324" i="25"/>
  <c r="AZ324" i="26" s="1"/>
  <c r="AY324" i="25"/>
  <c r="AY324" i="26" s="1"/>
  <c r="AW324" i="25"/>
  <c r="AW324" i="26" s="1"/>
  <c r="AV324" i="25"/>
  <c r="AV324" i="26" s="1"/>
  <c r="AU324" i="25"/>
  <c r="AU324" i="26" s="1"/>
  <c r="AT324" i="25"/>
  <c r="AT324" i="26" s="1"/>
  <c r="AS324" i="25"/>
  <c r="AS324" i="26" s="1"/>
  <c r="AR324" i="25"/>
  <c r="AR324" i="26" s="1"/>
  <c r="AQ324" i="25"/>
  <c r="AQ324" i="26" s="1"/>
  <c r="AP324" i="25"/>
  <c r="AP324" i="26" s="1"/>
  <c r="AO324" i="25"/>
  <c r="AO324" i="26" s="1"/>
  <c r="AN324" i="25"/>
  <c r="AN324" i="26" s="1"/>
  <c r="AM324" i="25"/>
  <c r="AM324" i="26" s="1"/>
  <c r="AL324" i="25"/>
  <c r="AL324" i="26" s="1"/>
  <c r="AK324" i="25"/>
  <c r="AK324" i="26" s="1"/>
  <c r="AJ324" i="25"/>
  <c r="AJ324" i="26" s="1"/>
  <c r="AI324" i="25"/>
  <c r="AI324" i="26" s="1"/>
  <c r="AH324" i="25"/>
  <c r="AH324" i="26" s="1"/>
  <c r="AG324" i="25"/>
  <c r="AG324" i="26" s="1"/>
  <c r="AF324" i="25"/>
  <c r="AF324" i="26" s="1"/>
  <c r="AE324" i="25"/>
  <c r="AE324" i="26" s="1"/>
  <c r="AD324" i="25"/>
  <c r="AD324" i="26" s="1"/>
  <c r="AC324" i="25"/>
  <c r="AC324" i="26" s="1"/>
  <c r="AB324" i="25"/>
  <c r="AB324" i="26" s="1"/>
  <c r="AA324" i="25"/>
  <c r="AA324" i="26" s="1"/>
  <c r="Y324" i="25"/>
  <c r="Y324" i="26" s="1"/>
  <c r="X324" i="25"/>
  <c r="X324" i="26" s="1"/>
  <c r="W324" i="25"/>
  <c r="W324" i="26" s="1"/>
  <c r="V324" i="25"/>
  <c r="V324" i="26" s="1"/>
  <c r="U324" i="25"/>
  <c r="U324" i="26" s="1"/>
  <c r="S324" i="25"/>
  <c r="S324" i="26" s="1"/>
  <c r="R324" i="25"/>
  <c r="R324" i="26" s="1"/>
  <c r="Q324" i="25"/>
  <c r="Q324" i="26" s="1"/>
  <c r="P324" i="25"/>
  <c r="P324" i="26" s="1"/>
  <c r="N324" i="25"/>
  <c r="N324" i="26" s="1"/>
  <c r="L324" i="25"/>
  <c r="L324" i="26" s="1"/>
  <c r="K324" i="25"/>
  <c r="K324" i="26" s="1"/>
  <c r="J324" i="25"/>
  <c r="J324" i="26" s="1"/>
  <c r="I324" i="25"/>
  <c r="I324" i="26" s="1"/>
  <c r="H324" i="25"/>
  <c r="H324" i="26" s="1"/>
  <c r="BV323" i="25"/>
  <c r="BV323" i="26" s="1"/>
  <c r="BU323" i="25"/>
  <c r="BU323" i="26" s="1"/>
  <c r="BT323" i="25"/>
  <c r="BT323" i="26" s="1"/>
  <c r="BS323" i="25"/>
  <c r="BS323" i="26" s="1"/>
  <c r="BR323" i="25"/>
  <c r="BR323" i="26" s="1"/>
  <c r="BQ323" i="25"/>
  <c r="BQ323" i="26" s="1"/>
  <c r="BP323" i="25"/>
  <c r="BP323" i="26" s="1"/>
  <c r="BO323" i="25"/>
  <c r="BO323" i="26" s="1"/>
  <c r="BN323" i="25"/>
  <c r="BN323" i="26" s="1"/>
  <c r="BL323" i="25"/>
  <c r="BL323" i="26" s="1"/>
  <c r="BK323" i="25"/>
  <c r="BK323" i="26" s="1"/>
  <c r="BJ323" i="25"/>
  <c r="BJ323" i="26" s="1"/>
  <c r="BI323" i="25"/>
  <c r="BI323" i="26" s="1"/>
  <c r="BH323" i="25"/>
  <c r="BH323" i="26" s="1"/>
  <c r="BG323" i="25"/>
  <c r="BG323" i="26" s="1"/>
  <c r="BF323" i="25"/>
  <c r="BF323" i="26" s="1"/>
  <c r="BE323" i="25"/>
  <c r="BE323" i="26" s="1"/>
  <c r="BD323" i="25"/>
  <c r="BD323" i="26" s="1"/>
  <c r="BC323" i="25"/>
  <c r="BC323" i="26" s="1"/>
  <c r="BB323" i="25"/>
  <c r="BB323" i="26" s="1"/>
  <c r="BA323" i="25"/>
  <c r="BA323" i="26" s="1"/>
  <c r="AZ323" i="25"/>
  <c r="AZ323" i="26" s="1"/>
  <c r="AY323" i="25"/>
  <c r="AY323" i="26" s="1"/>
  <c r="AW323" i="25"/>
  <c r="AW323" i="26" s="1"/>
  <c r="AV323" i="25"/>
  <c r="AV323" i="26" s="1"/>
  <c r="AU323" i="25"/>
  <c r="AU323" i="26" s="1"/>
  <c r="AT323" i="25"/>
  <c r="AT323" i="26" s="1"/>
  <c r="AS323" i="25"/>
  <c r="AS323" i="26" s="1"/>
  <c r="AR323" i="25"/>
  <c r="AR323" i="26" s="1"/>
  <c r="AQ323" i="25"/>
  <c r="AQ323" i="26" s="1"/>
  <c r="AP323" i="25"/>
  <c r="AP323" i="26" s="1"/>
  <c r="AO323" i="25"/>
  <c r="AO323" i="26" s="1"/>
  <c r="AN323" i="25"/>
  <c r="AN323" i="26" s="1"/>
  <c r="AM323" i="25"/>
  <c r="AM323" i="26" s="1"/>
  <c r="AL323" i="25"/>
  <c r="AL323" i="26" s="1"/>
  <c r="AK323" i="25"/>
  <c r="AK323" i="26" s="1"/>
  <c r="AJ323" i="25"/>
  <c r="AJ323" i="26" s="1"/>
  <c r="AI323" i="25"/>
  <c r="AI323" i="26" s="1"/>
  <c r="AH323" i="25"/>
  <c r="AH323" i="26" s="1"/>
  <c r="AG323" i="25"/>
  <c r="AG323" i="26" s="1"/>
  <c r="AF323" i="25"/>
  <c r="AF323" i="26" s="1"/>
  <c r="AE323" i="25"/>
  <c r="AE323" i="26" s="1"/>
  <c r="AD323" i="25"/>
  <c r="AD323" i="26" s="1"/>
  <c r="AC323" i="25"/>
  <c r="AC323" i="26" s="1"/>
  <c r="AB323" i="25"/>
  <c r="AB323" i="26" s="1"/>
  <c r="AA323" i="25"/>
  <c r="AA323" i="26" s="1"/>
  <c r="Y323" i="25"/>
  <c r="Y323" i="26" s="1"/>
  <c r="X323" i="25"/>
  <c r="X323" i="26" s="1"/>
  <c r="W323" i="25"/>
  <c r="W323" i="26" s="1"/>
  <c r="V323" i="25"/>
  <c r="V323" i="26" s="1"/>
  <c r="U323" i="25"/>
  <c r="U323" i="26" s="1"/>
  <c r="S323" i="25"/>
  <c r="S323" i="26" s="1"/>
  <c r="R323" i="25"/>
  <c r="R323" i="26" s="1"/>
  <c r="Q323" i="25"/>
  <c r="Q323" i="26" s="1"/>
  <c r="P323" i="25"/>
  <c r="P323" i="26" s="1"/>
  <c r="N323" i="25"/>
  <c r="N323" i="26" s="1"/>
  <c r="L323" i="25"/>
  <c r="L323" i="26" s="1"/>
  <c r="K323" i="25"/>
  <c r="K323" i="26" s="1"/>
  <c r="J323" i="25"/>
  <c r="J323" i="26" s="1"/>
  <c r="I323" i="25"/>
  <c r="I323" i="26" s="1"/>
  <c r="H323" i="25"/>
  <c r="H323" i="26" s="1"/>
  <c r="BV322" i="25"/>
  <c r="BV322" i="26" s="1"/>
  <c r="BU322" i="25"/>
  <c r="BU322" i="26" s="1"/>
  <c r="BT322" i="25"/>
  <c r="BT322" i="26" s="1"/>
  <c r="BS322" i="25"/>
  <c r="BS322" i="26" s="1"/>
  <c r="BR322" i="25"/>
  <c r="BR322" i="26" s="1"/>
  <c r="BQ322" i="25"/>
  <c r="BQ322" i="26" s="1"/>
  <c r="BP322" i="25"/>
  <c r="BP322" i="26" s="1"/>
  <c r="BO322" i="25"/>
  <c r="BO322" i="26" s="1"/>
  <c r="BN322" i="25"/>
  <c r="BN322" i="26" s="1"/>
  <c r="BL322" i="25"/>
  <c r="BL322" i="26" s="1"/>
  <c r="BK322" i="25"/>
  <c r="BK322" i="26" s="1"/>
  <c r="BJ322" i="25"/>
  <c r="BJ322" i="26" s="1"/>
  <c r="BI322" i="25"/>
  <c r="BI322" i="26" s="1"/>
  <c r="BH322" i="25"/>
  <c r="BH322" i="26" s="1"/>
  <c r="BG322" i="25"/>
  <c r="BG322" i="26" s="1"/>
  <c r="BF322" i="25"/>
  <c r="BF322" i="26" s="1"/>
  <c r="BE322" i="25"/>
  <c r="BE322" i="26" s="1"/>
  <c r="BD322" i="25"/>
  <c r="BD322" i="26" s="1"/>
  <c r="BC322" i="25"/>
  <c r="BC322" i="26" s="1"/>
  <c r="BB322" i="25"/>
  <c r="BB322" i="26" s="1"/>
  <c r="BA322" i="25"/>
  <c r="BA322" i="26" s="1"/>
  <c r="AZ322" i="25"/>
  <c r="AZ322" i="26" s="1"/>
  <c r="AY322" i="25"/>
  <c r="AY322" i="26" s="1"/>
  <c r="AW322" i="25"/>
  <c r="AW322" i="26" s="1"/>
  <c r="AV322" i="25"/>
  <c r="AV322" i="26" s="1"/>
  <c r="AU322" i="25"/>
  <c r="AU322" i="26" s="1"/>
  <c r="AT322" i="25"/>
  <c r="AT322" i="26" s="1"/>
  <c r="AS322" i="25"/>
  <c r="AS322" i="26" s="1"/>
  <c r="AR322" i="25"/>
  <c r="AR322" i="26" s="1"/>
  <c r="AQ322" i="25"/>
  <c r="AQ322" i="26" s="1"/>
  <c r="AP322" i="25"/>
  <c r="AP322" i="26" s="1"/>
  <c r="AO322" i="25"/>
  <c r="AO322" i="26" s="1"/>
  <c r="AN322" i="25"/>
  <c r="AN322" i="26" s="1"/>
  <c r="AM322" i="25"/>
  <c r="AM322" i="26" s="1"/>
  <c r="AL322" i="25"/>
  <c r="AL322" i="26" s="1"/>
  <c r="AK322" i="25"/>
  <c r="AK322" i="26" s="1"/>
  <c r="AJ322" i="25"/>
  <c r="AJ322" i="26" s="1"/>
  <c r="AI322" i="25"/>
  <c r="AI322" i="26" s="1"/>
  <c r="AH322" i="25"/>
  <c r="AH322" i="26" s="1"/>
  <c r="AG322" i="25"/>
  <c r="AG322" i="26" s="1"/>
  <c r="AF322" i="25"/>
  <c r="AF322" i="26" s="1"/>
  <c r="AE322" i="25"/>
  <c r="AE322" i="26" s="1"/>
  <c r="AD322" i="25"/>
  <c r="AD322" i="26" s="1"/>
  <c r="AC322" i="25"/>
  <c r="AC322" i="26" s="1"/>
  <c r="AB322" i="25"/>
  <c r="AB322" i="26" s="1"/>
  <c r="AA322" i="25"/>
  <c r="AA322" i="26" s="1"/>
  <c r="Y322" i="25"/>
  <c r="Y322" i="26" s="1"/>
  <c r="X322" i="25"/>
  <c r="X322" i="26" s="1"/>
  <c r="W322" i="25"/>
  <c r="W322" i="26" s="1"/>
  <c r="V322" i="25"/>
  <c r="V322" i="26" s="1"/>
  <c r="U322" i="25"/>
  <c r="U322" i="26" s="1"/>
  <c r="S322" i="25"/>
  <c r="S322" i="26" s="1"/>
  <c r="R322" i="25"/>
  <c r="R322" i="26" s="1"/>
  <c r="Q322" i="25"/>
  <c r="Q322" i="26" s="1"/>
  <c r="P322" i="25"/>
  <c r="P322" i="26" s="1"/>
  <c r="N322" i="25"/>
  <c r="N322" i="26" s="1"/>
  <c r="L322" i="25"/>
  <c r="L322" i="26" s="1"/>
  <c r="K322" i="25"/>
  <c r="K322" i="26" s="1"/>
  <c r="J322" i="25"/>
  <c r="J322" i="26" s="1"/>
  <c r="I322" i="25"/>
  <c r="I322" i="26" s="1"/>
  <c r="H322" i="25"/>
  <c r="H322" i="26" s="1"/>
  <c r="BV321" i="25"/>
  <c r="BV321" i="26" s="1"/>
  <c r="BU321" i="25"/>
  <c r="BU321" i="26" s="1"/>
  <c r="BT321" i="25"/>
  <c r="BT321" i="26" s="1"/>
  <c r="BS321" i="25"/>
  <c r="BS321" i="26" s="1"/>
  <c r="BR321" i="25"/>
  <c r="BR321" i="26" s="1"/>
  <c r="BQ321" i="25"/>
  <c r="BQ321" i="26" s="1"/>
  <c r="BP321" i="25"/>
  <c r="BP321" i="26" s="1"/>
  <c r="BO321" i="25"/>
  <c r="BO321" i="26" s="1"/>
  <c r="BN321" i="25"/>
  <c r="BN321" i="26" s="1"/>
  <c r="BL321" i="25"/>
  <c r="BL321" i="26" s="1"/>
  <c r="BK321" i="25"/>
  <c r="BK321" i="26" s="1"/>
  <c r="BJ321" i="25"/>
  <c r="BJ321" i="26" s="1"/>
  <c r="BI321" i="25"/>
  <c r="BI321" i="26" s="1"/>
  <c r="BH321" i="25"/>
  <c r="BH321" i="26" s="1"/>
  <c r="BG321" i="25"/>
  <c r="BG321" i="26" s="1"/>
  <c r="BF321" i="25"/>
  <c r="BF321" i="26" s="1"/>
  <c r="BE321" i="25"/>
  <c r="BE321" i="26" s="1"/>
  <c r="BD321" i="25"/>
  <c r="BD321" i="26" s="1"/>
  <c r="BC321" i="25"/>
  <c r="BC321" i="26" s="1"/>
  <c r="BB321" i="25"/>
  <c r="BB321" i="26" s="1"/>
  <c r="BA321" i="25"/>
  <c r="BA321" i="26" s="1"/>
  <c r="AZ321" i="25"/>
  <c r="AZ321" i="26" s="1"/>
  <c r="AY321" i="25"/>
  <c r="AY321" i="26" s="1"/>
  <c r="AW321" i="25"/>
  <c r="AW321" i="26" s="1"/>
  <c r="AV321" i="25"/>
  <c r="AV321" i="26" s="1"/>
  <c r="AU321" i="25"/>
  <c r="AU321" i="26" s="1"/>
  <c r="AT321" i="25"/>
  <c r="AT321" i="26" s="1"/>
  <c r="AS321" i="25"/>
  <c r="AS321" i="26" s="1"/>
  <c r="AR321" i="25"/>
  <c r="AR321" i="26" s="1"/>
  <c r="AQ321" i="25"/>
  <c r="AQ321" i="26" s="1"/>
  <c r="AP321" i="25"/>
  <c r="AP321" i="26" s="1"/>
  <c r="AO321" i="25"/>
  <c r="AO321" i="26" s="1"/>
  <c r="AN321" i="25"/>
  <c r="AN321" i="26" s="1"/>
  <c r="AM321" i="25"/>
  <c r="AM321" i="26" s="1"/>
  <c r="AL321" i="25"/>
  <c r="AL321" i="26" s="1"/>
  <c r="AK321" i="25"/>
  <c r="AK321" i="26" s="1"/>
  <c r="AJ321" i="25"/>
  <c r="AJ321" i="26" s="1"/>
  <c r="AI321" i="25"/>
  <c r="AI321" i="26" s="1"/>
  <c r="AH321" i="25"/>
  <c r="AH321" i="26" s="1"/>
  <c r="AG321" i="25"/>
  <c r="AG321" i="26" s="1"/>
  <c r="AF321" i="25"/>
  <c r="AF321" i="26" s="1"/>
  <c r="AE321" i="25"/>
  <c r="AE321" i="26" s="1"/>
  <c r="AD321" i="25"/>
  <c r="AD321" i="26" s="1"/>
  <c r="AC321" i="25"/>
  <c r="AC321" i="26" s="1"/>
  <c r="AB321" i="25"/>
  <c r="AB321" i="26" s="1"/>
  <c r="AA321" i="25"/>
  <c r="AA321" i="26" s="1"/>
  <c r="Y321" i="25"/>
  <c r="Y321" i="26" s="1"/>
  <c r="X321" i="25"/>
  <c r="X321" i="26" s="1"/>
  <c r="W321" i="25"/>
  <c r="W321" i="26" s="1"/>
  <c r="V321" i="25"/>
  <c r="V321" i="26" s="1"/>
  <c r="U321" i="25"/>
  <c r="U321" i="26" s="1"/>
  <c r="S321" i="25"/>
  <c r="S321" i="26" s="1"/>
  <c r="R321" i="25"/>
  <c r="R321" i="26" s="1"/>
  <c r="Q321" i="25"/>
  <c r="Q321" i="26" s="1"/>
  <c r="P321" i="25"/>
  <c r="P321" i="26" s="1"/>
  <c r="N321" i="25"/>
  <c r="N321" i="26" s="1"/>
  <c r="L321" i="25"/>
  <c r="L321" i="26" s="1"/>
  <c r="K321" i="25"/>
  <c r="K321" i="26" s="1"/>
  <c r="J321" i="25"/>
  <c r="J321" i="26" s="1"/>
  <c r="I321" i="25"/>
  <c r="I321" i="26" s="1"/>
  <c r="H321" i="25"/>
  <c r="H321" i="26" s="1"/>
  <c r="BV320" i="25"/>
  <c r="BV320" i="26" s="1"/>
  <c r="BU320" i="25"/>
  <c r="BU320" i="26" s="1"/>
  <c r="BT320" i="25"/>
  <c r="BT320" i="26" s="1"/>
  <c r="BS320" i="25"/>
  <c r="BS320" i="26" s="1"/>
  <c r="BR320" i="25"/>
  <c r="BR320" i="26" s="1"/>
  <c r="BQ320" i="25"/>
  <c r="BQ320" i="26" s="1"/>
  <c r="BP320" i="25"/>
  <c r="BP320" i="26" s="1"/>
  <c r="BO320" i="25"/>
  <c r="BO320" i="26" s="1"/>
  <c r="BN320" i="25"/>
  <c r="BN320" i="26" s="1"/>
  <c r="BL320" i="25"/>
  <c r="BL320" i="26" s="1"/>
  <c r="BK320" i="25"/>
  <c r="BK320" i="26" s="1"/>
  <c r="BJ320" i="25"/>
  <c r="BJ320" i="26" s="1"/>
  <c r="BI320" i="25"/>
  <c r="BI320" i="26" s="1"/>
  <c r="BH320" i="25"/>
  <c r="BH320" i="26" s="1"/>
  <c r="BG320" i="25"/>
  <c r="BG320" i="26" s="1"/>
  <c r="BF320" i="25"/>
  <c r="BF320" i="26" s="1"/>
  <c r="BE320" i="25"/>
  <c r="BE320" i="26" s="1"/>
  <c r="BD320" i="25"/>
  <c r="BD320" i="26" s="1"/>
  <c r="BC320" i="25"/>
  <c r="BC320" i="26" s="1"/>
  <c r="BB320" i="25"/>
  <c r="BB320" i="26" s="1"/>
  <c r="BA320" i="25"/>
  <c r="BA320" i="26" s="1"/>
  <c r="AZ320" i="25"/>
  <c r="AZ320" i="26" s="1"/>
  <c r="AY320" i="25"/>
  <c r="AY320" i="26" s="1"/>
  <c r="AW320" i="25"/>
  <c r="AW320" i="26" s="1"/>
  <c r="AV320" i="25"/>
  <c r="AV320" i="26" s="1"/>
  <c r="AU320" i="25"/>
  <c r="AU320" i="26" s="1"/>
  <c r="AT320" i="25"/>
  <c r="AT320" i="26" s="1"/>
  <c r="AS320" i="25"/>
  <c r="AS320" i="26" s="1"/>
  <c r="AR320" i="25"/>
  <c r="AR320" i="26" s="1"/>
  <c r="AQ320" i="25"/>
  <c r="AQ320" i="26" s="1"/>
  <c r="AP320" i="25"/>
  <c r="AP320" i="26" s="1"/>
  <c r="AO320" i="25"/>
  <c r="AO320" i="26" s="1"/>
  <c r="AN320" i="25"/>
  <c r="AN320" i="26" s="1"/>
  <c r="AM320" i="25"/>
  <c r="AM320" i="26" s="1"/>
  <c r="AL320" i="25"/>
  <c r="AL320" i="26" s="1"/>
  <c r="AK320" i="25"/>
  <c r="AK320" i="26" s="1"/>
  <c r="AJ320" i="25"/>
  <c r="AJ320" i="26" s="1"/>
  <c r="AI320" i="25"/>
  <c r="AI320" i="26" s="1"/>
  <c r="AH320" i="25"/>
  <c r="AH320" i="26" s="1"/>
  <c r="AG320" i="25"/>
  <c r="AG320" i="26" s="1"/>
  <c r="AF320" i="25"/>
  <c r="AF320" i="26" s="1"/>
  <c r="AE320" i="25"/>
  <c r="AE320" i="26" s="1"/>
  <c r="AD320" i="25"/>
  <c r="AD320" i="26" s="1"/>
  <c r="AC320" i="25"/>
  <c r="AC320" i="26" s="1"/>
  <c r="AB320" i="25"/>
  <c r="AB320" i="26" s="1"/>
  <c r="AA320" i="25"/>
  <c r="AA320" i="26" s="1"/>
  <c r="Y320" i="25"/>
  <c r="Y320" i="26" s="1"/>
  <c r="X320" i="25"/>
  <c r="X320" i="26" s="1"/>
  <c r="W320" i="25"/>
  <c r="W320" i="26" s="1"/>
  <c r="V320" i="25"/>
  <c r="V320" i="26" s="1"/>
  <c r="U320" i="25"/>
  <c r="U320" i="26" s="1"/>
  <c r="S320" i="25"/>
  <c r="S320" i="26" s="1"/>
  <c r="R320" i="25"/>
  <c r="R320" i="26" s="1"/>
  <c r="Q320" i="25"/>
  <c r="Q320" i="26" s="1"/>
  <c r="P320" i="25"/>
  <c r="P320" i="26" s="1"/>
  <c r="N320" i="25"/>
  <c r="N320" i="26" s="1"/>
  <c r="L320" i="25"/>
  <c r="L320" i="26" s="1"/>
  <c r="K320" i="25"/>
  <c r="K320" i="26" s="1"/>
  <c r="J320" i="25"/>
  <c r="J320" i="26" s="1"/>
  <c r="I320" i="25"/>
  <c r="I320" i="26" s="1"/>
  <c r="H320" i="25"/>
  <c r="H320" i="26" s="1"/>
  <c r="BV319" i="25"/>
  <c r="BV319" i="26" s="1"/>
  <c r="BU319" i="25"/>
  <c r="BU319" i="26" s="1"/>
  <c r="BT319" i="25"/>
  <c r="BT319" i="26" s="1"/>
  <c r="BS319" i="25"/>
  <c r="BS319" i="26" s="1"/>
  <c r="BR319" i="25"/>
  <c r="BR319" i="26" s="1"/>
  <c r="BQ319" i="25"/>
  <c r="BQ319" i="26" s="1"/>
  <c r="BP319" i="25"/>
  <c r="BP319" i="26" s="1"/>
  <c r="BO319" i="25"/>
  <c r="BO319" i="26" s="1"/>
  <c r="BN319" i="25"/>
  <c r="BN319" i="26" s="1"/>
  <c r="BL319" i="25"/>
  <c r="BL319" i="26" s="1"/>
  <c r="BK319" i="25"/>
  <c r="BK319" i="26" s="1"/>
  <c r="BJ319" i="25"/>
  <c r="BJ319" i="26" s="1"/>
  <c r="BI319" i="25"/>
  <c r="BI319" i="26" s="1"/>
  <c r="BH319" i="25"/>
  <c r="BH319" i="26" s="1"/>
  <c r="BG319" i="25"/>
  <c r="BG319" i="26" s="1"/>
  <c r="BF319" i="25"/>
  <c r="BF319" i="26" s="1"/>
  <c r="BE319" i="25"/>
  <c r="BE319" i="26" s="1"/>
  <c r="BD319" i="25"/>
  <c r="BD319" i="26" s="1"/>
  <c r="BC319" i="25"/>
  <c r="BC319" i="26" s="1"/>
  <c r="BB319" i="25"/>
  <c r="BB319" i="26" s="1"/>
  <c r="BA319" i="25"/>
  <c r="BA319" i="26" s="1"/>
  <c r="AZ319" i="25"/>
  <c r="AZ319" i="26" s="1"/>
  <c r="AY319" i="25"/>
  <c r="AY319" i="26" s="1"/>
  <c r="AW319" i="25"/>
  <c r="AW319" i="26" s="1"/>
  <c r="AV319" i="25"/>
  <c r="AV319" i="26" s="1"/>
  <c r="AU319" i="25"/>
  <c r="AU319" i="26" s="1"/>
  <c r="AT319" i="25"/>
  <c r="AT319" i="26" s="1"/>
  <c r="AS319" i="25"/>
  <c r="AS319" i="26" s="1"/>
  <c r="AR319" i="25"/>
  <c r="AR319" i="26" s="1"/>
  <c r="AQ319" i="25"/>
  <c r="AQ319" i="26" s="1"/>
  <c r="AP319" i="25"/>
  <c r="AP319" i="26" s="1"/>
  <c r="AO319" i="25"/>
  <c r="AO319" i="26" s="1"/>
  <c r="AN319" i="25"/>
  <c r="AN319" i="26" s="1"/>
  <c r="AM319" i="25"/>
  <c r="AM319" i="26" s="1"/>
  <c r="AL319" i="25"/>
  <c r="AL319" i="26" s="1"/>
  <c r="AK319" i="25"/>
  <c r="AK319" i="26" s="1"/>
  <c r="AJ319" i="25"/>
  <c r="AJ319" i="26" s="1"/>
  <c r="AI319" i="25"/>
  <c r="AI319" i="26" s="1"/>
  <c r="AH319" i="25"/>
  <c r="AH319" i="26" s="1"/>
  <c r="AG319" i="25"/>
  <c r="AG319" i="26" s="1"/>
  <c r="AF319" i="25"/>
  <c r="AF319" i="26" s="1"/>
  <c r="AE319" i="25"/>
  <c r="AE319" i="26" s="1"/>
  <c r="AD319" i="25"/>
  <c r="AD319" i="26" s="1"/>
  <c r="AC319" i="25"/>
  <c r="AC319" i="26" s="1"/>
  <c r="AB319" i="25"/>
  <c r="AB319" i="26" s="1"/>
  <c r="AA319" i="25"/>
  <c r="AA319" i="26" s="1"/>
  <c r="Y319" i="25"/>
  <c r="Y319" i="26" s="1"/>
  <c r="X319" i="25"/>
  <c r="X319" i="26" s="1"/>
  <c r="W319" i="25"/>
  <c r="W319" i="26" s="1"/>
  <c r="V319" i="25"/>
  <c r="V319" i="26" s="1"/>
  <c r="U319" i="25"/>
  <c r="U319" i="26" s="1"/>
  <c r="S319" i="25"/>
  <c r="S319" i="26" s="1"/>
  <c r="R319" i="25"/>
  <c r="R319" i="26" s="1"/>
  <c r="Q319" i="25"/>
  <c r="Q319" i="26" s="1"/>
  <c r="P319" i="25"/>
  <c r="P319" i="26" s="1"/>
  <c r="N319" i="25"/>
  <c r="N319" i="26" s="1"/>
  <c r="L319" i="25"/>
  <c r="L319" i="26" s="1"/>
  <c r="K319" i="25"/>
  <c r="K319" i="26" s="1"/>
  <c r="J319" i="25"/>
  <c r="J319" i="26" s="1"/>
  <c r="I319" i="25"/>
  <c r="I319" i="26" s="1"/>
  <c r="H319" i="25"/>
  <c r="H319" i="26" s="1"/>
  <c r="BV318" i="25"/>
  <c r="BV318" i="26" s="1"/>
  <c r="BU318" i="25"/>
  <c r="BU318" i="26" s="1"/>
  <c r="BT318" i="25"/>
  <c r="BT318" i="26" s="1"/>
  <c r="BS318" i="25"/>
  <c r="BS318" i="26" s="1"/>
  <c r="BR318" i="25"/>
  <c r="BR318" i="26" s="1"/>
  <c r="BQ318" i="25"/>
  <c r="BQ318" i="26" s="1"/>
  <c r="BP318" i="25"/>
  <c r="BP318" i="26" s="1"/>
  <c r="BO318" i="25"/>
  <c r="BO318" i="26" s="1"/>
  <c r="BN318" i="25"/>
  <c r="BN318" i="26" s="1"/>
  <c r="BL318" i="25"/>
  <c r="BL318" i="26" s="1"/>
  <c r="BK318" i="25"/>
  <c r="BK318" i="26" s="1"/>
  <c r="BJ318" i="25"/>
  <c r="BJ318" i="26" s="1"/>
  <c r="BI318" i="25"/>
  <c r="BI318" i="26" s="1"/>
  <c r="BH318" i="25"/>
  <c r="BH318" i="26" s="1"/>
  <c r="BG318" i="25"/>
  <c r="BG318" i="26" s="1"/>
  <c r="BF318" i="25"/>
  <c r="BF318" i="26" s="1"/>
  <c r="BE318" i="25"/>
  <c r="BE318" i="26" s="1"/>
  <c r="BD318" i="25"/>
  <c r="BD318" i="26" s="1"/>
  <c r="BC318" i="25"/>
  <c r="BC318" i="26" s="1"/>
  <c r="BB318" i="25"/>
  <c r="BB318" i="26" s="1"/>
  <c r="BA318" i="25"/>
  <c r="BA318" i="26" s="1"/>
  <c r="AZ318" i="25"/>
  <c r="AZ318" i="26" s="1"/>
  <c r="AY318" i="25"/>
  <c r="AY318" i="26" s="1"/>
  <c r="AW318" i="25"/>
  <c r="AW318" i="26" s="1"/>
  <c r="AV318" i="25"/>
  <c r="AV318" i="26" s="1"/>
  <c r="AU318" i="25"/>
  <c r="AU318" i="26" s="1"/>
  <c r="AT318" i="25"/>
  <c r="AT318" i="26" s="1"/>
  <c r="AS318" i="25"/>
  <c r="AS318" i="26" s="1"/>
  <c r="AR318" i="25"/>
  <c r="AR318" i="26" s="1"/>
  <c r="AQ318" i="25"/>
  <c r="AQ318" i="26" s="1"/>
  <c r="AP318" i="25"/>
  <c r="AP318" i="26" s="1"/>
  <c r="AO318" i="25"/>
  <c r="AO318" i="26" s="1"/>
  <c r="AN318" i="25"/>
  <c r="AN318" i="26" s="1"/>
  <c r="AM318" i="25"/>
  <c r="AM318" i="26" s="1"/>
  <c r="AL318" i="25"/>
  <c r="AL318" i="26" s="1"/>
  <c r="AK318" i="25"/>
  <c r="AK318" i="26" s="1"/>
  <c r="AJ318" i="25"/>
  <c r="AJ318" i="26" s="1"/>
  <c r="AI318" i="25"/>
  <c r="AI318" i="26" s="1"/>
  <c r="AH318" i="25"/>
  <c r="AH318" i="26" s="1"/>
  <c r="AG318" i="25"/>
  <c r="AG318" i="26" s="1"/>
  <c r="AF318" i="25"/>
  <c r="AF318" i="26" s="1"/>
  <c r="AE318" i="25"/>
  <c r="AE318" i="26" s="1"/>
  <c r="AD318" i="25"/>
  <c r="AD318" i="26" s="1"/>
  <c r="AC318" i="25"/>
  <c r="AC318" i="26" s="1"/>
  <c r="AB318" i="25"/>
  <c r="AB318" i="26" s="1"/>
  <c r="AA318" i="25"/>
  <c r="AA318" i="26" s="1"/>
  <c r="Y318" i="25"/>
  <c r="Y318" i="26" s="1"/>
  <c r="X318" i="25"/>
  <c r="X318" i="26" s="1"/>
  <c r="W318" i="25"/>
  <c r="W318" i="26" s="1"/>
  <c r="V318" i="25"/>
  <c r="V318" i="26" s="1"/>
  <c r="U318" i="25"/>
  <c r="U318" i="26" s="1"/>
  <c r="S318" i="25"/>
  <c r="S318" i="26" s="1"/>
  <c r="R318" i="25"/>
  <c r="R318" i="26" s="1"/>
  <c r="Q318" i="25"/>
  <c r="Q318" i="26" s="1"/>
  <c r="P318" i="25"/>
  <c r="P318" i="26" s="1"/>
  <c r="N318" i="25"/>
  <c r="N318" i="26" s="1"/>
  <c r="L318" i="25"/>
  <c r="L318" i="26" s="1"/>
  <c r="K318" i="25"/>
  <c r="K318" i="26" s="1"/>
  <c r="J318" i="25"/>
  <c r="J318" i="26" s="1"/>
  <c r="I318" i="25"/>
  <c r="I318" i="26" s="1"/>
  <c r="H318" i="25"/>
  <c r="H318" i="26" s="1"/>
  <c r="BV317" i="25"/>
  <c r="BV317" i="26" s="1"/>
  <c r="BU317" i="25"/>
  <c r="BU317" i="26" s="1"/>
  <c r="BT317" i="25"/>
  <c r="BT317" i="26" s="1"/>
  <c r="BS317" i="25"/>
  <c r="BS317" i="26" s="1"/>
  <c r="BR317" i="25"/>
  <c r="BR317" i="26" s="1"/>
  <c r="BQ317" i="25"/>
  <c r="BQ317" i="26" s="1"/>
  <c r="BP317" i="25"/>
  <c r="BP317" i="26" s="1"/>
  <c r="BO317" i="25"/>
  <c r="BO317" i="26" s="1"/>
  <c r="BN317" i="25"/>
  <c r="BN317" i="26" s="1"/>
  <c r="BL317" i="25"/>
  <c r="BL317" i="26" s="1"/>
  <c r="BK317" i="25"/>
  <c r="BK317" i="26" s="1"/>
  <c r="BJ317" i="25"/>
  <c r="BJ317" i="26" s="1"/>
  <c r="BI317" i="25"/>
  <c r="BI317" i="26" s="1"/>
  <c r="BH317" i="25"/>
  <c r="BH317" i="26" s="1"/>
  <c r="BG317" i="25"/>
  <c r="BG317" i="26" s="1"/>
  <c r="BF317" i="25"/>
  <c r="BF317" i="26" s="1"/>
  <c r="BE317" i="25"/>
  <c r="BE317" i="26" s="1"/>
  <c r="BD317" i="25"/>
  <c r="BD317" i="26" s="1"/>
  <c r="BC317" i="25"/>
  <c r="BC317" i="26" s="1"/>
  <c r="BB317" i="25"/>
  <c r="BB317" i="26" s="1"/>
  <c r="BA317" i="25"/>
  <c r="BA317" i="26" s="1"/>
  <c r="AZ317" i="25"/>
  <c r="AZ317" i="26" s="1"/>
  <c r="AY317" i="25"/>
  <c r="AY317" i="26" s="1"/>
  <c r="AW317" i="25"/>
  <c r="AW317" i="26" s="1"/>
  <c r="AV317" i="25"/>
  <c r="AV317" i="26" s="1"/>
  <c r="AU317" i="25"/>
  <c r="AU317" i="26" s="1"/>
  <c r="AT317" i="25"/>
  <c r="AT317" i="26" s="1"/>
  <c r="AS317" i="25"/>
  <c r="AS317" i="26" s="1"/>
  <c r="AR317" i="25"/>
  <c r="AR317" i="26" s="1"/>
  <c r="AQ317" i="25"/>
  <c r="AQ317" i="26" s="1"/>
  <c r="AP317" i="25"/>
  <c r="AP317" i="26" s="1"/>
  <c r="AO317" i="25"/>
  <c r="AO317" i="26" s="1"/>
  <c r="AN317" i="25"/>
  <c r="AN317" i="26" s="1"/>
  <c r="AM317" i="25"/>
  <c r="AM317" i="26" s="1"/>
  <c r="AL317" i="25"/>
  <c r="AL317" i="26" s="1"/>
  <c r="AK317" i="25"/>
  <c r="AK317" i="26" s="1"/>
  <c r="AJ317" i="25"/>
  <c r="AJ317" i="26" s="1"/>
  <c r="AI317" i="25"/>
  <c r="AI317" i="26" s="1"/>
  <c r="AH317" i="25"/>
  <c r="AH317" i="26" s="1"/>
  <c r="AG317" i="25"/>
  <c r="AG317" i="26" s="1"/>
  <c r="AF317" i="25"/>
  <c r="AF317" i="26" s="1"/>
  <c r="AE317" i="25"/>
  <c r="AE317" i="26" s="1"/>
  <c r="AD317" i="25"/>
  <c r="AD317" i="26" s="1"/>
  <c r="AC317" i="25"/>
  <c r="AC317" i="26" s="1"/>
  <c r="AB317" i="25"/>
  <c r="AB317" i="26" s="1"/>
  <c r="AA317" i="25"/>
  <c r="AA317" i="26" s="1"/>
  <c r="Y317" i="25"/>
  <c r="Y317" i="26" s="1"/>
  <c r="X317" i="25"/>
  <c r="X317" i="26" s="1"/>
  <c r="W317" i="25"/>
  <c r="W317" i="26" s="1"/>
  <c r="V317" i="25"/>
  <c r="V317" i="26" s="1"/>
  <c r="U317" i="25"/>
  <c r="U317" i="26" s="1"/>
  <c r="S317" i="25"/>
  <c r="S317" i="26" s="1"/>
  <c r="R317" i="25"/>
  <c r="R317" i="26" s="1"/>
  <c r="Q317" i="25"/>
  <c r="Q317" i="26" s="1"/>
  <c r="P317" i="25"/>
  <c r="P317" i="26" s="1"/>
  <c r="N317" i="25"/>
  <c r="N317" i="26" s="1"/>
  <c r="L317" i="25"/>
  <c r="L317" i="26" s="1"/>
  <c r="K317" i="25"/>
  <c r="K317" i="26" s="1"/>
  <c r="J317" i="25"/>
  <c r="J317" i="26" s="1"/>
  <c r="I317" i="25"/>
  <c r="I317" i="26" s="1"/>
  <c r="H317" i="25"/>
  <c r="H317" i="26" s="1"/>
  <c r="BV316" i="25"/>
  <c r="BV316" i="26" s="1"/>
  <c r="BU316" i="25"/>
  <c r="BU316" i="26" s="1"/>
  <c r="BT316" i="25"/>
  <c r="BT316" i="26" s="1"/>
  <c r="BS316" i="25"/>
  <c r="BS316" i="26" s="1"/>
  <c r="BR316" i="25"/>
  <c r="BR316" i="26" s="1"/>
  <c r="BQ316" i="25"/>
  <c r="BQ316" i="26" s="1"/>
  <c r="BP316" i="25"/>
  <c r="BP316" i="26" s="1"/>
  <c r="BO316" i="25"/>
  <c r="BO316" i="26" s="1"/>
  <c r="BN316" i="25"/>
  <c r="BN316" i="26" s="1"/>
  <c r="BL316" i="25"/>
  <c r="BL316" i="26" s="1"/>
  <c r="BK316" i="25"/>
  <c r="BK316" i="26" s="1"/>
  <c r="BJ316" i="25"/>
  <c r="BJ316" i="26" s="1"/>
  <c r="BI316" i="25"/>
  <c r="BI316" i="26" s="1"/>
  <c r="BH316" i="25"/>
  <c r="BH316" i="26" s="1"/>
  <c r="BG316" i="25"/>
  <c r="BG316" i="26" s="1"/>
  <c r="BF316" i="25"/>
  <c r="BF316" i="26" s="1"/>
  <c r="BE316" i="25"/>
  <c r="BE316" i="26" s="1"/>
  <c r="BD316" i="25"/>
  <c r="BD316" i="26" s="1"/>
  <c r="BC316" i="25"/>
  <c r="BC316" i="26" s="1"/>
  <c r="BB316" i="25"/>
  <c r="BB316" i="26" s="1"/>
  <c r="BA316" i="25"/>
  <c r="BA316" i="26" s="1"/>
  <c r="AZ316" i="25"/>
  <c r="AZ316" i="26" s="1"/>
  <c r="AY316" i="25"/>
  <c r="AY316" i="26" s="1"/>
  <c r="AW316" i="25"/>
  <c r="AW316" i="26" s="1"/>
  <c r="AV316" i="25"/>
  <c r="AV316" i="26" s="1"/>
  <c r="AU316" i="25"/>
  <c r="AU316" i="26" s="1"/>
  <c r="AT316" i="25"/>
  <c r="AT316" i="26" s="1"/>
  <c r="AS316" i="25"/>
  <c r="AS316" i="26" s="1"/>
  <c r="AR316" i="25"/>
  <c r="AR316" i="26" s="1"/>
  <c r="AQ316" i="25"/>
  <c r="AQ316" i="26" s="1"/>
  <c r="AP316" i="25"/>
  <c r="AP316" i="26" s="1"/>
  <c r="AO316" i="25"/>
  <c r="AO316" i="26" s="1"/>
  <c r="AN316" i="25"/>
  <c r="AN316" i="26" s="1"/>
  <c r="AM316" i="25"/>
  <c r="AM316" i="26" s="1"/>
  <c r="AL316" i="25"/>
  <c r="AL316" i="26" s="1"/>
  <c r="AK316" i="25"/>
  <c r="AK316" i="26" s="1"/>
  <c r="AJ316" i="25"/>
  <c r="AJ316" i="26" s="1"/>
  <c r="AI316" i="25"/>
  <c r="AI316" i="26" s="1"/>
  <c r="AH316" i="25"/>
  <c r="AH316" i="26" s="1"/>
  <c r="AG316" i="25"/>
  <c r="AG316" i="26" s="1"/>
  <c r="AF316" i="25"/>
  <c r="AF316" i="26" s="1"/>
  <c r="AE316" i="25"/>
  <c r="AE316" i="26" s="1"/>
  <c r="AD316" i="25"/>
  <c r="AD316" i="26" s="1"/>
  <c r="AC316" i="25"/>
  <c r="AC316" i="26" s="1"/>
  <c r="AB316" i="25"/>
  <c r="AB316" i="26" s="1"/>
  <c r="AA316" i="25"/>
  <c r="AA316" i="26" s="1"/>
  <c r="Y316" i="25"/>
  <c r="Y316" i="26" s="1"/>
  <c r="X316" i="25"/>
  <c r="X316" i="26" s="1"/>
  <c r="W316" i="25"/>
  <c r="W316" i="26" s="1"/>
  <c r="V316" i="25"/>
  <c r="V316" i="26" s="1"/>
  <c r="U316" i="25"/>
  <c r="U316" i="26" s="1"/>
  <c r="S316" i="25"/>
  <c r="S316" i="26" s="1"/>
  <c r="R316" i="25"/>
  <c r="R316" i="26" s="1"/>
  <c r="Q316" i="25"/>
  <c r="Q316" i="26" s="1"/>
  <c r="P316" i="25"/>
  <c r="P316" i="26" s="1"/>
  <c r="N316" i="25"/>
  <c r="N316" i="26" s="1"/>
  <c r="L316" i="25"/>
  <c r="L316" i="26" s="1"/>
  <c r="K316" i="25"/>
  <c r="K316" i="26" s="1"/>
  <c r="J316" i="25"/>
  <c r="J316" i="26" s="1"/>
  <c r="I316" i="25"/>
  <c r="I316" i="26" s="1"/>
  <c r="H316" i="25"/>
  <c r="H316" i="26" s="1"/>
  <c r="BV315" i="25"/>
  <c r="BV315" i="26" s="1"/>
  <c r="BU315" i="25"/>
  <c r="BU315" i="26" s="1"/>
  <c r="BT315" i="25"/>
  <c r="BT315" i="26" s="1"/>
  <c r="BS315" i="25"/>
  <c r="BS315" i="26" s="1"/>
  <c r="BR315" i="25"/>
  <c r="BR315" i="26" s="1"/>
  <c r="BQ315" i="25"/>
  <c r="BQ315" i="26" s="1"/>
  <c r="BP315" i="25"/>
  <c r="BP315" i="26" s="1"/>
  <c r="BO315" i="25"/>
  <c r="BO315" i="26" s="1"/>
  <c r="BN315" i="25"/>
  <c r="BN315" i="26" s="1"/>
  <c r="BL315" i="25"/>
  <c r="BL315" i="26" s="1"/>
  <c r="BK315" i="25"/>
  <c r="BK315" i="26" s="1"/>
  <c r="BJ315" i="25"/>
  <c r="BJ315" i="26" s="1"/>
  <c r="BI315" i="25"/>
  <c r="BI315" i="26" s="1"/>
  <c r="BH315" i="25"/>
  <c r="BH315" i="26" s="1"/>
  <c r="BG315" i="25"/>
  <c r="BG315" i="26" s="1"/>
  <c r="BF315" i="25"/>
  <c r="BF315" i="26" s="1"/>
  <c r="BE315" i="25"/>
  <c r="BE315" i="26" s="1"/>
  <c r="BD315" i="25"/>
  <c r="BD315" i="26" s="1"/>
  <c r="BC315" i="25"/>
  <c r="BC315" i="26" s="1"/>
  <c r="BB315" i="25"/>
  <c r="BB315" i="26" s="1"/>
  <c r="BA315" i="25"/>
  <c r="BA315" i="26" s="1"/>
  <c r="AZ315" i="25"/>
  <c r="AZ315" i="26" s="1"/>
  <c r="AY315" i="25"/>
  <c r="AY315" i="26" s="1"/>
  <c r="AW315" i="25"/>
  <c r="AW315" i="26" s="1"/>
  <c r="AV315" i="25"/>
  <c r="AV315" i="26" s="1"/>
  <c r="AU315" i="25"/>
  <c r="AU315" i="26" s="1"/>
  <c r="AT315" i="25"/>
  <c r="AT315" i="26" s="1"/>
  <c r="AS315" i="25"/>
  <c r="AS315" i="26" s="1"/>
  <c r="AR315" i="25"/>
  <c r="AR315" i="26" s="1"/>
  <c r="AQ315" i="25"/>
  <c r="AQ315" i="26" s="1"/>
  <c r="AP315" i="25"/>
  <c r="AP315" i="26" s="1"/>
  <c r="AO315" i="25"/>
  <c r="AO315" i="26" s="1"/>
  <c r="AN315" i="25"/>
  <c r="AN315" i="26" s="1"/>
  <c r="AM315" i="25"/>
  <c r="AM315" i="26" s="1"/>
  <c r="AL315" i="25"/>
  <c r="AL315" i="26" s="1"/>
  <c r="AK315" i="25"/>
  <c r="AK315" i="26" s="1"/>
  <c r="AJ315" i="25"/>
  <c r="AJ315" i="26" s="1"/>
  <c r="AI315" i="25"/>
  <c r="AI315" i="26" s="1"/>
  <c r="AH315" i="25"/>
  <c r="AH315" i="26" s="1"/>
  <c r="AG315" i="25"/>
  <c r="AG315" i="26" s="1"/>
  <c r="AF315" i="25"/>
  <c r="AF315" i="26" s="1"/>
  <c r="AE315" i="25"/>
  <c r="AE315" i="26" s="1"/>
  <c r="AD315" i="25"/>
  <c r="AD315" i="26" s="1"/>
  <c r="AC315" i="25"/>
  <c r="AC315" i="26" s="1"/>
  <c r="AB315" i="25"/>
  <c r="AB315" i="26" s="1"/>
  <c r="AA315" i="25"/>
  <c r="AA315" i="26" s="1"/>
  <c r="Y315" i="25"/>
  <c r="Y315" i="26" s="1"/>
  <c r="X315" i="25"/>
  <c r="X315" i="26" s="1"/>
  <c r="W315" i="25"/>
  <c r="W315" i="26" s="1"/>
  <c r="V315" i="25"/>
  <c r="V315" i="26" s="1"/>
  <c r="U315" i="25"/>
  <c r="U315" i="26" s="1"/>
  <c r="S315" i="25"/>
  <c r="S315" i="26" s="1"/>
  <c r="R315" i="25"/>
  <c r="R315" i="26" s="1"/>
  <c r="Q315" i="25"/>
  <c r="Q315" i="26" s="1"/>
  <c r="P315" i="25"/>
  <c r="P315" i="26" s="1"/>
  <c r="N315" i="25"/>
  <c r="N315" i="26" s="1"/>
  <c r="L315" i="25"/>
  <c r="L315" i="26" s="1"/>
  <c r="K315" i="25"/>
  <c r="K315" i="26" s="1"/>
  <c r="J315" i="25"/>
  <c r="J315" i="26" s="1"/>
  <c r="I315" i="25"/>
  <c r="I315" i="26" s="1"/>
  <c r="H315" i="25"/>
  <c r="H315" i="26" s="1"/>
  <c r="BV314" i="25"/>
  <c r="BV314" i="26" s="1"/>
  <c r="BU314" i="25"/>
  <c r="BU314" i="26" s="1"/>
  <c r="BT314" i="25"/>
  <c r="BT314" i="26" s="1"/>
  <c r="BS314" i="25"/>
  <c r="BS314" i="26" s="1"/>
  <c r="BR314" i="25"/>
  <c r="BR314" i="26" s="1"/>
  <c r="BQ314" i="25"/>
  <c r="BQ314" i="26" s="1"/>
  <c r="BP314" i="25"/>
  <c r="BP314" i="26" s="1"/>
  <c r="BO314" i="25"/>
  <c r="BO314" i="26" s="1"/>
  <c r="BN314" i="25"/>
  <c r="BN314" i="26" s="1"/>
  <c r="BL314" i="25"/>
  <c r="BL314" i="26" s="1"/>
  <c r="BK314" i="25"/>
  <c r="BK314" i="26" s="1"/>
  <c r="BJ314" i="25"/>
  <c r="BJ314" i="26" s="1"/>
  <c r="BI314" i="25"/>
  <c r="BI314" i="26" s="1"/>
  <c r="BH314" i="25"/>
  <c r="BH314" i="26" s="1"/>
  <c r="BG314" i="25"/>
  <c r="BG314" i="26" s="1"/>
  <c r="BF314" i="25"/>
  <c r="BF314" i="26" s="1"/>
  <c r="BE314" i="25"/>
  <c r="BE314" i="26" s="1"/>
  <c r="BD314" i="25"/>
  <c r="BD314" i="26" s="1"/>
  <c r="BC314" i="25"/>
  <c r="BC314" i="26" s="1"/>
  <c r="BB314" i="25"/>
  <c r="BB314" i="26" s="1"/>
  <c r="BA314" i="25"/>
  <c r="BA314" i="26" s="1"/>
  <c r="AZ314" i="25"/>
  <c r="AZ314" i="26" s="1"/>
  <c r="AY314" i="25"/>
  <c r="AY314" i="26" s="1"/>
  <c r="AW314" i="25"/>
  <c r="AW314" i="26" s="1"/>
  <c r="AV314" i="25"/>
  <c r="AV314" i="26" s="1"/>
  <c r="AU314" i="25"/>
  <c r="AU314" i="26" s="1"/>
  <c r="AT314" i="25"/>
  <c r="AT314" i="26" s="1"/>
  <c r="AS314" i="25"/>
  <c r="AS314" i="26" s="1"/>
  <c r="AR314" i="25"/>
  <c r="AR314" i="26" s="1"/>
  <c r="AQ314" i="25"/>
  <c r="AQ314" i="26" s="1"/>
  <c r="AP314" i="25"/>
  <c r="AP314" i="26" s="1"/>
  <c r="AO314" i="25"/>
  <c r="AO314" i="26" s="1"/>
  <c r="AN314" i="25"/>
  <c r="AN314" i="26" s="1"/>
  <c r="AM314" i="25"/>
  <c r="AM314" i="26" s="1"/>
  <c r="AL314" i="25"/>
  <c r="AL314" i="26" s="1"/>
  <c r="AK314" i="25"/>
  <c r="AK314" i="26" s="1"/>
  <c r="AJ314" i="25"/>
  <c r="AJ314" i="26" s="1"/>
  <c r="AI314" i="25"/>
  <c r="AI314" i="26" s="1"/>
  <c r="AH314" i="25"/>
  <c r="AH314" i="26" s="1"/>
  <c r="AG314" i="25"/>
  <c r="AG314" i="26" s="1"/>
  <c r="AF314" i="25"/>
  <c r="AF314" i="26" s="1"/>
  <c r="AE314" i="25"/>
  <c r="AE314" i="26" s="1"/>
  <c r="AD314" i="25"/>
  <c r="AD314" i="26" s="1"/>
  <c r="AC314" i="25"/>
  <c r="AC314" i="26" s="1"/>
  <c r="AB314" i="25"/>
  <c r="AB314" i="26" s="1"/>
  <c r="AA314" i="25"/>
  <c r="AA314" i="26" s="1"/>
  <c r="Y314" i="25"/>
  <c r="Y314" i="26" s="1"/>
  <c r="X314" i="25"/>
  <c r="X314" i="26" s="1"/>
  <c r="W314" i="25"/>
  <c r="W314" i="26" s="1"/>
  <c r="V314" i="25"/>
  <c r="V314" i="26" s="1"/>
  <c r="U314" i="25"/>
  <c r="U314" i="26" s="1"/>
  <c r="S314" i="25"/>
  <c r="S314" i="26" s="1"/>
  <c r="R314" i="25"/>
  <c r="R314" i="26" s="1"/>
  <c r="Q314" i="25"/>
  <c r="Q314" i="26" s="1"/>
  <c r="P314" i="25"/>
  <c r="P314" i="26" s="1"/>
  <c r="N314" i="25"/>
  <c r="N314" i="26" s="1"/>
  <c r="L314" i="25"/>
  <c r="L314" i="26" s="1"/>
  <c r="K314" i="25"/>
  <c r="K314" i="26" s="1"/>
  <c r="J314" i="25"/>
  <c r="J314" i="26" s="1"/>
  <c r="I314" i="25"/>
  <c r="I314" i="26" s="1"/>
  <c r="H314" i="25"/>
  <c r="H314" i="26" s="1"/>
  <c r="BV313" i="25"/>
  <c r="BV313" i="26" s="1"/>
  <c r="BU313" i="25"/>
  <c r="BU313" i="26" s="1"/>
  <c r="BT313" i="25"/>
  <c r="BT313" i="26" s="1"/>
  <c r="BS313" i="25"/>
  <c r="BS313" i="26" s="1"/>
  <c r="BR313" i="25"/>
  <c r="BR313" i="26" s="1"/>
  <c r="BQ313" i="25"/>
  <c r="BQ313" i="26" s="1"/>
  <c r="BP313" i="25"/>
  <c r="BP313" i="26" s="1"/>
  <c r="BO313" i="25"/>
  <c r="BO313" i="26" s="1"/>
  <c r="BN313" i="25"/>
  <c r="BN313" i="26" s="1"/>
  <c r="BL313" i="25"/>
  <c r="BL313" i="26" s="1"/>
  <c r="BK313" i="25"/>
  <c r="BK313" i="26" s="1"/>
  <c r="BJ313" i="25"/>
  <c r="BJ313" i="26" s="1"/>
  <c r="BI313" i="25"/>
  <c r="BI313" i="26" s="1"/>
  <c r="BH313" i="25"/>
  <c r="BH313" i="26" s="1"/>
  <c r="BG313" i="25"/>
  <c r="BG313" i="26" s="1"/>
  <c r="BF313" i="25"/>
  <c r="BF313" i="26" s="1"/>
  <c r="BE313" i="25"/>
  <c r="BE313" i="26" s="1"/>
  <c r="BD313" i="25"/>
  <c r="BD313" i="26" s="1"/>
  <c r="BC313" i="25"/>
  <c r="BC313" i="26" s="1"/>
  <c r="BB313" i="25"/>
  <c r="BB313" i="26" s="1"/>
  <c r="BA313" i="25"/>
  <c r="BA313" i="26" s="1"/>
  <c r="AZ313" i="25"/>
  <c r="AZ313" i="26" s="1"/>
  <c r="AY313" i="25"/>
  <c r="AY313" i="26" s="1"/>
  <c r="AW313" i="25"/>
  <c r="AW313" i="26" s="1"/>
  <c r="AV313" i="25"/>
  <c r="AV313" i="26" s="1"/>
  <c r="AU313" i="25"/>
  <c r="AU313" i="26" s="1"/>
  <c r="AT313" i="25"/>
  <c r="AT313" i="26" s="1"/>
  <c r="AS313" i="25"/>
  <c r="AS313" i="26" s="1"/>
  <c r="AR313" i="25"/>
  <c r="AR313" i="26" s="1"/>
  <c r="AQ313" i="25"/>
  <c r="AQ313" i="26" s="1"/>
  <c r="AP313" i="25"/>
  <c r="AP313" i="26" s="1"/>
  <c r="AO313" i="25"/>
  <c r="AO313" i="26" s="1"/>
  <c r="AN313" i="25"/>
  <c r="AN313" i="26" s="1"/>
  <c r="AM313" i="25"/>
  <c r="AM313" i="26" s="1"/>
  <c r="AL313" i="25"/>
  <c r="AL313" i="26" s="1"/>
  <c r="AK313" i="25"/>
  <c r="AK313" i="26" s="1"/>
  <c r="AJ313" i="25"/>
  <c r="AJ313" i="26" s="1"/>
  <c r="AI313" i="25"/>
  <c r="AI313" i="26" s="1"/>
  <c r="AH313" i="25"/>
  <c r="AH313" i="26" s="1"/>
  <c r="AG313" i="25"/>
  <c r="AG313" i="26" s="1"/>
  <c r="AF313" i="25"/>
  <c r="AF313" i="26" s="1"/>
  <c r="AE313" i="25"/>
  <c r="AE313" i="26" s="1"/>
  <c r="AD313" i="25"/>
  <c r="AD313" i="26" s="1"/>
  <c r="AC313" i="25"/>
  <c r="AC313" i="26" s="1"/>
  <c r="AB313" i="25"/>
  <c r="AB313" i="26" s="1"/>
  <c r="AA313" i="25"/>
  <c r="AA313" i="26" s="1"/>
  <c r="Y313" i="25"/>
  <c r="Y313" i="26" s="1"/>
  <c r="X313" i="25"/>
  <c r="X313" i="26" s="1"/>
  <c r="W313" i="25"/>
  <c r="W313" i="26" s="1"/>
  <c r="V313" i="25"/>
  <c r="V313" i="26" s="1"/>
  <c r="U313" i="25"/>
  <c r="U313" i="26" s="1"/>
  <c r="S313" i="25"/>
  <c r="S313" i="26" s="1"/>
  <c r="R313" i="25"/>
  <c r="R313" i="26" s="1"/>
  <c r="Q313" i="25"/>
  <c r="Q313" i="26" s="1"/>
  <c r="P313" i="25"/>
  <c r="P313" i="26" s="1"/>
  <c r="N313" i="25"/>
  <c r="N313" i="26" s="1"/>
  <c r="L313" i="25"/>
  <c r="L313" i="26" s="1"/>
  <c r="K313" i="25"/>
  <c r="K313" i="26" s="1"/>
  <c r="J313" i="25"/>
  <c r="J313" i="26" s="1"/>
  <c r="I313" i="25"/>
  <c r="I313" i="26" s="1"/>
  <c r="H313" i="25"/>
  <c r="H313" i="26" s="1"/>
  <c r="BV312" i="25"/>
  <c r="BV312" i="26" s="1"/>
  <c r="BU312" i="25"/>
  <c r="BU312" i="26" s="1"/>
  <c r="BT312" i="25"/>
  <c r="BT312" i="26" s="1"/>
  <c r="BS312" i="25"/>
  <c r="BS312" i="26" s="1"/>
  <c r="BR312" i="25"/>
  <c r="BR312" i="26" s="1"/>
  <c r="BQ312" i="25"/>
  <c r="BQ312" i="26" s="1"/>
  <c r="BP312" i="25"/>
  <c r="BP312" i="26" s="1"/>
  <c r="BO312" i="25"/>
  <c r="BO312" i="26" s="1"/>
  <c r="BN312" i="25"/>
  <c r="BN312" i="26" s="1"/>
  <c r="BL312" i="25"/>
  <c r="BL312" i="26" s="1"/>
  <c r="BK312" i="25"/>
  <c r="BK312" i="26" s="1"/>
  <c r="BJ312" i="25"/>
  <c r="BJ312" i="26" s="1"/>
  <c r="BI312" i="25"/>
  <c r="BI312" i="26" s="1"/>
  <c r="BH312" i="25"/>
  <c r="BH312" i="26" s="1"/>
  <c r="BG312" i="25"/>
  <c r="BG312" i="26" s="1"/>
  <c r="BF312" i="25"/>
  <c r="BF312" i="26" s="1"/>
  <c r="BE312" i="25"/>
  <c r="BE312" i="26" s="1"/>
  <c r="BD312" i="25"/>
  <c r="BD312" i="26" s="1"/>
  <c r="BC312" i="25"/>
  <c r="BC312" i="26" s="1"/>
  <c r="BB312" i="25"/>
  <c r="BB312" i="26" s="1"/>
  <c r="BA312" i="25"/>
  <c r="BA312" i="26" s="1"/>
  <c r="AZ312" i="25"/>
  <c r="AZ312" i="26" s="1"/>
  <c r="AY312" i="25"/>
  <c r="AY312" i="26" s="1"/>
  <c r="AW312" i="25"/>
  <c r="AW312" i="26" s="1"/>
  <c r="AV312" i="25"/>
  <c r="AV312" i="26" s="1"/>
  <c r="AU312" i="25"/>
  <c r="AU312" i="26" s="1"/>
  <c r="AT312" i="25"/>
  <c r="AT312" i="26" s="1"/>
  <c r="AS312" i="25"/>
  <c r="AS312" i="26" s="1"/>
  <c r="AR312" i="25"/>
  <c r="AR312" i="26" s="1"/>
  <c r="AQ312" i="25"/>
  <c r="AQ312" i="26" s="1"/>
  <c r="AP312" i="25"/>
  <c r="AP312" i="26" s="1"/>
  <c r="AO312" i="25"/>
  <c r="AO312" i="26" s="1"/>
  <c r="AN312" i="25"/>
  <c r="AN312" i="26" s="1"/>
  <c r="AM312" i="25"/>
  <c r="AM312" i="26" s="1"/>
  <c r="AL312" i="25"/>
  <c r="AL312" i="26" s="1"/>
  <c r="AK312" i="25"/>
  <c r="AK312" i="26" s="1"/>
  <c r="AJ312" i="25"/>
  <c r="AJ312" i="26" s="1"/>
  <c r="AI312" i="25"/>
  <c r="AI312" i="26" s="1"/>
  <c r="AH312" i="25"/>
  <c r="AH312" i="26" s="1"/>
  <c r="AG312" i="25"/>
  <c r="AG312" i="26" s="1"/>
  <c r="AF312" i="25"/>
  <c r="AF312" i="26" s="1"/>
  <c r="AE312" i="25"/>
  <c r="AE312" i="26" s="1"/>
  <c r="AD312" i="25"/>
  <c r="AD312" i="26" s="1"/>
  <c r="AC312" i="25"/>
  <c r="AC312" i="26" s="1"/>
  <c r="AB312" i="25"/>
  <c r="AB312" i="26" s="1"/>
  <c r="AA312" i="25"/>
  <c r="AA312" i="26" s="1"/>
  <c r="Y312" i="25"/>
  <c r="Y312" i="26" s="1"/>
  <c r="X312" i="25"/>
  <c r="X312" i="26" s="1"/>
  <c r="W312" i="25"/>
  <c r="W312" i="26" s="1"/>
  <c r="V312" i="25"/>
  <c r="V312" i="26" s="1"/>
  <c r="U312" i="25"/>
  <c r="U312" i="26" s="1"/>
  <c r="S312" i="25"/>
  <c r="S312" i="26" s="1"/>
  <c r="R312" i="25"/>
  <c r="R312" i="26" s="1"/>
  <c r="Q312" i="25"/>
  <c r="Q312" i="26" s="1"/>
  <c r="P312" i="25"/>
  <c r="P312" i="26" s="1"/>
  <c r="N312" i="25"/>
  <c r="N312" i="26" s="1"/>
  <c r="L312" i="25"/>
  <c r="L312" i="26" s="1"/>
  <c r="K312" i="25"/>
  <c r="K312" i="26" s="1"/>
  <c r="J312" i="25"/>
  <c r="J312" i="26" s="1"/>
  <c r="I312" i="25"/>
  <c r="I312" i="26" s="1"/>
  <c r="H312" i="25"/>
  <c r="H312" i="26" s="1"/>
  <c r="BV311" i="25"/>
  <c r="BV311" i="26" s="1"/>
  <c r="BU311" i="25"/>
  <c r="BU311" i="26" s="1"/>
  <c r="BT311" i="25"/>
  <c r="BT311" i="26" s="1"/>
  <c r="BS311" i="25"/>
  <c r="BS311" i="26" s="1"/>
  <c r="BR311" i="25"/>
  <c r="BR311" i="26" s="1"/>
  <c r="BQ311" i="25"/>
  <c r="BQ311" i="26" s="1"/>
  <c r="BP311" i="25"/>
  <c r="BP311" i="26" s="1"/>
  <c r="BO311" i="25"/>
  <c r="BO311" i="26" s="1"/>
  <c r="BN311" i="25"/>
  <c r="BN311" i="26" s="1"/>
  <c r="BL311" i="25"/>
  <c r="BL311" i="26" s="1"/>
  <c r="BK311" i="25"/>
  <c r="BK311" i="26" s="1"/>
  <c r="BJ311" i="25"/>
  <c r="BJ311" i="26" s="1"/>
  <c r="BI311" i="25"/>
  <c r="BI311" i="26" s="1"/>
  <c r="BH311" i="25"/>
  <c r="BH311" i="26" s="1"/>
  <c r="BG311" i="25"/>
  <c r="BG311" i="26" s="1"/>
  <c r="BF311" i="25"/>
  <c r="BF311" i="26" s="1"/>
  <c r="BE311" i="25"/>
  <c r="BE311" i="26" s="1"/>
  <c r="BD311" i="25"/>
  <c r="BD311" i="26" s="1"/>
  <c r="BC311" i="25"/>
  <c r="BC311" i="26" s="1"/>
  <c r="BB311" i="25"/>
  <c r="BB311" i="26" s="1"/>
  <c r="BA311" i="25"/>
  <c r="BA311" i="26" s="1"/>
  <c r="AZ311" i="25"/>
  <c r="AZ311" i="26" s="1"/>
  <c r="AY311" i="25"/>
  <c r="AY311" i="26" s="1"/>
  <c r="AW311" i="25"/>
  <c r="AW311" i="26" s="1"/>
  <c r="AV311" i="25"/>
  <c r="AV311" i="26" s="1"/>
  <c r="AU311" i="25"/>
  <c r="AU311" i="26" s="1"/>
  <c r="AT311" i="25"/>
  <c r="AT311" i="26" s="1"/>
  <c r="AS311" i="25"/>
  <c r="AS311" i="26" s="1"/>
  <c r="AR311" i="25"/>
  <c r="AR311" i="26" s="1"/>
  <c r="AQ311" i="25"/>
  <c r="AQ311" i="26" s="1"/>
  <c r="AP311" i="25"/>
  <c r="AP311" i="26" s="1"/>
  <c r="AO311" i="25"/>
  <c r="AO311" i="26" s="1"/>
  <c r="AN311" i="25"/>
  <c r="AN311" i="26" s="1"/>
  <c r="AM311" i="25"/>
  <c r="AM311" i="26" s="1"/>
  <c r="AL311" i="25"/>
  <c r="AL311" i="26" s="1"/>
  <c r="AK311" i="25"/>
  <c r="AK311" i="26" s="1"/>
  <c r="AJ311" i="25"/>
  <c r="AJ311" i="26" s="1"/>
  <c r="AI311" i="25"/>
  <c r="AI311" i="26" s="1"/>
  <c r="AH311" i="25"/>
  <c r="AH311" i="26" s="1"/>
  <c r="AG311" i="25"/>
  <c r="AG311" i="26" s="1"/>
  <c r="AF311" i="25"/>
  <c r="AF311" i="26" s="1"/>
  <c r="AE311" i="25"/>
  <c r="AE311" i="26" s="1"/>
  <c r="AD311" i="25"/>
  <c r="AD311" i="26" s="1"/>
  <c r="AC311" i="25"/>
  <c r="AC311" i="26" s="1"/>
  <c r="AB311" i="25"/>
  <c r="AB311" i="26" s="1"/>
  <c r="AA311" i="25"/>
  <c r="AA311" i="26" s="1"/>
  <c r="Y311" i="25"/>
  <c r="Y311" i="26" s="1"/>
  <c r="X311" i="25"/>
  <c r="X311" i="26" s="1"/>
  <c r="W311" i="25"/>
  <c r="W311" i="26" s="1"/>
  <c r="V311" i="25"/>
  <c r="V311" i="26" s="1"/>
  <c r="U311" i="25"/>
  <c r="U311" i="26" s="1"/>
  <c r="S311" i="25"/>
  <c r="S311" i="26" s="1"/>
  <c r="R311" i="25"/>
  <c r="R311" i="26" s="1"/>
  <c r="Q311" i="25"/>
  <c r="Q311" i="26" s="1"/>
  <c r="P311" i="25"/>
  <c r="P311" i="26" s="1"/>
  <c r="N311" i="25"/>
  <c r="N311" i="26" s="1"/>
  <c r="L311" i="25"/>
  <c r="L311" i="26" s="1"/>
  <c r="K311" i="25"/>
  <c r="K311" i="26" s="1"/>
  <c r="J311" i="25"/>
  <c r="J311" i="26" s="1"/>
  <c r="I311" i="25"/>
  <c r="I311" i="26" s="1"/>
  <c r="H311" i="25"/>
  <c r="H311" i="26" s="1"/>
  <c r="BV310" i="25"/>
  <c r="BV310" i="26" s="1"/>
  <c r="BU310" i="25"/>
  <c r="BU310" i="26" s="1"/>
  <c r="BT310" i="25"/>
  <c r="BT310" i="26" s="1"/>
  <c r="BS310" i="25"/>
  <c r="BS310" i="26" s="1"/>
  <c r="BR310" i="25"/>
  <c r="BR310" i="26" s="1"/>
  <c r="BQ310" i="25"/>
  <c r="BQ310" i="26" s="1"/>
  <c r="BP310" i="25"/>
  <c r="BP310" i="26" s="1"/>
  <c r="BO310" i="25"/>
  <c r="BO310" i="26" s="1"/>
  <c r="BN310" i="25"/>
  <c r="BN310" i="26" s="1"/>
  <c r="BL310" i="25"/>
  <c r="BL310" i="26" s="1"/>
  <c r="BK310" i="25"/>
  <c r="BK310" i="26" s="1"/>
  <c r="BJ310" i="25"/>
  <c r="BJ310" i="26" s="1"/>
  <c r="BI310" i="25"/>
  <c r="BI310" i="26" s="1"/>
  <c r="BH310" i="25"/>
  <c r="BH310" i="26" s="1"/>
  <c r="BG310" i="25"/>
  <c r="BG310" i="26" s="1"/>
  <c r="BF310" i="25"/>
  <c r="BF310" i="26" s="1"/>
  <c r="BE310" i="25"/>
  <c r="BE310" i="26" s="1"/>
  <c r="BD310" i="25"/>
  <c r="BD310" i="26" s="1"/>
  <c r="BC310" i="25"/>
  <c r="BC310" i="26" s="1"/>
  <c r="BB310" i="25"/>
  <c r="BB310" i="26" s="1"/>
  <c r="BA310" i="25"/>
  <c r="BA310" i="26" s="1"/>
  <c r="AZ310" i="25"/>
  <c r="AZ310" i="26" s="1"/>
  <c r="AY310" i="25"/>
  <c r="AY310" i="26" s="1"/>
  <c r="AW310" i="25"/>
  <c r="AW310" i="26" s="1"/>
  <c r="AV310" i="25"/>
  <c r="AV310" i="26" s="1"/>
  <c r="AU310" i="25"/>
  <c r="AU310" i="26" s="1"/>
  <c r="AT310" i="25"/>
  <c r="AT310" i="26" s="1"/>
  <c r="AS310" i="25"/>
  <c r="AS310" i="26" s="1"/>
  <c r="AR310" i="25"/>
  <c r="AR310" i="26" s="1"/>
  <c r="AQ310" i="25"/>
  <c r="AQ310" i="26" s="1"/>
  <c r="AP310" i="25"/>
  <c r="AP310" i="26" s="1"/>
  <c r="AO310" i="25"/>
  <c r="AO310" i="26" s="1"/>
  <c r="AN310" i="25"/>
  <c r="AN310" i="26" s="1"/>
  <c r="AM310" i="25"/>
  <c r="AM310" i="26" s="1"/>
  <c r="AL310" i="25"/>
  <c r="AL310" i="26" s="1"/>
  <c r="AK310" i="25"/>
  <c r="AK310" i="26" s="1"/>
  <c r="AJ310" i="25"/>
  <c r="AJ310" i="26" s="1"/>
  <c r="AI310" i="25"/>
  <c r="AI310" i="26" s="1"/>
  <c r="AH310" i="25"/>
  <c r="AH310" i="26" s="1"/>
  <c r="AG310" i="25"/>
  <c r="AG310" i="26" s="1"/>
  <c r="AF310" i="25"/>
  <c r="AF310" i="26" s="1"/>
  <c r="AE310" i="25"/>
  <c r="AE310" i="26" s="1"/>
  <c r="AD310" i="25"/>
  <c r="AD310" i="26" s="1"/>
  <c r="AC310" i="25"/>
  <c r="AC310" i="26" s="1"/>
  <c r="AB310" i="25"/>
  <c r="AB310" i="26" s="1"/>
  <c r="AA310" i="25"/>
  <c r="AA310" i="26" s="1"/>
  <c r="Y310" i="25"/>
  <c r="Y310" i="26" s="1"/>
  <c r="X310" i="25"/>
  <c r="X310" i="26" s="1"/>
  <c r="W310" i="25"/>
  <c r="W310" i="26" s="1"/>
  <c r="V310" i="25"/>
  <c r="V310" i="26" s="1"/>
  <c r="U310" i="25"/>
  <c r="U310" i="26" s="1"/>
  <c r="S310" i="25"/>
  <c r="S310" i="26" s="1"/>
  <c r="R310" i="25"/>
  <c r="R310" i="26" s="1"/>
  <c r="Q310" i="25"/>
  <c r="Q310" i="26" s="1"/>
  <c r="P310" i="25"/>
  <c r="P310" i="26" s="1"/>
  <c r="N310" i="25"/>
  <c r="N310" i="26" s="1"/>
  <c r="L310" i="25"/>
  <c r="L310" i="26" s="1"/>
  <c r="K310" i="25"/>
  <c r="K310" i="26" s="1"/>
  <c r="J310" i="25"/>
  <c r="J310" i="26" s="1"/>
  <c r="I310" i="25"/>
  <c r="I310" i="26" s="1"/>
  <c r="H310" i="25"/>
  <c r="H310" i="26" s="1"/>
  <c r="BV309" i="25"/>
  <c r="BV309" i="26" s="1"/>
  <c r="BU309" i="25"/>
  <c r="BU309" i="26" s="1"/>
  <c r="BT309" i="25"/>
  <c r="BT309" i="26" s="1"/>
  <c r="BS309" i="25"/>
  <c r="BS309" i="26" s="1"/>
  <c r="BR309" i="25"/>
  <c r="BR309" i="26" s="1"/>
  <c r="BQ309" i="25"/>
  <c r="BQ309" i="26" s="1"/>
  <c r="BP309" i="25"/>
  <c r="BP309" i="26" s="1"/>
  <c r="BO309" i="25"/>
  <c r="BO309" i="26" s="1"/>
  <c r="BN309" i="25"/>
  <c r="BN309" i="26" s="1"/>
  <c r="BL309" i="25"/>
  <c r="BL309" i="26" s="1"/>
  <c r="BK309" i="25"/>
  <c r="BK309" i="26" s="1"/>
  <c r="BJ309" i="25"/>
  <c r="BJ309" i="26" s="1"/>
  <c r="BI309" i="25"/>
  <c r="BI309" i="26" s="1"/>
  <c r="BH309" i="25"/>
  <c r="BH309" i="26" s="1"/>
  <c r="BG309" i="25"/>
  <c r="BG309" i="26" s="1"/>
  <c r="BF309" i="25"/>
  <c r="BF309" i="26" s="1"/>
  <c r="BE309" i="25"/>
  <c r="BE309" i="26" s="1"/>
  <c r="BD309" i="25"/>
  <c r="BD309" i="26" s="1"/>
  <c r="BC309" i="25"/>
  <c r="BC309" i="26" s="1"/>
  <c r="BB309" i="25"/>
  <c r="BB309" i="26" s="1"/>
  <c r="BA309" i="25"/>
  <c r="BA309" i="26" s="1"/>
  <c r="AZ309" i="25"/>
  <c r="AZ309" i="26" s="1"/>
  <c r="AY309" i="25"/>
  <c r="AY309" i="26" s="1"/>
  <c r="AW309" i="25"/>
  <c r="AW309" i="26" s="1"/>
  <c r="AV309" i="25"/>
  <c r="AV309" i="26" s="1"/>
  <c r="AU309" i="25"/>
  <c r="AU309" i="26" s="1"/>
  <c r="AT309" i="25"/>
  <c r="AT309" i="26" s="1"/>
  <c r="AS309" i="25"/>
  <c r="AS309" i="26" s="1"/>
  <c r="AR309" i="25"/>
  <c r="AR309" i="26" s="1"/>
  <c r="AQ309" i="25"/>
  <c r="AQ309" i="26" s="1"/>
  <c r="AP309" i="25"/>
  <c r="AP309" i="26" s="1"/>
  <c r="AO309" i="25"/>
  <c r="AO309" i="26" s="1"/>
  <c r="AN309" i="25"/>
  <c r="AN309" i="26" s="1"/>
  <c r="AM309" i="25"/>
  <c r="AM309" i="26" s="1"/>
  <c r="AL309" i="25"/>
  <c r="AL309" i="26" s="1"/>
  <c r="AK309" i="25"/>
  <c r="AK309" i="26" s="1"/>
  <c r="AJ309" i="25"/>
  <c r="AJ309" i="26" s="1"/>
  <c r="AI309" i="25"/>
  <c r="AI309" i="26" s="1"/>
  <c r="AH309" i="25"/>
  <c r="AH309" i="26" s="1"/>
  <c r="AG309" i="25"/>
  <c r="AG309" i="26" s="1"/>
  <c r="AF309" i="25"/>
  <c r="AF309" i="26" s="1"/>
  <c r="AE309" i="25"/>
  <c r="AE309" i="26" s="1"/>
  <c r="AD309" i="25"/>
  <c r="AD309" i="26" s="1"/>
  <c r="AC309" i="25"/>
  <c r="AC309" i="26" s="1"/>
  <c r="AB309" i="25"/>
  <c r="AB309" i="26" s="1"/>
  <c r="AA309" i="25"/>
  <c r="AA309" i="26" s="1"/>
  <c r="Y309" i="25"/>
  <c r="Y309" i="26" s="1"/>
  <c r="X309" i="25"/>
  <c r="X309" i="26" s="1"/>
  <c r="W309" i="25"/>
  <c r="W309" i="26" s="1"/>
  <c r="V309" i="25"/>
  <c r="V309" i="26" s="1"/>
  <c r="U309" i="25"/>
  <c r="U309" i="26" s="1"/>
  <c r="S309" i="25"/>
  <c r="S309" i="26" s="1"/>
  <c r="R309" i="25"/>
  <c r="R309" i="26" s="1"/>
  <c r="Q309" i="25"/>
  <c r="Q309" i="26" s="1"/>
  <c r="P309" i="25"/>
  <c r="P309" i="26" s="1"/>
  <c r="N309" i="25"/>
  <c r="N309" i="26" s="1"/>
  <c r="L309" i="25"/>
  <c r="L309" i="26" s="1"/>
  <c r="K309" i="25"/>
  <c r="K309" i="26" s="1"/>
  <c r="J309" i="25"/>
  <c r="J309" i="26" s="1"/>
  <c r="I309" i="25"/>
  <c r="I309" i="26" s="1"/>
  <c r="H309" i="25"/>
  <c r="H309" i="26" s="1"/>
  <c r="BV308" i="25"/>
  <c r="BV308" i="26" s="1"/>
  <c r="BU308" i="25"/>
  <c r="BU308" i="26" s="1"/>
  <c r="BT308" i="25"/>
  <c r="BT308" i="26" s="1"/>
  <c r="BS308" i="25"/>
  <c r="BS308" i="26" s="1"/>
  <c r="BR308" i="25"/>
  <c r="BR308" i="26" s="1"/>
  <c r="BQ308" i="25"/>
  <c r="BQ308" i="26" s="1"/>
  <c r="BP308" i="25"/>
  <c r="BP308" i="26" s="1"/>
  <c r="BO308" i="25"/>
  <c r="BO308" i="26" s="1"/>
  <c r="BN308" i="25"/>
  <c r="BN308" i="26" s="1"/>
  <c r="BL308" i="25"/>
  <c r="BL308" i="26" s="1"/>
  <c r="BK308" i="25"/>
  <c r="BK308" i="26" s="1"/>
  <c r="BJ308" i="25"/>
  <c r="BJ308" i="26" s="1"/>
  <c r="BI308" i="25"/>
  <c r="BI308" i="26" s="1"/>
  <c r="BH308" i="25"/>
  <c r="BH308" i="26" s="1"/>
  <c r="BG308" i="25"/>
  <c r="BG308" i="26" s="1"/>
  <c r="BF308" i="25"/>
  <c r="BF308" i="26" s="1"/>
  <c r="BE308" i="25"/>
  <c r="BE308" i="26" s="1"/>
  <c r="BD308" i="25"/>
  <c r="BD308" i="26" s="1"/>
  <c r="BC308" i="25"/>
  <c r="BC308" i="26" s="1"/>
  <c r="BB308" i="25"/>
  <c r="BB308" i="26" s="1"/>
  <c r="BA308" i="25"/>
  <c r="BA308" i="26" s="1"/>
  <c r="AZ308" i="25"/>
  <c r="AZ308" i="26" s="1"/>
  <c r="AY308" i="25"/>
  <c r="AY308" i="26" s="1"/>
  <c r="AW308" i="25"/>
  <c r="AW308" i="26" s="1"/>
  <c r="AV308" i="25"/>
  <c r="AV308" i="26" s="1"/>
  <c r="AU308" i="25"/>
  <c r="AU308" i="26" s="1"/>
  <c r="AT308" i="25"/>
  <c r="AT308" i="26" s="1"/>
  <c r="AS308" i="25"/>
  <c r="AS308" i="26" s="1"/>
  <c r="AR308" i="25"/>
  <c r="AR308" i="26" s="1"/>
  <c r="AQ308" i="25"/>
  <c r="AQ308" i="26" s="1"/>
  <c r="AP308" i="25"/>
  <c r="AP308" i="26" s="1"/>
  <c r="AO308" i="25"/>
  <c r="AO308" i="26" s="1"/>
  <c r="AN308" i="25"/>
  <c r="AN308" i="26" s="1"/>
  <c r="AM308" i="25"/>
  <c r="AM308" i="26" s="1"/>
  <c r="AL308" i="25"/>
  <c r="AL308" i="26" s="1"/>
  <c r="AK308" i="25"/>
  <c r="AK308" i="26" s="1"/>
  <c r="AJ308" i="25"/>
  <c r="AJ308" i="26" s="1"/>
  <c r="AI308" i="25"/>
  <c r="AI308" i="26" s="1"/>
  <c r="AH308" i="25"/>
  <c r="AH308" i="26" s="1"/>
  <c r="AG308" i="25"/>
  <c r="AG308" i="26" s="1"/>
  <c r="AF308" i="25"/>
  <c r="AF308" i="26" s="1"/>
  <c r="AE308" i="25"/>
  <c r="AE308" i="26" s="1"/>
  <c r="AD308" i="25"/>
  <c r="AD308" i="26" s="1"/>
  <c r="AC308" i="25"/>
  <c r="AC308" i="26" s="1"/>
  <c r="AB308" i="25"/>
  <c r="AB308" i="26" s="1"/>
  <c r="AA308" i="25"/>
  <c r="AA308" i="26" s="1"/>
  <c r="Y308" i="25"/>
  <c r="Y308" i="26" s="1"/>
  <c r="X308" i="25"/>
  <c r="X308" i="26" s="1"/>
  <c r="W308" i="25"/>
  <c r="W308" i="26" s="1"/>
  <c r="V308" i="25"/>
  <c r="V308" i="26" s="1"/>
  <c r="U308" i="25"/>
  <c r="U308" i="26" s="1"/>
  <c r="S308" i="25"/>
  <c r="S308" i="26" s="1"/>
  <c r="R308" i="25"/>
  <c r="R308" i="26" s="1"/>
  <c r="Q308" i="25"/>
  <c r="Q308" i="26" s="1"/>
  <c r="P308" i="25"/>
  <c r="P308" i="26" s="1"/>
  <c r="N308" i="25"/>
  <c r="N308" i="26" s="1"/>
  <c r="L308" i="25"/>
  <c r="L308" i="26" s="1"/>
  <c r="K308" i="25"/>
  <c r="K308" i="26" s="1"/>
  <c r="J308" i="25"/>
  <c r="J308" i="26" s="1"/>
  <c r="I308" i="25"/>
  <c r="I308" i="26" s="1"/>
  <c r="H308" i="25"/>
  <c r="H308" i="26" s="1"/>
  <c r="BV307" i="25"/>
  <c r="BV307" i="26" s="1"/>
  <c r="BU307" i="25"/>
  <c r="BU307" i="26" s="1"/>
  <c r="BT307" i="25"/>
  <c r="BT307" i="26" s="1"/>
  <c r="BS307" i="25"/>
  <c r="BS307" i="26" s="1"/>
  <c r="BR307" i="25"/>
  <c r="BR307" i="26" s="1"/>
  <c r="BQ307" i="25"/>
  <c r="BQ307" i="26" s="1"/>
  <c r="BP307" i="25"/>
  <c r="BP307" i="26" s="1"/>
  <c r="BO307" i="25"/>
  <c r="BO307" i="26" s="1"/>
  <c r="BN307" i="25"/>
  <c r="BN307" i="26" s="1"/>
  <c r="BL307" i="25"/>
  <c r="BL307" i="26" s="1"/>
  <c r="BK307" i="25"/>
  <c r="BK307" i="26" s="1"/>
  <c r="BJ307" i="25"/>
  <c r="BJ307" i="26" s="1"/>
  <c r="BI307" i="25"/>
  <c r="BI307" i="26" s="1"/>
  <c r="BH307" i="25"/>
  <c r="BH307" i="26" s="1"/>
  <c r="BG307" i="25"/>
  <c r="BG307" i="26" s="1"/>
  <c r="BF307" i="25"/>
  <c r="BF307" i="26" s="1"/>
  <c r="BE307" i="25"/>
  <c r="BE307" i="26" s="1"/>
  <c r="BD307" i="25"/>
  <c r="BD307" i="26" s="1"/>
  <c r="BC307" i="25"/>
  <c r="BC307" i="26" s="1"/>
  <c r="BB307" i="25"/>
  <c r="BB307" i="26" s="1"/>
  <c r="BA307" i="25"/>
  <c r="BA307" i="26" s="1"/>
  <c r="AZ307" i="25"/>
  <c r="AZ307" i="26" s="1"/>
  <c r="AY307" i="25"/>
  <c r="AY307" i="26" s="1"/>
  <c r="AW307" i="25"/>
  <c r="AW307" i="26" s="1"/>
  <c r="AV307" i="25"/>
  <c r="AV307" i="26" s="1"/>
  <c r="AU307" i="25"/>
  <c r="AU307" i="26" s="1"/>
  <c r="AT307" i="25"/>
  <c r="AT307" i="26" s="1"/>
  <c r="AS307" i="25"/>
  <c r="AS307" i="26" s="1"/>
  <c r="AR307" i="25"/>
  <c r="AR307" i="26" s="1"/>
  <c r="AQ307" i="25"/>
  <c r="AQ307" i="26" s="1"/>
  <c r="AP307" i="25"/>
  <c r="AP307" i="26" s="1"/>
  <c r="AO307" i="25"/>
  <c r="AO307" i="26" s="1"/>
  <c r="AN307" i="25"/>
  <c r="AN307" i="26" s="1"/>
  <c r="AM307" i="25"/>
  <c r="AM307" i="26" s="1"/>
  <c r="AL307" i="25"/>
  <c r="AL307" i="26" s="1"/>
  <c r="AK307" i="25"/>
  <c r="AK307" i="26" s="1"/>
  <c r="AJ307" i="25"/>
  <c r="AJ307" i="26" s="1"/>
  <c r="AI307" i="25"/>
  <c r="AI307" i="26" s="1"/>
  <c r="AH307" i="25"/>
  <c r="AH307" i="26" s="1"/>
  <c r="AG307" i="25"/>
  <c r="AG307" i="26" s="1"/>
  <c r="AF307" i="25"/>
  <c r="AF307" i="26" s="1"/>
  <c r="AE307" i="25"/>
  <c r="AE307" i="26" s="1"/>
  <c r="AD307" i="25"/>
  <c r="AD307" i="26" s="1"/>
  <c r="AC307" i="25"/>
  <c r="AC307" i="26" s="1"/>
  <c r="AB307" i="25"/>
  <c r="AB307" i="26" s="1"/>
  <c r="AA307" i="25"/>
  <c r="AA307" i="26" s="1"/>
  <c r="Y307" i="25"/>
  <c r="Y307" i="26" s="1"/>
  <c r="X307" i="25"/>
  <c r="X307" i="26" s="1"/>
  <c r="W307" i="25"/>
  <c r="W307" i="26" s="1"/>
  <c r="V307" i="25"/>
  <c r="V307" i="26" s="1"/>
  <c r="U307" i="25"/>
  <c r="U307" i="26" s="1"/>
  <c r="S307" i="25"/>
  <c r="S307" i="26" s="1"/>
  <c r="R307" i="25"/>
  <c r="R307" i="26" s="1"/>
  <c r="Q307" i="25"/>
  <c r="Q307" i="26" s="1"/>
  <c r="P307" i="25"/>
  <c r="P307" i="26" s="1"/>
  <c r="N307" i="25"/>
  <c r="N307" i="26" s="1"/>
  <c r="L307" i="25"/>
  <c r="L307" i="26" s="1"/>
  <c r="K307" i="25"/>
  <c r="K307" i="26" s="1"/>
  <c r="J307" i="25"/>
  <c r="J307" i="26" s="1"/>
  <c r="I307" i="25"/>
  <c r="I307" i="26" s="1"/>
  <c r="H307" i="25"/>
  <c r="H307" i="26" s="1"/>
  <c r="BV306" i="25"/>
  <c r="BV306" i="26" s="1"/>
  <c r="BU306" i="25"/>
  <c r="BU306" i="26" s="1"/>
  <c r="BT306" i="25"/>
  <c r="BT306" i="26" s="1"/>
  <c r="BS306" i="25"/>
  <c r="BS306" i="26" s="1"/>
  <c r="BR306" i="25"/>
  <c r="BR306" i="26" s="1"/>
  <c r="BQ306" i="25"/>
  <c r="BQ306" i="26" s="1"/>
  <c r="BP306" i="25"/>
  <c r="BP306" i="26" s="1"/>
  <c r="BO306" i="25"/>
  <c r="BO306" i="26" s="1"/>
  <c r="BN306" i="25"/>
  <c r="BN306" i="26" s="1"/>
  <c r="BL306" i="25"/>
  <c r="BL306" i="26" s="1"/>
  <c r="BK306" i="25"/>
  <c r="BK306" i="26" s="1"/>
  <c r="BJ306" i="25"/>
  <c r="BJ306" i="26" s="1"/>
  <c r="BI306" i="25"/>
  <c r="BI306" i="26" s="1"/>
  <c r="BH306" i="25"/>
  <c r="BH306" i="26" s="1"/>
  <c r="BG306" i="25"/>
  <c r="BG306" i="26" s="1"/>
  <c r="BF306" i="25"/>
  <c r="BF306" i="26" s="1"/>
  <c r="BE306" i="25"/>
  <c r="BE306" i="26" s="1"/>
  <c r="BD306" i="25"/>
  <c r="BD306" i="26" s="1"/>
  <c r="BC306" i="25"/>
  <c r="BC306" i="26" s="1"/>
  <c r="BB306" i="25"/>
  <c r="BB306" i="26" s="1"/>
  <c r="BA306" i="25"/>
  <c r="BA306" i="26" s="1"/>
  <c r="AZ306" i="25"/>
  <c r="AZ306" i="26" s="1"/>
  <c r="AY306" i="25"/>
  <c r="AY306" i="26" s="1"/>
  <c r="AW306" i="25"/>
  <c r="AW306" i="26" s="1"/>
  <c r="AV306" i="25"/>
  <c r="AV306" i="26" s="1"/>
  <c r="AU306" i="25"/>
  <c r="AU306" i="26" s="1"/>
  <c r="AT306" i="25"/>
  <c r="AT306" i="26" s="1"/>
  <c r="AS306" i="25"/>
  <c r="AS306" i="26" s="1"/>
  <c r="AR306" i="25"/>
  <c r="AR306" i="26" s="1"/>
  <c r="AQ306" i="25"/>
  <c r="AQ306" i="26" s="1"/>
  <c r="AP306" i="25"/>
  <c r="AP306" i="26" s="1"/>
  <c r="AO306" i="25"/>
  <c r="AO306" i="26" s="1"/>
  <c r="AN306" i="25"/>
  <c r="AN306" i="26" s="1"/>
  <c r="AM306" i="25"/>
  <c r="AM306" i="26" s="1"/>
  <c r="AL306" i="25"/>
  <c r="AL306" i="26" s="1"/>
  <c r="AK306" i="25"/>
  <c r="AK306" i="26" s="1"/>
  <c r="AJ306" i="25"/>
  <c r="AJ306" i="26" s="1"/>
  <c r="AI306" i="25"/>
  <c r="AI306" i="26" s="1"/>
  <c r="AH306" i="25"/>
  <c r="AH306" i="26" s="1"/>
  <c r="AG306" i="25"/>
  <c r="AG306" i="26" s="1"/>
  <c r="AF306" i="25"/>
  <c r="AF306" i="26" s="1"/>
  <c r="AE306" i="25"/>
  <c r="AE306" i="26" s="1"/>
  <c r="AD306" i="25"/>
  <c r="AD306" i="26" s="1"/>
  <c r="AC306" i="25"/>
  <c r="AC306" i="26" s="1"/>
  <c r="AB306" i="25"/>
  <c r="AB306" i="26" s="1"/>
  <c r="AA306" i="25"/>
  <c r="AA306" i="26" s="1"/>
  <c r="Y306" i="25"/>
  <c r="Y306" i="26" s="1"/>
  <c r="X306" i="25"/>
  <c r="X306" i="26" s="1"/>
  <c r="W306" i="25"/>
  <c r="W306" i="26" s="1"/>
  <c r="V306" i="25"/>
  <c r="V306" i="26" s="1"/>
  <c r="U306" i="25"/>
  <c r="U306" i="26" s="1"/>
  <c r="S306" i="25"/>
  <c r="S306" i="26" s="1"/>
  <c r="R306" i="25"/>
  <c r="R306" i="26" s="1"/>
  <c r="Q306" i="25"/>
  <c r="Q306" i="26" s="1"/>
  <c r="P306" i="25"/>
  <c r="P306" i="26" s="1"/>
  <c r="N306" i="25"/>
  <c r="N306" i="26" s="1"/>
  <c r="L306" i="25"/>
  <c r="L306" i="26" s="1"/>
  <c r="K306" i="25"/>
  <c r="K306" i="26" s="1"/>
  <c r="J306" i="25"/>
  <c r="J306" i="26" s="1"/>
  <c r="I306" i="25"/>
  <c r="I306" i="26" s="1"/>
  <c r="H306" i="25"/>
  <c r="H306" i="26" s="1"/>
  <c r="BV305" i="25"/>
  <c r="BV305" i="26" s="1"/>
  <c r="BU305" i="25"/>
  <c r="BU305" i="26" s="1"/>
  <c r="BT305" i="25"/>
  <c r="BT305" i="26" s="1"/>
  <c r="BS305" i="25"/>
  <c r="BS305" i="26" s="1"/>
  <c r="BR305" i="25"/>
  <c r="BR305" i="26" s="1"/>
  <c r="BQ305" i="25"/>
  <c r="BQ305" i="26" s="1"/>
  <c r="BP305" i="25"/>
  <c r="BP305" i="26" s="1"/>
  <c r="BO305" i="25"/>
  <c r="BO305" i="26" s="1"/>
  <c r="BN305" i="25"/>
  <c r="BN305" i="26" s="1"/>
  <c r="BL305" i="25"/>
  <c r="BL305" i="26" s="1"/>
  <c r="BK305" i="25"/>
  <c r="BK305" i="26" s="1"/>
  <c r="BJ305" i="25"/>
  <c r="BJ305" i="26" s="1"/>
  <c r="BI305" i="25"/>
  <c r="BI305" i="26" s="1"/>
  <c r="BH305" i="25"/>
  <c r="BH305" i="26" s="1"/>
  <c r="BG305" i="25"/>
  <c r="BG305" i="26" s="1"/>
  <c r="BF305" i="25"/>
  <c r="BF305" i="26" s="1"/>
  <c r="BE305" i="25"/>
  <c r="BE305" i="26" s="1"/>
  <c r="BD305" i="25"/>
  <c r="BD305" i="26" s="1"/>
  <c r="BC305" i="25"/>
  <c r="BC305" i="26" s="1"/>
  <c r="BB305" i="25"/>
  <c r="BB305" i="26" s="1"/>
  <c r="BA305" i="25"/>
  <c r="BA305" i="26" s="1"/>
  <c r="AZ305" i="25"/>
  <c r="AZ305" i="26" s="1"/>
  <c r="AY305" i="25"/>
  <c r="AY305" i="26" s="1"/>
  <c r="AW305" i="25"/>
  <c r="AW305" i="26" s="1"/>
  <c r="AV305" i="25"/>
  <c r="AV305" i="26" s="1"/>
  <c r="AU305" i="25"/>
  <c r="AU305" i="26" s="1"/>
  <c r="AT305" i="25"/>
  <c r="AT305" i="26" s="1"/>
  <c r="AS305" i="25"/>
  <c r="AS305" i="26" s="1"/>
  <c r="AR305" i="25"/>
  <c r="AR305" i="26" s="1"/>
  <c r="AQ305" i="25"/>
  <c r="AQ305" i="26" s="1"/>
  <c r="AP305" i="25"/>
  <c r="AP305" i="26" s="1"/>
  <c r="AO305" i="25"/>
  <c r="AO305" i="26" s="1"/>
  <c r="AN305" i="25"/>
  <c r="AN305" i="26" s="1"/>
  <c r="AM305" i="25"/>
  <c r="AM305" i="26" s="1"/>
  <c r="AL305" i="25"/>
  <c r="AL305" i="26" s="1"/>
  <c r="AK305" i="25"/>
  <c r="AK305" i="26" s="1"/>
  <c r="AJ305" i="25"/>
  <c r="AJ305" i="26" s="1"/>
  <c r="AI305" i="25"/>
  <c r="AI305" i="26" s="1"/>
  <c r="AH305" i="25"/>
  <c r="AH305" i="26" s="1"/>
  <c r="AG305" i="25"/>
  <c r="AG305" i="26" s="1"/>
  <c r="AF305" i="25"/>
  <c r="AF305" i="26" s="1"/>
  <c r="AE305" i="25"/>
  <c r="AE305" i="26" s="1"/>
  <c r="AD305" i="25"/>
  <c r="AD305" i="26" s="1"/>
  <c r="AC305" i="25"/>
  <c r="AC305" i="26" s="1"/>
  <c r="AB305" i="25"/>
  <c r="AB305" i="26" s="1"/>
  <c r="AA305" i="25"/>
  <c r="AA305" i="26" s="1"/>
  <c r="Y305" i="25"/>
  <c r="Y305" i="26" s="1"/>
  <c r="X305" i="25"/>
  <c r="X305" i="26" s="1"/>
  <c r="W305" i="25"/>
  <c r="W305" i="26" s="1"/>
  <c r="V305" i="25"/>
  <c r="V305" i="26" s="1"/>
  <c r="U305" i="25"/>
  <c r="U305" i="26" s="1"/>
  <c r="S305" i="25"/>
  <c r="S305" i="26" s="1"/>
  <c r="R305" i="25"/>
  <c r="R305" i="26" s="1"/>
  <c r="Q305" i="25"/>
  <c r="Q305" i="26" s="1"/>
  <c r="P305" i="25"/>
  <c r="P305" i="26" s="1"/>
  <c r="N305" i="25"/>
  <c r="N305" i="26" s="1"/>
  <c r="L305" i="25"/>
  <c r="L305" i="26" s="1"/>
  <c r="K305" i="25"/>
  <c r="K305" i="26" s="1"/>
  <c r="J305" i="25"/>
  <c r="J305" i="26" s="1"/>
  <c r="I305" i="25"/>
  <c r="I305" i="26" s="1"/>
  <c r="H305" i="25"/>
  <c r="H305" i="26" s="1"/>
  <c r="BV304" i="25"/>
  <c r="BV304" i="26" s="1"/>
  <c r="BU304" i="25"/>
  <c r="BU304" i="26" s="1"/>
  <c r="BT304" i="25"/>
  <c r="BT304" i="26" s="1"/>
  <c r="BS304" i="25"/>
  <c r="BS304" i="26" s="1"/>
  <c r="BR304" i="25"/>
  <c r="BR304" i="26" s="1"/>
  <c r="BQ304" i="25"/>
  <c r="BQ304" i="26" s="1"/>
  <c r="BP304" i="25"/>
  <c r="BP304" i="26" s="1"/>
  <c r="BO304" i="25"/>
  <c r="BO304" i="26" s="1"/>
  <c r="BN304" i="25"/>
  <c r="BN304" i="26" s="1"/>
  <c r="BL304" i="25"/>
  <c r="BL304" i="26" s="1"/>
  <c r="BK304" i="25"/>
  <c r="BK304" i="26" s="1"/>
  <c r="BJ304" i="25"/>
  <c r="BJ304" i="26" s="1"/>
  <c r="BI304" i="25"/>
  <c r="BI304" i="26" s="1"/>
  <c r="BH304" i="25"/>
  <c r="BH304" i="26" s="1"/>
  <c r="BG304" i="25"/>
  <c r="BG304" i="26" s="1"/>
  <c r="BF304" i="25"/>
  <c r="BF304" i="26" s="1"/>
  <c r="BE304" i="25"/>
  <c r="BE304" i="26" s="1"/>
  <c r="BD304" i="25"/>
  <c r="BD304" i="26" s="1"/>
  <c r="BC304" i="25"/>
  <c r="BC304" i="26" s="1"/>
  <c r="BB304" i="25"/>
  <c r="BB304" i="26" s="1"/>
  <c r="BA304" i="25"/>
  <c r="BA304" i="26" s="1"/>
  <c r="AZ304" i="25"/>
  <c r="AZ304" i="26" s="1"/>
  <c r="AY304" i="25"/>
  <c r="AY304" i="26" s="1"/>
  <c r="AW304" i="25"/>
  <c r="AW304" i="26" s="1"/>
  <c r="AV304" i="25"/>
  <c r="AV304" i="26" s="1"/>
  <c r="AU304" i="25"/>
  <c r="AU304" i="26" s="1"/>
  <c r="AT304" i="25"/>
  <c r="AT304" i="26" s="1"/>
  <c r="AS304" i="25"/>
  <c r="AS304" i="26" s="1"/>
  <c r="AR304" i="25"/>
  <c r="AR304" i="26" s="1"/>
  <c r="AQ304" i="25"/>
  <c r="AQ304" i="26" s="1"/>
  <c r="AP304" i="25"/>
  <c r="AP304" i="26" s="1"/>
  <c r="AO304" i="25"/>
  <c r="AO304" i="26" s="1"/>
  <c r="AN304" i="25"/>
  <c r="AN304" i="26" s="1"/>
  <c r="AM304" i="25"/>
  <c r="AM304" i="26" s="1"/>
  <c r="AL304" i="25"/>
  <c r="AL304" i="26" s="1"/>
  <c r="AK304" i="25"/>
  <c r="AK304" i="26" s="1"/>
  <c r="AJ304" i="25"/>
  <c r="AJ304" i="26" s="1"/>
  <c r="AI304" i="25"/>
  <c r="AI304" i="26" s="1"/>
  <c r="AH304" i="25"/>
  <c r="AH304" i="26" s="1"/>
  <c r="AG304" i="25"/>
  <c r="AG304" i="26" s="1"/>
  <c r="AF304" i="25"/>
  <c r="AF304" i="26" s="1"/>
  <c r="AE304" i="25"/>
  <c r="AE304" i="26" s="1"/>
  <c r="AD304" i="25"/>
  <c r="AD304" i="26" s="1"/>
  <c r="AC304" i="25"/>
  <c r="AC304" i="26" s="1"/>
  <c r="AB304" i="25"/>
  <c r="AB304" i="26" s="1"/>
  <c r="AA304" i="25"/>
  <c r="AA304" i="26" s="1"/>
  <c r="Y304" i="25"/>
  <c r="Y304" i="26" s="1"/>
  <c r="X304" i="25"/>
  <c r="X304" i="26" s="1"/>
  <c r="W304" i="25"/>
  <c r="W304" i="26" s="1"/>
  <c r="V304" i="25"/>
  <c r="V304" i="26" s="1"/>
  <c r="U304" i="25"/>
  <c r="U304" i="26" s="1"/>
  <c r="S304" i="25"/>
  <c r="S304" i="26" s="1"/>
  <c r="R304" i="25"/>
  <c r="R304" i="26" s="1"/>
  <c r="Q304" i="25"/>
  <c r="Q304" i="26" s="1"/>
  <c r="P304" i="25"/>
  <c r="P304" i="26" s="1"/>
  <c r="N304" i="25"/>
  <c r="N304" i="26" s="1"/>
  <c r="L304" i="25"/>
  <c r="L304" i="26" s="1"/>
  <c r="K304" i="25"/>
  <c r="K304" i="26" s="1"/>
  <c r="J304" i="25"/>
  <c r="J304" i="26" s="1"/>
  <c r="I304" i="25"/>
  <c r="I304" i="26" s="1"/>
  <c r="H304" i="25"/>
  <c r="H304" i="26" s="1"/>
  <c r="BV303" i="25"/>
  <c r="BV303" i="26" s="1"/>
  <c r="BU303" i="25"/>
  <c r="BU303" i="26" s="1"/>
  <c r="BT303" i="25"/>
  <c r="BT303" i="26" s="1"/>
  <c r="BS303" i="25"/>
  <c r="BS303" i="26" s="1"/>
  <c r="BR303" i="25"/>
  <c r="BR303" i="26" s="1"/>
  <c r="BQ303" i="25"/>
  <c r="BQ303" i="26" s="1"/>
  <c r="BP303" i="25"/>
  <c r="BP303" i="26" s="1"/>
  <c r="BO303" i="25"/>
  <c r="BO303" i="26" s="1"/>
  <c r="BN303" i="25"/>
  <c r="BN303" i="26" s="1"/>
  <c r="BL303" i="25"/>
  <c r="BL303" i="26" s="1"/>
  <c r="BK303" i="25"/>
  <c r="BK303" i="26" s="1"/>
  <c r="BJ303" i="25"/>
  <c r="BJ303" i="26" s="1"/>
  <c r="BI303" i="25"/>
  <c r="BI303" i="26" s="1"/>
  <c r="BH303" i="25"/>
  <c r="BH303" i="26" s="1"/>
  <c r="BG303" i="25"/>
  <c r="BG303" i="26" s="1"/>
  <c r="BF303" i="25"/>
  <c r="BF303" i="26" s="1"/>
  <c r="BE303" i="25"/>
  <c r="BE303" i="26" s="1"/>
  <c r="BD303" i="25"/>
  <c r="BD303" i="26" s="1"/>
  <c r="BC303" i="25"/>
  <c r="BC303" i="26" s="1"/>
  <c r="BB303" i="25"/>
  <c r="BB303" i="26" s="1"/>
  <c r="BA303" i="25"/>
  <c r="BA303" i="26" s="1"/>
  <c r="AZ303" i="25"/>
  <c r="AZ303" i="26" s="1"/>
  <c r="AY303" i="25"/>
  <c r="AY303" i="26" s="1"/>
  <c r="AW303" i="25"/>
  <c r="AW303" i="26" s="1"/>
  <c r="AV303" i="25"/>
  <c r="AV303" i="26" s="1"/>
  <c r="AU303" i="25"/>
  <c r="AU303" i="26" s="1"/>
  <c r="AT303" i="25"/>
  <c r="AT303" i="26" s="1"/>
  <c r="AS303" i="25"/>
  <c r="AS303" i="26" s="1"/>
  <c r="AR303" i="25"/>
  <c r="AR303" i="26" s="1"/>
  <c r="AQ303" i="25"/>
  <c r="AQ303" i="26" s="1"/>
  <c r="AP303" i="25"/>
  <c r="AP303" i="26" s="1"/>
  <c r="AO303" i="25"/>
  <c r="AO303" i="26" s="1"/>
  <c r="AN303" i="25"/>
  <c r="AN303" i="26" s="1"/>
  <c r="AM303" i="25"/>
  <c r="AM303" i="26" s="1"/>
  <c r="AL303" i="25"/>
  <c r="AL303" i="26" s="1"/>
  <c r="AK303" i="25"/>
  <c r="AK303" i="26" s="1"/>
  <c r="AJ303" i="25"/>
  <c r="AJ303" i="26" s="1"/>
  <c r="AI303" i="25"/>
  <c r="AI303" i="26" s="1"/>
  <c r="AH303" i="25"/>
  <c r="AH303" i="26" s="1"/>
  <c r="AG303" i="25"/>
  <c r="AG303" i="26" s="1"/>
  <c r="AF303" i="25"/>
  <c r="AF303" i="26" s="1"/>
  <c r="AE303" i="25"/>
  <c r="AE303" i="26" s="1"/>
  <c r="AD303" i="25"/>
  <c r="AD303" i="26" s="1"/>
  <c r="AC303" i="25"/>
  <c r="AC303" i="26" s="1"/>
  <c r="AB303" i="25"/>
  <c r="AB303" i="26" s="1"/>
  <c r="AA303" i="25"/>
  <c r="AA303" i="26" s="1"/>
  <c r="Y303" i="25"/>
  <c r="Y303" i="26" s="1"/>
  <c r="X303" i="25"/>
  <c r="X303" i="26" s="1"/>
  <c r="W303" i="25"/>
  <c r="W303" i="26" s="1"/>
  <c r="V303" i="25"/>
  <c r="V303" i="26" s="1"/>
  <c r="U303" i="25"/>
  <c r="U303" i="26" s="1"/>
  <c r="S303" i="25"/>
  <c r="S303" i="26" s="1"/>
  <c r="R303" i="25"/>
  <c r="R303" i="26" s="1"/>
  <c r="Q303" i="25"/>
  <c r="Q303" i="26" s="1"/>
  <c r="P303" i="25"/>
  <c r="P303" i="26" s="1"/>
  <c r="N303" i="25"/>
  <c r="N303" i="26" s="1"/>
  <c r="L303" i="25"/>
  <c r="L303" i="26" s="1"/>
  <c r="K303" i="25"/>
  <c r="K303" i="26" s="1"/>
  <c r="J303" i="25"/>
  <c r="J303" i="26" s="1"/>
  <c r="I303" i="25"/>
  <c r="I303" i="26" s="1"/>
  <c r="H303" i="25"/>
  <c r="H303" i="26" s="1"/>
  <c r="BV302" i="25"/>
  <c r="BV302" i="26" s="1"/>
  <c r="BU302" i="25"/>
  <c r="BU302" i="26" s="1"/>
  <c r="BT302" i="25"/>
  <c r="BT302" i="26" s="1"/>
  <c r="BS302" i="25"/>
  <c r="BS302" i="26" s="1"/>
  <c r="BR302" i="25"/>
  <c r="BR302" i="26" s="1"/>
  <c r="BQ302" i="25"/>
  <c r="BQ302" i="26" s="1"/>
  <c r="BP302" i="25"/>
  <c r="BP302" i="26" s="1"/>
  <c r="BO302" i="25"/>
  <c r="BO302" i="26" s="1"/>
  <c r="BN302" i="25"/>
  <c r="BN302" i="26" s="1"/>
  <c r="BL302" i="25"/>
  <c r="BL302" i="26" s="1"/>
  <c r="BK302" i="25"/>
  <c r="BK302" i="26" s="1"/>
  <c r="BJ302" i="25"/>
  <c r="BJ302" i="26" s="1"/>
  <c r="BI302" i="25"/>
  <c r="BI302" i="26" s="1"/>
  <c r="BH302" i="25"/>
  <c r="BH302" i="26" s="1"/>
  <c r="BG302" i="25"/>
  <c r="BG302" i="26" s="1"/>
  <c r="BF302" i="25"/>
  <c r="BF302" i="26" s="1"/>
  <c r="BE302" i="25"/>
  <c r="BE302" i="26" s="1"/>
  <c r="BD302" i="25"/>
  <c r="BD302" i="26" s="1"/>
  <c r="BC302" i="25"/>
  <c r="BC302" i="26" s="1"/>
  <c r="BB302" i="25"/>
  <c r="BB302" i="26" s="1"/>
  <c r="BA302" i="25"/>
  <c r="BA302" i="26" s="1"/>
  <c r="AZ302" i="25"/>
  <c r="AZ302" i="26" s="1"/>
  <c r="AY302" i="25"/>
  <c r="AY302" i="26" s="1"/>
  <c r="AW302" i="25"/>
  <c r="AW302" i="26" s="1"/>
  <c r="AV302" i="25"/>
  <c r="AV302" i="26" s="1"/>
  <c r="AU302" i="25"/>
  <c r="AU302" i="26" s="1"/>
  <c r="AT302" i="25"/>
  <c r="AT302" i="26" s="1"/>
  <c r="AS302" i="25"/>
  <c r="AS302" i="26" s="1"/>
  <c r="AR302" i="25"/>
  <c r="AR302" i="26" s="1"/>
  <c r="AQ302" i="25"/>
  <c r="AQ302" i="26" s="1"/>
  <c r="AP302" i="25"/>
  <c r="AP302" i="26" s="1"/>
  <c r="AO302" i="25"/>
  <c r="AO302" i="26" s="1"/>
  <c r="AN302" i="25"/>
  <c r="AN302" i="26" s="1"/>
  <c r="AM302" i="25"/>
  <c r="AM302" i="26" s="1"/>
  <c r="AL302" i="25"/>
  <c r="AL302" i="26" s="1"/>
  <c r="AK302" i="25"/>
  <c r="AK302" i="26" s="1"/>
  <c r="AJ302" i="25"/>
  <c r="AJ302" i="26" s="1"/>
  <c r="AI302" i="25"/>
  <c r="AI302" i="26" s="1"/>
  <c r="AH302" i="25"/>
  <c r="AH302" i="26" s="1"/>
  <c r="AG302" i="25"/>
  <c r="AG302" i="26" s="1"/>
  <c r="AF302" i="25"/>
  <c r="AF302" i="26" s="1"/>
  <c r="AE302" i="25"/>
  <c r="AE302" i="26" s="1"/>
  <c r="AD302" i="25"/>
  <c r="AD302" i="26" s="1"/>
  <c r="AC302" i="25"/>
  <c r="AC302" i="26" s="1"/>
  <c r="AB302" i="25"/>
  <c r="AB302" i="26" s="1"/>
  <c r="AA302" i="25"/>
  <c r="AA302" i="26" s="1"/>
  <c r="Y302" i="25"/>
  <c r="Y302" i="26" s="1"/>
  <c r="X302" i="25"/>
  <c r="X302" i="26" s="1"/>
  <c r="W302" i="25"/>
  <c r="W302" i="26" s="1"/>
  <c r="V302" i="25"/>
  <c r="V302" i="26" s="1"/>
  <c r="U302" i="25"/>
  <c r="U302" i="26" s="1"/>
  <c r="S302" i="25"/>
  <c r="S302" i="26" s="1"/>
  <c r="R302" i="25"/>
  <c r="R302" i="26" s="1"/>
  <c r="Q302" i="25"/>
  <c r="Q302" i="26" s="1"/>
  <c r="P302" i="25"/>
  <c r="P302" i="26" s="1"/>
  <c r="N302" i="25"/>
  <c r="N302" i="26" s="1"/>
  <c r="L302" i="25"/>
  <c r="L302" i="26" s="1"/>
  <c r="K302" i="25"/>
  <c r="K302" i="26" s="1"/>
  <c r="J302" i="25"/>
  <c r="J302" i="26" s="1"/>
  <c r="I302" i="25"/>
  <c r="I302" i="26" s="1"/>
  <c r="H302" i="25"/>
  <c r="H302" i="26" s="1"/>
  <c r="BV301" i="25"/>
  <c r="BV301" i="26" s="1"/>
  <c r="BU301" i="25"/>
  <c r="BU301" i="26" s="1"/>
  <c r="BT301" i="25"/>
  <c r="BT301" i="26" s="1"/>
  <c r="BS301" i="25"/>
  <c r="BS301" i="26" s="1"/>
  <c r="BR301" i="25"/>
  <c r="BR301" i="26" s="1"/>
  <c r="BQ301" i="25"/>
  <c r="BQ301" i="26" s="1"/>
  <c r="BP301" i="25"/>
  <c r="BP301" i="26" s="1"/>
  <c r="BO301" i="25"/>
  <c r="BO301" i="26" s="1"/>
  <c r="BN301" i="25"/>
  <c r="BN301" i="26" s="1"/>
  <c r="BL301" i="25"/>
  <c r="BL301" i="26" s="1"/>
  <c r="BK301" i="25"/>
  <c r="BK301" i="26" s="1"/>
  <c r="BJ301" i="25"/>
  <c r="BJ301" i="26" s="1"/>
  <c r="BI301" i="25"/>
  <c r="BI301" i="26" s="1"/>
  <c r="BH301" i="25"/>
  <c r="BH301" i="26" s="1"/>
  <c r="BG301" i="25"/>
  <c r="BG301" i="26" s="1"/>
  <c r="BF301" i="25"/>
  <c r="BF301" i="26" s="1"/>
  <c r="BE301" i="25"/>
  <c r="BE301" i="26" s="1"/>
  <c r="BD301" i="25"/>
  <c r="BD301" i="26" s="1"/>
  <c r="BC301" i="25"/>
  <c r="BC301" i="26" s="1"/>
  <c r="BB301" i="25"/>
  <c r="BB301" i="26" s="1"/>
  <c r="BA301" i="25"/>
  <c r="BA301" i="26" s="1"/>
  <c r="AZ301" i="25"/>
  <c r="AZ301" i="26" s="1"/>
  <c r="AY301" i="25"/>
  <c r="AY301" i="26" s="1"/>
  <c r="AW301" i="25"/>
  <c r="AW301" i="26" s="1"/>
  <c r="AV301" i="25"/>
  <c r="AV301" i="26" s="1"/>
  <c r="AU301" i="25"/>
  <c r="AU301" i="26" s="1"/>
  <c r="AT301" i="25"/>
  <c r="AT301" i="26" s="1"/>
  <c r="AS301" i="25"/>
  <c r="AS301" i="26" s="1"/>
  <c r="AR301" i="25"/>
  <c r="AR301" i="26" s="1"/>
  <c r="AQ301" i="25"/>
  <c r="AQ301" i="26" s="1"/>
  <c r="AP301" i="25"/>
  <c r="AP301" i="26" s="1"/>
  <c r="AO301" i="25"/>
  <c r="AO301" i="26" s="1"/>
  <c r="AN301" i="25"/>
  <c r="AN301" i="26" s="1"/>
  <c r="AM301" i="25"/>
  <c r="AM301" i="26" s="1"/>
  <c r="AL301" i="25"/>
  <c r="AL301" i="26" s="1"/>
  <c r="AK301" i="25"/>
  <c r="AK301" i="26" s="1"/>
  <c r="AJ301" i="25"/>
  <c r="AJ301" i="26" s="1"/>
  <c r="AI301" i="25"/>
  <c r="AI301" i="26" s="1"/>
  <c r="AH301" i="25"/>
  <c r="AH301" i="26" s="1"/>
  <c r="AG301" i="25"/>
  <c r="AG301" i="26" s="1"/>
  <c r="AF301" i="25"/>
  <c r="AF301" i="26" s="1"/>
  <c r="AE301" i="25"/>
  <c r="AE301" i="26" s="1"/>
  <c r="AD301" i="25"/>
  <c r="AD301" i="26" s="1"/>
  <c r="AC301" i="25"/>
  <c r="AC301" i="26" s="1"/>
  <c r="AB301" i="25"/>
  <c r="AB301" i="26" s="1"/>
  <c r="AA301" i="25"/>
  <c r="AA301" i="26" s="1"/>
  <c r="Y301" i="25"/>
  <c r="Y301" i="26" s="1"/>
  <c r="X301" i="25"/>
  <c r="X301" i="26" s="1"/>
  <c r="W301" i="25"/>
  <c r="W301" i="26" s="1"/>
  <c r="V301" i="25"/>
  <c r="V301" i="26" s="1"/>
  <c r="U301" i="25"/>
  <c r="U301" i="26" s="1"/>
  <c r="S301" i="25"/>
  <c r="S301" i="26" s="1"/>
  <c r="R301" i="25"/>
  <c r="R301" i="26" s="1"/>
  <c r="Q301" i="25"/>
  <c r="Q301" i="26" s="1"/>
  <c r="P301" i="25"/>
  <c r="P301" i="26" s="1"/>
  <c r="N301" i="25"/>
  <c r="N301" i="26" s="1"/>
  <c r="L301" i="25"/>
  <c r="L301" i="26" s="1"/>
  <c r="K301" i="25"/>
  <c r="K301" i="26" s="1"/>
  <c r="J301" i="25"/>
  <c r="J301" i="26" s="1"/>
  <c r="I301" i="25"/>
  <c r="I301" i="26" s="1"/>
  <c r="H301" i="25"/>
  <c r="H301" i="26" s="1"/>
  <c r="BV300" i="25"/>
  <c r="BV300" i="26" s="1"/>
  <c r="BU300" i="25"/>
  <c r="BU300" i="26" s="1"/>
  <c r="BT300" i="25"/>
  <c r="BT300" i="26" s="1"/>
  <c r="BS300" i="25"/>
  <c r="BS300" i="26" s="1"/>
  <c r="BR300" i="25"/>
  <c r="BR300" i="26" s="1"/>
  <c r="BQ300" i="25"/>
  <c r="BQ300" i="26" s="1"/>
  <c r="BP300" i="25"/>
  <c r="BP300" i="26" s="1"/>
  <c r="BO300" i="25"/>
  <c r="BO300" i="26" s="1"/>
  <c r="BN300" i="25"/>
  <c r="BN300" i="26" s="1"/>
  <c r="BL300" i="25"/>
  <c r="BL300" i="26" s="1"/>
  <c r="BK300" i="25"/>
  <c r="BK300" i="26" s="1"/>
  <c r="BJ300" i="25"/>
  <c r="BJ300" i="26" s="1"/>
  <c r="BI300" i="25"/>
  <c r="BI300" i="26" s="1"/>
  <c r="BH300" i="25"/>
  <c r="BH300" i="26" s="1"/>
  <c r="BG300" i="25"/>
  <c r="BG300" i="26" s="1"/>
  <c r="BF300" i="25"/>
  <c r="BF300" i="26" s="1"/>
  <c r="BE300" i="25"/>
  <c r="BE300" i="26" s="1"/>
  <c r="BD300" i="25"/>
  <c r="BD300" i="26" s="1"/>
  <c r="BC300" i="25"/>
  <c r="BC300" i="26" s="1"/>
  <c r="BB300" i="25"/>
  <c r="BB300" i="26" s="1"/>
  <c r="BA300" i="25"/>
  <c r="BA300" i="26" s="1"/>
  <c r="AZ300" i="25"/>
  <c r="AZ300" i="26" s="1"/>
  <c r="AY300" i="25"/>
  <c r="AY300" i="26" s="1"/>
  <c r="AW300" i="25"/>
  <c r="AW300" i="26" s="1"/>
  <c r="AV300" i="25"/>
  <c r="AV300" i="26" s="1"/>
  <c r="AU300" i="25"/>
  <c r="AU300" i="26" s="1"/>
  <c r="AT300" i="25"/>
  <c r="AT300" i="26" s="1"/>
  <c r="AS300" i="25"/>
  <c r="AS300" i="26" s="1"/>
  <c r="AR300" i="25"/>
  <c r="AR300" i="26" s="1"/>
  <c r="AQ300" i="25"/>
  <c r="AQ300" i="26" s="1"/>
  <c r="AP300" i="25"/>
  <c r="AP300" i="26" s="1"/>
  <c r="AO300" i="25"/>
  <c r="AO300" i="26" s="1"/>
  <c r="AN300" i="25"/>
  <c r="AN300" i="26" s="1"/>
  <c r="AM300" i="25"/>
  <c r="AM300" i="26" s="1"/>
  <c r="AL300" i="25"/>
  <c r="AL300" i="26" s="1"/>
  <c r="AK300" i="25"/>
  <c r="AK300" i="26" s="1"/>
  <c r="AJ300" i="25"/>
  <c r="AJ300" i="26" s="1"/>
  <c r="AI300" i="25"/>
  <c r="AI300" i="26" s="1"/>
  <c r="AH300" i="25"/>
  <c r="AH300" i="26" s="1"/>
  <c r="AG300" i="25"/>
  <c r="AG300" i="26" s="1"/>
  <c r="AF300" i="25"/>
  <c r="AF300" i="26" s="1"/>
  <c r="AE300" i="25"/>
  <c r="AE300" i="26" s="1"/>
  <c r="AD300" i="25"/>
  <c r="AD300" i="26" s="1"/>
  <c r="AC300" i="25"/>
  <c r="AC300" i="26" s="1"/>
  <c r="AB300" i="25"/>
  <c r="AB300" i="26" s="1"/>
  <c r="AA300" i="25"/>
  <c r="AA300" i="26" s="1"/>
  <c r="Y300" i="25"/>
  <c r="Y300" i="26" s="1"/>
  <c r="X300" i="25"/>
  <c r="X300" i="26" s="1"/>
  <c r="W300" i="25"/>
  <c r="W300" i="26" s="1"/>
  <c r="V300" i="25"/>
  <c r="V300" i="26" s="1"/>
  <c r="U300" i="25"/>
  <c r="U300" i="26" s="1"/>
  <c r="S300" i="25"/>
  <c r="S300" i="26" s="1"/>
  <c r="R300" i="25"/>
  <c r="R300" i="26" s="1"/>
  <c r="Q300" i="25"/>
  <c r="Q300" i="26" s="1"/>
  <c r="P300" i="25"/>
  <c r="P300" i="26" s="1"/>
  <c r="N300" i="25"/>
  <c r="N300" i="26" s="1"/>
  <c r="L300" i="25"/>
  <c r="L300" i="26" s="1"/>
  <c r="K300" i="25"/>
  <c r="K300" i="26" s="1"/>
  <c r="J300" i="25"/>
  <c r="J300" i="26" s="1"/>
  <c r="I300" i="25"/>
  <c r="I300" i="26" s="1"/>
  <c r="H300" i="25"/>
  <c r="H300" i="26" s="1"/>
  <c r="BV299" i="25"/>
  <c r="BV299" i="26" s="1"/>
  <c r="BU299" i="25"/>
  <c r="BU299" i="26" s="1"/>
  <c r="BT299" i="25"/>
  <c r="BT299" i="26" s="1"/>
  <c r="BS299" i="25"/>
  <c r="BS299" i="26" s="1"/>
  <c r="BR299" i="25"/>
  <c r="BR299" i="26" s="1"/>
  <c r="BQ299" i="25"/>
  <c r="BQ299" i="26" s="1"/>
  <c r="BP299" i="25"/>
  <c r="BP299" i="26" s="1"/>
  <c r="BO299" i="25"/>
  <c r="BO299" i="26" s="1"/>
  <c r="BN299" i="25"/>
  <c r="BN299" i="26" s="1"/>
  <c r="BL299" i="25"/>
  <c r="BL299" i="26" s="1"/>
  <c r="BK299" i="25"/>
  <c r="BK299" i="26" s="1"/>
  <c r="BJ299" i="25"/>
  <c r="BJ299" i="26" s="1"/>
  <c r="BI299" i="25"/>
  <c r="BI299" i="26" s="1"/>
  <c r="BH299" i="25"/>
  <c r="BH299" i="26" s="1"/>
  <c r="BG299" i="25"/>
  <c r="BG299" i="26" s="1"/>
  <c r="BF299" i="25"/>
  <c r="BF299" i="26" s="1"/>
  <c r="BE299" i="25"/>
  <c r="BE299" i="26" s="1"/>
  <c r="BD299" i="25"/>
  <c r="BD299" i="26" s="1"/>
  <c r="BC299" i="25"/>
  <c r="BC299" i="26" s="1"/>
  <c r="BB299" i="25"/>
  <c r="BB299" i="26" s="1"/>
  <c r="BA299" i="25"/>
  <c r="BA299" i="26" s="1"/>
  <c r="AZ299" i="25"/>
  <c r="AZ299" i="26" s="1"/>
  <c r="AY299" i="25"/>
  <c r="AY299" i="26" s="1"/>
  <c r="AW299" i="25"/>
  <c r="AW299" i="26" s="1"/>
  <c r="AV299" i="25"/>
  <c r="AV299" i="26" s="1"/>
  <c r="AU299" i="25"/>
  <c r="AU299" i="26" s="1"/>
  <c r="AT299" i="25"/>
  <c r="AT299" i="26" s="1"/>
  <c r="AS299" i="25"/>
  <c r="AS299" i="26" s="1"/>
  <c r="AR299" i="25"/>
  <c r="AR299" i="26" s="1"/>
  <c r="AQ299" i="25"/>
  <c r="AQ299" i="26" s="1"/>
  <c r="AP299" i="25"/>
  <c r="AP299" i="26" s="1"/>
  <c r="AO299" i="25"/>
  <c r="AO299" i="26" s="1"/>
  <c r="AN299" i="25"/>
  <c r="AN299" i="26" s="1"/>
  <c r="AM299" i="25"/>
  <c r="AM299" i="26" s="1"/>
  <c r="AL299" i="25"/>
  <c r="AL299" i="26" s="1"/>
  <c r="AK299" i="25"/>
  <c r="AK299" i="26" s="1"/>
  <c r="AJ299" i="25"/>
  <c r="AJ299" i="26" s="1"/>
  <c r="AI299" i="25"/>
  <c r="AI299" i="26" s="1"/>
  <c r="AH299" i="25"/>
  <c r="AH299" i="26" s="1"/>
  <c r="AG299" i="25"/>
  <c r="AG299" i="26" s="1"/>
  <c r="AF299" i="25"/>
  <c r="AF299" i="26" s="1"/>
  <c r="AE299" i="25"/>
  <c r="AE299" i="26" s="1"/>
  <c r="AD299" i="25"/>
  <c r="AD299" i="26" s="1"/>
  <c r="AC299" i="25"/>
  <c r="AC299" i="26" s="1"/>
  <c r="AB299" i="25"/>
  <c r="AB299" i="26" s="1"/>
  <c r="AA299" i="25"/>
  <c r="AA299" i="26" s="1"/>
  <c r="Y299" i="25"/>
  <c r="Y299" i="26" s="1"/>
  <c r="X299" i="25"/>
  <c r="X299" i="26" s="1"/>
  <c r="W299" i="25"/>
  <c r="W299" i="26" s="1"/>
  <c r="V299" i="25"/>
  <c r="V299" i="26" s="1"/>
  <c r="U299" i="25"/>
  <c r="U299" i="26" s="1"/>
  <c r="S299" i="25"/>
  <c r="S299" i="26" s="1"/>
  <c r="R299" i="25"/>
  <c r="R299" i="26" s="1"/>
  <c r="Q299" i="25"/>
  <c r="Q299" i="26" s="1"/>
  <c r="P299" i="25"/>
  <c r="P299" i="26" s="1"/>
  <c r="N299" i="25"/>
  <c r="N299" i="26" s="1"/>
  <c r="L299" i="25"/>
  <c r="L299" i="26" s="1"/>
  <c r="K299" i="25"/>
  <c r="K299" i="26" s="1"/>
  <c r="J299" i="25"/>
  <c r="J299" i="26" s="1"/>
  <c r="I299" i="25"/>
  <c r="I299" i="26" s="1"/>
  <c r="H299" i="25"/>
  <c r="H299" i="26" s="1"/>
  <c r="BV298" i="25"/>
  <c r="BV298" i="26" s="1"/>
  <c r="BU298" i="25"/>
  <c r="BU298" i="26" s="1"/>
  <c r="BT298" i="25"/>
  <c r="BT298" i="26" s="1"/>
  <c r="BS298" i="25"/>
  <c r="BS298" i="26" s="1"/>
  <c r="BR298" i="25"/>
  <c r="BR298" i="26" s="1"/>
  <c r="BQ298" i="25"/>
  <c r="BQ298" i="26" s="1"/>
  <c r="BP298" i="25"/>
  <c r="BP298" i="26" s="1"/>
  <c r="BO298" i="25"/>
  <c r="BO298" i="26" s="1"/>
  <c r="BN298" i="25"/>
  <c r="BN298" i="26" s="1"/>
  <c r="BL298" i="25"/>
  <c r="BL298" i="26" s="1"/>
  <c r="BK298" i="25"/>
  <c r="BK298" i="26" s="1"/>
  <c r="BJ298" i="25"/>
  <c r="BJ298" i="26" s="1"/>
  <c r="BI298" i="25"/>
  <c r="BI298" i="26" s="1"/>
  <c r="BH298" i="25"/>
  <c r="BH298" i="26" s="1"/>
  <c r="BG298" i="25"/>
  <c r="BG298" i="26" s="1"/>
  <c r="BF298" i="25"/>
  <c r="BF298" i="26" s="1"/>
  <c r="BE298" i="25"/>
  <c r="BE298" i="26" s="1"/>
  <c r="BD298" i="25"/>
  <c r="BD298" i="26" s="1"/>
  <c r="BC298" i="25"/>
  <c r="BC298" i="26" s="1"/>
  <c r="BB298" i="25"/>
  <c r="BB298" i="26" s="1"/>
  <c r="BA298" i="25"/>
  <c r="BA298" i="26" s="1"/>
  <c r="AZ298" i="25"/>
  <c r="AZ298" i="26" s="1"/>
  <c r="AY298" i="25"/>
  <c r="AY298" i="26" s="1"/>
  <c r="AW298" i="25"/>
  <c r="AW298" i="26" s="1"/>
  <c r="AV298" i="25"/>
  <c r="AV298" i="26" s="1"/>
  <c r="AU298" i="25"/>
  <c r="AU298" i="26" s="1"/>
  <c r="AT298" i="25"/>
  <c r="AT298" i="26" s="1"/>
  <c r="AS298" i="25"/>
  <c r="AS298" i="26" s="1"/>
  <c r="AR298" i="25"/>
  <c r="AR298" i="26" s="1"/>
  <c r="AQ298" i="25"/>
  <c r="AQ298" i="26" s="1"/>
  <c r="AP298" i="25"/>
  <c r="AP298" i="26" s="1"/>
  <c r="AO298" i="25"/>
  <c r="AO298" i="26" s="1"/>
  <c r="AN298" i="25"/>
  <c r="AN298" i="26" s="1"/>
  <c r="AM298" i="25"/>
  <c r="AM298" i="26" s="1"/>
  <c r="AL298" i="25"/>
  <c r="AL298" i="26" s="1"/>
  <c r="AK298" i="25"/>
  <c r="AK298" i="26" s="1"/>
  <c r="AJ298" i="25"/>
  <c r="AJ298" i="26" s="1"/>
  <c r="AI298" i="25"/>
  <c r="AI298" i="26" s="1"/>
  <c r="AH298" i="25"/>
  <c r="AH298" i="26" s="1"/>
  <c r="AG298" i="25"/>
  <c r="AG298" i="26" s="1"/>
  <c r="AF298" i="25"/>
  <c r="AF298" i="26" s="1"/>
  <c r="AE298" i="25"/>
  <c r="AE298" i="26" s="1"/>
  <c r="AD298" i="25"/>
  <c r="AD298" i="26" s="1"/>
  <c r="AC298" i="25"/>
  <c r="AC298" i="26" s="1"/>
  <c r="AB298" i="25"/>
  <c r="AB298" i="26" s="1"/>
  <c r="AA298" i="25"/>
  <c r="AA298" i="26" s="1"/>
  <c r="Y298" i="25"/>
  <c r="Y298" i="26" s="1"/>
  <c r="X298" i="25"/>
  <c r="X298" i="26" s="1"/>
  <c r="W298" i="25"/>
  <c r="W298" i="26" s="1"/>
  <c r="V298" i="25"/>
  <c r="V298" i="26" s="1"/>
  <c r="U298" i="25"/>
  <c r="U298" i="26" s="1"/>
  <c r="S298" i="25"/>
  <c r="S298" i="26" s="1"/>
  <c r="R298" i="25"/>
  <c r="R298" i="26" s="1"/>
  <c r="Q298" i="25"/>
  <c r="Q298" i="26" s="1"/>
  <c r="P298" i="25"/>
  <c r="P298" i="26" s="1"/>
  <c r="N298" i="25"/>
  <c r="N298" i="26" s="1"/>
  <c r="L298" i="25"/>
  <c r="L298" i="26" s="1"/>
  <c r="K298" i="25"/>
  <c r="K298" i="26" s="1"/>
  <c r="J298" i="25"/>
  <c r="J298" i="26" s="1"/>
  <c r="I298" i="25"/>
  <c r="I298" i="26" s="1"/>
  <c r="H298" i="25"/>
  <c r="H298" i="26" s="1"/>
  <c r="BV297" i="25"/>
  <c r="BV297" i="26" s="1"/>
  <c r="BU297" i="25"/>
  <c r="BU297" i="26" s="1"/>
  <c r="BT297" i="25"/>
  <c r="BT297" i="26" s="1"/>
  <c r="BS297" i="25"/>
  <c r="BS297" i="26" s="1"/>
  <c r="BR297" i="25"/>
  <c r="BR297" i="26" s="1"/>
  <c r="BQ297" i="25"/>
  <c r="BQ297" i="26" s="1"/>
  <c r="BP297" i="25"/>
  <c r="BP297" i="26" s="1"/>
  <c r="BO297" i="25"/>
  <c r="BO297" i="26" s="1"/>
  <c r="BN297" i="25"/>
  <c r="BN297" i="26" s="1"/>
  <c r="BL297" i="25"/>
  <c r="BL297" i="26" s="1"/>
  <c r="BK297" i="25"/>
  <c r="BK297" i="26" s="1"/>
  <c r="BJ297" i="25"/>
  <c r="BJ297" i="26" s="1"/>
  <c r="BI297" i="25"/>
  <c r="BI297" i="26" s="1"/>
  <c r="BH297" i="25"/>
  <c r="BH297" i="26" s="1"/>
  <c r="BG297" i="25"/>
  <c r="BG297" i="26" s="1"/>
  <c r="BF297" i="25"/>
  <c r="BF297" i="26" s="1"/>
  <c r="BE297" i="25"/>
  <c r="BE297" i="26" s="1"/>
  <c r="BD297" i="25"/>
  <c r="BD297" i="26" s="1"/>
  <c r="BC297" i="25"/>
  <c r="BC297" i="26" s="1"/>
  <c r="BB297" i="25"/>
  <c r="BB297" i="26" s="1"/>
  <c r="BA297" i="25"/>
  <c r="BA297" i="26" s="1"/>
  <c r="AZ297" i="25"/>
  <c r="AZ297" i="26" s="1"/>
  <c r="AY297" i="25"/>
  <c r="AY297" i="26" s="1"/>
  <c r="AW297" i="25"/>
  <c r="AW297" i="26" s="1"/>
  <c r="AV297" i="25"/>
  <c r="AV297" i="26" s="1"/>
  <c r="AU297" i="25"/>
  <c r="AU297" i="26" s="1"/>
  <c r="AT297" i="25"/>
  <c r="AT297" i="26" s="1"/>
  <c r="AS297" i="25"/>
  <c r="AS297" i="26" s="1"/>
  <c r="AR297" i="25"/>
  <c r="AR297" i="26" s="1"/>
  <c r="AQ297" i="25"/>
  <c r="AQ297" i="26" s="1"/>
  <c r="AP297" i="25"/>
  <c r="AP297" i="26" s="1"/>
  <c r="AO297" i="25"/>
  <c r="AO297" i="26" s="1"/>
  <c r="AN297" i="25"/>
  <c r="AN297" i="26" s="1"/>
  <c r="AM297" i="25"/>
  <c r="AM297" i="26" s="1"/>
  <c r="AL297" i="25"/>
  <c r="AL297" i="26" s="1"/>
  <c r="AK297" i="25"/>
  <c r="AK297" i="26" s="1"/>
  <c r="AJ297" i="25"/>
  <c r="AJ297" i="26" s="1"/>
  <c r="AI297" i="25"/>
  <c r="AI297" i="26" s="1"/>
  <c r="AH297" i="25"/>
  <c r="AH297" i="26" s="1"/>
  <c r="AG297" i="25"/>
  <c r="AG297" i="26" s="1"/>
  <c r="AF297" i="25"/>
  <c r="AF297" i="26" s="1"/>
  <c r="AE297" i="25"/>
  <c r="AE297" i="26" s="1"/>
  <c r="AD297" i="25"/>
  <c r="AD297" i="26" s="1"/>
  <c r="AC297" i="25"/>
  <c r="AC297" i="26" s="1"/>
  <c r="AB297" i="25"/>
  <c r="AB297" i="26" s="1"/>
  <c r="AA297" i="25"/>
  <c r="AA297" i="26" s="1"/>
  <c r="Y297" i="25"/>
  <c r="Y297" i="26" s="1"/>
  <c r="X297" i="25"/>
  <c r="X297" i="26" s="1"/>
  <c r="W297" i="25"/>
  <c r="W297" i="26" s="1"/>
  <c r="V297" i="25"/>
  <c r="V297" i="26" s="1"/>
  <c r="U297" i="25"/>
  <c r="U297" i="26" s="1"/>
  <c r="S297" i="25"/>
  <c r="S297" i="26" s="1"/>
  <c r="R297" i="25"/>
  <c r="R297" i="26" s="1"/>
  <c r="Q297" i="25"/>
  <c r="Q297" i="26" s="1"/>
  <c r="P297" i="25"/>
  <c r="P297" i="26" s="1"/>
  <c r="N297" i="25"/>
  <c r="N297" i="26" s="1"/>
  <c r="L297" i="25"/>
  <c r="L297" i="26" s="1"/>
  <c r="K297" i="25"/>
  <c r="K297" i="26" s="1"/>
  <c r="J297" i="25"/>
  <c r="J297" i="26" s="1"/>
  <c r="I297" i="25"/>
  <c r="I297" i="26" s="1"/>
  <c r="H297" i="25"/>
  <c r="H297" i="26" s="1"/>
  <c r="BV296" i="25"/>
  <c r="BV296" i="26" s="1"/>
  <c r="BU296" i="25"/>
  <c r="BU296" i="26" s="1"/>
  <c r="BT296" i="25"/>
  <c r="BT296" i="26" s="1"/>
  <c r="BS296" i="25"/>
  <c r="BS296" i="26" s="1"/>
  <c r="BR296" i="25"/>
  <c r="BR296" i="26" s="1"/>
  <c r="BQ296" i="25"/>
  <c r="BQ296" i="26" s="1"/>
  <c r="BP296" i="25"/>
  <c r="BP296" i="26" s="1"/>
  <c r="BO296" i="25"/>
  <c r="BO296" i="26" s="1"/>
  <c r="BN296" i="25"/>
  <c r="BN296" i="26" s="1"/>
  <c r="BL296" i="25"/>
  <c r="BL296" i="26" s="1"/>
  <c r="BK296" i="25"/>
  <c r="BK296" i="26" s="1"/>
  <c r="BJ296" i="25"/>
  <c r="BJ296" i="26" s="1"/>
  <c r="BI296" i="25"/>
  <c r="BI296" i="26" s="1"/>
  <c r="BH296" i="25"/>
  <c r="BH296" i="26" s="1"/>
  <c r="BG296" i="25"/>
  <c r="BG296" i="26" s="1"/>
  <c r="BF296" i="25"/>
  <c r="BF296" i="26" s="1"/>
  <c r="BE296" i="25"/>
  <c r="BE296" i="26" s="1"/>
  <c r="BD296" i="25"/>
  <c r="BD296" i="26" s="1"/>
  <c r="BC296" i="25"/>
  <c r="BC296" i="26" s="1"/>
  <c r="BB296" i="25"/>
  <c r="BB296" i="26" s="1"/>
  <c r="BA296" i="25"/>
  <c r="BA296" i="26" s="1"/>
  <c r="AZ296" i="25"/>
  <c r="AZ296" i="26" s="1"/>
  <c r="AY296" i="25"/>
  <c r="AY296" i="26" s="1"/>
  <c r="AW296" i="25"/>
  <c r="AW296" i="26" s="1"/>
  <c r="AV296" i="25"/>
  <c r="AV296" i="26" s="1"/>
  <c r="AU296" i="25"/>
  <c r="AU296" i="26" s="1"/>
  <c r="AT296" i="25"/>
  <c r="AT296" i="26" s="1"/>
  <c r="AS296" i="25"/>
  <c r="AS296" i="26" s="1"/>
  <c r="AR296" i="25"/>
  <c r="AR296" i="26" s="1"/>
  <c r="AQ296" i="25"/>
  <c r="AQ296" i="26" s="1"/>
  <c r="AP296" i="25"/>
  <c r="AP296" i="26" s="1"/>
  <c r="AO296" i="25"/>
  <c r="AO296" i="26" s="1"/>
  <c r="AN296" i="25"/>
  <c r="AN296" i="26" s="1"/>
  <c r="AM296" i="25"/>
  <c r="AM296" i="26" s="1"/>
  <c r="AL296" i="25"/>
  <c r="AL296" i="26" s="1"/>
  <c r="AK296" i="25"/>
  <c r="AK296" i="26" s="1"/>
  <c r="AJ296" i="25"/>
  <c r="AJ296" i="26" s="1"/>
  <c r="AI296" i="25"/>
  <c r="AI296" i="26" s="1"/>
  <c r="AH296" i="25"/>
  <c r="AH296" i="26" s="1"/>
  <c r="AG296" i="25"/>
  <c r="AG296" i="26" s="1"/>
  <c r="AF296" i="25"/>
  <c r="AF296" i="26" s="1"/>
  <c r="AE296" i="25"/>
  <c r="AE296" i="26" s="1"/>
  <c r="AD296" i="25"/>
  <c r="AD296" i="26" s="1"/>
  <c r="AC296" i="25"/>
  <c r="AC296" i="26" s="1"/>
  <c r="AB296" i="25"/>
  <c r="AB296" i="26" s="1"/>
  <c r="AA296" i="25"/>
  <c r="AA296" i="26" s="1"/>
  <c r="Y296" i="25"/>
  <c r="Y296" i="26" s="1"/>
  <c r="X296" i="25"/>
  <c r="X296" i="26" s="1"/>
  <c r="W296" i="25"/>
  <c r="W296" i="26" s="1"/>
  <c r="V296" i="25"/>
  <c r="V296" i="26" s="1"/>
  <c r="U296" i="25"/>
  <c r="U296" i="26" s="1"/>
  <c r="S296" i="25"/>
  <c r="S296" i="26" s="1"/>
  <c r="R296" i="25"/>
  <c r="R296" i="26" s="1"/>
  <c r="Q296" i="25"/>
  <c r="Q296" i="26" s="1"/>
  <c r="P296" i="25"/>
  <c r="P296" i="26" s="1"/>
  <c r="N296" i="25"/>
  <c r="N296" i="26" s="1"/>
  <c r="L296" i="25"/>
  <c r="L296" i="26" s="1"/>
  <c r="K296" i="25"/>
  <c r="K296" i="26" s="1"/>
  <c r="J296" i="25"/>
  <c r="J296" i="26" s="1"/>
  <c r="I296" i="25"/>
  <c r="I296" i="26" s="1"/>
  <c r="H296" i="25"/>
  <c r="H296" i="26" s="1"/>
  <c r="BV295" i="25"/>
  <c r="BV295" i="26" s="1"/>
  <c r="BU295" i="25"/>
  <c r="BU295" i="26" s="1"/>
  <c r="BT295" i="25"/>
  <c r="BT295" i="26" s="1"/>
  <c r="BS295" i="25"/>
  <c r="BS295" i="26" s="1"/>
  <c r="BR295" i="25"/>
  <c r="BR295" i="26" s="1"/>
  <c r="BQ295" i="25"/>
  <c r="BQ295" i="26" s="1"/>
  <c r="BP295" i="25"/>
  <c r="BP295" i="26" s="1"/>
  <c r="BO295" i="25"/>
  <c r="BO295" i="26" s="1"/>
  <c r="BN295" i="25"/>
  <c r="BN295" i="26" s="1"/>
  <c r="BL295" i="25"/>
  <c r="BL295" i="26" s="1"/>
  <c r="BK295" i="25"/>
  <c r="BK295" i="26" s="1"/>
  <c r="BJ295" i="25"/>
  <c r="BJ295" i="26" s="1"/>
  <c r="BI295" i="25"/>
  <c r="BI295" i="26" s="1"/>
  <c r="BH295" i="25"/>
  <c r="BH295" i="26" s="1"/>
  <c r="BG295" i="25"/>
  <c r="BG295" i="26" s="1"/>
  <c r="BF295" i="25"/>
  <c r="BF295" i="26" s="1"/>
  <c r="BE295" i="25"/>
  <c r="BE295" i="26" s="1"/>
  <c r="BD295" i="25"/>
  <c r="BD295" i="26" s="1"/>
  <c r="BC295" i="25"/>
  <c r="BC295" i="26" s="1"/>
  <c r="BB295" i="25"/>
  <c r="BB295" i="26" s="1"/>
  <c r="BA295" i="25"/>
  <c r="BA295" i="26" s="1"/>
  <c r="AZ295" i="25"/>
  <c r="AZ295" i="26" s="1"/>
  <c r="AY295" i="25"/>
  <c r="AY295" i="26" s="1"/>
  <c r="AW295" i="25"/>
  <c r="AW295" i="26" s="1"/>
  <c r="AV295" i="25"/>
  <c r="AV295" i="26" s="1"/>
  <c r="AU295" i="25"/>
  <c r="AU295" i="26" s="1"/>
  <c r="AT295" i="25"/>
  <c r="AT295" i="26" s="1"/>
  <c r="AS295" i="25"/>
  <c r="AS295" i="26" s="1"/>
  <c r="AR295" i="25"/>
  <c r="AR295" i="26" s="1"/>
  <c r="AQ295" i="25"/>
  <c r="AQ295" i="26" s="1"/>
  <c r="AP295" i="25"/>
  <c r="AP295" i="26" s="1"/>
  <c r="AO295" i="25"/>
  <c r="AO295" i="26" s="1"/>
  <c r="AN295" i="25"/>
  <c r="AN295" i="26" s="1"/>
  <c r="AM295" i="25"/>
  <c r="AM295" i="26" s="1"/>
  <c r="AL295" i="25"/>
  <c r="AL295" i="26" s="1"/>
  <c r="AK295" i="25"/>
  <c r="AK295" i="26" s="1"/>
  <c r="AJ295" i="25"/>
  <c r="AJ295" i="26" s="1"/>
  <c r="AI295" i="25"/>
  <c r="AI295" i="26" s="1"/>
  <c r="AH295" i="25"/>
  <c r="AH295" i="26" s="1"/>
  <c r="AG295" i="25"/>
  <c r="AG295" i="26" s="1"/>
  <c r="AF295" i="25"/>
  <c r="AF295" i="26" s="1"/>
  <c r="AE295" i="25"/>
  <c r="AE295" i="26" s="1"/>
  <c r="AD295" i="25"/>
  <c r="AD295" i="26" s="1"/>
  <c r="AC295" i="25"/>
  <c r="AC295" i="26" s="1"/>
  <c r="AB295" i="25"/>
  <c r="AB295" i="26" s="1"/>
  <c r="AA295" i="25"/>
  <c r="AA295" i="26" s="1"/>
  <c r="Y295" i="25"/>
  <c r="Y295" i="26" s="1"/>
  <c r="X295" i="25"/>
  <c r="X295" i="26" s="1"/>
  <c r="W295" i="25"/>
  <c r="W295" i="26" s="1"/>
  <c r="V295" i="25"/>
  <c r="V295" i="26" s="1"/>
  <c r="U295" i="25"/>
  <c r="U295" i="26" s="1"/>
  <c r="S295" i="25"/>
  <c r="S295" i="26" s="1"/>
  <c r="R295" i="25"/>
  <c r="R295" i="26" s="1"/>
  <c r="Q295" i="25"/>
  <c r="Q295" i="26" s="1"/>
  <c r="P295" i="25"/>
  <c r="P295" i="26" s="1"/>
  <c r="N295" i="25"/>
  <c r="N295" i="26" s="1"/>
  <c r="L295" i="25"/>
  <c r="L295" i="26" s="1"/>
  <c r="K295" i="25"/>
  <c r="K295" i="26" s="1"/>
  <c r="J295" i="25"/>
  <c r="J295" i="26" s="1"/>
  <c r="I295" i="25"/>
  <c r="I295" i="26" s="1"/>
  <c r="H295" i="25"/>
  <c r="H295" i="26" s="1"/>
  <c r="BV294" i="25"/>
  <c r="BV294" i="26" s="1"/>
  <c r="BU294" i="25"/>
  <c r="BU294" i="26" s="1"/>
  <c r="BT294" i="25"/>
  <c r="BT294" i="26" s="1"/>
  <c r="BS294" i="25"/>
  <c r="BS294" i="26" s="1"/>
  <c r="BR294" i="25"/>
  <c r="BR294" i="26" s="1"/>
  <c r="BQ294" i="25"/>
  <c r="BQ294" i="26" s="1"/>
  <c r="BP294" i="25"/>
  <c r="BP294" i="26" s="1"/>
  <c r="BO294" i="25"/>
  <c r="BO294" i="26" s="1"/>
  <c r="BN294" i="25"/>
  <c r="BN294" i="26" s="1"/>
  <c r="BL294" i="25"/>
  <c r="BL294" i="26" s="1"/>
  <c r="BK294" i="25"/>
  <c r="BK294" i="26" s="1"/>
  <c r="BJ294" i="25"/>
  <c r="BJ294" i="26" s="1"/>
  <c r="BI294" i="25"/>
  <c r="BI294" i="26" s="1"/>
  <c r="BH294" i="25"/>
  <c r="BH294" i="26" s="1"/>
  <c r="BG294" i="25"/>
  <c r="BG294" i="26" s="1"/>
  <c r="BF294" i="25"/>
  <c r="BF294" i="26" s="1"/>
  <c r="BE294" i="25"/>
  <c r="BE294" i="26" s="1"/>
  <c r="BD294" i="25"/>
  <c r="BD294" i="26" s="1"/>
  <c r="BC294" i="25"/>
  <c r="BC294" i="26" s="1"/>
  <c r="BB294" i="25"/>
  <c r="BB294" i="26" s="1"/>
  <c r="BA294" i="25"/>
  <c r="BA294" i="26" s="1"/>
  <c r="AZ294" i="25"/>
  <c r="AZ294" i="26" s="1"/>
  <c r="AY294" i="25"/>
  <c r="AY294" i="26" s="1"/>
  <c r="AW294" i="25"/>
  <c r="AW294" i="26" s="1"/>
  <c r="AV294" i="25"/>
  <c r="AV294" i="26" s="1"/>
  <c r="AU294" i="25"/>
  <c r="AU294" i="26" s="1"/>
  <c r="AT294" i="25"/>
  <c r="AT294" i="26" s="1"/>
  <c r="AS294" i="25"/>
  <c r="AS294" i="26" s="1"/>
  <c r="AR294" i="25"/>
  <c r="AR294" i="26" s="1"/>
  <c r="AQ294" i="25"/>
  <c r="AQ294" i="26" s="1"/>
  <c r="AP294" i="25"/>
  <c r="AP294" i="26" s="1"/>
  <c r="AO294" i="25"/>
  <c r="AO294" i="26" s="1"/>
  <c r="AN294" i="25"/>
  <c r="AN294" i="26" s="1"/>
  <c r="AM294" i="25"/>
  <c r="AM294" i="26" s="1"/>
  <c r="AL294" i="25"/>
  <c r="AL294" i="26" s="1"/>
  <c r="AK294" i="25"/>
  <c r="AK294" i="26" s="1"/>
  <c r="AJ294" i="25"/>
  <c r="AJ294" i="26" s="1"/>
  <c r="AI294" i="25"/>
  <c r="AI294" i="26" s="1"/>
  <c r="AH294" i="25"/>
  <c r="AH294" i="26" s="1"/>
  <c r="AG294" i="25"/>
  <c r="AG294" i="26" s="1"/>
  <c r="AF294" i="25"/>
  <c r="AF294" i="26" s="1"/>
  <c r="AE294" i="25"/>
  <c r="AE294" i="26" s="1"/>
  <c r="AD294" i="25"/>
  <c r="AD294" i="26" s="1"/>
  <c r="AC294" i="25"/>
  <c r="AC294" i="26" s="1"/>
  <c r="AB294" i="25"/>
  <c r="AB294" i="26" s="1"/>
  <c r="AA294" i="25"/>
  <c r="AA294" i="26" s="1"/>
  <c r="Y294" i="25"/>
  <c r="Y294" i="26" s="1"/>
  <c r="X294" i="25"/>
  <c r="X294" i="26" s="1"/>
  <c r="W294" i="25"/>
  <c r="W294" i="26" s="1"/>
  <c r="V294" i="25"/>
  <c r="V294" i="26" s="1"/>
  <c r="U294" i="25"/>
  <c r="U294" i="26" s="1"/>
  <c r="S294" i="25"/>
  <c r="S294" i="26" s="1"/>
  <c r="R294" i="25"/>
  <c r="R294" i="26" s="1"/>
  <c r="Q294" i="25"/>
  <c r="Q294" i="26" s="1"/>
  <c r="P294" i="25"/>
  <c r="P294" i="26" s="1"/>
  <c r="N294" i="25"/>
  <c r="N294" i="26" s="1"/>
  <c r="L294" i="25"/>
  <c r="L294" i="26" s="1"/>
  <c r="K294" i="25"/>
  <c r="K294" i="26" s="1"/>
  <c r="J294" i="25"/>
  <c r="J294" i="26" s="1"/>
  <c r="I294" i="25"/>
  <c r="I294" i="26" s="1"/>
  <c r="H294" i="25"/>
  <c r="H294" i="26" s="1"/>
  <c r="BV293" i="25"/>
  <c r="BV293" i="26" s="1"/>
  <c r="BU293" i="25"/>
  <c r="BU293" i="26" s="1"/>
  <c r="BT293" i="25"/>
  <c r="BT293" i="26" s="1"/>
  <c r="BS293" i="25"/>
  <c r="BS293" i="26" s="1"/>
  <c r="BR293" i="25"/>
  <c r="BR293" i="26" s="1"/>
  <c r="BQ293" i="25"/>
  <c r="BQ293" i="26" s="1"/>
  <c r="BP293" i="25"/>
  <c r="BP293" i="26" s="1"/>
  <c r="BO293" i="25"/>
  <c r="BO293" i="26" s="1"/>
  <c r="BN293" i="25"/>
  <c r="BN293" i="26" s="1"/>
  <c r="BL293" i="25"/>
  <c r="BL293" i="26" s="1"/>
  <c r="BK293" i="25"/>
  <c r="BK293" i="26" s="1"/>
  <c r="BJ293" i="25"/>
  <c r="BJ293" i="26" s="1"/>
  <c r="BI293" i="25"/>
  <c r="BI293" i="26" s="1"/>
  <c r="BH293" i="25"/>
  <c r="BH293" i="26" s="1"/>
  <c r="BG293" i="25"/>
  <c r="BG293" i="26" s="1"/>
  <c r="BF293" i="25"/>
  <c r="BF293" i="26" s="1"/>
  <c r="BE293" i="25"/>
  <c r="BE293" i="26" s="1"/>
  <c r="BD293" i="25"/>
  <c r="BD293" i="26" s="1"/>
  <c r="BC293" i="25"/>
  <c r="BC293" i="26" s="1"/>
  <c r="BB293" i="25"/>
  <c r="BB293" i="26" s="1"/>
  <c r="BA293" i="25"/>
  <c r="BA293" i="26" s="1"/>
  <c r="AZ293" i="25"/>
  <c r="AZ293" i="26" s="1"/>
  <c r="AY293" i="25"/>
  <c r="AY293" i="26" s="1"/>
  <c r="AW293" i="25"/>
  <c r="AW293" i="26" s="1"/>
  <c r="AV293" i="25"/>
  <c r="AV293" i="26" s="1"/>
  <c r="AU293" i="25"/>
  <c r="AU293" i="26" s="1"/>
  <c r="AT293" i="25"/>
  <c r="AT293" i="26" s="1"/>
  <c r="AS293" i="25"/>
  <c r="AS293" i="26" s="1"/>
  <c r="AR293" i="25"/>
  <c r="AR293" i="26" s="1"/>
  <c r="AQ293" i="25"/>
  <c r="AQ293" i="26" s="1"/>
  <c r="AP293" i="25"/>
  <c r="AP293" i="26" s="1"/>
  <c r="AO293" i="25"/>
  <c r="AO293" i="26" s="1"/>
  <c r="AN293" i="25"/>
  <c r="AN293" i="26" s="1"/>
  <c r="AM293" i="25"/>
  <c r="AM293" i="26" s="1"/>
  <c r="AL293" i="25"/>
  <c r="AL293" i="26" s="1"/>
  <c r="AK293" i="25"/>
  <c r="AK293" i="26" s="1"/>
  <c r="AJ293" i="25"/>
  <c r="AJ293" i="26" s="1"/>
  <c r="AI293" i="25"/>
  <c r="AI293" i="26" s="1"/>
  <c r="AH293" i="25"/>
  <c r="AH293" i="26" s="1"/>
  <c r="AG293" i="25"/>
  <c r="AG293" i="26" s="1"/>
  <c r="AF293" i="25"/>
  <c r="AF293" i="26" s="1"/>
  <c r="AE293" i="25"/>
  <c r="AE293" i="26" s="1"/>
  <c r="AD293" i="25"/>
  <c r="AD293" i="26" s="1"/>
  <c r="AC293" i="25"/>
  <c r="AC293" i="26" s="1"/>
  <c r="AB293" i="25"/>
  <c r="AB293" i="26" s="1"/>
  <c r="AA293" i="25"/>
  <c r="AA293" i="26" s="1"/>
  <c r="Y293" i="25"/>
  <c r="Y293" i="26" s="1"/>
  <c r="X293" i="25"/>
  <c r="X293" i="26" s="1"/>
  <c r="W293" i="25"/>
  <c r="W293" i="26" s="1"/>
  <c r="V293" i="25"/>
  <c r="V293" i="26" s="1"/>
  <c r="U293" i="25"/>
  <c r="U293" i="26" s="1"/>
  <c r="S293" i="25"/>
  <c r="S293" i="26" s="1"/>
  <c r="R293" i="25"/>
  <c r="R293" i="26" s="1"/>
  <c r="Q293" i="25"/>
  <c r="Q293" i="26" s="1"/>
  <c r="P293" i="25"/>
  <c r="P293" i="26" s="1"/>
  <c r="N293" i="25"/>
  <c r="N293" i="26" s="1"/>
  <c r="L293" i="25"/>
  <c r="L293" i="26" s="1"/>
  <c r="K293" i="25"/>
  <c r="K293" i="26" s="1"/>
  <c r="J293" i="25"/>
  <c r="J293" i="26" s="1"/>
  <c r="I293" i="25"/>
  <c r="I293" i="26" s="1"/>
  <c r="H293" i="25"/>
  <c r="H293" i="26" s="1"/>
  <c r="BV292" i="25"/>
  <c r="BV292" i="26" s="1"/>
  <c r="BU292" i="25"/>
  <c r="BU292" i="26" s="1"/>
  <c r="BT292" i="25"/>
  <c r="BT292" i="26" s="1"/>
  <c r="BS292" i="25"/>
  <c r="BS292" i="26" s="1"/>
  <c r="BR292" i="25"/>
  <c r="BR292" i="26" s="1"/>
  <c r="BQ292" i="25"/>
  <c r="BQ292" i="26" s="1"/>
  <c r="BP292" i="25"/>
  <c r="BP292" i="26" s="1"/>
  <c r="BO292" i="25"/>
  <c r="BO292" i="26" s="1"/>
  <c r="BN292" i="25"/>
  <c r="BN292" i="26" s="1"/>
  <c r="BL292" i="25"/>
  <c r="BL292" i="26" s="1"/>
  <c r="BK292" i="25"/>
  <c r="BK292" i="26" s="1"/>
  <c r="BJ292" i="25"/>
  <c r="BJ292" i="26" s="1"/>
  <c r="BI292" i="25"/>
  <c r="BI292" i="26" s="1"/>
  <c r="BH292" i="25"/>
  <c r="BH292" i="26" s="1"/>
  <c r="BG292" i="25"/>
  <c r="BG292" i="26" s="1"/>
  <c r="BF292" i="25"/>
  <c r="BF292" i="26" s="1"/>
  <c r="BE292" i="25"/>
  <c r="BE292" i="26" s="1"/>
  <c r="BD292" i="25"/>
  <c r="BD292" i="26" s="1"/>
  <c r="BC292" i="25"/>
  <c r="BC292" i="26" s="1"/>
  <c r="BB292" i="25"/>
  <c r="BB292" i="26" s="1"/>
  <c r="BA292" i="25"/>
  <c r="BA292" i="26" s="1"/>
  <c r="AZ292" i="25"/>
  <c r="AZ292" i="26" s="1"/>
  <c r="AY292" i="25"/>
  <c r="AY292" i="26" s="1"/>
  <c r="AW292" i="25"/>
  <c r="AW292" i="26" s="1"/>
  <c r="AV292" i="25"/>
  <c r="AV292" i="26" s="1"/>
  <c r="AU292" i="25"/>
  <c r="AU292" i="26" s="1"/>
  <c r="AT292" i="25"/>
  <c r="AT292" i="26" s="1"/>
  <c r="AS292" i="25"/>
  <c r="AS292" i="26" s="1"/>
  <c r="AR292" i="25"/>
  <c r="AR292" i="26" s="1"/>
  <c r="AQ292" i="25"/>
  <c r="AQ292" i="26" s="1"/>
  <c r="AP292" i="25"/>
  <c r="AP292" i="26" s="1"/>
  <c r="AO292" i="25"/>
  <c r="AO292" i="26" s="1"/>
  <c r="AN292" i="25"/>
  <c r="AN292" i="26" s="1"/>
  <c r="AM292" i="25"/>
  <c r="AM292" i="26" s="1"/>
  <c r="AL292" i="25"/>
  <c r="AL292" i="26" s="1"/>
  <c r="AK292" i="25"/>
  <c r="AK292" i="26" s="1"/>
  <c r="AJ292" i="25"/>
  <c r="AJ292" i="26" s="1"/>
  <c r="AI292" i="25"/>
  <c r="AI292" i="26" s="1"/>
  <c r="AH292" i="25"/>
  <c r="AH292" i="26" s="1"/>
  <c r="AG292" i="25"/>
  <c r="AG292" i="26" s="1"/>
  <c r="AF292" i="25"/>
  <c r="AF292" i="26" s="1"/>
  <c r="AE292" i="25"/>
  <c r="AE292" i="26" s="1"/>
  <c r="AD292" i="25"/>
  <c r="AD292" i="26" s="1"/>
  <c r="AC292" i="25"/>
  <c r="AC292" i="26" s="1"/>
  <c r="AB292" i="25"/>
  <c r="AB292" i="26" s="1"/>
  <c r="AA292" i="25"/>
  <c r="AA292" i="26" s="1"/>
  <c r="Y292" i="25"/>
  <c r="Y292" i="26" s="1"/>
  <c r="X292" i="25"/>
  <c r="X292" i="26" s="1"/>
  <c r="W292" i="25"/>
  <c r="W292" i="26" s="1"/>
  <c r="V292" i="25"/>
  <c r="V292" i="26" s="1"/>
  <c r="U292" i="25"/>
  <c r="U292" i="26" s="1"/>
  <c r="S292" i="25"/>
  <c r="S292" i="26" s="1"/>
  <c r="R292" i="25"/>
  <c r="R292" i="26" s="1"/>
  <c r="Q292" i="25"/>
  <c r="Q292" i="26" s="1"/>
  <c r="P292" i="25"/>
  <c r="P292" i="26" s="1"/>
  <c r="N292" i="25"/>
  <c r="N292" i="26" s="1"/>
  <c r="L292" i="25"/>
  <c r="L292" i="26" s="1"/>
  <c r="K292" i="25"/>
  <c r="K292" i="26" s="1"/>
  <c r="J292" i="25"/>
  <c r="J292" i="26" s="1"/>
  <c r="I292" i="25"/>
  <c r="I292" i="26" s="1"/>
  <c r="H292" i="25"/>
  <c r="H292" i="26" s="1"/>
  <c r="BV291" i="25"/>
  <c r="BV291" i="26" s="1"/>
  <c r="BU291" i="25"/>
  <c r="BU291" i="26" s="1"/>
  <c r="BT291" i="25"/>
  <c r="BT291" i="26" s="1"/>
  <c r="BS291" i="25"/>
  <c r="BS291" i="26" s="1"/>
  <c r="BR291" i="25"/>
  <c r="BR291" i="26" s="1"/>
  <c r="BQ291" i="25"/>
  <c r="BQ291" i="26" s="1"/>
  <c r="BP291" i="25"/>
  <c r="BP291" i="26" s="1"/>
  <c r="BO291" i="25"/>
  <c r="BO291" i="26" s="1"/>
  <c r="BN291" i="25"/>
  <c r="BN291" i="26" s="1"/>
  <c r="BL291" i="25"/>
  <c r="BL291" i="26" s="1"/>
  <c r="BK291" i="25"/>
  <c r="BK291" i="26" s="1"/>
  <c r="BJ291" i="25"/>
  <c r="BJ291" i="26" s="1"/>
  <c r="BI291" i="25"/>
  <c r="BI291" i="26" s="1"/>
  <c r="BH291" i="25"/>
  <c r="BH291" i="26" s="1"/>
  <c r="BG291" i="25"/>
  <c r="BG291" i="26" s="1"/>
  <c r="BF291" i="25"/>
  <c r="BF291" i="26" s="1"/>
  <c r="BE291" i="25"/>
  <c r="BE291" i="26" s="1"/>
  <c r="BD291" i="25"/>
  <c r="BD291" i="26" s="1"/>
  <c r="BC291" i="25"/>
  <c r="BC291" i="26" s="1"/>
  <c r="BB291" i="25"/>
  <c r="BB291" i="26" s="1"/>
  <c r="BA291" i="25"/>
  <c r="BA291" i="26" s="1"/>
  <c r="AZ291" i="25"/>
  <c r="AZ291" i="26" s="1"/>
  <c r="AY291" i="25"/>
  <c r="AY291" i="26" s="1"/>
  <c r="AW291" i="25"/>
  <c r="AW291" i="26" s="1"/>
  <c r="AV291" i="25"/>
  <c r="AV291" i="26" s="1"/>
  <c r="AU291" i="25"/>
  <c r="AU291" i="26" s="1"/>
  <c r="AT291" i="25"/>
  <c r="AT291" i="26" s="1"/>
  <c r="AS291" i="25"/>
  <c r="AS291" i="26" s="1"/>
  <c r="AR291" i="25"/>
  <c r="AR291" i="26" s="1"/>
  <c r="AQ291" i="25"/>
  <c r="AQ291" i="26" s="1"/>
  <c r="AP291" i="25"/>
  <c r="AP291" i="26" s="1"/>
  <c r="AO291" i="25"/>
  <c r="AO291" i="26" s="1"/>
  <c r="AN291" i="25"/>
  <c r="AN291" i="26" s="1"/>
  <c r="AM291" i="25"/>
  <c r="AM291" i="26" s="1"/>
  <c r="AL291" i="25"/>
  <c r="AL291" i="26" s="1"/>
  <c r="AK291" i="25"/>
  <c r="AK291" i="26" s="1"/>
  <c r="AJ291" i="25"/>
  <c r="AJ291" i="26" s="1"/>
  <c r="AI291" i="25"/>
  <c r="AI291" i="26" s="1"/>
  <c r="AH291" i="25"/>
  <c r="AH291" i="26" s="1"/>
  <c r="AG291" i="25"/>
  <c r="AG291" i="26" s="1"/>
  <c r="AF291" i="25"/>
  <c r="AF291" i="26" s="1"/>
  <c r="AE291" i="25"/>
  <c r="AE291" i="26" s="1"/>
  <c r="AD291" i="25"/>
  <c r="AD291" i="26" s="1"/>
  <c r="AC291" i="25"/>
  <c r="AC291" i="26" s="1"/>
  <c r="AB291" i="25"/>
  <c r="AB291" i="26" s="1"/>
  <c r="AA291" i="25"/>
  <c r="AA291" i="26" s="1"/>
  <c r="Y291" i="25"/>
  <c r="Y291" i="26" s="1"/>
  <c r="X291" i="25"/>
  <c r="X291" i="26" s="1"/>
  <c r="W291" i="25"/>
  <c r="W291" i="26" s="1"/>
  <c r="V291" i="25"/>
  <c r="V291" i="26" s="1"/>
  <c r="U291" i="25"/>
  <c r="U291" i="26" s="1"/>
  <c r="S291" i="25"/>
  <c r="S291" i="26" s="1"/>
  <c r="R291" i="25"/>
  <c r="R291" i="26" s="1"/>
  <c r="Q291" i="25"/>
  <c r="Q291" i="26" s="1"/>
  <c r="P291" i="25"/>
  <c r="P291" i="26" s="1"/>
  <c r="N291" i="25"/>
  <c r="N291" i="26" s="1"/>
  <c r="L291" i="25"/>
  <c r="L291" i="26" s="1"/>
  <c r="K291" i="25"/>
  <c r="K291" i="26" s="1"/>
  <c r="J291" i="25"/>
  <c r="J291" i="26" s="1"/>
  <c r="I291" i="25"/>
  <c r="I291" i="26" s="1"/>
  <c r="H291" i="25"/>
  <c r="H291" i="26" s="1"/>
  <c r="BV290" i="25"/>
  <c r="BV290" i="26" s="1"/>
  <c r="BU290" i="25"/>
  <c r="BU290" i="26" s="1"/>
  <c r="BT290" i="25"/>
  <c r="BT290" i="26" s="1"/>
  <c r="BS290" i="25"/>
  <c r="BS290" i="26" s="1"/>
  <c r="BR290" i="25"/>
  <c r="BR290" i="26" s="1"/>
  <c r="BQ290" i="25"/>
  <c r="BQ290" i="26" s="1"/>
  <c r="BP290" i="25"/>
  <c r="BP290" i="26" s="1"/>
  <c r="BO290" i="25"/>
  <c r="BO290" i="26" s="1"/>
  <c r="BN290" i="25"/>
  <c r="BN290" i="26" s="1"/>
  <c r="BL290" i="25"/>
  <c r="BL290" i="26" s="1"/>
  <c r="BK290" i="25"/>
  <c r="BK290" i="26" s="1"/>
  <c r="BJ290" i="25"/>
  <c r="BJ290" i="26" s="1"/>
  <c r="BI290" i="25"/>
  <c r="BI290" i="26" s="1"/>
  <c r="BH290" i="25"/>
  <c r="BH290" i="26" s="1"/>
  <c r="BG290" i="25"/>
  <c r="BG290" i="26" s="1"/>
  <c r="BF290" i="25"/>
  <c r="BF290" i="26" s="1"/>
  <c r="BE290" i="25"/>
  <c r="BE290" i="26" s="1"/>
  <c r="BD290" i="25"/>
  <c r="BD290" i="26" s="1"/>
  <c r="BC290" i="25"/>
  <c r="BC290" i="26" s="1"/>
  <c r="BB290" i="25"/>
  <c r="BB290" i="26" s="1"/>
  <c r="BA290" i="25"/>
  <c r="BA290" i="26" s="1"/>
  <c r="AZ290" i="25"/>
  <c r="AZ290" i="26" s="1"/>
  <c r="AY290" i="25"/>
  <c r="AY290" i="26" s="1"/>
  <c r="AW290" i="25"/>
  <c r="AW290" i="26" s="1"/>
  <c r="AV290" i="25"/>
  <c r="AV290" i="26" s="1"/>
  <c r="AU290" i="25"/>
  <c r="AU290" i="26" s="1"/>
  <c r="AT290" i="25"/>
  <c r="AT290" i="26" s="1"/>
  <c r="AS290" i="25"/>
  <c r="AS290" i="26" s="1"/>
  <c r="AR290" i="25"/>
  <c r="AR290" i="26" s="1"/>
  <c r="AQ290" i="25"/>
  <c r="AQ290" i="26" s="1"/>
  <c r="AP290" i="25"/>
  <c r="AP290" i="26" s="1"/>
  <c r="AO290" i="25"/>
  <c r="AO290" i="26" s="1"/>
  <c r="AN290" i="25"/>
  <c r="AN290" i="26" s="1"/>
  <c r="AM290" i="25"/>
  <c r="AM290" i="26" s="1"/>
  <c r="AL290" i="25"/>
  <c r="AL290" i="26" s="1"/>
  <c r="AK290" i="25"/>
  <c r="AK290" i="26" s="1"/>
  <c r="AJ290" i="25"/>
  <c r="AJ290" i="26" s="1"/>
  <c r="AI290" i="25"/>
  <c r="AI290" i="26" s="1"/>
  <c r="AH290" i="25"/>
  <c r="AH290" i="26" s="1"/>
  <c r="AG290" i="25"/>
  <c r="AG290" i="26" s="1"/>
  <c r="AF290" i="25"/>
  <c r="AF290" i="26" s="1"/>
  <c r="AE290" i="25"/>
  <c r="AE290" i="26" s="1"/>
  <c r="AD290" i="25"/>
  <c r="AD290" i="26" s="1"/>
  <c r="AC290" i="25"/>
  <c r="AC290" i="26" s="1"/>
  <c r="AB290" i="25"/>
  <c r="AB290" i="26" s="1"/>
  <c r="AA290" i="25"/>
  <c r="AA290" i="26" s="1"/>
  <c r="Y290" i="25"/>
  <c r="Y290" i="26" s="1"/>
  <c r="X290" i="25"/>
  <c r="X290" i="26" s="1"/>
  <c r="W290" i="25"/>
  <c r="W290" i="26" s="1"/>
  <c r="V290" i="25"/>
  <c r="V290" i="26" s="1"/>
  <c r="U290" i="25"/>
  <c r="U290" i="26" s="1"/>
  <c r="S290" i="25"/>
  <c r="S290" i="26" s="1"/>
  <c r="R290" i="25"/>
  <c r="R290" i="26" s="1"/>
  <c r="Q290" i="25"/>
  <c r="Q290" i="26" s="1"/>
  <c r="P290" i="25"/>
  <c r="P290" i="26" s="1"/>
  <c r="N290" i="25"/>
  <c r="N290" i="26" s="1"/>
  <c r="L290" i="25"/>
  <c r="L290" i="26" s="1"/>
  <c r="K290" i="25"/>
  <c r="K290" i="26" s="1"/>
  <c r="J290" i="25"/>
  <c r="J290" i="26" s="1"/>
  <c r="I290" i="25"/>
  <c r="I290" i="26" s="1"/>
  <c r="H290" i="25"/>
  <c r="H290" i="26" s="1"/>
  <c r="BV289" i="25"/>
  <c r="BV289" i="26" s="1"/>
  <c r="BU289" i="25"/>
  <c r="BU289" i="26" s="1"/>
  <c r="BT289" i="25"/>
  <c r="BT289" i="26" s="1"/>
  <c r="BS289" i="25"/>
  <c r="BS289" i="26" s="1"/>
  <c r="BR289" i="25"/>
  <c r="BR289" i="26" s="1"/>
  <c r="BQ289" i="25"/>
  <c r="BQ289" i="26" s="1"/>
  <c r="BP289" i="25"/>
  <c r="BP289" i="26" s="1"/>
  <c r="BO289" i="25"/>
  <c r="BO289" i="26" s="1"/>
  <c r="BN289" i="25"/>
  <c r="BN289" i="26" s="1"/>
  <c r="BL289" i="25"/>
  <c r="BL289" i="26" s="1"/>
  <c r="BK289" i="25"/>
  <c r="BK289" i="26" s="1"/>
  <c r="BJ289" i="25"/>
  <c r="BJ289" i="26" s="1"/>
  <c r="BI289" i="25"/>
  <c r="BI289" i="26" s="1"/>
  <c r="BH289" i="25"/>
  <c r="BH289" i="26" s="1"/>
  <c r="BG289" i="25"/>
  <c r="BG289" i="26" s="1"/>
  <c r="BF289" i="25"/>
  <c r="BF289" i="26" s="1"/>
  <c r="BE289" i="25"/>
  <c r="BE289" i="26" s="1"/>
  <c r="BD289" i="25"/>
  <c r="BD289" i="26" s="1"/>
  <c r="BC289" i="25"/>
  <c r="BC289" i="26" s="1"/>
  <c r="BB289" i="25"/>
  <c r="BB289" i="26" s="1"/>
  <c r="BA289" i="25"/>
  <c r="BA289" i="26" s="1"/>
  <c r="AZ289" i="25"/>
  <c r="AZ289" i="26" s="1"/>
  <c r="AY289" i="25"/>
  <c r="AY289" i="26" s="1"/>
  <c r="AW289" i="25"/>
  <c r="AW289" i="26" s="1"/>
  <c r="AV289" i="25"/>
  <c r="AV289" i="26" s="1"/>
  <c r="AU289" i="25"/>
  <c r="AU289" i="26" s="1"/>
  <c r="AT289" i="25"/>
  <c r="AT289" i="26" s="1"/>
  <c r="AS289" i="25"/>
  <c r="AS289" i="26" s="1"/>
  <c r="AR289" i="25"/>
  <c r="AR289" i="26" s="1"/>
  <c r="AQ289" i="25"/>
  <c r="AQ289" i="26" s="1"/>
  <c r="AP289" i="25"/>
  <c r="AP289" i="26" s="1"/>
  <c r="AO289" i="25"/>
  <c r="AO289" i="26" s="1"/>
  <c r="AN289" i="25"/>
  <c r="AN289" i="26" s="1"/>
  <c r="AM289" i="25"/>
  <c r="AM289" i="26" s="1"/>
  <c r="AL289" i="25"/>
  <c r="AL289" i="26" s="1"/>
  <c r="AK289" i="25"/>
  <c r="AK289" i="26" s="1"/>
  <c r="AJ289" i="25"/>
  <c r="AJ289" i="26" s="1"/>
  <c r="AI289" i="25"/>
  <c r="AI289" i="26" s="1"/>
  <c r="AH289" i="25"/>
  <c r="AH289" i="26" s="1"/>
  <c r="AG289" i="25"/>
  <c r="AG289" i="26" s="1"/>
  <c r="AF289" i="25"/>
  <c r="AF289" i="26" s="1"/>
  <c r="AE289" i="25"/>
  <c r="AE289" i="26" s="1"/>
  <c r="AD289" i="25"/>
  <c r="AD289" i="26" s="1"/>
  <c r="AC289" i="25"/>
  <c r="AC289" i="26" s="1"/>
  <c r="AB289" i="25"/>
  <c r="AB289" i="26" s="1"/>
  <c r="AA289" i="25"/>
  <c r="AA289" i="26" s="1"/>
  <c r="Y289" i="25"/>
  <c r="Y289" i="26" s="1"/>
  <c r="X289" i="25"/>
  <c r="X289" i="26" s="1"/>
  <c r="W289" i="25"/>
  <c r="W289" i="26" s="1"/>
  <c r="V289" i="25"/>
  <c r="V289" i="26" s="1"/>
  <c r="U289" i="25"/>
  <c r="U289" i="26" s="1"/>
  <c r="S289" i="25"/>
  <c r="S289" i="26" s="1"/>
  <c r="R289" i="25"/>
  <c r="R289" i="26" s="1"/>
  <c r="Q289" i="25"/>
  <c r="Q289" i="26" s="1"/>
  <c r="P289" i="25"/>
  <c r="P289" i="26" s="1"/>
  <c r="N289" i="25"/>
  <c r="N289" i="26" s="1"/>
  <c r="L289" i="25"/>
  <c r="L289" i="26" s="1"/>
  <c r="K289" i="25"/>
  <c r="K289" i="26" s="1"/>
  <c r="J289" i="25"/>
  <c r="J289" i="26" s="1"/>
  <c r="I289" i="25"/>
  <c r="I289" i="26" s="1"/>
  <c r="H289" i="25"/>
  <c r="H289" i="26" s="1"/>
  <c r="BV288" i="25"/>
  <c r="BV288" i="26" s="1"/>
  <c r="BU288" i="25"/>
  <c r="BU288" i="26" s="1"/>
  <c r="BT288" i="25"/>
  <c r="BT288" i="26" s="1"/>
  <c r="BS288" i="25"/>
  <c r="BS288" i="26" s="1"/>
  <c r="BR288" i="25"/>
  <c r="BR288" i="26" s="1"/>
  <c r="BQ288" i="25"/>
  <c r="BQ288" i="26" s="1"/>
  <c r="BP288" i="25"/>
  <c r="BP288" i="26" s="1"/>
  <c r="BO288" i="25"/>
  <c r="BO288" i="26" s="1"/>
  <c r="BN288" i="25"/>
  <c r="BN288" i="26" s="1"/>
  <c r="BL288" i="25"/>
  <c r="BL288" i="26" s="1"/>
  <c r="BK288" i="25"/>
  <c r="BK288" i="26" s="1"/>
  <c r="BJ288" i="25"/>
  <c r="BJ288" i="26" s="1"/>
  <c r="BI288" i="25"/>
  <c r="BI288" i="26" s="1"/>
  <c r="BH288" i="25"/>
  <c r="BH288" i="26" s="1"/>
  <c r="BG288" i="25"/>
  <c r="BG288" i="26" s="1"/>
  <c r="BF288" i="25"/>
  <c r="BF288" i="26" s="1"/>
  <c r="BE288" i="25"/>
  <c r="BE288" i="26" s="1"/>
  <c r="BD288" i="25"/>
  <c r="BD288" i="26" s="1"/>
  <c r="BC288" i="25"/>
  <c r="BC288" i="26" s="1"/>
  <c r="BB288" i="25"/>
  <c r="BB288" i="26" s="1"/>
  <c r="BA288" i="25"/>
  <c r="BA288" i="26" s="1"/>
  <c r="AZ288" i="25"/>
  <c r="AZ288" i="26" s="1"/>
  <c r="AY288" i="25"/>
  <c r="AY288" i="26" s="1"/>
  <c r="AW288" i="25"/>
  <c r="AW288" i="26" s="1"/>
  <c r="AV288" i="25"/>
  <c r="AV288" i="26" s="1"/>
  <c r="AU288" i="25"/>
  <c r="AU288" i="26" s="1"/>
  <c r="AT288" i="25"/>
  <c r="AT288" i="26" s="1"/>
  <c r="AS288" i="25"/>
  <c r="AS288" i="26" s="1"/>
  <c r="AR288" i="25"/>
  <c r="AR288" i="26" s="1"/>
  <c r="AQ288" i="25"/>
  <c r="AQ288" i="26" s="1"/>
  <c r="AP288" i="25"/>
  <c r="AP288" i="26" s="1"/>
  <c r="AO288" i="25"/>
  <c r="AO288" i="26" s="1"/>
  <c r="AN288" i="25"/>
  <c r="AN288" i="26" s="1"/>
  <c r="AM288" i="25"/>
  <c r="AM288" i="26" s="1"/>
  <c r="AL288" i="25"/>
  <c r="AL288" i="26" s="1"/>
  <c r="AK288" i="25"/>
  <c r="AK288" i="26" s="1"/>
  <c r="AJ288" i="25"/>
  <c r="AJ288" i="26" s="1"/>
  <c r="AI288" i="25"/>
  <c r="AI288" i="26" s="1"/>
  <c r="AH288" i="25"/>
  <c r="AH288" i="26" s="1"/>
  <c r="AG288" i="25"/>
  <c r="AG288" i="26" s="1"/>
  <c r="AF288" i="25"/>
  <c r="AF288" i="26" s="1"/>
  <c r="AE288" i="25"/>
  <c r="AE288" i="26" s="1"/>
  <c r="AD288" i="25"/>
  <c r="AD288" i="26" s="1"/>
  <c r="AC288" i="25"/>
  <c r="AC288" i="26" s="1"/>
  <c r="AB288" i="25"/>
  <c r="AB288" i="26" s="1"/>
  <c r="AA288" i="25"/>
  <c r="AA288" i="26" s="1"/>
  <c r="Y288" i="25"/>
  <c r="Y288" i="26" s="1"/>
  <c r="X288" i="25"/>
  <c r="X288" i="26" s="1"/>
  <c r="W288" i="25"/>
  <c r="W288" i="26" s="1"/>
  <c r="V288" i="25"/>
  <c r="V288" i="26" s="1"/>
  <c r="U288" i="25"/>
  <c r="U288" i="26" s="1"/>
  <c r="S288" i="25"/>
  <c r="S288" i="26" s="1"/>
  <c r="R288" i="25"/>
  <c r="R288" i="26" s="1"/>
  <c r="Q288" i="25"/>
  <c r="Q288" i="26" s="1"/>
  <c r="P288" i="25"/>
  <c r="P288" i="26" s="1"/>
  <c r="N288" i="25"/>
  <c r="N288" i="26" s="1"/>
  <c r="L288" i="25"/>
  <c r="L288" i="26" s="1"/>
  <c r="K288" i="25"/>
  <c r="K288" i="26" s="1"/>
  <c r="J288" i="25"/>
  <c r="J288" i="26" s="1"/>
  <c r="I288" i="25"/>
  <c r="I288" i="26" s="1"/>
  <c r="H288" i="25"/>
  <c r="H288" i="26" s="1"/>
  <c r="BV287" i="25"/>
  <c r="BV287" i="26" s="1"/>
  <c r="BU287" i="25"/>
  <c r="BU287" i="26" s="1"/>
  <c r="BT287" i="25"/>
  <c r="BT287" i="26" s="1"/>
  <c r="BS287" i="25"/>
  <c r="BS287" i="26" s="1"/>
  <c r="BR287" i="25"/>
  <c r="BR287" i="26" s="1"/>
  <c r="BQ287" i="25"/>
  <c r="BQ287" i="26" s="1"/>
  <c r="BP287" i="25"/>
  <c r="BP287" i="26" s="1"/>
  <c r="BO287" i="25"/>
  <c r="BO287" i="26" s="1"/>
  <c r="BN287" i="25"/>
  <c r="BN287" i="26" s="1"/>
  <c r="BL287" i="25"/>
  <c r="BL287" i="26" s="1"/>
  <c r="BK287" i="25"/>
  <c r="BK287" i="26" s="1"/>
  <c r="BJ287" i="25"/>
  <c r="BJ287" i="26" s="1"/>
  <c r="BI287" i="25"/>
  <c r="BI287" i="26" s="1"/>
  <c r="BH287" i="25"/>
  <c r="BH287" i="26" s="1"/>
  <c r="BG287" i="25"/>
  <c r="BG287" i="26" s="1"/>
  <c r="BF287" i="25"/>
  <c r="BF287" i="26" s="1"/>
  <c r="BE287" i="25"/>
  <c r="BE287" i="26" s="1"/>
  <c r="BD287" i="25"/>
  <c r="BD287" i="26" s="1"/>
  <c r="BC287" i="25"/>
  <c r="BC287" i="26" s="1"/>
  <c r="BB287" i="25"/>
  <c r="BB287" i="26" s="1"/>
  <c r="BA287" i="25"/>
  <c r="BA287" i="26" s="1"/>
  <c r="AZ287" i="25"/>
  <c r="AZ287" i="26" s="1"/>
  <c r="AY287" i="25"/>
  <c r="AY287" i="26" s="1"/>
  <c r="AW287" i="25"/>
  <c r="AW287" i="26" s="1"/>
  <c r="AV287" i="25"/>
  <c r="AV287" i="26" s="1"/>
  <c r="AU287" i="25"/>
  <c r="AU287" i="26" s="1"/>
  <c r="AT287" i="25"/>
  <c r="AT287" i="26" s="1"/>
  <c r="AS287" i="25"/>
  <c r="AS287" i="26" s="1"/>
  <c r="AR287" i="25"/>
  <c r="AR287" i="26" s="1"/>
  <c r="AQ287" i="25"/>
  <c r="AQ287" i="26" s="1"/>
  <c r="AP287" i="25"/>
  <c r="AP287" i="26" s="1"/>
  <c r="AO287" i="25"/>
  <c r="AO287" i="26" s="1"/>
  <c r="AN287" i="25"/>
  <c r="AN287" i="26" s="1"/>
  <c r="AM287" i="25"/>
  <c r="AM287" i="26" s="1"/>
  <c r="AL287" i="25"/>
  <c r="AL287" i="26" s="1"/>
  <c r="AK287" i="25"/>
  <c r="AK287" i="26" s="1"/>
  <c r="AJ287" i="25"/>
  <c r="AJ287" i="26" s="1"/>
  <c r="AI287" i="25"/>
  <c r="AI287" i="26" s="1"/>
  <c r="AH287" i="25"/>
  <c r="AH287" i="26" s="1"/>
  <c r="AG287" i="25"/>
  <c r="AG287" i="26" s="1"/>
  <c r="AF287" i="25"/>
  <c r="AF287" i="26" s="1"/>
  <c r="AE287" i="25"/>
  <c r="AE287" i="26" s="1"/>
  <c r="AD287" i="25"/>
  <c r="AD287" i="26" s="1"/>
  <c r="AC287" i="25"/>
  <c r="AC287" i="26" s="1"/>
  <c r="AB287" i="25"/>
  <c r="AB287" i="26" s="1"/>
  <c r="AA287" i="25"/>
  <c r="AA287" i="26" s="1"/>
  <c r="Y287" i="25"/>
  <c r="Y287" i="26" s="1"/>
  <c r="X287" i="25"/>
  <c r="X287" i="26" s="1"/>
  <c r="W287" i="25"/>
  <c r="W287" i="26" s="1"/>
  <c r="V287" i="25"/>
  <c r="V287" i="26" s="1"/>
  <c r="U287" i="25"/>
  <c r="U287" i="26" s="1"/>
  <c r="S287" i="25"/>
  <c r="S287" i="26" s="1"/>
  <c r="R287" i="25"/>
  <c r="R287" i="26" s="1"/>
  <c r="Q287" i="25"/>
  <c r="Q287" i="26" s="1"/>
  <c r="P287" i="25"/>
  <c r="P287" i="26" s="1"/>
  <c r="N287" i="25"/>
  <c r="N287" i="26" s="1"/>
  <c r="L287" i="25"/>
  <c r="L287" i="26" s="1"/>
  <c r="K287" i="25"/>
  <c r="K287" i="26" s="1"/>
  <c r="J287" i="25"/>
  <c r="J287" i="26" s="1"/>
  <c r="I287" i="25"/>
  <c r="I287" i="26" s="1"/>
  <c r="H287" i="25"/>
  <c r="H287" i="26" s="1"/>
  <c r="BV286" i="25"/>
  <c r="BV286" i="26" s="1"/>
  <c r="BU286" i="25"/>
  <c r="BU286" i="26" s="1"/>
  <c r="BT286" i="25"/>
  <c r="BT286" i="26" s="1"/>
  <c r="BS286" i="25"/>
  <c r="BS286" i="26" s="1"/>
  <c r="BR286" i="25"/>
  <c r="BR286" i="26" s="1"/>
  <c r="BQ286" i="25"/>
  <c r="BQ286" i="26" s="1"/>
  <c r="BP286" i="25"/>
  <c r="BP286" i="26" s="1"/>
  <c r="BO286" i="25"/>
  <c r="BO286" i="26" s="1"/>
  <c r="BN286" i="25"/>
  <c r="BN286" i="26" s="1"/>
  <c r="BL286" i="25"/>
  <c r="BL286" i="26" s="1"/>
  <c r="BK286" i="25"/>
  <c r="BK286" i="26" s="1"/>
  <c r="BJ286" i="25"/>
  <c r="BJ286" i="26" s="1"/>
  <c r="BI286" i="25"/>
  <c r="BI286" i="26" s="1"/>
  <c r="BH286" i="25"/>
  <c r="BH286" i="26" s="1"/>
  <c r="BG286" i="25"/>
  <c r="BG286" i="26" s="1"/>
  <c r="BF286" i="25"/>
  <c r="BF286" i="26" s="1"/>
  <c r="BE286" i="25"/>
  <c r="BE286" i="26" s="1"/>
  <c r="BD286" i="25"/>
  <c r="BD286" i="26" s="1"/>
  <c r="BC286" i="25"/>
  <c r="BC286" i="26" s="1"/>
  <c r="BB286" i="25"/>
  <c r="BB286" i="26" s="1"/>
  <c r="BA286" i="25"/>
  <c r="BA286" i="26" s="1"/>
  <c r="AZ286" i="25"/>
  <c r="AZ286" i="26" s="1"/>
  <c r="AY286" i="25"/>
  <c r="AY286" i="26" s="1"/>
  <c r="AW286" i="25"/>
  <c r="AW286" i="26" s="1"/>
  <c r="AV286" i="25"/>
  <c r="AV286" i="26" s="1"/>
  <c r="AU286" i="25"/>
  <c r="AU286" i="26" s="1"/>
  <c r="AT286" i="25"/>
  <c r="AT286" i="26" s="1"/>
  <c r="AS286" i="25"/>
  <c r="AS286" i="26" s="1"/>
  <c r="AR286" i="25"/>
  <c r="AR286" i="26" s="1"/>
  <c r="AQ286" i="25"/>
  <c r="AQ286" i="26" s="1"/>
  <c r="AP286" i="25"/>
  <c r="AP286" i="26" s="1"/>
  <c r="AO286" i="25"/>
  <c r="AO286" i="26" s="1"/>
  <c r="AN286" i="25"/>
  <c r="AN286" i="26" s="1"/>
  <c r="AM286" i="25"/>
  <c r="AM286" i="26" s="1"/>
  <c r="AL286" i="25"/>
  <c r="AL286" i="26" s="1"/>
  <c r="AK286" i="25"/>
  <c r="AK286" i="26" s="1"/>
  <c r="AJ286" i="25"/>
  <c r="AJ286" i="26" s="1"/>
  <c r="AI286" i="25"/>
  <c r="AI286" i="26" s="1"/>
  <c r="AH286" i="25"/>
  <c r="AH286" i="26" s="1"/>
  <c r="AG286" i="25"/>
  <c r="AG286" i="26" s="1"/>
  <c r="AF286" i="25"/>
  <c r="AF286" i="26" s="1"/>
  <c r="AE286" i="25"/>
  <c r="AE286" i="26" s="1"/>
  <c r="AD286" i="25"/>
  <c r="AD286" i="26" s="1"/>
  <c r="AC286" i="25"/>
  <c r="AC286" i="26" s="1"/>
  <c r="AB286" i="25"/>
  <c r="AB286" i="26" s="1"/>
  <c r="AA286" i="25"/>
  <c r="AA286" i="26" s="1"/>
  <c r="Y286" i="25"/>
  <c r="Y286" i="26" s="1"/>
  <c r="X286" i="25"/>
  <c r="X286" i="26" s="1"/>
  <c r="W286" i="25"/>
  <c r="W286" i="26" s="1"/>
  <c r="V286" i="25"/>
  <c r="V286" i="26" s="1"/>
  <c r="U286" i="25"/>
  <c r="U286" i="26" s="1"/>
  <c r="S286" i="25"/>
  <c r="S286" i="26" s="1"/>
  <c r="R286" i="25"/>
  <c r="R286" i="26" s="1"/>
  <c r="Q286" i="25"/>
  <c r="Q286" i="26" s="1"/>
  <c r="P286" i="25"/>
  <c r="P286" i="26" s="1"/>
  <c r="N286" i="25"/>
  <c r="N286" i="26" s="1"/>
  <c r="L286" i="25"/>
  <c r="L286" i="26" s="1"/>
  <c r="K286" i="25"/>
  <c r="K286" i="26" s="1"/>
  <c r="J286" i="25"/>
  <c r="J286" i="26" s="1"/>
  <c r="I286" i="25"/>
  <c r="I286" i="26" s="1"/>
  <c r="H286" i="25"/>
  <c r="H286" i="26" s="1"/>
  <c r="BV285" i="25"/>
  <c r="BV285" i="26" s="1"/>
  <c r="BU285" i="25"/>
  <c r="BU285" i="26" s="1"/>
  <c r="BT285" i="25"/>
  <c r="BT285" i="26" s="1"/>
  <c r="BS285" i="25"/>
  <c r="BS285" i="26" s="1"/>
  <c r="BR285" i="25"/>
  <c r="BR285" i="26" s="1"/>
  <c r="BQ285" i="25"/>
  <c r="BQ285" i="26" s="1"/>
  <c r="BP285" i="25"/>
  <c r="BP285" i="26" s="1"/>
  <c r="BO285" i="25"/>
  <c r="BO285" i="26" s="1"/>
  <c r="BN285" i="25"/>
  <c r="BN285" i="26" s="1"/>
  <c r="BL285" i="25"/>
  <c r="BL285" i="26" s="1"/>
  <c r="BK285" i="25"/>
  <c r="BK285" i="26" s="1"/>
  <c r="BJ285" i="25"/>
  <c r="BJ285" i="26" s="1"/>
  <c r="BI285" i="25"/>
  <c r="BI285" i="26" s="1"/>
  <c r="BH285" i="25"/>
  <c r="BH285" i="26" s="1"/>
  <c r="BG285" i="25"/>
  <c r="BG285" i="26" s="1"/>
  <c r="BF285" i="25"/>
  <c r="BF285" i="26" s="1"/>
  <c r="BE285" i="25"/>
  <c r="BE285" i="26" s="1"/>
  <c r="BD285" i="25"/>
  <c r="BD285" i="26" s="1"/>
  <c r="BC285" i="25"/>
  <c r="BC285" i="26" s="1"/>
  <c r="BB285" i="25"/>
  <c r="BB285" i="26" s="1"/>
  <c r="BA285" i="25"/>
  <c r="BA285" i="26" s="1"/>
  <c r="AZ285" i="25"/>
  <c r="AZ285" i="26" s="1"/>
  <c r="AY285" i="25"/>
  <c r="AY285" i="26" s="1"/>
  <c r="AW285" i="25"/>
  <c r="AW285" i="26" s="1"/>
  <c r="AV285" i="25"/>
  <c r="AV285" i="26" s="1"/>
  <c r="AU285" i="25"/>
  <c r="AU285" i="26" s="1"/>
  <c r="AT285" i="25"/>
  <c r="AT285" i="26" s="1"/>
  <c r="AS285" i="25"/>
  <c r="AS285" i="26" s="1"/>
  <c r="AR285" i="25"/>
  <c r="AR285" i="26" s="1"/>
  <c r="AQ285" i="25"/>
  <c r="AQ285" i="26" s="1"/>
  <c r="AP285" i="25"/>
  <c r="AP285" i="26" s="1"/>
  <c r="AO285" i="25"/>
  <c r="AO285" i="26" s="1"/>
  <c r="AN285" i="25"/>
  <c r="AN285" i="26" s="1"/>
  <c r="AM285" i="25"/>
  <c r="AM285" i="26" s="1"/>
  <c r="AL285" i="25"/>
  <c r="AL285" i="26" s="1"/>
  <c r="AK285" i="25"/>
  <c r="AK285" i="26" s="1"/>
  <c r="AJ285" i="25"/>
  <c r="AJ285" i="26" s="1"/>
  <c r="AI285" i="25"/>
  <c r="AI285" i="26" s="1"/>
  <c r="AH285" i="25"/>
  <c r="AH285" i="26" s="1"/>
  <c r="AG285" i="25"/>
  <c r="AG285" i="26" s="1"/>
  <c r="AF285" i="25"/>
  <c r="AF285" i="26" s="1"/>
  <c r="AE285" i="25"/>
  <c r="AE285" i="26" s="1"/>
  <c r="AD285" i="25"/>
  <c r="AD285" i="26" s="1"/>
  <c r="AC285" i="25"/>
  <c r="AC285" i="26" s="1"/>
  <c r="AB285" i="25"/>
  <c r="AB285" i="26" s="1"/>
  <c r="AA285" i="25"/>
  <c r="AA285" i="26" s="1"/>
  <c r="Y285" i="25"/>
  <c r="Y285" i="26" s="1"/>
  <c r="X285" i="25"/>
  <c r="X285" i="26" s="1"/>
  <c r="W285" i="25"/>
  <c r="W285" i="26" s="1"/>
  <c r="V285" i="25"/>
  <c r="V285" i="26" s="1"/>
  <c r="U285" i="25"/>
  <c r="U285" i="26" s="1"/>
  <c r="S285" i="25"/>
  <c r="S285" i="26" s="1"/>
  <c r="R285" i="25"/>
  <c r="R285" i="26" s="1"/>
  <c r="Q285" i="25"/>
  <c r="Q285" i="26" s="1"/>
  <c r="P285" i="25"/>
  <c r="P285" i="26" s="1"/>
  <c r="N285" i="25"/>
  <c r="N285" i="26" s="1"/>
  <c r="L285" i="25"/>
  <c r="L285" i="26" s="1"/>
  <c r="K285" i="25"/>
  <c r="K285" i="26" s="1"/>
  <c r="J285" i="25"/>
  <c r="J285" i="26" s="1"/>
  <c r="I285" i="25"/>
  <c r="I285" i="26" s="1"/>
  <c r="H285" i="25"/>
  <c r="H285" i="26" s="1"/>
  <c r="BV284" i="25"/>
  <c r="BV284" i="26" s="1"/>
  <c r="BU284" i="25"/>
  <c r="BU284" i="26" s="1"/>
  <c r="BT284" i="25"/>
  <c r="BT284" i="26" s="1"/>
  <c r="BS284" i="25"/>
  <c r="BS284" i="26" s="1"/>
  <c r="BR284" i="25"/>
  <c r="BR284" i="26" s="1"/>
  <c r="BQ284" i="25"/>
  <c r="BQ284" i="26" s="1"/>
  <c r="BP284" i="25"/>
  <c r="BP284" i="26" s="1"/>
  <c r="BO284" i="25"/>
  <c r="BO284" i="26" s="1"/>
  <c r="BN284" i="25"/>
  <c r="BN284" i="26" s="1"/>
  <c r="BL284" i="25"/>
  <c r="BL284" i="26" s="1"/>
  <c r="BK284" i="25"/>
  <c r="BK284" i="26" s="1"/>
  <c r="BJ284" i="25"/>
  <c r="BJ284" i="26" s="1"/>
  <c r="BI284" i="25"/>
  <c r="BI284" i="26" s="1"/>
  <c r="BH284" i="25"/>
  <c r="BH284" i="26" s="1"/>
  <c r="BG284" i="25"/>
  <c r="BG284" i="26" s="1"/>
  <c r="BF284" i="25"/>
  <c r="BF284" i="26" s="1"/>
  <c r="BE284" i="25"/>
  <c r="BE284" i="26" s="1"/>
  <c r="BD284" i="25"/>
  <c r="BD284" i="26" s="1"/>
  <c r="BC284" i="25"/>
  <c r="BC284" i="26" s="1"/>
  <c r="BB284" i="25"/>
  <c r="BB284" i="26" s="1"/>
  <c r="BA284" i="25"/>
  <c r="BA284" i="26" s="1"/>
  <c r="AZ284" i="25"/>
  <c r="AZ284" i="26" s="1"/>
  <c r="AY284" i="25"/>
  <c r="AY284" i="26" s="1"/>
  <c r="AW284" i="25"/>
  <c r="AW284" i="26" s="1"/>
  <c r="AV284" i="25"/>
  <c r="AV284" i="26" s="1"/>
  <c r="AU284" i="25"/>
  <c r="AU284" i="26" s="1"/>
  <c r="AT284" i="25"/>
  <c r="AT284" i="26" s="1"/>
  <c r="AS284" i="25"/>
  <c r="AS284" i="26" s="1"/>
  <c r="AR284" i="25"/>
  <c r="AR284" i="26" s="1"/>
  <c r="AQ284" i="25"/>
  <c r="AQ284" i="26" s="1"/>
  <c r="AP284" i="25"/>
  <c r="AP284" i="26" s="1"/>
  <c r="AO284" i="25"/>
  <c r="AO284" i="26" s="1"/>
  <c r="AN284" i="25"/>
  <c r="AN284" i="26" s="1"/>
  <c r="AM284" i="25"/>
  <c r="AM284" i="26" s="1"/>
  <c r="AL284" i="25"/>
  <c r="AL284" i="26" s="1"/>
  <c r="AK284" i="25"/>
  <c r="AK284" i="26" s="1"/>
  <c r="AJ284" i="25"/>
  <c r="AJ284" i="26" s="1"/>
  <c r="AI284" i="25"/>
  <c r="AI284" i="26" s="1"/>
  <c r="AH284" i="25"/>
  <c r="AH284" i="26" s="1"/>
  <c r="AG284" i="25"/>
  <c r="AG284" i="26" s="1"/>
  <c r="AF284" i="25"/>
  <c r="AF284" i="26" s="1"/>
  <c r="AE284" i="25"/>
  <c r="AE284" i="26" s="1"/>
  <c r="AD284" i="25"/>
  <c r="AD284" i="26" s="1"/>
  <c r="AC284" i="25"/>
  <c r="AC284" i="26" s="1"/>
  <c r="AB284" i="25"/>
  <c r="AB284" i="26" s="1"/>
  <c r="AA284" i="25"/>
  <c r="AA284" i="26" s="1"/>
  <c r="Y284" i="25"/>
  <c r="Y284" i="26" s="1"/>
  <c r="X284" i="25"/>
  <c r="X284" i="26" s="1"/>
  <c r="W284" i="25"/>
  <c r="W284" i="26" s="1"/>
  <c r="V284" i="25"/>
  <c r="V284" i="26" s="1"/>
  <c r="U284" i="25"/>
  <c r="U284" i="26" s="1"/>
  <c r="S284" i="25"/>
  <c r="S284" i="26" s="1"/>
  <c r="R284" i="25"/>
  <c r="R284" i="26" s="1"/>
  <c r="Q284" i="25"/>
  <c r="Q284" i="26" s="1"/>
  <c r="P284" i="25"/>
  <c r="P284" i="26" s="1"/>
  <c r="N284" i="25"/>
  <c r="N284" i="26" s="1"/>
  <c r="L284" i="25"/>
  <c r="L284" i="26" s="1"/>
  <c r="K284" i="25"/>
  <c r="K284" i="26" s="1"/>
  <c r="J284" i="25"/>
  <c r="J284" i="26" s="1"/>
  <c r="I284" i="25"/>
  <c r="I284" i="26" s="1"/>
  <c r="H284" i="25"/>
  <c r="H284" i="26" s="1"/>
  <c r="BV283" i="25"/>
  <c r="BV283" i="26" s="1"/>
  <c r="BU283" i="25"/>
  <c r="BU283" i="26" s="1"/>
  <c r="BT283" i="25"/>
  <c r="BT283" i="26" s="1"/>
  <c r="BS283" i="25"/>
  <c r="BS283" i="26" s="1"/>
  <c r="BR283" i="25"/>
  <c r="BR283" i="26" s="1"/>
  <c r="BQ283" i="25"/>
  <c r="BQ283" i="26" s="1"/>
  <c r="BP283" i="25"/>
  <c r="BP283" i="26" s="1"/>
  <c r="BO283" i="25"/>
  <c r="BO283" i="26" s="1"/>
  <c r="BN283" i="25"/>
  <c r="BN283" i="26" s="1"/>
  <c r="BL283" i="25"/>
  <c r="BL283" i="26" s="1"/>
  <c r="BK283" i="25"/>
  <c r="BK283" i="26" s="1"/>
  <c r="BJ283" i="25"/>
  <c r="BJ283" i="26" s="1"/>
  <c r="BI283" i="25"/>
  <c r="BI283" i="26" s="1"/>
  <c r="BH283" i="25"/>
  <c r="BH283" i="26" s="1"/>
  <c r="BG283" i="25"/>
  <c r="BG283" i="26" s="1"/>
  <c r="BF283" i="25"/>
  <c r="BF283" i="26" s="1"/>
  <c r="BE283" i="25"/>
  <c r="BE283" i="26" s="1"/>
  <c r="BD283" i="25"/>
  <c r="BD283" i="26" s="1"/>
  <c r="BC283" i="25"/>
  <c r="BC283" i="26" s="1"/>
  <c r="BB283" i="25"/>
  <c r="BB283" i="26" s="1"/>
  <c r="BA283" i="25"/>
  <c r="BA283" i="26" s="1"/>
  <c r="AZ283" i="25"/>
  <c r="AZ283" i="26" s="1"/>
  <c r="AY283" i="25"/>
  <c r="AY283" i="26" s="1"/>
  <c r="AW283" i="25"/>
  <c r="AW283" i="26" s="1"/>
  <c r="AV283" i="25"/>
  <c r="AV283" i="26" s="1"/>
  <c r="AU283" i="25"/>
  <c r="AU283" i="26" s="1"/>
  <c r="AT283" i="25"/>
  <c r="AT283" i="26" s="1"/>
  <c r="AS283" i="25"/>
  <c r="AS283" i="26" s="1"/>
  <c r="AR283" i="25"/>
  <c r="AR283" i="26" s="1"/>
  <c r="AQ283" i="25"/>
  <c r="AQ283" i="26" s="1"/>
  <c r="AP283" i="25"/>
  <c r="AP283" i="26" s="1"/>
  <c r="AO283" i="25"/>
  <c r="AO283" i="26" s="1"/>
  <c r="AN283" i="25"/>
  <c r="AN283" i="26" s="1"/>
  <c r="AM283" i="25"/>
  <c r="AM283" i="26" s="1"/>
  <c r="AL283" i="25"/>
  <c r="AL283" i="26" s="1"/>
  <c r="AK283" i="25"/>
  <c r="AK283" i="26" s="1"/>
  <c r="AJ283" i="25"/>
  <c r="AJ283" i="26" s="1"/>
  <c r="AI283" i="25"/>
  <c r="AI283" i="26" s="1"/>
  <c r="AH283" i="25"/>
  <c r="AH283" i="26" s="1"/>
  <c r="AG283" i="25"/>
  <c r="AG283" i="26" s="1"/>
  <c r="AF283" i="25"/>
  <c r="AF283" i="26" s="1"/>
  <c r="AE283" i="25"/>
  <c r="AE283" i="26" s="1"/>
  <c r="AD283" i="25"/>
  <c r="AD283" i="26" s="1"/>
  <c r="AC283" i="25"/>
  <c r="AC283" i="26" s="1"/>
  <c r="AB283" i="25"/>
  <c r="AB283" i="26" s="1"/>
  <c r="AA283" i="25"/>
  <c r="AA283" i="26" s="1"/>
  <c r="Y283" i="25"/>
  <c r="Y283" i="26" s="1"/>
  <c r="X283" i="25"/>
  <c r="X283" i="26" s="1"/>
  <c r="W283" i="25"/>
  <c r="W283" i="26" s="1"/>
  <c r="V283" i="25"/>
  <c r="V283" i="26" s="1"/>
  <c r="U283" i="25"/>
  <c r="U283" i="26" s="1"/>
  <c r="S283" i="25"/>
  <c r="S283" i="26" s="1"/>
  <c r="R283" i="25"/>
  <c r="R283" i="26" s="1"/>
  <c r="Q283" i="25"/>
  <c r="Q283" i="26" s="1"/>
  <c r="P283" i="25"/>
  <c r="P283" i="26" s="1"/>
  <c r="N283" i="25"/>
  <c r="N283" i="26" s="1"/>
  <c r="L283" i="25"/>
  <c r="L283" i="26" s="1"/>
  <c r="K283" i="25"/>
  <c r="K283" i="26" s="1"/>
  <c r="J283" i="25"/>
  <c r="J283" i="26" s="1"/>
  <c r="I283" i="25"/>
  <c r="I283" i="26" s="1"/>
  <c r="H283" i="25"/>
  <c r="H283" i="26" s="1"/>
  <c r="BV282" i="25"/>
  <c r="BV282" i="26" s="1"/>
  <c r="BU282" i="25"/>
  <c r="BU282" i="26" s="1"/>
  <c r="BT282" i="25"/>
  <c r="BT282" i="26" s="1"/>
  <c r="BS282" i="25"/>
  <c r="BS282" i="26" s="1"/>
  <c r="BR282" i="25"/>
  <c r="BR282" i="26" s="1"/>
  <c r="BQ282" i="25"/>
  <c r="BQ282" i="26" s="1"/>
  <c r="BP282" i="25"/>
  <c r="BP282" i="26" s="1"/>
  <c r="BO282" i="25"/>
  <c r="BO282" i="26" s="1"/>
  <c r="BN282" i="25"/>
  <c r="BN282" i="26" s="1"/>
  <c r="BL282" i="25"/>
  <c r="BL282" i="26" s="1"/>
  <c r="BK282" i="25"/>
  <c r="BK282" i="26" s="1"/>
  <c r="BJ282" i="25"/>
  <c r="BJ282" i="26" s="1"/>
  <c r="BI282" i="25"/>
  <c r="BI282" i="26" s="1"/>
  <c r="BH282" i="25"/>
  <c r="BH282" i="26" s="1"/>
  <c r="BG282" i="25"/>
  <c r="BG282" i="26" s="1"/>
  <c r="BF282" i="25"/>
  <c r="BF282" i="26" s="1"/>
  <c r="BE282" i="25"/>
  <c r="BE282" i="26" s="1"/>
  <c r="BD282" i="25"/>
  <c r="BD282" i="26" s="1"/>
  <c r="BC282" i="25"/>
  <c r="BC282" i="26" s="1"/>
  <c r="BB282" i="25"/>
  <c r="BB282" i="26" s="1"/>
  <c r="BA282" i="25"/>
  <c r="BA282" i="26" s="1"/>
  <c r="AZ282" i="25"/>
  <c r="AZ282" i="26" s="1"/>
  <c r="AY282" i="25"/>
  <c r="AY282" i="26" s="1"/>
  <c r="AW282" i="25"/>
  <c r="AW282" i="26" s="1"/>
  <c r="AV282" i="25"/>
  <c r="AV282" i="26" s="1"/>
  <c r="AU282" i="25"/>
  <c r="AU282" i="26" s="1"/>
  <c r="AT282" i="25"/>
  <c r="AT282" i="26" s="1"/>
  <c r="AS282" i="25"/>
  <c r="AS282" i="26" s="1"/>
  <c r="AR282" i="25"/>
  <c r="AR282" i="26" s="1"/>
  <c r="AQ282" i="25"/>
  <c r="AQ282" i="26" s="1"/>
  <c r="AP282" i="25"/>
  <c r="AP282" i="26" s="1"/>
  <c r="AO282" i="25"/>
  <c r="AO282" i="26" s="1"/>
  <c r="AN282" i="25"/>
  <c r="AN282" i="26" s="1"/>
  <c r="AM282" i="25"/>
  <c r="AM282" i="26" s="1"/>
  <c r="AL282" i="25"/>
  <c r="AL282" i="26" s="1"/>
  <c r="AK282" i="25"/>
  <c r="AK282" i="26" s="1"/>
  <c r="AJ282" i="25"/>
  <c r="AJ282" i="26" s="1"/>
  <c r="AI282" i="25"/>
  <c r="AI282" i="26" s="1"/>
  <c r="AH282" i="25"/>
  <c r="AH282" i="26" s="1"/>
  <c r="AG282" i="25"/>
  <c r="AG282" i="26" s="1"/>
  <c r="AF282" i="25"/>
  <c r="AF282" i="26" s="1"/>
  <c r="AE282" i="25"/>
  <c r="AE282" i="26" s="1"/>
  <c r="AD282" i="25"/>
  <c r="AD282" i="26" s="1"/>
  <c r="AC282" i="25"/>
  <c r="AC282" i="26" s="1"/>
  <c r="AB282" i="25"/>
  <c r="AB282" i="26" s="1"/>
  <c r="AA282" i="25"/>
  <c r="AA282" i="26" s="1"/>
  <c r="Y282" i="25"/>
  <c r="Y282" i="26" s="1"/>
  <c r="X282" i="25"/>
  <c r="X282" i="26" s="1"/>
  <c r="W282" i="25"/>
  <c r="W282" i="26" s="1"/>
  <c r="V282" i="25"/>
  <c r="V282" i="26" s="1"/>
  <c r="U282" i="25"/>
  <c r="U282" i="26" s="1"/>
  <c r="S282" i="25"/>
  <c r="S282" i="26" s="1"/>
  <c r="R282" i="25"/>
  <c r="R282" i="26" s="1"/>
  <c r="Q282" i="25"/>
  <c r="Q282" i="26" s="1"/>
  <c r="P282" i="25"/>
  <c r="P282" i="26" s="1"/>
  <c r="N282" i="25"/>
  <c r="N282" i="26" s="1"/>
  <c r="L282" i="25"/>
  <c r="L282" i="26" s="1"/>
  <c r="K282" i="25"/>
  <c r="K282" i="26" s="1"/>
  <c r="J282" i="25"/>
  <c r="J282" i="26" s="1"/>
  <c r="I282" i="25"/>
  <c r="I282" i="26" s="1"/>
  <c r="H282" i="25"/>
  <c r="H282" i="26" s="1"/>
  <c r="BV281" i="25"/>
  <c r="BV281" i="26" s="1"/>
  <c r="BU281" i="25"/>
  <c r="BU281" i="26" s="1"/>
  <c r="BT281" i="25"/>
  <c r="BT281" i="26" s="1"/>
  <c r="BS281" i="25"/>
  <c r="BS281" i="26" s="1"/>
  <c r="BR281" i="25"/>
  <c r="BR281" i="26" s="1"/>
  <c r="BQ281" i="25"/>
  <c r="BQ281" i="26" s="1"/>
  <c r="BP281" i="25"/>
  <c r="BP281" i="26" s="1"/>
  <c r="BO281" i="25"/>
  <c r="BO281" i="26" s="1"/>
  <c r="BN281" i="25"/>
  <c r="BN281" i="26" s="1"/>
  <c r="BL281" i="25"/>
  <c r="BL281" i="26" s="1"/>
  <c r="BK281" i="25"/>
  <c r="BK281" i="26" s="1"/>
  <c r="BJ281" i="25"/>
  <c r="BJ281" i="26" s="1"/>
  <c r="BI281" i="25"/>
  <c r="BI281" i="26" s="1"/>
  <c r="BH281" i="25"/>
  <c r="BH281" i="26" s="1"/>
  <c r="BG281" i="25"/>
  <c r="BG281" i="26" s="1"/>
  <c r="BF281" i="25"/>
  <c r="BF281" i="26" s="1"/>
  <c r="BE281" i="25"/>
  <c r="BE281" i="26" s="1"/>
  <c r="BD281" i="25"/>
  <c r="BD281" i="26" s="1"/>
  <c r="BC281" i="25"/>
  <c r="BC281" i="26" s="1"/>
  <c r="BB281" i="25"/>
  <c r="BB281" i="26" s="1"/>
  <c r="BA281" i="25"/>
  <c r="BA281" i="26" s="1"/>
  <c r="AZ281" i="25"/>
  <c r="AZ281" i="26" s="1"/>
  <c r="AY281" i="25"/>
  <c r="AY281" i="26" s="1"/>
  <c r="AW281" i="25"/>
  <c r="AW281" i="26" s="1"/>
  <c r="AV281" i="25"/>
  <c r="AV281" i="26" s="1"/>
  <c r="AU281" i="25"/>
  <c r="AU281" i="26" s="1"/>
  <c r="AT281" i="25"/>
  <c r="AT281" i="26" s="1"/>
  <c r="AS281" i="25"/>
  <c r="AS281" i="26" s="1"/>
  <c r="AR281" i="25"/>
  <c r="AR281" i="26" s="1"/>
  <c r="AQ281" i="25"/>
  <c r="AQ281" i="26" s="1"/>
  <c r="AP281" i="25"/>
  <c r="AP281" i="26" s="1"/>
  <c r="AO281" i="25"/>
  <c r="AO281" i="26" s="1"/>
  <c r="AN281" i="25"/>
  <c r="AN281" i="26" s="1"/>
  <c r="AM281" i="25"/>
  <c r="AM281" i="26" s="1"/>
  <c r="AL281" i="25"/>
  <c r="AL281" i="26" s="1"/>
  <c r="AK281" i="25"/>
  <c r="AK281" i="26" s="1"/>
  <c r="AJ281" i="25"/>
  <c r="AJ281" i="26" s="1"/>
  <c r="AI281" i="25"/>
  <c r="AI281" i="26" s="1"/>
  <c r="AH281" i="25"/>
  <c r="AH281" i="26" s="1"/>
  <c r="AG281" i="25"/>
  <c r="AG281" i="26" s="1"/>
  <c r="AF281" i="25"/>
  <c r="AF281" i="26" s="1"/>
  <c r="AE281" i="25"/>
  <c r="AE281" i="26" s="1"/>
  <c r="AD281" i="25"/>
  <c r="AD281" i="26" s="1"/>
  <c r="AC281" i="25"/>
  <c r="AC281" i="26" s="1"/>
  <c r="AB281" i="25"/>
  <c r="AB281" i="26" s="1"/>
  <c r="AA281" i="25"/>
  <c r="AA281" i="26" s="1"/>
  <c r="Y281" i="25"/>
  <c r="Y281" i="26" s="1"/>
  <c r="X281" i="25"/>
  <c r="X281" i="26" s="1"/>
  <c r="W281" i="25"/>
  <c r="W281" i="26" s="1"/>
  <c r="V281" i="25"/>
  <c r="V281" i="26" s="1"/>
  <c r="U281" i="25"/>
  <c r="U281" i="26" s="1"/>
  <c r="S281" i="25"/>
  <c r="S281" i="26" s="1"/>
  <c r="R281" i="25"/>
  <c r="R281" i="26" s="1"/>
  <c r="Q281" i="25"/>
  <c r="Q281" i="26" s="1"/>
  <c r="P281" i="25"/>
  <c r="P281" i="26" s="1"/>
  <c r="N281" i="25"/>
  <c r="N281" i="26" s="1"/>
  <c r="L281" i="25"/>
  <c r="L281" i="26" s="1"/>
  <c r="K281" i="25"/>
  <c r="K281" i="26" s="1"/>
  <c r="J281" i="25"/>
  <c r="J281" i="26" s="1"/>
  <c r="I281" i="25"/>
  <c r="I281" i="26" s="1"/>
  <c r="H281" i="25"/>
  <c r="H281" i="26" s="1"/>
  <c r="BV280" i="25"/>
  <c r="BV280" i="26" s="1"/>
  <c r="BU280" i="25"/>
  <c r="BU280" i="26" s="1"/>
  <c r="BT280" i="25"/>
  <c r="BT280" i="26" s="1"/>
  <c r="BS280" i="25"/>
  <c r="BS280" i="26" s="1"/>
  <c r="BR280" i="25"/>
  <c r="BR280" i="26" s="1"/>
  <c r="BQ280" i="25"/>
  <c r="BQ280" i="26" s="1"/>
  <c r="BP280" i="25"/>
  <c r="BP280" i="26" s="1"/>
  <c r="BO280" i="25"/>
  <c r="BO280" i="26" s="1"/>
  <c r="BN280" i="25"/>
  <c r="BN280" i="26" s="1"/>
  <c r="BL280" i="25"/>
  <c r="BL280" i="26" s="1"/>
  <c r="BK280" i="25"/>
  <c r="BK280" i="26" s="1"/>
  <c r="BJ280" i="25"/>
  <c r="BJ280" i="26" s="1"/>
  <c r="BI280" i="25"/>
  <c r="BI280" i="26" s="1"/>
  <c r="BH280" i="25"/>
  <c r="BH280" i="26" s="1"/>
  <c r="BG280" i="25"/>
  <c r="BG280" i="26" s="1"/>
  <c r="BF280" i="25"/>
  <c r="BF280" i="26" s="1"/>
  <c r="BE280" i="25"/>
  <c r="BE280" i="26" s="1"/>
  <c r="BD280" i="25"/>
  <c r="BD280" i="26" s="1"/>
  <c r="BC280" i="25"/>
  <c r="BC280" i="26" s="1"/>
  <c r="BB280" i="25"/>
  <c r="BB280" i="26" s="1"/>
  <c r="BA280" i="25"/>
  <c r="BA280" i="26" s="1"/>
  <c r="AZ280" i="25"/>
  <c r="AZ280" i="26" s="1"/>
  <c r="AY280" i="25"/>
  <c r="AY280" i="26" s="1"/>
  <c r="AW280" i="25"/>
  <c r="AW280" i="26" s="1"/>
  <c r="AV280" i="25"/>
  <c r="AV280" i="26" s="1"/>
  <c r="AU280" i="25"/>
  <c r="AU280" i="26" s="1"/>
  <c r="AT280" i="25"/>
  <c r="AT280" i="26" s="1"/>
  <c r="AS280" i="25"/>
  <c r="AS280" i="26" s="1"/>
  <c r="AR280" i="25"/>
  <c r="AR280" i="26" s="1"/>
  <c r="AQ280" i="25"/>
  <c r="AQ280" i="26" s="1"/>
  <c r="AP280" i="25"/>
  <c r="AP280" i="26" s="1"/>
  <c r="AO280" i="25"/>
  <c r="AO280" i="26" s="1"/>
  <c r="AN280" i="25"/>
  <c r="AN280" i="26" s="1"/>
  <c r="AM280" i="25"/>
  <c r="AM280" i="26" s="1"/>
  <c r="AL280" i="25"/>
  <c r="AL280" i="26" s="1"/>
  <c r="AK280" i="25"/>
  <c r="AK280" i="26" s="1"/>
  <c r="AJ280" i="25"/>
  <c r="AJ280" i="26" s="1"/>
  <c r="AI280" i="25"/>
  <c r="AI280" i="26" s="1"/>
  <c r="AH280" i="25"/>
  <c r="AH280" i="26" s="1"/>
  <c r="AG280" i="25"/>
  <c r="AG280" i="26" s="1"/>
  <c r="AF280" i="25"/>
  <c r="AF280" i="26" s="1"/>
  <c r="AE280" i="25"/>
  <c r="AE280" i="26" s="1"/>
  <c r="AD280" i="25"/>
  <c r="AD280" i="26" s="1"/>
  <c r="AC280" i="25"/>
  <c r="AC280" i="26" s="1"/>
  <c r="AB280" i="25"/>
  <c r="AB280" i="26" s="1"/>
  <c r="AA280" i="25"/>
  <c r="AA280" i="26" s="1"/>
  <c r="Y280" i="25"/>
  <c r="Y280" i="26" s="1"/>
  <c r="X280" i="25"/>
  <c r="X280" i="26" s="1"/>
  <c r="W280" i="25"/>
  <c r="W280" i="26" s="1"/>
  <c r="V280" i="25"/>
  <c r="V280" i="26" s="1"/>
  <c r="U280" i="25"/>
  <c r="U280" i="26" s="1"/>
  <c r="S280" i="25"/>
  <c r="S280" i="26" s="1"/>
  <c r="R280" i="25"/>
  <c r="R280" i="26" s="1"/>
  <c r="Q280" i="25"/>
  <c r="Q280" i="26" s="1"/>
  <c r="P280" i="25"/>
  <c r="P280" i="26" s="1"/>
  <c r="N280" i="25"/>
  <c r="N280" i="26" s="1"/>
  <c r="L280" i="25"/>
  <c r="L280" i="26" s="1"/>
  <c r="K280" i="25"/>
  <c r="K280" i="26" s="1"/>
  <c r="J280" i="25"/>
  <c r="J280" i="26" s="1"/>
  <c r="I280" i="25"/>
  <c r="I280" i="26" s="1"/>
  <c r="H280" i="25"/>
  <c r="H280" i="26" s="1"/>
  <c r="BV279" i="25"/>
  <c r="BV279" i="26" s="1"/>
  <c r="BU279" i="25"/>
  <c r="BU279" i="26" s="1"/>
  <c r="BT279" i="25"/>
  <c r="BT279" i="26" s="1"/>
  <c r="BS279" i="25"/>
  <c r="BS279" i="26" s="1"/>
  <c r="BR279" i="25"/>
  <c r="BR279" i="26" s="1"/>
  <c r="BQ279" i="25"/>
  <c r="BQ279" i="26" s="1"/>
  <c r="BP279" i="25"/>
  <c r="BP279" i="26" s="1"/>
  <c r="BO279" i="25"/>
  <c r="BO279" i="26" s="1"/>
  <c r="BN279" i="25"/>
  <c r="BN279" i="26" s="1"/>
  <c r="BL279" i="25"/>
  <c r="BL279" i="26" s="1"/>
  <c r="BK279" i="25"/>
  <c r="BK279" i="26" s="1"/>
  <c r="BJ279" i="25"/>
  <c r="BJ279" i="26" s="1"/>
  <c r="BI279" i="25"/>
  <c r="BI279" i="26" s="1"/>
  <c r="BH279" i="25"/>
  <c r="BH279" i="26" s="1"/>
  <c r="BG279" i="25"/>
  <c r="BG279" i="26" s="1"/>
  <c r="BF279" i="25"/>
  <c r="BF279" i="26" s="1"/>
  <c r="BE279" i="25"/>
  <c r="BE279" i="26" s="1"/>
  <c r="BD279" i="25"/>
  <c r="BD279" i="26" s="1"/>
  <c r="BC279" i="25"/>
  <c r="BC279" i="26" s="1"/>
  <c r="BB279" i="25"/>
  <c r="BB279" i="26" s="1"/>
  <c r="BA279" i="25"/>
  <c r="BA279" i="26" s="1"/>
  <c r="AZ279" i="25"/>
  <c r="AZ279" i="26" s="1"/>
  <c r="AY279" i="25"/>
  <c r="AY279" i="26" s="1"/>
  <c r="AW279" i="25"/>
  <c r="AW279" i="26" s="1"/>
  <c r="AV279" i="25"/>
  <c r="AV279" i="26" s="1"/>
  <c r="AU279" i="25"/>
  <c r="AU279" i="26" s="1"/>
  <c r="AT279" i="25"/>
  <c r="AT279" i="26" s="1"/>
  <c r="AS279" i="25"/>
  <c r="AS279" i="26" s="1"/>
  <c r="AR279" i="25"/>
  <c r="AR279" i="26" s="1"/>
  <c r="AQ279" i="25"/>
  <c r="AQ279" i="26" s="1"/>
  <c r="AP279" i="25"/>
  <c r="AP279" i="26" s="1"/>
  <c r="AO279" i="25"/>
  <c r="AO279" i="26" s="1"/>
  <c r="AN279" i="25"/>
  <c r="AN279" i="26" s="1"/>
  <c r="AM279" i="25"/>
  <c r="AM279" i="26" s="1"/>
  <c r="AL279" i="25"/>
  <c r="AL279" i="26" s="1"/>
  <c r="AK279" i="25"/>
  <c r="AK279" i="26" s="1"/>
  <c r="AJ279" i="25"/>
  <c r="AJ279" i="26" s="1"/>
  <c r="AI279" i="25"/>
  <c r="AI279" i="26" s="1"/>
  <c r="AH279" i="25"/>
  <c r="AH279" i="26" s="1"/>
  <c r="AG279" i="25"/>
  <c r="AG279" i="26" s="1"/>
  <c r="AF279" i="25"/>
  <c r="AF279" i="26" s="1"/>
  <c r="AE279" i="25"/>
  <c r="AE279" i="26" s="1"/>
  <c r="AD279" i="25"/>
  <c r="AD279" i="26" s="1"/>
  <c r="AC279" i="25"/>
  <c r="AC279" i="26" s="1"/>
  <c r="AB279" i="25"/>
  <c r="AB279" i="26" s="1"/>
  <c r="AA279" i="25"/>
  <c r="AA279" i="26" s="1"/>
  <c r="Y279" i="25"/>
  <c r="Y279" i="26" s="1"/>
  <c r="X279" i="25"/>
  <c r="X279" i="26" s="1"/>
  <c r="W279" i="25"/>
  <c r="W279" i="26" s="1"/>
  <c r="V279" i="25"/>
  <c r="V279" i="26" s="1"/>
  <c r="U279" i="25"/>
  <c r="U279" i="26" s="1"/>
  <c r="S279" i="25"/>
  <c r="S279" i="26" s="1"/>
  <c r="R279" i="25"/>
  <c r="R279" i="26" s="1"/>
  <c r="Q279" i="25"/>
  <c r="Q279" i="26" s="1"/>
  <c r="P279" i="25"/>
  <c r="P279" i="26" s="1"/>
  <c r="N279" i="25"/>
  <c r="N279" i="26" s="1"/>
  <c r="L279" i="25"/>
  <c r="L279" i="26" s="1"/>
  <c r="K279" i="25"/>
  <c r="K279" i="26" s="1"/>
  <c r="J279" i="25"/>
  <c r="J279" i="26" s="1"/>
  <c r="I279" i="25"/>
  <c r="I279" i="26" s="1"/>
  <c r="H279" i="25"/>
  <c r="H279" i="26" s="1"/>
  <c r="BV278" i="25"/>
  <c r="BV278" i="26" s="1"/>
  <c r="BU278" i="25"/>
  <c r="BU278" i="26" s="1"/>
  <c r="BT278" i="25"/>
  <c r="BT278" i="26" s="1"/>
  <c r="BS278" i="25"/>
  <c r="BS278" i="26" s="1"/>
  <c r="BR278" i="25"/>
  <c r="BR278" i="26" s="1"/>
  <c r="BQ278" i="25"/>
  <c r="BQ278" i="26" s="1"/>
  <c r="BP278" i="25"/>
  <c r="BP278" i="26" s="1"/>
  <c r="BO278" i="25"/>
  <c r="BO278" i="26" s="1"/>
  <c r="BN278" i="25"/>
  <c r="BN278" i="26" s="1"/>
  <c r="BL278" i="25"/>
  <c r="BL278" i="26" s="1"/>
  <c r="BK278" i="25"/>
  <c r="BK278" i="26" s="1"/>
  <c r="BJ278" i="25"/>
  <c r="BJ278" i="26" s="1"/>
  <c r="BI278" i="25"/>
  <c r="BI278" i="26" s="1"/>
  <c r="BH278" i="25"/>
  <c r="BH278" i="26" s="1"/>
  <c r="BG278" i="25"/>
  <c r="BG278" i="26" s="1"/>
  <c r="BF278" i="25"/>
  <c r="BF278" i="26" s="1"/>
  <c r="BE278" i="25"/>
  <c r="BE278" i="26" s="1"/>
  <c r="BD278" i="25"/>
  <c r="BD278" i="26" s="1"/>
  <c r="BC278" i="25"/>
  <c r="BC278" i="26" s="1"/>
  <c r="BB278" i="25"/>
  <c r="BB278" i="26" s="1"/>
  <c r="BA278" i="25"/>
  <c r="BA278" i="26" s="1"/>
  <c r="AZ278" i="25"/>
  <c r="AZ278" i="26" s="1"/>
  <c r="AY278" i="25"/>
  <c r="AY278" i="26" s="1"/>
  <c r="AW278" i="25"/>
  <c r="AW278" i="26" s="1"/>
  <c r="AV278" i="25"/>
  <c r="AV278" i="26" s="1"/>
  <c r="AU278" i="25"/>
  <c r="AU278" i="26" s="1"/>
  <c r="AT278" i="25"/>
  <c r="AT278" i="26" s="1"/>
  <c r="AS278" i="25"/>
  <c r="AS278" i="26" s="1"/>
  <c r="AR278" i="25"/>
  <c r="AR278" i="26" s="1"/>
  <c r="AQ278" i="25"/>
  <c r="AQ278" i="26" s="1"/>
  <c r="AP278" i="25"/>
  <c r="AP278" i="26" s="1"/>
  <c r="AO278" i="25"/>
  <c r="AO278" i="26" s="1"/>
  <c r="AN278" i="25"/>
  <c r="AN278" i="26" s="1"/>
  <c r="AM278" i="25"/>
  <c r="AM278" i="26" s="1"/>
  <c r="AL278" i="25"/>
  <c r="AL278" i="26" s="1"/>
  <c r="AK278" i="25"/>
  <c r="AK278" i="26" s="1"/>
  <c r="AJ278" i="25"/>
  <c r="AJ278" i="26" s="1"/>
  <c r="AI278" i="25"/>
  <c r="AI278" i="26" s="1"/>
  <c r="AH278" i="25"/>
  <c r="AH278" i="26" s="1"/>
  <c r="AG278" i="25"/>
  <c r="AG278" i="26" s="1"/>
  <c r="AF278" i="25"/>
  <c r="AF278" i="26" s="1"/>
  <c r="AE278" i="25"/>
  <c r="AE278" i="26" s="1"/>
  <c r="AD278" i="25"/>
  <c r="AD278" i="26" s="1"/>
  <c r="AC278" i="25"/>
  <c r="AC278" i="26" s="1"/>
  <c r="AB278" i="25"/>
  <c r="AB278" i="26" s="1"/>
  <c r="AA278" i="25"/>
  <c r="AA278" i="26" s="1"/>
  <c r="Y278" i="25"/>
  <c r="Y278" i="26" s="1"/>
  <c r="X278" i="25"/>
  <c r="X278" i="26" s="1"/>
  <c r="W278" i="25"/>
  <c r="W278" i="26" s="1"/>
  <c r="V278" i="25"/>
  <c r="V278" i="26" s="1"/>
  <c r="U278" i="25"/>
  <c r="U278" i="26" s="1"/>
  <c r="S278" i="25"/>
  <c r="S278" i="26" s="1"/>
  <c r="R278" i="25"/>
  <c r="R278" i="26" s="1"/>
  <c r="Q278" i="25"/>
  <c r="Q278" i="26" s="1"/>
  <c r="P278" i="25"/>
  <c r="P278" i="26" s="1"/>
  <c r="N278" i="25"/>
  <c r="N278" i="26" s="1"/>
  <c r="L278" i="25"/>
  <c r="L278" i="26" s="1"/>
  <c r="K278" i="25"/>
  <c r="K278" i="26" s="1"/>
  <c r="J278" i="25"/>
  <c r="J278" i="26" s="1"/>
  <c r="I278" i="25"/>
  <c r="I278" i="26" s="1"/>
  <c r="H278" i="25"/>
  <c r="H278" i="26" s="1"/>
  <c r="BV277" i="25"/>
  <c r="BV277" i="26" s="1"/>
  <c r="BU277" i="25"/>
  <c r="BU277" i="26" s="1"/>
  <c r="BT277" i="25"/>
  <c r="BT277" i="26" s="1"/>
  <c r="BS277" i="25"/>
  <c r="BS277" i="26" s="1"/>
  <c r="BR277" i="25"/>
  <c r="BR277" i="26" s="1"/>
  <c r="BQ277" i="25"/>
  <c r="BQ277" i="26" s="1"/>
  <c r="BP277" i="25"/>
  <c r="BP277" i="26" s="1"/>
  <c r="BO277" i="25"/>
  <c r="BO277" i="26" s="1"/>
  <c r="BN277" i="25"/>
  <c r="BN277" i="26" s="1"/>
  <c r="BL277" i="25"/>
  <c r="BL277" i="26" s="1"/>
  <c r="BK277" i="25"/>
  <c r="BK277" i="26" s="1"/>
  <c r="BJ277" i="25"/>
  <c r="BJ277" i="26" s="1"/>
  <c r="BI277" i="25"/>
  <c r="BI277" i="26" s="1"/>
  <c r="BH277" i="25"/>
  <c r="BH277" i="26" s="1"/>
  <c r="BG277" i="25"/>
  <c r="BG277" i="26" s="1"/>
  <c r="BF277" i="25"/>
  <c r="BF277" i="26" s="1"/>
  <c r="BE277" i="25"/>
  <c r="BE277" i="26" s="1"/>
  <c r="BD277" i="25"/>
  <c r="BD277" i="26" s="1"/>
  <c r="BC277" i="25"/>
  <c r="BC277" i="26" s="1"/>
  <c r="BB277" i="25"/>
  <c r="BB277" i="26" s="1"/>
  <c r="BA277" i="25"/>
  <c r="BA277" i="26" s="1"/>
  <c r="AZ277" i="25"/>
  <c r="AZ277" i="26" s="1"/>
  <c r="AY277" i="25"/>
  <c r="AY277" i="26" s="1"/>
  <c r="AW277" i="25"/>
  <c r="AW277" i="26" s="1"/>
  <c r="AV277" i="25"/>
  <c r="AV277" i="26" s="1"/>
  <c r="AU277" i="25"/>
  <c r="AU277" i="26" s="1"/>
  <c r="AT277" i="25"/>
  <c r="AT277" i="26" s="1"/>
  <c r="AS277" i="25"/>
  <c r="AS277" i="26" s="1"/>
  <c r="AR277" i="25"/>
  <c r="AR277" i="26" s="1"/>
  <c r="AQ277" i="25"/>
  <c r="AQ277" i="26" s="1"/>
  <c r="AP277" i="25"/>
  <c r="AP277" i="26" s="1"/>
  <c r="AO277" i="25"/>
  <c r="AO277" i="26" s="1"/>
  <c r="AN277" i="25"/>
  <c r="AN277" i="26" s="1"/>
  <c r="AM277" i="25"/>
  <c r="AM277" i="26" s="1"/>
  <c r="AL277" i="25"/>
  <c r="AL277" i="26" s="1"/>
  <c r="AK277" i="25"/>
  <c r="AK277" i="26" s="1"/>
  <c r="AJ277" i="25"/>
  <c r="AJ277" i="26" s="1"/>
  <c r="AI277" i="25"/>
  <c r="AI277" i="26" s="1"/>
  <c r="AH277" i="25"/>
  <c r="AH277" i="26" s="1"/>
  <c r="AG277" i="25"/>
  <c r="AG277" i="26" s="1"/>
  <c r="AF277" i="25"/>
  <c r="AF277" i="26" s="1"/>
  <c r="AE277" i="25"/>
  <c r="AE277" i="26" s="1"/>
  <c r="AD277" i="25"/>
  <c r="AD277" i="26" s="1"/>
  <c r="AC277" i="25"/>
  <c r="AC277" i="26" s="1"/>
  <c r="AB277" i="25"/>
  <c r="AB277" i="26" s="1"/>
  <c r="AA277" i="25"/>
  <c r="AA277" i="26" s="1"/>
  <c r="Y277" i="25"/>
  <c r="Y277" i="26" s="1"/>
  <c r="X277" i="25"/>
  <c r="X277" i="26" s="1"/>
  <c r="W277" i="25"/>
  <c r="W277" i="26" s="1"/>
  <c r="V277" i="25"/>
  <c r="V277" i="26" s="1"/>
  <c r="U277" i="25"/>
  <c r="U277" i="26" s="1"/>
  <c r="S277" i="25"/>
  <c r="S277" i="26" s="1"/>
  <c r="R277" i="25"/>
  <c r="R277" i="26" s="1"/>
  <c r="Q277" i="25"/>
  <c r="Q277" i="26" s="1"/>
  <c r="P277" i="25"/>
  <c r="P277" i="26" s="1"/>
  <c r="N277" i="25"/>
  <c r="N277" i="26" s="1"/>
  <c r="L277" i="25"/>
  <c r="L277" i="26" s="1"/>
  <c r="K277" i="25"/>
  <c r="K277" i="26" s="1"/>
  <c r="J277" i="25"/>
  <c r="J277" i="26" s="1"/>
  <c r="I277" i="25"/>
  <c r="I277" i="26" s="1"/>
  <c r="H277" i="25"/>
  <c r="H277" i="26" s="1"/>
  <c r="BV276" i="25"/>
  <c r="BV276" i="26" s="1"/>
  <c r="BU276" i="25"/>
  <c r="BU276" i="26" s="1"/>
  <c r="BT276" i="25"/>
  <c r="BT276" i="26" s="1"/>
  <c r="BS276" i="25"/>
  <c r="BS276" i="26" s="1"/>
  <c r="BR276" i="25"/>
  <c r="BR276" i="26" s="1"/>
  <c r="BQ276" i="25"/>
  <c r="BQ276" i="26" s="1"/>
  <c r="BP276" i="25"/>
  <c r="BP276" i="26" s="1"/>
  <c r="BO276" i="25"/>
  <c r="BO276" i="26" s="1"/>
  <c r="BN276" i="25"/>
  <c r="BN276" i="26" s="1"/>
  <c r="BL276" i="25"/>
  <c r="BL276" i="26" s="1"/>
  <c r="BK276" i="25"/>
  <c r="BK276" i="26" s="1"/>
  <c r="BJ276" i="25"/>
  <c r="BJ276" i="26" s="1"/>
  <c r="BI276" i="25"/>
  <c r="BI276" i="26" s="1"/>
  <c r="BH276" i="25"/>
  <c r="BH276" i="26" s="1"/>
  <c r="BG276" i="25"/>
  <c r="BG276" i="26" s="1"/>
  <c r="BF276" i="25"/>
  <c r="BF276" i="26" s="1"/>
  <c r="BE276" i="25"/>
  <c r="BE276" i="26" s="1"/>
  <c r="BD276" i="25"/>
  <c r="BD276" i="26" s="1"/>
  <c r="BC276" i="25"/>
  <c r="BC276" i="26" s="1"/>
  <c r="BB276" i="25"/>
  <c r="BB276" i="26" s="1"/>
  <c r="BA276" i="25"/>
  <c r="BA276" i="26" s="1"/>
  <c r="AZ276" i="25"/>
  <c r="AZ276" i="26" s="1"/>
  <c r="AY276" i="25"/>
  <c r="AY276" i="26" s="1"/>
  <c r="AW276" i="25"/>
  <c r="AW276" i="26" s="1"/>
  <c r="AV276" i="25"/>
  <c r="AV276" i="26" s="1"/>
  <c r="AU276" i="25"/>
  <c r="AU276" i="26" s="1"/>
  <c r="AT276" i="25"/>
  <c r="AT276" i="26" s="1"/>
  <c r="AS276" i="25"/>
  <c r="AS276" i="26" s="1"/>
  <c r="AR276" i="25"/>
  <c r="AR276" i="26" s="1"/>
  <c r="AQ276" i="25"/>
  <c r="AQ276" i="26" s="1"/>
  <c r="AP276" i="25"/>
  <c r="AP276" i="26" s="1"/>
  <c r="AO276" i="25"/>
  <c r="AO276" i="26" s="1"/>
  <c r="AN276" i="25"/>
  <c r="AN276" i="26" s="1"/>
  <c r="AM276" i="25"/>
  <c r="AM276" i="26" s="1"/>
  <c r="AL276" i="25"/>
  <c r="AL276" i="26" s="1"/>
  <c r="AK276" i="25"/>
  <c r="AK276" i="26" s="1"/>
  <c r="AJ276" i="25"/>
  <c r="AJ276" i="26" s="1"/>
  <c r="AI276" i="25"/>
  <c r="AI276" i="26" s="1"/>
  <c r="AH276" i="25"/>
  <c r="AH276" i="26" s="1"/>
  <c r="AG276" i="25"/>
  <c r="AG276" i="26" s="1"/>
  <c r="AF276" i="25"/>
  <c r="AF276" i="26" s="1"/>
  <c r="AE276" i="25"/>
  <c r="AE276" i="26" s="1"/>
  <c r="AD276" i="25"/>
  <c r="AD276" i="26" s="1"/>
  <c r="AC276" i="25"/>
  <c r="AC276" i="26" s="1"/>
  <c r="AB276" i="25"/>
  <c r="AB276" i="26" s="1"/>
  <c r="AA276" i="25"/>
  <c r="AA276" i="26" s="1"/>
  <c r="Y276" i="25"/>
  <c r="Y276" i="26" s="1"/>
  <c r="X276" i="25"/>
  <c r="X276" i="26" s="1"/>
  <c r="W276" i="25"/>
  <c r="W276" i="26" s="1"/>
  <c r="V276" i="25"/>
  <c r="V276" i="26" s="1"/>
  <c r="U276" i="25"/>
  <c r="U276" i="26" s="1"/>
  <c r="S276" i="25"/>
  <c r="S276" i="26" s="1"/>
  <c r="R276" i="25"/>
  <c r="R276" i="26" s="1"/>
  <c r="Q276" i="25"/>
  <c r="Q276" i="26" s="1"/>
  <c r="P276" i="25"/>
  <c r="P276" i="26" s="1"/>
  <c r="N276" i="25"/>
  <c r="N276" i="26" s="1"/>
  <c r="L276" i="25"/>
  <c r="L276" i="26" s="1"/>
  <c r="K276" i="25"/>
  <c r="K276" i="26" s="1"/>
  <c r="J276" i="25"/>
  <c r="J276" i="26" s="1"/>
  <c r="I276" i="25"/>
  <c r="I276" i="26" s="1"/>
  <c r="H276" i="25"/>
  <c r="H276" i="26" s="1"/>
  <c r="BV275" i="25"/>
  <c r="BV275" i="26" s="1"/>
  <c r="BU275" i="25"/>
  <c r="BU275" i="26" s="1"/>
  <c r="BT275" i="25"/>
  <c r="BT275" i="26" s="1"/>
  <c r="BS275" i="25"/>
  <c r="BS275" i="26" s="1"/>
  <c r="BR275" i="25"/>
  <c r="BR275" i="26" s="1"/>
  <c r="BQ275" i="25"/>
  <c r="BQ275" i="26" s="1"/>
  <c r="BP275" i="25"/>
  <c r="BP275" i="26" s="1"/>
  <c r="BO275" i="25"/>
  <c r="BO275" i="26" s="1"/>
  <c r="BN275" i="25"/>
  <c r="BN275" i="26" s="1"/>
  <c r="BL275" i="25"/>
  <c r="BL275" i="26" s="1"/>
  <c r="BK275" i="25"/>
  <c r="BK275" i="26" s="1"/>
  <c r="BJ275" i="25"/>
  <c r="BJ275" i="26" s="1"/>
  <c r="BI275" i="25"/>
  <c r="BI275" i="26" s="1"/>
  <c r="BH275" i="25"/>
  <c r="BH275" i="26" s="1"/>
  <c r="BG275" i="25"/>
  <c r="BG275" i="26" s="1"/>
  <c r="BF275" i="25"/>
  <c r="BF275" i="26" s="1"/>
  <c r="BE275" i="25"/>
  <c r="BE275" i="26" s="1"/>
  <c r="BD275" i="25"/>
  <c r="BD275" i="26" s="1"/>
  <c r="BC275" i="25"/>
  <c r="BC275" i="26" s="1"/>
  <c r="BB275" i="25"/>
  <c r="BB275" i="26" s="1"/>
  <c r="BA275" i="25"/>
  <c r="BA275" i="26" s="1"/>
  <c r="AZ275" i="25"/>
  <c r="AZ275" i="26" s="1"/>
  <c r="AY275" i="25"/>
  <c r="AY275" i="26" s="1"/>
  <c r="AW275" i="25"/>
  <c r="AW275" i="26" s="1"/>
  <c r="AV275" i="25"/>
  <c r="AV275" i="26" s="1"/>
  <c r="AU275" i="25"/>
  <c r="AU275" i="26" s="1"/>
  <c r="AT275" i="25"/>
  <c r="AT275" i="26" s="1"/>
  <c r="AS275" i="25"/>
  <c r="AS275" i="26" s="1"/>
  <c r="AR275" i="25"/>
  <c r="AR275" i="26" s="1"/>
  <c r="AQ275" i="25"/>
  <c r="AQ275" i="26" s="1"/>
  <c r="AP275" i="25"/>
  <c r="AP275" i="26" s="1"/>
  <c r="AO275" i="25"/>
  <c r="AO275" i="26" s="1"/>
  <c r="AN275" i="25"/>
  <c r="AN275" i="26" s="1"/>
  <c r="AM275" i="25"/>
  <c r="AM275" i="26" s="1"/>
  <c r="AL275" i="25"/>
  <c r="AL275" i="26" s="1"/>
  <c r="AK275" i="25"/>
  <c r="AK275" i="26" s="1"/>
  <c r="AJ275" i="25"/>
  <c r="AJ275" i="26" s="1"/>
  <c r="AI275" i="25"/>
  <c r="AI275" i="26" s="1"/>
  <c r="AH275" i="25"/>
  <c r="AH275" i="26" s="1"/>
  <c r="AG275" i="25"/>
  <c r="AG275" i="26" s="1"/>
  <c r="AF275" i="25"/>
  <c r="AF275" i="26" s="1"/>
  <c r="AE275" i="25"/>
  <c r="AE275" i="26" s="1"/>
  <c r="AD275" i="25"/>
  <c r="AD275" i="26" s="1"/>
  <c r="AC275" i="25"/>
  <c r="AC275" i="26" s="1"/>
  <c r="AB275" i="25"/>
  <c r="AB275" i="26" s="1"/>
  <c r="AA275" i="25"/>
  <c r="AA275" i="26" s="1"/>
  <c r="Y275" i="25"/>
  <c r="Y275" i="26" s="1"/>
  <c r="X275" i="25"/>
  <c r="X275" i="26" s="1"/>
  <c r="W275" i="25"/>
  <c r="W275" i="26" s="1"/>
  <c r="V275" i="25"/>
  <c r="V275" i="26" s="1"/>
  <c r="U275" i="25"/>
  <c r="U275" i="26" s="1"/>
  <c r="S275" i="25"/>
  <c r="S275" i="26" s="1"/>
  <c r="R275" i="25"/>
  <c r="R275" i="26" s="1"/>
  <c r="Q275" i="25"/>
  <c r="Q275" i="26" s="1"/>
  <c r="P275" i="25"/>
  <c r="P275" i="26" s="1"/>
  <c r="N275" i="25"/>
  <c r="N275" i="26" s="1"/>
  <c r="L275" i="25"/>
  <c r="L275" i="26" s="1"/>
  <c r="K275" i="25"/>
  <c r="K275" i="26" s="1"/>
  <c r="J275" i="25"/>
  <c r="J275" i="26" s="1"/>
  <c r="I275" i="25"/>
  <c r="I275" i="26" s="1"/>
  <c r="H275" i="25"/>
  <c r="H275" i="26" s="1"/>
  <c r="BV274" i="25"/>
  <c r="BV274" i="26" s="1"/>
  <c r="BU274" i="25"/>
  <c r="BU274" i="26" s="1"/>
  <c r="BT274" i="25"/>
  <c r="BT274" i="26" s="1"/>
  <c r="BS274" i="25"/>
  <c r="BS274" i="26" s="1"/>
  <c r="BR274" i="25"/>
  <c r="BR274" i="26" s="1"/>
  <c r="BQ274" i="25"/>
  <c r="BQ274" i="26" s="1"/>
  <c r="BP274" i="25"/>
  <c r="BP274" i="26" s="1"/>
  <c r="BO274" i="25"/>
  <c r="BO274" i="26" s="1"/>
  <c r="BN274" i="25"/>
  <c r="BN274" i="26" s="1"/>
  <c r="BL274" i="25"/>
  <c r="BL274" i="26" s="1"/>
  <c r="BK274" i="25"/>
  <c r="BK274" i="26" s="1"/>
  <c r="BJ274" i="25"/>
  <c r="BJ274" i="26" s="1"/>
  <c r="BI274" i="25"/>
  <c r="BI274" i="26" s="1"/>
  <c r="BH274" i="25"/>
  <c r="BH274" i="26" s="1"/>
  <c r="BG274" i="25"/>
  <c r="BG274" i="26" s="1"/>
  <c r="BF274" i="25"/>
  <c r="BF274" i="26" s="1"/>
  <c r="BE274" i="25"/>
  <c r="BE274" i="26" s="1"/>
  <c r="BD274" i="25"/>
  <c r="BD274" i="26" s="1"/>
  <c r="BC274" i="25"/>
  <c r="BC274" i="26" s="1"/>
  <c r="BB274" i="25"/>
  <c r="BB274" i="26" s="1"/>
  <c r="BA274" i="25"/>
  <c r="BA274" i="26" s="1"/>
  <c r="AZ274" i="25"/>
  <c r="AZ274" i="26" s="1"/>
  <c r="AY274" i="25"/>
  <c r="AY274" i="26" s="1"/>
  <c r="AW274" i="25"/>
  <c r="AW274" i="26" s="1"/>
  <c r="AV274" i="25"/>
  <c r="AV274" i="26" s="1"/>
  <c r="AU274" i="25"/>
  <c r="AU274" i="26" s="1"/>
  <c r="AT274" i="25"/>
  <c r="AT274" i="26" s="1"/>
  <c r="AS274" i="25"/>
  <c r="AS274" i="26" s="1"/>
  <c r="AR274" i="25"/>
  <c r="AR274" i="26" s="1"/>
  <c r="AQ274" i="25"/>
  <c r="AQ274" i="26" s="1"/>
  <c r="AP274" i="25"/>
  <c r="AP274" i="26" s="1"/>
  <c r="AO274" i="25"/>
  <c r="AO274" i="26" s="1"/>
  <c r="AN274" i="25"/>
  <c r="AN274" i="26" s="1"/>
  <c r="AM274" i="25"/>
  <c r="AM274" i="26" s="1"/>
  <c r="AL274" i="25"/>
  <c r="AL274" i="26" s="1"/>
  <c r="AK274" i="25"/>
  <c r="AK274" i="26" s="1"/>
  <c r="AJ274" i="25"/>
  <c r="AJ274" i="26" s="1"/>
  <c r="AI274" i="25"/>
  <c r="AI274" i="26" s="1"/>
  <c r="AH274" i="25"/>
  <c r="AH274" i="26" s="1"/>
  <c r="AG274" i="25"/>
  <c r="AG274" i="26" s="1"/>
  <c r="AF274" i="25"/>
  <c r="AF274" i="26" s="1"/>
  <c r="AE274" i="25"/>
  <c r="AE274" i="26" s="1"/>
  <c r="AD274" i="25"/>
  <c r="AD274" i="26" s="1"/>
  <c r="AC274" i="25"/>
  <c r="AC274" i="26" s="1"/>
  <c r="AB274" i="25"/>
  <c r="AB274" i="26" s="1"/>
  <c r="AA274" i="25"/>
  <c r="AA274" i="26" s="1"/>
  <c r="Y274" i="25"/>
  <c r="Y274" i="26" s="1"/>
  <c r="X274" i="25"/>
  <c r="X274" i="26" s="1"/>
  <c r="W274" i="25"/>
  <c r="W274" i="26" s="1"/>
  <c r="V274" i="25"/>
  <c r="V274" i="26" s="1"/>
  <c r="U274" i="25"/>
  <c r="U274" i="26" s="1"/>
  <c r="S274" i="25"/>
  <c r="S274" i="26" s="1"/>
  <c r="R274" i="25"/>
  <c r="R274" i="26" s="1"/>
  <c r="Q274" i="25"/>
  <c r="Q274" i="26" s="1"/>
  <c r="P274" i="25"/>
  <c r="P274" i="26" s="1"/>
  <c r="N274" i="25"/>
  <c r="N274" i="26" s="1"/>
  <c r="L274" i="25"/>
  <c r="L274" i="26" s="1"/>
  <c r="K274" i="25"/>
  <c r="K274" i="26" s="1"/>
  <c r="J274" i="25"/>
  <c r="J274" i="26" s="1"/>
  <c r="I274" i="25"/>
  <c r="I274" i="26" s="1"/>
  <c r="H274" i="25"/>
  <c r="H274" i="26" s="1"/>
  <c r="BV273" i="25"/>
  <c r="BV273" i="26" s="1"/>
  <c r="BU273" i="25"/>
  <c r="BU273" i="26" s="1"/>
  <c r="BT273" i="25"/>
  <c r="BT273" i="26" s="1"/>
  <c r="BS273" i="25"/>
  <c r="BS273" i="26" s="1"/>
  <c r="BR273" i="25"/>
  <c r="BR273" i="26" s="1"/>
  <c r="BQ273" i="25"/>
  <c r="BQ273" i="26" s="1"/>
  <c r="BP273" i="25"/>
  <c r="BP273" i="26" s="1"/>
  <c r="BO273" i="25"/>
  <c r="BO273" i="26" s="1"/>
  <c r="BN273" i="25"/>
  <c r="BN273" i="26" s="1"/>
  <c r="BL273" i="25"/>
  <c r="BL273" i="26" s="1"/>
  <c r="BK273" i="25"/>
  <c r="BK273" i="26" s="1"/>
  <c r="BJ273" i="25"/>
  <c r="BJ273" i="26" s="1"/>
  <c r="BI273" i="25"/>
  <c r="BI273" i="26" s="1"/>
  <c r="BH273" i="25"/>
  <c r="BH273" i="26" s="1"/>
  <c r="BG273" i="25"/>
  <c r="BG273" i="26" s="1"/>
  <c r="BF273" i="25"/>
  <c r="BF273" i="26" s="1"/>
  <c r="BE273" i="25"/>
  <c r="BE273" i="26" s="1"/>
  <c r="BD273" i="25"/>
  <c r="BD273" i="26" s="1"/>
  <c r="BC273" i="25"/>
  <c r="BC273" i="26" s="1"/>
  <c r="BB273" i="25"/>
  <c r="BB273" i="26" s="1"/>
  <c r="BA273" i="25"/>
  <c r="BA273" i="26" s="1"/>
  <c r="AZ273" i="25"/>
  <c r="AZ273" i="26" s="1"/>
  <c r="AY273" i="25"/>
  <c r="AY273" i="26" s="1"/>
  <c r="AW273" i="25"/>
  <c r="AW273" i="26" s="1"/>
  <c r="AV273" i="25"/>
  <c r="AV273" i="26" s="1"/>
  <c r="AU273" i="25"/>
  <c r="AU273" i="26" s="1"/>
  <c r="AT273" i="25"/>
  <c r="AT273" i="26" s="1"/>
  <c r="AS273" i="25"/>
  <c r="AS273" i="26" s="1"/>
  <c r="AR273" i="25"/>
  <c r="AR273" i="26" s="1"/>
  <c r="AQ273" i="25"/>
  <c r="AQ273" i="26" s="1"/>
  <c r="AP273" i="25"/>
  <c r="AP273" i="26" s="1"/>
  <c r="AO273" i="25"/>
  <c r="AO273" i="26" s="1"/>
  <c r="AN273" i="25"/>
  <c r="AN273" i="26" s="1"/>
  <c r="AM273" i="25"/>
  <c r="AM273" i="26" s="1"/>
  <c r="AL273" i="25"/>
  <c r="AL273" i="26" s="1"/>
  <c r="AK273" i="25"/>
  <c r="AK273" i="26" s="1"/>
  <c r="AJ273" i="25"/>
  <c r="AJ273" i="26" s="1"/>
  <c r="AI273" i="25"/>
  <c r="AI273" i="26" s="1"/>
  <c r="AH273" i="25"/>
  <c r="AH273" i="26" s="1"/>
  <c r="AG273" i="25"/>
  <c r="AG273" i="26" s="1"/>
  <c r="AF273" i="25"/>
  <c r="AF273" i="26" s="1"/>
  <c r="AE273" i="25"/>
  <c r="AE273" i="26" s="1"/>
  <c r="AD273" i="25"/>
  <c r="AD273" i="26" s="1"/>
  <c r="AC273" i="25"/>
  <c r="AC273" i="26" s="1"/>
  <c r="AB273" i="25"/>
  <c r="AB273" i="26" s="1"/>
  <c r="AA273" i="25"/>
  <c r="AA273" i="26" s="1"/>
  <c r="Y273" i="25"/>
  <c r="Y273" i="26" s="1"/>
  <c r="X273" i="25"/>
  <c r="X273" i="26" s="1"/>
  <c r="W273" i="25"/>
  <c r="W273" i="26" s="1"/>
  <c r="V273" i="25"/>
  <c r="V273" i="26" s="1"/>
  <c r="U273" i="25"/>
  <c r="U273" i="26" s="1"/>
  <c r="S273" i="25"/>
  <c r="S273" i="26" s="1"/>
  <c r="R273" i="25"/>
  <c r="R273" i="26" s="1"/>
  <c r="Q273" i="25"/>
  <c r="Q273" i="26" s="1"/>
  <c r="P273" i="25"/>
  <c r="P273" i="26" s="1"/>
  <c r="N273" i="25"/>
  <c r="N273" i="26" s="1"/>
  <c r="L273" i="25"/>
  <c r="L273" i="26" s="1"/>
  <c r="K273" i="25"/>
  <c r="K273" i="26" s="1"/>
  <c r="J273" i="25"/>
  <c r="J273" i="26" s="1"/>
  <c r="I273" i="25"/>
  <c r="I273" i="26" s="1"/>
  <c r="H273" i="25"/>
  <c r="H273" i="26" s="1"/>
  <c r="BV272" i="25"/>
  <c r="BV272" i="26" s="1"/>
  <c r="BU272" i="25"/>
  <c r="BU272" i="26" s="1"/>
  <c r="BT272" i="25"/>
  <c r="BT272" i="26" s="1"/>
  <c r="BS272" i="25"/>
  <c r="BS272" i="26" s="1"/>
  <c r="BR272" i="25"/>
  <c r="BR272" i="26" s="1"/>
  <c r="BQ272" i="25"/>
  <c r="BQ272" i="26" s="1"/>
  <c r="BP272" i="25"/>
  <c r="BP272" i="26" s="1"/>
  <c r="BO272" i="25"/>
  <c r="BO272" i="26" s="1"/>
  <c r="BN272" i="25"/>
  <c r="BN272" i="26" s="1"/>
  <c r="BL272" i="25"/>
  <c r="BL272" i="26" s="1"/>
  <c r="BK272" i="25"/>
  <c r="BK272" i="26" s="1"/>
  <c r="BJ272" i="25"/>
  <c r="BJ272" i="26" s="1"/>
  <c r="BI272" i="25"/>
  <c r="BI272" i="26" s="1"/>
  <c r="BH272" i="25"/>
  <c r="BH272" i="26" s="1"/>
  <c r="BG272" i="25"/>
  <c r="BG272" i="26" s="1"/>
  <c r="BF272" i="25"/>
  <c r="BF272" i="26" s="1"/>
  <c r="BE272" i="25"/>
  <c r="BE272" i="26" s="1"/>
  <c r="BD272" i="25"/>
  <c r="BD272" i="26" s="1"/>
  <c r="BC272" i="25"/>
  <c r="BC272" i="26" s="1"/>
  <c r="BB272" i="25"/>
  <c r="BB272" i="26" s="1"/>
  <c r="BA272" i="25"/>
  <c r="BA272" i="26" s="1"/>
  <c r="AZ272" i="25"/>
  <c r="AZ272" i="26" s="1"/>
  <c r="AY272" i="25"/>
  <c r="AY272" i="26" s="1"/>
  <c r="AW272" i="25"/>
  <c r="AW272" i="26" s="1"/>
  <c r="AV272" i="25"/>
  <c r="AV272" i="26" s="1"/>
  <c r="AU272" i="25"/>
  <c r="AU272" i="26" s="1"/>
  <c r="AT272" i="25"/>
  <c r="AT272" i="26" s="1"/>
  <c r="AS272" i="25"/>
  <c r="AS272" i="26" s="1"/>
  <c r="AR272" i="25"/>
  <c r="AR272" i="26" s="1"/>
  <c r="AQ272" i="25"/>
  <c r="AQ272" i="26" s="1"/>
  <c r="AP272" i="25"/>
  <c r="AP272" i="26" s="1"/>
  <c r="AO272" i="25"/>
  <c r="AO272" i="26" s="1"/>
  <c r="AN272" i="25"/>
  <c r="AN272" i="26" s="1"/>
  <c r="AM272" i="25"/>
  <c r="AM272" i="26" s="1"/>
  <c r="AL272" i="25"/>
  <c r="AL272" i="26" s="1"/>
  <c r="AK272" i="25"/>
  <c r="AK272" i="26" s="1"/>
  <c r="AJ272" i="25"/>
  <c r="AJ272" i="26" s="1"/>
  <c r="AI272" i="25"/>
  <c r="AI272" i="26" s="1"/>
  <c r="AH272" i="25"/>
  <c r="AH272" i="26" s="1"/>
  <c r="AG272" i="25"/>
  <c r="AG272" i="26" s="1"/>
  <c r="AF272" i="25"/>
  <c r="AF272" i="26" s="1"/>
  <c r="AE272" i="25"/>
  <c r="AE272" i="26" s="1"/>
  <c r="AD272" i="25"/>
  <c r="AD272" i="26" s="1"/>
  <c r="AC272" i="25"/>
  <c r="AC272" i="26" s="1"/>
  <c r="AB272" i="25"/>
  <c r="AB272" i="26" s="1"/>
  <c r="AA272" i="25"/>
  <c r="AA272" i="26" s="1"/>
  <c r="Y272" i="25"/>
  <c r="Y272" i="26" s="1"/>
  <c r="X272" i="25"/>
  <c r="X272" i="26" s="1"/>
  <c r="W272" i="25"/>
  <c r="W272" i="26" s="1"/>
  <c r="V272" i="25"/>
  <c r="V272" i="26" s="1"/>
  <c r="U272" i="25"/>
  <c r="U272" i="26" s="1"/>
  <c r="S272" i="25"/>
  <c r="S272" i="26" s="1"/>
  <c r="R272" i="25"/>
  <c r="R272" i="26" s="1"/>
  <c r="Q272" i="25"/>
  <c r="Q272" i="26" s="1"/>
  <c r="P272" i="25"/>
  <c r="P272" i="26" s="1"/>
  <c r="N272" i="25"/>
  <c r="N272" i="26" s="1"/>
  <c r="L272" i="25"/>
  <c r="L272" i="26" s="1"/>
  <c r="K272" i="25"/>
  <c r="K272" i="26" s="1"/>
  <c r="J272" i="25"/>
  <c r="J272" i="26" s="1"/>
  <c r="I272" i="25"/>
  <c r="I272" i="26" s="1"/>
  <c r="H272" i="25"/>
  <c r="H272" i="26" s="1"/>
  <c r="BV271" i="25"/>
  <c r="BV271" i="26" s="1"/>
  <c r="BU271" i="25"/>
  <c r="BU271" i="26" s="1"/>
  <c r="BT271" i="25"/>
  <c r="BT271" i="26" s="1"/>
  <c r="BS271" i="25"/>
  <c r="BS271" i="26" s="1"/>
  <c r="BR271" i="25"/>
  <c r="BR271" i="26" s="1"/>
  <c r="BQ271" i="25"/>
  <c r="BQ271" i="26" s="1"/>
  <c r="BP271" i="25"/>
  <c r="BP271" i="26" s="1"/>
  <c r="BO271" i="25"/>
  <c r="BO271" i="26" s="1"/>
  <c r="BN271" i="25"/>
  <c r="BN271" i="26" s="1"/>
  <c r="BL271" i="25"/>
  <c r="BL271" i="26" s="1"/>
  <c r="BK271" i="25"/>
  <c r="BK271" i="26" s="1"/>
  <c r="BJ271" i="25"/>
  <c r="BJ271" i="26" s="1"/>
  <c r="BI271" i="25"/>
  <c r="BI271" i="26" s="1"/>
  <c r="BH271" i="25"/>
  <c r="BH271" i="26" s="1"/>
  <c r="BG271" i="25"/>
  <c r="BG271" i="26" s="1"/>
  <c r="BF271" i="25"/>
  <c r="BF271" i="26" s="1"/>
  <c r="BE271" i="25"/>
  <c r="BE271" i="26" s="1"/>
  <c r="BD271" i="25"/>
  <c r="BD271" i="26" s="1"/>
  <c r="BC271" i="25"/>
  <c r="BC271" i="26" s="1"/>
  <c r="BB271" i="25"/>
  <c r="BB271" i="26" s="1"/>
  <c r="BA271" i="25"/>
  <c r="BA271" i="26" s="1"/>
  <c r="AZ271" i="25"/>
  <c r="AZ271" i="26" s="1"/>
  <c r="AY271" i="25"/>
  <c r="AY271" i="26" s="1"/>
  <c r="AW271" i="25"/>
  <c r="AW271" i="26" s="1"/>
  <c r="AV271" i="25"/>
  <c r="AV271" i="26" s="1"/>
  <c r="AU271" i="25"/>
  <c r="AU271" i="26" s="1"/>
  <c r="AT271" i="25"/>
  <c r="AT271" i="26" s="1"/>
  <c r="AS271" i="25"/>
  <c r="AS271" i="26" s="1"/>
  <c r="AR271" i="25"/>
  <c r="AR271" i="26" s="1"/>
  <c r="AQ271" i="25"/>
  <c r="AQ271" i="26" s="1"/>
  <c r="AP271" i="25"/>
  <c r="AP271" i="26" s="1"/>
  <c r="AO271" i="25"/>
  <c r="AO271" i="26" s="1"/>
  <c r="AN271" i="25"/>
  <c r="AN271" i="26" s="1"/>
  <c r="AM271" i="25"/>
  <c r="AM271" i="26" s="1"/>
  <c r="AL271" i="25"/>
  <c r="AL271" i="26" s="1"/>
  <c r="AK271" i="25"/>
  <c r="AK271" i="26" s="1"/>
  <c r="AJ271" i="25"/>
  <c r="AJ271" i="26" s="1"/>
  <c r="AI271" i="25"/>
  <c r="AI271" i="26" s="1"/>
  <c r="AH271" i="25"/>
  <c r="AH271" i="26" s="1"/>
  <c r="AG271" i="25"/>
  <c r="AG271" i="26" s="1"/>
  <c r="AF271" i="25"/>
  <c r="AF271" i="26" s="1"/>
  <c r="AE271" i="25"/>
  <c r="AE271" i="26" s="1"/>
  <c r="AD271" i="25"/>
  <c r="AD271" i="26" s="1"/>
  <c r="AC271" i="25"/>
  <c r="AC271" i="26" s="1"/>
  <c r="AB271" i="25"/>
  <c r="AB271" i="26" s="1"/>
  <c r="AA271" i="25"/>
  <c r="AA271" i="26" s="1"/>
  <c r="Y271" i="25"/>
  <c r="Y271" i="26" s="1"/>
  <c r="X271" i="25"/>
  <c r="X271" i="26" s="1"/>
  <c r="W271" i="25"/>
  <c r="W271" i="26" s="1"/>
  <c r="V271" i="25"/>
  <c r="V271" i="26" s="1"/>
  <c r="U271" i="25"/>
  <c r="U271" i="26" s="1"/>
  <c r="S271" i="25"/>
  <c r="S271" i="26" s="1"/>
  <c r="R271" i="25"/>
  <c r="R271" i="26" s="1"/>
  <c r="Q271" i="25"/>
  <c r="Q271" i="26" s="1"/>
  <c r="P271" i="25"/>
  <c r="P271" i="26" s="1"/>
  <c r="N271" i="25"/>
  <c r="N271" i="26" s="1"/>
  <c r="L271" i="25"/>
  <c r="L271" i="26" s="1"/>
  <c r="K271" i="25"/>
  <c r="K271" i="26" s="1"/>
  <c r="J271" i="25"/>
  <c r="J271" i="26" s="1"/>
  <c r="I271" i="25"/>
  <c r="I271" i="26" s="1"/>
  <c r="H271" i="25"/>
  <c r="H271" i="26" s="1"/>
  <c r="BV270" i="25"/>
  <c r="BV270" i="26" s="1"/>
  <c r="BU270" i="25"/>
  <c r="BU270" i="26" s="1"/>
  <c r="BT270" i="25"/>
  <c r="BT270" i="26" s="1"/>
  <c r="BS270" i="25"/>
  <c r="BS270" i="26" s="1"/>
  <c r="BR270" i="25"/>
  <c r="BR270" i="26" s="1"/>
  <c r="BQ270" i="25"/>
  <c r="BQ270" i="26" s="1"/>
  <c r="BP270" i="25"/>
  <c r="BP270" i="26" s="1"/>
  <c r="BO270" i="25"/>
  <c r="BO270" i="26" s="1"/>
  <c r="BN270" i="25"/>
  <c r="BN270" i="26" s="1"/>
  <c r="BL270" i="25"/>
  <c r="BL270" i="26" s="1"/>
  <c r="BK270" i="25"/>
  <c r="BK270" i="26" s="1"/>
  <c r="BJ270" i="25"/>
  <c r="BJ270" i="26" s="1"/>
  <c r="BI270" i="25"/>
  <c r="BI270" i="26" s="1"/>
  <c r="BH270" i="25"/>
  <c r="BH270" i="26" s="1"/>
  <c r="BG270" i="25"/>
  <c r="BG270" i="26" s="1"/>
  <c r="BF270" i="25"/>
  <c r="BF270" i="26" s="1"/>
  <c r="BE270" i="25"/>
  <c r="BE270" i="26" s="1"/>
  <c r="BD270" i="25"/>
  <c r="BD270" i="26" s="1"/>
  <c r="BC270" i="25"/>
  <c r="BC270" i="26" s="1"/>
  <c r="BB270" i="25"/>
  <c r="BB270" i="26" s="1"/>
  <c r="BA270" i="25"/>
  <c r="BA270" i="26" s="1"/>
  <c r="AZ270" i="25"/>
  <c r="AZ270" i="26" s="1"/>
  <c r="AY270" i="25"/>
  <c r="AY270" i="26" s="1"/>
  <c r="AW270" i="25"/>
  <c r="AW270" i="26" s="1"/>
  <c r="AV270" i="25"/>
  <c r="AV270" i="26" s="1"/>
  <c r="AU270" i="25"/>
  <c r="AU270" i="26" s="1"/>
  <c r="AT270" i="25"/>
  <c r="AT270" i="26" s="1"/>
  <c r="AS270" i="25"/>
  <c r="AS270" i="26" s="1"/>
  <c r="AR270" i="25"/>
  <c r="AR270" i="26" s="1"/>
  <c r="AQ270" i="25"/>
  <c r="AQ270" i="26" s="1"/>
  <c r="AP270" i="25"/>
  <c r="AP270" i="26" s="1"/>
  <c r="AO270" i="25"/>
  <c r="AO270" i="26" s="1"/>
  <c r="AN270" i="25"/>
  <c r="AN270" i="26" s="1"/>
  <c r="AM270" i="25"/>
  <c r="AM270" i="26" s="1"/>
  <c r="AL270" i="25"/>
  <c r="AL270" i="26" s="1"/>
  <c r="AK270" i="25"/>
  <c r="AK270" i="26" s="1"/>
  <c r="AJ270" i="25"/>
  <c r="AJ270" i="26" s="1"/>
  <c r="AI270" i="25"/>
  <c r="AI270" i="26" s="1"/>
  <c r="AH270" i="25"/>
  <c r="AH270" i="26" s="1"/>
  <c r="AG270" i="25"/>
  <c r="AG270" i="26" s="1"/>
  <c r="AF270" i="25"/>
  <c r="AF270" i="26" s="1"/>
  <c r="AE270" i="25"/>
  <c r="AE270" i="26" s="1"/>
  <c r="AD270" i="25"/>
  <c r="AD270" i="26" s="1"/>
  <c r="AC270" i="25"/>
  <c r="AC270" i="26" s="1"/>
  <c r="AB270" i="25"/>
  <c r="AB270" i="26" s="1"/>
  <c r="AA270" i="25"/>
  <c r="AA270" i="26" s="1"/>
  <c r="Y270" i="25"/>
  <c r="Y270" i="26" s="1"/>
  <c r="X270" i="25"/>
  <c r="X270" i="26" s="1"/>
  <c r="W270" i="25"/>
  <c r="W270" i="26" s="1"/>
  <c r="V270" i="25"/>
  <c r="V270" i="26" s="1"/>
  <c r="U270" i="25"/>
  <c r="U270" i="26" s="1"/>
  <c r="S270" i="25"/>
  <c r="S270" i="26" s="1"/>
  <c r="R270" i="25"/>
  <c r="R270" i="26" s="1"/>
  <c r="Q270" i="25"/>
  <c r="Q270" i="26" s="1"/>
  <c r="P270" i="25"/>
  <c r="P270" i="26" s="1"/>
  <c r="N270" i="25"/>
  <c r="N270" i="26" s="1"/>
  <c r="L270" i="25"/>
  <c r="L270" i="26" s="1"/>
  <c r="K270" i="25"/>
  <c r="K270" i="26" s="1"/>
  <c r="J270" i="25"/>
  <c r="J270" i="26" s="1"/>
  <c r="I270" i="25"/>
  <c r="I270" i="26" s="1"/>
  <c r="H270" i="25"/>
  <c r="H270" i="26" s="1"/>
  <c r="BV269" i="25"/>
  <c r="BV269" i="26" s="1"/>
  <c r="BU269" i="25"/>
  <c r="BU269" i="26" s="1"/>
  <c r="BT269" i="25"/>
  <c r="BT269" i="26" s="1"/>
  <c r="BS269" i="25"/>
  <c r="BS269" i="26" s="1"/>
  <c r="BR269" i="25"/>
  <c r="BR269" i="26" s="1"/>
  <c r="BQ269" i="25"/>
  <c r="BQ269" i="26" s="1"/>
  <c r="BP269" i="25"/>
  <c r="BP269" i="26" s="1"/>
  <c r="BO269" i="25"/>
  <c r="BO269" i="26" s="1"/>
  <c r="BN269" i="25"/>
  <c r="BN269" i="26" s="1"/>
  <c r="BL269" i="25"/>
  <c r="BL269" i="26" s="1"/>
  <c r="BK269" i="25"/>
  <c r="BK269" i="26" s="1"/>
  <c r="BJ269" i="25"/>
  <c r="BJ269" i="26" s="1"/>
  <c r="BI269" i="25"/>
  <c r="BI269" i="26" s="1"/>
  <c r="BH269" i="25"/>
  <c r="BH269" i="26" s="1"/>
  <c r="BG269" i="25"/>
  <c r="BG269" i="26" s="1"/>
  <c r="BF269" i="25"/>
  <c r="BF269" i="26" s="1"/>
  <c r="BE269" i="25"/>
  <c r="BE269" i="26" s="1"/>
  <c r="BD269" i="25"/>
  <c r="BD269" i="26" s="1"/>
  <c r="BC269" i="25"/>
  <c r="BC269" i="26" s="1"/>
  <c r="BB269" i="25"/>
  <c r="BB269" i="26" s="1"/>
  <c r="BA269" i="25"/>
  <c r="BA269" i="26" s="1"/>
  <c r="AZ269" i="25"/>
  <c r="AZ269" i="26" s="1"/>
  <c r="AY269" i="25"/>
  <c r="AY269" i="26" s="1"/>
  <c r="AW269" i="25"/>
  <c r="AW269" i="26" s="1"/>
  <c r="AV269" i="25"/>
  <c r="AV269" i="26" s="1"/>
  <c r="AU269" i="25"/>
  <c r="AU269" i="26" s="1"/>
  <c r="AT269" i="25"/>
  <c r="AT269" i="26" s="1"/>
  <c r="AS269" i="25"/>
  <c r="AS269" i="26" s="1"/>
  <c r="AR269" i="25"/>
  <c r="AR269" i="26" s="1"/>
  <c r="AQ269" i="25"/>
  <c r="AQ269" i="26" s="1"/>
  <c r="AP269" i="25"/>
  <c r="AP269" i="26" s="1"/>
  <c r="AO269" i="25"/>
  <c r="AO269" i="26" s="1"/>
  <c r="AN269" i="25"/>
  <c r="AN269" i="26" s="1"/>
  <c r="AM269" i="25"/>
  <c r="AM269" i="26" s="1"/>
  <c r="AL269" i="25"/>
  <c r="AL269" i="26" s="1"/>
  <c r="AK269" i="25"/>
  <c r="AK269" i="26" s="1"/>
  <c r="AJ269" i="25"/>
  <c r="AJ269" i="26" s="1"/>
  <c r="AI269" i="25"/>
  <c r="AI269" i="26" s="1"/>
  <c r="AH269" i="25"/>
  <c r="AH269" i="26" s="1"/>
  <c r="AG269" i="25"/>
  <c r="AG269" i="26" s="1"/>
  <c r="AF269" i="25"/>
  <c r="AF269" i="26" s="1"/>
  <c r="AE269" i="25"/>
  <c r="AE269" i="26" s="1"/>
  <c r="AD269" i="25"/>
  <c r="AD269" i="26" s="1"/>
  <c r="AC269" i="25"/>
  <c r="AC269" i="26" s="1"/>
  <c r="AB269" i="25"/>
  <c r="AB269" i="26" s="1"/>
  <c r="AA269" i="25"/>
  <c r="AA269" i="26" s="1"/>
  <c r="Y269" i="25"/>
  <c r="Y269" i="26" s="1"/>
  <c r="X269" i="25"/>
  <c r="X269" i="26" s="1"/>
  <c r="W269" i="25"/>
  <c r="W269" i="26" s="1"/>
  <c r="V269" i="25"/>
  <c r="V269" i="26" s="1"/>
  <c r="U269" i="25"/>
  <c r="U269" i="26" s="1"/>
  <c r="S269" i="25"/>
  <c r="S269" i="26" s="1"/>
  <c r="R269" i="25"/>
  <c r="R269" i="26" s="1"/>
  <c r="Q269" i="25"/>
  <c r="Q269" i="26" s="1"/>
  <c r="P269" i="25"/>
  <c r="P269" i="26" s="1"/>
  <c r="N269" i="25"/>
  <c r="N269" i="26" s="1"/>
  <c r="L269" i="25"/>
  <c r="L269" i="26" s="1"/>
  <c r="K269" i="25"/>
  <c r="K269" i="26" s="1"/>
  <c r="J269" i="25"/>
  <c r="J269" i="26" s="1"/>
  <c r="I269" i="25"/>
  <c r="I269" i="26" s="1"/>
  <c r="H269" i="25"/>
  <c r="H269" i="26" s="1"/>
  <c r="BV268" i="25"/>
  <c r="BV268" i="26" s="1"/>
  <c r="BU268" i="25"/>
  <c r="BU268" i="26" s="1"/>
  <c r="BT268" i="25"/>
  <c r="BT268" i="26" s="1"/>
  <c r="BS268" i="25"/>
  <c r="BS268" i="26" s="1"/>
  <c r="BR268" i="25"/>
  <c r="BR268" i="26" s="1"/>
  <c r="BQ268" i="25"/>
  <c r="BQ268" i="26" s="1"/>
  <c r="BP268" i="25"/>
  <c r="BP268" i="26" s="1"/>
  <c r="BO268" i="25"/>
  <c r="BO268" i="26" s="1"/>
  <c r="BN268" i="25"/>
  <c r="BN268" i="26" s="1"/>
  <c r="BL268" i="25"/>
  <c r="BL268" i="26" s="1"/>
  <c r="BK268" i="25"/>
  <c r="BK268" i="26" s="1"/>
  <c r="BJ268" i="25"/>
  <c r="BJ268" i="26" s="1"/>
  <c r="BI268" i="25"/>
  <c r="BI268" i="26" s="1"/>
  <c r="BH268" i="25"/>
  <c r="BH268" i="26" s="1"/>
  <c r="BG268" i="25"/>
  <c r="BG268" i="26" s="1"/>
  <c r="BF268" i="25"/>
  <c r="BF268" i="26" s="1"/>
  <c r="BE268" i="25"/>
  <c r="BE268" i="26" s="1"/>
  <c r="BD268" i="25"/>
  <c r="BD268" i="26" s="1"/>
  <c r="BC268" i="25"/>
  <c r="BC268" i="26" s="1"/>
  <c r="BB268" i="25"/>
  <c r="BB268" i="26" s="1"/>
  <c r="BA268" i="25"/>
  <c r="BA268" i="26" s="1"/>
  <c r="AZ268" i="25"/>
  <c r="AZ268" i="26" s="1"/>
  <c r="AY268" i="25"/>
  <c r="AY268" i="26" s="1"/>
  <c r="AW268" i="25"/>
  <c r="AW268" i="26" s="1"/>
  <c r="AV268" i="25"/>
  <c r="AV268" i="26" s="1"/>
  <c r="AU268" i="25"/>
  <c r="AU268" i="26" s="1"/>
  <c r="AT268" i="25"/>
  <c r="AT268" i="26" s="1"/>
  <c r="AS268" i="25"/>
  <c r="AS268" i="26" s="1"/>
  <c r="AR268" i="25"/>
  <c r="AR268" i="26" s="1"/>
  <c r="AQ268" i="25"/>
  <c r="AQ268" i="26" s="1"/>
  <c r="AP268" i="25"/>
  <c r="AP268" i="26" s="1"/>
  <c r="AO268" i="25"/>
  <c r="AO268" i="26" s="1"/>
  <c r="AN268" i="25"/>
  <c r="AN268" i="26" s="1"/>
  <c r="AM268" i="25"/>
  <c r="AM268" i="26" s="1"/>
  <c r="AL268" i="25"/>
  <c r="AL268" i="26" s="1"/>
  <c r="AK268" i="25"/>
  <c r="AK268" i="26" s="1"/>
  <c r="AJ268" i="25"/>
  <c r="AJ268" i="26" s="1"/>
  <c r="AI268" i="25"/>
  <c r="AI268" i="26" s="1"/>
  <c r="AH268" i="25"/>
  <c r="AH268" i="26" s="1"/>
  <c r="AG268" i="25"/>
  <c r="AG268" i="26" s="1"/>
  <c r="AF268" i="25"/>
  <c r="AF268" i="26" s="1"/>
  <c r="AE268" i="25"/>
  <c r="AE268" i="26" s="1"/>
  <c r="AD268" i="25"/>
  <c r="AD268" i="26" s="1"/>
  <c r="AC268" i="25"/>
  <c r="AC268" i="26" s="1"/>
  <c r="AB268" i="25"/>
  <c r="AB268" i="26" s="1"/>
  <c r="AA268" i="25"/>
  <c r="AA268" i="26" s="1"/>
  <c r="Y268" i="25"/>
  <c r="Y268" i="26" s="1"/>
  <c r="X268" i="25"/>
  <c r="X268" i="26" s="1"/>
  <c r="W268" i="25"/>
  <c r="W268" i="26" s="1"/>
  <c r="V268" i="25"/>
  <c r="V268" i="26" s="1"/>
  <c r="U268" i="25"/>
  <c r="U268" i="26" s="1"/>
  <c r="S268" i="25"/>
  <c r="S268" i="26" s="1"/>
  <c r="R268" i="25"/>
  <c r="R268" i="26" s="1"/>
  <c r="Q268" i="25"/>
  <c r="Q268" i="26" s="1"/>
  <c r="P268" i="25"/>
  <c r="P268" i="26" s="1"/>
  <c r="N268" i="25"/>
  <c r="N268" i="26" s="1"/>
  <c r="L268" i="25"/>
  <c r="L268" i="26" s="1"/>
  <c r="K268" i="25"/>
  <c r="K268" i="26" s="1"/>
  <c r="J268" i="25"/>
  <c r="J268" i="26" s="1"/>
  <c r="I268" i="25"/>
  <c r="I268" i="26" s="1"/>
  <c r="H268" i="25"/>
  <c r="H268" i="26" s="1"/>
  <c r="BV267" i="25"/>
  <c r="BV267" i="26" s="1"/>
  <c r="BU267" i="25"/>
  <c r="BU267" i="26" s="1"/>
  <c r="BT267" i="25"/>
  <c r="BT267" i="26" s="1"/>
  <c r="BS267" i="25"/>
  <c r="BS267" i="26" s="1"/>
  <c r="BR267" i="25"/>
  <c r="BR267" i="26" s="1"/>
  <c r="BQ267" i="25"/>
  <c r="BQ267" i="26" s="1"/>
  <c r="BP267" i="25"/>
  <c r="BP267" i="26" s="1"/>
  <c r="BO267" i="25"/>
  <c r="BO267" i="26" s="1"/>
  <c r="BN267" i="25"/>
  <c r="BN267" i="26" s="1"/>
  <c r="BL267" i="25"/>
  <c r="BL267" i="26" s="1"/>
  <c r="BK267" i="25"/>
  <c r="BK267" i="26" s="1"/>
  <c r="BJ267" i="25"/>
  <c r="BJ267" i="26" s="1"/>
  <c r="BI267" i="25"/>
  <c r="BI267" i="26" s="1"/>
  <c r="BH267" i="25"/>
  <c r="BH267" i="26" s="1"/>
  <c r="BG267" i="25"/>
  <c r="BG267" i="26" s="1"/>
  <c r="BF267" i="25"/>
  <c r="BF267" i="26" s="1"/>
  <c r="BE267" i="25"/>
  <c r="BE267" i="26" s="1"/>
  <c r="BD267" i="25"/>
  <c r="BD267" i="26" s="1"/>
  <c r="BC267" i="25"/>
  <c r="BC267" i="26" s="1"/>
  <c r="BB267" i="25"/>
  <c r="BB267" i="26" s="1"/>
  <c r="BA267" i="25"/>
  <c r="BA267" i="26" s="1"/>
  <c r="AZ267" i="25"/>
  <c r="AZ267" i="26" s="1"/>
  <c r="AY267" i="25"/>
  <c r="AY267" i="26" s="1"/>
  <c r="AW267" i="25"/>
  <c r="AW267" i="26" s="1"/>
  <c r="AV267" i="25"/>
  <c r="AV267" i="26" s="1"/>
  <c r="AU267" i="25"/>
  <c r="AU267" i="26" s="1"/>
  <c r="AT267" i="25"/>
  <c r="AT267" i="26" s="1"/>
  <c r="AS267" i="25"/>
  <c r="AS267" i="26" s="1"/>
  <c r="AR267" i="25"/>
  <c r="AR267" i="26" s="1"/>
  <c r="AQ267" i="25"/>
  <c r="AQ267" i="26" s="1"/>
  <c r="AP267" i="25"/>
  <c r="AP267" i="26" s="1"/>
  <c r="AO267" i="25"/>
  <c r="AO267" i="26" s="1"/>
  <c r="AN267" i="25"/>
  <c r="AN267" i="26" s="1"/>
  <c r="AM267" i="25"/>
  <c r="AM267" i="26" s="1"/>
  <c r="AL267" i="25"/>
  <c r="AL267" i="26" s="1"/>
  <c r="AK267" i="25"/>
  <c r="AK267" i="26" s="1"/>
  <c r="AJ267" i="25"/>
  <c r="AJ267" i="26" s="1"/>
  <c r="AI267" i="25"/>
  <c r="AI267" i="26" s="1"/>
  <c r="AH267" i="25"/>
  <c r="AH267" i="26" s="1"/>
  <c r="AG267" i="25"/>
  <c r="AG267" i="26" s="1"/>
  <c r="AF267" i="25"/>
  <c r="AF267" i="26" s="1"/>
  <c r="AE267" i="25"/>
  <c r="AE267" i="26" s="1"/>
  <c r="AD267" i="25"/>
  <c r="AD267" i="26" s="1"/>
  <c r="AC267" i="25"/>
  <c r="AC267" i="26" s="1"/>
  <c r="AB267" i="25"/>
  <c r="AB267" i="26" s="1"/>
  <c r="AA267" i="25"/>
  <c r="AA267" i="26" s="1"/>
  <c r="Y267" i="25"/>
  <c r="Y267" i="26" s="1"/>
  <c r="X267" i="25"/>
  <c r="X267" i="26" s="1"/>
  <c r="W267" i="25"/>
  <c r="W267" i="26" s="1"/>
  <c r="V267" i="25"/>
  <c r="V267" i="26" s="1"/>
  <c r="U267" i="25"/>
  <c r="U267" i="26" s="1"/>
  <c r="S267" i="25"/>
  <c r="S267" i="26" s="1"/>
  <c r="R267" i="25"/>
  <c r="R267" i="26" s="1"/>
  <c r="Q267" i="25"/>
  <c r="Q267" i="26" s="1"/>
  <c r="P267" i="25"/>
  <c r="P267" i="26" s="1"/>
  <c r="N267" i="25"/>
  <c r="N267" i="26" s="1"/>
  <c r="L267" i="25"/>
  <c r="L267" i="26" s="1"/>
  <c r="K267" i="25"/>
  <c r="K267" i="26" s="1"/>
  <c r="J267" i="25"/>
  <c r="J267" i="26" s="1"/>
  <c r="I267" i="25"/>
  <c r="I267" i="26" s="1"/>
  <c r="H267" i="25"/>
  <c r="H267" i="26" s="1"/>
  <c r="BV266" i="25"/>
  <c r="BV266" i="26" s="1"/>
  <c r="BU266" i="25"/>
  <c r="BU266" i="26" s="1"/>
  <c r="BT266" i="25"/>
  <c r="BT266" i="26" s="1"/>
  <c r="BS266" i="25"/>
  <c r="BS266" i="26" s="1"/>
  <c r="BR266" i="25"/>
  <c r="BR266" i="26" s="1"/>
  <c r="BQ266" i="25"/>
  <c r="BQ266" i="26" s="1"/>
  <c r="BP266" i="25"/>
  <c r="BP266" i="26" s="1"/>
  <c r="BO266" i="25"/>
  <c r="BO266" i="26" s="1"/>
  <c r="BN266" i="25"/>
  <c r="BN266" i="26" s="1"/>
  <c r="BL266" i="25"/>
  <c r="BL266" i="26" s="1"/>
  <c r="BK266" i="25"/>
  <c r="BK266" i="26" s="1"/>
  <c r="BJ266" i="25"/>
  <c r="BJ266" i="26" s="1"/>
  <c r="BI266" i="25"/>
  <c r="BI266" i="26" s="1"/>
  <c r="BH266" i="25"/>
  <c r="BH266" i="26" s="1"/>
  <c r="BG266" i="25"/>
  <c r="BG266" i="26" s="1"/>
  <c r="BF266" i="25"/>
  <c r="BF266" i="26" s="1"/>
  <c r="BE266" i="25"/>
  <c r="BE266" i="26" s="1"/>
  <c r="BD266" i="25"/>
  <c r="BD266" i="26" s="1"/>
  <c r="BC266" i="25"/>
  <c r="BC266" i="26" s="1"/>
  <c r="BB266" i="25"/>
  <c r="BB266" i="26" s="1"/>
  <c r="BA266" i="25"/>
  <c r="BA266" i="26" s="1"/>
  <c r="AZ266" i="25"/>
  <c r="AZ266" i="26" s="1"/>
  <c r="AY266" i="25"/>
  <c r="AY266" i="26" s="1"/>
  <c r="AW266" i="25"/>
  <c r="AW266" i="26" s="1"/>
  <c r="AV266" i="25"/>
  <c r="AV266" i="26" s="1"/>
  <c r="AU266" i="25"/>
  <c r="AU266" i="26" s="1"/>
  <c r="AT266" i="25"/>
  <c r="AT266" i="26" s="1"/>
  <c r="AS266" i="25"/>
  <c r="AS266" i="26" s="1"/>
  <c r="AR266" i="25"/>
  <c r="AR266" i="26" s="1"/>
  <c r="AQ266" i="25"/>
  <c r="AQ266" i="26" s="1"/>
  <c r="AP266" i="25"/>
  <c r="AP266" i="26" s="1"/>
  <c r="AO266" i="25"/>
  <c r="AO266" i="26" s="1"/>
  <c r="AN266" i="25"/>
  <c r="AN266" i="26" s="1"/>
  <c r="AM266" i="25"/>
  <c r="AM266" i="26" s="1"/>
  <c r="AL266" i="25"/>
  <c r="AL266" i="26" s="1"/>
  <c r="AK266" i="25"/>
  <c r="AK266" i="26" s="1"/>
  <c r="AJ266" i="25"/>
  <c r="AJ266" i="26" s="1"/>
  <c r="AI266" i="25"/>
  <c r="AI266" i="26" s="1"/>
  <c r="AH266" i="25"/>
  <c r="AH266" i="26" s="1"/>
  <c r="AG266" i="25"/>
  <c r="AG266" i="26" s="1"/>
  <c r="AF266" i="25"/>
  <c r="AF266" i="26" s="1"/>
  <c r="AE266" i="25"/>
  <c r="AE266" i="26" s="1"/>
  <c r="AD266" i="25"/>
  <c r="AD266" i="26" s="1"/>
  <c r="AC266" i="25"/>
  <c r="AC266" i="26" s="1"/>
  <c r="AB266" i="25"/>
  <c r="AB266" i="26" s="1"/>
  <c r="AA266" i="25"/>
  <c r="AA266" i="26" s="1"/>
  <c r="Y266" i="25"/>
  <c r="Y266" i="26" s="1"/>
  <c r="X266" i="25"/>
  <c r="X266" i="26" s="1"/>
  <c r="W266" i="25"/>
  <c r="W266" i="26" s="1"/>
  <c r="V266" i="25"/>
  <c r="V266" i="26" s="1"/>
  <c r="U266" i="25"/>
  <c r="U266" i="26" s="1"/>
  <c r="S266" i="25"/>
  <c r="S266" i="26" s="1"/>
  <c r="R266" i="25"/>
  <c r="R266" i="26" s="1"/>
  <c r="Q266" i="25"/>
  <c r="Q266" i="26" s="1"/>
  <c r="P266" i="25"/>
  <c r="P266" i="26" s="1"/>
  <c r="N266" i="25"/>
  <c r="N266" i="26" s="1"/>
  <c r="L266" i="25"/>
  <c r="L266" i="26" s="1"/>
  <c r="K266" i="25"/>
  <c r="K266" i="26" s="1"/>
  <c r="J266" i="25"/>
  <c r="J266" i="26" s="1"/>
  <c r="I266" i="25"/>
  <c r="I266" i="26" s="1"/>
  <c r="H266" i="25"/>
  <c r="H266" i="26" s="1"/>
  <c r="BV265" i="25"/>
  <c r="BV265" i="26" s="1"/>
  <c r="BU265" i="25"/>
  <c r="BU265" i="26" s="1"/>
  <c r="BT265" i="25"/>
  <c r="BT265" i="26" s="1"/>
  <c r="BS265" i="25"/>
  <c r="BS265" i="26" s="1"/>
  <c r="BR265" i="25"/>
  <c r="BR265" i="26" s="1"/>
  <c r="BQ265" i="25"/>
  <c r="BQ265" i="26" s="1"/>
  <c r="BP265" i="25"/>
  <c r="BP265" i="26" s="1"/>
  <c r="BO265" i="25"/>
  <c r="BO265" i="26" s="1"/>
  <c r="BN265" i="25"/>
  <c r="BN265" i="26" s="1"/>
  <c r="BL265" i="25"/>
  <c r="BL265" i="26" s="1"/>
  <c r="BK265" i="25"/>
  <c r="BK265" i="26" s="1"/>
  <c r="BJ265" i="25"/>
  <c r="BJ265" i="26" s="1"/>
  <c r="BI265" i="25"/>
  <c r="BI265" i="26" s="1"/>
  <c r="BH265" i="25"/>
  <c r="BH265" i="26" s="1"/>
  <c r="BG265" i="25"/>
  <c r="BG265" i="26" s="1"/>
  <c r="BF265" i="25"/>
  <c r="BF265" i="26" s="1"/>
  <c r="BE265" i="25"/>
  <c r="BE265" i="26" s="1"/>
  <c r="BD265" i="25"/>
  <c r="BD265" i="26" s="1"/>
  <c r="BC265" i="25"/>
  <c r="BC265" i="26" s="1"/>
  <c r="BB265" i="25"/>
  <c r="BB265" i="26" s="1"/>
  <c r="BA265" i="25"/>
  <c r="BA265" i="26" s="1"/>
  <c r="AZ265" i="25"/>
  <c r="AZ265" i="26" s="1"/>
  <c r="AY265" i="25"/>
  <c r="AY265" i="26" s="1"/>
  <c r="AW265" i="25"/>
  <c r="AW265" i="26" s="1"/>
  <c r="AV265" i="25"/>
  <c r="AV265" i="26" s="1"/>
  <c r="AU265" i="25"/>
  <c r="AU265" i="26" s="1"/>
  <c r="AT265" i="25"/>
  <c r="AT265" i="26" s="1"/>
  <c r="AS265" i="25"/>
  <c r="AS265" i="26" s="1"/>
  <c r="AR265" i="25"/>
  <c r="AR265" i="26" s="1"/>
  <c r="AQ265" i="25"/>
  <c r="AQ265" i="26" s="1"/>
  <c r="AP265" i="25"/>
  <c r="AP265" i="26" s="1"/>
  <c r="AO265" i="25"/>
  <c r="AO265" i="26" s="1"/>
  <c r="AN265" i="25"/>
  <c r="AN265" i="26" s="1"/>
  <c r="AM265" i="25"/>
  <c r="AM265" i="26" s="1"/>
  <c r="AL265" i="25"/>
  <c r="AL265" i="26" s="1"/>
  <c r="AK265" i="25"/>
  <c r="AK265" i="26" s="1"/>
  <c r="AJ265" i="25"/>
  <c r="AJ265" i="26" s="1"/>
  <c r="AI265" i="25"/>
  <c r="AI265" i="26" s="1"/>
  <c r="AH265" i="25"/>
  <c r="AH265" i="26" s="1"/>
  <c r="AG265" i="25"/>
  <c r="AG265" i="26" s="1"/>
  <c r="AF265" i="25"/>
  <c r="AF265" i="26" s="1"/>
  <c r="AE265" i="25"/>
  <c r="AE265" i="26" s="1"/>
  <c r="AD265" i="25"/>
  <c r="AD265" i="26" s="1"/>
  <c r="AC265" i="25"/>
  <c r="AC265" i="26" s="1"/>
  <c r="AB265" i="25"/>
  <c r="AB265" i="26" s="1"/>
  <c r="AA265" i="25"/>
  <c r="AA265" i="26" s="1"/>
  <c r="Y265" i="25"/>
  <c r="Y265" i="26" s="1"/>
  <c r="X265" i="25"/>
  <c r="X265" i="26" s="1"/>
  <c r="W265" i="25"/>
  <c r="W265" i="26" s="1"/>
  <c r="V265" i="25"/>
  <c r="V265" i="26" s="1"/>
  <c r="U265" i="25"/>
  <c r="U265" i="26" s="1"/>
  <c r="S265" i="25"/>
  <c r="S265" i="26" s="1"/>
  <c r="R265" i="25"/>
  <c r="R265" i="26" s="1"/>
  <c r="Q265" i="25"/>
  <c r="Q265" i="26" s="1"/>
  <c r="P265" i="25"/>
  <c r="P265" i="26" s="1"/>
  <c r="N265" i="25"/>
  <c r="N265" i="26" s="1"/>
  <c r="L265" i="25"/>
  <c r="L265" i="26" s="1"/>
  <c r="K265" i="25"/>
  <c r="K265" i="26" s="1"/>
  <c r="J265" i="25"/>
  <c r="J265" i="26" s="1"/>
  <c r="I265" i="25"/>
  <c r="I265" i="26" s="1"/>
  <c r="H265" i="25"/>
  <c r="H265" i="26" s="1"/>
  <c r="BV264" i="25"/>
  <c r="BV264" i="26" s="1"/>
  <c r="BU264" i="25"/>
  <c r="BU264" i="26" s="1"/>
  <c r="BT264" i="25"/>
  <c r="BT264" i="26" s="1"/>
  <c r="BS264" i="25"/>
  <c r="BS264" i="26" s="1"/>
  <c r="BR264" i="25"/>
  <c r="BR264" i="26" s="1"/>
  <c r="BQ264" i="25"/>
  <c r="BQ264" i="26" s="1"/>
  <c r="BP264" i="25"/>
  <c r="BP264" i="26" s="1"/>
  <c r="BO264" i="25"/>
  <c r="BO264" i="26" s="1"/>
  <c r="BN264" i="25"/>
  <c r="BN264" i="26" s="1"/>
  <c r="BL264" i="25"/>
  <c r="BL264" i="26" s="1"/>
  <c r="BK264" i="25"/>
  <c r="BK264" i="26" s="1"/>
  <c r="BJ264" i="25"/>
  <c r="BJ264" i="26" s="1"/>
  <c r="BI264" i="25"/>
  <c r="BI264" i="26" s="1"/>
  <c r="BH264" i="25"/>
  <c r="BH264" i="26" s="1"/>
  <c r="BG264" i="25"/>
  <c r="BG264" i="26" s="1"/>
  <c r="BF264" i="25"/>
  <c r="BF264" i="26" s="1"/>
  <c r="BE264" i="25"/>
  <c r="BE264" i="26" s="1"/>
  <c r="BD264" i="25"/>
  <c r="BD264" i="26" s="1"/>
  <c r="BC264" i="25"/>
  <c r="BC264" i="26" s="1"/>
  <c r="BB264" i="25"/>
  <c r="BB264" i="26" s="1"/>
  <c r="BA264" i="25"/>
  <c r="BA264" i="26" s="1"/>
  <c r="AZ264" i="25"/>
  <c r="AZ264" i="26" s="1"/>
  <c r="AY264" i="25"/>
  <c r="AY264" i="26" s="1"/>
  <c r="AW264" i="25"/>
  <c r="AW264" i="26" s="1"/>
  <c r="AV264" i="25"/>
  <c r="AV264" i="26" s="1"/>
  <c r="AU264" i="25"/>
  <c r="AU264" i="26" s="1"/>
  <c r="AT264" i="25"/>
  <c r="AT264" i="26" s="1"/>
  <c r="AS264" i="25"/>
  <c r="AS264" i="26" s="1"/>
  <c r="AR264" i="25"/>
  <c r="AR264" i="26" s="1"/>
  <c r="AQ264" i="25"/>
  <c r="AQ264" i="26" s="1"/>
  <c r="AP264" i="25"/>
  <c r="AP264" i="26" s="1"/>
  <c r="AO264" i="25"/>
  <c r="AO264" i="26" s="1"/>
  <c r="AN264" i="25"/>
  <c r="AN264" i="26" s="1"/>
  <c r="AM264" i="25"/>
  <c r="AM264" i="26" s="1"/>
  <c r="AL264" i="25"/>
  <c r="AL264" i="26" s="1"/>
  <c r="AK264" i="25"/>
  <c r="AK264" i="26" s="1"/>
  <c r="AJ264" i="25"/>
  <c r="AJ264" i="26" s="1"/>
  <c r="AI264" i="25"/>
  <c r="AI264" i="26" s="1"/>
  <c r="AH264" i="25"/>
  <c r="AH264" i="26" s="1"/>
  <c r="AG264" i="25"/>
  <c r="AG264" i="26" s="1"/>
  <c r="AF264" i="25"/>
  <c r="AF264" i="26" s="1"/>
  <c r="AE264" i="25"/>
  <c r="AE264" i="26" s="1"/>
  <c r="AD264" i="25"/>
  <c r="AD264" i="26" s="1"/>
  <c r="AC264" i="25"/>
  <c r="AC264" i="26" s="1"/>
  <c r="AB264" i="25"/>
  <c r="AB264" i="26" s="1"/>
  <c r="AA264" i="25"/>
  <c r="AA264" i="26" s="1"/>
  <c r="Y264" i="25"/>
  <c r="Y264" i="26" s="1"/>
  <c r="X264" i="25"/>
  <c r="X264" i="26" s="1"/>
  <c r="W264" i="25"/>
  <c r="W264" i="26" s="1"/>
  <c r="V264" i="25"/>
  <c r="V264" i="26" s="1"/>
  <c r="U264" i="25"/>
  <c r="U264" i="26" s="1"/>
  <c r="S264" i="25"/>
  <c r="S264" i="26" s="1"/>
  <c r="R264" i="25"/>
  <c r="R264" i="26" s="1"/>
  <c r="Q264" i="25"/>
  <c r="Q264" i="26" s="1"/>
  <c r="P264" i="25"/>
  <c r="P264" i="26" s="1"/>
  <c r="N264" i="25"/>
  <c r="N264" i="26" s="1"/>
  <c r="L264" i="25"/>
  <c r="L264" i="26" s="1"/>
  <c r="K264" i="25"/>
  <c r="K264" i="26" s="1"/>
  <c r="J264" i="25"/>
  <c r="J264" i="26" s="1"/>
  <c r="I264" i="25"/>
  <c r="I264" i="26" s="1"/>
  <c r="H264" i="25"/>
  <c r="H264" i="26" s="1"/>
  <c r="BV263" i="25"/>
  <c r="BV263" i="26" s="1"/>
  <c r="BU263" i="25"/>
  <c r="BU263" i="26" s="1"/>
  <c r="BT263" i="25"/>
  <c r="BT263" i="26" s="1"/>
  <c r="BS263" i="25"/>
  <c r="BS263" i="26" s="1"/>
  <c r="BR263" i="25"/>
  <c r="BR263" i="26" s="1"/>
  <c r="BQ263" i="25"/>
  <c r="BQ263" i="26" s="1"/>
  <c r="BP263" i="25"/>
  <c r="BP263" i="26" s="1"/>
  <c r="BO263" i="25"/>
  <c r="BO263" i="26" s="1"/>
  <c r="BN263" i="25"/>
  <c r="BN263" i="26" s="1"/>
  <c r="BL263" i="25"/>
  <c r="BL263" i="26" s="1"/>
  <c r="BK263" i="25"/>
  <c r="BK263" i="26" s="1"/>
  <c r="BJ263" i="25"/>
  <c r="BJ263" i="26" s="1"/>
  <c r="BI263" i="25"/>
  <c r="BI263" i="26" s="1"/>
  <c r="BH263" i="25"/>
  <c r="BH263" i="26" s="1"/>
  <c r="BG263" i="25"/>
  <c r="BG263" i="26" s="1"/>
  <c r="BF263" i="25"/>
  <c r="BF263" i="26" s="1"/>
  <c r="BE263" i="25"/>
  <c r="BE263" i="26" s="1"/>
  <c r="BD263" i="25"/>
  <c r="BD263" i="26" s="1"/>
  <c r="BC263" i="25"/>
  <c r="BC263" i="26" s="1"/>
  <c r="BB263" i="25"/>
  <c r="BB263" i="26" s="1"/>
  <c r="BA263" i="25"/>
  <c r="BA263" i="26" s="1"/>
  <c r="AZ263" i="25"/>
  <c r="AZ263" i="26" s="1"/>
  <c r="AY263" i="25"/>
  <c r="AY263" i="26" s="1"/>
  <c r="AW263" i="25"/>
  <c r="AW263" i="26" s="1"/>
  <c r="AV263" i="25"/>
  <c r="AV263" i="26" s="1"/>
  <c r="AU263" i="25"/>
  <c r="AU263" i="26" s="1"/>
  <c r="AT263" i="25"/>
  <c r="AT263" i="26" s="1"/>
  <c r="AS263" i="25"/>
  <c r="AS263" i="26" s="1"/>
  <c r="AR263" i="25"/>
  <c r="AR263" i="26" s="1"/>
  <c r="AQ263" i="25"/>
  <c r="AQ263" i="26" s="1"/>
  <c r="AP263" i="25"/>
  <c r="AP263" i="26" s="1"/>
  <c r="AO263" i="25"/>
  <c r="AO263" i="26" s="1"/>
  <c r="AN263" i="25"/>
  <c r="AN263" i="26" s="1"/>
  <c r="AM263" i="25"/>
  <c r="AM263" i="26" s="1"/>
  <c r="AL263" i="25"/>
  <c r="AL263" i="26" s="1"/>
  <c r="AK263" i="25"/>
  <c r="AK263" i="26" s="1"/>
  <c r="AJ263" i="25"/>
  <c r="AJ263" i="26" s="1"/>
  <c r="AI263" i="25"/>
  <c r="AI263" i="26" s="1"/>
  <c r="AH263" i="25"/>
  <c r="AH263" i="26" s="1"/>
  <c r="AG263" i="25"/>
  <c r="AG263" i="26" s="1"/>
  <c r="AF263" i="25"/>
  <c r="AF263" i="26" s="1"/>
  <c r="AE263" i="25"/>
  <c r="AE263" i="26" s="1"/>
  <c r="AD263" i="25"/>
  <c r="AD263" i="26" s="1"/>
  <c r="AC263" i="25"/>
  <c r="AC263" i="26" s="1"/>
  <c r="AB263" i="25"/>
  <c r="AB263" i="26" s="1"/>
  <c r="AA263" i="25"/>
  <c r="AA263" i="26" s="1"/>
  <c r="Y263" i="25"/>
  <c r="Y263" i="26" s="1"/>
  <c r="X263" i="25"/>
  <c r="X263" i="26" s="1"/>
  <c r="W263" i="25"/>
  <c r="W263" i="26" s="1"/>
  <c r="V263" i="25"/>
  <c r="V263" i="26" s="1"/>
  <c r="U263" i="25"/>
  <c r="U263" i="26" s="1"/>
  <c r="S263" i="25"/>
  <c r="S263" i="26" s="1"/>
  <c r="R263" i="25"/>
  <c r="R263" i="26" s="1"/>
  <c r="Q263" i="25"/>
  <c r="Q263" i="26" s="1"/>
  <c r="P263" i="25"/>
  <c r="P263" i="26" s="1"/>
  <c r="N263" i="25"/>
  <c r="N263" i="26" s="1"/>
  <c r="L263" i="25"/>
  <c r="L263" i="26" s="1"/>
  <c r="K263" i="25"/>
  <c r="K263" i="26" s="1"/>
  <c r="J263" i="25"/>
  <c r="J263" i="26" s="1"/>
  <c r="I263" i="25"/>
  <c r="I263" i="26" s="1"/>
  <c r="H263" i="25"/>
  <c r="H263" i="26" s="1"/>
  <c r="BV262" i="25"/>
  <c r="BV262" i="26" s="1"/>
  <c r="BU262" i="25"/>
  <c r="BU262" i="26" s="1"/>
  <c r="BT262" i="25"/>
  <c r="BT262" i="26" s="1"/>
  <c r="BS262" i="25"/>
  <c r="BS262" i="26" s="1"/>
  <c r="BR262" i="25"/>
  <c r="BR262" i="26" s="1"/>
  <c r="BQ262" i="25"/>
  <c r="BQ262" i="26" s="1"/>
  <c r="BP262" i="25"/>
  <c r="BP262" i="26" s="1"/>
  <c r="BO262" i="25"/>
  <c r="BO262" i="26" s="1"/>
  <c r="BN262" i="25"/>
  <c r="BN262" i="26" s="1"/>
  <c r="BL262" i="25"/>
  <c r="BL262" i="26" s="1"/>
  <c r="BK262" i="25"/>
  <c r="BK262" i="26" s="1"/>
  <c r="BJ262" i="25"/>
  <c r="BJ262" i="26" s="1"/>
  <c r="BI262" i="25"/>
  <c r="BI262" i="26" s="1"/>
  <c r="BH262" i="25"/>
  <c r="BH262" i="26" s="1"/>
  <c r="BG262" i="25"/>
  <c r="BG262" i="26" s="1"/>
  <c r="BF262" i="25"/>
  <c r="BF262" i="26" s="1"/>
  <c r="BE262" i="25"/>
  <c r="BE262" i="26" s="1"/>
  <c r="BD262" i="25"/>
  <c r="BD262" i="26" s="1"/>
  <c r="BC262" i="25"/>
  <c r="BC262" i="26" s="1"/>
  <c r="BB262" i="25"/>
  <c r="BB262" i="26" s="1"/>
  <c r="BA262" i="25"/>
  <c r="BA262" i="26" s="1"/>
  <c r="AZ262" i="25"/>
  <c r="AZ262" i="26" s="1"/>
  <c r="AY262" i="25"/>
  <c r="AY262" i="26" s="1"/>
  <c r="AW262" i="25"/>
  <c r="AW262" i="26" s="1"/>
  <c r="AV262" i="25"/>
  <c r="AV262" i="26" s="1"/>
  <c r="AU262" i="25"/>
  <c r="AU262" i="26" s="1"/>
  <c r="AT262" i="25"/>
  <c r="AT262" i="26" s="1"/>
  <c r="AS262" i="25"/>
  <c r="AS262" i="26" s="1"/>
  <c r="AR262" i="25"/>
  <c r="AR262" i="26" s="1"/>
  <c r="AQ262" i="25"/>
  <c r="AQ262" i="26" s="1"/>
  <c r="AP262" i="25"/>
  <c r="AP262" i="26" s="1"/>
  <c r="AO262" i="25"/>
  <c r="AO262" i="26" s="1"/>
  <c r="AN262" i="25"/>
  <c r="AN262" i="26" s="1"/>
  <c r="AM262" i="25"/>
  <c r="AM262" i="26" s="1"/>
  <c r="AL262" i="25"/>
  <c r="AL262" i="26" s="1"/>
  <c r="AK262" i="25"/>
  <c r="AK262" i="26" s="1"/>
  <c r="AJ262" i="25"/>
  <c r="AJ262" i="26" s="1"/>
  <c r="AI262" i="25"/>
  <c r="AI262" i="26" s="1"/>
  <c r="AH262" i="25"/>
  <c r="AH262" i="26" s="1"/>
  <c r="AG262" i="25"/>
  <c r="AG262" i="26" s="1"/>
  <c r="AF262" i="25"/>
  <c r="AF262" i="26" s="1"/>
  <c r="AE262" i="25"/>
  <c r="AE262" i="26" s="1"/>
  <c r="AD262" i="25"/>
  <c r="AD262" i="26" s="1"/>
  <c r="AC262" i="25"/>
  <c r="AC262" i="26" s="1"/>
  <c r="AB262" i="25"/>
  <c r="AB262" i="26" s="1"/>
  <c r="AA262" i="25"/>
  <c r="AA262" i="26" s="1"/>
  <c r="Y262" i="25"/>
  <c r="Y262" i="26" s="1"/>
  <c r="X262" i="25"/>
  <c r="X262" i="26" s="1"/>
  <c r="W262" i="25"/>
  <c r="W262" i="26" s="1"/>
  <c r="V262" i="25"/>
  <c r="V262" i="26" s="1"/>
  <c r="U262" i="25"/>
  <c r="U262" i="26" s="1"/>
  <c r="S262" i="25"/>
  <c r="S262" i="26" s="1"/>
  <c r="R262" i="25"/>
  <c r="R262" i="26" s="1"/>
  <c r="Q262" i="25"/>
  <c r="Q262" i="26" s="1"/>
  <c r="P262" i="25"/>
  <c r="P262" i="26" s="1"/>
  <c r="N262" i="25"/>
  <c r="N262" i="26" s="1"/>
  <c r="L262" i="25"/>
  <c r="L262" i="26" s="1"/>
  <c r="K262" i="25"/>
  <c r="K262" i="26" s="1"/>
  <c r="J262" i="25"/>
  <c r="J262" i="26" s="1"/>
  <c r="I262" i="25"/>
  <c r="I262" i="26" s="1"/>
  <c r="H262" i="25"/>
  <c r="H262" i="26" s="1"/>
  <c r="BV261" i="25"/>
  <c r="BV261" i="26" s="1"/>
  <c r="BU261" i="25"/>
  <c r="BU261" i="26" s="1"/>
  <c r="BT261" i="25"/>
  <c r="BT261" i="26" s="1"/>
  <c r="BS261" i="25"/>
  <c r="BS261" i="26" s="1"/>
  <c r="BR261" i="25"/>
  <c r="BR261" i="26" s="1"/>
  <c r="BQ261" i="25"/>
  <c r="BQ261" i="26" s="1"/>
  <c r="BP261" i="25"/>
  <c r="BP261" i="26" s="1"/>
  <c r="BO261" i="25"/>
  <c r="BO261" i="26" s="1"/>
  <c r="BN261" i="25"/>
  <c r="BN261" i="26" s="1"/>
  <c r="BL261" i="25"/>
  <c r="BL261" i="26" s="1"/>
  <c r="BK261" i="25"/>
  <c r="BK261" i="26" s="1"/>
  <c r="BJ261" i="25"/>
  <c r="BJ261" i="26" s="1"/>
  <c r="BI261" i="25"/>
  <c r="BI261" i="26" s="1"/>
  <c r="BH261" i="25"/>
  <c r="BH261" i="26" s="1"/>
  <c r="BG261" i="25"/>
  <c r="BG261" i="26" s="1"/>
  <c r="BF261" i="25"/>
  <c r="BF261" i="26" s="1"/>
  <c r="BE261" i="25"/>
  <c r="BE261" i="26" s="1"/>
  <c r="BD261" i="25"/>
  <c r="BD261" i="26" s="1"/>
  <c r="BC261" i="25"/>
  <c r="BC261" i="26" s="1"/>
  <c r="BB261" i="25"/>
  <c r="BB261" i="26" s="1"/>
  <c r="BA261" i="25"/>
  <c r="BA261" i="26" s="1"/>
  <c r="AZ261" i="25"/>
  <c r="AZ261" i="26" s="1"/>
  <c r="AY261" i="25"/>
  <c r="AY261" i="26" s="1"/>
  <c r="AW261" i="25"/>
  <c r="AW261" i="26" s="1"/>
  <c r="AV261" i="25"/>
  <c r="AV261" i="26" s="1"/>
  <c r="AU261" i="25"/>
  <c r="AU261" i="26" s="1"/>
  <c r="AT261" i="25"/>
  <c r="AT261" i="26" s="1"/>
  <c r="AS261" i="25"/>
  <c r="AS261" i="26" s="1"/>
  <c r="AR261" i="25"/>
  <c r="AR261" i="26" s="1"/>
  <c r="AQ261" i="25"/>
  <c r="AQ261" i="26" s="1"/>
  <c r="AP261" i="25"/>
  <c r="AP261" i="26" s="1"/>
  <c r="AO261" i="25"/>
  <c r="AO261" i="26" s="1"/>
  <c r="AN261" i="25"/>
  <c r="AN261" i="26" s="1"/>
  <c r="AM261" i="25"/>
  <c r="AM261" i="26" s="1"/>
  <c r="AL261" i="25"/>
  <c r="AL261" i="26" s="1"/>
  <c r="AK261" i="25"/>
  <c r="AK261" i="26" s="1"/>
  <c r="AJ261" i="25"/>
  <c r="AJ261" i="26" s="1"/>
  <c r="AI261" i="25"/>
  <c r="AI261" i="26" s="1"/>
  <c r="AH261" i="25"/>
  <c r="AH261" i="26" s="1"/>
  <c r="AG261" i="25"/>
  <c r="AG261" i="26" s="1"/>
  <c r="AF261" i="25"/>
  <c r="AF261" i="26" s="1"/>
  <c r="AE261" i="25"/>
  <c r="AE261" i="26" s="1"/>
  <c r="AD261" i="25"/>
  <c r="AD261" i="26" s="1"/>
  <c r="AC261" i="25"/>
  <c r="AC261" i="26" s="1"/>
  <c r="AB261" i="25"/>
  <c r="AB261" i="26" s="1"/>
  <c r="AA261" i="25"/>
  <c r="AA261" i="26" s="1"/>
  <c r="Y261" i="25"/>
  <c r="Y261" i="26" s="1"/>
  <c r="X261" i="25"/>
  <c r="X261" i="26" s="1"/>
  <c r="W261" i="25"/>
  <c r="W261" i="26" s="1"/>
  <c r="V261" i="25"/>
  <c r="V261" i="26" s="1"/>
  <c r="U261" i="25"/>
  <c r="U261" i="26" s="1"/>
  <c r="S261" i="25"/>
  <c r="S261" i="26" s="1"/>
  <c r="R261" i="25"/>
  <c r="R261" i="26" s="1"/>
  <c r="Q261" i="25"/>
  <c r="Q261" i="26" s="1"/>
  <c r="P261" i="25"/>
  <c r="P261" i="26" s="1"/>
  <c r="N261" i="25"/>
  <c r="N261" i="26" s="1"/>
  <c r="L261" i="25"/>
  <c r="L261" i="26" s="1"/>
  <c r="K261" i="25"/>
  <c r="K261" i="26" s="1"/>
  <c r="J261" i="25"/>
  <c r="J261" i="26" s="1"/>
  <c r="I261" i="25"/>
  <c r="I261" i="26" s="1"/>
  <c r="H261" i="25"/>
  <c r="H261" i="26" s="1"/>
  <c r="BV260" i="25"/>
  <c r="BV260" i="26" s="1"/>
  <c r="BU260" i="25"/>
  <c r="BU260" i="26" s="1"/>
  <c r="BT260" i="25"/>
  <c r="BT260" i="26" s="1"/>
  <c r="BS260" i="25"/>
  <c r="BS260" i="26" s="1"/>
  <c r="BR260" i="25"/>
  <c r="BR260" i="26" s="1"/>
  <c r="BQ260" i="25"/>
  <c r="BQ260" i="26" s="1"/>
  <c r="BP260" i="25"/>
  <c r="BP260" i="26" s="1"/>
  <c r="BO260" i="25"/>
  <c r="BO260" i="26" s="1"/>
  <c r="BN260" i="25"/>
  <c r="BN260" i="26" s="1"/>
  <c r="BL260" i="25"/>
  <c r="BL260" i="26" s="1"/>
  <c r="BK260" i="25"/>
  <c r="BK260" i="26" s="1"/>
  <c r="BJ260" i="25"/>
  <c r="BJ260" i="26" s="1"/>
  <c r="BI260" i="25"/>
  <c r="BI260" i="26" s="1"/>
  <c r="BH260" i="25"/>
  <c r="BH260" i="26" s="1"/>
  <c r="BG260" i="25"/>
  <c r="BG260" i="26" s="1"/>
  <c r="BF260" i="25"/>
  <c r="BF260" i="26" s="1"/>
  <c r="BE260" i="25"/>
  <c r="BE260" i="26" s="1"/>
  <c r="BD260" i="25"/>
  <c r="BD260" i="26" s="1"/>
  <c r="BC260" i="25"/>
  <c r="BC260" i="26" s="1"/>
  <c r="BB260" i="25"/>
  <c r="BB260" i="26" s="1"/>
  <c r="BA260" i="25"/>
  <c r="BA260" i="26" s="1"/>
  <c r="AZ260" i="25"/>
  <c r="AZ260" i="26" s="1"/>
  <c r="AY260" i="25"/>
  <c r="AY260" i="26" s="1"/>
  <c r="AW260" i="25"/>
  <c r="AW260" i="26" s="1"/>
  <c r="AV260" i="25"/>
  <c r="AV260" i="26" s="1"/>
  <c r="AU260" i="25"/>
  <c r="AU260" i="26" s="1"/>
  <c r="AT260" i="25"/>
  <c r="AT260" i="26" s="1"/>
  <c r="AS260" i="25"/>
  <c r="AS260" i="26" s="1"/>
  <c r="AR260" i="25"/>
  <c r="AR260" i="26" s="1"/>
  <c r="AQ260" i="25"/>
  <c r="AQ260" i="26" s="1"/>
  <c r="AP260" i="25"/>
  <c r="AP260" i="26" s="1"/>
  <c r="AO260" i="25"/>
  <c r="AO260" i="26" s="1"/>
  <c r="AN260" i="25"/>
  <c r="AN260" i="26" s="1"/>
  <c r="AM260" i="25"/>
  <c r="AM260" i="26" s="1"/>
  <c r="AL260" i="25"/>
  <c r="AL260" i="26" s="1"/>
  <c r="AK260" i="25"/>
  <c r="AK260" i="26" s="1"/>
  <c r="AJ260" i="25"/>
  <c r="AJ260" i="26" s="1"/>
  <c r="AI260" i="25"/>
  <c r="AI260" i="26" s="1"/>
  <c r="AH260" i="25"/>
  <c r="AH260" i="26" s="1"/>
  <c r="AG260" i="25"/>
  <c r="AG260" i="26" s="1"/>
  <c r="AF260" i="25"/>
  <c r="AF260" i="26" s="1"/>
  <c r="AE260" i="25"/>
  <c r="AE260" i="26" s="1"/>
  <c r="AD260" i="25"/>
  <c r="AD260" i="26" s="1"/>
  <c r="AC260" i="25"/>
  <c r="AC260" i="26" s="1"/>
  <c r="AB260" i="25"/>
  <c r="AB260" i="26" s="1"/>
  <c r="AA260" i="25"/>
  <c r="AA260" i="26" s="1"/>
  <c r="Y260" i="25"/>
  <c r="Y260" i="26" s="1"/>
  <c r="X260" i="25"/>
  <c r="X260" i="26" s="1"/>
  <c r="W260" i="25"/>
  <c r="W260" i="26" s="1"/>
  <c r="V260" i="25"/>
  <c r="V260" i="26" s="1"/>
  <c r="U260" i="25"/>
  <c r="U260" i="26" s="1"/>
  <c r="S260" i="25"/>
  <c r="S260" i="26" s="1"/>
  <c r="R260" i="25"/>
  <c r="R260" i="26" s="1"/>
  <c r="Q260" i="25"/>
  <c r="Q260" i="26" s="1"/>
  <c r="P260" i="25"/>
  <c r="P260" i="26" s="1"/>
  <c r="N260" i="25"/>
  <c r="N260" i="26" s="1"/>
  <c r="L260" i="25"/>
  <c r="L260" i="26" s="1"/>
  <c r="K260" i="25"/>
  <c r="K260" i="26" s="1"/>
  <c r="J260" i="25"/>
  <c r="J260" i="26" s="1"/>
  <c r="I260" i="25"/>
  <c r="I260" i="26" s="1"/>
  <c r="H260" i="25"/>
  <c r="H260" i="26" s="1"/>
  <c r="BV259" i="25"/>
  <c r="BV259" i="26" s="1"/>
  <c r="BU259" i="25"/>
  <c r="BU259" i="26" s="1"/>
  <c r="BT259" i="25"/>
  <c r="BT259" i="26" s="1"/>
  <c r="BS259" i="25"/>
  <c r="BS259" i="26" s="1"/>
  <c r="BR259" i="25"/>
  <c r="BR259" i="26" s="1"/>
  <c r="BQ259" i="25"/>
  <c r="BQ259" i="26" s="1"/>
  <c r="BP259" i="25"/>
  <c r="BP259" i="26" s="1"/>
  <c r="BO259" i="25"/>
  <c r="BO259" i="26" s="1"/>
  <c r="BN259" i="25"/>
  <c r="BN259" i="26" s="1"/>
  <c r="BL259" i="25"/>
  <c r="BL259" i="26" s="1"/>
  <c r="BK259" i="25"/>
  <c r="BK259" i="26" s="1"/>
  <c r="BJ259" i="25"/>
  <c r="BJ259" i="26" s="1"/>
  <c r="BI259" i="25"/>
  <c r="BI259" i="26" s="1"/>
  <c r="BH259" i="25"/>
  <c r="BH259" i="26" s="1"/>
  <c r="BG259" i="25"/>
  <c r="BG259" i="26" s="1"/>
  <c r="BF259" i="25"/>
  <c r="BF259" i="26" s="1"/>
  <c r="BE259" i="25"/>
  <c r="BE259" i="26" s="1"/>
  <c r="BD259" i="25"/>
  <c r="BD259" i="26" s="1"/>
  <c r="BC259" i="25"/>
  <c r="BC259" i="26" s="1"/>
  <c r="BB259" i="25"/>
  <c r="BB259" i="26" s="1"/>
  <c r="BA259" i="25"/>
  <c r="BA259" i="26" s="1"/>
  <c r="AZ259" i="25"/>
  <c r="AZ259" i="26" s="1"/>
  <c r="AY259" i="25"/>
  <c r="AY259" i="26" s="1"/>
  <c r="AW259" i="25"/>
  <c r="AW259" i="26" s="1"/>
  <c r="AV259" i="25"/>
  <c r="AV259" i="26" s="1"/>
  <c r="AU259" i="25"/>
  <c r="AU259" i="26" s="1"/>
  <c r="AT259" i="25"/>
  <c r="AT259" i="26" s="1"/>
  <c r="AS259" i="25"/>
  <c r="AS259" i="26" s="1"/>
  <c r="AR259" i="25"/>
  <c r="AR259" i="26" s="1"/>
  <c r="AQ259" i="25"/>
  <c r="AQ259" i="26" s="1"/>
  <c r="AP259" i="25"/>
  <c r="AP259" i="26" s="1"/>
  <c r="AO259" i="25"/>
  <c r="AO259" i="26" s="1"/>
  <c r="AN259" i="25"/>
  <c r="AN259" i="26" s="1"/>
  <c r="AM259" i="25"/>
  <c r="AM259" i="26" s="1"/>
  <c r="AL259" i="25"/>
  <c r="AL259" i="26" s="1"/>
  <c r="AK259" i="25"/>
  <c r="AK259" i="26" s="1"/>
  <c r="AJ259" i="25"/>
  <c r="AJ259" i="26" s="1"/>
  <c r="AI259" i="25"/>
  <c r="AI259" i="26" s="1"/>
  <c r="AH259" i="25"/>
  <c r="AH259" i="26" s="1"/>
  <c r="AG259" i="25"/>
  <c r="AG259" i="26" s="1"/>
  <c r="AF259" i="25"/>
  <c r="AF259" i="26" s="1"/>
  <c r="AE259" i="25"/>
  <c r="AE259" i="26" s="1"/>
  <c r="AD259" i="25"/>
  <c r="AD259" i="26" s="1"/>
  <c r="AC259" i="25"/>
  <c r="AC259" i="26" s="1"/>
  <c r="AB259" i="25"/>
  <c r="AB259" i="26" s="1"/>
  <c r="AA259" i="25"/>
  <c r="AA259" i="26" s="1"/>
  <c r="Y259" i="25"/>
  <c r="Y259" i="26" s="1"/>
  <c r="X259" i="25"/>
  <c r="X259" i="26" s="1"/>
  <c r="W259" i="25"/>
  <c r="W259" i="26" s="1"/>
  <c r="V259" i="25"/>
  <c r="V259" i="26" s="1"/>
  <c r="U259" i="25"/>
  <c r="U259" i="26" s="1"/>
  <c r="S259" i="25"/>
  <c r="S259" i="26" s="1"/>
  <c r="R259" i="25"/>
  <c r="R259" i="26" s="1"/>
  <c r="Q259" i="25"/>
  <c r="Q259" i="26" s="1"/>
  <c r="P259" i="25"/>
  <c r="P259" i="26" s="1"/>
  <c r="N259" i="25"/>
  <c r="N259" i="26" s="1"/>
  <c r="L259" i="25"/>
  <c r="L259" i="26" s="1"/>
  <c r="K259" i="25"/>
  <c r="K259" i="26" s="1"/>
  <c r="J259" i="25"/>
  <c r="J259" i="26" s="1"/>
  <c r="I259" i="25"/>
  <c r="I259" i="26" s="1"/>
  <c r="H259" i="25"/>
  <c r="H259" i="26" s="1"/>
  <c r="BV258" i="25"/>
  <c r="BV258" i="26" s="1"/>
  <c r="BU258" i="25"/>
  <c r="BU258" i="26" s="1"/>
  <c r="BT258" i="25"/>
  <c r="BT258" i="26" s="1"/>
  <c r="BS258" i="25"/>
  <c r="BS258" i="26" s="1"/>
  <c r="BR258" i="25"/>
  <c r="BR258" i="26" s="1"/>
  <c r="BQ258" i="25"/>
  <c r="BQ258" i="26" s="1"/>
  <c r="BP258" i="25"/>
  <c r="BP258" i="26" s="1"/>
  <c r="BO258" i="25"/>
  <c r="BO258" i="26" s="1"/>
  <c r="BN258" i="25"/>
  <c r="BN258" i="26" s="1"/>
  <c r="BL258" i="25"/>
  <c r="BL258" i="26" s="1"/>
  <c r="BK258" i="25"/>
  <c r="BK258" i="26" s="1"/>
  <c r="BJ258" i="25"/>
  <c r="BJ258" i="26" s="1"/>
  <c r="BI258" i="25"/>
  <c r="BI258" i="26" s="1"/>
  <c r="BH258" i="25"/>
  <c r="BH258" i="26" s="1"/>
  <c r="BG258" i="25"/>
  <c r="BG258" i="26" s="1"/>
  <c r="BF258" i="25"/>
  <c r="BF258" i="26" s="1"/>
  <c r="BE258" i="25"/>
  <c r="BE258" i="26" s="1"/>
  <c r="BD258" i="25"/>
  <c r="BD258" i="26" s="1"/>
  <c r="BC258" i="25"/>
  <c r="BC258" i="26" s="1"/>
  <c r="BB258" i="25"/>
  <c r="BB258" i="26" s="1"/>
  <c r="BA258" i="25"/>
  <c r="BA258" i="26" s="1"/>
  <c r="AZ258" i="25"/>
  <c r="AZ258" i="26" s="1"/>
  <c r="AY258" i="25"/>
  <c r="AY258" i="26" s="1"/>
  <c r="AW258" i="25"/>
  <c r="AW258" i="26" s="1"/>
  <c r="AV258" i="25"/>
  <c r="AV258" i="26" s="1"/>
  <c r="AU258" i="25"/>
  <c r="AU258" i="26" s="1"/>
  <c r="AT258" i="25"/>
  <c r="AT258" i="26" s="1"/>
  <c r="AS258" i="25"/>
  <c r="AS258" i="26" s="1"/>
  <c r="AR258" i="25"/>
  <c r="AR258" i="26" s="1"/>
  <c r="AQ258" i="25"/>
  <c r="AQ258" i="26" s="1"/>
  <c r="AP258" i="25"/>
  <c r="AP258" i="26" s="1"/>
  <c r="AO258" i="25"/>
  <c r="AO258" i="26" s="1"/>
  <c r="AN258" i="25"/>
  <c r="AN258" i="26" s="1"/>
  <c r="AM258" i="25"/>
  <c r="AM258" i="26" s="1"/>
  <c r="AL258" i="25"/>
  <c r="AL258" i="26" s="1"/>
  <c r="AK258" i="25"/>
  <c r="AK258" i="26" s="1"/>
  <c r="AJ258" i="25"/>
  <c r="AJ258" i="26" s="1"/>
  <c r="AI258" i="25"/>
  <c r="AI258" i="26" s="1"/>
  <c r="AH258" i="25"/>
  <c r="AH258" i="26" s="1"/>
  <c r="AG258" i="25"/>
  <c r="AG258" i="26" s="1"/>
  <c r="AF258" i="25"/>
  <c r="AF258" i="26" s="1"/>
  <c r="AE258" i="25"/>
  <c r="AE258" i="26" s="1"/>
  <c r="AD258" i="25"/>
  <c r="AD258" i="26" s="1"/>
  <c r="AC258" i="25"/>
  <c r="AC258" i="26" s="1"/>
  <c r="AB258" i="25"/>
  <c r="AB258" i="26" s="1"/>
  <c r="AA258" i="25"/>
  <c r="AA258" i="26" s="1"/>
  <c r="Y258" i="25"/>
  <c r="Y258" i="26" s="1"/>
  <c r="X258" i="25"/>
  <c r="X258" i="26" s="1"/>
  <c r="W258" i="25"/>
  <c r="W258" i="26" s="1"/>
  <c r="V258" i="25"/>
  <c r="V258" i="26" s="1"/>
  <c r="U258" i="25"/>
  <c r="U258" i="26" s="1"/>
  <c r="S258" i="25"/>
  <c r="S258" i="26" s="1"/>
  <c r="R258" i="25"/>
  <c r="R258" i="26" s="1"/>
  <c r="Q258" i="25"/>
  <c r="Q258" i="26" s="1"/>
  <c r="P258" i="25"/>
  <c r="P258" i="26" s="1"/>
  <c r="N258" i="25"/>
  <c r="N258" i="26" s="1"/>
  <c r="L258" i="25"/>
  <c r="L258" i="26" s="1"/>
  <c r="K258" i="25"/>
  <c r="K258" i="26" s="1"/>
  <c r="J258" i="25"/>
  <c r="J258" i="26" s="1"/>
  <c r="I258" i="25"/>
  <c r="I258" i="26" s="1"/>
  <c r="H258" i="25"/>
  <c r="H258" i="26" s="1"/>
  <c r="BV257" i="25"/>
  <c r="BV257" i="26" s="1"/>
  <c r="BU257" i="25"/>
  <c r="BU257" i="26" s="1"/>
  <c r="BT257" i="25"/>
  <c r="BT257" i="26" s="1"/>
  <c r="BS257" i="25"/>
  <c r="BS257" i="26" s="1"/>
  <c r="BR257" i="25"/>
  <c r="BR257" i="26" s="1"/>
  <c r="BQ257" i="25"/>
  <c r="BQ257" i="26" s="1"/>
  <c r="BP257" i="25"/>
  <c r="BP257" i="26" s="1"/>
  <c r="BO257" i="25"/>
  <c r="BO257" i="26" s="1"/>
  <c r="BN257" i="25"/>
  <c r="BN257" i="26" s="1"/>
  <c r="BL257" i="25"/>
  <c r="BL257" i="26" s="1"/>
  <c r="BK257" i="25"/>
  <c r="BK257" i="26" s="1"/>
  <c r="BJ257" i="25"/>
  <c r="BJ257" i="26" s="1"/>
  <c r="BI257" i="25"/>
  <c r="BI257" i="26" s="1"/>
  <c r="BH257" i="25"/>
  <c r="BH257" i="26" s="1"/>
  <c r="BG257" i="25"/>
  <c r="BG257" i="26" s="1"/>
  <c r="BF257" i="25"/>
  <c r="BF257" i="26" s="1"/>
  <c r="BE257" i="25"/>
  <c r="BE257" i="26" s="1"/>
  <c r="BD257" i="25"/>
  <c r="BD257" i="26" s="1"/>
  <c r="BC257" i="25"/>
  <c r="BC257" i="26" s="1"/>
  <c r="BB257" i="25"/>
  <c r="BB257" i="26" s="1"/>
  <c r="BA257" i="25"/>
  <c r="BA257" i="26" s="1"/>
  <c r="AZ257" i="25"/>
  <c r="AZ257" i="26" s="1"/>
  <c r="AY257" i="25"/>
  <c r="AY257" i="26" s="1"/>
  <c r="AW257" i="25"/>
  <c r="AW257" i="26" s="1"/>
  <c r="AV257" i="25"/>
  <c r="AV257" i="26" s="1"/>
  <c r="AU257" i="25"/>
  <c r="AU257" i="26" s="1"/>
  <c r="AT257" i="25"/>
  <c r="AT257" i="26" s="1"/>
  <c r="AS257" i="25"/>
  <c r="AS257" i="26" s="1"/>
  <c r="AR257" i="25"/>
  <c r="AR257" i="26" s="1"/>
  <c r="AQ257" i="25"/>
  <c r="AQ257" i="26" s="1"/>
  <c r="AP257" i="25"/>
  <c r="AP257" i="26" s="1"/>
  <c r="AO257" i="25"/>
  <c r="AO257" i="26" s="1"/>
  <c r="AN257" i="25"/>
  <c r="AN257" i="26" s="1"/>
  <c r="AM257" i="25"/>
  <c r="AM257" i="26" s="1"/>
  <c r="AL257" i="25"/>
  <c r="AL257" i="26" s="1"/>
  <c r="AK257" i="25"/>
  <c r="AK257" i="26" s="1"/>
  <c r="AJ257" i="25"/>
  <c r="AJ257" i="26" s="1"/>
  <c r="AI257" i="25"/>
  <c r="AI257" i="26" s="1"/>
  <c r="AH257" i="25"/>
  <c r="AH257" i="26" s="1"/>
  <c r="AG257" i="25"/>
  <c r="AG257" i="26" s="1"/>
  <c r="AF257" i="25"/>
  <c r="AF257" i="26" s="1"/>
  <c r="AE257" i="25"/>
  <c r="AE257" i="26" s="1"/>
  <c r="AD257" i="25"/>
  <c r="AD257" i="26" s="1"/>
  <c r="AC257" i="25"/>
  <c r="AC257" i="26" s="1"/>
  <c r="AB257" i="25"/>
  <c r="AB257" i="26" s="1"/>
  <c r="AA257" i="25"/>
  <c r="AA257" i="26" s="1"/>
  <c r="Y257" i="25"/>
  <c r="Y257" i="26" s="1"/>
  <c r="X257" i="25"/>
  <c r="X257" i="26" s="1"/>
  <c r="W257" i="25"/>
  <c r="W257" i="26" s="1"/>
  <c r="V257" i="25"/>
  <c r="V257" i="26" s="1"/>
  <c r="U257" i="25"/>
  <c r="U257" i="26" s="1"/>
  <c r="S257" i="25"/>
  <c r="S257" i="26" s="1"/>
  <c r="R257" i="25"/>
  <c r="R257" i="26" s="1"/>
  <c r="Q257" i="25"/>
  <c r="Q257" i="26" s="1"/>
  <c r="P257" i="25"/>
  <c r="P257" i="26" s="1"/>
  <c r="N257" i="25"/>
  <c r="N257" i="26" s="1"/>
  <c r="L257" i="25"/>
  <c r="L257" i="26" s="1"/>
  <c r="K257" i="25"/>
  <c r="K257" i="26" s="1"/>
  <c r="J257" i="25"/>
  <c r="J257" i="26" s="1"/>
  <c r="I257" i="25"/>
  <c r="I257" i="26" s="1"/>
  <c r="H257" i="25"/>
  <c r="H257" i="26" s="1"/>
  <c r="BV256" i="25"/>
  <c r="BV256" i="26" s="1"/>
  <c r="BU256" i="25"/>
  <c r="BU256" i="26" s="1"/>
  <c r="BT256" i="25"/>
  <c r="BT256" i="26" s="1"/>
  <c r="BS256" i="25"/>
  <c r="BS256" i="26" s="1"/>
  <c r="BR256" i="25"/>
  <c r="BR256" i="26" s="1"/>
  <c r="BQ256" i="25"/>
  <c r="BQ256" i="26" s="1"/>
  <c r="BP256" i="25"/>
  <c r="BP256" i="26" s="1"/>
  <c r="BO256" i="25"/>
  <c r="BO256" i="26" s="1"/>
  <c r="BN256" i="25"/>
  <c r="BN256" i="26" s="1"/>
  <c r="BL256" i="25"/>
  <c r="BL256" i="26" s="1"/>
  <c r="BK256" i="25"/>
  <c r="BK256" i="26" s="1"/>
  <c r="BJ256" i="25"/>
  <c r="BJ256" i="26" s="1"/>
  <c r="BI256" i="25"/>
  <c r="BI256" i="26" s="1"/>
  <c r="BH256" i="25"/>
  <c r="BH256" i="26" s="1"/>
  <c r="BG256" i="25"/>
  <c r="BG256" i="26" s="1"/>
  <c r="BF256" i="25"/>
  <c r="BF256" i="26" s="1"/>
  <c r="BE256" i="25"/>
  <c r="BE256" i="26" s="1"/>
  <c r="BD256" i="25"/>
  <c r="BD256" i="26" s="1"/>
  <c r="BC256" i="25"/>
  <c r="BC256" i="26" s="1"/>
  <c r="BB256" i="25"/>
  <c r="BB256" i="26" s="1"/>
  <c r="BA256" i="25"/>
  <c r="BA256" i="26" s="1"/>
  <c r="AZ256" i="25"/>
  <c r="AZ256" i="26" s="1"/>
  <c r="AY256" i="25"/>
  <c r="AY256" i="26" s="1"/>
  <c r="AW256" i="25"/>
  <c r="AW256" i="26" s="1"/>
  <c r="AV256" i="25"/>
  <c r="AV256" i="26" s="1"/>
  <c r="AU256" i="25"/>
  <c r="AU256" i="26" s="1"/>
  <c r="AT256" i="25"/>
  <c r="AT256" i="26" s="1"/>
  <c r="AS256" i="25"/>
  <c r="AS256" i="26" s="1"/>
  <c r="AR256" i="25"/>
  <c r="AR256" i="26" s="1"/>
  <c r="AQ256" i="25"/>
  <c r="AQ256" i="26" s="1"/>
  <c r="AP256" i="25"/>
  <c r="AP256" i="26" s="1"/>
  <c r="AO256" i="25"/>
  <c r="AO256" i="26" s="1"/>
  <c r="AN256" i="25"/>
  <c r="AN256" i="26" s="1"/>
  <c r="AM256" i="25"/>
  <c r="AM256" i="26" s="1"/>
  <c r="AL256" i="25"/>
  <c r="AL256" i="26" s="1"/>
  <c r="AK256" i="25"/>
  <c r="AK256" i="26" s="1"/>
  <c r="AJ256" i="25"/>
  <c r="AJ256" i="26" s="1"/>
  <c r="AI256" i="25"/>
  <c r="AI256" i="26" s="1"/>
  <c r="AH256" i="25"/>
  <c r="AH256" i="26" s="1"/>
  <c r="AG256" i="25"/>
  <c r="AG256" i="26" s="1"/>
  <c r="AF256" i="25"/>
  <c r="AF256" i="26" s="1"/>
  <c r="AE256" i="25"/>
  <c r="AE256" i="26" s="1"/>
  <c r="AD256" i="25"/>
  <c r="AD256" i="26" s="1"/>
  <c r="AC256" i="25"/>
  <c r="AC256" i="26" s="1"/>
  <c r="AB256" i="25"/>
  <c r="AB256" i="26" s="1"/>
  <c r="AA256" i="25"/>
  <c r="AA256" i="26" s="1"/>
  <c r="Y256" i="25"/>
  <c r="Y256" i="26" s="1"/>
  <c r="X256" i="25"/>
  <c r="X256" i="26" s="1"/>
  <c r="W256" i="25"/>
  <c r="W256" i="26" s="1"/>
  <c r="V256" i="25"/>
  <c r="V256" i="26" s="1"/>
  <c r="U256" i="25"/>
  <c r="U256" i="26" s="1"/>
  <c r="S256" i="25"/>
  <c r="S256" i="26" s="1"/>
  <c r="R256" i="25"/>
  <c r="R256" i="26" s="1"/>
  <c r="Q256" i="25"/>
  <c r="Q256" i="26" s="1"/>
  <c r="P256" i="25"/>
  <c r="P256" i="26" s="1"/>
  <c r="N256" i="25"/>
  <c r="N256" i="26" s="1"/>
  <c r="L256" i="25"/>
  <c r="L256" i="26" s="1"/>
  <c r="K256" i="25"/>
  <c r="K256" i="26" s="1"/>
  <c r="J256" i="25"/>
  <c r="J256" i="26" s="1"/>
  <c r="I256" i="25"/>
  <c r="I256" i="26" s="1"/>
  <c r="H256" i="25"/>
  <c r="H256" i="26" s="1"/>
  <c r="BV255" i="25"/>
  <c r="BV255" i="26" s="1"/>
  <c r="BU255" i="25"/>
  <c r="BU255" i="26" s="1"/>
  <c r="BT255" i="25"/>
  <c r="BT255" i="26" s="1"/>
  <c r="BS255" i="25"/>
  <c r="BS255" i="26" s="1"/>
  <c r="BR255" i="25"/>
  <c r="BR255" i="26" s="1"/>
  <c r="BQ255" i="25"/>
  <c r="BQ255" i="26" s="1"/>
  <c r="BP255" i="25"/>
  <c r="BP255" i="26" s="1"/>
  <c r="BO255" i="25"/>
  <c r="BO255" i="26" s="1"/>
  <c r="BN255" i="25"/>
  <c r="BN255" i="26" s="1"/>
  <c r="BL255" i="25"/>
  <c r="BL255" i="26" s="1"/>
  <c r="BK255" i="25"/>
  <c r="BK255" i="26" s="1"/>
  <c r="BJ255" i="25"/>
  <c r="BJ255" i="26" s="1"/>
  <c r="BI255" i="25"/>
  <c r="BI255" i="26" s="1"/>
  <c r="BH255" i="25"/>
  <c r="BH255" i="26" s="1"/>
  <c r="BG255" i="25"/>
  <c r="BG255" i="26" s="1"/>
  <c r="BF255" i="25"/>
  <c r="BF255" i="26" s="1"/>
  <c r="BE255" i="25"/>
  <c r="BE255" i="26" s="1"/>
  <c r="BD255" i="25"/>
  <c r="BD255" i="26" s="1"/>
  <c r="BC255" i="25"/>
  <c r="BC255" i="26" s="1"/>
  <c r="BB255" i="25"/>
  <c r="BB255" i="26" s="1"/>
  <c r="BA255" i="25"/>
  <c r="BA255" i="26" s="1"/>
  <c r="AZ255" i="25"/>
  <c r="AZ255" i="26" s="1"/>
  <c r="AY255" i="25"/>
  <c r="AY255" i="26" s="1"/>
  <c r="AW255" i="25"/>
  <c r="AW255" i="26" s="1"/>
  <c r="AV255" i="25"/>
  <c r="AV255" i="26" s="1"/>
  <c r="AU255" i="25"/>
  <c r="AU255" i="26" s="1"/>
  <c r="AT255" i="25"/>
  <c r="AT255" i="26" s="1"/>
  <c r="AS255" i="25"/>
  <c r="AS255" i="26" s="1"/>
  <c r="AR255" i="25"/>
  <c r="AR255" i="26" s="1"/>
  <c r="AQ255" i="25"/>
  <c r="AQ255" i="26" s="1"/>
  <c r="AP255" i="25"/>
  <c r="AP255" i="26" s="1"/>
  <c r="AO255" i="25"/>
  <c r="AO255" i="26" s="1"/>
  <c r="AN255" i="25"/>
  <c r="AN255" i="26" s="1"/>
  <c r="AM255" i="25"/>
  <c r="AM255" i="26" s="1"/>
  <c r="AL255" i="25"/>
  <c r="AL255" i="26" s="1"/>
  <c r="AK255" i="25"/>
  <c r="AK255" i="26" s="1"/>
  <c r="AJ255" i="25"/>
  <c r="AJ255" i="26" s="1"/>
  <c r="AI255" i="25"/>
  <c r="AI255" i="26" s="1"/>
  <c r="AH255" i="25"/>
  <c r="AH255" i="26" s="1"/>
  <c r="AG255" i="25"/>
  <c r="AG255" i="26" s="1"/>
  <c r="AF255" i="25"/>
  <c r="AF255" i="26" s="1"/>
  <c r="AE255" i="25"/>
  <c r="AE255" i="26" s="1"/>
  <c r="AD255" i="25"/>
  <c r="AD255" i="26" s="1"/>
  <c r="AC255" i="25"/>
  <c r="AC255" i="26" s="1"/>
  <c r="AB255" i="25"/>
  <c r="AB255" i="26" s="1"/>
  <c r="AA255" i="25"/>
  <c r="AA255" i="26" s="1"/>
  <c r="Y255" i="25"/>
  <c r="Y255" i="26" s="1"/>
  <c r="X255" i="25"/>
  <c r="X255" i="26" s="1"/>
  <c r="W255" i="25"/>
  <c r="W255" i="26" s="1"/>
  <c r="V255" i="25"/>
  <c r="V255" i="26" s="1"/>
  <c r="U255" i="25"/>
  <c r="U255" i="26" s="1"/>
  <c r="S255" i="25"/>
  <c r="S255" i="26" s="1"/>
  <c r="R255" i="25"/>
  <c r="R255" i="26" s="1"/>
  <c r="Q255" i="25"/>
  <c r="Q255" i="26" s="1"/>
  <c r="P255" i="25"/>
  <c r="P255" i="26" s="1"/>
  <c r="N255" i="25"/>
  <c r="N255" i="26" s="1"/>
  <c r="L255" i="25"/>
  <c r="L255" i="26" s="1"/>
  <c r="K255" i="25"/>
  <c r="K255" i="26" s="1"/>
  <c r="J255" i="25"/>
  <c r="J255" i="26" s="1"/>
  <c r="I255" i="25"/>
  <c r="I255" i="26" s="1"/>
  <c r="H255" i="25"/>
  <c r="H255" i="26" s="1"/>
  <c r="BV254" i="25"/>
  <c r="BV254" i="26" s="1"/>
  <c r="BU254" i="25"/>
  <c r="BU254" i="26" s="1"/>
  <c r="BT254" i="25"/>
  <c r="BT254" i="26" s="1"/>
  <c r="BS254" i="25"/>
  <c r="BS254" i="26" s="1"/>
  <c r="BR254" i="25"/>
  <c r="BR254" i="26" s="1"/>
  <c r="BQ254" i="25"/>
  <c r="BQ254" i="26" s="1"/>
  <c r="BP254" i="25"/>
  <c r="BP254" i="26" s="1"/>
  <c r="BO254" i="25"/>
  <c r="BO254" i="26" s="1"/>
  <c r="BN254" i="25"/>
  <c r="BN254" i="26" s="1"/>
  <c r="BL254" i="25"/>
  <c r="BL254" i="26" s="1"/>
  <c r="BK254" i="25"/>
  <c r="BK254" i="26" s="1"/>
  <c r="BJ254" i="25"/>
  <c r="BJ254" i="26" s="1"/>
  <c r="BI254" i="25"/>
  <c r="BI254" i="26" s="1"/>
  <c r="BH254" i="25"/>
  <c r="BH254" i="26" s="1"/>
  <c r="BG254" i="25"/>
  <c r="BG254" i="26" s="1"/>
  <c r="BF254" i="25"/>
  <c r="BF254" i="26" s="1"/>
  <c r="BE254" i="25"/>
  <c r="BE254" i="26" s="1"/>
  <c r="BD254" i="25"/>
  <c r="BD254" i="26" s="1"/>
  <c r="BC254" i="25"/>
  <c r="BC254" i="26" s="1"/>
  <c r="BB254" i="25"/>
  <c r="BB254" i="26" s="1"/>
  <c r="BA254" i="25"/>
  <c r="BA254" i="26" s="1"/>
  <c r="AZ254" i="25"/>
  <c r="AZ254" i="26" s="1"/>
  <c r="AY254" i="25"/>
  <c r="AY254" i="26" s="1"/>
  <c r="AW254" i="25"/>
  <c r="AW254" i="26" s="1"/>
  <c r="AV254" i="25"/>
  <c r="AV254" i="26" s="1"/>
  <c r="AU254" i="25"/>
  <c r="AU254" i="26" s="1"/>
  <c r="AT254" i="25"/>
  <c r="AT254" i="26" s="1"/>
  <c r="AS254" i="25"/>
  <c r="AS254" i="26" s="1"/>
  <c r="AR254" i="25"/>
  <c r="AR254" i="26" s="1"/>
  <c r="AQ254" i="25"/>
  <c r="AQ254" i="26" s="1"/>
  <c r="AP254" i="25"/>
  <c r="AP254" i="26" s="1"/>
  <c r="AO254" i="25"/>
  <c r="AO254" i="26" s="1"/>
  <c r="AN254" i="25"/>
  <c r="AN254" i="26" s="1"/>
  <c r="AM254" i="25"/>
  <c r="AM254" i="26" s="1"/>
  <c r="AL254" i="25"/>
  <c r="AL254" i="26" s="1"/>
  <c r="AK254" i="25"/>
  <c r="AK254" i="26" s="1"/>
  <c r="AJ254" i="25"/>
  <c r="AJ254" i="26" s="1"/>
  <c r="AI254" i="25"/>
  <c r="AI254" i="26" s="1"/>
  <c r="AH254" i="25"/>
  <c r="AH254" i="26" s="1"/>
  <c r="AG254" i="25"/>
  <c r="AG254" i="26" s="1"/>
  <c r="AF254" i="25"/>
  <c r="AF254" i="26" s="1"/>
  <c r="AE254" i="25"/>
  <c r="AE254" i="26" s="1"/>
  <c r="AD254" i="25"/>
  <c r="AD254" i="26" s="1"/>
  <c r="AC254" i="25"/>
  <c r="AC254" i="26" s="1"/>
  <c r="AB254" i="25"/>
  <c r="AB254" i="26" s="1"/>
  <c r="AA254" i="25"/>
  <c r="AA254" i="26" s="1"/>
  <c r="Y254" i="25"/>
  <c r="Y254" i="26" s="1"/>
  <c r="X254" i="25"/>
  <c r="X254" i="26" s="1"/>
  <c r="W254" i="25"/>
  <c r="W254" i="26" s="1"/>
  <c r="V254" i="25"/>
  <c r="V254" i="26" s="1"/>
  <c r="U254" i="25"/>
  <c r="U254" i="26" s="1"/>
  <c r="S254" i="25"/>
  <c r="S254" i="26" s="1"/>
  <c r="R254" i="25"/>
  <c r="R254" i="26" s="1"/>
  <c r="Q254" i="25"/>
  <c r="Q254" i="26" s="1"/>
  <c r="P254" i="25"/>
  <c r="P254" i="26" s="1"/>
  <c r="N254" i="25"/>
  <c r="N254" i="26" s="1"/>
  <c r="L254" i="25"/>
  <c r="L254" i="26" s="1"/>
  <c r="K254" i="25"/>
  <c r="K254" i="26" s="1"/>
  <c r="J254" i="25"/>
  <c r="J254" i="26" s="1"/>
  <c r="I254" i="25"/>
  <c r="I254" i="26" s="1"/>
  <c r="H254" i="25"/>
  <c r="H254" i="26" s="1"/>
  <c r="BV253" i="25"/>
  <c r="BV253" i="26" s="1"/>
  <c r="BU253" i="25"/>
  <c r="BU253" i="26" s="1"/>
  <c r="BT253" i="25"/>
  <c r="BT253" i="26" s="1"/>
  <c r="BS253" i="25"/>
  <c r="BS253" i="26" s="1"/>
  <c r="BR253" i="25"/>
  <c r="BR253" i="26" s="1"/>
  <c r="BQ253" i="25"/>
  <c r="BQ253" i="26" s="1"/>
  <c r="BP253" i="25"/>
  <c r="BP253" i="26" s="1"/>
  <c r="BO253" i="25"/>
  <c r="BO253" i="26" s="1"/>
  <c r="BN253" i="25"/>
  <c r="BN253" i="26" s="1"/>
  <c r="BL253" i="25"/>
  <c r="BL253" i="26" s="1"/>
  <c r="BK253" i="25"/>
  <c r="BK253" i="26" s="1"/>
  <c r="BJ253" i="25"/>
  <c r="BJ253" i="26" s="1"/>
  <c r="BI253" i="25"/>
  <c r="BI253" i="26" s="1"/>
  <c r="BH253" i="25"/>
  <c r="BH253" i="26" s="1"/>
  <c r="BG253" i="25"/>
  <c r="BG253" i="26" s="1"/>
  <c r="BF253" i="25"/>
  <c r="BF253" i="26" s="1"/>
  <c r="BE253" i="25"/>
  <c r="BE253" i="26" s="1"/>
  <c r="BD253" i="25"/>
  <c r="BD253" i="26" s="1"/>
  <c r="BC253" i="25"/>
  <c r="BC253" i="26" s="1"/>
  <c r="BB253" i="25"/>
  <c r="BB253" i="26" s="1"/>
  <c r="BA253" i="25"/>
  <c r="BA253" i="26" s="1"/>
  <c r="AZ253" i="25"/>
  <c r="AZ253" i="26" s="1"/>
  <c r="AY253" i="25"/>
  <c r="AY253" i="26" s="1"/>
  <c r="AW253" i="25"/>
  <c r="AW253" i="26" s="1"/>
  <c r="AV253" i="25"/>
  <c r="AV253" i="26" s="1"/>
  <c r="AU253" i="25"/>
  <c r="AU253" i="26" s="1"/>
  <c r="AT253" i="25"/>
  <c r="AT253" i="26" s="1"/>
  <c r="AS253" i="25"/>
  <c r="AS253" i="26" s="1"/>
  <c r="AR253" i="25"/>
  <c r="AR253" i="26" s="1"/>
  <c r="AQ253" i="25"/>
  <c r="AQ253" i="26" s="1"/>
  <c r="AP253" i="25"/>
  <c r="AP253" i="26" s="1"/>
  <c r="AO253" i="25"/>
  <c r="AO253" i="26" s="1"/>
  <c r="AN253" i="25"/>
  <c r="AN253" i="26" s="1"/>
  <c r="AM253" i="25"/>
  <c r="AM253" i="26" s="1"/>
  <c r="AL253" i="25"/>
  <c r="AL253" i="26" s="1"/>
  <c r="AK253" i="25"/>
  <c r="AK253" i="26" s="1"/>
  <c r="AJ253" i="25"/>
  <c r="AJ253" i="26" s="1"/>
  <c r="AI253" i="25"/>
  <c r="AI253" i="26" s="1"/>
  <c r="AH253" i="25"/>
  <c r="AH253" i="26" s="1"/>
  <c r="AG253" i="25"/>
  <c r="AG253" i="26" s="1"/>
  <c r="AF253" i="25"/>
  <c r="AF253" i="26" s="1"/>
  <c r="AE253" i="25"/>
  <c r="AE253" i="26" s="1"/>
  <c r="AD253" i="25"/>
  <c r="AD253" i="26" s="1"/>
  <c r="AC253" i="25"/>
  <c r="AC253" i="26" s="1"/>
  <c r="AB253" i="25"/>
  <c r="AB253" i="26" s="1"/>
  <c r="AA253" i="25"/>
  <c r="AA253" i="26" s="1"/>
  <c r="Y253" i="25"/>
  <c r="Y253" i="26" s="1"/>
  <c r="X253" i="25"/>
  <c r="X253" i="26" s="1"/>
  <c r="W253" i="25"/>
  <c r="W253" i="26" s="1"/>
  <c r="V253" i="25"/>
  <c r="V253" i="26" s="1"/>
  <c r="U253" i="25"/>
  <c r="U253" i="26" s="1"/>
  <c r="S253" i="25"/>
  <c r="S253" i="26" s="1"/>
  <c r="R253" i="25"/>
  <c r="R253" i="26" s="1"/>
  <c r="Q253" i="25"/>
  <c r="Q253" i="26" s="1"/>
  <c r="P253" i="25"/>
  <c r="P253" i="26" s="1"/>
  <c r="N253" i="25"/>
  <c r="N253" i="26" s="1"/>
  <c r="L253" i="25"/>
  <c r="L253" i="26" s="1"/>
  <c r="K253" i="25"/>
  <c r="K253" i="26" s="1"/>
  <c r="J253" i="25"/>
  <c r="J253" i="26" s="1"/>
  <c r="I253" i="25"/>
  <c r="I253" i="26" s="1"/>
  <c r="H253" i="25"/>
  <c r="H253" i="26" s="1"/>
  <c r="BV252" i="25"/>
  <c r="BV252" i="26" s="1"/>
  <c r="BU252" i="25"/>
  <c r="BU252" i="26" s="1"/>
  <c r="BT252" i="25"/>
  <c r="BT252" i="26" s="1"/>
  <c r="BS252" i="25"/>
  <c r="BS252" i="26" s="1"/>
  <c r="BR252" i="25"/>
  <c r="BR252" i="26" s="1"/>
  <c r="BQ252" i="25"/>
  <c r="BQ252" i="26" s="1"/>
  <c r="BP252" i="25"/>
  <c r="BP252" i="26" s="1"/>
  <c r="BO252" i="25"/>
  <c r="BO252" i="26" s="1"/>
  <c r="BN252" i="25"/>
  <c r="BN252" i="26" s="1"/>
  <c r="BL252" i="25"/>
  <c r="BL252" i="26" s="1"/>
  <c r="BK252" i="25"/>
  <c r="BK252" i="26" s="1"/>
  <c r="BJ252" i="25"/>
  <c r="BJ252" i="26" s="1"/>
  <c r="BI252" i="25"/>
  <c r="BI252" i="26" s="1"/>
  <c r="BH252" i="25"/>
  <c r="BH252" i="26" s="1"/>
  <c r="BG252" i="25"/>
  <c r="BG252" i="26" s="1"/>
  <c r="BF252" i="25"/>
  <c r="BF252" i="26" s="1"/>
  <c r="BE252" i="25"/>
  <c r="BE252" i="26" s="1"/>
  <c r="BD252" i="25"/>
  <c r="BD252" i="26" s="1"/>
  <c r="BC252" i="25"/>
  <c r="BC252" i="26" s="1"/>
  <c r="BB252" i="25"/>
  <c r="BB252" i="26" s="1"/>
  <c r="BA252" i="25"/>
  <c r="BA252" i="26" s="1"/>
  <c r="AZ252" i="25"/>
  <c r="AZ252" i="26" s="1"/>
  <c r="AY252" i="25"/>
  <c r="AY252" i="26" s="1"/>
  <c r="AW252" i="25"/>
  <c r="AW252" i="26" s="1"/>
  <c r="AV252" i="25"/>
  <c r="AV252" i="26" s="1"/>
  <c r="AU252" i="25"/>
  <c r="AU252" i="26" s="1"/>
  <c r="AT252" i="25"/>
  <c r="AT252" i="26" s="1"/>
  <c r="AS252" i="25"/>
  <c r="AS252" i="26" s="1"/>
  <c r="AR252" i="25"/>
  <c r="AR252" i="26" s="1"/>
  <c r="AQ252" i="25"/>
  <c r="AQ252" i="26" s="1"/>
  <c r="AP252" i="25"/>
  <c r="AP252" i="26" s="1"/>
  <c r="AO252" i="25"/>
  <c r="AO252" i="26" s="1"/>
  <c r="AN252" i="25"/>
  <c r="AN252" i="26" s="1"/>
  <c r="AM252" i="25"/>
  <c r="AM252" i="26" s="1"/>
  <c r="AL252" i="25"/>
  <c r="AL252" i="26" s="1"/>
  <c r="AK252" i="25"/>
  <c r="AK252" i="26" s="1"/>
  <c r="AJ252" i="25"/>
  <c r="AJ252" i="26" s="1"/>
  <c r="AI252" i="25"/>
  <c r="AI252" i="26" s="1"/>
  <c r="AH252" i="25"/>
  <c r="AH252" i="26" s="1"/>
  <c r="AG252" i="25"/>
  <c r="AG252" i="26" s="1"/>
  <c r="AF252" i="25"/>
  <c r="AF252" i="26" s="1"/>
  <c r="AE252" i="25"/>
  <c r="AE252" i="26" s="1"/>
  <c r="AD252" i="25"/>
  <c r="AD252" i="26" s="1"/>
  <c r="AC252" i="25"/>
  <c r="AC252" i="26" s="1"/>
  <c r="AB252" i="25"/>
  <c r="AB252" i="26" s="1"/>
  <c r="AA252" i="25"/>
  <c r="AA252" i="26" s="1"/>
  <c r="Y252" i="25"/>
  <c r="Y252" i="26" s="1"/>
  <c r="X252" i="25"/>
  <c r="X252" i="26" s="1"/>
  <c r="W252" i="25"/>
  <c r="W252" i="26" s="1"/>
  <c r="V252" i="25"/>
  <c r="V252" i="26" s="1"/>
  <c r="U252" i="25"/>
  <c r="U252" i="26" s="1"/>
  <c r="S252" i="25"/>
  <c r="S252" i="26" s="1"/>
  <c r="R252" i="25"/>
  <c r="R252" i="26" s="1"/>
  <c r="Q252" i="25"/>
  <c r="Q252" i="26" s="1"/>
  <c r="P252" i="25"/>
  <c r="P252" i="26" s="1"/>
  <c r="N252" i="25"/>
  <c r="N252" i="26" s="1"/>
  <c r="L252" i="25"/>
  <c r="L252" i="26" s="1"/>
  <c r="K252" i="25"/>
  <c r="K252" i="26" s="1"/>
  <c r="J252" i="25"/>
  <c r="J252" i="26" s="1"/>
  <c r="I252" i="25"/>
  <c r="I252" i="26" s="1"/>
  <c r="H252" i="25"/>
  <c r="H252" i="26" s="1"/>
  <c r="BV251" i="25"/>
  <c r="BV251" i="26" s="1"/>
  <c r="BU251" i="25"/>
  <c r="BU251" i="26" s="1"/>
  <c r="BT251" i="25"/>
  <c r="BT251" i="26" s="1"/>
  <c r="BS251" i="25"/>
  <c r="BS251" i="26" s="1"/>
  <c r="BR251" i="25"/>
  <c r="BR251" i="26" s="1"/>
  <c r="BQ251" i="25"/>
  <c r="BQ251" i="26" s="1"/>
  <c r="BP251" i="25"/>
  <c r="BP251" i="26" s="1"/>
  <c r="BO251" i="25"/>
  <c r="BO251" i="26" s="1"/>
  <c r="BN251" i="25"/>
  <c r="BN251" i="26" s="1"/>
  <c r="BL251" i="25"/>
  <c r="BL251" i="26" s="1"/>
  <c r="BK251" i="25"/>
  <c r="BK251" i="26" s="1"/>
  <c r="BJ251" i="25"/>
  <c r="BJ251" i="26" s="1"/>
  <c r="BI251" i="25"/>
  <c r="BI251" i="26" s="1"/>
  <c r="BH251" i="25"/>
  <c r="BH251" i="26" s="1"/>
  <c r="BG251" i="25"/>
  <c r="BG251" i="26" s="1"/>
  <c r="BF251" i="25"/>
  <c r="BF251" i="26" s="1"/>
  <c r="BE251" i="25"/>
  <c r="BE251" i="26" s="1"/>
  <c r="BD251" i="25"/>
  <c r="BD251" i="26" s="1"/>
  <c r="BC251" i="25"/>
  <c r="BC251" i="26" s="1"/>
  <c r="BB251" i="25"/>
  <c r="BB251" i="26" s="1"/>
  <c r="BA251" i="25"/>
  <c r="BA251" i="26" s="1"/>
  <c r="AZ251" i="25"/>
  <c r="AZ251" i="26" s="1"/>
  <c r="AY251" i="25"/>
  <c r="AY251" i="26" s="1"/>
  <c r="AW251" i="25"/>
  <c r="AW251" i="26" s="1"/>
  <c r="AV251" i="25"/>
  <c r="AV251" i="26" s="1"/>
  <c r="AU251" i="25"/>
  <c r="AU251" i="26" s="1"/>
  <c r="AT251" i="25"/>
  <c r="AT251" i="26" s="1"/>
  <c r="AS251" i="25"/>
  <c r="AS251" i="26" s="1"/>
  <c r="AR251" i="25"/>
  <c r="AR251" i="26" s="1"/>
  <c r="AQ251" i="25"/>
  <c r="AQ251" i="26" s="1"/>
  <c r="AP251" i="25"/>
  <c r="AP251" i="26" s="1"/>
  <c r="AO251" i="25"/>
  <c r="AO251" i="26" s="1"/>
  <c r="AN251" i="25"/>
  <c r="AN251" i="26" s="1"/>
  <c r="AM251" i="25"/>
  <c r="AM251" i="26" s="1"/>
  <c r="AL251" i="25"/>
  <c r="AL251" i="26" s="1"/>
  <c r="AK251" i="25"/>
  <c r="AK251" i="26" s="1"/>
  <c r="AJ251" i="25"/>
  <c r="AJ251" i="26" s="1"/>
  <c r="AI251" i="25"/>
  <c r="AI251" i="26" s="1"/>
  <c r="AH251" i="25"/>
  <c r="AH251" i="26" s="1"/>
  <c r="AG251" i="25"/>
  <c r="AG251" i="26" s="1"/>
  <c r="AF251" i="25"/>
  <c r="AF251" i="26" s="1"/>
  <c r="AE251" i="25"/>
  <c r="AE251" i="26" s="1"/>
  <c r="AD251" i="25"/>
  <c r="AD251" i="26" s="1"/>
  <c r="AC251" i="25"/>
  <c r="AC251" i="26" s="1"/>
  <c r="AB251" i="25"/>
  <c r="AB251" i="26" s="1"/>
  <c r="AA251" i="25"/>
  <c r="AA251" i="26" s="1"/>
  <c r="Y251" i="25"/>
  <c r="Y251" i="26" s="1"/>
  <c r="X251" i="25"/>
  <c r="X251" i="26" s="1"/>
  <c r="W251" i="25"/>
  <c r="W251" i="26" s="1"/>
  <c r="V251" i="25"/>
  <c r="V251" i="26" s="1"/>
  <c r="U251" i="25"/>
  <c r="U251" i="26" s="1"/>
  <c r="S251" i="25"/>
  <c r="S251" i="26" s="1"/>
  <c r="R251" i="25"/>
  <c r="R251" i="26" s="1"/>
  <c r="Q251" i="25"/>
  <c r="Q251" i="26" s="1"/>
  <c r="P251" i="25"/>
  <c r="P251" i="26" s="1"/>
  <c r="N251" i="25"/>
  <c r="N251" i="26" s="1"/>
  <c r="L251" i="25"/>
  <c r="L251" i="26" s="1"/>
  <c r="K251" i="25"/>
  <c r="K251" i="26" s="1"/>
  <c r="J251" i="25"/>
  <c r="J251" i="26" s="1"/>
  <c r="I251" i="25"/>
  <c r="I251" i="26" s="1"/>
  <c r="H251" i="25"/>
  <c r="H251" i="26" s="1"/>
  <c r="BV250" i="25"/>
  <c r="BV250" i="26" s="1"/>
  <c r="BU250" i="25"/>
  <c r="BU250" i="26" s="1"/>
  <c r="BT250" i="25"/>
  <c r="BT250" i="26" s="1"/>
  <c r="BS250" i="25"/>
  <c r="BS250" i="26" s="1"/>
  <c r="BR250" i="25"/>
  <c r="BR250" i="26" s="1"/>
  <c r="BQ250" i="25"/>
  <c r="BQ250" i="26" s="1"/>
  <c r="BP250" i="25"/>
  <c r="BP250" i="26" s="1"/>
  <c r="BO250" i="25"/>
  <c r="BO250" i="26" s="1"/>
  <c r="BN250" i="25"/>
  <c r="BN250" i="26" s="1"/>
  <c r="BL250" i="25"/>
  <c r="BL250" i="26" s="1"/>
  <c r="BK250" i="25"/>
  <c r="BK250" i="26" s="1"/>
  <c r="BJ250" i="25"/>
  <c r="BJ250" i="26" s="1"/>
  <c r="BI250" i="25"/>
  <c r="BI250" i="26" s="1"/>
  <c r="BH250" i="25"/>
  <c r="BH250" i="26" s="1"/>
  <c r="BG250" i="25"/>
  <c r="BG250" i="26" s="1"/>
  <c r="BF250" i="25"/>
  <c r="BF250" i="26" s="1"/>
  <c r="BE250" i="25"/>
  <c r="BE250" i="26" s="1"/>
  <c r="BD250" i="25"/>
  <c r="BD250" i="26" s="1"/>
  <c r="BC250" i="25"/>
  <c r="BC250" i="26" s="1"/>
  <c r="BB250" i="25"/>
  <c r="BB250" i="26" s="1"/>
  <c r="BA250" i="25"/>
  <c r="BA250" i="26" s="1"/>
  <c r="AZ250" i="25"/>
  <c r="AZ250" i="26" s="1"/>
  <c r="AY250" i="25"/>
  <c r="AY250" i="26" s="1"/>
  <c r="AW250" i="25"/>
  <c r="AW250" i="26" s="1"/>
  <c r="AV250" i="25"/>
  <c r="AV250" i="26" s="1"/>
  <c r="AU250" i="25"/>
  <c r="AU250" i="26" s="1"/>
  <c r="AT250" i="25"/>
  <c r="AT250" i="26" s="1"/>
  <c r="AS250" i="25"/>
  <c r="AS250" i="26" s="1"/>
  <c r="AR250" i="25"/>
  <c r="AR250" i="26" s="1"/>
  <c r="AQ250" i="25"/>
  <c r="AQ250" i="26" s="1"/>
  <c r="AP250" i="25"/>
  <c r="AP250" i="26" s="1"/>
  <c r="AO250" i="25"/>
  <c r="AO250" i="26" s="1"/>
  <c r="AN250" i="25"/>
  <c r="AN250" i="26" s="1"/>
  <c r="AM250" i="25"/>
  <c r="AM250" i="26" s="1"/>
  <c r="AL250" i="25"/>
  <c r="AL250" i="26" s="1"/>
  <c r="AK250" i="25"/>
  <c r="AK250" i="26" s="1"/>
  <c r="AJ250" i="25"/>
  <c r="AJ250" i="26" s="1"/>
  <c r="AI250" i="25"/>
  <c r="AI250" i="26" s="1"/>
  <c r="AH250" i="25"/>
  <c r="AH250" i="26" s="1"/>
  <c r="AG250" i="25"/>
  <c r="AG250" i="26" s="1"/>
  <c r="AF250" i="25"/>
  <c r="AF250" i="26" s="1"/>
  <c r="AE250" i="25"/>
  <c r="AE250" i="26" s="1"/>
  <c r="AD250" i="25"/>
  <c r="AD250" i="26" s="1"/>
  <c r="AC250" i="25"/>
  <c r="AC250" i="26" s="1"/>
  <c r="AB250" i="25"/>
  <c r="AB250" i="26" s="1"/>
  <c r="AA250" i="25"/>
  <c r="AA250" i="26" s="1"/>
  <c r="Y250" i="25"/>
  <c r="Y250" i="26" s="1"/>
  <c r="X250" i="25"/>
  <c r="X250" i="26" s="1"/>
  <c r="W250" i="25"/>
  <c r="W250" i="26" s="1"/>
  <c r="V250" i="25"/>
  <c r="V250" i="26" s="1"/>
  <c r="U250" i="25"/>
  <c r="U250" i="26" s="1"/>
  <c r="S250" i="25"/>
  <c r="S250" i="26" s="1"/>
  <c r="R250" i="25"/>
  <c r="R250" i="26" s="1"/>
  <c r="Q250" i="25"/>
  <c r="Q250" i="26" s="1"/>
  <c r="P250" i="25"/>
  <c r="P250" i="26" s="1"/>
  <c r="N250" i="25"/>
  <c r="N250" i="26" s="1"/>
  <c r="L250" i="25"/>
  <c r="L250" i="26" s="1"/>
  <c r="K250" i="25"/>
  <c r="K250" i="26" s="1"/>
  <c r="J250" i="25"/>
  <c r="J250" i="26" s="1"/>
  <c r="I250" i="25"/>
  <c r="I250" i="26" s="1"/>
  <c r="H250" i="25"/>
  <c r="H250" i="26" s="1"/>
  <c r="BV249" i="25"/>
  <c r="BV249" i="26" s="1"/>
  <c r="BU249" i="25"/>
  <c r="BU249" i="26" s="1"/>
  <c r="BT249" i="25"/>
  <c r="BT249" i="26" s="1"/>
  <c r="BS249" i="25"/>
  <c r="BS249" i="26" s="1"/>
  <c r="BR249" i="25"/>
  <c r="BR249" i="26" s="1"/>
  <c r="BQ249" i="25"/>
  <c r="BQ249" i="26" s="1"/>
  <c r="BP249" i="25"/>
  <c r="BP249" i="26" s="1"/>
  <c r="BO249" i="25"/>
  <c r="BO249" i="26" s="1"/>
  <c r="BN249" i="25"/>
  <c r="BN249" i="26" s="1"/>
  <c r="BL249" i="25"/>
  <c r="BL249" i="26" s="1"/>
  <c r="BK249" i="25"/>
  <c r="BK249" i="26" s="1"/>
  <c r="BJ249" i="25"/>
  <c r="BJ249" i="26" s="1"/>
  <c r="BI249" i="25"/>
  <c r="BI249" i="26" s="1"/>
  <c r="BH249" i="25"/>
  <c r="BH249" i="26" s="1"/>
  <c r="BG249" i="25"/>
  <c r="BG249" i="26" s="1"/>
  <c r="BF249" i="25"/>
  <c r="BF249" i="26" s="1"/>
  <c r="BE249" i="25"/>
  <c r="BE249" i="26" s="1"/>
  <c r="BD249" i="25"/>
  <c r="BD249" i="26" s="1"/>
  <c r="BC249" i="25"/>
  <c r="BC249" i="26" s="1"/>
  <c r="BB249" i="25"/>
  <c r="BB249" i="26" s="1"/>
  <c r="BA249" i="25"/>
  <c r="BA249" i="26" s="1"/>
  <c r="AZ249" i="25"/>
  <c r="AZ249" i="26" s="1"/>
  <c r="AY249" i="25"/>
  <c r="AY249" i="26" s="1"/>
  <c r="AW249" i="25"/>
  <c r="AW249" i="26" s="1"/>
  <c r="AV249" i="25"/>
  <c r="AV249" i="26" s="1"/>
  <c r="AU249" i="25"/>
  <c r="AU249" i="26" s="1"/>
  <c r="AT249" i="25"/>
  <c r="AT249" i="26" s="1"/>
  <c r="AS249" i="25"/>
  <c r="AS249" i="26" s="1"/>
  <c r="AR249" i="25"/>
  <c r="AR249" i="26" s="1"/>
  <c r="AQ249" i="25"/>
  <c r="AQ249" i="26" s="1"/>
  <c r="AP249" i="25"/>
  <c r="AP249" i="26" s="1"/>
  <c r="AO249" i="25"/>
  <c r="AO249" i="26" s="1"/>
  <c r="AN249" i="25"/>
  <c r="AN249" i="26" s="1"/>
  <c r="AM249" i="25"/>
  <c r="AM249" i="26" s="1"/>
  <c r="AL249" i="25"/>
  <c r="AL249" i="26" s="1"/>
  <c r="AK249" i="25"/>
  <c r="AK249" i="26" s="1"/>
  <c r="AJ249" i="25"/>
  <c r="AJ249" i="26" s="1"/>
  <c r="AI249" i="25"/>
  <c r="AI249" i="26" s="1"/>
  <c r="AH249" i="25"/>
  <c r="AH249" i="26" s="1"/>
  <c r="AG249" i="25"/>
  <c r="AG249" i="26" s="1"/>
  <c r="AF249" i="25"/>
  <c r="AF249" i="26" s="1"/>
  <c r="AE249" i="25"/>
  <c r="AE249" i="26" s="1"/>
  <c r="AD249" i="25"/>
  <c r="AD249" i="26" s="1"/>
  <c r="AC249" i="25"/>
  <c r="AC249" i="26" s="1"/>
  <c r="AB249" i="25"/>
  <c r="AB249" i="26" s="1"/>
  <c r="AA249" i="25"/>
  <c r="AA249" i="26" s="1"/>
  <c r="Y249" i="25"/>
  <c r="Y249" i="26" s="1"/>
  <c r="X249" i="25"/>
  <c r="X249" i="26" s="1"/>
  <c r="W249" i="25"/>
  <c r="W249" i="26" s="1"/>
  <c r="V249" i="25"/>
  <c r="V249" i="26" s="1"/>
  <c r="U249" i="25"/>
  <c r="U249" i="26" s="1"/>
  <c r="S249" i="25"/>
  <c r="S249" i="26" s="1"/>
  <c r="R249" i="25"/>
  <c r="R249" i="26" s="1"/>
  <c r="Q249" i="25"/>
  <c r="Q249" i="26" s="1"/>
  <c r="P249" i="25"/>
  <c r="P249" i="26" s="1"/>
  <c r="N249" i="25"/>
  <c r="N249" i="26" s="1"/>
  <c r="L249" i="25"/>
  <c r="L249" i="26" s="1"/>
  <c r="K249" i="25"/>
  <c r="K249" i="26" s="1"/>
  <c r="J249" i="25"/>
  <c r="J249" i="26" s="1"/>
  <c r="I249" i="25"/>
  <c r="I249" i="26" s="1"/>
  <c r="H249" i="25"/>
  <c r="H249" i="26" s="1"/>
  <c r="BV248" i="25"/>
  <c r="BV248" i="26" s="1"/>
  <c r="BU248" i="25"/>
  <c r="BU248" i="26" s="1"/>
  <c r="BT248" i="25"/>
  <c r="BT248" i="26" s="1"/>
  <c r="BS248" i="25"/>
  <c r="BS248" i="26" s="1"/>
  <c r="BR248" i="25"/>
  <c r="BR248" i="26" s="1"/>
  <c r="BQ248" i="25"/>
  <c r="BQ248" i="26" s="1"/>
  <c r="BP248" i="25"/>
  <c r="BP248" i="26" s="1"/>
  <c r="BO248" i="25"/>
  <c r="BO248" i="26" s="1"/>
  <c r="BN248" i="25"/>
  <c r="BN248" i="26" s="1"/>
  <c r="BL248" i="25"/>
  <c r="BL248" i="26" s="1"/>
  <c r="BK248" i="25"/>
  <c r="BK248" i="26" s="1"/>
  <c r="BJ248" i="25"/>
  <c r="BJ248" i="26" s="1"/>
  <c r="BI248" i="25"/>
  <c r="BI248" i="26" s="1"/>
  <c r="BH248" i="25"/>
  <c r="BH248" i="26" s="1"/>
  <c r="BG248" i="25"/>
  <c r="BG248" i="26" s="1"/>
  <c r="BF248" i="25"/>
  <c r="BF248" i="26" s="1"/>
  <c r="BE248" i="25"/>
  <c r="BE248" i="26" s="1"/>
  <c r="BD248" i="25"/>
  <c r="BD248" i="26" s="1"/>
  <c r="BC248" i="25"/>
  <c r="BC248" i="26" s="1"/>
  <c r="BB248" i="25"/>
  <c r="BB248" i="26" s="1"/>
  <c r="BA248" i="25"/>
  <c r="BA248" i="26" s="1"/>
  <c r="AZ248" i="25"/>
  <c r="AZ248" i="26" s="1"/>
  <c r="AY248" i="25"/>
  <c r="AY248" i="26" s="1"/>
  <c r="AW248" i="25"/>
  <c r="AW248" i="26" s="1"/>
  <c r="AV248" i="25"/>
  <c r="AV248" i="26" s="1"/>
  <c r="AU248" i="25"/>
  <c r="AU248" i="26" s="1"/>
  <c r="AT248" i="25"/>
  <c r="AT248" i="26" s="1"/>
  <c r="AS248" i="25"/>
  <c r="AS248" i="26" s="1"/>
  <c r="AR248" i="25"/>
  <c r="AR248" i="26" s="1"/>
  <c r="AQ248" i="25"/>
  <c r="AQ248" i="26" s="1"/>
  <c r="AP248" i="25"/>
  <c r="AP248" i="26" s="1"/>
  <c r="AO248" i="25"/>
  <c r="AO248" i="26" s="1"/>
  <c r="AN248" i="25"/>
  <c r="AN248" i="26" s="1"/>
  <c r="AM248" i="25"/>
  <c r="AM248" i="26" s="1"/>
  <c r="AL248" i="25"/>
  <c r="AL248" i="26" s="1"/>
  <c r="AK248" i="25"/>
  <c r="AK248" i="26" s="1"/>
  <c r="AJ248" i="25"/>
  <c r="AJ248" i="26" s="1"/>
  <c r="AI248" i="25"/>
  <c r="AI248" i="26" s="1"/>
  <c r="AH248" i="25"/>
  <c r="AH248" i="26" s="1"/>
  <c r="AG248" i="25"/>
  <c r="AG248" i="26" s="1"/>
  <c r="AF248" i="25"/>
  <c r="AF248" i="26" s="1"/>
  <c r="AE248" i="25"/>
  <c r="AE248" i="26" s="1"/>
  <c r="AD248" i="25"/>
  <c r="AD248" i="26" s="1"/>
  <c r="AC248" i="25"/>
  <c r="AC248" i="26" s="1"/>
  <c r="AB248" i="25"/>
  <c r="AB248" i="26" s="1"/>
  <c r="AA248" i="25"/>
  <c r="AA248" i="26" s="1"/>
  <c r="Y248" i="25"/>
  <c r="Y248" i="26" s="1"/>
  <c r="X248" i="25"/>
  <c r="X248" i="26" s="1"/>
  <c r="W248" i="25"/>
  <c r="W248" i="26" s="1"/>
  <c r="V248" i="25"/>
  <c r="V248" i="26" s="1"/>
  <c r="U248" i="25"/>
  <c r="U248" i="26" s="1"/>
  <c r="S248" i="25"/>
  <c r="S248" i="26" s="1"/>
  <c r="R248" i="25"/>
  <c r="R248" i="26" s="1"/>
  <c r="Q248" i="25"/>
  <c r="Q248" i="26" s="1"/>
  <c r="P248" i="25"/>
  <c r="P248" i="26" s="1"/>
  <c r="N248" i="25"/>
  <c r="N248" i="26" s="1"/>
  <c r="L248" i="25"/>
  <c r="L248" i="26" s="1"/>
  <c r="K248" i="25"/>
  <c r="K248" i="26" s="1"/>
  <c r="J248" i="25"/>
  <c r="J248" i="26" s="1"/>
  <c r="I248" i="25"/>
  <c r="I248" i="26" s="1"/>
  <c r="H248" i="25"/>
  <c r="H248" i="26" s="1"/>
  <c r="BV247" i="25"/>
  <c r="BV247" i="26" s="1"/>
  <c r="BU247" i="25"/>
  <c r="BU247" i="26" s="1"/>
  <c r="BT247" i="25"/>
  <c r="BT247" i="26" s="1"/>
  <c r="BS247" i="25"/>
  <c r="BS247" i="26" s="1"/>
  <c r="BR247" i="25"/>
  <c r="BR247" i="26" s="1"/>
  <c r="BQ247" i="25"/>
  <c r="BQ247" i="26" s="1"/>
  <c r="BP247" i="25"/>
  <c r="BP247" i="26" s="1"/>
  <c r="BO247" i="25"/>
  <c r="BO247" i="26" s="1"/>
  <c r="BN247" i="25"/>
  <c r="BN247" i="26" s="1"/>
  <c r="BL247" i="25"/>
  <c r="BL247" i="26" s="1"/>
  <c r="BK247" i="25"/>
  <c r="BK247" i="26" s="1"/>
  <c r="BJ247" i="25"/>
  <c r="BJ247" i="26" s="1"/>
  <c r="BI247" i="25"/>
  <c r="BI247" i="26" s="1"/>
  <c r="BH247" i="25"/>
  <c r="BH247" i="26" s="1"/>
  <c r="BG247" i="25"/>
  <c r="BG247" i="26" s="1"/>
  <c r="BF247" i="25"/>
  <c r="BF247" i="26" s="1"/>
  <c r="BE247" i="25"/>
  <c r="BE247" i="26" s="1"/>
  <c r="BD247" i="25"/>
  <c r="BD247" i="26" s="1"/>
  <c r="BC247" i="25"/>
  <c r="BC247" i="26" s="1"/>
  <c r="BB247" i="25"/>
  <c r="BB247" i="26" s="1"/>
  <c r="BA247" i="25"/>
  <c r="BA247" i="26" s="1"/>
  <c r="AZ247" i="25"/>
  <c r="AZ247" i="26" s="1"/>
  <c r="AY247" i="25"/>
  <c r="AY247" i="26" s="1"/>
  <c r="AW247" i="25"/>
  <c r="AW247" i="26" s="1"/>
  <c r="AV247" i="25"/>
  <c r="AV247" i="26" s="1"/>
  <c r="AU247" i="25"/>
  <c r="AU247" i="26" s="1"/>
  <c r="AT247" i="25"/>
  <c r="AT247" i="26" s="1"/>
  <c r="AS247" i="25"/>
  <c r="AS247" i="26" s="1"/>
  <c r="AR247" i="25"/>
  <c r="AR247" i="26" s="1"/>
  <c r="AQ247" i="25"/>
  <c r="AQ247" i="26" s="1"/>
  <c r="AP247" i="25"/>
  <c r="AP247" i="26" s="1"/>
  <c r="AO247" i="25"/>
  <c r="AO247" i="26" s="1"/>
  <c r="AN247" i="25"/>
  <c r="AN247" i="26" s="1"/>
  <c r="AM247" i="25"/>
  <c r="AM247" i="26" s="1"/>
  <c r="AL247" i="25"/>
  <c r="AL247" i="26" s="1"/>
  <c r="AK247" i="25"/>
  <c r="AK247" i="26" s="1"/>
  <c r="AJ247" i="25"/>
  <c r="AJ247" i="26" s="1"/>
  <c r="AI247" i="25"/>
  <c r="AI247" i="26" s="1"/>
  <c r="AH247" i="25"/>
  <c r="AH247" i="26" s="1"/>
  <c r="AG247" i="25"/>
  <c r="AG247" i="26" s="1"/>
  <c r="AF247" i="25"/>
  <c r="AF247" i="26" s="1"/>
  <c r="AE247" i="25"/>
  <c r="AE247" i="26" s="1"/>
  <c r="AD247" i="25"/>
  <c r="AD247" i="26" s="1"/>
  <c r="AC247" i="25"/>
  <c r="AC247" i="26" s="1"/>
  <c r="AB247" i="25"/>
  <c r="AB247" i="26" s="1"/>
  <c r="AA247" i="25"/>
  <c r="AA247" i="26" s="1"/>
  <c r="Y247" i="25"/>
  <c r="Y247" i="26" s="1"/>
  <c r="X247" i="25"/>
  <c r="X247" i="26" s="1"/>
  <c r="W247" i="25"/>
  <c r="W247" i="26" s="1"/>
  <c r="V247" i="25"/>
  <c r="V247" i="26" s="1"/>
  <c r="U247" i="25"/>
  <c r="U247" i="26" s="1"/>
  <c r="S247" i="25"/>
  <c r="S247" i="26" s="1"/>
  <c r="R247" i="25"/>
  <c r="R247" i="26" s="1"/>
  <c r="Q247" i="25"/>
  <c r="Q247" i="26" s="1"/>
  <c r="P247" i="25"/>
  <c r="P247" i="26" s="1"/>
  <c r="N247" i="25"/>
  <c r="N247" i="26" s="1"/>
  <c r="L247" i="25"/>
  <c r="L247" i="26" s="1"/>
  <c r="K247" i="25"/>
  <c r="K247" i="26" s="1"/>
  <c r="J247" i="25"/>
  <c r="J247" i="26" s="1"/>
  <c r="I247" i="25"/>
  <c r="I247" i="26" s="1"/>
  <c r="H247" i="25"/>
  <c r="H247" i="26" s="1"/>
  <c r="BV246" i="25"/>
  <c r="BV246" i="26" s="1"/>
  <c r="BU246" i="25"/>
  <c r="BU246" i="26" s="1"/>
  <c r="BT246" i="25"/>
  <c r="BT246" i="26" s="1"/>
  <c r="BS246" i="25"/>
  <c r="BS246" i="26" s="1"/>
  <c r="BR246" i="25"/>
  <c r="BR246" i="26" s="1"/>
  <c r="BQ246" i="25"/>
  <c r="BQ246" i="26" s="1"/>
  <c r="BP246" i="25"/>
  <c r="BP246" i="26" s="1"/>
  <c r="BO246" i="25"/>
  <c r="BO246" i="26" s="1"/>
  <c r="BN246" i="25"/>
  <c r="BN246" i="26" s="1"/>
  <c r="BL246" i="25"/>
  <c r="BL246" i="26" s="1"/>
  <c r="BK246" i="25"/>
  <c r="BK246" i="26" s="1"/>
  <c r="BJ246" i="25"/>
  <c r="BJ246" i="26" s="1"/>
  <c r="BI246" i="25"/>
  <c r="BI246" i="26" s="1"/>
  <c r="BH246" i="25"/>
  <c r="BH246" i="26" s="1"/>
  <c r="BG246" i="25"/>
  <c r="BG246" i="26" s="1"/>
  <c r="BF246" i="25"/>
  <c r="BF246" i="26" s="1"/>
  <c r="BE246" i="25"/>
  <c r="BE246" i="26" s="1"/>
  <c r="BD246" i="25"/>
  <c r="BD246" i="26" s="1"/>
  <c r="BC246" i="25"/>
  <c r="BC246" i="26" s="1"/>
  <c r="BB246" i="25"/>
  <c r="BB246" i="26" s="1"/>
  <c r="BA246" i="25"/>
  <c r="BA246" i="26" s="1"/>
  <c r="AZ246" i="25"/>
  <c r="AZ246" i="26" s="1"/>
  <c r="AY246" i="25"/>
  <c r="AY246" i="26" s="1"/>
  <c r="AW246" i="25"/>
  <c r="AW246" i="26" s="1"/>
  <c r="AV246" i="25"/>
  <c r="AV246" i="26" s="1"/>
  <c r="AU246" i="25"/>
  <c r="AU246" i="26" s="1"/>
  <c r="AT246" i="25"/>
  <c r="AT246" i="26" s="1"/>
  <c r="AS246" i="25"/>
  <c r="AS246" i="26" s="1"/>
  <c r="AR246" i="25"/>
  <c r="AR246" i="26" s="1"/>
  <c r="AQ246" i="25"/>
  <c r="AQ246" i="26" s="1"/>
  <c r="AP246" i="25"/>
  <c r="AP246" i="26" s="1"/>
  <c r="AO246" i="25"/>
  <c r="AO246" i="26" s="1"/>
  <c r="AN246" i="25"/>
  <c r="AN246" i="26" s="1"/>
  <c r="AM246" i="25"/>
  <c r="AM246" i="26" s="1"/>
  <c r="AL246" i="25"/>
  <c r="AL246" i="26" s="1"/>
  <c r="AK246" i="25"/>
  <c r="AK246" i="26" s="1"/>
  <c r="AJ246" i="25"/>
  <c r="AJ246" i="26" s="1"/>
  <c r="AI246" i="25"/>
  <c r="AI246" i="26" s="1"/>
  <c r="AH246" i="25"/>
  <c r="AH246" i="26" s="1"/>
  <c r="AG246" i="25"/>
  <c r="AG246" i="26" s="1"/>
  <c r="AF246" i="25"/>
  <c r="AF246" i="26" s="1"/>
  <c r="AE246" i="25"/>
  <c r="AE246" i="26" s="1"/>
  <c r="AD246" i="25"/>
  <c r="AD246" i="26" s="1"/>
  <c r="AC246" i="25"/>
  <c r="AC246" i="26" s="1"/>
  <c r="AB246" i="25"/>
  <c r="AB246" i="26" s="1"/>
  <c r="AA246" i="25"/>
  <c r="AA246" i="26" s="1"/>
  <c r="Y246" i="25"/>
  <c r="Y246" i="26" s="1"/>
  <c r="X246" i="25"/>
  <c r="X246" i="26" s="1"/>
  <c r="W246" i="25"/>
  <c r="W246" i="26" s="1"/>
  <c r="V246" i="25"/>
  <c r="V246" i="26" s="1"/>
  <c r="U246" i="25"/>
  <c r="U246" i="26" s="1"/>
  <c r="S246" i="25"/>
  <c r="S246" i="26" s="1"/>
  <c r="R246" i="25"/>
  <c r="R246" i="26" s="1"/>
  <c r="Q246" i="25"/>
  <c r="Q246" i="26" s="1"/>
  <c r="P246" i="25"/>
  <c r="P246" i="26" s="1"/>
  <c r="N246" i="25"/>
  <c r="N246" i="26" s="1"/>
  <c r="L246" i="25"/>
  <c r="L246" i="26" s="1"/>
  <c r="K246" i="25"/>
  <c r="K246" i="26" s="1"/>
  <c r="J246" i="25"/>
  <c r="J246" i="26" s="1"/>
  <c r="I246" i="25"/>
  <c r="I246" i="26" s="1"/>
  <c r="H246" i="25"/>
  <c r="H246" i="26" s="1"/>
  <c r="BV245" i="25"/>
  <c r="BV245" i="26" s="1"/>
  <c r="BU245" i="25"/>
  <c r="BU245" i="26" s="1"/>
  <c r="BT245" i="25"/>
  <c r="BT245" i="26" s="1"/>
  <c r="BS245" i="25"/>
  <c r="BS245" i="26" s="1"/>
  <c r="BR245" i="25"/>
  <c r="BR245" i="26" s="1"/>
  <c r="BQ245" i="25"/>
  <c r="BQ245" i="26" s="1"/>
  <c r="BP245" i="25"/>
  <c r="BP245" i="26" s="1"/>
  <c r="BO245" i="25"/>
  <c r="BO245" i="26" s="1"/>
  <c r="BN245" i="25"/>
  <c r="BN245" i="26" s="1"/>
  <c r="BL245" i="25"/>
  <c r="BL245" i="26" s="1"/>
  <c r="BK245" i="25"/>
  <c r="BK245" i="26" s="1"/>
  <c r="BJ245" i="25"/>
  <c r="BJ245" i="26" s="1"/>
  <c r="BI245" i="25"/>
  <c r="BI245" i="26" s="1"/>
  <c r="BH245" i="25"/>
  <c r="BH245" i="26" s="1"/>
  <c r="BG245" i="25"/>
  <c r="BG245" i="26" s="1"/>
  <c r="BF245" i="25"/>
  <c r="BF245" i="26" s="1"/>
  <c r="BE245" i="25"/>
  <c r="BE245" i="26" s="1"/>
  <c r="BD245" i="25"/>
  <c r="BD245" i="26" s="1"/>
  <c r="BC245" i="25"/>
  <c r="BC245" i="26" s="1"/>
  <c r="BB245" i="25"/>
  <c r="BB245" i="26" s="1"/>
  <c r="BA245" i="25"/>
  <c r="BA245" i="26" s="1"/>
  <c r="AZ245" i="25"/>
  <c r="AZ245" i="26" s="1"/>
  <c r="AY245" i="25"/>
  <c r="AY245" i="26" s="1"/>
  <c r="AW245" i="25"/>
  <c r="AW245" i="26" s="1"/>
  <c r="AV245" i="25"/>
  <c r="AV245" i="26" s="1"/>
  <c r="AU245" i="25"/>
  <c r="AU245" i="26" s="1"/>
  <c r="AT245" i="25"/>
  <c r="AT245" i="26" s="1"/>
  <c r="AS245" i="25"/>
  <c r="AS245" i="26" s="1"/>
  <c r="AR245" i="25"/>
  <c r="AR245" i="26" s="1"/>
  <c r="AQ245" i="25"/>
  <c r="AQ245" i="26" s="1"/>
  <c r="AP245" i="25"/>
  <c r="AP245" i="26" s="1"/>
  <c r="AO245" i="25"/>
  <c r="AO245" i="26" s="1"/>
  <c r="AN245" i="25"/>
  <c r="AN245" i="26" s="1"/>
  <c r="AM245" i="25"/>
  <c r="AM245" i="26" s="1"/>
  <c r="AL245" i="25"/>
  <c r="AL245" i="26" s="1"/>
  <c r="AK245" i="25"/>
  <c r="AK245" i="26" s="1"/>
  <c r="AJ245" i="25"/>
  <c r="AJ245" i="26" s="1"/>
  <c r="AI245" i="25"/>
  <c r="AI245" i="26" s="1"/>
  <c r="AH245" i="25"/>
  <c r="AH245" i="26" s="1"/>
  <c r="AG245" i="25"/>
  <c r="AG245" i="26" s="1"/>
  <c r="AF245" i="25"/>
  <c r="AF245" i="26" s="1"/>
  <c r="AE245" i="25"/>
  <c r="AE245" i="26" s="1"/>
  <c r="AD245" i="25"/>
  <c r="AD245" i="26" s="1"/>
  <c r="AC245" i="25"/>
  <c r="AC245" i="26" s="1"/>
  <c r="AB245" i="25"/>
  <c r="AB245" i="26" s="1"/>
  <c r="AA245" i="25"/>
  <c r="AA245" i="26" s="1"/>
  <c r="Y245" i="25"/>
  <c r="Y245" i="26" s="1"/>
  <c r="X245" i="25"/>
  <c r="X245" i="26" s="1"/>
  <c r="W245" i="25"/>
  <c r="W245" i="26" s="1"/>
  <c r="V245" i="25"/>
  <c r="V245" i="26" s="1"/>
  <c r="U245" i="25"/>
  <c r="U245" i="26" s="1"/>
  <c r="S245" i="25"/>
  <c r="S245" i="26" s="1"/>
  <c r="R245" i="25"/>
  <c r="R245" i="26" s="1"/>
  <c r="Q245" i="25"/>
  <c r="Q245" i="26" s="1"/>
  <c r="P245" i="25"/>
  <c r="P245" i="26" s="1"/>
  <c r="N245" i="25"/>
  <c r="N245" i="26" s="1"/>
  <c r="L245" i="25"/>
  <c r="L245" i="26" s="1"/>
  <c r="K245" i="25"/>
  <c r="K245" i="26" s="1"/>
  <c r="J245" i="25"/>
  <c r="J245" i="26" s="1"/>
  <c r="I245" i="25"/>
  <c r="I245" i="26" s="1"/>
  <c r="H245" i="25"/>
  <c r="H245" i="26" s="1"/>
  <c r="BV244" i="25"/>
  <c r="BV244" i="26" s="1"/>
  <c r="BU244" i="25"/>
  <c r="BU244" i="26" s="1"/>
  <c r="BT244" i="25"/>
  <c r="BT244" i="26" s="1"/>
  <c r="BS244" i="25"/>
  <c r="BS244" i="26" s="1"/>
  <c r="BR244" i="25"/>
  <c r="BR244" i="26" s="1"/>
  <c r="BQ244" i="25"/>
  <c r="BQ244" i="26" s="1"/>
  <c r="BP244" i="25"/>
  <c r="BP244" i="26" s="1"/>
  <c r="BO244" i="25"/>
  <c r="BO244" i="26" s="1"/>
  <c r="BN244" i="25"/>
  <c r="BN244" i="26" s="1"/>
  <c r="BL244" i="25"/>
  <c r="BL244" i="26" s="1"/>
  <c r="BK244" i="25"/>
  <c r="BK244" i="26" s="1"/>
  <c r="BJ244" i="25"/>
  <c r="BJ244" i="26" s="1"/>
  <c r="BI244" i="25"/>
  <c r="BI244" i="26" s="1"/>
  <c r="BH244" i="25"/>
  <c r="BH244" i="26" s="1"/>
  <c r="BG244" i="25"/>
  <c r="BG244" i="26" s="1"/>
  <c r="BF244" i="25"/>
  <c r="BF244" i="26" s="1"/>
  <c r="BE244" i="25"/>
  <c r="BE244" i="26" s="1"/>
  <c r="BD244" i="25"/>
  <c r="BD244" i="26" s="1"/>
  <c r="BC244" i="25"/>
  <c r="BC244" i="26" s="1"/>
  <c r="BB244" i="25"/>
  <c r="BB244" i="26" s="1"/>
  <c r="BA244" i="25"/>
  <c r="BA244" i="26" s="1"/>
  <c r="AZ244" i="25"/>
  <c r="AZ244" i="26" s="1"/>
  <c r="AY244" i="25"/>
  <c r="AY244" i="26" s="1"/>
  <c r="AW244" i="25"/>
  <c r="AW244" i="26" s="1"/>
  <c r="AV244" i="25"/>
  <c r="AV244" i="26" s="1"/>
  <c r="AU244" i="25"/>
  <c r="AU244" i="26" s="1"/>
  <c r="AT244" i="25"/>
  <c r="AT244" i="26" s="1"/>
  <c r="AS244" i="25"/>
  <c r="AS244" i="26" s="1"/>
  <c r="AR244" i="25"/>
  <c r="AR244" i="26" s="1"/>
  <c r="AQ244" i="25"/>
  <c r="AQ244" i="26" s="1"/>
  <c r="AP244" i="25"/>
  <c r="AP244" i="26" s="1"/>
  <c r="AO244" i="25"/>
  <c r="AO244" i="26" s="1"/>
  <c r="AN244" i="25"/>
  <c r="AN244" i="26" s="1"/>
  <c r="AM244" i="25"/>
  <c r="AM244" i="26" s="1"/>
  <c r="AL244" i="25"/>
  <c r="AL244" i="26" s="1"/>
  <c r="AK244" i="25"/>
  <c r="AK244" i="26" s="1"/>
  <c r="AJ244" i="25"/>
  <c r="AJ244" i="26" s="1"/>
  <c r="AI244" i="25"/>
  <c r="AI244" i="26" s="1"/>
  <c r="AH244" i="25"/>
  <c r="AH244" i="26" s="1"/>
  <c r="AG244" i="25"/>
  <c r="AG244" i="26" s="1"/>
  <c r="AF244" i="25"/>
  <c r="AF244" i="26" s="1"/>
  <c r="AE244" i="25"/>
  <c r="AE244" i="26" s="1"/>
  <c r="AD244" i="25"/>
  <c r="AD244" i="26" s="1"/>
  <c r="AC244" i="25"/>
  <c r="AC244" i="26" s="1"/>
  <c r="AB244" i="25"/>
  <c r="AB244" i="26" s="1"/>
  <c r="AA244" i="25"/>
  <c r="AA244" i="26" s="1"/>
  <c r="Y244" i="25"/>
  <c r="Y244" i="26" s="1"/>
  <c r="X244" i="25"/>
  <c r="X244" i="26" s="1"/>
  <c r="W244" i="25"/>
  <c r="W244" i="26" s="1"/>
  <c r="V244" i="25"/>
  <c r="V244" i="26" s="1"/>
  <c r="U244" i="25"/>
  <c r="U244" i="26" s="1"/>
  <c r="S244" i="25"/>
  <c r="S244" i="26" s="1"/>
  <c r="R244" i="25"/>
  <c r="R244" i="26" s="1"/>
  <c r="Q244" i="25"/>
  <c r="Q244" i="26" s="1"/>
  <c r="P244" i="25"/>
  <c r="P244" i="26" s="1"/>
  <c r="N244" i="25"/>
  <c r="N244" i="26" s="1"/>
  <c r="L244" i="25"/>
  <c r="L244" i="26" s="1"/>
  <c r="K244" i="25"/>
  <c r="K244" i="26" s="1"/>
  <c r="J244" i="25"/>
  <c r="J244" i="26" s="1"/>
  <c r="I244" i="25"/>
  <c r="I244" i="26" s="1"/>
  <c r="H244" i="25"/>
  <c r="H244" i="26" s="1"/>
  <c r="BV243" i="25"/>
  <c r="BV243" i="26" s="1"/>
  <c r="BU243" i="25"/>
  <c r="BU243" i="26" s="1"/>
  <c r="BT243" i="25"/>
  <c r="BT243" i="26" s="1"/>
  <c r="BS243" i="25"/>
  <c r="BS243" i="26" s="1"/>
  <c r="BR243" i="25"/>
  <c r="BR243" i="26" s="1"/>
  <c r="BQ243" i="25"/>
  <c r="BQ243" i="26" s="1"/>
  <c r="BP243" i="25"/>
  <c r="BP243" i="26" s="1"/>
  <c r="BO243" i="25"/>
  <c r="BO243" i="26" s="1"/>
  <c r="BN243" i="25"/>
  <c r="BN243" i="26" s="1"/>
  <c r="BL243" i="25"/>
  <c r="BL243" i="26" s="1"/>
  <c r="BK243" i="25"/>
  <c r="BK243" i="26" s="1"/>
  <c r="BJ243" i="25"/>
  <c r="BJ243" i="26" s="1"/>
  <c r="BI243" i="25"/>
  <c r="BI243" i="26" s="1"/>
  <c r="BH243" i="25"/>
  <c r="BH243" i="26" s="1"/>
  <c r="BG243" i="25"/>
  <c r="BG243" i="26" s="1"/>
  <c r="BF243" i="25"/>
  <c r="BF243" i="26" s="1"/>
  <c r="BE243" i="25"/>
  <c r="BE243" i="26" s="1"/>
  <c r="BD243" i="25"/>
  <c r="BD243" i="26" s="1"/>
  <c r="BC243" i="25"/>
  <c r="BC243" i="26" s="1"/>
  <c r="BB243" i="25"/>
  <c r="BB243" i="26" s="1"/>
  <c r="BA243" i="25"/>
  <c r="BA243" i="26" s="1"/>
  <c r="AZ243" i="25"/>
  <c r="AZ243" i="26" s="1"/>
  <c r="AY243" i="25"/>
  <c r="AY243" i="26" s="1"/>
  <c r="AW243" i="25"/>
  <c r="AW243" i="26" s="1"/>
  <c r="AV243" i="25"/>
  <c r="AV243" i="26" s="1"/>
  <c r="AU243" i="25"/>
  <c r="AU243" i="26" s="1"/>
  <c r="AT243" i="25"/>
  <c r="AT243" i="26" s="1"/>
  <c r="AS243" i="25"/>
  <c r="AS243" i="26" s="1"/>
  <c r="AR243" i="25"/>
  <c r="AR243" i="26" s="1"/>
  <c r="AQ243" i="25"/>
  <c r="AQ243" i="26" s="1"/>
  <c r="AP243" i="25"/>
  <c r="AP243" i="26" s="1"/>
  <c r="AO243" i="25"/>
  <c r="AO243" i="26" s="1"/>
  <c r="AN243" i="25"/>
  <c r="AN243" i="26" s="1"/>
  <c r="AM243" i="25"/>
  <c r="AM243" i="26" s="1"/>
  <c r="AL243" i="25"/>
  <c r="AL243" i="26" s="1"/>
  <c r="AK243" i="25"/>
  <c r="AK243" i="26" s="1"/>
  <c r="AJ243" i="25"/>
  <c r="AJ243" i="26" s="1"/>
  <c r="AI243" i="25"/>
  <c r="AI243" i="26" s="1"/>
  <c r="AH243" i="25"/>
  <c r="AH243" i="26" s="1"/>
  <c r="AG243" i="25"/>
  <c r="AG243" i="26" s="1"/>
  <c r="AF243" i="25"/>
  <c r="AF243" i="26" s="1"/>
  <c r="AE243" i="25"/>
  <c r="AE243" i="26" s="1"/>
  <c r="AD243" i="25"/>
  <c r="AD243" i="26" s="1"/>
  <c r="AC243" i="25"/>
  <c r="AC243" i="26" s="1"/>
  <c r="AB243" i="25"/>
  <c r="AB243" i="26" s="1"/>
  <c r="AA243" i="25"/>
  <c r="AA243" i="26" s="1"/>
  <c r="Y243" i="25"/>
  <c r="Y243" i="26" s="1"/>
  <c r="X243" i="25"/>
  <c r="X243" i="26" s="1"/>
  <c r="W243" i="25"/>
  <c r="W243" i="26" s="1"/>
  <c r="V243" i="25"/>
  <c r="V243" i="26" s="1"/>
  <c r="U243" i="25"/>
  <c r="U243" i="26" s="1"/>
  <c r="S243" i="25"/>
  <c r="S243" i="26" s="1"/>
  <c r="R243" i="25"/>
  <c r="R243" i="26" s="1"/>
  <c r="Q243" i="25"/>
  <c r="Q243" i="26" s="1"/>
  <c r="P243" i="25"/>
  <c r="P243" i="26" s="1"/>
  <c r="N243" i="25"/>
  <c r="N243" i="26" s="1"/>
  <c r="L243" i="25"/>
  <c r="L243" i="26" s="1"/>
  <c r="K243" i="25"/>
  <c r="K243" i="26" s="1"/>
  <c r="J243" i="25"/>
  <c r="J243" i="26" s="1"/>
  <c r="I243" i="25"/>
  <c r="I243" i="26" s="1"/>
  <c r="H243" i="25"/>
  <c r="H243" i="26" s="1"/>
  <c r="BV242" i="25"/>
  <c r="BV242" i="26" s="1"/>
  <c r="BU242" i="25"/>
  <c r="BU242" i="26" s="1"/>
  <c r="BT242" i="25"/>
  <c r="BT242" i="26" s="1"/>
  <c r="BS242" i="25"/>
  <c r="BS242" i="26" s="1"/>
  <c r="BR242" i="25"/>
  <c r="BR242" i="26" s="1"/>
  <c r="BQ242" i="25"/>
  <c r="BQ242" i="26" s="1"/>
  <c r="BP242" i="25"/>
  <c r="BP242" i="26" s="1"/>
  <c r="BO242" i="25"/>
  <c r="BO242" i="26" s="1"/>
  <c r="BN242" i="25"/>
  <c r="BN242" i="26" s="1"/>
  <c r="BL242" i="25"/>
  <c r="BL242" i="26" s="1"/>
  <c r="BK242" i="25"/>
  <c r="BK242" i="26" s="1"/>
  <c r="BJ242" i="25"/>
  <c r="BJ242" i="26" s="1"/>
  <c r="BI242" i="25"/>
  <c r="BI242" i="26" s="1"/>
  <c r="BH242" i="25"/>
  <c r="BH242" i="26" s="1"/>
  <c r="BG242" i="25"/>
  <c r="BG242" i="26" s="1"/>
  <c r="BF242" i="25"/>
  <c r="BF242" i="26" s="1"/>
  <c r="BE242" i="25"/>
  <c r="BE242" i="26" s="1"/>
  <c r="BD242" i="25"/>
  <c r="BD242" i="26" s="1"/>
  <c r="BC242" i="25"/>
  <c r="BC242" i="26" s="1"/>
  <c r="BB242" i="25"/>
  <c r="BB242" i="26" s="1"/>
  <c r="BA242" i="25"/>
  <c r="BA242" i="26" s="1"/>
  <c r="AZ242" i="25"/>
  <c r="AZ242" i="26" s="1"/>
  <c r="AY242" i="25"/>
  <c r="AY242" i="26" s="1"/>
  <c r="AW242" i="25"/>
  <c r="AW242" i="26" s="1"/>
  <c r="AV242" i="25"/>
  <c r="AV242" i="26" s="1"/>
  <c r="AU242" i="25"/>
  <c r="AU242" i="26" s="1"/>
  <c r="AT242" i="25"/>
  <c r="AT242" i="26" s="1"/>
  <c r="AS242" i="25"/>
  <c r="AS242" i="26" s="1"/>
  <c r="AR242" i="25"/>
  <c r="AR242" i="26" s="1"/>
  <c r="AQ242" i="25"/>
  <c r="AQ242" i="26" s="1"/>
  <c r="AP242" i="25"/>
  <c r="AP242" i="26" s="1"/>
  <c r="AO242" i="25"/>
  <c r="AO242" i="26" s="1"/>
  <c r="AN242" i="25"/>
  <c r="AN242" i="26" s="1"/>
  <c r="AM242" i="25"/>
  <c r="AM242" i="26" s="1"/>
  <c r="AL242" i="25"/>
  <c r="AL242" i="26" s="1"/>
  <c r="AK242" i="25"/>
  <c r="AK242" i="26" s="1"/>
  <c r="AJ242" i="25"/>
  <c r="AJ242" i="26" s="1"/>
  <c r="AI242" i="25"/>
  <c r="AI242" i="26" s="1"/>
  <c r="AH242" i="25"/>
  <c r="AH242" i="26" s="1"/>
  <c r="AG242" i="25"/>
  <c r="AG242" i="26" s="1"/>
  <c r="AF242" i="25"/>
  <c r="AF242" i="26" s="1"/>
  <c r="AE242" i="25"/>
  <c r="AE242" i="26" s="1"/>
  <c r="AD242" i="25"/>
  <c r="AD242" i="26" s="1"/>
  <c r="AC242" i="25"/>
  <c r="AC242" i="26" s="1"/>
  <c r="AB242" i="25"/>
  <c r="AB242" i="26" s="1"/>
  <c r="AA242" i="25"/>
  <c r="AA242" i="26" s="1"/>
  <c r="Y242" i="25"/>
  <c r="Y242" i="26" s="1"/>
  <c r="X242" i="25"/>
  <c r="X242" i="26" s="1"/>
  <c r="W242" i="25"/>
  <c r="W242" i="26" s="1"/>
  <c r="V242" i="25"/>
  <c r="V242" i="26" s="1"/>
  <c r="U242" i="25"/>
  <c r="U242" i="26" s="1"/>
  <c r="S242" i="25"/>
  <c r="S242" i="26" s="1"/>
  <c r="R242" i="25"/>
  <c r="R242" i="26" s="1"/>
  <c r="Q242" i="25"/>
  <c r="Q242" i="26" s="1"/>
  <c r="P242" i="25"/>
  <c r="P242" i="26" s="1"/>
  <c r="N242" i="25"/>
  <c r="N242" i="26" s="1"/>
  <c r="L242" i="25"/>
  <c r="L242" i="26" s="1"/>
  <c r="K242" i="25"/>
  <c r="K242" i="26" s="1"/>
  <c r="J242" i="25"/>
  <c r="J242" i="26" s="1"/>
  <c r="I242" i="25"/>
  <c r="I242" i="26" s="1"/>
  <c r="H242" i="25"/>
  <c r="H242" i="26" s="1"/>
  <c r="BV241" i="25"/>
  <c r="BV241" i="26" s="1"/>
  <c r="BU241" i="25"/>
  <c r="BU241" i="26" s="1"/>
  <c r="BT241" i="25"/>
  <c r="BT241" i="26" s="1"/>
  <c r="BS241" i="25"/>
  <c r="BS241" i="26" s="1"/>
  <c r="BR241" i="25"/>
  <c r="BR241" i="26" s="1"/>
  <c r="BQ241" i="25"/>
  <c r="BQ241" i="26" s="1"/>
  <c r="BP241" i="25"/>
  <c r="BP241" i="26" s="1"/>
  <c r="BO241" i="25"/>
  <c r="BO241" i="26" s="1"/>
  <c r="BN241" i="25"/>
  <c r="BN241" i="26" s="1"/>
  <c r="BL241" i="25"/>
  <c r="BL241" i="26" s="1"/>
  <c r="BK241" i="25"/>
  <c r="BK241" i="26" s="1"/>
  <c r="BJ241" i="25"/>
  <c r="BJ241" i="26" s="1"/>
  <c r="BI241" i="25"/>
  <c r="BI241" i="26" s="1"/>
  <c r="BH241" i="25"/>
  <c r="BH241" i="26" s="1"/>
  <c r="BG241" i="25"/>
  <c r="BG241" i="26" s="1"/>
  <c r="BF241" i="25"/>
  <c r="BF241" i="26" s="1"/>
  <c r="BE241" i="25"/>
  <c r="BE241" i="26" s="1"/>
  <c r="BD241" i="25"/>
  <c r="BD241" i="26" s="1"/>
  <c r="BC241" i="25"/>
  <c r="BC241" i="26" s="1"/>
  <c r="BB241" i="25"/>
  <c r="BB241" i="26" s="1"/>
  <c r="BA241" i="25"/>
  <c r="BA241" i="26" s="1"/>
  <c r="AZ241" i="25"/>
  <c r="AZ241" i="26" s="1"/>
  <c r="AY241" i="25"/>
  <c r="AY241" i="26" s="1"/>
  <c r="AW241" i="25"/>
  <c r="AW241" i="26" s="1"/>
  <c r="AV241" i="25"/>
  <c r="AV241" i="26" s="1"/>
  <c r="AU241" i="25"/>
  <c r="AU241" i="26" s="1"/>
  <c r="AT241" i="25"/>
  <c r="AT241" i="26" s="1"/>
  <c r="AS241" i="25"/>
  <c r="AS241" i="26" s="1"/>
  <c r="AR241" i="25"/>
  <c r="AR241" i="26" s="1"/>
  <c r="AQ241" i="25"/>
  <c r="AQ241" i="26" s="1"/>
  <c r="AP241" i="25"/>
  <c r="AP241" i="26" s="1"/>
  <c r="AO241" i="25"/>
  <c r="AO241" i="26" s="1"/>
  <c r="AN241" i="25"/>
  <c r="AN241" i="26" s="1"/>
  <c r="AM241" i="25"/>
  <c r="AM241" i="26" s="1"/>
  <c r="AL241" i="25"/>
  <c r="AL241" i="26" s="1"/>
  <c r="AK241" i="25"/>
  <c r="AK241" i="26" s="1"/>
  <c r="AJ241" i="25"/>
  <c r="AJ241" i="26" s="1"/>
  <c r="AI241" i="25"/>
  <c r="AI241" i="26" s="1"/>
  <c r="AH241" i="25"/>
  <c r="AH241" i="26" s="1"/>
  <c r="AG241" i="25"/>
  <c r="AG241" i="26" s="1"/>
  <c r="AF241" i="25"/>
  <c r="AF241" i="26" s="1"/>
  <c r="AE241" i="25"/>
  <c r="AE241" i="26" s="1"/>
  <c r="AD241" i="25"/>
  <c r="AD241" i="26" s="1"/>
  <c r="AC241" i="25"/>
  <c r="AC241" i="26" s="1"/>
  <c r="AB241" i="25"/>
  <c r="AB241" i="26" s="1"/>
  <c r="AA241" i="25"/>
  <c r="AA241" i="26" s="1"/>
  <c r="Y241" i="25"/>
  <c r="Y241" i="26" s="1"/>
  <c r="X241" i="25"/>
  <c r="X241" i="26" s="1"/>
  <c r="W241" i="25"/>
  <c r="W241" i="26" s="1"/>
  <c r="V241" i="25"/>
  <c r="V241" i="26" s="1"/>
  <c r="U241" i="25"/>
  <c r="U241" i="26" s="1"/>
  <c r="S241" i="25"/>
  <c r="S241" i="26" s="1"/>
  <c r="R241" i="25"/>
  <c r="R241" i="26" s="1"/>
  <c r="Q241" i="25"/>
  <c r="Q241" i="26" s="1"/>
  <c r="P241" i="25"/>
  <c r="P241" i="26" s="1"/>
  <c r="N241" i="25"/>
  <c r="N241" i="26" s="1"/>
  <c r="L241" i="25"/>
  <c r="L241" i="26" s="1"/>
  <c r="K241" i="25"/>
  <c r="K241" i="26" s="1"/>
  <c r="J241" i="25"/>
  <c r="J241" i="26" s="1"/>
  <c r="I241" i="25"/>
  <c r="I241" i="26" s="1"/>
  <c r="H241" i="25"/>
  <c r="H241" i="26" s="1"/>
  <c r="BV240" i="25"/>
  <c r="BV240" i="26" s="1"/>
  <c r="BU240" i="25"/>
  <c r="BU240" i="26" s="1"/>
  <c r="BT240" i="25"/>
  <c r="BT240" i="26" s="1"/>
  <c r="BS240" i="25"/>
  <c r="BS240" i="26" s="1"/>
  <c r="BR240" i="25"/>
  <c r="BR240" i="26" s="1"/>
  <c r="BQ240" i="25"/>
  <c r="BQ240" i="26" s="1"/>
  <c r="BP240" i="25"/>
  <c r="BP240" i="26" s="1"/>
  <c r="BO240" i="25"/>
  <c r="BO240" i="26" s="1"/>
  <c r="BN240" i="25"/>
  <c r="BN240" i="26" s="1"/>
  <c r="BL240" i="25"/>
  <c r="BL240" i="26" s="1"/>
  <c r="BK240" i="25"/>
  <c r="BK240" i="26" s="1"/>
  <c r="BJ240" i="25"/>
  <c r="BJ240" i="26" s="1"/>
  <c r="BI240" i="25"/>
  <c r="BI240" i="26" s="1"/>
  <c r="BH240" i="25"/>
  <c r="BH240" i="26" s="1"/>
  <c r="BG240" i="25"/>
  <c r="BG240" i="26" s="1"/>
  <c r="BF240" i="25"/>
  <c r="BF240" i="26" s="1"/>
  <c r="BE240" i="25"/>
  <c r="BE240" i="26" s="1"/>
  <c r="BD240" i="25"/>
  <c r="BD240" i="26" s="1"/>
  <c r="BC240" i="25"/>
  <c r="BC240" i="26" s="1"/>
  <c r="BB240" i="25"/>
  <c r="BB240" i="26" s="1"/>
  <c r="BA240" i="25"/>
  <c r="BA240" i="26" s="1"/>
  <c r="AZ240" i="25"/>
  <c r="AZ240" i="26" s="1"/>
  <c r="AY240" i="25"/>
  <c r="AY240" i="26" s="1"/>
  <c r="AW240" i="25"/>
  <c r="AW240" i="26" s="1"/>
  <c r="AV240" i="25"/>
  <c r="AV240" i="26" s="1"/>
  <c r="AU240" i="25"/>
  <c r="AU240" i="26" s="1"/>
  <c r="AT240" i="25"/>
  <c r="AT240" i="26" s="1"/>
  <c r="AS240" i="25"/>
  <c r="AS240" i="26" s="1"/>
  <c r="AR240" i="25"/>
  <c r="AR240" i="26" s="1"/>
  <c r="AQ240" i="25"/>
  <c r="AQ240" i="26" s="1"/>
  <c r="AP240" i="25"/>
  <c r="AP240" i="26" s="1"/>
  <c r="AO240" i="25"/>
  <c r="AO240" i="26" s="1"/>
  <c r="AN240" i="25"/>
  <c r="AN240" i="26" s="1"/>
  <c r="AM240" i="25"/>
  <c r="AM240" i="26" s="1"/>
  <c r="AL240" i="25"/>
  <c r="AL240" i="26" s="1"/>
  <c r="AK240" i="25"/>
  <c r="AK240" i="26" s="1"/>
  <c r="AJ240" i="25"/>
  <c r="AJ240" i="26" s="1"/>
  <c r="AI240" i="25"/>
  <c r="AI240" i="26" s="1"/>
  <c r="AH240" i="25"/>
  <c r="AH240" i="26" s="1"/>
  <c r="AG240" i="25"/>
  <c r="AG240" i="26" s="1"/>
  <c r="AF240" i="25"/>
  <c r="AF240" i="26" s="1"/>
  <c r="AE240" i="25"/>
  <c r="AE240" i="26" s="1"/>
  <c r="AD240" i="25"/>
  <c r="AD240" i="26" s="1"/>
  <c r="AC240" i="25"/>
  <c r="AC240" i="26" s="1"/>
  <c r="AB240" i="25"/>
  <c r="AB240" i="26" s="1"/>
  <c r="AA240" i="25"/>
  <c r="AA240" i="26" s="1"/>
  <c r="Y240" i="25"/>
  <c r="Y240" i="26" s="1"/>
  <c r="X240" i="25"/>
  <c r="X240" i="26" s="1"/>
  <c r="W240" i="25"/>
  <c r="W240" i="26" s="1"/>
  <c r="V240" i="25"/>
  <c r="V240" i="26" s="1"/>
  <c r="U240" i="25"/>
  <c r="U240" i="26" s="1"/>
  <c r="S240" i="25"/>
  <c r="S240" i="26" s="1"/>
  <c r="R240" i="25"/>
  <c r="R240" i="26" s="1"/>
  <c r="Q240" i="25"/>
  <c r="Q240" i="26" s="1"/>
  <c r="P240" i="25"/>
  <c r="P240" i="26" s="1"/>
  <c r="N240" i="25"/>
  <c r="N240" i="26" s="1"/>
  <c r="L240" i="25"/>
  <c r="L240" i="26" s="1"/>
  <c r="K240" i="25"/>
  <c r="K240" i="26" s="1"/>
  <c r="J240" i="25"/>
  <c r="J240" i="26" s="1"/>
  <c r="I240" i="25"/>
  <c r="I240" i="26" s="1"/>
  <c r="H240" i="25"/>
  <c r="H240" i="26" s="1"/>
  <c r="BV239" i="25"/>
  <c r="BV239" i="26" s="1"/>
  <c r="BU239" i="25"/>
  <c r="BU239" i="26" s="1"/>
  <c r="BT239" i="25"/>
  <c r="BT239" i="26" s="1"/>
  <c r="BS239" i="25"/>
  <c r="BS239" i="26" s="1"/>
  <c r="BR239" i="25"/>
  <c r="BR239" i="26" s="1"/>
  <c r="BQ239" i="25"/>
  <c r="BQ239" i="26" s="1"/>
  <c r="BP239" i="25"/>
  <c r="BP239" i="26" s="1"/>
  <c r="BO239" i="25"/>
  <c r="BO239" i="26" s="1"/>
  <c r="BN239" i="25"/>
  <c r="BN239" i="26" s="1"/>
  <c r="BL239" i="25"/>
  <c r="BL239" i="26" s="1"/>
  <c r="BK239" i="25"/>
  <c r="BK239" i="26" s="1"/>
  <c r="BJ239" i="25"/>
  <c r="BJ239" i="26" s="1"/>
  <c r="BI239" i="25"/>
  <c r="BI239" i="26" s="1"/>
  <c r="BH239" i="25"/>
  <c r="BH239" i="26" s="1"/>
  <c r="BG239" i="25"/>
  <c r="BG239" i="26" s="1"/>
  <c r="BF239" i="25"/>
  <c r="BF239" i="26" s="1"/>
  <c r="BE239" i="25"/>
  <c r="BE239" i="26" s="1"/>
  <c r="BD239" i="25"/>
  <c r="BD239" i="26" s="1"/>
  <c r="BC239" i="25"/>
  <c r="BC239" i="26" s="1"/>
  <c r="BB239" i="25"/>
  <c r="BB239" i="26" s="1"/>
  <c r="BA239" i="25"/>
  <c r="BA239" i="26" s="1"/>
  <c r="AZ239" i="25"/>
  <c r="AZ239" i="26" s="1"/>
  <c r="AY239" i="25"/>
  <c r="AY239" i="26" s="1"/>
  <c r="AW239" i="25"/>
  <c r="AW239" i="26" s="1"/>
  <c r="AV239" i="25"/>
  <c r="AV239" i="26" s="1"/>
  <c r="AU239" i="25"/>
  <c r="AU239" i="26" s="1"/>
  <c r="AT239" i="25"/>
  <c r="AT239" i="26" s="1"/>
  <c r="AS239" i="25"/>
  <c r="AS239" i="26" s="1"/>
  <c r="AR239" i="25"/>
  <c r="AR239" i="26" s="1"/>
  <c r="AQ239" i="25"/>
  <c r="AQ239" i="26" s="1"/>
  <c r="AP239" i="25"/>
  <c r="AP239" i="26" s="1"/>
  <c r="AO239" i="25"/>
  <c r="AO239" i="26" s="1"/>
  <c r="AN239" i="25"/>
  <c r="AN239" i="26" s="1"/>
  <c r="AM239" i="25"/>
  <c r="AM239" i="26" s="1"/>
  <c r="AL239" i="25"/>
  <c r="AL239" i="26" s="1"/>
  <c r="AK239" i="25"/>
  <c r="AK239" i="26" s="1"/>
  <c r="AJ239" i="25"/>
  <c r="AJ239" i="26" s="1"/>
  <c r="AI239" i="25"/>
  <c r="AI239" i="26" s="1"/>
  <c r="AH239" i="25"/>
  <c r="AH239" i="26" s="1"/>
  <c r="AG239" i="25"/>
  <c r="AG239" i="26" s="1"/>
  <c r="AF239" i="25"/>
  <c r="AF239" i="26" s="1"/>
  <c r="AE239" i="25"/>
  <c r="AE239" i="26" s="1"/>
  <c r="AD239" i="25"/>
  <c r="AD239" i="26" s="1"/>
  <c r="AC239" i="25"/>
  <c r="AC239" i="26" s="1"/>
  <c r="AB239" i="25"/>
  <c r="AB239" i="26" s="1"/>
  <c r="AA239" i="25"/>
  <c r="AA239" i="26" s="1"/>
  <c r="Y239" i="25"/>
  <c r="Y239" i="26" s="1"/>
  <c r="X239" i="25"/>
  <c r="X239" i="26" s="1"/>
  <c r="W239" i="25"/>
  <c r="W239" i="26" s="1"/>
  <c r="V239" i="25"/>
  <c r="V239" i="26" s="1"/>
  <c r="U239" i="25"/>
  <c r="U239" i="26" s="1"/>
  <c r="S239" i="25"/>
  <c r="S239" i="26" s="1"/>
  <c r="R239" i="25"/>
  <c r="R239" i="26" s="1"/>
  <c r="Q239" i="25"/>
  <c r="Q239" i="26" s="1"/>
  <c r="P239" i="25"/>
  <c r="P239" i="26" s="1"/>
  <c r="N239" i="25"/>
  <c r="N239" i="26" s="1"/>
  <c r="L239" i="25"/>
  <c r="L239" i="26" s="1"/>
  <c r="K239" i="25"/>
  <c r="K239" i="26" s="1"/>
  <c r="J239" i="25"/>
  <c r="J239" i="26" s="1"/>
  <c r="I239" i="25"/>
  <c r="I239" i="26" s="1"/>
  <c r="H239" i="25"/>
  <c r="H239" i="26" s="1"/>
  <c r="BV238" i="25"/>
  <c r="BV238" i="26" s="1"/>
  <c r="BU238" i="25"/>
  <c r="BU238" i="26" s="1"/>
  <c r="BT238" i="25"/>
  <c r="BT238" i="26" s="1"/>
  <c r="BS238" i="25"/>
  <c r="BS238" i="26" s="1"/>
  <c r="BR238" i="25"/>
  <c r="BR238" i="26" s="1"/>
  <c r="BQ238" i="25"/>
  <c r="BQ238" i="26" s="1"/>
  <c r="BP238" i="25"/>
  <c r="BP238" i="26" s="1"/>
  <c r="BO238" i="25"/>
  <c r="BO238" i="26" s="1"/>
  <c r="BN238" i="25"/>
  <c r="BN238" i="26" s="1"/>
  <c r="BL238" i="25"/>
  <c r="BL238" i="26" s="1"/>
  <c r="BK238" i="25"/>
  <c r="BK238" i="26" s="1"/>
  <c r="BJ238" i="25"/>
  <c r="BJ238" i="26" s="1"/>
  <c r="BI238" i="25"/>
  <c r="BI238" i="26" s="1"/>
  <c r="BH238" i="25"/>
  <c r="BH238" i="26" s="1"/>
  <c r="BG238" i="25"/>
  <c r="BG238" i="26" s="1"/>
  <c r="BF238" i="25"/>
  <c r="BF238" i="26" s="1"/>
  <c r="BE238" i="25"/>
  <c r="BE238" i="26" s="1"/>
  <c r="BD238" i="25"/>
  <c r="BD238" i="26" s="1"/>
  <c r="BC238" i="25"/>
  <c r="BC238" i="26" s="1"/>
  <c r="BB238" i="25"/>
  <c r="BB238" i="26" s="1"/>
  <c r="BA238" i="25"/>
  <c r="BA238" i="26" s="1"/>
  <c r="AZ238" i="25"/>
  <c r="AZ238" i="26" s="1"/>
  <c r="AY238" i="25"/>
  <c r="AY238" i="26" s="1"/>
  <c r="AW238" i="25"/>
  <c r="AW238" i="26" s="1"/>
  <c r="AV238" i="25"/>
  <c r="AV238" i="26" s="1"/>
  <c r="AU238" i="25"/>
  <c r="AU238" i="26" s="1"/>
  <c r="AT238" i="25"/>
  <c r="AT238" i="26" s="1"/>
  <c r="AS238" i="25"/>
  <c r="AS238" i="26" s="1"/>
  <c r="AR238" i="25"/>
  <c r="AR238" i="26" s="1"/>
  <c r="AQ238" i="25"/>
  <c r="AQ238" i="26" s="1"/>
  <c r="AP238" i="25"/>
  <c r="AP238" i="26" s="1"/>
  <c r="AO238" i="25"/>
  <c r="AO238" i="26" s="1"/>
  <c r="AN238" i="25"/>
  <c r="AN238" i="26" s="1"/>
  <c r="AM238" i="25"/>
  <c r="AM238" i="26" s="1"/>
  <c r="AL238" i="25"/>
  <c r="AL238" i="26" s="1"/>
  <c r="AK238" i="25"/>
  <c r="AK238" i="26" s="1"/>
  <c r="AJ238" i="25"/>
  <c r="AJ238" i="26" s="1"/>
  <c r="AI238" i="25"/>
  <c r="AI238" i="26" s="1"/>
  <c r="AH238" i="25"/>
  <c r="AH238" i="26" s="1"/>
  <c r="AG238" i="25"/>
  <c r="AG238" i="26" s="1"/>
  <c r="AF238" i="25"/>
  <c r="AF238" i="26" s="1"/>
  <c r="AE238" i="25"/>
  <c r="AE238" i="26" s="1"/>
  <c r="AD238" i="25"/>
  <c r="AD238" i="26" s="1"/>
  <c r="AC238" i="25"/>
  <c r="AC238" i="26" s="1"/>
  <c r="AB238" i="25"/>
  <c r="AB238" i="26" s="1"/>
  <c r="AA238" i="25"/>
  <c r="AA238" i="26" s="1"/>
  <c r="Y238" i="25"/>
  <c r="Y238" i="26" s="1"/>
  <c r="X238" i="25"/>
  <c r="X238" i="26" s="1"/>
  <c r="W238" i="25"/>
  <c r="W238" i="26" s="1"/>
  <c r="V238" i="25"/>
  <c r="V238" i="26" s="1"/>
  <c r="U238" i="25"/>
  <c r="U238" i="26" s="1"/>
  <c r="S238" i="25"/>
  <c r="S238" i="26" s="1"/>
  <c r="R238" i="25"/>
  <c r="R238" i="26" s="1"/>
  <c r="Q238" i="25"/>
  <c r="Q238" i="26" s="1"/>
  <c r="P238" i="25"/>
  <c r="P238" i="26" s="1"/>
  <c r="N238" i="25"/>
  <c r="N238" i="26" s="1"/>
  <c r="L238" i="25"/>
  <c r="L238" i="26" s="1"/>
  <c r="K238" i="25"/>
  <c r="K238" i="26" s="1"/>
  <c r="J238" i="25"/>
  <c r="J238" i="26" s="1"/>
  <c r="I238" i="25"/>
  <c r="I238" i="26" s="1"/>
  <c r="H238" i="25"/>
  <c r="H238" i="26" s="1"/>
  <c r="BV237" i="25"/>
  <c r="BV237" i="26" s="1"/>
  <c r="BU237" i="25"/>
  <c r="BU237" i="26" s="1"/>
  <c r="BT237" i="25"/>
  <c r="BT237" i="26" s="1"/>
  <c r="BS237" i="25"/>
  <c r="BS237" i="26" s="1"/>
  <c r="BR237" i="25"/>
  <c r="BR237" i="26" s="1"/>
  <c r="BQ237" i="25"/>
  <c r="BQ237" i="26" s="1"/>
  <c r="BP237" i="25"/>
  <c r="BP237" i="26" s="1"/>
  <c r="BO237" i="25"/>
  <c r="BO237" i="26" s="1"/>
  <c r="BN237" i="25"/>
  <c r="BN237" i="26" s="1"/>
  <c r="BL237" i="25"/>
  <c r="BL237" i="26" s="1"/>
  <c r="BK237" i="25"/>
  <c r="BK237" i="26" s="1"/>
  <c r="BJ237" i="25"/>
  <c r="BJ237" i="26" s="1"/>
  <c r="BI237" i="25"/>
  <c r="BI237" i="26" s="1"/>
  <c r="BH237" i="25"/>
  <c r="BH237" i="26" s="1"/>
  <c r="BG237" i="25"/>
  <c r="BG237" i="26" s="1"/>
  <c r="BF237" i="25"/>
  <c r="BF237" i="26" s="1"/>
  <c r="BE237" i="25"/>
  <c r="BE237" i="26" s="1"/>
  <c r="BD237" i="25"/>
  <c r="BD237" i="26" s="1"/>
  <c r="BC237" i="25"/>
  <c r="BC237" i="26" s="1"/>
  <c r="BB237" i="25"/>
  <c r="BB237" i="26" s="1"/>
  <c r="BA237" i="25"/>
  <c r="BA237" i="26" s="1"/>
  <c r="AZ237" i="25"/>
  <c r="AZ237" i="26" s="1"/>
  <c r="AY237" i="25"/>
  <c r="AY237" i="26" s="1"/>
  <c r="AW237" i="25"/>
  <c r="AW237" i="26" s="1"/>
  <c r="AV237" i="25"/>
  <c r="AV237" i="26" s="1"/>
  <c r="AU237" i="25"/>
  <c r="AU237" i="26" s="1"/>
  <c r="AT237" i="25"/>
  <c r="AT237" i="26" s="1"/>
  <c r="AS237" i="25"/>
  <c r="AS237" i="26" s="1"/>
  <c r="AR237" i="25"/>
  <c r="AR237" i="26" s="1"/>
  <c r="AQ237" i="25"/>
  <c r="AQ237" i="26" s="1"/>
  <c r="AP237" i="25"/>
  <c r="AP237" i="26" s="1"/>
  <c r="AO237" i="25"/>
  <c r="AO237" i="26" s="1"/>
  <c r="AN237" i="25"/>
  <c r="AN237" i="26" s="1"/>
  <c r="AM237" i="25"/>
  <c r="AM237" i="26" s="1"/>
  <c r="AL237" i="25"/>
  <c r="AL237" i="26" s="1"/>
  <c r="AK237" i="25"/>
  <c r="AK237" i="26" s="1"/>
  <c r="AJ237" i="25"/>
  <c r="AJ237" i="26" s="1"/>
  <c r="AI237" i="25"/>
  <c r="AI237" i="26" s="1"/>
  <c r="AH237" i="25"/>
  <c r="AH237" i="26" s="1"/>
  <c r="AG237" i="25"/>
  <c r="AG237" i="26" s="1"/>
  <c r="AF237" i="25"/>
  <c r="AF237" i="26" s="1"/>
  <c r="AE237" i="25"/>
  <c r="AE237" i="26" s="1"/>
  <c r="AD237" i="25"/>
  <c r="AD237" i="26" s="1"/>
  <c r="AC237" i="25"/>
  <c r="AC237" i="26" s="1"/>
  <c r="AB237" i="25"/>
  <c r="AB237" i="26" s="1"/>
  <c r="AA237" i="25"/>
  <c r="AA237" i="26" s="1"/>
  <c r="Y237" i="25"/>
  <c r="Y237" i="26" s="1"/>
  <c r="X237" i="25"/>
  <c r="X237" i="26" s="1"/>
  <c r="W237" i="25"/>
  <c r="W237" i="26" s="1"/>
  <c r="V237" i="25"/>
  <c r="V237" i="26" s="1"/>
  <c r="U237" i="25"/>
  <c r="U237" i="26" s="1"/>
  <c r="S237" i="25"/>
  <c r="S237" i="26" s="1"/>
  <c r="R237" i="25"/>
  <c r="R237" i="26" s="1"/>
  <c r="Q237" i="25"/>
  <c r="Q237" i="26" s="1"/>
  <c r="P237" i="25"/>
  <c r="P237" i="26" s="1"/>
  <c r="N237" i="25"/>
  <c r="N237" i="26" s="1"/>
  <c r="L237" i="25"/>
  <c r="L237" i="26" s="1"/>
  <c r="K237" i="25"/>
  <c r="K237" i="26" s="1"/>
  <c r="J237" i="25"/>
  <c r="J237" i="26" s="1"/>
  <c r="I237" i="25"/>
  <c r="I237" i="26" s="1"/>
  <c r="H237" i="25"/>
  <c r="H237" i="26" s="1"/>
  <c r="BV236" i="25"/>
  <c r="BV236" i="26" s="1"/>
  <c r="BU236" i="25"/>
  <c r="BU236" i="26" s="1"/>
  <c r="BT236" i="25"/>
  <c r="BT236" i="26" s="1"/>
  <c r="BS236" i="25"/>
  <c r="BS236" i="26" s="1"/>
  <c r="BR236" i="25"/>
  <c r="BR236" i="26" s="1"/>
  <c r="BQ236" i="25"/>
  <c r="BQ236" i="26" s="1"/>
  <c r="BP236" i="25"/>
  <c r="BP236" i="26" s="1"/>
  <c r="BO236" i="25"/>
  <c r="BO236" i="26" s="1"/>
  <c r="BN236" i="25"/>
  <c r="BN236" i="26" s="1"/>
  <c r="BL236" i="25"/>
  <c r="BL236" i="26" s="1"/>
  <c r="BK236" i="25"/>
  <c r="BK236" i="26" s="1"/>
  <c r="BJ236" i="25"/>
  <c r="BJ236" i="26" s="1"/>
  <c r="BI236" i="25"/>
  <c r="BI236" i="26" s="1"/>
  <c r="BH236" i="25"/>
  <c r="BH236" i="26" s="1"/>
  <c r="BG236" i="25"/>
  <c r="BG236" i="26" s="1"/>
  <c r="BF236" i="25"/>
  <c r="BF236" i="26" s="1"/>
  <c r="BE236" i="25"/>
  <c r="BE236" i="26" s="1"/>
  <c r="BD236" i="25"/>
  <c r="BD236" i="26" s="1"/>
  <c r="BC236" i="25"/>
  <c r="BC236" i="26" s="1"/>
  <c r="BB236" i="25"/>
  <c r="BB236" i="26" s="1"/>
  <c r="BA236" i="25"/>
  <c r="BA236" i="26" s="1"/>
  <c r="AZ236" i="25"/>
  <c r="AZ236" i="26" s="1"/>
  <c r="AY236" i="25"/>
  <c r="AY236" i="26" s="1"/>
  <c r="AW236" i="25"/>
  <c r="AW236" i="26" s="1"/>
  <c r="AV236" i="25"/>
  <c r="AV236" i="26" s="1"/>
  <c r="AU236" i="25"/>
  <c r="AU236" i="26" s="1"/>
  <c r="AT236" i="25"/>
  <c r="AT236" i="26" s="1"/>
  <c r="AS236" i="25"/>
  <c r="AS236" i="26" s="1"/>
  <c r="AR236" i="25"/>
  <c r="AR236" i="26" s="1"/>
  <c r="AQ236" i="25"/>
  <c r="AQ236" i="26" s="1"/>
  <c r="AP236" i="25"/>
  <c r="AP236" i="26" s="1"/>
  <c r="AO236" i="25"/>
  <c r="AO236" i="26" s="1"/>
  <c r="AN236" i="25"/>
  <c r="AN236" i="26" s="1"/>
  <c r="AM236" i="25"/>
  <c r="AM236" i="26" s="1"/>
  <c r="AL236" i="25"/>
  <c r="AL236" i="26" s="1"/>
  <c r="AK236" i="25"/>
  <c r="AK236" i="26" s="1"/>
  <c r="AJ236" i="25"/>
  <c r="AJ236" i="26" s="1"/>
  <c r="AI236" i="25"/>
  <c r="AI236" i="26" s="1"/>
  <c r="AH236" i="25"/>
  <c r="AH236" i="26" s="1"/>
  <c r="AG236" i="25"/>
  <c r="AG236" i="26" s="1"/>
  <c r="AF236" i="25"/>
  <c r="AF236" i="26" s="1"/>
  <c r="AE236" i="25"/>
  <c r="AE236" i="26" s="1"/>
  <c r="AD236" i="25"/>
  <c r="AD236" i="26" s="1"/>
  <c r="AC236" i="25"/>
  <c r="AC236" i="26" s="1"/>
  <c r="AB236" i="25"/>
  <c r="AB236" i="26" s="1"/>
  <c r="AA236" i="25"/>
  <c r="AA236" i="26" s="1"/>
  <c r="Y236" i="25"/>
  <c r="Y236" i="26" s="1"/>
  <c r="X236" i="25"/>
  <c r="X236" i="26" s="1"/>
  <c r="W236" i="25"/>
  <c r="W236" i="26" s="1"/>
  <c r="V236" i="25"/>
  <c r="V236" i="26" s="1"/>
  <c r="U236" i="25"/>
  <c r="U236" i="26" s="1"/>
  <c r="S236" i="25"/>
  <c r="S236" i="26" s="1"/>
  <c r="R236" i="25"/>
  <c r="R236" i="26" s="1"/>
  <c r="Q236" i="25"/>
  <c r="Q236" i="26" s="1"/>
  <c r="P236" i="25"/>
  <c r="P236" i="26" s="1"/>
  <c r="N236" i="25"/>
  <c r="N236" i="26" s="1"/>
  <c r="L236" i="25"/>
  <c r="L236" i="26" s="1"/>
  <c r="K236" i="25"/>
  <c r="K236" i="26" s="1"/>
  <c r="J236" i="25"/>
  <c r="J236" i="26" s="1"/>
  <c r="I236" i="25"/>
  <c r="I236" i="26" s="1"/>
  <c r="H236" i="25"/>
  <c r="H236" i="26" s="1"/>
  <c r="BV235" i="25"/>
  <c r="BV235" i="26" s="1"/>
  <c r="BU235" i="25"/>
  <c r="BU235" i="26" s="1"/>
  <c r="BT235" i="25"/>
  <c r="BT235" i="26" s="1"/>
  <c r="BS235" i="25"/>
  <c r="BS235" i="26" s="1"/>
  <c r="BR235" i="25"/>
  <c r="BR235" i="26" s="1"/>
  <c r="BQ235" i="25"/>
  <c r="BQ235" i="26" s="1"/>
  <c r="BP235" i="25"/>
  <c r="BP235" i="26" s="1"/>
  <c r="BO235" i="25"/>
  <c r="BO235" i="26" s="1"/>
  <c r="BN235" i="25"/>
  <c r="BN235" i="26" s="1"/>
  <c r="BL235" i="25"/>
  <c r="BL235" i="26" s="1"/>
  <c r="BK235" i="25"/>
  <c r="BK235" i="26" s="1"/>
  <c r="BJ235" i="25"/>
  <c r="BJ235" i="26" s="1"/>
  <c r="BI235" i="25"/>
  <c r="BI235" i="26" s="1"/>
  <c r="BH235" i="25"/>
  <c r="BH235" i="26" s="1"/>
  <c r="BG235" i="25"/>
  <c r="BG235" i="26" s="1"/>
  <c r="BF235" i="25"/>
  <c r="BF235" i="26" s="1"/>
  <c r="BE235" i="25"/>
  <c r="BE235" i="26" s="1"/>
  <c r="BD235" i="25"/>
  <c r="BD235" i="26" s="1"/>
  <c r="BC235" i="25"/>
  <c r="BC235" i="26" s="1"/>
  <c r="BB235" i="25"/>
  <c r="BB235" i="26" s="1"/>
  <c r="BA235" i="25"/>
  <c r="BA235" i="26" s="1"/>
  <c r="AZ235" i="25"/>
  <c r="AZ235" i="26" s="1"/>
  <c r="AY235" i="25"/>
  <c r="AY235" i="26" s="1"/>
  <c r="AW235" i="25"/>
  <c r="AW235" i="26" s="1"/>
  <c r="AV235" i="25"/>
  <c r="AV235" i="26" s="1"/>
  <c r="AU235" i="25"/>
  <c r="AU235" i="26" s="1"/>
  <c r="AT235" i="25"/>
  <c r="AT235" i="26" s="1"/>
  <c r="AS235" i="25"/>
  <c r="AS235" i="26" s="1"/>
  <c r="AR235" i="25"/>
  <c r="AR235" i="26" s="1"/>
  <c r="AQ235" i="25"/>
  <c r="AQ235" i="26" s="1"/>
  <c r="AP235" i="25"/>
  <c r="AP235" i="26" s="1"/>
  <c r="AO235" i="25"/>
  <c r="AO235" i="26" s="1"/>
  <c r="AN235" i="25"/>
  <c r="AN235" i="26" s="1"/>
  <c r="AM235" i="25"/>
  <c r="AM235" i="26" s="1"/>
  <c r="AL235" i="25"/>
  <c r="AL235" i="26" s="1"/>
  <c r="AK235" i="25"/>
  <c r="AK235" i="26" s="1"/>
  <c r="AJ235" i="25"/>
  <c r="AJ235" i="26" s="1"/>
  <c r="AI235" i="25"/>
  <c r="AI235" i="26" s="1"/>
  <c r="AH235" i="25"/>
  <c r="AH235" i="26" s="1"/>
  <c r="AG235" i="25"/>
  <c r="AG235" i="26" s="1"/>
  <c r="AF235" i="25"/>
  <c r="AF235" i="26" s="1"/>
  <c r="AE235" i="25"/>
  <c r="AE235" i="26" s="1"/>
  <c r="AD235" i="25"/>
  <c r="AD235" i="26" s="1"/>
  <c r="AC235" i="25"/>
  <c r="AC235" i="26" s="1"/>
  <c r="AB235" i="25"/>
  <c r="AB235" i="26" s="1"/>
  <c r="AA235" i="25"/>
  <c r="AA235" i="26" s="1"/>
  <c r="Y235" i="25"/>
  <c r="Y235" i="26" s="1"/>
  <c r="X235" i="25"/>
  <c r="X235" i="26" s="1"/>
  <c r="W235" i="25"/>
  <c r="W235" i="26" s="1"/>
  <c r="V235" i="25"/>
  <c r="V235" i="26" s="1"/>
  <c r="U235" i="25"/>
  <c r="U235" i="26" s="1"/>
  <c r="S235" i="25"/>
  <c r="S235" i="26" s="1"/>
  <c r="R235" i="25"/>
  <c r="R235" i="26" s="1"/>
  <c r="Q235" i="25"/>
  <c r="Q235" i="26" s="1"/>
  <c r="P235" i="25"/>
  <c r="P235" i="26" s="1"/>
  <c r="N235" i="25"/>
  <c r="N235" i="26" s="1"/>
  <c r="L235" i="25"/>
  <c r="L235" i="26" s="1"/>
  <c r="K235" i="25"/>
  <c r="K235" i="26" s="1"/>
  <c r="J235" i="25"/>
  <c r="J235" i="26" s="1"/>
  <c r="I235" i="25"/>
  <c r="I235" i="26" s="1"/>
  <c r="H235" i="25"/>
  <c r="H235" i="26" s="1"/>
  <c r="BV234" i="25"/>
  <c r="BV234" i="26" s="1"/>
  <c r="BU234" i="25"/>
  <c r="BU234" i="26" s="1"/>
  <c r="BT234" i="25"/>
  <c r="BT234" i="26" s="1"/>
  <c r="BS234" i="25"/>
  <c r="BS234" i="26" s="1"/>
  <c r="BR234" i="25"/>
  <c r="BR234" i="26" s="1"/>
  <c r="BQ234" i="25"/>
  <c r="BQ234" i="26" s="1"/>
  <c r="BP234" i="25"/>
  <c r="BP234" i="26" s="1"/>
  <c r="BO234" i="25"/>
  <c r="BO234" i="26" s="1"/>
  <c r="BN234" i="25"/>
  <c r="BN234" i="26" s="1"/>
  <c r="BL234" i="25"/>
  <c r="BL234" i="26" s="1"/>
  <c r="BK234" i="25"/>
  <c r="BK234" i="26" s="1"/>
  <c r="BJ234" i="25"/>
  <c r="BJ234" i="26" s="1"/>
  <c r="BI234" i="25"/>
  <c r="BI234" i="26" s="1"/>
  <c r="BH234" i="25"/>
  <c r="BH234" i="26" s="1"/>
  <c r="BG234" i="25"/>
  <c r="BG234" i="26" s="1"/>
  <c r="BF234" i="25"/>
  <c r="BF234" i="26" s="1"/>
  <c r="BE234" i="25"/>
  <c r="BE234" i="26" s="1"/>
  <c r="BD234" i="25"/>
  <c r="BD234" i="26" s="1"/>
  <c r="BC234" i="25"/>
  <c r="BC234" i="26" s="1"/>
  <c r="BB234" i="25"/>
  <c r="BB234" i="26" s="1"/>
  <c r="BA234" i="25"/>
  <c r="BA234" i="26" s="1"/>
  <c r="AZ234" i="25"/>
  <c r="AZ234" i="26" s="1"/>
  <c r="AY234" i="25"/>
  <c r="AY234" i="26" s="1"/>
  <c r="AW234" i="25"/>
  <c r="AW234" i="26" s="1"/>
  <c r="AV234" i="25"/>
  <c r="AV234" i="26" s="1"/>
  <c r="AU234" i="25"/>
  <c r="AU234" i="26" s="1"/>
  <c r="AT234" i="25"/>
  <c r="AT234" i="26" s="1"/>
  <c r="AS234" i="25"/>
  <c r="AS234" i="26" s="1"/>
  <c r="AR234" i="25"/>
  <c r="AR234" i="26" s="1"/>
  <c r="AQ234" i="25"/>
  <c r="AQ234" i="26" s="1"/>
  <c r="AP234" i="25"/>
  <c r="AP234" i="26" s="1"/>
  <c r="AO234" i="25"/>
  <c r="AO234" i="26" s="1"/>
  <c r="AN234" i="25"/>
  <c r="AN234" i="26" s="1"/>
  <c r="AM234" i="25"/>
  <c r="AM234" i="26" s="1"/>
  <c r="AL234" i="25"/>
  <c r="AL234" i="26" s="1"/>
  <c r="AK234" i="25"/>
  <c r="AK234" i="26" s="1"/>
  <c r="AJ234" i="25"/>
  <c r="AJ234" i="26" s="1"/>
  <c r="AI234" i="25"/>
  <c r="AI234" i="26" s="1"/>
  <c r="AH234" i="25"/>
  <c r="AH234" i="26" s="1"/>
  <c r="AG234" i="25"/>
  <c r="AG234" i="26" s="1"/>
  <c r="AF234" i="25"/>
  <c r="AF234" i="26" s="1"/>
  <c r="AE234" i="25"/>
  <c r="AE234" i="26" s="1"/>
  <c r="AD234" i="25"/>
  <c r="AD234" i="26" s="1"/>
  <c r="AC234" i="25"/>
  <c r="AC234" i="26" s="1"/>
  <c r="AB234" i="25"/>
  <c r="AB234" i="26" s="1"/>
  <c r="AA234" i="25"/>
  <c r="AA234" i="26" s="1"/>
  <c r="Y234" i="25"/>
  <c r="Y234" i="26" s="1"/>
  <c r="X234" i="25"/>
  <c r="X234" i="26" s="1"/>
  <c r="W234" i="25"/>
  <c r="W234" i="26" s="1"/>
  <c r="V234" i="25"/>
  <c r="V234" i="26" s="1"/>
  <c r="U234" i="25"/>
  <c r="U234" i="26" s="1"/>
  <c r="S234" i="25"/>
  <c r="S234" i="26" s="1"/>
  <c r="R234" i="25"/>
  <c r="R234" i="26" s="1"/>
  <c r="Q234" i="25"/>
  <c r="Q234" i="26" s="1"/>
  <c r="P234" i="25"/>
  <c r="P234" i="26" s="1"/>
  <c r="N234" i="25"/>
  <c r="N234" i="26" s="1"/>
  <c r="L234" i="25"/>
  <c r="L234" i="26" s="1"/>
  <c r="K234" i="25"/>
  <c r="K234" i="26" s="1"/>
  <c r="J234" i="25"/>
  <c r="J234" i="26" s="1"/>
  <c r="I234" i="25"/>
  <c r="I234" i="26" s="1"/>
  <c r="H234" i="25"/>
  <c r="H234" i="26" s="1"/>
  <c r="BV233" i="25"/>
  <c r="BV233" i="26" s="1"/>
  <c r="BU233" i="25"/>
  <c r="BU233" i="26" s="1"/>
  <c r="BT233" i="25"/>
  <c r="BT233" i="26" s="1"/>
  <c r="BS233" i="25"/>
  <c r="BS233" i="26" s="1"/>
  <c r="BR233" i="25"/>
  <c r="BR233" i="26" s="1"/>
  <c r="BQ233" i="25"/>
  <c r="BQ233" i="26" s="1"/>
  <c r="BP233" i="25"/>
  <c r="BP233" i="26" s="1"/>
  <c r="BO233" i="25"/>
  <c r="BO233" i="26" s="1"/>
  <c r="BN233" i="25"/>
  <c r="BN233" i="26" s="1"/>
  <c r="BL233" i="25"/>
  <c r="BL233" i="26" s="1"/>
  <c r="BK233" i="25"/>
  <c r="BK233" i="26" s="1"/>
  <c r="BJ233" i="25"/>
  <c r="BJ233" i="26" s="1"/>
  <c r="BI233" i="25"/>
  <c r="BI233" i="26" s="1"/>
  <c r="BH233" i="25"/>
  <c r="BH233" i="26" s="1"/>
  <c r="BG233" i="25"/>
  <c r="BG233" i="26" s="1"/>
  <c r="BF233" i="25"/>
  <c r="BF233" i="26" s="1"/>
  <c r="BE233" i="25"/>
  <c r="BE233" i="26" s="1"/>
  <c r="BD233" i="25"/>
  <c r="BD233" i="26" s="1"/>
  <c r="BC233" i="25"/>
  <c r="BC233" i="26" s="1"/>
  <c r="BB233" i="25"/>
  <c r="BB233" i="26" s="1"/>
  <c r="BA233" i="25"/>
  <c r="BA233" i="26" s="1"/>
  <c r="AZ233" i="25"/>
  <c r="AZ233" i="26" s="1"/>
  <c r="AY233" i="25"/>
  <c r="AY233" i="26" s="1"/>
  <c r="AW233" i="25"/>
  <c r="AW233" i="26" s="1"/>
  <c r="AV233" i="25"/>
  <c r="AV233" i="26" s="1"/>
  <c r="AU233" i="25"/>
  <c r="AU233" i="26" s="1"/>
  <c r="AT233" i="25"/>
  <c r="AT233" i="26" s="1"/>
  <c r="AS233" i="25"/>
  <c r="AS233" i="26" s="1"/>
  <c r="AR233" i="25"/>
  <c r="AR233" i="26" s="1"/>
  <c r="AQ233" i="25"/>
  <c r="AQ233" i="26" s="1"/>
  <c r="AP233" i="25"/>
  <c r="AP233" i="26" s="1"/>
  <c r="AO233" i="25"/>
  <c r="AO233" i="26" s="1"/>
  <c r="AN233" i="25"/>
  <c r="AN233" i="26" s="1"/>
  <c r="AM233" i="25"/>
  <c r="AM233" i="26" s="1"/>
  <c r="AL233" i="25"/>
  <c r="AL233" i="26" s="1"/>
  <c r="AK233" i="25"/>
  <c r="AK233" i="26" s="1"/>
  <c r="AJ233" i="25"/>
  <c r="AJ233" i="26" s="1"/>
  <c r="AI233" i="25"/>
  <c r="AI233" i="26" s="1"/>
  <c r="AH233" i="25"/>
  <c r="AH233" i="26" s="1"/>
  <c r="AG233" i="25"/>
  <c r="AG233" i="26" s="1"/>
  <c r="AF233" i="25"/>
  <c r="AF233" i="26" s="1"/>
  <c r="AE233" i="25"/>
  <c r="AE233" i="26" s="1"/>
  <c r="AD233" i="25"/>
  <c r="AD233" i="26" s="1"/>
  <c r="AC233" i="25"/>
  <c r="AC233" i="26" s="1"/>
  <c r="AB233" i="25"/>
  <c r="AB233" i="26" s="1"/>
  <c r="AA233" i="25"/>
  <c r="AA233" i="26" s="1"/>
  <c r="Y233" i="25"/>
  <c r="Y233" i="26" s="1"/>
  <c r="X233" i="25"/>
  <c r="X233" i="26" s="1"/>
  <c r="W233" i="25"/>
  <c r="W233" i="26" s="1"/>
  <c r="V233" i="25"/>
  <c r="V233" i="26" s="1"/>
  <c r="U233" i="25"/>
  <c r="U233" i="26" s="1"/>
  <c r="S233" i="25"/>
  <c r="S233" i="26" s="1"/>
  <c r="R233" i="25"/>
  <c r="R233" i="26" s="1"/>
  <c r="Q233" i="25"/>
  <c r="Q233" i="26" s="1"/>
  <c r="P233" i="25"/>
  <c r="P233" i="26" s="1"/>
  <c r="N233" i="25"/>
  <c r="N233" i="26" s="1"/>
  <c r="L233" i="25"/>
  <c r="L233" i="26" s="1"/>
  <c r="K233" i="25"/>
  <c r="K233" i="26" s="1"/>
  <c r="J233" i="25"/>
  <c r="J233" i="26" s="1"/>
  <c r="I233" i="25"/>
  <c r="I233" i="26" s="1"/>
  <c r="H233" i="25"/>
  <c r="H233" i="26" s="1"/>
  <c r="BV232" i="25"/>
  <c r="BV232" i="26" s="1"/>
  <c r="BU232" i="25"/>
  <c r="BU232" i="26" s="1"/>
  <c r="BT232" i="25"/>
  <c r="BT232" i="26" s="1"/>
  <c r="BS232" i="25"/>
  <c r="BS232" i="26" s="1"/>
  <c r="BR232" i="25"/>
  <c r="BR232" i="26" s="1"/>
  <c r="BQ232" i="25"/>
  <c r="BQ232" i="26" s="1"/>
  <c r="BP232" i="25"/>
  <c r="BP232" i="26" s="1"/>
  <c r="BO232" i="25"/>
  <c r="BO232" i="26" s="1"/>
  <c r="BN232" i="25"/>
  <c r="BN232" i="26" s="1"/>
  <c r="BL232" i="25"/>
  <c r="BL232" i="26" s="1"/>
  <c r="BK232" i="25"/>
  <c r="BK232" i="26" s="1"/>
  <c r="BJ232" i="25"/>
  <c r="BJ232" i="26" s="1"/>
  <c r="BI232" i="25"/>
  <c r="BI232" i="26" s="1"/>
  <c r="BH232" i="25"/>
  <c r="BH232" i="26" s="1"/>
  <c r="BG232" i="25"/>
  <c r="BG232" i="26" s="1"/>
  <c r="BF232" i="25"/>
  <c r="BF232" i="26" s="1"/>
  <c r="BE232" i="25"/>
  <c r="BE232" i="26" s="1"/>
  <c r="BD232" i="25"/>
  <c r="BD232" i="26" s="1"/>
  <c r="BC232" i="25"/>
  <c r="BC232" i="26" s="1"/>
  <c r="BB232" i="25"/>
  <c r="BB232" i="26" s="1"/>
  <c r="BA232" i="25"/>
  <c r="BA232" i="26" s="1"/>
  <c r="AZ232" i="25"/>
  <c r="AZ232" i="26" s="1"/>
  <c r="AY232" i="25"/>
  <c r="AY232" i="26" s="1"/>
  <c r="AW232" i="25"/>
  <c r="AW232" i="26" s="1"/>
  <c r="AV232" i="25"/>
  <c r="AV232" i="26" s="1"/>
  <c r="AU232" i="25"/>
  <c r="AU232" i="26" s="1"/>
  <c r="AT232" i="25"/>
  <c r="AT232" i="26" s="1"/>
  <c r="AS232" i="25"/>
  <c r="AS232" i="26" s="1"/>
  <c r="AR232" i="25"/>
  <c r="AR232" i="26" s="1"/>
  <c r="AQ232" i="25"/>
  <c r="AQ232" i="26" s="1"/>
  <c r="AP232" i="25"/>
  <c r="AP232" i="26" s="1"/>
  <c r="AO232" i="25"/>
  <c r="AO232" i="26" s="1"/>
  <c r="AN232" i="25"/>
  <c r="AN232" i="26" s="1"/>
  <c r="AM232" i="25"/>
  <c r="AM232" i="26" s="1"/>
  <c r="AL232" i="25"/>
  <c r="AL232" i="26" s="1"/>
  <c r="AK232" i="25"/>
  <c r="AK232" i="26" s="1"/>
  <c r="AJ232" i="25"/>
  <c r="AJ232" i="26" s="1"/>
  <c r="AI232" i="25"/>
  <c r="AI232" i="26" s="1"/>
  <c r="AH232" i="25"/>
  <c r="AH232" i="26" s="1"/>
  <c r="AG232" i="25"/>
  <c r="AG232" i="26" s="1"/>
  <c r="AF232" i="25"/>
  <c r="AF232" i="26" s="1"/>
  <c r="AE232" i="25"/>
  <c r="AE232" i="26" s="1"/>
  <c r="AD232" i="25"/>
  <c r="AD232" i="26" s="1"/>
  <c r="AC232" i="25"/>
  <c r="AC232" i="26" s="1"/>
  <c r="AB232" i="25"/>
  <c r="AB232" i="26" s="1"/>
  <c r="AA232" i="25"/>
  <c r="AA232" i="26" s="1"/>
  <c r="Y232" i="25"/>
  <c r="Y232" i="26" s="1"/>
  <c r="X232" i="25"/>
  <c r="X232" i="26" s="1"/>
  <c r="W232" i="25"/>
  <c r="W232" i="26" s="1"/>
  <c r="V232" i="25"/>
  <c r="V232" i="26" s="1"/>
  <c r="U232" i="25"/>
  <c r="U232" i="26" s="1"/>
  <c r="S232" i="25"/>
  <c r="S232" i="26" s="1"/>
  <c r="R232" i="25"/>
  <c r="R232" i="26" s="1"/>
  <c r="Q232" i="25"/>
  <c r="Q232" i="26" s="1"/>
  <c r="P232" i="25"/>
  <c r="P232" i="26" s="1"/>
  <c r="N232" i="25"/>
  <c r="N232" i="26" s="1"/>
  <c r="L232" i="25"/>
  <c r="L232" i="26" s="1"/>
  <c r="K232" i="25"/>
  <c r="K232" i="26" s="1"/>
  <c r="J232" i="25"/>
  <c r="J232" i="26" s="1"/>
  <c r="I232" i="25"/>
  <c r="I232" i="26" s="1"/>
  <c r="H232" i="25"/>
  <c r="H232" i="26" s="1"/>
  <c r="BV231" i="25"/>
  <c r="BV231" i="26" s="1"/>
  <c r="BU231" i="25"/>
  <c r="BU231" i="26" s="1"/>
  <c r="BT231" i="25"/>
  <c r="BT231" i="26" s="1"/>
  <c r="BS231" i="25"/>
  <c r="BS231" i="26" s="1"/>
  <c r="BR231" i="25"/>
  <c r="BR231" i="26" s="1"/>
  <c r="BQ231" i="25"/>
  <c r="BQ231" i="26" s="1"/>
  <c r="BP231" i="25"/>
  <c r="BP231" i="26" s="1"/>
  <c r="BO231" i="25"/>
  <c r="BO231" i="26" s="1"/>
  <c r="BN231" i="25"/>
  <c r="BN231" i="26" s="1"/>
  <c r="BL231" i="25"/>
  <c r="BL231" i="26" s="1"/>
  <c r="BK231" i="25"/>
  <c r="BK231" i="26" s="1"/>
  <c r="BJ231" i="25"/>
  <c r="BJ231" i="26" s="1"/>
  <c r="BI231" i="25"/>
  <c r="BI231" i="26" s="1"/>
  <c r="BH231" i="25"/>
  <c r="BH231" i="26" s="1"/>
  <c r="BG231" i="25"/>
  <c r="BG231" i="26" s="1"/>
  <c r="BF231" i="25"/>
  <c r="BF231" i="26" s="1"/>
  <c r="BE231" i="25"/>
  <c r="BE231" i="26" s="1"/>
  <c r="BD231" i="25"/>
  <c r="BD231" i="26" s="1"/>
  <c r="BC231" i="25"/>
  <c r="BC231" i="26" s="1"/>
  <c r="BB231" i="25"/>
  <c r="BB231" i="26" s="1"/>
  <c r="BA231" i="25"/>
  <c r="BA231" i="26" s="1"/>
  <c r="AZ231" i="25"/>
  <c r="AZ231" i="26" s="1"/>
  <c r="AY231" i="25"/>
  <c r="AY231" i="26" s="1"/>
  <c r="AW231" i="25"/>
  <c r="AW231" i="26" s="1"/>
  <c r="AV231" i="25"/>
  <c r="AV231" i="26" s="1"/>
  <c r="AU231" i="25"/>
  <c r="AU231" i="26" s="1"/>
  <c r="AT231" i="25"/>
  <c r="AT231" i="26" s="1"/>
  <c r="AS231" i="25"/>
  <c r="AS231" i="26" s="1"/>
  <c r="AR231" i="25"/>
  <c r="AR231" i="26" s="1"/>
  <c r="AQ231" i="25"/>
  <c r="AQ231" i="26" s="1"/>
  <c r="AP231" i="25"/>
  <c r="AP231" i="26" s="1"/>
  <c r="AO231" i="25"/>
  <c r="AO231" i="26" s="1"/>
  <c r="AN231" i="25"/>
  <c r="AN231" i="26" s="1"/>
  <c r="AM231" i="25"/>
  <c r="AM231" i="26" s="1"/>
  <c r="AL231" i="25"/>
  <c r="AL231" i="26" s="1"/>
  <c r="AK231" i="25"/>
  <c r="AK231" i="26" s="1"/>
  <c r="AJ231" i="25"/>
  <c r="AJ231" i="26" s="1"/>
  <c r="AI231" i="25"/>
  <c r="AI231" i="26" s="1"/>
  <c r="AH231" i="25"/>
  <c r="AH231" i="26" s="1"/>
  <c r="AG231" i="25"/>
  <c r="AG231" i="26" s="1"/>
  <c r="AF231" i="25"/>
  <c r="AF231" i="26" s="1"/>
  <c r="AE231" i="25"/>
  <c r="AE231" i="26" s="1"/>
  <c r="AD231" i="25"/>
  <c r="AD231" i="26" s="1"/>
  <c r="AC231" i="25"/>
  <c r="AC231" i="26" s="1"/>
  <c r="AB231" i="25"/>
  <c r="AB231" i="26" s="1"/>
  <c r="AA231" i="25"/>
  <c r="AA231" i="26" s="1"/>
  <c r="Y231" i="25"/>
  <c r="Y231" i="26" s="1"/>
  <c r="X231" i="25"/>
  <c r="X231" i="26" s="1"/>
  <c r="W231" i="25"/>
  <c r="W231" i="26" s="1"/>
  <c r="V231" i="25"/>
  <c r="V231" i="26" s="1"/>
  <c r="U231" i="25"/>
  <c r="U231" i="26" s="1"/>
  <c r="S231" i="25"/>
  <c r="S231" i="26" s="1"/>
  <c r="R231" i="25"/>
  <c r="R231" i="26" s="1"/>
  <c r="Q231" i="25"/>
  <c r="Q231" i="26" s="1"/>
  <c r="P231" i="25"/>
  <c r="P231" i="26" s="1"/>
  <c r="N231" i="25"/>
  <c r="N231" i="26" s="1"/>
  <c r="L231" i="25"/>
  <c r="L231" i="26" s="1"/>
  <c r="K231" i="25"/>
  <c r="K231" i="26" s="1"/>
  <c r="J231" i="25"/>
  <c r="J231" i="26" s="1"/>
  <c r="I231" i="25"/>
  <c r="I231" i="26" s="1"/>
  <c r="H231" i="25"/>
  <c r="H231" i="26" s="1"/>
  <c r="BV230" i="25"/>
  <c r="BV230" i="26" s="1"/>
  <c r="BU230" i="25"/>
  <c r="BU230" i="26" s="1"/>
  <c r="BT230" i="25"/>
  <c r="BT230" i="26" s="1"/>
  <c r="BS230" i="25"/>
  <c r="BS230" i="26" s="1"/>
  <c r="BR230" i="25"/>
  <c r="BR230" i="26" s="1"/>
  <c r="BQ230" i="25"/>
  <c r="BQ230" i="26" s="1"/>
  <c r="BP230" i="25"/>
  <c r="BP230" i="26" s="1"/>
  <c r="BO230" i="25"/>
  <c r="BO230" i="26" s="1"/>
  <c r="BN230" i="25"/>
  <c r="BN230" i="26" s="1"/>
  <c r="BL230" i="25"/>
  <c r="BL230" i="26" s="1"/>
  <c r="BK230" i="25"/>
  <c r="BK230" i="26" s="1"/>
  <c r="BJ230" i="25"/>
  <c r="BJ230" i="26" s="1"/>
  <c r="BI230" i="25"/>
  <c r="BI230" i="26" s="1"/>
  <c r="BH230" i="25"/>
  <c r="BH230" i="26" s="1"/>
  <c r="BG230" i="25"/>
  <c r="BG230" i="26" s="1"/>
  <c r="BF230" i="25"/>
  <c r="BF230" i="26" s="1"/>
  <c r="BE230" i="25"/>
  <c r="BE230" i="26" s="1"/>
  <c r="BD230" i="25"/>
  <c r="BD230" i="26" s="1"/>
  <c r="BC230" i="25"/>
  <c r="BC230" i="26" s="1"/>
  <c r="BB230" i="25"/>
  <c r="BB230" i="26" s="1"/>
  <c r="BA230" i="25"/>
  <c r="BA230" i="26" s="1"/>
  <c r="AZ230" i="25"/>
  <c r="AZ230" i="26" s="1"/>
  <c r="AY230" i="25"/>
  <c r="AY230" i="26" s="1"/>
  <c r="AW230" i="25"/>
  <c r="AW230" i="26" s="1"/>
  <c r="AV230" i="25"/>
  <c r="AV230" i="26" s="1"/>
  <c r="AU230" i="25"/>
  <c r="AU230" i="26" s="1"/>
  <c r="AT230" i="25"/>
  <c r="AT230" i="26" s="1"/>
  <c r="AS230" i="25"/>
  <c r="AS230" i="26" s="1"/>
  <c r="AR230" i="25"/>
  <c r="AR230" i="26" s="1"/>
  <c r="AQ230" i="25"/>
  <c r="AQ230" i="26" s="1"/>
  <c r="AP230" i="25"/>
  <c r="AP230" i="26" s="1"/>
  <c r="AO230" i="25"/>
  <c r="AO230" i="26" s="1"/>
  <c r="AN230" i="25"/>
  <c r="AN230" i="26" s="1"/>
  <c r="AM230" i="25"/>
  <c r="AM230" i="26" s="1"/>
  <c r="AL230" i="25"/>
  <c r="AL230" i="26" s="1"/>
  <c r="AK230" i="25"/>
  <c r="AK230" i="26" s="1"/>
  <c r="AJ230" i="25"/>
  <c r="AJ230" i="26" s="1"/>
  <c r="AI230" i="25"/>
  <c r="AI230" i="26" s="1"/>
  <c r="AH230" i="25"/>
  <c r="AH230" i="26" s="1"/>
  <c r="AG230" i="25"/>
  <c r="AG230" i="26" s="1"/>
  <c r="AF230" i="25"/>
  <c r="AF230" i="26" s="1"/>
  <c r="AE230" i="25"/>
  <c r="AE230" i="26" s="1"/>
  <c r="AD230" i="25"/>
  <c r="AD230" i="26" s="1"/>
  <c r="AC230" i="25"/>
  <c r="AC230" i="26" s="1"/>
  <c r="AB230" i="25"/>
  <c r="AB230" i="26" s="1"/>
  <c r="AA230" i="25"/>
  <c r="AA230" i="26" s="1"/>
  <c r="Y230" i="25"/>
  <c r="Y230" i="26" s="1"/>
  <c r="X230" i="25"/>
  <c r="X230" i="26" s="1"/>
  <c r="W230" i="25"/>
  <c r="W230" i="26" s="1"/>
  <c r="V230" i="25"/>
  <c r="V230" i="26" s="1"/>
  <c r="U230" i="25"/>
  <c r="U230" i="26" s="1"/>
  <c r="S230" i="25"/>
  <c r="S230" i="26" s="1"/>
  <c r="R230" i="25"/>
  <c r="R230" i="26" s="1"/>
  <c r="Q230" i="25"/>
  <c r="Q230" i="26" s="1"/>
  <c r="P230" i="25"/>
  <c r="P230" i="26" s="1"/>
  <c r="N230" i="25"/>
  <c r="N230" i="26" s="1"/>
  <c r="L230" i="25"/>
  <c r="L230" i="26" s="1"/>
  <c r="K230" i="25"/>
  <c r="K230" i="26" s="1"/>
  <c r="J230" i="25"/>
  <c r="J230" i="26" s="1"/>
  <c r="I230" i="25"/>
  <c r="I230" i="26" s="1"/>
  <c r="H230" i="25"/>
  <c r="H230" i="26" s="1"/>
  <c r="BV229" i="25"/>
  <c r="BV229" i="26" s="1"/>
  <c r="BU229" i="25"/>
  <c r="BU229" i="26" s="1"/>
  <c r="BT229" i="25"/>
  <c r="BT229" i="26" s="1"/>
  <c r="BS229" i="25"/>
  <c r="BS229" i="26" s="1"/>
  <c r="BR229" i="25"/>
  <c r="BR229" i="26" s="1"/>
  <c r="BQ229" i="25"/>
  <c r="BQ229" i="26" s="1"/>
  <c r="BP229" i="25"/>
  <c r="BP229" i="26" s="1"/>
  <c r="BO229" i="25"/>
  <c r="BO229" i="26" s="1"/>
  <c r="BN229" i="25"/>
  <c r="BN229" i="26" s="1"/>
  <c r="BL229" i="25"/>
  <c r="BL229" i="26" s="1"/>
  <c r="BK229" i="25"/>
  <c r="BK229" i="26" s="1"/>
  <c r="BJ229" i="25"/>
  <c r="BJ229" i="26" s="1"/>
  <c r="BI229" i="25"/>
  <c r="BI229" i="26" s="1"/>
  <c r="BH229" i="25"/>
  <c r="BH229" i="26" s="1"/>
  <c r="BG229" i="25"/>
  <c r="BG229" i="26" s="1"/>
  <c r="BF229" i="25"/>
  <c r="BF229" i="26" s="1"/>
  <c r="BE229" i="25"/>
  <c r="BE229" i="26" s="1"/>
  <c r="BD229" i="25"/>
  <c r="BD229" i="26" s="1"/>
  <c r="BC229" i="25"/>
  <c r="BC229" i="26" s="1"/>
  <c r="BB229" i="25"/>
  <c r="BB229" i="26" s="1"/>
  <c r="BA229" i="25"/>
  <c r="BA229" i="26" s="1"/>
  <c r="AZ229" i="25"/>
  <c r="AZ229" i="26" s="1"/>
  <c r="AY229" i="25"/>
  <c r="AY229" i="26" s="1"/>
  <c r="AW229" i="25"/>
  <c r="AW229" i="26" s="1"/>
  <c r="AV229" i="25"/>
  <c r="AV229" i="26" s="1"/>
  <c r="AU229" i="25"/>
  <c r="AU229" i="26" s="1"/>
  <c r="AT229" i="25"/>
  <c r="AT229" i="26" s="1"/>
  <c r="AS229" i="25"/>
  <c r="AS229" i="26" s="1"/>
  <c r="AR229" i="25"/>
  <c r="AR229" i="26" s="1"/>
  <c r="AQ229" i="25"/>
  <c r="AQ229" i="26" s="1"/>
  <c r="AP229" i="25"/>
  <c r="AP229" i="26" s="1"/>
  <c r="AO229" i="25"/>
  <c r="AO229" i="26" s="1"/>
  <c r="AN229" i="25"/>
  <c r="AN229" i="26" s="1"/>
  <c r="AM229" i="25"/>
  <c r="AM229" i="26" s="1"/>
  <c r="AL229" i="25"/>
  <c r="AL229" i="26" s="1"/>
  <c r="AK229" i="25"/>
  <c r="AK229" i="26" s="1"/>
  <c r="AJ229" i="25"/>
  <c r="AJ229" i="26" s="1"/>
  <c r="AI229" i="25"/>
  <c r="AI229" i="26" s="1"/>
  <c r="AH229" i="25"/>
  <c r="AH229" i="26" s="1"/>
  <c r="AG229" i="25"/>
  <c r="AG229" i="26" s="1"/>
  <c r="AF229" i="25"/>
  <c r="AF229" i="26" s="1"/>
  <c r="AE229" i="25"/>
  <c r="AE229" i="26" s="1"/>
  <c r="AD229" i="25"/>
  <c r="AD229" i="26" s="1"/>
  <c r="AC229" i="25"/>
  <c r="AC229" i="26" s="1"/>
  <c r="AB229" i="25"/>
  <c r="AB229" i="26" s="1"/>
  <c r="AA229" i="25"/>
  <c r="AA229" i="26" s="1"/>
  <c r="Y229" i="25"/>
  <c r="Y229" i="26" s="1"/>
  <c r="X229" i="25"/>
  <c r="X229" i="26" s="1"/>
  <c r="W229" i="25"/>
  <c r="W229" i="26" s="1"/>
  <c r="V229" i="25"/>
  <c r="V229" i="26" s="1"/>
  <c r="U229" i="25"/>
  <c r="U229" i="26" s="1"/>
  <c r="S229" i="25"/>
  <c r="S229" i="26" s="1"/>
  <c r="R229" i="25"/>
  <c r="R229" i="26" s="1"/>
  <c r="Q229" i="25"/>
  <c r="Q229" i="26" s="1"/>
  <c r="P229" i="25"/>
  <c r="P229" i="26" s="1"/>
  <c r="N229" i="25"/>
  <c r="N229" i="26" s="1"/>
  <c r="L229" i="25"/>
  <c r="L229" i="26" s="1"/>
  <c r="K229" i="25"/>
  <c r="K229" i="26" s="1"/>
  <c r="J229" i="25"/>
  <c r="J229" i="26" s="1"/>
  <c r="I229" i="25"/>
  <c r="I229" i="26" s="1"/>
  <c r="H229" i="25"/>
  <c r="H229" i="26" s="1"/>
  <c r="BV228" i="25"/>
  <c r="BV228" i="26" s="1"/>
  <c r="BU228" i="25"/>
  <c r="BU228" i="26" s="1"/>
  <c r="BT228" i="25"/>
  <c r="BT228" i="26" s="1"/>
  <c r="BS228" i="25"/>
  <c r="BS228" i="26" s="1"/>
  <c r="BR228" i="25"/>
  <c r="BR228" i="26" s="1"/>
  <c r="BQ228" i="25"/>
  <c r="BQ228" i="26" s="1"/>
  <c r="BP228" i="25"/>
  <c r="BP228" i="26" s="1"/>
  <c r="BO228" i="25"/>
  <c r="BO228" i="26" s="1"/>
  <c r="BN228" i="25"/>
  <c r="BN228" i="26" s="1"/>
  <c r="BL228" i="25"/>
  <c r="BL228" i="26" s="1"/>
  <c r="BK228" i="25"/>
  <c r="BK228" i="26" s="1"/>
  <c r="BJ228" i="25"/>
  <c r="BJ228" i="26" s="1"/>
  <c r="BI228" i="25"/>
  <c r="BI228" i="26" s="1"/>
  <c r="BH228" i="25"/>
  <c r="BH228" i="26" s="1"/>
  <c r="BG228" i="25"/>
  <c r="BG228" i="26" s="1"/>
  <c r="BF228" i="25"/>
  <c r="BF228" i="26" s="1"/>
  <c r="BE228" i="25"/>
  <c r="BE228" i="26" s="1"/>
  <c r="BD228" i="25"/>
  <c r="BD228" i="26" s="1"/>
  <c r="BC228" i="25"/>
  <c r="BC228" i="26" s="1"/>
  <c r="BB228" i="25"/>
  <c r="BB228" i="26" s="1"/>
  <c r="BA228" i="25"/>
  <c r="BA228" i="26" s="1"/>
  <c r="AZ228" i="25"/>
  <c r="AZ228" i="26" s="1"/>
  <c r="AY228" i="25"/>
  <c r="AY228" i="26" s="1"/>
  <c r="AW228" i="25"/>
  <c r="AW228" i="26" s="1"/>
  <c r="AV228" i="25"/>
  <c r="AV228" i="26" s="1"/>
  <c r="AU228" i="25"/>
  <c r="AU228" i="26" s="1"/>
  <c r="AT228" i="25"/>
  <c r="AT228" i="26" s="1"/>
  <c r="AS228" i="25"/>
  <c r="AS228" i="26" s="1"/>
  <c r="AR228" i="25"/>
  <c r="AR228" i="26" s="1"/>
  <c r="AQ228" i="25"/>
  <c r="AQ228" i="26" s="1"/>
  <c r="AP228" i="25"/>
  <c r="AP228" i="26" s="1"/>
  <c r="AO228" i="25"/>
  <c r="AO228" i="26" s="1"/>
  <c r="AN228" i="25"/>
  <c r="AN228" i="26" s="1"/>
  <c r="AM228" i="25"/>
  <c r="AM228" i="26" s="1"/>
  <c r="AL228" i="25"/>
  <c r="AL228" i="26" s="1"/>
  <c r="AK228" i="25"/>
  <c r="AK228" i="26" s="1"/>
  <c r="AJ228" i="25"/>
  <c r="AJ228" i="26" s="1"/>
  <c r="AI228" i="25"/>
  <c r="AI228" i="26" s="1"/>
  <c r="AH228" i="25"/>
  <c r="AH228" i="26" s="1"/>
  <c r="AG228" i="25"/>
  <c r="AG228" i="26" s="1"/>
  <c r="AF228" i="25"/>
  <c r="AF228" i="26" s="1"/>
  <c r="AE228" i="25"/>
  <c r="AE228" i="26" s="1"/>
  <c r="AD228" i="25"/>
  <c r="AD228" i="26" s="1"/>
  <c r="AC228" i="25"/>
  <c r="AC228" i="26" s="1"/>
  <c r="AB228" i="25"/>
  <c r="AB228" i="26" s="1"/>
  <c r="AA228" i="25"/>
  <c r="AA228" i="26" s="1"/>
  <c r="Y228" i="25"/>
  <c r="Y228" i="26" s="1"/>
  <c r="X228" i="25"/>
  <c r="X228" i="26" s="1"/>
  <c r="W228" i="25"/>
  <c r="W228" i="26" s="1"/>
  <c r="V228" i="25"/>
  <c r="V228" i="26" s="1"/>
  <c r="U228" i="25"/>
  <c r="U228" i="26" s="1"/>
  <c r="S228" i="25"/>
  <c r="S228" i="26" s="1"/>
  <c r="R228" i="25"/>
  <c r="R228" i="26" s="1"/>
  <c r="Q228" i="25"/>
  <c r="Q228" i="26" s="1"/>
  <c r="P228" i="25"/>
  <c r="P228" i="26" s="1"/>
  <c r="N228" i="25"/>
  <c r="N228" i="26" s="1"/>
  <c r="L228" i="25"/>
  <c r="L228" i="26" s="1"/>
  <c r="K228" i="25"/>
  <c r="K228" i="26" s="1"/>
  <c r="J228" i="25"/>
  <c r="J228" i="26" s="1"/>
  <c r="I228" i="25"/>
  <c r="I228" i="26" s="1"/>
  <c r="H228" i="25"/>
  <c r="H228" i="26" s="1"/>
  <c r="BV227" i="25"/>
  <c r="BV227" i="26" s="1"/>
  <c r="BU227" i="25"/>
  <c r="BU227" i="26" s="1"/>
  <c r="BT227" i="25"/>
  <c r="BT227" i="26" s="1"/>
  <c r="BS227" i="25"/>
  <c r="BS227" i="26" s="1"/>
  <c r="BR227" i="25"/>
  <c r="BR227" i="26" s="1"/>
  <c r="BQ227" i="25"/>
  <c r="BQ227" i="26" s="1"/>
  <c r="BP227" i="25"/>
  <c r="BP227" i="26" s="1"/>
  <c r="BO227" i="25"/>
  <c r="BO227" i="26" s="1"/>
  <c r="BN227" i="25"/>
  <c r="BN227" i="26" s="1"/>
  <c r="BL227" i="25"/>
  <c r="BL227" i="26" s="1"/>
  <c r="BK227" i="25"/>
  <c r="BK227" i="26" s="1"/>
  <c r="BJ227" i="25"/>
  <c r="BJ227" i="26" s="1"/>
  <c r="BI227" i="25"/>
  <c r="BI227" i="26" s="1"/>
  <c r="BH227" i="25"/>
  <c r="BH227" i="26" s="1"/>
  <c r="BG227" i="25"/>
  <c r="BG227" i="26" s="1"/>
  <c r="BF227" i="25"/>
  <c r="BF227" i="26" s="1"/>
  <c r="BE227" i="25"/>
  <c r="BE227" i="26" s="1"/>
  <c r="BD227" i="25"/>
  <c r="BD227" i="26" s="1"/>
  <c r="BC227" i="25"/>
  <c r="BC227" i="26" s="1"/>
  <c r="BB227" i="25"/>
  <c r="BB227" i="26" s="1"/>
  <c r="BA227" i="25"/>
  <c r="BA227" i="26" s="1"/>
  <c r="AZ227" i="25"/>
  <c r="AZ227" i="26" s="1"/>
  <c r="AY227" i="25"/>
  <c r="AY227" i="26" s="1"/>
  <c r="AW227" i="25"/>
  <c r="AW227" i="26" s="1"/>
  <c r="AV227" i="25"/>
  <c r="AV227" i="26" s="1"/>
  <c r="AU227" i="25"/>
  <c r="AU227" i="26" s="1"/>
  <c r="AT227" i="25"/>
  <c r="AT227" i="26" s="1"/>
  <c r="AS227" i="25"/>
  <c r="AS227" i="26" s="1"/>
  <c r="AR227" i="25"/>
  <c r="AR227" i="26" s="1"/>
  <c r="AQ227" i="25"/>
  <c r="AQ227" i="26" s="1"/>
  <c r="AP227" i="25"/>
  <c r="AP227" i="26" s="1"/>
  <c r="AO227" i="25"/>
  <c r="AO227" i="26" s="1"/>
  <c r="AN227" i="25"/>
  <c r="AN227" i="26" s="1"/>
  <c r="AM227" i="25"/>
  <c r="AM227" i="26" s="1"/>
  <c r="AL227" i="25"/>
  <c r="AL227" i="26" s="1"/>
  <c r="AK227" i="25"/>
  <c r="AK227" i="26" s="1"/>
  <c r="AJ227" i="25"/>
  <c r="AJ227" i="26" s="1"/>
  <c r="AI227" i="25"/>
  <c r="AI227" i="26" s="1"/>
  <c r="AH227" i="25"/>
  <c r="AH227" i="26" s="1"/>
  <c r="AG227" i="25"/>
  <c r="AG227" i="26" s="1"/>
  <c r="AF227" i="25"/>
  <c r="AF227" i="26" s="1"/>
  <c r="AE227" i="25"/>
  <c r="AE227" i="26" s="1"/>
  <c r="AD227" i="25"/>
  <c r="AD227" i="26" s="1"/>
  <c r="AC227" i="25"/>
  <c r="AC227" i="26" s="1"/>
  <c r="AB227" i="25"/>
  <c r="AB227" i="26" s="1"/>
  <c r="AA227" i="25"/>
  <c r="AA227" i="26" s="1"/>
  <c r="Y227" i="25"/>
  <c r="Y227" i="26" s="1"/>
  <c r="X227" i="25"/>
  <c r="X227" i="26" s="1"/>
  <c r="W227" i="25"/>
  <c r="W227" i="26" s="1"/>
  <c r="V227" i="25"/>
  <c r="V227" i="26" s="1"/>
  <c r="U227" i="25"/>
  <c r="U227" i="26" s="1"/>
  <c r="S227" i="25"/>
  <c r="S227" i="26" s="1"/>
  <c r="R227" i="25"/>
  <c r="R227" i="26" s="1"/>
  <c r="Q227" i="25"/>
  <c r="Q227" i="26" s="1"/>
  <c r="P227" i="25"/>
  <c r="P227" i="26" s="1"/>
  <c r="N227" i="25"/>
  <c r="N227" i="26" s="1"/>
  <c r="L227" i="25"/>
  <c r="L227" i="26" s="1"/>
  <c r="K227" i="25"/>
  <c r="K227" i="26" s="1"/>
  <c r="J227" i="25"/>
  <c r="J227" i="26" s="1"/>
  <c r="I227" i="25"/>
  <c r="I227" i="26" s="1"/>
  <c r="H227" i="25"/>
  <c r="H227" i="26" s="1"/>
  <c r="BV226" i="25"/>
  <c r="BV226" i="26" s="1"/>
  <c r="BU226" i="25"/>
  <c r="BU226" i="26" s="1"/>
  <c r="BT226" i="25"/>
  <c r="BT226" i="26" s="1"/>
  <c r="BS226" i="25"/>
  <c r="BS226" i="26" s="1"/>
  <c r="BR226" i="25"/>
  <c r="BR226" i="26" s="1"/>
  <c r="BQ226" i="25"/>
  <c r="BQ226" i="26" s="1"/>
  <c r="BP226" i="25"/>
  <c r="BP226" i="26" s="1"/>
  <c r="BO226" i="25"/>
  <c r="BO226" i="26" s="1"/>
  <c r="BN226" i="25"/>
  <c r="BN226" i="26" s="1"/>
  <c r="BL226" i="25"/>
  <c r="BL226" i="26" s="1"/>
  <c r="BK226" i="25"/>
  <c r="BK226" i="26" s="1"/>
  <c r="BJ226" i="25"/>
  <c r="BJ226" i="26" s="1"/>
  <c r="BI226" i="25"/>
  <c r="BI226" i="26" s="1"/>
  <c r="BH226" i="25"/>
  <c r="BH226" i="26" s="1"/>
  <c r="BG226" i="25"/>
  <c r="BG226" i="26" s="1"/>
  <c r="BF226" i="25"/>
  <c r="BF226" i="26" s="1"/>
  <c r="BE226" i="25"/>
  <c r="BE226" i="26" s="1"/>
  <c r="BD226" i="25"/>
  <c r="BD226" i="26" s="1"/>
  <c r="BC226" i="25"/>
  <c r="BC226" i="26" s="1"/>
  <c r="BB226" i="25"/>
  <c r="BB226" i="26" s="1"/>
  <c r="BA226" i="25"/>
  <c r="BA226" i="26" s="1"/>
  <c r="AZ226" i="25"/>
  <c r="AZ226" i="26" s="1"/>
  <c r="AY226" i="25"/>
  <c r="AY226" i="26" s="1"/>
  <c r="AW226" i="25"/>
  <c r="AW226" i="26" s="1"/>
  <c r="AV226" i="25"/>
  <c r="AV226" i="26" s="1"/>
  <c r="AU226" i="25"/>
  <c r="AU226" i="26" s="1"/>
  <c r="AT226" i="25"/>
  <c r="AT226" i="26" s="1"/>
  <c r="AS226" i="25"/>
  <c r="AS226" i="26" s="1"/>
  <c r="AR226" i="25"/>
  <c r="AR226" i="26" s="1"/>
  <c r="AQ226" i="25"/>
  <c r="AQ226" i="26" s="1"/>
  <c r="AP226" i="25"/>
  <c r="AP226" i="26" s="1"/>
  <c r="AO226" i="25"/>
  <c r="AO226" i="26" s="1"/>
  <c r="AN226" i="25"/>
  <c r="AN226" i="26" s="1"/>
  <c r="AM226" i="25"/>
  <c r="AM226" i="26" s="1"/>
  <c r="AL226" i="25"/>
  <c r="AL226" i="26" s="1"/>
  <c r="AK226" i="25"/>
  <c r="AK226" i="26" s="1"/>
  <c r="AJ226" i="25"/>
  <c r="AJ226" i="26" s="1"/>
  <c r="AI226" i="25"/>
  <c r="AI226" i="26" s="1"/>
  <c r="AH226" i="25"/>
  <c r="AH226" i="26" s="1"/>
  <c r="AG226" i="25"/>
  <c r="AG226" i="26" s="1"/>
  <c r="AF226" i="25"/>
  <c r="AF226" i="26" s="1"/>
  <c r="AE226" i="25"/>
  <c r="AE226" i="26" s="1"/>
  <c r="AD226" i="25"/>
  <c r="AD226" i="26" s="1"/>
  <c r="AC226" i="25"/>
  <c r="AC226" i="26" s="1"/>
  <c r="AB226" i="25"/>
  <c r="AB226" i="26" s="1"/>
  <c r="AA226" i="25"/>
  <c r="AA226" i="26" s="1"/>
  <c r="Y226" i="25"/>
  <c r="Y226" i="26" s="1"/>
  <c r="X226" i="25"/>
  <c r="X226" i="26" s="1"/>
  <c r="W226" i="25"/>
  <c r="W226" i="26" s="1"/>
  <c r="V226" i="25"/>
  <c r="V226" i="26" s="1"/>
  <c r="U226" i="25"/>
  <c r="U226" i="26" s="1"/>
  <c r="S226" i="25"/>
  <c r="S226" i="26" s="1"/>
  <c r="R226" i="25"/>
  <c r="R226" i="26" s="1"/>
  <c r="Q226" i="25"/>
  <c r="Q226" i="26" s="1"/>
  <c r="P226" i="25"/>
  <c r="P226" i="26" s="1"/>
  <c r="N226" i="25"/>
  <c r="N226" i="26" s="1"/>
  <c r="L226" i="25"/>
  <c r="L226" i="26" s="1"/>
  <c r="K226" i="25"/>
  <c r="K226" i="26" s="1"/>
  <c r="J226" i="25"/>
  <c r="J226" i="26" s="1"/>
  <c r="I226" i="25"/>
  <c r="I226" i="26" s="1"/>
  <c r="H226" i="25"/>
  <c r="H226" i="26" s="1"/>
  <c r="BV225" i="25"/>
  <c r="BV225" i="26" s="1"/>
  <c r="BU225" i="25"/>
  <c r="BU225" i="26" s="1"/>
  <c r="BT225" i="25"/>
  <c r="BT225" i="26" s="1"/>
  <c r="BS225" i="25"/>
  <c r="BS225" i="26" s="1"/>
  <c r="BR225" i="25"/>
  <c r="BR225" i="26" s="1"/>
  <c r="BQ225" i="25"/>
  <c r="BQ225" i="26" s="1"/>
  <c r="BP225" i="25"/>
  <c r="BP225" i="26" s="1"/>
  <c r="BO225" i="25"/>
  <c r="BO225" i="26" s="1"/>
  <c r="BN225" i="25"/>
  <c r="BN225" i="26" s="1"/>
  <c r="BL225" i="25"/>
  <c r="BL225" i="26" s="1"/>
  <c r="BK225" i="25"/>
  <c r="BK225" i="26" s="1"/>
  <c r="BJ225" i="25"/>
  <c r="BJ225" i="26" s="1"/>
  <c r="BI225" i="25"/>
  <c r="BI225" i="26" s="1"/>
  <c r="BH225" i="25"/>
  <c r="BH225" i="26" s="1"/>
  <c r="BG225" i="25"/>
  <c r="BG225" i="26" s="1"/>
  <c r="BF225" i="25"/>
  <c r="BF225" i="26" s="1"/>
  <c r="BE225" i="25"/>
  <c r="BE225" i="26" s="1"/>
  <c r="BD225" i="25"/>
  <c r="BD225" i="26" s="1"/>
  <c r="BC225" i="25"/>
  <c r="BC225" i="26" s="1"/>
  <c r="BB225" i="25"/>
  <c r="BB225" i="26" s="1"/>
  <c r="BA225" i="25"/>
  <c r="BA225" i="26" s="1"/>
  <c r="AZ225" i="25"/>
  <c r="AZ225" i="26" s="1"/>
  <c r="AY225" i="25"/>
  <c r="AY225" i="26" s="1"/>
  <c r="AW225" i="25"/>
  <c r="AW225" i="26" s="1"/>
  <c r="AV225" i="25"/>
  <c r="AV225" i="26" s="1"/>
  <c r="AU225" i="25"/>
  <c r="AU225" i="26" s="1"/>
  <c r="AT225" i="25"/>
  <c r="AT225" i="26" s="1"/>
  <c r="AS225" i="25"/>
  <c r="AS225" i="26" s="1"/>
  <c r="AR225" i="25"/>
  <c r="AR225" i="26" s="1"/>
  <c r="AQ225" i="25"/>
  <c r="AQ225" i="26" s="1"/>
  <c r="AP225" i="25"/>
  <c r="AP225" i="26" s="1"/>
  <c r="AO225" i="25"/>
  <c r="AO225" i="26" s="1"/>
  <c r="AN225" i="25"/>
  <c r="AN225" i="26" s="1"/>
  <c r="AM225" i="25"/>
  <c r="AM225" i="26" s="1"/>
  <c r="AL225" i="25"/>
  <c r="AL225" i="26" s="1"/>
  <c r="AK225" i="25"/>
  <c r="AK225" i="26" s="1"/>
  <c r="AJ225" i="25"/>
  <c r="AJ225" i="26" s="1"/>
  <c r="AI225" i="25"/>
  <c r="AI225" i="26" s="1"/>
  <c r="AH225" i="25"/>
  <c r="AH225" i="26" s="1"/>
  <c r="AG225" i="25"/>
  <c r="AG225" i="26" s="1"/>
  <c r="AF225" i="25"/>
  <c r="AF225" i="26" s="1"/>
  <c r="AE225" i="25"/>
  <c r="AE225" i="26" s="1"/>
  <c r="AD225" i="25"/>
  <c r="AD225" i="26" s="1"/>
  <c r="AC225" i="25"/>
  <c r="AC225" i="26" s="1"/>
  <c r="AB225" i="25"/>
  <c r="AB225" i="26" s="1"/>
  <c r="AA225" i="25"/>
  <c r="AA225" i="26" s="1"/>
  <c r="Y225" i="25"/>
  <c r="Y225" i="26" s="1"/>
  <c r="X225" i="25"/>
  <c r="X225" i="26" s="1"/>
  <c r="W225" i="25"/>
  <c r="W225" i="26" s="1"/>
  <c r="V225" i="25"/>
  <c r="V225" i="26" s="1"/>
  <c r="U225" i="25"/>
  <c r="U225" i="26" s="1"/>
  <c r="S225" i="25"/>
  <c r="S225" i="26" s="1"/>
  <c r="R225" i="25"/>
  <c r="R225" i="26" s="1"/>
  <c r="Q225" i="25"/>
  <c r="Q225" i="26" s="1"/>
  <c r="P225" i="25"/>
  <c r="P225" i="26" s="1"/>
  <c r="N225" i="25"/>
  <c r="N225" i="26" s="1"/>
  <c r="L225" i="25"/>
  <c r="L225" i="26" s="1"/>
  <c r="K225" i="25"/>
  <c r="K225" i="26" s="1"/>
  <c r="J225" i="25"/>
  <c r="J225" i="26" s="1"/>
  <c r="I225" i="25"/>
  <c r="I225" i="26" s="1"/>
  <c r="H225" i="25"/>
  <c r="H225" i="26" s="1"/>
  <c r="BV224" i="25"/>
  <c r="BV224" i="26" s="1"/>
  <c r="BU224" i="25"/>
  <c r="BU224" i="26" s="1"/>
  <c r="BT224" i="25"/>
  <c r="BT224" i="26" s="1"/>
  <c r="BS224" i="25"/>
  <c r="BS224" i="26" s="1"/>
  <c r="BR224" i="25"/>
  <c r="BR224" i="26" s="1"/>
  <c r="BQ224" i="25"/>
  <c r="BQ224" i="26" s="1"/>
  <c r="BP224" i="25"/>
  <c r="BP224" i="26" s="1"/>
  <c r="BO224" i="25"/>
  <c r="BO224" i="26" s="1"/>
  <c r="BN224" i="25"/>
  <c r="BN224" i="26" s="1"/>
  <c r="BL224" i="25"/>
  <c r="BL224" i="26" s="1"/>
  <c r="BK224" i="25"/>
  <c r="BK224" i="26" s="1"/>
  <c r="BJ224" i="25"/>
  <c r="BJ224" i="26" s="1"/>
  <c r="BI224" i="25"/>
  <c r="BI224" i="26" s="1"/>
  <c r="BH224" i="25"/>
  <c r="BH224" i="26" s="1"/>
  <c r="BG224" i="25"/>
  <c r="BG224" i="26" s="1"/>
  <c r="BF224" i="25"/>
  <c r="BF224" i="26" s="1"/>
  <c r="BE224" i="25"/>
  <c r="BE224" i="26" s="1"/>
  <c r="BD224" i="25"/>
  <c r="BD224" i="26" s="1"/>
  <c r="BC224" i="25"/>
  <c r="BC224" i="26" s="1"/>
  <c r="BB224" i="25"/>
  <c r="BB224" i="26" s="1"/>
  <c r="BA224" i="25"/>
  <c r="BA224" i="26" s="1"/>
  <c r="AZ224" i="25"/>
  <c r="AZ224" i="26" s="1"/>
  <c r="AY224" i="25"/>
  <c r="AY224" i="26" s="1"/>
  <c r="AW224" i="25"/>
  <c r="AW224" i="26" s="1"/>
  <c r="AV224" i="25"/>
  <c r="AV224" i="26" s="1"/>
  <c r="AU224" i="25"/>
  <c r="AU224" i="26" s="1"/>
  <c r="AT224" i="25"/>
  <c r="AT224" i="26" s="1"/>
  <c r="AS224" i="25"/>
  <c r="AS224" i="26" s="1"/>
  <c r="AR224" i="25"/>
  <c r="AR224" i="26" s="1"/>
  <c r="AQ224" i="25"/>
  <c r="AQ224" i="26" s="1"/>
  <c r="AP224" i="25"/>
  <c r="AP224" i="26" s="1"/>
  <c r="AO224" i="25"/>
  <c r="AO224" i="26" s="1"/>
  <c r="AN224" i="25"/>
  <c r="AN224" i="26" s="1"/>
  <c r="AM224" i="25"/>
  <c r="AM224" i="26" s="1"/>
  <c r="AL224" i="25"/>
  <c r="AL224" i="26" s="1"/>
  <c r="AK224" i="25"/>
  <c r="AK224" i="26" s="1"/>
  <c r="AJ224" i="25"/>
  <c r="AJ224" i="26" s="1"/>
  <c r="AI224" i="25"/>
  <c r="AI224" i="26" s="1"/>
  <c r="AH224" i="25"/>
  <c r="AH224" i="26" s="1"/>
  <c r="AG224" i="25"/>
  <c r="AG224" i="26" s="1"/>
  <c r="AF224" i="25"/>
  <c r="AF224" i="26" s="1"/>
  <c r="AE224" i="25"/>
  <c r="AE224" i="26" s="1"/>
  <c r="AD224" i="25"/>
  <c r="AD224" i="26" s="1"/>
  <c r="AC224" i="25"/>
  <c r="AC224" i="26" s="1"/>
  <c r="AB224" i="25"/>
  <c r="AB224" i="26" s="1"/>
  <c r="AA224" i="25"/>
  <c r="AA224" i="26" s="1"/>
  <c r="Y224" i="25"/>
  <c r="Y224" i="26" s="1"/>
  <c r="X224" i="25"/>
  <c r="X224" i="26" s="1"/>
  <c r="W224" i="25"/>
  <c r="W224" i="26" s="1"/>
  <c r="V224" i="25"/>
  <c r="V224" i="26" s="1"/>
  <c r="U224" i="25"/>
  <c r="U224" i="26" s="1"/>
  <c r="S224" i="25"/>
  <c r="S224" i="26" s="1"/>
  <c r="R224" i="25"/>
  <c r="R224" i="26" s="1"/>
  <c r="Q224" i="25"/>
  <c r="Q224" i="26" s="1"/>
  <c r="P224" i="25"/>
  <c r="P224" i="26" s="1"/>
  <c r="N224" i="25"/>
  <c r="N224" i="26" s="1"/>
  <c r="L224" i="25"/>
  <c r="L224" i="26" s="1"/>
  <c r="K224" i="25"/>
  <c r="K224" i="26" s="1"/>
  <c r="J224" i="25"/>
  <c r="J224" i="26" s="1"/>
  <c r="I224" i="25"/>
  <c r="I224" i="26" s="1"/>
  <c r="H224" i="25"/>
  <c r="H224" i="26" s="1"/>
  <c r="BV223" i="25"/>
  <c r="BV223" i="26" s="1"/>
  <c r="BU223" i="25"/>
  <c r="BU223" i="26" s="1"/>
  <c r="BT223" i="25"/>
  <c r="BT223" i="26" s="1"/>
  <c r="BS223" i="25"/>
  <c r="BS223" i="26" s="1"/>
  <c r="BR223" i="25"/>
  <c r="BR223" i="26" s="1"/>
  <c r="BQ223" i="25"/>
  <c r="BQ223" i="26" s="1"/>
  <c r="BP223" i="25"/>
  <c r="BP223" i="26" s="1"/>
  <c r="BO223" i="25"/>
  <c r="BO223" i="26" s="1"/>
  <c r="BN223" i="25"/>
  <c r="BN223" i="26" s="1"/>
  <c r="BL223" i="25"/>
  <c r="BL223" i="26" s="1"/>
  <c r="BK223" i="25"/>
  <c r="BK223" i="26" s="1"/>
  <c r="BJ223" i="25"/>
  <c r="BJ223" i="26" s="1"/>
  <c r="BI223" i="25"/>
  <c r="BI223" i="26" s="1"/>
  <c r="BH223" i="25"/>
  <c r="BH223" i="26" s="1"/>
  <c r="BG223" i="25"/>
  <c r="BG223" i="26" s="1"/>
  <c r="BF223" i="25"/>
  <c r="BF223" i="26" s="1"/>
  <c r="BE223" i="25"/>
  <c r="BE223" i="26" s="1"/>
  <c r="BD223" i="25"/>
  <c r="BD223" i="26" s="1"/>
  <c r="BC223" i="25"/>
  <c r="BC223" i="26" s="1"/>
  <c r="BB223" i="25"/>
  <c r="BB223" i="26" s="1"/>
  <c r="BA223" i="25"/>
  <c r="BA223" i="26" s="1"/>
  <c r="AZ223" i="25"/>
  <c r="AZ223" i="26" s="1"/>
  <c r="AY223" i="25"/>
  <c r="AY223" i="26" s="1"/>
  <c r="AW223" i="25"/>
  <c r="AW223" i="26" s="1"/>
  <c r="AV223" i="25"/>
  <c r="AV223" i="26" s="1"/>
  <c r="AU223" i="25"/>
  <c r="AU223" i="26" s="1"/>
  <c r="AT223" i="25"/>
  <c r="AT223" i="26" s="1"/>
  <c r="AS223" i="25"/>
  <c r="AS223" i="26" s="1"/>
  <c r="AR223" i="25"/>
  <c r="AR223" i="26" s="1"/>
  <c r="AQ223" i="25"/>
  <c r="AQ223" i="26" s="1"/>
  <c r="AP223" i="25"/>
  <c r="AP223" i="26" s="1"/>
  <c r="AO223" i="25"/>
  <c r="AO223" i="26" s="1"/>
  <c r="AN223" i="25"/>
  <c r="AN223" i="26" s="1"/>
  <c r="AM223" i="25"/>
  <c r="AM223" i="26" s="1"/>
  <c r="AL223" i="25"/>
  <c r="AL223" i="26" s="1"/>
  <c r="AK223" i="25"/>
  <c r="AK223" i="26" s="1"/>
  <c r="AJ223" i="25"/>
  <c r="AJ223" i="26" s="1"/>
  <c r="AI223" i="25"/>
  <c r="AI223" i="26" s="1"/>
  <c r="AH223" i="25"/>
  <c r="AH223" i="26" s="1"/>
  <c r="AG223" i="25"/>
  <c r="AG223" i="26" s="1"/>
  <c r="AF223" i="25"/>
  <c r="AF223" i="26" s="1"/>
  <c r="AE223" i="25"/>
  <c r="AE223" i="26" s="1"/>
  <c r="AD223" i="25"/>
  <c r="AD223" i="26" s="1"/>
  <c r="AC223" i="25"/>
  <c r="AC223" i="26" s="1"/>
  <c r="AB223" i="25"/>
  <c r="AB223" i="26" s="1"/>
  <c r="AA223" i="25"/>
  <c r="AA223" i="26" s="1"/>
  <c r="Y223" i="25"/>
  <c r="Y223" i="26" s="1"/>
  <c r="X223" i="25"/>
  <c r="X223" i="26" s="1"/>
  <c r="W223" i="25"/>
  <c r="W223" i="26" s="1"/>
  <c r="V223" i="25"/>
  <c r="V223" i="26" s="1"/>
  <c r="U223" i="25"/>
  <c r="U223" i="26" s="1"/>
  <c r="S223" i="25"/>
  <c r="S223" i="26" s="1"/>
  <c r="R223" i="25"/>
  <c r="R223" i="26" s="1"/>
  <c r="Q223" i="25"/>
  <c r="Q223" i="26" s="1"/>
  <c r="P223" i="25"/>
  <c r="P223" i="26" s="1"/>
  <c r="N223" i="25"/>
  <c r="N223" i="26" s="1"/>
  <c r="L223" i="25"/>
  <c r="L223" i="26" s="1"/>
  <c r="K223" i="25"/>
  <c r="K223" i="26" s="1"/>
  <c r="J223" i="25"/>
  <c r="J223" i="26" s="1"/>
  <c r="G223" i="26" s="1"/>
  <c r="I223" i="25"/>
  <c r="I223" i="26" s="1"/>
  <c r="H223" i="25"/>
  <c r="H223" i="26" s="1"/>
  <c r="BV222" i="25"/>
  <c r="BV222" i="26" s="1"/>
  <c r="BU222" i="25"/>
  <c r="BU222" i="26" s="1"/>
  <c r="BT222" i="25"/>
  <c r="BT222" i="26" s="1"/>
  <c r="BS222" i="25"/>
  <c r="BS222" i="26" s="1"/>
  <c r="BR222" i="25"/>
  <c r="BR222" i="26" s="1"/>
  <c r="BQ222" i="25"/>
  <c r="BQ222" i="26" s="1"/>
  <c r="BP222" i="25"/>
  <c r="BP222" i="26" s="1"/>
  <c r="BO222" i="25"/>
  <c r="BO222" i="26" s="1"/>
  <c r="BN222" i="25"/>
  <c r="BN222" i="26" s="1"/>
  <c r="BL222" i="25"/>
  <c r="BL222" i="26" s="1"/>
  <c r="BK222" i="25"/>
  <c r="BK222" i="26" s="1"/>
  <c r="BJ222" i="25"/>
  <c r="BJ222" i="26" s="1"/>
  <c r="BI222" i="25"/>
  <c r="BI222" i="26" s="1"/>
  <c r="BH222" i="25"/>
  <c r="BH222" i="26" s="1"/>
  <c r="BG222" i="25"/>
  <c r="BG222" i="26" s="1"/>
  <c r="BF222" i="25"/>
  <c r="BF222" i="26" s="1"/>
  <c r="BE222" i="25"/>
  <c r="BE222" i="26" s="1"/>
  <c r="BD222" i="25"/>
  <c r="BD222" i="26" s="1"/>
  <c r="BC222" i="25"/>
  <c r="BC222" i="26" s="1"/>
  <c r="BB222" i="25"/>
  <c r="BB222" i="26" s="1"/>
  <c r="BA222" i="25"/>
  <c r="BA222" i="26" s="1"/>
  <c r="AZ222" i="25"/>
  <c r="AZ222" i="26" s="1"/>
  <c r="AY222" i="25"/>
  <c r="AY222" i="26" s="1"/>
  <c r="AW222" i="25"/>
  <c r="AW222" i="26" s="1"/>
  <c r="AV222" i="25"/>
  <c r="AV222" i="26" s="1"/>
  <c r="AU222" i="25"/>
  <c r="AU222" i="26" s="1"/>
  <c r="AT222" i="25"/>
  <c r="AT222" i="26" s="1"/>
  <c r="AS222" i="25"/>
  <c r="AS222" i="26" s="1"/>
  <c r="AR222" i="25"/>
  <c r="AR222" i="26" s="1"/>
  <c r="AQ222" i="25"/>
  <c r="AQ222" i="26" s="1"/>
  <c r="AP222" i="25"/>
  <c r="AP222" i="26" s="1"/>
  <c r="AO222" i="25"/>
  <c r="AO222" i="26" s="1"/>
  <c r="AN222" i="25"/>
  <c r="AN222" i="26" s="1"/>
  <c r="AM222" i="25"/>
  <c r="AM222" i="26" s="1"/>
  <c r="AL222" i="25"/>
  <c r="AL222" i="26" s="1"/>
  <c r="AK222" i="25"/>
  <c r="AK222" i="26" s="1"/>
  <c r="AJ222" i="25"/>
  <c r="AJ222" i="26" s="1"/>
  <c r="AI222" i="25"/>
  <c r="AI222" i="26" s="1"/>
  <c r="AH222" i="25"/>
  <c r="AH222" i="26" s="1"/>
  <c r="AG222" i="25"/>
  <c r="AG222" i="26" s="1"/>
  <c r="AF222" i="25"/>
  <c r="AF222" i="26" s="1"/>
  <c r="AE222" i="25"/>
  <c r="AE222" i="26" s="1"/>
  <c r="AD222" i="25"/>
  <c r="AD222" i="26" s="1"/>
  <c r="AC222" i="25"/>
  <c r="AC222" i="26" s="1"/>
  <c r="AB222" i="25"/>
  <c r="AB222" i="26" s="1"/>
  <c r="AA222" i="25"/>
  <c r="AA222" i="26" s="1"/>
  <c r="Y222" i="25"/>
  <c r="Y222" i="26" s="1"/>
  <c r="X222" i="25"/>
  <c r="X222" i="26" s="1"/>
  <c r="W222" i="25"/>
  <c r="W222" i="26" s="1"/>
  <c r="V222" i="25"/>
  <c r="V222" i="26" s="1"/>
  <c r="U222" i="25"/>
  <c r="U222" i="26" s="1"/>
  <c r="S222" i="25"/>
  <c r="S222" i="26" s="1"/>
  <c r="R222" i="25"/>
  <c r="R222" i="26" s="1"/>
  <c r="Q222" i="25"/>
  <c r="Q222" i="26" s="1"/>
  <c r="P222" i="25"/>
  <c r="P222" i="26" s="1"/>
  <c r="N222" i="25"/>
  <c r="N222" i="26" s="1"/>
  <c r="L222" i="25"/>
  <c r="L222" i="26" s="1"/>
  <c r="K222" i="25"/>
  <c r="K222" i="26" s="1"/>
  <c r="J222" i="25"/>
  <c r="J222" i="26" s="1"/>
  <c r="I222" i="25"/>
  <c r="I222" i="26" s="1"/>
  <c r="H222" i="25"/>
  <c r="H222" i="26" s="1"/>
  <c r="BV221" i="25"/>
  <c r="BV221" i="26" s="1"/>
  <c r="BU221" i="25"/>
  <c r="BU221" i="26" s="1"/>
  <c r="BT221" i="25"/>
  <c r="BT221" i="26" s="1"/>
  <c r="BS221" i="25"/>
  <c r="BS221" i="26" s="1"/>
  <c r="BR221" i="25"/>
  <c r="BR221" i="26" s="1"/>
  <c r="BQ221" i="25"/>
  <c r="BQ221" i="26" s="1"/>
  <c r="BP221" i="25"/>
  <c r="BP221" i="26" s="1"/>
  <c r="BO221" i="25"/>
  <c r="BO221" i="26" s="1"/>
  <c r="BN221" i="25"/>
  <c r="BN221" i="26" s="1"/>
  <c r="BL221" i="25"/>
  <c r="BL221" i="26" s="1"/>
  <c r="BK221" i="25"/>
  <c r="BK221" i="26" s="1"/>
  <c r="BJ221" i="25"/>
  <c r="BJ221" i="26" s="1"/>
  <c r="BI221" i="25"/>
  <c r="BI221" i="26" s="1"/>
  <c r="BH221" i="25"/>
  <c r="BH221" i="26" s="1"/>
  <c r="BG221" i="25"/>
  <c r="BG221" i="26" s="1"/>
  <c r="BF221" i="25"/>
  <c r="BF221" i="26" s="1"/>
  <c r="BE221" i="25"/>
  <c r="BE221" i="26" s="1"/>
  <c r="BD221" i="25"/>
  <c r="BD221" i="26" s="1"/>
  <c r="BC221" i="25"/>
  <c r="BC221" i="26" s="1"/>
  <c r="BB221" i="25"/>
  <c r="BB221" i="26" s="1"/>
  <c r="BA221" i="25"/>
  <c r="BA221" i="26" s="1"/>
  <c r="AZ221" i="25"/>
  <c r="AZ221" i="26" s="1"/>
  <c r="AY221" i="25"/>
  <c r="AY221" i="26" s="1"/>
  <c r="AW221" i="25"/>
  <c r="AW221" i="26" s="1"/>
  <c r="AV221" i="25"/>
  <c r="AV221" i="26" s="1"/>
  <c r="AU221" i="25"/>
  <c r="AU221" i="26" s="1"/>
  <c r="AT221" i="25"/>
  <c r="AT221" i="26" s="1"/>
  <c r="AS221" i="25"/>
  <c r="AS221" i="26" s="1"/>
  <c r="AR221" i="25"/>
  <c r="AR221" i="26" s="1"/>
  <c r="AQ221" i="25"/>
  <c r="AQ221" i="26" s="1"/>
  <c r="AP221" i="25"/>
  <c r="AP221" i="26" s="1"/>
  <c r="AO221" i="25"/>
  <c r="AO221" i="26" s="1"/>
  <c r="AN221" i="25"/>
  <c r="AN221" i="26" s="1"/>
  <c r="AM221" i="25"/>
  <c r="AM221" i="26" s="1"/>
  <c r="AL221" i="25"/>
  <c r="AL221" i="26" s="1"/>
  <c r="AK221" i="25"/>
  <c r="AK221" i="26" s="1"/>
  <c r="AJ221" i="25"/>
  <c r="AJ221" i="26" s="1"/>
  <c r="AI221" i="25"/>
  <c r="AI221" i="26" s="1"/>
  <c r="AH221" i="25"/>
  <c r="AH221" i="26" s="1"/>
  <c r="AG221" i="25"/>
  <c r="AG221" i="26" s="1"/>
  <c r="AF221" i="25"/>
  <c r="AF221" i="26" s="1"/>
  <c r="AE221" i="25"/>
  <c r="AE221" i="26" s="1"/>
  <c r="AD221" i="25"/>
  <c r="AD221" i="26" s="1"/>
  <c r="AC221" i="25"/>
  <c r="AC221" i="26" s="1"/>
  <c r="AB221" i="25"/>
  <c r="AB221" i="26" s="1"/>
  <c r="AA221" i="25"/>
  <c r="AA221" i="26" s="1"/>
  <c r="Y221" i="25"/>
  <c r="Y221" i="26" s="1"/>
  <c r="X221" i="25"/>
  <c r="X221" i="26" s="1"/>
  <c r="W221" i="25"/>
  <c r="W221" i="26" s="1"/>
  <c r="V221" i="25"/>
  <c r="V221" i="26" s="1"/>
  <c r="U221" i="25"/>
  <c r="U221" i="26" s="1"/>
  <c r="S221" i="25"/>
  <c r="S221" i="26" s="1"/>
  <c r="R221" i="25"/>
  <c r="R221" i="26" s="1"/>
  <c r="Q221" i="25"/>
  <c r="Q221" i="26" s="1"/>
  <c r="P221" i="25"/>
  <c r="P221" i="26" s="1"/>
  <c r="N221" i="25"/>
  <c r="N221" i="26" s="1"/>
  <c r="L221" i="25"/>
  <c r="L221" i="26" s="1"/>
  <c r="K221" i="25"/>
  <c r="K221" i="26" s="1"/>
  <c r="J221" i="25"/>
  <c r="J221" i="26" s="1"/>
  <c r="I221" i="25"/>
  <c r="I221" i="26" s="1"/>
  <c r="H221" i="25"/>
  <c r="H221" i="26" s="1"/>
  <c r="BV220" i="25"/>
  <c r="BV220" i="26" s="1"/>
  <c r="BU220" i="25"/>
  <c r="BU220" i="26" s="1"/>
  <c r="BT220" i="25"/>
  <c r="BT220" i="26" s="1"/>
  <c r="BS220" i="25"/>
  <c r="BS220" i="26" s="1"/>
  <c r="BR220" i="25"/>
  <c r="BR220" i="26" s="1"/>
  <c r="BQ220" i="25"/>
  <c r="BQ220" i="26" s="1"/>
  <c r="BP220" i="25"/>
  <c r="BP220" i="26" s="1"/>
  <c r="BO220" i="25"/>
  <c r="BO220" i="26" s="1"/>
  <c r="BN220" i="25"/>
  <c r="BN220" i="26" s="1"/>
  <c r="BL220" i="25"/>
  <c r="BL220" i="26" s="1"/>
  <c r="BK220" i="25"/>
  <c r="BK220" i="26" s="1"/>
  <c r="BJ220" i="25"/>
  <c r="BJ220" i="26" s="1"/>
  <c r="BI220" i="25"/>
  <c r="BI220" i="26" s="1"/>
  <c r="BH220" i="25"/>
  <c r="BH220" i="26" s="1"/>
  <c r="BG220" i="25"/>
  <c r="BG220" i="26" s="1"/>
  <c r="BF220" i="25"/>
  <c r="BF220" i="26" s="1"/>
  <c r="BE220" i="25"/>
  <c r="BE220" i="26" s="1"/>
  <c r="BD220" i="25"/>
  <c r="BD220" i="26" s="1"/>
  <c r="BC220" i="25"/>
  <c r="BC220" i="26" s="1"/>
  <c r="BB220" i="25"/>
  <c r="BB220" i="26" s="1"/>
  <c r="BA220" i="25"/>
  <c r="BA220" i="26" s="1"/>
  <c r="AZ220" i="25"/>
  <c r="AZ220" i="26" s="1"/>
  <c r="AY220" i="25"/>
  <c r="AY220" i="26" s="1"/>
  <c r="AW220" i="25"/>
  <c r="AW220" i="26" s="1"/>
  <c r="AV220" i="25"/>
  <c r="AV220" i="26" s="1"/>
  <c r="AU220" i="25"/>
  <c r="AU220" i="26" s="1"/>
  <c r="AT220" i="25"/>
  <c r="AT220" i="26" s="1"/>
  <c r="AS220" i="25"/>
  <c r="AS220" i="26" s="1"/>
  <c r="AR220" i="25"/>
  <c r="AR220" i="26" s="1"/>
  <c r="AQ220" i="25"/>
  <c r="AQ220" i="26" s="1"/>
  <c r="AP220" i="25"/>
  <c r="AP220" i="26" s="1"/>
  <c r="AO220" i="25"/>
  <c r="AO220" i="26" s="1"/>
  <c r="AN220" i="25"/>
  <c r="AN220" i="26" s="1"/>
  <c r="AM220" i="25"/>
  <c r="AM220" i="26" s="1"/>
  <c r="AL220" i="25"/>
  <c r="AL220" i="26" s="1"/>
  <c r="AK220" i="25"/>
  <c r="AK220" i="26" s="1"/>
  <c r="AJ220" i="25"/>
  <c r="AJ220" i="26" s="1"/>
  <c r="AI220" i="25"/>
  <c r="AI220" i="26" s="1"/>
  <c r="AH220" i="25"/>
  <c r="AH220" i="26" s="1"/>
  <c r="AG220" i="25"/>
  <c r="AG220" i="26" s="1"/>
  <c r="AF220" i="25"/>
  <c r="AF220" i="26" s="1"/>
  <c r="AE220" i="25"/>
  <c r="AE220" i="26" s="1"/>
  <c r="AD220" i="25"/>
  <c r="AD220" i="26" s="1"/>
  <c r="AC220" i="25"/>
  <c r="AC220" i="26" s="1"/>
  <c r="AB220" i="25"/>
  <c r="AB220" i="26" s="1"/>
  <c r="AA220" i="25"/>
  <c r="AA220" i="26" s="1"/>
  <c r="Y220" i="25"/>
  <c r="Y220" i="26" s="1"/>
  <c r="X220" i="25"/>
  <c r="X220" i="26" s="1"/>
  <c r="W220" i="25"/>
  <c r="W220" i="26" s="1"/>
  <c r="V220" i="25"/>
  <c r="V220" i="26" s="1"/>
  <c r="U220" i="25"/>
  <c r="U220" i="26" s="1"/>
  <c r="S220" i="25"/>
  <c r="S220" i="26" s="1"/>
  <c r="R220" i="25"/>
  <c r="R220" i="26" s="1"/>
  <c r="Q220" i="25"/>
  <c r="Q220" i="26" s="1"/>
  <c r="P220" i="25"/>
  <c r="P220" i="26" s="1"/>
  <c r="N220" i="25"/>
  <c r="N220" i="26" s="1"/>
  <c r="L220" i="25"/>
  <c r="L220" i="26" s="1"/>
  <c r="K220" i="25"/>
  <c r="K220" i="26" s="1"/>
  <c r="J220" i="25"/>
  <c r="J220" i="26" s="1"/>
  <c r="I220" i="25"/>
  <c r="I220" i="26" s="1"/>
  <c r="H220" i="25"/>
  <c r="H220" i="26" s="1"/>
  <c r="BV219" i="25"/>
  <c r="BV219" i="26" s="1"/>
  <c r="BU219" i="25"/>
  <c r="BU219" i="26" s="1"/>
  <c r="BT219" i="25"/>
  <c r="BT219" i="26" s="1"/>
  <c r="BS219" i="25"/>
  <c r="BS219" i="26" s="1"/>
  <c r="BR219" i="25"/>
  <c r="BR219" i="26" s="1"/>
  <c r="BQ219" i="25"/>
  <c r="BQ219" i="26" s="1"/>
  <c r="BP219" i="25"/>
  <c r="BP219" i="26" s="1"/>
  <c r="BO219" i="25"/>
  <c r="BO219" i="26" s="1"/>
  <c r="BN219" i="25"/>
  <c r="BN219" i="26" s="1"/>
  <c r="BL219" i="25"/>
  <c r="BL219" i="26" s="1"/>
  <c r="BK219" i="25"/>
  <c r="BK219" i="26" s="1"/>
  <c r="BJ219" i="25"/>
  <c r="BJ219" i="26" s="1"/>
  <c r="BI219" i="25"/>
  <c r="BI219" i="26" s="1"/>
  <c r="BH219" i="25"/>
  <c r="BH219" i="26" s="1"/>
  <c r="BG219" i="25"/>
  <c r="BG219" i="26" s="1"/>
  <c r="BF219" i="25"/>
  <c r="BF219" i="26" s="1"/>
  <c r="BE219" i="25"/>
  <c r="BE219" i="26" s="1"/>
  <c r="BD219" i="25"/>
  <c r="BD219" i="26" s="1"/>
  <c r="BC219" i="25"/>
  <c r="BC219" i="26" s="1"/>
  <c r="BB219" i="25"/>
  <c r="BB219" i="26" s="1"/>
  <c r="BA219" i="25"/>
  <c r="BA219" i="26" s="1"/>
  <c r="AZ219" i="25"/>
  <c r="AZ219" i="26" s="1"/>
  <c r="AY219" i="25"/>
  <c r="AY219" i="26" s="1"/>
  <c r="AW219" i="25"/>
  <c r="AW219" i="26" s="1"/>
  <c r="AV219" i="25"/>
  <c r="AV219" i="26" s="1"/>
  <c r="AU219" i="25"/>
  <c r="AU219" i="26" s="1"/>
  <c r="AT219" i="25"/>
  <c r="AT219" i="26" s="1"/>
  <c r="AS219" i="25"/>
  <c r="AS219" i="26" s="1"/>
  <c r="AR219" i="25"/>
  <c r="AR219" i="26" s="1"/>
  <c r="AQ219" i="25"/>
  <c r="AQ219" i="26" s="1"/>
  <c r="AP219" i="25"/>
  <c r="AP219" i="26" s="1"/>
  <c r="AO219" i="25"/>
  <c r="AO219" i="26" s="1"/>
  <c r="AN219" i="25"/>
  <c r="AN219" i="26" s="1"/>
  <c r="AM219" i="25"/>
  <c r="AM219" i="26" s="1"/>
  <c r="AL219" i="25"/>
  <c r="AL219" i="26" s="1"/>
  <c r="AK219" i="25"/>
  <c r="AK219" i="26" s="1"/>
  <c r="AJ219" i="25"/>
  <c r="AJ219" i="26" s="1"/>
  <c r="AI219" i="25"/>
  <c r="AI219" i="26" s="1"/>
  <c r="AH219" i="25"/>
  <c r="AH219" i="26" s="1"/>
  <c r="AG219" i="25"/>
  <c r="AG219" i="26" s="1"/>
  <c r="AF219" i="25"/>
  <c r="AF219" i="26" s="1"/>
  <c r="AE219" i="25"/>
  <c r="AE219" i="26" s="1"/>
  <c r="AD219" i="25"/>
  <c r="AD219" i="26" s="1"/>
  <c r="AC219" i="25"/>
  <c r="AC219" i="26" s="1"/>
  <c r="AB219" i="25"/>
  <c r="AB219" i="26" s="1"/>
  <c r="AA219" i="25"/>
  <c r="AA219" i="26" s="1"/>
  <c r="Y219" i="25"/>
  <c r="Y219" i="26" s="1"/>
  <c r="X219" i="25"/>
  <c r="X219" i="26" s="1"/>
  <c r="W219" i="25"/>
  <c r="W219" i="26" s="1"/>
  <c r="V219" i="25"/>
  <c r="V219" i="26" s="1"/>
  <c r="U219" i="25"/>
  <c r="U219" i="26" s="1"/>
  <c r="S219" i="25"/>
  <c r="S219" i="26" s="1"/>
  <c r="R219" i="25"/>
  <c r="R219" i="26" s="1"/>
  <c r="Q219" i="25"/>
  <c r="Q219" i="26" s="1"/>
  <c r="P219" i="25"/>
  <c r="P219" i="26" s="1"/>
  <c r="N219" i="25"/>
  <c r="N219" i="26" s="1"/>
  <c r="L219" i="25"/>
  <c r="L219" i="26" s="1"/>
  <c r="K219" i="25"/>
  <c r="K219" i="26" s="1"/>
  <c r="J219" i="25"/>
  <c r="J219" i="26" s="1"/>
  <c r="I219" i="25"/>
  <c r="I219" i="26" s="1"/>
  <c r="H219" i="25"/>
  <c r="H219" i="26" s="1"/>
  <c r="BV218" i="25"/>
  <c r="BV218" i="26" s="1"/>
  <c r="BU218" i="25"/>
  <c r="BU218" i="26" s="1"/>
  <c r="BT218" i="25"/>
  <c r="BT218" i="26" s="1"/>
  <c r="BS218" i="25"/>
  <c r="BS218" i="26" s="1"/>
  <c r="BR218" i="25"/>
  <c r="BR218" i="26" s="1"/>
  <c r="BQ218" i="25"/>
  <c r="BQ218" i="26" s="1"/>
  <c r="BP218" i="25"/>
  <c r="BP218" i="26" s="1"/>
  <c r="BO218" i="25"/>
  <c r="BO218" i="26" s="1"/>
  <c r="BN218" i="25"/>
  <c r="BN218" i="26" s="1"/>
  <c r="BL218" i="25"/>
  <c r="BL218" i="26" s="1"/>
  <c r="BK218" i="25"/>
  <c r="BK218" i="26" s="1"/>
  <c r="BJ218" i="25"/>
  <c r="BJ218" i="26" s="1"/>
  <c r="BI218" i="25"/>
  <c r="BI218" i="26" s="1"/>
  <c r="BH218" i="25"/>
  <c r="BH218" i="26" s="1"/>
  <c r="BG218" i="25"/>
  <c r="BG218" i="26" s="1"/>
  <c r="BF218" i="25"/>
  <c r="BF218" i="26" s="1"/>
  <c r="BE218" i="25"/>
  <c r="BE218" i="26" s="1"/>
  <c r="BD218" i="25"/>
  <c r="BD218" i="26" s="1"/>
  <c r="BC218" i="25"/>
  <c r="BC218" i="26" s="1"/>
  <c r="BB218" i="25"/>
  <c r="BB218" i="26" s="1"/>
  <c r="BA218" i="25"/>
  <c r="BA218" i="26" s="1"/>
  <c r="AZ218" i="25"/>
  <c r="AZ218" i="26" s="1"/>
  <c r="AY218" i="25"/>
  <c r="AY218" i="26" s="1"/>
  <c r="AW218" i="25"/>
  <c r="AW218" i="26" s="1"/>
  <c r="AV218" i="25"/>
  <c r="AV218" i="26" s="1"/>
  <c r="AU218" i="25"/>
  <c r="AU218" i="26" s="1"/>
  <c r="AT218" i="25"/>
  <c r="AT218" i="26" s="1"/>
  <c r="AS218" i="25"/>
  <c r="AS218" i="26" s="1"/>
  <c r="AR218" i="25"/>
  <c r="AR218" i="26" s="1"/>
  <c r="AQ218" i="25"/>
  <c r="AQ218" i="26" s="1"/>
  <c r="AP218" i="25"/>
  <c r="AP218" i="26" s="1"/>
  <c r="AO218" i="25"/>
  <c r="AO218" i="26" s="1"/>
  <c r="AN218" i="25"/>
  <c r="AN218" i="26" s="1"/>
  <c r="AM218" i="25"/>
  <c r="AM218" i="26" s="1"/>
  <c r="AL218" i="25"/>
  <c r="AL218" i="26" s="1"/>
  <c r="AK218" i="25"/>
  <c r="AK218" i="26" s="1"/>
  <c r="AJ218" i="25"/>
  <c r="AJ218" i="26" s="1"/>
  <c r="AI218" i="25"/>
  <c r="AI218" i="26" s="1"/>
  <c r="AH218" i="25"/>
  <c r="AH218" i="26" s="1"/>
  <c r="AG218" i="25"/>
  <c r="AG218" i="26" s="1"/>
  <c r="AF218" i="25"/>
  <c r="AF218" i="26" s="1"/>
  <c r="AE218" i="25"/>
  <c r="AE218" i="26" s="1"/>
  <c r="AD218" i="25"/>
  <c r="AD218" i="26" s="1"/>
  <c r="AC218" i="25"/>
  <c r="AC218" i="26" s="1"/>
  <c r="AB218" i="25"/>
  <c r="AB218" i="26" s="1"/>
  <c r="AA218" i="25"/>
  <c r="AA218" i="26" s="1"/>
  <c r="Y218" i="25"/>
  <c r="Y218" i="26" s="1"/>
  <c r="X218" i="25"/>
  <c r="X218" i="26" s="1"/>
  <c r="W218" i="25"/>
  <c r="W218" i="26" s="1"/>
  <c r="V218" i="25"/>
  <c r="V218" i="26" s="1"/>
  <c r="U218" i="25"/>
  <c r="U218" i="26" s="1"/>
  <c r="S218" i="25"/>
  <c r="S218" i="26" s="1"/>
  <c r="R218" i="25"/>
  <c r="R218" i="26" s="1"/>
  <c r="Q218" i="25"/>
  <c r="Q218" i="26" s="1"/>
  <c r="P218" i="25"/>
  <c r="P218" i="26" s="1"/>
  <c r="N218" i="25"/>
  <c r="N218" i="26" s="1"/>
  <c r="L218" i="25"/>
  <c r="L218" i="26" s="1"/>
  <c r="K218" i="25"/>
  <c r="K218" i="26" s="1"/>
  <c r="J218" i="25"/>
  <c r="J218" i="26" s="1"/>
  <c r="I218" i="25"/>
  <c r="I218" i="26" s="1"/>
  <c r="H218" i="25"/>
  <c r="H218" i="26" s="1"/>
  <c r="BV217" i="25"/>
  <c r="BV217" i="26" s="1"/>
  <c r="BU217" i="25"/>
  <c r="BU217" i="26" s="1"/>
  <c r="BT217" i="25"/>
  <c r="BT217" i="26" s="1"/>
  <c r="BS217" i="25"/>
  <c r="BS217" i="26" s="1"/>
  <c r="BR217" i="25"/>
  <c r="BR217" i="26" s="1"/>
  <c r="BQ217" i="25"/>
  <c r="BQ217" i="26" s="1"/>
  <c r="BP217" i="25"/>
  <c r="BP217" i="26" s="1"/>
  <c r="BO217" i="25"/>
  <c r="BO217" i="26" s="1"/>
  <c r="BN217" i="25"/>
  <c r="BN217" i="26" s="1"/>
  <c r="BL217" i="25"/>
  <c r="BL217" i="26" s="1"/>
  <c r="BK217" i="25"/>
  <c r="BK217" i="26" s="1"/>
  <c r="BJ217" i="25"/>
  <c r="BJ217" i="26" s="1"/>
  <c r="BI217" i="25"/>
  <c r="BI217" i="26" s="1"/>
  <c r="BH217" i="25"/>
  <c r="BH217" i="26" s="1"/>
  <c r="BG217" i="25"/>
  <c r="BG217" i="26" s="1"/>
  <c r="BF217" i="25"/>
  <c r="BF217" i="26" s="1"/>
  <c r="BE217" i="25"/>
  <c r="BE217" i="26" s="1"/>
  <c r="BD217" i="25"/>
  <c r="BD217" i="26" s="1"/>
  <c r="BC217" i="25"/>
  <c r="BC217" i="26" s="1"/>
  <c r="BB217" i="25"/>
  <c r="BB217" i="26" s="1"/>
  <c r="BA217" i="25"/>
  <c r="BA217" i="26" s="1"/>
  <c r="AZ217" i="25"/>
  <c r="AZ217" i="26" s="1"/>
  <c r="AY217" i="25"/>
  <c r="AY217" i="26" s="1"/>
  <c r="AW217" i="25"/>
  <c r="AW217" i="26" s="1"/>
  <c r="AV217" i="25"/>
  <c r="AV217" i="26" s="1"/>
  <c r="AU217" i="25"/>
  <c r="AU217" i="26" s="1"/>
  <c r="AT217" i="25"/>
  <c r="AT217" i="26" s="1"/>
  <c r="AS217" i="25"/>
  <c r="AS217" i="26" s="1"/>
  <c r="AR217" i="25"/>
  <c r="AR217" i="26" s="1"/>
  <c r="AQ217" i="25"/>
  <c r="AQ217" i="26" s="1"/>
  <c r="AP217" i="25"/>
  <c r="AP217" i="26" s="1"/>
  <c r="AO217" i="25"/>
  <c r="AO217" i="26" s="1"/>
  <c r="AN217" i="25"/>
  <c r="AN217" i="26" s="1"/>
  <c r="AM217" i="25"/>
  <c r="AM217" i="26" s="1"/>
  <c r="AL217" i="25"/>
  <c r="AL217" i="26" s="1"/>
  <c r="AK217" i="25"/>
  <c r="AK217" i="26" s="1"/>
  <c r="AJ217" i="25"/>
  <c r="AJ217" i="26" s="1"/>
  <c r="AI217" i="25"/>
  <c r="AI217" i="26" s="1"/>
  <c r="AH217" i="25"/>
  <c r="AH217" i="26" s="1"/>
  <c r="AG217" i="25"/>
  <c r="AG217" i="26" s="1"/>
  <c r="AF217" i="25"/>
  <c r="AF217" i="26" s="1"/>
  <c r="AE217" i="25"/>
  <c r="AE217" i="26" s="1"/>
  <c r="AD217" i="25"/>
  <c r="AD217" i="26" s="1"/>
  <c r="AC217" i="25"/>
  <c r="AC217" i="26" s="1"/>
  <c r="AB217" i="25"/>
  <c r="AB217" i="26" s="1"/>
  <c r="AA217" i="25"/>
  <c r="AA217" i="26" s="1"/>
  <c r="Y217" i="25"/>
  <c r="Y217" i="26" s="1"/>
  <c r="X217" i="25"/>
  <c r="X217" i="26" s="1"/>
  <c r="W217" i="25"/>
  <c r="W217" i="26" s="1"/>
  <c r="V217" i="25"/>
  <c r="V217" i="26" s="1"/>
  <c r="U217" i="25"/>
  <c r="U217" i="26" s="1"/>
  <c r="S217" i="25"/>
  <c r="S217" i="26" s="1"/>
  <c r="R217" i="25"/>
  <c r="R217" i="26" s="1"/>
  <c r="Q217" i="25"/>
  <c r="Q217" i="26" s="1"/>
  <c r="P217" i="25"/>
  <c r="P217" i="26" s="1"/>
  <c r="N217" i="25"/>
  <c r="N217" i="26" s="1"/>
  <c r="L217" i="25"/>
  <c r="L217" i="26" s="1"/>
  <c r="K217" i="25"/>
  <c r="K217" i="26" s="1"/>
  <c r="J217" i="25"/>
  <c r="J217" i="26" s="1"/>
  <c r="I217" i="25"/>
  <c r="I217" i="26" s="1"/>
  <c r="H217" i="25"/>
  <c r="H217" i="26" s="1"/>
  <c r="BV216" i="25"/>
  <c r="BV216" i="26" s="1"/>
  <c r="BU216" i="25"/>
  <c r="BU216" i="26" s="1"/>
  <c r="BT216" i="25"/>
  <c r="BT216" i="26" s="1"/>
  <c r="BS216" i="25"/>
  <c r="BS216" i="26" s="1"/>
  <c r="BR216" i="25"/>
  <c r="BR216" i="26" s="1"/>
  <c r="BQ216" i="25"/>
  <c r="BQ216" i="26" s="1"/>
  <c r="BP216" i="25"/>
  <c r="BP216" i="26" s="1"/>
  <c r="BO216" i="25"/>
  <c r="BO216" i="26" s="1"/>
  <c r="BN216" i="25"/>
  <c r="BN216" i="26" s="1"/>
  <c r="BL216" i="25"/>
  <c r="BL216" i="26" s="1"/>
  <c r="BK216" i="25"/>
  <c r="BK216" i="26" s="1"/>
  <c r="BJ216" i="25"/>
  <c r="BJ216" i="26" s="1"/>
  <c r="BI216" i="25"/>
  <c r="BI216" i="26" s="1"/>
  <c r="BH216" i="25"/>
  <c r="BH216" i="26" s="1"/>
  <c r="BG216" i="25"/>
  <c r="BG216" i="26" s="1"/>
  <c r="BF216" i="25"/>
  <c r="BF216" i="26" s="1"/>
  <c r="BE216" i="25"/>
  <c r="BE216" i="26" s="1"/>
  <c r="BD216" i="25"/>
  <c r="BD216" i="26" s="1"/>
  <c r="BC216" i="25"/>
  <c r="BC216" i="26" s="1"/>
  <c r="BB216" i="25"/>
  <c r="BB216" i="26" s="1"/>
  <c r="BA216" i="25"/>
  <c r="BA216" i="26" s="1"/>
  <c r="AZ216" i="25"/>
  <c r="AZ216" i="26" s="1"/>
  <c r="AY216" i="25"/>
  <c r="AY216" i="26" s="1"/>
  <c r="AW216" i="25"/>
  <c r="AW216" i="26" s="1"/>
  <c r="AV216" i="25"/>
  <c r="AV216" i="26" s="1"/>
  <c r="AU216" i="25"/>
  <c r="AU216" i="26" s="1"/>
  <c r="AT216" i="25"/>
  <c r="AT216" i="26" s="1"/>
  <c r="AS216" i="25"/>
  <c r="AS216" i="26" s="1"/>
  <c r="AR216" i="25"/>
  <c r="AR216" i="26" s="1"/>
  <c r="AQ216" i="25"/>
  <c r="AQ216" i="26" s="1"/>
  <c r="AP216" i="25"/>
  <c r="AP216" i="26" s="1"/>
  <c r="AO216" i="25"/>
  <c r="AO216" i="26" s="1"/>
  <c r="AN216" i="25"/>
  <c r="AN216" i="26" s="1"/>
  <c r="AM216" i="25"/>
  <c r="AM216" i="26" s="1"/>
  <c r="AL216" i="25"/>
  <c r="AL216" i="26" s="1"/>
  <c r="AK216" i="25"/>
  <c r="AK216" i="26" s="1"/>
  <c r="AJ216" i="25"/>
  <c r="AJ216" i="26" s="1"/>
  <c r="AI216" i="25"/>
  <c r="AI216" i="26" s="1"/>
  <c r="AH216" i="25"/>
  <c r="AH216" i="26" s="1"/>
  <c r="AG216" i="25"/>
  <c r="AG216" i="26" s="1"/>
  <c r="AF216" i="25"/>
  <c r="AF216" i="26" s="1"/>
  <c r="AE216" i="25"/>
  <c r="AE216" i="26" s="1"/>
  <c r="AD216" i="25"/>
  <c r="AD216" i="26" s="1"/>
  <c r="AC216" i="25"/>
  <c r="AC216" i="26" s="1"/>
  <c r="AB216" i="25"/>
  <c r="AB216" i="26" s="1"/>
  <c r="AA216" i="25"/>
  <c r="AA216" i="26" s="1"/>
  <c r="Y216" i="25"/>
  <c r="Y216" i="26" s="1"/>
  <c r="X216" i="25"/>
  <c r="X216" i="26" s="1"/>
  <c r="W216" i="25"/>
  <c r="W216" i="26" s="1"/>
  <c r="V216" i="25"/>
  <c r="V216" i="26" s="1"/>
  <c r="U216" i="25"/>
  <c r="U216" i="26" s="1"/>
  <c r="S216" i="25"/>
  <c r="S216" i="26" s="1"/>
  <c r="R216" i="25"/>
  <c r="R216" i="26" s="1"/>
  <c r="Q216" i="25"/>
  <c r="Q216" i="26" s="1"/>
  <c r="P216" i="25"/>
  <c r="P216" i="26" s="1"/>
  <c r="N216" i="25"/>
  <c r="N216" i="26" s="1"/>
  <c r="L216" i="25"/>
  <c r="L216" i="26" s="1"/>
  <c r="K216" i="25"/>
  <c r="K216" i="26" s="1"/>
  <c r="J216" i="25"/>
  <c r="J216" i="26" s="1"/>
  <c r="I216" i="25"/>
  <c r="I216" i="26" s="1"/>
  <c r="H216" i="25"/>
  <c r="H216" i="26" s="1"/>
  <c r="BV215" i="25"/>
  <c r="BV215" i="26" s="1"/>
  <c r="BU215" i="25"/>
  <c r="BU215" i="26" s="1"/>
  <c r="BT215" i="25"/>
  <c r="BT215" i="26" s="1"/>
  <c r="BS215" i="25"/>
  <c r="BS215" i="26" s="1"/>
  <c r="BR215" i="25"/>
  <c r="BR215" i="26" s="1"/>
  <c r="BQ215" i="25"/>
  <c r="BQ215" i="26" s="1"/>
  <c r="BP215" i="25"/>
  <c r="BP215" i="26" s="1"/>
  <c r="BO215" i="25"/>
  <c r="BO215" i="26" s="1"/>
  <c r="BN215" i="25"/>
  <c r="BN215" i="26" s="1"/>
  <c r="BL215" i="25"/>
  <c r="BL215" i="26" s="1"/>
  <c r="BK215" i="25"/>
  <c r="BK215" i="26" s="1"/>
  <c r="BJ215" i="25"/>
  <c r="BJ215" i="26" s="1"/>
  <c r="BI215" i="25"/>
  <c r="BI215" i="26" s="1"/>
  <c r="BH215" i="25"/>
  <c r="BH215" i="26" s="1"/>
  <c r="BG215" i="25"/>
  <c r="BG215" i="26" s="1"/>
  <c r="BF215" i="25"/>
  <c r="BF215" i="26" s="1"/>
  <c r="BE215" i="25"/>
  <c r="BE215" i="26" s="1"/>
  <c r="BD215" i="25"/>
  <c r="BD215" i="26" s="1"/>
  <c r="BC215" i="25"/>
  <c r="BC215" i="26" s="1"/>
  <c r="BB215" i="25"/>
  <c r="BB215" i="26" s="1"/>
  <c r="BA215" i="25"/>
  <c r="BA215" i="26" s="1"/>
  <c r="AZ215" i="25"/>
  <c r="AZ215" i="26" s="1"/>
  <c r="AY215" i="25"/>
  <c r="AY215" i="26" s="1"/>
  <c r="AW215" i="25"/>
  <c r="AW215" i="26" s="1"/>
  <c r="AV215" i="25"/>
  <c r="AV215" i="26" s="1"/>
  <c r="AU215" i="25"/>
  <c r="AU215" i="26" s="1"/>
  <c r="AT215" i="25"/>
  <c r="AT215" i="26" s="1"/>
  <c r="AS215" i="25"/>
  <c r="AS215" i="26" s="1"/>
  <c r="AR215" i="25"/>
  <c r="AR215" i="26" s="1"/>
  <c r="AQ215" i="25"/>
  <c r="AQ215" i="26" s="1"/>
  <c r="AP215" i="25"/>
  <c r="AP215" i="26" s="1"/>
  <c r="AO215" i="25"/>
  <c r="AO215" i="26" s="1"/>
  <c r="AN215" i="25"/>
  <c r="AN215" i="26" s="1"/>
  <c r="AM215" i="25"/>
  <c r="AM215" i="26" s="1"/>
  <c r="AL215" i="25"/>
  <c r="AL215" i="26" s="1"/>
  <c r="AK215" i="25"/>
  <c r="AK215" i="26" s="1"/>
  <c r="AJ215" i="25"/>
  <c r="AJ215" i="26" s="1"/>
  <c r="AI215" i="25"/>
  <c r="AI215" i="26" s="1"/>
  <c r="AH215" i="25"/>
  <c r="AH215" i="26" s="1"/>
  <c r="AG215" i="25"/>
  <c r="AG215" i="26" s="1"/>
  <c r="AF215" i="25"/>
  <c r="AF215" i="26" s="1"/>
  <c r="AE215" i="25"/>
  <c r="AE215" i="26" s="1"/>
  <c r="AD215" i="25"/>
  <c r="AD215" i="26" s="1"/>
  <c r="AC215" i="25"/>
  <c r="AC215" i="26" s="1"/>
  <c r="AB215" i="25"/>
  <c r="AB215" i="26" s="1"/>
  <c r="AA215" i="25"/>
  <c r="AA215" i="26" s="1"/>
  <c r="Y215" i="25"/>
  <c r="Y215" i="26" s="1"/>
  <c r="X215" i="25"/>
  <c r="X215" i="26" s="1"/>
  <c r="W215" i="25"/>
  <c r="W215" i="26" s="1"/>
  <c r="V215" i="25"/>
  <c r="V215" i="26" s="1"/>
  <c r="U215" i="25"/>
  <c r="U215" i="26" s="1"/>
  <c r="S215" i="25"/>
  <c r="S215" i="26" s="1"/>
  <c r="R215" i="25"/>
  <c r="R215" i="26" s="1"/>
  <c r="Q215" i="25"/>
  <c r="Q215" i="26" s="1"/>
  <c r="P215" i="25"/>
  <c r="P215" i="26" s="1"/>
  <c r="N215" i="25"/>
  <c r="N215" i="26" s="1"/>
  <c r="L215" i="25"/>
  <c r="L215" i="26" s="1"/>
  <c r="K215" i="25"/>
  <c r="K215" i="26" s="1"/>
  <c r="J215" i="25"/>
  <c r="J215" i="26" s="1"/>
  <c r="I215" i="25"/>
  <c r="I215" i="26" s="1"/>
  <c r="H215" i="25"/>
  <c r="H215" i="26" s="1"/>
  <c r="BV214" i="25"/>
  <c r="BV214" i="26" s="1"/>
  <c r="BU214" i="25"/>
  <c r="BU214" i="26" s="1"/>
  <c r="BT214" i="25"/>
  <c r="BT214" i="26" s="1"/>
  <c r="BS214" i="25"/>
  <c r="BS214" i="26" s="1"/>
  <c r="BR214" i="25"/>
  <c r="BR214" i="26" s="1"/>
  <c r="BQ214" i="25"/>
  <c r="BQ214" i="26" s="1"/>
  <c r="BP214" i="25"/>
  <c r="BP214" i="26" s="1"/>
  <c r="BO214" i="25"/>
  <c r="BO214" i="26" s="1"/>
  <c r="BN214" i="25"/>
  <c r="BN214" i="26" s="1"/>
  <c r="BL214" i="25"/>
  <c r="BL214" i="26" s="1"/>
  <c r="BK214" i="25"/>
  <c r="BK214" i="26" s="1"/>
  <c r="BJ214" i="25"/>
  <c r="BJ214" i="26" s="1"/>
  <c r="BI214" i="25"/>
  <c r="BI214" i="26" s="1"/>
  <c r="BH214" i="25"/>
  <c r="BH214" i="26" s="1"/>
  <c r="BG214" i="25"/>
  <c r="BG214" i="26" s="1"/>
  <c r="BF214" i="25"/>
  <c r="BF214" i="26" s="1"/>
  <c r="BE214" i="25"/>
  <c r="BE214" i="26" s="1"/>
  <c r="BD214" i="25"/>
  <c r="BD214" i="26" s="1"/>
  <c r="BC214" i="25"/>
  <c r="BC214" i="26" s="1"/>
  <c r="BB214" i="25"/>
  <c r="BB214" i="26" s="1"/>
  <c r="BA214" i="25"/>
  <c r="BA214" i="26" s="1"/>
  <c r="AZ214" i="25"/>
  <c r="AZ214" i="26" s="1"/>
  <c r="AY214" i="25"/>
  <c r="AY214" i="26" s="1"/>
  <c r="AW214" i="25"/>
  <c r="AW214" i="26" s="1"/>
  <c r="AV214" i="25"/>
  <c r="AV214" i="26" s="1"/>
  <c r="AU214" i="25"/>
  <c r="AU214" i="26" s="1"/>
  <c r="AT214" i="25"/>
  <c r="AT214" i="26" s="1"/>
  <c r="AS214" i="25"/>
  <c r="AS214" i="26" s="1"/>
  <c r="AR214" i="25"/>
  <c r="AR214" i="26" s="1"/>
  <c r="AQ214" i="25"/>
  <c r="AQ214" i="26" s="1"/>
  <c r="AP214" i="25"/>
  <c r="AP214" i="26" s="1"/>
  <c r="AO214" i="25"/>
  <c r="AO214" i="26" s="1"/>
  <c r="AN214" i="25"/>
  <c r="AN214" i="26" s="1"/>
  <c r="AM214" i="25"/>
  <c r="AM214" i="26" s="1"/>
  <c r="AL214" i="25"/>
  <c r="AL214" i="26" s="1"/>
  <c r="AK214" i="25"/>
  <c r="AK214" i="26" s="1"/>
  <c r="AJ214" i="25"/>
  <c r="AJ214" i="26" s="1"/>
  <c r="AI214" i="25"/>
  <c r="AI214" i="26" s="1"/>
  <c r="AH214" i="25"/>
  <c r="AH214" i="26" s="1"/>
  <c r="AG214" i="25"/>
  <c r="AG214" i="26" s="1"/>
  <c r="AF214" i="25"/>
  <c r="AF214" i="26" s="1"/>
  <c r="AE214" i="25"/>
  <c r="AE214" i="26" s="1"/>
  <c r="AD214" i="25"/>
  <c r="AD214" i="26" s="1"/>
  <c r="AC214" i="25"/>
  <c r="AC214" i="26" s="1"/>
  <c r="AB214" i="25"/>
  <c r="AB214" i="26" s="1"/>
  <c r="AA214" i="25"/>
  <c r="AA214" i="26" s="1"/>
  <c r="Y214" i="25"/>
  <c r="Y214" i="26" s="1"/>
  <c r="X214" i="25"/>
  <c r="X214" i="26" s="1"/>
  <c r="W214" i="25"/>
  <c r="W214" i="26" s="1"/>
  <c r="V214" i="25"/>
  <c r="V214" i="26" s="1"/>
  <c r="U214" i="25"/>
  <c r="U214" i="26" s="1"/>
  <c r="S214" i="25"/>
  <c r="S214" i="26" s="1"/>
  <c r="R214" i="25"/>
  <c r="R214" i="26" s="1"/>
  <c r="Q214" i="25"/>
  <c r="Q214" i="26" s="1"/>
  <c r="P214" i="25"/>
  <c r="P214" i="26" s="1"/>
  <c r="N214" i="25"/>
  <c r="N214" i="26" s="1"/>
  <c r="L214" i="25"/>
  <c r="L214" i="26" s="1"/>
  <c r="K214" i="25"/>
  <c r="K214" i="26" s="1"/>
  <c r="J214" i="25"/>
  <c r="J214" i="26" s="1"/>
  <c r="I214" i="25"/>
  <c r="I214" i="26" s="1"/>
  <c r="H214" i="25"/>
  <c r="H214" i="26" s="1"/>
  <c r="BV213" i="25"/>
  <c r="BV213" i="26" s="1"/>
  <c r="BU213" i="25"/>
  <c r="BU213" i="26" s="1"/>
  <c r="BT213" i="25"/>
  <c r="BT213" i="26" s="1"/>
  <c r="BS213" i="25"/>
  <c r="BS213" i="26" s="1"/>
  <c r="BR213" i="25"/>
  <c r="BR213" i="26" s="1"/>
  <c r="BQ213" i="25"/>
  <c r="BQ213" i="26" s="1"/>
  <c r="BP213" i="25"/>
  <c r="BP213" i="26" s="1"/>
  <c r="BO213" i="25"/>
  <c r="BO213" i="26" s="1"/>
  <c r="BN213" i="25"/>
  <c r="BN213" i="26" s="1"/>
  <c r="BL213" i="25"/>
  <c r="BL213" i="26" s="1"/>
  <c r="BK213" i="25"/>
  <c r="BK213" i="26" s="1"/>
  <c r="BJ213" i="25"/>
  <c r="BJ213" i="26" s="1"/>
  <c r="BI213" i="25"/>
  <c r="BI213" i="26" s="1"/>
  <c r="BH213" i="25"/>
  <c r="BH213" i="26" s="1"/>
  <c r="BG213" i="25"/>
  <c r="BG213" i="26" s="1"/>
  <c r="BF213" i="25"/>
  <c r="BF213" i="26" s="1"/>
  <c r="BE213" i="25"/>
  <c r="BE213" i="26" s="1"/>
  <c r="BD213" i="25"/>
  <c r="BD213" i="26" s="1"/>
  <c r="BC213" i="25"/>
  <c r="BC213" i="26" s="1"/>
  <c r="BB213" i="25"/>
  <c r="BB213" i="26" s="1"/>
  <c r="BA213" i="25"/>
  <c r="BA213" i="26" s="1"/>
  <c r="AZ213" i="25"/>
  <c r="AZ213" i="26" s="1"/>
  <c r="AY213" i="25"/>
  <c r="AY213" i="26" s="1"/>
  <c r="AW213" i="25"/>
  <c r="AW213" i="26" s="1"/>
  <c r="AV213" i="25"/>
  <c r="AV213" i="26" s="1"/>
  <c r="AU213" i="25"/>
  <c r="AU213" i="26" s="1"/>
  <c r="AT213" i="25"/>
  <c r="AT213" i="26" s="1"/>
  <c r="AS213" i="25"/>
  <c r="AS213" i="26" s="1"/>
  <c r="AR213" i="25"/>
  <c r="AR213" i="26" s="1"/>
  <c r="AQ213" i="25"/>
  <c r="AQ213" i="26" s="1"/>
  <c r="AP213" i="25"/>
  <c r="AP213" i="26" s="1"/>
  <c r="AO213" i="25"/>
  <c r="AO213" i="26" s="1"/>
  <c r="AN213" i="25"/>
  <c r="AN213" i="26" s="1"/>
  <c r="AM213" i="25"/>
  <c r="AM213" i="26" s="1"/>
  <c r="AL213" i="25"/>
  <c r="AL213" i="26" s="1"/>
  <c r="AK213" i="25"/>
  <c r="AK213" i="26" s="1"/>
  <c r="AJ213" i="25"/>
  <c r="AJ213" i="26" s="1"/>
  <c r="AI213" i="25"/>
  <c r="AI213" i="26" s="1"/>
  <c r="AH213" i="25"/>
  <c r="AH213" i="26" s="1"/>
  <c r="AG213" i="25"/>
  <c r="AG213" i="26" s="1"/>
  <c r="AF213" i="25"/>
  <c r="AF213" i="26" s="1"/>
  <c r="AE213" i="25"/>
  <c r="AE213" i="26" s="1"/>
  <c r="AD213" i="25"/>
  <c r="AD213" i="26" s="1"/>
  <c r="AC213" i="25"/>
  <c r="AC213" i="26" s="1"/>
  <c r="AB213" i="25"/>
  <c r="AB213" i="26" s="1"/>
  <c r="AA213" i="25"/>
  <c r="AA213" i="26" s="1"/>
  <c r="Y213" i="25"/>
  <c r="Y213" i="26" s="1"/>
  <c r="X213" i="25"/>
  <c r="X213" i="26" s="1"/>
  <c r="W213" i="25"/>
  <c r="W213" i="26" s="1"/>
  <c r="V213" i="25"/>
  <c r="V213" i="26" s="1"/>
  <c r="U213" i="25"/>
  <c r="U213" i="26" s="1"/>
  <c r="S213" i="25"/>
  <c r="S213" i="26" s="1"/>
  <c r="R213" i="25"/>
  <c r="R213" i="26" s="1"/>
  <c r="Q213" i="25"/>
  <c r="Q213" i="26" s="1"/>
  <c r="P213" i="25"/>
  <c r="P213" i="26" s="1"/>
  <c r="N213" i="25"/>
  <c r="N213" i="26" s="1"/>
  <c r="L213" i="25"/>
  <c r="L213" i="26" s="1"/>
  <c r="K213" i="25"/>
  <c r="K213" i="26" s="1"/>
  <c r="J213" i="25"/>
  <c r="J213" i="26" s="1"/>
  <c r="I213" i="25"/>
  <c r="I213" i="26" s="1"/>
  <c r="H213" i="25"/>
  <c r="H213" i="26" s="1"/>
  <c r="BV212" i="25"/>
  <c r="BV212" i="26" s="1"/>
  <c r="BU212" i="25"/>
  <c r="BU212" i="26" s="1"/>
  <c r="BT212" i="25"/>
  <c r="BT212" i="26" s="1"/>
  <c r="BS212" i="25"/>
  <c r="BS212" i="26" s="1"/>
  <c r="BR212" i="25"/>
  <c r="BR212" i="26" s="1"/>
  <c r="BQ212" i="25"/>
  <c r="BQ212" i="26" s="1"/>
  <c r="BP212" i="25"/>
  <c r="BP212" i="26" s="1"/>
  <c r="BO212" i="25"/>
  <c r="BO212" i="26" s="1"/>
  <c r="BN212" i="25"/>
  <c r="BN212" i="26" s="1"/>
  <c r="BL212" i="25"/>
  <c r="BL212" i="26" s="1"/>
  <c r="BK212" i="25"/>
  <c r="BK212" i="26" s="1"/>
  <c r="BJ212" i="25"/>
  <c r="BJ212" i="26" s="1"/>
  <c r="BI212" i="25"/>
  <c r="BI212" i="26" s="1"/>
  <c r="BH212" i="25"/>
  <c r="BH212" i="26" s="1"/>
  <c r="BG212" i="25"/>
  <c r="BG212" i="26" s="1"/>
  <c r="BF212" i="25"/>
  <c r="BF212" i="26" s="1"/>
  <c r="BE212" i="25"/>
  <c r="BE212" i="26" s="1"/>
  <c r="BD212" i="25"/>
  <c r="BD212" i="26" s="1"/>
  <c r="BC212" i="25"/>
  <c r="BC212" i="26" s="1"/>
  <c r="BB212" i="25"/>
  <c r="BB212" i="26" s="1"/>
  <c r="BA212" i="25"/>
  <c r="BA212" i="26" s="1"/>
  <c r="AZ212" i="25"/>
  <c r="AZ212" i="26" s="1"/>
  <c r="AY212" i="25"/>
  <c r="AY212" i="26" s="1"/>
  <c r="AW212" i="25"/>
  <c r="AW212" i="26" s="1"/>
  <c r="AV212" i="25"/>
  <c r="AV212" i="26" s="1"/>
  <c r="AU212" i="25"/>
  <c r="AU212" i="26" s="1"/>
  <c r="AT212" i="25"/>
  <c r="AT212" i="26" s="1"/>
  <c r="AS212" i="25"/>
  <c r="AS212" i="26" s="1"/>
  <c r="AR212" i="25"/>
  <c r="AR212" i="26" s="1"/>
  <c r="AQ212" i="25"/>
  <c r="AQ212" i="26" s="1"/>
  <c r="AP212" i="25"/>
  <c r="AP212" i="26" s="1"/>
  <c r="AO212" i="25"/>
  <c r="AO212" i="26" s="1"/>
  <c r="AN212" i="25"/>
  <c r="AN212" i="26" s="1"/>
  <c r="AM212" i="25"/>
  <c r="AM212" i="26" s="1"/>
  <c r="AL212" i="25"/>
  <c r="AL212" i="26" s="1"/>
  <c r="AK212" i="25"/>
  <c r="AK212" i="26" s="1"/>
  <c r="AJ212" i="25"/>
  <c r="AJ212" i="26" s="1"/>
  <c r="AI212" i="25"/>
  <c r="AI212" i="26" s="1"/>
  <c r="AH212" i="25"/>
  <c r="AH212" i="26" s="1"/>
  <c r="AG212" i="25"/>
  <c r="AG212" i="26" s="1"/>
  <c r="AF212" i="25"/>
  <c r="AF212" i="26" s="1"/>
  <c r="AE212" i="25"/>
  <c r="AE212" i="26" s="1"/>
  <c r="AD212" i="25"/>
  <c r="AD212" i="26" s="1"/>
  <c r="AC212" i="25"/>
  <c r="AC212" i="26" s="1"/>
  <c r="AB212" i="25"/>
  <c r="AB212" i="26" s="1"/>
  <c r="AA212" i="25"/>
  <c r="AA212" i="26" s="1"/>
  <c r="Y212" i="25"/>
  <c r="Y212" i="26" s="1"/>
  <c r="X212" i="25"/>
  <c r="X212" i="26" s="1"/>
  <c r="W212" i="25"/>
  <c r="W212" i="26" s="1"/>
  <c r="V212" i="25"/>
  <c r="V212" i="26" s="1"/>
  <c r="U212" i="25"/>
  <c r="U212" i="26" s="1"/>
  <c r="S212" i="25"/>
  <c r="S212" i="26" s="1"/>
  <c r="R212" i="25"/>
  <c r="R212" i="26" s="1"/>
  <c r="Q212" i="25"/>
  <c r="Q212" i="26" s="1"/>
  <c r="P212" i="25"/>
  <c r="P212" i="26" s="1"/>
  <c r="N212" i="25"/>
  <c r="N212" i="26" s="1"/>
  <c r="L212" i="25"/>
  <c r="L212" i="26" s="1"/>
  <c r="K212" i="25"/>
  <c r="K212" i="26" s="1"/>
  <c r="J212" i="25"/>
  <c r="J212" i="26" s="1"/>
  <c r="I212" i="25"/>
  <c r="I212" i="26" s="1"/>
  <c r="H212" i="25"/>
  <c r="H212" i="26" s="1"/>
  <c r="BV211" i="25"/>
  <c r="BV211" i="26" s="1"/>
  <c r="BU211" i="25"/>
  <c r="BU211" i="26" s="1"/>
  <c r="BT211" i="25"/>
  <c r="BT211" i="26" s="1"/>
  <c r="BS211" i="25"/>
  <c r="BS211" i="26" s="1"/>
  <c r="BR211" i="25"/>
  <c r="BR211" i="26" s="1"/>
  <c r="BQ211" i="25"/>
  <c r="BQ211" i="26" s="1"/>
  <c r="BP211" i="25"/>
  <c r="BP211" i="26" s="1"/>
  <c r="BO211" i="25"/>
  <c r="BO211" i="26" s="1"/>
  <c r="BN211" i="25"/>
  <c r="BN211" i="26" s="1"/>
  <c r="BL211" i="25"/>
  <c r="BL211" i="26" s="1"/>
  <c r="BK211" i="25"/>
  <c r="BK211" i="26" s="1"/>
  <c r="BJ211" i="25"/>
  <c r="BJ211" i="26" s="1"/>
  <c r="BI211" i="25"/>
  <c r="BI211" i="26" s="1"/>
  <c r="BH211" i="25"/>
  <c r="BH211" i="26" s="1"/>
  <c r="BG211" i="25"/>
  <c r="BG211" i="26" s="1"/>
  <c r="BF211" i="25"/>
  <c r="BF211" i="26" s="1"/>
  <c r="BE211" i="25"/>
  <c r="BE211" i="26" s="1"/>
  <c r="BD211" i="25"/>
  <c r="BD211" i="26" s="1"/>
  <c r="BC211" i="25"/>
  <c r="BC211" i="26" s="1"/>
  <c r="BB211" i="25"/>
  <c r="BB211" i="26" s="1"/>
  <c r="BA211" i="25"/>
  <c r="BA211" i="26" s="1"/>
  <c r="AZ211" i="25"/>
  <c r="AZ211" i="26" s="1"/>
  <c r="AY211" i="25"/>
  <c r="AY211" i="26" s="1"/>
  <c r="AW211" i="25"/>
  <c r="AW211" i="26" s="1"/>
  <c r="AV211" i="25"/>
  <c r="AV211" i="26" s="1"/>
  <c r="AU211" i="25"/>
  <c r="AU211" i="26" s="1"/>
  <c r="AT211" i="25"/>
  <c r="AT211" i="26" s="1"/>
  <c r="AS211" i="25"/>
  <c r="AS211" i="26" s="1"/>
  <c r="AR211" i="25"/>
  <c r="AR211" i="26" s="1"/>
  <c r="AQ211" i="25"/>
  <c r="AQ211" i="26" s="1"/>
  <c r="AP211" i="25"/>
  <c r="AP211" i="26" s="1"/>
  <c r="AO211" i="25"/>
  <c r="AO211" i="26" s="1"/>
  <c r="AN211" i="25"/>
  <c r="AN211" i="26" s="1"/>
  <c r="AM211" i="25"/>
  <c r="AM211" i="26" s="1"/>
  <c r="AL211" i="25"/>
  <c r="AL211" i="26" s="1"/>
  <c r="AK211" i="25"/>
  <c r="AK211" i="26" s="1"/>
  <c r="AJ211" i="25"/>
  <c r="AJ211" i="26" s="1"/>
  <c r="AI211" i="25"/>
  <c r="AI211" i="26" s="1"/>
  <c r="AH211" i="25"/>
  <c r="AH211" i="26" s="1"/>
  <c r="AG211" i="25"/>
  <c r="AG211" i="26" s="1"/>
  <c r="AF211" i="25"/>
  <c r="AF211" i="26" s="1"/>
  <c r="AE211" i="25"/>
  <c r="AE211" i="26" s="1"/>
  <c r="AD211" i="25"/>
  <c r="AD211" i="26" s="1"/>
  <c r="AC211" i="25"/>
  <c r="AC211" i="26" s="1"/>
  <c r="AB211" i="25"/>
  <c r="AB211" i="26" s="1"/>
  <c r="AA211" i="25"/>
  <c r="AA211" i="26" s="1"/>
  <c r="Y211" i="25"/>
  <c r="Y211" i="26" s="1"/>
  <c r="X211" i="25"/>
  <c r="X211" i="26" s="1"/>
  <c r="W211" i="25"/>
  <c r="W211" i="26" s="1"/>
  <c r="V211" i="25"/>
  <c r="V211" i="26" s="1"/>
  <c r="U211" i="25"/>
  <c r="U211" i="26" s="1"/>
  <c r="S211" i="25"/>
  <c r="S211" i="26" s="1"/>
  <c r="R211" i="25"/>
  <c r="R211" i="26" s="1"/>
  <c r="Q211" i="25"/>
  <c r="Q211" i="26" s="1"/>
  <c r="P211" i="25"/>
  <c r="P211" i="26" s="1"/>
  <c r="N211" i="25"/>
  <c r="N211" i="26" s="1"/>
  <c r="L211" i="25"/>
  <c r="L211" i="26" s="1"/>
  <c r="K211" i="25"/>
  <c r="K211" i="26" s="1"/>
  <c r="J211" i="25"/>
  <c r="J211" i="26" s="1"/>
  <c r="I211" i="25"/>
  <c r="I211" i="26" s="1"/>
  <c r="H211" i="25"/>
  <c r="H211" i="26" s="1"/>
  <c r="BV210" i="25"/>
  <c r="BV210" i="26" s="1"/>
  <c r="BU210" i="25"/>
  <c r="BU210" i="26" s="1"/>
  <c r="BT210" i="25"/>
  <c r="BT210" i="26" s="1"/>
  <c r="BS210" i="25"/>
  <c r="BS210" i="26" s="1"/>
  <c r="BR210" i="25"/>
  <c r="BR210" i="26" s="1"/>
  <c r="BQ210" i="25"/>
  <c r="BQ210" i="26" s="1"/>
  <c r="BP210" i="25"/>
  <c r="BP210" i="26" s="1"/>
  <c r="BO210" i="25"/>
  <c r="BO210" i="26" s="1"/>
  <c r="BN210" i="25"/>
  <c r="BN210" i="26" s="1"/>
  <c r="BL210" i="25"/>
  <c r="BL210" i="26" s="1"/>
  <c r="BK210" i="25"/>
  <c r="BK210" i="26" s="1"/>
  <c r="BJ210" i="25"/>
  <c r="BJ210" i="26" s="1"/>
  <c r="BI210" i="25"/>
  <c r="BI210" i="26" s="1"/>
  <c r="BH210" i="25"/>
  <c r="BH210" i="26" s="1"/>
  <c r="BG210" i="25"/>
  <c r="BG210" i="26" s="1"/>
  <c r="BF210" i="25"/>
  <c r="BF210" i="26" s="1"/>
  <c r="BE210" i="25"/>
  <c r="BE210" i="26" s="1"/>
  <c r="BD210" i="25"/>
  <c r="BD210" i="26" s="1"/>
  <c r="BC210" i="25"/>
  <c r="BC210" i="26" s="1"/>
  <c r="BB210" i="25"/>
  <c r="BB210" i="26" s="1"/>
  <c r="BA210" i="25"/>
  <c r="BA210" i="26" s="1"/>
  <c r="AZ210" i="25"/>
  <c r="AZ210" i="26" s="1"/>
  <c r="AY210" i="25"/>
  <c r="AY210" i="26" s="1"/>
  <c r="AW210" i="25"/>
  <c r="AW210" i="26" s="1"/>
  <c r="AV210" i="25"/>
  <c r="AV210" i="26" s="1"/>
  <c r="AU210" i="25"/>
  <c r="AU210" i="26" s="1"/>
  <c r="AT210" i="25"/>
  <c r="AT210" i="26" s="1"/>
  <c r="AS210" i="25"/>
  <c r="AS210" i="26" s="1"/>
  <c r="AR210" i="25"/>
  <c r="AR210" i="26" s="1"/>
  <c r="AQ210" i="25"/>
  <c r="AQ210" i="26" s="1"/>
  <c r="AP210" i="25"/>
  <c r="AP210" i="26" s="1"/>
  <c r="AO210" i="25"/>
  <c r="AO210" i="26" s="1"/>
  <c r="AN210" i="25"/>
  <c r="AN210" i="26" s="1"/>
  <c r="AM210" i="25"/>
  <c r="AM210" i="26" s="1"/>
  <c r="AL210" i="25"/>
  <c r="AL210" i="26" s="1"/>
  <c r="AK210" i="25"/>
  <c r="AK210" i="26" s="1"/>
  <c r="AJ210" i="25"/>
  <c r="AJ210" i="26" s="1"/>
  <c r="AI210" i="25"/>
  <c r="AI210" i="26" s="1"/>
  <c r="AH210" i="25"/>
  <c r="AH210" i="26" s="1"/>
  <c r="AG210" i="25"/>
  <c r="AG210" i="26" s="1"/>
  <c r="AF210" i="25"/>
  <c r="AF210" i="26" s="1"/>
  <c r="AE210" i="25"/>
  <c r="AE210" i="26" s="1"/>
  <c r="AD210" i="25"/>
  <c r="AD210" i="26" s="1"/>
  <c r="AC210" i="25"/>
  <c r="AC210" i="26" s="1"/>
  <c r="AB210" i="25"/>
  <c r="AB210" i="26" s="1"/>
  <c r="AA210" i="25"/>
  <c r="AA210" i="26" s="1"/>
  <c r="Y210" i="25"/>
  <c r="Y210" i="26" s="1"/>
  <c r="X210" i="25"/>
  <c r="X210" i="26" s="1"/>
  <c r="W210" i="25"/>
  <c r="W210" i="26" s="1"/>
  <c r="V210" i="25"/>
  <c r="V210" i="26" s="1"/>
  <c r="U210" i="25"/>
  <c r="U210" i="26" s="1"/>
  <c r="S210" i="25"/>
  <c r="S210" i="26" s="1"/>
  <c r="R210" i="25"/>
  <c r="R210" i="26" s="1"/>
  <c r="Q210" i="25"/>
  <c r="Q210" i="26" s="1"/>
  <c r="P210" i="25"/>
  <c r="P210" i="26" s="1"/>
  <c r="N210" i="25"/>
  <c r="N210" i="26" s="1"/>
  <c r="L210" i="25"/>
  <c r="L210" i="26" s="1"/>
  <c r="K210" i="25"/>
  <c r="K210" i="26" s="1"/>
  <c r="J210" i="25"/>
  <c r="J210" i="26" s="1"/>
  <c r="I210" i="25"/>
  <c r="I210" i="26" s="1"/>
  <c r="H210" i="25"/>
  <c r="H210" i="26" s="1"/>
  <c r="BV209" i="25"/>
  <c r="BV209" i="26" s="1"/>
  <c r="BU209" i="25"/>
  <c r="BU209" i="26" s="1"/>
  <c r="BT209" i="25"/>
  <c r="BT209" i="26" s="1"/>
  <c r="BS209" i="25"/>
  <c r="BS209" i="26" s="1"/>
  <c r="BR209" i="25"/>
  <c r="BR209" i="26" s="1"/>
  <c r="BQ209" i="25"/>
  <c r="BQ209" i="26" s="1"/>
  <c r="BP209" i="25"/>
  <c r="BP209" i="26" s="1"/>
  <c r="BO209" i="25"/>
  <c r="BO209" i="26" s="1"/>
  <c r="BN209" i="25"/>
  <c r="BN209" i="26" s="1"/>
  <c r="BL209" i="25"/>
  <c r="BL209" i="26" s="1"/>
  <c r="BK209" i="25"/>
  <c r="BK209" i="26" s="1"/>
  <c r="BJ209" i="25"/>
  <c r="BJ209" i="26" s="1"/>
  <c r="BI209" i="25"/>
  <c r="BI209" i="26" s="1"/>
  <c r="BH209" i="25"/>
  <c r="BH209" i="26" s="1"/>
  <c r="BG209" i="25"/>
  <c r="BG209" i="26" s="1"/>
  <c r="BF209" i="25"/>
  <c r="BF209" i="26" s="1"/>
  <c r="BE209" i="25"/>
  <c r="BE209" i="26" s="1"/>
  <c r="BD209" i="25"/>
  <c r="BD209" i="26" s="1"/>
  <c r="BC209" i="25"/>
  <c r="BC209" i="26" s="1"/>
  <c r="BB209" i="25"/>
  <c r="BB209" i="26" s="1"/>
  <c r="BA209" i="25"/>
  <c r="BA209" i="26" s="1"/>
  <c r="AZ209" i="25"/>
  <c r="AZ209" i="26" s="1"/>
  <c r="AY209" i="25"/>
  <c r="AY209" i="26" s="1"/>
  <c r="AW209" i="25"/>
  <c r="AW209" i="26" s="1"/>
  <c r="AV209" i="25"/>
  <c r="AV209" i="26" s="1"/>
  <c r="AU209" i="25"/>
  <c r="AU209" i="26" s="1"/>
  <c r="AT209" i="25"/>
  <c r="AT209" i="26" s="1"/>
  <c r="AS209" i="25"/>
  <c r="AS209" i="26" s="1"/>
  <c r="AR209" i="25"/>
  <c r="AR209" i="26" s="1"/>
  <c r="AQ209" i="25"/>
  <c r="AQ209" i="26" s="1"/>
  <c r="AP209" i="25"/>
  <c r="AP209" i="26" s="1"/>
  <c r="AO209" i="25"/>
  <c r="AO209" i="26" s="1"/>
  <c r="AN209" i="25"/>
  <c r="AN209" i="26" s="1"/>
  <c r="AM209" i="25"/>
  <c r="AM209" i="26" s="1"/>
  <c r="AL209" i="25"/>
  <c r="AL209" i="26" s="1"/>
  <c r="AK209" i="25"/>
  <c r="AK209" i="26" s="1"/>
  <c r="AJ209" i="25"/>
  <c r="AJ209" i="26" s="1"/>
  <c r="AI209" i="25"/>
  <c r="AI209" i="26" s="1"/>
  <c r="AH209" i="25"/>
  <c r="AH209" i="26" s="1"/>
  <c r="AG209" i="25"/>
  <c r="AG209" i="26" s="1"/>
  <c r="AF209" i="25"/>
  <c r="AF209" i="26" s="1"/>
  <c r="AE209" i="25"/>
  <c r="AE209" i="26" s="1"/>
  <c r="AD209" i="25"/>
  <c r="AD209" i="26" s="1"/>
  <c r="AC209" i="25"/>
  <c r="AC209" i="26" s="1"/>
  <c r="AB209" i="25"/>
  <c r="AB209" i="26" s="1"/>
  <c r="AA209" i="25"/>
  <c r="AA209" i="26" s="1"/>
  <c r="Y209" i="25"/>
  <c r="Y209" i="26" s="1"/>
  <c r="X209" i="25"/>
  <c r="X209" i="26" s="1"/>
  <c r="W209" i="25"/>
  <c r="W209" i="26" s="1"/>
  <c r="V209" i="25"/>
  <c r="V209" i="26" s="1"/>
  <c r="U209" i="25"/>
  <c r="U209" i="26" s="1"/>
  <c r="S209" i="25"/>
  <c r="S209" i="26" s="1"/>
  <c r="R209" i="25"/>
  <c r="R209" i="26" s="1"/>
  <c r="Q209" i="25"/>
  <c r="Q209" i="26" s="1"/>
  <c r="P209" i="25"/>
  <c r="P209" i="26" s="1"/>
  <c r="N209" i="25"/>
  <c r="N209" i="26" s="1"/>
  <c r="L209" i="25"/>
  <c r="L209" i="26" s="1"/>
  <c r="K209" i="25"/>
  <c r="K209" i="26" s="1"/>
  <c r="J209" i="25"/>
  <c r="J209" i="26" s="1"/>
  <c r="I209" i="25"/>
  <c r="I209" i="26" s="1"/>
  <c r="H209" i="25"/>
  <c r="H209" i="26" s="1"/>
  <c r="BV208" i="25"/>
  <c r="BV208" i="26" s="1"/>
  <c r="BU208" i="25"/>
  <c r="BU208" i="26" s="1"/>
  <c r="BT208" i="25"/>
  <c r="BT208" i="26" s="1"/>
  <c r="BS208" i="25"/>
  <c r="BS208" i="26" s="1"/>
  <c r="BR208" i="25"/>
  <c r="BR208" i="26" s="1"/>
  <c r="BQ208" i="25"/>
  <c r="BQ208" i="26" s="1"/>
  <c r="BP208" i="25"/>
  <c r="BP208" i="26" s="1"/>
  <c r="BO208" i="25"/>
  <c r="BO208" i="26" s="1"/>
  <c r="BN208" i="25"/>
  <c r="BN208" i="26" s="1"/>
  <c r="BL208" i="25"/>
  <c r="BL208" i="26" s="1"/>
  <c r="BK208" i="25"/>
  <c r="BK208" i="26" s="1"/>
  <c r="BJ208" i="25"/>
  <c r="BJ208" i="26" s="1"/>
  <c r="BI208" i="25"/>
  <c r="BI208" i="26" s="1"/>
  <c r="BH208" i="25"/>
  <c r="BH208" i="26" s="1"/>
  <c r="BG208" i="25"/>
  <c r="BG208" i="26" s="1"/>
  <c r="BF208" i="25"/>
  <c r="BF208" i="26" s="1"/>
  <c r="BE208" i="25"/>
  <c r="BE208" i="26" s="1"/>
  <c r="BD208" i="25"/>
  <c r="BD208" i="26" s="1"/>
  <c r="BC208" i="25"/>
  <c r="BC208" i="26" s="1"/>
  <c r="BB208" i="25"/>
  <c r="BB208" i="26" s="1"/>
  <c r="BA208" i="25"/>
  <c r="BA208" i="26" s="1"/>
  <c r="AZ208" i="25"/>
  <c r="AZ208" i="26" s="1"/>
  <c r="AY208" i="25"/>
  <c r="AY208" i="26" s="1"/>
  <c r="AW208" i="25"/>
  <c r="AW208" i="26" s="1"/>
  <c r="AV208" i="25"/>
  <c r="AV208" i="26" s="1"/>
  <c r="AU208" i="25"/>
  <c r="AU208" i="26" s="1"/>
  <c r="AT208" i="25"/>
  <c r="AT208" i="26" s="1"/>
  <c r="AS208" i="25"/>
  <c r="AS208" i="26" s="1"/>
  <c r="AR208" i="25"/>
  <c r="AR208" i="26" s="1"/>
  <c r="AQ208" i="25"/>
  <c r="AQ208" i="26" s="1"/>
  <c r="AP208" i="25"/>
  <c r="AP208" i="26" s="1"/>
  <c r="AO208" i="25"/>
  <c r="AO208" i="26" s="1"/>
  <c r="AN208" i="25"/>
  <c r="AN208" i="26" s="1"/>
  <c r="AM208" i="25"/>
  <c r="AM208" i="26" s="1"/>
  <c r="AL208" i="25"/>
  <c r="AL208" i="26" s="1"/>
  <c r="AK208" i="25"/>
  <c r="AK208" i="26" s="1"/>
  <c r="AJ208" i="25"/>
  <c r="AJ208" i="26" s="1"/>
  <c r="AI208" i="25"/>
  <c r="AI208" i="26" s="1"/>
  <c r="AH208" i="25"/>
  <c r="AH208" i="26" s="1"/>
  <c r="AG208" i="25"/>
  <c r="AG208" i="26" s="1"/>
  <c r="AF208" i="25"/>
  <c r="AF208" i="26" s="1"/>
  <c r="AE208" i="25"/>
  <c r="AE208" i="26" s="1"/>
  <c r="AD208" i="25"/>
  <c r="AD208" i="26" s="1"/>
  <c r="AC208" i="25"/>
  <c r="AC208" i="26" s="1"/>
  <c r="AB208" i="25"/>
  <c r="AB208" i="26" s="1"/>
  <c r="AA208" i="25"/>
  <c r="AA208" i="26" s="1"/>
  <c r="Y208" i="25"/>
  <c r="Y208" i="26" s="1"/>
  <c r="X208" i="25"/>
  <c r="X208" i="26" s="1"/>
  <c r="W208" i="25"/>
  <c r="W208" i="26" s="1"/>
  <c r="V208" i="25"/>
  <c r="V208" i="26" s="1"/>
  <c r="U208" i="25"/>
  <c r="U208" i="26" s="1"/>
  <c r="S208" i="25"/>
  <c r="S208" i="26" s="1"/>
  <c r="R208" i="25"/>
  <c r="R208" i="26" s="1"/>
  <c r="Q208" i="25"/>
  <c r="Q208" i="26" s="1"/>
  <c r="P208" i="25"/>
  <c r="P208" i="26" s="1"/>
  <c r="N208" i="25"/>
  <c r="N208" i="26" s="1"/>
  <c r="L208" i="25"/>
  <c r="L208" i="26" s="1"/>
  <c r="K208" i="25"/>
  <c r="K208" i="26" s="1"/>
  <c r="J208" i="25"/>
  <c r="J208" i="26" s="1"/>
  <c r="I208" i="25"/>
  <c r="I208" i="26" s="1"/>
  <c r="H208" i="25"/>
  <c r="H208" i="26" s="1"/>
  <c r="BV207" i="25"/>
  <c r="BV207" i="26" s="1"/>
  <c r="BU207" i="25"/>
  <c r="BU207" i="26" s="1"/>
  <c r="BT207" i="25"/>
  <c r="BT207" i="26" s="1"/>
  <c r="BS207" i="25"/>
  <c r="BS207" i="26" s="1"/>
  <c r="BR207" i="25"/>
  <c r="BR207" i="26" s="1"/>
  <c r="BQ207" i="25"/>
  <c r="BQ207" i="26" s="1"/>
  <c r="BP207" i="25"/>
  <c r="BP207" i="26" s="1"/>
  <c r="BO207" i="25"/>
  <c r="BO207" i="26" s="1"/>
  <c r="BN207" i="25"/>
  <c r="BN207" i="26" s="1"/>
  <c r="BL207" i="25"/>
  <c r="BL207" i="26" s="1"/>
  <c r="BK207" i="25"/>
  <c r="BK207" i="26" s="1"/>
  <c r="BJ207" i="25"/>
  <c r="BJ207" i="26" s="1"/>
  <c r="BI207" i="25"/>
  <c r="BI207" i="26" s="1"/>
  <c r="BH207" i="25"/>
  <c r="BH207" i="26" s="1"/>
  <c r="BG207" i="25"/>
  <c r="BG207" i="26" s="1"/>
  <c r="BF207" i="25"/>
  <c r="BF207" i="26" s="1"/>
  <c r="BE207" i="25"/>
  <c r="BE207" i="26" s="1"/>
  <c r="BD207" i="25"/>
  <c r="BD207" i="26" s="1"/>
  <c r="BC207" i="25"/>
  <c r="BC207" i="26" s="1"/>
  <c r="BB207" i="25"/>
  <c r="BB207" i="26" s="1"/>
  <c r="BA207" i="25"/>
  <c r="BA207" i="26" s="1"/>
  <c r="AZ207" i="25"/>
  <c r="AZ207" i="26" s="1"/>
  <c r="AY207" i="25"/>
  <c r="AY207" i="26" s="1"/>
  <c r="AW207" i="25"/>
  <c r="AW207" i="26" s="1"/>
  <c r="AV207" i="25"/>
  <c r="AV207" i="26" s="1"/>
  <c r="AU207" i="25"/>
  <c r="AU207" i="26" s="1"/>
  <c r="AT207" i="25"/>
  <c r="AT207" i="26" s="1"/>
  <c r="AS207" i="25"/>
  <c r="AS207" i="26" s="1"/>
  <c r="AR207" i="25"/>
  <c r="AR207" i="26" s="1"/>
  <c r="AQ207" i="25"/>
  <c r="AQ207" i="26" s="1"/>
  <c r="AP207" i="25"/>
  <c r="AP207" i="26" s="1"/>
  <c r="AO207" i="25"/>
  <c r="AO207" i="26" s="1"/>
  <c r="AN207" i="25"/>
  <c r="AN207" i="26" s="1"/>
  <c r="AM207" i="25"/>
  <c r="AM207" i="26" s="1"/>
  <c r="AL207" i="25"/>
  <c r="AL207" i="26" s="1"/>
  <c r="AK207" i="25"/>
  <c r="AK207" i="26" s="1"/>
  <c r="AJ207" i="25"/>
  <c r="AJ207" i="26" s="1"/>
  <c r="AI207" i="25"/>
  <c r="AI207" i="26" s="1"/>
  <c r="AH207" i="25"/>
  <c r="AH207" i="26" s="1"/>
  <c r="AG207" i="25"/>
  <c r="AG207" i="26" s="1"/>
  <c r="AF207" i="25"/>
  <c r="AF207" i="26" s="1"/>
  <c r="AE207" i="25"/>
  <c r="AE207" i="26" s="1"/>
  <c r="AD207" i="25"/>
  <c r="AD207" i="26" s="1"/>
  <c r="AC207" i="25"/>
  <c r="AC207" i="26" s="1"/>
  <c r="AB207" i="25"/>
  <c r="AB207" i="26" s="1"/>
  <c r="AA207" i="25"/>
  <c r="AA207" i="26" s="1"/>
  <c r="Y207" i="25"/>
  <c r="Y207" i="26" s="1"/>
  <c r="X207" i="25"/>
  <c r="X207" i="26" s="1"/>
  <c r="W207" i="25"/>
  <c r="W207" i="26" s="1"/>
  <c r="V207" i="25"/>
  <c r="V207" i="26" s="1"/>
  <c r="U207" i="25"/>
  <c r="U207" i="26" s="1"/>
  <c r="S207" i="25"/>
  <c r="S207" i="26" s="1"/>
  <c r="R207" i="25"/>
  <c r="R207" i="26" s="1"/>
  <c r="Q207" i="25"/>
  <c r="Q207" i="26" s="1"/>
  <c r="P207" i="25"/>
  <c r="P207" i="26" s="1"/>
  <c r="N207" i="25"/>
  <c r="N207" i="26" s="1"/>
  <c r="L207" i="25"/>
  <c r="L207" i="26" s="1"/>
  <c r="K207" i="25"/>
  <c r="K207" i="26" s="1"/>
  <c r="J207" i="25"/>
  <c r="J207" i="26" s="1"/>
  <c r="I207" i="25"/>
  <c r="I207" i="26" s="1"/>
  <c r="H207" i="25"/>
  <c r="H207" i="26" s="1"/>
  <c r="BV206" i="25"/>
  <c r="BV206" i="26" s="1"/>
  <c r="BU206" i="25"/>
  <c r="BU206" i="26" s="1"/>
  <c r="BT206" i="25"/>
  <c r="BT206" i="26" s="1"/>
  <c r="BS206" i="25"/>
  <c r="BS206" i="26" s="1"/>
  <c r="BR206" i="25"/>
  <c r="BR206" i="26" s="1"/>
  <c r="BQ206" i="25"/>
  <c r="BQ206" i="26" s="1"/>
  <c r="BP206" i="25"/>
  <c r="BP206" i="26" s="1"/>
  <c r="BO206" i="25"/>
  <c r="BO206" i="26" s="1"/>
  <c r="BN206" i="25"/>
  <c r="BN206" i="26" s="1"/>
  <c r="BL206" i="25"/>
  <c r="BL206" i="26" s="1"/>
  <c r="BK206" i="25"/>
  <c r="BK206" i="26" s="1"/>
  <c r="BJ206" i="25"/>
  <c r="BJ206" i="26" s="1"/>
  <c r="BI206" i="25"/>
  <c r="BI206" i="26" s="1"/>
  <c r="BH206" i="25"/>
  <c r="BH206" i="26" s="1"/>
  <c r="BG206" i="25"/>
  <c r="BG206" i="26" s="1"/>
  <c r="BF206" i="25"/>
  <c r="BF206" i="26" s="1"/>
  <c r="BE206" i="25"/>
  <c r="BE206" i="26" s="1"/>
  <c r="BD206" i="25"/>
  <c r="BD206" i="26" s="1"/>
  <c r="BC206" i="25"/>
  <c r="BC206" i="26" s="1"/>
  <c r="BB206" i="25"/>
  <c r="BB206" i="26" s="1"/>
  <c r="BA206" i="25"/>
  <c r="BA206" i="26" s="1"/>
  <c r="AZ206" i="25"/>
  <c r="AZ206" i="26" s="1"/>
  <c r="AY206" i="25"/>
  <c r="AY206" i="26" s="1"/>
  <c r="AW206" i="25"/>
  <c r="AW206" i="26" s="1"/>
  <c r="AV206" i="25"/>
  <c r="AV206" i="26" s="1"/>
  <c r="AU206" i="25"/>
  <c r="AU206" i="26" s="1"/>
  <c r="AT206" i="25"/>
  <c r="AT206" i="26" s="1"/>
  <c r="AS206" i="25"/>
  <c r="AS206" i="26" s="1"/>
  <c r="AR206" i="25"/>
  <c r="AR206" i="26" s="1"/>
  <c r="AQ206" i="25"/>
  <c r="AQ206" i="26" s="1"/>
  <c r="AP206" i="25"/>
  <c r="AP206" i="26" s="1"/>
  <c r="AO206" i="25"/>
  <c r="AO206" i="26" s="1"/>
  <c r="AN206" i="25"/>
  <c r="AN206" i="26" s="1"/>
  <c r="AM206" i="25"/>
  <c r="AM206" i="26" s="1"/>
  <c r="AL206" i="25"/>
  <c r="AL206" i="26" s="1"/>
  <c r="AK206" i="25"/>
  <c r="AK206" i="26" s="1"/>
  <c r="AJ206" i="25"/>
  <c r="AJ206" i="26" s="1"/>
  <c r="AI206" i="25"/>
  <c r="AI206" i="26" s="1"/>
  <c r="AH206" i="25"/>
  <c r="AH206" i="26" s="1"/>
  <c r="AG206" i="25"/>
  <c r="AG206" i="26" s="1"/>
  <c r="AF206" i="25"/>
  <c r="AF206" i="26" s="1"/>
  <c r="AE206" i="25"/>
  <c r="AE206" i="26" s="1"/>
  <c r="AD206" i="25"/>
  <c r="AD206" i="26" s="1"/>
  <c r="AC206" i="25"/>
  <c r="AC206" i="26" s="1"/>
  <c r="AB206" i="25"/>
  <c r="AB206" i="26" s="1"/>
  <c r="AA206" i="25"/>
  <c r="AA206" i="26" s="1"/>
  <c r="Y206" i="25"/>
  <c r="Y206" i="26" s="1"/>
  <c r="X206" i="25"/>
  <c r="X206" i="26" s="1"/>
  <c r="W206" i="25"/>
  <c r="W206" i="26" s="1"/>
  <c r="V206" i="25"/>
  <c r="V206" i="26" s="1"/>
  <c r="U206" i="25"/>
  <c r="U206" i="26" s="1"/>
  <c r="S206" i="25"/>
  <c r="S206" i="26" s="1"/>
  <c r="R206" i="25"/>
  <c r="R206" i="26" s="1"/>
  <c r="Q206" i="25"/>
  <c r="Q206" i="26" s="1"/>
  <c r="P206" i="25"/>
  <c r="P206" i="26" s="1"/>
  <c r="N206" i="25"/>
  <c r="N206" i="26" s="1"/>
  <c r="L206" i="25"/>
  <c r="L206" i="26" s="1"/>
  <c r="K206" i="25"/>
  <c r="K206" i="26" s="1"/>
  <c r="J206" i="25"/>
  <c r="J206" i="26" s="1"/>
  <c r="I206" i="25"/>
  <c r="I206" i="26" s="1"/>
  <c r="H206" i="25"/>
  <c r="H206" i="26" s="1"/>
  <c r="BV205" i="25"/>
  <c r="BV205" i="26" s="1"/>
  <c r="BU205" i="25"/>
  <c r="BU205" i="26" s="1"/>
  <c r="BT205" i="25"/>
  <c r="BT205" i="26" s="1"/>
  <c r="BS205" i="25"/>
  <c r="BS205" i="26" s="1"/>
  <c r="BR205" i="25"/>
  <c r="BR205" i="26" s="1"/>
  <c r="BQ205" i="25"/>
  <c r="BQ205" i="26" s="1"/>
  <c r="BP205" i="25"/>
  <c r="BP205" i="26" s="1"/>
  <c r="BO205" i="25"/>
  <c r="BO205" i="26" s="1"/>
  <c r="BN205" i="25"/>
  <c r="BN205" i="26" s="1"/>
  <c r="BL205" i="25"/>
  <c r="BL205" i="26" s="1"/>
  <c r="BK205" i="25"/>
  <c r="BK205" i="26" s="1"/>
  <c r="BJ205" i="25"/>
  <c r="BJ205" i="26" s="1"/>
  <c r="BI205" i="25"/>
  <c r="BI205" i="26" s="1"/>
  <c r="BH205" i="25"/>
  <c r="BH205" i="26" s="1"/>
  <c r="BG205" i="25"/>
  <c r="BG205" i="26" s="1"/>
  <c r="BF205" i="25"/>
  <c r="BF205" i="26" s="1"/>
  <c r="BE205" i="25"/>
  <c r="BE205" i="26" s="1"/>
  <c r="BD205" i="25"/>
  <c r="BD205" i="26" s="1"/>
  <c r="BC205" i="25"/>
  <c r="BC205" i="26" s="1"/>
  <c r="BB205" i="25"/>
  <c r="BB205" i="26" s="1"/>
  <c r="BA205" i="25"/>
  <c r="BA205" i="26" s="1"/>
  <c r="AZ205" i="25"/>
  <c r="AZ205" i="26" s="1"/>
  <c r="AY205" i="25"/>
  <c r="AY205" i="26" s="1"/>
  <c r="AW205" i="25"/>
  <c r="AW205" i="26" s="1"/>
  <c r="AV205" i="25"/>
  <c r="AV205" i="26" s="1"/>
  <c r="AU205" i="25"/>
  <c r="AU205" i="26" s="1"/>
  <c r="AT205" i="25"/>
  <c r="AT205" i="26" s="1"/>
  <c r="AS205" i="25"/>
  <c r="AS205" i="26" s="1"/>
  <c r="AR205" i="25"/>
  <c r="AR205" i="26" s="1"/>
  <c r="AQ205" i="25"/>
  <c r="AQ205" i="26" s="1"/>
  <c r="AP205" i="25"/>
  <c r="AP205" i="26" s="1"/>
  <c r="AO205" i="25"/>
  <c r="AO205" i="26" s="1"/>
  <c r="AN205" i="25"/>
  <c r="AN205" i="26" s="1"/>
  <c r="AM205" i="25"/>
  <c r="AM205" i="26" s="1"/>
  <c r="AL205" i="25"/>
  <c r="AL205" i="26" s="1"/>
  <c r="AK205" i="25"/>
  <c r="AK205" i="26" s="1"/>
  <c r="AJ205" i="25"/>
  <c r="AJ205" i="26" s="1"/>
  <c r="AI205" i="25"/>
  <c r="AI205" i="26" s="1"/>
  <c r="AH205" i="25"/>
  <c r="AH205" i="26" s="1"/>
  <c r="AG205" i="25"/>
  <c r="AG205" i="26" s="1"/>
  <c r="AF205" i="25"/>
  <c r="AF205" i="26" s="1"/>
  <c r="AE205" i="25"/>
  <c r="AE205" i="26" s="1"/>
  <c r="AD205" i="25"/>
  <c r="AD205" i="26" s="1"/>
  <c r="AC205" i="25"/>
  <c r="AC205" i="26" s="1"/>
  <c r="AB205" i="25"/>
  <c r="AB205" i="26" s="1"/>
  <c r="AA205" i="25"/>
  <c r="AA205" i="26" s="1"/>
  <c r="Y205" i="25"/>
  <c r="Y205" i="26" s="1"/>
  <c r="X205" i="25"/>
  <c r="X205" i="26" s="1"/>
  <c r="W205" i="25"/>
  <c r="W205" i="26" s="1"/>
  <c r="V205" i="25"/>
  <c r="V205" i="26" s="1"/>
  <c r="U205" i="25"/>
  <c r="U205" i="26" s="1"/>
  <c r="S205" i="25"/>
  <c r="S205" i="26" s="1"/>
  <c r="R205" i="25"/>
  <c r="R205" i="26" s="1"/>
  <c r="Q205" i="25"/>
  <c r="Q205" i="26" s="1"/>
  <c r="P205" i="25"/>
  <c r="P205" i="26" s="1"/>
  <c r="N205" i="25"/>
  <c r="N205" i="26" s="1"/>
  <c r="L205" i="25"/>
  <c r="L205" i="26" s="1"/>
  <c r="K205" i="25"/>
  <c r="K205" i="26" s="1"/>
  <c r="J205" i="25"/>
  <c r="J205" i="26" s="1"/>
  <c r="I205" i="25"/>
  <c r="I205" i="26" s="1"/>
  <c r="H205" i="25"/>
  <c r="H205" i="26" s="1"/>
  <c r="BV204" i="25"/>
  <c r="BV204" i="26" s="1"/>
  <c r="BU204" i="25"/>
  <c r="BU204" i="26" s="1"/>
  <c r="BT204" i="25"/>
  <c r="BT204" i="26" s="1"/>
  <c r="BS204" i="25"/>
  <c r="BS204" i="26" s="1"/>
  <c r="BR204" i="25"/>
  <c r="BR204" i="26" s="1"/>
  <c r="BQ204" i="25"/>
  <c r="BQ204" i="26" s="1"/>
  <c r="BP204" i="25"/>
  <c r="BP204" i="26" s="1"/>
  <c r="BO204" i="25"/>
  <c r="BO204" i="26" s="1"/>
  <c r="BN204" i="25"/>
  <c r="BN204" i="26" s="1"/>
  <c r="BL204" i="25"/>
  <c r="BL204" i="26" s="1"/>
  <c r="BK204" i="25"/>
  <c r="BK204" i="26" s="1"/>
  <c r="BJ204" i="25"/>
  <c r="BJ204" i="26" s="1"/>
  <c r="BI204" i="25"/>
  <c r="BI204" i="26" s="1"/>
  <c r="BH204" i="25"/>
  <c r="BH204" i="26" s="1"/>
  <c r="BG204" i="25"/>
  <c r="BG204" i="26" s="1"/>
  <c r="BF204" i="25"/>
  <c r="BF204" i="26" s="1"/>
  <c r="BE204" i="25"/>
  <c r="BE204" i="26" s="1"/>
  <c r="BD204" i="25"/>
  <c r="BD204" i="26" s="1"/>
  <c r="BC204" i="25"/>
  <c r="BC204" i="26" s="1"/>
  <c r="BB204" i="25"/>
  <c r="BB204" i="26" s="1"/>
  <c r="BA204" i="25"/>
  <c r="BA204" i="26" s="1"/>
  <c r="AZ204" i="25"/>
  <c r="AZ204" i="26" s="1"/>
  <c r="AY204" i="25"/>
  <c r="AY204" i="26" s="1"/>
  <c r="AW204" i="25"/>
  <c r="AW204" i="26" s="1"/>
  <c r="AV204" i="25"/>
  <c r="AV204" i="26" s="1"/>
  <c r="AU204" i="25"/>
  <c r="AU204" i="26" s="1"/>
  <c r="AT204" i="25"/>
  <c r="AT204" i="26" s="1"/>
  <c r="AS204" i="25"/>
  <c r="AS204" i="26" s="1"/>
  <c r="AR204" i="25"/>
  <c r="AR204" i="26" s="1"/>
  <c r="AQ204" i="25"/>
  <c r="AQ204" i="26" s="1"/>
  <c r="AP204" i="25"/>
  <c r="AP204" i="26" s="1"/>
  <c r="AO204" i="25"/>
  <c r="AO204" i="26" s="1"/>
  <c r="AN204" i="25"/>
  <c r="AN204" i="26" s="1"/>
  <c r="AM204" i="25"/>
  <c r="AM204" i="26" s="1"/>
  <c r="AL204" i="25"/>
  <c r="AL204" i="26" s="1"/>
  <c r="AK204" i="25"/>
  <c r="AK204" i="26" s="1"/>
  <c r="AJ204" i="25"/>
  <c r="AJ204" i="26" s="1"/>
  <c r="AI204" i="25"/>
  <c r="AI204" i="26" s="1"/>
  <c r="AH204" i="25"/>
  <c r="AH204" i="26" s="1"/>
  <c r="AG204" i="25"/>
  <c r="AG204" i="26" s="1"/>
  <c r="AF204" i="25"/>
  <c r="AF204" i="26" s="1"/>
  <c r="AE204" i="25"/>
  <c r="AE204" i="26" s="1"/>
  <c r="AD204" i="25"/>
  <c r="AD204" i="26" s="1"/>
  <c r="AC204" i="25"/>
  <c r="AC204" i="26" s="1"/>
  <c r="AB204" i="25"/>
  <c r="AB204" i="26" s="1"/>
  <c r="AA204" i="25"/>
  <c r="AA204" i="26" s="1"/>
  <c r="Y204" i="25"/>
  <c r="Y204" i="26" s="1"/>
  <c r="X204" i="25"/>
  <c r="X204" i="26" s="1"/>
  <c r="W204" i="25"/>
  <c r="W204" i="26" s="1"/>
  <c r="V204" i="25"/>
  <c r="V204" i="26" s="1"/>
  <c r="U204" i="25"/>
  <c r="U204" i="26" s="1"/>
  <c r="S204" i="25"/>
  <c r="S204" i="26" s="1"/>
  <c r="R204" i="25"/>
  <c r="R204" i="26" s="1"/>
  <c r="Q204" i="25"/>
  <c r="Q204" i="26" s="1"/>
  <c r="P204" i="25"/>
  <c r="P204" i="26" s="1"/>
  <c r="N204" i="25"/>
  <c r="N204" i="26" s="1"/>
  <c r="L204" i="25"/>
  <c r="L204" i="26" s="1"/>
  <c r="K204" i="25"/>
  <c r="K204" i="26" s="1"/>
  <c r="J204" i="25"/>
  <c r="J204" i="26" s="1"/>
  <c r="I204" i="25"/>
  <c r="I204" i="26" s="1"/>
  <c r="H204" i="25"/>
  <c r="H204" i="26" s="1"/>
  <c r="BV203" i="25"/>
  <c r="BV203" i="26" s="1"/>
  <c r="BU203" i="25"/>
  <c r="BU203" i="26" s="1"/>
  <c r="BT203" i="25"/>
  <c r="BT203" i="26" s="1"/>
  <c r="BS203" i="25"/>
  <c r="BS203" i="26" s="1"/>
  <c r="BR203" i="25"/>
  <c r="BR203" i="26" s="1"/>
  <c r="BQ203" i="25"/>
  <c r="BQ203" i="26" s="1"/>
  <c r="BP203" i="25"/>
  <c r="BP203" i="26" s="1"/>
  <c r="BO203" i="25"/>
  <c r="BO203" i="26" s="1"/>
  <c r="BN203" i="25"/>
  <c r="BN203" i="26" s="1"/>
  <c r="BL203" i="25"/>
  <c r="BL203" i="26" s="1"/>
  <c r="BK203" i="25"/>
  <c r="BK203" i="26" s="1"/>
  <c r="BJ203" i="25"/>
  <c r="BJ203" i="26" s="1"/>
  <c r="BI203" i="25"/>
  <c r="BI203" i="26" s="1"/>
  <c r="BH203" i="25"/>
  <c r="BH203" i="26" s="1"/>
  <c r="BG203" i="25"/>
  <c r="BG203" i="26" s="1"/>
  <c r="BF203" i="25"/>
  <c r="BF203" i="26" s="1"/>
  <c r="BE203" i="25"/>
  <c r="BE203" i="26" s="1"/>
  <c r="BD203" i="25"/>
  <c r="BD203" i="26" s="1"/>
  <c r="BC203" i="25"/>
  <c r="BC203" i="26" s="1"/>
  <c r="BB203" i="25"/>
  <c r="BB203" i="26" s="1"/>
  <c r="BA203" i="25"/>
  <c r="BA203" i="26" s="1"/>
  <c r="AZ203" i="25"/>
  <c r="AZ203" i="26" s="1"/>
  <c r="AY203" i="25"/>
  <c r="AY203" i="26" s="1"/>
  <c r="AW203" i="25"/>
  <c r="AW203" i="26" s="1"/>
  <c r="AV203" i="25"/>
  <c r="AV203" i="26" s="1"/>
  <c r="AU203" i="25"/>
  <c r="AU203" i="26" s="1"/>
  <c r="AT203" i="25"/>
  <c r="AT203" i="26" s="1"/>
  <c r="AS203" i="25"/>
  <c r="AS203" i="26" s="1"/>
  <c r="AR203" i="25"/>
  <c r="AR203" i="26" s="1"/>
  <c r="AQ203" i="25"/>
  <c r="AQ203" i="26" s="1"/>
  <c r="AP203" i="25"/>
  <c r="AP203" i="26" s="1"/>
  <c r="AO203" i="25"/>
  <c r="AO203" i="26" s="1"/>
  <c r="AN203" i="25"/>
  <c r="AN203" i="26" s="1"/>
  <c r="AM203" i="25"/>
  <c r="AM203" i="26" s="1"/>
  <c r="AL203" i="25"/>
  <c r="AL203" i="26" s="1"/>
  <c r="AK203" i="25"/>
  <c r="AK203" i="26" s="1"/>
  <c r="AJ203" i="25"/>
  <c r="AJ203" i="26" s="1"/>
  <c r="AI203" i="25"/>
  <c r="AI203" i="26" s="1"/>
  <c r="AH203" i="25"/>
  <c r="AH203" i="26" s="1"/>
  <c r="AG203" i="25"/>
  <c r="AG203" i="26" s="1"/>
  <c r="AF203" i="25"/>
  <c r="AF203" i="26" s="1"/>
  <c r="AE203" i="25"/>
  <c r="AE203" i="26" s="1"/>
  <c r="AD203" i="25"/>
  <c r="AD203" i="26" s="1"/>
  <c r="AC203" i="25"/>
  <c r="AC203" i="26" s="1"/>
  <c r="AB203" i="25"/>
  <c r="AB203" i="26" s="1"/>
  <c r="AA203" i="25"/>
  <c r="AA203" i="26" s="1"/>
  <c r="Y203" i="25"/>
  <c r="Y203" i="26" s="1"/>
  <c r="X203" i="25"/>
  <c r="X203" i="26" s="1"/>
  <c r="W203" i="25"/>
  <c r="W203" i="26" s="1"/>
  <c r="V203" i="25"/>
  <c r="V203" i="26" s="1"/>
  <c r="U203" i="25"/>
  <c r="U203" i="26" s="1"/>
  <c r="S203" i="25"/>
  <c r="S203" i="26" s="1"/>
  <c r="R203" i="25"/>
  <c r="R203" i="26" s="1"/>
  <c r="Q203" i="25"/>
  <c r="Q203" i="26" s="1"/>
  <c r="P203" i="25"/>
  <c r="P203" i="26" s="1"/>
  <c r="N203" i="25"/>
  <c r="N203" i="26" s="1"/>
  <c r="L203" i="25"/>
  <c r="L203" i="26" s="1"/>
  <c r="K203" i="25"/>
  <c r="K203" i="26" s="1"/>
  <c r="J203" i="25"/>
  <c r="J203" i="26" s="1"/>
  <c r="I203" i="25"/>
  <c r="I203" i="26" s="1"/>
  <c r="H203" i="25"/>
  <c r="H203" i="26" s="1"/>
  <c r="BV202" i="25"/>
  <c r="BV202" i="26" s="1"/>
  <c r="BU202" i="25"/>
  <c r="BU202" i="26" s="1"/>
  <c r="BT202" i="25"/>
  <c r="BT202" i="26" s="1"/>
  <c r="BS202" i="25"/>
  <c r="BS202" i="26" s="1"/>
  <c r="BR202" i="25"/>
  <c r="BR202" i="26" s="1"/>
  <c r="BQ202" i="25"/>
  <c r="BQ202" i="26" s="1"/>
  <c r="BP202" i="25"/>
  <c r="BP202" i="26" s="1"/>
  <c r="BO202" i="25"/>
  <c r="BO202" i="26" s="1"/>
  <c r="BN202" i="25"/>
  <c r="BN202" i="26" s="1"/>
  <c r="BL202" i="25"/>
  <c r="BL202" i="26" s="1"/>
  <c r="BK202" i="25"/>
  <c r="BK202" i="26" s="1"/>
  <c r="BJ202" i="25"/>
  <c r="BJ202" i="26" s="1"/>
  <c r="BI202" i="25"/>
  <c r="BI202" i="26" s="1"/>
  <c r="BH202" i="25"/>
  <c r="BH202" i="26" s="1"/>
  <c r="BG202" i="25"/>
  <c r="BG202" i="26" s="1"/>
  <c r="BF202" i="25"/>
  <c r="BF202" i="26" s="1"/>
  <c r="BE202" i="25"/>
  <c r="BE202" i="26" s="1"/>
  <c r="BD202" i="25"/>
  <c r="BD202" i="26" s="1"/>
  <c r="BC202" i="25"/>
  <c r="BC202" i="26" s="1"/>
  <c r="BB202" i="25"/>
  <c r="BB202" i="26" s="1"/>
  <c r="BA202" i="25"/>
  <c r="BA202" i="26" s="1"/>
  <c r="AZ202" i="25"/>
  <c r="AZ202" i="26" s="1"/>
  <c r="AY202" i="25"/>
  <c r="AY202" i="26" s="1"/>
  <c r="AW202" i="25"/>
  <c r="AW202" i="26" s="1"/>
  <c r="AV202" i="25"/>
  <c r="AV202" i="26" s="1"/>
  <c r="AU202" i="25"/>
  <c r="AU202" i="26" s="1"/>
  <c r="AT202" i="25"/>
  <c r="AT202" i="26" s="1"/>
  <c r="AS202" i="25"/>
  <c r="AS202" i="26" s="1"/>
  <c r="AR202" i="25"/>
  <c r="AR202" i="26" s="1"/>
  <c r="AQ202" i="25"/>
  <c r="AQ202" i="26" s="1"/>
  <c r="AP202" i="25"/>
  <c r="AP202" i="26" s="1"/>
  <c r="AO202" i="25"/>
  <c r="AO202" i="26" s="1"/>
  <c r="AN202" i="25"/>
  <c r="AN202" i="26" s="1"/>
  <c r="AM202" i="25"/>
  <c r="AM202" i="26" s="1"/>
  <c r="AL202" i="25"/>
  <c r="AL202" i="26" s="1"/>
  <c r="AK202" i="25"/>
  <c r="AK202" i="26" s="1"/>
  <c r="AJ202" i="25"/>
  <c r="AJ202" i="26" s="1"/>
  <c r="AI202" i="25"/>
  <c r="AI202" i="26" s="1"/>
  <c r="AH202" i="25"/>
  <c r="AH202" i="26" s="1"/>
  <c r="AG202" i="25"/>
  <c r="AG202" i="26" s="1"/>
  <c r="AF202" i="25"/>
  <c r="AF202" i="26" s="1"/>
  <c r="AE202" i="25"/>
  <c r="AE202" i="26" s="1"/>
  <c r="AD202" i="25"/>
  <c r="AD202" i="26" s="1"/>
  <c r="AC202" i="25"/>
  <c r="AC202" i="26" s="1"/>
  <c r="AB202" i="25"/>
  <c r="AB202" i="26" s="1"/>
  <c r="AA202" i="25"/>
  <c r="AA202" i="26" s="1"/>
  <c r="Y202" i="25"/>
  <c r="Y202" i="26" s="1"/>
  <c r="X202" i="25"/>
  <c r="X202" i="26" s="1"/>
  <c r="W202" i="25"/>
  <c r="W202" i="26" s="1"/>
  <c r="V202" i="25"/>
  <c r="V202" i="26" s="1"/>
  <c r="U202" i="25"/>
  <c r="U202" i="26" s="1"/>
  <c r="S202" i="25"/>
  <c r="S202" i="26" s="1"/>
  <c r="R202" i="25"/>
  <c r="R202" i="26" s="1"/>
  <c r="Q202" i="25"/>
  <c r="Q202" i="26" s="1"/>
  <c r="P202" i="25"/>
  <c r="P202" i="26" s="1"/>
  <c r="N202" i="25"/>
  <c r="N202" i="26" s="1"/>
  <c r="L202" i="25"/>
  <c r="L202" i="26" s="1"/>
  <c r="K202" i="25"/>
  <c r="K202" i="26" s="1"/>
  <c r="J202" i="25"/>
  <c r="J202" i="26" s="1"/>
  <c r="I202" i="25"/>
  <c r="I202" i="26" s="1"/>
  <c r="H202" i="25"/>
  <c r="H202" i="26" s="1"/>
  <c r="BV201" i="25"/>
  <c r="BV201" i="26" s="1"/>
  <c r="BU201" i="25"/>
  <c r="BU201" i="26" s="1"/>
  <c r="BT201" i="25"/>
  <c r="BT201" i="26" s="1"/>
  <c r="BS201" i="25"/>
  <c r="BS201" i="26" s="1"/>
  <c r="BR201" i="25"/>
  <c r="BR201" i="26" s="1"/>
  <c r="BQ201" i="25"/>
  <c r="BQ201" i="26" s="1"/>
  <c r="BP201" i="25"/>
  <c r="BP201" i="26" s="1"/>
  <c r="BO201" i="25"/>
  <c r="BO201" i="26" s="1"/>
  <c r="BN201" i="25"/>
  <c r="BN201" i="26" s="1"/>
  <c r="BL201" i="25"/>
  <c r="BL201" i="26" s="1"/>
  <c r="BK201" i="25"/>
  <c r="BK201" i="26" s="1"/>
  <c r="BJ201" i="25"/>
  <c r="BJ201" i="26" s="1"/>
  <c r="BI201" i="25"/>
  <c r="BI201" i="26" s="1"/>
  <c r="BH201" i="25"/>
  <c r="BH201" i="26" s="1"/>
  <c r="BG201" i="25"/>
  <c r="BG201" i="26" s="1"/>
  <c r="BF201" i="25"/>
  <c r="BF201" i="26" s="1"/>
  <c r="BE201" i="25"/>
  <c r="BE201" i="26" s="1"/>
  <c r="BD201" i="25"/>
  <c r="BD201" i="26" s="1"/>
  <c r="BC201" i="25"/>
  <c r="BC201" i="26" s="1"/>
  <c r="BB201" i="25"/>
  <c r="BB201" i="26" s="1"/>
  <c r="BA201" i="25"/>
  <c r="BA201" i="26" s="1"/>
  <c r="AZ201" i="25"/>
  <c r="AZ201" i="26" s="1"/>
  <c r="AY201" i="25"/>
  <c r="AY201" i="26" s="1"/>
  <c r="AW201" i="25"/>
  <c r="AW201" i="26" s="1"/>
  <c r="AV201" i="25"/>
  <c r="AV201" i="26" s="1"/>
  <c r="AU201" i="25"/>
  <c r="AU201" i="26" s="1"/>
  <c r="AT201" i="25"/>
  <c r="AT201" i="26" s="1"/>
  <c r="AS201" i="25"/>
  <c r="AS201" i="26" s="1"/>
  <c r="AR201" i="25"/>
  <c r="AR201" i="26" s="1"/>
  <c r="AQ201" i="25"/>
  <c r="AQ201" i="26" s="1"/>
  <c r="AP201" i="25"/>
  <c r="AP201" i="26" s="1"/>
  <c r="AO201" i="25"/>
  <c r="AO201" i="26" s="1"/>
  <c r="AN201" i="25"/>
  <c r="AN201" i="26" s="1"/>
  <c r="AM201" i="25"/>
  <c r="AM201" i="26" s="1"/>
  <c r="AL201" i="25"/>
  <c r="AL201" i="26" s="1"/>
  <c r="AK201" i="25"/>
  <c r="AK201" i="26" s="1"/>
  <c r="AJ201" i="25"/>
  <c r="AJ201" i="26" s="1"/>
  <c r="AI201" i="25"/>
  <c r="AI201" i="26" s="1"/>
  <c r="AH201" i="25"/>
  <c r="AH201" i="26" s="1"/>
  <c r="AG201" i="25"/>
  <c r="AG201" i="26" s="1"/>
  <c r="AF201" i="25"/>
  <c r="AF201" i="26" s="1"/>
  <c r="AE201" i="25"/>
  <c r="AE201" i="26" s="1"/>
  <c r="AD201" i="25"/>
  <c r="AD201" i="26" s="1"/>
  <c r="AC201" i="25"/>
  <c r="AC201" i="26" s="1"/>
  <c r="AB201" i="25"/>
  <c r="AB201" i="26" s="1"/>
  <c r="AA201" i="25"/>
  <c r="AA201" i="26" s="1"/>
  <c r="Y201" i="25"/>
  <c r="Y201" i="26" s="1"/>
  <c r="X201" i="25"/>
  <c r="X201" i="26" s="1"/>
  <c r="W201" i="25"/>
  <c r="W201" i="26" s="1"/>
  <c r="V201" i="25"/>
  <c r="V201" i="26" s="1"/>
  <c r="U201" i="25"/>
  <c r="U201" i="26" s="1"/>
  <c r="S201" i="25"/>
  <c r="S201" i="26" s="1"/>
  <c r="R201" i="25"/>
  <c r="R201" i="26" s="1"/>
  <c r="Q201" i="25"/>
  <c r="Q201" i="26" s="1"/>
  <c r="P201" i="25"/>
  <c r="P201" i="26" s="1"/>
  <c r="N201" i="25"/>
  <c r="N201" i="26" s="1"/>
  <c r="L201" i="25"/>
  <c r="L201" i="26" s="1"/>
  <c r="K201" i="25"/>
  <c r="K201" i="26" s="1"/>
  <c r="J201" i="25"/>
  <c r="J201" i="26" s="1"/>
  <c r="I201" i="25"/>
  <c r="I201" i="26" s="1"/>
  <c r="H201" i="25"/>
  <c r="H201" i="26" s="1"/>
  <c r="BV200" i="25"/>
  <c r="BV200" i="26" s="1"/>
  <c r="BU200" i="25"/>
  <c r="BU200" i="26" s="1"/>
  <c r="BT200" i="25"/>
  <c r="BT200" i="26" s="1"/>
  <c r="BS200" i="25"/>
  <c r="BS200" i="26" s="1"/>
  <c r="BR200" i="25"/>
  <c r="BR200" i="26" s="1"/>
  <c r="BQ200" i="25"/>
  <c r="BQ200" i="26" s="1"/>
  <c r="BP200" i="25"/>
  <c r="BP200" i="26" s="1"/>
  <c r="BO200" i="25"/>
  <c r="BO200" i="26" s="1"/>
  <c r="BN200" i="25"/>
  <c r="BN200" i="26" s="1"/>
  <c r="BL200" i="25"/>
  <c r="BL200" i="26" s="1"/>
  <c r="BK200" i="25"/>
  <c r="BK200" i="26" s="1"/>
  <c r="BJ200" i="25"/>
  <c r="BJ200" i="26" s="1"/>
  <c r="BI200" i="25"/>
  <c r="BI200" i="26" s="1"/>
  <c r="BH200" i="25"/>
  <c r="BH200" i="26" s="1"/>
  <c r="BG200" i="25"/>
  <c r="BG200" i="26" s="1"/>
  <c r="BF200" i="25"/>
  <c r="BF200" i="26" s="1"/>
  <c r="BE200" i="25"/>
  <c r="BE200" i="26" s="1"/>
  <c r="BD200" i="25"/>
  <c r="BD200" i="26" s="1"/>
  <c r="BC200" i="25"/>
  <c r="BC200" i="26" s="1"/>
  <c r="BB200" i="25"/>
  <c r="BB200" i="26" s="1"/>
  <c r="BA200" i="25"/>
  <c r="BA200" i="26" s="1"/>
  <c r="AZ200" i="25"/>
  <c r="AZ200" i="26" s="1"/>
  <c r="AY200" i="25"/>
  <c r="AY200" i="26" s="1"/>
  <c r="AW200" i="25"/>
  <c r="AW200" i="26" s="1"/>
  <c r="AV200" i="25"/>
  <c r="AV200" i="26" s="1"/>
  <c r="AU200" i="25"/>
  <c r="AU200" i="26" s="1"/>
  <c r="AT200" i="25"/>
  <c r="AT200" i="26" s="1"/>
  <c r="AS200" i="25"/>
  <c r="AS200" i="26" s="1"/>
  <c r="AR200" i="25"/>
  <c r="AR200" i="26" s="1"/>
  <c r="AQ200" i="25"/>
  <c r="AQ200" i="26" s="1"/>
  <c r="AP200" i="25"/>
  <c r="AP200" i="26" s="1"/>
  <c r="AO200" i="25"/>
  <c r="AO200" i="26" s="1"/>
  <c r="AN200" i="25"/>
  <c r="AN200" i="26" s="1"/>
  <c r="AM200" i="25"/>
  <c r="AM200" i="26" s="1"/>
  <c r="AL200" i="25"/>
  <c r="AL200" i="26" s="1"/>
  <c r="AK200" i="25"/>
  <c r="AK200" i="26" s="1"/>
  <c r="AJ200" i="25"/>
  <c r="AJ200" i="26" s="1"/>
  <c r="AI200" i="25"/>
  <c r="AI200" i="26" s="1"/>
  <c r="AH200" i="25"/>
  <c r="AH200" i="26" s="1"/>
  <c r="AG200" i="25"/>
  <c r="AG200" i="26" s="1"/>
  <c r="AF200" i="25"/>
  <c r="AF200" i="26" s="1"/>
  <c r="AE200" i="25"/>
  <c r="AE200" i="26" s="1"/>
  <c r="AD200" i="25"/>
  <c r="AD200" i="26" s="1"/>
  <c r="AC200" i="25"/>
  <c r="AC200" i="26" s="1"/>
  <c r="AB200" i="25"/>
  <c r="AB200" i="26" s="1"/>
  <c r="AA200" i="25"/>
  <c r="AA200" i="26" s="1"/>
  <c r="Y200" i="25"/>
  <c r="Y200" i="26" s="1"/>
  <c r="X200" i="25"/>
  <c r="X200" i="26" s="1"/>
  <c r="W200" i="25"/>
  <c r="W200" i="26" s="1"/>
  <c r="V200" i="25"/>
  <c r="V200" i="26" s="1"/>
  <c r="U200" i="25"/>
  <c r="U200" i="26" s="1"/>
  <c r="S200" i="25"/>
  <c r="S200" i="26" s="1"/>
  <c r="R200" i="25"/>
  <c r="R200" i="26" s="1"/>
  <c r="Q200" i="25"/>
  <c r="Q200" i="26" s="1"/>
  <c r="P200" i="25"/>
  <c r="P200" i="26" s="1"/>
  <c r="N200" i="25"/>
  <c r="N200" i="26" s="1"/>
  <c r="L200" i="25"/>
  <c r="L200" i="26" s="1"/>
  <c r="K200" i="25"/>
  <c r="K200" i="26" s="1"/>
  <c r="J200" i="25"/>
  <c r="J200" i="26" s="1"/>
  <c r="I200" i="25"/>
  <c r="I200" i="26" s="1"/>
  <c r="H200" i="25"/>
  <c r="H200" i="26" s="1"/>
  <c r="BV199" i="25"/>
  <c r="BV199" i="26" s="1"/>
  <c r="BU199" i="25"/>
  <c r="BU199" i="26" s="1"/>
  <c r="BT199" i="25"/>
  <c r="BT199" i="26" s="1"/>
  <c r="BS199" i="25"/>
  <c r="BS199" i="26" s="1"/>
  <c r="BR199" i="25"/>
  <c r="BR199" i="26" s="1"/>
  <c r="BQ199" i="25"/>
  <c r="BQ199" i="26" s="1"/>
  <c r="BP199" i="25"/>
  <c r="BP199" i="26" s="1"/>
  <c r="BO199" i="25"/>
  <c r="BO199" i="26" s="1"/>
  <c r="BN199" i="25"/>
  <c r="BN199" i="26" s="1"/>
  <c r="BL199" i="25"/>
  <c r="BL199" i="26" s="1"/>
  <c r="BK199" i="25"/>
  <c r="BK199" i="26" s="1"/>
  <c r="BJ199" i="25"/>
  <c r="BJ199" i="26" s="1"/>
  <c r="BI199" i="25"/>
  <c r="BI199" i="26" s="1"/>
  <c r="BH199" i="25"/>
  <c r="BH199" i="26" s="1"/>
  <c r="BG199" i="25"/>
  <c r="BG199" i="26" s="1"/>
  <c r="BF199" i="25"/>
  <c r="BF199" i="26" s="1"/>
  <c r="BE199" i="25"/>
  <c r="BE199" i="26" s="1"/>
  <c r="BD199" i="25"/>
  <c r="BD199" i="26" s="1"/>
  <c r="BC199" i="25"/>
  <c r="BC199" i="26" s="1"/>
  <c r="BB199" i="25"/>
  <c r="BB199" i="26" s="1"/>
  <c r="BA199" i="25"/>
  <c r="BA199" i="26" s="1"/>
  <c r="AZ199" i="25"/>
  <c r="AZ199" i="26" s="1"/>
  <c r="AY199" i="25"/>
  <c r="AY199" i="26" s="1"/>
  <c r="AW199" i="25"/>
  <c r="AW199" i="26" s="1"/>
  <c r="AV199" i="25"/>
  <c r="AV199" i="26" s="1"/>
  <c r="AU199" i="25"/>
  <c r="AU199" i="26" s="1"/>
  <c r="AT199" i="25"/>
  <c r="AT199" i="26" s="1"/>
  <c r="AS199" i="25"/>
  <c r="AS199" i="26" s="1"/>
  <c r="AR199" i="25"/>
  <c r="AR199" i="26" s="1"/>
  <c r="AQ199" i="25"/>
  <c r="AQ199" i="26" s="1"/>
  <c r="AP199" i="25"/>
  <c r="AP199" i="26" s="1"/>
  <c r="AO199" i="25"/>
  <c r="AO199" i="26" s="1"/>
  <c r="AN199" i="25"/>
  <c r="AN199" i="26" s="1"/>
  <c r="AM199" i="25"/>
  <c r="AM199" i="26" s="1"/>
  <c r="AL199" i="25"/>
  <c r="AL199" i="26" s="1"/>
  <c r="AK199" i="25"/>
  <c r="AK199" i="26" s="1"/>
  <c r="AJ199" i="25"/>
  <c r="AJ199" i="26" s="1"/>
  <c r="AI199" i="25"/>
  <c r="AI199" i="26" s="1"/>
  <c r="AH199" i="25"/>
  <c r="AH199" i="26" s="1"/>
  <c r="AG199" i="25"/>
  <c r="AG199" i="26" s="1"/>
  <c r="AF199" i="25"/>
  <c r="AF199" i="26" s="1"/>
  <c r="AE199" i="25"/>
  <c r="AE199" i="26" s="1"/>
  <c r="AD199" i="25"/>
  <c r="AD199" i="26" s="1"/>
  <c r="AC199" i="25"/>
  <c r="AC199" i="26" s="1"/>
  <c r="AB199" i="25"/>
  <c r="AB199" i="26" s="1"/>
  <c r="AA199" i="25"/>
  <c r="AA199" i="26" s="1"/>
  <c r="Y199" i="25"/>
  <c r="Y199" i="26" s="1"/>
  <c r="X199" i="25"/>
  <c r="X199" i="26" s="1"/>
  <c r="W199" i="25"/>
  <c r="W199" i="26" s="1"/>
  <c r="V199" i="25"/>
  <c r="V199" i="26" s="1"/>
  <c r="U199" i="25"/>
  <c r="U199" i="26" s="1"/>
  <c r="S199" i="25"/>
  <c r="S199" i="26" s="1"/>
  <c r="R199" i="25"/>
  <c r="R199" i="26" s="1"/>
  <c r="Q199" i="25"/>
  <c r="Q199" i="26" s="1"/>
  <c r="P199" i="25"/>
  <c r="P199" i="26" s="1"/>
  <c r="N199" i="25"/>
  <c r="N199" i="26" s="1"/>
  <c r="L199" i="25"/>
  <c r="L199" i="26" s="1"/>
  <c r="K199" i="25"/>
  <c r="K199" i="26" s="1"/>
  <c r="J199" i="25"/>
  <c r="J199" i="26" s="1"/>
  <c r="I199" i="25"/>
  <c r="I199" i="26" s="1"/>
  <c r="H199" i="25"/>
  <c r="H199" i="26" s="1"/>
  <c r="BV198" i="25"/>
  <c r="BV198" i="26" s="1"/>
  <c r="BU198" i="25"/>
  <c r="BU198" i="26" s="1"/>
  <c r="BT198" i="25"/>
  <c r="BT198" i="26" s="1"/>
  <c r="BS198" i="25"/>
  <c r="BS198" i="26" s="1"/>
  <c r="BR198" i="25"/>
  <c r="BR198" i="26" s="1"/>
  <c r="BQ198" i="25"/>
  <c r="BQ198" i="26" s="1"/>
  <c r="BP198" i="25"/>
  <c r="BP198" i="26" s="1"/>
  <c r="BO198" i="25"/>
  <c r="BO198" i="26" s="1"/>
  <c r="BN198" i="25"/>
  <c r="BN198" i="26" s="1"/>
  <c r="BL198" i="25"/>
  <c r="BL198" i="26" s="1"/>
  <c r="BK198" i="25"/>
  <c r="BK198" i="26" s="1"/>
  <c r="BJ198" i="25"/>
  <c r="BJ198" i="26" s="1"/>
  <c r="BI198" i="25"/>
  <c r="BI198" i="26" s="1"/>
  <c r="BH198" i="25"/>
  <c r="BH198" i="26" s="1"/>
  <c r="BG198" i="25"/>
  <c r="BG198" i="26" s="1"/>
  <c r="BF198" i="25"/>
  <c r="BF198" i="26" s="1"/>
  <c r="BE198" i="25"/>
  <c r="BE198" i="26" s="1"/>
  <c r="BD198" i="25"/>
  <c r="BD198" i="26" s="1"/>
  <c r="BC198" i="25"/>
  <c r="BC198" i="26" s="1"/>
  <c r="BB198" i="25"/>
  <c r="BB198" i="26" s="1"/>
  <c r="BA198" i="25"/>
  <c r="BA198" i="26" s="1"/>
  <c r="AZ198" i="25"/>
  <c r="AZ198" i="26" s="1"/>
  <c r="AY198" i="25"/>
  <c r="AY198" i="26" s="1"/>
  <c r="AW198" i="25"/>
  <c r="AW198" i="26" s="1"/>
  <c r="AV198" i="25"/>
  <c r="AV198" i="26" s="1"/>
  <c r="AU198" i="25"/>
  <c r="AU198" i="26" s="1"/>
  <c r="AT198" i="25"/>
  <c r="AT198" i="26" s="1"/>
  <c r="AS198" i="25"/>
  <c r="AS198" i="26" s="1"/>
  <c r="AR198" i="25"/>
  <c r="AR198" i="26" s="1"/>
  <c r="AQ198" i="25"/>
  <c r="AQ198" i="26" s="1"/>
  <c r="AP198" i="25"/>
  <c r="AP198" i="26" s="1"/>
  <c r="AO198" i="25"/>
  <c r="AO198" i="26" s="1"/>
  <c r="AN198" i="25"/>
  <c r="AN198" i="26" s="1"/>
  <c r="AM198" i="25"/>
  <c r="AM198" i="26" s="1"/>
  <c r="AL198" i="25"/>
  <c r="AL198" i="26" s="1"/>
  <c r="AK198" i="25"/>
  <c r="AK198" i="26" s="1"/>
  <c r="AJ198" i="25"/>
  <c r="AJ198" i="26" s="1"/>
  <c r="AI198" i="25"/>
  <c r="AI198" i="26" s="1"/>
  <c r="AH198" i="25"/>
  <c r="AH198" i="26" s="1"/>
  <c r="AG198" i="25"/>
  <c r="AG198" i="26" s="1"/>
  <c r="AF198" i="25"/>
  <c r="AF198" i="26" s="1"/>
  <c r="AE198" i="25"/>
  <c r="AE198" i="26" s="1"/>
  <c r="AD198" i="25"/>
  <c r="AD198" i="26" s="1"/>
  <c r="AC198" i="25"/>
  <c r="AC198" i="26" s="1"/>
  <c r="AB198" i="25"/>
  <c r="AB198" i="26" s="1"/>
  <c r="AA198" i="25"/>
  <c r="AA198" i="26" s="1"/>
  <c r="Y198" i="25"/>
  <c r="Y198" i="26" s="1"/>
  <c r="X198" i="25"/>
  <c r="X198" i="26" s="1"/>
  <c r="W198" i="25"/>
  <c r="W198" i="26" s="1"/>
  <c r="V198" i="25"/>
  <c r="V198" i="26" s="1"/>
  <c r="U198" i="25"/>
  <c r="U198" i="26" s="1"/>
  <c r="S198" i="25"/>
  <c r="S198" i="26" s="1"/>
  <c r="R198" i="25"/>
  <c r="R198" i="26" s="1"/>
  <c r="Q198" i="25"/>
  <c r="Q198" i="26" s="1"/>
  <c r="P198" i="25"/>
  <c r="P198" i="26" s="1"/>
  <c r="N198" i="25"/>
  <c r="N198" i="26" s="1"/>
  <c r="L198" i="25"/>
  <c r="L198" i="26" s="1"/>
  <c r="K198" i="25"/>
  <c r="K198" i="26" s="1"/>
  <c r="J198" i="25"/>
  <c r="J198" i="26" s="1"/>
  <c r="I198" i="25"/>
  <c r="I198" i="26" s="1"/>
  <c r="H198" i="25"/>
  <c r="H198" i="26" s="1"/>
  <c r="BV197" i="25"/>
  <c r="BV197" i="26" s="1"/>
  <c r="BU197" i="25"/>
  <c r="BU197" i="26" s="1"/>
  <c r="BT197" i="25"/>
  <c r="BT197" i="26" s="1"/>
  <c r="BS197" i="25"/>
  <c r="BS197" i="26" s="1"/>
  <c r="BR197" i="25"/>
  <c r="BR197" i="26" s="1"/>
  <c r="BQ197" i="25"/>
  <c r="BQ197" i="26" s="1"/>
  <c r="BP197" i="25"/>
  <c r="BP197" i="26" s="1"/>
  <c r="BO197" i="25"/>
  <c r="BO197" i="26" s="1"/>
  <c r="BN197" i="25"/>
  <c r="BN197" i="26" s="1"/>
  <c r="BL197" i="25"/>
  <c r="BL197" i="26" s="1"/>
  <c r="BK197" i="25"/>
  <c r="BK197" i="26" s="1"/>
  <c r="BJ197" i="25"/>
  <c r="BJ197" i="26" s="1"/>
  <c r="BI197" i="25"/>
  <c r="BI197" i="26" s="1"/>
  <c r="BH197" i="25"/>
  <c r="BH197" i="26" s="1"/>
  <c r="BG197" i="25"/>
  <c r="BG197" i="26" s="1"/>
  <c r="BF197" i="25"/>
  <c r="BF197" i="26" s="1"/>
  <c r="BE197" i="25"/>
  <c r="BE197" i="26" s="1"/>
  <c r="BD197" i="25"/>
  <c r="BD197" i="26" s="1"/>
  <c r="BC197" i="25"/>
  <c r="BC197" i="26" s="1"/>
  <c r="BB197" i="25"/>
  <c r="BB197" i="26" s="1"/>
  <c r="BA197" i="25"/>
  <c r="BA197" i="26" s="1"/>
  <c r="AZ197" i="25"/>
  <c r="AZ197" i="26" s="1"/>
  <c r="AY197" i="25"/>
  <c r="AY197" i="26" s="1"/>
  <c r="AW197" i="25"/>
  <c r="AW197" i="26" s="1"/>
  <c r="AV197" i="25"/>
  <c r="AV197" i="26" s="1"/>
  <c r="AU197" i="25"/>
  <c r="AU197" i="26" s="1"/>
  <c r="AT197" i="25"/>
  <c r="AT197" i="26" s="1"/>
  <c r="AS197" i="25"/>
  <c r="AS197" i="26" s="1"/>
  <c r="AR197" i="25"/>
  <c r="AR197" i="26" s="1"/>
  <c r="AQ197" i="25"/>
  <c r="AQ197" i="26" s="1"/>
  <c r="AP197" i="25"/>
  <c r="AP197" i="26" s="1"/>
  <c r="AO197" i="25"/>
  <c r="AO197" i="26" s="1"/>
  <c r="AN197" i="25"/>
  <c r="AN197" i="26" s="1"/>
  <c r="AM197" i="25"/>
  <c r="AM197" i="26" s="1"/>
  <c r="AL197" i="25"/>
  <c r="AL197" i="26" s="1"/>
  <c r="AK197" i="25"/>
  <c r="AK197" i="26" s="1"/>
  <c r="AJ197" i="25"/>
  <c r="AJ197" i="26" s="1"/>
  <c r="AI197" i="25"/>
  <c r="AI197" i="26" s="1"/>
  <c r="AH197" i="25"/>
  <c r="AH197" i="26" s="1"/>
  <c r="AG197" i="25"/>
  <c r="AG197" i="26" s="1"/>
  <c r="AF197" i="25"/>
  <c r="AF197" i="26" s="1"/>
  <c r="AE197" i="25"/>
  <c r="AE197" i="26" s="1"/>
  <c r="AD197" i="25"/>
  <c r="AD197" i="26" s="1"/>
  <c r="AC197" i="25"/>
  <c r="AC197" i="26" s="1"/>
  <c r="AB197" i="25"/>
  <c r="AB197" i="26" s="1"/>
  <c r="AA197" i="25"/>
  <c r="AA197" i="26" s="1"/>
  <c r="Y197" i="25"/>
  <c r="Y197" i="26" s="1"/>
  <c r="X197" i="25"/>
  <c r="X197" i="26" s="1"/>
  <c r="W197" i="25"/>
  <c r="W197" i="26" s="1"/>
  <c r="V197" i="25"/>
  <c r="V197" i="26" s="1"/>
  <c r="U197" i="25"/>
  <c r="U197" i="26" s="1"/>
  <c r="S197" i="25"/>
  <c r="S197" i="26" s="1"/>
  <c r="R197" i="25"/>
  <c r="R197" i="26" s="1"/>
  <c r="Q197" i="25"/>
  <c r="Q197" i="26" s="1"/>
  <c r="P197" i="25"/>
  <c r="P197" i="26" s="1"/>
  <c r="N197" i="25"/>
  <c r="N197" i="26" s="1"/>
  <c r="L197" i="25"/>
  <c r="L197" i="26" s="1"/>
  <c r="K197" i="25"/>
  <c r="K197" i="26" s="1"/>
  <c r="J197" i="25"/>
  <c r="J197" i="26" s="1"/>
  <c r="I197" i="25"/>
  <c r="I197" i="26" s="1"/>
  <c r="H197" i="25"/>
  <c r="H197" i="26" s="1"/>
  <c r="BV196" i="25"/>
  <c r="BV196" i="26" s="1"/>
  <c r="BU196" i="25"/>
  <c r="BU196" i="26" s="1"/>
  <c r="BT196" i="25"/>
  <c r="BT196" i="26" s="1"/>
  <c r="BS196" i="25"/>
  <c r="BS196" i="26" s="1"/>
  <c r="BR196" i="25"/>
  <c r="BR196" i="26" s="1"/>
  <c r="BQ196" i="25"/>
  <c r="BQ196" i="26" s="1"/>
  <c r="BP196" i="25"/>
  <c r="BP196" i="26" s="1"/>
  <c r="BO196" i="25"/>
  <c r="BO196" i="26" s="1"/>
  <c r="BN196" i="25"/>
  <c r="BN196" i="26" s="1"/>
  <c r="BL196" i="25"/>
  <c r="BL196" i="26" s="1"/>
  <c r="BK196" i="25"/>
  <c r="BK196" i="26" s="1"/>
  <c r="BJ196" i="25"/>
  <c r="BJ196" i="26" s="1"/>
  <c r="BI196" i="25"/>
  <c r="BI196" i="26" s="1"/>
  <c r="BH196" i="25"/>
  <c r="BH196" i="26" s="1"/>
  <c r="BG196" i="25"/>
  <c r="BG196" i="26" s="1"/>
  <c r="BF196" i="25"/>
  <c r="BF196" i="26" s="1"/>
  <c r="BE196" i="25"/>
  <c r="BE196" i="26" s="1"/>
  <c r="BD196" i="25"/>
  <c r="BD196" i="26" s="1"/>
  <c r="BC196" i="25"/>
  <c r="BC196" i="26" s="1"/>
  <c r="BB196" i="25"/>
  <c r="BB196" i="26" s="1"/>
  <c r="BA196" i="25"/>
  <c r="BA196" i="26" s="1"/>
  <c r="AZ196" i="25"/>
  <c r="AZ196" i="26" s="1"/>
  <c r="AY196" i="25"/>
  <c r="AY196" i="26" s="1"/>
  <c r="AW196" i="25"/>
  <c r="AW196" i="26" s="1"/>
  <c r="AV196" i="25"/>
  <c r="AV196" i="26" s="1"/>
  <c r="AU196" i="25"/>
  <c r="AU196" i="26" s="1"/>
  <c r="AT196" i="25"/>
  <c r="AT196" i="26" s="1"/>
  <c r="AS196" i="25"/>
  <c r="AS196" i="26" s="1"/>
  <c r="AR196" i="25"/>
  <c r="AR196" i="26" s="1"/>
  <c r="AQ196" i="25"/>
  <c r="AQ196" i="26" s="1"/>
  <c r="AP196" i="25"/>
  <c r="AP196" i="26" s="1"/>
  <c r="AO196" i="25"/>
  <c r="AO196" i="26" s="1"/>
  <c r="AN196" i="25"/>
  <c r="AN196" i="26" s="1"/>
  <c r="AM196" i="25"/>
  <c r="AM196" i="26" s="1"/>
  <c r="AL196" i="25"/>
  <c r="AL196" i="26" s="1"/>
  <c r="AK196" i="25"/>
  <c r="AK196" i="26" s="1"/>
  <c r="AJ196" i="25"/>
  <c r="AJ196" i="26" s="1"/>
  <c r="AI196" i="25"/>
  <c r="AI196" i="26" s="1"/>
  <c r="AH196" i="25"/>
  <c r="AH196" i="26" s="1"/>
  <c r="AG196" i="25"/>
  <c r="AG196" i="26" s="1"/>
  <c r="AF196" i="25"/>
  <c r="AF196" i="26" s="1"/>
  <c r="AE196" i="25"/>
  <c r="AE196" i="26" s="1"/>
  <c r="AD196" i="25"/>
  <c r="AD196" i="26" s="1"/>
  <c r="AC196" i="25"/>
  <c r="AC196" i="26" s="1"/>
  <c r="AB196" i="25"/>
  <c r="AB196" i="26" s="1"/>
  <c r="AA196" i="25"/>
  <c r="AA196" i="26" s="1"/>
  <c r="Y196" i="25"/>
  <c r="Y196" i="26" s="1"/>
  <c r="X196" i="25"/>
  <c r="X196" i="26" s="1"/>
  <c r="W196" i="25"/>
  <c r="W196" i="26" s="1"/>
  <c r="V196" i="25"/>
  <c r="V196" i="26" s="1"/>
  <c r="U196" i="25"/>
  <c r="U196" i="26" s="1"/>
  <c r="S196" i="25"/>
  <c r="S196" i="26" s="1"/>
  <c r="R196" i="25"/>
  <c r="R196" i="26" s="1"/>
  <c r="Q196" i="25"/>
  <c r="Q196" i="26" s="1"/>
  <c r="P196" i="25"/>
  <c r="P196" i="26" s="1"/>
  <c r="N196" i="25"/>
  <c r="N196" i="26" s="1"/>
  <c r="L196" i="25"/>
  <c r="L196" i="26" s="1"/>
  <c r="K196" i="25"/>
  <c r="K196" i="26" s="1"/>
  <c r="J196" i="25"/>
  <c r="J196" i="26" s="1"/>
  <c r="I196" i="25"/>
  <c r="I196" i="26" s="1"/>
  <c r="H196" i="25"/>
  <c r="H196" i="26" s="1"/>
  <c r="BV195" i="25"/>
  <c r="BV195" i="26" s="1"/>
  <c r="BU195" i="25"/>
  <c r="BU195" i="26" s="1"/>
  <c r="BT195" i="25"/>
  <c r="BT195" i="26" s="1"/>
  <c r="BS195" i="25"/>
  <c r="BS195" i="26" s="1"/>
  <c r="BR195" i="25"/>
  <c r="BR195" i="26" s="1"/>
  <c r="BQ195" i="25"/>
  <c r="BQ195" i="26" s="1"/>
  <c r="BP195" i="25"/>
  <c r="BP195" i="26" s="1"/>
  <c r="BO195" i="25"/>
  <c r="BO195" i="26" s="1"/>
  <c r="BN195" i="25"/>
  <c r="BN195" i="26" s="1"/>
  <c r="BL195" i="25"/>
  <c r="BL195" i="26" s="1"/>
  <c r="BK195" i="25"/>
  <c r="BK195" i="26" s="1"/>
  <c r="BJ195" i="25"/>
  <c r="BJ195" i="26" s="1"/>
  <c r="BI195" i="25"/>
  <c r="BI195" i="26" s="1"/>
  <c r="BH195" i="25"/>
  <c r="BH195" i="26" s="1"/>
  <c r="BG195" i="25"/>
  <c r="BG195" i="26" s="1"/>
  <c r="BF195" i="25"/>
  <c r="BF195" i="26" s="1"/>
  <c r="BE195" i="25"/>
  <c r="BE195" i="26" s="1"/>
  <c r="BD195" i="25"/>
  <c r="BD195" i="26" s="1"/>
  <c r="BC195" i="25"/>
  <c r="BC195" i="26" s="1"/>
  <c r="BB195" i="25"/>
  <c r="BB195" i="26" s="1"/>
  <c r="BA195" i="25"/>
  <c r="BA195" i="26" s="1"/>
  <c r="AZ195" i="25"/>
  <c r="AZ195" i="26" s="1"/>
  <c r="AY195" i="25"/>
  <c r="AY195" i="26" s="1"/>
  <c r="AW195" i="25"/>
  <c r="AW195" i="26" s="1"/>
  <c r="AV195" i="25"/>
  <c r="AV195" i="26" s="1"/>
  <c r="AU195" i="25"/>
  <c r="AU195" i="26" s="1"/>
  <c r="AT195" i="25"/>
  <c r="AT195" i="26" s="1"/>
  <c r="AS195" i="25"/>
  <c r="AS195" i="26" s="1"/>
  <c r="AR195" i="25"/>
  <c r="AR195" i="26" s="1"/>
  <c r="AQ195" i="25"/>
  <c r="AQ195" i="26" s="1"/>
  <c r="AP195" i="25"/>
  <c r="AP195" i="26" s="1"/>
  <c r="AO195" i="25"/>
  <c r="AO195" i="26" s="1"/>
  <c r="AN195" i="25"/>
  <c r="AN195" i="26" s="1"/>
  <c r="AM195" i="25"/>
  <c r="AM195" i="26" s="1"/>
  <c r="AL195" i="25"/>
  <c r="AL195" i="26" s="1"/>
  <c r="AK195" i="25"/>
  <c r="AK195" i="26" s="1"/>
  <c r="AJ195" i="25"/>
  <c r="AJ195" i="26" s="1"/>
  <c r="AI195" i="25"/>
  <c r="AI195" i="26" s="1"/>
  <c r="AH195" i="25"/>
  <c r="AH195" i="26" s="1"/>
  <c r="AG195" i="25"/>
  <c r="AG195" i="26" s="1"/>
  <c r="AF195" i="25"/>
  <c r="AF195" i="26" s="1"/>
  <c r="AE195" i="25"/>
  <c r="AE195" i="26" s="1"/>
  <c r="AD195" i="25"/>
  <c r="AD195" i="26" s="1"/>
  <c r="AC195" i="25"/>
  <c r="AC195" i="26" s="1"/>
  <c r="AB195" i="25"/>
  <c r="AB195" i="26" s="1"/>
  <c r="AA195" i="25"/>
  <c r="AA195" i="26" s="1"/>
  <c r="Y195" i="25"/>
  <c r="Y195" i="26" s="1"/>
  <c r="X195" i="25"/>
  <c r="X195" i="26" s="1"/>
  <c r="W195" i="25"/>
  <c r="W195" i="26" s="1"/>
  <c r="V195" i="25"/>
  <c r="V195" i="26" s="1"/>
  <c r="U195" i="25"/>
  <c r="U195" i="26" s="1"/>
  <c r="S195" i="25"/>
  <c r="S195" i="26" s="1"/>
  <c r="R195" i="25"/>
  <c r="R195" i="26" s="1"/>
  <c r="Q195" i="25"/>
  <c r="Q195" i="26" s="1"/>
  <c r="P195" i="25"/>
  <c r="P195" i="26" s="1"/>
  <c r="N195" i="25"/>
  <c r="N195" i="26" s="1"/>
  <c r="L195" i="25"/>
  <c r="L195" i="26" s="1"/>
  <c r="K195" i="25"/>
  <c r="K195" i="26" s="1"/>
  <c r="J195" i="25"/>
  <c r="J195" i="26" s="1"/>
  <c r="I195" i="25"/>
  <c r="I195" i="26" s="1"/>
  <c r="H195" i="25"/>
  <c r="H195" i="26" s="1"/>
  <c r="BV194" i="25"/>
  <c r="BV194" i="26" s="1"/>
  <c r="BU194" i="25"/>
  <c r="BU194" i="26" s="1"/>
  <c r="BT194" i="25"/>
  <c r="BT194" i="26" s="1"/>
  <c r="BS194" i="25"/>
  <c r="BS194" i="26" s="1"/>
  <c r="BR194" i="25"/>
  <c r="BR194" i="26" s="1"/>
  <c r="BQ194" i="25"/>
  <c r="BQ194" i="26" s="1"/>
  <c r="BP194" i="25"/>
  <c r="BP194" i="26" s="1"/>
  <c r="BO194" i="25"/>
  <c r="BO194" i="26" s="1"/>
  <c r="BN194" i="25"/>
  <c r="BN194" i="26" s="1"/>
  <c r="BL194" i="25"/>
  <c r="BL194" i="26" s="1"/>
  <c r="BK194" i="25"/>
  <c r="BK194" i="26" s="1"/>
  <c r="BJ194" i="25"/>
  <c r="BJ194" i="26" s="1"/>
  <c r="BI194" i="25"/>
  <c r="BI194" i="26" s="1"/>
  <c r="BH194" i="25"/>
  <c r="BH194" i="26" s="1"/>
  <c r="BG194" i="25"/>
  <c r="BG194" i="26" s="1"/>
  <c r="BF194" i="25"/>
  <c r="BF194" i="26" s="1"/>
  <c r="BE194" i="25"/>
  <c r="BE194" i="26" s="1"/>
  <c r="BD194" i="25"/>
  <c r="BD194" i="26" s="1"/>
  <c r="BC194" i="25"/>
  <c r="BC194" i="26" s="1"/>
  <c r="BB194" i="25"/>
  <c r="BB194" i="26" s="1"/>
  <c r="BA194" i="25"/>
  <c r="BA194" i="26" s="1"/>
  <c r="AZ194" i="25"/>
  <c r="AZ194" i="26" s="1"/>
  <c r="AY194" i="25"/>
  <c r="AY194" i="26" s="1"/>
  <c r="AW194" i="25"/>
  <c r="AW194" i="26" s="1"/>
  <c r="AV194" i="25"/>
  <c r="AV194" i="26" s="1"/>
  <c r="AU194" i="25"/>
  <c r="AU194" i="26" s="1"/>
  <c r="AT194" i="25"/>
  <c r="AT194" i="26" s="1"/>
  <c r="AS194" i="25"/>
  <c r="AS194" i="26" s="1"/>
  <c r="AR194" i="25"/>
  <c r="AR194" i="26" s="1"/>
  <c r="AQ194" i="25"/>
  <c r="AQ194" i="26" s="1"/>
  <c r="AP194" i="25"/>
  <c r="AP194" i="26" s="1"/>
  <c r="AO194" i="25"/>
  <c r="AO194" i="26" s="1"/>
  <c r="AN194" i="25"/>
  <c r="AN194" i="26" s="1"/>
  <c r="AM194" i="25"/>
  <c r="AM194" i="26" s="1"/>
  <c r="AL194" i="25"/>
  <c r="AL194" i="26" s="1"/>
  <c r="AK194" i="25"/>
  <c r="AK194" i="26" s="1"/>
  <c r="AJ194" i="25"/>
  <c r="AJ194" i="26" s="1"/>
  <c r="AI194" i="25"/>
  <c r="AI194" i="26" s="1"/>
  <c r="AH194" i="25"/>
  <c r="AH194" i="26" s="1"/>
  <c r="AG194" i="25"/>
  <c r="AG194" i="26" s="1"/>
  <c r="AF194" i="25"/>
  <c r="AF194" i="26" s="1"/>
  <c r="AE194" i="25"/>
  <c r="AE194" i="26" s="1"/>
  <c r="AD194" i="25"/>
  <c r="AD194" i="26" s="1"/>
  <c r="AC194" i="25"/>
  <c r="AC194" i="26" s="1"/>
  <c r="AB194" i="25"/>
  <c r="AB194" i="26" s="1"/>
  <c r="AA194" i="25"/>
  <c r="AA194" i="26" s="1"/>
  <c r="Y194" i="25"/>
  <c r="Y194" i="26" s="1"/>
  <c r="X194" i="25"/>
  <c r="X194" i="26" s="1"/>
  <c r="W194" i="25"/>
  <c r="W194" i="26" s="1"/>
  <c r="V194" i="25"/>
  <c r="V194" i="26" s="1"/>
  <c r="U194" i="25"/>
  <c r="U194" i="26" s="1"/>
  <c r="S194" i="25"/>
  <c r="S194" i="26" s="1"/>
  <c r="R194" i="25"/>
  <c r="R194" i="26" s="1"/>
  <c r="Q194" i="25"/>
  <c r="Q194" i="26" s="1"/>
  <c r="P194" i="25"/>
  <c r="P194" i="26" s="1"/>
  <c r="N194" i="25"/>
  <c r="N194" i="26" s="1"/>
  <c r="L194" i="25"/>
  <c r="L194" i="26" s="1"/>
  <c r="K194" i="25"/>
  <c r="K194" i="26" s="1"/>
  <c r="J194" i="25"/>
  <c r="J194" i="26" s="1"/>
  <c r="I194" i="25"/>
  <c r="I194" i="26" s="1"/>
  <c r="H194" i="25"/>
  <c r="H194" i="26" s="1"/>
  <c r="BV193" i="25"/>
  <c r="BV193" i="26" s="1"/>
  <c r="BU193" i="25"/>
  <c r="BU193" i="26" s="1"/>
  <c r="BT193" i="25"/>
  <c r="BT193" i="26" s="1"/>
  <c r="BS193" i="25"/>
  <c r="BS193" i="26" s="1"/>
  <c r="BR193" i="25"/>
  <c r="BR193" i="26" s="1"/>
  <c r="BQ193" i="25"/>
  <c r="BQ193" i="26" s="1"/>
  <c r="BP193" i="25"/>
  <c r="BP193" i="26" s="1"/>
  <c r="BO193" i="25"/>
  <c r="BO193" i="26" s="1"/>
  <c r="BN193" i="25"/>
  <c r="BN193" i="26" s="1"/>
  <c r="BL193" i="25"/>
  <c r="BL193" i="26" s="1"/>
  <c r="BK193" i="25"/>
  <c r="BK193" i="26" s="1"/>
  <c r="BJ193" i="25"/>
  <c r="BJ193" i="26" s="1"/>
  <c r="BI193" i="25"/>
  <c r="BI193" i="26" s="1"/>
  <c r="BH193" i="25"/>
  <c r="BH193" i="26" s="1"/>
  <c r="BG193" i="25"/>
  <c r="BG193" i="26" s="1"/>
  <c r="BF193" i="25"/>
  <c r="BF193" i="26" s="1"/>
  <c r="BE193" i="25"/>
  <c r="BE193" i="26" s="1"/>
  <c r="BD193" i="25"/>
  <c r="BD193" i="26" s="1"/>
  <c r="BC193" i="25"/>
  <c r="BC193" i="26" s="1"/>
  <c r="BB193" i="25"/>
  <c r="BB193" i="26" s="1"/>
  <c r="BA193" i="25"/>
  <c r="BA193" i="26" s="1"/>
  <c r="AZ193" i="25"/>
  <c r="AZ193" i="26" s="1"/>
  <c r="AY193" i="25"/>
  <c r="AY193" i="26" s="1"/>
  <c r="AW193" i="25"/>
  <c r="AW193" i="26" s="1"/>
  <c r="AV193" i="25"/>
  <c r="AV193" i="26" s="1"/>
  <c r="AU193" i="25"/>
  <c r="AU193" i="26" s="1"/>
  <c r="AT193" i="25"/>
  <c r="AT193" i="26" s="1"/>
  <c r="AS193" i="25"/>
  <c r="AS193" i="26" s="1"/>
  <c r="AR193" i="25"/>
  <c r="AR193" i="26" s="1"/>
  <c r="AQ193" i="25"/>
  <c r="AQ193" i="26" s="1"/>
  <c r="AP193" i="25"/>
  <c r="AP193" i="26" s="1"/>
  <c r="AO193" i="25"/>
  <c r="AO193" i="26" s="1"/>
  <c r="AN193" i="25"/>
  <c r="AN193" i="26" s="1"/>
  <c r="AM193" i="25"/>
  <c r="AM193" i="26" s="1"/>
  <c r="AL193" i="25"/>
  <c r="AL193" i="26" s="1"/>
  <c r="AK193" i="25"/>
  <c r="AK193" i="26" s="1"/>
  <c r="AJ193" i="25"/>
  <c r="AJ193" i="26" s="1"/>
  <c r="AI193" i="25"/>
  <c r="AI193" i="26" s="1"/>
  <c r="AH193" i="25"/>
  <c r="AH193" i="26" s="1"/>
  <c r="AG193" i="25"/>
  <c r="AG193" i="26" s="1"/>
  <c r="AF193" i="25"/>
  <c r="AF193" i="26" s="1"/>
  <c r="AE193" i="25"/>
  <c r="AE193" i="26" s="1"/>
  <c r="AD193" i="25"/>
  <c r="AD193" i="26" s="1"/>
  <c r="AC193" i="25"/>
  <c r="AC193" i="26" s="1"/>
  <c r="AB193" i="25"/>
  <c r="AB193" i="26" s="1"/>
  <c r="AA193" i="25"/>
  <c r="AA193" i="26" s="1"/>
  <c r="Y193" i="25"/>
  <c r="Y193" i="26" s="1"/>
  <c r="X193" i="25"/>
  <c r="X193" i="26" s="1"/>
  <c r="W193" i="25"/>
  <c r="W193" i="26" s="1"/>
  <c r="V193" i="25"/>
  <c r="V193" i="26" s="1"/>
  <c r="U193" i="25"/>
  <c r="U193" i="26" s="1"/>
  <c r="S193" i="25"/>
  <c r="S193" i="26" s="1"/>
  <c r="R193" i="25"/>
  <c r="R193" i="26" s="1"/>
  <c r="Q193" i="25"/>
  <c r="Q193" i="26" s="1"/>
  <c r="P193" i="25"/>
  <c r="P193" i="26" s="1"/>
  <c r="N193" i="25"/>
  <c r="N193" i="26" s="1"/>
  <c r="L193" i="25"/>
  <c r="L193" i="26" s="1"/>
  <c r="K193" i="25"/>
  <c r="K193" i="26" s="1"/>
  <c r="J193" i="25"/>
  <c r="J193" i="26" s="1"/>
  <c r="I193" i="25"/>
  <c r="I193" i="26" s="1"/>
  <c r="H193" i="25"/>
  <c r="H193" i="26" s="1"/>
  <c r="BV192" i="25"/>
  <c r="BV192" i="26" s="1"/>
  <c r="BU192" i="25"/>
  <c r="BU192" i="26" s="1"/>
  <c r="BT192" i="25"/>
  <c r="BT192" i="26" s="1"/>
  <c r="BS192" i="25"/>
  <c r="BS192" i="26" s="1"/>
  <c r="BR192" i="25"/>
  <c r="BR192" i="26" s="1"/>
  <c r="BQ192" i="25"/>
  <c r="BQ192" i="26" s="1"/>
  <c r="BP192" i="25"/>
  <c r="BP192" i="26" s="1"/>
  <c r="BO192" i="25"/>
  <c r="BO192" i="26" s="1"/>
  <c r="BN192" i="25"/>
  <c r="BN192" i="26" s="1"/>
  <c r="BL192" i="25"/>
  <c r="BL192" i="26" s="1"/>
  <c r="BK192" i="25"/>
  <c r="BK192" i="26" s="1"/>
  <c r="BJ192" i="25"/>
  <c r="BJ192" i="26" s="1"/>
  <c r="BI192" i="25"/>
  <c r="BI192" i="26" s="1"/>
  <c r="BH192" i="25"/>
  <c r="BH192" i="26" s="1"/>
  <c r="BG192" i="25"/>
  <c r="BG192" i="26" s="1"/>
  <c r="BF192" i="25"/>
  <c r="BF192" i="26" s="1"/>
  <c r="BE192" i="25"/>
  <c r="BE192" i="26" s="1"/>
  <c r="BD192" i="25"/>
  <c r="BD192" i="26" s="1"/>
  <c r="BC192" i="25"/>
  <c r="BC192" i="26" s="1"/>
  <c r="BB192" i="25"/>
  <c r="BB192" i="26" s="1"/>
  <c r="BA192" i="25"/>
  <c r="BA192" i="26" s="1"/>
  <c r="AZ192" i="25"/>
  <c r="AZ192" i="26" s="1"/>
  <c r="AY192" i="25"/>
  <c r="AY192" i="26" s="1"/>
  <c r="AW192" i="25"/>
  <c r="AW192" i="26" s="1"/>
  <c r="AV192" i="25"/>
  <c r="AV192" i="26" s="1"/>
  <c r="AU192" i="25"/>
  <c r="AU192" i="26" s="1"/>
  <c r="AT192" i="25"/>
  <c r="AT192" i="26" s="1"/>
  <c r="AS192" i="25"/>
  <c r="AS192" i="26" s="1"/>
  <c r="AR192" i="25"/>
  <c r="AR192" i="26" s="1"/>
  <c r="AQ192" i="25"/>
  <c r="AQ192" i="26" s="1"/>
  <c r="AP192" i="25"/>
  <c r="AP192" i="26" s="1"/>
  <c r="AO192" i="25"/>
  <c r="AO192" i="26" s="1"/>
  <c r="AN192" i="25"/>
  <c r="AN192" i="26" s="1"/>
  <c r="AM192" i="25"/>
  <c r="AM192" i="26" s="1"/>
  <c r="AL192" i="25"/>
  <c r="AL192" i="26" s="1"/>
  <c r="AK192" i="25"/>
  <c r="AK192" i="26" s="1"/>
  <c r="AJ192" i="25"/>
  <c r="AJ192" i="26" s="1"/>
  <c r="AI192" i="25"/>
  <c r="AI192" i="26" s="1"/>
  <c r="AH192" i="25"/>
  <c r="AH192" i="26" s="1"/>
  <c r="AG192" i="25"/>
  <c r="AG192" i="26" s="1"/>
  <c r="AF192" i="25"/>
  <c r="AF192" i="26" s="1"/>
  <c r="AE192" i="25"/>
  <c r="AE192" i="26" s="1"/>
  <c r="AD192" i="25"/>
  <c r="AD192" i="26" s="1"/>
  <c r="AC192" i="25"/>
  <c r="AC192" i="26" s="1"/>
  <c r="AB192" i="25"/>
  <c r="AB192" i="26" s="1"/>
  <c r="AA192" i="25"/>
  <c r="AA192" i="26" s="1"/>
  <c r="Y192" i="25"/>
  <c r="Y192" i="26" s="1"/>
  <c r="X192" i="25"/>
  <c r="X192" i="26" s="1"/>
  <c r="W192" i="25"/>
  <c r="W192" i="26" s="1"/>
  <c r="V192" i="25"/>
  <c r="V192" i="26" s="1"/>
  <c r="U192" i="25"/>
  <c r="U192" i="26" s="1"/>
  <c r="S192" i="25"/>
  <c r="S192" i="26" s="1"/>
  <c r="R192" i="25"/>
  <c r="R192" i="26" s="1"/>
  <c r="Q192" i="25"/>
  <c r="Q192" i="26" s="1"/>
  <c r="P192" i="25"/>
  <c r="P192" i="26" s="1"/>
  <c r="N192" i="25"/>
  <c r="N192" i="26" s="1"/>
  <c r="L192" i="25"/>
  <c r="L192" i="26" s="1"/>
  <c r="K192" i="25"/>
  <c r="K192" i="26" s="1"/>
  <c r="J192" i="25"/>
  <c r="J192" i="26" s="1"/>
  <c r="I192" i="25"/>
  <c r="I192" i="26" s="1"/>
  <c r="H192" i="25"/>
  <c r="H192" i="26" s="1"/>
  <c r="BV191" i="25"/>
  <c r="BV191" i="26" s="1"/>
  <c r="BU191" i="25"/>
  <c r="BU191" i="26" s="1"/>
  <c r="BT191" i="25"/>
  <c r="BT191" i="26" s="1"/>
  <c r="BS191" i="25"/>
  <c r="BS191" i="26" s="1"/>
  <c r="BR191" i="25"/>
  <c r="BR191" i="26" s="1"/>
  <c r="BQ191" i="25"/>
  <c r="BQ191" i="26" s="1"/>
  <c r="BP191" i="25"/>
  <c r="BP191" i="26" s="1"/>
  <c r="BO191" i="25"/>
  <c r="BO191" i="26" s="1"/>
  <c r="BN191" i="25"/>
  <c r="BN191" i="26" s="1"/>
  <c r="BL191" i="25"/>
  <c r="BL191" i="26" s="1"/>
  <c r="BK191" i="25"/>
  <c r="BK191" i="26" s="1"/>
  <c r="BJ191" i="25"/>
  <c r="BJ191" i="26" s="1"/>
  <c r="BI191" i="25"/>
  <c r="BI191" i="26" s="1"/>
  <c r="BH191" i="25"/>
  <c r="BH191" i="26" s="1"/>
  <c r="BG191" i="25"/>
  <c r="BG191" i="26" s="1"/>
  <c r="BF191" i="25"/>
  <c r="BF191" i="26" s="1"/>
  <c r="BE191" i="25"/>
  <c r="BE191" i="26" s="1"/>
  <c r="BD191" i="25"/>
  <c r="BD191" i="26" s="1"/>
  <c r="BC191" i="25"/>
  <c r="BC191" i="26" s="1"/>
  <c r="BB191" i="25"/>
  <c r="BB191" i="26" s="1"/>
  <c r="BA191" i="25"/>
  <c r="BA191" i="26" s="1"/>
  <c r="AZ191" i="25"/>
  <c r="AZ191" i="26" s="1"/>
  <c r="AY191" i="25"/>
  <c r="AY191" i="26" s="1"/>
  <c r="AW191" i="25"/>
  <c r="AW191" i="26" s="1"/>
  <c r="AV191" i="25"/>
  <c r="AV191" i="26" s="1"/>
  <c r="AU191" i="25"/>
  <c r="AU191" i="26" s="1"/>
  <c r="AT191" i="25"/>
  <c r="AT191" i="26" s="1"/>
  <c r="AS191" i="25"/>
  <c r="AS191" i="26" s="1"/>
  <c r="AR191" i="25"/>
  <c r="AR191" i="26" s="1"/>
  <c r="AQ191" i="25"/>
  <c r="AQ191" i="26" s="1"/>
  <c r="AP191" i="25"/>
  <c r="AP191" i="26" s="1"/>
  <c r="AO191" i="25"/>
  <c r="AO191" i="26" s="1"/>
  <c r="AN191" i="25"/>
  <c r="AN191" i="26" s="1"/>
  <c r="AM191" i="25"/>
  <c r="AM191" i="26" s="1"/>
  <c r="AL191" i="25"/>
  <c r="AL191" i="26" s="1"/>
  <c r="AK191" i="25"/>
  <c r="AK191" i="26" s="1"/>
  <c r="AJ191" i="25"/>
  <c r="AJ191" i="26" s="1"/>
  <c r="AI191" i="25"/>
  <c r="AI191" i="26" s="1"/>
  <c r="AH191" i="25"/>
  <c r="AH191" i="26" s="1"/>
  <c r="AG191" i="25"/>
  <c r="AG191" i="26" s="1"/>
  <c r="AF191" i="25"/>
  <c r="AF191" i="26" s="1"/>
  <c r="AE191" i="25"/>
  <c r="AE191" i="26" s="1"/>
  <c r="AD191" i="25"/>
  <c r="AD191" i="26" s="1"/>
  <c r="AC191" i="25"/>
  <c r="AC191" i="26" s="1"/>
  <c r="AB191" i="25"/>
  <c r="AB191" i="26" s="1"/>
  <c r="AA191" i="25"/>
  <c r="AA191" i="26" s="1"/>
  <c r="Y191" i="25"/>
  <c r="Y191" i="26" s="1"/>
  <c r="X191" i="25"/>
  <c r="X191" i="26" s="1"/>
  <c r="W191" i="25"/>
  <c r="W191" i="26" s="1"/>
  <c r="V191" i="25"/>
  <c r="V191" i="26" s="1"/>
  <c r="U191" i="25"/>
  <c r="U191" i="26" s="1"/>
  <c r="S191" i="25"/>
  <c r="S191" i="26" s="1"/>
  <c r="R191" i="25"/>
  <c r="R191" i="26" s="1"/>
  <c r="Q191" i="25"/>
  <c r="Q191" i="26" s="1"/>
  <c r="P191" i="25"/>
  <c r="P191" i="26" s="1"/>
  <c r="N191" i="25"/>
  <c r="N191" i="26" s="1"/>
  <c r="L191" i="25"/>
  <c r="L191" i="26" s="1"/>
  <c r="K191" i="25"/>
  <c r="K191" i="26" s="1"/>
  <c r="J191" i="25"/>
  <c r="J191" i="26" s="1"/>
  <c r="I191" i="25"/>
  <c r="I191" i="26" s="1"/>
  <c r="H191" i="25"/>
  <c r="H191" i="26" s="1"/>
  <c r="BV190" i="25"/>
  <c r="BV190" i="26" s="1"/>
  <c r="BU190" i="25"/>
  <c r="BU190" i="26" s="1"/>
  <c r="BT190" i="25"/>
  <c r="BT190" i="26" s="1"/>
  <c r="BS190" i="25"/>
  <c r="BS190" i="26" s="1"/>
  <c r="BR190" i="25"/>
  <c r="BR190" i="26" s="1"/>
  <c r="BQ190" i="25"/>
  <c r="BQ190" i="26" s="1"/>
  <c r="BP190" i="25"/>
  <c r="BP190" i="26" s="1"/>
  <c r="BO190" i="25"/>
  <c r="BO190" i="26" s="1"/>
  <c r="BN190" i="25"/>
  <c r="BN190" i="26" s="1"/>
  <c r="BL190" i="25"/>
  <c r="BL190" i="26" s="1"/>
  <c r="BK190" i="25"/>
  <c r="BK190" i="26" s="1"/>
  <c r="BJ190" i="25"/>
  <c r="BJ190" i="26" s="1"/>
  <c r="BI190" i="25"/>
  <c r="BI190" i="26" s="1"/>
  <c r="BH190" i="25"/>
  <c r="BH190" i="26" s="1"/>
  <c r="BG190" i="25"/>
  <c r="BG190" i="26" s="1"/>
  <c r="BF190" i="25"/>
  <c r="BF190" i="26" s="1"/>
  <c r="BE190" i="25"/>
  <c r="BE190" i="26" s="1"/>
  <c r="BD190" i="25"/>
  <c r="BD190" i="26" s="1"/>
  <c r="BC190" i="25"/>
  <c r="BC190" i="26" s="1"/>
  <c r="BB190" i="25"/>
  <c r="BB190" i="26" s="1"/>
  <c r="BA190" i="25"/>
  <c r="BA190" i="26" s="1"/>
  <c r="AZ190" i="25"/>
  <c r="AZ190" i="26" s="1"/>
  <c r="AY190" i="25"/>
  <c r="AY190" i="26" s="1"/>
  <c r="AW190" i="25"/>
  <c r="AW190" i="26" s="1"/>
  <c r="AV190" i="25"/>
  <c r="AV190" i="26" s="1"/>
  <c r="AU190" i="25"/>
  <c r="AU190" i="26" s="1"/>
  <c r="AT190" i="25"/>
  <c r="AT190" i="26" s="1"/>
  <c r="AS190" i="25"/>
  <c r="AS190" i="26" s="1"/>
  <c r="AR190" i="25"/>
  <c r="AR190" i="26" s="1"/>
  <c r="AQ190" i="25"/>
  <c r="AQ190" i="26" s="1"/>
  <c r="AP190" i="25"/>
  <c r="AP190" i="26" s="1"/>
  <c r="AO190" i="25"/>
  <c r="AO190" i="26" s="1"/>
  <c r="AN190" i="25"/>
  <c r="AN190" i="26" s="1"/>
  <c r="AM190" i="25"/>
  <c r="AM190" i="26" s="1"/>
  <c r="AL190" i="25"/>
  <c r="AL190" i="26" s="1"/>
  <c r="AK190" i="25"/>
  <c r="AK190" i="26" s="1"/>
  <c r="AJ190" i="25"/>
  <c r="AJ190" i="26" s="1"/>
  <c r="AI190" i="25"/>
  <c r="AI190" i="26" s="1"/>
  <c r="AH190" i="25"/>
  <c r="AH190" i="26" s="1"/>
  <c r="AG190" i="25"/>
  <c r="AG190" i="26" s="1"/>
  <c r="AF190" i="25"/>
  <c r="AF190" i="26" s="1"/>
  <c r="AE190" i="25"/>
  <c r="AE190" i="26" s="1"/>
  <c r="AD190" i="25"/>
  <c r="AD190" i="26" s="1"/>
  <c r="AC190" i="25"/>
  <c r="AC190" i="26" s="1"/>
  <c r="AB190" i="25"/>
  <c r="AB190" i="26" s="1"/>
  <c r="AA190" i="25"/>
  <c r="AA190" i="26" s="1"/>
  <c r="Y190" i="25"/>
  <c r="Y190" i="26" s="1"/>
  <c r="X190" i="25"/>
  <c r="X190" i="26" s="1"/>
  <c r="W190" i="25"/>
  <c r="W190" i="26" s="1"/>
  <c r="V190" i="25"/>
  <c r="V190" i="26" s="1"/>
  <c r="U190" i="25"/>
  <c r="U190" i="26" s="1"/>
  <c r="S190" i="25"/>
  <c r="S190" i="26" s="1"/>
  <c r="R190" i="25"/>
  <c r="R190" i="26" s="1"/>
  <c r="Q190" i="25"/>
  <c r="Q190" i="26" s="1"/>
  <c r="P190" i="25"/>
  <c r="P190" i="26" s="1"/>
  <c r="N190" i="25"/>
  <c r="N190" i="26" s="1"/>
  <c r="L190" i="25"/>
  <c r="L190" i="26" s="1"/>
  <c r="K190" i="25"/>
  <c r="K190" i="26" s="1"/>
  <c r="J190" i="25"/>
  <c r="J190" i="26" s="1"/>
  <c r="I190" i="25"/>
  <c r="I190" i="26" s="1"/>
  <c r="H190" i="25"/>
  <c r="H190" i="26" s="1"/>
  <c r="BV189" i="25"/>
  <c r="BV189" i="26" s="1"/>
  <c r="BU189" i="25"/>
  <c r="BU189" i="26" s="1"/>
  <c r="BT189" i="25"/>
  <c r="BT189" i="26" s="1"/>
  <c r="BS189" i="25"/>
  <c r="BS189" i="26" s="1"/>
  <c r="BR189" i="25"/>
  <c r="BR189" i="26" s="1"/>
  <c r="BQ189" i="25"/>
  <c r="BQ189" i="26" s="1"/>
  <c r="BP189" i="25"/>
  <c r="BP189" i="26" s="1"/>
  <c r="BO189" i="25"/>
  <c r="BO189" i="26" s="1"/>
  <c r="BN189" i="25"/>
  <c r="BN189" i="26" s="1"/>
  <c r="BL189" i="25"/>
  <c r="BL189" i="26" s="1"/>
  <c r="BK189" i="25"/>
  <c r="BK189" i="26" s="1"/>
  <c r="BJ189" i="25"/>
  <c r="BJ189" i="26" s="1"/>
  <c r="BI189" i="25"/>
  <c r="BI189" i="26" s="1"/>
  <c r="BH189" i="25"/>
  <c r="BH189" i="26" s="1"/>
  <c r="BG189" i="25"/>
  <c r="BG189" i="26" s="1"/>
  <c r="BF189" i="25"/>
  <c r="BF189" i="26" s="1"/>
  <c r="BE189" i="25"/>
  <c r="BE189" i="26" s="1"/>
  <c r="BD189" i="25"/>
  <c r="BD189" i="26" s="1"/>
  <c r="BC189" i="25"/>
  <c r="BC189" i="26" s="1"/>
  <c r="BB189" i="25"/>
  <c r="BB189" i="26" s="1"/>
  <c r="BA189" i="25"/>
  <c r="BA189" i="26" s="1"/>
  <c r="AZ189" i="25"/>
  <c r="AZ189" i="26" s="1"/>
  <c r="AY189" i="25"/>
  <c r="AY189" i="26" s="1"/>
  <c r="AW189" i="25"/>
  <c r="AW189" i="26" s="1"/>
  <c r="AV189" i="25"/>
  <c r="AV189" i="26" s="1"/>
  <c r="AU189" i="25"/>
  <c r="AU189" i="26" s="1"/>
  <c r="AT189" i="25"/>
  <c r="AT189" i="26" s="1"/>
  <c r="AS189" i="25"/>
  <c r="AS189" i="26" s="1"/>
  <c r="AR189" i="25"/>
  <c r="AR189" i="26" s="1"/>
  <c r="AQ189" i="25"/>
  <c r="AQ189" i="26" s="1"/>
  <c r="AP189" i="25"/>
  <c r="AP189" i="26" s="1"/>
  <c r="AO189" i="25"/>
  <c r="AO189" i="26" s="1"/>
  <c r="AN189" i="25"/>
  <c r="AN189" i="26" s="1"/>
  <c r="AM189" i="25"/>
  <c r="AM189" i="26" s="1"/>
  <c r="AL189" i="25"/>
  <c r="AL189" i="26" s="1"/>
  <c r="AK189" i="25"/>
  <c r="AK189" i="26" s="1"/>
  <c r="AJ189" i="25"/>
  <c r="AJ189" i="26" s="1"/>
  <c r="AI189" i="25"/>
  <c r="AI189" i="26" s="1"/>
  <c r="AH189" i="25"/>
  <c r="AH189" i="26" s="1"/>
  <c r="AG189" i="25"/>
  <c r="AG189" i="26" s="1"/>
  <c r="AF189" i="25"/>
  <c r="AF189" i="26" s="1"/>
  <c r="AE189" i="25"/>
  <c r="AE189" i="26" s="1"/>
  <c r="AD189" i="25"/>
  <c r="AD189" i="26" s="1"/>
  <c r="AC189" i="25"/>
  <c r="AC189" i="26" s="1"/>
  <c r="AB189" i="25"/>
  <c r="AB189" i="26" s="1"/>
  <c r="AA189" i="25"/>
  <c r="AA189" i="26" s="1"/>
  <c r="Y189" i="25"/>
  <c r="Y189" i="26" s="1"/>
  <c r="X189" i="25"/>
  <c r="X189" i="26" s="1"/>
  <c r="W189" i="25"/>
  <c r="W189" i="26" s="1"/>
  <c r="V189" i="25"/>
  <c r="V189" i="26" s="1"/>
  <c r="U189" i="25"/>
  <c r="U189" i="26" s="1"/>
  <c r="S189" i="25"/>
  <c r="S189" i="26" s="1"/>
  <c r="R189" i="25"/>
  <c r="R189" i="26" s="1"/>
  <c r="Q189" i="25"/>
  <c r="Q189" i="26" s="1"/>
  <c r="P189" i="25"/>
  <c r="P189" i="26" s="1"/>
  <c r="N189" i="25"/>
  <c r="N189" i="26" s="1"/>
  <c r="L189" i="25"/>
  <c r="L189" i="26" s="1"/>
  <c r="K189" i="25"/>
  <c r="K189" i="26" s="1"/>
  <c r="J189" i="25"/>
  <c r="J189" i="26" s="1"/>
  <c r="I189" i="25"/>
  <c r="I189" i="26" s="1"/>
  <c r="H189" i="25"/>
  <c r="H189" i="26" s="1"/>
  <c r="BV188" i="25"/>
  <c r="BV188" i="26" s="1"/>
  <c r="BU188" i="25"/>
  <c r="BU188" i="26" s="1"/>
  <c r="BT188" i="25"/>
  <c r="BT188" i="26" s="1"/>
  <c r="BS188" i="25"/>
  <c r="BS188" i="26" s="1"/>
  <c r="BR188" i="25"/>
  <c r="BR188" i="26" s="1"/>
  <c r="BQ188" i="25"/>
  <c r="BQ188" i="26" s="1"/>
  <c r="BP188" i="25"/>
  <c r="BP188" i="26" s="1"/>
  <c r="BO188" i="25"/>
  <c r="BO188" i="26" s="1"/>
  <c r="BN188" i="25"/>
  <c r="BN188" i="26" s="1"/>
  <c r="BL188" i="25"/>
  <c r="BL188" i="26" s="1"/>
  <c r="BK188" i="25"/>
  <c r="BK188" i="26" s="1"/>
  <c r="BJ188" i="25"/>
  <c r="BJ188" i="26" s="1"/>
  <c r="BI188" i="25"/>
  <c r="BI188" i="26" s="1"/>
  <c r="BH188" i="25"/>
  <c r="BH188" i="26" s="1"/>
  <c r="BG188" i="25"/>
  <c r="BG188" i="26" s="1"/>
  <c r="BF188" i="25"/>
  <c r="BF188" i="26" s="1"/>
  <c r="BE188" i="25"/>
  <c r="BE188" i="26" s="1"/>
  <c r="BD188" i="25"/>
  <c r="BD188" i="26" s="1"/>
  <c r="BC188" i="25"/>
  <c r="BC188" i="26" s="1"/>
  <c r="BB188" i="25"/>
  <c r="BB188" i="26" s="1"/>
  <c r="BA188" i="25"/>
  <c r="BA188" i="26" s="1"/>
  <c r="AZ188" i="25"/>
  <c r="AZ188" i="26" s="1"/>
  <c r="AY188" i="25"/>
  <c r="AY188" i="26" s="1"/>
  <c r="AW188" i="25"/>
  <c r="AW188" i="26" s="1"/>
  <c r="AV188" i="25"/>
  <c r="AV188" i="26" s="1"/>
  <c r="AU188" i="25"/>
  <c r="AU188" i="26" s="1"/>
  <c r="AT188" i="25"/>
  <c r="AT188" i="26" s="1"/>
  <c r="AS188" i="25"/>
  <c r="AS188" i="26" s="1"/>
  <c r="AR188" i="25"/>
  <c r="AR188" i="26" s="1"/>
  <c r="AQ188" i="25"/>
  <c r="AQ188" i="26" s="1"/>
  <c r="AP188" i="25"/>
  <c r="AP188" i="26" s="1"/>
  <c r="AO188" i="25"/>
  <c r="AO188" i="26" s="1"/>
  <c r="AN188" i="25"/>
  <c r="AN188" i="26" s="1"/>
  <c r="AM188" i="25"/>
  <c r="AM188" i="26" s="1"/>
  <c r="AL188" i="25"/>
  <c r="AL188" i="26" s="1"/>
  <c r="AK188" i="25"/>
  <c r="AK188" i="26" s="1"/>
  <c r="AJ188" i="25"/>
  <c r="AJ188" i="26" s="1"/>
  <c r="AI188" i="25"/>
  <c r="AI188" i="26" s="1"/>
  <c r="AH188" i="25"/>
  <c r="AH188" i="26" s="1"/>
  <c r="AG188" i="25"/>
  <c r="AG188" i="26" s="1"/>
  <c r="AF188" i="25"/>
  <c r="AF188" i="26" s="1"/>
  <c r="AE188" i="25"/>
  <c r="AE188" i="26" s="1"/>
  <c r="AD188" i="25"/>
  <c r="AD188" i="26" s="1"/>
  <c r="AC188" i="25"/>
  <c r="AC188" i="26" s="1"/>
  <c r="AB188" i="25"/>
  <c r="AB188" i="26" s="1"/>
  <c r="AA188" i="25"/>
  <c r="AA188" i="26" s="1"/>
  <c r="Y188" i="25"/>
  <c r="Y188" i="26" s="1"/>
  <c r="X188" i="25"/>
  <c r="X188" i="26" s="1"/>
  <c r="W188" i="25"/>
  <c r="W188" i="26" s="1"/>
  <c r="V188" i="25"/>
  <c r="V188" i="26" s="1"/>
  <c r="U188" i="25"/>
  <c r="U188" i="26" s="1"/>
  <c r="S188" i="25"/>
  <c r="S188" i="26" s="1"/>
  <c r="R188" i="25"/>
  <c r="R188" i="26" s="1"/>
  <c r="Q188" i="25"/>
  <c r="Q188" i="26" s="1"/>
  <c r="P188" i="25"/>
  <c r="P188" i="26" s="1"/>
  <c r="N188" i="25"/>
  <c r="N188" i="26" s="1"/>
  <c r="L188" i="25"/>
  <c r="L188" i="26" s="1"/>
  <c r="K188" i="25"/>
  <c r="K188" i="26" s="1"/>
  <c r="J188" i="25"/>
  <c r="J188" i="26" s="1"/>
  <c r="I188" i="25"/>
  <c r="I188" i="26" s="1"/>
  <c r="H188" i="25"/>
  <c r="H188" i="26" s="1"/>
  <c r="BV187" i="25"/>
  <c r="BV187" i="26" s="1"/>
  <c r="BU187" i="25"/>
  <c r="BU187" i="26" s="1"/>
  <c r="BT187" i="25"/>
  <c r="BT187" i="26" s="1"/>
  <c r="BS187" i="25"/>
  <c r="BS187" i="26" s="1"/>
  <c r="BR187" i="25"/>
  <c r="BR187" i="26" s="1"/>
  <c r="BQ187" i="25"/>
  <c r="BQ187" i="26" s="1"/>
  <c r="BP187" i="25"/>
  <c r="BP187" i="26" s="1"/>
  <c r="BO187" i="25"/>
  <c r="BO187" i="26" s="1"/>
  <c r="BN187" i="25"/>
  <c r="BN187" i="26" s="1"/>
  <c r="BL187" i="25"/>
  <c r="BL187" i="26" s="1"/>
  <c r="BK187" i="25"/>
  <c r="BK187" i="26" s="1"/>
  <c r="BJ187" i="25"/>
  <c r="BJ187" i="26" s="1"/>
  <c r="BI187" i="25"/>
  <c r="BI187" i="26" s="1"/>
  <c r="BH187" i="25"/>
  <c r="BH187" i="26" s="1"/>
  <c r="BG187" i="25"/>
  <c r="BG187" i="26" s="1"/>
  <c r="BF187" i="25"/>
  <c r="BF187" i="26" s="1"/>
  <c r="BE187" i="25"/>
  <c r="BE187" i="26" s="1"/>
  <c r="BD187" i="25"/>
  <c r="BD187" i="26" s="1"/>
  <c r="BC187" i="25"/>
  <c r="BC187" i="26" s="1"/>
  <c r="BB187" i="25"/>
  <c r="BB187" i="26" s="1"/>
  <c r="BA187" i="25"/>
  <c r="BA187" i="26" s="1"/>
  <c r="AZ187" i="25"/>
  <c r="AZ187" i="26" s="1"/>
  <c r="AY187" i="25"/>
  <c r="AY187" i="26" s="1"/>
  <c r="AW187" i="25"/>
  <c r="AW187" i="26" s="1"/>
  <c r="AV187" i="25"/>
  <c r="AV187" i="26" s="1"/>
  <c r="AU187" i="25"/>
  <c r="AU187" i="26" s="1"/>
  <c r="AT187" i="25"/>
  <c r="AT187" i="26" s="1"/>
  <c r="AS187" i="25"/>
  <c r="AS187" i="26" s="1"/>
  <c r="AR187" i="25"/>
  <c r="AR187" i="26" s="1"/>
  <c r="AQ187" i="25"/>
  <c r="AQ187" i="26" s="1"/>
  <c r="AP187" i="25"/>
  <c r="AP187" i="26" s="1"/>
  <c r="AO187" i="25"/>
  <c r="AO187" i="26" s="1"/>
  <c r="AN187" i="25"/>
  <c r="AN187" i="26" s="1"/>
  <c r="AM187" i="25"/>
  <c r="AM187" i="26" s="1"/>
  <c r="AL187" i="25"/>
  <c r="AL187" i="26" s="1"/>
  <c r="AK187" i="25"/>
  <c r="AK187" i="26" s="1"/>
  <c r="AJ187" i="25"/>
  <c r="AJ187" i="26" s="1"/>
  <c r="AI187" i="25"/>
  <c r="AI187" i="26" s="1"/>
  <c r="AH187" i="25"/>
  <c r="AH187" i="26" s="1"/>
  <c r="AG187" i="25"/>
  <c r="AG187" i="26" s="1"/>
  <c r="AF187" i="25"/>
  <c r="AF187" i="26" s="1"/>
  <c r="AE187" i="25"/>
  <c r="AE187" i="26" s="1"/>
  <c r="AD187" i="25"/>
  <c r="AD187" i="26" s="1"/>
  <c r="AC187" i="25"/>
  <c r="AC187" i="26" s="1"/>
  <c r="AB187" i="25"/>
  <c r="AB187" i="26" s="1"/>
  <c r="AA187" i="25"/>
  <c r="AA187" i="26" s="1"/>
  <c r="Y187" i="25"/>
  <c r="Y187" i="26" s="1"/>
  <c r="X187" i="25"/>
  <c r="X187" i="26" s="1"/>
  <c r="W187" i="25"/>
  <c r="W187" i="26" s="1"/>
  <c r="V187" i="25"/>
  <c r="V187" i="26" s="1"/>
  <c r="U187" i="25"/>
  <c r="U187" i="26" s="1"/>
  <c r="S187" i="25"/>
  <c r="S187" i="26" s="1"/>
  <c r="R187" i="25"/>
  <c r="R187" i="26" s="1"/>
  <c r="Q187" i="25"/>
  <c r="Q187" i="26" s="1"/>
  <c r="P187" i="25"/>
  <c r="P187" i="26" s="1"/>
  <c r="N187" i="25"/>
  <c r="N187" i="26" s="1"/>
  <c r="L187" i="25"/>
  <c r="L187" i="26" s="1"/>
  <c r="K187" i="25"/>
  <c r="K187" i="26" s="1"/>
  <c r="J187" i="25"/>
  <c r="J187" i="26" s="1"/>
  <c r="I187" i="25"/>
  <c r="I187" i="26" s="1"/>
  <c r="H187" i="25"/>
  <c r="H187" i="26" s="1"/>
  <c r="BV186" i="25"/>
  <c r="BV186" i="26" s="1"/>
  <c r="BU186" i="25"/>
  <c r="BU186" i="26" s="1"/>
  <c r="BT186" i="25"/>
  <c r="BT186" i="26" s="1"/>
  <c r="BS186" i="25"/>
  <c r="BS186" i="26" s="1"/>
  <c r="BR186" i="25"/>
  <c r="BR186" i="26" s="1"/>
  <c r="BQ186" i="25"/>
  <c r="BQ186" i="26" s="1"/>
  <c r="BP186" i="25"/>
  <c r="BP186" i="26" s="1"/>
  <c r="BO186" i="25"/>
  <c r="BO186" i="26" s="1"/>
  <c r="BN186" i="25"/>
  <c r="BN186" i="26" s="1"/>
  <c r="BL186" i="25"/>
  <c r="BL186" i="26" s="1"/>
  <c r="BK186" i="25"/>
  <c r="BK186" i="26" s="1"/>
  <c r="BJ186" i="25"/>
  <c r="BJ186" i="26" s="1"/>
  <c r="BI186" i="25"/>
  <c r="BI186" i="26" s="1"/>
  <c r="BH186" i="25"/>
  <c r="BH186" i="26" s="1"/>
  <c r="BG186" i="25"/>
  <c r="BG186" i="26" s="1"/>
  <c r="BF186" i="25"/>
  <c r="BF186" i="26" s="1"/>
  <c r="BE186" i="25"/>
  <c r="BE186" i="26" s="1"/>
  <c r="BD186" i="25"/>
  <c r="BD186" i="26" s="1"/>
  <c r="BC186" i="25"/>
  <c r="BC186" i="26" s="1"/>
  <c r="BB186" i="25"/>
  <c r="BB186" i="26" s="1"/>
  <c r="BA186" i="25"/>
  <c r="BA186" i="26" s="1"/>
  <c r="AZ186" i="25"/>
  <c r="AZ186" i="26" s="1"/>
  <c r="AY186" i="25"/>
  <c r="AY186" i="26" s="1"/>
  <c r="AW186" i="25"/>
  <c r="AW186" i="26" s="1"/>
  <c r="AV186" i="25"/>
  <c r="AV186" i="26" s="1"/>
  <c r="AU186" i="25"/>
  <c r="AU186" i="26" s="1"/>
  <c r="AT186" i="25"/>
  <c r="AT186" i="26" s="1"/>
  <c r="AS186" i="25"/>
  <c r="AS186" i="26" s="1"/>
  <c r="AR186" i="25"/>
  <c r="AR186" i="26" s="1"/>
  <c r="AQ186" i="25"/>
  <c r="AQ186" i="26" s="1"/>
  <c r="AP186" i="25"/>
  <c r="AP186" i="26" s="1"/>
  <c r="AO186" i="25"/>
  <c r="AO186" i="26" s="1"/>
  <c r="AN186" i="25"/>
  <c r="AN186" i="26" s="1"/>
  <c r="AM186" i="25"/>
  <c r="AM186" i="26" s="1"/>
  <c r="AL186" i="25"/>
  <c r="AL186" i="26" s="1"/>
  <c r="AK186" i="25"/>
  <c r="AK186" i="26" s="1"/>
  <c r="AJ186" i="25"/>
  <c r="AJ186" i="26" s="1"/>
  <c r="AI186" i="25"/>
  <c r="AI186" i="26" s="1"/>
  <c r="AH186" i="25"/>
  <c r="AH186" i="26" s="1"/>
  <c r="AG186" i="25"/>
  <c r="AG186" i="26" s="1"/>
  <c r="AF186" i="25"/>
  <c r="AF186" i="26" s="1"/>
  <c r="AE186" i="25"/>
  <c r="AE186" i="26" s="1"/>
  <c r="AD186" i="25"/>
  <c r="AD186" i="26" s="1"/>
  <c r="AC186" i="25"/>
  <c r="AC186" i="26" s="1"/>
  <c r="AB186" i="25"/>
  <c r="AB186" i="26" s="1"/>
  <c r="AA186" i="25"/>
  <c r="AA186" i="26" s="1"/>
  <c r="Y186" i="25"/>
  <c r="Y186" i="26" s="1"/>
  <c r="X186" i="25"/>
  <c r="X186" i="26" s="1"/>
  <c r="W186" i="25"/>
  <c r="W186" i="26" s="1"/>
  <c r="V186" i="25"/>
  <c r="V186" i="26" s="1"/>
  <c r="U186" i="25"/>
  <c r="U186" i="26" s="1"/>
  <c r="S186" i="25"/>
  <c r="S186" i="26" s="1"/>
  <c r="R186" i="25"/>
  <c r="R186" i="26" s="1"/>
  <c r="Q186" i="25"/>
  <c r="Q186" i="26" s="1"/>
  <c r="P186" i="25"/>
  <c r="P186" i="26" s="1"/>
  <c r="N186" i="25"/>
  <c r="N186" i="26" s="1"/>
  <c r="L186" i="25"/>
  <c r="L186" i="26" s="1"/>
  <c r="K186" i="25"/>
  <c r="K186" i="26" s="1"/>
  <c r="J186" i="25"/>
  <c r="J186" i="26" s="1"/>
  <c r="I186" i="25"/>
  <c r="I186" i="26" s="1"/>
  <c r="H186" i="25"/>
  <c r="H186" i="26" s="1"/>
  <c r="BV185" i="25"/>
  <c r="BV185" i="26" s="1"/>
  <c r="BU185" i="25"/>
  <c r="BU185" i="26" s="1"/>
  <c r="BT185" i="25"/>
  <c r="BT185" i="26" s="1"/>
  <c r="BS185" i="25"/>
  <c r="BS185" i="26" s="1"/>
  <c r="BR185" i="25"/>
  <c r="BR185" i="26" s="1"/>
  <c r="BQ185" i="25"/>
  <c r="BQ185" i="26" s="1"/>
  <c r="BP185" i="25"/>
  <c r="BP185" i="26" s="1"/>
  <c r="BO185" i="25"/>
  <c r="BO185" i="26" s="1"/>
  <c r="BN185" i="25"/>
  <c r="BN185" i="26" s="1"/>
  <c r="BL185" i="25"/>
  <c r="BL185" i="26" s="1"/>
  <c r="BK185" i="25"/>
  <c r="BK185" i="26" s="1"/>
  <c r="BJ185" i="25"/>
  <c r="BJ185" i="26" s="1"/>
  <c r="BI185" i="25"/>
  <c r="BI185" i="26" s="1"/>
  <c r="BH185" i="25"/>
  <c r="BH185" i="26" s="1"/>
  <c r="BG185" i="25"/>
  <c r="BG185" i="26" s="1"/>
  <c r="BF185" i="25"/>
  <c r="BF185" i="26" s="1"/>
  <c r="BE185" i="25"/>
  <c r="BE185" i="26" s="1"/>
  <c r="BD185" i="25"/>
  <c r="BD185" i="26" s="1"/>
  <c r="BC185" i="25"/>
  <c r="BC185" i="26" s="1"/>
  <c r="BB185" i="25"/>
  <c r="BB185" i="26" s="1"/>
  <c r="BA185" i="25"/>
  <c r="BA185" i="26" s="1"/>
  <c r="AZ185" i="25"/>
  <c r="AZ185" i="26" s="1"/>
  <c r="AY185" i="25"/>
  <c r="AY185" i="26" s="1"/>
  <c r="AW185" i="25"/>
  <c r="AW185" i="26" s="1"/>
  <c r="AV185" i="25"/>
  <c r="AV185" i="26" s="1"/>
  <c r="AU185" i="25"/>
  <c r="AU185" i="26" s="1"/>
  <c r="AT185" i="25"/>
  <c r="AT185" i="26" s="1"/>
  <c r="AS185" i="25"/>
  <c r="AS185" i="26" s="1"/>
  <c r="AR185" i="25"/>
  <c r="AR185" i="26" s="1"/>
  <c r="AQ185" i="25"/>
  <c r="AQ185" i="26" s="1"/>
  <c r="AP185" i="25"/>
  <c r="AP185" i="26" s="1"/>
  <c r="AO185" i="25"/>
  <c r="AO185" i="26" s="1"/>
  <c r="AN185" i="25"/>
  <c r="AN185" i="26" s="1"/>
  <c r="AM185" i="25"/>
  <c r="AM185" i="26" s="1"/>
  <c r="AL185" i="25"/>
  <c r="AL185" i="26" s="1"/>
  <c r="AK185" i="25"/>
  <c r="AK185" i="26" s="1"/>
  <c r="AJ185" i="25"/>
  <c r="AJ185" i="26" s="1"/>
  <c r="AI185" i="25"/>
  <c r="AI185" i="26" s="1"/>
  <c r="AH185" i="25"/>
  <c r="AH185" i="26" s="1"/>
  <c r="AG185" i="25"/>
  <c r="AG185" i="26" s="1"/>
  <c r="AF185" i="25"/>
  <c r="AF185" i="26" s="1"/>
  <c r="AE185" i="25"/>
  <c r="AE185" i="26" s="1"/>
  <c r="AD185" i="25"/>
  <c r="AD185" i="26" s="1"/>
  <c r="AC185" i="25"/>
  <c r="AC185" i="26" s="1"/>
  <c r="AB185" i="25"/>
  <c r="AB185" i="26" s="1"/>
  <c r="AA185" i="25"/>
  <c r="AA185" i="26" s="1"/>
  <c r="Y185" i="25"/>
  <c r="Y185" i="26" s="1"/>
  <c r="X185" i="25"/>
  <c r="X185" i="26" s="1"/>
  <c r="W185" i="25"/>
  <c r="W185" i="26" s="1"/>
  <c r="V185" i="25"/>
  <c r="V185" i="26" s="1"/>
  <c r="U185" i="25"/>
  <c r="U185" i="26" s="1"/>
  <c r="S185" i="25"/>
  <c r="S185" i="26" s="1"/>
  <c r="R185" i="25"/>
  <c r="R185" i="26" s="1"/>
  <c r="Q185" i="25"/>
  <c r="Q185" i="26" s="1"/>
  <c r="P185" i="25"/>
  <c r="P185" i="26" s="1"/>
  <c r="N185" i="25"/>
  <c r="N185" i="26" s="1"/>
  <c r="L185" i="25"/>
  <c r="L185" i="26" s="1"/>
  <c r="K185" i="25"/>
  <c r="K185" i="26" s="1"/>
  <c r="J185" i="25"/>
  <c r="J185" i="26" s="1"/>
  <c r="I185" i="25"/>
  <c r="I185" i="26" s="1"/>
  <c r="H185" i="25"/>
  <c r="H185" i="26" s="1"/>
  <c r="BV184" i="25"/>
  <c r="BV184" i="26" s="1"/>
  <c r="BU184" i="25"/>
  <c r="BU184" i="26" s="1"/>
  <c r="BT184" i="25"/>
  <c r="BT184" i="26" s="1"/>
  <c r="BS184" i="25"/>
  <c r="BS184" i="26" s="1"/>
  <c r="BR184" i="25"/>
  <c r="BR184" i="26" s="1"/>
  <c r="BQ184" i="25"/>
  <c r="BQ184" i="26" s="1"/>
  <c r="BP184" i="25"/>
  <c r="BP184" i="26" s="1"/>
  <c r="BO184" i="25"/>
  <c r="BO184" i="26" s="1"/>
  <c r="BN184" i="25"/>
  <c r="BN184" i="26" s="1"/>
  <c r="BL184" i="25"/>
  <c r="BL184" i="26" s="1"/>
  <c r="BK184" i="25"/>
  <c r="BK184" i="26" s="1"/>
  <c r="BJ184" i="25"/>
  <c r="BJ184" i="26" s="1"/>
  <c r="BI184" i="25"/>
  <c r="BI184" i="26" s="1"/>
  <c r="BH184" i="25"/>
  <c r="BH184" i="26" s="1"/>
  <c r="BG184" i="25"/>
  <c r="BG184" i="26" s="1"/>
  <c r="BF184" i="25"/>
  <c r="BF184" i="26" s="1"/>
  <c r="BE184" i="25"/>
  <c r="BE184" i="26" s="1"/>
  <c r="BD184" i="25"/>
  <c r="BD184" i="26" s="1"/>
  <c r="BC184" i="25"/>
  <c r="BC184" i="26" s="1"/>
  <c r="BB184" i="25"/>
  <c r="BB184" i="26" s="1"/>
  <c r="BA184" i="25"/>
  <c r="BA184" i="26" s="1"/>
  <c r="AZ184" i="25"/>
  <c r="AZ184" i="26" s="1"/>
  <c r="AY184" i="25"/>
  <c r="AY184" i="26" s="1"/>
  <c r="AW184" i="25"/>
  <c r="AW184" i="26" s="1"/>
  <c r="AV184" i="25"/>
  <c r="AV184" i="26" s="1"/>
  <c r="AU184" i="25"/>
  <c r="AU184" i="26" s="1"/>
  <c r="AT184" i="25"/>
  <c r="AT184" i="26" s="1"/>
  <c r="AS184" i="25"/>
  <c r="AS184" i="26" s="1"/>
  <c r="AR184" i="25"/>
  <c r="AR184" i="26" s="1"/>
  <c r="AQ184" i="25"/>
  <c r="AQ184" i="26" s="1"/>
  <c r="AP184" i="25"/>
  <c r="AP184" i="26" s="1"/>
  <c r="AO184" i="25"/>
  <c r="AO184" i="26" s="1"/>
  <c r="AN184" i="25"/>
  <c r="AN184" i="26" s="1"/>
  <c r="AM184" i="25"/>
  <c r="AM184" i="26" s="1"/>
  <c r="AL184" i="25"/>
  <c r="AL184" i="26" s="1"/>
  <c r="AK184" i="25"/>
  <c r="AK184" i="26" s="1"/>
  <c r="AJ184" i="25"/>
  <c r="AJ184" i="26" s="1"/>
  <c r="AI184" i="25"/>
  <c r="AI184" i="26" s="1"/>
  <c r="AH184" i="25"/>
  <c r="AH184" i="26" s="1"/>
  <c r="AG184" i="25"/>
  <c r="AG184" i="26" s="1"/>
  <c r="AF184" i="25"/>
  <c r="AF184" i="26" s="1"/>
  <c r="AE184" i="25"/>
  <c r="AE184" i="26" s="1"/>
  <c r="AD184" i="25"/>
  <c r="AD184" i="26" s="1"/>
  <c r="AC184" i="25"/>
  <c r="AC184" i="26" s="1"/>
  <c r="AB184" i="25"/>
  <c r="AB184" i="26" s="1"/>
  <c r="AA184" i="25"/>
  <c r="AA184" i="26" s="1"/>
  <c r="Y184" i="25"/>
  <c r="Y184" i="26" s="1"/>
  <c r="X184" i="25"/>
  <c r="X184" i="26" s="1"/>
  <c r="W184" i="25"/>
  <c r="W184" i="26" s="1"/>
  <c r="V184" i="25"/>
  <c r="V184" i="26" s="1"/>
  <c r="U184" i="25"/>
  <c r="U184" i="26" s="1"/>
  <c r="S184" i="25"/>
  <c r="S184" i="26" s="1"/>
  <c r="R184" i="25"/>
  <c r="R184" i="26" s="1"/>
  <c r="Q184" i="25"/>
  <c r="Q184" i="26" s="1"/>
  <c r="P184" i="25"/>
  <c r="P184" i="26" s="1"/>
  <c r="N184" i="25"/>
  <c r="N184" i="26" s="1"/>
  <c r="L184" i="25"/>
  <c r="L184" i="26" s="1"/>
  <c r="K184" i="25"/>
  <c r="K184" i="26" s="1"/>
  <c r="J184" i="25"/>
  <c r="J184" i="26" s="1"/>
  <c r="I184" i="25"/>
  <c r="I184" i="26" s="1"/>
  <c r="H184" i="25"/>
  <c r="H184" i="26" s="1"/>
  <c r="BV183" i="25"/>
  <c r="BV183" i="26" s="1"/>
  <c r="BU183" i="25"/>
  <c r="BU183" i="26" s="1"/>
  <c r="BT183" i="25"/>
  <c r="BT183" i="26" s="1"/>
  <c r="BS183" i="25"/>
  <c r="BS183" i="26" s="1"/>
  <c r="BR183" i="25"/>
  <c r="BR183" i="26" s="1"/>
  <c r="BQ183" i="25"/>
  <c r="BQ183" i="26" s="1"/>
  <c r="BP183" i="25"/>
  <c r="BP183" i="26" s="1"/>
  <c r="BO183" i="25"/>
  <c r="BO183" i="26" s="1"/>
  <c r="BN183" i="25"/>
  <c r="BN183" i="26" s="1"/>
  <c r="BL183" i="25"/>
  <c r="BL183" i="26" s="1"/>
  <c r="BK183" i="25"/>
  <c r="BK183" i="26" s="1"/>
  <c r="BJ183" i="25"/>
  <c r="BJ183" i="26" s="1"/>
  <c r="BI183" i="25"/>
  <c r="BI183" i="26" s="1"/>
  <c r="BH183" i="25"/>
  <c r="BH183" i="26" s="1"/>
  <c r="BG183" i="25"/>
  <c r="BG183" i="26" s="1"/>
  <c r="BF183" i="25"/>
  <c r="BF183" i="26" s="1"/>
  <c r="BE183" i="25"/>
  <c r="BE183" i="26" s="1"/>
  <c r="BD183" i="25"/>
  <c r="BD183" i="26" s="1"/>
  <c r="BC183" i="25"/>
  <c r="BC183" i="26" s="1"/>
  <c r="BB183" i="25"/>
  <c r="BB183" i="26" s="1"/>
  <c r="BA183" i="25"/>
  <c r="BA183" i="26" s="1"/>
  <c r="AZ183" i="25"/>
  <c r="AZ183" i="26" s="1"/>
  <c r="AY183" i="25"/>
  <c r="AY183" i="26" s="1"/>
  <c r="AW183" i="25"/>
  <c r="AW183" i="26" s="1"/>
  <c r="AV183" i="25"/>
  <c r="AV183" i="26" s="1"/>
  <c r="AU183" i="25"/>
  <c r="AU183" i="26" s="1"/>
  <c r="AT183" i="25"/>
  <c r="AT183" i="26" s="1"/>
  <c r="AS183" i="25"/>
  <c r="AS183" i="26" s="1"/>
  <c r="AR183" i="25"/>
  <c r="AR183" i="26" s="1"/>
  <c r="AQ183" i="25"/>
  <c r="AQ183" i="26" s="1"/>
  <c r="AP183" i="25"/>
  <c r="AP183" i="26" s="1"/>
  <c r="AO183" i="25"/>
  <c r="AO183" i="26" s="1"/>
  <c r="AN183" i="25"/>
  <c r="AN183" i="26" s="1"/>
  <c r="AM183" i="25"/>
  <c r="AM183" i="26" s="1"/>
  <c r="AL183" i="25"/>
  <c r="AL183" i="26" s="1"/>
  <c r="AK183" i="25"/>
  <c r="AK183" i="26" s="1"/>
  <c r="AJ183" i="25"/>
  <c r="AJ183" i="26" s="1"/>
  <c r="AI183" i="25"/>
  <c r="AI183" i="26" s="1"/>
  <c r="AH183" i="25"/>
  <c r="AH183" i="26" s="1"/>
  <c r="AG183" i="25"/>
  <c r="AG183" i="26" s="1"/>
  <c r="AF183" i="25"/>
  <c r="AF183" i="26" s="1"/>
  <c r="AE183" i="25"/>
  <c r="AE183" i="26" s="1"/>
  <c r="AD183" i="25"/>
  <c r="AD183" i="26" s="1"/>
  <c r="AC183" i="25"/>
  <c r="AC183" i="26" s="1"/>
  <c r="AB183" i="25"/>
  <c r="AB183" i="26" s="1"/>
  <c r="AA183" i="25"/>
  <c r="AA183" i="26" s="1"/>
  <c r="Y183" i="25"/>
  <c r="Y183" i="26" s="1"/>
  <c r="X183" i="25"/>
  <c r="X183" i="26" s="1"/>
  <c r="W183" i="25"/>
  <c r="W183" i="26" s="1"/>
  <c r="V183" i="25"/>
  <c r="V183" i="26" s="1"/>
  <c r="U183" i="25"/>
  <c r="U183" i="26" s="1"/>
  <c r="S183" i="25"/>
  <c r="S183" i="26" s="1"/>
  <c r="R183" i="25"/>
  <c r="R183" i="26" s="1"/>
  <c r="Q183" i="25"/>
  <c r="Q183" i="26" s="1"/>
  <c r="P183" i="25"/>
  <c r="P183" i="26" s="1"/>
  <c r="N183" i="25"/>
  <c r="N183" i="26" s="1"/>
  <c r="L183" i="25"/>
  <c r="L183" i="26" s="1"/>
  <c r="K183" i="25"/>
  <c r="K183" i="26" s="1"/>
  <c r="J183" i="25"/>
  <c r="J183" i="26" s="1"/>
  <c r="I183" i="25"/>
  <c r="I183" i="26" s="1"/>
  <c r="H183" i="25"/>
  <c r="H183" i="26" s="1"/>
  <c r="BV182" i="25"/>
  <c r="BV182" i="26" s="1"/>
  <c r="BU182" i="25"/>
  <c r="BU182" i="26" s="1"/>
  <c r="BT182" i="25"/>
  <c r="BT182" i="26" s="1"/>
  <c r="BS182" i="25"/>
  <c r="BS182" i="26" s="1"/>
  <c r="BR182" i="25"/>
  <c r="BR182" i="26" s="1"/>
  <c r="BQ182" i="25"/>
  <c r="BQ182" i="26" s="1"/>
  <c r="BP182" i="25"/>
  <c r="BP182" i="26" s="1"/>
  <c r="BO182" i="25"/>
  <c r="BO182" i="26" s="1"/>
  <c r="BN182" i="25"/>
  <c r="BN182" i="26" s="1"/>
  <c r="BL182" i="25"/>
  <c r="BL182" i="26" s="1"/>
  <c r="BK182" i="25"/>
  <c r="BK182" i="26" s="1"/>
  <c r="BJ182" i="25"/>
  <c r="BJ182" i="26" s="1"/>
  <c r="BI182" i="25"/>
  <c r="BI182" i="26" s="1"/>
  <c r="BH182" i="25"/>
  <c r="BH182" i="26" s="1"/>
  <c r="BG182" i="25"/>
  <c r="BG182" i="26" s="1"/>
  <c r="BF182" i="25"/>
  <c r="BF182" i="26" s="1"/>
  <c r="BE182" i="25"/>
  <c r="BE182" i="26" s="1"/>
  <c r="BD182" i="25"/>
  <c r="BD182" i="26" s="1"/>
  <c r="BC182" i="25"/>
  <c r="BC182" i="26" s="1"/>
  <c r="BB182" i="25"/>
  <c r="BB182" i="26" s="1"/>
  <c r="BA182" i="25"/>
  <c r="BA182" i="26" s="1"/>
  <c r="AZ182" i="25"/>
  <c r="AZ182" i="26" s="1"/>
  <c r="AY182" i="25"/>
  <c r="AY182" i="26" s="1"/>
  <c r="AW182" i="25"/>
  <c r="AW182" i="26" s="1"/>
  <c r="AV182" i="25"/>
  <c r="AV182" i="26" s="1"/>
  <c r="AU182" i="25"/>
  <c r="AU182" i="26" s="1"/>
  <c r="AT182" i="25"/>
  <c r="AT182" i="26" s="1"/>
  <c r="AS182" i="25"/>
  <c r="AS182" i="26" s="1"/>
  <c r="AR182" i="25"/>
  <c r="AR182" i="26" s="1"/>
  <c r="AQ182" i="25"/>
  <c r="AQ182" i="26" s="1"/>
  <c r="AP182" i="25"/>
  <c r="AP182" i="26" s="1"/>
  <c r="AO182" i="25"/>
  <c r="AO182" i="26" s="1"/>
  <c r="AN182" i="25"/>
  <c r="AN182" i="26" s="1"/>
  <c r="AM182" i="25"/>
  <c r="AM182" i="26" s="1"/>
  <c r="AL182" i="25"/>
  <c r="AL182" i="26" s="1"/>
  <c r="AK182" i="25"/>
  <c r="AK182" i="26" s="1"/>
  <c r="AJ182" i="25"/>
  <c r="AJ182" i="26" s="1"/>
  <c r="AI182" i="25"/>
  <c r="AI182" i="26" s="1"/>
  <c r="AH182" i="25"/>
  <c r="AH182" i="26" s="1"/>
  <c r="AG182" i="25"/>
  <c r="AG182" i="26" s="1"/>
  <c r="AF182" i="25"/>
  <c r="AF182" i="26" s="1"/>
  <c r="AE182" i="25"/>
  <c r="AE182" i="26" s="1"/>
  <c r="AD182" i="25"/>
  <c r="AD182" i="26" s="1"/>
  <c r="AC182" i="25"/>
  <c r="AC182" i="26" s="1"/>
  <c r="AB182" i="25"/>
  <c r="AB182" i="26" s="1"/>
  <c r="AA182" i="25"/>
  <c r="AA182" i="26" s="1"/>
  <c r="Y182" i="25"/>
  <c r="Y182" i="26" s="1"/>
  <c r="X182" i="25"/>
  <c r="X182" i="26" s="1"/>
  <c r="W182" i="25"/>
  <c r="W182" i="26" s="1"/>
  <c r="V182" i="25"/>
  <c r="V182" i="26" s="1"/>
  <c r="U182" i="25"/>
  <c r="U182" i="26" s="1"/>
  <c r="S182" i="25"/>
  <c r="S182" i="26" s="1"/>
  <c r="R182" i="25"/>
  <c r="R182" i="26" s="1"/>
  <c r="Q182" i="25"/>
  <c r="Q182" i="26" s="1"/>
  <c r="P182" i="25"/>
  <c r="P182" i="26" s="1"/>
  <c r="N182" i="25"/>
  <c r="N182" i="26" s="1"/>
  <c r="L182" i="25"/>
  <c r="L182" i="26" s="1"/>
  <c r="K182" i="25"/>
  <c r="K182" i="26" s="1"/>
  <c r="J182" i="25"/>
  <c r="J182" i="26" s="1"/>
  <c r="I182" i="25"/>
  <c r="I182" i="26" s="1"/>
  <c r="H182" i="25"/>
  <c r="H182" i="26" s="1"/>
  <c r="BV181" i="25"/>
  <c r="BV181" i="26" s="1"/>
  <c r="BU181" i="25"/>
  <c r="BU181" i="26" s="1"/>
  <c r="BT181" i="25"/>
  <c r="BT181" i="26" s="1"/>
  <c r="BS181" i="25"/>
  <c r="BS181" i="26" s="1"/>
  <c r="BR181" i="25"/>
  <c r="BR181" i="26" s="1"/>
  <c r="BQ181" i="25"/>
  <c r="BQ181" i="26" s="1"/>
  <c r="BP181" i="25"/>
  <c r="BP181" i="26" s="1"/>
  <c r="BO181" i="25"/>
  <c r="BO181" i="26" s="1"/>
  <c r="BN181" i="25"/>
  <c r="BN181" i="26" s="1"/>
  <c r="BL181" i="25"/>
  <c r="BL181" i="26" s="1"/>
  <c r="BK181" i="25"/>
  <c r="BK181" i="26" s="1"/>
  <c r="BJ181" i="25"/>
  <c r="BJ181" i="26" s="1"/>
  <c r="BI181" i="25"/>
  <c r="BI181" i="26" s="1"/>
  <c r="BH181" i="25"/>
  <c r="BH181" i="26" s="1"/>
  <c r="BG181" i="25"/>
  <c r="BG181" i="26" s="1"/>
  <c r="BF181" i="25"/>
  <c r="BF181" i="26" s="1"/>
  <c r="BE181" i="25"/>
  <c r="BE181" i="26" s="1"/>
  <c r="BD181" i="25"/>
  <c r="BD181" i="26" s="1"/>
  <c r="BC181" i="25"/>
  <c r="BC181" i="26" s="1"/>
  <c r="BB181" i="25"/>
  <c r="BB181" i="26" s="1"/>
  <c r="BA181" i="25"/>
  <c r="BA181" i="26" s="1"/>
  <c r="AZ181" i="25"/>
  <c r="AZ181" i="26" s="1"/>
  <c r="AY181" i="25"/>
  <c r="AY181" i="26" s="1"/>
  <c r="AW181" i="25"/>
  <c r="AW181" i="26" s="1"/>
  <c r="AV181" i="25"/>
  <c r="AV181" i="26" s="1"/>
  <c r="AU181" i="25"/>
  <c r="AU181" i="26" s="1"/>
  <c r="AT181" i="25"/>
  <c r="AT181" i="26" s="1"/>
  <c r="AS181" i="25"/>
  <c r="AS181" i="26" s="1"/>
  <c r="AR181" i="25"/>
  <c r="AR181" i="26" s="1"/>
  <c r="AQ181" i="25"/>
  <c r="AQ181" i="26" s="1"/>
  <c r="AP181" i="25"/>
  <c r="AP181" i="26" s="1"/>
  <c r="AO181" i="25"/>
  <c r="AO181" i="26" s="1"/>
  <c r="AN181" i="25"/>
  <c r="AN181" i="26" s="1"/>
  <c r="AM181" i="25"/>
  <c r="AM181" i="26" s="1"/>
  <c r="AL181" i="25"/>
  <c r="AL181" i="26" s="1"/>
  <c r="AK181" i="25"/>
  <c r="AK181" i="26" s="1"/>
  <c r="AJ181" i="25"/>
  <c r="AJ181" i="26" s="1"/>
  <c r="AI181" i="25"/>
  <c r="AI181" i="26" s="1"/>
  <c r="AH181" i="25"/>
  <c r="AH181" i="26" s="1"/>
  <c r="AG181" i="25"/>
  <c r="AG181" i="26" s="1"/>
  <c r="AF181" i="25"/>
  <c r="AF181" i="26" s="1"/>
  <c r="AE181" i="25"/>
  <c r="AE181" i="26" s="1"/>
  <c r="AD181" i="25"/>
  <c r="AD181" i="26" s="1"/>
  <c r="AC181" i="25"/>
  <c r="AC181" i="26" s="1"/>
  <c r="AB181" i="25"/>
  <c r="AB181" i="26" s="1"/>
  <c r="AA181" i="25"/>
  <c r="AA181" i="26" s="1"/>
  <c r="Y181" i="25"/>
  <c r="Y181" i="26" s="1"/>
  <c r="X181" i="25"/>
  <c r="X181" i="26" s="1"/>
  <c r="W181" i="25"/>
  <c r="W181" i="26" s="1"/>
  <c r="V181" i="25"/>
  <c r="V181" i="26" s="1"/>
  <c r="U181" i="25"/>
  <c r="U181" i="26" s="1"/>
  <c r="S181" i="25"/>
  <c r="S181" i="26" s="1"/>
  <c r="R181" i="25"/>
  <c r="R181" i="26" s="1"/>
  <c r="Q181" i="25"/>
  <c r="Q181" i="26" s="1"/>
  <c r="P181" i="25"/>
  <c r="P181" i="26" s="1"/>
  <c r="N181" i="25"/>
  <c r="N181" i="26" s="1"/>
  <c r="L181" i="25"/>
  <c r="L181" i="26" s="1"/>
  <c r="K181" i="25"/>
  <c r="K181" i="26" s="1"/>
  <c r="J181" i="25"/>
  <c r="J181" i="26" s="1"/>
  <c r="I181" i="25"/>
  <c r="I181" i="26" s="1"/>
  <c r="H181" i="25"/>
  <c r="H181" i="26" s="1"/>
  <c r="F181" i="26" s="1"/>
  <c r="BV180" i="25"/>
  <c r="BV180" i="26" s="1"/>
  <c r="BU180" i="25"/>
  <c r="BU180" i="26" s="1"/>
  <c r="BT180" i="25"/>
  <c r="BT180" i="26" s="1"/>
  <c r="BS180" i="25"/>
  <c r="BS180" i="26" s="1"/>
  <c r="BR180" i="25"/>
  <c r="BR180" i="26" s="1"/>
  <c r="BQ180" i="25"/>
  <c r="BQ180" i="26" s="1"/>
  <c r="BP180" i="25"/>
  <c r="BP180" i="26" s="1"/>
  <c r="BO180" i="25"/>
  <c r="BO180" i="26" s="1"/>
  <c r="BN180" i="25"/>
  <c r="BN180" i="26" s="1"/>
  <c r="BL180" i="25"/>
  <c r="BL180" i="26" s="1"/>
  <c r="BK180" i="25"/>
  <c r="BK180" i="26" s="1"/>
  <c r="BJ180" i="25"/>
  <c r="BJ180" i="26" s="1"/>
  <c r="BI180" i="25"/>
  <c r="BI180" i="26" s="1"/>
  <c r="BH180" i="25"/>
  <c r="BH180" i="26" s="1"/>
  <c r="BG180" i="25"/>
  <c r="BG180" i="26" s="1"/>
  <c r="BF180" i="25"/>
  <c r="BF180" i="26" s="1"/>
  <c r="BE180" i="25"/>
  <c r="BE180" i="26" s="1"/>
  <c r="BD180" i="25"/>
  <c r="BD180" i="26" s="1"/>
  <c r="BC180" i="25"/>
  <c r="BC180" i="26" s="1"/>
  <c r="BB180" i="25"/>
  <c r="BB180" i="26" s="1"/>
  <c r="BA180" i="25"/>
  <c r="BA180" i="26" s="1"/>
  <c r="AZ180" i="25"/>
  <c r="AZ180" i="26" s="1"/>
  <c r="AY180" i="25"/>
  <c r="AY180" i="26" s="1"/>
  <c r="AW180" i="25"/>
  <c r="AW180" i="26" s="1"/>
  <c r="AV180" i="25"/>
  <c r="AV180" i="26" s="1"/>
  <c r="AU180" i="25"/>
  <c r="AU180" i="26" s="1"/>
  <c r="AT180" i="25"/>
  <c r="AT180" i="26" s="1"/>
  <c r="AS180" i="25"/>
  <c r="AS180" i="26" s="1"/>
  <c r="AR180" i="25"/>
  <c r="AR180" i="26" s="1"/>
  <c r="AQ180" i="25"/>
  <c r="AQ180" i="26" s="1"/>
  <c r="AP180" i="25"/>
  <c r="AP180" i="26" s="1"/>
  <c r="AO180" i="25"/>
  <c r="AO180" i="26" s="1"/>
  <c r="AN180" i="25"/>
  <c r="AN180" i="26" s="1"/>
  <c r="AM180" i="25"/>
  <c r="AM180" i="26" s="1"/>
  <c r="AL180" i="25"/>
  <c r="AL180" i="26" s="1"/>
  <c r="AK180" i="25"/>
  <c r="AK180" i="26" s="1"/>
  <c r="AJ180" i="25"/>
  <c r="AJ180" i="26" s="1"/>
  <c r="AI180" i="25"/>
  <c r="AI180" i="26" s="1"/>
  <c r="AH180" i="25"/>
  <c r="AH180" i="26" s="1"/>
  <c r="AG180" i="25"/>
  <c r="AG180" i="26" s="1"/>
  <c r="AF180" i="25"/>
  <c r="AF180" i="26" s="1"/>
  <c r="AE180" i="25"/>
  <c r="AE180" i="26" s="1"/>
  <c r="AD180" i="25"/>
  <c r="AD180" i="26" s="1"/>
  <c r="AC180" i="25"/>
  <c r="AC180" i="26" s="1"/>
  <c r="AB180" i="25"/>
  <c r="AB180" i="26" s="1"/>
  <c r="AA180" i="25"/>
  <c r="AA180" i="26" s="1"/>
  <c r="Y180" i="25"/>
  <c r="Y180" i="26" s="1"/>
  <c r="X180" i="25"/>
  <c r="X180" i="26" s="1"/>
  <c r="W180" i="25"/>
  <c r="W180" i="26" s="1"/>
  <c r="V180" i="25"/>
  <c r="V180" i="26" s="1"/>
  <c r="U180" i="25"/>
  <c r="U180" i="26" s="1"/>
  <c r="S180" i="25"/>
  <c r="S180" i="26" s="1"/>
  <c r="R180" i="25"/>
  <c r="R180" i="26" s="1"/>
  <c r="Q180" i="25"/>
  <c r="Q180" i="26" s="1"/>
  <c r="P180" i="25"/>
  <c r="P180" i="26" s="1"/>
  <c r="N180" i="25"/>
  <c r="N180" i="26" s="1"/>
  <c r="L180" i="25"/>
  <c r="L180" i="26" s="1"/>
  <c r="K180" i="25"/>
  <c r="K180" i="26" s="1"/>
  <c r="J180" i="25"/>
  <c r="J180" i="26" s="1"/>
  <c r="I180" i="25"/>
  <c r="I180" i="26" s="1"/>
  <c r="H180" i="25"/>
  <c r="H180" i="26" s="1"/>
  <c r="BV179" i="25"/>
  <c r="BV179" i="26" s="1"/>
  <c r="BU179" i="25"/>
  <c r="BU179" i="26" s="1"/>
  <c r="BT179" i="25"/>
  <c r="BT179" i="26" s="1"/>
  <c r="BS179" i="25"/>
  <c r="BS179" i="26" s="1"/>
  <c r="BR179" i="25"/>
  <c r="BR179" i="26" s="1"/>
  <c r="BQ179" i="25"/>
  <c r="BQ179" i="26" s="1"/>
  <c r="BP179" i="25"/>
  <c r="BP179" i="26" s="1"/>
  <c r="BO179" i="25"/>
  <c r="BO179" i="26" s="1"/>
  <c r="BN179" i="25"/>
  <c r="BN179" i="26" s="1"/>
  <c r="BL179" i="25"/>
  <c r="BL179" i="26" s="1"/>
  <c r="BK179" i="25"/>
  <c r="BK179" i="26" s="1"/>
  <c r="BJ179" i="25"/>
  <c r="BJ179" i="26" s="1"/>
  <c r="BI179" i="25"/>
  <c r="BI179" i="26" s="1"/>
  <c r="BH179" i="25"/>
  <c r="BH179" i="26" s="1"/>
  <c r="BG179" i="25"/>
  <c r="BG179" i="26" s="1"/>
  <c r="BF179" i="25"/>
  <c r="BF179" i="26" s="1"/>
  <c r="BE179" i="25"/>
  <c r="BE179" i="26" s="1"/>
  <c r="BD179" i="25"/>
  <c r="BD179" i="26" s="1"/>
  <c r="BC179" i="25"/>
  <c r="BC179" i="26" s="1"/>
  <c r="BB179" i="25"/>
  <c r="BB179" i="26" s="1"/>
  <c r="BA179" i="25"/>
  <c r="BA179" i="26" s="1"/>
  <c r="AZ179" i="25"/>
  <c r="AZ179" i="26" s="1"/>
  <c r="AY179" i="25"/>
  <c r="AY179" i="26" s="1"/>
  <c r="AW179" i="25"/>
  <c r="AW179" i="26" s="1"/>
  <c r="AV179" i="25"/>
  <c r="AV179" i="26" s="1"/>
  <c r="AU179" i="25"/>
  <c r="AU179" i="26" s="1"/>
  <c r="AT179" i="25"/>
  <c r="AT179" i="26" s="1"/>
  <c r="AS179" i="25"/>
  <c r="AS179" i="26" s="1"/>
  <c r="AR179" i="25"/>
  <c r="AR179" i="26" s="1"/>
  <c r="AQ179" i="25"/>
  <c r="AQ179" i="26" s="1"/>
  <c r="AP179" i="25"/>
  <c r="AP179" i="26" s="1"/>
  <c r="AO179" i="25"/>
  <c r="AO179" i="26" s="1"/>
  <c r="AN179" i="25"/>
  <c r="AN179" i="26" s="1"/>
  <c r="AM179" i="25"/>
  <c r="AM179" i="26" s="1"/>
  <c r="AL179" i="25"/>
  <c r="AL179" i="26" s="1"/>
  <c r="AK179" i="25"/>
  <c r="AK179" i="26" s="1"/>
  <c r="AJ179" i="25"/>
  <c r="AJ179" i="26" s="1"/>
  <c r="AI179" i="25"/>
  <c r="AI179" i="26" s="1"/>
  <c r="AH179" i="25"/>
  <c r="AH179" i="26" s="1"/>
  <c r="AG179" i="25"/>
  <c r="AG179" i="26" s="1"/>
  <c r="AF179" i="25"/>
  <c r="AF179" i="26" s="1"/>
  <c r="AE179" i="25"/>
  <c r="AE179" i="26" s="1"/>
  <c r="AD179" i="25"/>
  <c r="AD179" i="26" s="1"/>
  <c r="AC179" i="25"/>
  <c r="AC179" i="26" s="1"/>
  <c r="AB179" i="25"/>
  <c r="AB179" i="26" s="1"/>
  <c r="AA179" i="25"/>
  <c r="AA179" i="26" s="1"/>
  <c r="Y179" i="25"/>
  <c r="Y179" i="26" s="1"/>
  <c r="X179" i="25"/>
  <c r="X179" i="26" s="1"/>
  <c r="W179" i="25"/>
  <c r="W179" i="26" s="1"/>
  <c r="V179" i="25"/>
  <c r="V179" i="26" s="1"/>
  <c r="U179" i="25"/>
  <c r="U179" i="26" s="1"/>
  <c r="S179" i="25"/>
  <c r="S179" i="26" s="1"/>
  <c r="R179" i="25"/>
  <c r="R179" i="26" s="1"/>
  <c r="Q179" i="25"/>
  <c r="Q179" i="26" s="1"/>
  <c r="P179" i="25"/>
  <c r="P179" i="26" s="1"/>
  <c r="N179" i="25"/>
  <c r="N179" i="26" s="1"/>
  <c r="L179" i="25"/>
  <c r="L179" i="26" s="1"/>
  <c r="K179" i="25"/>
  <c r="K179" i="26" s="1"/>
  <c r="J179" i="25"/>
  <c r="J179" i="26" s="1"/>
  <c r="I179" i="25"/>
  <c r="I179" i="26" s="1"/>
  <c r="H179" i="25"/>
  <c r="H179" i="26" s="1"/>
  <c r="BV178" i="25"/>
  <c r="BV178" i="26" s="1"/>
  <c r="BU178" i="25"/>
  <c r="BU178" i="26" s="1"/>
  <c r="BT178" i="25"/>
  <c r="BT178" i="26" s="1"/>
  <c r="BS178" i="25"/>
  <c r="BS178" i="26" s="1"/>
  <c r="BR178" i="25"/>
  <c r="BR178" i="26" s="1"/>
  <c r="BQ178" i="25"/>
  <c r="BQ178" i="26" s="1"/>
  <c r="BP178" i="25"/>
  <c r="BP178" i="26" s="1"/>
  <c r="BO178" i="25"/>
  <c r="BO178" i="26" s="1"/>
  <c r="BN178" i="25"/>
  <c r="BN178" i="26" s="1"/>
  <c r="BL178" i="25"/>
  <c r="BL178" i="26" s="1"/>
  <c r="BK178" i="25"/>
  <c r="BK178" i="26" s="1"/>
  <c r="BJ178" i="25"/>
  <c r="BJ178" i="26" s="1"/>
  <c r="BI178" i="25"/>
  <c r="BI178" i="26" s="1"/>
  <c r="BH178" i="25"/>
  <c r="BH178" i="26" s="1"/>
  <c r="BG178" i="25"/>
  <c r="BG178" i="26" s="1"/>
  <c r="BF178" i="25"/>
  <c r="BF178" i="26" s="1"/>
  <c r="BE178" i="25"/>
  <c r="BE178" i="26" s="1"/>
  <c r="BD178" i="25"/>
  <c r="BD178" i="26" s="1"/>
  <c r="BC178" i="25"/>
  <c r="BC178" i="26" s="1"/>
  <c r="BB178" i="25"/>
  <c r="BB178" i="26" s="1"/>
  <c r="BA178" i="25"/>
  <c r="BA178" i="26" s="1"/>
  <c r="AZ178" i="25"/>
  <c r="AZ178" i="26" s="1"/>
  <c r="AY178" i="25"/>
  <c r="AY178" i="26" s="1"/>
  <c r="AW178" i="25"/>
  <c r="AW178" i="26" s="1"/>
  <c r="AV178" i="25"/>
  <c r="AV178" i="26" s="1"/>
  <c r="AU178" i="25"/>
  <c r="AU178" i="26" s="1"/>
  <c r="AT178" i="25"/>
  <c r="AT178" i="26" s="1"/>
  <c r="AS178" i="25"/>
  <c r="AS178" i="26" s="1"/>
  <c r="AR178" i="25"/>
  <c r="AR178" i="26" s="1"/>
  <c r="AQ178" i="25"/>
  <c r="AQ178" i="26" s="1"/>
  <c r="AP178" i="25"/>
  <c r="AP178" i="26" s="1"/>
  <c r="AO178" i="25"/>
  <c r="AO178" i="26" s="1"/>
  <c r="AN178" i="25"/>
  <c r="AN178" i="26" s="1"/>
  <c r="AM178" i="25"/>
  <c r="AM178" i="26" s="1"/>
  <c r="AL178" i="25"/>
  <c r="AL178" i="26" s="1"/>
  <c r="AK178" i="25"/>
  <c r="AK178" i="26" s="1"/>
  <c r="AJ178" i="25"/>
  <c r="AJ178" i="26" s="1"/>
  <c r="AI178" i="25"/>
  <c r="AI178" i="26" s="1"/>
  <c r="AH178" i="25"/>
  <c r="AH178" i="26" s="1"/>
  <c r="AG178" i="25"/>
  <c r="AG178" i="26" s="1"/>
  <c r="AF178" i="25"/>
  <c r="AF178" i="26" s="1"/>
  <c r="AE178" i="25"/>
  <c r="AE178" i="26" s="1"/>
  <c r="AD178" i="25"/>
  <c r="AD178" i="26" s="1"/>
  <c r="AC178" i="25"/>
  <c r="AC178" i="26" s="1"/>
  <c r="AB178" i="25"/>
  <c r="AB178" i="26" s="1"/>
  <c r="AA178" i="25"/>
  <c r="AA178" i="26" s="1"/>
  <c r="Y178" i="25"/>
  <c r="Y178" i="26" s="1"/>
  <c r="X178" i="25"/>
  <c r="X178" i="26" s="1"/>
  <c r="W178" i="25"/>
  <c r="W178" i="26" s="1"/>
  <c r="V178" i="25"/>
  <c r="V178" i="26" s="1"/>
  <c r="U178" i="25"/>
  <c r="U178" i="26" s="1"/>
  <c r="S178" i="25"/>
  <c r="S178" i="26" s="1"/>
  <c r="R178" i="25"/>
  <c r="R178" i="26" s="1"/>
  <c r="Q178" i="25"/>
  <c r="Q178" i="26" s="1"/>
  <c r="P178" i="25"/>
  <c r="P178" i="26" s="1"/>
  <c r="N178" i="25"/>
  <c r="N178" i="26" s="1"/>
  <c r="L178" i="25"/>
  <c r="L178" i="26" s="1"/>
  <c r="K178" i="25"/>
  <c r="K178" i="26" s="1"/>
  <c r="J178" i="25"/>
  <c r="J178" i="26" s="1"/>
  <c r="I178" i="25"/>
  <c r="I178" i="26" s="1"/>
  <c r="H178" i="25"/>
  <c r="H178" i="26" s="1"/>
  <c r="BV177" i="25"/>
  <c r="BV177" i="26" s="1"/>
  <c r="BU177" i="25"/>
  <c r="BU177" i="26" s="1"/>
  <c r="BT177" i="25"/>
  <c r="BT177" i="26" s="1"/>
  <c r="BS177" i="25"/>
  <c r="BS177" i="26" s="1"/>
  <c r="BR177" i="25"/>
  <c r="BR177" i="26" s="1"/>
  <c r="BQ177" i="25"/>
  <c r="BQ177" i="26" s="1"/>
  <c r="BP177" i="25"/>
  <c r="BP177" i="26" s="1"/>
  <c r="BO177" i="25"/>
  <c r="BO177" i="26" s="1"/>
  <c r="BN177" i="25"/>
  <c r="BN177" i="26" s="1"/>
  <c r="BL177" i="25"/>
  <c r="BL177" i="26" s="1"/>
  <c r="BK177" i="25"/>
  <c r="BK177" i="26" s="1"/>
  <c r="BJ177" i="25"/>
  <c r="BJ177" i="26" s="1"/>
  <c r="BI177" i="25"/>
  <c r="BI177" i="26" s="1"/>
  <c r="BH177" i="25"/>
  <c r="BH177" i="26" s="1"/>
  <c r="BG177" i="25"/>
  <c r="BG177" i="26" s="1"/>
  <c r="BF177" i="25"/>
  <c r="BF177" i="26" s="1"/>
  <c r="BE177" i="25"/>
  <c r="BE177" i="26" s="1"/>
  <c r="BD177" i="25"/>
  <c r="BD177" i="26" s="1"/>
  <c r="BC177" i="25"/>
  <c r="BC177" i="26" s="1"/>
  <c r="BB177" i="25"/>
  <c r="BB177" i="26" s="1"/>
  <c r="BA177" i="25"/>
  <c r="BA177" i="26" s="1"/>
  <c r="AZ177" i="25"/>
  <c r="AZ177" i="26" s="1"/>
  <c r="AY177" i="25"/>
  <c r="AY177" i="26" s="1"/>
  <c r="AW177" i="25"/>
  <c r="AW177" i="26" s="1"/>
  <c r="AV177" i="25"/>
  <c r="AV177" i="26" s="1"/>
  <c r="AU177" i="25"/>
  <c r="AU177" i="26" s="1"/>
  <c r="AT177" i="25"/>
  <c r="AT177" i="26" s="1"/>
  <c r="AS177" i="25"/>
  <c r="AS177" i="26" s="1"/>
  <c r="AR177" i="25"/>
  <c r="AR177" i="26" s="1"/>
  <c r="AQ177" i="25"/>
  <c r="AQ177" i="26" s="1"/>
  <c r="AP177" i="25"/>
  <c r="AP177" i="26" s="1"/>
  <c r="AO177" i="25"/>
  <c r="AO177" i="26" s="1"/>
  <c r="AN177" i="25"/>
  <c r="AN177" i="26" s="1"/>
  <c r="AM177" i="25"/>
  <c r="AM177" i="26" s="1"/>
  <c r="AL177" i="25"/>
  <c r="AL177" i="26" s="1"/>
  <c r="AK177" i="25"/>
  <c r="AK177" i="26" s="1"/>
  <c r="AJ177" i="25"/>
  <c r="AJ177" i="26" s="1"/>
  <c r="AI177" i="25"/>
  <c r="AI177" i="26" s="1"/>
  <c r="AH177" i="25"/>
  <c r="AH177" i="26" s="1"/>
  <c r="AG177" i="25"/>
  <c r="AG177" i="26" s="1"/>
  <c r="AF177" i="25"/>
  <c r="AF177" i="26" s="1"/>
  <c r="AE177" i="25"/>
  <c r="AE177" i="26" s="1"/>
  <c r="AD177" i="25"/>
  <c r="AD177" i="26" s="1"/>
  <c r="AC177" i="25"/>
  <c r="AC177" i="26" s="1"/>
  <c r="AB177" i="25"/>
  <c r="AB177" i="26" s="1"/>
  <c r="AA177" i="25"/>
  <c r="AA177" i="26" s="1"/>
  <c r="Y177" i="25"/>
  <c r="Y177" i="26" s="1"/>
  <c r="X177" i="25"/>
  <c r="X177" i="26" s="1"/>
  <c r="W177" i="25"/>
  <c r="W177" i="26" s="1"/>
  <c r="V177" i="25"/>
  <c r="V177" i="26" s="1"/>
  <c r="U177" i="25"/>
  <c r="U177" i="26" s="1"/>
  <c r="S177" i="25"/>
  <c r="S177" i="26" s="1"/>
  <c r="R177" i="25"/>
  <c r="R177" i="26" s="1"/>
  <c r="Q177" i="25"/>
  <c r="Q177" i="26" s="1"/>
  <c r="P177" i="25"/>
  <c r="P177" i="26" s="1"/>
  <c r="N177" i="25"/>
  <c r="N177" i="26" s="1"/>
  <c r="L177" i="25"/>
  <c r="L177" i="26" s="1"/>
  <c r="K177" i="25"/>
  <c r="K177" i="26" s="1"/>
  <c r="J177" i="25"/>
  <c r="J177" i="26" s="1"/>
  <c r="I177" i="25"/>
  <c r="I177" i="26" s="1"/>
  <c r="H177" i="25"/>
  <c r="H177" i="26" s="1"/>
  <c r="BV176" i="25"/>
  <c r="BV176" i="26" s="1"/>
  <c r="BU176" i="25"/>
  <c r="BU176" i="26" s="1"/>
  <c r="BT176" i="25"/>
  <c r="BT176" i="26" s="1"/>
  <c r="BS176" i="25"/>
  <c r="BS176" i="26" s="1"/>
  <c r="BR176" i="25"/>
  <c r="BR176" i="26" s="1"/>
  <c r="BQ176" i="25"/>
  <c r="BQ176" i="26" s="1"/>
  <c r="BP176" i="25"/>
  <c r="BP176" i="26" s="1"/>
  <c r="BO176" i="25"/>
  <c r="BO176" i="26" s="1"/>
  <c r="BN176" i="25"/>
  <c r="BN176" i="26" s="1"/>
  <c r="BL176" i="25"/>
  <c r="BL176" i="26" s="1"/>
  <c r="BK176" i="25"/>
  <c r="BK176" i="26" s="1"/>
  <c r="BJ176" i="25"/>
  <c r="BJ176" i="26" s="1"/>
  <c r="BI176" i="25"/>
  <c r="BI176" i="26" s="1"/>
  <c r="BH176" i="25"/>
  <c r="BH176" i="26" s="1"/>
  <c r="BG176" i="25"/>
  <c r="BG176" i="26" s="1"/>
  <c r="BF176" i="25"/>
  <c r="BF176" i="26" s="1"/>
  <c r="BE176" i="25"/>
  <c r="BE176" i="26" s="1"/>
  <c r="BD176" i="25"/>
  <c r="BD176" i="26" s="1"/>
  <c r="BC176" i="25"/>
  <c r="BC176" i="26" s="1"/>
  <c r="BB176" i="25"/>
  <c r="BB176" i="26" s="1"/>
  <c r="BA176" i="25"/>
  <c r="BA176" i="26" s="1"/>
  <c r="AZ176" i="25"/>
  <c r="AZ176" i="26" s="1"/>
  <c r="AY176" i="25"/>
  <c r="AY176" i="26" s="1"/>
  <c r="AW176" i="25"/>
  <c r="AW176" i="26" s="1"/>
  <c r="AV176" i="25"/>
  <c r="AV176" i="26" s="1"/>
  <c r="AU176" i="25"/>
  <c r="AU176" i="26" s="1"/>
  <c r="AT176" i="25"/>
  <c r="AT176" i="26" s="1"/>
  <c r="AS176" i="25"/>
  <c r="AS176" i="26" s="1"/>
  <c r="AR176" i="25"/>
  <c r="AR176" i="26" s="1"/>
  <c r="AQ176" i="25"/>
  <c r="AQ176" i="26" s="1"/>
  <c r="AP176" i="25"/>
  <c r="AP176" i="26" s="1"/>
  <c r="AO176" i="25"/>
  <c r="AO176" i="26" s="1"/>
  <c r="AN176" i="25"/>
  <c r="AN176" i="26" s="1"/>
  <c r="AM176" i="25"/>
  <c r="AM176" i="26" s="1"/>
  <c r="AL176" i="25"/>
  <c r="AL176" i="26" s="1"/>
  <c r="AK176" i="25"/>
  <c r="AK176" i="26" s="1"/>
  <c r="AJ176" i="25"/>
  <c r="AJ176" i="26" s="1"/>
  <c r="AI176" i="25"/>
  <c r="AI176" i="26" s="1"/>
  <c r="AH176" i="25"/>
  <c r="AH176" i="26" s="1"/>
  <c r="AG176" i="25"/>
  <c r="AG176" i="26" s="1"/>
  <c r="AF176" i="25"/>
  <c r="AF176" i="26" s="1"/>
  <c r="AE176" i="25"/>
  <c r="AE176" i="26" s="1"/>
  <c r="AD176" i="25"/>
  <c r="AD176" i="26" s="1"/>
  <c r="AC176" i="25"/>
  <c r="AC176" i="26" s="1"/>
  <c r="AB176" i="25"/>
  <c r="AB176" i="26" s="1"/>
  <c r="AA176" i="25"/>
  <c r="AA176" i="26" s="1"/>
  <c r="Y176" i="25"/>
  <c r="Y176" i="26" s="1"/>
  <c r="X176" i="25"/>
  <c r="X176" i="26" s="1"/>
  <c r="W176" i="25"/>
  <c r="W176" i="26" s="1"/>
  <c r="V176" i="25"/>
  <c r="V176" i="26" s="1"/>
  <c r="U176" i="25"/>
  <c r="U176" i="26" s="1"/>
  <c r="S176" i="25"/>
  <c r="S176" i="26" s="1"/>
  <c r="R176" i="25"/>
  <c r="R176" i="26" s="1"/>
  <c r="Q176" i="25"/>
  <c r="Q176" i="26" s="1"/>
  <c r="P176" i="25"/>
  <c r="P176" i="26" s="1"/>
  <c r="N176" i="25"/>
  <c r="N176" i="26" s="1"/>
  <c r="L176" i="25"/>
  <c r="L176" i="26" s="1"/>
  <c r="K176" i="25"/>
  <c r="K176" i="26" s="1"/>
  <c r="J176" i="25"/>
  <c r="J176" i="26" s="1"/>
  <c r="I176" i="25"/>
  <c r="I176" i="26" s="1"/>
  <c r="H176" i="25"/>
  <c r="H176" i="26" s="1"/>
  <c r="BV175" i="25"/>
  <c r="BV175" i="26" s="1"/>
  <c r="BU175" i="25"/>
  <c r="BU175" i="26" s="1"/>
  <c r="BT175" i="25"/>
  <c r="BT175" i="26" s="1"/>
  <c r="BS175" i="25"/>
  <c r="BS175" i="26" s="1"/>
  <c r="BR175" i="25"/>
  <c r="BR175" i="26" s="1"/>
  <c r="BQ175" i="25"/>
  <c r="BQ175" i="26" s="1"/>
  <c r="BP175" i="25"/>
  <c r="BP175" i="26" s="1"/>
  <c r="BO175" i="25"/>
  <c r="BO175" i="26" s="1"/>
  <c r="BN175" i="25"/>
  <c r="BN175" i="26" s="1"/>
  <c r="BL175" i="25"/>
  <c r="BL175" i="26" s="1"/>
  <c r="BK175" i="25"/>
  <c r="BK175" i="26" s="1"/>
  <c r="BJ175" i="25"/>
  <c r="BJ175" i="26" s="1"/>
  <c r="BI175" i="25"/>
  <c r="BI175" i="26" s="1"/>
  <c r="BH175" i="25"/>
  <c r="BH175" i="26" s="1"/>
  <c r="BG175" i="25"/>
  <c r="BG175" i="26" s="1"/>
  <c r="BF175" i="25"/>
  <c r="BF175" i="26" s="1"/>
  <c r="BE175" i="25"/>
  <c r="BE175" i="26" s="1"/>
  <c r="BD175" i="25"/>
  <c r="BD175" i="26" s="1"/>
  <c r="BC175" i="25"/>
  <c r="BC175" i="26" s="1"/>
  <c r="BB175" i="25"/>
  <c r="BB175" i="26" s="1"/>
  <c r="BA175" i="25"/>
  <c r="BA175" i="26" s="1"/>
  <c r="AZ175" i="25"/>
  <c r="AZ175" i="26" s="1"/>
  <c r="AY175" i="25"/>
  <c r="AY175" i="26" s="1"/>
  <c r="AW175" i="25"/>
  <c r="AW175" i="26" s="1"/>
  <c r="AV175" i="25"/>
  <c r="AV175" i="26" s="1"/>
  <c r="AU175" i="25"/>
  <c r="AU175" i="26" s="1"/>
  <c r="AT175" i="25"/>
  <c r="AT175" i="26" s="1"/>
  <c r="AS175" i="25"/>
  <c r="AS175" i="26" s="1"/>
  <c r="AR175" i="25"/>
  <c r="AR175" i="26" s="1"/>
  <c r="AQ175" i="25"/>
  <c r="AQ175" i="26" s="1"/>
  <c r="AP175" i="25"/>
  <c r="AP175" i="26" s="1"/>
  <c r="AO175" i="25"/>
  <c r="AO175" i="26" s="1"/>
  <c r="AN175" i="25"/>
  <c r="AN175" i="26" s="1"/>
  <c r="AM175" i="25"/>
  <c r="AM175" i="26" s="1"/>
  <c r="AL175" i="25"/>
  <c r="AL175" i="26" s="1"/>
  <c r="AK175" i="25"/>
  <c r="AK175" i="26" s="1"/>
  <c r="AJ175" i="25"/>
  <c r="AJ175" i="26" s="1"/>
  <c r="AI175" i="25"/>
  <c r="AI175" i="26" s="1"/>
  <c r="AH175" i="25"/>
  <c r="AH175" i="26" s="1"/>
  <c r="AG175" i="25"/>
  <c r="AG175" i="26" s="1"/>
  <c r="AF175" i="25"/>
  <c r="AF175" i="26" s="1"/>
  <c r="AE175" i="25"/>
  <c r="AE175" i="26" s="1"/>
  <c r="AD175" i="25"/>
  <c r="AD175" i="26" s="1"/>
  <c r="AC175" i="25"/>
  <c r="AC175" i="26" s="1"/>
  <c r="AB175" i="25"/>
  <c r="AB175" i="26" s="1"/>
  <c r="AA175" i="25"/>
  <c r="AA175" i="26" s="1"/>
  <c r="Y175" i="25"/>
  <c r="Y175" i="26" s="1"/>
  <c r="X175" i="25"/>
  <c r="X175" i="26" s="1"/>
  <c r="W175" i="25"/>
  <c r="W175" i="26" s="1"/>
  <c r="V175" i="25"/>
  <c r="V175" i="26" s="1"/>
  <c r="U175" i="25"/>
  <c r="U175" i="26" s="1"/>
  <c r="S175" i="25"/>
  <c r="S175" i="26" s="1"/>
  <c r="R175" i="25"/>
  <c r="R175" i="26" s="1"/>
  <c r="Q175" i="25"/>
  <c r="Q175" i="26" s="1"/>
  <c r="P175" i="25"/>
  <c r="P175" i="26" s="1"/>
  <c r="N175" i="25"/>
  <c r="N175" i="26" s="1"/>
  <c r="L175" i="25"/>
  <c r="L175" i="26" s="1"/>
  <c r="K175" i="25"/>
  <c r="K175" i="26" s="1"/>
  <c r="J175" i="25"/>
  <c r="J175" i="26" s="1"/>
  <c r="I175" i="25"/>
  <c r="I175" i="26" s="1"/>
  <c r="H175" i="25"/>
  <c r="H175" i="26" s="1"/>
  <c r="BV174" i="25"/>
  <c r="BV174" i="26" s="1"/>
  <c r="BU174" i="25"/>
  <c r="BU174" i="26" s="1"/>
  <c r="BT174" i="25"/>
  <c r="BT174" i="26" s="1"/>
  <c r="BS174" i="25"/>
  <c r="BS174" i="26" s="1"/>
  <c r="BR174" i="25"/>
  <c r="BR174" i="26" s="1"/>
  <c r="BQ174" i="25"/>
  <c r="BQ174" i="26" s="1"/>
  <c r="BP174" i="25"/>
  <c r="BP174" i="26" s="1"/>
  <c r="BO174" i="25"/>
  <c r="BO174" i="26" s="1"/>
  <c r="BN174" i="25"/>
  <c r="BN174" i="26" s="1"/>
  <c r="BL174" i="25"/>
  <c r="BL174" i="26" s="1"/>
  <c r="BK174" i="25"/>
  <c r="BK174" i="26" s="1"/>
  <c r="BJ174" i="25"/>
  <c r="BJ174" i="26" s="1"/>
  <c r="BI174" i="25"/>
  <c r="BI174" i="26" s="1"/>
  <c r="BH174" i="25"/>
  <c r="BH174" i="26" s="1"/>
  <c r="BG174" i="25"/>
  <c r="BG174" i="26" s="1"/>
  <c r="BF174" i="25"/>
  <c r="BF174" i="26" s="1"/>
  <c r="BE174" i="25"/>
  <c r="BE174" i="26" s="1"/>
  <c r="BD174" i="25"/>
  <c r="BD174" i="26" s="1"/>
  <c r="BC174" i="25"/>
  <c r="BC174" i="26" s="1"/>
  <c r="BB174" i="25"/>
  <c r="BB174" i="26" s="1"/>
  <c r="BA174" i="25"/>
  <c r="BA174" i="26" s="1"/>
  <c r="AZ174" i="25"/>
  <c r="AZ174" i="26" s="1"/>
  <c r="AY174" i="25"/>
  <c r="AY174" i="26" s="1"/>
  <c r="AW174" i="25"/>
  <c r="AW174" i="26" s="1"/>
  <c r="AV174" i="25"/>
  <c r="AV174" i="26" s="1"/>
  <c r="AU174" i="25"/>
  <c r="AU174" i="26" s="1"/>
  <c r="AT174" i="25"/>
  <c r="AT174" i="26" s="1"/>
  <c r="AS174" i="25"/>
  <c r="AS174" i="26" s="1"/>
  <c r="AR174" i="25"/>
  <c r="AR174" i="26" s="1"/>
  <c r="AQ174" i="25"/>
  <c r="AQ174" i="26" s="1"/>
  <c r="AP174" i="25"/>
  <c r="AP174" i="26" s="1"/>
  <c r="AO174" i="25"/>
  <c r="AO174" i="26" s="1"/>
  <c r="AN174" i="25"/>
  <c r="AN174" i="26" s="1"/>
  <c r="AM174" i="25"/>
  <c r="AM174" i="26" s="1"/>
  <c r="AL174" i="25"/>
  <c r="AL174" i="26" s="1"/>
  <c r="AK174" i="25"/>
  <c r="AK174" i="26" s="1"/>
  <c r="AJ174" i="25"/>
  <c r="AJ174" i="26" s="1"/>
  <c r="AI174" i="25"/>
  <c r="AI174" i="26" s="1"/>
  <c r="AH174" i="25"/>
  <c r="AH174" i="26" s="1"/>
  <c r="AG174" i="25"/>
  <c r="AG174" i="26" s="1"/>
  <c r="AF174" i="25"/>
  <c r="AF174" i="26" s="1"/>
  <c r="AE174" i="25"/>
  <c r="AE174" i="26" s="1"/>
  <c r="AD174" i="25"/>
  <c r="AD174" i="26" s="1"/>
  <c r="AC174" i="25"/>
  <c r="AC174" i="26" s="1"/>
  <c r="AB174" i="25"/>
  <c r="AB174" i="26" s="1"/>
  <c r="AA174" i="25"/>
  <c r="AA174" i="26" s="1"/>
  <c r="Y174" i="25"/>
  <c r="Y174" i="26" s="1"/>
  <c r="X174" i="25"/>
  <c r="X174" i="26" s="1"/>
  <c r="W174" i="25"/>
  <c r="W174" i="26" s="1"/>
  <c r="V174" i="25"/>
  <c r="V174" i="26" s="1"/>
  <c r="U174" i="25"/>
  <c r="U174" i="26" s="1"/>
  <c r="S174" i="25"/>
  <c r="S174" i="26" s="1"/>
  <c r="R174" i="25"/>
  <c r="R174" i="26" s="1"/>
  <c r="Q174" i="25"/>
  <c r="Q174" i="26" s="1"/>
  <c r="P174" i="25"/>
  <c r="P174" i="26" s="1"/>
  <c r="N174" i="25"/>
  <c r="N174" i="26" s="1"/>
  <c r="L174" i="25"/>
  <c r="L174" i="26" s="1"/>
  <c r="K174" i="25"/>
  <c r="K174" i="26" s="1"/>
  <c r="J174" i="25"/>
  <c r="J174" i="26" s="1"/>
  <c r="I174" i="25"/>
  <c r="I174" i="26" s="1"/>
  <c r="H174" i="25"/>
  <c r="H174" i="26" s="1"/>
  <c r="BV173" i="25"/>
  <c r="BV173" i="26" s="1"/>
  <c r="BU173" i="25"/>
  <c r="BU173" i="26" s="1"/>
  <c r="BT173" i="25"/>
  <c r="BT173" i="26" s="1"/>
  <c r="BS173" i="25"/>
  <c r="BS173" i="26" s="1"/>
  <c r="BR173" i="25"/>
  <c r="BR173" i="26" s="1"/>
  <c r="BQ173" i="25"/>
  <c r="BQ173" i="26" s="1"/>
  <c r="BP173" i="25"/>
  <c r="BP173" i="26" s="1"/>
  <c r="BO173" i="25"/>
  <c r="BO173" i="26" s="1"/>
  <c r="BN173" i="25"/>
  <c r="BN173" i="26" s="1"/>
  <c r="BL173" i="25"/>
  <c r="BL173" i="26" s="1"/>
  <c r="BK173" i="25"/>
  <c r="BK173" i="26" s="1"/>
  <c r="BJ173" i="25"/>
  <c r="BJ173" i="26" s="1"/>
  <c r="BI173" i="25"/>
  <c r="BI173" i="26" s="1"/>
  <c r="BH173" i="25"/>
  <c r="BH173" i="26" s="1"/>
  <c r="BG173" i="25"/>
  <c r="BG173" i="26" s="1"/>
  <c r="BF173" i="25"/>
  <c r="BF173" i="26" s="1"/>
  <c r="BE173" i="25"/>
  <c r="BE173" i="26" s="1"/>
  <c r="BD173" i="25"/>
  <c r="BD173" i="26" s="1"/>
  <c r="BC173" i="25"/>
  <c r="BC173" i="26" s="1"/>
  <c r="BB173" i="25"/>
  <c r="BB173" i="26" s="1"/>
  <c r="BA173" i="25"/>
  <c r="BA173" i="26" s="1"/>
  <c r="AZ173" i="25"/>
  <c r="AZ173" i="26" s="1"/>
  <c r="AY173" i="25"/>
  <c r="AY173" i="26" s="1"/>
  <c r="AW173" i="25"/>
  <c r="AW173" i="26" s="1"/>
  <c r="AV173" i="25"/>
  <c r="AV173" i="26" s="1"/>
  <c r="AU173" i="25"/>
  <c r="AU173" i="26" s="1"/>
  <c r="AT173" i="25"/>
  <c r="AT173" i="26" s="1"/>
  <c r="AS173" i="25"/>
  <c r="AS173" i="26" s="1"/>
  <c r="AR173" i="25"/>
  <c r="AR173" i="26" s="1"/>
  <c r="AQ173" i="25"/>
  <c r="AQ173" i="26" s="1"/>
  <c r="AP173" i="25"/>
  <c r="AP173" i="26" s="1"/>
  <c r="AO173" i="25"/>
  <c r="AO173" i="26" s="1"/>
  <c r="AN173" i="25"/>
  <c r="AN173" i="26" s="1"/>
  <c r="AM173" i="25"/>
  <c r="AM173" i="26" s="1"/>
  <c r="AL173" i="25"/>
  <c r="AL173" i="26" s="1"/>
  <c r="AK173" i="25"/>
  <c r="AK173" i="26" s="1"/>
  <c r="AJ173" i="25"/>
  <c r="AJ173" i="26" s="1"/>
  <c r="AI173" i="25"/>
  <c r="AI173" i="26" s="1"/>
  <c r="AH173" i="25"/>
  <c r="AH173" i="26" s="1"/>
  <c r="AG173" i="25"/>
  <c r="AG173" i="26" s="1"/>
  <c r="AF173" i="25"/>
  <c r="AF173" i="26" s="1"/>
  <c r="AE173" i="25"/>
  <c r="AE173" i="26" s="1"/>
  <c r="AD173" i="25"/>
  <c r="AD173" i="26" s="1"/>
  <c r="AC173" i="25"/>
  <c r="AC173" i="26" s="1"/>
  <c r="AB173" i="25"/>
  <c r="AB173" i="26" s="1"/>
  <c r="AA173" i="25"/>
  <c r="AA173" i="26" s="1"/>
  <c r="Y173" i="25"/>
  <c r="Y173" i="26" s="1"/>
  <c r="X173" i="25"/>
  <c r="X173" i="26" s="1"/>
  <c r="W173" i="25"/>
  <c r="W173" i="26" s="1"/>
  <c r="V173" i="25"/>
  <c r="V173" i="26" s="1"/>
  <c r="U173" i="25"/>
  <c r="U173" i="26" s="1"/>
  <c r="S173" i="25"/>
  <c r="S173" i="26" s="1"/>
  <c r="R173" i="25"/>
  <c r="R173" i="26" s="1"/>
  <c r="Q173" i="25"/>
  <c r="Q173" i="26" s="1"/>
  <c r="P173" i="25"/>
  <c r="P173" i="26" s="1"/>
  <c r="N173" i="25"/>
  <c r="N173" i="26" s="1"/>
  <c r="L173" i="25"/>
  <c r="L173" i="26" s="1"/>
  <c r="K173" i="25"/>
  <c r="K173" i="26" s="1"/>
  <c r="J173" i="25"/>
  <c r="J173" i="26" s="1"/>
  <c r="I173" i="25"/>
  <c r="I173" i="26" s="1"/>
  <c r="H173" i="25"/>
  <c r="H173" i="26" s="1"/>
  <c r="BV172" i="25"/>
  <c r="BV172" i="26" s="1"/>
  <c r="BU172" i="25"/>
  <c r="BU172" i="26" s="1"/>
  <c r="BT172" i="25"/>
  <c r="BT172" i="26" s="1"/>
  <c r="BS172" i="25"/>
  <c r="BS172" i="26" s="1"/>
  <c r="BR172" i="25"/>
  <c r="BR172" i="26" s="1"/>
  <c r="BQ172" i="25"/>
  <c r="BQ172" i="26" s="1"/>
  <c r="BP172" i="25"/>
  <c r="BP172" i="26" s="1"/>
  <c r="BO172" i="25"/>
  <c r="BO172" i="26" s="1"/>
  <c r="BN172" i="25"/>
  <c r="BN172" i="26" s="1"/>
  <c r="BL172" i="25"/>
  <c r="BL172" i="26" s="1"/>
  <c r="BK172" i="25"/>
  <c r="BK172" i="26" s="1"/>
  <c r="BJ172" i="25"/>
  <c r="BJ172" i="26" s="1"/>
  <c r="BI172" i="25"/>
  <c r="BI172" i="26" s="1"/>
  <c r="BH172" i="25"/>
  <c r="BH172" i="26" s="1"/>
  <c r="BG172" i="25"/>
  <c r="BG172" i="26" s="1"/>
  <c r="BF172" i="25"/>
  <c r="BF172" i="26" s="1"/>
  <c r="BE172" i="25"/>
  <c r="BE172" i="26" s="1"/>
  <c r="BD172" i="25"/>
  <c r="BD172" i="26" s="1"/>
  <c r="BC172" i="25"/>
  <c r="BC172" i="26" s="1"/>
  <c r="BB172" i="25"/>
  <c r="BB172" i="26" s="1"/>
  <c r="BA172" i="25"/>
  <c r="BA172" i="26" s="1"/>
  <c r="AZ172" i="25"/>
  <c r="AZ172" i="26" s="1"/>
  <c r="AY172" i="25"/>
  <c r="AY172" i="26" s="1"/>
  <c r="AW172" i="25"/>
  <c r="AW172" i="26" s="1"/>
  <c r="AV172" i="25"/>
  <c r="AV172" i="26" s="1"/>
  <c r="AU172" i="25"/>
  <c r="AU172" i="26" s="1"/>
  <c r="AT172" i="25"/>
  <c r="AT172" i="26" s="1"/>
  <c r="AS172" i="25"/>
  <c r="AS172" i="26" s="1"/>
  <c r="AR172" i="25"/>
  <c r="AR172" i="26" s="1"/>
  <c r="AQ172" i="25"/>
  <c r="AQ172" i="26" s="1"/>
  <c r="AP172" i="25"/>
  <c r="AP172" i="26" s="1"/>
  <c r="AO172" i="25"/>
  <c r="AO172" i="26" s="1"/>
  <c r="AN172" i="25"/>
  <c r="AN172" i="26" s="1"/>
  <c r="AM172" i="25"/>
  <c r="AM172" i="26" s="1"/>
  <c r="AL172" i="25"/>
  <c r="AL172" i="26" s="1"/>
  <c r="AK172" i="25"/>
  <c r="AK172" i="26" s="1"/>
  <c r="AJ172" i="25"/>
  <c r="AJ172" i="26" s="1"/>
  <c r="AI172" i="25"/>
  <c r="AI172" i="26" s="1"/>
  <c r="AH172" i="25"/>
  <c r="AH172" i="26" s="1"/>
  <c r="AG172" i="25"/>
  <c r="AG172" i="26" s="1"/>
  <c r="AF172" i="25"/>
  <c r="AF172" i="26" s="1"/>
  <c r="AE172" i="25"/>
  <c r="AE172" i="26" s="1"/>
  <c r="AD172" i="25"/>
  <c r="AD172" i="26" s="1"/>
  <c r="AC172" i="25"/>
  <c r="AC172" i="26" s="1"/>
  <c r="AB172" i="25"/>
  <c r="AB172" i="26" s="1"/>
  <c r="AA172" i="25"/>
  <c r="AA172" i="26" s="1"/>
  <c r="Y172" i="25"/>
  <c r="Y172" i="26" s="1"/>
  <c r="X172" i="25"/>
  <c r="X172" i="26" s="1"/>
  <c r="W172" i="25"/>
  <c r="W172" i="26" s="1"/>
  <c r="V172" i="25"/>
  <c r="V172" i="26" s="1"/>
  <c r="U172" i="25"/>
  <c r="U172" i="26" s="1"/>
  <c r="S172" i="25"/>
  <c r="S172" i="26" s="1"/>
  <c r="R172" i="25"/>
  <c r="R172" i="26" s="1"/>
  <c r="Q172" i="25"/>
  <c r="Q172" i="26" s="1"/>
  <c r="P172" i="25"/>
  <c r="P172" i="26" s="1"/>
  <c r="N172" i="25"/>
  <c r="N172" i="26" s="1"/>
  <c r="L172" i="25"/>
  <c r="L172" i="26" s="1"/>
  <c r="K172" i="25"/>
  <c r="K172" i="26" s="1"/>
  <c r="J172" i="25"/>
  <c r="J172" i="26" s="1"/>
  <c r="I172" i="25"/>
  <c r="I172" i="26" s="1"/>
  <c r="H172" i="25"/>
  <c r="H172" i="26" s="1"/>
  <c r="BV171" i="25"/>
  <c r="BV171" i="26" s="1"/>
  <c r="BU171" i="25"/>
  <c r="BU171" i="26" s="1"/>
  <c r="BT171" i="25"/>
  <c r="BT171" i="26" s="1"/>
  <c r="BS171" i="25"/>
  <c r="BS171" i="26" s="1"/>
  <c r="BR171" i="25"/>
  <c r="BR171" i="26" s="1"/>
  <c r="BQ171" i="25"/>
  <c r="BQ171" i="26" s="1"/>
  <c r="BP171" i="25"/>
  <c r="BP171" i="26" s="1"/>
  <c r="BO171" i="25"/>
  <c r="BO171" i="26" s="1"/>
  <c r="BN171" i="25"/>
  <c r="BN171" i="26" s="1"/>
  <c r="BL171" i="25"/>
  <c r="BL171" i="26" s="1"/>
  <c r="BK171" i="25"/>
  <c r="BK171" i="26" s="1"/>
  <c r="BJ171" i="25"/>
  <c r="BJ171" i="26" s="1"/>
  <c r="BI171" i="25"/>
  <c r="BI171" i="26" s="1"/>
  <c r="BH171" i="25"/>
  <c r="BH171" i="26" s="1"/>
  <c r="BG171" i="25"/>
  <c r="BG171" i="26" s="1"/>
  <c r="BF171" i="25"/>
  <c r="BF171" i="26" s="1"/>
  <c r="BE171" i="25"/>
  <c r="BE171" i="26" s="1"/>
  <c r="BD171" i="25"/>
  <c r="BD171" i="26" s="1"/>
  <c r="BC171" i="25"/>
  <c r="BC171" i="26" s="1"/>
  <c r="BB171" i="25"/>
  <c r="BB171" i="26" s="1"/>
  <c r="BA171" i="25"/>
  <c r="BA171" i="26" s="1"/>
  <c r="AZ171" i="25"/>
  <c r="AZ171" i="26" s="1"/>
  <c r="AY171" i="25"/>
  <c r="AY171" i="26" s="1"/>
  <c r="AW171" i="25"/>
  <c r="AW171" i="26" s="1"/>
  <c r="AV171" i="25"/>
  <c r="AV171" i="26" s="1"/>
  <c r="AU171" i="25"/>
  <c r="AU171" i="26" s="1"/>
  <c r="AT171" i="25"/>
  <c r="AT171" i="26" s="1"/>
  <c r="AS171" i="25"/>
  <c r="AS171" i="26" s="1"/>
  <c r="AR171" i="25"/>
  <c r="AR171" i="26" s="1"/>
  <c r="AQ171" i="25"/>
  <c r="AQ171" i="26" s="1"/>
  <c r="AP171" i="25"/>
  <c r="AP171" i="26" s="1"/>
  <c r="AO171" i="25"/>
  <c r="AO171" i="26" s="1"/>
  <c r="AN171" i="25"/>
  <c r="AN171" i="26" s="1"/>
  <c r="AM171" i="25"/>
  <c r="AM171" i="26" s="1"/>
  <c r="AL171" i="25"/>
  <c r="AL171" i="26" s="1"/>
  <c r="AK171" i="25"/>
  <c r="AK171" i="26" s="1"/>
  <c r="AJ171" i="25"/>
  <c r="AJ171" i="26" s="1"/>
  <c r="AI171" i="25"/>
  <c r="AI171" i="26" s="1"/>
  <c r="AH171" i="25"/>
  <c r="AH171" i="26" s="1"/>
  <c r="AG171" i="25"/>
  <c r="AG171" i="26" s="1"/>
  <c r="AF171" i="25"/>
  <c r="AF171" i="26" s="1"/>
  <c r="AE171" i="25"/>
  <c r="AE171" i="26" s="1"/>
  <c r="AD171" i="25"/>
  <c r="AD171" i="26" s="1"/>
  <c r="AC171" i="25"/>
  <c r="AC171" i="26" s="1"/>
  <c r="AB171" i="25"/>
  <c r="AB171" i="26" s="1"/>
  <c r="AA171" i="25"/>
  <c r="AA171" i="26" s="1"/>
  <c r="Y171" i="25"/>
  <c r="Y171" i="26" s="1"/>
  <c r="X171" i="25"/>
  <c r="X171" i="26" s="1"/>
  <c r="W171" i="25"/>
  <c r="W171" i="26" s="1"/>
  <c r="V171" i="25"/>
  <c r="V171" i="26" s="1"/>
  <c r="U171" i="25"/>
  <c r="U171" i="26" s="1"/>
  <c r="S171" i="25"/>
  <c r="S171" i="26" s="1"/>
  <c r="R171" i="25"/>
  <c r="R171" i="26" s="1"/>
  <c r="Q171" i="25"/>
  <c r="Q171" i="26" s="1"/>
  <c r="P171" i="25"/>
  <c r="P171" i="26" s="1"/>
  <c r="N171" i="25"/>
  <c r="N171" i="26" s="1"/>
  <c r="L171" i="25"/>
  <c r="L171" i="26" s="1"/>
  <c r="K171" i="25"/>
  <c r="K171" i="26" s="1"/>
  <c r="J171" i="25"/>
  <c r="J171" i="26" s="1"/>
  <c r="I171" i="25"/>
  <c r="I171" i="26" s="1"/>
  <c r="H171" i="25"/>
  <c r="H171" i="26" s="1"/>
  <c r="BV170" i="25"/>
  <c r="BV170" i="26" s="1"/>
  <c r="BU170" i="25"/>
  <c r="BU170" i="26" s="1"/>
  <c r="BT170" i="25"/>
  <c r="BT170" i="26" s="1"/>
  <c r="BS170" i="25"/>
  <c r="BS170" i="26" s="1"/>
  <c r="BR170" i="25"/>
  <c r="BR170" i="26" s="1"/>
  <c r="BQ170" i="25"/>
  <c r="BQ170" i="26" s="1"/>
  <c r="BP170" i="25"/>
  <c r="BP170" i="26" s="1"/>
  <c r="BO170" i="25"/>
  <c r="BO170" i="26" s="1"/>
  <c r="BN170" i="25"/>
  <c r="BN170" i="26" s="1"/>
  <c r="BL170" i="25"/>
  <c r="BL170" i="26" s="1"/>
  <c r="BK170" i="25"/>
  <c r="BK170" i="26" s="1"/>
  <c r="BJ170" i="25"/>
  <c r="BJ170" i="26" s="1"/>
  <c r="BI170" i="25"/>
  <c r="BI170" i="26" s="1"/>
  <c r="BH170" i="25"/>
  <c r="BH170" i="26" s="1"/>
  <c r="BG170" i="25"/>
  <c r="BG170" i="26" s="1"/>
  <c r="BF170" i="25"/>
  <c r="BF170" i="26" s="1"/>
  <c r="BE170" i="25"/>
  <c r="BE170" i="26" s="1"/>
  <c r="BD170" i="25"/>
  <c r="BD170" i="26" s="1"/>
  <c r="BC170" i="25"/>
  <c r="BC170" i="26" s="1"/>
  <c r="BB170" i="25"/>
  <c r="BB170" i="26" s="1"/>
  <c r="BA170" i="25"/>
  <c r="BA170" i="26" s="1"/>
  <c r="AZ170" i="25"/>
  <c r="AZ170" i="26" s="1"/>
  <c r="AY170" i="25"/>
  <c r="AY170" i="26" s="1"/>
  <c r="AW170" i="25"/>
  <c r="AW170" i="26" s="1"/>
  <c r="AV170" i="25"/>
  <c r="AV170" i="26" s="1"/>
  <c r="AU170" i="25"/>
  <c r="AU170" i="26" s="1"/>
  <c r="AT170" i="25"/>
  <c r="AT170" i="26" s="1"/>
  <c r="AS170" i="25"/>
  <c r="AS170" i="26" s="1"/>
  <c r="AR170" i="25"/>
  <c r="AR170" i="26" s="1"/>
  <c r="AQ170" i="25"/>
  <c r="AQ170" i="26" s="1"/>
  <c r="AP170" i="25"/>
  <c r="AP170" i="26" s="1"/>
  <c r="AO170" i="25"/>
  <c r="AO170" i="26" s="1"/>
  <c r="AN170" i="25"/>
  <c r="AN170" i="26" s="1"/>
  <c r="AM170" i="25"/>
  <c r="AM170" i="26" s="1"/>
  <c r="AL170" i="25"/>
  <c r="AL170" i="26" s="1"/>
  <c r="AK170" i="25"/>
  <c r="AK170" i="26" s="1"/>
  <c r="AJ170" i="25"/>
  <c r="AJ170" i="26" s="1"/>
  <c r="AI170" i="25"/>
  <c r="AI170" i="26" s="1"/>
  <c r="AH170" i="25"/>
  <c r="AH170" i="26" s="1"/>
  <c r="AG170" i="25"/>
  <c r="AG170" i="26" s="1"/>
  <c r="AF170" i="25"/>
  <c r="AF170" i="26" s="1"/>
  <c r="AE170" i="25"/>
  <c r="AE170" i="26" s="1"/>
  <c r="AD170" i="25"/>
  <c r="AD170" i="26" s="1"/>
  <c r="AC170" i="25"/>
  <c r="AC170" i="26" s="1"/>
  <c r="AB170" i="25"/>
  <c r="AB170" i="26" s="1"/>
  <c r="AA170" i="25"/>
  <c r="AA170" i="26" s="1"/>
  <c r="Y170" i="25"/>
  <c r="Y170" i="26" s="1"/>
  <c r="X170" i="25"/>
  <c r="X170" i="26" s="1"/>
  <c r="W170" i="25"/>
  <c r="W170" i="26" s="1"/>
  <c r="V170" i="25"/>
  <c r="V170" i="26" s="1"/>
  <c r="U170" i="25"/>
  <c r="U170" i="26" s="1"/>
  <c r="S170" i="25"/>
  <c r="S170" i="26" s="1"/>
  <c r="R170" i="25"/>
  <c r="R170" i="26" s="1"/>
  <c r="Q170" i="25"/>
  <c r="Q170" i="26" s="1"/>
  <c r="P170" i="25"/>
  <c r="P170" i="26" s="1"/>
  <c r="N170" i="25"/>
  <c r="N170" i="26" s="1"/>
  <c r="L170" i="25"/>
  <c r="L170" i="26" s="1"/>
  <c r="K170" i="25"/>
  <c r="K170" i="26" s="1"/>
  <c r="J170" i="25"/>
  <c r="J170" i="26" s="1"/>
  <c r="I170" i="25"/>
  <c r="I170" i="26" s="1"/>
  <c r="H170" i="25"/>
  <c r="H170" i="26" s="1"/>
  <c r="BV169" i="25"/>
  <c r="BV169" i="26" s="1"/>
  <c r="BU169" i="25"/>
  <c r="BU169" i="26" s="1"/>
  <c r="BT169" i="25"/>
  <c r="BT169" i="26" s="1"/>
  <c r="BS169" i="25"/>
  <c r="BS169" i="26" s="1"/>
  <c r="BR169" i="25"/>
  <c r="BR169" i="26" s="1"/>
  <c r="BQ169" i="25"/>
  <c r="BQ169" i="26" s="1"/>
  <c r="BP169" i="25"/>
  <c r="BP169" i="26" s="1"/>
  <c r="BO169" i="25"/>
  <c r="BO169" i="26" s="1"/>
  <c r="BN169" i="25"/>
  <c r="BN169" i="26" s="1"/>
  <c r="BL169" i="25"/>
  <c r="BL169" i="26" s="1"/>
  <c r="BK169" i="25"/>
  <c r="BK169" i="26" s="1"/>
  <c r="BJ169" i="25"/>
  <c r="BJ169" i="26" s="1"/>
  <c r="BI169" i="25"/>
  <c r="BI169" i="26" s="1"/>
  <c r="BH169" i="25"/>
  <c r="BH169" i="26" s="1"/>
  <c r="BG169" i="25"/>
  <c r="BG169" i="26" s="1"/>
  <c r="BF169" i="25"/>
  <c r="BF169" i="26" s="1"/>
  <c r="BE169" i="25"/>
  <c r="BE169" i="26" s="1"/>
  <c r="BD169" i="25"/>
  <c r="BD169" i="26" s="1"/>
  <c r="BC169" i="25"/>
  <c r="BC169" i="26" s="1"/>
  <c r="BB169" i="25"/>
  <c r="BB169" i="26" s="1"/>
  <c r="BA169" i="25"/>
  <c r="BA169" i="26" s="1"/>
  <c r="AZ169" i="25"/>
  <c r="AZ169" i="26" s="1"/>
  <c r="AY169" i="25"/>
  <c r="AY169" i="26" s="1"/>
  <c r="AW169" i="25"/>
  <c r="AW169" i="26" s="1"/>
  <c r="AV169" i="25"/>
  <c r="AV169" i="26" s="1"/>
  <c r="AU169" i="25"/>
  <c r="AU169" i="26" s="1"/>
  <c r="AT169" i="25"/>
  <c r="AT169" i="26" s="1"/>
  <c r="AS169" i="25"/>
  <c r="AS169" i="26" s="1"/>
  <c r="AR169" i="25"/>
  <c r="AR169" i="26" s="1"/>
  <c r="AQ169" i="25"/>
  <c r="AQ169" i="26" s="1"/>
  <c r="AP169" i="25"/>
  <c r="AP169" i="26" s="1"/>
  <c r="AO169" i="25"/>
  <c r="AO169" i="26" s="1"/>
  <c r="AN169" i="25"/>
  <c r="AN169" i="26" s="1"/>
  <c r="AM169" i="25"/>
  <c r="AM169" i="26" s="1"/>
  <c r="AL169" i="25"/>
  <c r="AL169" i="26" s="1"/>
  <c r="AK169" i="25"/>
  <c r="AK169" i="26" s="1"/>
  <c r="AJ169" i="25"/>
  <c r="AJ169" i="26" s="1"/>
  <c r="AI169" i="25"/>
  <c r="AI169" i="26" s="1"/>
  <c r="AH169" i="25"/>
  <c r="AH169" i="26" s="1"/>
  <c r="AG169" i="25"/>
  <c r="AG169" i="26" s="1"/>
  <c r="AF169" i="25"/>
  <c r="AF169" i="26" s="1"/>
  <c r="AE169" i="25"/>
  <c r="AE169" i="26" s="1"/>
  <c r="AD169" i="25"/>
  <c r="AD169" i="26" s="1"/>
  <c r="AC169" i="25"/>
  <c r="AC169" i="26" s="1"/>
  <c r="AB169" i="25"/>
  <c r="AB169" i="26" s="1"/>
  <c r="AA169" i="25"/>
  <c r="AA169" i="26" s="1"/>
  <c r="Y169" i="25"/>
  <c r="Y169" i="26" s="1"/>
  <c r="X169" i="25"/>
  <c r="X169" i="26" s="1"/>
  <c r="W169" i="25"/>
  <c r="W169" i="26" s="1"/>
  <c r="V169" i="25"/>
  <c r="V169" i="26" s="1"/>
  <c r="U169" i="25"/>
  <c r="U169" i="26" s="1"/>
  <c r="S169" i="25"/>
  <c r="S169" i="26" s="1"/>
  <c r="R169" i="25"/>
  <c r="R169" i="26" s="1"/>
  <c r="Q169" i="25"/>
  <c r="Q169" i="26" s="1"/>
  <c r="P169" i="25"/>
  <c r="P169" i="26" s="1"/>
  <c r="N169" i="25"/>
  <c r="N169" i="26" s="1"/>
  <c r="L169" i="25"/>
  <c r="L169" i="26" s="1"/>
  <c r="K169" i="25"/>
  <c r="K169" i="26" s="1"/>
  <c r="J169" i="25"/>
  <c r="J169" i="26" s="1"/>
  <c r="I169" i="25"/>
  <c r="I169" i="26" s="1"/>
  <c r="H169" i="25"/>
  <c r="H169" i="26" s="1"/>
  <c r="BV168" i="25"/>
  <c r="BV168" i="26" s="1"/>
  <c r="BU168" i="25"/>
  <c r="BU168" i="26" s="1"/>
  <c r="BT168" i="25"/>
  <c r="BT168" i="26" s="1"/>
  <c r="BS168" i="25"/>
  <c r="BS168" i="26" s="1"/>
  <c r="BR168" i="25"/>
  <c r="BR168" i="26" s="1"/>
  <c r="BQ168" i="25"/>
  <c r="BQ168" i="26" s="1"/>
  <c r="BP168" i="25"/>
  <c r="BP168" i="26" s="1"/>
  <c r="BO168" i="25"/>
  <c r="BO168" i="26" s="1"/>
  <c r="BN168" i="25"/>
  <c r="BN168" i="26" s="1"/>
  <c r="BL168" i="25"/>
  <c r="BL168" i="26" s="1"/>
  <c r="BK168" i="25"/>
  <c r="BK168" i="26" s="1"/>
  <c r="BJ168" i="25"/>
  <c r="BJ168" i="26" s="1"/>
  <c r="BI168" i="25"/>
  <c r="BI168" i="26" s="1"/>
  <c r="BH168" i="25"/>
  <c r="BH168" i="26" s="1"/>
  <c r="BG168" i="25"/>
  <c r="BG168" i="26" s="1"/>
  <c r="BF168" i="25"/>
  <c r="BF168" i="26" s="1"/>
  <c r="BE168" i="25"/>
  <c r="BE168" i="26" s="1"/>
  <c r="BD168" i="25"/>
  <c r="BD168" i="26" s="1"/>
  <c r="BC168" i="25"/>
  <c r="BC168" i="26" s="1"/>
  <c r="BB168" i="25"/>
  <c r="BB168" i="26" s="1"/>
  <c r="BA168" i="25"/>
  <c r="BA168" i="26" s="1"/>
  <c r="AZ168" i="25"/>
  <c r="AZ168" i="26" s="1"/>
  <c r="AY168" i="25"/>
  <c r="AY168" i="26" s="1"/>
  <c r="AW168" i="25"/>
  <c r="AW168" i="26" s="1"/>
  <c r="AV168" i="25"/>
  <c r="AV168" i="26" s="1"/>
  <c r="AU168" i="25"/>
  <c r="AU168" i="26" s="1"/>
  <c r="AT168" i="25"/>
  <c r="AT168" i="26" s="1"/>
  <c r="AS168" i="25"/>
  <c r="AS168" i="26" s="1"/>
  <c r="AR168" i="25"/>
  <c r="AR168" i="26" s="1"/>
  <c r="AQ168" i="25"/>
  <c r="AQ168" i="26" s="1"/>
  <c r="AP168" i="25"/>
  <c r="AP168" i="26" s="1"/>
  <c r="AO168" i="25"/>
  <c r="AO168" i="26" s="1"/>
  <c r="AN168" i="25"/>
  <c r="AN168" i="26" s="1"/>
  <c r="AM168" i="25"/>
  <c r="AM168" i="26" s="1"/>
  <c r="AL168" i="25"/>
  <c r="AL168" i="26" s="1"/>
  <c r="AK168" i="25"/>
  <c r="AK168" i="26" s="1"/>
  <c r="AJ168" i="25"/>
  <c r="AJ168" i="26" s="1"/>
  <c r="AI168" i="25"/>
  <c r="AI168" i="26" s="1"/>
  <c r="AH168" i="25"/>
  <c r="AH168" i="26" s="1"/>
  <c r="AG168" i="25"/>
  <c r="AG168" i="26" s="1"/>
  <c r="AF168" i="25"/>
  <c r="AF168" i="26" s="1"/>
  <c r="AE168" i="25"/>
  <c r="AE168" i="26" s="1"/>
  <c r="AD168" i="25"/>
  <c r="AD168" i="26" s="1"/>
  <c r="AC168" i="25"/>
  <c r="AC168" i="26" s="1"/>
  <c r="AB168" i="25"/>
  <c r="AB168" i="26" s="1"/>
  <c r="AA168" i="25"/>
  <c r="AA168" i="26" s="1"/>
  <c r="Y168" i="25"/>
  <c r="Y168" i="26" s="1"/>
  <c r="X168" i="25"/>
  <c r="X168" i="26" s="1"/>
  <c r="W168" i="25"/>
  <c r="W168" i="26" s="1"/>
  <c r="V168" i="25"/>
  <c r="V168" i="26" s="1"/>
  <c r="U168" i="25"/>
  <c r="U168" i="26" s="1"/>
  <c r="S168" i="25"/>
  <c r="S168" i="26" s="1"/>
  <c r="R168" i="25"/>
  <c r="R168" i="26" s="1"/>
  <c r="Q168" i="25"/>
  <c r="Q168" i="26" s="1"/>
  <c r="P168" i="25"/>
  <c r="P168" i="26" s="1"/>
  <c r="N168" i="25"/>
  <c r="N168" i="26" s="1"/>
  <c r="L168" i="25"/>
  <c r="L168" i="26" s="1"/>
  <c r="K168" i="25"/>
  <c r="K168" i="26" s="1"/>
  <c r="J168" i="25"/>
  <c r="J168" i="26" s="1"/>
  <c r="I168" i="25"/>
  <c r="I168" i="26" s="1"/>
  <c r="H168" i="25"/>
  <c r="H168" i="26" s="1"/>
  <c r="BV167" i="25"/>
  <c r="BV167" i="26" s="1"/>
  <c r="BU167" i="25"/>
  <c r="BU167" i="26" s="1"/>
  <c r="BT167" i="25"/>
  <c r="BT167" i="26" s="1"/>
  <c r="BS167" i="25"/>
  <c r="BS167" i="26" s="1"/>
  <c r="BR167" i="25"/>
  <c r="BR167" i="26" s="1"/>
  <c r="BQ167" i="25"/>
  <c r="BQ167" i="26" s="1"/>
  <c r="BP167" i="25"/>
  <c r="BP167" i="26" s="1"/>
  <c r="BO167" i="25"/>
  <c r="BO167" i="26" s="1"/>
  <c r="BN167" i="25"/>
  <c r="BN167" i="26" s="1"/>
  <c r="BL167" i="25"/>
  <c r="BL167" i="26" s="1"/>
  <c r="BK167" i="25"/>
  <c r="BK167" i="26" s="1"/>
  <c r="BJ167" i="25"/>
  <c r="BJ167" i="26" s="1"/>
  <c r="BI167" i="25"/>
  <c r="BI167" i="26" s="1"/>
  <c r="BH167" i="25"/>
  <c r="BH167" i="26" s="1"/>
  <c r="BG167" i="25"/>
  <c r="BG167" i="26" s="1"/>
  <c r="BF167" i="25"/>
  <c r="BF167" i="26" s="1"/>
  <c r="BE167" i="25"/>
  <c r="BE167" i="26" s="1"/>
  <c r="BD167" i="25"/>
  <c r="BD167" i="26" s="1"/>
  <c r="BC167" i="25"/>
  <c r="BC167" i="26" s="1"/>
  <c r="BB167" i="25"/>
  <c r="BB167" i="26" s="1"/>
  <c r="BA167" i="25"/>
  <c r="BA167" i="26" s="1"/>
  <c r="AZ167" i="25"/>
  <c r="AZ167" i="26" s="1"/>
  <c r="AY167" i="25"/>
  <c r="AY167" i="26" s="1"/>
  <c r="AW167" i="25"/>
  <c r="AW167" i="26" s="1"/>
  <c r="AV167" i="25"/>
  <c r="AV167" i="26" s="1"/>
  <c r="AU167" i="25"/>
  <c r="AU167" i="26" s="1"/>
  <c r="AT167" i="25"/>
  <c r="AT167" i="26" s="1"/>
  <c r="AS167" i="25"/>
  <c r="AS167" i="26" s="1"/>
  <c r="AR167" i="25"/>
  <c r="AR167" i="26" s="1"/>
  <c r="AQ167" i="25"/>
  <c r="AQ167" i="26" s="1"/>
  <c r="AP167" i="25"/>
  <c r="AP167" i="26" s="1"/>
  <c r="AO167" i="25"/>
  <c r="AO167" i="26" s="1"/>
  <c r="AN167" i="25"/>
  <c r="AN167" i="26" s="1"/>
  <c r="AM167" i="25"/>
  <c r="AM167" i="26" s="1"/>
  <c r="AL167" i="25"/>
  <c r="AL167" i="26" s="1"/>
  <c r="AK167" i="25"/>
  <c r="AK167" i="26" s="1"/>
  <c r="AJ167" i="25"/>
  <c r="AJ167" i="26" s="1"/>
  <c r="AI167" i="25"/>
  <c r="AI167" i="26" s="1"/>
  <c r="AH167" i="25"/>
  <c r="AH167" i="26" s="1"/>
  <c r="AG167" i="25"/>
  <c r="AG167" i="26" s="1"/>
  <c r="AF167" i="25"/>
  <c r="AF167" i="26" s="1"/>
  <c r="AE167" i="25"/>
  <c r="AE167" i="26" s="1"/>
  <c r="AD167" i="25"/>
  <c r="AD167" i="26" s="1"/>
  <c r="AC167" i="25"/>
  <c r="AC167" i="26" s="1"/>
  <c r="AB167" i="25"/>
  <c r="AB167" i="26" s="1"/>
  <c r="AA167" i="25"/>
  <c r="AA167" i="26" s="1"/>
  <c r="Y167" i="25"/>
  <c r="Y167" i="26" s="1"/>
  <c r="X167" i="25"/>
  <c r="X167" i="26" s="1"/>
  <c r="W167" i="25"/>
  <c r="W167" i="26" s="1"/>
  <c r="V167" i="25"/>
  <c r="V167" i="26" s="1"/>
  <c r="U167" i="25"/>
  <c r="U167" i="26" s="1"/>
  <c r="S167" i="25"/>
  <c r="S167" i="26" s="1"/>
  <c r="R167" i="25"/>
  <c r="R167" i="26" s="1"/>
  <c r="Q167" i="25"/>
  <c r="Q167" i="26" s="1"/>
  <c r="P167" i="25"/>
  <c r="P167" i="26" s="1"/>
  <c r="N167" i="25"/>
  <c r="N167" i="26" s="1"/>
  <c r="L167" i="25"/>
  <c r="L167" i="26" s="1"/>
  <c r="K167" i="25"/>
  <c r="K167" i="26" s="1"/>
  <c r="J167" i="25"/>
  <c r="J167" i="26" s="1"/>
  <c r="I167" i="25"/>
  <c r="I167" i="26" s="1"/>
  <c r="H167" i="25"/>
  <c r="H167" i="26" s="1"/>
  <c r="BV166" i="25"/>
  <c r="BV166" i="26" s="1"/>
  <c r="BU166" i="25"/>
  <c r="BU166" i="26" s="1"/>
  <c r="BT166" i="25"/>
  <c r="BT166" i="26" s="1"/>
  <c r="BS166" i="25"/>
  <c r="BS166" i="26" s="1"/>
  <c r="BR166" i="25"/>
  <c r="BR166" i="26" s="1"/>
  <c r="BQ166" i="25"/>
  <c r="BQ166" i="26" s="1"/>
  <c r="BP166" i="25"/>
  <c r="BP166" i="26" s="1"/>
  <c r="BO166" i="25"/>
  <c r="BO166" i="26" s="1"/>
  <c r="BN166" i="25"/>
  <c r="BN166" i="26" s="1"/>
  <c r="BL166" i="25"/>
  <c r="BL166" i="26" s="1"/>
  <c r="BK166" i="25"/>
  <c r="BK166" i="26" s="1"/>
  <c r="BJ166" i="25"/>
  <c r="BJ166" i="26" s="1"/>
  <c r="BI166" i="25"/>
  <c r="BI166" i="26" s="1"/>
  <c r="BH166" i="25"/>
  <c r="BH166" i="26" s="1"/>
  <c r="BG166" i="25"/>
  <c r="BG166" i="26" s="1"/>
  <c r="BF166" i="25"/>
  <c r="BF166" i="26" s="1"/>
  <c r="BE166" i="25"/>
  <c r="BE166" i="26" s="1"/>
  <c r="BD166" i="25"/>
  <c r="BD166" i="26" s="1"/>
  <c r="BC166" i="25"/>
  <c r="BC166" i="26" s="1"/>
  <c r="BB166" i="25"/>
  <c r="BB166" i="26" s="1"/>
  <c r="BA166" i="25"/>
  <c r="BA166" i="26" s="1"/>
  <c r="AZ166" i="25"/>
  <c r="AZ166" i="26" s="1"/>
  <c r="AY166" i="25"/>
  <c r="AY166" i="26" s="1"/>
  <c r="AW166" i="25"/>
  <c r="AW166" i="26" s="1"/>
  <c r="AV166" i="25"/>
  <c r="AV166" i="26" s="1"/>
  <c r="AU166" i="25"/>
  <c r="AU166" i="26" s="1"/>
  <c r="AT166" i="25"/>
  <c r="AT166" i="26" s="1"/>
  <c r="AS166" i="25"/>
  <c r="AS166" i="26" s="1"/>
  <c r="AR166" i="25"/>
  <c r="AR166" i="26" s="1"/>
  <c r="AQ166" i="25"/>
  <c r="AQ166" i="26" s="1"/>
  <c r="AP166" i="25"/>
  <c r="AP166" i="26" s="1"/>
  <c r="AO166" i="25"/>
  <c r="AO166" i="26" s="1"/>
  <c r="AN166" i="25"/>
  <c r="AN166" i="26" s="1"/>
  <c r="AM166" i="25"/>
  <c r="AM166" i="26" s="1"/>
  <c r="AL166" i="25"/>
  <c r="AL166" i="26" s="1"/>
  <c r="AK166" i="25"/>
  <c r="AK166" i="26" s="1"/>
  <c r="AJ166" i="25"/>
  <c r="AJ166" i="26" s="1"/>
  <c r="AI166" i="25"/>
  <c r="AI166" i="26" s="1"/>
  <c r="AH166" i="25"/>
  <c r="AH166" i="26" s="1"/>
  <c r="AG166" i="25"/>
  <c r="AG166" i="26" s="1"/>
  <c r="AF166" i="25"/>
  <c r="AF166" i="26" s="1"/>
  <c r="AE166" i="25"/>
  <c r="AE166" i="26" s="1"/>
  <c r="AD166" i="25"/>
  <c r="AD166" i="26" s="1"/>
  <c r="AC166" i="25"/>
  <c r="AC166" i="26" s="1"/>
  <c r="AB166" i="25"/>
  <c r="AB166" i="26" s="1"/>
  <c r="AA166" i="25"/>
  <c r="AA166" i="26" s="1"/>
  <c r="Y166" i="25"/>
  <c r="Y166" i="26" s="1"/>
  <c r="X166" i="25"/>
  <c r="X166" i="26" s="1"/>
  <c r="W166" i="25"/>
  <c r="W166" i="26" s="1"/>
  <c r="V166" i="25"/>
  <c r="V166" i="26" s="1"/>
  <c r="U166" i="25"/>
  <c r="U166" i="26" s="1"/>
  <c r="S166" i="25"/>
  <c r="S166" i="26" s="1"/>
  <c r="R166" i="25"/>
  <c r="R166" i="26" s="1"/>
  <c r="Q166" i="25"/>
  <c r="Q166" i="26" s="1"/>
  <c r="P166" i="25"/>
  <c r="P166" i="26" s="1"/>
  <c r="N166" i="25"/>
  <c r="N166" i="26" s="1"/>
  <c r="L166" i="25"/>
  <c r="L166" i="26" s="1"/>
  <c r="K166" i="25"/>
  <c r="K166" i="26" s="1"/>
  <c r="J166" i="25"/>
  <c r="J166" i="26" s="1"/>
  <c r="I166" i="25"/>
  <c r="I166" i="26" s="1"/>
  <c r="H166" i="25"/>
  <c r="H166" i="26" s="1"/>
  <c r="BV165" i="25"/>
  <c r="BV165" i="26" s="1"/>
  <c r="BU165" i="25"/>
  <c r="BU165" i="26" s="1"/>
  <c r="BT165" i="25"/>
  <c r="BT165" i="26" s="1"/>
  <c r="BS165" i="25"/>
  <c r="BS165" i="26" s="1"/>
  <c r="BR165" i="25"/>
  <c r="BR165" i="26" s="1"/>
  <c r="BQ165" i="25"/>
  <c r="BQ165" i="26" s="1"/>
  <c r="BP165" i="25"/>
  <c r="BP165" i="26" s="1"/>
  <c r="BO165" i="25"/>
  <c r="BO165" i="26" s="1"/>
  <c r="BN165" i="25"/>
  <c r="BN165" i="26" s="1"/>
  <c r="BL165" i="25"/>
  <c r="BL165" i="26" s="1"/>
  <c r="BK165" i="25"/>
  <c r="BK165" i="26" s="1"/>
  <c r="BJ165" i="25"/>
  <c r="BJ165" i="26" s="1"/>
  <c r="BI165" i="25"/>
  <c r="BI165" i="26" s="1"/>
  <c r="BH165" i="25"/>
  <c r="BH165" i="26" s="1"/>
  <c r="BG165" i="25"/>
  <c r="BG165" i="26" s="1"/>
  <c r="BF165" i="25"/>
  <c r="BF165" i="26" s="1"/>
  <c r="BE165" i="25"/>
  <c r="BE165" i="26" s="1"/>
  <c r="BD165" i="25"/>
  <c r="BD165" i="26" s="1"/>
  <c r="BC165" i="25"/>
  <c r="BC165" i="26" s="1"/>
  <c r="BB165" i="25"/>
  <c r="BB165" i="26" s="1"/>
  <c r="BA165" i="25"/>
  <c r="BA165" i="26" s="1"/>
  <c r="AZ165" i="25"/>
  <c r="AZ165" i="26" s="1"/>
  <c r="AY165" i="25"/>
  <c r="AY165" i="26" s="1"/>
  <c r="AW165" i="25"/>
  <c r="AW165" i="26" s="1"/>
  <c r="AV165" i="25"/>
  <c r="AV165" i="26" s="1"/>
  <c r="AU165" i="25"/>
  <c r="AU165" i="26" s="1"/>
  <c r="AT165" i="25"/>
  <c r="AT165" i="26" s="1"/>
  <c r="AS165" i="25"/>
  <c r="AS165" i="26" s="1"/>
  <c r="AR165" i="25"/>
  <c r="AR165" i="26" s="1"/>
  <c r="AQ165" i="25"/>
  <c r="AQ165" i="26" s="1"/>
  <c r="AP165" i="25"/>
  <c r="AP165" i="26" s="1"/>
  <c r="AO165" i="25"/>
  <c r="AO165" i="26" s="1"/>
  <c r="AN165" i="25"/>
  <c r="AN165" i="26" s="1"/>
  <c r="AM165" i="25"/>
  <c r="AM165" i="26" s="1"/>
  <c r="AL165" i="25"/>
  <c r="AL165" i="26" s="1"/>
  <c r="AK165" i="25"/>
  <c r="AK165" i="26" s="1"/>
  <c r="AJ165" i="25"/>
  <c r="AJ165" i="26" s="1"/>
  <c r="AI165" i="25"/>
  <c r="AI165" i="26" s="1"/>
  <c r="AH165" i="25"/>
  <c r="AH165" i="26" s="1"/>
  <c r="AG165" i="25"/>
  <c r="AG165" i="26" s="1"/>
  <c r="AF165" i="25"/>
  <c r="AF165" i="26" s="1"/>
  <c r="AE165" i="25"/>
  <c r="AE165" i="26" s="1"/>
  <c r="AD165" i="25"/>
  <c r="AD165" i="26" s="1"/>
  <c r="AC165" i="25"/>
  <c r="AC165" i="26" s="1"/>
  <c r="AB165" i="25"/>
  <c r="AB165" i="26" s="1"/>
  <c r="AA165" i="25"/>
  <c r="AA165" i="26" s="1"/>
  <c r="Y165" i="25"/>
  <c r="Y165" i="26" s="1"/>
  <c r="X165" i="25"/>
  <c r="X165" i="26" s="1"/>
  <c r="W165" i="25"/>
  <c r="W165" i="26" s="1"/>
  <c r="V165" i="25"/>
  <c r="V165" i="26" s="1"/>
  <c r="U165" i="25"/>
  <c r="U165" i="26" s="1"/>
  <c r="S165" i="25"/>
  <c r="S165" i="26" s="1"/>
  <c r="R165" i="25"/>
  <c r="R165" i="26" s="1"/>
  <c r="Q165" i="25"/>
  <c r="Q165" i="26" s="1"/>
  <c r="P165" i="25"/>
  <c r="P165" i="26" s="1"/>
  <c r="N165" i="25"/>
  <c r="N165" i="26" s="1"/>
  <c r="L165" i="25"/>
  <c r="L165" i="26" s="1"/>
  <c r="K165" i="25"/>
  <c r="K165" i="26" s="1"/>
  <c r="J165" i="25"/>
  <c r="J165" i="26" s="1"/>
  <c r="I165" i="25"/>
  <c r="I165" i="26" s="1"/>
  <c r="H165" i="25"/>
  <c r="H165" i="26" s="1"/>
  <c r="BV164" i="25"/>
  <c r="BV164" i="26" s="1"/>
  <c r="BU164" i="25"/>
  <c r="BU164" i="26" s="1"/>
  <c r="BT164" i="25"/>
  <c r="BT164" i="26" s="1"/>
  <c r="BS164" i="25"/>
  <c r="BS164" i="26" s="1"/>
  <c r="BR164" i="25"/>
  <c r="BR164" i="26" s="1"/>
  <c r="BQ164" i="25"/>
  <c r="BQ164" i="26" s="1"/>
  <c r="BP164" i="25"/>
  <c r="BP164" i="26" s="1"/>
  <c r="BO164" i="25"/>
  <c r="BO164" i="26" s="1"/>
  <c r="BN164" i="25"/>
  <c r="BN164" i="26" s="1"/>
  <c r="BL164" i="25"/>
  <c r="BL164" i="26" s="1"/>
  <c r="BK164" i="25"/>
  <c r="BK164" i="26" s="1"/>
  <c r="BJ164" i="25"/>
  <c r="BJ164" i="26" s="1"/>
  <c r="BI164" i="25"/>
  <c r="BI164" i="26" s="1"/>
  <c r="BH164" i="25"/>
  <c r="BH164" i="26" s="1"/>
  <c r="BG164" i="25"/>
  <c r="BG164" i="26" s="1"/>
  <c r="BF164" i="25"/>
  <c r="BF164" i="26" s="1"/>
  <c r="BE164" i="25"/>
  <c r="BE164" i="26" s="1"/>
  <c r="BD164" i="25"/>
  <c r="BD164" i="26" s="1"/>
  <c r="BC164" i="25"/>
  <c r="BC164" i="26" s="1"/>
  <c r="BB164" i="25"/>
  <c r="BB164" i="26" s="1"/>
  <c r="BA164" i="25"/>
  <c r="BA164" i="26" s="1"/>
  <c r="AZ164" i="25"/>
  <c r="AZ164" i="26" s="1"/>
  <c r="AY164" i="25"/>
  <c r="AY164" i="26" s="1"/>
  <c r="AW164" i="25"/>
  <c r="AW164" i="26" s="1"/>
  <c r="AV164" i="25"/>
  <c r="AV164" i="26" s="1"/>
  <c r="AU164" i="25"/>
  <c r="AU164" i="26" s="1"/>
  <c r="AT164" i="25"/>
  <c r="AT164" i="26" s="1"/>
  <c r="AS164" i="25"/>
  <c r="AS164" i="26" s="1"/>
  <c r="AR164" i="25"/>
  <c r="AR164" i="26" s="1"/>
  <c r="AQ164" i="25"/>
  <c r="AQ164" i="26" s="1"/>
  <c r="AP164" i="25"/>
  <c r="AP164" i="26" s="1"/>
  <c r="AO164" i="25"/>
  <c r="AO164" i="26" s="1"/>
  <c r="AN164" i="25"/>
  <c r="AN164" i="26" s="1"/>
  <c r="AM164" i="25"/>
  <c r="AM164" i="26" s="1"/>
  <c r="AL164" i="25"/>
  <c r="AL164" i="26" s="1"/>
  <c r="AK164" i="25"/>
  <c r="AK164" i="26" s="1"/>
  <c r="AJ164" i="25"/>
  <c r="AJ164" i="26" s="1"/>
  <c r="AI164" i="25"/>
  <c r="AI164" i="26" s="1"/>
  <c r="AH164" i="25"/>
  <c r="AH164" i="26" s="1"/>
  <c r="AG164" i="25"/>
  <c r="AG164" i="26" s="1"/>
  <c r="AF164" i="25"/>
  <c r="AF164" i="26" s="1"/>
  <c r="AE164" i="25"/>
  <c r="AE164" i="26" s="1"/>
  <c r="AD164" i="25"/>
  <c r="AD164" i="26" s="1"/>
  <c r="AC164" i="25"/>
  <c r="AC164" i="26" s="1"/>
  <c r="AB164" i="25"/>
  <c r="AB164" i="26" s="1"/>
  <c r="AA164" i="25"/>
  <c r="AA164" i="26" s="1"/>
  <c r="Y164" i="25"/>
  <c r="Y164" i="26" s="1"/>
  <c r="X164" i="25"/>
  <c r="X164" i="26" s="1"/>
  <c r="W164" i="25"/>
  <c r="W164" i="26" s="1"/>
  <c r="V164" i="25"/>
  <c r="V164" i="26" s="1"/>
  <c r="U164" i="25"/>
  <c r="U164" i="26" s="1"/>
  <c r="S164" i="25"/>
  <c r="S164" i="26" s="1"/>
  <c r="R164" i="25"/>
  <c r="R164" i="26" s="1"/>
  <c r="Q164" i="25"/>
  <c r="Q164" i="26" s="1"/>
  <c r="P164" i="25"/>
  <c r="P164" i="26" s="1"/>
  <c r="N164" i="25"/>
  <c r="N164" i="26" s="1"/>
  <c r="L164" i="25"/>
  <c r="L164" i="26" s="1"/>
  <c r="K164" i="25"/>
  <c r="K164" i="26" s="1"/>
  <c r="J164" i="25"/>
  <c r="J164" i="26" s="1"/>
  <c r="I164" i="25"/>
  <c r="I164" i="26" s="1"/>
  <c r="H164" i="25"/>
  <c r="H164" i="26" s="1"/>
  <c r="BV163" i="25"/>
  <c r="BV163" i="26" s="1"/>
  <c r="BU163" i="25"/>
  <c r="BU163" i="26" s="1"/>
  <c r="BT163" i="25"/>
  <c r="BT163" i="26" s="1"/>
  <c r="BS163" i="25"/>
  <c r="BS163" i="26" s="1"/>
  <c r="BR163" i="25"/>
  <c r="BR163" i="26" s="1"/>
  <c r="BQ163" i="25"/>
  <c r="BQ163" i="26" s="1"/>
  <c r="BP163" i="25"/>
  <c r="BP163" i="26" s="1"/>
  <c r="BO163" i="25"/>
  <c r="BO163" i="26" s="1"/>
  <c r="BN163" i="25"/>
  <c r="BN163" i="26" s="1"/>
  <c r="BL163" i="25"/>
  <c r="BL163" i="26" s="1"/>
  <c r="BK163" i="25"/>
  <c r="BK163" i="26" s="1"/>
  <c r="BJ163" i="25"/>
  <c r="BJ163" i="26" s="1"/>
  <c r="BI163" i="25"/>
  <c r="BI163" i="26" s="1"/>
  <c r="BH163" i="25"/>
  <c r="BH163" i="26" s="1"/>
  <c r="BG163" i="25"/>
  <c r="BG163" i="26" s="1"/>
  <c r="BF163" i="25"/>
  <c r="BF163" i="26" s="1"/>
  <c r="BE163" i="25"/>
  <c r="BE163" i="26" s="1"/>
  <c r="BD163" i="25"/>
  <c r="BD163" i="26" s="1"/>
  <c r="BC163" i="25"/>
  <c r="BC163" i="26" s="1"/>
  <c r="BB163" i="25"/>
  <c r="BB163" i="26" s="1"/>
  <c r="BA163" i="25"/>
  <c r="BA163" i="26" s="1"/>
  <c r="AZ163" i="25"/>
  <c r="AZ163" i="26" s="1"/>
  <c r="AY163" i="25"/>
  <c r="AY163" i="26" s="1"/>
  <c r="AW163" i="25"/>
  <c r="AW163" i="26" s="1"/>
  <c r="AV163" i="25"/>
  <c r="AV163" i="26" s="1"/>
  <c r="AU163" i="25"/>
  <c r="AU163" i="26" s="1"/>
  <c r="AT163" i="25"/>
  <c r="AT163" i="26" s="1"/>
  <c r="AS163" i="25"/>
  <c r="AS163" i="26" s="1"/>
  <c r="AR163" i="25"/>
  <c r="AR163" i="26" s="1"/>
  <c r="AQ163" i="25"/>
  <c r="AQ163" i="26" s="1"/>
  <c r="AP163" i="25"/>
  <c r="AP163" i="26" s="1"/>
  <c r="AO163" i="25"/>
  <c r="AO163" i="26" s="1"/>
  <c r="AN163" i="25"/>
  <c r="AN163" i="26" s="1"/>
  <c r="AM163" i="25"/>
  <c r="AM163" i="26" s="1"/>
  <c r="AL163" i="25"/>
  <c r="AL163" i="26" s="1"/>
  <c r="AK163" i="25"/>
  <c r="AK163" i="26" s="1"/>
  <c r="AJ163" i="25"/>
  <c r="AJ163" i="26" s="1"/>
  <c r="AI163" i="25"/>
  <c r="AI163" i="26" s="1"/>
  <c r="AH163" i="25"/>
  <c r="AH163" i="26" s="1"/>
  <c r="AG163" i="25"/>
  <c r="AG163" i="26" s="1"/>
  <c r="AF163" i="25"/>
  <c r="AF163" i="26" s="1"/>
  <c r="AE163" i="25"/>
  <c r="AE163" i="26" s="1"/>
  <c r="AD163" i="25"/>
  <c r="AD163" i="26" s="1"/>
  <c r="AC163" i="25"/>
  <c r="AC163" i="26" s="1"/>
  <c r="AB163" i="25"/>
  <c r="AB163" i="26" s="1"/>
  <c r="AA163" i="25"/>
  <c r="AA163" i="26" s="1"/>
  <c r="Y163" i="25"/>
  <c r="Y163" i="26" s="1"/>
  <c r="X163" i="25"/>
  <c r="X163" i="26" s="1"/>
  <c r="W163" i="25"/>
  <c r="W163" i="26" s="1"/>
  <c r="V163" i="25"/>
  <c r="V163" i="26" s="1"/>
  <c r="U163" i="25"/>
  <c r="U163" i="26" s="1"/>
  <c r="S163" i="25"/>
  <c r="S163" i="26" s="1"/>
  <c r="R163" i="25"/>
  <c r="R163" i="26" s="1"/>
  <c r="Q163" i="25"/>
  <c r="Q163" i="26" s="1"/>
  <c r="P163" i="25"/>
  <c r="P163" i="26" s="1"/>
  <c r="N163" i="25"/>
  <c r="N163" i="26" s="1"/>
  <c r="L163" i="25"/>
  <c r="L163" i="26" s="1"/>
  <c r="K163" i="25"/>
  <c r="K163" i="26" s="1"/>
  <c r="J163" i="25"/>
  <c r="J163" i="26" s="1"/>
  <c r="I163" i="25"/>
  <c r="I163" i="26" s="1"/>
  <c r="H163" i="25"/>
  <c r="H163" i="26" s="1"/>
  <c r="BV162" i="25"/>
  <c r="BV162" i="26" s="1"/>
  <c r="BU162" i="25"/>
  <c r="BU162" i="26" s="1"/>
  <c r="BT162" i="25"/>
  <c r="BT162" i="26" s="1"/>
  <c r="BS162" i="25"/>
  <c r="BS162" i="26" s="1"/>
  <c r="BR162" i="25"/>
  <c r="BR162" i="26" s="1"/>
  <c r="BQ162" i="25"/>
  <c r="BQ162" i="26" s="1"/>
  <c r="BP162" i="25"/>
  <c r="BP162" i="26" s="1"/>
  <c r="BO162" i="25"/>
  <c r="BO162" i="26" s="1"/>
  <c r="BN162" i="25"/>
  <c r="BN162" i="26" s="1"/>
  <c r="BL162" i="25"/>
  <c r="BL162" i="26" s="1"/>
  <c r="BK162" i="25"/>
  <c r="BK162" i="26" s="1"/>
  <c r="BJ162" i="25"/>
  <c r="BJ162" i="26" s="1"/>
  <c r="BI162" i="25"/>
  <c r="BI162" i="26" s="1"/>
  <c r="BH162" i="25"/>
  <c r="BH162" i="26" s="1"/>
  <c r="BG162" i="25"/>
  <c r="BG162" i="26" s="1"/>
  <c r="BF162" i="25"/>
  <c r="BF162" i="26" s="1"/>
  <c r="BE162" i="25"/>
  <c r="BE162" i="26" s="1"/>
  <c r="BD162" i="25"/>
  <c r="BD162" i="26" s="1"/>
  <c r="BC162" i="25"/>
  <c r="BC162" i="26" s="1"/>
  <c r="BB162" i="25"/>
  <c r="BB162" i="26" s="1"/>
  <c r="BA162" i="25"/>
  <c r="BA162" i="26" s="1"/>
  <c r="AZ162" i="25"/>
  <c r="AZ162" i="26" s="1"/>
  <c r="AY162" i="25"/>
  <c r="AY162" i="26" s="1"/>
  <c r="AW162" i="25"/>
  <c r="AW162" i="26" s="1"/>
  <c r="AV162" i="25"/>
  <c r="AV162" i="26" s="1"/>
  <c r="AU162" i="25"/>
  <c r="AU162" i="26" s="1"/>
  <c r="AT162" i="25"/>
  <c r="AT162" i="26" s="1"/>
  <c r="AS162" i="25"/>
  <c r="AS162" i="26" s="1"/>
  <c r="AR162" i="25"/>
  <c r="AR162" i="26" s="1"/>
  <c r="AQ162" i="25"/>
  <c r="AQ162" i="26" s="1"/>
  <c r="AP162" i="25"/>
  <c r="AP162" i="26" s="1"/>
  <c r="AO162" i="25"/>
  <c r="AO162" i="26" s="1"/>
  <c r="AN162" i="25"/>
  <c r="AN162" i="26" s="1"/>
  <c r="AM162" i="25"/>
  <c r="AM162" i="26" s="1"/>
  <c r="AL162" i="25"/>
  <c r="AL162" i="26" s="1"/>
  <c r="AK162" i="25"/>
  <c r="AK162" i="26" s="1"/>
  <c r="AJ162" i="25"/>
  <c r="AJ162" i="26" s="1"/>
  <c r="AI162" i="25"/>
  <c r="AI162" i="26" s="1"/>
  <c r="AH162" i="25"/>
  <c r="AH162" i="26" s="1"/>
  <c r="AG162" i="25"/>
  <c r="AG162" i="26" s="1"/>
  <c r="AF162" i="25"/>
  <c r="AF162" i="26" s="1"/>
  <c r="AE162" i="25"/>
  <c r="AE162" i="26" s="1"/>
  <c r="AD162" i="25"/>
  <c r="AD162" i="26" s="1"/>
  <c r="AC162" i="25"/>
  <c r="AC162" i="26" s="1"/>
  <c r="AB162" i="25"/>
  <c r="AB162" i="26" s="1"/>
  <c r="AA162" i="25"/>
  <c r="AA162" i="26" s="1"/>
  <c r="Y162" i="25"/>
  <c r="Y162" i="26" s="1"/>
  <c r="X162" i="25"/>
  <c r="X162" i="26" s="1"/>
  <c r="W162" i="25"/>
  <c r="W162" i="26" s="1"/>
  <c r="V162" i="25"/>
  <c r="V162" i="26" s="1"/>
  <c r="U162" i="25"/>
  <c r="U162" i="26" s="1"/>
  <c r="S162" i="25"/>
  <c r="S162" i="26" s="1"/>
  <c r="R162" i="25"/>
  <c r="R162" i="26" s="1"/>
  <c r="Q162" i="25"/>
  <c r="Q162" i="26" s="1"/>
  <c r="P162" i="25"/>
  <c r="P162" i="26" s="1"/>
  <c r="N162" i="25"/>
  <c r="N162" i="26" s="1"/>
  <c r="L162" i="25"/>
  <c r="L162" i="26" s="1"/>
  <c r="K162" i="25"/>
  <c r="K162" i="26" s="1"/>
  <c r="J162" i="25"/>
  <c r="J162" i="26" s="1"/>
  <c r="I162" i="25"/>
  <c r="I162" i="26" s="1"/>
  <c r="H162" i="25"/>
  <c r="H162" i="26" s="1"/>
  <c r="BV161" i="25"/>
  <c r="BV161" i="26" s="1"/>
  <c r="BU161" i="25"/>
  <c r="BU161" i="26" s="1"/>
  <c r="BT161" i="25"/>
  <c r="BT161" i="26" s="1"/>
  <c r="BS161" i="25"/>
  <c r="BS161" i="26" s="1"/>
  <c r="BR161" i="25"/>
  <c r="BR161" i="26" s="1"/>
  <c r="BQ161" i="25"/>
  <c r="BQ161" i="26" s="1"/>
  <c r="BP161" i="25"/>
  <c r="BP161" i="26" s="1"/>
  <c r="BO161" i="25"/>
  <c r="BO161" i="26" s="1"/>
  <c r="BN161" i="25"/>
  <c r="BN161" i="26" s="1"/>
  <c r="BL161" i="25"/>
  <c r="BL161" i="26" s="1"/>
  <c r="BK161" i="25"/>
  <c r="BK161" i="26" s="1"/>
  <c r="BJ161" i="25"/>
  <c r="BJ161" i="26" s="1"/>
  <c r="BI161" i="25"/>
  <c r="BI161" i="26" s="1"/>
  <c r="BH161" i="25"/>
  <c r="BH161" i="26" s="1"/>
  <c r="BG161" i="25"/>
  <c r="BG161" i="26" s="1"/>
  <c r="BF161" i="25"/>
  <c r="BF161" i="26" s="1"/>
  <c r="BE161" i="25"/>
  <c r="BE161" i="26" s="1"/>
  <c r="BD161" i="25"/>
  <c r="BD161" i="26" s="1"/>
  <c r="BC161" i="25"/>
  <c r="BC161" i="26" s="1"/>
  <c r="BB161" i="25"/>
  <c r="BB161" i="26" s="1"/>
  <c r="BA161" i="25"/>
  <c r="BA161" i="26" s="1"/>
  <c r="AZ161" i="25"/>
  <c r="AZ161" i="26" s="1"/>
  <c r="AY161" i="25"/>
  <c r="AY161" i="26" s="1"/>
  <c r="AW161" i="25"/>
  <c r="AW161" i="26" s="1"/>
  <c r="AV161" i="25"/>
  <c r="AV161" i="26" s="1"/>
  <c r="AU161" i="25"/>
  <c r="AU161" i="26" s="1"/>
  <c r="AT161" i="25"/>
  <c r="AT161" i="26" s="1"/>
  <c r="AS161" i="25"/>
  <c r="AS161" i="26" s="1"/>
  <c r="AR161" i="25"/>
  <c r="AR161" i="26" s="1"/>
  <c r="AQ161" i="25"/>
  <c r="AQ161" i="26" s="1"/>
  <c r="AP161" i="25"/>
  <c r="AP161" i="26" s="1"/>
  <c r="AO161" i="25"/>
  <c r="AO161" i="26" s="1"/>
  <c r="AN161" i="25"/>
  <c r="AN161" i="26" s="1"/>
  <c r="AM161" i="25"/>
  <c r="AM161" i="26" s="1"/>
  <c r="AL161" i="25"/>
  <c r="AL161" i="26" s="1"/>
  <c r="AK161" i="25"/>
  <c r="AK161" i="26" s="1"/>
  <c r="AJ161" i="25"/>
  <c r="AJ161" i="26" s="1"/>
  <c r="AI161" i="25"/>
  <c r="AI161" i="26" s="1"/>
  <c r="AH161" i="25"/>
  <c r="AH161" i="26" s="1"/>
  <c r="AG161" i="25"/>
  <c r="AG161" i="26" s="1"/>
  <c r="AF161" i="25"/>
  <c r="AF161" i="26" s="1"/>
  <c r="AE161" i="25"/>
  <c r="AE161" i="26" s="1"/>
  <c r="AD161" i="25"/>
  <c r="AD161" i="26" s="1"/>
  <c r="AC161" i="25"/>
  <c r="AC161" i="26" s="1"/>
  <c r="AB161" i="25"/>
  <c r="AB161" i="26" s="1"/>
  <c r="AA161" i="25"/>
  <c r="AA161" i="26" s="1"/>
  <c r="Y161" i="25"/>
  <c r="Y161" i="26" s="1"/>
  <c r="X161" i="25"/>
  <c r="X161" i="26" s="1"/>
  <c r="W161" i="25"/>
  <c r="W161" i="26" s="1"/>
  <c r="V161" i="25"/>
  <c r="V161" i="26" s="1"/>
  <c r="U161" i="25"/>
  <c r="U161" i="26" s="1"/>
  <c r="S161" i="25"/>
  <c r="S161" i="26" s="1"/>
  <c r="R161" i="25"/>
  <c r="R161" i="26" s="1"/>
  <c r="Q161" i="25"/>
  <c r="Q161" i="26" s="1"/>
  <c r="P161" i="25"/>
  <c r="P161" i="26" s="1"/>
  <c r="N161" i="25"/>
  <c r="N161" i="26" s="1"/>
  <c r="L161" i="25"/>
  <c r="L161" i="26" s="1"/>
  <c r="K161" i="25"/>
  <c r="K161" i="26" s="1"/>
  <c r="J161" i="25"/>
  <c r="J161" i="26" s="1"/>
  <c r="I161" i="25"/>
  <c r="I161" i="26" s="1"/>
  <c r="H161" i="25"/>
  <c r="H161" i="26" s="1"/>
  <c r="BV160" i="25"/>
  <c r="BV160" i="26" s="1"/>
  <c r="BU160" i="25"/>
  <c r="BU160" i="26" s="1"/>
  <c r="BT160" i="25"/>
  <c r="BT160" i="26" s="1"/>
  <c r="BS160" i="25"/>
  <c r="BS160" i="26" s="1"/>
  <c r="BR160" i="25"/>
  <c r="BR160" i="26" s="1"/>
  <c r="BQ160" i="25"/>
  <c r="BQ160" i="26" s="1"/>
  <c r="BP160" i="25"/>
  <c r="BP160" i="26" s="1"/>
  <c r="BO160" i="25"/>
  <c r="BO160" i="26" s="1"/>
  <c r="BN160" i="25"/>
  <c r="BN160" i="26" s="1"/>
  <c r="BL160" i="25"/>
  <c r="BL160" i="26" s="1"/>
  <c r="BK160" i="25"/>
  <c r="BK160" i="26" s="1"/>
  <c r="BJ160" i="25"/>
  <c r="BJ160" i="26" s="1"/>
  <c r="BI160" i="25"/>
  <c r="BI160" i="26" s="1"/>
  <c r="BH160" i="25"/>
  <c r="BH160" i="26" s="1"/>
  <c r="BG160" i="25"/>
  <c r="BG160" i="26" s="1"/>
  <c r="BF160" i="25"/>
  <c r="BF160" i="26" s="1"/>
  <c r="BE160" i="25"/>
  <c r="BE160" i="26" s="1"/>
  <c r="BD160" i="25"/>
  <c r="BD160" i="26" s="1"/>
  <c r="BC160" i="25"/>
  <c r="BC160" i="26" s="1"/>
  <c r="BB160" i="25"/>
  <c r="BB160" i="26" s="1"/>
  <c r="BA160" i="25"/>
  <c r="BA160" i="26" s="1"/>
  <c r="AZ160" i="25"/>
  <c r="AZ160" i="26" s="1"/>
  <c r="AY160" i="25"/>
  <c r="AY160" i="26" s="1"/>
  <c r="AW160" i="25"/>
  <c r="AW160" i="26" s="1"/>
  <c r="AV160" i="25"/>
  <c r="AV160" i="26" s="1"/>
  <c r="AU160" i="25"/>
  <c r="AU160" i="26" s="1"/>
  <c r="AT160" i="25"/>
  <c r="AT160" i="26" s="1"/>
  <c r="AS160" i="25"/>
  <c r="AS160" i="26" s="1"/>
  <c r="AR160" i="25"/>
  <c r="AR160" i="26" s="1"/>
  <c r="AQ160" i="25"/>
  <c r="AQ160" i="26" s="1"/>
  <c r="AP160" i="25"/>
  <c r="AP160" i="26" s="1"/>
  <c r="AO160" i="25"/>
  <c r="AO160" i="26" s="1"/>
  <c r="AN160" i="25"/>
  <c r="AN160" i="26" s="1"/>
  <c r="AM160" i="25"/>
  <c r="AM160" i="26" s="1"/>
  <c r="AL160" i="25"/>
  <c r="AL160" i="26" s="1"/>
  <c r="AK160" i="25"/>
  <c r="AK160" i="26" s="1"/>
  <c r="AJ160" i="25"/>
  <c r="AJ160" i="26" s="1"/>
  <c r="AI160" i="25"/>
  <c r="AI160" i="26" s="1"/>
  <c r="AH160" i="25"/>
  <c r="AH160" i="26" s="1"/>
  <c r="AG160" i="25"/>
  <c r="AG160" i="26" s="1"/>
  <c r="AF160" i="25"/>
  <c r="AF160" i="26" s="1"/>
  <c r="AE160" i="25"/>
  <c r="AE160" i="26" s="1"/>
  <c r="AD160" i="25"/>
  <c r="AD160" i="26" s="1"/>
  <c r="AC160" i="25"/>
  <c r="AC160" i="26" s="1"/>
  <c r="AB160" i="25"/>
  <c r="AB160" i="26" s="1"/>
  <c r="AA160" i="25"/>
  <c r="AA160" i="26" s="1"/>
  <c r="Y160" i="25"/>
  <c r="Y160" i="26" s="1"/>
  <c r="X160" i="25"/>
  <c r="X160" i="26" s="1"/>
  <c r="W160" i="25"/>
  <c r="W160" i="26" s="1"/>
  <c r="V160" i="25"/>
  <c r="V160" i="26" s="1"/>
  <c r="U160" i="25"/>
  <c r="U160" i="26" s="1"/>
  <c r="S160" i="25"/>
  <c r="S160" i="26" s="1"/>
  <c r="R160" i="25"/>
  <c r="R160" i="26" s="1"/>
  <c r="Q160" i="25"/>
  <c r="Q160" i="26" s="1"/>
  <c r="P160" i="25"/>
  <c r="P160" i="26" s="1"/>
  <c r="N160" i="25"/>
  <c r="N160" i="26" s="1"/>
  <c r="L160" i="25"/>
  <c r="L160" i="26" s="1"/>
  <c r="K160" i="25"/>
  <c r="K160" i="26" s="1"/>
  <c r="J160" i="25"/>
  <c r="J160" i="26" s="1"/>
  <c r="I160" i="25"/>
  <c r="I160" i="26" s="1"/>
  <c r="H160" i="25"/>
  <c r="H160" i="26" s="1"/>
  <c r="BV159" i="25"/>
  <c r="BV159" i="26" s="1"/>
  <c r="BU159" i="25"/>
  <c r="BU159" i="26" s="1"/>
  <c r="BT159" i="25"/>
  <c r="BT159" i="26" s="1"/>
  <c r="BS159" i="25"/>
  <c r="BS159" i="26" s="1"/>
  <c r="BR159" i="25"/>
  <c r="BR159" i="26" s="1"/>
  <c r="BQ159" i="25"/>
  <c r="BQ159" i="26" s="1"/>
  <c r="BP159" i="25"/>
  <c r="BP159" i="26" s="1"/>
  <c r="BO159" i="25"/>
  <c r="BO159" i="26" s="1"/>
  <c r="BN159" i="25"/>
  <c r="BN159" i="26" s="1"/>
  <c r="BL159" i="25"/>
  <c r="BL159" i="26" s="1"/>
  <c r="BK159" i="25"/>
  <c r="BK159" i="26" s="1"/>
  <c r="BJ159" i="25"/>
  <c r="BJ159" i="26" s="1"/>
  <c r="BI159" i="25"/>
  <c r="BI159" i="26" s="1"/>
  <c r="BH159" i="25"/>
  <c r="BH159" i="26" s="1"/>
  <c r="BG159" i="25"/>
  <c r="BG159" i="26" s="1"/>
  <c r="BF159" i="25"/>
  <c r="BF159" i="26" s="1"/>
  <c r="BE159" i="25"/>
  <c r="BE159" i="26" s="1"/>
  <c r="BD159" i="25"/>
  <c r="BD159" i="26" s="1"/>
  <c r="BC159" i="25"/>
  <c r="BC159" i="26" s="1"/>
  <c r="BB159" i="25"/>
  <c r="BB159" i="26" s="1"/>
  <c r="BA159" i="25"/>
  <c r="BA159" i="26" s="1"/>
  <c r="AZ159" i="25"/>
  <c r="AZ159" i="26" s="1"/>
  <c r="AY159" i="25"/>
  <c r="AY159" i="26" s="1"/>
  <c r="AW159" i="25"/>
  <c r="AW159" i="26" s="1"/>
  <c r="AV159" i="25"/>
  <c r="AV159" i="26" s="1"/>
  <c r="AU159" i="25"/>
  <c r="AU159" i="26" s="1"/>
  <c r="AT159" i="25"/>
  <c r="AT159" i="26" s="1"/>
  <c r="AS159" i="25"/>
  <c r="AS159" i="26" s="1"/>
  <c r="AR159" i="25"/>
  <c r="AR159" i="26" s="1"/>
  <c r="AQ159" i="25"/>
  <c r="AQ159" i="26" s="1"/>
  <c r="AP159" i="25"/>
  <c r="AP159" i="26" s="1"/>
  <c r="AO159" i="25"/>
  <c r="AO159" i="26" s="1"/>
  <c r="AN159" i="25"/>
  <c r="AN159" i="26" s="1"/>
  <c r="AM159" i="25"/>
  <c r="AM159" i="26" s="1"/>
  <c r="AL159" i="25"/>
  <c r="AL159" i="26" s="1"/>
  <c r="AK159" i="25"/>
  <c r="AK159" i="26" s="1"/>
  <c r="AJ159" i="25"/>
  <c r="AJ159" i="26" s="1"/>
  <c r="AI159" i="25"/>
  <c r="AI159" i="26" s="1"/>
  <c r="AH159" i="25"/>
  <c r="AH159" i="26" s="1"/>
  <c r="AG159" i="25"/>
  <c r="AG159" i="26" s="1"/>
  <c r="AF159" i="25"/>
  <c r="AF159" i="26" s="1"/>
  <c r="AE159" i="25"/>
  <c r="AE159" i="26" s="1"/>
  <c r="AD159" i="25"/>
  <c r="AD159" i="26" s="1"/>
  <c r="AC159" i="25"/>
  <c r="AC159" i="26" s="1"/>
  <c r="AB159" i="25"/>
  <c r="AB159" i="26" s="1"/>
  <c r="AA159" i="25"/>
  <c r="AA159" i="26" s="1"/>
  <c r="Y159" i="25"/>
  <c r="Y159" i="26" s="1"/>
  <c r="X159" i="25"/>
  <c r="X159" i="26" s="1"/>
  <c r="W159" i="25"/>
  <c r="W159" i="26" s="1"/>
  <c r="V159" i="25"/>
  <c r="V159" i="26" s="1"/>
  <c r="U159" i="25"/>
  <c r="U159" i="26" s="1"/>
  <c r="S159" i="25"/>
  <c r="S159" i="26" s="1"/>
  <c r="R159" i="25"/>
  <c r="R159" i="26" s="1"/>
  <c r="Q159" i="25"/>
  <c r="Q159" i="26" s="1"/>
  <c r="P159" i="25"/>
  <c r="P159" i="26" s="1"/>
  <c r="N159" i="25"/>
  <c r="N159" i="26" s="1"/>
  <c r="L159" i="25"/>
  <c r="L159" i="26" s="1"/>
  <c r="K159" i="25"/>
  <c r="K159" i="26" s="1"/>
  <c r="J159" i="25"/>
  <c r="J159" i="26" s="1"/>
  <c r="I159" i="25"/>
  <c r="I159" i="26" s="1"/>
  <c r="H159" i="25"/>
  <c r="H159" i="26" s="1"/>
  <c r="BV158" i="25"/>
  <c r="BV158" i="26" s="1"/>
  <c r="BU158" i="25"/>
  <c r="BU158" i="26" s="1"/>
  <c r="BT158" i="25"/>
  <c r="BT158" i="26" s="1"/>
  <c r="BS158" i="25"/>
  <c r="BS158" i="26" s="1"/>
  <c r="BR158" i="25"/>
  <c r="BR158" i="26" s="1"/>
  <c r="BQ158" i="25"/>
  <c r="BQ158" i="26" s="1"/>
  <c r="BP158" i="25"/>
  <c r="BP158" i="26" s="1"/>
  <c r="BO158" i="25"/>
  <c r="BO158" i="26" s="1"/>
  <c r="BN158" i="25"/>
  <c r="BN158" i="26" s="1"/>
  <c r="BL158" i="25"/>
  <c r="BL158" i="26" s="1"/>
  <c r="BK158" i="25"/>
  <c r="BK158" i="26" s="1"/>
  <c r="BJ158" i="25"/>
  <c r="BJ158" i="26" s="1"/>
  <c r="BI158" i="25"/>
  <c r="BI158" i="26" s="1"/>
  <c r="BH158" i="25"/>
  <c r="BH158" i="26" s="1"/>
  <c r="BG158" i="25"/>
  <c r="BG158" i="26" s="1"/>
  <c r="BF158" i="25"/>
  <c r="BF158" i="26" s="1"/>
  <c r="BE158" i="25"/>
  <c r="BE158" i="26" s="1"/>
  <c r="BD158" i="25"/>
  <c r="BD158" i="26" s="1"/>
  <c r="BC158" i="25"/>
  <c r="BC158" i="26" s="1"/>
  <c r="BB158" i="25"/>
  <c r="BB158" i="26" s="1"/>
  <c r="BA158" i="25"/>
  <c r="BA158" i="26" s="1"/>
  <c r="AZ158" i="25"/>
  <c r="AZ158" i="26" s="1"/>
  <c r="AY158" i="25"/>
  <c r="AY158" i="26" s="1"/>
  <c r="AW158" i="25"/>
  <c r="AW158" i="26" s="1"/>
  <c r="AV158" i="25"/>
  <c r="AV158" i="26" s="1"/>
  <c r="AU158" i="25"/>
  <c r="AU158" i="26" s="1"/>
  <c r="AT158" i="25"/>
  <c r="AT158" i="26" s="1"/>
  <c r="AS158" i="25"/>
  <c r="AS158" i="26" s="1"/>
  <c r="AR158" i="25"/>
  <c r="AR158" i="26" s="1"/>
  <c r="AQ158" i="25"/>
  <c r="AQ158" i="26" s="1"/>
  <c r="AP158" i="25"/>
  <c r="AP158" i="26" s="1"/>
  <c r="AO158" i="25"/>
  <c r="AO158" i="26" s="1"/>
  <c r="AN158" i="25"/>
  <c r="AN158" i="26" s="1"/>
  <c r="AM158" i="25"/>
  <c r="AM158" i="26" s="1"/>
  <c r="AL158" i="25"/>
  <c r="AL158" i="26" s="1"/>
  <c r="AK158" i="25"/>
  <c r="AK158" i="26" s="1"/>
  <c r="AJ158" i="25"/>
  <c r="AJ158" i="26" s="1"/>
  <c r="AI158" i="25"/>
  <c r="AI158" i="26" s="1"/>
  <c r="AH158" i="25"/>
  <c r="AH158" i="26" s="1"/>
  <c r="AG158" i="25"/>
  <c r="AG158" i="26" s="1"/>
  <c r="AF158" i="25"/>
  <c r="AF158" i="26" s="1"/>
  <c r="AE158" i="25"/>
  <c r="AE158" i="26" s="1"/>
  <c r="AD158" i="25"/>
  <c r="AD158" i="26" s="1"/>
  <c r="AC158" i="25"/>
  <c r="AC158" i="26" s="1"/>
  <c r="AB158" i="25"/>
  <c r="AB158" i="26" s="1"/>
  <c r="AA158" i="25"/>
  <c r="AA158" i="26" s="1"/>
  <c r="Y158" i="25"/>
  <c r="Y158" i="26" s="1"/>
  <c r="X158" i="25"/>
  <c r="X158" i="26" s="1"/>
  <c r="W158" i="25"/>
  <c r="W158" i="26" s="1"/>
  <c r="V158" i="25"/>
  <c r="V158" i="26" s="1"/>
  <c r="U158" i="25"/>
  <c r="U158" i="26" s="1"/>
  <c r="S158" i="25"/>
  <c r="S158" i="26" s="1"/>
  <c r="R158" i="25"/>
  <c r="R158" i="26" s="1"/>
  <c r="Q158" i="25"/>
  <c r="Q158" i="26" s="1"/>
  <c r="P158" i="25"/>
  <c r="P158" i="26" s="1"/>
  <c r="N158" i="25"/>
  <c r="N158" i="26" s="1"/>
  <c r="L158" i="25"/>
  <c r="L158" i="26" s="1"/>
  <c r="K158" i="25"/>
  <c r="K158" i="26" s="1"/>
  <c r="J158" i="25"/>
  <c r="J158" i="26" s="1"/>
  <c r="I158" i="25"/>
  <c r="I158" i="26" s="1"/>
  <c r="H158" i="25"/>
  <c r="H158" i="26" s="1"/>
  <c r="BV157" i="25"/>
  <c r="BV157" i="26" s="1"/>
  <c r="BU157" i="25"/>
  <c r="BU157" i="26" s="1"/>
  <c r="BT157" i="25"/>
  <c r="BT157" i="26" s="1"/>
  <c r="BS157" i="25"/>
  <c r="BS157" i="26" s="1"/>
  <c r="BR157" i="25"/>
  <c r="BR157" i="26" s="1"/>
  <c r="BQ157" i="25"/>
  <c r="BQ157" i="26" s="1"/>
  <c r="BP157" i="25"/>
  <c r="BP157" i="26" s="1"/>
  <c r="BO157" i="25"/>
  <c r="BO157" i="26" s="1"/>
  <c r="BN157" i="25"/>
  <c r="BN157" i="26" s="1"/>
  <c r="BL157" i="25"/>
  <c r="BL157" i="26" s="1"/>
  <c r="BK157" i="25"/>
  <c r="BK157" i="26" s="1"/>
  <c r="BJ157" i="25"/>
  <c r="BJ157" i="26" s="1"/>
  <c r="BI157" i="25"/>
  <c r="BI157" i="26" s="1"/>
  <c r="BH157" i="25"/>
  <c r="BH157" i="26" s="1"/>
  <c r="BG157" i="25"/>
  <c r="BG157" i="26" s="1"/>
  <c r="BF157" i="25"/>
  <c r="BF157" i="26" s="1"/>
  <c r="BE157" i="25"/>
  <c r="BE157" i="26" s="1"/>
  <c r="BD157" i="25"/>
  <c r="BD157" i="26" s="1"/>
  <c r="BC157" i="25"/>
  <c r="BC157" i="26" s="1"/>
  <c r="BB157" i="25"/>
  <c r="BB157" i="26" s="1"/>
  <c r="BA157" i="25"/>
  <c r="BA157" i="26" s="1"/>
  <c r="AZ157" i="25"/>
  <c r="AZ157" i="26" s="1"/>
  <c r="AY157" i="25"/>
  <c r="AY157" i="26" s="1"/>
  <c r="AW157" i="25"/>
  <c r="AW157" i="26" s="1"/>
  <c r="AV157" i="25"/>
  <c r="AV157" i="26" s="1"/>
  <c r="AU157" i="25"/>
  <c r="AU157" i="26" s="1"/>
  <c r="AT157" i="25"/>
  <c r="AT157" i="26" s="1"/>
  <c r="AS157" i="25"/>
  <c r="AS157" i="26" s="1"/>
  <c r="AR157" i="25"/>
  <c r="AR157" i="26" s="1"/>
  <c r="AQ157" i="25"/>
  <c r="AQ157" i="26" s="1"/>
  <c r="AP157" i="25"/>
  <c r="AP157" i="26" s="1"/>
  <c r="AO157" i="25"/>
  <c r="AO157" i="26" s="1"/>
  <c r="AN157" i="25"/>
  <c r="AN157" i="26" s="1"/>
  <c r="AM157" i="25"/>
  <c r="AM157" i="26" s="1"/>
  <c r="AL157" i="25"/>
  <c r="AL157" i="26" s="1"/>
  <c r="AK157" i="25"/>
  <c r="AK157" i="26" s="1"/>
  <c r="AJ157" i="25"/>
  <c r="AJ157" i="26" s="1"/>
  <c r="AI157" i="25"/>
  <c r="AI157" i="26" s="1"/>
  <c r="AH157" i="25"/>
  <c r="AH157" i="26" s="1"/>
  <c r="AG157" i="25"/>
  <c r="AG157" i="26" s="1"/>
  <c r="AF157" i="25"/>
  <c r="AF157" i="26" s="1"/>
  <c r="AE157" i="25"/>
  <c r="AE157" i="26" s="1"/>
  <c r="AD157" i="25"/>
  <c r="AD157" i="26" s="1"/>
  <c r="AC157" i="25"/>
  <c r="AC157" i="26" s="1"/>
  <c r="AB157" i="25"/>
  <c r="AB157" i="26" s="1"/>
  <c r="AA157" i="25"/>
  <c r="AA157" i="26" s="1"/>
  <c r="Y157" i="25"/>
  <c r="Y157" i="26" s="1"/>
  <c r="X157" i="25"/>
  <c r="X157" i="26" s="1"/>
  <c r="W157" i="25"/>
  <c r="W157" i="26" s="1"/>
  <c r="V157" i="25"/>
  <c r="V157" i="26" s="1"/>
  <c r="U157" i="25"/>
  <c r="U157" i="26" s="1"/>
  <c r="S157" i="25"/>
  <c r="S157" i="26" s="1"/>
  <c r="R157" i="25"/>
  <c r="R157" i="26" s="1"/>
  <c r="Q157" i="25"/>
  <c r="Q157" i="26" s="1"/>
  <c r="P157" i="25"/>
  <c r="P157" i="26" s="1"/>
  <c r="N157" i="25"/>
  <c r="N157" i="26" s="1"/>
  <c r="L157" i="25"/>
  <c r="L157" i="26" s="1"/>
  <c r="K157" i="25"/>
  <c r="K157" i="26" s="1"/>
  <c r="J157" i="25"/>
  <c r="J157" i="26" s="1"/>
  <c r="I157" i="25"/>
  <c r="I157" i="26" s="1"/>
  <c r="H157" i="25"/>
  <c r="H157" i="26" s="1"/>
  <c r="BV156" i="25"/>
  <c r="BV156" i="26" s="1"/>
  <c r="BU156" i="25"/>
  <c r="BU156" i="26" s="1"/>
  <c r="BT156" i="25"/>
  <c r="BT156" i="26" s="1"/>
  <c r="BS156" i="25"/>
  <c r="BS156" i="26" s="1"/>
  <c r="BR156" i="25"/>
  <c r="BR156" i="26" s="1"/>
  <c r="BQ156" i="25"/>
  <c r="BQ156" i="26" s="1"/>
  <c r="BP156" i="25"/>
  <c r="BP156" i="26" s="1"/>
  <c r="BO156" i="25"/>
  <c r="BO156" i="26" s="1"/>
  <c r="BN156" i="25"/>
  <c r="BN156" i="26" s="1"/>
  <c r="BL156" i="25"/>
  <c r="BL156" i="26" s="1"/>
  <c r="BK156" i="25"/>
  <c r="BK156" i="26" s="1"/>
  <c r="BJ156" i="25"/>
  <c r="BJ156" i="26" s="1"/>
  <c r="BI156" i="25"/>
  <c r="BI156" i="26" s="1"/>
  <c r="BH156" i="25"/>
  <c r="BH156" i="26" s="1"/>
  <c r="BG156" i="25"/>
  <c r="BG156" i="26" s="1"/>
  <c r="BF156" i="25"/>
  <c r="BF156" i="26" s="1"/>
  <c r="BE156" i="25"/>
  <c r="BE156" i="26" s="1"/>
  <c r="BD156" i="25"/>
  <c r="BD156" i="26" s="1"/>
  <c r="BC156" i="25"/>
  <c r="BC156" i="26" s="1"/>
  <c r="BB156" i="25"/>
  <c r="BB156" i="26" s="1"/>
  <c r="BA156" i="25"/>
  <c r="BA156" i="26" s="1"/>
  <c r="AZ156" i="25"/>
  <c r="AZ156" i="26" s="1"/>
  <c r="AY156" i="25"/>
  <c r="AY156" i="26" s="1"/>
  <c r="AW156" i="25"/>
  <c r="AW156" i="26" s="1"/>
  <c r="AV156" i="25"/>
  <c r="AV156" i="26" s="1"/>
  <c r="AU156" i="25"/>
  <c r="AU156" i="26" s="1"/>
  <c r="AT156" i="25"/>
  <c r="AT156" i="26" s="1"/>
  <c r="AS156" i="25"/>
  <c r="AS156" i="26" s="1"/>
  <c r="AR156" i="25"/>
  <c r="AR156" i="26" s="1"/>
  <c r="AQ156" i="25"/>
  <c r="AQ156" i="26" s="1"/>
  <c r="AP156" i="25"/>
  <c r="AP156" i="26" s="1"/>
  <c r="AO156" i="25"/>
  <c r="AO156" i="26" s="1"/>
  <c r="AN156" i="25"/>
  <c r="AN156" i="26" s="1"/>
  <c r="AM156" i="25"/>
  <c r="AM156" i="26" s="1"/>
  <c r="AL156" i="25"/>
  <c r="AL156" i="26" s="1"/>
  <c r="AK156" i="25"/>
  <c r="AK156" i="26" s="1"/>
  <c r="AJ156" i="25"/>
  <c r="AJ156" i="26" s="1"/>
  <c r="AI156" i="25"/>
  <c r="AI156" i="26" s="1"/>
  <c r="AH156" i="25"/>
  <c r="AH156" i="26" s="1"/>
  <c r="AG156" i="25"/>
  <c r="AG156" i="26" s="1"/>
  <c r="AF156" i="25"/>
  <c r="AF156" i="26" s="1"/>
  <c r="AE156" i="25"/>
  <c r="AE156" i="26" s="1"/>
  <c r="AD156" i="25"/>
  <c r="AD156" i="26" s="1"/>
  <c r="AC156" i="25"/>
  <c r="AC156" i="26" s="1"/>
  <c r="AB156" i="25"/>
  <c r="AB156" i="26" s="1"/>
  <c r="AA156" i="25"/>
  <c r="AA156" i="26" s="1"/>
  <c r="Y156" i="25"/>
  <c r="Y156" i="26" s="1"/>
  <c r="X156" i="25"/>
  <c r="X156" i="26" s="1"/>
  <c r="W156" i="25"/>
  <c r="W156" i="26" s="1"/>
  <c r="V156" i="25"/>
  <c r="V156" i="26" s="1"/>
  <c r="U156" i="25"/>
  <c r="U156" i="26" s="1"/>
  <c r="S156" i="25"/>
  <c r="S156" i="26" s="1"/>
  <c r="R156" i="25"/>
  <c r="R156" i="26" s="1"/>
  <c r="Q156" i="25"/>
  <c r="Q156" i="26" s="1"/>
  <c r="P156" i="25"/>
  <c r="P156" i="26" s="1"/>
  <c r="N156" i="25"/>
  <c r="N156" i="26" s="1"/>
  <c r="L156" i="25"/>
  <c r="L156" i="26" s="1"/>
  <c r="K156" i="25"/>
  <c r="K156" i="26" s="1"/>
  <c r="J156" i="25"/>
  <c r="J156" i="26" s="1"/>
  <c r="I156" i="25"/>
  <c r="I156" i="26" s="1"/>
  <c r="H156" i="25"/>
  <c r="H156" i="26" s="1"/>
  <c r="BV155" i="25"/>
  <c r="BV155" i="26" s="1"/>
  <c r="BU155" i="25"/>
  <c r="BU155" i="26" s="1"/>
  <c r="BT155" i="25"/>
  <c r="BT155" i="26" s="1"/>
  <c r="BS155" i="25"/>
  <c r="BS155" i="26" s="1"/>
  <c r="BR155" i="25"/>
  <c r="BR155" i="26" s="1"/>
  <c r="BQ155" i="25"/>
  <c r="BQ155" i="26" s="1"/>
  <c r="BP155" i="25"/>
  <c r="BP155" i="26" s="1"/>
  <c r="BO155" i="25"/>
  <c r="BO155" i="26" s="1"/>
  <c r="BN155" i="25"/>
  <c r="BN155" i="26" s="1"/>
  <c r="BL155" i="25"/>
  <c r="BL155" i="26" s="1"/>
  <c r="BK155" i="25"/>
  <c r="BK155" i="26" s="1"/>
  <c r="BJ155" i="25"/>
  <c r="BJ155" i="26" s="1"/>
  <c r="BI155" i="25"/>
  <c r="BI155" i="26" s="1"/>
  <c r="BH155" i="25"/>
  <c r="BH155" i="26" s="1"/>
  <c r="BG155" i="25"/>
  <c r="BG155" i="26" s="1"/>
  <c r="BF155" i="25"/>
  <c r="BF155" i="26" s="1"/>
  <c r="BE155" i="25"/>
  <c r="BE155" i="26" s="1"/>
  <c r="BD155" i="25"/>
  <c r="BD155" i="26" s="1"/>
  <c r="BC155" i="25"/>
  <c r="BC155" i="26" s="1"/>
  <c r="BB155" i="25"/>
  <c r="BB155" i="26" s="1"/>
  <c r="BA155" i="25"/>
  <c r="BA155" i="26" s="1"/>
  <c r="AZ155" i="25"/>
  <c r="AZ155" i="26" s="1"/>
  <c r="AY155" i="25"/>
  <c r="AY155" i="26" s="1"/>
  <c r="AW155" i="25"/>
  <c r="AW155" i="26" s="1"/>
  <c r="AV155" i="25"/>
  <c r="AV155" i="26" s="1"/>
  <c r="AU155" i="25"/>
  <c r="AU155" i="26" s="1"/>
  <c r="AT155" i="25"/>
  <c r="AT155" i="26" s="1"/>
  <c r="AS155" i="25"/>
  <c r="AS155" i="26" s="1"/>
  <c r="AR155" i="25"/>
  <c r="AR155" i="26" s="1"/>
  <c r="AQ155" i="25"/>
  <c r="AQ155" i="26" s="1"/>
  <c r="AP155" i="25"/>
  <c r="AP155" i="26" s="1"/>
  <c r="AO155" i="25"/>
  <c r="AO155" i="26" s="1"/>
  <c r="AN155" i="25"/>
  <c r="AN155" i="26" s="1"/>
  <c r="AM155" i="25"/>
  <c r="AM155" i="26" s="1"/>
  <c r="AL155" i="25"/>
  <c r="AL155" i="26" s="1"/>
  <c r="AK155" i="25"/>
  <c r="AK155" i="26" s="1"/>
  <c r="AJ155" i="25"/>
  <c r="AJ155" i="26" s="1"/>
  <c r="AI155" i="25"/>
  <c r="AI155" i="26" s="1"/>
  <c r="AH155" i="25"/>
  <c r="AH155" i="26" s="1"/>
  <c r="AG155" i="25"/>
  <c r="AG155" i="26" s="1"/>
  <c r="AF155" i="25"/>
  <c r="AF155" i="26" s="1"/>
  <c r="AE155" i="25"/>
  <c r="AE155" i="26" s="1"/>
  <c r="AD155" i="25"/>
  <c r="AD155" i="26" s="1"/>
  <c r="AC155" i="25"/>
  <c r="AC155" i="26" s="1"/>
  <c r="AB155" i="25"/>
  <c r="AB155" i="26" s="1"/>
  <c r="AA155" i="25"/>
  <c r="AA155" i="26" s="1"/>
  <c r="Y155" i="25"/>
  <c r="Y155" i="26" s="1"/>
  <c r="X155" i="25"/>
  <c r="X155" i="26" s="1"/>
  <c r="W155" i="25"/>
  <c r="W155" i="26" s="1"/>
  <c r="V155" i="25"/>
  <c r="V155" i="26" s="1"/>
  <c r="U155" i="25"/>
  <c r="U155" i="26" s="1"/>
  <c r="S155" i="25"/>
  <c r="S155" i="26" s="1"/>
  <c r="R155" i="25"/>
  <c r="R155" i="26" s="1"/>
  <c r="Q155" i="25"/>
  <c r="Q155" i="26" s="1"/>
  <c r="P155" i="25"/>
  <c r="P155" i="26" s="1"/>
  <c r="N155" i="25"/>
  <c r="N155" i="26" s="1"/>
  <c r="L155" i="25"/>
  <c r="L155" i="26" s="1"/>
  <c r="K155" i="25"/>
  <c r="K155" i="26" s="1"/>
  <c r="J155" i="25"/>
  <c r="J155" i="26" s="1"/>
  <c r="I155" i="25"/>
  <c r="I155" i="26" s="1"/>
  <c r="H155" i="25"/>
  <c r="H155" i="26" s="1"/>
  <c r="BV154" i="25"/>
  <c r="BV154" i="26" s="1"/>
  <c r="BU154" i="25"/>
  <c r="BU154" i="26" s="1"/>
  <c r="BT154" i="25"/>
  <c r="BT154" i="26" s="1"/>
  <c r="BS154" i="25"/>
  <c r="BS154" i="26" s="1"/>
  <c r="BR154" i="25"/>
  <c r="BR154" i="26" s="1"/>
  <c r="BQ154" i="25"/>
  <c r="BQ154" i="26" s="1"/>
  <c r="BP154" i="25"/>
  <c r="BP154" i="26" s="1"/>
  <c r="BO154" i="25"/>
  <c r="BO154" i="26" s="1"/>
  <c r="BN154" i="25"/>
  <c r="BN154" i="26" s="1"/>
  <c r="BL154" i="25"/>
  <c r="BL154" i="26" s="1"/>
  <c r="BK154" i="25"/>
  <c r="BK154" i="26" s="1"/>
  <c r="BJ154" i="25"/>
  <c r="BJ154" i="26" s="1"/>
  <c r="BI154" i="25"/>
  <c r="BI154" i="26" s="1"/>
  <c r="BH154" i="25"/>
  <c r="BH154" i="26" s="1"/>
  <c r="BG154" i="25"/>
  <c r="BG154" i="26" s="1"/>
  <c r="BF154" i="25"/>
  <c r="BF154" i="26" s="1"/>
  <c r="BE154" i="25"/>
  <c r="BE154" i="26" s="1"/>
  <c r="BD154" i="25"/>
  <c r="BD154" i="26" s="1"/>
  <c r="BC154" i="25"/>
  <c r="BC154" i="26" s="1"/>
  <c r="BB154" i="25"/>
  <c r="BB154" i="26" s="1"/>
  <c r="BA154" i="25"/>
  <c r="BA154" i="26" s="1"/>
  <c r="AZ154" i="25"/>
  <c r="AZ154" i="26" s="1"/>
  <c r="AY154" i="25"/>
  <c r="AY154" i="26" s="1"/>
  <c r="AW154" i="25"/>
  <c r="AW154" i="26" s="1"/>
  <c r="AV154" i="25"/>
  <c r="AV154" i="26" s="1"/>
  <c r="AU154" i="25"/>
  <c r="AU154" i="26" s="1"/>
  <c r="AT154" i="25"/>
  <c r="AT154" i="26" s="1"/>
  <c r="AS154" i="25"/>
  <c r="AS154" i="26" s="1"/>
  <c r="AR154" i="25"/>
  <c r="AR154" i="26" s="1"/>
  <c r="AQ154" i="25"/>
  <c r="AQ154" i="26" s="1"/>
  <c r="AP154" i="25"/>
  <c r="AP154" i="26" s="1"/>
  <c r="AO154" i="25"/>
  <c r="AO154" i="26" s="1"/>
  <c r="AN154" i="25"/>
  <c r="AN154" i="26" s="1"/>
  <c r="AM154" i="25"/>
  <c r="AM154" i="26" s="1"/>
  <c r="AL154" i="25"/>
  <c r="AL154" i="26" s="1"/>
  <c r="AK154" i="25"/>
  <c r="AK154" i="26" s="1"/>
  <c r="AJ154" i="25"/>
  <c r="AJ154" i="26" s="1"/>
  <c r="AI154" i="25"/>
  <c r="AI154" i="26" s="1"/>
  <c r="AH154" i="25"/>
  <c r="AH154" i="26" s="1"/>
  <c r="AG154" i="25"/>
  <c r="AG154" i="26" s="1"/>
  <c r="AF154" i="25"/>
  <c r="AF154" i="26" s="1"/>
  <c r="AE154" i="25"/>
  <c r="AE154" i="26" s="1"/>
  <c r="AD154" i="25"/>
  <c r="AD154" i="26" s="1"/>
  <c r="AC154" i="25"/>
  <c r="AC154" i="26" s="1"/>
  <c r="AB154" i="25"/>
  <c r="AB154" i="26" s="1"/>
  <c r="AA154" i="25"/>
  <c r="AA154" i="26" s="1"/>
  <c r="Y154" i="25"/>
  <c r="Y154" i="26" s="1"/>
  <c r="X154" i="25"/>
  <c r="X154" i="26" s="1"/>
  <c r="W154" i="25"/>
  <c r="W154" i="26" s="1"/>
  <c r="V154" i="25"/>
  <c r="V154" i="26" s="1"/>
  <c r="U154" i="25"/>
  <c r="U154" i="26" s="1"/>
  <c r="S154" i="25"/>
  <c r="S154" i="26" s="1"/>
  <c r="R154" i="25"/>
  <c r="R154" i="26" s="1"/>
  <c r="Q154" i="25"/>
  <c r="Q154" i="26" s="1"/>
  <c r="P154" i="25"/>
  <c r="P154" i="26" s="1"/>
  <c r="N154" i="25"/>
  <c r="N154" i="26" s="1"/>
  <c r="L154" i="25"/>
  <c r="L154" i="26" s="1"/>
  <c r="K154" i="25"/>
  <c r="K154" i="26" s="1"/>
  <c r="J154" i="25"/>
  <c r="J154" i="26" s="1"/>
  <c r="I154" i="25"/>
  <c r="I154" i="26" s="1"/>
  <c r="H154" i="25"/>
  <c r="H154" i="26" s="1"/>
  <c r="BV153" i="25"/>
  <c r="BV153" i="26" s="1"/>
  <c r="BU153" i="25"/>
  <c r="BU153" i="26" s="1"/>
  <c r="BT153" i="25"/>
  <c r="BT153" i="26" s="1"/>
  <c r="BS153" i="25"/>
  <c r="BS153" i="26" s="1"/>
  <c r="BR153" i="25"/>
  <c r="BR153" i="26" s="1"/>
  <c r="BQ153" i="25"/>
  <c r="BQ153" i="26" s="1"/>
  <c r="BP153" i="25"/>
  <c r="BP153" i="26" s="1"/>
  <c r="BO153" i="25"/>
  <c r="BO153" i="26" s="1"/>
  <c r="BN153" i="25"/>
  <c r="BN153" i="26" s="1"/>
  <c r="BL153" i="25"/>
  <c r="BL153" i="26" s="1"/>
  <c r="BK153" i="25"/>
  <c r="BK153" i="26" s="1"/>
  <c r="BJ153" i="25"/>
  <c r="BJ153" i="26" s="1"/>
  <c r="BI153" i="25"/>
  <c r="BI153" i="26" s="1"/>
  <c r="BH153" i="25"/>
  <c r="BH153" i="26" s="1"/>
  <c r="BG153" i="25"/>
  <c r="BG153" i="26" s="1"/>
  <c r="BF153" i="25"/>
  <c r="BF153" i="26" s="1"/>
  <c r="BE153" i="25"/>
  <c r="BE153" i="26" s="1"/>
  <c r="BD153" i="25"/>
  <c r="BD153" i="26" s="1"/>
  <c r="BC153" i="25"/>
  <c r="BC153" i="26" s="1"/>
  <c r="BB153" i="25"/>
  <c r="BB153" i="26" s="1"/>
  <c r="BA153" i="25"/>
  <c r="BA153" i="26" s="1"/>
  <c r="AZ153" i="25"/>
  <c r="AZ153" i="26" s="1"/>
  <c r="AY153" i="25"/>
  <c r="AY153" i="26" s="1"/>
  <c r="AW153" i="25"/>
  <c r="AW153" i="26" s="1"/>
  <c r="AV153" i="25"/>
  <c r="AV153" i="26" s="1"/>
  <c r="AU153" i="25"/>
  <c r="AU153" i="26" s="1"/>
  <c r="AT153" i="25"/>
  <c r="AT153" i="26" s="1"/>
  <c r="AS153" i="25"/>
  <c r="AS153" i="26" s="1"/>
  <c r="AR153" i="25"/>
  <c r="AR153" i="26" s="1"/>
  <c r="AQ153" i="25"/>
  <c r="AQ153" i="26" s="1"/>
  <c r="AP153" i="25"/>
  <c r="AP153" i="26" s="1"/>
  <c r="AO153" i="25"/>
  <c r="AO153" i="26" s="1"/>
  <c r="AN153" i="25"/>
  <c r="AN153" i="26" s="1"/>
  <c r="AM153" i="25"/>
  <c r="AM153" i="26" s="1"/>
  <c r="AL153" i="25"/>
  <c r="AL153" i="26" s="1"/>
  <c r="AK153" i="25"/>
  <c r="AK153" i="26" s="1"/>
  <c r="AJ153" i="25"/>
  <c r="AJ153" i="26" s="1"/>
  <c r="AI153" i="25"/>
  <c r="AI153" i="26" s="1"/>
  <c r="AH153" i="25"/>
  <c r="AH153" i="26" s="1"/>
  <c r="AG153" i="25"/>
  <c r="AG153" i="26" s="1"/>
  <c r="AF153" i="25"/>
  <c r="AF153" i="26" s="1"/>
  <c r="AE153" i="25"/>
  <c r="AE153" i="26" s="1"/>
  <c r="AD153" i="25"/>
  <c r="AD153" i="26" s="1"/>
  <c r="AC153" i="25"/>
  <c r="AC153" i="26" s="1"/>
  <c r="AB153" i="25"/>
  <c r="AB153" i="26" s="1"/>
  <c r="AA153" i="25"/>
  <c r="AA153" i="26" s="1"/>
  <c r="Y153" i="25"/>
  <c r="Y153" i="26" s="1"/>
  <c r="X153" i="25"/>
  <c r="X153" i="26" s="1"/>
  <c r="W153" i="25"/>
  <c r="W153" i="26" s="1"/>
  <c r="V153" i="25"/>
  <c r="V153" i="26" s="1"/>
  <c r="U153" i="25"/>
  <c r="U153" i="26" s="1"/>
  <c r="S153" i="25"/>
  <c r="S153" i="26" s="1"/>
  <c r="R153" i="25"/>
  <c r="R153" i="26" s="1"/>
  <c r="Q153" i="25"/>
  <c r="Q153" i="26" s="1"/>
  <c r="P153" i="25"/>
  <c r="P153" i="26" s="1"/>
  <c r="N153" i="25"/>
  <c r="N153" i="26" s="1"/>
  <c r="L153" i="25"/>
  <c r="L153" i="26" s="1"/>
  <c r="K153" i="25"/>
  <c r="K153" i="26" s="1"/>
  <c r="J153" i="25"/>
  <c r="J153" i="26" s="1"/>
  <c r="I153" i="25"/>
  <c r="I153" i="26" s="1"/>
  <c r="H153" i="25"/>
  <c r="H153" i="26" s="1"/>
  <c r="BV152" i="25"/>
  <c r="BV152" i="26" s="1"/>
  <c r="BU152" i="25"/>
  <c r="BU152" i="26" s="1"/>
  <c r="BT152" i="25"/>
  <c r="BT152" i="26" s="1"/>
  <c r="BS152" i="25"/>
  <c r="BS152" i="26" s="1"/>
  <c r="BR152" i="25"/>
  <c r="BR152" i="26" s="1"/>
  <c r="BQ152" i="25"/>
  <c r="BQ152" i="26" s="1"/>
  <c r="BP152" i="25"/>
  <c r="BP152" i="26" s="1"/>
  <c r="BO152" i="25"/>
  <c r="BO152" i="26" s="1"/>
  <c r="BN152" i="25"/>
  <c r="BN152" i="26" s="1"/>
  <c r="BL152" i="25"/>
  <c r="BL152" i="26" s="1"/>
  <c r="BK152" i="25"/>
  <c r="BK152" i="26" s="1"/>
  <c r="BJ152" i="25"/>
  <c r="BJ152" i="26" s="1"/>
  <c r="BI152" i="25"/>
  <c r="BI152" i="26" s="1"/>
  <c r="BH152" i="25"/>
  <c r="BH152" i="26" s="1"/>
  <c r="BG152" i="25"/>
  <c r="BG152" i="26" s="1"/>
  <c r="BF152" i="25"/>
  <c r="BF152" i="26" s="1"/>
  <c r="BE152" i="25"/>
  <c r="BE152" i="26" s="1"/>
  <c r="BD152" i="25"/>
  <c r="BD152" i="26" s="1"/>
  <c r="BC152" i="25"/>
  <c r="BC152" i="26" s="1"/>
  <c r="BB152" i="25"/>
  <c r="BB152" i="26" s="1"/>
  <c r="BA152" i="25"/>
  <c r="BA152" i="26" s="1"/>
  <c r="AZ152" i="25"/>
  <c r="AZ152" i="26" s="1"/>
  <c r="AY152" i="25"/>
  <c r="AY152" i="26" s="1"/>
  <c r="AW152" i="25"/>
  <c r="AW152" i="26" s="1"/>
  <c r="AV152" i="25"/>
  <c r="AV152" i="26" s="1"/>
  <c r="AU152" i="25"/>
  <c r="AU152" i="26" s="1"/>
  <c r="AT152" i="25"/>
  <c r="AT152" i="26" s="1"/>
  <c r="AS152" i="25"/>
  <c r="AS152" i="26" s="1"/>
  <c r="AR152" i="25"/>
  <c r="AR152" i="26" s="1"/>
  <c r="AQ152" i="25"/>
  <c r="AQ152" i="26" s="1"/>
  <c r="AP152" i="25"/>
  <c r="AP152" i="26" s="1"/>
  <c r="AO152" i="25"/>
  <c r="AO152" i="26" s="1"/>
  <c r="AN152" i="25"/>
  <c r="AN152" i="26" s="1"/>
  <c r="AM152" i="25"/>
  <c r="AM152" i="26" s="1"/>
  <c r="AL152" i="25"/>
  <c r="AL152" i="26" s="1"/>
  <c r="AK152" i="25"/>
  <c r="AK152" i="26" s="1"/>
  <c r="AJ152" i="25"/>
  <c r="AJ152" i="26" s="1"/>
  <c r="AI152" i="25"/>
  <c r="AI152" i="26" s="1"/>
  <c r="AH152" i="25"/>
  <c r="AH152" i="26" s="1"/>
  <c r="AG152" i="25"/>
  <c r="AG152" i="26" s="1"/>
  <c r="AF152" i="25"/>
  <c r="AF152" i="26" s="1"/>
  <c r="AE152" i="25"/>
  <c r="AE152" i="26" s="1"/>
  <c r="AD152" i="25"/>
  <c r="AD152" i="26" s="1"/>
  <c r="AC152" i="25"/>
  <c r="AC152" i="26" s="1"/>
  <c r="AB152" i="25"/>
  <c r="AB152" i="26" s="1"/>
  <c r="AA152" i="25"/>
  <c r="AA152" i="26" s="1"/>
  <c r="Y152" i="25"/>
  <c r="Y152" i="26" s="1"/>
  <c r="X152" i="25"/>
  <c r="X152" i="26" s="1"/>
  <c r="W152" i="25"/>
  <c r="W152" i="26" s="1"/>
  <c r="V152" i="25"/>
  <c r="V152" i="26" s="1"/>
  <c r="U152" i="25"/>
  <c r="U152" i="26" s="1"/>
  <c r="S152" i="25"/>
  <c r="S152" i="26" s="1"/>
  <c r="R152" i="25"/>
  <c r="R152" i="26" s="1"/>
  <c r="Q152" i="25"/>
  <c r="Q152" i="26" s="1"/>
  <c r="P152" i="25"/>
  <c r="P152" i="26" s="1"/>
  <c r="N152" i="25"/>
  <c r="N152" i="26" s="1"/>
  <c r="L152" i="25"/>
  <c r="L152" i="26" s="1"/>
  <c r="K152" i="25"/>
  <c r="K152" i="26" s="1"/>
  <c r="J152" i="25"/>
  <c r="J152" i="26" s="1"/>
  <c r="I152" i="25"/>
  <c r="I152" i="26" s="1"/>
  <c r="H152" i="25"/>
  <c r="H152" i="26" s="1"/>
  <c r="BV151" i="25"/>
  <c r="BV151" i="26" s="1"/>
  <c r="BU151" i="25"/>
  <c r="BU151" i="26" s="1"/>
  <c r="BT151" i="25"/>
  <c r="BT151" i="26" s="1"/>
  <c r="BS151" i="25"/>
  <c r="BS151" i="26" s="1"/>
  <c r="BR151" i="25"/>
  <c r="BR151" i="26" s="1"/>
  <c r="BQ151" i="25"/>
  <c r="BQ151" i="26" s="1"/>
  <c r="BP151" i="25"/>
  <c r="BP151" i="26" s="1"/>
  <c r="BO151" i="25"/>
  <c r="BO151" i="26" s="1"/>
  <c r="BN151" i="25"/>
  <c r="BN151" i="26" s="1"/>
  <c r="BL151" i="25"/>
  <c r="BL151" i="26" s="1"/>
  <c r="BK151" i="25"/>
  <c r="BK151" i="26" s="1"/>
  <c r="BJ151" i="25"/>
  <c r="BJ151" i="26" s="1"/>
  <c r="BI151" i="25"/>
  <c r="BI151" i="26" s="1"/>
  <c r="BH151" i="25"/>
  <c r="BH151" i="26" s="1"/>
  <c r="BG151" i="25"/>
  <c r="BG151" i="26" s="1"/>
  <c r="BF151" i="25"/>
  <c r="BF151" i="26" s="1"/>
  <c r="BE151" i="25"/>
  <c r="BE151" i="26" s="1"/>
  <c r="BD151" i="25"/>
  <c r="BD151" i="26" s="1"/>
  <c r="BC151" i="25"/>
  <c r="BC151" i="26" s="1"/>
  <c r="BB151" i="25"/>
  <c r="BB151" i="26" s="1"/>
  <c r="BA151" i="25"/>
  <c r="BA151" i="26" s="1"/>
  <c r="AZ151" i="25"/>
  <c r="AZ151" i="26" s="1"/>
  <c r="AY151" i="25"/>
  <c r="AY151" i="26" s="1"/>
  <c r="AW151" i="25"/>
  <c r="AW151" i="26" s="1"/>
  <c r="AV151" i="25"/>
  <c r="AV151" i="26" s="1"/>
  <c r="AU151" i="25"/>
  <c r="AU151" i="26" s="1"/>
  <c r="AT151" i="25"/>
  <c r="AT151" i="26" s="1"/>
  <c r="AS151" i="25"/>
  <c r="AS151" i="26" s="1"/>
  <c r="AR151" i="25"/>
  <c r="AR151" i="26" s="1"/>
  <c r="AQ151" i="25"/>
  <c r="AQ151" i="26" s="1"/>
  <c r="AP151" i="25"/>
  <c r="AP151" i="26" s="1"/>
  <c r="AO151" i="25"/>
  <c r="AO151" i="26" s="1"/>
  <c r="AN151" i="25"/>
  <c r="AN151" i="26" s="1"/>
  <c r="AM151" i="25"/>
  <c r="AM151" i="26" s="1"/>
  <c r="AL151" i="25"/>
  <c r="AL151" i="26" s="1"/>
  <c r="AK151" i="25"/>
  <c r="AK151" i="26" s="1"/>
  <c r="AJ151" i="25"/>
  <c r="AJ151" i="26" s="1"/>
  <c r="AI151" i="25"/>
  <c r="AI151" i="26" s="1"/>
  <c r="AH151" i="25"/>
  <c r="AH151" i="26" s="1"/>
  <c r="AG151" i="25"/>
  <c r="AG151" i="26" s="1"/>
  <c r="AF151" i="25"/>
  <c r="AF151" i="26" s="1"/>
  <c r="AE151" i="25"/>
  <c r="AE151" i="26" s="1"/>
  <c r="AD151" i="25"/>
  <c r="AD151" i="26" s="1"/>
  <c r="AC151" i="25"/>
  <c r="AC151" i="26" s="1"/>
  <c r="AB151" i="25"/>
  <c r="AB151" i="26" s="1"/>
  <c r="AA151" i="25"/>
  <c r="AA151" i="26" s="1"/>
  <c r="Y151" i="25"/>
  <c r="Y151" i="26" s="1"/>
  <c r="X151" i="25"/>
  <c r="X151" i="26" s="1"/>
  <c r="W151" i="25"/>
  <c r="W151" i="26" s="1"/>
  <c r="V151" i="25"/>
  <c r="V151" i="26" s="1"/>
  <c r="U151" i="25"/>
  <c r="U151" i="26" s="1"/>
  <c r="S151" i="25"/>
  <c r="S151" i="26" s="1"/>
  <c r="R151" i="25"/>
  <c r="R151" i="26" s="1"/>
  <c r="Q151" i="25"/>
  <c r="Q151" i="26" s="1"/>
  <c r="P151" i="25"/>
  <c r="P151" i="26" s="1"/>
  <c r="N151" i="25"/>
  <c r="N151" i="26" s="1"/>
  <c r="L151" i="25"/>
  <c r="L151" i="26" s="1"/>
  <c r="K151" i="25"/>
  <c r="K151" i="26" s="1"/>
  <c r="J151" i="25"/>
  <c r="J151" i="26" s="1"/>
  <c r="I151" i="25"/>
  <c r="I151" i="26" s="1"/>
  <c r="H151" i="25"/>
  <c r="H151" i="26" s="1"/>
  <c r="BV150" i="25"/>
  <c r="BV150" i="26" s="1"/>
  <c r="BU150" i="25"/>
  <c r="BU150" i="26" s="1"/>
  <c r="BT150" i="25"/>
  <c r="BT150" i="26" s="1"/>
  <c r="BS150" i="25"/>
  <c r="BS150" i="26" s="1"/>
  <c r="BR150" i="25"/>
  <c r="BR150" i="26" s="1"/>
  <c r="BQ150" i="25"/>
  <c r="BQ150" i="26" s="1"/>
  <c r="BP150" i="25"/>
  <c r="BP150" i="26" s="1"/>
  <c r="BO150" i="25"/>
  <c r="BO150" i="26" s="1"/>
  <c r="BN150" i="25"/>
  <c r="BN150" i="26" s="1"/>
  <c r="BL150" i="25"/>
  <c r="BL150" i="26" s="1"/>
  <c r="BK150" i="25"/>
  <c r="BK150" i="26" s="1"/>
  <c r="BJ150" i="25"/>
  <c r="BJ150" i="26" s="1"/>
  <c r="BI150" i="25"/>
  <c r="BI150" i="26" s="1"/>
  <c r="BH150" i="25"/>
  <c r="BH150" i="26" s="1"/>
  <c r="BG150" i="25"/>
  <c r="BG150" i="26" s="1"/>
  <c r="BF150" i="25"/>
  <c r="BF150" i="26" s="1"/>
  <c r="BE150" i="25"/>
  <c r="BE150" i="26" s="1"/>
  <c r="BD150" i="25"/>
  <c r="BD150" i="26" s="1"/>
  <c r="BC150" i="25"/>
  <c r="BC150" i="26" s="1"/>
  <c r="BB150" i="25"/>
  <c r="BB150" i="26" s="1"/>
  <c r="BA150" i="25"/>
  <c r="BA150" i="26" s="1"/>
  <c r="AZ150" i="25"/>
  <c r="AZ150" i="26" s="1"/>
  <c r="AY150" i="25"/>
  <c r="AY150" i="26" s="1"/>
  <c r="AW150" i="25"/>
  <c r="AW150" i="26" s="1"/>
  <c r="AV150" i="25"/>
  <c r="AV150" i="26" s="1"/>
  <c r="AU150" i="25"/>
  <c r="AU150" i="26" s="1"/>
  <c r="AT150" i="25"/>
  <c r="AT150" i="26" s="1"/>
  <c r="AS150" i="25"/>
  <c r="AS150" i="26" s="1"/>
  <c r="AR150" i="25"/>
  <c r="AR150" i="26" s="1"/>
  <c r="AQ150" i="25"/>
  <c r="AQ150" i="26" s="1"/>
  <c r="AP150" i="25"/>
  <c r="AP150" i="26" s="1"/>
  <c r="AO150" i="25"/>
  <c r="AO150" i="26" s="1"/>
  <c r="AN150" i="25"/>
  <c r="AN150" i="26" s="1"/>
  <c r="AM150" i="25"/>
  <c r="AM150" i="26" s="1"/>
  <c r="AL150" i="25"/>
  <c r="AL150" i="26" s="1"/>
  <c r="AK150" i="25"/>
  <c r="AK150" i="26" s="1"/>
  <c r="AJ150" i="25"/>
  <c r="AJ150" i="26" s="1"/>
  <c r="AI150" i="25"/>
  <c r="AI150" i="26" s="1"/>
  <c r="AH150" i="25"/>
  <c r="AH150" i="26" s="1"/>
  <c r="AG150" i="25"/>
  <c r="AG150" i="26" s="1"/>
  <c r="AF150" i="25"/>
  <c r="AF150" i="26" s="1"/>
  <c r="AE150" i="25"/>
  <c r="AE150" i="26" s="1"/>
  <c r="AD150" i="25"/>
  <c r="AD150" i="26" s="1"/>
  <c r="AC150" i="25"/>
  <c r="AC150" i="26" s="1"/>
  <c r="AB150" i="25"/>
  <c r="AB150" i="26" s="1"/>
  <c r="AA150" i="25"/>
  <c r="AA150" i="26" s="1"/>
  <c r="Y150" i="25"/>
  <c r="Y150" i="26" s="1"/>
  <c r="X150" i="25"/>
  <c r="X150" i="26" s="1"/>
  <c r="W150" i="25"/>
  <c r="W150" i="26" s="1"/>
  <c r="V150" i="25"/>
  <c r="V150" i="26" s="1"/>
  <c r="U150" i="25"/>
  <c r="U150" i="26" s="1"/>
  <c r="S150" i="25"/>
  <c r="S150" i="26" s="1"/>
  <c r="R150" i="25"/>
  <c r="R150" i="26" s="1"/>
  <c r="Q150" i="25"/>
  <c r="Q150" i="26" s="1"/>
  <c r="P150" i="25"/>
  <c r="P150" i="26" s="1"/>
  <c r="N150" i="25"/>
  <c r="N150" i="26" s="1"/>
  <c r="L150" i="25"/>
  <c r="L150" i="26" s="1"/>
  <c r="K150" i="25"/>
  <c r="K150" i="26" s="1"/>
  <c r="J150" i="25"/>
  <c r="J150" i="26" s="1"/>
  <c r="I150" i="25"/>
  <c r="I150" i="26" s="1"/>
  <c r="H150" i="25"/>
  <c r="H150" i="26" s="1"/>
  <c r="BV149" i="25"/>
  <c r="BV149" i="26" s="1"/>
  <c r="BU149" i="25"/>
  <c r="BU149" i="26" s="1"/>
  <c r="BT149" i="25"/>
  <c r="BT149" i="26" s="1"/>
  <c r="BS149" i="25"/>
  <c r="BS149" i="26" s="1"/>
  <c r="BR149" i="25"/>
  <c r="BR149" i="26" s="1"/>
  <c r="BQ149" i="25"/>
  <c r="BQ149" i="26" s="1"/>
  <c r="BP149" i="25"/>
  <c r="BP149" i="26" s="1"/>
  <c r="BO149" i="25"/>
  <c r="BO149" i="26" s="1"/>
  <c r="BN149" i="25"/>
  <c r="BN149" i="26" s="1"/>
  <c r="BL149" i="25"/>
  <c r="BL149" i="26" s="1"/>
  <c r="BK149" i="25"/>
  <c r="BK149" i="26" s="1"/>
  <c r="BJ149" i="25"/>
  <c r="BJ149" i="26" s="1"/>
  <c r="BI149" i="25"/>
  <c r="BI149" i="26" s="1"/>
  <c r="BH149" i="25"/>
  <c r="BH149" i="26" s="1"/>
  <c r="BG149" i="25"/>
  <c r="BG149" i="26" s="1"/>
  <c r="BF149" i="25"/>
  <c r="BF149" i="26" s="1"/>
  <c r="BE149" i="25"/>
  <c r="BE149" i="26" s="1"/>
  <c r="BD149" i="25"/>
  <c r="BD149" i="26" s="1"/>
  <c r="BC149" i="25"/>
  <c r="BC149" i="26" s="1"/>
  <c r="BB149" i="25"/>
  <c r="BB149" i="26" s="1"/>
  <c r="BA149" i="25"/>
  <c r="BA149" i="26" s="1"/>
  <c r="AZ149" i="25"/>
  <c r="AZ149" i="26" s="1"/>
  <c r="AY149" i="25"/>
  <c r="AY149" i="26" s="1"/>
  <c r="AW149" i="25"/>
  <c r="AW149" i="26" s="1"/>
  <c r="AV149" i="25"/>
  <c r="AV149" i="26" s="1"/>
  <c r="AU149" i="25"/>
  <c r="AU149" i="26" s="1"/>
  <c r="AT149" i="25"/>
  <c r="AT149" i="26" s="1"/>
  <c r="AS149" i="25"/>
  <c r="AS149" i="26" s="1"/>
  <c r="AR149" i="25"/>
  <c r="AR149" i="26" s="1"/>
  <c r="AQ149" i="25"/>
  <c r="AQ149" i="26" s="1"/>
  <c r="AP149" i="25"/>
  <c r="AP149" i="26" s="1"/>
  <c r="AO149" i="25"/>
  <c r="AO149" i="26" s="1"/>
  <c r="AN149" i="25"/>
  <c r="AN149" i="26" s="1"/>
  <c r="AM149" i="25"/>
  <c r="AM149" i="26" s="1"/>
  <c r="AL149" i="25"/>
  <c r="AL149" i="26" s="1"/>
  <c r="AK149" i="25"/>
  <c r="AK149" i="26" s="1"/>
  <c r="AJ149" i="25"/>
  <c r="AJ149" i="26" s="1"/>
  <c r="AI149" i="25"/>
  <c r="AI149" i="26" s="1"/>
  <c r="AH149" i="25"/>
  <c r="AH149" i="26" s="1"/>
  <c r="AG149" i="25"/>
  <c r="AG149" i="26" s="1"/>
  <c r="AF149" i="25"/>
  <c r="AF149" i="26" s="1"/>
  <c r="AE149" i="25"/>
  <c r="AE149" i="26" s="1"/>
  <c r="AD149" i="25"/>
  <c r="AD149" i="26" s="1"/>
  <c r="AC149" i="25"/>
  <c r="AC149" i="26" s="1"/>
  <c r="AB149" i="25"/>
  <c r="AB149" i="26" s="1"/>
  <c r="AA149" i="25"/>
  <c r="AA149" i="26" s="1"/>
  <c r="Y149" i="25"/>
  <c r="Y149" i="26" s="1"/>
  <c r="X149" i="25"/>
  <c r="X149" i="26" s="1"/>
  <c r="W149" i="25"/>
  <c r="W149" i="26" s="1"/>
  <c r="V149" i="25"/>
  <c r="V149" i="26" s="1"/>
  <c r="U149" i="25"/>
  <c r="U149" i="26" s="1"/>
  <c r="S149" i="25"/>
  <c r="S149" i="26" s="1"/>
  <c r="R149" i="25"/>
  <c r="R149" i="26" s="1"/>
  <c r="Q149" i="25"/>
  <c r="Q149" i="26" s="1"/>
  <c r="P149" i="25"/>
  <c r="P149" i="26" s="1"/>
  <c r="N149" i="25"/>
  <c r="N149" i="26" s="1"/>
  <c r="L149" i="25"/>
  <c r="L149" i="26" s="1"/>
  <c r="K149" i="25"/>
  <c r="K149" i="26" s="1"/>
  <c r="J149" i="25"/>
  <c r="J149" i="26" s="1"/>
  <c r="I149" i="25"/>
  <c r="I149" i="26" s="1"/>
  <c r="H149" i="25"/>
  <c r="H149" i="26" s="1"/>
  <c r="BV148" i="25"/>
  <c r="BV148" i="26" s="1"/>
  <c r="BU148" i="25"/>
  <c r="BU148" i="26" s="1"/>
  <c r="BT148" i="25"/>
  <c r="BT148" i="26" s="1"/>
  <c r="BS148" i="25"/>
  <c r="BS148" i="26" s="1"/>
  <c r="BR148" i="25"/>
  <c r="BR148" i="26" s="1"/>
  <c r="BQ148" i="25"/>
  <c r="BQ148" i="26" s="1"/>
  <c r="BP148" i="25"/>
  <c r="BP148" i="26" s="1"/>
  <c r="BO148" i="25"/>
  <c r="BO148" i="26" s="1"/>
  <c r="BN148" i="25"/>
  <c r="BN148" i="26" s="1"/>
  <c r="BL148" i="25"/>
  <c r="BL148" i="26" s="1"/>
  <c r="BK148" i="25"/>
  <c r="BK148" i="26" s="1"/>
  <c r="BJ148" i="25"/>
  <c r="BJ148" i="26" s="1"/>
  <c r="BI148" i="25"/>
  <c r="BI148" i="26" s="1"/>
  <c r="BH148" i="25"/>
  <c r="BH148" i="26" s="1"/>
  <c r="BG148" i="25"/>
  <c r="BG148" i="26" s="1"/>
  <c r="BF148" i="25"/>
  <c r="BF148" i="26" s="1"/>
  <c r="BE148" i="25"/>
  <c r="BE148" i="26" s="1"/>
  <c r="BD148" i="25"/>
  <c r="BD148" i="26" s="1"/>
  <c r="BC148" i="25"/>
  <c r="BC148" i="26" s="1"/>
  <c r="BB148" i="25"/>
  <c r="BB148" i="26" s="1"/>
  <c r="BA148" i="25"/>
  <c r="BA148" i="26" s="1"/>
  <c r="AZ148" i="25"/>
  <c r="AZ148" i="26" s="1"/>
  <c r="AY148" i="25"/>
  <c r="AY148" i="26" s="1"/>
  <c r="AW148" i="25"/>
  <c r="AW148" i="26" s="1"/>
  <c r="AV148" i="25"/>
  <c r="AV148" i="26" s="1"/>
  <c r="AU148" i="25"/>
  <c r="AU148" i="26" s="1"/>
  <c r="AT148" i="25"/>
  <c r="AT148" i="26" s="1"/>
  <c r="AS148" i="25"/>
  <c r="AS148" i="26" s="1"/>
  <c r="AR148" i="25"/>
  <c r="AR148" i="26" s="1"/>
  <c r="AQ148" i="25"/>
  <c r="AQ148" i="26" s="1"/>
  <c r="AP148" i="25"/>
  <c r="AP148" i="26" s="1"/>
  <c r="AO148" i="25"/>
  <c r="AO148" i="26" s="1"/>
  <c r="AN148" i="25"/>
  <c r="AN148" i="26" s="1"/>
  <c r="AM148" i="25"/>
  <c r="AM148" i="26" s="1"/>
  <c r="AL148" i="25"/>
  <c r="AL148" i="26" s="1"/>
  <c r="AK148" i="25"/>
  <c r="AK148" i="26" s="1"/>
  <c r="AJ148" i="25"/>
  <c r="AJ148" i="26" s="1"/>
  <c r="AI148" i="25"/>
  <c r="AI148" i="26" s="1"/>
  <c r="AH148" i="25"/>
  <c r="AH148" i="26" s="1"/>
  <c r="AG148" i="25"/>
  <c r="AG148" i="26" s="1"/>
  <c r="AF148" i="25"/>
  <c r="AF148" i="26" s="1"/>
  <c r="AE148" i="25"/>
  <c r="AE148" i="26" s="1"/>
  <c r="AD148" i="25"/>
  <c r="AD148" i="26" s="1"/>
  <c r="AC148" i="25"/>
  <c r="AC148" i="26" s="1"/>
  <c r="AB148" i="25"/>
  <c r="AB148" i="26" s="1"/>
  <c r="AA148" i="25"/>
  <c r="AA148" i="26" s="1"/>
  <c r="Y148" i="25"/>
  <c r="Y148" i="26" s="1"/>
  <c r="X148" i="25"/>
  <c r="X148" i="26" s="1"/>
  <c r="W148" i="25"/>
  <c r="W148" i="26" s="1"/>
  <c r="V148" i="25"/>
  <c r="V148" i="26" s="1"/>
  <c r="U148" i="25"/>
  <c r="U148" i="26" s="1"/>
  <c r="S148" i="25"/>
  <c r="S148" i="26" s="1"/>
  <c r="R148" i="25"/>
  <c r="R148" i="26" s="1"/>
  <c r="Q148" i="25"/>
  <c r="Q148" i="26" s="1"/>
  <c r="P148" i="25"/>
  <c r="P148" i="26" s="1"/>
  <c r="N148" i="25"/>
  <c r="N148" i="26" s="1"/>
  <c r="L148" i="25"/>
  <c r="L148" i="26" s="1"/>
  <c r="K148" i="25"/>
  <c r="K148" i="26" s="1"/>
  <c r="J148" i="25"/>
  <c r="J148" i="26" s="1"/>
  <c r="I148" i="25"/>
  <c r="I148" i="26" s="1"/>
  <c r="H148" i="25"/>
  <c r="H148" i="26" s="1"/>
  <c r="BV147" i="25"/>
  <c r="BV147" i="26" s="1"/>
  <c r="BU147" i="25"/>
  <c r="BU147" i="26" s="1"/>
  <c r="BT147" i="25"/>
  <c r="BT147" i="26" s="1"/>
  <c r="BS147" i="25"/>
  <c r="BS147" i="26" s="1"/>
  <c r="BR147" i="25"/>
  <c r="BR147" i="26" s="1"/>
  <c r="BQ147" i="25"/>
  <c r="BQ147" i="26" s="1"/>
  <c r="BP147" i="25"/>
  <c r="BP147" i="26" s="1"/>
  <c r="BO147" i="25"/>
  <c r="BO147" i="26" s="1"/>
  <c r="BN147" i="25"/>
  <c r="BN147" i="26" s="1"/>
  <c r="BL147" i="25"/>
  <c r="BL147" i="26" s="1"/>
  <c r="BK147" i="25"/>
  <c r="BK147" i="26" s="1"/>
  <c r="BJ147" i="25"/>
  <c r="BJ147" i="26" s="1"/>
  <c r="BI147" i="25"/>
  <c r="BI147" i="26" s="1"/>
  <c r="BH147" i="25"/>
  <c r="BH147" i="26" s="1"/>
  <c r="BG147" i="25"/>
  <c r="BG147" i="26" s="1"/>
  <c r="BF147" i="25"/>
  <c r="BF147" i="26" s="1"/>
  <c r="BE147" i="25"/>
  <c r="BE147" i="26" s="1"/>
  <c r="BD147" i="25"/>
  <c r="BD147" i="26" s="1"/>
  <c r="BC147" i="25"/>
  <c r="BC147" i="26" s="1"/>
  <c r="BB147" i="25"/>
  <c r="BB147" i="26" s="1"/>
  <c r="BA147" i="25"/>
  <c r="BA147" i="26" s="1"/>
  <c r="AZ147" i="25"/>
  <c r="AZ147" i="26" s="1"/>
  <c r="AY147" i="25"/>
  <c r="AY147" i="26" s="1"/>
  <c r="AW147" i="25"/>
  <c r="AW147" i="26" s="1"/>
  <c r="AV147" i="25"/>
  <c r="AV147" i="26" s="1"/>
  <c r="AU147" i="25"/>
  <c r="AU147" i="26" s="1"/>
  <c r="AT147" i="25"/>
  <c r="AT147" i="26" s="1"/>
  <c r="AS147" i="25"/>
  <c r="AS147" i="26" s="1"/>
  <c r="AR147" i="25"/>
  <c r="AR147" i="26" s="1"/>
  <c r="AQ147" i="25"/>
  <c r="AQ147" i="26" s="1"/>
  <c r="AP147" i="25"/>
  <c r="AP147" i="26" s="1"/>
  <c r="AO147" i="25"/>
  <c r="AO147" i="26" s="1"/>
  <c r="AN147" i="25"/>
  <c r="AN147" i="26" s="1"/>
  <c r="AM147" i="25"/>
  <c r="AM147" i="26" s="1"/>
  <c r="AL147" i="25"/>
  <c r="AL147" i="26" s="1"/>
  <c r="AK147" i="25"/>
  <c r="AK147" i="26" s="1"/>
  <c r="AJ147" i="25"/>
  <c r="AJ147" i="26" s="1"/>
  <c r="AI147" i="25"/>
  <c r="AI147" i="26" s="1"/>
  <c r="AH147" i="25"/>
  <c r="AH147" i="26" s="1"/>
  <c r="AG147" i="25"/>
  <c r="AG147" i="26" s="1"/>
  <c r="AF147" i="25"/>
  <c r="AF147" i="26" s="1"/>
  <c r="AE147" i="25"/>
  <c r="AE147" i="26" s="1"/>
  <c r="AD147" i="25"/>
  <c r="AD147" i="26" s="1"/>
  <c r="AC147" i="25"/>
  <c r="AC147" i="26" s="1"/>
  <c r="AB147" i="25"/>
  <c r="AB147" i="26" s="1"/>
  <c r="AA147" i="25"/>
  <c r="AA147" i="26" s="1"/>
  <c r="Y147" i="25"/>
  <c r="Y147" i="26" s="1"/>
  <c r="X147" i="25"/>
  <c r="X147" i="26" s="1"/>
  <c r="W147" i="25"/>
  <c r="W147" i="26" s="1"/>
  <c r="V147" i="25"/>
  <c r="V147" i="26" s="1"/>
  <c r="U147" i="25"/>
  <c r="U147" i="26" s="1"/>
  <c r="S147" i="25"/>
  <c r="S147" i="26" s="1"/>
  <c r="R147" i="25"/>
  <c r="R147" i="26" s="1"/>
  <c r="Q147" i="25"/>
  <c r="Q147" i="26" s="1"/>
  <c r="P147" i="25"/>
  <c r="P147" i="26" s="1"/>
  <c r="N147" i="25"/>
  <c r="N147" i="26" s="1"/>
  <c r="L147" i="25"/>
  <c r="L147" i="26" s="1"/>
  <c r="K147" i="25"/>
  <c r="K147" i="26" s="1"/>
  <c r="J147" i="25"/>
  <c r="J147" i="26" s="1"/>
  <c r="I147" i="25"/>
  <c r="I147" i="26" s="1"/>
  <c r="H147" i="25"/>
  <c r="H147" i="26" s="1"/>
  <c r="BV146" i="25"/>
  <c r="BV146" i="26" s="1"/>
  <c r="BU146" i="25"/>
  <c r="BU146" i="26" s="1"/>
  <c r="BT146" i="25"/>
  <c r="BT146" i="26" s="1"/>
  <c r="BS146" i="25"/>
  <c r="BS146" i="26" s="1"/>
  <c r="BR146" i="25"/>
  <c r="BR146" i="26" s="1"/>
  <c r="BQ146" i="25"/>
  <c r="BQ146" i="26" s="1"/>
  <c r="BP146" i="25"/>
  <c r="BP146" i="26" s="1"/>
  <c r="BO146" i="25"/>
  <c r="BO146" i="26" s="1"/>
  <c r="BN146" i="25"/>
  <c r="BN146" i="26" s="1"/>
  <c r="BL146" i="25"/>
  <c r="BL146" i="26" s="1"/>
  <c r="BK146" i="25"/>
  <c r="BK146" i="26" s="1"/>
  <c r="BJ146" i="25"/>
  <c r="BJ146" i="26" s="1"/>
  <c r="BI146" i="25"/>
  <c r="BI146" i="26" s="1"/>
  <c r="BH146" i="25"/>
  <c r="BH146" i="26" s="1"/>
  <c r="BG146" i="25"/>
  <c r="BG146" i="26" s="1"/>
  <c r="BF146" i="25"/>
  <c r="BF146" i="26" s="1"/>
  <c r="BE146" i="25"/>
  <c r="BE146" i="26" s="1"/>
  <c r="BD146" i="25"/>
  <c r="BD146" i="26" s="1"/>
  <c r="BC146" i="25"/>
  <c r="BC146" i="26" s="1"/>
  <c r="BB146" i="25"/>
  <c r="BB146" i="26" s="1"/>
  <c r="BA146" i="25"/>
  <c r="BA146" i="26" s="1"/>
  <c r="AZ146" i="25"/>
  <c r="AZ146" i="26" s="1"/>
  <c r="AY146" i="25"/>
  <c r="AY146" i="26" s="1"/>
  <c r="AW146" i="25"/>
  <c r="AW146" i="26" s="1"/>
  <c r="AV146" i="25"/>
  <c r="AV146" i="26" s="1"/>
  <c r="AU146" i="25"/>
  <c r="AU146" i="26" s="1"/>
  <c r="AT146" i="25"/>
  <c r="AT146" i="26" s="1"/>
  <c r="AS146" i="25"/>
  <c r="AS146" i="26" s="1"/>
  <c r="AR146" i="25"/>
  <c r="AR146" i="26" s="1"/>
  <c r="AQ146" i="25"/>
  <c r="AQ146" i="26" s="1"/>
  <c r="AP146" i="25"/>
  <c r="AP146" i="26" s="1"/>
  <c r="AO146" i="25"/>
  <c r="AO146" i="26" s="1"/>
  <c r="AN146" i="25"/>
  <c r="AN146" i="26" s="1"/>
  <c r="AM146" i="25"/>
  <c r="AM146" i="26" s="1"/>
  <c r="AL146" i="25"/>
  <c r="AL146" i="26" s="1"/>
  <c r="AK146" i="25"/>
  <c r="AK146" i="26" s="1"/>
  <c r="AJ146" i="25"/>
  <c r="AJ146" i="26" s="1"/>
  <c r="AI146" i="25"/>
  <c r="AI146" i="26" s="1"/>
  <c r="AH146" i="25"/>
  <c r="AH146" i="26" s="1"/>
  <c r="AG146" i="25"/>
  <c r="AG146" i="26" s="1"/>
  <c r="AF146" i="25"/>
  <c r="AF146" i="26" s="1"/>
  <c r="AE146" i="25"/>
  <c r="AE146" i="26" s="1"/>
  <c r="AD146" i="25"/>
  <c r="AD146" i="26" s="1"/>
  <c r="AC146" i="25"/>
  <c r="AC146" i="26" s="1"/>
  <c r="AB146" i="25"/>
  <c r="AB146" i="26" s="1"/>
  <c r="AA146" i="25"/>
  <c r="AA146" i="26" s="1"/>
  <c r="Y146" i="25"/>
  <c r="Y146" i="26" s="1"/>
  <c r="X146" i="25"/>
  <c r="X146" i="26" s="1"/>
  <c r="W146" i="25"/>
  <c r="W146" i="26" s="1"/>
  <c r="V146" i="25"/>
  <c r="V146" i="26" s="1"/>
  <c r="U146" i="25"/>
  <c r="U146" i="26" s="1"/>
  <c r="S146" i="25"/>
  <c r="S146" i="26" s="1"/>
  <c r="R146" i="25"/>
  <c r="R146" i="26" s="1"/>
  <c r="Q146" i="25"/>
  <c r="Q146" i="26" s="1"/>
  <c r="P146" i="25"/>
  <c r="P146" i="26" s="1"/>
  <c r="N146" i="25"/>
  <c r="N146" i="26" s="1"/>
  <c r="L146" i="25"/>
  <c r="L146" i="26" s="1"/>
  <c r="K146" i="25"/>
  <c r="K146" i="26" s="1"/>
  <c r="J146" i="25"/>
  <c r="J146" i="26" s="1"/>
  <c r="I146" i="25"/>
  <c r="I146" i="26" s="1"/>
  <c r="H146" i="25"/>
  <c r="H146" i="26" s="1"/>
  <c r="BV145" i="25"/>
  <c r="BV145" i="26" s="1"/>
  <c r="BU145" i="25"/>
  <c r="BU145" i="26" s="1"/>
  <c r="BT145" i="25"/>
  <c r="BT145" i="26" s="1"/>
  <c r="BS145" i="25"/>
  <c r="BS145" i="26" s="1"/>
  <c r="BR145" i="25"/>
  <c r="BR145" i="26" s="1"/>
  <c r="BQ145" i="25"/>
  <c r="BQ145" i="26" s="1"/>
  <c r="BP145" i="25"/>
  <c r="BP145" i="26" s="1"/>
  <c r="BO145" i="25"/>
  <c r="BO145" i="26" s="1"/>
  <c r="BN145" i="25"/>
  <c r="BN145" i="26" s="1"/>
  <c r="BL145" i="25"/>
  <c r="BL145" i="26" s="1"/>
  <c r="BK145" i="25"/>
  <c r="BK145" i="26" s="1"/>
  <c r="BJ145" i="25"/>
  <c r="BJ145" i="26" s="1"/>
  <c r="BI145" i="25"/>
  <c r="BI145" i="26" s="1"/>
  <c r="BH145" i="25"/>
  <c r="BH145" i="26" s="1"/>
  <c r="BG145" i="25"/>
  <c r="BG145" i="26" s="1"/>
  <c r="BF145" i="25"/>
  <c r="BF145" i="26" s="1"/>
  <c r="BE145" i="25"/>
  <c r="BE145" i="26" s="1"/>
  <c r="BD145" i="25"/>
  <c r="BD145" i="26" s="1"/>
  <c r="BC145" i="25"/>
  <c r="BC145" i="26" s="1"/>
  <c r="BB145" i="25"/>
  <c r="BB145" i="26" s="1"/>
  <c r="BA145" i="25"/>
  <c r="BA145" i="26" s="1"/>
  <c r="AZ145" i="25"/>
  <c r="AZ145" i="26" s="1"/>
  <c r="AY145" i="25"/>
  <c r="AY145" i="26" s="1"/>
  <c r="AW145" i="25"/>
  <c r="AW145" i="26" s="1"/>
  <c r="AV145" i="25"/>
  <c r="AV145" i="26" s="1"/>
  <c r="AU145" i="25"/>
  <c r="AU145" i="26" s="1"/>
  <c r="AT145" i="25"/>
  <c r="AT145" i="26" s="1"/>
  <c r="AS145" i="25"/>
  <c r="AS145" i="26" s="1"/>
  <c r="AR145" i="25"/>
  <c r="AR145" i="26" s="1"/>
  <c r="AQ145" i="25"/>
  <c r="AQ145" i="26" s="1"/>
  <c r="AP145" i="25"/>
  <c r="AP145" i="26" s="1"/>
  <c r="AO145" i="25"/>
  <c r="AO145" i="26" s="1"/>
  <c r="AN145" i="25"/>
  <c r="AN145" i="26" s="1"/>
  <c r="AM145" i="25"/>
  <c r="AM145" i="26" s="1"/>
  <c r="AL145" i="25"/>
  <c r="AL145" i="26" s="1"/>
  <c r="AK145" i="25"/>
  <c r="AK145" i="26" s="1"/>
  <c r="AJ145" i="25"/>
  <c r="AJ145" i="26" s="1"/>
  <c r="AI145" i="25"/>
  <c r="AI145" i="26" s="1"/>
  <c r="AH145" i="25"/>
  <c r="AH145" i="26" s="1"/>
  <c r="AG145" i="25"/>
  <c r="AG145" i="26" s="1"/>
  <c r="AF145" i="25"/>
  <c r="AF145" i="26" s="1"/>
  <c r="AE145" i="25"/>
  <c r="AE145" i="26" s="1"/>
  <c r="AD145" i="25"/>
  <c r="AD145" i="26" s="1"/>
  <c r="AC145" i="25"/>
  <c r="AC145" i="26" s="1"/>
  <c r="AB145" i="25"/>
  <c r="AB145" i="26" s="1"/>
  <c r="AA145" i="25"/>
  <c r="AA145" i="26" s="1"/>
  <c r="Y145" i="25"/>
  <c r="Y145" i="26" s="1"/>
  <c r="X145" i="25"/>
  <c r="X145" i="26" s="1"/>
  <c r="W145" i="25"/>
  <c r="W145" i="26" s="1"/>
  <c r="V145" i="25"/>
  <c r="V145" i="26" s="1"/>
  <c r="U145" i="25"/>
  <c r="U145" i="26" s="1"/>
  <c r="S145" i="25"/>
  <c r="S145" i="26" s="1"/>
  <c r="R145" i="25"/>
  <c r="R145" i="26" s="1"/>
  <c r="Q145" i="25"/>
  <c r="Q145" i="26" s="1"/>
  <c r="P145" i="25"/>
  <c r="P145" i="26" s="1"/>
  <c r="N145" i="25"/>
  <c r="N145" i="26" s="1"/>
  <c r="L145" i="25"/>
  <c r="L145" i="26" s="1"/>
  <c r="K145" i="25"/>
  <c r="K145" i="26" s="1"/>
  <c r="J145" i="25"/>
  <c r="J145" i="26" s="1"/>
  <c r="I145" i="25"/>
  <c r="I145" i="26" s="1"/>
  <c r="H145" i="25"/>
  <c r="H145" i="26" s="1"/>
  <c r="BV144" i="25"/>
  <c r="BV144" i="26" s="1"/>
  <c r="BU144" i="25"/>
  <c r="BU144" i="26" s="1"/>
  <c r="BT144" i="25"/>
  <c r="BT144" i="26" s="1"/>
  <c r="BS144" i="25"/>
  <c r="BS144" i="26" s="1"/>
  <c r="BR144" i="25"/>
  <c r="BR144" i="26" s="1"/>
  <c r="BQ144" i="25"/>
  <c r="BQ144" i="26" s="1"/>
  <c r="BP144" i="25"/>
  <c r="BP144" i="26" s="1"/>
  <c r="BO144" i="25"/>
  <c r="BO144" i="26" s="1"/>
  <c r="BN144" i="25"/>
  <c r="BN144" i="26" s="1"/>
  <c r="BL144" i="25"/>
  <c r="BL144" i="26" s="1"/>
  <c r="BK144" i="25"/>
  <c r="BK144" i="26" s="1"/>
  <c r="BJ144" i="25"/>
  <c r="BJ144" i="26" s="1"/>
  <c r="BI144" i="25"/>
  <c r="BI144" i="26" s="1"/>
  <c r="BH144" i="25"/>
  <c r="BH144" i="26" s="1"/>
  <c r="BG144" i="25"/>
  <c r="BG144" i="26" s="1"/>
  <c r="BF144" i="25"/>
  <c r="BF144" i="26" s="1"/>
  <c r="BE144" i="25"/>
  <c r="BE144" i="26" s="1"/>
  <c r="BD144" i="25"/>
  <c r="BD144" i="26" s="1"/>
  <c r="BC144" i="25"/>
  <c r="BC144" i="26" s="1"/>
  <c r="BB144" i="25"/>
  <c r="BB144" i="26" s="1"/>
  <c r="BA144" i="25"/>
  <c r="BA144" i="26" s="1"/>
  <c r="AZ144" i="25"/>
  <c r="AZ144" i="26" s="1"/>
  <c r="AY144" i="25"/>
  <c r="AY144" i="26" s="1"/>
  <c r="AW144" i="25"/>
  <c r="AW144" i="26" s="1"/>
  <c r="AV144" i="25"/>
  <c r="AV144" i="26" s="1"/>
  <c r="AU144" i="25"/>
  <c r="AU144" i="26" s="1"/>
  <c r="AT144" i="25"/>
  <c r="AT144" i="26" s="1"/>
  <c r="AS144" i="25"/>
  <c r="AS144" i="26" s="1"/>
  <c r="AR144" i="25"/>
  <c r="AR144" i="26" s="1"/>
  <c r="AQ144" i="25"/>
  <c r="AQ144" i="26" s="1"/>
  <c r="AP144" i="25"/>
  <c r="AP144" i="26" s="1"/>
  <c r="AO144" i="25"/>
  <c r="AO144" i="26" s="1"/>
  <c r="AN144" i="25"/>
  <c r="AN144" i="26" s="1"/>
  <c r="AM144" i="25"/>
  <c r="AM144" i="26" s="1"/>
  <c r="AL144" i="25"/>
  <c r="AL144" i="26" s="1"/>
  <c r="AK144" i="25"/>
  <c r="AK144" i="26" s="1"/>
  <c r="AJ144" i="25"/>
  <c r="AJ144" i="26" s="1"/>
  <c r="AI144" i="25"/>
  <c r="AI144" i="26" s="1"/>
  <c r="AH144" i="25"/>
  <c r="AH144" i="26" s="1"/>
  <c r="AG144" i="25"/>
  <c r="AG144" i="26" s="1"/>
  <c r="AF144" i="25"/>
  <c r="AF144" i="26" s="1"/>
  <c r="AE144" i="25"/>
  <c r="AE144" i="26" s="1"/>
  <c r="AD144" i="25"/>
  <c r="AD144" i="26" s="1"/>
  <c r="AC144" i="25"/>
  <c r="AC144" i="26" s="1"/>
  <c r="AB144" i="25"/>
  <c r="AB144" i="26" s="1"/>
  <c r="AA144" i="25"/>
  <c r="AA144" i="26" s="1"/>
  <c r="Y144" i="25"/>
  <c r="Y144" i="26" s="1"/>
  <c r="X144" i="25"/>
  <c r="X144" i="26" s="1"/>
  <c r="W144" i="25"/>
  <c r="W144" i="26" s="1"/>
  <c r="V144" i="25"/>
  <c r="V144" i="26" s="1"/>
  <c r="U144" i="25"/>
  <c r="U144" i="26" s="1"/>
  <c r="S144" i="25"/>
  <c r="S144" i="26" s="1"/>
  <c r="R144" i="25"/>
  <c r="R144" i="26" s="1"/>
  <c r="Q144" i="25"/>
  <c r="Q144" i="26" s="1"/>
  <c r="P144" i="25"/>
  <c r="P144" i="26" s="1"/>
  <c r="N144" i="25"/>
  <c r="N144" i="26" s="1"/>
  <c r="L144" i="25"/>
  <c r="L144" i="26" s="1"/>
  <c r="K144" i="25"/>
  <c r="K144" i="26" s="1"/>
  <c r="J144" i="25"/>
  <c r="J144" i="26" s="1"/>
  <c r="I144" i="25"/>
  <c r="I144" i="26" s="1"/>
  <c r="H144" i="25"/>
  <c r="H144" i="26" s="1"/>
  <c r="BV143" i="25"/>
  <c r="BV143" i="26" s="1"/>
  <c r="BU143" i="25"/>
  <c r="BU143" i="26" s="1"/>
  <c r="BT143" i="25"/>
  <c r="BT143" i="26" s="1"/>
  <c r="BS143" i="25"/>
  <c r="BS143" i="26" s="1"/>
  <c r="BR143" i="25"/>
  <c r="BR143" i="26" s="1"/>
  <c r="BQ143" i="25"/>
  <c r="BQ143" i="26" s="1"/>
  <c r="BP143" i="25"/>
  <c r="BP143" i="26" s="1"/>
  <c r="BO143" i="25"/>
  <c r="BO143" i="26" s="1"/>
  <c r="BN143" i="25"/>
  <c r="BN143" i="26" s="1"/>
  <c r="BL143" i="25"/>
  <c r="BL143" i="26" s="1"/>
  <c r="BK143" i="25"/>
  <c r="BK143" i="26" s="1"/>
  <c r="BJ143" i="25"/>
  <c r="BJ143" i="26" s="1"/>
  <c r="BI143" i="25"/>
  <c r="BI143" i="26" s="1"/>
  <c r="BH143" i="25"/>
  <c r="BH143" i="26" s="1"/>
  <c r="BG143" i="25"/>
  <c r="BG143" i="26" s="1"/>
  <c r="BF143" i="25"/>
  <c r="BF143" i="26" s="1"/>
  <c r="BE143" i="25"/>
  <c r="BE143" i="26" s="1"/>
  <c r="BD143" i="25"/>
  <c r="BD143" i="26" s="1"/>
  <c r="BC143" i="25"/>
  <c r="BC143" i="26" s="1"/>
  <c r="BB143" i="25"/>
  <c r="BB143" i="26" s="1"/>
  <c r="BA143" i="25"/>
  <c r="BA143" i="26" s="1"/>
  <c r="AZ143" i="25"/>
  <c r="AZ143" i="26" s="1"/>
  <c r="AY143" i="25"/>
  <c r="AY143" i="26" s="1"/>
  <c r="AW143" i="25"/>
  <c r="AW143" i="26" s="1"/>
  <c r="AV143" i="25"/>
  <c r="AV143" i="26" s="1"/>
  <c r="AU143" i="25"/>
  <c r="AU143" i="26" s="1"/>
  <c r="AT143" i="25"/>
  <c r="AT143" i="26" s="1"/>
  <c r="AS143" i="25"/>
  <c r="AS143" i="26" s="1"/>
  <c r="AR143" i="25"/>
  <c r="AR143" i="26" s="1"/>
  <c r="AQ143" i="25"/>
  <c r="AQ143" i="26" s="1"/>
  <c r="AP143" i="25"/>
  <c r="AP143" i="26" s="1"/>
  <c r="AO143" i="25"/>
  <c r="AO143" i="26" s="1"/>
  <c r="AN143" i="25"/>
  <c r="AN143" i="26" s="1"/>
  <c r="AM143" i="25"/>
  <c r="AM143" i="26" s="1"/>
  <c r="AL143" i="25"/>
  <c r="AL143" i="26" s="1"/>
  <c r="AK143" i="25"/>
  <c r="AK143" i="26" s="1"/>
  <c r="AJ143" i="25"/>
  <c r="AJ143" i="26" s="1"/>
  <c r="AI143" i="25"/>
  <c r="AI143" i="26" s="1"/>
  <c r="AH143" i="25"/>
  <c r="AH143" i="26" s="1"/>
  <c r="AG143" i="25"/>
  <c r="AG143" i="26" s="1"/>
  <c r="AF143" i="25"/>
  <c r="AF143" i="26" s="1"/>
  <c r="AE143" i="25"/>
  <c r="AE143" i="26" s="1"/>
  <c r="AD143" i="25"/>
  <c r="AD143" i="26" s="1"/>
  <c r="AC143" i="25"/>
  <c r="AC143" i="26" s="1"/>
  <c r="AB143" i="25"/>
  <c r="AB143" i="26" s="1"/>
  <c r="AA143" i="25"/>
  <c r="AA143" i="26" s="1"/>
  <c r="Y143" i="25"/>
  <c r="Y143" i="26" s="1"/>
  <c r="X143" i="25"/>
  <c r="X143" i="26" s="1"/>
  <c r="W143" i="25"/>
  <c r="W143" i="26" s="1"/>
  <c r="V143" i="25"/>
  <c r="V143" i="26" s="1"/>
  <c r="U143" i="25"/>
  <c r="U143" i="26" s="1"/>
  <c r="S143" i="25"/>
  <c r="S143" i="26" s="1"/>
  <c r="R143" i="25"/>
  <c r="R143" i="26" s="1"/>
  <c r="Q143" i="25"/>
  <c r="Q143" i="26" s="1"/>
  <c r="P143" i="25"/>
  <c r="P143" i="26" s="1"/>
  <c r="N143" i="25"/>
  <c r="N143" i="26" s="1"/>
  <c r="L143" i="25"/>
  <c r="L143" i="26" s="1"/>
  <c r="K143" i="25"/>
  <c r="K143" i="26" s="1"/>
  <c r="J143" i="25"/>
  <c r="J143" i="26" s="1"/>
  <c r="I143" i="25"/>
  <c r="I143" i="26" s="1"/>
  <c r="H143" i="25"/>
  <c r="H143" i="26" s="1"/>
  <c r="BV142" i="25"/>
  <c r="BV142" i="26" s="1"/>
  <c r="BU142" i="25"/>
  <c r="BU142" i="26" s="1"/>
  <c r="BT142" i="25"/>
  <c r="BT142" i="26" s="1"/>
  <c r="BS142" i="25"/>
  <c r="BS142" i="26" s="1"/>
  <c r="BR142" i="25"/>
  <c r="BR142" i="26" s="1"/>
  <c r="BQ142" i="25"/>
  <c r="BQ142" i="26" s="1"/>
  <c r="BP142" i="25"/>
  <c r="BP142" i="26" s="1"/>
  <c r="BO142" i="25"/>
  <c r="BO142" i="26" s="1"/>
  <c r="BN142" i="25"/>
  <c r="BN142" i="26" s="1"/>
  <c r="BL142" i="25"/>
  <c r="BL142" i="26" s="1"/>
  <c r="BK142" i="25"/>
  <c r="BK142" i="26" s="1"/>
  <c r="BJ142" i="25"/>
  <c r="BJ142" i="26" s="1"/>
  <c r="BI142" i="25"/>
  <c r="BI142" i="26" s="1"/>
  <c r="BH142" i="25"/>
  <c r="BH142" i="26" s="1"/>
  <c r="BG142" i="25"/>
  <c r="BG142" i="26" s="1"/>
  <c r="BF142" i="25"/>
  <c r="BF142" i="26" s="1"/>
  <c r="BE142" i="25"/>
  <c r="BE142" i="26" s="1"/>
  <c r="BD142" i="25"/>
  <c r="BD142" i="26" s="1"/>
  <c r="BC142" i="25"/>
  <c r="BC142" i="26" s="1"/>
  <c r="BB142" i="25"/>
  <c r="BB142" i="26" s="1"/>
  <c r="BA142" i="25"/>
  <c r="BA142" i="26" s="1"/>
  <c r="AZ142" i="25"/>
  <c r="AZ142" i="26" s="1"/>
  <c r="AY142" i="25"/>
  <c r="AY142" i="26" s="1"/>
  <c r="AW142" i="25"/>
  <c r="AW142" i="26" s="1"/>
  <c r="AV142" i="25"/>
  <c r="AV142" i="26" s="1"/>
  <c r="AU142" i="25"/>
  <c r="AU142" i="26" s="1"/>
  <c r="AT142" i="25"/>
  <c r="AT142" i="26" s="1"/>
  <c r="AS142" i="25"/>
  <c r="AS142" i="26" s="1"/>
  <c r="AR142" i="25"/>
  <c r="AR142" i="26" s="1"/>
  <c r="AQ142" i="25"/>
  <c r="AQ142" i="26" s="1"/>
  <c r="AP142" i="25"/>
  <c r="AP142" i="26" s="1"/>
  <c r="AO142" i="25"/>
  <c r="AO142" i="26" s="1"/>
  <c r="AN142" i="25"/>
  <c r="AN142" i="26" s="1"/>
  <c r="AM142" i="25"/>
  <c r="AM142" i="26" s="1"/>
  <c r="AL142" i="25"/>
  <c r="AL142" i="26" s="1"/>
  <c r="AK142" i="25"/>
  <c r="AK142" i="26" s="1"/>
  <c r="AJ142" i="25"/>
  <c r="AJ142" i="26" s="1"/>
  <c r="AI142" i="25"/>
  <c r="AI142" i="26" s="1"/>
  <c r="AH142" i="25"/>
  <c r="AH142" i="26" s="1"/>
  <c r="AG142" i="25"/>
  <c r="AG142" i="26" s="1"/>
  <c r="AF142" i="25"/>
  <c r="AF142" i="26" s="1"/>
  <c r="AE142" i="25"/>
  <c r="AE142" i="26" s="1"/>
  <c r="AD142" i="25"/>
  <c r="AD142" i="26" s="1"/>
  <c r="AC142" i="25"/>
  <c r="AC142" i="26" s="1"/>
  <c r="AB142" i="25"/>
  <c r="AB142" i="26" s="1"/>
  <c r="AA142" i="25"/>
  <c r="AA142" i="26" s="1"/>
  <c r="Y142" i="25"/>
  <c r="Y142" i="26" s="1"/>
  <c r="X142" i="25"/>
  <c r="X142" i="26" s="1"/>
  <c r="W142" i="25"/>
  <c r="W142" i="26" s="1"/>
  <c r="V142" i="25"/>
  <c r="V142" i="26" s="1"/>
  <c r="U142" i="25"/>
  <c r="U142" i="26" s="1"/>
  <c r="S142" i="25"/>
  <c r="S142" i="26" s="1"/>
  <c r="R142" i="25"/>
  <c r="R142" i="26" s="1"/>
  <c r="Q142" i="25"/>
  <c r="Q142" i="26" s="1"/>
  <c r="P142" i="25"/>
  <c r="P142" i="26" s="1"/>
  <c r="N142" i="25"/>
  <c r="N142" i="26" s="1"/>
  <c r="L142" i="25"/>
  <c r="L142" i="26" s="1"/>
  <c r="K142" i="25"/>
  <c r="K142" i="26" s="1"/>
  <c r="J142" i="25"/>
  <c r="J142" i="26" s="1"/>
  <c r="I142" i="25"/>
  <c r="I142" i="26" s="1"/>
  <c r="H142" i="25"/>
  <c r="H142" i="26" s="1"/>
  <c r="BV141" i="25"/>
  <c r="BV141" i="26" s="1"/>
  <c r="BU141" i="25"/>
  <c r="BU141" i="26" s="1"/>
  <c r="BT141" i="25"/>
  <c r="BT141" i="26" s="1"/>
  <c r="BS141" i="25"/>
  <c r="BS141" i="26" s="1"/>
  <c r="BR141" i="25"/>
  <c r="BR141" i="26" s="1"/>
  <c r="BQ141" i="25"/>
  <c r="BQ141" i="26" s="1"/>
  <c r="BP141" i="25"/>
  <c r="BP141" i="26" s="1"/>
  <c r="BO141" i="25"/>
  <c r="BO141" i="26" s="1"/>
  <c r="BN141" i="25"/>
  <c r="BN141" i="26" s="1"/>
  <c r="BL141" i="25"/>
  <c r="BL141" i="26" s="1"/>
  <c r="BK141" i="25"/>
  <c r="BK141" i="26" s="1"/>
  <c r="BJ141" i="25"/>
  <c r="BJ141" i="26" s="1"/>
  <c r="BI141" i="25"/>
  <c r="BI141" i="26" s="1"/>
  <c r="BH141" i="25"/>
  <c r="BH141" i="26" s="1"/>
  <c r="BG141" i="25"/>
  <c r="BG141" i="26" s="1"/>
  <c r="BF141" i="25"/>
  <c r="BF141" i="26" s="1"/>
  <c r="BE141" i="25"/>
  <c r="BE141" i="26" s="1"/>
  <c r="BD141" i="25"/>
  <c r="BD141" i="26" s="1"/>
  <c r="BC141" i="25"/>
  <c r="BC141" i="26" s="1"/>
  <c r="BB141" i="25"/>
  <c r="BB141" i="26" s="1"/>
  <c r="BA141" i="25"/>
  <c r="BA141" i="26" s="1"/>
  <c r="AZ141" i="25"/>
  <c r="AZ141" i="26" s="1"/>
  <c r="AY141" i="25"/>
  <c r="AY141" i="26" s="1"/>
  <c r="AW141" i="25"/>
  <c r="AW141" i="26" s="1"/>
  <c r="AV141" i="25"/>
  <c r="AV141" i="26" s="1"/>
  <c r="AU141" i="25"/>
  <c r="AU141" i="26" s="1"/>
  <c r="AT141" i="25"/>
  <c r="AT141" i="26" s="1"/>
  <c r="AS141" i="25"/>
  <c r="AS141" i="26" s="1"/>
  <c r="AR141" i="25"/>
  <c r="AR141" i="26" s="1"/>
  <c r="AQ141" i="25"/>
  <c r="AQ141" i="26" s="1"/>
  <c r="AP141" i="25"/>
  <c r="AP141" i="26" s="1"/>
  <c r="AO141" i="25"/>
  <c r="AO141" i="26" s="1"/>
  <c r="AN141" i="25"/>
  <c r="AN141" i="26" s="1"/>
  <c r="AM141" i="25"/>
  <c r="AM141" i="26" s="1"/>
  <c r="AL141" i="25"/>
  <c r="AL141" i="26" s="1"/>
  <c r="AK141" i="25"/>
  <c r="AK141" i="26" s="1"/>
  <c r="AJ141" i="25"/>
  <c r="AJ141" i="26" s="1"/>
  <c r="AI141" i="25"/>
  <c r="AI141" i="26" s="1"/>
  <c r="AH141" i="25"/>
  <c r="AH141" i="26" s="1"/>
  <c r="AG141" i="25"/>
  <c r="AG141" i="26" s="1"/>
  <c r="AF141" i="25"/>
  <c r="AF141" i="26" s="1"/>
  <c r="AE141" i="25"/>
  <c r="AE141" i="26" s="1"/>
  <c r="AD141" i="25"/>
  <c r="AD141" i="26" s="1"/>
  <c r="AC141" i="25"/>
  <c r="AC141" i="26" s="1"/>
  <c r="AB141" i="25"/>
  <c r="AB141" i="26" s="1"/>
  <c r="AA141" i="25"/>
  <c r="AA141" i="26" s="1"/>
  <c r="Y141" i="25"/>
  <c r="Y141" i="26" s="1"/>
  <c r="X141" i="25"/>
  <c r="X141" i="26" s="1"/>
  <c r="W141" i="25"/>
  <c r="W141" i="26" s="1"/>
  <c r="V141" i="25"/>
  <c r="V141" i="26" s="1"/>
  <c r="U141" i="25"/>
  <c r="U141" i="26" s="1"/>
  <c r="S141" i="25"/>
  <c r="S141" i="26" s="1"/>
  <c r="R141" i="25"/>
  <c r="R141" i="26" s="1"/>
  <c r="Q141" i="25"/>
  <c r="Q141" i="26" s="1"/>
  <c r="P141" i="25"/>
  <c r="P141" i="26" s="1"/>
  <c r="N141" i="25"/>
  <c r="N141" i="26" s="1"/>
  <c r="L141" i="25"/>
  <c r="L141" i="26" s="1"/>
  <c r="K141" i="25"/>
  <c r="K141" i="26" s="1"/>
  <c r="J141" i="25"/>
  <c r="J141" i="26" s="1"/>
  <c r="I141" i="25"/>
  <c r="I141" i="26" s="1"/>
  <c r="H141" i="25"/>
  <c r="H141" i="26" s="1"/>
  <c r="BV140" i="25"/>
  <c r="BV140" i="26" s="1"/>
  <c r="BU140" i="25"/>
  <c r="BU140" i="26" s="1"/>
  <c r="BT140" i="25"/>
  <c r="BT140" i="26" s="1"/>
  <c r="BS140" i="25"/>
  <c r="BS140" i="26" s="1"/>
  <c r="BR140" i="25"/>
  <c r="BR140" i="26" s="1"/>
  <c r="BQ140" i="25"/>
  <c r="BQ140" i="26" s="1"/>
  <c r="BP140" i="25"/>
  <c r="BP140" i="26" s="1"/>
  <c r="BO140" i="25"/>
  <c r="BO140" i="26" s="1"/>
  <c r="BN140" i="25"/>
  <c r="BN140" i="26" s="1"/>
  <c r="BL140" i="25"/>
  <c r="BL140" i="26" s="1"/>
  <c r="BK140" i="25"/>
  <c r="BK140" i="26" s="1"/>
  <c r="BJ140" i="25"/>
  <c r="BJ140" i="26" s="1"/>
  <c r="BI140" i="25"/>
  <c r="BI140" i="26" s="1"/>
  <c r="BH140" i="25"/>
  <c r="BH140" i="26" s="1"/>
  <c r="BG140" i="25"/>
  <c r="BG140" i="26" s="1"/>
  <c r="BF140" i="25"/>
  <c r="BF140" i="26" s="1"/>
  <c r="BE140" i="25"/>
  <c r="BE140" i="26" s="1"/>
  <c r="BD140" i="25"/>
  <c r="BD140" i="26" s="1"/>
  <c r="BC140" i="25"/>
  <c r="BC140" i="26" s="1"/>
  <c r="BB140" i="25"/>
  <c r="BB140" i="26" s="1"/>
  <c r="BA140" i="25"/>
  <c r="BA140" i="26" s="1"/>
  <c r="AZ140" i="25"/>
  <c r="AZ140" i="26" s="1"/>
  <c r="AY140" i="25"/>
  <c r="AY140" i="26" s="1"/>
  <c r="AW140" i="25"/>
  <c r="AW140" i="26" s="1"/>
  <c r="AV140" i="25"/>
  <c r="AV140" i="26" s="1"/>
  <c r="AU140" i="25"/>
  <c r="AU140" i="26" s="1"/>
  <c r="AT140" i="25"/>
  <c r="AT140" i="26" s="1"/>
  <c r="AS140" i="25"/>
  <c r="AS140" i="26" s="1"/>
  <c r="AR140" i="25"/>
  <c r="AR140" i="26" s="1"/>
  <c r="AQ140" i="25"/>
  <c r="AQ140" i="26" s="1"/>
  <c r="AP140" i="25"/>
  <c r="AP140" i="26" s="1"/>
  <c r="AO140" i="25"/>
  <c r="AO140" i="26" s="1"/>
  <c r="AN140" i="25"/>
  <c r="AN140" i="26" s="1"/>
  <c r="AM140" i="25"/>
  <c r="AM140" i="26" s="1"/>
  <c r="AL140" i="25"/>
  <c r="AL140" i="26" s="1"/>
  <c r="AK140" i="25"/>
  <c r="AK140" i="26" s="1"/>
  <c r="AJ140" i="25"/>
  <c r="AJ140" i="26" s="1"/>
  <c r="AI140" i="25"/>
  <c r="AI140" i="26" s="1"/>
  <c r="AH140" i="25"/>
  <c r="AH140" i="26" s="1"/>
  <c r="AG140" i="25"/>
  <c r="AG140" i="26" s="1"/>
  <c r="AF140" i="25"/>
  <c r="AF140" i="26" s="1"/>
  <c r="AE140" i="25"/>
  <c r="AE140" i="26" s="1"/>
  <c r="AD140" i="25"/>
  <c r="AD140" i="26" s="1"/>
  <c r="AC140" i="25"/>
  <c r="AC140" i="26" s="1"/>
  <c r="AB140" i="25"/>
  <c r="AB140" i="26" s="1"/>
  <c r="AA140" i="25"/>
  <c r="AA140" i="26" s="1"/>
  <c r="Y140" i="25"/>
  <c r="Y140" i="26" s="1"/>
  <c r="X140" i="25"/>
  <c r="X140" i="26" s="1"/>
  <c r="W140" i="25"/>
  <c r="W140" i="26" s="1"/>
  <c r="V140" i="25"/>
  <c r="V140" i="26" s="1"/>
  <c r="U140" i="25"/>
  <c r="U140" i="26" s="1"/>
  <c r="S140" i="25"/>
  <c r="S140" i="26" s="1"/>
  <c r="R140" i="25"/>
  <c r="R140" i="26" s="1"/>
  <c r="Q140" i="25"/>
  <c r="Q140" i="26" s="1"/>
  <c r="P140" i="25"/>
  <c r="P140" i="26" s="1"/>
  <c r="N140" i="25"/>
  <c r="N140" i="26" s="1"/>
  <c r="L140" i="25"/>
  <c r="L140" i="26" s="1"/>
  <c r="K140" i="25"/>
  <c r="K140" i="26" s="1"/>
  <c r="J140" i="25"/>
  <c r="J140" i="26" s="1"/>
  <c r="I140" i="25"/>
  <c r="I140" i="26" s="1"/>
  <c r="H140" i="25"/>
  <c r="H140" i="26" s="1"/>
  <c r="BV139" i="25"/>
  <c r="BV139" i="26" s="1"/>
  <c r="BU139" i="25"/>
  <c r="BU139" i="26" s="1"/>
  <c r="BT139" i="25"/>
  <c r="BT139" i="26" s="1"/>
  <c r="BS139" i="25"/>
  <c r="BS139" i="26" s="1"/>
  <c r="BR139" i="25"/>
  <c r="BR139" i="26" s="1"/>
  <c r="BQ139" i="25"/>
  <c r="BQ139" i="26" s="1"/>
  <c r="BP139" i="25"/>
  <c r="BP139" i="26" s="1"/>
  <c r="BO139" i="25"/>
  <c r="BO139" i="26" s="1"/>
  <c r="BN139" i="25"/>
  <c r="BN139" i="26" s="1"/>
  <c r="BL139" i="25"/>
  <c r="BL139" i="26" s="1"/>
  <c r="BK139" i="25"/>
  <c r="BK139" i="26" s="1"/>
  <c r="BJ139" i="25"/>
  <c r="BJ139" i="26" s="1"/>
  <c r="BI139" i="25"/>
  <c r="BI139" i="26" s="1"/>
  <c r="BH139" i="25"/>
  <c r="BH139" i="26" s="1"/>
  <c r="BG139" i="25"/>
  <c r="BG139" i="26" s="1"/>
  <c r="BF139" i="25"/>
  <c r="BF139" i="26" s="1"/>
  <c r="BE139" i="25"/>
  <c r="BE139" i="26" s="1"/>
  <c r="BD139" i="25"/>
  <c r="BD139" i="26" s="1"/>
  <c r="BC139" i="25"/>
  <c r="BC139" i="26" s="1"/>
  <c r="BB139" i="25"/>
  <c r="BB139" i="26" s="1"/>
  <c r="BA139" i="25"/>
  <c r="BA139" i="26" s="1"/>
  <c r="AZ139" i="25"/>
  <c r="AZ139" i="26" s="1"/>
  <c r="AY139" i="25"/>
  <c r="AY139" i="26" s="1"/>
  <c r="AW139" i="25"/>
  <c r="AW139" i="26" s="1"/>
  <c r="AV139" i="25"/>
  <c r="AV139" i="26" s="1"/>
  <c r="AU139" i="25"/>
  <c r="AU139" i="26" s="1"/>
  <c r="AT139" i="25"/>
  <c r="AT139" i="26" s="1"/>
  <c r="AS139" i="25"/>
  <c r="AS139" i="26" s="1"/>
  <c r="AR139" i="25"/>
  <c r="AR139" i="26" s="1"/>
  <c r="AQ139" i="25"/>
  <c r="AQ139" i="26" s="1"/>
  <c r="AP139" i="25"/>
  <c r="AP139" i="26" s="1"/>
  <c r="AO139" i="25"/>
  <c r="AO139" i="26" s="1"/>
  <c r="AN139" i="25"/>
  <c r="AN139" i="26" s="1"/>
  <c r="AM139" i="25"/>
  <c r="AM139" i="26" s="1"/>
  <c r="AL139" i="25"/>
  <c r="AL139" i="26" s="1"/>
  <c r="AK139" i="25"/>
  <c r="AK139" i="26" s="1"/>
  <c r="AJ139" i="25"/>
  <c r="AJ139" i="26" s="1"/>
  <c r="AI139" i="25"/>
  <c r="AI139" i="26" s="1"/>
  <c r="AH139" i="25"/>
  <c r="AH139" i="26" s="1"/>
  <c r="AG139" i="25"/>
  <c r="AG139" i="26" s="1"/>
  <c r="AF139" i="25"/>
  <c r="AF139" i="26" s="1"/>
  <c r="AE139" i="25"/>
  <c r="AE139" i="26" s="1"/>
  <c r="AD139" i="25"/>
  <c r="AD139" i="26" s="1"/>
  <c r="AC139" i="25"/>
  <c r="AC139" i="26" s="1"/>
  <c r="AB139" i="25"/>
  <c r="AB139" i="26" s="1"/>
  <c r="AA139" i="25"/>
  <c r="AA139" i="26" s="1"/>
  <c r="Y139" i="25"/>
  <c r="Y139" i="26" s="1"/>
  <c r="X139" i="25"/>
  <c r="X139" i="26" s="1"/>
  <c r="W139" i="25"/>
  <c r="W139" i="26" s="1"/>
  <c r="V139" i="25"/>
  <c r="V139" i="26" s="1"/>
  <c r="U139" i="25"/>
  <c r="U139" i="26" s="1"/>
  <c r="S139" i="25"/>
  <c r="S139" i="26" s="1"/>
  <c r="R139" i="25"/>
  <c r="R139" i="26" s="1"/>
  <c r="Q139" i="25"/>
  <c r="Q139" i="26" s="1"/>
  <c r="P139" i="25"/>
  <c r="P139" i="26" s="1"/>
  <c r="N139" i="25"/>
  <c r="N139" i="26" s="1"/>
  <c r="L139" i="25"/>
  <c r="L139" i="26" s="1"/>
  <c r="K139" i="25"/>
  <c r="K139" i="26" s="1"/>
  <c r="J139" i="25"/>
  <c r="J139" i="26" s="1"/>
  <c r="I139" i="25"/>
  <c r="I139" i="26" s="1"/>
  <c r="H139" i="25"/>
  <c r="H139" i="26" s="1"/>
  <c r="BV138" i="25"/>
  <c r="BV138" i="26" s="1"/>
  <c r="BU138" i="25"/>
  <c r="BU138" i="26" s="1"/>
  <c r="BT138" i="25"/>
  <c r="BT138" i="26" s="1"/>
  <c r="BS138" i="25"/>
  <c r="BS138" i="26" s="1"/>
  <c r="BR138" i="25"/>
  <c r="BR138" i="26" s="1"/>
  <c r="BQ138" i="25"/>
  <c r="BQ138" i="26" s="1"/>
  <c r="BP138" i="25"/>
  <c r="BP138" i="26" s="1"/>
  <c r="BO138" i="25"/>
  <c r="BO138" i="26" s="1"/>
  <c r="BN138" i="25"/>
  <c r="BN138" i="26" s="1"/>
  <c r="BL138" i="25"/>
  <c r="BL138" i="26" s="1"/>
  <c r="BK138" i="25"/>
  <c r="BK138" i="26" s="1"/>
  <c r="BJ138" i="25"/>
  <c r="BJ138" i="26" s="1"/>
  <c r="BI138" i="25"/>
  <c r="BI138" i="26" s="1"/>
  <c r="BH138" i="25"/>
  <c r="BH138" i="26" s="1"/>
  <c r="BG138" i="25"/>
  <c r="BG138" i="26" s="1"/>
  <c r="BF138" i="25"/>
  <c r="BF138" i="26" s="1"/>
  <c r="BE138" i="25"/>
  <c r="BE138" i="26" s="1"/>
  <c r="BD138" i="25"/>
  <c r="BD138" i="26" s="1"/>
  <c r="BC138" i="25"/>
  <c r="BC138" i="26" s="1"/>
  <c r="BB138" i="25"/>
  <c r="BB138" i="26" s="1"/>
  <c r="BA138" i="25"/>
  <c r="BA138" i="26" s="1"/>
  <c r="AZ138" i="25"/>
  <c r="AZ138" i="26" s="1"/>
  <c r="AY138" i="25"/>
  <c r="AY138" i="26" s="1"/>
  <c r="AW138" i="25"/>
  <c r="AW138" i="26" s="1"/>
  <c r="AV138" i="25"/>
  <c r="AV138" i="26" s="1"/>
  <c r="AU138" i="25"/>
  <c r="AU138" i="26" s="1"/>
  <c r="AT138" i="25"/>
  <c r="AT138" i="26" s="1"/>
  <c r="AS138" i="25"/>
  <c r="AS138" i="26" s="1"/>
  <c r="AR138" i="25"/>
  <c r="AR138" i="26" s="1"/>
  <c r="AQ138" i="25"/>
  <c r="AQ138" i="26" s="1"/>
  <c r="AP138" i="25"/>
  <c r="AP138" i="26" s="1"/>
  <c r="AO138" i="25"/>
  <c r="AO138" i="26" s="1"/>
  <c r="AN138" i="25"/>
  <c r="AN138" i="26" s="1"/>
  <c r="AM138" i="25"/>
  <c r="AM138" i="26" s="1"/>
  <c r="AL138" i="25"/>
  <c r="AL138" i="26" s="1"/>
  <c r="AK138" i="25"/>
  <c r="AK138" i="26" s="1"/>
  <c r="AJ138" i="25"/>
  <c r="AJ138" i="26" s="1"/>
  <c r="AI138" i="25"/>
  <c r="AI138" i="26" s="1"/>
  <c r="AH138" i="25"/>
  <c r="AH138" i="26" s="1"/>
  <c r="AG138" i="25"/>
  <c r="AG138" i="26" s="1"/>
  <c r="AF138" i="25"/>
  <c r="AF138" i="26" s="1"/>
  <c r="AE138" i="25"/>
  <c r="AE138" i="26" s="1"/>
  <c r="AD138" i="25"/>
  <c r="AD138" i="26" s="1"/>
  <c r="AC138" i="25"/>
  <c r="AC138" i="26" s="1"/>
  <c r="AB138" i="25"/>
  <c r="AB138" i="26" s="1"/>
  <c r="AA138" i="25"/>
  <c r="AA138" i="26" s="1"/>
  <c r="Y138" i="25"/>
  <c r="Y138" i="26" s="1"/>
  <c r="X138" i="25"/>
  <c r="X138" i="26" s="1"/>
  <c r="W138" i="25"/>
  <c r="W138" i="26" s="1"/>
  <c r="V138" i="25"/>
  <c r="V138" i="26" s="1"/>
  <c r="U138" i="25"/>
  <c r="U138" i="26" s="1"/>
  <c r="S138" i="25"/>
  <c r="S138" i="26" s="1"/>
  <c r="R138" i="25"/>
  <c r="R138" i="26" s="1"/>
  <c r="Q138" i="25"/>
  <c r="Q138" i="26" s="1"/>
  <c r="P138" i="25"/>
  <c r="P138" i="26" s="1"/>
  <c r="N138" i="25"/>
  <c r="N138" i="26" s="1"/>
  <c r="L138" i="25"/>
  <c r="L138" i="26" s="1"/>
  <c r="K138" i="25"/>
  <c r="K138" i="26" s="1"/>
  <c r="J138" i="25"/>
  <c r="J138" i="26" s="1"/>
  <c r="I138" i="25"/>
  <c r="I138" i="26" s="1"/>
  <c r="H138" i="25"/>
  <c r="H138" i="26" s="1"/>
  <c r="BV137" i="25"/>
  <c r="BV137" i="26" s="1"/>
  <c r="BU137" i="25"/>
  <c r="BU137" i="26" s="1"/>
  <c r="BT137" i="25"/>
  <c r="BT137" i="26" s="1"/>
  <c r="BS137" i="25"/>
  <c r="BS137" i="26" s="1"/>
  <c r="BR137" i="25"/>
  <c r="BR137" i="26" s="1"/>
  <c r="BQ137" i="25"/>
  <c r="BQ137" i="26" s="1"/>
  <c r="BP137" i="25"/>
  <c r="BP137" i="26" s="1"/>
  <c r="BO137" i="25"/>
  <c r="BO137" i="26" s="1"/>
  <c r="BN137" i="25"/>
  <c r="BN137" i="26" s="1"/>
  <c r="BL137" i="25"/>
  <c r="BL137" i="26" s="1"/>
  <c r="BK137" i="25"/>
  <c r="BK137" i="26" s="1"/>
  <c r="BJ137" i="25"/>
  <c r="BJ137" i="26" s="1"/>
  <c r="BI137" i="25"/>
  <c r="BI137" i="26" s="1"/>
  <c r="BH137" i="25"/>
  <c r="BH137" i="26" s="1"/>
  <c r="BG137" i="25"/>
  <c r="BG137" i="26" s="1"/>
  <c r="BF137" i="25"/>
  <c r="BF137" i="26" s="1"/>
  <c r="BE137" i="25"/>
  <c r="BE137" i="26" s="1"/>
  <c r="BD137" i="25"/>
  <c r="BD137" i="26" s="1"/>
  <c r="BC137" i="25"/>
  <c r="BC137" i="26" s="1"/>
  <c r="BB137" i="25"/>
  <c r="BB137" i="26" s="1"/>
  <c r="BA137" i="25"/>
  <c r="BA137" i="26" s="1"/>
  <c r="AZ137" i="25"/>
  <c r="AZ137" i="26" s="1"/>
  <c r="AY137" i="25"/>
  <c r="AY137" i="26" s="1"/>
  <c r="AW137" i="25"/>
  <c r="AW137" i="26" s="1"/>
  <c r="AV137" i="25"/>
  <c r="AV137" i="26" s="1"/>
  <c r="AU137" i="25"/>
  <c r="AU137" i="26" s="1"/>
  <c r="AT137" i="25"/>
  <c r="AT137" i="26" s="1"/>
  <c r="AS137" i="25"/>
  <c r="AS137" i="26" s="1"/>
  <c r="AR137" i="25"/>
  <c r="AR137" i="26" s="1"/>
  <c r="AQ137" i="25"/>
  <c r="AQ137" i="26" s="1"/>
  <c r="AP137" i="25"/>
  <c r="AP137" i="26" s="1"/>
  <c r="AO137" i="25"/>
  <c r="AO137" i="26" s="1"/>
  <c r="AN137" i="25"/>
  <c r="AN137" i="26" s="1"/>
  <c r="AM137" i="25"/>
  <c r="AM137" i="26" s="1"/>
  <c r="AL137" i="25"/>
  <c r="AL137" i="26" s="1"/>
  <c r="AK137" i="25"/>
  <c r="AK137" i="26" s="1"/>
  <c r="AJ137" i="25"/>
  <c r="AJ137" i="26" s="1"/>
  <c r="AI137" i="25"/>
  <c r="AI137" i="26" s="1"/>
  <c r="AH137" i="25"/>
  <c r="AH137" i="26" s="1"/>
  <c r="AG137" i="25"/>
  <c r="AG137" i="26" s="1"/>
  <c r="AF137" i="25"/>
  <c r="AF137" i="26" s="1"/>
  <c r="AE137" i="25"/>
  <c r="AE137" i="26" s="1"/>
  <c r="AD137" i="25"/>
  <c r="AD137" i="26" s="1"/>
  <c r="AC137" i="25"/>
  <c r="AC137" i="26" s="1"/>
  <c r="AB137" i="25"/>
  <c r="AB137" i="26" s="1"/>
  <c r="AA137" i="25"/>
  <c r="AA137" i="26" s="1"/>
  <c r="Y137" i="25"/>
  <c r="Y137" i="26" s="1"/>
  <c r="X137" i="25"/>
  <c r="X137" i="26" s="1"/>
  <c r="W137" i="25"/>
  <c r="W137" i="26" s="1"/>
  <c r="V137" i="25"/>
  <c r="V137" i="26" s="1"/>
  <c r="U137" i="25"/>
  <c r="U137" i="26" s="1"/>
  <c r="S137" i="25"/>
  <c r="S137" i="26" s="1"/>
  <c r="R137" i="25"/>
  <c r="R137" i="26" s="1"/>
  <c r="Q137" i="25"/>
  <c r="Q137" i="26" s="1"/>
  <c r="P137" i="25"/>
  <c r="P137" i="26" s="1"/>
  <c r="N137" i="25"/>
  <c r="N137" i="26" s="1"/>
  <c r="L137" i="25"/>
  <c r="L137" i="26" s="1"/>
  <c r="K137" i="25"/>
  <c r="K137" i="26" s="1"/>
  <c r="J137" i="25"/>
  <c r="J137" i="26" s="1"/>
  <c r="I137" i="25"/>
  <c r="I137" i="26" s="1"/>
  <c r="H137" i="25"/>
  <c r="H137" i="26" s="1"/>
  <c r="BV136" i="25"/>
  <c r="BV136" i="26" s="1"/>
  <c r="BU136" i="25"/>
  <c r="BU136" i="26" s="1"/>
  <c r="BT136" i="25"/>
  <c r="BT136" i="26" s="1"/>
  <c r="BS136" i="25"/>
  <c r="BS136" i="26" s="1"/>
  <c r="BR136" i="25"/>
  <c r="BR136" i="26" s="1"/>
  <c r="BQ136" i="25"/>
  <c r="BQ136" i="26" s="1"/>
  <c r="BP136" i="25"/>
  <c r="BP136" i="26" s="1"/>
  <c r="BO136" i="25"/>
  <c r="BO136" i="26" s="1"/>
  <c r="BN136" i="25"/>
  <c r="BN136" i="26" s="1"/>
  <c r="BL136" i="25"/>
  <c r="BL136" i="26" s="1"/>
  <c r="BK136" i="25"/>
  <c r="BK136" i="26" s="1"/>
  <c r="BJ136" i="25"/>
  <c r="BJ136" i="26" s="1"/>
  <c r="BI136" i="25"/>
  <c r="BI136" i="26" s="1"/>
  <c r="BH136" i="25"/>
  <c r="BH136" i="26" s="1"/>
  <c r="BG136" i="25"/>
  <c r="BG136" i="26" s="1"/>
  <c r="BF136" i="25"/>
  <c r="BF136" i="26" s="1"/>
  <c r="BE136" i="25"/>
  <c r="BE136" i="26" s="1"/>
  <c r="BD136" i="25"/>
  <c r="BD136" i="26" s="1"/>
  <c r="BC136" i="25"/>
  <c r="BC136" i="26" s="1"/>
  <c r="BB136" i="25"/>
  <c r="BB136" i="26" s="1"/>
  <c r="BA136" i="25"/>
  <c r="BA136" i="26" s="1"/>
  <c r="AZ136" i="25"/>
  <c r="AZ136" i="26" s="1"/>
  <c r="AY136" i="25"/>
  <c r="AY136" i="26" s="1"/>
  <c r="AW136" i="25"/>
  <c r="AW136" i="26" s="1"/>
  <c r="AV136" i="25"/>
  <c r="AV136" i="26" s="1"/>
  <c r="AU136" i="25"/>
  <c r="AU136" i="26" s="1"/>
  <c r="AT136" i="25"/>
  <c r="AT136" i="26" s="1"/>
  <c r="AS136" i="25"/>
  <c r="AS136" i="26" s="1"/>
  <c r="AR136" i="25"/>
  <c r="AR136" i="26" s="1"/>
  <c r="AQ136" i="25"/>
  <c r="AQ136" i="26" s="1"/>
  <c r="AP136" i="25"/>
  <c r="AP136" i="26" s="1"/>
  <c r="AO136" i="25"/>
  <c r="AO136" i="26" s="1"/>
  <c r="AN136" i="25"/>
  <c r="AN136" i="26" s="1"/>
  <c r="AM136" i="25"/>
  <c r="AM136" i="26" s="1"/>
  <c r="AL136" i="25"/>
  <c r="AL136" i="26" s="1"/>
  <c r="AK136" i="25"/>
  <c r="AK136" i="26" s="1"/>
  <c r="AJ136" i="25"/>
  <c r="AJ136" i="26" s="1"/>
  <c r="AI136" i="25"/>
  <c r="AI136" i="26" s="1"/>
  <c r="AH136" i="25"/>
  <c r="AH136" i="26" s="1"/>
  <c r="AG136" i="25"/>
  <c r="AG136" i="26" s="1"/>
  <c r="AF136" i="25"/>
  <c r="AF136" i="26" s="1"/>
  <c r="AE136" i="25"/>
  <c r="AE136" i="26" s="1"/>
  <c r="AD136" i="25"/>
  <c r="AD136" i="26" s="1"/>
  <c r="AC136" i="25"/>
  <c r="AC136" i="26" s="1"/>
  <c r="AB136" i="25"/>
  <c r="AB136" i="26" s="1"/>
  <c r="AA136" i="25"/>
  <c r="AA136" i="26" s="1"/>
  <c r="Y136" i="25"/>
  <c r="Y136" i="26" s="1"/>
  <c r="X136" i="25"/>
  <c r="X136" i="26" s="1"/>
  <c r="W136" i="25"/>
  <c r="W136" i="26" s="1"/>
  <c r="V136" i="25"/>
  <c r="V136" i="26" s="1"/>
  <c r="U136" i="25"/>
  <c r="U136" i="26" s="1"/>
  <c r="S136" i="25"/>
  <c r="S136" i="26" s="1"/>
  <c r="R136" i="25"/>
  <c r="R136" i="26" s="1"/>
  <c r="Q136" i="25"/>
  <c r="Q136" i="26" s="1"/>
  <c r="P136" i="25"/>
  <c r="P136" i="26" s="1"/>
  <c r="N136" i="25"/>
  <c r="N136" i="26" s="1"/>
  <c r="L136" i="25"/>
  <c r="L136" i="26" s="1"/>
  <c r="K136" i="25"/>
  <c r="K136" i="26" s="1"/>
  <c r="J136" i="25"/>
  <c r="J136" i="26" s="1"/>
  <c r="I136" i="25"/>
  <c r="I136" i="26" s="1"/>
  <c r="H136" i="25"/>
  <c r="H136" i="26" s="1"/>
  <c r="BV135" i="25"/>
  <c r="BV135" i="26" s="1"/>
  <c r="BU135" i="25"/>
  <c r="BU135" i="26" s="1"/>
  <c r="BT135" i="25"/>
  <c r="BT135" i="26" s="1"/>
  <c r="BS135" i="25"/>
  <c r="BS135" i="26" s="1"/>
  <c r="BR135" i="25"/>
  <c r="BR135" i="26" s="1"/>
  <c r="BQ135" i="25"/>
  <c r="BQ135" i="26" s="1"/>
  <c r="BP135" i="25"/>
  <c r="BP135" i="26" s="1"/>
  <c r="BO135" i="25"/>
  <c r="BO135" i="26" s="1"/>
  <c r="BN135" i="25"/>
  <c r="BN135" i="26" s="1"/>
  <c r="BL135" i="25"/>
  <c r="BL135" i="26" s="1"/>
  <c r="BK135" i="25"/>
  <c r="BK135" i="26" s="1"/>
  <c r="BJ135" i="25"/>
  <c r="BJ135" i="26" s="1"/>
  <c r="BI135" i="25"/>
  <c r="BI135" i="26" s="1"/>
  <c r="BH135" i="25"/>
  <c r="BH135" i="26" s="1"/>
  <c r="BG135" i="25"/>
  <c r="BG135" i="26" s="1"/>
  <c r="BF135" i="25"/>
  <c r="BF135" i="26" s="1"/>
  <c r="BE135" i="25"/>
  <c r="BE135" i="26" s="1"/>
  <c r="BD135" i="25"/>
  <c r="BD135" i="26" s="1"/>
  <c r="BC135" i="25"/>
  <c r="BC135" i="26" s="1"/>
  <c r="BB135" i="25"/>
  <c r="BB135" i="26" s="1"/>
  <c r="BA135" i="25"/>
  <c r="BA135" i="26" s="1"/>
  <c r="AZ135" i="25"/>
  <c r="AZ135" i="26" s="1"/>
  <c r="AY135" i="25"/>
  <c r="AY135" i="26" s="1"/>
  <c r="AW135" i="25"/>
  <c r="AW135" i="26" s="1"/>
  <c r="AV135" i="25"/>
  <c r="AV135" i="26" s="1"/>
  <c r="AU135" i="25"/>
  <c r="AU135" i="26" s="1"/>
  <c r="AT135" i="25"/>
  <c r="AT135" i="26" s="1"/>
  <c r="AS135" i="25"/>
  <c r="AS135" i="26" s="1"/>
  <c r="AR135" i="25"/>
  <c r="AR135" i="26" s="1"/>
  <c r="AQ135" i="25"/>
  <c r="AQ135" i="26" s="1"/>
  <c r="AP135" i="25"/>
  <c r="AP135" i="26" s="1"/>
  <c r="AO135" i="25"/>
  <c r="AO135" i="26" s="1"/>
  <c r="AN135" i="25"/>
  <c r="AN135" i="26" s="1"/>
  <c r="AM135" i="25"/>
  <c r="AM135" i="26" s="1"/>
  <c r="AL135" i="25"/>
  <c r="AL135" i="26" s="1"/>
  <c r="AK135" i="25"/>
  <c r="AK135" i="26" s="1"/>
  <c r="AJ135" i="25"/>
  <c r="AJ135" i="26" s="1"/>
  <c r="AI135" i="25"/>
  <c r="AI135" i="26" s="1"/>
  <c r="AH135" i="25"/>
  <c r="AH135" i="26" s="1"/>
  <c r="AG135" i="25"/>
  <c r="AG135" i="26" s="1"/>
  <c r="AF135" i="25"/>
  <c r="AF135" i="26" s="1"/>
  <c r="AE135" i="25"/>
  <c r="AE135" i="26" s="1"/>
  <c r="AD135" i="25"/>
  <c r="AD135" i="26" s="1"/>
  <c r="AC135" i="25"/>
  <c r="AC135" i="26" s="1"/>
  <c r="AB135" i="25"/>
  <c r="AB135" i="26" s="1"/>
  <c r="AA135" i="25"/>
  <c r="AA135" i="26" s="1"/>
  <c r="Y135" i="25"/>
  <c r="Y135" i="26" s="1"/>
  <c r="X135" i="25"/>
  <c r="X135" i="26" s="1"/>
  <c r="W135" i="25"/>
  <c r="W135" i="26" s="1"/>
  <c r="V135" i="25"/>
  <c r="V135" i="26" s="1"/>
  <c r="U135" i="25"/>
  <c r="U135" i="26" s="1"/>
  <c r="S135" i="25"/>
  <c r="S135" i="26" s="1"/>
  <c r="R135" i="25"/>
  <c r="R135" i="26" s="1"/>
  <c r="Q135" i="25"/>
  <c r="Q135" i="26" s="1"/>
  <c r="P135" i="25"/>
  <c r="P135" i="26" s="1"/>
  <c r="N135" i="25"/>
  <c r="N135" i="26" s="1"/>
  <c r="L135" i="25"/>
  <c r="L135" i="26" s="1"/>
  <c r="K135" i="25"/>
  <c r="K135" i="26" s="1"/>
  <c r="J135" i="25"/>
  <c r="J135" i="26" s="1"/>
  <c r="I135" i="25"/>
  <c r="I135" i="26" s="1"/>
  <c r="H135" i="25"/>
  <c r="H135" i="26" s="1"/>
  <c r="BV134" i="25"/>
  <c r="BV134" i="26" s="1"/>
  <c r="BU134" i="25"/>
  <c r="BU134" i="26" s="1"/>
  <c r="BT134" i="25"/>
  <c r="BT134" i="26" s="1"/>
  <c r="BS134" i="25"/>
  <c r="BS134" i="26" s="1"/>
  <c r="BR134" i="25"/>
  <c r="BR134" i="26" s="1"/>
  <c r="BQ134" i="25"/>
  <c r="BQ134" i="26" s="1"/>
  <c r="BP134" i="25"/>
  <c r="BP134" i="26" s="1"/>
  <c r="BO134" i="25"/>
  <c r="BO134" i="26" s="1"/>
  <c r="BN134" i="25"/>
  <c r="BN134" i="26" s="1"/>
  <c r="BL134" i="25"/>
  <c r="BL134" i="26" s="1"/>
  <c r="BK134" i="25"/>
  <c r="BK134" i="26" s="1"/>
  <c r="BJ134" i="25"/>
  <c r="BJ134" i="26" s="1"/>
  <c r="BI134" i="25"/>
  <c r="BI134" i="26" s="1"/>
  <c r="BH134" i="25"/>
  <c r="BH134" i="26" s="1"/>
  <c r="BG134" i="25"/>
  <c r="BG134" i="26" s="1"/>
  <c r="BF134" i="25"/>
  <c r="BF134" i="26" s="1"/>
  <c r="BE134" i="25"/>
  <c r="BE134" i="26" s="1"/>
  <c r="BD134" i="25"/>
  <c r="BD134" i="26" s="1"/>
  <c r="BC134" i="25"/>
  <c r="BC134" i="26" s="1"/>
  <c r="BB134" i="25"/>
  <c r="BB134" i="26" s="1"/>
  <c r="BA134" i="25"/>
  <c r="BA134" i="26" s="1"/>
  <c r="AZ134" i="25"/>
  <c r="AZ134" i="26" s="1"/>
  <c r="AY134" i="25"/>
  <c r="AY134" i="26" s="1"/>
  <c r="AW134" i="25"/>
  <c r="AW134" i="26" s="1"/>
  <c r="AV134" i="25"/>
  <c r="AV134" i="26" s="1"/>
  <c r="AU134" i="25"/>
  <c r="AU134" i="26" s="1"/>
  <c r="AT134" i="25"/>
  <c r="AT134" i="26" s="1"/>
  <c r="AS134" i="25"/>
  <c r="AS134" i="26" s="1"/>
  <c r="AR134" i="25"/>
  <c r="AR134" i="26" s="1"/>
  <c r="AQ134" i="25"/>
  <c r="AQ134" i="26" s="1"/>
  <c r="AP134" i="25"/>
  <c r="AP134" i="26" s="1"/>
  <c r="AO134" i="25"/>
  <c r="AO134" i="26" s="1"/>
  <c r="AN134" i="25"/>
  <c r="AN134" i="26" s="1"/>
  <c r="AM134" i="25"/>
  <c r="AM134" i="26" s="1"/>
  <c r="AL134" i="25"/>
  <c r="AL134" i="26" s="1"/>
  <c r="AK134" i="25"/>
  <c r="AK134" i="26" s="1"/>
  <c r="AJ134" i="25"/>
  <c r="AJ134" i="26" s="1"/>
  <c r="AI134" i="25"/>
  <c r="AI134" i="26" s="1"/>
  <c r="AH134" i="25"/>
  <c r="AH134" i="26" s="1"/>
  <c r="AG134" i="25"/>
  <c r="AG134" i="26" s="1"/>
  <c r="AF134" i="25"/>
  <c r="AF134" i="26" s="1"/>
  <c r="AE134" i="25"/>
  <c r="AE134" i="26" s="1"/>
  <c r="AD134" i="25"/>
  <c r="AD134" i="26" s="1"/>
  <c r="AC134" i="25"/>
  <c r="AC134" i="26" s="1"/>
  <c r="AB134" i="25"/>
  <c r="AB134" i="26" s="1"/>
  <c r="AA134" i="25"/>
  <c r="AA134" i="26" s="1"/>
  <c r="Y134" i="25"/>
  <c r="Y134" i="26" s="1"/>
  <c r="X134" i="25"/>
  <c r="X134" i="26" s="1"/>
  <c r="W134" i="25"/>
  <c r="W134" i="26" s="1"/>
  <c r="V134" i="25"/>
  <c r="V134" i="26" s="1"/>
  <c r="U134" i="25"/>
  <c r="U134" i="26" s="1"/>
  <c r="S134" i="25"/>
  <c r="S134" i="26" s="1"/>
  <c r="R134" i="25"/>
  <c r="R134" i="26" s="1"/>
  <c r="Q134" i="25"/>
  <c r="Q134" i="26" s="1"/>
  <c r="P134" i="25"/>
  <c r="P134" i="26" s="1"/>
  <c r="N134" i="25"/>
  <c r="N134" i="26" s="1"/>
  <c r="L134" i="25"/>
  <c r="L134" i="26" s="1"/>
  <c r="K134" i="25"/>
  <c r="K134" i="26" s="1"/>
  <c r="J134" i="25"/>
  <c r="J134" i="26" s="1"/>
  <c r="I134" i="25"/>
  <c r="I134" i="26" s="1"/>
  <c r="H134" i="25"/>
  <c r="H134" i="26" s="1"/>
  <c r="BV133" i="25"/>
  <c r="BV133" i="26" s="1"/>
  <c r="BU133" i="25"/>
  <c r="BU133" i="26" s="1"/>
  <c r="BT133" i="25"/>
  <c r="BT133" i="26" s="1"/>
  <c r="BS133" i="25"/>
  <c r="BS133" i="26" s="1"/>
  <c r="BR133" i="25"/>
  <c r="BR133" i="26" s="1"/>
  <c r="BQ133" i="25"/>
  <c r="BQ133" i="26" s="1"/>
  <c r="BP133" i="25"/>
  <c r="BP133" i="26" s="1"/>
  <c r="BO133" i="25"/>
  <c r="BO133" i="26" s="1"/>
  <c r="BN133" i="25"/>
  <c r="BN133" i="26" s="1"/>
  <c r="BL133" i="25"/>
  <c r="BL133" i="26" s="1"/>
  <c r="BK133" i="25"/>
  <c r="BK133" i="26" s="1"/>
  <c r="BJ133" i="25"/>
  <c r="BJ133" i="26" s="1"/>
  <c r="BI133" i="25"/>
  <c r="BI133" i="26" s="1"/>
  <c r="BH133" i="25"/>
  <c r="BH133" i="26" s="1"/>
  <c r="BG133" i="25"/>
  <c r="BG133" i="26" s="1"/>
  <c r="BF133" i="25"/>
  <c r="BF133" i="26" s="1"/>
  <c r="BE133" i="25"/>
  <c r="BE133" i="26" s="1"/>
  <c r="BD133" i="25"/>
  <c r="BD133" i="26" s="1"/>
  <c r="BC133" i="25"/>
  <c r="BC133" i="26" s="1"/>
  <c r="BB133" i="25"/>
  <c r="BB133" i="26" s="1"/>
  <c r="BA133" i="25"/>
  <c r="BA133" i="26" s="1"/>
  <c r="AZ133" i="25"/>
  <c r="AZ133" i="26" s="1"/>
  <c r="AY133" i="25"/>
  <c r="AY133" i="26" s="1"/>
  <c r="AW133" i="25"/>
  <c r="AW133" i="26" s="1"/>
  <c r="AV133" i="25"/>
  <c r="AV133" i="26" s="1"/>
  <c r="AU133" i="25"/>
  <c r="AU133" i="26" s="1"/>
  <c r="AT133" i="25"/>
  <c r="AT133" i="26" s="1"/>
  <c r="AS133" i="25"/>
  <c r="AS133" i="26" s="1"/>
  <c r="AR133" i="25"/>
  <c r="AR133" i="26" s="1"/>
  <c r="AQ133" i="25"/>
  <c r="AQ133" i="26" s="1"/>
  <c r="AP133" i="25"/>
  <c r="AP133" i="26" s="1"/>
  <c r="AO133" i="25"/>
  <c r="AO133" i="26" s="1"/>
  <c r="AN133" i="25"/>
  <c r="AN133" i="26" s="1"/>
  <c r="AM133" i="25"/>
  <c r="AM133" i="26" s="1"/>
  <c r="AL133" i="25"/>
  <c r="AL133" i="26" s="1"/>
  <c r="AK133" i="25"/>
  <c r="AK133" i="26" s="1"/>
  <c r="AJ133" i="25"/>
  <c r="AJ133" i="26" s="1"/>
  <c r="AI133" i="25"/>
  <c r="AI133" i="26" s="1"/>
  <c r="AH133" i="25"/>
  <c r="AH133" i="26" s="1"/>
  <c r="AG133" i="25"/>
  <c r="AG133" i="26" s="1"/>
  <c r="AF133" i="25"/>
  <c r="AF133" i="26" s="1"/>
  <c r="AE133" i="25"/>
  <c r="AE133" i="26" s="1"/>
  <c r="AD133" i="25"/>
  <c r="AD133" i="26" s="1"/>
  <c r="AC133" i="25"/>
  <c r="AC133" i="26" s="1"/>
  <c r="AB133" i="25"/>
  <c r="AB133" i="26" s="1"/>
  <c r="AA133" i="25"/>
  <c r="AA133" i="26" s="1"/>
  <c r="Y133" i="25"/>
  <c r="Y133" i="26" s="1"/>
  <c r="X133" i="25"/>
  <c r="X133" i="26" s="1"/>
  <c r="W133" i="25"/>
  <c r="W133" i="26" s="1"/>
  <c r="V133" i="25"/>
  <c r="V133" i="26" s="1"/>
  <c r="U133" i="25"/>
  <c r="U133" i="26" s="1"/>
  <c r="S133" i="25"/>
  <c r="S133" i="26" s="1"/>
  <c r="R133" i="25"/>
  <c r="R133" i="26" s="1"/>
  <c r="Q133" i="25"/>
  <c r="Q133" i="26" s="1"/>
  <c r="P133" i="25"/>
  <c r="P133" i="26" s="1"/>
  <c r="N133" i="25"/>
  <c r="N133" i="26" s="1"/>
  <c r="L133" i="25"/>
  <c r="L133" i="26" s="1"/>
  <c r="K133" i="25"/>
  <c r="K133" i="26" s="1"/>
  <c r="J133" i="25"/>
  <c r="J133" i="26" s="1"/>
  <c r="I133" i="25"/>
  <c r="I133" i="26" s="1"/>
  <c r="H133" i="25"/>
  <c r="H133" i="26" s="1"/>
  <c r="BV132" i="25"/>
  <c r="BV132" i="26" s="1"/>
  <c r="BU132" i="25"/>
  <c r="BU132" i="26" s="1"/>
  <c r="BT132" i="25"/>
  <c r="BT132" i="26" s="1"/>
  <c r="BS132" i="25"/>
  <c r="BS132" i="26" s="1"/>
  <c r="BR132" i="25"/>
  <c r="BR132" i="26" s="1"/>
  <c r="BQ132" i="25"/>
  <c r="BQ132" i="26" s="1"/>
  <c r="BP132" i="25"/>
  <c r="BP132" i="26" s="1"/>
  <c r="BO132" i="25"/>
  <c r="BO132" i="26" s="1"/>
  <c r="BN132" i="25"/>
  <c r="BN132" i="26" s="1"/>
  <c r="BL132" i="25"/>
  <c r="BL132" i="26" s="1"/>
  <c r="BK132" i="25"/>
  <c r="BK132" i="26" s="1"/>
  <c r="BJ132" i="25"/>
  <c r="BJ132" i="26" s="1"/>
  <c r="BI132" i="25"/>
  <c r="BI132" i="26" s="1"/>
  <c r="BH132" i="25"/>
  <c r="BH132" i="26" s="1"/>
  <c r="BG132" i="25"/>
  <c r="BG132" i="26" s="1"/>
  <c r="BF132" i="25"/>
  <c r="BF132" i="26" s="1"/>
  <c r="BE132" i="25"/>
  <c r="BE132" i="26" s="1"/>
  <c r="BD132" i="25"/>
  <c r="BD132" i="26" s="1"/>
  <c r="BC132" i="25"/>
  <c r="BC132" i="26" s="1"/>
  <c r="BB132" i="25"/>
  <c r="BB132" i="26" s="1"/>
  <c r="BA132" i="25"/>
  <c r="BA132" i="26" s="1"/>
  <c r="AZ132" i="25"/>
  <c r="AZ132" i="26" s="1"/>
  <c r="AY132" i="25"/>
  <c r="AY132" i="26" s="1"/>
  <c r="AW132" i="25"/>
  <c r="AW132" i="26" s="1"/>
  <c r="AV132" i="25"/>
  <c r="AV132" i="26" s="1"/>
  <c r="AU132" i="25"/>
  <c r="AU132" i="26" s="1"/>
  <c r="AT132" i="25"/>
  <c r="AT132" i="26" s="1"/>
  <c r="AS132" i="25"/>
  <c r="AS132" i="26" s="1"/>
  <c r="AR132" i="25"/>
  <c r="AR132" i="26" s="1"/>
  <c r="AQ132" i="25"/>
  <c r="AQ132" i="26" s="1"/>
  <c r="AP132" i="25"/>
  <c r="AP132" i="26" s="1"/>
  <c r="AO132" i="25"/>
  <c r="AO132" i="26" s="1"/>
  <c r="AN132" i="25"/>
  <c r="AN132" i="26" s="1"/>
  <c r="AM132" i="25"/>
  <c r="AM132" i="26" s="1"/>
  <c r="AL132" i="25"/>
  <c r="AL132" i="26" s="1"/>
  <c r="AK132" i="25"/>
  <c r="AK132" i="26" s="1"/>
  <c r="AJ132" i="25"/>
  <c r="AJ132" i="26" s="1"/>
  <c r="AI132" i="25"/>
  <c r="AI132" i="26" s="1"/>
  <c r="AH132" i="25"/>
  <c r="AH132" i="26" s="1"/>
  <c r="AG132" i="25"/>
  <c r="AG132" i="26" s="1"/>
  <c r="AF132" i="25"/>
  <c r="AF132" i="26" s="1"/>
  <c r="AE132" i="25"/>
  <c r="AE132" i="26" s="1"/>
  <c r="AD132" i="25"/>
  <c r="AD132" i="26" s="1"/>
  <c r="AC132" i="25"/>
  <c r="AC132" i="26" s="1"/>
  <c r="AB132" i="25"/>
  <c r="AB132" i="26" s="1"/>
  <c r="AA132" i="25"/>
  <c r="AA132" i="26" s="1"/>
  <c r="Y132" i="25"/>
  <c r="Y132" i="26" s="1"/>
  <c r="X132" i="25"/>
  <c r="X132" i="26" s="1"/>
  <c r="W132" i="25"/>
  <c r="W132" i="26" s="1"/>
  <c r="V132" i="25"/>
  <c r="V132" i="26" s="1"/>
  <c r="U132" i="25"/>
  <c r="U132" i="26" s="1"/>
  <c r="S132" i="25"/>
  <c r="S132" i="26" s="1"/>
  <c r="R132" i="25"/>
  <c r="R132" i="26" s="1"/>
  <c r="Q132" i="25"/>
  <c r="Q132" i="26" s="1"/>
  <c r="P132" i="25"/>
  <c r="P132" i="26" s="1"/>
  <c r="N132" i="25"/>
  <c r="N132" i="26" s="1"/>
  <c r="L132" i="25"/>
  <c r="L132" i="26" s="1"/>
  <c r="K132" i="25"/>
  <c r="K132" i="26" s="1"/>
  <c r="J132" i="25"/>
  <c r="J132" i="26" s="1"/>
  <c r="I132" i="25"/>
  <c r="I132" i="26" s="1"/>
  <c r="H132" i="25"/>
  <c r="H132" i="26" s="1"/>
  <c r="BV131" i="25"/>
  <c r="BV131" i="26" s="1"/>
  <c r="BU131" i="25"/>
  <c r="BU131" i="26" s="1"/>
  <c r="BT131" i="25"/>
  <c r="BT131" i="26" s="1"/>
  <c r="BS131" i="25"/>
  <c r="BS131" i="26" s="1"/>
  <c r="BR131" i="25"/>
  <c r="BR131" i="26" s="1"/>
  <c r="BQ131" i="25"/>
  <c r="BQ131" i="26" s="1"/>
  <c r="BP131" i="25"/>
  <c r="BP131" i="26" s="1"/>
  <c r="BO131" i="25"/>
  <c r="BO131" i="26" s="1"/>
  <c r="BN131" i="25"/>
  <c r="BN131" i="26" s="1"/>
  <c r="BL131" i="25"/>
  <c r="BL131" i="26" s="1"/>
  <c r="BK131" i="25"/>
  <c r="BK131" i="26" s="1"/>
  <c r="BJ131" i="25"/>
  <c r="BJ131" i="26" s="1"/>
  <c r="BI131" i="25"/>
  <c r="BI131" i="26" s="1"/>
  <c r="BH131" i="25"/>
  <c r="BH131" i="26" s="1"/>
  <c r="BG131" i="25"/>
  <c r="BG131" i="26" s="1"/>
  <c r="BF131" i="25"/>
  <c r="BF131" i="26" s="1"/>
  <c r="BE131" i="25"/>
  <c r="BE131" i="26" s="1"/>
  <c r="BD131" i="25"/>
  <c r="BD131" i="26" s="1"/>
  <c r="BC131" i="25"/>
  <c r="BC131" i="26" s="1"/>
  <c r="BB131" i="25"/>
  <c r="BB131" i="26" s="1"/>
  <c r="BA131" i="25"/>
  <c r="BA131" i="26" s="1"/>
  <c r="AZ131" i="25"/>
  <c r="AZ131" i="26" s="1"/>
  <c r="AY131" i="25"/>
  <c r="AY131" i="26" s="1"/>
  <c r="AW131" i="25"/>
  <c r="AW131" i="26" s="1"/>
  <c r="AV131" i="25"/>
  <c r="AV131" i="26" s="1"/>
  <c r="AU131" i="25"/>
  <c r="AU131" i="26" s="1"/>
  <c r="AT131" i="25"/>
  <c r="AT131" i="26" s="1"/>
  <c r="AS131" i="25"/>
  <c r="AS131" i="26" s="1"/>
  <c r="AR131" i="25"/>
  <c r="AR131" i="26" s="1"/>
  <c r="AQ131" i="25"/>
  <c r="AQ131" i="26" s="1"/>
  <c r="AP131" i="25"/>
  <c r="AP131" i="26" s="1"/>
  <c r="AO131" i="25"/>
  <c r="AO131" i="26" s="1"/>
  <c r="AN131" i="25"/>
  <c r="AN131" i="26" s="1"/>
  <c r="AM131" i="25"/>
  <c r="AM131" i="26" s="1"/>
  <c r="AL131" i="25"/>
  <c r="AL131" i="26" s="1"/>
  <c r="AK131" i="25"/>
  <c r="AK131" i="26" s="1"/>
  <c r="AJ131" i="25"/>
  <c r="AJ131" i="26" s="1"/>
  <c r="AI131" i="25"/>
  <c r="AI131" i="26" s="1"/>
  <c r="AH131" i="25"/>
  <c r="AH131" i="26" s="1"/>
  <c r="AG131" i="25"/>
  <c r="AG131" i="26" s="1"/>
  <c r="AF131" i="25"/>
  <c r="AF131" i="26" s="1"/>
  <c r="AE131" i="25"/>
  <c r="AE131" i="26" s="1"/>
  <c r="AD131" i="25"/>
  <c r="AD131" i="26" s="1"/>
  <c r="AC131" i="25"/>
  <c r="AC131" i="26" s="1"/>
  <c r="AB131" i="25"/>
  <c r="AB131" i="26" s="1"/>
  <c r="AA131" i="25"/>
  <c r="AA131" i="26" s="1"/>
  <c r="Y131" i="25"/>
  <c r="Y131" i="26" s="1"/>
  <c r="X131" i="25"/>
  <c r="X131" i="26" s="1"/>
  <c r="W131" i="25"/>
  <c r="W131" i="26" s="1"/>
  <c r="V131" i="25"/>
  <c r="V131" i="26" s="1"/>
  <c r="U131" i="25"/>
  <c r="U131" i="26" s="1"/>
  <c r="S131" i="25"/>
  <c r="S131" i="26" s="1"/>
  <c r="R131" i="25"/>
  <c r="R131" i="26" s="1"/>
  <c r="Q131" i="25"/>
  <c r="Q131" i="26" s="1"/>
  <c r="P131" i="25"/>
  <c r="P131" i="26" s="1"/>
  <c r="N131" i="25"/>
  <c r="N131" i="26" s="1"/>
  <c r="L131" i="25"/>
  <c r="L131" i="26" s="1"/>
  <c r="K131" i="25"/>
  <c r="K131" i="26" s="1"/>
  <c r="J131" i="25"/>
  <c r="J131" i="26" s="1"/>
  <c r="I131" i="25"/>
  <c r="I131" i="26" s="1"/>
  <c r="H131" i="25"/>
  <c r="H131" i="26" s="1"/>
  <c r="BV130" i="25"/>
  <c r="BV130" i="26" s="1"/>
  <c r="BU130" i="25"/>
  <c r="BU130" i="26" s="1"/>
  <c r="BT130" i="25"/>
  <c r="BT130" i="26" s="1"/>
  <c r="BS130" i="25"/>
  <c r="BS130" i="26" s="1"/>
  <c r="BR130" i="25"/>
  <c r="BR130" i="26" s="1"/>
  <c r="BQ130" i="25"/>
  <c r="BQ130" i="26" s="1"/>
  <c r="BP130" i="25"/>
  <c r="BP130" i="26" s="1"/>
  <c r="BO130" i="25"/>
  <c r="BO130" i="26" s="1"/>
  <c r="BN130" i="25"/>
  <c r="BN130" i="26" s="1"/>
  <c r="BL130" i="25"/>
  <c r="BL130" i="26" s="1"/>
  <c r="BK130" i="25"/>
  <c r="BK130" i="26" s="1"/>
  <c r="BJ130" i="25"/>
  <c r="BJ130" i="26" s="1"/>
  <c r="BI130" i="25"/>
  <c r="BI130" i="26" s="1"/>
  <c r="BH130" i="25"/>
  <c r="BH130" i="26" s="1"/>
  <c r="BG130" i="25"/>
  <c r="BG130" i="26" s="1"/>
  <c r="BF130" i="25"/>
  <c r="BF130" i="26" s="1"/>
  <c r="BE130" i="25"/>
  <c r="BE130" i="26" s="1"/>
  <c r="BD130" i="25"/>
  <c r="BD130" i="26" s="1"/>
  <c r="BC130" i="25"/>
  <c r="BC130" i="26" s="1"/>
  <c r="BB130" i="25"/>
  <c r="BB130" i="26" s="1"/>
  <c r="BA130" i="25"/>
  <c r="BA130" i="26" s="1"/>
  <c r="AZ130" i="25"/>
  <c r="AZ130" i="26" s="1"/>
  <c r="AY130" i="25"/>
  <c r="AY130" i="26" s="1"/>
  <c r="AW130" i="25"/>
  <c r="AW130" i="26" s="1"/>
  <c r="AV130" i="25"/>
  <c r="AV130" i="26" s="1"/>
  <c r="AU130" i="25"/>
  <c r="AU130" i="26" s="1"/>
  <c r="AT130" i="25"/>
  <c r="AT130" i="26" s="1"/>
  <c r="AS130" i="25"/>
  <c r="AS130" i="26" s="1"/>
  <c r="AR130" i="25"/>
  <c r="AR130" i="26" s="1"/>
  <c r="AQ130" i="25"/>
  <c r="AQ130" i="26" s="1"/>
  <c r="AP130" i="25"/>
  <c r="AP130" i="26" s="1"/>
  <c r="AO130" i="25"/>
  <c r="AO130" i="26" s="1"/>
  <c r="AN130" i="25"/>
  <c r="AN130" i="26" s="1"/>
  <c r="AM130" i="25"/>
  <c r="AM130" i="26" s="1"/>
  <c r="AL130" i="25"/>
  <c r="AL130" i="26" s="1"/>
  <c r="AK130" i="25"/>
  <c r="AK130" i="26" s="1"/>
  <c r="AJ130" i="25"/>
  <c r="AJ130" i="26" s="1"/>
  <c r="AI130" i="25"/>
  <c r="AI130" i="26" s="1"/>
  <c r="AH130" i="25"/>
  <c r="AH130" i="26" s="1"/>
  <c r="AG130" i="25"/>
  <c r="AG130" i="26" s="1"/>
  <c r="AF130" i="25"/>
  <c r="AF130" i="26" s="1"/>
  <c r="AE130" i="25"/>
  <c r="AE130" i="26" s="1"/>
  <c r="AD130" i="25"/>
  <c r="AD130" i="26" s="1"/>
  <c r="AC130" i="25"/>
  <c r="AC130" i="26" s="1"/>
  <c r="AB130" i="25"/>
  <c r="AB130" i="26" s="1"/>
  <c r="AA130" i="25"/>
  <c r="AA130" i="26" s="1"/>
  <c r="Y130" i="25"/>
  <c r="Y130" i="26" s="1"/>
  <c r="X130" i="25"/>
  <c r="X130" i="26" s="1"/>
  <c r="W130" i="25"/>
  <c r="W130" i="26" s="1"/>
  <c r="V130" i="25"/>
  <c r="V130" i="26" s="1"/>
  <c r="U130" i="25"/>
  <c r="U130" i="26" s="1"/>
  <c r="S130" i="25"/>
  <c r="S130" i="26" s="1"/>
  <c r="R130" i="25"/>
  <c r="R130" i="26" s="1"/>
  <c r="Q130" i="25"/>
  <c r="Q130" i="26" s="1"/>
  <c r="P130" i="25"/>
  <c r="P130" i="26" s="1"/>
  <c r="N130" i="25"/>
  <c r="N130" i="26" s="1"/>
  <c r="L130" i="25"/>
  <c r="L130" i="26" s="1"/>
  <c r="K130" i="25"/>
  <c r="K130" i="26" s="1"/>
  <c r="J130" i="25"/>
  <c r="J130" i="26" s="1"/>
  <c r="I130" i="25"/>
  <c r="I130" i="26" s="1"/>
  <c r="H130" i="25"/>
  <c r="H130" i="26" s="1"/>
  <c r="BV129" i="25"/>
  <c r="BV129" i="26" s="1"/>
  <c r="BU129" i="25"/>
  <c r="BU129" i="26" s="1"/>
  <c r="BT129" i="25"/>
  <c r="BT129" i="26" s="1"/>
  <c r="BS129" i="25"/>
  <c r="BS129" i="26" s="1"/>
  <c r="BR129" i="25"/>
  <c r="BR129" i="26" s="1"/>
  <c r="BQ129" i="25"/>
  <c r="BQ129" i="26" s="1"/>
  <c r="BP129" i="25"/>
  <c r="BP129" i="26" s="1"/>
  <c r="BO129" i="25"/>
  <c r="BO129" i="26" s="1"/>
  <c r="BN129" i="25"/>
  <c r="BN129" i="26" s="1"/>
  <c r="BL129" i="25"/>
  <c r="BL129" i="26" s="1"/>
  <c r="BK129" i="25"/>
  <c r="BK129" i="26" s="1"/>
  <c r="BJ129" i="25"/>
  <c r="BJ129" i="26" s="1"/>
  <c r="BI129" i="25"/>
  <c r="BI129" i="26" s="1"/>
  <c r="BH129" i="25"/>
  <c r="BH129" i="26" s="1"/>
  <c r="BG129" i="25"/>
  <c r="BG129" i="26" s="1"/>
  <c r="BF129" i="25"/>
  <c r="BF129" i="26" s="1"/>
  <c r="BE129" i="25"/>
  <c r="BE129" i="26" s="1"/>
  <c r="BD129" i="25"/>
  <c r="BD129" i="26" s="1"/>
  <c r="BC129" i="25"/>
  <c r="BC129" i="26" s="1"/>
  <c r="BB129" i="25"/>
  <c r="BB129" i="26" s="1"/>
  <c r="BA129" i="25"/>
  <c r="BA129" i="26" s="1"/>
  <c r="AZ129" i="25"/>
  <c r="AZ129" i="26" s="1"/>
  <c r="AY129" i="25"/>
  <c r="AY129" i="26" s="1"/>
  <c r="AW129" i="25"/>
  <c r="AW129" i="26" s="1"/>
  <c r="AV129" i="25"/>
  <c r="AV129" i="26" s="1"/>
  <c r="AU129" i="25"/>
  <c r="AU129" i="26" s="1"/>
  <c r="AT129" i="25"/>
  <c r="AT129" i="26" s="1"/>
  <c r="AS129" i="25"/>
  <c r="AS129" i="26" s="1"/>
  <c r="AR129" i="25"/>
  <c r="AR129" i="26" s="1"/>
  <c r="AQ129" i="25"/>
  <c r="AQ129" i="26" s="1"/>
  <c r="AP129" i="25"/>
  <c r="AP129" i="26" s="1"/>
  <c r="AO129" i="25"/>
  <c r="AO129" i="26" s="1"/>
  <c r="AN129" i="25"/>
  <c r="AN129" i="26" s="1"/>
  <c r="AM129" i="25"/>
  <c r="AM129" i="26" s="1"/>
  <c r="AL129" i="25"/>
  <c r="AL129" i="26" s="1"/>
  <c r="AK129" i="25"/>
  <c r="AK129" i="26" s="1"/>
  <c r="AJ129" i="25"/>
  <c r="AJ129" i="26" s="1"/>
  <c r="AI129" i="25"/>
  <c r="AI129" i="26" s="1"/>
  <c r="AH129" i="25"/>
  <c r="AH129" i="26" s="1"/>
  <c r="AG129" i="25"/>
  <c r="AG129" i="26" s="1"/>
  <c r="AF129" i="25"/>
  <c r="AF129" i="26" s="1"/>
  <c r="AE129" i="25"/>
  <c r="AE129" i="26" s="1"/>
  <c r="AD129" i="25"/>
  <c r="AD129" i="26" s="1"/>
  <c r="AC129" i="25"/>
  <c r="AC129" i="26" s="1"/>
  <c r="AB129" i="25"/>
  <c r="AB129" i="26" s="1"/>
  <c r="AA129" i="25"/>
  <c r="AA129" i="26" s="1"/>
  <c r="Y129" i="25"/>
  <c r="Y129" i="26" s="1"/>
  <c r="X129" i="25"/>
  <c r="X129" i="26" s="1"/>
  <c r="W129" i="25"/>
  <c r="W129" i="26" s="1"/>
  <c r="V129" i="25"/>
  <c r="V129" i="26" s="1"/>
  <c r="U129" i="25"/>
  <c r="U129" i="26" s="1"/>
  <c r="S129" i="25"/>
  <c r="S129" i="26" s="1"/>
  <c r="R129" i="25"/>
  <c r="R129" i="26" s="1"/>
  <c r="Q129" i="25"/>
  <c r="Q129" i="26" s="1"/>
  <c r="P129" i="25"/>
  <c r="P129" i="26" s="1"/>
  <c r="N129" i="25"/>
  <c r="N129" i="26" s="1"/>
  <c r="L129" i="25"/>
  <c r="L129" i="26" s="1"/>
  <c r="K129" i="25"/>
  <c r="K129" i="26" s="1"/>
  <c r="J129" i="25"/>
  <c r="J129" i="26" s="1"/>
  <c r="I129" i="25"/>
  <c r="I129" i="26" s="1"/>
  <c r="H129" i="25"/>
  <c r="H129" i="26" s="1"/>
  <c r="BV128" i="25"/>
  <c r="BV128" i="26" s="1"/>
  <c r="BU128" i="25"/>
  <c r="BU128" i="26" s="1"/>
  <c r="BT128" i="25"/>
  <c r="BT128" i="26" s="1"/>
  <c r="BS128" i="25"/>
  <c r="BS128" i="26" s="1"/>
  <c r="BR128" i="25"/>
  <c r="BR128" i="26" s="1"/>
  <c r="BQ128" i="25"/>
  <c r="BQ128" i="26" s="1"/>
  <c r="BP128" i="25"/>
  <c r="BP128" i="26" s="1"/>
  <c r="BO128" i="25"/>
  <c r="BO128" i="26" s="1"/>
  <c r="BN128" i="25"/>
  <c r="BN128" i="26" s="1"/>
  <c r="BL128" i="25"/>
  <c r="BL128" i="26" s="1"/>
  <c r="BK128" i="25"/>
  <c r="BK128" i="26" s="1"/>
  <c r="BJ128" i="25"/>
  <c r="BJ128" i="26" s="1"/>
  <c r="BI128" i="25"/>
  <c r="BI128" i="26" s="1"/>
  <c r="BH128" i="25"/>
  <c r="BH128" i="26" s="1"/>
  <c r="BG128" i="25"/>
  <c r="BG128" i="26" s="1"/>
  <c r="BF128" i="25"/>
  <c r="BF128" i="26" s="1"/>
  <c r="BE128" i="25"/>
  <c r="BE128" i="26" s="1"/>
  <c r="BD128" i="25"/>
  <c r="BD128" i="26" s="1"/>
  <c r="BC128" i="25"/>
  <c r="BC128" i="26" s="1"/>
  <c r="BB128" i="25"/>
  <c r="BB128" i="26" s="1"/>
  <c r="BA128" i="25"/>
  <c r="BA128" i="26" s="1"/>
  <c r="AZ128" i="25"/>
  <c r="AZ128" i="26" s="1"/>
  <c r="AY128" i="25"/>
  <c r="AY128" i="26" s="1"/>
  <c r="AW128" i="25"/>
  <c r="AW128" i="26" s="1"/>
  <c r="AV128" i="25"/>
  <c r="AV128" i="26" s="1"/>
  <c r="AU128" i="25"/>
  <c r="AU128" i="26" s="1"/>
  <c r="AT128" i="25"/>
  <c r="AT128" i="26" s="1"/>
  <c r="AS128" i="25"/>
  <c r="AS128" i="26" s="1"/>
  <c r="AR128" i="25"/>
  <c r="AR128" i="26" s="1"/>
  <c r="AQ128" i="25"/>
  <c r="AQ128" i="26" s="1"/>
  <c r="AP128" i="25"/>
  <c r="AP128" i="26" s="1"/>
  <c r="AO128" i="25"/>
  <c r="AO128" i="26" s="1"/>
  <c r="AN128" i="25"/>
  <c r="AN128" i="26" s="1"/>
  <c r="AM128" i="25"/>
  <c r="AM128" i="26" s="1"/>
  <c r="AL128" i="25"/>
  <c r="AL128" i="26" s="1"/>
  <c r="AK128" i="25"/>
  <c r="AK128" i="26" s="1"/>
  <c r="AJ128" i="25"/>
  <c r="AJ128" i="26" s="1"/>
  <c r="AI128" i="25"/>
  <c r="AI128" i="26" s="1"/>
  <c r="AH128" i="25"/>
  <c r="AH128" i="26" s="1"/>
  <c r="AG128" i="25"/>
  <c r="AG128" i="26" s="1"/>
  <c r="AF128" i="25"/>
  <c r="AF128" i="26" s="1"/>
  <c r="AE128" i="25"/>
  <c r="AE128" i="26" s="1"/>
  <c r="AD128" i="25"/>
  <c r="AD128" i="26" s="1"/>
  <c r="AC128" i="25"/>
  <c r="AC128" i="26" s="1"/>
  <c r="AB128" i="25"/>
  <c r="AB128" i="26" s="1"/>
  <c r="AA128" i="25"/>
  <c r="AA128" i="26" s="1"/>
  <c r="Y128" i="25"/>
  <c r="Y128" i="26" s="1"/>
  <c r="X128" i="25"/>
  <c r="X128" i="26" s="1"/>
  <c r="W128" i="25"/>
  <c r="W128" i="26" s="1"/>
  <c r="V128" i="25"/>
  <c r="V128" i="26" s="1"/>
  <c r="U128" i="25"/>
  <c r="U128" i="26" s="1"/>
  <c r="S128" i="25"/>
  <c r="S128" i="26" s="1"/>
  <c r="R128" i="25"/>
  <c r="R128" i="26" s="1"/>
  <c r="Q128" i="25"/>
  <c r="Q128" i="26" s="1"/>
  <c r="P128" i="25"/>
  <c r="P128" i="26" s="1"/>
  <c r="N128" i="25"/>
  <c r="N128" i="26" s="1"/>
  <c r="L128" i="25"/>
  <c r="L128" i="26" s="1"/>
  <c r="K128" i="25"/>
  <c r="K128" i="26" s="1"/>
  <c r="J128" i="25"/>
  <c r="J128" i="26" s="1"/>
  <c r="I128" i="25"/>
  <c r="I128" i="26" s="1"/>
  <c r="H128" i="25"/>
  <c r="H128" i="26" s="1"/>
  <c r="BV127" i="25"/>
  <c r="BV127" i="26" s="1"/>
  <c r="BU127" i="25"/>
  <c r="BU127" i="26" s="1"/>
  <c r="BT127" i="25"/>
  <c r="BT127" i="26" s="1"/>
  <c r="BS127" i="25"/>
  <c r="BS127" i="26" s="1"/>
  <c r="BR127" i="25"/>
  <c r="BR127" i="26" s="1"/>
  <c r="BQ127" i="25"/>
  <c r="BQ127" i="26" s="1"/>
  <c r="BP127" i="25"/>
  <c r="BP127" i="26" s="1"/>
  <c r="BO127" i="25"/>
  <c r="BO127" i="26" s="1"/>
  <c r="BN127" i="25"/>
  <c r="BN127" i="26" s="1"/>
  <c r="BL127" i="25"/>
  <c r="BL127" i="26" s="1"/>
  <c r="BK127" i="25"/>
  <c r="BK127" i="26" s="1"/>
  <c r="BJ127" i="25"/>
  <c r="BJ127" i="26" s="1"/>
  <c r="BI127" i="25"/>
  <c r="BI127" i="26" s="1"/>
  <c r="BH127" i="25"/>
  <c r="BH127" i="26" s="1"/>
  <c r="BG127" i="25"/>
  <c r="BG127" i="26" s="1"/>
  <c r="BF127" i="25"/>
  <c r="BF127" i="26" s="1"/>
  <c r="BE127" i="25"/>
  <c r="BE127" i="26" s="1"/>
  <c r="BD127" i="25"/>
  <c r="BD127" i="26" s="1"/>
  <c r="BC127" i="25"/>
  <c r="BC127" i="26" s="1"/>
  <c r="BB127" i="25"/>
  <c r="BB127" i="26" s="1"/>
  <c r="BA127" i="25"/>
  <c r="BA127" i="26" s="1"/>
  <c r="AZ127" i="25"/>
  <c r="AZ127" i="26" s="1"/>
  <c r="AY127" i="25"/>
  <c r="AY127" i="26" s="1"/>
  <c r="AW127" i="25"/>
  <c r="AW127" i="26" s="1"/>
  <c r="AV127" i="25"/>
  <c r="AV127" i="26" s="1"/>
  <c r="AU127" i="25"/>
  <c r="AU127" i="26" s="1"/>
  <c r="AT127" i="25"/>
  <c r="AT127" i="26" s="1"/>
  <c r="AS127" i="25"/>
  <c r="AS127" i="26" s="1"/>
  <c r="AR127" i="25"/>
  <c r="AR127" i="26" s="1"/>
  <c r="AQ127" i="25"/>
  <c r="AQ127" i="26" s="1"/>
  <c r="AP127" i="25"/>
  <c r="AP127" i="26" s="1"/>
  <c r="AO127" i="25"/>
  <c r="AO127" i="26" s="1"/>
  <c r="AN127" i="25"/>
  <c r="AN127" i="26" s="1"/>
  <c r="AM127" i="25"/>
  <c r="AM127" i="26" s="1"/>
  <c r="AL127" i="25"/>
  <c r="AL127" i="26" s="1"/>
  <c r="AK127" i="25"/>
  <c r="AK127" i="26" s="1"/>
  <c r="AJ127" i="25"/>
  <c r="AJ127" i="26" s="1"/>
  <c r="AI127" i="25"/>
  <c r="AI127" i="26" s="1"/>
  <c r="AH127" i="25"/>
  <c r="AH127" i="26" s="1"/>
  <c r="AG127" i="25"/>
  <c r="AG127" i="26" s="1"/>
  <c r="AF127" i="25"/>
  <c r="AF127" i="26" s="1"/>
  <c r="AE127" i="25"/>
  <c r="AE127" i="26" s="1"/>
  <c r="AD127" i="25"/>
  <c r="AD127" i="26" s="1"/>
  <c r="AC127" i="25"/>
  <c r="AC127" i="26" s="1"/>
  <c r="AB127" i="25"/>
  <c r="AB127" i="26" s="1"/>
  <c r="AA127" i="25"/>
  <c r="AA127" i="26" s="1"/>
  <c r="Y127" i="25"/>
  <c r="Y127" i="26" s="1"/>
  <c r="X127" i="25"/>
  <c r="X127" i="26" s="1"/>
  <c r="W127" i="25"/>
  <c r="W127" i="26" s="1"/>
  <c r="V127" i="25"/>
  <c r="V127" i="26" s="1"/>
  <c r="U127" i="25"/>
  <c r="U127" i="26" s="1"/>
  <c r="S127" i="25"/>
  <c r="S127" i="26" s="1"/>
  <c r="R127" i="25"/>
  <c r="R127" i="26" s="1"/>
  <c r="Q127" i="25"/>
  <c r="Q127" i="26" s="1"/>
  <c r="P127" i="25"/>
  <c r="P127" i="26" s="1"/>
  <c r="N127" i="25"/>
  <c r="N127" i="26" s="1"/>
  <c r="L127" i="25"/>
  <c r="L127" i="26" s="1"/>
  <c r="K127" i="25"/>
  <c r="K127" i="26" s="1"/>
  <c r="J127" i="25"/>
  <c r="J127" i="26" s="1"/>
  <c r="I127" i="25"/>
  <c r="I127" i="26" s="1"/>
  <c r="H127" i="25"/>
  <c r="H127" i="26" s="1"/>
  <c r="BV126" i="25"/>
  <c r="BV126" i="26" s="1"/>
  <c r="BU126" i="25"/>
  <c r="BU126" i="26" s="1"/>
  <c r="BT126" i="25"/>
  <c r="BT126" i="26" s="1"/>
  <c r="BS126" i="25"/>
  <c r="BS126" i="26" s="1"/>
  <c r="BR126" i="25"/>
  <c r="BR126" i="26" s="1"/>
  <c r="BQ126" i="25"/>
  <c r="BQ126" i="26" s="1"/>
  <c r="BP126" i="25"/>
  <c r="BP126" i="26" s="1"/>
  <c r="BO126" i="25"/>
  <c r="BO126" i="26" s="1"/>
  <c r="BN126" i="25"/>
  <c r="BN126" i="26" s="1"/>
  <c r="BL126" i="25"/>
  <c r="BL126" i="26" s="1"/>
  <c r="BK126" i="25"/>
  <c r="BK126" i="26" s="1"/>
  <c r="BJ126" i="25"/>
  <c r="BJ126" i="26" s="1"/>
  <c r="BI126" i="25"/>
  <c r="BI126" i="26" s="1"/>
  <c r="BH126" i="25"/>
  <c r="BH126" i="26" s="1"/>
  <c r="BG126" i="25"/>
  <c r="BG126" i="26" s="1"/>
  <c r="BF126" i="25"/>
  <c r="BF126" i="26" s="1"/>
  <c r="BE126" i="25"/>
  <c r="BE126" i="26" s="1"/>
  <c r="BD126" i="25"/>
  <c r="BD126" i="26" s="1"/>
  <c r="BC126" i="25"/>
  <c r="BC126" i="26" s="1"/>
  <c r="BB126" i="25"/>
  <c r="BB126" i="26" s="1"/>
  <c r="BA126" i="25"/>
  <c r="BA126" i="26" s="1"/>
  <c r="AZ126" i="25"/>
  <c r="AZ126" i="26" s="1"/>
  <c r="AY126" i="25"/>
  <c r="AY126" i="26" s="1"/>
  <c r="AW126" i="25"/>
  <c r="AW126" i="26" s="1"/>
  <c r="AV126" i="25"/>
  <c r="AV126" i="26" s="1"/>
  <c r="AU126" i="25"/>
  <c r="AU126" i="26" s="1"/>
  <c r="AT126" i="25"/>
  <c r="AT126" i="26" s="1"/>
  <c r="AS126" i="25"/>
  <c r="AS126" i="26" s="1"/>
  <c r="AR126" i="25"/>
  <c r="AR126" i="26" s="1"/>
  <c r="AQ126" i="25"/>
  <c r="AQ126" i="26" s="1"/>
  <c r="AP126" i="25"/>
  <c r="AP126" i="26" s="1"/>
  <c r="AO126" i="25"/>
  <c r="AO126" i="26" s="1"/>
  <c r="AN126" i="25"/>
  <c r="AN126" i="26" s="1"/>
  <c r="AM126" i="25"/>
  <c r="AM126" i="26" s="1"/>
  <c r="AL126" i="25"/>
  <c r="AL126" i="26" s="1"/>
  <c r="AK126" i="25"/>
  <c r="AK126" i="26" s="1"/>
  <c r="AJ126" i="25"/>
  <c r="AJ126" i="26" s="1"/>
  <c r="AI126" i="25"/>
  <c r="AI126" i="26" s="1"/>
  <c r="AH126" i="25"/>
  <c r="AH126" i="26" s="1"/>
  <c r="AG126" i="25"/>
  <c r="AG126" i="26" s="1"/>
  <c r="AF126" i="25"/>
  <c r="AF126" i="26" s="1"/>
  <c r="AE126" i="25"/>
  <c r="AE126" i="26" s="1"/>
  <c r="AD126" i="25"/>
  <c r="AD126" i="26" s="1"/>
  <c r="AC126" i="25"/>
  <c r="AC126" i="26" s="1"/>
  <c r="AB126" i="25"/>
  <c r="AB126" i="26" s="1"/>
  <c r="AA126" i="25"/>
  <c r="AA126" i="26" s="1"/>
  <c r="Y126" i="25"/>
  <c r="Y126" i="26" s="1"/>
  <c r="X126" i="25"/>
  <c r="X126" i="26" s="1"/>
  <c r="W126" i="25"/>
  <c r="W126" i="26" s="1"/>
  <c r="V126" i="25"/>
  <c r="V126" i="26" s="1"/>
  <c r="U126" i="25"/>
  <c r="U126" i="26" s="1"/>
  <c r="S126" i="25"/>
  <c r="S126" i="26" s="1"/>
  <c r="R126" i="25"/>
  <c r="R126" i="26" s="1"/>
  <c r="Q126" i="25"/>
  <c r="Q126" i="26" s="1"/>
  <c r="P126" i="25"/>
  <c r="P126" i="26" s="1"/>
  <c r="N126" i="25"/>
  <c r="N126" i="26" s="1"/>
  <c r="L126" i="25"/>
  <c r="L126" i="26" s="1"/>
  <c r="K126" i="25"/>
  <c r="K126" i="26" s="1"/>
  <c r="J126" i="25"/>
  <c r="J126" i="26" s="1"/>
  <c r="I126" i="25"/>
  <c r="I126" i="26" s="1"/>
  <c r="H126" i="25"/>
  <c r="H126" i="26" s="1"/>
  <c r="BV125" i="25"/>
  <c r="BV125" i="26" s="1"/>
  <c r="BU125" i="25"/>
  <c r="BU125" i="26" s="1"/>
  <c r="BT125" i="25"/>
  <c r="BT125" i="26" s="1"/>
  <c r="BS125" i="25"/>
  <c r="BS125" i="26" s="1"/>
  <c r="BR125" i="25"/>
  <c r="BR125" i="26" s="1"/>
  <c r="BQ125" i="25"/>
  <c r="BQ125" i="26" s="1"/>
  <c r="BP125" i="25"/>
  <c r="BP125" i="26" s="1"/>
  <c r="BO125" i="25"/>
  <c r="BO125" i="26" s="1"/>
  <c r="BN125" i="25"/>
  <c r="BN125" i="26" s="1"/>
  <c r="BL125" i="25"/>
  <c r="BL125" i="26" s="1"/>
  <c r="BK125" i="25"/>
  <c r="BK125" i="26" s="1"/>
  <c r="BJ125" i="25"/>
  <c r="BJ125" i="26" s="1"/>
  <c r="BI125" i="25"/>
  <c r="BI125" i="26" s="1"/>
  <c r="BH125" i="25"/>
  <c r="BH125" i="26" s="1"/>
  <c r="BG125" i="25"/>
  <c r="BG125" i="26" s="1"/>
  <c r="BF125" i="25"/>
  <c r="BF125" i="26" s="1"/>
  <c r="BE125" i="25"/>
  <c r="BE125" i="26" s="1"/>
  <c r="BD125" i="25"/>
  <c r="BD125" i="26" s="1"/>
  <c r="BC125" i="25"/>
  <c r="BC125" i="26" s="1"/>
  <c r="BB125" i="25"/>
  <c r="BB125" i="26" s="1"/>
  <c r="BA125" i="25"/>
  <c r="BA125" i="26" s="1"/>
  <c r="AZ125" i="25"/>
  <c r="AZ125" i="26" s="1"/>
  <c r="AY125" i="25"/>
  <c r="AY125" i="26" s="1"/>
  <c r="AW125" i="25"/>
  <c r="AW125" i="26" s="1"/>
  <c r="AV125" i="25"/>
  <c r="AV125" i="26" s="1"/>
  <c r="AU125" i="25"/>
  <c r="AU125" i="26" s="1"/>
  <c r="AT125" i="25"/>
  <c r="AT125" i="26" s="1"/>
  <c r="AS125" i="25"/>
  <c r="AS125" i="26" s="1"/>
  <c r="AR125" i="25"/>
  <c r="AR125" i="26" s="1"/>
  <c r="AQ125" i="25"/>
  <c r="AQ125" i="26" s="1"/>
  <c r="AP125" i="25"/>
  <c r="AP125" i="26" s="1"/>
  <c r="AO125" i="25"/>
  <c r="AO125" i="26" s="1"/>
  <c r="AN125" i="25"/>
  <c r="AN125" i="26" s="1"/>
  <c r="AM125" i="25"/>
  <c r="AM125" i="26" s="1"/>
  <c r="AL125" i="25"/>
  <c r="AL125" i="26" s="1"/>
  <c r="AK125" i="25"/>
  <c r="AK125" i="26" s="1"/>
  <c r="AJ125" i="25"/>
  <c r="AJ125" i="26" s="1"/>
  <c r="AI125" i="25"/>
  <c r="AI125" i="26" s="1"/>
  <c r="AH125" i="25"/>
  <c r="AH125" i="26" s="1"/>
  <c r="AG125" i="25"/>
  <c r="AG125" i="26" s="1"/>
  <c r="AF125" i="25"/>
  <c r="AF125" i="26" s="1"/>
  <c r="AE125" i="25"/>
  <c r="AE125" i="26" s="1"/>
  <c r="AD125" i="25"/>
  <c r="AD125" i="26" s="1"/>
  <c r="AC125" i="25"/>
  <c r="AC125" i="26" s="1"/>
  <c r="AB125" i="25"/>
  <c r="AB125" i="26" s="1"/>
  <c r="AA125" i="25"/>
  <c r="AA125" i="26" s="1"/>
  <c r="Y125" i="25"/>
  <c r="Y125" i="26" s="1"/>
  <c r="X125" i="25"/>
  <c r="X125" i="26" s="1"/>
  <c r="W125" i="25"/>
  <c r="W125" i="26" s="1"/>
  <c r="V125" i="25"/>
  <c r="V125" i="26" s="1"/>
  <c r="U125" i="25"/>
  <c r="U125" i="26" s="1"/>
  <c r="S125" i="25"/>
  <c r="S125" i="26" s="1"/>
  <c r="R125" i="25"/>
  <c r="R125" i="26" s="1"/>
  <c r="Q125" i="25"/>
  <c r="Q125" i="26" s="1"/>
  <c r="P125" i="25"/>
  <c r="P125" i="26" s="1"/>
  <c r="N125" i="25"/>
  <c r="N125" i="26" s="1"/>
  <c r="L125" i="25"/>
  <c r="L125" i="26" s="1"/>
  <c r="K125" i="25"/>
  <c r="K125" i="26" s="1"/>
  <c r="J125" i="25"/>
  <c r="J125" i="26" s="1"/>
  <c r="I125" i="25"/>
  <c r="I125" i="26" s="1"/>
  <c r="H125" i="25"/>
  <c r="H125" i="26" s="1"/>
  <c r="BV124" i="25"/>
  <c r="BV124" i="26" s="1"/>
  <c r="BU124" i="25"/>
  <c r="BU124" i="26" s="1"/>
  <c r="BT124" i="25"/>
  <c r="BT124" i="26" s="1"/>
  <c r="BS124" i="25"/>
  <c r="BS124" i="26" s="1"/>
  <c r="BR124" i="25"/>
  <c r="BR124" i="26" s="1"/>
  <c r="BQ124" i="25"/>
  <c r="BQ124" i="26" s="1"/>
  <c r="BP124" i="25"/>
  <c r="BP124" i="26" s="1"/>
  <c r="BO124" i="25"/>
  <c r="BO124" i="26" s="1"/>
  <c r="BN124" i="25"/>
  <c r="BN124" i="26" s="1"/>
  <c r="BL124" i="25"/>
  <c r="BL124" i="26" s="1"/>
  <c r="BK124" i="25"/>
  <c r="BK124" i="26" s="1"/>
  <c r="BJ124" i="25"/>
  <c r="BJ124" i="26" s="1"/>
  <c r="BI124" i="25"/>
  <c r="BI124" i="26" s="1"/>
  <c r="BH124" i="25"/>
  <c r="BH124" i="26" s="1"/>
  <c r="BG124" i="25"/>
  <c r="BG124" i="26" s="1"/>
  <c r="BF124" i="25"/>
  <c r="BF124" i="26" s="1"/>
  <c r="BE124" i="25"/>
  <c r="BE124" i="26" s="1"/>
  <c r="BD124" i="25"/>
  <c r="BD124" i="26" s="1"/>
  <c r="BC124" i="25"/>
  <c r="BC124" i="26" s="1"/>
  <c r="BB124" i="25"/>
  <c r="BB124" i="26" s="1"/>
  <c r="BA124" i="25"/>
  <c r="BA124" i="26" s="1"/>
  <c r="AZ124" i="25"/>
  <c r="AZ124" i="26" s="1"/>
  <c r="AY124" i="25"/>
  <c r="AY124" i="26" s="1"/>
  <c r="AW124" i="25"/>
  <c r="AW124" i="26" s="1"/>
  <c r="AV124" i="25"/>
  <c r="AV124" i="26" s="1"/>
  <c r="AU124" i="25"/>
  <c r="AU124" i="26" s="1"/>
  <c r="AT124" i="25"/>
  <c r="AT124" i="26" s="1"/>
  <c r="AS124" i="25"/>
  <c r="AS124" i="26" s="1"/>
  <c r="AR124" i="25"/>
  <c r="AR124" i="26" s="1"/>
  <c r="AQ124" i="25"/>
  <c r="AQ124" i="26" s="1"/>
  <c r="AP124" i="25"/>
  <c r="AP124" i="26" s="1"/>
  <c r="AO124" i="25"/>
  <c r="AO124" i="26" s="1"/>
  <c r="AN124" i="25"/>
  <c r="AN124" i="26" s="1"/>
  <c r="AM124" i="25"/>
  <c r="AM124" i="26" s="1"/>
  <c r="AL124" i="25"/>
  <c r="AL124" i="26" s="1"/>
  <c r="AK124" i="25"/>
  <c r="AK124" i="26" s="1"/>
  <c r="AJ124" i="25"/>
  <c r="AJ124" i="26" s="1"/>
  <c r="AI124" i="25"/>
  <c r="AI124" i="26" s="1"/>
  <c r="AH124" i="25"/>
  <c r="AH124" i="26" s="1"/>
  <c r="AG124" i="25"/>
  <c r="AG124" i="26" s="1"/>
  <c r="AF124" i="25"/>
  <c r="AF124" i="26" s="1"/>
  <c r="AE124" i="25"/>
  <c r="AE124" i="26" s="1"/>
  <c r="AD124" i="25"/>
  <c r="AD124" i="26" s="1"/>
  <c r="AC124" i="25"/>
  <c r="AC124" i="26" s="1"/>
  <c r="AB124" i="25"/>
  <c r="AB124" i="26" s="1"/>
  <c r="AA124" i="25"/>
  <c r="AA124" i="26" s="1"/>
  <c r="Y124" i="25"/>
  <c r="Y124" i="26" s="1"/>
  <c r="X124" i="25"/>
  <c r="X124" i="26" s="1"/>
  <c r="W124" i="25"/>
  <c r="W124" i="26" s="1"/>
  <c r="V124" i="25"/>
  <c r="V124" i="26" s="1"/>
  <c r="U124" i="25"/>
  <c r="U124" i="26" s="1"/>
  <c r="S124" i="25"/>
  <c r="S124" i="26" s="1"/>
  <c r="R124" i="25"/>
  <c r="R124" i="26" s="1"/>
  <c r="Q124" i="25"/>
  <c r="Q124" i="26" s="1"/>
  <c r="P124" i="25"/>
  <c r="P124" i="26" s="1"/>
  <c r="N124" i="25"/>
  <c r="N124" i="26" s="1"/>
  <c r="L124" i="25"/>
  <c r="L124" i="26" s="1"/>
  <c r="K124" i="25"/>
  <c r="K124" i="26" s="1"/>
  <c r="J124" i="25"/>
  <c r="J124" i="26" s="1"/>
  <c r="I124" i="25"/>
  <c r="I124" i="26" s="1"/>
  <c r="H124" i="25"/>
  <c r="H124" i="26" s="1"/>
  <c r="BV123" i="25"/>
  <c r="BV123" i="26" s="1"/>
  <c r="BU123" i="25"/>
  <c r="BU123" i="26" s="1"/>
  <c r="BT123" i="25"/>
  <c r="BT123" i="26" s="1"/>
  <c r="BS123" i="25"/>
  <c r="BS123" i="26" s="1"/>
  <c r="BR123" i="25"/>
  <c r="BR123" i="26" s="1"/>
  <c r="BQ123" i="25"/>
  <c r="BQ123" i="26" s="1"/>
  <c r="BP123" i="25"/>
  <c r="BP123" i="26" s="1"/>
  <c r="BO123" i="25"/>
  <c r="BO123" i="26" s="1"/>
  <c r="BN123" i="25"/>
  <c r="BN123" i="26" s="1"/>
  <c r="BL123" i="25"/>
  <c r="BL123" i="26" s="1"/>
  <c r="BK123" i="25"/>
  <c r="BK123" i="26" s="1"/>
  <c r="BJ123" i="25"/>
  <c r="BJ123" i="26" s="1"/>
  <c r="BI123" i="25"/>
  <c r="BI123" i="26" s="1"/>
  <c r="BH123" i="25"/>
  <c r="BH123" i="26" s="1"/>
  <c r="BG123" i="25"/>
  <c r="BG123" i="26" s="1"/>
  <c r="BF123" i="25"/>
  <c r="BF123" i="26" s="1"/>
  <c r="BE123" i="25"/>
  <c r="BE123" i="26" s="1"/>
  <c r="BD123" i="25"/>
  <c r="BD123" i="26" s="1"/>
  <c r="BC123" i="25"/>
  <c r="BC123" i="26" s="1"/>
  <c r="BB123" i="25"/>
  <c r="BB123" i="26" s="1"/>
  <c r="BA123" i="25"/>
  <c r="BA123" i="26" s="1"/>
  <c r="AZ123" i="25"/>
  <c r="AZ123" i="26" s="1"/>
  <c r="AY123" i="25"/>
  <c r="AY123" i="26" s="1"/>
  <c r="AW123" i="25"/>
  <c r="AW123" i="26" s="1"/>
  <c r="AV123" i="25"/>
  <c r="AV123" i="26" s="1"/>
  <c r="AU123" i="25"/>
  <c r="AU123" i="26" s="1"/>
  <c r="AT123" i="25"/>
  <c r="AT123" i="26" s="1"/>
  <c r="AS123" i="25"/>
  <c r="AS123" i="26" s="1"/>
  <c r="AR123" i="25"/>
  <c r="AR123" i="26" s="1"/>
  <c r="AQ123" i="25"/>
  <c r="AQ123" i="26" s="1"/>
  <c r="AP123" i="25"/>
  <c r="AP123" i="26" s="1"/>
  <c r="AO123" i="25"/>
  <c r="AO123" i="26" s="1"/>
  <c r="AN123" i="25"/>
  <c r="AN123" i="26" s="1"/>
  <c r="AM123" i="25"/>
  <c r="AM123" i="26" s="1"/>
  <c r="AL123" i="25"/>
  <c r="AL123" i="26" s="1"/>
  <c r="AK123" i="25"/>
  <c r="AK123" i="26" s="1"/>
  <c r="AJ123" i="25"/>
  <c r="AJ123" i="26" s="1"/>
  <c r="AI123" i="25"/>
  <c r="AI123" i="26" s="1"/>
  <c r="AH123" i="25"/>
  <c r="AH123" i="26" s="1"/>
  <c r="AG123" i="25"/>
  <c r="AG123" i="26" s="1"/>
  <c r="AF123" i="25"/>
  <c r="AF123" i="26" s="1"/>
  <c r="AE123" i="25"/>
  <c r="AE123" i="26" s="1"/>
  <c r="AD123" i="25"/>
  <c r="AD123" i="26" s="1"/>
  <c r="AC123" i="25"/>
  <c r="AC123" i="26" s="1"/>
  <c r="AB123" i="25"/>
  <c r="AB123" i="26" s="1"/>
  <c r="AA123" i="25"/>
  <c r="AA123" i="26" s="1"/>
  <c r="Y123" i="25"/>
  <c r="Y123" i="26" s="1"/>
  <c r="X123" i="25"/>
  <c r="X123" i="26" s="1"/>
  <c r="W123" i="25"/>
  <c r="W123" i="26" s="1"/>
  <c r="V123" i="25"/>
  <c r="V123" i="26" s="1"/>
  <c r="U123" i="25"/>
  <c r="U123" i="26" s="1"/>
  <c r="S123" i="25"/>
  <c r="S123" i="26" s="1"/>
  <c r="R123" i="25"/>
  <c r="R123" i="26" s="1"/>
  <c r="Q123" i="25"/>
  <c r="Q123" i="26" s="1"/>
  <c r="P123" i="25"/>
  <c r="P123" i="26" s="1"/>
  <c r="N123" i="25"/>
  <c r="N123" i="26" s="1"/>
  <c r="L123" i="25"/>
  <c r="L123" i="26" s="1"/>
  <c r="K123" i="25"/>
  <c r="K123" i="26" s="1"/>
  <c r="J123" i="25"/>
  <c r="J123" i="26" s="1"/>
  <c r="I123" i="25"/>
  <c r="I123" i="26" s="1"/>
  <c r="H123" i="25"/>
  <c r="H123" i="26" s="1"/>
  <c r="BV122" i="25"/>
  <c r="BV122" i="26" s="1"/>
  <c r="BU122" i="25"/>
  <c r="BU122" i="26" s="1"/>
  <c r="BT122" i="25"/>
  <c r="BT122" i="26" s="1"/>
  <c r="BS122" i="25"/>
  <c r="BS122" i="26" s="1"/>
  <c r="BR122" i="25"/>
  <c r="BR122" i="26" s="1"/>
  <c r="BQ122" i="25"/>
  <c r="BQ122" i="26" s="1"/>
  <c r="BP122" i="25"/>
  <c r="BP122" i="26" s="1"/>
  <c r="BO122" i="25"/>
  <c r="BO122" i="26" s="1"/>
  <c r="BN122" i="25"/>
  <c r="BN122" i="26" s="1"/>
  <c r="BL122" i="25"/>
  <c r="BL122" i="26" s="1"/>
  <c r="BK122" i="25"/>
  <c r="BK122" i="26" s="1"/>
  <c r="BJ122" i="25"/>
  <c r="BJ122" i="26" s="1"/>
  <c r="BI122" i="25"/>
  <c r="BI122" i="26" s="1"/>
  <c r="BH122" i="25"/>
  <c r="BH122" i="26" s="1"/>
  <c r="BG122" i="25"/>
  <c r="BG122" i="26" s="1"/>
  <c r="BF122" i="25"/>
  <c r="BF122" i="26" s="1"/>
  <c r="BE122" i="25"/>
  <c r="BE122" i="26" s="1"/>
  <c r="BD122" i="25"/>
  <c r="BD122" i="26" s="1"/>
  <c r="BC122" i="25"/>
  <c r="BC122" i="26" s="1"/>
  <c r="BB122" i="25"/>
  <c r="BB122" i="26" s="1"/>
  <c r="BA122" i="25"/>
  <c r="BA122" i="26" s="1"/>
  <c r="AZ122" i="25"/>
  <c r="AZ122" i="26" s="1"/>
  <c r="AY122" i="25"/>
  <c r="AY122" i="26" s="1"/>
  <c r="AW122" i="25"/>
  <c r="AW122" i="26" s="1"/>
  <c r="AV122" i="25"/>
  <c r="AV122" i="26" s="1"/>
  <c r="AU122" i="25"/>
  <c r="AU122" i="26" s="1"/>
  <c r="AT122" i="25"/>
  <c r="AT122" i="26" s="1"/>
  <c r="AS122" i="25"/>
  <c r="AS122" i="26" s="1"/>
  <c r="AR122" i="25"/>
  <c r="AR122" i="26" s="1"/>
  <c r="AQ122" i="25"/>
  <c r="AQ122" i="26" s="1"/>
  <c r="AP122" i="25"/>
  <c r="AP122" i="26" s="1"/>
  <c r="AO122" i="25"/>
  <c r="AO122" i="26" s="1"/>
  <c r="AN122" i="25"/>
  <c r="AN122" i="26" s="1"/>
  <c r="AM122" i="25"/>
  <c r="AM122" i="26" s="1"/>
  <c r="AL122" i="25"/>
  <c r="AL122" i="26" s="1"/>
  <c r="AK122" i="25"/>
  <c r="AK122" i="26" s="1"/>
  <c r="AJ122" i="25"/>
  <c r="AJ122" i="26" s="1"/>
  <c r="AI122" i="25"/>
  <c r="AI122" i="26" s="1"/>
  <c r="AH122" i="25"/>
  <c r="AH122" i="26" s="1"/>
  <c r="AG122" i="25"/>
  <c r="AG122" i="26" s="1"/>
  <c r="AF122" i="25"/>
  <c r="AF122" i="26" s="1"/>
  <c r="AE122" i="25"/>
  <c r="AE122" i="26" s="1"/>
  <c r="AD122" i="25"/>
  <c r="AD122" i="26" s="1"/>
  <c r="AC122" i="25"/>
  <c r="AC122" i="26" s="1"/>
  <c r="AB122" i="25"/>
  <c r="AB122" i="26" s="1"/>
  <c r="AA122" i="25"/>
  <c r="AA122" i="26" s="1"/>
  <c r="Y122" i="25"/>
  <c r="Y122" i="26" s="1"/>
  <c r="X122" i="25"/>
  <c r="X122" i="26" s="1"/>
  <c r="W122" i="25"/>
  <c r="W122" i="26" s="1"/>
  <c r="V122" i="25"/>
  <c r="V122" i="26" s="1"/>
  <c r="U122" i="25"/>
  <c r="U122" i="26" s="1"/>
  <c r="S122" i="25"/>
  <c r="S122" i="26" s="1"/>
  <c r="R122" i="25"/>
  <c r="R122" i="26" s="1"/>
  <c r="Q122" i="25"/>
  <c r="Q122" i="26" s="1"/>
  <c r="P122" i="25"/>
  <c r="P122" i="26" s="1"/>
  <c r="N122" i="25"/>
  <c r="N122" i="26" s="1"/>
  <c r="L122" i="25"/>
  <c r="L122" i="26" s="1"/>
  <c r="K122" i="25"/>
  <c r="K122" i="26" s="1"/>
  <c r="J122" i="25"/>
  <c r="J122" i="26" s="1"/>
  <c r="I122" i="25"/>
  <c r="I122" i="26" s="1"/>
  <c r="H122" i="25"/>
  <c r="H122" i="26" s="1"/>
  <c r="BV121" i="25"/>
  <c r="BV121" i="26" s="1"/>
  <c r="BU121" i="25"/>
  <c r="BU121" i="26" s="1"/>
  <c r="BT121" i="25"/>
  <c r="BT121" i="26" s="1"/>
  <c r="BS121" i="25"/>
  <c r="BS121" i="26" s="1"/>
  <c r="BR121" i="25"/>
  <c r="BR121" i="26" s="1"/>
  <c r="BQ121" i="25"/>
  <c r="BQ121" i="26" s="1"/>
  <c r="BP121" i="25"/>
  <c r="BP121" i="26" s="1"/>
  <c r="BO121" i="25"/>
  <c r="BO121" i="26" s="1"/>
  <c r="BN121" i="25"/>
  <c r="BN121" i="26" s="1"/>
  <c r="BL121" i="25"/>
  <c r="BL121" i="26" s="1"/>
  <c r="BK121" i="25"/>
  <c r="BK121" i="26" s="1"/>
  <c r="BJ121" i="25"/>
  <c r="BJ121" i="26" s="1"/>
  <c r="BI121" i="25"/>
  <c r="BI121" i="26" s="1"/>
  <c r="BH121" i="25"/>
  <c r="BH121" i="26" s="1"/>
  <c r="BG121" i="25"/>
  <c r="BG121" i="26" s="1"/>
  <c r="BF121" i="25"/>
  <c r="BF121" i="26" s="1"/>
  <c r="BE121" i="25"/>
  <c r="BE121" i="26" s="1"/>
  <c r="BD121" i="25"/>
  <c r="BD121" i="26" s="1"/>
  <c r="BC121" i="25"/>
  <c r="BC121" i="26" s="1"/>
  <c r="BB121" i="25"/>
  <c r="BB121" i="26" s="1"/>
  <c r="BA121" i="25"/>
  <c r="BA121" i="26" s="1"/>
  <c r="AZ121" i="25"/>
  <c r="AZ121" i="26" s="1"/>
  <c r="AY121" i="25"/>
  <c r="AY121" i="26" s="1"/>
  <c r="AW121" i="25"/>
  <c r="AW121" i="26" s="1"/>
  <c r="AV121" i="25"/>
  <c r="AV121" i="26" s="1"/>
  <c r="AU121" i="25"/>
  <c r="AU121" i="26" s="1"/>
  <c r="AT121" i="25"/>
  <c r="AT121" i="26" s="1"/>
  <c r="AS121" i="25"/>
  <c r="AS121" i="26" s="1"/>
  <c r="AR121" i="25"/>
  <c r="AR121" i="26" s="1"/>
  <c r="AQ121" i="25"/>
  <c r="AQ121" i="26" s="1"/>
  <c r="AP121" i="25"/>
  <c r="AP121" i="26" s="1"/>
  <c r="AO121" i="25"/>
  <c r="AO121" i="26" s="1"/>
  <c r="AN121" i="25"/>
  <c r="AN121" i="26" s="1"/>
  <c r="AM121" i="25"/>
  <c r="AM121" i="26" s="1"/>
  <c r="AL121" i="25"/>
  <c r="AL121" i="26" s="1"/>
  <c r="AK121" i="25"/>
  <c r="AK121" i="26" s="1"/>
  <c r="AJ121" i="25"/>
  <c r="AJ121" i="26" s="1"/>
  <c r="AI121" i="25"/>
  <c r="AI121" i="26" s="1"/>
  <c r="AH121" i="25"/>
  <c r="AH121" i="26" s="1"/>
  <c r="AG121" i="25"/>
  <c r="AG121" i="26" s="1"/>
  <c r="AF121" i="25"/>
  <c r="AF121" i="26" s="1"/>
  <c r="AE121" i="25"/>
  <c r="AE121" i="26" s="1"/>
  <c r="AD121" i="25"/>
  <c r="AD121" i="26" s="1"/>
  <c r="AC121" i="25"/>
  <c r="AC121" i="26" s="1"/>
  <c r="AB121" i="25"/>
  <c r="AB121" i="26" s="1"/>
  <c r="AA121" i="25"/>
  <c r="AA121" i="26" s="1"/>
  <c r="Y121" i="25"/>
  <c r="Y121" i="26" s="1"/>
  <c r="X121" i="25"/>
  <c r="X121" i="26" s="1"/>
  <c r="W121" i="25"/>
  <c r="W121" i="26" s="1"/>
  <c r="V121" i="25"/>
  <c r="V121" i="26" s="1"/>
  <c r="U121" i="25"/>
  <c r="U121" i="26" s="1"/>
  <c r="S121" i="25"/>
  <c r="S121" i="26" s="1"/>
  <c r="R121" i="25"/>
  <c r="R121" i="26" s="1"/>
  <c r="Q121" i="25"/>
  <c r="Q121" i="26" s="1"/>
  <c r="P121" i="25"/>
  <c r="P121" i="26" s="1"/>
  <c r="N121" i="25"/>
  <c r="N121" i="26" s="1"/>
  <c r="L121" i="25"/>
  <c r="L121" i="26" s="1"/>
  <c r="K121" i="25"/>
  <c r="K121" i="26" s="1"/>
  <c r="J121" i="25"/>
  <c r="J121" i="26" s="1"/>
  <c r="I121" i="25"/>
  <c r="I121" i="26" s="1"/>
  <c r="H121" i="25"/>
  <c r="H121" i="26" s="1"/>
  <c r="BV120" i="25"/>
  <c r="BV120" i="26" s="1"/>
  <c r="BU120" i="25"/>
  <c r="BU120" i="26" s="1"/>
  <c r="BT120" i="25"/>
  <c r="BT120" i="26" s="1"/>
  <c r="BS120" i="25"/>
  <c r="BS120" i="26" s="1"/>
  <c r="BR120" i="25"/>
  <c r="BR120" i="26" s="1"/>
  <c r="BQ120" i="25"/>
  <c r="BQ120" i="26" s="1"/>
  <c r="BP120" i="25"/>
  <c r="BP120" i="26" s="1"/>
  <c r="BO120" i="25"/>
  <c r="BO120" i="26" s="1"/>
  <c r="BN120" i="25"/>
  <c r="BN120" i="26" s="1"/>
  <c r="BL120" i="25"/>
  <c r="BL120" i="26" s="1"/>
  <c r="BK120" i="25"/>
  <c r="BK120" i="26" s="1"/>
  <c r="BJ120" i="25"/>
  <c r="BJ120" i="26" s="1"/>
  <c r="BI120" i="25"/>
  <c r="BI120" i="26" s="1"/>
  <c r="BH120" i="25"/>
  <c r="BH120" i="26" s="1"/>
  <c r="BG120" i="25"/>
  <c r="BG120" i="26" s="1"/>
  <c r="BF120" i="25"/>
  <c r="BF120" i="26" s="1"/>
  <c r="BE120" i="25"/>
  <c r="BE120" i="26" s="1"/>
  <c r="BD120" i="25"/>
  <c r="BD120" i="26" s="1"/>
  <c r="BC120" i="25"/>
  <c r="BC120" i="26" s="1"/>
  <c r="BB120" i="25"/>
  <c r="BB120" i="26" s="1"/>
  <c r="BA120" i="25"/>
  <c r="BA120" i="26" s="1"/>
  <c r="AZ120" i="25"/>
  <c r="AZ120" i="26" s="1"/>
  <c r="AY120" i="25"/>
  <c r="AY120" i="26" s="1"/>
  <c r="AW120" i="25"/>
  <c r="AW120" i="26" s="1"/>
  <c r="AV120" i="25"/>
  <c r="AV120" i="26" s="1"/>
  <c r="AU120" i="25"/>
  <c r="AU120" i="26" s="1"/>
  <c r="AT120" i="25"/>
  <c r="AT120" i="26" s="1"/>
  <c r="AS120" i="25"/>
  <c r="AS120" i="26" s="1"/>
  <c r="AR120" i="25"/>
  <c r="AR120" i="26" s="1"/>
  <c r="AQ120" i="25"/>
  <c r="AQ120" i="26" s="1"/>
  <c r="AP120" i="25"/>
  <c r="AP120" i="26" s="1"/>
  <c r="AO120" i="25"/>
  <c r="AO120" i="26" s="1"/>
  <c r="AN120" i="25"/>
  <c r="AN120" i="26" s="1"/>
  <c r="AM120" i="25"/>
  <c r="AM120" i="26" s="1"/>
  <c r="AL120" i="25"/>
  <c r="AL120" i="26" s="1"/>
  <c r="AK120" i="25"/>
  <c r="AK120" i="26" s="1"/>
  <c r="AJ120" i="25"/>
  <c r="AJ120" i="26" s="1"/>
  <c r="AI120" i="25"/>
  <c r="AI120" i="26" s="1"/>
  <c r="AH120" i="25"/>
  <c r="AH120" i="26" s="1"/>
  <c r="AG120" i="25"/>
  <c r="AG120" i="26" s="1"/>
  <c r="AF120" i="25"/>
  <c r="AF120" i="26" s="1"/>
  <c r="AE120" i="25"/>
  <c r="AE120" i="26" s="1"/>
  <c r="AD120" i="25"/>
  <c r="AD120" i="26" s="1"/>
  <c r="AC120" i="25"/>
  <c r="AC120" i="26" s="1"/>
  <c r="AB120" i="25"/>
  <c r="AB120" i="26" s="1"/>
  <c r="AA120" i="25"/>
  <c r="AA120" i="26" s="1"/>
  <c r="Y120" i="25"/>
  <c r="Y120" i="26" s="1"/>
  <c r="X120" i="25"/>
  <c r="X120" i="26" s="1"/>
  <c r="W120" i="25"/>
  <c r="W120" i="26" s="1"/>
  <c r="V120" i="25"/>
  <c r="V120" i="26" s="1"/>
  <c r="U120" i="25"/>
  <c r="U120" i="26" s="1"/>
  <c r="S120" i="25"/>
  <c r="S120" i="26" s="1"/>
  <c r="R120" i="25"/>
  <c r="R120" i="26" s="1"/>
  <c r="Q120" i="25"/>
  <c r="Q120" i="26" s="1"/>
  <c r="P120" i="25"/>
  <c r="P120" i="26" s="1"/>
  <c r="N120" i="25"/>
  <c r="N120" i="26" s="1"/>
  <c r="L120" i="25"/>
  <c r="L120" i="26" s="1"/>
  <c r="K120" i="25"/>
  <c r="K120" i="26" s="1"/>
  <c r="J120" i="25"/>
  <c r="J120" i="26" s="1"/>
  <c r="I120" i="25"/>
  <c r="I120" i="26" s="1"/>
  <c r="H120" i="25"/>
  <c r="H120" i="26" s="1"/>
  <c r="BV119" i="25"/>
  <c r="BV119" i="26" s="1"/>
  <c r="BU119" i="25"/>
  <c r="BU119" i="26" s="1"/>
  <c r="BT119" i="25"/>
  <c r="BT119" i="26" s="1"/>
  <c r="BS119" i="25"/>
  <c r="BS119" i="26" s="1"/>
  <c r="BR119" i="25"/>
  <c r="BR119" i="26" s="1"/>
  <c r="BQ119" i="25"/>
  <c r="BQ119" i="26" s="1"/>
  <c r="BP119" i="25"/>
  <c r="BP119" i="26" s="1"/>
  <c r="BO119" i="25"/>
  <c r="BO119" i="26" s="1"/>
  <c r="BN119" i="25"/>
  <c r="BN119" i="26" s="1"/>
  <c r="BL119" i="25"/>
  <c r="BL119" i="26" s="1"/>
  <c r="BK119" i="25"/>
  <c r="BK119" i="26" s="1"/>
  <c r="BJ119" i="25"/>
  <c r="BJ119" i="26" s="1"/>
  <c r="BI119" i="25"/>
  <c r="BI119" i="26" s="1"/>
  <c r="BH119" i="25"/>
  <c r="BH119" i="26" s="1"/>
  <c r="BG119" i="25"/>
  <c r="BG119" i="26" s="1"/>
  <c r="BF119" i="25"/>
  <c r="BF119" i="26" s="1"/>
  <c r="BE119" i="25"/>
  <c r="BE119" i="26" s="1"/>
  <c r="BD119" i="25"/>
  <c r="BD119" i="26" s="1"/>
  <c r="BC119" i="25"/>
  <c r="BC119" i="26" s="1"/>
  <c r="BB119" i="25"/>
  <c r="BB119" i="26" s="1"/>
  <c r="BA119" i="25"/>
  <c r="BA119" i="26" s="1"/>
  <c r="AZ119" i="25"/>
  <c r="AZ119" i="26" s="1"/>
  <c r="AY119" i="25"/>
  <c r="AY119" i="26" s="1"/>
  <c r="AW119" i="25"/>
  <c r="AW119" i="26" s="1"/>
  <c r="AV119" i="25"/>
  <c r="AV119" i="26" s="1"/>
  <c r="AU119" i="25"/>
  <c r="AU119" i="26" s="1"/>
  <c r="AT119" i="25"/>
  <c r="AT119" i="26" s="1"/>
  <c r="AS119" i="25"/>
  <c r="AS119" i="26" s="1"/>
  <c r="AR119" i="25"/>
  <c r="AR119" i="26" s="1"/>
  <c r="AQ119" i="25"/>
  <c r="AQ119" i="26" s="1"/>
  <c r="AP119" i="25"/>
  <c r="AP119" i="26" s="1"/>
  <c r="AO119" i="25"/>
  <c r="AO119" i="26" s="1"/>
  <c r="AN119" i="25"/>
  <c r="AN119" i="26" s="1"/>
  <c r="AM119" i="25"/>
  <c r="AM119" i="26" s="1"/>
  <c r="AL119" i="25"/>
  <c r="AL119" i="26" s="1"/>
  <c r="AK119" i="25"/>
  <c r="AK119" i="26" s="1"/>
  <c r="AJ119" i="25"/>
  <c r="AJ119" i="26" s="1"/>
  <c r="AI119" i="25"/>
  <c r="AI119" i="26" s="1"/>
  <c r="AH119" i="25"/>
  <c r="AH119" i="26" s="1"/>
  <c r="AG119" i="25"/>
  <c r="AG119" i="26" s="1"/>
  <c r="AF119" i="25"/>
  <c r="AF119" i="26" s="1"/>
  <c r="AE119" i="25"/>
  <c r="AE119" i="26" s="1"/>
  <c r="AD119" i="25"/>
  <c r="AD119" i="26" s="1"/>
  <c r="AC119" i="25"/>
  <c r="AC119" i="26" s="1"/>
  <c r="AB119" i="25"/>
  <c r="AB119" i="26" s="1"/>
  <c r="AA119" i="25"/>
  <c r="AA119" i="26" s="1"/>
  <c r="Y119" i="25"/>
  <c r="Y119" i="26" s="1"/>
  <c r="X119" i="25"/>
  <c r="X119" i="26" s="1"/>
  <c r="W119" i="25"/>
  <c r="W119" i="26" s="1"/>
  <c r="V119" i="25"/>
  <c r="V119" i="26" s="1"/>
  <c r="U119" i="25"/>
  <c r="U119" i="26" s="1"/>
  <c r="S119" i="25"/>
  <c r="S119" i="26" s="1"/>
  <c r="R119" i="25"/>
  <c r="R119" i="26" s="1"/>
  <c r="Q119" i="25"/>
  <c r="Q119" i="26" s="1"/>
  <c r="P119" i="25"/>
  <c r="P119" i="26" s="1"/>
  <c r="N119" i="25"/>
  <c r="N119" i="26" s="1"/>
  <c r="L119" i="25"/>
  <c r="L119" i="26" s="1"/>
  <c r="K119" i="25"/>
  <c r="K119" i="26" s="1"/>
  <c r="J119" i="25"/>
  <c r="J119" i="26" s="1"/>
  <c r="I119" i="25"/>
  <c r="I119" i="26" s="1"/>
  <c r="H119" i="25"/>
  <c r="H119" i="26" s="1"/>
  <c r="BV118" i="25"/>
  <c r="BV118" i="26" s="1"/>
  <c r="BU118" i="25"/>
  <c r="BU118" i="26" s="1"/>
  <c r="BT118" i="25"/>
  <c r="BT118" i="26" s="1"/>
  <c r="BS118" i="25"/>
  <c r="BS118" i="26" s="1"/>
  <c r="BR118" i="25"/>
  <c r="BR118" i="26" s="1"/>
  <c r="BQ118" i="25"/>
  <c r="BQ118" i="26" s="1"/>
  <c r="BP118" i="25"/>
  <c r="BP118" i="26" s="1"/>
  <c r="BO118" i="25"/>
  <c r="BO118" i="26" s="1"/>
  <c r="BN118" i="25"/>
  <c r="BN118" i="26" s="1"/>
  <c r="BL118" i="25"/>
  <c r="BL118" i="26" s="1"/>
  <c r="BK118" i="25"/>
  <c r="BK118" i="26" s="1"/>
  <c r="BJ118" i="25"/>
  <c r="BJ118" i="26" s="1"/>
  <c r="BI118" i="25"/>
  <c r="BI118" i="26" s="1"/>
  <c r="BH118" i="25"/>
  <c r="BH118" i="26" s="1"/>
  <c r="BG118" i="25"/>
  <c r="BG118" i="26" s="1"/>
  <c r="BF118" i="25"/>
  <c r="BF118" i="26" s="1"/>
  <c r="BE118" i="25"/>
  <c r="BE118" i="26" s="1"/>
  <c r="BD118" i="25"/>
  <c r="BD118" i="26" s="1"/>
  <c r="BC118" i="25"/>
  <c r="BC118" i="26" s="1"/>
  <c r="BB118" i="25"/>
  <c r="BB118" i="26" s="1"/>
  <c r="BA118" i="25"/>
  <c r="BA118" i="26" s="1"/>
  <c r="AZ118" i="25"/>
  <c r="AZ118" i="26" s="1"/>
  <c r="AY118" i="25"/>
  <c r="AY118" i="26" s="1"/>
  <c r="AW118" i="25"/>
  <c r="AW118" i="26" s="1"/>
  <c r="AV118" i="25"/>
  <c r="AV118" i="26" s="1"/>
  <c r="AU118" i="25"/>
  <c r="AU118" i="26" s="1"/>
  <c r="AT118" i="25"/>
  <c r="AT118" i="26" s="1"/>
  <c r="AS118" i="25"/>
  <c r="AS118" i="26" s="1"/>
  <c r="AR118" i="25"/>
  <c r="AR118" i="26" s="1"/>
  <c r="AQ118" i="25"/>
  <c r="AQ118" i="26" s="1"/>
  <c r="AP118" i="25"/>
  <c r="AP118" i="26" s="1"/>
  <c r="AO118" i="25"/>
  <c r="AO118" i="26" s="1"/>
  <c r="AN118" i="25"/>
  <c r="AN118" i="26" s="1"/>
  <c r="AM118" i="25"/>
  <c r="AM118" i="26" s="1"/>
  <c r="AL118" i="25"/>
  <c r="AL118" i="26" s="1"/>
  <c r="AK118" i="25"/>
  <c r="AK118" i="26" s="1"/>
  <c r="AJ118" i="25"/>
  <c r="AJ118" i="26" s="1"/>
  <c r="AI118" i="25"/>
  <c r="AI118" i="26" s="1"/>
  <c r="AH118" i="25"/>
  <c r="AH118" i="26" s="1"/>
  <c r="AG118" i="25"/>
  <c r="AG118" i="26" s="1"/>
  <c r="AF118" i="25"/>
  <c r="AF118" i="26" s="1"/>
  <c r="AE118" i="25"/>
  <c r="AE118" i="26" s="1"/>
  <c r="AD118" i="25"/>
  <c r="AD118" i="26" s="1"/>
  <c r="AC118" i="25"/>
  <c r="AC118" i="26" s="1"/>
  <c r="AB118" i="25"/>
  <c r="AB118" i="26" s="1"/>
  <c r="AA118" i="25"/>
  <c r="AA118" i="26" s="1"/>
  <c r="Y118" i="25"/>
  <c r="Y118" i="26" s="1"/>
  <c r="X118" i="25"/>
  <c r="X118" i="26" s="1"/>
  <c r="W118" i="25"/>
  <c r="W118" i="26" s="1"/>
  <c r="V118" i="25"/>
  <c r="V118" i="26" s="1"/>
  <c r="U118" i="25"/>
  <c r="U118" i="26" s="1"/>
  <c r="S118" i="25"/>
  <c r="S118" i="26" s="1"/>
  <c r="R118" i="25"/>
  <c r="R118" i="26" s="1"/>
  <c r="Q118" i="25"/>
  <c r="Q118" i="26" s="1"/>
  <c r="P118" i="25"/>
  <c r="P118" i="26" s="1"/>
  <c r="N118" i="25"/>
  <c r="N118" i="26" s="1"/>
  <c r="L118" i="25"/>
  <c r="L118" i="26" s="1"/>
  <c r="K118" i="25"/>
  <c r="K118" i="26" s="1"/>
  <c r="J118" i="25"/>
  <c r="J118" i="26" s="1"/>
  <c r="I118" i="25"/>
  <c r="I118" i="26" s="1"/>
  <c r="H118" i="25"/>
  <c r="H118" i="26" s="1"/>
  <c r="BV117" i="25"/>
  <c r="BV117" i="26" s="1"/>
  <c r="BU117" i="25"/>
  <c r="BU117" i="26" s="1"/>
  <c r="BT117" i="25"/>
  <c r="BT117" i="26" s="1"/>
  <c r="BS117" i="25"/>
  <c r="BS117" i="26" s="1"/>
  <c r="BR117" i="25"/>
  <c r="BR117" i="26" s="1"/>
  <c r="BQ117" i="25"/>
  <c r="BQ117" i="26" s="1"/>
  <c r="BP117" i="25"/>
  <c r="BP117" i="26" s="1"/>
  <c r="BO117" i="25"/>
  <c r="BO117" i="26" s="1"/>
  <c r="BN117" i="25"/>
  <c r="BN117" i="26" s="1"/>
  <c r="BL117" i="25"/>
  <c r="BL117" i="26" s="1"/>
  <c r="BK117" i="25"/>
  <c r="BK117" i="26" s="1"/>
  <c r="BJ117" i="25"/>
  <c r="BJ117" i="26" s="1"/>
  <c r="BI117" i="25"/>
  <c r="BI117" i="26" s="1"/>
  <c r="BH117" i="25"/>
  <c r="BH117" i="26" s="1"/>
  <c r="BG117" i="25"/>
  <c r="BG117" i="26" s="1"/>
  <c r="BF117" i="25"/>
  <c r="BF117" i="26" s="1"/>
  <c r="BE117" i="25"/>
  <c r="BE117" i="26" s="1"/>
  <c r="BD117" i="25"/>
  <c r="BD117" i="26" s="1"/>
  <c r="BC117" i="25"/>
  <c r="BC117" i="26" s="1"/>
  <c r="BB117" i="25"/>
  <c r="BB117" i="26" s="1"/>
  <c r="BA117" i="25"/>
  <c r="BA117" i="26" s="1"/>
  <c r="AZ117" i="25"/>
  <c r="AZ117" i="26" s="1"/>
  <c r="AY117" i="25"/>
  <c r="AY117" i="26" s="1"/>
  <c r="AW117" i="25"/>
  <c r="AW117" i="26" s="1"/>
  <c r="AV117" i="25"/>
  <c r="AV117" i="26" s="1"/>
  <c r="AU117" i="25"/>
  <c r="AU117" i="26" s="1"/>
  <c r="AT117" i="25"/>
  <c r="AT117" i="26" s="1"/>
  <c r="AS117" i="25"/>
  <c r="AS117" i="26" s="1"/>
  <c r="AR117" i="25"/>
  <c r="AR117" i="26" s="1"/>
  <c r="AQ117" i="25"/>
  <c r="AQ117" i="26" s="1"/>
  <c r="AP117" i="25"/>
  <c r="AP117" i="26" s="1"/>
  <c r="AO117" i="25"/>
  <c r="AO117" i="26" s="1"/>
  <c r="AN117" i="25"/>
  <c r="AN117" i="26" s="1"/>
  <c r="AM117" i="25"/>
  <c r="AM117" i="26" s="1"/>
  <c r="AL117" i="25"/>
  <c r="AL117" i="26" s="1"/>
  <c r="AK117" i="25"/>
  <c r="AK117" i="26" s="1"/>
  <c r="AJ117" i="25"/>
  <c r="AJ117" i="26" s="1"/>
  <c r="AI117" i="25"/>
  <c r="AI117" i="26" s="1"/>
  <c r="AH117" i="25"/>
  <c r="AH117" i="26" s="1"/>
  <c r="AG117" i="25"/>
  <c r="AG117" i="26" s="1"/>
  <c r="AF117" i="25"/>
  <c r="AF117" i="26" s="1"/>
  <c r="AE117" i="25"/>
  <c r="AE117" i="26" s="1"/>
  <c r="AD117" i="25"/>
  <c r="AD117" i="26" s="1"/>
  <c r="AC117" i="25"/>
  <c r="AC117" i="26" s="1"/>
  <c r="AB117" i="25"/>
  <c r="AB117" i="26" s="1"/>
  <c r="AA117" i="25"/>
  <c r="AA117" i="26" s="1"/>
  <c r="Y117" i="25"/>
  <c r="Y117" i="26" s="1"/>
  <c r="X117" i="25"/>
  <c r="X117" i="26" s="1"/>
  <c r="W117" i="25"/>
  <c r="W117" i="26" s="1"/>
  <c r="V117" i="25"/>
  <c r="V117" i="26" s="1"/>
  <c r="U117" i="25"/>
  <c r="U117" i="26" s="1"/>
  <c r="S117" i="25"/>
  <c r="S117" i="26" s="1"/>
  <c r="R117" i="25"/>
  <c r="R117" i="26" s="1"/>
  <c r="Q117" i="25"/>
  <c r="Q117" i="26" s="1"/>
  <c r="P117" i="25"/>
  <c r="P117" i="26" s="1"/>
  <c r="N117" i="25"/>
  <c r="N117" i="26" s="1"/>
  <c r="L117" i="25"/>
  <c r="L117" i="26" s="1"/>
  <c r="K117" i="25"/>
  <c r="K117" i="26" s="1"/>
  <c r="J117" i="25"/>
  <c r="J117" i="26" s="1"/>
  <c r="I117" i="25"/>
  <c r="I117" i="26" s="1"/>
  <c r="H117" i="25"/>
  <c r="H117" i="26" s="1"/>
  <c r="BV116" i="25"/>
  <c r="BV116" i="26" s="1"/>
  <c r="BU116" i="25"/>
  <c r="BU116" i="26" s="1"/>
  <c r="BT116" i="25"/>
  <c r="BT116" i="26" s="1"/>
  <c r="BS116" i="25"/>
  <c r="BS116" i="26" s="1"/>
  <c r="BR116" i="25"/>
  <c r="BR116" i="26" s="1"/>
  <c r="BQ116" i="25"/>
  <c r="BQ116" i="26" s="1"/>
  <c r="BP116" i="25"/>
  <c r="BP116" i="26" s="1"/>
  <c r="BO116" i="25"/>
  <c r="BO116" i="26" s="1"/>
  <c r="BN116" i="25"/>
  <c r="BN116" i="26" s="1"/>
  <c r="BL116" i="25"/>
  <c r="BL116" i="26" s="1"/>
  <c r="BK116" i="25"/>
  <c r="BK116" i="26" s="1"/>
  <c r="BJ116" i="25"/>
  <c r="BJ116" i="26" s="1"/>
  <c r="BI116" i="25"/>
  <c r="BI116" i="26" s="1"/>
  <c r="BH116" i="25"/>
  <c r="BH116" i="26" s="1"/>
  <c r="BG116" i="25"/>
  <c r="BG116" i="26" s="1"/>
  <c r="BF116" i="25"/>
  <c r="BF116" i="26" s="1"/>
  <c r="BE116" i="25"/>
  <c r="BE116" i="26" s="1"/>
  <c r="BD116" i="25"/>
  <c r="BD116" i="26" s="1"/>
  <c r="BC116" i="25"/>
  <c r="BC116" i="26" s="1"/>
  <c r="BB116" i="25"/>
  <c r="BB116" i="26" s="1"/>
  <c r="BA116" i="25"/>
  <c r="BA116" i="26" s="1"/>
  <c r="AZ116" i="25"/>
  <c r="AZ116" i="26" s="1"/>
  <c r="AY116" i="25"/>
  <c r="AY116" i="26" s="1"/>
  <c r="AW116" i="25"/>
  <c r="AW116" i="26" s="1"/>
  <c r="AV116" i="25"/>
  <c r="AV116" i="26" s="1"/>
  <c r="AU116" i="25"/>
  <c r="AU116" i="26" s="1"/>
  <c r="AT116" i="25"/>
  <c r="AT116" i="26" s="1"/>
  <c r="AS116" i="25"/>
  <c r="AS116" i="26" s="1"/>
  <c r="AR116" i="25"/>
  <c r="AR116" i="26" s="1"/>
  <c r="AQ116" i="25"/>
  <c r="AQ116" i="26" s="1"/>
  <c r="AP116" i="25"/>
  <c r="AP116" i="26" s="1"/>
  <c r="AO116" i="25"/>
  <c r="AO116" i="26" s="1"/>
  <c r="AN116" i="25"/>
  <c r="AN116" i="26" s="1"/>
  <c r="AM116" i="25"/>
  <c r="AM116" i="26" s="1"/>
  <c r="AL116" i="25"/>
  <c r="AL116" i="26" s="1"/>
  <c r="AK116" i="25"/>
  <c r="AK116" i="26" s="1"/>
  <c r="AJ116" i="25"/>
  <c r="AJ116" i="26" s="1"/>
  <c r="AI116" i="25"/>
  <c r="AI116" i="26" s="1"/>
  <c r="AH116" i="25"/>
  <c r="AH116" i="26" s="1"/>
  <c r="AG116" i="25"/>
  <c r="AG116" i="26" s="1"/>
  <c r="AF116" i="25"/>
  <c r="AF116" i="26" s="1"/>
  <c r="AE116" i="25"/>
  <c r="AE116" i="26" s="1"/>
  <c r="AD116" i="25"/>
  <c r="AD116" i="26" s="1"/>
  <c r="AC116" i="25"/>
  <c r="AC116" i="26" s="1"/>
  <c r="AB116" i="25"/>
  <c r="AB116" i="26" s="1"/>
  <c r="AA116" i="25"/>
  <c r="AA116" i="26" s="1"/>
  <c r="Y116" i="25"/>
  <c r="Y116" i="26" s="1"/>
  <c r="X116" i="25"/>
  <c r="X116" i="26" s="1"/>
  <c r="W116" i="25"/>
  <c r="W116" i="26" s="1"/>
  <c r="V116" i="25"/>
  <c r="V116" i="26" s="1"/>
  <c r="U116" i="25"/>
  <c r="U116" i="26" s="1"/>
  <c r="S116" i="25"/>
  <c r="S116" i="26" s="1"/>
  <c r="R116" i="25"/>
  <c r="R116" i="26" s="1"/>
  <c r="Q116" i="25"/>
  <c r="Q116" i="26" s="1"/>
  <c r="P116" i="25"/>
  <c r="P116" i="26" s="1"/>
  <c r="N116" i="25"/>
  <c r="N116" i="26" s="1"/>
  <c r="L116" i="25"/>
  <c r="L116" i="26" s="1"/>
  <c r="K116" i="25"/>
  <c r="K116" i="26" s="1"/>
  <c r="J116" i="25"/>
  <c r="J116" i="26" s="1"/>
  <c r="I116" i="25"/>
  <c r="I116" i="26" s="1"/>
  <c r="H116" i="25"/>
  <c r="H116" i="26" s="1"/>
  <c r="BV115" i="25"/>
  <c r="BV115" i="26" s="1"/>
  <c r="BU115" i="25"/>
  <c r="BU115" i="26" s="1"/>
  <c r="BT115" i="25"/>
  <c r="BT115" i="26" s="1"/>
  <c r="BS115" i="25"/>
  <c r="BS115" i="26" s="1"/>
  <c r="BR115" i="25"/>
  <c r="BR115" i="26" s="1"/>
  <c r="BQ115" i="25"/>
  <c r="BQ115" i="26" s="1"/>
  <c r="BP115" i="25"/>
  <c r="BP115" i="26" s="1"/>
  <c r="BO115" i="25"/>
  <c r="BO115" i="26" s="1"/>
  <c r="BN115" i="25"/>
  <c r="BN115" i="26" s="1"/>
  <c r="BL115" i="25"/>
  <c r="BL115" i="26" s="1"/>
  <c r="BK115" i="25"/>
  <c r="BK115" i="26" s="1"/>
  <c r="BJ115" i="25"/>
  <c r="BJ115" i="26" s="1"/>
  <c r="BI115" i="25"/>
  <c r="BI115" i="26" s="1"/>
  <c r="BH115" i="25"/>
  <c r="BH115" i="26" s="1"/>
  <c r="BG115" i="25"/>
  <c r="BG115" i="26" s="1"/>
  <c r="BF115" i="25"/>
  <c r="BF115" i="26" s="1"/>
  <c r="BE115" i="25"/>
  <c r="BE115" i="26" s="1"/>
  <c r="BD115" i="25"/>
  <c r="BD115" i="26" s="1"/>
  <c r="BC115" i="25"/>
  <c r="BC115" i="26" s="1"/>
  <c r="BB115" i="25"/>
  <c r="BB115" i="26" s="1"/>
  <c r="BA115" i="25"/>
  <c r="BA115" i="26" s="1"/>
  <c r="AZ115" i="25"/>
  <c r="AZ115" i="26" s="1"/>
  <c r="AY115" i="25"/>
  <c r="AY115" i="26" s="1"/>
  <c r="AW115" i="25"/>
  <c r="AW115" i="26" s="1"/>
  <c r="AV115" i="25"/>
  <c r="AV115" i="26" s="1"/>
  <c r="AU115" i="25"/>
  <c r="AU115" i="26" s="1"/>
  <c r="AT115" i="25"/>
  <c r="AT115" i="26" s="1"/>
  <c r="AS115" i="25"/>
  <c r="AS115" i="26" s="1"/>
  <c r="AR115" i="25"/>
  <c r="AR115" i="26" s="1"/>
  <c r="AQ115" i="25"/>
  <c r="AQ115" i="26" s="1"/>
  <c r="AP115" i="25"/>
  <c r="AP115" i="26" s="1"/>
  <c r="AO115" i="25"/>
  <c r="AO115" i="26" s="1"/>
  <c r="AN115" i="25"/>
  <c r="AN115" i="26" s="1"/>
  <c r="AM115" i="25"/>
  <c r="AM115" i="26" s="1"/>
  <c r="AL115" i="25"/>
  <c r="AL115" i="26" s="1"/>
  <c r="AK115" i="25"/>
  <c r="AK115" i="26" s="1"/>
  <c r="AJ115" i="25"/>
  <c r="AJ115" i="26" s="1"/>
  <c r="AI115" i="25"/>
  <c r="AI115" i="26" s="1"/>
  <c r="AH115" i="25"/>
  <c r="AH115" i="26" s="1"/>
  <c r="AG115" i="25"/>
  <c r="AG115" i="26" s="1"/>
  <c r="AF115" i="25"/>
  <c r="AF115" i="26" s="1"/>
  <c r="AE115" i="25"/>
  <c r="AE115" i="26" s="1"/>
  <c r="AD115" i="25"/>
  <c r="AD115" i="26" s="1"/>
  <c r="AC115" i="25"/>
  <c r="AC115" i="26" s="1"/>
  <c r="AB115" i="25"/>
  <c r="AB115" i="26" s="1"/>
  <c r="AA115" i="25"/>
  <c r="AA115" i="26" s="1"/>
  <c r="Y115" i="25"/>
  <c r="Y115" i="26" s="1"/>
  <c r="X115" i="25"/>
  <c r="X115" i="26" s="1"/>
  <c r="W115" i="25"/>
  <c r="W115" i="26" s="1"/>
  <c r="V115" i="25"/>
  <c r="V115" i="26" s="1"/>
  <c r="U115" i="25"/>
  <c r="U115" i="26" s="1"/>
  <c r="S115" i="25"/>
  <c r="S115" i="26" s="1"/>
  <c r="R115" i="25"/>
  <c r="R115" i="26" s="1"/>
  <c r="Q115" i="25"/>
  <c r="Q115" i="26" s="1"/>
  <c r="P115" i="25"/>
  <c r="P115" i="26" s="1"/>
  <c r="N115" i="25"/>
  <c r="N115" i="26" s="1"/>
  <c r="L115" i="25"/>
  <c r="L115" i="26" s="1"/>
  <c r="K115" i="25"/>
  <c r="K115" i="26" s="1"/>
  <c r="J115" i="25"/>
  <c r="J115" i="26" s="1"/>
  <c r="I115" i="25"/>
  <c r="I115" i="26" s="1"/>
  <c r="H115" i="25"/>
  <c r="H115" i="26" s="1"/>
  <c r="BV114" i="25"/>
  <c r="BV114" i="26" s="1"/>
  <c r="BU114" i="25"/>
  <c r="BU114" i="26" s="1"/>
  <c r="BT114" i="25"/>
  <c r="BT114" i="26" s="1"/>
  <c r="BS114" i="25"/>
  <c r="BS114" i="26" s="1"/>
  <c r="BR114" i="25"/>
  <c r="BR114" i="26" s="1"/>
  <c r="BQ114" i="25"/>
  <c r="BQ114" i="26" s="1"/>
  <c r="BP114" i="25"/>
  <c r="BP114" i="26" s="1"/>
  <c r="BO114" i="25"/>
  <c r="BO114" i="26" s="1"/>
  <c r="BN114" i="25"/>
  <c r="BN114" i="26" s="1"/>
  <c r="BL114" i="25"/>
  <c r="BL114" i="26" s="1"/>
  <c r="BK114" i="25"/>
  <c r="BK114" i="26" s="1"/>
  <c r="BJ114" i="25"/>
  <c r="BJ114" i="26" s="1"/>
  <c r="BI114" i="25"/>
  <c r="BI114" i="26" s="1"/>
  <c r="BH114" i="25"/>
  <c r="BH114" i="26" s="1"/>
  <c r="BG114" i="25"/>
  <c r="BG114" i="26" s="1"/>
  <c r="BF114" i="25"/>
  <c r="BF114" i="26" s="1"/>
  <c r="BE114" i="25"/>
  <c r="BE114" i="26" s="1"/>
  <c r="BD114" i="25"/>
  <c r="BD114" i="26" s="1"/>
  <c r="BC114" i="25"/>
  <c r="BC114" i="26" s="1"/>
  <c r="BB114" i="25"/>
  <c r="BB114" i="26" s="1"/>
  <c r="BA114" i="25"/>
  <c r="BA114" i="26" s="1"/>
  <c r="AZ114" i="25"/>
  <c r="AZ114" i="26" s="1"/>
  <c r="AY114" i="25"/>
  <c r="AY114" i="26" s="1"/>
  <c r="AW114" i="25"/>
  <c r="AW114" i="26" s="1"/>
  <c r="AV114" i="25"/>
  <c r="AV114" i="26" s="1"/>
  <c r="AU114" i="25"/>
  <c r="AU114" i="26" s="1"/>
  <c r="AT114" i="25"/>
  <c r="AT114" i="26" s="1"/>
  <c r="AS114" i="25"/>
  <c r="AS114" i="26" s="1"/>
  <c r="AR114" i="25"/>
  <c r="AR114" i="26" s="1"/>
  <c r="AQ114" i="25"/>
  <c r="AQ114" i="26" s="1"/>
  <c r="AP114" i="25"/>
  <c r="AP114" i="26" s="1"/>
  <c r="AO114" i="25"/>
  <c r="AO114" i="26" s="1"/>
  <c r="AN114" i="25"/>
  <c r="AN114" i="26" s="1"/>
  <c r="AM114" i="25"/>
  <c r="AM114" i="26" s="1"/>
  <c r="AL114" i="25"/>
  <c r="AL114" i="26" s="1"/>
  <c r="AK114" i="25"/>
  <c r="AK114" i="26" s="1"/>
  <c r="AJ114" i="25"/>
  <c r="AJ114" i="26" s="1"/>
  <c r="AI114" i="25"/>
  <c r="AI114" i="26" s="1"/>
  <c r="AH114" i="25"/>
  <c r="AH114" i="26" s="1"/>
  <c r="AG114" i="25"/>
  <c r="AG114" i="26" s="1"/>
  <c r="AF114" i="25"/>
  <c r="AF114" i="26" s="1"/>
  <c r="AE114" i="25"/>
  <c r="AE114" i="26" s="1"/>
  <c r="AD114" i="25"/>
  <c r="AD114" i="26" s="1"/>
  <c r="AC114" i="25"/>
  <c r="AC114" i="26" s="1"/>
  <c r="AB114" i="25"/>
  <c r="AB114" i="26" s="1"/>
  <c r="AA114" i="25"/>
  <c r="AA114" i="26" s="1"/>
  <c r="Y114" i="25"/>
  <c r="Y114" i="26" s="1"/>
  <c r="X114" i="25"/>
  <c r="X114" i="26" s="1"/>
  <c r="W114" i="25"/>
  <c r="W114" i="26" s="1"/>
  <c r="V114" i="25"/>
  <c r="V114" i="26" s="1"/>
  <c r="U114" i="25"/>
  <c r="U114" i="26" s="1"/>
  <c r="S114" i="25"/>
  <c r="S114" i="26" s="1"/>
  <c r="R114" i="25"/>
  <c r="R114" i="26" s="1"/>
  <c r="Q114" i="25"/>
  <c r="Q114" i="26" s="1"/>
  <c r="P114" i="25"/>
  <c r="P114" i="26" s="1"/>
  <c r="N114" i="25"/>
  <c r="N114" i="26" s="1"/>
  <c r="L114" i="25"/>
  <c r="L114" i="26" s="1"/>
  <c r="K114" i="25"/>
  <c r="K114" i="26" s="1"/>
  <c r="J114" i="25"/>
  <c r="J114" i="26" s="1"/>
  <c r="I114" i="25"/>
  <c r="I114" i="26" s="1"/>
  <c r="H114" i="25"/>
  <c r="H114" i="26" s="1"/>
  <c r="BV113" i="25"/>
  <c r="BV113" i="26" s="1"/>
  <c r="BU113" i="25"/>
  <c r="BU113" i="26" s="1"/>
  <c r="BT113" i="25"/>
  <c r="BT113" i="26" s="1"/>
  <c r="BS113" i="25"/>
  <c r="BS113" i="26" s="1"/>
  <c r="BR113" i="25"/>
  <c r="BR113" i="26" s="1"/>
  <c r="BQ113" i="25"/>
  <c r="BQ113" i="26" s="1"/>
  <c r="BP113" i="25"/>
  <c r="BP113" i="26" s="1"/>
  <c r="BO113" i="25"/>
  <c r="BO113" i="26" s="1"/>
  <c r="BN113" i="25"/>
  <c r="BN113" i="26" s="1"/>
  <c r="BL113" i="25"/>
  <c r="BL113" i="26" s="1"/>
  <c r="BK113" i="25"/>
  <c r="BK113" i="26" s="1"/>
  <c r="BJ113" i="25"/>
  <c r="BJ113" i="26" s="1"/>
  <c r="BI113" i="25"/>
  <c r="BI113" i="26" s="1"/>
  <c r="BH113" i="25"/>
  <c r="BH113" i="26" s="1"/>
  <c r="BG113" i="25"/>
  <c r="BG113" i="26" s="1"/>
  <c r="BF113" i="25"/>
  <c r="BF113" i="26" s="1"/>
  <c r="BE113" i="25"/>
  <c r="BE113" i="26" s="1"/>
  <c r="BD113" i="25"/>
  <c r="BD113" i="26" s="1"/>
  <c r="BC113" i="25"/>
  <c r="BC113" i="26" s="1"/>
  <c r="BB113" i="25"/>
  <c r="BB113" i="26" s="1"/>
  <c r="BA113" i="25"/>
  <c r="BA113" i="26" s="1"/>
  <c r="AZ113" i="25"/>
  <c r="AZ113" i="26" s="1"/>
  <c r="AY113" i="25"/>
  <c r="AY113" i="26" s="1"/>
  <c r="AW113" i="25"/>
  <c r="AW113" i="26" s="1"/>
  <c r="AV113" i="25"/>
  <c r="AV113" i="26" s="1"/>
  <c r="AU113" i="25"/>
  <c r="AU113" i="26" s="1"/>
  <c r="AT113" i="25"/>
  <c r="AT113" i="26" s="1"/>
  <c r="AS113" i="25"/>
  <c r="AS113" i="26" s="1"/>
  <c r="AR113" i="25"/>
  <c r="AR113" i="26" s="1"/>
  <c r="AQ113" i="25"/>
  <c r="AQ113" i="26" s="1"/>
  <c r="AP113" i="25"/>
  <c r="AP113" i="26" s="1"/>
  <c r="AO113" i="25"/>
  <c r="AO113" i="26" s="1"/>
  <c r="AN113" i="25"/>
  <c r="AN113" i="26" s="1"/>
  <c r="AM113" i="25"/>
  <c r="AM113" i="26" s="1"/>
  <c r="AL113" i="25"/>
  <c r="AL113" i="26" s="1"/>
  <c r="AK113" i="25"/>
  <c r="AK113" i="26" s="1"/>
  <c r="AJ113" i="25"/>
  <c r="AJ113" i="26" s="1"/>
  <c r="AI113" i="25"/>
  <c r="AI113" i="26" s="1"/>
  <c r="AH113" i="25"/>
  <c r="AH113" i="26" s="1"/>
  <c r="AG113" i="25"/>
  <c r="AG113" i="26" s="1"/>
  <c r="AF113" i="25"/>
  <c r="AF113" i="26" s="1"/>
  <c r="AE113" i="25"/>
  <c r="AE113" i="26" s="1"/>
  <c r="AD113" i="25"/>
  <c r="AD113" i="26" s="1"/>
  <c r="AC113" i="25"/>
  <c r="AC113" i="26" s="1"/>
  <c r="AB113" i="25"/>
  <c r="AB113" i="26" s="1"/>
  <c r="AA113" i="25"/>
  <c r="AA113" i="26" s="1"/>
  <c r="Y113" i="25"/>
  <c r="Y113" i="26" s="1"/>
  <c r="X113" i="25"/>
  <c r="X113" i="26" s="1"/>
  <c r="W113" i="25"/>
  <c r="W113" i="26" s="1"/>
  <c r="V113" i="25"/>
  <c r="V113" i="26" s="1"/>
  <c r="U113" i="25"/>
  <c r="U113" i="26" s="1"/>
  <c r="S113" i="25"/>
  <c r="S113" i="26" s="1"/>
  <c r="R113" i="25"/>
  <c r="R113" i="26" s="1"/>
  <c r="Q113" i="25"/>
  <c r="Q113" i="26" s="1"/>
  <c r="P113" i="25"/>
  <c r="P113" i="26" s="1"/>
  <c r="N113" i="25"/>
  <c r="N113" i="26" s="1"/>
  <c r="L113" i="25"/>
  <c r="L113" i="26" s="1"/>
  <c r="K113" i="25"/>
  <c r="K113" i="26" s="1"/>
  <c r="J113" i="25"/>
  <c r="J113" i="26" s="1"/>
  <c r="I113" i="25"/>
  <c r="I113" i="26" s="1"/>
  <c r="H113" i="25"/>
  <c r="H113" i="26" s="1"/>
  <c r="BV112" i="25"/>
  <c r="BV112" i="26" s="1"/>
  <c r="BU112" i="25"/>
  <c r="BU112" i="26" s="1"/>
  <c r="BT112" i="25"/>
  <c r="BT112" i="26" s="1"/>
  <c r="BS112" i="25"/>
  <c r="BS112" i="26" s="1"/>
  <c r="BR112" i="25"/>
  <c r="BR112" i="26" s="1"/>
  <c r="BQ112" i="25"/>
  <c r="BQ112" i="26" s="1"/>
  <c r="BP112" i="25"/>
  <c r="BP112" i="26" s="1"/>
  <c r="BO112" i="25"/>
  <c r="BO112" i="26" s="1"/>
  <c r="BN112" i="25"/>
  <c r="BN112" i="26" s="1"/>
  <c r="BL112" i="25"/>
  <c r="BL112" i="26" s="1"/>
  <c r="BK112" i="25"/>
  <c r="BK112" i="26" s="1"/>
  <c r="BJ112" i="25"/>
  <c r="BJ112" i="26" s="1"/>
  <c r="BI112" i="25"/>
  <c r="BI112" i="26" s="1"/>
  <c r="BH112" i="25"/>
  <c r="BH112" i="26" s="1"/>
  <c r="BG112" i="25"/>
  <c r="BG112" i="26" s="1"/>
  <c r="BF112" i="25"/>
  <c r="BF112" i="26" s="1"/>
  <c r="BE112" i="25"/>
  <c r="BE112" i="26" s="1"/>
  <c r="BD112" i="25"/>
  <c r="BD112" i="26" s="1"/>
  <c r="BC112" i="25"/>
  <c r="BC112" i="26" s="1"/>
  <c r="BB112" i="25"/>
  <c r="BB112" i="26" s="1"/>
  <c r="BA112" i="25"/>
  <c r="BA112" i="26" s="1"/>
  <c r="AZ112" i="25"/>
  <c r="AZ112" i="26" s="1"/>
  <c r="AY112" i="25"/>
  <c r="AY112" i="26" s="1"/>
  <c r="AW112" i="25"/>
  <c r="AW112" i="26" s="1"/>
  <c r="AV112" i="25"/>
  <c r="AV112" i="26" s="1"/>
  <c r="AU112" i="25"/>
  <c r="AU112" i="26" s="1"/>
  <c r="AT112" i="25"/>
  <c r="AT112" i="26" s="1"/>
  <c r="AS112" i="25"/>
  <c r="AS112" i="26" s="1"/>
  <c r="AR112" i="25"/>
  <c r="AR112" i="26" s="1"/>
  <c r="AQ112" i="25"/>
  <c r="AQ112" i="26" s="1"/>
  <c r="AP112" i="25"/>
  <c r="AP112" i="26" s="1"/>
  <c r="AO112" i="25"/>
  <c r="AO112" i="26" s="1"/>
  <c r="AN112" i="25"/>
  <c r="AN112" i="26" s="1"/>
  <c r="AM112" i="25"/>
  <c r="AM112" i="26" s="1"/>
  <c r="AL112" i="25"/>
  <c r="AL112" i="26" s="1"/>
  <c r="AK112" i="25"/>
  <c r="AK112" i="26" s="1"/>
  <c r="AJ112" i="25"/>
  <c r="AJ112" i="26" s="1"/>
  <c r="AI112" i="25"/>
  <c r="AI112" i="26" s="1"/>
  <c r="AH112" i="25"/>
  <c r="AH112" i="26" s="1"/>
  <c r="AG112" i="25"/>
  <c r="AG112" i="26" s="1"/>
  <c r="AF112" i="25"/>
  <c r="AF112" i="26" s="1"/>
  <c r="AE112" i="25"/>
  <c r="AE112" i="26" s="1"/>
  <c r="AD112" i="25"/>
  <c r="AD112" i="26" s="1"/>
  <c r="AC112" i="25"/>
  <c r="AC112" i="26" s="1"/>
  <c r="AB112" i="25"/>
  <c r="AB112" i="26" s="1"/>
  <c r="AA112" i="25"/>
  <c r="AA112" i="26" s="1"/>
  <c r="Y112" i="25"/>
  <c r="Y112" i="26" s="1"/>
  <c r="X112" i="25"/>
  <c r="X112" i="26" s="1"/>
  <c r="W112" i="25"/>
  <c r="W112" i="26" s="1"/>
  <c r="V112" i="25"/>
  <c r="V112" i="26" s="1"/>
  <c r="U112" i="25"/>
  <c r="U112" i="26" s="1"/>
  <c r="S112" i="25"/>
  <c r="S112" i="26" s="1"/>
  <c r="R112" i="25"/>
  <c r="R112" i="26" s="1"/>
  <c r="Q112" i="25"/>
  <c r="Q112" i="26" s="1"/>
  <c r="P112" i="25"/>
  <c r="P112" i="26" s="1"/>
  <c r="N112" i="25"/>
  <c r="N112" i="26" s="1"/>
  <c r="L112" i="25"/>
  <c r="L112" i="26" s="1"/>
  <c r="K112" i="25"/>
  <c r="K112" i="26" s="1"/>
  <c r="J112" i="25"/>
  <c r="J112" i="26" s="1"/>
  <c r="I112" i="25"/>
  <c r="I112" i="26" s="1"/>
  <c r="H112" i="25"/>
  <c r="H112" i="26" s="1"/>
  <c r="BV111" i="25"/>
  <c r="BV111" i="26" s="1"/>
  <c r="BU111" i="25"/>
  <c r="BU111" i="26" s="1"/>
  <c r="BT111" i="25"/>
  <c r="BT111" i="26" s="1"/>
  <c r="BS111" i="25"/>
  <c r="BS111" i="26" s="1"/>
  <c r="BR111" i="25"/>
  <c r="BR111" i="26" s="1"/>
  <c r="BQ111" i="25"/>
  <c r="BQ111" i="26" s="1"/>
  <c r="BP111" i="25"/>
  <c r="BP111" i="26" s="1"/>
  <c r="BO111" i="25"/>
  <c r="BO111" i="26" s="1"/>
  <c r="BN111" i="25"/>
  <c r="BN111" i="26" s="1"/>
  <c r="BL111" i="25"/>
  <c r="BL111" i="26" s="1"/>
  <c r="BK111" i="25"/>
  <c r="BK111" i="26" s="1"/>
  <c r="BJ111" i="25"/>
  <c r="BJ111" i="26" s="1"/>
  <c r="BI111" i="25"/>
  <c r="BI111" i="26" s="1"/>
  <c r="BH111" i="25"/>
  <c r="BH111" i="26" s="1"/>
  <c r="BG111" i="25"/>
  <c r="BG111" i="26" s="1"/>
  <c r="BF111" i="25"/>
  <c r="BF111" i="26" s="1"/>
  <c r="BE111" i="25"/>
  <c r="BE111" i="26" s="1"/>
  <c r="BD111" i="25"/>
  <c r="BD111" i="26" s="1"/>
  <c r="BC111" i="25"/>
  <c r="BC111" i="26" s="1"/>
  <c r="BB111" i="25"/>
  <c r="BB111" i="26" s="1"/>
  <c r="BA111" i="25"/>
  <c r="BA111" i="26" s="1"/>
  <c r="AZ111" i="25"/>
  <c r="AZ111" i="26" s="1"/>
  <c r="AY111" i="25"/>
  <c r="AY111" i="26" s="1"/>
  <c r="AW111" i="25"/>
  <c r="AW111" i="26" s="1"/>
  <c r="AV111" i="25"/>
  <c r="AV111" i="26" s="1"/>
  <c r="AU111" i="25"/>
  <c r="AU111" i="26" s="1"/>
  <c r="AT111" i="25"/>
  <c r="AT111" i="26" s="1"/>
  <c r="AS111" i="25"/>
  <c r="AS111" i="26" s="1"/>
  <c r="AR111" i="25"/>
  <c r="AR111" i="26" s="1"/>
  <c r="AQ111" i="25"/>
  <c r="AQ111" i="26" s="1"/>
  <c r="AP111" i="25"/>
  <c r="AP111" i="26" s="1"/>
  <c r="AO111" i="25"/>
  <c r="AO111" i="26" s="1"/>
  <c r="AN111" i="25"/>
  <c r="AN111" i="26" s="1"/>
  <c r="AM111" i="25"/>
  <c r="AM111" i="26" s="1"/>
  <c r="AL111" i="25"/>
  <c r="AL111" i="26" s="1"/>
  <c r="AK111" i="25"/>
  <c r="AK111" i="26" s="1"/>
  <c r="AJ111" i="25"/>
  <c r="AJ111" i="26" s="1"/>
  <c r="AI111" i="25"/>
  <c r="AI111" i="26" s="1"/>
  <c r="AH111" i="25"/>
  <c r="AH111" i="26" s="1"/>
  <c r="AG111" i="25"/>
  <c r="AG111" i="26" s="1"/>
  <c r="AF111" i="25"/>
  <c r="AF111" i="26" s="1"/>
  <c r="AE111" i="25"/>
  <c r="AE111" i="26" s="1"/>
  <c r="AD111" i="25"/>
  <c r="AD111" i="26" s="1"/>
  <c r="AC111" i="25"/>
  <c r="AC111" i="26" s="1"/>
  <c r="AB111" i="25"/>
  <c r="AB111" i="26" s="1"/>
  <c r="AA111" i="25"/>
  <c r="AA111" i="26" s="1"/>
  <c r="Y111" i="25"/>
  <c r="Y111" i="26" s="1"/>
  <c r="X111" i="25"/>
  <c r="X111" i="26" s="1"/>
  <c r="W111" i="25"/>
  <c r="W111" i="26" s="1"/>
  <c r="V111" i="25"/>
  <c r="V111" i="26" s="1"/>
  <c r="U111" i="25"/>
  <c r="U111" i="26" s="1"/>
  <c r="S111" i="25"/>
  <c r="S111" i="26" s="1"/>
  <c r="R111" i="25"/>
  <c r="R111" i="26" s="1"/>
  <c r="Q111" i="25"/>
  <c r="Q111" i="26" s="1"/>
  <c r="P111" i="25"/>
  <c r="P111" i="26" s="1"/>
  <c r="N111" i="25"/>
  <c r="N111" i="26" s="1"/>
  <c r="L111" i="25"/>
  <c r="L111" i="26" s="1"/>
  <c r="K111" i="25"/>
  <c r="K111" i="26" s="1"/>
  <c r="J111" i="25"/>
  <c r="J111" i="26" s="1"/>
  <c r="I111" i="25"/>
  <c r="I111" i="26" s="1"/>
  <c r="H111" i="25"/>
  <c r="H111" i="26" s="1"/>
  <c r="BV110" i="25"/>
  <c r="BV110" i="26" s="1"/>
  <c r="BU110" i="25"/>
  <c r="BU110" i="26" s="1"/>
  <c r="BT110" i="25"/>
  <c r="BT110" i="26" s="1"/>
  <c r="BS110" i="25"/>
  <c r="BS110" i="26" s="1"/>
  <c r="BR110" i="25"/>
  <c r="BR110" i="26" s="1"/>
  <c r="BQ110" i="25"/>
  <c r="BQ110" i="26" s="1"/>
  <c r="BP110" i="25"/>
  <c r="BP110" i="26" s="1"/>
  <c r="BO110" i="25"/>
  <c r="BO110" i="26" s="1"/>
  <c r="BN110" i="25"/>
  <c r="BN110" i="26" s="1"/>
  <c r="BL110" i="25"/>
  <c r="BL110" i="26" s="1"/>
  <c r="BK110" i="25"/>
  <c r="BK110" i="26" s="1"/>
  <c r="BJ110" i="25"/>
  <c r="BJ110" i="26" s="1"/>
  <c r="BI110" i="25"/>
  <c r="BI110" i="26" s="1"/>
  <c r="BH110" i="25"/>
  <c r="BH110" i="26" s="1"/>
  <c r="BG110" i="25"/>
  <c r="BG110" i="26" s="1"/>
  <c r="BF110" i="25"/>
  <c r="BF110" i="26" s="1"/>
  <c r="BE110" i="25"/>
  <c r="BE110" i="26" s="1"/>
  <c r="BD110" i="25"/>
  <c r="BD110" i="26" s="1"/>
  <c r="BC110" i="25"/>
  <c r="BC110" i="26" s="1"/>
  <c r="BB110" i="25"/>
  <c r="BB110" i="26" s="1"/>
  <c r="BA110" i="25"/>
  <c r="BA110" i="26" s="1"/>
  <c r="AZ110" i="25"/>
  <c r="AZ110" i="26" s="1"/>
  <c r="AY110" i="25"/>
  <c r="AY110" i="26" s="1"/>
  <c r="AW110" i="25"/>
  <c r="AW110" i="26" s="1"/>
  <c r="AV110" i="25"/>
  <c r="AV110" i="26" s="1"/>
  <c r="AU110" i="25"/>
  <c r="AU110" i="26" s="1"/>
  <c r="AT110" i="25"/>
  <c r="AT110" i="26" s="1"/>
  <c r="AS110" i="25"/>
  <c r="AS110" i="26" s="1"/>
  <c r="AR110" i="25"/>
  <c r="AR110" i="26" s="1"/>
  <c r="AQ110" i="25"/>
  <c r="AQ110" i="26" s="1"/>
  <c r="AP110" i="25"/>
  <c r="AP110" i="26" s="1"/>
  <c r="AO110" i="25"/>
  <c r="AO110" i="26" s="1"/>
  <c r="AN110" i="25"/>
  <c r="AN110" i="26" s="1"/>
  <c r="AM110" i="25"/>
  <c r="AM110" i="26" s="1"/>
  <c r="AL110" i="25"/>
  <c r="AL110" i="26" s="1"/>
  <c r="AK110" i="25"/>
  <c r="AK110" i="26" s="1"/>
  <c r="AJ110" i="25"/>
  <c r="AJ110" i="26" s="1"/>
  <c r="AI110" i="25"/>
  <c r="AI110" i="26" s="1"/>
  <c r="AH110" i="25"/>
  <c r="AH110" i="26" s="1"/>
  <c r="AG110" i="25"/>
  <c r="AG110" i="26" s="1"/>
  <c r="AF110" i="25"/>
  <c r="AF110" i="26" s="1"/>
  <c r="AE110" i="25"/>
  <c r="AE110" i="26" s="1"/>
  <c r="AD110" i="25"/>
  <c r="AD110" i="26" s="1"/>
  <c r="AC110" i="25"/>
  <c r="AC110" i="26" s="1"/>
  <c r="AB110" i="25"/>
  <c r="AB110" i="26" s="1"/>
  <c r="AA110" i="25"/>
  <c r="AA110" i="26" s="1"/>
  <c r="Y110" i="25"/>
  <c r="Y110" i="26" s="1"/>
  <c r="X110" i="25"/>
  <c r="X110" i="26" s="1"/>
  <c r="W110" i="25"/>
  <c r="W110" i="26" s="1"/>
  <c r="V110" i="25"/>
  <c r="V110" i="26" s="1"/>
  <c r="U110" i="25"/>
  <c r="U110" i="26" s="1"/>
  <c r="S110" i="25"/>
  <c r="S110" i="26" s="1"/>
  <c r="R110" i="25"/>
  <c r="R110" i="26" s="1"/>
  <c r="Q110" i="25"/>
  <c r="Q110" i="26" s="1"/>
  <c r="P110" i="25"/>
  <c r="P110" i="26" s="1"/>
  <c r="N110" i="25"/>
  <c r="N110" i="26" s="1"/>
  <c r="L110" i="25"/>
  <c r="L110" i="26" s="1"/>
  <c r="K110" i="25"/>
  <c r="K110" i="26" s="1"/>
  <c r="J110" i="25"/>
  <c r="J110" i="26" s="1"/>
  <c r="I110" i="25"/>
  <c r="I110" i="26" s="1"/>
  <c r="H110" i="25"/>
  <c r="H110" i="26" s="1"/>
  <c r="BV109" i="25"/>
  <c r="BV109" i="26" s="1"/>
  <c r="BU109" i="25"/>
  <c r="BU109" i="26" s="1"/>
  <c r="BT109" i="25"/>
  <c r="BT109" i="26" s="1"/>
  <c r="BS109" i="25"/>
  <c r="BS109" i="26" s="1"/>
  <c r="BR109" i="25"/>
  <c r="BR109" i="26" s="1"/>
  <c r="BQ109" i="25"/>
  <c r="BQ109" i="26" s="1"/>
  <c r="BP109" i="25"/>
  <c r="BP109" i="26" s="1"/>
  <c r="BO109" i="25"/>
  <c r="BO109" i="26" s="1"/>
  <c r="BN109" i="25"/>
  <c r="BN109" i="26" s="1"/>
  <c r="BL109" i="25"/>
  <c r="BL109" i="26" s="1"/>
  <c r="BK109" i="25"/>
  <c r="BK109" i="26" s="1"/>
  <c r="BJ109" i="25"/>
  <c r="BJ109" i="26" s="1"/>
  <c r="BI109" i="25"/>
  <c r="BI109" i="26" s="1"/>
  <c r="BH109" i="25"/>
  <c r="BH109" i="26" s="1"/>
  <c r="BG109" i="25"/>
  <c r="BG109" i="26" s="1"/>
  <c r="BF109" i="25"/>
  <c r="BF109" i="26" s="1"/>
  <c r="BE109" i="25"/>
  <c r="BE109" i="26" s="1"/>
  <c r="BD109" i="25"/>
  <c r="BD109" i="26" s="1"/>
  <c r="BC109" i="25"/>
  <c r="BC109" i="26" s="1"/>
  <c r="BB109" i="25"/>
  <c r="BB109" i="26" s="1"/>
  <c r="BA109" i="25"/>
  <c r="BA109" i="26" s="1"/>
  <c r="AZ109" i="25"/>
  <c r="AZ109" i="26" s="1"/>
  <c r="AY109" i="25"/>
  <c r="AY109" i="26" s="1"/>
  <c r="AW109" i="25"/>
  <c r="AW109" i="26" s="1"/>
  <c r="AV109" i="25"/>
  <c r="AV109" i="26" s="1"/>
  <c r="AU109" i="25"/>
  <c r="AU109" i="26" s="1"/>
  <c r="AT109" i="25"/>
  <c r="AT109" i="26" s="1"/>
  <c r="AS109" i="25"/>
  <c r="AS109" i="26" s="1"/>
  <c r="AR109" i="25"/>
  <c r="AR109" i="26" s="1"/>
  <c r="AQ109" i="25"/>
  <c r="AQ109" i="26" s="1"/>
  <c r="AP109" i="25"/>
  <c r="AP109" i="26" s="1"/>
  <c r="AO109" i="25"/>
  <c r="AO109" i="26" s="1"/>
  <c r="AN109" i="25"/>
  <c r="AN109" i="26" s="1"/>
  <c r="AM109" i="25"/>
  <c r="AM109" i="26" s="1"/>
  <c r="AL109" i="25"/>
  <c r="AL109" i="26" s="1"/>
  <c r="AK109" i="25"/>
  <c r="AK109" i="26" s="1"/>
  <c r="AJ109" i="25"/>
  <c r="AJ109" i="26" s="1"/>
  <c r="AI109" i="25"/>
  <c r="AI109" i="26" s="1"/>
  <c r="AH109" i="25"/>
  <c r="AH109" i="26" s="1"/>
  <c r="AG109" i="25"/>
  <c r="AG109" i="26" s="1"/>
  <c r="AF109" i="25"/>
  <c r="AF109" i="26" s="1"/>
  <c r="AE109" i="25"/>
  <c r="AE109" i="26" s="1"/>
  <c r="AD109" i="25"/>
  <c r="AD109" i="26" s="1"/>
  <c r="AC109" i="25"/>
  <c r="AC109" i="26" s="1"/>
  <c r="AB109" i="25"/>
  <c r="AB109" i="26" s="1"/>
  <c r="AA109" i="25"/>
  <c r="AA109" i="26" s="1"/>
  <c r="Y109" i="25"/>
  <c r="Y109" i="26" s="1"/>
  <c r="X109" i="25"/>
  <c r="X109" i="26" s="1"/>
  <c r="W109" i="25"/>
  <c r="W109" i="26" s="1"/>
  <c r="V109" i="25"/>
  <c r="V109" i="26" s="1"/>
  <c r="U109" i="25"/>
  <c r="U109" i="26" s="1"/>
  <c r="S109" i="25"/>
  <c r="S109" i="26" s="1"/>
  <c r="R109" i="25"/>
  <c r="R109" i="26" s="1"/>
  <c r="Q109" i="25"/>
  <c r="Q109" i="26" s="1"/>
  <c r="P109" i="25"/>
  <c r="P109" i="26" s="1"/>
  <c r="N109" i="25"/>
  <c r="N109" i="26" s="1"/>
  <c r="L109" i="25"/>
  <c r="L109" i="26" s="1"/>
  <c r="K109" i="25"/>
  <c r="K109" i="26" s="1"/>
  <c r="J109" i="25"/>
  <c r="J109" i="26" s="1"/>
  <c r="I109" i="25"/>
  <c r="I109" i="26" s="1"/>
  <c r="H109" i="25"/>
  <c r="H109" i="26" s="1"/>
  <c r="BV108" i="25"/>
  <c r="BV108" i="26" s="1"/>
  <c r="BU108" i="25"/>
  <c r="BU108" i="26" s="1"/>
  <c r="BT108" i="25"/>
  <c r="BT108" i="26" s="1"/>
  <c r="BS108" i="25"/>
  <c r="BS108" i="26" s="1"/>
  <c r="BR108" i="25"/>
  <c r="BR108" i="26" s="1"/>
  <c r="BQ108" i="25"/>
  <c r="BQ108" i="26" s="1"/>
  <c r="BP108" i="25"/>
  <c r="BP108" i="26" s="1"/>
  <c r="BO108" i="25"/>
  <c r="BO108" i="26" s="1"/>
  <c r="BN108" i="25"/>
  <c r="BN108" i="26" s="1"/>
  <c r="BL108" i="25"/>
  <c r="BL108" i="26" s="1"/>
  <c r="BK108" i="25"/>
  <c r="BK108" i="26" s="1"/>
  <c r="BJ108" i="25"/>
  <c r="BJ108" i="26" s="1"/>
  <c r="BI108" i="25"/>
  <c r="BI108" i="26" s="1"/>
  <c r="BH108" i="25"/>
  <c r="BH108" i="26" s="1"/>
  <c r="BG108" i="25"/>
  <c r="BG108" i="26" s="1"/>
  <c r="BF108" i="25"/>
  <c r="BF108" i="26" s="1"/>
  <c r="BE108" i="25"/>
  <c r="BE108" i="26" s="1"/>
  <c r="BD108" i="25"/>
  <c r="BD108" i="26" s="1"/>
  <c r="BC108" i="25"/>
  <c r="BC108" i="26" s="1"/>
  <c r="BB108" i="25"/>
  <c r="BB108" i="26" s="1"/>
  <c r="BA108" i="25"/>
  <c r="BA108" i="26" s="1"/>
  <c r="AZ108" i="25"/>
  <c r="AZ108" i="26" s="1"/>
  <c r="AY108" i="25"/>
  <c r="AY108" i="26" s="1"/>
  <c r="AW108" i="25"/>
  <c r="AW108" i="26" s="1"/>
  <c r="AV108" i="25"/>
  <c r="AV108" i="26" s="1"/>
  <c r="AU108" i="25"/>
  <c r="AU108" i="26" s="1"/>
  <c r="AT108" i="25"/>
  <c r="AT108" i="26" s="1"/>
  <c r="AS108" i="25"/>
  <c r="AS108" i="26" s="1"/>
  <c r="AR108" i="25"/>
  <c r="AR108" i="26" s="1"/>
  <c r="AQ108" i="25"/>
  <c r="AQ108" i="26" s="1"/>
  <c r="AP108" i="25"/>
  <c r="AP108" i="26" s="1"/>
  <c r="AO108" i="25"/>
  <c r="AO108" i="26" s="1"/>
  <c r="AN108" i="25"/>
  <c r="AN108" i="26" s="1"/>
  <c r="AM108" i="25"/>
  <c r="AM108" i="26" s="1"/>
  <c r="AL108" i="25"/>
  <c r="AL108" i="26" s="1"/>
  <c r="AK108" i="25"/>
  <c r="AK108" i="26" s="1"/>
  <c r="AJ108" i="25"/>
  <c r="AJ108" i="26" s="1"/>
  <c r="AI108" i="25"/>
  <c r="AI108" i="26" s="1"/>
  <c r="AH108" i="25"/>
  <c r="AH108" i="26" s="1"/>
  <c r="AG108" i="25"/>
  <c r="AG108" i="26" s="1"/>
  <c r="AF108" i="25"/>
  <c r="AF108" i="26" s="1"/>
  <c r="AE108" i="25"/>
  <c r="AE108" i="26" s="1"/>
  <c r="AD108" i="25"/>
  <c r="AD108" i="26" s="1"/>
  <c r="AC108" i="25"/>
  <c r="AC108" i="26" s="1"/>
  <c r="AB108" i="25"/>
  <c r="AB108" i="26" s="1"/>
  <c r="AA108" i="25"/>
  <c r="AA108" i="26" s="1"/>
  <c r="Y108" i="25"/>
  <c r="Y108" i="26" s="1"/>
  <c r="X108" i="25"/>
  <c r="X108" i="26" s="1"/>
  <c r="W108" i="25"/>
  <c r="W108" i="26" s="1"/>
  <c r="V108" i="25"/>
  <c r="V108" i="26" s="1"/>
  <c r="U108" i="25"/>
  <c r="U108" i="26" s="1"/>
  <c r="S108" i="25"/>
  <c r="S108" i="26" s="1"/>
  <c r="R108" i="25"/>
  <c r="R108" i="26" s="1"/>
  <c r="Q108" i="25"/>
  <c r="Q108" i="26" s="1"/>
  <c r="P108" i="25"/>
  <c r="P108" i="26" s="1"/>
  <c r="N108" i="25"/>
  <c r="N108" i="26" s="1"/>
  <c r="L108" i="25"/>
  <c r="L108" i="26" s="1"/>
  <c r="K108" i="25"/>
  <c r="K108" i="26" s="1"/>
  <c r="J108" i="25"/>
  <c r="J108" i="26" s="1"/>
  <c r="I108" i="25"/>
  <c r="I108" i="26" s="1"/>
  <c r="H108" i="25"/>
  <c r="H108" i="26" s="1"/>
  <c r="BV107" i="25"/>
  <c r="BV107" i="26" s="1"/>
  <c r="BU107" i="25"/>
  <c r="BU107" i="26" s="1"/>
  <c r="BT107" i="25"/>
  <c r="BT107" i="26" s="1"/>
  <c r="BS107" i="25"/>
  <c r="BS107" i="26" s="1"/>
  <c r="BR107" i="25"/>
  <c r="BR107" i="26" s="1"/>
  <c r="BQ107" i="25"/>
  <c r="BQ107" i="26" s="1"/>
  <c r="BP107" i="25"/>
  <c r="BP107" i="26" s="1"/>
  <c r="BO107" i="25"/>
  <c r="BO107" i="26" s="1"/>
  <c r="BN107" i="25"/>
  <c r="BN107" i="26" s="1"/>
  <c r="BL107" i="25"/>
  <c r="BL107" i="26" s="1"/>
  <c r="BK107" i="25"/>
  <c r="BK107" i="26" s="1"/>
  <c r="BJ107" i="25"/>
  <c r="BJ107" i="26" s="1"/>
  <c r="BI107" i="25"/>
  <c r="BI107" i="26" s="1"/>
  <c r="BH107" i="25"/>
  <c r="BH107" i="26" s="1"/>
  <c r="BG107" i="25"/>
  <c r="BG107" i="26" s="1"/>
  <c r="BF107" i="25"/>
  <c r="BF107" i="26" s="1"/>
  <c r="BE107" i="25"/>
  <c r="BE107" i="26" s="1"/>
  <c r="BD107" i="25"/>
  <c r="BD107" i="26" s="1"/>
  <c r="BC107" i="25"/>
  <c r="BC107" i="26" s="1"/>
  <c r="BB107" i="25"/>
  <c r="BB107" i="26" s="1"/>
  <c r="BA107" i="25"/>
  <c r="BA107" i="26" s="1"/>
  <c r="AZ107" i="25"/>
  <c r="AZ107" i="26" s="1"/>
  <c r="AY107" i="25"/>
  <c r="AY107" i="26" s="1"/>
  <c r="AW107" i="25"/>
  <c r="AW107" i="26" s="1"/>
  <c r="AV107" i="25"/>
  <c r="AV107" i="26" s="1"/>
  <c r="AU107" i="25"/>
  <c r="AU107" i="26" s="1"/>
  <c r="AT107" i="25"/>
  <c r="AT107" i="26" s="1"/>
  <c r="AS107" i="25"/>
  <c r="AS107" i="26" s="1"/>
  <c r="AR107" i="25"/>
  <c r="AR107" i="26" s="1"/>
  <c r="AQ107" i="25"/>
  <c r="AQ107" i="26" s="1"/>
  <c r="AP107" i="25"/>
  <c r="AP107" i="26" s="1"/>
  <c r="AO107" i="25"/>
  <c r="AO107" i="26" s="1"/>
  <c r="AN107" i="25"/>
  <c r="AN107" i="26" s="1"/>
  <c r="AM107" i="25"/>
  <c r="AM107" i="26" s="1"/>
  <c r="AL107" i="25"/>
  <c r="AL107" i="26" s="1"/>
  <c r="AK107" i="25"/>
  <c r="AK107" i="26" s="1"/>
  <c r="AJ107" i="25"/>
  <c r="AJ107" i="26" s="1"/>
  <c r="AI107" i="25"/>
  <c r="AI107" i="26" s="1"/>
  <c r="AH107" i="25"/>
  <c r="AH107" i="26" s="1"/>
  <c r="AG107" i="25"/>
  <c r="AG107" i="26" s="1"/>
  <c r="AF107" i="25"/>
  <c r="AF107" i="26" s="1"/>
  <c r="AE107" i="25"/>
  <c r="AE107" i="26" s="1"/>
  <c r="AD107" i="25"/>
  <c r="AD107" i="26" s="1"/>
  <c r="AC107" i="25"/>
  <c r="AC107" i="26" s="1"/>
  <c r="AB107" i="25"/>
  <c r="AB107" i="26" s="1"/>
  <c r="AA107" i="25"/>
  <c r="AA107" i="26" s="1"/>
  <c r="Y107" i="25"/>
  <c r="Y107" i="26" s="1"/>
  <c r="X107" i="25"/>
  <c r="X107" i="26" s="1"/>
  <c r="W107" i="25"/>
  <c r="W107" i="26" s="1"/>
  <c r="V107" i="25"/>
  <c r="V107" i="26" s="1"/>
  <c r="U107" i="25"/>
  <c r="U107" i="26" s="1"/>
  <c r="S107" i="25"/>
  <c r="S107" i="26" s="1"/>
  <c r="R107" i="25"/>
  <c r="R107" i="26" s="1"/>
  <c r="Q107" i="25"/>
  <c r="Q107" i="26" s="1"/>
  <c r="P107" i="25"/>
  <c r="P107" i="26" s="1"/>
  <c r="N107" i="25"/>
  <c r="N107" i="26" s="1"/>
  <c r="L107" i="25"/>
  <c r="L107" i="26" s="1"/>
  <c r="K107" i="25"/>
  <c r="K107" i="26" s="1"/>
  <c r="J107" i="25"/>
  <c r="J107" i="26" s="1"/>
  <c r="I107" i="25"/>
  <c r="I107" i="26" s="1"/>
  <c r="H107" i="25"/>
  <c r="H107" i="26" s="1"/>
  <c r="BV106" i="25"/>
  <c r="BV106" i="26" s="1"/>
  <c r="BU106" i="25"/>
  <c r="BU106" i="26" s="1"/>
  <c r="BT106" i="25"/>
  <c r="BT106" i="26" s="1"/>
  <c r="BS106" i="25"/>
  <c r="BS106" i="26" s="1"/>
  <c r="BR106" i="25"/>
  <c r="BR106" i="26" s="1"/>
  <c r="BQ106" i="25"/>
  <c r="BQ106" i="26" s="1"/>
  <c r="BP106" i="25"/>
  <c r="BP106" i="26" s="1"/>
  <c r="BO106" i="25"/>
  <c r="BO106" i="26" s="1"/>
  <c r="BN106" i="25"/>
  <c r="BN106" i="26" s="1"/>
  <c r="BL106" i="25"/>
  <c r="BL106" i="26" s="1"/>
  <c r="BK106" i="25"/>
  <c r="BK106" i="26" s="1"/>
  <c r="BJ106" i="25"/>
  <c r="BJ106" i="26" s="1"/>
  <c r="BI106" i="25"/>
  <c r="BI106" i="26" s="1"/>
  <c r="BH106" i="25"/>
  <c r="BH106" i="26" s="1"/>
  <c r="BG106" i="25"/>
  <c r="BG106" i="26" s="1"/>
  <c r="BF106" i="25"/>
  <c r="BF106" i="26" s="1"/>
  <c r="BE106" i="25"/>
  <c r="BE106" i="26" s="1"/>
  <c r="BD106" i="25"/>
  <c r="BD106" i="26" s="1"/>
  <c r="BC106" i="25"/>
  <c r="BC106" i="26" s="1"/>
  <c r="BB106" i="25"/>
  <c r="BB106" i="26" s="1"/>
  <c r="BA106" i="25"/>
  <c r="BA106" i="26" s="1"/>
  <c r="AZ106" i="25"/>
  <c r="AZ106" i="26" s="1"/>
  <c r="AY106" i="25"/>
  <c r="AY106" i="26" s="1"/>
  <c r="AW106" i="25"/>
  <c r="AW106" i="26" s="1"/>
  <c r="AV106" i="25"/>
  <c r="AV106" i="26" s="1"/>
  <c r="AU106" i="25"/>
  <c r="AU106" i="26" s="1"/>
  <c r="AT106" i="25"/>
  <c r="AT106" i="26" s="1"/>
  <c r="AS106" i="25"/>
  <c r="AS106" i="26" s="1"/>
  <c r="AR106" i="25"/>
  <c r="AR106" i="26" s="1"/>
  <c r="AQ106" i="25"/>
  <c r="AQ106" i="26" s="1"/>
  <c r="AP106" i="25"/>
  <c r="AP106" i="26" s="1"/>
  <c r="AO106" i="25"/>
  <c r="AO106" i="26" s="1"/>
  <c r="AN106" i="25"/>
  <c r="AN106" i="26" s="1"/>
  <c r="AM106" i="25"/>
  <c r="AM106" i="26" s="1"/>
  <c r="AL106" i="25"/>
  <c r="AL106" i="26" s="1"/>
  <c r="AK106" i="25"/>
  <c r="AK106" i="26" s="1"/>
  <c r="AJ106" i="25"/>
  <c r="AJ106" i="26" s="1"/>
  <c r="AI106" i="25"/>
  <c r="AI106" i="26" s="1"/>
  <c r="AH106" i="25"/>
  <c r="AH106" i="26" s="1"/>
  <c r="AG106" i="25"/>
  <c r="AG106" i="26" s="1"/>
  <c r="AF106" i="25"/>
  <c r="AF106" i="26" s="1"/>
  <c r="AE106" i="25"/>
  <c r="AE106" i="26" s="1"/>
  <c r="AD106" i="25"/>
  <c r="AD106" i="26" s="1"/>
  <c r="AC106" i="25"/>
  <c r="AC106" i="26" s="1"/>
  <c r="AB106" i="25"/>
  <c r="AB106" i="26" s="1"/>
  <c r="AA106" i="25"/>
  <c r="AA106" i="26" s="1"/>
  <c r="Y106" i="25"/>
  <c r="Y106" i="26" s="1"/>
  <c r="X106" i="25"/>
  <c r="X106" i="26" s="1"/>
  <c r="W106" i="25"/>
  <c r="W106" i="26" s="1"/>
  <c r="V106" i="25"/>
  <c r="V106" i="26" s="1"/>
  <c r="U106" i="25"/>
  <c r="U106" i="26" s="1"/>
  <c r="S106" i="25"/>
  <c r="S106" i="26" s="1"/>
  <c r="R106" i="25"/>
  <c r="R106" i="26" s="1"/>
  <c r="Q106" i="25"/>
  <c r="Q106" i="26" s="1"/>
  <c r="P106" i="25"/>
  <c r="P106" i="26" s="1"/>
  <c r="N106" i="25"/>
  <c r="N106" i="26" s="1"/>
  <c r="L106" i="25"/>
  <c r="L106" i="26" s="1"/>
  <c r="K106" i="25"/>
  <c r="K106" i="26" s="1"/>
  <c r="J106" i="25"/>
  <c r="J106" i="26" s="1"/>
  <c r="I106" i="25"/>
  <c r="I106" i="26" s="1"/>
  <c r="H106" i="25"/>
  <c r="H106" i="26" s="1"/>
  <c r="BV105" i="25"/>
  <c r="BV105" i="26" s="1"/>
  <c r="BU105" i="25"/>
  <c r="BU105" i="26" s="1"/>
  <c r="BT105" i="25"/>
  <c r="BT105" i="26" s="1"/>
  <c r="BS105" i="25"/>
  <c r="BS105" i="26" s="1"/>
  <c r="BR105" i="25"/>
  <c r="BR105" i="26" s="1"/>
  <c r="BQ105" i="25"/>
  <c r="BQ105" i="26" s="1"/>
  <c r="BP105" i="25"/>
  <c r="BP105" i="26" s="1"/>
  <c r="BO105" i="25"/>
  <c r="BO105" i="26" s="1"/>
  <c r="BN105" i="25"/>
  <c r="BN105" i="26" s="1"/>
  <c r="BL105" i="25"/>
  <c r="BL105" i="26" s="1"/>
  <c r="BK105" i="25"/>
  <c r="BK105" i="26" s="1"/>
  <c r="BJ105" i="25"/>
  <c r="BJ105" i="26" s="1"/>
  <c r="BI105" i="25"/>
  <c r="BI105" i="26" s="1"/>
  <c r="BH105" i="25"/>
  <c r="BH105" i="26" s="1"/>
  <c r="BG105" i="25"/>
  <c r="BG105" i="26" s="1"/>
  <c r="BF105" i="25"/>
  <c r="BF105" i="26" s="1"/>
  <c r="BE105" i="25"/>
  <c r="BE105" i="26" s="1"/>
  <c r="BD105" i="25"/>
  <c r="BD105" i="26" s="1"/>
  <c r="BC105" i="25"/>
  <c r="BC105" i="26" s="1"/>
  <c r="BB105" i="25"/>
  <c r="BB105" i="26" s="1"/>
  <c r="BA105" i="25"/>
  <c r="BA105" i="26" s="1"/>
  <c r="AZ105" i="25"/>
  <c r="AZ105" i="26" s="1"/>
  <c r="AY105" i="25"/>
  <c r="AY105" i="26" s="1"/>
  <c r="AW105" i="25"/>
  <c r="AW105" i="26" s="1"/>
  <c r="AV105" i="25"/>
  <c r="AV105" i="26" s="1"/>
  <c r="AU105" i="25"/>
  <c r="AU105" i="26" s="1"/>
  <c r="AT105" i="25"/>
  <c r="AT105" i="26" s="1"/>
  <c r="AS105" i="25"/>
  <c r="AS105" i="26" s="1"/>
  <c r="AR105" i="25"/>
  <c r="AR105" i="26" s="1"/>
  <c r="AQ105" i="25"/>
  <c r="AQ105" i="26" s="1"/>
  <c r="AP105" i="25"/>
  <c r="AP105" i="26" s="1"/>
  <c r="AO105" i="25"/>
  <c r="AO105" i="26" s="1"/>
  <c r="AN105" i="25"/>
  <c r="AN105" i="26" s="1"/>
  <c r="AM105" i="25"/>
  <c r="AM105" i="26" s="1"/>
  <c r="AL105" i="25"/>
  <c r="AL105" i="26" s="1"/>
  <c r="AK105" i="25"/>
  <c r="AK105" i="26" s="1"/>
  <c r="AJ105" i="25"/>
  <c r="AJ105" i="26" s="1"/>
  <c r="AI105" i="25"/>
  <c r="AI105" i="26" s="1"/>
  <c r="AH105" i="25"/>
  <c r="AH105" i="26" s="1"/>
  <c r="AG105" i="25"/>
  <c r="AG105" i="26" s="1"/>
  <c r="AF105" i="25"/>
  <c r="AF105" i="26" s="1"/>
  <c r="AE105" i="25"/>
  <c r="AE105" i="26" s="1"/>
  <c r="AD105" i="25"/>
  <c r="AD105" i="26" s="1"/>
  <c r="AC105" i="25"/>
  <c r="AC105" i="26" s="1"/>
  <c r="AB105" i="25"/>
  <c r="AB105" i="26" s="1"/>
  <c r="AA105" i="25"/>
  <c r="AA105" i="26" s="1"/>
  <c r="Y105" i="25"/>
  <c r="Y105" i="26" s="1"/>
  <c r="X105" i="25"/>
  <c r="X105" i="26" s="1"/>
  <c r="W105" i="25"/>
  <c r="W105" i="26" s="1"/>
  <c r="V105" i="25"/>
  <c r="V105" i="26" s="1"/>
  <c r="U105" i="25"/>
  <c r="U105" i="26" s="1"/>
  <c r="S105" i="25"/>
  <c r="S105" i="26" s="1"/>
  <c r="R105" i="25"/>
  <c r="R105" i="26" s="1"/>
  <c r="Q105" i="25"/>
  <c r="Q105" i="26" s="1"/>
  <c r="P105" i="25"/>
  <c r="P105" i="26" s="1"/>
  <c r="N105" i="25"/>
  <c r="N105" i="26" s="1"/>
  <c r="L105" i="25"/>
  <c r="L105" i="26" s="1"/>
  <c r="K105" i="25"/>
  <c r="K105" i="26" s="1"/>
  <c r="J105" i="25"/>
  <c r="J105" i="26" s="1"/>
  <c r="I105" i="25"/>
  <c r="I105" i="26" s="1"/>
  <c r="H105" i="25"/>
  <c r="H105" i="26" s="1"/>
  <c r="BV104" i="25"/>
  <c r="BV104" i="26" s="1"/>
  <c r="BU104" i="25"/>
  <c r="BU104" i="26" s="1"/>
  <c r="BT104" i="25"/>
  <c r="BT104" i="26" s="1"/>
  <c r="BS104" i="25"/>
  <c r="BS104" i="26" s="1"/>
  <c r="BR104" i="25"/>
  <c r="BR104" i="26" s="1"/>
  <c r="BQ104" i="25"/>
  <c r="BQ104" i="26" s="1"/>
  <c r="BP104" i="25"/>
  <c r="BP104" i="26" s="1"/>
  <c r="BO104" i="25"/>
  <c r="BO104" i="26" s="1"/>
  <c r="BN104" i="25"/>
  <c r="BN104" i="26" s="1"/>
  <c r="BL104" i="25"/>
  <c r="BL104" i="26" s="1"/>
  <c r="BK104" i="25"/>
  <c r="BK104" i="26" s="1"/>
  <c r="BJ104" i="25"/>
  <c r="BJ104" i="26" s="1"/>
  <c r="BI104" i="25"/>
  <c r="BI104" i="26" s="1"/>
  <c r="BH104" i="25"/>
  <c r="BH104" i="26" s="1"/>
  <c r="BG104" i="25"/>
  <c r="BG104" i="26" s="1"/>
  <c r="BF104" i="25"/>
  <c r="BF104" i="26" s="1"/>
  <c r="BE104" i="25"/>
  <c r="BE104" i="26" s="1"/>
  <c r="BD104" i="25"/>
  <c r="BD104" i="26" s="1"/>
  <c r="BC104" i="25"/>
  <c r="BC104" i="26" s="1"/>
  <c r="BB104" i="25"/>
  <c r="BB104" i="26" s="1"/>
  <c r="BA104" i="25"/>
  <c r="BA104" i="26" s="1"/>
  <c r="AZ104" i="25"/>
  <c r="AZ104" i="26" s="1"/>
  <c r="AY104" i="25"/>
  <c r="AY104" i="26" s="1"/>
  <c r="AW104" i="25"/>
  <c r="AW104" i="26" s="1"/>
  <c r="AV104" i="25"/>
  <c r="AV104" i="26" s="1"/>
  <c r="AU104" i="25"/>
  <c r="AU104" i="26" s="1"/>
  <c r="AT104" i="25"/>
  <c r="AT104" i="26" s="1"/>
  <c r="AS104" i="25"/>
  <c r="AS104" i="26" s="1"/>
  <c r="AR104" i="25"/>
  <c r="AR104" i="26" s="1"/>
  <c r="AQ104" i="25"/>
  <c r="AQ104" i="26" s="1"/>
  <c r="AP104" i="25"/>
  <c r="AP104" i="26" s="1"/>
  <c r="AO104" i="25"/>
  <c r="AO104" i="26" s="1"/>
  <c r="AN104" i="25"/>
  <c r="AN104" i="26" s="1"/>
  <c r="AM104" i="25"/>
  <c r="AM104" i="26" s="1"/>
  <c r="AL104" i="25"/>
  <c r="AL104" i="26" s="1"/>
  <c r="AK104" i="25"/>
  <c r="AK104" i="26" s="1"/>
  <c r="AJ104" i="25"/>
  <c r="AJ104" i="26" s="1"/>
  <c r="AI104" i="25"/>
  <c r="AI104" i="26" s="1"/>
  <c r="AH104" i="25"/>
  <c r="AH104" i="26" s="1"/>
  <c r="AG104" i="25"/>
  <c r="AG104" i="26" s="1"/>
  <c r="AF104" i="25"/>
  <c r="AF104" i="26" s="1"/>
  <c r="AE104" i="25"/>
  <c r="AE104" i="26" s="1"/>
  <c r="AD104" i="25"/>
  <c r="AD104" i="26" s="1"/>
  <c r="AC104" i="25"/>
  <c r="AC104" i="26" s="1"/>
  <c r="AB104" i="25"/>
  <c r="AB104" i="26" s="1"/>
  <c r="AA104" i="25"/>
  <c r="AA104" i="26" s="1"/>
  <c r="Y104" i="25"/>
  <c r="Y104" i="26" s="1"/>
  <c r="X104" i="25"/>
  <c r="X104" i="26" s="1"/>
  <c r="W104" i="25"/>
  <c r="W104" i="26" s="1"/>
  <c r="V104" i="25"/>
  <c r="V104" i="26" s="1"/>
  <c r="U104" i="25"/>
  <c r="U104" i="26" s="1"/>
  <c r="S104" i="25"/>
  <c r="S104" i="26" s="1"/>
  <c r="R104" i="25"/>
  <c r="R104" i="26" s="1"/>
  <c r="Q104" i="25"/>
  <c r="Q104" i="26" s="1"/>
  <c r="P104" i="25"/>
  <c r="P104" i="26" s="1"/>
  <c r="N104" i="25"/>
  <c r="N104" i="26" s="1"/>
  <c r="L104" i="25"/>
  <c r="L104" i="26" s="1"/>
  <c r="K104" i="25"/>
  <c r="K104" i="26" s="1"/>
  <c r="J104" i="25"/>
  <c r="J104" i="26" s="1"/>
  <c r="I104" i="25"/>
  <c r="I104" i="26" s="1"/>
  <c r="H104" i="25"/>
  <c r="H104" i="26" s="1"/>
  <c r="BV103" i="25"/>
  <c r="BV103" i="26" s="1"/>
  <c r="BU103" i="25"/>
  <c r="BU103" i="26" s="1"/>
  <c r="BT103" i="25"/>
  <c r="BT103" i="26" s="1"/>
  <c r="BS103" i="25"/>
  <c r="BS103" i="26" s="1"/>
  <c r="BR103" i="25"/>
  <c r="BR103" i="26" s="1"/>
  <c r="BQ103" i="25"/>
  <c r="BQ103" i="26" s="1"/>
  <c r="BP103" i="25"/>
  <c r="BP103" i="26" s="1"/>
  <c r="BO103" i="25"/>
  <c r="BO103" i="26" s="1"/>
  <c r="BN103" i="25"/>
  <c r="BN103" i="26" s="1"/>
  <c r="BL103" i="25"/>
  <c r="BL103" i="26" s="1"/>
  <c r="BK103" i="25"/>
  <c r="BK103" i="26" s="1"/>
  <c r="BJ103" i="25"/>
  <c r="BJ103" i="26" s="1"/>
  <c r="BI103" i="25"/>
  <c r="BI103" i="26" s="1"/>
  <c r="BH103" i="25"/>
  <c r="BH103" i="26" s="1"/>
  <c r="BG103" i="25"/>
  <c r="BG103" i="26" s="1"/>
  <c r="BF103" i="25"/>
  <c r="BF103" i="26" s="1"/>
  <c r="BE103" i="25"/>
  <c r="BE103" i="26" s="1"/>
  <c r="BD103" i="25"/>
  <c r="BD103" i="26" s="1"/>
  <c r="BC103" i="25"/>
  <c r="BC103" i="26" s="1"/>
  <c r="BB103" i="25"/>
  <c r="BB103" i="26" s="1"/>
  <c r="BA103" i="25"/>
  <c r="BA103" i="26" s="1"/>
  <c r="AZ103" i="25"/>
  <c r="AZ103" i="26" s="1"/>
  <c r="AY103" i="25"/>
  <c r="AY103" i="26" s="1"/>
  <c r="AW103" i="25"/>
  <c r="AW103" i="26" s="1"/>
  <c r="AV103" i="25"/>
  <c r="AV103" i="26" s="1"/>
  <c r="AU103" i="25"/>
  <c r="AU103" i="26" s="1"/>
  <c r="AT103" i="25"/>
  <c r="AT103" i="26" s="1"/>
  <c r="AS103" i="25"/>
  <c r="AS103" i="26" s="1"/>
  <c r="AR103" i="25"/>
  <c r="AR103" i="26" s="1"/>
  <c r="AQ103" i="25"/>
  <c r="AQ103" i="26" s="1"/>
  <c r="AP103" i="25"/>
  <c r="AP103" i="26" s="1"/>
  <c r="AO103" i="25"/>
  <c r="AO103" i="26" s="1"/>
  <c r="AN103" i="25"/>
  <c r="AN103" i="26" s="1"/>
  <c r="AM103" i="25"/>
  <c r="AM103" i="26" s="1"/>
  <c r="AL103" i="25"/>
  <c r="AL103" i="26" s="1"/>
  <c r="AK103" i="25"/>
  <c r="AK103" i="26" s="1"/>
  <c r="AJ103" i="25"/>
  <c r="AJ103" i="26" s="1"/>
  <c r="AI103" i="25"/>
  <c r="AI103" i="26" s="1"/>
  <c r="AH103" i="25"/>
  <c r="AH103" i="26" s="1"/>
  <c r="AG103" i="25"/>
  <c r="AG103" i="26" s="1"/>
  <c r="AF103" i="25"/>
  <c r="AF103" i="26" s="1"/>
  <c r="AE103" i="25"/>
  <c r="AE103" i="26" s="1"/>
  <c r="AD103" i="25"/>
  <c r="AD103" i="26" s="1"/>
  <c r="AC103" i="25"/>
  <c r="AC103" i="26" s="1"/>
  <c r="AB103" i="25"/>
  <c r="AB103" i="26" s="1"/>
  <c r="AA103" i="25"/>
  <c r="AA103" i="26" s="1"/>
  <c r="Y103" i="25"/>
  <c r="Y103" i="26" s="1"/>
  <c r="X103" i="25"/>
  <c r="X103" i="26" s="1"/>
  <c r="W103" i="25"/>
  <c r="W103" i="26" s="1"/>
  <c r="V103" i="25"/>
  <c r="V103" i="26" s="1"/>
  <c r="U103" i="25"/>
  <c r="U103" i="26" s="1"/>
  <c r="S103" i="25"/>
  <c r="S103" i="26" s="1"/>
  <c r="R103" i="25"/>
  <c r="R103" i="26" s="1"/>
  <c r="Q103" i="25"/>
  <c r="Q103" i="26" s="1"/>
  <c r="P103" i="25"/>
  <c r="P103" i="26" s="1"/>
  <c r="N103" i="25"/>
  <c r="N103" i="26" s="1"/>
  <c r="L103" i="25"/>
  <c r="L103" i="26" s="1"/>
  <c r="K103" i="25"/>
  <c r="K103" i="26" s="1"/>
  <c r="J103" i="25"/>
  <c r="J103" i="26" s="1"/>
  <c r="I103" i="25"/>
  <c r="I103" i="26" s="1"/>
  <c r="H103" i="25"/>
  <c r="H103" i="26" s="1"/>
  <c r="BV102" i="25"/>
  <c r="BV102" i="26" s="1"/>
  <c r="BU102" i="25"/>
  <c r="BU102" i="26" s="1"/>
  <c r="BT102" i="25"/>
  <c r="BT102" i="26" s="1"/>
  <c r="BS102" i="25"/>
  <c r="BS102" i="26" s="1"/>
  <c r="BR102" i="25"/>
  <c r="BR102" i="26" s="1"/>
  <c r="BQ102" i="25"/>
  <c r="BQ102" i="26" s="1"/>
  <c r="BP102" i="25"/>
  <c r="BP102" i="26" s="1"/>
  <c r="BO102" i="25"/>
  <c r="BO102" i="26" s="1"/>
  <c r="BN102" i="25"/>
  <c r="BN102" i="26" s="1"/>
  <c r="BL102" i="25"/>
  <c r="BL102" i="26" s="1"/>
  <c r="BK102" i="25"/>
  <c r="BK102" i="26" s="1"/>
  <c r="BJ102" i="25"/>
  <c r="BJ102" i="26" s="1"/>
  <c r="BI102" i="25"/>
  <c r="BI102" i="26" s="1"/>
  <c r="BH102" i="25"/>
  <c r="BH102" i="26" s="1"/>
  <c r="BG102" i="25"/>
  <c r="BG102" i="26" s="1"/>
  <c r="BF102" i="25"/>
  <c r="BF102" i="26" s="1"/>
  <c r="BE102" i="25"/>
  <c r="BE102" i="26" s="1"/>
  <c r="BD102" i="25"/>
  <c r="BD102" i="26" s="1"/>
  <c r="BC102" i="25"/>
  <c r="BC102" i="26" s="1"/>
  <c r="BB102" i="25"/>
  <c r="BB102" i="26" s="1"/>
  <c r="BA102" i="25"/>
  <c r="BA102" i="26" s="1"/>
  <c r="AZ102" i="25"/>
  <c r="AZ102" i="26" s="1"/>
  <c r="AY102" i="25"/>
  <c r="AY102" i="26" s="1"/>
  <c r="AW102" i="25"/>
  <c r="AW102" i="26" s="1"/>
  <c r="AV102" i="25"/>
  <c r="AV102" i="26" s="1"/>
  <c r="AU102" i="25"/>
  <c r="AU102" i="26" s="1"/>
  <c r="AT102" i="25"/>
  <c r="AT102" i="26" s="1"/>
  <c r="AS102" i="25"/>
  <c r="AS102" i="26" s="1"/>
  <c r="AR102" i="25"/>
  <c r="AR102" i="26" s="1"/>
  <c r="AQ102" i="25"/>
  <c r="AQ102" i="26" s="1"/>
  <c r="AP102" i="25"/>
  <c r="AP102" i="26" s="1"/>
  <c r="AO102" i="25"/>
  <c r="AO102" i="26" s="1"/>
  <c r="AN102" i="25"/>
  <c r="AN102" i="26" s="1"/>
  <c r="AM102" i="25"/>
  <c r="AM102" i="26" s="1"/>
  <c r="AL102" i="25"/>
  <c r="AL102" i="26" s="1"/>
  <c r="AK102" i="25"/>
  <c r="AK102" i="26" s="1"/>
  <c r="AJ102" i="25"/>
  <c r="AJ102" i="26" s="1"/>
  <c r="AI102" i="25"/>
  <c r="AI102" i="26" s="1"/>
  <c r="AH102" i="25"/>
  <c r="AH102" i="26" s="1"/>
  <c r="AG102" i="25"/>
  <c r="AG102" i="26" s="1"/>
  <c r="AF102" i="25"/>
  <c r="AF102" i="26" s="1"/>
  <c r="AE102" i="25"/>
  <c r="AE102" i="26" s="1"/>
  <c r="AD102" i="25"/>
  <c r="AD102" i="26" s="1"/>
  <c r="AC102" i="25"/>
  <c r="AC102" i="26" s="1"/>
  <c r="AB102" i="25"/>
  <c r="AB102" i="26" s="1"/>
  <c r="AA102" i="25"/>
  <c r="AA102" i="26" s="1"/>
  <c r="Y102" i="25"/>
  <c r="Y102" i="26" s="1"/>
  <c r="X102" i="25"/>
  <c r="X102" i="26" s="1"/>
  <c r="W102" i="25"/>
  <c r="W102" i="26" s="1"/>
  <c r="V102" i="25"/>
  <c r="V102" i="26" s="1"/>
  <c r="U102" i="25"/>
  <c r="U102" i="26" s="1"/>
  <c r="S102" i="25"/>
  <c r="S102" i="26" s="1"/>
  <c r="R102" i="25"/>
  <c r="R102" i="26" s="1"/>
  <c r="Q102" i="25"/>
  <c r="Q102" i="26" s="1"/>
  <c r="P102" i="25"/>
  <c r="P102" i="26" s="1"/>
  <c r="N102" i="25"/>
  <c r="N102" i="26" s="1"/>
  <c r="L102" i="25"/>
  <c r="L102" i="26" s="1"/>
  <c r="K102" i="25"/>
  <c r="K102" i="26" s="1"/>
  <c r="J102" i="25"/>
  <c r="J102" i="26" s="1"/>
  <c r="I102" i="25"/>
  <c r="I102" i="26" s="1"/>
  <c r="H102" i="25"/>
  <c r="H102" i="26" s="1"/>
  <c r="BV101" i="25"/>
  <c r="BV101" i="26" s="1"/>
  <c r="BU101" i="25"/>
  <c r="BU101" i="26" s="1"/>
  <c r="BT101" i="25"/>
  <c r="BT101" i="26" s="1"/>
  <c r="BS101" i="25"/>
  <c r="BS101" i="26" s="1"/>
  <c r="BR101" i="25"/>
  <c r="BR101" i="26" s="1"/>
  <c r="BQ101" i="25"/>
  <c r="BQ101" i="26" s="1"/>
  <c r="BP101" i="25"/>
  <c r="BP101" i="26" s="1"/>
  <c r="BO101" i="25"/>
  <c r="BO101" i="26" s="1"/>
  <c r="BN101" i="25"/>
  <c r="BN101" i="26" s="1"/>
  <c r="BL101" i="25"/>
  <c r="BL101" i="26" s="1"/>
  <c r="BK101" i="25"/>
  <c r="BK101" i="26" s="1"/>
  <c r="BJ101" i="25"/>
  <c r="BJ101" i="26" s="1"/>
  <c r="BI101" i="25"/>
  <c r="BI101" i="26" s="1"/>
  <c r="BH101" i="25"/>
  <c r="BH101" i="26" s="1"/>
  <c r="BG101" i="25"/>
  <c r="BG101" i="26" s="1"/>
  <c r="BF101" i="25"/>
  <c r="BF101" i="26" s="1"/>
  <c r="BE101" i="25"/>
  <c r="BE101" i="26" s="1"/>
  <c r="BD101" i="25"/>
  <c r="BD101" i="26" s="1"/>
  <c r="BC101" i="25"/>
  <c r="BC101" i="26" s="1"/>
  <c r="BB101" i="25"/>
  <c r="BB101" i="26" s="1"/>
  <c r="BA101" i="25"/>
  <c r="BA101" i="26" s="1"/>
  <c r="AZ101" i="25"/>
  <c r="AZ101" i="26" s="1"/>
  <c r="AY101" i="25"/>
  <c r="AY101" i="26" s="1"/>
  <c r="AW101" i="25"/>
  <c r="AW101" i="26" s="1"/>
  <c r="AV101" i="25"/>
  <c r="AV101" i="26" s="1"/>
  <c r="AU101" i="25"/>
  <c r="AU101" i="26" s="1"/>
  <c r="AT101" i="25"/>
  <c r="AT101" i="26" s="1"/>
  <c r="AS101" i="25"/>
  <c r="AS101" i="26" s="1"/>
  <c r="AR101" i="25"/>
  <c r="AR101" i="26" s="1"/>
  <c r="AQ101" i="25"/>
  <c r="AQ101" i="26" s="1"/>
  <c r="AP101" i="25"/>
  <c r="AP101" i="26" s="1"/>
  <c r="AO101" i="25"/>
  <c r="AO101" i="26" s="1"/>
  <c r="AN101" i="25"/>
  <c r="AN101" i="26" s="1"/>
  <c r="AM101" i="25"/>
  <c r="AM101" i="26" s="1"/>
  <c r="AL101" i="25"/>
  <c r="AL101" i="26" s="1"/>
  <c r="AK101" i="25"/>
  <c r="AK101" i="26" s="1"/>
  <c r="AJ101" i="25"/>
  <c r="AJ101" i="26" s="1"/>
  <c r="AI101" i="25"/>
  <c r="AI101" i="26" s="1"/>
  <c r="AH101" i="25"/>
  <c r="AH101" i="26" s="1"/>
  <c r="AG101" i="25"/>
  <c r="AG101" i="26" s="1"/>
  <c r="AF101" i="25"/>
  <c r="AF101" i="26" s="1"/>
  <c r="AE101" i="25"/>
  <c r="AE101" i="26" s="1"/>
  <c r="AD101" i="25"/>
  <c r="AD101" i="26" s="1"/>
  <c r="AC101" i="25"/>
  <c r="AC101" i="26" s="1"/>
  <c r="AB101" i="25"/>
  <c r="AB101" i="26" s="1"/>
  <c r="AA101" i="25"/>
  <c r="AA101" i="26" s="1"/>
  <c r="Y101" i="25"/>
  <c r="Y101" i="26" s="1"/>
  <c r="X101" i="25"/>
  <c r="X101" i="26" s="1"/>
  <c r="W101" i="25"/>
  <c r="W101" i="26" s="1"/>
  <c r="V101" i="25"/>
  <c r="V101" i="26" s="1"/>
  <c r="U101" i="25"/>
  <c r="U101" i="26" s="1"/>
  <c r="S101" i="25"/>
  <c r="S101" i="26" s="1"/>
  <c r="R101" i="25"/>
  <c r="R101" i="26" s="1"/>
  <c r="Q101" i="25"/>
  <c r="Q101" i="26" s="1"/>
  <c r="P101" i="25"/>
  <c r="P101" i="26" s="1"/>
  <c r="N101" i="25"/>
  <c r="N101" i="26" s="1"/>
  <c r="L101" i="25"/>
  <c r="L101" i="26" s="1"/>
  <c r="K101" i="25"/>
  <c r="K101" i="26" s="1"/>
  <c r="J101" i="25"/>
  <c r="J101" i="26" s="1"/>
  <c r="I101" i="25"/>
  <c r="I101" i="26" s="1"/>
  <c r="H101" i="25"/>
  <c r="H101" i="26" s="1"/>
  <c r="BV100" i="25"/>
  <c r="BV100" i="26" s="1"/>
  <c r="BU100" i="25"/>
  <c r="BU100" i="26" s="1"/>
  <c r="BT100" i="25"/>
  <c r="BT100" i="26" s="1"/>
  <c r="BS100" i="25"/>
  <c r="BS100" i="26" s="1"/>
  <c r="BR100" i="25"/>
  <c r="BR100" i="26" s="1"/>
  <c r="BQ100" i="25"/>
  <c r="BQ100" i="26" s="1"/>
  <c r="BP100" i="25"/>
  <c r="BP100" i="26" s="1"/>
  <c r="BO100" i="25"/>
  <c r="BO100" i="26" s="1"/>
  <c r="BN100" i="25"/>
  <c r="BN100" i="26" s="1"/>
  <c r="BL100" i="25"/>
  <c r="BL100" i="26" s="1"/>
  <c r="BK100" i="25"/>
  <c r="BK100" i="26" s="1"/>
  <c r="BJ100" i="25"/>
  <c r="BJ100" i="26" s="1"/>
  <c r="BI100" i="25"/>
  <c r="BI100" i="26" s="1"/>
  <c r="BH100" i="25"/>
  <c r="BH100" i="26" s="1"/>
  <c r="BG100" i="25"/>
  <c r="BG100" i="26" s="1"/>
  <c r="BF100" i="25"/>
  <c r="BF100" i="26" s="1"/>
  <c r="BE100" i="25"/>
  <c r="BE100" i="26" s="1"/>
  <c r="BD100" i="25"/>
  <c r="BD100" i="26" s="1"/>
  <c r="BC100" i="25"/>
  <c r="BC100" i="26" s="1"/>
  <c r="BB100" i="25"/>
  <c r="BB100" i="26" s="1"/>
  <c r="BA100" i="25"/>
  <c r="BA100" i="26" s="1"/>
  <c r="AZ100" i="25"/>
  <c r="AZ100" i="26" s="1"/>
  <c r="AY100" i="25"/>
  <c r="AY100" i="26" s="1"/>
  <c r="AW100" i="25"/>
  <c r="AW100" i="26" s="1"/>
  <c r="AV100" i="25"/>
  <c r="AV100" i="26" s="1"/>
  <c r="AU100" i="25"/>
  <c r="AU100" i="26" s="1"/>
  <c r="AT100" i="25"/>
  <c r="AT100" i="26" s="1"/>
  <c r="AS100" i="25"/>
  <c r="AS100" i="26" s="1"/>
  <c r="AR100" i="25"/>
  <c r="AR100" i="26" s="1"/>
  <c r="AQ100" i="25"/>
  <c r="AQ100" i="26" s="1"/>
  <c r="AP100" i="25"/>
  <c r="AP100" i="26" s="1"/>
  <c r="AO100" i="25"/>
  <c r="AO100" i="26" s="1"/>
  <c r="AN100" i="25"/>
  <c r="AN100" i="26" s="1"/>
  <c r="AM100" i="25"/>
  <c r="AM100" i="26" s="1"/>
  <c r="AL100" i="25"/>
  <c r="AL100" i="26" s="1"/>
  <c r="AK100" i="25"/>
  <c r="AK100" i="26" s="1"/>
  <c r="AJ100" i="25"/>
  <c r="AJ100" i="26" s="1"/>
  <c r="AI100" i="25"/>
  <c r="AI100" i="26" s="1"/>
  <c r="AH100" i="25"/>
  <c r="AH100" i="26" s="1"/>
  <c r="AG100" i="25"/>
  <c r="AG100" i="26" s="1"/>
  <c r="AF100" i="25"/>
  <c r="AF100" i="26" s="1"/>
  <c r="AE100" i="25"/>
  <c r="AE100" i="26" s="1"/>
  <c r="AD100" i="25"/>
  <c r="AD100" i="26" s="1"/>
  <c r="AC100" i="25"/>
  <c r="AC100" i="26" s="1"/>
  <c r="AB100" i="25"/>
  <c r="AB100" i="26" s="1"/>
  <c r="AA100" i="25"/>
  <c r="AA100" i="26" s="1"/>
  <c r="Y100" i="25"/>
  <c r="Y100" i="26" s="1"/>
  <c r="X100" i="25"/>
  <c r="X100" i="26" s="1"/>
  <c r="W100" i="25"/>
  <c r="W100" i="26" s="1"/>
  <c r="V100" i="25"/>
  <c r="V100" i="26" s="1"/>
  <c r="U100" i="25"/>
  <c r="U100" i="26" s="1"/>
  <c r="S100" i="25"/>
  <c r="S100" i="26" s="1"/>
  <c r="R100" i="25"/>
  <c r="R100" i="26" s="1"/>
  <c r="Q100" i="25"/>
  <c r="Q100" i="26" s="1"/>
  <c r="P100" i="25"/>
  <c r="P100" i="26" s="1"/>
  <c r="N100" i="25"/>
  <c r="N100" i="26" s="1"/>
  <c r="L100" i="25"/>
  <c r="L100" i="26" s="1"/>
  <c r="K100" i="25"/>
  <c r="K100" i="26" s="1"/>
  <c r="J100" i="25"/>
  <c r="J100" i="26" s="1"/>
  <c r="I100" i="25"/>
  <c r="I100" i="26" s="1"/>
  <c r="H100" i="25"/>
  <c r="H100" i="26" s="1"/>
  <c r="BV99" i="25"/>
  <c r="BV99" i="26" s="1"/>
  <c r="BU99" i="25"/>
  <c r="BU99" i="26" s="1"/>
  <c r="BT99" i="25"/>
  <c r="BT99" i="26" s="1"/>
  <c r="BS99" i="25"/>
  <c r="BS99" i="26" s="1"/>
  <c r="BR99" i="25"/>
  <c r="BR99" i="26" s="1"/>
  <c r="BQ99" i="25"/>
  <c r="BQ99" i="26" s="1"/>
  <c r="BP99" i="25"/>
  <c r="BP99" i="26" s="1"/>
  <c r="BO99" i="25"/>
  <c r="BO99" i="26" s="1"/>
  <c r="BN99" i="25"/>
  <c r="BN99" i="26" s="1"/>
  <c r="BL99" i="25"/>
  <c r="BL99" i="26" s="1"/>
  <c r="BK99" i="25"/>
  <c r="BK99" i="26" s="1"/>
  <c r="BJ99" i="25"/>
  <c r="BJ99" i="26" s="1"/>
  <c r="BI99" i="25"/>
  <c r="BI99" i="26" s="1"/>
  <c r="BH99" i="25"/>
  <c r="BH99" i="26" s="1"/>
  <c r="BG99" i="25"/>
  <c r="BG99" i="26" s="1"/>
  <c r="BF99" i="25"/>
  <c r="BF99" i="26" s="1"/>
  <c r="BE99" i="25"/>
  <c r="BE99" i="26" s="1"/>
  <c r="BD99" i="25"/>
  <c r="BD99" i="26" s="1"/>
  <c r="BC99" i="25"/>
  <c r="BC99" i="26" s="1"/>
  <c r="BB99" i="25"/>
  <c r="BB99" i="26" s="1"/>
  <c r="BA99" i="25"/>
  <c r="BA99" i="26" s="1"/>
  <c r="AZ99" i="25"/>
  <c r="AZ99" i="26" s="1"/>
  <c r="AY99" i="25"/>
  <c r="AY99" i="26" s="1"/>
  <c r="AW99" i="25"/>
  <c r="AW99" i="26" s="1"/>
  <c r="AV99" i="25"/>
  <c r="AV99" i="26" s="1"/>
  <c r="AU99" i="25"/>
  <c r="AU99" i="26" s="1"/>
  <c r="AT99" i="25"/>
  <c r="AT99" i="26" s="1"/>
  <c r="AS99" i="25"/>
  <c r="AS99" i="26" s="1"/>
  <c r="AR99" i="25"/>
  <c r="AR99" i="26" s="1"/>
  <c r="AQ99" i="25"/>
  <c r="AQ99" i="26" s="1"/>
  <c r="AP99" i="25"/>
  <c r="AP99" i="26" s="1"/>
  <c r="AO99" i="25"/>
  <c r="AO99" i="26" s="1"/>
  <c r="AN99" i="25"/>
  <c r="AN99" i="26" s="1"/>
  <c r="AM99" i="25"/>
  <c r="AM99" i="26" s="1"/>
  <c r="AL99" i="25"/>
  <c r="AL99" i="26" s="1"/>
  <c r="AK99" i="25"/>
  <c r="AK99" i="26" s="1"/>
  <c r="AJ99" i="25"/>
  <c r="AJ99" i="26" s="1"/>
  <c r="AI99" i="25"/>
  <c r="AI99" i="26" s="1"/>
  <c r="AH99" i="25"/>
  <c r="AH99" i="26" s="1"/>
  <c r="AG99" i="25"/>
  <c r="AG99" i="26" s="1"/>
  <c r="AF99" i="25"/>
  <c r="AF99" i="26" s="1"/>
  <c r="AE99" i="25"/>
  <c r="AE99" i="26" s="1"/>
  <c r="AD99" i="25"/>
  <c r="AD99" i="26" s="1"/>
  <c r="AC99" i="25"/>
  <c r="AC99" i="26" s="1"/>
  <c r="AB99" i="25"/>
  <c r="AB99" i="26" s="1"/>
  <c r="AA99" i="25"/>
  <c r="AA99" i="26" s="1"/>
  <c r="Y99" i="25"/>
  <c r="Y99" i="26" s="1"/>
  <c r="X99" i="25"/>
  <c r="X99" i="26" s="1"/>
  <c r="W99" i="25"/>
  <c r="W99" i="26" s="1"/>
  <c r="V99" i="25"/>
  <c r="V99" i="26" s="1"/>
  <c r="U99" i="25"/>
  <c r="U99" i="26" s="1"/>
  <c r="S99" i="25"/>
  <c r="S99" i="26" s="1"/>
  <c r="R99" i="25"/>
  <c r="R99" i="26" s="1"/>
  <c r="Q99" i="25"/>
  <c r="Q99" i="26" s="1"/>
  <c r="P99" i="25"/>
  <c r="P99" i="26" s="1"/>
  <c r="N99" i="25"/>
  <c r="N99" i="26" s="1"/>
  <c r="L99" i="25"/>
  <c r="L99" i="26" s="1"/>
  <c r="K99" i="25"/>
  <c r="K99" i="26" s="1"/>
  <c r="J99" i="25"/>
  <c r="J99" i="26" s="1"/>
  <c r="I99" i="25"/>
  <c r="I99" i="26" s="1"/>
  <c r="H99" i="25"/>
  <c r="H99" i="26" s="1"/>
  <c r="BV98" i="25"/>
  <c r="BV98" i="26" s="1"/>
  <c r="BU98" i="25"/>
  <c r="BU98" i="26" s="1"/>
  <c r="BT98" i="25"/>
  <c r="BT98" i="26" s="1"/>
  <c r="BS98" i="25"/>
  <c r="BS98" i="26" s="1"/>
  <c r="BR98" i="25"/>
  <c r="BR98" i="26" s="1"/>
  <c r="BQ98" i="25"/>
  <c r="BQ98" i="26" s="1"/>
  <c r="BP98" i="25"/>
  <c r="BP98" i="26" s="1"/>
  <c r="BO98" i="25"/>
  <c r="BO98" i="26" s="1"/>
  <c r="BN98" i="25"/>
  <c r="BN98" i="26" s="1"/>
  <c r="BL98" i="25"/>
  <c r="BL98" i="26" s="1"/>
  <c r="BK98" i="25"/>
  <c r="BK98" i="26" s="1"/>
  <c r="BJ98" i="25"/>
  <c r="BJ98" i="26" s="1"/>
  <c r="BI98" i="25"/>
  <c r="BI98" i="26" s="1"/>
  <c r="BH98" i="25"/>
  <c r="BH98" i="26" s="1"/>
  <c r="BG98" i="25"/>
  <c r="BG98" i="26" s="1"/>
  <c r="BF98" i="25"/>
  <c r="BF98" i="26" s="1"/>
  <c r="BE98" i="25"/>
  <c r="BE98" i="26" s="1"/>
  <c r="BD98" i="25"/>
  <c r="BD98" i="26" s="1"/>
  <c r="BC98" i="25"/>
  <c r="BC98" i="26" s="1"/>
  <c r="BB98" i="25"/>
  <c r="BB98" i="26" s="1"/>
  <c r="BA98" i="25"/>
  <c r="BA98" i="26" s="1"/>
  <c r="AZ98" i="25"/>
  <c r="AZ98" i="26" s="1"/>
  <c r="AY98" i="25"/>
  <c r="AY98" i="26" s="1"/>
  <c r="AW98" i="25"/>
  <c r="AW98" i="26" s="1"/>
  <c r="AV98" i="25"/>
  <c r="AV98" i="26" s="1"/>
  <c r="AU98" i="25"/>
  <c r="AU98" i="26" s="1"/>
  <c r="AT98" i="25"/>
  <c r="AT98" i="26" s="1"/>
  <c r="AS98" i="25"/>
  <c r="AS98" i="26" s="1"/>
  <c r="AR98" i="25"/>
  <c r="AR98" i="26" s="1"/>
  <c r="AQ98" i="25"/>
  <c r="AQ98" i="26" s="1"/>
  <c r="AP98" i="25"/>
  <c r="AP98" i="26" s="1"/>
  <c r="AO98" i="25"/>
  <c r="AO98" i="26" s="1"/>
  <c r="AN98" i="25"/>
  <c r="AN98" i="26" s="1"/>
  <c r="AM98" i="25"/>
  <c r="AM98" i="26" s="1"/>
  <c r="AL98" i="25"/>
  <c r="AL98" i="26" s="1"/>
  <c r="AK98" i="25"/>
  <c r="AK98" i="26" s="1"/>
  <c r="AJ98" i="25"/>
  <c r="AJ98" i="26" s="1"/>
  <c r="AI98" i="25"/>
  <c r="AI98" i="26" s="1"/>
  <c r="AH98" i="25"/>
  <c r="AH98" i="26" s="1"/>
  <c r="AG98" i="25"/>
  <c r="AG98" i="26" s="1"/>
  <c r="AF98" i="25"/>
  <c r="AF98" i="26" s="1"/>
  <c r="AE98" i="25"/>
  <c r="AE98" i="26" s="1"/>
  <c r="AD98" i="25"/>
  <c r="AD98" i="26" s="1"/>
  <c r="AC98" i="25"/>
  <c r="AC98" i="26" s="1"/>
  <c r="AB98" i="25"/>
  <c r="AB98" i="26" s="1"/>
  <c r="AA98" i="25"/>
  <c r="AA98" i="26" s="1"/>
  <c r="Y98" i="25"/>
  <c r="Y98" i="26" s="1"/>
  <c r="X98" i="25"/>
  <c r="X98" i="26" s="1"/>
  <c r="W98" i="25"/>
  <c r="W98" i="26" s="1"/>
  <c r="V98" i="25"/>
  <c r="V98" i="26" s="1"/>
  <c r="U98" i="25"/>
  <c r="U98" i="26" s="1"/>
  <c r="S98" i="25"/>
  <c r="S98" i="26" s="1"/>
  <c r="R98" i="25"/>
  <c r="R98" i="26" s="1"/>
  <c r="Q98" i="25"/>
  <c r="Q98" i="26" s="1"/>
  <c r="P98" i="25"/>
  <c r="P98" i="26" s="1"/>
  <c r="N98" i="25"/>
  <c r="N98" i="26" s="1"/>
  <c r="L98" i="25"/>
  <c r="L98" i="26" s="1"/>
  <c r="K98" i="25"/>
  <c r="K98" i="26" s="1"/>
  <c r="J98" i="25"/>
  <c r="J98" i="26" s="1"/>
  <c r="I98" i="25"/>
  <c r="I98" i="26" s="1"/>
  <c r="H98" i="25"/>
  <c r="H98" i="26" s="1"/>
  <c r="BV97" i="25"/>
  <c r="BV97" i="26" s="1"/>
  <c r="BU97" i="25"/>
  <c r="BU97" i="26" s="1"/>
  <c r="BT97" i="25"/>
  <c r="BT97" i="26" s="1"/>
  <c r="BS97" i="25"/>
  <c r="BS97" i="26" s="1"/>
  <c r="BR97" i="25"/>
  <c r="BR97" i="26" s="1"/>
  <c r="BQ97" i="25"/>
  <c r="BQ97" i="26" s="1"/>
  <c r="BP97" i="25"/>
  <c r="BP97" i="26" s="1"/>
  <c r="BO97" i="25"/>
  <c r="BO97" i="26" s="1"/>
  <c r="BN97" i="25"/>
  <c r="BN97" i="26" s="1"/>
  <c r="BL97" i="25"/>
  <c r="BL97" i="26" s="1"/>
  <c r="BK97" i="25"/>
  <c r="BK97" i="26" s="1"/>
  <c r="BJ97" i="25"/>
  <c r="BJ97" i="26" s="1"/>
  <c r="BI97" i="25"/>
  <c r="BI97" i="26" s="1"/>
  <c r="BH97" i="25"/>
  <c r="BH97" i="26" s="1"/>
  <c r="BG97" i="25"/>
  <c r="BG97" i="26" s="1"/>
  <c r="BF97" i="25"/>
  <c r="BF97" i="26" s="1"/>
  <c r="BE97" i="25"/>
  <c r="BE97" i="26" s="1"/>
  <c r="BD97" i="25"/>
  <c r="BD97" i="26" s="1"/>
  <c r="BC97" i="25"/>
  <c r="BC97" i="26" s="1"/>
  <c r="BB97" i="25"/>
  <c r="BB97" i="26" s="1"/>
  <c r="BA97" i="25"/>
  <c r="BA97" i="26" s="1"/>
  <c r="AZ97" i="25"/>
  <c r="AZ97" i="26" s="1"/>
  <c r="AY97" i="25"/>
  <c r="AY97" i="26" s="1"/>
  <c r="AW97" i="25"/>
  <c r="AW97" i="26" s="1"/>
  <c r="AV97" i="25"/>
  <c r="AV97" i="26" s="1"/>
  <c r="AU97" i="25"/>
  <c r="AU97" i="26" s="1"/>
  <c r="AT97" i="25"/>
  <c r="AT97" i="26" s="1"/>
  <c r="AS97" i="25"/>
  <c r="AS97" i="26" s="1"/>
  <c r="AR97" i="25"/>
  <c r="AR97" i="26" s="1"/>
  <c r="AQ97" i="25"/>
  <c r="AQ97" i="26" s="1"/>
  <c r="AP97" i="25"/>
  <c r="AP97" i="26" s="1"/>
  <c r="AO97" i="25"/>
  <c r="AO97" i="26" s="1"/>
  <c r="AN97" i="25"/>
  <c r="AN97" i="26" s="1"/>
  <c r="AM97" i="25"/>
  <c r="AM97" i="26" s="1"/>
  <c r="AL97" i="25"/>
  <c r="AL97" i="26" s="1"/>
  <c r="AK97" i="25"/>
  <c r="AK97" i="26" s="1"/>
  <c r="AJ97" i="25"/>
  <c r="AJ97" i="26" s="1"/>
  <c r="AI97" i="25"/>
  <c r="AI97" i="26" s="1"/>
  <c r="AH97" i="25"/>
  <c r="AH97" i="26" s="1"/>
  <c r="AG97" i="25"/>
  <c r="AG97" i="26" s="1"/>
  <c r="AF97" i="25"/>
  <c r="AF97" i="26" s="1"/>
  <c r="AE97" i="25"/>
  <c r="AE97" i="26" s="1"/>
  <c r="AD97" i="25"/>
  <c r="AD97" i="26" s="1"/>
  <c r="AC97" i="25"/>
  <c r="AC97" i="26" s="1"/>
  <c r="AB97" i="25"/>
  <c r="AB97" i="26" s="1"/>
  <c r="AA97" i="25"/>
  <c r="AA97" i="26" s="1"/>
  <c r="Y97" i="25"/>
  <c r="Y97" i="26" s="1"/>
  <c r="X97" i="25"/>
  <c r="X97" i="26" s="1"/>
  <c r="W97" i="25"/>
  <c r="W97" i="26" s="1"/>
  <c r="V97" i="25"/>
  <c r="V97" i="26" s="1"/>
  <c r="U97" i="25"/>
  <c r="U97" i="26" s="1"/>
  <c r="S97" i="25"/>
  <c r="S97" i="26" s="1"/>
  <c r="R97" i="25"/>
  <c r="R97" i="26" s="1"/>
  <c r="Q97" i="25"/>
  <c r="Q97" i="26" s="1"/>
  <c r="P97" i="25"/>
  <c r="P97" i="26" s="1"/>
  <c r="N97" i="25"/>
  <c r="N97" i="26" s="1"/>
  <c r="L97" i="25"/>
  <c r="L97" i="26" s="1"/>
  <c r="K97" i="25"/>
  <c r="K97" i="26" s="1"/>
  <c r="J97" i="25"/>
  <c r="J97" i="26" s="1"/>
  <c r="I97" i="25"/>
  <c r="I97" i="26" s="1"/>
  <c r="H97" i="25"/>
  <c r="H97" i="26" s="1"/>
  <c r="BV96" i="25"/>
  <c r="BV96" i="26" s="1"/>
  <c r="BU96" i="25"/>
  <c r="BU96" i="26" s="1"/>
  <c r="BT96" i="25"/>
  <c r="BT96" i="26" s="1"/>
  <c r="BS96" i="25"/>
  <c r="BS96" i="26" s="1"/>
  <c r="BR96" i="25"/>
  <c r="BR96" i="26" s="1"/>
  <c r="BQ96" i="25"/>
  <c r="BQ96" i="26" s="1"/>
  <c r="BP96" i="25"/>
  <c r="BP96" i="26" s="1"/>
  <c r="BO96" i="25"/>
  <c r="BO96" i="26" s="1"/>
  <c r="BN96" i="25"/>
  <c r="BN96" i="26" s="1"/>
  <c r="BL96" i="25"/>
  <c r="BL96" i="26" s="1"/>
  <c r="BK96" i="25"/>
  <c r="BK96" i="26" s="1"/>
  <c r="BJ96" i="25"/>
  <c r="BJ96" i="26" s="1"/>
  <c r="BI96" i="25"/>
  <c r="BI96" i="26" s="1"/>
  <c r="BH96" i="25"/>
  <c r="BH96" i="26" s="1"/>
  <c r="BG96" i="25"/>
  <c r="BG96" i="26" s="1"/>
  <c r="BF96" i="25"/>
  <c r="BF96" i="26" s="1"/>
  <c r="BE96" i="25"/>
  <c r="BE96" i="26" s="1"/>
  <c r="BD96" i="25"/>
  <c r="BD96" i="26" s="1"/>
  <c r="BC96" i="25"/>
  <c r="BC96" i="26" s="1"/>
  <c r="BB96" i="25"/>
  <c r="BB96" i="26" s="1"/>
  <c r="BA96" i="25"/>
  <c r="BA96" i="26" s="1"/>
  <c r="AZ96" i="25"/>
  <c r="AZ96" i="26" s="1"/>
  <c r="AY96" i="25"/>
  <c r="AY96" i="26" s="1"/>
  <c r="AW96" i="25"/>
  <c r="AW96" i="26" s="1"/>
  <c r="AV96" i="25"/>
  <c r="AV96" i="26" s="1"/>
  <c r="AU96" i="25"/>
  <c r="AU96" i="26" s="1"/>
  <c r="AT96" i="25"/>
  <c r="AT96" i="26" s="1"/>
  <c r="AS96" i="25"/>
  <c r="AS96" i="26" s="1"/>
  <c r="AR96" i="25"/>
  <c r="AR96" i="26" s="1"/>
  <c r="AQ96" i="25"/>
  <c r="AQ96" i="26" s="1"/>
  <c r="AP96" i="25"/>
  <c r="AP96" i="26" s="1"/>
  <c r="AO96" i="25"/>
  <c r="AO96" i="26" s="1"/>
  <c r="AN96" i="25"/>
  <c r="AN96" i="26" s="1"/>
  <c r="AM96" i="25"/>
  <c r="AM96" i="26" s="1"/>
  <c r="AL96" i="25"/>
  <c r="AL96" i="26" s="1"/>
  <c r="AK96" i="25"/>
  <c r="AK96" i="26" s="1"/>
  <c r="AJ96" i="25"/>
  <c r="AJ96" i="26" s="1"/>
  <c r="AI96" i="25"/>
  <c r="AI96" i="26" s="1"/>
  <c r="AH96" i="25"/>
  <c r="AH96" i="26" s="1"/>
  <c r="AG96" i="25"/>
  <c r="AG96" i="26" s="1"/>
  <c r="AF96" i="25"/>
  <c r="AF96" i="26" s="1"/>
  <c r="AE96" i="25"/>
  <c r="AE96" i="26" s="1"/>
  <c r="AD96" i="25"/>
  <c r="AD96" i="26" s="1"/>
  <c r="AC96" i="25"/>
  <c r="AC96" i="26" s="1"/>
  <c r="AB96" i="25"/>
  <c r="AB96" i="26" s="1"/>
  <c r="AA96" i="25"/>
  <c r="AA96" i="26" s="1"/>
  <c r="Y96" i="25"/>
  <c r="Y96" i="26" s="1"/>
  <c r="X96" i="25"/>
  <c r="X96" i="26" s="1"/>
  <c r="W96" i="25"/>
  <c r="W96" i="26" s="1"/>
  <c r="V96" i="25"/>
  <c r="V96" i="26" s="1"/>
  <c r="U96" i="25"/>
  <c r="U96" i="26" s="1"/>
  <c r="S96" i="25"/>
  <c r="S96" i="26" s="1"/>
  <c r="R96" i="25"/>
  <c r="R96" i="26" s="1"/>
  <c r="Q96" i="25"/>
  <c r="Q96" i="26" s="1"/>
  <c r="P96" i="25"/>
  <c r="P96" i="26" s="1"/>
  <c r="N96" i="25"/>
  <c r="N96" i="26" s="1"/>
  <c r="L96" i="25"/>
  <c r="L96" i="26" s="1"/>
  <c r="K96" i="25"/>
  <c r="K96" i="26" s="1"/>
  <c r="J96" i="25"/>
  <c r="J96" i="26" s="1"/>
  <c r="I96" i="25"/>
  <c r="I96" i="26" s="1"/>
  <c r="H96" i="25"/>
  <c r="H96" i="26" s="1"/>
  <c r="BV95" i="25"/>
  <c r="BV95" i="26" s="1"/>
  <c r="BU95" i="25"/>
  <c r="BU95" i="26" s="1"/>
  <c r="BT95" i="25"/>
  <c r="BT95" i="26" s="1"/>
  <c r="BS95" i="25"/>
  <c r="BS95" i="26" s="1"/>
  <c r="BR95" i="25"/>
  <c r="BR95" i="26" s="1"/>
  <c r="BQ95" i="25"/>
  <c r="BQ95" i="26" s="1"/>
  <c r="BP95" i="25"/>
  <c r="BP95" i="26" s="1"/>
  <c r="BO95" i="25"/>
  <c r="BO95" i="26" s="1"/>
  <c r="BN95" i="25"/>
  <c r="BN95" i="26" s="1"/>
  <c r="BL95" i="25"/>
  <c r="BL95" i="26" s="1"/>
  <c r="BK95" i="25"/>
  <c r="BK95" i="26" s="1"/>
  <c r="BJ95" i="25"/>
  <c r="BJ95" i="26" s="1"/>
  <c r="BI95" i="25"/>
  <c r="BI95" i="26" s="1"/>
  <c r="BH95" i="25"/>
  <c r="BH95" i="26" s="1"/>
  <c r="BG95" i="25"/>
  <c r="BG95" i="26" s="1"/>
  <c r="BF95" i="25"/>
  <c r="BF95" i="26" s="1"/>
  <c r="BE95" i="25"/>
  <c r="BE95" i="26" s="1"/>
  <c r="BD95" i="25"/>
  <c r="BD95" i="26" s="1"/>
  <c r="BC95" i="25"/>
  <c r="BC95" i="26" s="1"/>
  <c r="BB95" i="25"/>
  <c r="BB95" i="26" s="1"/>
  <c r="BA95" i="25"/>
  <c r="BA95" i="26" s="1"/>
  <c r="AZ95" i="25"/>
  <c r="AZ95" i="26" s="1"/>
  <c r="AY95" i="25"/>
  <c r="AY95" i="26" s="1"/>
  <c r="AW95" i="25"/>
  <c r="AW95" i="26" s="1"/>
  <c r="AV95" i="25"/>
  <c r="AV95" i="26" s="1"/>
  <c r="AU95" i="25"/>
  <c r="AU95" i="26" s="1"/>
  <c r="AT95" i="25"/>
  <c r="AT95" i="26" s="1"/>
  <c r="AS95" i="25"/>
  <c r="AS95" i="26" s="1"/>
  <c r="AR95" i="25"/>
  <c r="AR95" i="26" s="1"/>
  <c r="AQ95" i="25"/>
  <c r="AQ95" i="26" s="1"/>
  <c r="AP95" i="25"/>
  <c r="AP95" i="26" s="1"/>
  <c r="AO95" i="25"/>
  <c r="AO95" i="26" s="1"/>
  <c r="AN95" i="25"/>
  <c r="AN95" i="26" s="1"/>
  <c r="AM95" i="25"/>
  <c r="AM95" i="26" s="1"/>
  <c r="AL95" i="25"/>
  <c r="AL95" i="26" s="1"/>
  <c r="AK95" i="25"/>
  <c r="AK95" i="26" s="1"/>
  <c r="AJ95" i="25"/>
  <c r="AJ95" i="26" s="1"/>
  <c r="AI95" i="25"/>
  <c r="AI95" i="26" s="1"/>
  <c r="AH95" i="25"/>
  <c r="AH95" i="26" s="1"/>
  <c r="AG95" i="25"/>
  <c r="AG95" i="26" s="1"/>
  <c r="AF95" i="25"/>
  <c r="AF95" i="26" s="1"/>
  <c r="AE95" i="25"/>
  <c r="AE95" i="26" s="1"/>
  <c r="AD95" i="25"/>
  <c r="AD95" i="26" s="1"/>
  <c r="AC95" i="25"/>
  <c r="AC95" i="26" s="1"/>
  <c r="AB95" i="25"/>
  <c r="AB95" i="26" s="1"/>
  <c r="AA95" i="25"/>
  <c r="AA95" i="26" s="1"/>
  <c r="Y95" i="25"/>
  <c r="Y95" i="26" s="1"/>
  <c r="X95" i="25"/>
  <c r="X95" i="26" s="1"/>
  <c r="W95" i="25"/>
  <c r="W95" i="26" s="1"/>
  <c r="V95" i="25"/>
  <c r="V95" i="26" s="1"/>
  <c r="U95" i="25"/>
  <c r="U95" i="26" s="1"/>
  <c r="S95" i="25"/>
  <c r="S95" i="26" s="1"/>
  <c r="R95" i="25"/>
  <c r="R95" i="26" s="1"/>
  <c r="Q95" i="25"/>
  <c r="Q95" i="26" s="1"/>
  <c r="P95" i="25"/>
  <c r="P95" i="26" s="1"/>
  <c r="N95" i="25"/>
  <c r="N95" i="26" s="1"/>
  <c r="L95" i="25"/>
  <c r="L95" i="26" s="1"/>
  <c r="K95" i="25"/>
  <c r="K95" i="26" s="1"/>
  <c r="J95" i="25"/>
  <c r="J95" i="26" s="1"/>
  <c r="I95" i="25"/>
  <c r="I95" i="26" s="1"/>
  <c r="H95" i="25"/>
  <c r="H95" i="26" s="1"/>
  <c r="BV94" i="25"/>
  <c r="BV94" i="26" s="1"/>
  <c r="BU94" i="25"/>
  <c r="BU94" i="26" s="1"/>
  <c r="BT94" i="25"/>
  <c r="BT94" i="26" s="1"/>
  <c r="BS94" i="25"/>
  <c r="BS94" i="26" s="1"/>
  <c r="BR94" i="25"/>
  <c r="BR94" i="26" s="1"/>
  <c r="BQ94" i="25"/>
  <c r="BQ94" i="26" s="1"/>
  <c r="BP94" i="25"/>
  <c r="BP94" i="26" s="1"/>
  <c r="BO94" i="25"/>
  <c r="BO94" i="26" s="1"/>
  <c r="BN94" i="25"/>
  <c r="BN94" i="26" s="1"/>
  <c r="BL94" i="25"/>
  <c r="BL94" i="26" s="1"/>
  <c r="BK94" i="25"/>
  <c r="BK94" i="26" s="1"/>
  <c r="BJ94" i="25"/>
  <c r="BJ94" i="26" s="1"/>
  <c r="BI94" i="25"/>
  <c r="BI94" i="26" s="1"/>
  <c r="BH94" i="25"/>
  <c r="BH94" i="26" s="1"/>
  <c r="BG94" i="25"/>
  <c r="BG94" i="26" s="1"/>
  <c r="BF94" i="25"/>
  <c r="BF94" i="26" s="1"/>
  <c r="BE94" i="25"/>
  <c r="BE94" i="26" s="1"/>
  <c r="BD94" i="25"/>
  <c r="BD94" i="26" s="1"/>
  <c r="BC94" i="25"/>
  <c r="BC94" i="26" s="1"/>
  <c r="BB94" i="25"/>
  <c r="BB94" i="26" s="1"/>
  <c r="BA94" i="25"/>
  <c r="BA94" i="26" s="1"/>
  <c r="AZ94" i="25"/>
  <c r="AZ94" i="26" s="1"/>
  <c r="AY94" i="25"/>
  <c r="AY94" i="26" s="1"/>
  <c r="AW94" i="25"/>
  <c r="AW94" i="26" s="1"/>
  <c r="AV94" i="25"/>
  <c r="AV94" i="26" s="1"/>
  <c r="AU94" i="25"/>
  <c r="AU94" i="26" s="1"/>
  <c r="AT94" i="25"/>
  <c r="AT94" i="26" s="1"/>
  <c r="AS94" i="25"/>
  <c r="AS94" i="26" s="1"/>
  <c r="AR94" i="25"/>
  <c r="AR94" i="26" s="1"/>
  <c r="AQ94" i="25"/>
  <c r="AQ94" i="26" s="1"/>
  <c r="AP94" i="25"/>
  <c r="AP94" i="26" s="1"/>
  <c r="AO94" i="25"/>
  <c r="AO94" i="26" s="1"/>
  <c r="AN94" i="25"/>
  <c r="AN94" i="26" s="1"/>
  <c r="AM94" i="25"/>
  <c r="AM94" i="26" s="1"/>
  <c r="AL94" i="25"/>
  <c r="AL94" i="26" s="1"/>
  <c r="AK94" i="25"/>
  <c r="AK94" i="26" s="1"/>
  <c r="AJ94" i="25"/>
  <c r="AJ94" i="26" s="1"/>
  <c r="AI94" i="25"/>
  <c r="AI94" i="26" s="1"/>
  <c r="AH94" i="25"/>
  <c r="AH94" i="26" s="1"/>
  <c r="AG94" i="25"/>
  <c r="AG94" i="26" s="1"/>
  <c r="AF94" i="25"/>
  <c r="AF94" i="26" s="1"/>
  <c r="AE94" i="25"/>
  <c r="AE94" i="26" s="1"/>
  <c r="AD94" i="25"/>
  <c r="AD94" i="26" s="1"/>
  <c r="AC94" i="25"/>
  <c r="AC94" i="26" s="1"/>
  <c r="AB94" i="25"/>
  <c r="AB94" i="26" s="1"/>
  <c r="AA94" i="25"/>
  <c r="AA94" i="26" s="1"/>
  <c r="Y94" i="25"/>
  <c r="Y94" i="26" s="1"/>
  <c r="X94" i="25"/>
  <c r="X94" i="26" s="1"/>
  <c r="W94" i="25"/>
  <c r="W94" i="26" s="1"/>
  <c r="V94" i="25"/>
  <c r="V94" i="26" s="1"/>
  <c r="U94" i="25"/>
  <c r="U94" i="26" s="1"/>
  <c r="S94" i="25"/>
  <c r="S94" i="26" s="1"/>
  <c r="R94" i="25"/>
  <c r="R94" i="26" s="1"/>
  <c r="Q94" i="25"/>
  <c r="Q94" i="26" s="1"/>
  <c r="P94" i="25"/>
  <c r="P94" i="26" s="1"/>
  <c r="N94" i="25"/>
  <c r="N94" i="26" s="1"/>
  <c r="L94" i="25"/>
  <c r="L94" i="26" s="1"/>
  <c r="K94" i="25"/>
  <c r="K94" i="26" s="1"/>
  <c r="J94" i="25"/>
  <c r="J94" i="26" s="1"/>
  <c r="I94" i="25"/>
  <c r="I94" i="26" s="1"/>
  <c r="H94" i="25"/>
  <c r="H94" i="26" s="1"/>
  <c r="BV93" i="25"/>
  <c r="BV93" i="26" s="1"/>
  <c r="BU93" i="25"/>
  <c r="BU93" i="26" s="1"/>
  <c r="BT93" i="25"/>
  <c r="BT93" i="26" s="1"/>
  <c r="BS93" i="25"/>
  <c r="BS93" i="26" s="1"/>
  <c r="BR93" i="25"/>
  <c r="BR93" i="26" s="1"/>
  <c r="BQ93" i="25"/>
  <c r="BQ93" i="26" s="1"/>
  <c r="BP93" i="25"/>
  <c r="BP93" i="26" s="1"/>
  <c r="BO93" i="25"/>
  <c r="BO93" i="26" s="1"/>
  <c r="BN93" i="25"/>
  <c r="BN93" i="26" s="1"/>
  <c r="BL93" i="25"/>
  <c r="BL93" i="26" s="1"/>
  <c r="BK93" i="25"/>
  <c r="BK93" i="26" s="1"/>
  <c r="BJ93" i="25"/>
  <c r="BJ93" i="26" s="1"/>
  <c r="BI93" i="25"/>
  <c r="BI93" i="26" s="1"/>
  <c r="BH93" i="25"/>
  <c r="BH93" i="26" s="1"/>
  <c r="BG93" i="25"/>
  <c r="BG93" i="26" s="1"/>
  <c r="BF93" i="25"/>
  <c r="BF93" i="26" s="1"/>
  <c r="BE93" i="25"/>
  <c r="BE93" i="26" s="1"/>
  <c r="BD93" i="25"/>
  <c r="BD93" i="26" s="1"/>
  <c r="BC93" i="25"/>
  <c r="BC93" i="26" s="1"/>
  <c r="BB93" i="25"/>
  <c r="BB93" i="26" s="1"/>
  <c r="BA93" i="25"/>
  <c r="BA93" i="26" s="1"/>
  <c r="AZ93" i="25"/>
  <c r="AZ93" i="26" s="1"/>
  <c r="AY93" i="25"/>
  <c r="AY93" i="26" s="1"/>
  <c r="AW93" i="25"/>
  <c r="AW93" i="26" s="1"/>
  <c r="AV93" i="25"/>
  <c r="AV93" i="26" s="1"/>
  <c r="AU93" i="25"/>
  <c r="AU93" i="26" s="1"/>
  <c r="AT93" i="25"/>
  <c r="AT93" i="26" s="1"/>
  <c r="AS93" i="25"/>
  <c r="AS93" i="26" s="1"/>
  <c r="AR93" i="25"/>
  <c r="AR93" i="26" s="1"/>
  <c r="AQ93" i="25"/>
  <c r="AQ93" i="26" s="1"/>
  <c r="AP93" i="25"/>
  <c r="AP93" i="26" s="1"/>
  <c r="AO93" i="25"/>
  <c r="AO93" i="26" s="1"/>
  <c r="AN93" i="25"/>
  <c r="AN93" i="26" s="1"/>
  <c r="AM93" i="25"/>
  <c r="AM93" i="26" s="1"/>
  <c r="AL93" i="25"/>
  <c r="AL93" i="26" s="1"/>
  <c r="AK93" i="25"/>
  <c r="AK93" i="26" s="1"/>
  <c r="AJ93" i="25"/>
  <c r="AJ93" i="26" s="1"/>
  <c r="AI93" i="25"/>
  <c r="AI93" i="26" s="1"/>
  <c r="AH93" i="25"/>
  <c r="AH93" i="26" s="1"/>
  <c r="AG93" i="25"/>
  <c r="AG93" i="26" s="1"/>
  <c r="AF93" i="25"/>
  <c r="AF93" i="26" s="1"/>
  <c r="AE93" i="25"/>
  <c r="AE93" i="26" s="1"/>
  <c r="AD93" i="25"/>
  <c r="AD93" i="26" s="1"/>
  <c r="AC93" i="25"/>
  <c r="AC93" i="26" s="1"/>
  <c r="AB93" i="25"/>
  <c r="AB93" i="26" s="1"/>
  <c r="AA93" i="25"/>
  <c r="AA93" i="26" s="1"/>
  <c r="Y93" i="25"/>
  <c r="Y93" i="26" s="1"/>
  <c r="X93" i="25"/>
  <c r="X93" i="26" s="1"/>
  <c r="W93" i="25"/>
  <c r="W93" i="26" s="1"/>
  <c r="V93" i="25"/>
  <c r="V93" i="26" s="1"/>
  <c r="U93" i="25"/>
  <c r="U93" i="26" s="1"/>
  <c r="S93" i="25"/>
  <c r="S93" i="26" s="1"/>
  <c r="R93" i="25"/>
  <c r="R93" i="26" s="1"/>
  <c r="Q93" i="25"/>
  <c r="Q93" i="26" s="1"/>
  <c r="P93" i="25"/>
  <c r="P93" i="26" s="1"/>
  <c r="N93" i="25"/>
  <c r="N93" i="26" s="1"/>
  <c r="L93" i="25"/>
  <c r="L93" i="26" s="1"/>
  <c r="K93" i="25"/>
  <c r="K93" i="26" s="1"/>
  <c r="J93" i="25"/>
  <c r="J93" i="26" s="1"/>
  <c r="I93" i="25"/>
  <c r="I93" i="26" s="1"/>
  <c r="H93" i="25"/>
  <c r="H93" i="26" s="1"/>
  <c r="BV92" i="25"/>
  <c r="BV92" i="26" s="1"/>
  <c r="BU92" i="25"/>
  <c r="BU92" i="26" s="1"/>
  <c r="BT92" i="25"/>
  <c r="BT92" i="26" s="1"/>
  <c r="BS92" i="25"/>
  <c r="BS92" i="26" s="1"/>
  <c r="BR92" i="25"/>
  <c r="BR92" i="26" s="1"/>
  <c r="BQ92" i="25"/>
  <c r="BQ92" i="26" s="1"/>
  <c r="BP92" i="25"/>
  <c r="BP92" i="26" s="1"/>
  <c r="BO92" i="25"/>
  <c r="BO92" i="26" s="1"/>
  <c r="BN92" i="25"/>
  <c r="BN92" i="26" s="1"/>
  <c r="BL92" i="25"/>
  <c r="BL92" i="26" s="1"/>
  <c r="BK92" i="25"/>
  <c r="BK92" i="26" s="1"/>
  <c r="BJ92" i="25"/>
  <c r="BJ92" i="26" s="1"/>
  <c r="BI92" i="25"/>
  <c r="BI92" i="26" s="1"/>
  <c r="BH92" i="25"/>
  <c r="BH92" i="26" s="1"/>
  <c r="BG92" i="25"/>
  <c r="BG92" i="26" s="1"/>
  <c r="BF92" i="25"/>
  <c r="BF92" i="26" s="1"/>
  <c r="BE92" i="25"/>
  <c r="BE92" i="26" s="1"/>
  <c r="BD92" i="25"/>
  <c r="BD92" i="26" s="1"/>
  <c r="BC92" i="25"/>
  <c r="BC92" i="26" s="1"/>
  <c r="BB92" i="25"/>
  <c r="BB92" i="26" s="1"/>
  <c r="BA92" i="25"/>
  <c r="BA92" i="26" s="1"/>
  <c r="AZ92" i="25"/>
  <c r="AZ92" i="26" s="1"/>
  <c r="AY92" i="25"/>
  <c r="AY92" i="26" s="1"/>
  <c r="AW92" i="25"/>
  <c r="AW92" i="26" s="1"/>
  <c r="AV92" i="25"/>
  <c r="AV92" i="26" s="1"/>
  <c r="AU92" i="25"/>
  <c r="AU92" i="26" s="1"/>
  <c r="AT92" i="25"/>
  <c r="AT92" i="26" s="1"/>
  <c r="AS92" i="25"/>
  <c r="AS92" i="26" s="1"/>
  <c r="AR92" i="25"/>
  <c r="AR92" i="26" s="1"/>
  <c r="AQ92" i="25"/>
  <c r="AQ92" i="26" s="1"/>
  <c r="AP92" i="25"/>
  <c r="AP92" i="26" s="1"/>
  <c r="AO92" i="25"/>
  <c r="AO92" i="26" s="1"/>
  <c r="AN92" i="25"/>
  <c r="AN92" i="26" s="1"/>
  <c r="AM92" i="25"/>
  <c r="AM92" i="26" s="1"/>
  <c r="AL92" i="25"/>
  <c r="AL92" i="26" s="1"/>
  <c r="AK92" i="25"/>
  <c r="AK92" i="26" s="1"/>
  <c r="AJ92" i="25"/>
  <c r="AJ92" i="26" s="1"/>
  <c r="AI92" i="25"/>
  <c r="AI92" i="26" s="1"/>
  <c r="AH92" i="25"/>
  <c r="AH92" i="26" s="1"/>
  <c r="AG92" i="25"/>
  <c r="AG92" i="26" s="1"/>
  <c r="AF92" i="25"/>
  <c r="AF92" i="26" s="1"/>
  <c r="AE92" i="25"/>
  <c r="AE92" i="26" s="1"/>
  <c r="AD92" i="25"/>
  <c r="AD92" i="26" s="1"/>
  <c r="AC92" i="25"/>
  <c r="AC92" i="26" s="1"/>
  <c r="AB92" i="25"/>
  <c r="AB92" i="26" s="1"/>
  <c r="AA92" i="25"/>
  <c r="AA92" i="26" s="1"/>
  <c r="Y92" i="25"/>
  <c r="Y92" i="26" s="1"/>
  <c r="X92" i="25"/>
  <c r="X92" i="26" s="1"/>
  <c r="W92" i="25"/>
  <c r="W92" i="26" s="1"/>
  <c r="V92" i="25"/>
  <c r="V92" i="26" s="1"/>
  <c r="U92" i="25"/>
  <c r="U92" i="26" s="1"/>
  <c r="S92" i="25"/>
  <c r="S92" i="26" s="1"/>
  <c r="R92" i="25"/>
  <c r="R92" i="26" s="1"/>
  <c r="Q92" i="25"/>
  <c r="Q92" i="26" s="1"/>
  <c r="P92" i="25"/>
  <c r="P92" i="26" s="1"/>
  <c r="N92" i="25"/>
  <c r="N92" i="26" s="1"/>
  <c r="L92" i="25"/>
  <c r="L92" i="26" s="1"/>
  <c r="K92" i="25"/>
  <c r="K92" i="26" s="1"/>
  <c r="J92" i="25"/>
  <c r="J92" i="26" s="1"/>
  <c r="I92" i="25"/>
  <c r="I92" i="26" s="1"/>
  <c r="H92" i="25"/>
  <c r="H92" i="26" s="1"/>
  <c r="BV91" i="25"/>
  <c r="BV91" i="26" s="1"/>
  <c r="BU91" i="25"/>
  <c r="BU91" i="26" s="1"/>
  <c r="BT91" i="25"/>
  <c r="BT91" i="26" s="1"/>
  <c r="BS91" i="25"/>
  <c r="BS91" i="26" s="1"/>
  <c r="BR91" i="25"/>
  <c r="BR91" i="26" s="1"/>
  <c r="BQ91" i="25"/>
  <c r="BQ91" i="26" s="1"/>
  <c r="BP91" i="25"/>
  <c r="BP91" i="26" s="1"/>
  <c r="BO91" i="25"/>
  <c r="BO91" i="26" s="1"/>
  <c r="BN91" i="25"/>
  <c r="BN91" i="26" s="1"/>
  <c r="BL91" i="25"/>
  <c r="BL91" i="26" s="1"/>
  <c r="BK91" i="25"/>
  <c r="BK91" i="26" s="1"/>
  <c r="BJ91" i="25"/>
  <c r="BJ91" i="26" s="1"/>
  <c r="BI91" i="25"/>
  <c r="BI91" i="26" s="1"/>
  <c r="BH91" i="25"/>
  <c r="BH91" i="26" s="1"/>
  <c r="BG91" i="25"/>
  <c r="BG91" i="26" s="1"/>
  <c r="BF91" i="25"/>
  <c r="BF91" i="26" s="1"/>
  <c r="BE91" i="25"/>
  <c r="BE91" i="26" s="1"/>
  <c r="BD91" i="25"/>
  <c r="BD91" i="26" s="1"/>
  <c r="BC91" i="25"/>
  <c r="BC91" i="26" s="1"/>
  <c r="BB91" i="25"/>
  <c r="BB91" i="26" s="1"/>
  <c r="BA91" i="25"/>
  <c r="BA91" i="26" s="1"/>
  <c r="AZ91" i="25"/>
  <c r="AZ91" i="26" s="1"/>
  <c r="AY91" i="25"/>
  <c r="AY91" i="26" s="1"/>
  <c r="AW91" i="25"/>
  <c r="AW91" i="26" s="1"/>
  <c r="AV91" i="25"/>
  <c r="AV91" i="26" s="1"/>
  <c r="AU91" i="25"/>
  <c r="AU91" i="26" s="1"/>
  <c r="AT91" i="25"/>
  <c r="AT91" i="26" s="1"/>
  <c r="AS91" i="25"/>
  <c r="AS91" i="26" s="1"/>
  <c r="AR91" i="25"/>
  <c r="AR91" i="26" s="1"/>
  <c r="AQ91" i="25"/>
  <c r="AQ91" i="26" s="1"/>
  <c r="AP91" i="25"/>
  <c r="AP91" i="26" s="1"/>
  <c r="AO91" i="25"/>
  <c r="AO91" i="26" s="1"/>
  <c r="AN91" i="25"/>
  <c r="AN91" i="26" s="1"/>
  <c r="AM91" i="25"/>
  <c r="AM91" i="26" s="1"/>
  <c r="AL91" i="25"/>
  <c r="AL91" i="26" s="1"/>
  <c r="AK91" i="25"/>
  <c r="AK91" i="26" s="1"/>
  <c r="AJ91" i="25"/>
  <c r="AJ91" i="26" s="1"/>
  <c r="AI91" i="25"/>
  <c r="AI91" i="26" s="1"/>
  <c r="AH91" i="25"/>
  <c r="AH91" i="26" s="1"/>
  <c r="AG91" i="25"/>
  <c r="AG91" i="26" s="1"/>
  <c r="AF91" i="25"/>
  <c r="AF91" i="26" s="1"/>
  <c r="AE91" i="25"/>
  <c r="AE91" i="26" s="1"/>
  <c r="AD91" i="25"/>
  <c r="AD91" i="26" s="1"/>
  <c r="AC91" i="25"/>
  <c r="AC91" i="26" s="1"/>
  <c r="AB91" i="25"/>
  <c r="AB91" i="26" s="1"/>
  <c r="AA91" i="25"/>
  <c r="AA91" i="26" s="1"/>
  <c r="Y91" i="25"/>
  <c r="Y91" i="26" s="1"/>
  <c r="X91" i="25"/>
  <c r="X91" i="26" s="1"/>
  <c r="W91" i="25"/>
  <c r="W91" i="26" s="1"/>
  <c r="V91" i="25"/>
  <c r="V91" i="26" s="1"/>
  <c r="U91" i="25"/>
  <c r="U91" i="26" s="1"/>
  <c r="S91" i="25"/>
  <c r="S91" i="26" s="1"/>
  <c r="R91" i="25"/>
  <c r="R91" i="26" s="1"/>
  <c r="Q91" i="25"/>
  <c r="Q91" i="26" s="1"/>
  <c r="P91" i="25"/>
  <c r="P91" i="26" s="1"/>
  <c r="N91" i="25"/>
  <c r="N91" i="26" s="1"/>
  <c r="L91" i="25"/>
  <c r="L91" i="26" s="1"/>
  <c r="K91" i="25"/>
  <c r="K91" i="26" s="1"/>
  <c r="J91" i="25"/>
  <c r="J91" i="26" s="1"/>
  <c r="I91" i="25"/>
  <c r="I91" i="26" s="1"/>
  <c r="H91" i="25"/>
  <c r="H91" i="26" s="1"/>
  <c r="BV90" i="25"/>
  <c r="BV90" i="26" s="1"/>
  <c r="BU90" i="25"/>
  <c r="BU90" i="26" s="1"/>
  <c r="BT90" i="25"/>
  <c r="BT90" i="26" s="1"/>
  <c r="BS90" i="25"/>
  <c r="BS90" i="26" s="1"/>
  <c r="BR90" i="25"/>
  <c r="BR90" i="26" s="1"/>
  <c r="BQ90" i="25"/>
  <c r="BQ90" i="26" s="1"/>
  <c r="BP90" i="25"/>
  <c r="BP90" i="26" s="1"/>
  <c r="BO90" i="25"/>
  <c r="BO90" i="26" s="1"/>
  <c r="BN90" i="25"/>
  <c r="BN90" i="26" s="1"/>
  <c r="BL90" i="25"/>
  <c r="BL90" i="26" s="1"/>
  <c r="BK90" i="25"/>
  <c r="BK90" i="26" s="1"/>
  <c r="BJ90" i="25"/>
  <c r="BJ90" i="26" s="1"/>
  <c r="BI90" i="25"/>
  <c r="BI90" i="26" s="1"/>
  <c r="BH90" i="25"/>
  <c r="BH90" i="26" s="1"/>
  <c r="BG90" i="25"/>
  <c r="BG90" i="26" s="1"/>
  <c r="BF90" i="25"/>
  <c r="BF90" i="26" s="1"/>
  <c r="BE90" i="25"/>
  <c r="BE90" i="26" s="1"/>
  <c r="BD90" i="25"/>
  <c r="BD90" i="26" s="1"/>
  <c r="BC90" i="25"/>
  <c r="BC90" i="26" s="1"/>
  <c r="BB90" i="25"/>
  <c r="BB90" i="26" s="1"/>
  <c r="BA90" i="25"/>
  <c r="BA90" i="26" s="1"/>
  <c r="AZ90" i="25"/>
  <c r="AZ90" i="26" s="1"/>
  <c r="AY90" i="25"/>
  <c r="AY90" i="26" s="1"/>
  <c r="AW90" i="25"/>
  <c r="AW90" i="26" s="1"/>
  <c r="AV90" i="25"/>
  <c r="AV90" i="26" s="1"/>
  <c r="AU90" i="25"/>
  <c r="AU90" i="26" s="1"/>
  <c r="AT90" i="25"/>
  <c r="AT90" i="26" s="1"/>
  <c r="AS90" i="25"/>
  <c r="AS90" i="26" s="1"/>
  <c r="AR90" i="25"/>
  <c r="AR90" i="26" s="1"/>
  <c r="AQ90" i="25"/>
  <c r="AQ90" i="26" s="1"/>
  <c r="AP90" i="25"/>
  <c r="AP90" i="26" s="1"/>
  <c r="AO90" i="25"/>
  <c r="AO90" i="26" s="1"/>
  <c r="AN90" i="25"/>
  <c r="AN90" i="26" s="1"/>
  <c r="AM90" i="25"/>
  <c r="AM90" i="26" s="1"/>
  <c r="AL90" i="25"/>
  <c r="AL90" i="26" s="1"/>
  <c r="AK90" i="25"/>
  <c r="AK90" i="26" s="1"/>
  <c r="AJ90" i="25"/>
  <c r="AJ90" i="26" s="1"/>
  <c r="AI90" i="25"/>
  <c r="AI90" i="26" s="1"/>
  <c r="AH90" i="25"/>
  <c r="AH90" i="26" s="1"/>
  <c r="AG90" i="25"/>
  <c r="AG90" i="26" s="1"/>
  <c r="AF90" i="25"/>
  <c r="AF90" i="26" s="1"/>
  <c r="AE90" i="25"/>
  <c r="AE90" i="26" s="1"/>
  <c r="AD90" i="25"/>
  <c r="AD90" i="26" s="1"/>
  <c r="AC90" i="25"/>
  <c r="AC90" i="26" s="1"/>
  <c r="AB90" i="25"/>
  <c r="AB90" i="26" s="1"/>
  <c r="AA90" i="25"/>
  <c r="AA90" i="26" s="1"/>
  <c r="Y90" i="25"/>
  <c r="Y90" i="26" s="1"/>
  <c r="X90" i="25"/>
  <c r="X90" i="26" s="1"/>
  <c r="W90" i="25"/>
  <c r="W90" i="26" s="1"/>
  <c r="V90" i="25"/>
  <c r="V90" i="26" s="1"/>
  <c r="U90" i="25"/>
  <c r="U90" i="26" s="1"/>
  <c r="S90" i="25"/>
  <c r="S90" i="26" s="1"/>
  <c r="R90" i="25"/>
  <c r="R90" i="26" s="1"/>
  <c r="Q90" i="25"/>
  <c r="Q90" i="26" s="1"/>
  <c r="P90" i="25"/>
  <c r="P90" i="26" s="1"/>
  <c r="N90" i="25"/>
  <c r="N90" i="26" s="1"/>
  <c r="L90" i="25"/>
  <c r="L90" i="26" s="1"/>
  <c r="K90" i="25"/>
  <c r="K90" i="26" s="1"/>
  <c r="J90" i="25"/>
  <c r="J90" i="26" s="1"/>
  <c r="I90" i="25"/>
  <c r="I90" i="26" s="1"/>
  <c r="H90" i="25"/>
  <c r="H90" i="26" s="1"/>
  <c r="BV89" i="25"/>
  <c r="BV89" i="26" s="1"/>
  <c r="BU89" i="25"/>
  <c r="BU89" i="26" s="1"/>
  <c r="BT89" i="25"/>
  <c r="BT89" i="26" s="1"/>
  <c r="BS89" i="25"/>
  <c r="BS89" i="26" s="1"/>
  <c r="BR89" i="25"/>
  <c r="BR89" i="26" s="1"/>
  <c r="BQ89" i="25"/>
  <c r="BQ89" i="26" s="1"/>
  <c r="BP89" i="25"/>
  <c r="BP89" i="26" s="1"/>
  <c r="BO89" i="25"/>
  <c r="BO89" i="26" s="1"/>
  <c r="BN89" i="25"/>
  <c r="BN89" i="26" s="1"/>
  <c r="BL89" i="25"/>
  <c r="BL89" i="26" s="1"/>
  <c r="BK89" i="25"/>
  <c r="BK89" i="26" s="1"/>
  <c r="BJ89" i="25"/>
  <c r="BJ89" i="26" s="1"/>
  <c r="BI89" i="25"/>
  <c r="BI89" i="26" s="1"/>
  <c r="BH89" i="25"/>
  <c r="BH89" i="26" s="1"/>
  <c r="BG89" i="25"/>
  <c r="BG89" i="26" s="1"/>
  <c r="BF89" i="25"/>
  <c r="BF89" i="26" s="1"/>
  <c r="BE89" i="25"/>
  <c r="BE89" i="26" s="1"/>
  <c r="BD89" i="25"/>
  <c r="BD89" i="26" s="1"/>
  <c r="BC89" i="25"/>
  <c r="BC89" i="26" s="1"/>
  <c r="BB89" i="25"/>
  <c r="BB89" i="26" s="1"/>
  <c r="BA89" i="25"/>
  <c r="BA89" i="26" s="1"/>
  <c r="AZ89" i="25"/>
  <c r="AZ89" i="26" s="1"/>
  <c r="AY89" i="25"/>
  <c r="AY89" i="26" s="1"/>
  <c r="AW89" i="25"/>
  <c r="AW89" i="26" s="1"/>
  <c r="AV89" i="25"/>
  <c r="AV89" i="26" s="1"/>
  <c r="AU89" i="25"/>
  <c r="AU89" i="26" s="1"/>
  <c r="AT89" i="25"/>
  <c r="AT89" i="26" s="1"/>
  <c r="AS89" i="25"/>
  <c r="AS89" i="26" s="1"/>
  <c r="AR89" i="25"/>
  <c r="AR89" i="26" s="1"/>
  <c r="AQ89" i="25"/>
  <c r="AQ89" i="26" s="1"/>
  <c r="AP89" i="25"/>
  <c r="AP89" i="26" s="1"/>
  <c r="AO89" i="25"/>
  <c r="AO89" i="26" s="1"/>
  <c r="AN89" i="25"/>
  <c r="AN89" i="26" s="1"/>
  <c r="AM89" i="25"/>
  <c r="AM89" i="26" s="1"/>
  <c r="AL89" i="25"/>
  <c r="AL89" i="26" s="1"/>
  <c r="AK89" i="25"/>
  <c r="AK89" i="26" s="1"/>
  <c r="AJ89" i="25"/>
  <c r="AJ89" i="26" s="1"/>
  <c r="AI89" i="25"/>
  <c r="AI89" i="26" s="1"/>
  <c r="AH89" i="25"/>
  <c r="AH89" i="26" s="1"/>
  <c r="AG89" i="25"/>
  <c r="AG89" i="26" s="1"/>
  <c r="AF89" i="25"/>
  <c r="AF89" i="26" s="1"/>
  <c r="AE89" i="25"/>
  <c r="AE89" i="26" s="1"/>
  <c r="AD89" i="25"/>
  <c r="AD89" i="26" s="1"/>
  <c r="AC89" i="25"/>
  <c r="AC89" i="26" s="1"/>
  <c r="AB89" i="25"/>
  <c r="AB89" i="26" s="1"/>
  <c r="AA89" i="25"/>
  <c r="AA89" i="26" s="1"/>
  <c r="Y89" i="25"/>
  <c r="Y89" i="26" s="1"/>
  <c r="X89" i="25"/>
  <c r="X89" i="26" s="1"/>
  <c r="W89" i="25"/>
  <c r="W89" i="26" s="1"/>
  <c r="V89" i="25"/>
  <c r="V89" i="26" s="1"/>
  <c r="U89" i="25"/>
  <c r="U89" i="26" s="1"/>
  <c r="S89" i="25"/>
  <c r="S89" i="26" s="1"/>
  <c r="R89" i="25"/>
  <c r="R89" i="26" s="1"/>
  <c r="Q89" i="25"/>
  <c r="Q89" i="26" s="1"/>
  <c r="P89" i="25"/>
  <c r="P89" i="26" s="1"/>
  <c r="N89" i="25"/>
  <c r="N89" i="26" s="1"/>
  <c r="L89" i="25"/>
  <c r="L89" i="26" s="1"/>
  <c r="K89" i="25"/>
  <c r="K89" i="26" s="1"/>
  <c r="J89" i="25"/>
  <c r="J89" i="26" s="1"/>
  <c r="I89" i="25"/>
  <c r="I89" i="26" s="1"/>
  <c r="H89" i="25"/>
  <c r="H89" i="26" s="1"/>
  <c r="BV88" i="25"/>
  <c r="BV88" i="26" s="1"/>
  <c r="BU88" i="25"/>
  <c r="BU88" i="26" s="1"/>
  <c r="BT88" i="25"/>
  <c r="BT88" i="26" s="1"/>
  <c r="BS88" i="25"/>
  <c r="BS88" i="26" s="1"/>
  <c r="BR88" i="25"/>
  <c r="BR88" i="26" s="1"/>
  <c r="BQ88" i="25"/>
  <c r="BQ88" i="26" s="1"/>
  <c r="BP88" i="25"/>
  <c r="BP88" i="26" s="1"/>
  <c r="BO88" i="25"/>
  <c r="BO88" i="26" s="1"/>
  <c r="BN88" i="25"/>
  <c r="BN88" i="26" s="1"/>
  <c r="BL88" i="25"/>
  <c r="BL88" i="26" s="1"/>
  <c r="BK88" i="25"/>
  <c r="BK88" i="26" s="1"/>
  <c r="BJ88" i="25"/>
  <c r="BJ88" i="26" s="1"/>
  <c r="BI88" i="25"/>
  <c r="BI88" i="26" s="1"/>
  <c r="BH88" i="25"/>
  <c r="BH88" i="26" s="1"/>
  <c r="BG88" i="25"/>
  <c r="BG88" i="26" s="1"/>
  <c r="BF88" i="25"/>
  <c r="BF88" i="26" s="1"/>
  <c r="BE88" i="25"/>
  <c r="BE88" i="26" s="1"/>
  <c r="BD88" i="25"/>
  <c r="BD88" i="26" s="1"/>
  <c r="BC88" i="25"/>
  <c r="BC88" i="26" s="1"/>
  <c r="BB88" i="25"/>
  <c r="BB88" i="26" s="1"/>
  <c r="BA88" i="25"/>
  <c r="BA88" i="26" s="1"/>
  <c r="AZ88" i="25"/>
  <c r="AZ88" i="26" s="1"/>
  <c r="AY88" i="25"/>
  <c r="AY88" i="26" s="1"/>
  <c r="AW88" i="25"/>
  <c r="AW88" i="26" s="1"/>
  <c r="AV88" i="25"/>
  <c r="AV88" i="26" s="1"/>
  <c r="AU88" i="25"/>
  <c r="AU88" i="26" s="1"/>
  <c r="AT88" i="25"/>
  <c r="AT88" i="26" s="1"/>
  <c r="AS88" i="25"/>
  <c r="AS88" i="26" s="1"/>
  <c r="AR88" i="25"/>
  <c r="AR88" i="26" s="1"/>
  <c r="AQ88" i="25"/>
  <c r="AQ88" i="26" s="1"/>
  <c r="AP88" i="25"/>
  <c r="AP88" i="26" s="1"/>
  <c r="AO88" i="25"/>
  <c r="AO88" i="26" s="1"/>
  <c r="AN88" i="25"/>
  <c r="AN88" i="26" s="1"/>
  <c r="AM88" i="25"/>
  <c r="AM88" i="26" s="1"/>
  <c r="AL88" i="25"/>
  <c r="AL88" i="26" s="1"/>
  <c r="AK88" i="25"/>
  <c r="AK88" i="26" s="1"/>
  <c r="AJ88" i="25"/>
  <c r="AJ88" i="26" s="1"/>
  <c r="AI88" i="25"/>
  <c r="AI88" i="26" s="1"/>
  <c r="AH88" i="25"/>
  <c r="AH88" i="26" s="1"/>
  <c r="AG88" i="25"/>
  <c r="AG88" i="26" s="1"/>
  <c r="AF88" i="25"/>
  <c r="AF88" i="26" s="1"/>
  <c r="AE88" i="25"/>
  <c r="AE88" i="26" s="1"/>
  <c r="AD88" i="25"/>
  <c r="AD88" i="26" s="1"/>
  <c r="AC88" i="25"/>
  <c r="AC88" i="26" s="1"/>
  <c r="AB88" i="25"/>
  <c r="AB88" i="26" s="1"/>
  <c r="AA88" i="25"/>
  <c r="AA88" i="26" s="1"/>
  <c r="Y88" i="25"/>
  <c r="Y88" i="26" s="1"/>
  <c r="X88" i="25"/>
  <c r="X88" i="26" s="1"/>
  <c r="W88" i="25"/>
  <c r="W88" i="26" s="1"/>
  <c r="V88" i="25"/>
  <c r="V88" i="26" s="1"/>
  <c r="U88" i="25"/>
  <c r="U88" i="26" s="1"/>
  <c r="S88" i="25"/>
  <c r="S88" i="26" s="1"/>
  <c r="R88" i="25"/>
  <c r="R88" i="26" s="1"/>
  <c r="Q88" i="25"/>
  <c r="Q88" i="26" s="1"/>
  <c r="P88" i="25"/>
  <c r="P88" i="26" s="1"/>
  <c r="N88" i="25"/>
  <c r="N88" i="26" s="1"/>
  <c r="L88" i="25"/>
  <c r="L88" i="26" s="1"/>
  <c r="K88" i="25"/>
  <c r="K88" i="26" s="1"/>
  <c r="J88" i="25"/>
  <c r="J88" i="26" s="1"/>
  <c r="I88" i="25"/>
  <c r="I88" i="26" s="1"/>
  <c r="H88" i="25"/>
  <c r="H88" i="26" s="1"/>
  <c r="BV87" i="25"/>
  <c r="BV87" i="26" s="1"/>
  <c r="BU87" i="25"/>
  <c r="BU87" i="26" s="1"/>
  <c r="BT87" i="25"/>
  <c r="BT87" i="26" s="1"/>
  <c r="BS87" i="25"/>
  <c r="BS87" i="26" s="1"/>
  <c r="BR87" i="25"/>
  <c r="BR87" i="26" s="1"/>
  <c r="BQ87" i="25"/>
  <c r="BQ87" i="26" s="1"/>
  <c r="BP87" i="25"/>
  <c r="BP87" i="26" s="1"/>
  <c r="BO87" i="25"/>
  <c r="BO87" i="26" s="1"/>
  <c r="BN87" i="25"/>
  <c r="BN87" i="26" s="1"/>
  <c r="BL87" i="25"/>
  <c r="BL87" i="26" s="1"/>
  <c r="BK87" i="25"/>
  <c r="BK87" i="26" s="1"/>
  <c r="BJ87" i="25"/>
  <c r="BJ87" i="26" s="1"/>
  <c r="BI87" i="25"/>
  <c r="BI87" i="26" s="1"/>
  <c r="BH87" i="25"/>
  <c r="BH87" i="26" s="1"/>
  <c r="BG87" i="25"/>
  <c r="BG87" i="26" s="1"/>
  <c r="BF87" i="25"/>
  <c r="BF87" i="26" s="1"/>
  <c r="BE87" i="25"/>
  <c r="BE87" i="26" s="1"/>
  <c r="BD87" i="25"/>
  <c r="BD87" i="26" s="1"/>
  <c r="BC87" i="25"/>
  <c r="BC87" i="26" s="1"/>
  <c r="BB87" i="25"/>
  <c r="BB87" i="26" s="1"/>
  <c r="BA87" i="25"/>
  <c r="BA87" i="26" s="1"/>
  <c r="AZ87" i="25"/>
  <c r="AZ87" i="26" s="1"/>
  <c r="AY87" i="25"/>
  <c r="AY87" i="26" s="1"/>
  <c r="AW87" i="25"/>
  <c r="AW87" i="26" s="1"/>
  <c r="AV87" i="25"/>
  <c r="AV87" i="26" s="1"/>
  <c r="AU87" i="25"/>
  <c r="AU87" i="26" s="1"/>
  <c r="AT87" i="25"/>
  <c r="AT87" i="26" s="1"/>
  <c r="AS87" i="25"/>
  <c r="AS87" i="26" s="1"/>
  <c r="AR87" i="25"/>
  <c r="AR87" i="26" s="1"/>
  <c r="AQ87" i="25"/>
  <c r="AQ87" i="26" s="1"/>
  <c r="AP87" i="25"/>
  <c r="AP87" i="26" s="1"/>
  <c r="AO87" i="25"/>
  <c r="AO87" i="26" s="1"/>
  <c r="AN87" i="25"/>
  <c r="AN87" i="26" s="1"/>
  <c r="AM87" i="25"/>
  <c r="AM87" i="26" s="1"/>
  <c r="AL87" i="25"/>
  <c r="AL87" i="26" s="1"/>
  <c r="AK87" i="25"/>
  <c r="AK87" i="26" s="1"/>
  <c r="AJ87" i="25"/>
  <c r="AJ87" i="26" s="1"/>
  <c r="AI87" i="25"/>
  <c r="AI87" i="26" s="1"/>
  <c r="AH87" i="25"/>
  <c r="AH87" i="26" s="1"/>
  <c r="AG87" i="25"/>
  <c r="AG87" i="26" s="1"/>
  <c r="AF87" i="25"/>
  <c r="AF87" i="26" s="1"/>
  <c r="AE87" i="25"/>
  <c r="AE87" i="26" s="1"/>
  <c r="AD87" i="25"/>
  <c r="AD87" i="26" s="1"/>
  <c r="AC87" i="25"/>
  <c r="AC87" i="26" s="1"/>
  <c r="AB87" i="25"/>
  <c r="AB87" i="26" s="1"/>
  <c r="AA87" i="25"/>
  <c r="AA87" i="26" s="1"/>
  <c r="Y87" i="25"/>
  <c r="Y87" i="26" s="1"/>
  <c r="X87" i="25"/>
  <c r="X87" i="26" s="1"/>
  <c r="W87" i="25"/>
  <c r="W87" i="26" s="1"/>
  <c r="V87" i="25"/>
  <c r="V87" i="26" s="1"/>
  <c r="U87" i="25"/>
  <c r="U87" i="26" s="1"/>
  <c r="S87" i="25"/>
  <c r="S87" i="26" s="1"/>
  <c r="R87" i="25"/>
  <c r="R87" i="26" s="1"/>
  <c r="Q87" i="25"/>
  <c r="Q87" i="26" s="1"/>
  <c r="P87" i="25"/>
  <c r="P87" i="26" s="1"/>
  <c r="N87" i="25"/>
  <c r="N87" i="26" s="1"/>
  <c r="L87" i="25"/>
  <c r="L87" i="26" s="1"/>
  <c r="K87" i="25"/>
  <c r="K87" i="26" s="1"/>
  <c r="J87" i="25"/>
  <c r="J87" i="26" s="1"/>
  <c r="F87" i="26" s="1"/>
  <c r="I87" i="25"/>
  <c r="I87" i="26" s="1"/>
  <c r="H87" i="25"/>
  <c r="H87" i="26" s="1"/>
  <c r="BV86" i="25"/>
  <c r="BV86" i="26" s="1"/>
  <c r="BU86" i="25"/>
  <c r="BU86" i="26" s="1"/>
  <c r="BT86" i="25"/>
  <c r="BT86" i="26" s="1"/>
  <c r="BS86" i="25"/>
  <c r="BS86" i="26" s="1"/>
  <c r="BR86" i="25"/>
  <c r="BR86" i="26" s="1"/>
  <c r="BQ86" i="25"/>
  <c r="BQ86" i="26" s="1"/>
  <c r="BP86" i="25"/>
  <c r="BP86" i="26" s="1"/>
  <c r="BO86" i="25"/>
  <c r="BO86" i="26" s="1"/>
  <c r="BN86" i="25"/>
  <c r="BN86" i="26" s="1"/>
  <c r="BL86" i="25"/>
  <c r="BL86" i="26" s="1"/>
  <c r="BK86" i="25"/>
  <c r="BK86" i="26" s="1"/>
  <c r="BJ86" i="25"/>
  <c r="BJ86" i="26" s="1"/>
  <c r="BI86" i="25"/>
  <c r="BI86" i="26" s="1"/>
  <c r="BH86" i="25"/>
  <c r="BH86" i="26" s="1"/>
  <c r="BG86" i="25"/>
  <c r="BG86" i="26" s="1"/>
  <c r="BF86" i="25"/>
  <c r="BF86" i="26" s="1"/>
  <c r="BE86" i="25"/>
  <c r="BE86" i="26" s="1"/>
  <c r="BD86" i="25"/>
  <c r="BD86" i="26" s="1"/>
  <c r="BC86" i="25"/>
  <c r="BC86" i="26" s="1"/>
  <c r="BB86" i="25"/>
  <c r="BB86" i="26" s="1"/>
  <c r="BA86" i="25"/>
  <c r="BA86" i="26" s="1"/>
  <c r="AZ86" i="25"/>
  <c r="AZ86" i="26" s="1"/>
  <c r="AY86" i="25"/>
  <c r="AY86" i="26" s="1"/>
  <c r="AW86" i="25"/>
  <c r="AW86" i="26" s="1"/>
  <c r="AV86" i="25"/>
  <c r="AV86" i="26" s="1"/>
  <c r="AU86" i="25"/>
  <c r="AU86" i="26" s="1"/>
  <c r="AT86" i="25"/>
  <c r="AT86" i="26" s="1"/>
  <c r="AS86" i="25"/>
  <c r="AS86" i="26" s="1"/>
  <c r="AR86" i="25"/>
  <c r="AR86" i="26" s="1"/>
  <c r="AQ86" i="25"/>
  <c r="AQ86" i="26" s="1"/>
  <c r="AP86" i="25"/>
  <c r="AP86" i="26" s="1"/>
  <c r="AO86" i="25"/>
  <c r="AO86" i="26" s="1"/>
  <c r="AN86" i="25"/>
  <c r="AN86" i="26" s="1"/>
  <c r="AM86" i="25"/>
  <c r="AM86" i="26" s="1"/>
  <c r="AL86" i="25"/>
  <c r="AL86" i="26" s="1"/>
  <c r="AK86" i="25"/>
  <c r="AK86" i="26" s="1"/>
  <c r="AJ86" i="25"/>
  <c r="AJ86" i="26" s="1"/>
  <c r="AI86" i="25"/>
  <c r="AI86" i="26" s="1"/>
  <c r="AH86" i="25"/>
  <c r="AH86" i="26" s="1"/>
  <c r="AG86" i="25"/>
  <c r="AG86" i="26" s="1"/>
  <c r="AF86" i="25"/>
  <c r="AF86" i="26" s="1"/>
  <c r="AE86" i="25"/>
  <c r="AE86" i="26" s="1"/>
  <c r="AD86" i="25"/>
  <c r="AD86" i="26" s="1"/>
  <c r="AC86" i="25"/>
  <c r="AC86" i="26" s="1"/>
  <c r="AB86" i="25"/>
  <c r="AB86" i="26" s="1"/>
  <c r="AA86" i="25"/>
  <c r="AA86" i="26" s="1"/>
  <c r="Y86" i="25"/>
  <c r="Y86" i="26" s="1"/>
  <c r="X86" i="25"/>
  <c r="X86" i="26" s="1"/>
  <c r="W86" i="25"/>
  <c r="W86" i="26" s="1"/>
  <c r="V86" i="25"/>
  <c r="V86" i="26" s="1"/>
  <c r="U86" i="25"/>
  <c r="U86" i="26" s="1"/>
  <c r="S86" i="25"/>
  <c r="S86" i="26" s="1"/>
  <c r="R86" i="25"/>
  <c r="R86" i="26" s="1"/>
  <c r="Q86" i="25"/>
  <c r="Q86" i="26" s="1"/>
  <c r="P86" i="25"/>
  <c r="P86" i="26" s="1"/>
  <c r="N86" i="25"/>
  <c r="N86" i="26" s="1"/>
  <c r="L86" i="25"/>
  <c r="L86" i="26" s="1"/>
  <c r="K86" i="25"/>
  <c r="K86" i="26" s="1"/>
  <c r="J86" i="25"/>
  <c r="J86" i="26" s="1"/>
  <c r="I86" i="25"/>
  <c r="I86" i="26" s="1"/>
  <c r="H86" i="25"/>
  <c r="H86" i="26" s="1"/>
  <c r="BV85" i="25"/>
  <c r="BV85" i="26" s="1"/>
  <c r="BU85" i="25"/>
  <c r="BU85" i="26" s="1"/>
  <c r="BT85" i="25"/>
  <c r="BT85" i="26" s="1"/>
  <c r="BS85" i="25"/>
  <c r="BS85" i="26" s="1"/>
  <c r="BR85" i="25"/>
  <c r="BR85" i="26" s="1"/>
  <c r="BQ85" i="25"/>
  <c r="BQ85" i="26" s="1"/>
  <c r="BP85" i="25"/>
  <c r="BP85" i="26" s="1"/>
  <c r="BO85" i="25"/>
  <c r="BO85" i="26" s="1"/>
  <c r="BN85" i="25"/>
  <c r="BN85" i="26" s="1"/>
  <c r="BL85" i="25"/>
  <c r="BL85" i="26" s="1"/>
  <c r="BK85" i="25"/>
  <c r="BK85" i="26" s="1"/>
  <c r="BJ85" i="25"/>
  <c r="BJ85" i="26" s="1"/>
  <c r="BI85" i="25"/>
  <c r="BI85" i="26" s="1"/>
  <c r="BH85" i="25"/>
  <c r="BH85" i="26" s="1"/>
  <c r="BG85" i="25"/>
  <c r="BG85" i="26" s="1"/>
  <c r="BF85" i="25"/>
  <c r="BF85" i="26" s="1"/>
  <c r="BE85" i="25"/>
  <c r="BE85" i="26" s="1"/>
  <c r="BD85" i="25"/>
  <c r="BD85" i="26" s="1"/>
  <c r="BC85" i="25"/>
  <c r="BC85" i="26" s="1"/>
  <c r="BB85" i="25"/>
  <c r="BB85" i="26" s="1"/>
  <c r="BA85" i="25"/>
  <c r="BA85" i="26" s="1"/>
  <c r="AZ85" i="25"/>
  <c r="AZ85" i="26" s="1"/>
  <c r="AY85" i="25"/>
  <c r="AY85" i="26" s="1"/>
  <c r="AW85" i="25"/>
  <c r="AW85" i="26" s="1"/>
  <c r="AV85" i="25"/>
  <c r="AV85" i="26" s="1"/>
  <c r="AU85" i="25"/>
  <c r="AU85" i="26" s="1"/>
  <c r="AT85" i="25"/>
  <c r="AT85" i="26" s="1"/>
  <c r="AS85" i="25"/>
  <c r="AS85" i="26" s="1"/>
  <c r="AR85" i="25"/>
  <c r="AR85" i="26" s="1"/>
  <c r="AQ85" i="25"/>
  <c r="AQ85" i="26" s="1"/>
  <c r="AP85" i="25"/>
  <c r="AP85" i="26" s="1"/>
  <c r="AO85" i="25"/>
  <c r="AO85" i="26" s="1"/>
  <c r="AN85" i="25"/>
  <c r="AN85" i="26" s="1"/>
  <c r="AM85" i="25"/>
  <c r="AM85" i="26" s="1"/>
  <c r="AL85" i="25"/>
  <c r="AL85" i="26" s="1"/>
  <c r="AK85" i="25"/>
  <c r="AK85" i="26" s="1"/>
  <c r="AJ85" i="25"/>
  <c r="AJ85" i="26" s="1"/>
  <c r="AI85" i="25"/>
  <c r="AI85" i="26" s="1"/>
  <c r="AH85" i="25"/>
  <c r="AH85" i="26" s="1"/>
  <c r="AG85" i="25"/>
  <c r="AG85" i="26" s="1"/>
  <c r="AF85" i="25"/>
  <c r="AF85" i="26" s="1"/>
  <c r="AE85" i="25"/>
  <c r="AE85" i="26" s="1"/>
  <c r="AD85" i="25"/>
  <c r="AD85" i="26" s="1"/>
  <c r="AC85" i="25"/>
  <c r="AC85" i="26" s="1"/>
  <c r="AB85" i="25"/>
  <c r="AB85" i="26" s="1"/>
  <c r="AA85" i="25"/>
  <c r="AA85" i="26" s="1"/>
  <c r="Y85" i="25"/>
  <c r="Y85" i="26" s="1"/>
  <c r="X85" i="25"/>
  <c r="X85" i="26" s="1"/>
  <c r="W85" i="25"/>
  <c r="W85" i="26" s="1"/>
  <c r="V85" i="25"/>
  <c r="V85" i="26" s="1"/>
  <c r="U85" i="25"/>
  <c r="U85" i="26" s="1"/>
  <c r="S85" i="25"/>
  <c r="S85" i="26" s="1"/>
  <c r="R85" i="25"/>
  <c r="R85" i="26" s="1"/>
  <c r="Q85" i="25"/>
  <c r="Q85" i="26" s="1"/>
  <c r="P85" i="25"/>
  <c r="P85" i="26" s="1"/>
  <c r="N85" i="25"/>
  <c r="N85" i="26" s="1"/>
  <c r="L85" i="25"/>
  <c r="L85" i="26" s="1"/>
  <c r="K85" i="25"/>
  <c r="K85" i="26" s="1"/>
  <c r="J85" i="25"/>
  <c r="J85" i="26" s="1"/>
  <c r="I85" i="25"/>
  <c r="I85" i="26" s="1"/>
  <c r="H85" i="25"/>
  <c r="H85" i="26" s="1"/>
  <c r="BV84" i="25"/>
  <c r="BV84" i="26" s="1"/>
  <c r="BU84" i="25"/>
  <c r="BU84" i="26" s="1"/>
  <c r="BT84" i="25"/>
  <c r="BT84" i="26" s="1"/>
  <c r="BS84" i="25"/>
  <c r="BS84" i="26" s="1"/>
  <c r="BR84" i="25"/>
  <c r="BR84" i="26" s="1"/>
  <c r="BQ84" i="25"/>
  <c r="BQ84" i="26" s="1"/>
  <c r="BP84" i="25"/>
  <c r="BP84" i="26" s="1"/>
  <c r="BO84" i="25"/>
  <c r="BO84" i="26" s="1"/>
  <c r="BN84" i="25"/>
  <c r="BN84" i="26" s="1"/>
  <c r="BL84" i="25"/>
  <c r="BL84" i="26" s="1"/>
  <c r="BK84" i="25"/>
  <c r="BK84" i="26" s="1"/>
  <c r="BJ84" i="25"/>
  <c r="BJ84" i="26" s="1"/>
  <c r="BI84" i="25"/>
  <c r="BI84" i="26" s="1"/>
  <c r="BH84" i="25"/>
  <c r="BH84" i="26" s="1"/>
  <c r="BG84" i="25"/>
  <c r="BG84" i="26" s="1"/>
  <c r="BF84" i="25"/>
  <c r="BF84" i="26" s="1"/>
  <c r="BE84" i="25"/>
  <c r="BE84" i="26" s="1"/>
  <c r="BD84" i="25"/>
  <c r="BD84" i="26" s="1"/>
  <c r="BC84" i="25"/>
  <c r="BC84" i="26" s="1"/>
  <c r="BB84" i="25"/>
  <c r="BB84" i="26" s="1"/>
  <c r="BA84" i="25"/>
  <c r="BA84" i="26" s="1"/>
  <c r="AZ84" i="25"/>
  <c r="AZ84" i="26" s="1"/>
  <c r="AY84" i="25"/>
  <c r="AY84" i="26" s="1"/>
  <c r="AW84" i="25"/>
  <c r="AW84" i="26" s="1"/>
  <c r="AV84" i="25"/>
  <c r="AV84" i="26" s="1"/>
  <c r="AU84" i="25"/>
  <c r="AU84" i="26" s="1"/>
  <c r="AT84" i="25"/>
  <c r="AT84" i="26" s="1"/>
  <c r="AS84" i="25"/>
  <c r="AS84" i="26" s="1"/>
  <c r="AR84" i="25"/>
  <c r="AR84" i="26" s="1"/>
  <c r="AQ84" i="25"/>
  <c r="AQ84" i="26" s="1"/>
  <c r="AP84" i="25"/>
  <c r="AP84" i="26" s="1"/>
  <c r="AO84" i="25"/>
  <c r="AO84" i="26" s="1"/>
  <c r="AN84" i="25"/>
  <c r="AN84" i="26" s="1"/>
  <c r="AM84" i="25"/>
  <c r="AM84" i="26" s="1"/>
  <c r="AL84" i="25"/>
  <c r="AL84" i="26" s="1"/>
  <c r="AK84" i="25"/>
  <c r="AK84" i="26" s="1"/>
  <c r="AJ84" i="25"/>
  <c r="AJ84" i="26" s="1"/>
  <c r="AI84" i="25"/>
  <c r="AI84" i="26" s="1"/>
  <c r="AH84" i="25"/>
  <c r="AH84" i="26" s="1"/>
  <c r="AG84" i="25"/>
  <c r="AG84" i="26" s="1"/>
  <c r="AF84" i="25"/>
  <c r="AF84" i="26" s="1"/>
  <c r="AE84" i="25"/>
  <c r="AE84" i="26" s="1"/>
  <c r="AD84" i="25"/>
  <c r="AD84" i="26" s="1"/>
  <c r="AC84" i="25"/>
  <c r="AC84" i="26" s="1"/>
  <c r="AB84" i="25"/>
  <c r="AB84" i="26" s="1"/>
  <c r="AA84" i="25"/>
  <c r="AA84" i="26" s="1"/>
  <c r="Y84" i="25"/>
  <c r="Y84" i="26" s="1"/>
  <c r="X84" i="25"/>
  <c r="X84" i="26" s="1"/>
  <c r="W84" i="25"/>
  <c r="W84" i="26" s="1"/>
  <c r="V84" i="25"/>
  <c r="V84" i="26" s="1"/>
  <c r="U84" i="25"/>
  <c r="U84" i="26" s="1"/>
  <c r="S84" i="25"/>
  <c r="S84" i="26" s="1"/>
  <c r="R84" i="25"/>
  <c r="R84" i="26" s="1"/>
  <c r="Q84" i="25"/>
  <c r="Q84" i="26" s="1"/>
  <c r="P84" i="25"/>
  <c r="P84" i="26" s="1"/>
  <c r="N84" i="25"/>
  <c r="N84" i="26" s="1"/>
  <c r="L84" i="25"/>
  <c r="L84" i="26" s="1"/>
  <c r="K84" i="25"/>
  <c r="K84" i="26" s="1"/>
  <c r="J84" i="25"/>
  <c r="J84" i="26" s="1"/>
  <c r="I84" i="25"/>
  <c r="I84" i="26" s="1"/>
  <c r="H84" i="25"/>
  <c r="H84" i="26" s="1"/>
  <c r="BV83" i="25"/>
  <c r="BV83" i="26" s="1"/>
  <c r="BU83" i="25"/>
  <c r="BU83" i="26" s="1"/>
  <c r="BT83" i="25"/>
  <c r="BT83" i="26" s="1"/>
  <c r="BS83" i="25"/>
  <c r="BS83" i="26" s="1"/>
  <c r="BR83" i="25"/>
  <c r="BR83" i="26" s="1"/>
  <c r="BQ83" i="25"/>
  <c r="BQ83" i="26" s="1"/>
  <c r="BP83" i="25"/>
  <c r="BP83" i="26" s="1"/>
  <c r="BO83" i="25"/>
  <c r="BO83" i="26" s="1"/>
  <c r="BN83" i="25"/>
  <c r="BN83" i="26" s="1"/>
  <c r="BL83" i="25"/>
  <c r="BL83" i="26" s="1"/>
  <c r="BK83" i="25"/>
  <c r="BK83" i="26" s="1"/>
  <c r="BJ83" i="25"/>
  <c r="BJ83" i="26" s="1"/>
  <c r="BI83" i="25"/>
  <c r="BI83" i="26" s="1"/>
  <c r="BH83" i="25"/>
  <c r="BH83" i="26" s="1"/>
  <c r="BG83" i="25"/>
  <c r="BG83" i="26" s="1"/>
  <c r="BF83" i="25"/>
  <c r="BF83" i="26" s="1"/>
  <c r="BE83" i="25"/>
  <c r="BE83" i="26" s="1"/>
  <c r="BD83" i="25"/>
  <c r="BD83" i="26" s="1"/>
  <c r="BC83" i="25"/>
  <c r="BC83" i="26" s="1"/>
  <c r="BB83" i="25"/>
  <c r="BB83" i="26" s="1"/>
  <c r="BA83" i="25"/>
  <c r="BA83" i="26" s="1"/>
  <c r="AZ83" i="25"/>
  <c r="AZ83" i="26" s="1"/>
  <c r="AY83" i="25"/>
  <c r="AY83" i="26" s="1"/>
  <c r="AW83" i="25"/>
  <c r="AW83" i="26" s="1"/>
  <c r="AV83" i="25"/>
  <c r="AV83" i="26" s="1"/>
  <c r="AU83" i="25"/>
  <c r="AU83" i="26" s="1"/>
  <c r="AT83" i="25"/>
  <c r="AT83" i="26" s="1"/>
  <c r="AS83" i="25"/>
  <c r="AS83" i="26" s="1"/>
  <c r="AR83" i="25"/>
  <c r="AR83" i="26" s="1"/>
  <c r="AQ83" i="25"/>
  <c r="AQ83" i="26" s="1"/>
  <c r="AP83" i="25"/>
  <c r="AP83" i="26" s="1"/>
  <c r="AO83" i="25"/>
  <c r="AO83" i="26" s="1"/>
  <c r="AN83" i="25"/>
  <c r="AN83" i="26" s="1"/>
  <c r="AM83" i="25"/>
  <c r="AM83" i="26" s="1"/>
  <c r="AL83" i="25"/>
  <c r="AL83" i="26" s="1"/>
  <c r="AK83" i="25"/>
  <c r="AK83" i="26" s="1"/>
  <c r="AJ83" i="25"/>
  <c r="AJ83" i="26" s="1"/>
  <c r="AI83" i="25"/>
  <c r="AI83" i="26" s="1"/>
  <c r="AH83" i="25"/>
  <c r="AH83" i="26" s="1"/>
  <c r="AG83" i="25"/>
  <c r="AG83" i="26" s="1"/>
  <c r="AF83" i="25"/>
  <c r="AF83" i="26" s="1"/>
  <c r="AE83" i="25"/>
  <c r="AE83" i="26" s="1"/>
  <c r="AD83" i="25"/>
  <c r="AD83" i="26" s="1"/>
  <c r="AC83" i="25"/>
  <c r="AC83" i="26" s="1"/>
  <c r="AB83" i="25"/>
  <c r="AB83" i="26" s="1"/>
  <c r="AA83" i="25"/>
  <c r="AA83" i="26" s="1"/>
  <c r="Y83" i="25"/>
  <c r="Y83" i="26" s="1"/>
  <c r="X83" i="25"/>
  <c r="X83" i="26" s="1"/>
  <c r="W83" i="25"/>
  <c r="W83" i="26" s="1"/>
  <c r="V83" i="25"/>
  <c r="V83" i="26" s="1"/>
  <c r="U83" i="25"/>
  <c r="U83" i="26" s="1"/>
  <c r="S83" i="25"/>
  <c r="S83" i="26" s="1"/>
  <c r="R83" i="25"/>
  <c r="R83" i="26" s="1"/>
  <c r="Q83" i="25"/>
  <c r="Q83" i="26" s="1"/>
  <c r="P83" i="25"/>
  <c r="P83" i="26" s="1"/>
  <c r="N83" i="25"/>
  <c r="N83" i="26" s="1"/>
  <c r="L83" i="25"/>
  <c r="L83" i="26" s="1"/>
  <c r="K83" i="25"/>
  <c r="K83" i="26" s="1"/>
  <c r="J83" i="25"/>
  <c r="J83" i="26" s="1"/>
  <c r="I83" i="25"/>
  <c r="I83" i="26" s="1"/>
  <c r="H83" i="25"/>
  <c r="H83" i="26" s="1"/>
  <c r="BV82" i="25"/>
  <c r="BV82" i="26" s="1"/>
  <c r="BU82" i="25"/>
  <c r="BU82" i="26" s="1"/>
  <c r="BT82" i="25"/>
  <c r="BT82" i="26" s="1"/>
  <c r="BS82" i="25"/>
  <c r="BS82" i="26" s="1"/>
  <c r="BR82" i="25"/>
  <c r="BR82" i="26" s="1"/>
  <c r="BQ82" i="25"/>
  <c r="BQ82" i="26" s="1"/>
  <c r="BP82" i="25"/>
  <c r="BP82" i="26" s="1"/>
  <c r="BO82" i="25"/>
  <c r="BO82" i="26" s="1"/>
  <c r="BN82" i="25"/>
  <c r="BN82" i="26" s="1"/>
  <c r="BL82" i="25"/>
  <c r="BL82" i="26" s="1"/>
  <c r="BK82" i="25"/>
  <c r="BK82" i="26" s="1"/>
  <c r="BJ82" i="25"/>
  <c r="BJ82" i="26" s="1"/>
  <c r="BI82" i="25"/>
  <c r="BI82" i="26" s="1"/>
  <c r="BH82" i="25"/>
  <c r="BH82" i="26" s="1"/>
  <c r="BG82" i="25"/>
  <c r="BG82" i="26" s="1"/>
  <c r="BF82" i="25"/>
  <c r="BF82" i="26" s="1"/>
  <c r="BE82" i="25"/>
  <c r="BE82" i="26" s="1"/>
  <c r="BD82" i="25"/>
  <c r="BD82" i="26" s="1"/>
  <c r="BC82" i="25"/>
  <c r="BC82" i="26" s="1"/>
  <c r="BB82" i="25"/>
  <c r="BB82" i="26" s="1"/>
  <c r="BA82" i="25"/>
  <c r="BA82" i="26" s="1"/>
  <c r="AZ82" i="25"/>
  <c r="AZ82" i="26" s="1"/>
  <c r="AY82" i="25"/>
  <c r="AY82" i="26" s="1"/>
  <c r="AW82" i="25"/>
  <c r="AW82" i="26" s="1"/>
  <c r="AV82" i="25"/>
  <c r="AV82" i="26" s="1"/>
  <c r="AU82" i="25"/>
  <c r="AU82" i="26" s="1"/>
  <c r="AT82" i="25"/>
  <c r="AT82" i="26" s="1"/>
  <c r="AS82" i="25"/>
  <c r="AS82" i="26" s="1"/>
  <c r="AR82" i="25"/>
  <c r="AR82" i="26" s="1"/>
  <c r="AQ82" i="25"/>
  <c r="AQ82" i="26" s="1"/>
  <c r="AP82" i="25"/>
  <c r="AP82" i="26" s="1"/>
  <c r="AO82" i="25"/>
  <c r="AO82" i="26" s="1"/>
  <c r="AN82" i="25"/>
  <c r="AN82" i="26" s="1"/>
  <c r="AM82" i="25"/>
  <c r="AM82" i="26" s="1"/>
  <c r="AL82" i="25"/>
  <c r="AL82" i="26" s="1"/>
  <c r="AK82" i="25"/>
  <c r="AK82" i="26" s="1"/>
  <c r="AJ82" i="25"/>
  <c r="AJ82" i="26" s="1"/>
  <c r="AI82" i="25"/>
  <c r="AI82" i="26" s="1"/>
  <c r="AH82" i="25"/>
  <c r="AH82" i="26" s="1"/>
  <c r="AG82" i="25"/>
  <c r="AG82" i="26" s="1"/>
  <c r="AF82" i="25"/>
  <c r="AF82" i="26" s="1"/>
  <c r="AE82" i="25"/>
  <c r="AE82" i="26" s="1"/>
  <c r="AD82" i="25"/>
  <c r="AD82" i="26" s="1"/>
  <c r="AC82" i="25"/>
  <c r="AC82" i="26" s="1"/>
  <c r="AB82" i="25"/>
  <c r="AB82" i="26" s="1"/>
  <c r="AA82" i="25"/>
  <c r="AA82" i="26" s="1"/>
  <c r="Y82" i="25"/>
  <c r="Y82" i="26" s="1"/>
  <c r="X82" i="25"/>
  <c r="X82" i="26" s="1"/>
  <c r="W82" i="25"/>
  <c r="W82" i="26" s="1"/>
  <c r="V82" i="25"/>
  <c r="V82" i="26" s="1"/>
  <c r="U82" i="25"/>
  <c r="U82" i="26" s="1"/>
  <c r="S82" i="25"/>
  <c r="S82" i="26" s="1"/>
  <c r="R82" i="25"/>
  <c r="R82" i="26" s="1"/>
  <c r="Q82" i="25"/>
  <c r="Q82" i="26" s="1"/>
  <c r="P82" i="25"/>
  <c r="P82" i="26" s="1"/>
  <c r="N82" i="25"/>
  <c r="N82" i="26" s="1"/>
  <c r="L82" i="25"/>
  <c r="L82" i="26" s="1"/>
  <c r="K82" i="25"/>
  <c r="K82" i="26" s="1"/>
  <c r="J82" i="25"/>
  <c r="J82" i="26" s="1"/>
  <c r="I82" i="25"/>
  <c r="I82" i="26" s="1"/>
  <c r="H82" i="25"/>
  <c r="H82" i="26" s="1"/>
  <c r="BV81" i="25"/>
  <c r="BV81" i="26" s="1"/>
  <c r="BU81" i="25"/>
  <c r="BU81" i="26" s="1"/>
  <c r="BT81" i="25"/>
  <c r="BT81" i="26" s="1"/>
  <c r="BS81" i="25"/>
  <c r="BS81" i="26" s="1"/>
  <c r="BR81" i="25"/>
  <c r="BR81" i="26" s="1"/>
  <c r="BQ81" i="25"/>
  <c r="BQ81" i="26" s="1"/>
  <c r="BP81" i="25"/>
  <c r="BP81" i="26" s="1"/>
  <c r="BO81" i="25"/>
  <c r="BO81" i="26" s="1"/>
  <c r="BN81" i="25"/>
  <c r="BN81" i="26" s="1"/>
  <c r="BL81" i="25"/>
  <c r="BL81" i="26" s="1"/>
  <c r="BK81" i="25"/>
  <c r="BK81" i="26" s="1"/>
  <c r="BJ81" i="25"/>
  <c r="BJ81" i="26" s="1"/>
  <c r="BI81" i="25"/>
  <c r="BI81" i="26" s="1"/>
  <c r="BH81" i="25"/>
  <c r="BH81" i="26" s="1"/>
  <c r="BG81" i="25"/>
  <c r="BG81" i="26" s="1"/>
  <c r="BF81" i="25"/>
  <c r="BF81" i="26" s="1"/>
  <c r="BE81" i="25"/>
  <c r="BE81" i="26" s="1"/>
  <c r="BD81" i="25"/>
  <c r="BD81" i="26" s="1"/>
  <c r="BC81" i="25"/>
  <c r="BC81" i="26" s="1"/>
  <c r="BB81" i="25"/>
  <c r="BB81" i="26" s="1"/>
  <c r="BA81" i="25"/>
  <c r="BA81" i="26" s="1"/>
  <c r="AZ81" i="25"/>
  <c r="AZ81" i="26" s="1"/>
  <c r="AY81" i="25"/>
  <c r="AY81" i="26" s="1"/>
  <c r="AW81" i="25"/>
  <c r="AW81" i="26" s="1"/>
  <c r="AV81" i="25"/>
  <c r="AV81" i="26" s="1"/>
  <c r="AU81" i="25"/>
  <c r="AU81" i="26" s="1"/>
  <c r="AT81" i="25"/>
  <c r="AT81" i="26" s="1"/>
  <c r="AS81" i="25"/>
  <c r="AS81" i="26" s="1"/>
  <c r="AR81" i="25"/>
  <c r="AR81" i="26" s="1"/>
  <c r="AQ81" i="25"/>
  <c r="AQ81" i="26" s="1"/>
  <c r="AP81" i="25"/>
  <c r="AP81" i="26" s="1"/>
  <c r="AO81" i="25"/>
  <c r="AO81" i="26" s="1"/>
  <c r="AN81" i="25"/>
  <c r="AN81" i="26" s="1"/>
  <c r="AM81" i="25"/>
  <c r="AM81" i="26" s="1"/>
  <c r="AL81" i="25"/>
  <c r="AL81" i="26" s="1"/>
  <c r="AK81" i="25"/>
  <c r="AK81" i="26" s="1"/>
  <c r="AJ81" i="25"/>
  <c r="AJ81" i="26" s="1"/>
  <c r="AI81" i="25"/>
  <c r="AI81" i="26" s="1"/>
  <c r="AH81" i="25"/>
  <c r="AH81" i="26" s="1"/>
  <c r="AG81" i="25"/>
  <c r="AG81" i="26" s="1"/>
  <c r="AF81" i="25"/>
  <c r="AF81" i="26" s="1"/>
  <c r="AE81" i="25"/>
  <c r="AE81" i="26" s="1"/>
  <c r="AD81" i="25"/>
  <c r="AD81" i="26" s="1"/>
  <c r="AC81" i="25"/>
  <c r="AC81" i="26" s="1"/>
  <c r="AB81" i="25"/>
  <c r="AB81" i="26" s="1"/>
  <c r="AA81" i="25"/>
  <c r="AA81" i="26" s="1"/>
  <c r="Y81" i="25"/>
  <c r="Y81" i="26" s="1"/>
  <c r="X81" i="25"/>
  <c r="X81" i="26" s="1"/>
  <c r="W81" i="25"/>
  <c r="W81" i="26" s="1"/>
  <c r="V81" i="25"/>
  <c r="V81" i="26" s="1"/>
  <c r="U81" i="25"/>
  <c r="U81" i="26" s="1"/>
  <c r="S81" i="25"/>
  <c r="S81" i="26" s="1"/>
  <c r="R81" i="25"/>
  <c r="R81" i="26" s="1"/>
  <c r="Q81" i="25"/>
  <c r="Q81" i="26" s="1"/>
  <c r="P81" i="25"/>
  <c r="P81" i="26" s="1"/>
  <c r="N81" i="25"/>
  <c r="N81" i="26" s="1"/>
  <c r="L81" i="25"/>
  <c r="L81" i="26" s="1"/>
  <c r="K81" i="25"/>
  <c r="K81" i="26" s="1"/>
  <c r="J81" i="25"/>
  <c r="J81" i="26" s="1"/>
  <c r="I81" i="25"/>
  <c r="I81" i="26" s="1"/>
  <c r="H81" i="25"/>
  <c r="H81" i="26" s="1"/>
  <c r="BV80" i="25"/>
  <c r="BV80" i="26" s="1"/>
  <c r="BU80" i="25"/>
  <c r="BU80" i="26" s="1"/>
  <c r="BT80" i="25"/>
  <c r="BT80" i="26" s="1"/>
  <c r="BS80" i="25"/>
  <c r="BS80" i="26" s="1"/>
  <c r="BR80" i="25"/>
  <c r="BR80" i="26" s="1"/>
  <c r="BQ80" i="25"/>
  <c r="BQ80" i="26" s="1"/>
  <c r="BP80" i="25"/>
  <c r="BP80" i="26" s="1"/>
  <c r="BO80" i="25"/>
  <c r="BO80" i="26" s="1"/>
  <c r="BN80" i="25"/>
  <c r="BN80" i="26" s="1"/>
  <c r="BL80" i="25"/>
  <c r="BL80" i="26" s="1"/>
  <c r="BK80" i="25"/>
  <c r="BK80" i="26" s="1"/>
  <c r="BJ80" i="25"/>
  <c r="BJ80" i="26" s="1"/>
  <c r="BI80" i="25"/>
  <c r="BI80" i="26" s="1"/>
  <c r="BH80" i="25"/>
  <c r="BH80" i="26" s="1"/>
  <c r="BG80" i="25"/>
  <c r="BG80" i="26" s="1"/>
  <c r="BF80" i="25"/>
  <c r="BF80" i="26" s="1"/>
  <c r="BE80" i="25"/>
  <c r="BE80" i="26" s="1"/>
  <c r="BD80" i="25"/>
  <c r="BD80" i="26" s="1"/>
  <c r="BC80" i="25"/>
  <c r="BC80" i="26" s="1"/>
  <c r="BB80" i="25"/>
  <c r="BB80" i="26" s="1"/>
  <c r="BA80" i="25"/>
  <c r="BA80" i="26" s="1"/>
  <c r="AZ80" i="25"/>
  <c r="AZ80" i="26" s="1"/>
  <c r="AY80" i="25"/>
  <c r="AY80" i="26" s="1"/>
  <c r="AW80" i="25"/>
  <c r="AW80" i="26" s="1"/>
  <c r="AV80" i="25"/>
  <c r="AV80" i="26" s="1"/>
  <c r="AU80" i="25"/>
  <c r="AU80" i="26" s="1"/>
  <c r="AT80" i="25"/>
  <c r="AT80" i="26" s="1"/>
  <c r="AS80" i="25"/>
  <c r="AS80" i="26" s="1"/>
  <c r="AR80" i="25"/>
  <c r="AR80" i="26" s="1"/>
  <c r="AQ80" i="25"/>
  <c r="AQ80" i="26" s="1"/>
  <c r="AP80" i="25"/>
  <c r="AP80" i="26" s="1"/>
  <c r="AO80" i="25"/>
  <c r="AO80" i="26" s="1"/>
  <c r="AN80" i="25"/>
  <c r="AN80" i="26" s="1"/>
  <c r="AM80" i="25"/>
  <c r="AM80" i="26" s="1"/>
  <c r="AL80" i="25"/>
  <c r="AL80" i="26" s="1"/>
  <c r="AK80" i="25"/>
  <c r="AK80" i="26" s="1"/>
  <c r="AJ80" i="25"/>
  <c r="AJ80" i="26" s="1"/>
  <c r="AI80" i="25"/>
  <c r="AI80" i="26" s="1"/>
  <c r="AH80" i="25"/>
  <c r="AH80" i="26" s="1"/>
  <c r="AG80" i="25"/>
  <c r="AG80" i="26" s="1"/>
  <c r="AF80" i="25"/>
  <c r="AF80" i="26" s="1"/>
  <c r="AE80" i="25"/>
  <c r="AE80" i="26" s="1"/>
  <c r="AD80" i="25"/>
  <c r="AD80" i="26" s="1"/>
  <c r="AC80" i="25"/>
  <c r="AC80" i="26" s="1"/>
  <c r="AB80" i="25"/>
  <c r="AB80" i="26" s="1"/>
  <c r="AA80" i="25"/>
  <c r="AA80" i="26" s="1"/>
  <c r="Y80" i="25"/>
  <c r="Y80" i="26" s="1"/>
  <c r="X80" i="25"/>
  <c r="X80" i="26" s="1"/>
  <c r="W80" i="25"/>
  <c r="W80" i="26" s="1"/>
  <c r="V80" i="25"/>
  <c r="V80" i="26" s="1"/>
  <c r="U80" i="25"/>
  <c r="U80" i="26" s="1"/>
  <c r="S80" i="25"/>
  <c r="S80" i="26" s="1"/>
  <c r="R80" i="25"/>
  <c r="R80" i="26" s="1"/>
  <c r="Q80" i="25"/>
  <c r="Q80" i="26" s="1"/>
  <c r="P80" i="25"/>
  <c r="P80" i="26" s="1"/>
  <c r="N80" i="25"/>
  <c r="N80" i="26" s="1"/>
  <c r="L80" i="25"/>
  <c r="L80" i="26" s="1"/>
  <c r="K80" i="25"/>
  <c r="K80" i="26" s="1"/>
  <c r="J80" i="25"/>
  <c r="J80" i="26" s="1"/>
  <c r="I80" i="25"/>
  <c r="I80" i="26" s="1"/>
  <c r="H80" i="25"/>
  <c r="H80" i="26" s="1"/>
  <c r="BV79" i="25"/>
  <c r="BV79" i="26" s="1"/>
  <c r="BU79" i="25"/>
  <c r="BU79" i="26" s="1"/>
  <c r="BT79" i="25"/>
  <c r="BT79" i="26" s="1"/>
  <c r="BS79" i="25"/>
  <c r="BS79" i="26" s="1"/>
  <c r="BR79" i="25"/>
  <c r="BR79" i="26" s="1"/>
  <c r="BQ79" i="25"/>
  <c r="BQ79" i="26" s="1"/>
  <c r="BP79" i="25"/>
  <c r="BP79" i="26" s="1"/>
  <c r="BO79" i="25"/>
  <c r="BO79" i="26" s="1"/>
  <c r="BN79" i="25"/>
  <c r="BN79" i="26" s="1"/>
  <c r="BL79" i="25"/>
  <c r="BL79" i="26" s="1"/>
  <c r="BK79" i="25"/>
  <c r="BK79" i="26" s="1"/>
  <c r="BJ79" i="25"/>
  <c r="BJ79" i="26" s="1"/>
  <c r="BI79" i="25"/>
  <c r="BI79" i="26" s="1"/>
  <c r="BH79" i="25"/>
  <c r="BH79" i="26" s="1"/>
  <c r="BG79" i="25"/>
  <c r="BG79" i="26" s="1"/>
  <c r="BF79" i="25"/>
  <c r="BF79" i="26" s="1"/>
  <c r="BE79" i="25"/>
  <c r="BE79" i="26" s="1"/>
  <c r="BD79" i="25"/>
  <c r="BD79" i="26" s="1"/>
  <c r="BC79" i="25"/>
  <c r="BC79" i="26" s="1"/>
  <c r="BB79" i="25"/>
  <c r="BB79" i="26" s="1"/>
  <c r="BA79" i="25"/>
  <c r="BA79" i="26" s="1"/>
  <c r="AZ79" i="25"/>
  <c r="AZ79" i="26" s="1"/>
  <c r="AY79" i="25"/>
  <c r="AY79" i="26" s="1"/>
  <c r="AW79" i="25"/>
  <c r="AW79" i="26" s="1"/>
  <c r="AV79" i="25"/>
  <c r="AV79" i="26" s="1"/>
  <c r="AU79" i="25"/>
  <c r="AU79" i="26" s="1"/>
  <c r="AT79" i="25"/>
  <c r="AT79" i="26" s="1"/>
  <c r="AS79" i="25"/>
  <c r="AS79" i="26" s="1"/>
  <c r="AR79" i="25"/>
  <c r="AR79" i="26" s="1"/>
  <c r="AQ79" i="25"/>
  <c r="AQ79" i="26" s="1"/>
  <c r="AP79" i="25"/>
  <c r="AP79" i="26" s="1"/>
  <c r="AO79" i="25"/>
  <c r="AO79" i="26" s="1"/>
  <c r="AN79" i="25"/>
  <c r="AN79" i="26" s="1"/>
  <c r="AM79" i="25"/>
  <c r="AM79" i="26" s="1"/>
  <c r="AL79" i="25"/>
  <c r="AL79" i="26" s="1"/>
  <c r="AK79" i="25"/>
  <c r="AK79" i="26" s="1"/>
  <c r="AJ79" i="25"/>
  <c r="AJ79" i="26" s="1"/>
  <c r="AI79" i="25"/>
  <c r="AI79" i="26" s="1"/>
  <c r="AH79" i="25"/>
  <c r="AH79" i="26" s="1"/>
  <c r="AG79" i="25"/>
  <c r="AG79" i="26" s="1"/>
  <c r="AF79" i="25"/>
  <c r="AF79" i="26" s="1"/>
  <c r="AE79" i="25"/>
  <c r="AE79" i="26" s="1"/>
  <c r="AD79" i="25"/>
  <c r="AD79" i="26" s="1"/>
  <c r="AC79" i="25"/>
  <c r="AC79" i="26" s="1"/>
  <c r="AB79" i="25"/>
  <c r="AB79" i="26" s="1"/>
  <c r="AA79" i="25"/>
  <c r="AA79" i="26" s="1"/>
  <c r="Y79" i="25"/>
  <c r="Y79" i="26" s="1"/>
  <c r="X79" i="25"/>
  <c r="X79" i="26" s="1"/>
  <c r="W79" i="25"/>
  <c r="W79" i="26" s="1"/>
  <c r="V79" i="25"/>
  <c r="V79" i="26" s="1"/>
  <c r="U79" i="25"/>
  <c r="U79" i="26" s="1"/>
  <c r="S79" i="25"/>
  <c r="S79" i="26" s="1"/>
  <c r="R79" i="25"/>
  <c r="R79" i="26" s="1"/>
  <c r="Q79" i="25"/>
  <c r="Q79" i="26" s="1"/>
  <c r="P79" i="25"/>
  <c r="P79" i="26" s="1"/>
  <c r="N79" i="25"/>
  <c r="N79" i="26" s="1"/>
  <c r="L79" i="25"/>
  <c r="L79" i="26" s="1"/>
  <c r="K79" i="25"/>
  <c r="K79" i="26" s="1"/>
  <c r="J79" i="25"/>
  <c r="J79" i="26" s="1"/>
  <c r="I79" i="25"/>
  <c r="I79" i="26" s="1"/>
  <c r="H79" i="25"/>
  <c r="H79" i="26" s="1"/>
  <c r="BV78" i="25"/>
  <c r="BV78" i="26" s="1"/>
  <c r="BU78" i="25"/>
  <c r="BU78" i="26" s="1"/>
  <c r="BT78" i="25"/>
  <c r="BT78" i="26" s="1"/>
  <c r="BS78" i="25"/>
  <c r="BS78" i="26" s="1"/>
  <c r="BR78" i="25"/>
  <c r="BR78" i="26" s="1"/>
  <c r="BQ78" i="25"/>
  <c r="BQ78" i="26" s="1"/>
  <c r="BP78" i="25"/>
  <c r="BP78" i="26" s="1"/>
  <c r="BO78" i="25"/>
  <c r="BO78" i="26" s="1"/>
  <c r="BN78" i="25"/>
  <c r="BN78" i="26" s="1"/>
  <c r="BL78" i="25"/>
  <c r="BL78" i="26" s="1"/>
  <c r="BK78" i="25"/>
  <c r="BK78" i="26" s="1"/>
  <c r="BJ78" i="25"/>
  <c r="BJ78" i="26" s="1"/>
  <c r="BI78" i="25"/>
  <c r="BI78" i="26" s="1"/>
  <c r="BH78" i="25"/>
  <c r="BH78" i="26" s="1"/>
  <c r="BG78" i="25"/>
  <c r="BG78" i="26" s="1"/>
  <c r="BF78" i="25"/>
  <c r="BF78" i="26" s="1"/>
  <c r="BE78" i="25"/>
  <c r="BE78" i="26" s="1"/>
  <c r="BD78" i="25"/>
  <c r="BD78" i="26" s="1"/>
  <c r="BC78" i="25"/>
  <c r="BC78" i="26" s="1"/>
  <c r="BB78" i="25"/>
  <c r="BB78" i="26" s="1"/>
  <c r="BA78" i="25"/>
  <c r="BA78" i="26" s="1"/>
  <c r="AZ78" i="25"/>
  <c r="AZ78" i="26" s="1"/>
  <c r="AY78" i="25"/>
  <c r="AY78" i="26" s="1"/>
  <c r="AW78" i="25"/>
  <c r="AW78" i="26" s="1"/>
  <c r="AV78" i="25"/>
  <c r="AV78" i="26" s="1"/>
  <c r="AU78" i="25"/>
  <c r="AU78" i="26" s="1"/>
  <c r="AT78" i="25"/>
  <c r="AT78" i="26" s="1"/>
  <c r="AS78" i="25"/>
  <c r="AS78" i="26" s="1"/>
  <c r="AR78" i="25"/>
  <c r="AR78" i="26" s="1"/>
  <c r="AQ78" i="25"/>
  <c r="AQ78" i="26" s="1"/>
  <c r="AP78" i="25"/>
  <c r="AP78" i="26" s="1"/>
  <c r="AO78" i="25"/>
  <c r="AO78" i="26" s="1"/>
  <c r="AN78" i="25"/>
  <c r="AN78" i="26" s="1"/>
  <c r="AM78" i="25"/>
  <c r="AM78" i="26" s="1"/>
  <c r="AL78" i="25"/>
  <c r="AL78" i="26" s="1"/>
  <c r="AK78" i="25"/>
  <c r="AK78" i="26" s="1"/>
  <c r="AJ78" i="25"/>
  <c r="AJ78" i="26" s="1"/>
  <c r="AI78" i="25"/>
  <c r="AI78" i="26" s="1"/>
  <c r="AH78" i="25"/>
  <c r="AH78" i="26" s="1"/>
  <c r="AG78" i="25"/>
  <c r="AG78" i="26" s="1"/>
  <c r="AF78" i="25"/>
  <c r="AF78" i="26" s="1"/>
  <c r="AE78" i="25"/>
  <c r="AE78" i="26" s="1"/>
  <c r="AD78" i="25"/>
  <c r="AD78" i="26" s="1"/>
  <c r="AC78" i="25"/>
  <c r="AC78" i="26" s="1"/>
  <c r="AB78" i="25"/>
  <c r="AB78" i="26" s="1"/>
  <c r="AA78" i="25"/>
  <c r="AA78" i="26" s="1"/>
  <c r="Y78" i="25"/>
  <c r="Y78" i="26" s="1"/>
  <c r="X78" i="25"/>
  <c r="X78" i="26" s="1"/>
  <c r="W78" i="25"/>
  <c r="W78" i="26" s="1"/>
  <c r="V78" i="25"/>
  <c r="V78" i="26" s="1"/>
  <c r="U78" i="25"/>
  <c r="U78" i="26" s="1"/>
  <c r="S78" i="25"/>
  <c r="S78" i="26" s="1"/>
  <c r="R78" i="25"/>
  <c r="R78" i="26" s="1"/>
  <c r="Q78" i="25"/>
  <c r="Q78" i="26" s="1"/>
  <c r="P78" i="25"/>
  <c r="P78" i="26" s="1"/>
  <c r="N78" i="25"/>
  <c r="N78" i="26" s="1"/>
  <c r="L78" i="25"/>
  <c r="L78" i="26" s="1"/>
  <c r="K78" i="25"/>
  <c r="K78" i="26" s="1"/>
  <c r="J78" i="25"/>
  <c r="J78" i="26" s="1"/>
  <c r="I78" i="25"/>
  <c r="I78" i="26" s="1"/>
  <c r="H78" i="25"/>
  <c r="H78" i="26" s="1"/>
  <c r="BV77" i="25"/>
  <c r="BV77" i="26" s="1"/>
  <c r="BU77" i="25"/>
  <c r="BU77" i="26" s="1"/>
  <c r="BT77" i="25"/>
  <c r="BT77" i="26" s="1"/>
  <c r="BS77" i="25"/>
  <c r="BS77" i="26" s="1"/>
  <c r="BR77" i="25"/>
  <c r="BR77" i="26" s="1"/>
  <c r="BQ77" i="25"/>
  <c r="BQ77" i="26" s="1"/>
  <c r="BP77" i="25"/>
  <c r="BP77" i="26" s="1"/>
  <c r="BO77" i="25"/>
  <c r="BO77" i="26" s="1"/>
  <c r="BN77" i="25"/>
  <c r="BN77" i="26" s="1"/>
  <c r="BL77" i="25"/>
  <c r="BL77" i="26" s="1"/>
  <c r="BK77" i="25"/>
  <c r="BK77" i="26" s="1"/>
  <c r="BJ77" i="25"/>
  <c r="BJ77" i="26" s="1"/>
  <c r="BI77" i="25"/>
  <c r="BI77" i="26" s="1"/>
  <c r="BH77" i="25"/>
  <c r="BH77" i="26" s="1"/>
  <c r="BG77" i="25"/>
  <c r="BG77" i="26" s="1"/>
  <c r="BF77" i="25"/>
  <c r="BF77" i="26" s="1"/>
  <c r="BE77" i="25"/>
  <c r="BE77" i="26" s="1"/>
  <c r="BD77" i="25"/>
  <c r="BD77" i="26" s="1"/>
  <c r="BC77" i="25"/>
  <c r="BC77" i="26" s="1"/>
  <c r="BB77" i="25"/>
  <c r="BB77" i="26" s="1"/>
  <c r="BA77" i="25"/>
  <c r="BA77" i="26" s="1"/>
  <c r="AZ77" i="25"/>
  <c r="AZ77" i="26" s="1"/>
  <c r="AY77" i="25"/>
  <c r="AY77" i="26" s="1"/>
  <c r="AW77" i="25"/>
  <c r="AW77" i="26" s="1"/>
  <c r="AV77" i="25"/>
  <c r="AV77" i="26" s="1"/>
  <c r="AU77" i="25"/>
  <c r="AU77" i="26" s="1"/>
  <c r="AT77" i="25"/>
  <c r="AT77" i="26" s="1"/>
  <c r="AS77" i="25"/>
  <c r="AS77" i="26" s="1"/>
  <c r="AR77" i="25"/>
  <c r="AR77" i="26" s="1"/>
  <c r="AQ77" i="25"/>
  <c r="AQ77" i="26" s="1"/>
  <c r="AP77" i="25"/>
  <c r="AP77" i="26" s="1"/>
  <c r="AO77" i="25"/>
  <c r="AO77" i="26" s="1"/>
  <c r="AN77" i="25"/>
  <c r="AN77" i="26" s="1"/>
  <c r="AM77" i="25"/>
  <c r="AM77" i="26" s="1"/>
  <c r="AL77" i="25"/>
  <c r="AL77" i="26" s="1"/>
  <c r="AK77" i="25"/>
  <c r="AK77" i="26" s="1"/>
  <c r="AJ77" i="25"/>
  <c r="AJ77" i="26" s="1"/>
  <c r="AI77" i="25"/>
  <c r="AI77" i="26" s="1"/>
  <c r="AH77" i="25"/>
  <c r="AH77" i="26" s="1"/>
  <c r="AG77" i="25"/>
  <c r="AG77" i="26" s="1"/>
  <c r="AF77" i="25"/>
  <c r="AF77" i="26" s="1"/>
  <c r="AE77" i="25"/>
  <c r="AE77" i="26" s="1"/>
  <c r="AD77" i="25"/>
  <c r="AD77" i="26" s="1"/>
  <c r="AC77" i="25"/>
  <c r="AC77" i="26" s="1"/>
  <c r="AB77" i="25"/>
  <c r="AB77" i="26" s="1"/>
  <c r="AA77" i="25"/>
  <c r="AA77" i="26" s="1"/>
  <c r="Y77" i="25"/>
  <c r="Y77" i="26" s="1"/>
  <c r="X77" i="25"/>
  <c r="X77" i="26" s="1"/>
  <c r="W77" i="25"/>
  <c r="W77" i="26" s="1"/>
  <c r="V77" i="25"/>
  <c r="V77" i="26" s="1"/>
  <c r="U77" i="25"/>
  <c r="U77" i="26" s="1"/>
  <c r="S77" i="25"/>
  <c r="S77" i="26" s="1"/>
  <c r="R77" i="25"/>
  <c r="R77" i="26" s="1"/>
  <c r="Q77" i="25"/>
  <c r="Q77" i="26" s="1"/>
  <c r="P77" i="25"/>
  <c r="P77" i="26" s="1"/>
  <c r="N77" i="25"/>
  <c r="N77" i="26" s="1"/>
  <c r="L77" i="25"/>
  <c r="L77" i="26" s="1"/>
  <c r="K77" i="25"/>
  <c r="K77" i="26" s="1"/>
  <c r="J77" i="25"/>
  <c r="J77" i="26" s="1"/>
  <c r="I77" i="25"/>
  <c r="I77" i="26" s="1"/>
  <c r="H77" i="25"/>
  <c r="H77" i="26" s="1"/>
  <c r="BV76" i="25"/>
  <c r="BV76" i="26" s="1"/>
  <c r="BU76" i="25"/>
  <c r="BU76" i="26" s="1"/>
  <c r="BT76" i="25"/>
  <c r="BT76" i="26" s="1"/>
  <c r="BS76" i="25"/>
  <c r="BS76" i="26" s="1"/>
  <c r="BR76" i="25"/>
  <c r="BR76" i="26" s="1"/>
  <c r="BQ76" i="25"/>
  <c r="BQ76" i="26" s="1"/>
  <c r="BP76" i="25"/>
  <c r="BP76" i="26" s="1"/>
  <c r="BO76" i="25"/>
  <c r="BO76" i="26" s="1"/>
  <c r="BN76" i="25"/>
  <c r="BN76" i="26" s="1"/>
  <c r="BL76" i="25"/>
  <c r="BL76" i="26" s="1"/>
  <c r="BK76" i="25"/>
  <c r="BK76" i="26" s="1"/>
  <c r="BJ76" i="25"/>
  <c r="BJ76" i="26" s="1"/>
  <c r="BI76" i="25"/>
  <c r="BI76" i="26" s="1"/>
  <c r="BH76" i="25"/>
  <c r="BH76" i="26" s="1"/>
  <c r="BG76" i="25"/>
  <c r="BG76" i="26" s="1"/>
  <c r="BF76" i="25"/>
  <c r="BF76" i="26" s="1"/>
  <c r="BE76" i="25"/>
  <c r="BE76" i="26" s="1"/>
  <c r="BD76" i="25"/>
  <c r="BD76" i="26" s="1"/>
  <c r="BC76" i="25"/>
  <c r="BC76" i="26" s="1"/>
  <c r="BB76" i="25"/>
  <c r="BB76" i="26" s="1"/>
  <c r="BA76" i="25"/>
  <c r="BA76" i="26" s="1"/>
  <c r="AZ76" i="25"/>
  <c r="AZ76" i="26" s="1"/>
  <c r="AY76" i="25"/>
  <c r="AY76" i="26" s="1"/>
  <c r="AW76" i="25"/>
  <c r="AW76" i="26" s="1"/>
  <c r="AV76" i="25"/>
  <c r="AV76" i="26" s="1"/>
  <c r="AU76" i="25"/>
  <c r="AU76" i="26" s="1"/>
  <c r="AT76" i="25"/>
  <c r="AT76" i="26" s="1"/>
  <c r="AS76" i="25"/>
  <c r="AS76" i="26" s="1"/>
  <c r="AR76" i="25"/>
  <c r="AR76" i="26" s="1"/>
  <c r="AQ76" i="25"/>
  <c r="AQ76" i="26" s="1"/>
  <c r="AP76" i="25"/>
  <c r="AP76" i="26" s="1"/>
  <c r="AO76" i="25"/>
  <c r="AO76" i="26" s="1"/>
  <c r="AN76" i="25"/>
  <c r="AN76" i="26" s="1"/>
  <c r="AM76" i="25"/>
  <c r="AM76" i="26" s="1"/>
  <c r="AL76" i="25"/>
  <c r="AL76" i="26" s="1"/>
  <c r="AK76" i="25"/>
  <c r="AK76" i="26" s="1"/>
  <c r="AJ76" i="25"/>
  <c r="AJ76" i="26" s="1"/>
  <c r="AI76" i="25"/>
  <c r="AI76" i="26" s="1"/>
  <c r="AH76" i="25"/>
  <c r="AH76" i="26" s="1"/>
  <c r="AG76" i="25"/>
  <c r="AG76" i="26" s="1"/>
  <c r="AF76" i="25"/>
  <c r="AF76" i="26" s="1"/>
  <c r="AE76" i="25"/>
  <c r="AE76" i="26" s="1"/>
  <c r="AD76" i="25"/>
  <c r="AD76" i="26" s="1"/>
  <c r="AC76" i="25"/>
  <c r="AC76" i="26" s="1"/>
  <c r="AB76" i="25"/>
  <c r="AB76" i="26" s="1"/>
  <c r="AA76" i="25"/>
  <c r="AA76" i="26" s="1"/>
  <c r="Y76" i="25"/>
  <c r="Y76" i="26" s="1"/>
  <c r="X76" i="25"/>
  <c r="X76" i="26" s="1"/>
  <c r="W76" i="25"/>
  <c r="W76" i="26" s="1"/>
  <c r="V76" i="25"/>
  <c r="V76" i="26" s="1"/>
  <c r="U76" i="25"/>
  <c r="U76" i="26" s="1"/>
  <c r="S76" i="25"/>
  <c r="S76" i="26" s="1"/>
  <c r="R76" i="25"/>
  <c r="R76" i="26" s="1"/>
  <c r="Q76" i="25"/>
  <c r="Q76" i="26" s="1"/>
  <c r="P76" i="25"/>
  <c r="P76" i="26" s="1"/>
  <c r="N76" i="25"/>
  <c r="N76" i="26" s="1"/>
  <c r="L76" i="25"/>
  <c r="L76" i="26" s="1"/>
  <c r="K76" i="25"/>
  <c r="K76" i="26" s="1"/>
  <c r="J76" i="25"/>
  <c r="J76" i="26" s="1"/>
  <c r="I76" i="25"/>
  <c r="I76" i="26" s="1"/>
  <c r="H76" i="25"/>
  <c r="H76" i="26" s="1"/>
  <c r="BV75" i="25"/>
  <c r="BV75" i="26" s="1"/>
  <c r="BU75" i="25"/>
  <c r="BU75" i="26" s="1"/>
  <c r="BT75" i="25"/>
  <c r="BT75" i="26" s="1"/>
  <c r="BS75" i="25"/>
  <c r="BS75" i="26" s="1"/>
  <c r="BR75" i="25"/>
  <c r="BR75" i="26" s="1"/>
  <c r="BQ75" i="25"/>
  <c r="BQ75" i="26" s="1"/>
  <c r="BP75" i="25"/>
  <c r="BP75" i="26" s="1"/>
  <c r="BO75" i="25"/>
  <c r="BO75" i="26" s="1"/>
  <c r="BN75" i="25"/>
  <c r="BN75" i="26" s="1"/>
  <c r="BL75" i="25"/>
  <c r="BL75" i="26" s="1"/>
  <c r="BK75" i="25"/>
  <c r="BK75" i="26" s="1"/>
  <c r="BJ75" i="25"/>
  <c r="BJ75" i="26" s="1"/>
  <c r="BI75" i="25"/>
  <c r="BI75" i="26" s="1"/>
  <c r="BH75" i="25"/>
  <c r="BH75" i="26" s="1"/>
  <c r="BG75" i="25"/>
  <c r="BG75" i="26" s="1"/>
  <c r="BF75" i="25"/>
  <c r="BF75" i="26" s="1"/>
  <c r="BE75" i="25"/>
  <c r="BE75" i="26" s="1"/>
  <c r="BD75" i="25"/>
  <c r="BD75" i="26" s="1"/>
  <c r="BC75" i="25"/>
  <c r="BC75" i="26" s="1"/>
  <c r="BB75" i="25"/>
  <c r="BB75" i="26" s="1"/>
  <c r="BA75" i="25"/>
  <c r="BA75" i="26" s="1"/>
  <c r="AZ75" i="25"/>
  <c r="AZ75" i="26" s="1"/>
  <c r="AY75" i="25"/>
  <c r="AY75" i="26" s="1"/>
  <c r="AW75" i="25"/>
  <c r="AW75" i="26" s="1"/>
  <c r="AV75" i="25"/>
  <c r="AV75" i="26" s="1"/>
  <c r="AU75" i="25"/>
  <c r="AU75" i="26" s="1"/>
  <c r="AT75" i="25"/>
  <c r="AT75" i="26" s="1"/>
  <c r="AS75" i="25"/>
  <c r="AS75" i="26" s="1"/>
  <c r="AR75" i="25"/>
  <c r="AR75" i="26" s="1"/>
  <c r="AQ75" i="25"/>
  <c r="AQ75" i="26" s="1"/>
  <c r="AP75" i="25"/>
  <c r="AP75" i="26" s="1"/>
  <c r="AO75" i="25"/>
  <c r="AO75" i="26" s="1"/>
  <c r="AN75" i="25"/>
  <c r="AN75" i="26" s="1"/>
  <c r="AM75" i="25"/>
  <c r="AM75" i="26" s="1"/>
  <c r="AL75" i="25"/>
  <c r="AL75" i="26" s="1"/>
  <c r="AK75" i="25"/>
  <c r="AK75" i="26" s="1"/>
  <c r="AJ75" i="25"/>
  <c r="AJ75" i="26" s="1"/>
  <c r="AI75" i="25"/>
  <c r="AI75" i="26" s="1"/>
  <c r="AH75" i="25"/>
  <c r="AH75" i="26" s="1"/>
  <c r="AG75" i="25"/>
  <c r="AG75" i="26" s="1"/>
  <c r="AF75" i="25"/>
  <c r="AF75" i="26" s="1"/>
  <c r="AE75" i="25"/>
  <c r="AE75" i="26" s="1"/>
  <c r="AD75" i="25"/>
  <c r="AD75" i="26" s="1"/>
  <c r="AC75" i="25"/>
  <c r="AC75" i="26" s="1"/>
  <c r="AB75" i="25"/>
  <c r="AB75" i="26" s="1"/>
  <c r="AA75" i="25"/>
  <c r="AA75" i="26" s="1"/>
  <c r="Y75" i="25"/>
  <c r="Y75" i="26" s="1"/>
  <c r="X75" i="25"/>
  <c r="X75" i="26" s="1"/>
  <c r="W75" i="25"/>
  <c r="W75" i="26" s="1"/>
  <c r="V75" i="25"/>
  <c r="V75" i="26" s="1"/>
  <c r="U75" i="25"/>
  <c r="U75" i="26" s="1"/>
  <c r="S75" i="25"/>
  <c r="S75" i="26" s="1"/>
  <c r="R75" i="25"/>
  <c r="R75" i="26" s="1"/>
  <c r="Q75" i="25"/>
  <c r="Q75" i="26" s="1"/>
  <c r="P75" i="25"/>
  <c r="P75" i="26" s="1"/>
  <c r="N75" i="25"/>
  <c r="N75" i="26" s="1"/>
  <c r="L75" i="25"/>
  <c r="L75" i="26" s="1"/>
  <c r="K75" i="25"/>
  <c r="K75" i="26" s="1"/>
  <c r="J75" i="25"/>
  <c r="J75" i="26" s="1"/>
  <c r="I75" i="25"/>
  <c r="I75" i="26" s="1"/>
  <c r="H75" i="25"/>
  <c r="H75" i="26" s="1"/>
  <c r="BV74" i="25"/>
  <c r="BV74" i="26" s="1"/>
  <c r="BU74" i="25"/>
  <c r="BU74" i="26" s="1"/>
  <c r="BT74" i="25"/>
  <c r="BT74" i="26" s="1"/>
  <c r="BS74" i="25"/>
  <c r="BS74" i="26" s="1"/>
  <c r="BR74" i="25"/>
  <c r="BR74" i="26" s="1"/>
  <c r="BQ74" i="25"/>
  <c r="BQ74" i="26" s="1"/>
  <c r="BP74" i="25"/>
  <c r="BP74" i="26" s="1"/>
  <c r="BO74" i="25"/>
  <c r="BO74" i="26" s="1"/>
  <c r="BN74" i="25"/>
  <c r="BN74" i="26" s="1"/>
  <c r="BL74" i="25"/>
  <c r="BL74" i="26" s="1"/>
  <c r="BK74" i="25"/>
  <c r="BK74" i="26" s="1"/>
  <c r="BJ74" i="25"/>
  <c r="BJ74" i="26" s="1"/>
  <c r="BI74" i="25"/>
  <c r="BI74" i="26" s="1"/>
  <c r="BH74" i="25"/>
  <c r="BH74" i="26" s="1"/>
  <c r="BG74" i="25"/>
  <c r="BG74" i="26" s="1"/>
  <c r="BF74" i="25"/>
  <c r="BF74" i="26" s="1"/>
  <c r="BE74" i="25"/>
  <c r="BE74" i="26" s="1"/>
  <c r="BD74" i="25"/>
  <c r="BD74" i="26" s="1"/>
  <c r="BC74" i="25"/>
  <c r="BC74" i="26" s="1"/>
  <c r="BB74" i="25"/>
  <c r="BB74" i="26" s="1"/>
  <c r="BA74" i="25"/>
  <c r="BA74" i="26" s="1"/>
  <c r="AZ74" i="25"/>
  <c r="AZ74" i="26" s="1"/>
  <c r="AY74" i="25"/>
  <c r="AY74" i="26" s="1"/>
  <c r="AW74" i="25"/>
  <c r="AW74" i="26" s="1"/>
  <c r="AV74" i="25"/>
  <c r="AV74" i="26" s="1"/>
  <c r="AU74" i="25"/>
  <c r="AU74" i="26" s="1"/>
  <c r="AT74" i="25"/>
  <c r="AT74" i="26" s="1"/>
  <c r="AS74" i="25"/>
  <c r="AS74" i="26" s="1"/>
  <c r="AR74" i="25"/>
  <c r="AR74" i="26" s="1"/>
  <c r="AQ74" i="25"/>
  <c r="AQ74" i="26" s="1"/>
  <c r="AP74" i="25"/>
  <c r="AP74" i="26" s="1"/>
  <c r="AO74" i="25"/>
  <c r="AO74" i="26" s="1"/>
  <c r="AN74" i="25"/>
  <c r="AN74" i="26" s="1"/>
  <c r="AM74" i="25"/>
  <c r="AM74" i="26" s="1"/>
  <c r="AL74" i="25"/>
  <c r="AL74" i="26" s="1"/>
  <c r="AK74" i="25"/>
  <c r="AK74" i="26" s="1"/>
  <c r="AJ74" i="25"/>
  <c r="AJ74" i="26" s="1"/>
  <c r="AI74" i="25"/>
  <c r="AI74" i="26" s="1"/>
  <c r="AH74" i="25"/>
  <c r="AH74" i="26" s="1"/>
  <c r="AG74" i="25"/>
  <c r="AG74" i="26" s="1"/>
  <c r="AF74" i="25"/>
  <c r="AF74" i="26" s="1"/>
  <c r="AE74" i="25"/>
  <c r="AE74" i="26" s="1"/>
  <c r="AD74" i="25"/>
  <c r="AD74" i="26" s="1"/>
  <c r="AC74" i="25"/>
  <c r="AC74" i="26" s="1"/>
  <c r="AB74" i="25"/>
  <c r="AB74" i="26" s="1"/>
  <c r="AA74" i="25"/>
  <c r="AA74" i="26" s="1"/>
  <c r="Y74" i="25"/>
  <c r="Y74" i="26" s="1"/>
  <c r="X74" i="25"/>
  <c r="X74" i="26" s="1"/>
  <c r="W74" i="25"/>
  <c r="W74" i="26" s="1"/>
  <c r="V74" i="25"/>
  <c r="V74" i="26" s="1"/>
  <c r="U74" i="25"/>
  <c r="U74" i="26" s="1"/>
  <c r="S74" i="25"/>
  <c r="S74" i="26" s="1"/>
  <c r="R74" i="25"/>
  <c r="R74" i="26" s="1"/>
  <c r="Q74" i="25"/>
  <c r="Q74" i="26" s="1"/>
  <c r="P74" i="25"/>
  <c r="P74" i="26" s="1"/>
  <c r="N74" i="25"/>
  <c r="N74" i="26" s="1"/>
  <c r="L74" i="25"/>
  <c r="L74" i="26" s="1"/>
  <c r="K74" i="25"/>
  <c r="K74" i="26" s="1"/>
  <c r="J74" i="25"/>
  <c r="J74" i="26" s="1"/>
  <c r="I74" i="25"/>
  <c r="I74" i="26" s="1"/>
  <c r="H74" i="25"/>
  <c r="H74" i="26" s="1"/>
  <c r="BV73" i="25"/>
  <c r="BV73" i="26" s="1"/>
  <c r="BU73" i="25"/>
  <c r="BU73" i="26" s="1"/>
  <c r="BT73" i="25"/>
  <c r="BT73" i="26" s="1"/>
  <c r="BS73" i="25"/>
  <c r="BS73" i="26" s="1"/>
  <c r="BR73" i="25"/>
  <c r="BR73" i="26" s="1"/>
  <c r="BQ73" i="25"/>
  <c r="BQ73" i="26" s="1"/>
  <c r="BP73" i="25"/>
  <c r="BP73" i="26" s="1"/>
  <c r="BO73" i="25"/>
  <c r="BO73" i="26" s="1"/>
  <c r="BN73" i="25"/>
  <c r="BN73" i="26" s="1"/>
  <c r="BL73" i="25"/>
  <c r="BL73" i="26" s="1"/>
  <c r="BK73" i="25"/>
  <c r="BK73" i="26" s="1"/>
  <c r="BJ73" i="25"/>
  <c r="BJ73" i="26" s="1"/>
  <c r="BI73" i="25"/>
  <c r="BI73" i="26" s="1"/>
  <c r="BH73" i="25"/>
  <c r="BH73" i="26" s="1"/>
  <c r="BG73" i="25"/>
  <c r="BG73" i="26" s="1"/>
  <c r="BF73" i="25"/>
  <c r="BF73" i="26" s="1"/>
  <c r="BE73" i="25"/>
  <c r="BE73" i="26" s="1"/>
  <c r="BD73" i="25"/>
  <c r="BD73" i="26" s="1"/>
  <c r="BC73" i="25"/>
  <c r="BC73" i="26" s="1"/>
  <c r="BB73" i="25"/>
  <c r="BB73" i="26" s="1"/>
  <c r="BA73" i="25"/>
  <c r="BA73" i="26" s="1"/>
  <c r="AZ73" i="25"/>
  <c r="AZ73" i="26" s="1"/>
  <c r="AY73" i="25"/>
  <c r="AY73" i="26" s="1"/>
  <c r="AW73" i="25"/>
  <c r="AW73" i="26" s="1"/>
  <c r="AV73" i="25"/>
  <c r="AV73" i="26" s="1"/>
  <c r="AU73" i="25"/>
  <c r="AU73" i="26" s="1"/>
  <c r="AT73" i="25"/>
  <c r="AT73" i="26" s="1"/>
  <c r="AS73" i="25"/>
  <c r="AS73" i="26" s="1"/>
  <c r="AR73" i="25"/>
  <c r="AR73" i="26" s="1"/>
  <c r="AQ73" i="25"/>
  <c r="AQ73" i="26" s="1"/>
  <c r="AP73" i="25"/>
  <c r="AP73" i="26" s="1"/>
  <c r="AO73" i="25"/>
  <c r="AO73" i="26" s="1"/>
  <c r="AN73" i="25"/>
  <c r="AN73" i="26" s="1"/>
  <c r="AM73" i="25"/>
  <c r="AM73" i="26" s="1"/>
  <c r="AL73" i="25"/>
  <c r="AL73" i="26" s="1"/>
  <c r="AK73" i="25"/>
  <c r="AK73" i="26" s="1"/>
  <c r="AJ73" i="25"/>
  <c r="AJ73" i="26" s="1"/>
  <c r="AI73" i="25"/>
  <c r="AI73" i="26" s="1"/>
  <c r="AH73" i="25"/>
  <c r="AH73" i="26" s="1"/>
  <c r="AG73" i="25"/>
  <c r="AG73" i="26" s="1"/>
  <c r="AF73" i="25"/>
  <c r="AF73" i="26" s="1"/>
  <c r="AE73" i="25"/>
  <c r="AE73" i="26" s="1"/>
  <c r="AD73" i="25"/>
  <c r="AD73" i="26" s="1"/>
  <c r="AC73" i="25"/>
  <c r="AC73" i="26" s="1"/>
  <c r="AB73" i="25"/>
  <c r="AB73" i="26" s="1"/>
  <c r="AA73" i="25"/>
  <c r="AA73" i="26" s="1"/>
  <c r="Y73" i="25"/>
  <c r="Y73" i="26" s="1"/>
  <c r="X73" i="25"/>
  <c r="X73" i="26" s="1"/>
  <c r="W73" i="25"/>
  <c r="W73" i="26" s="1"/>
  <c r="V73" i="25"/>
  <c r="V73" i="26" s="1"/>
  <c r="U73" i="25"/>
  <c r="U73" i="26" s="1"/>
  <c r="S73" i="25"/>
  <c r="S73" i="26" s="1"/>
  <c r="R73" i="25"/>
  <c r="R73" i="26" s="1"/>
  <c r="Q73" i="25"/>
  <c r="Q73" i="26" s="1"/>
  <c r="P73" i="25"/>
  <c r="P73" i="26" s="1"/>
  <c r="N73" i="25"/>
  <c r="N73" i="26" s="1"/>
  <c r="L73" i="25"/>
  <c r="L73" i="26" s="1"/>
  <c r="K73" i="25"/>
  <c r="K73" i="26" s="1"/>
  <c r="J73" i="25"/>
  <c r="J73" i="26" s="1"/>
  <c r="I73" i="25"/>
  <c r="I73" i="26" s="1"/>
  <c r="H73" i="25"/>
  <c r="H73" i="26" s="1"/>
  <c r="F73" i="26" s="1"/>
  <c r="BV72" i="25"/>
  <c r="BV72" i="26" s="1"/>
  <c r="BU72" i="25"/>
  <c r="BU72" i="26" s="1"/>
  <c r="BT72" i="25"/>
  <c r="BT72" i="26" s="1"/>
  <c r="BS72" i="25"/>
  <c r="BS72" i="26" s="1"/>
  <c r="BR72" i="25"/>
  <c r="BR72" i="26" s="1"/>
  <c r="BQ72" i="25"/>
  <c r="BQ72" i="26" s="1"/>
  <c r="BP72" i="25"/>
  <c r="BP72" i="26" s="1"/>
  <c r="BO72" i="25"/>
  <c r="BO72" i="26" s="1"/>
  <c r="BN72" i="25"/>
  <c r="BN72" i="26" s="1"/>
  <c r="BL72" i="25"/>
  <c r="BL72" i="26" s="1"/>
  <c r="BK72" i="25"/>
  <c r="BK72" i="26" s="1"/>
  <c r="BJ72" i="25"/>
  <c r="BJ72" i="26" s="1"/>
  <c r="BI72" i="25"/>
  <c r="BI72" i="26" s="1"/>
  <c r="BH72" i="25"/>
  <c r="BH72" i="26" s="1"/>
  <c r="BG72" i="25"/>
  <c r="BG72" i="26" s="1"/>
  <c r="BF72" i="25"/>
  <c r="BF72" i="26" s="1"/>
  <c r="BE72" i="25"/>
  <c r="BE72" i="26" s="1"/>
  <c r="BD72" i="25"/>
  <c r="BD72" i="26" s="1"/>
  <c r="BC72" i="25"/>
  <c r="BC72" i="26" s="1"/>
  <c r="BB72" i="25"/>
  <c r="BB72" i="26" s="1"/>
  <c r="BA72" i="25"/>
  <c r="BA72" i="26" s="1"/>
  <c r="AZ72" i="25"/>
  <c r="AZ72" i="26" s="1"/>
  <c r="AY72" i="25"/>
  <c r="AY72" i="26" s="1"/>
  <c r="AW72" i="25"/>
  <c r="AW72" i="26" s="1"/>
  <c r="AV72" i="25"/>
  <c r="AV72" i="26" s="1"/>
  <c r="AU72" i="25"/>
  <c r="AU72" i="26" s="1"/>
  <c r="AT72" i="25"/>
  <c r="AT72" i="26" s="1"/>
  <c r="AS72" i="25"/>
  <c r="AS72" i="26" s="1"/>
  <c r="AR72" i="25"/>
  <c r="AR72" i="26" s="1"/>
  <c r="AQ72" i="25"/>
  <c r="AQ72" i="26" s="1"/>
  <c r="AP72" i="25"/>
  <c r="AP72" i="26" s="1"/>
  <c r="AO72" i="25"/>
  <c r="AO72" i="26" s="1"/>
  <c r="AN72" i="25"/>
  <c r="AN72" i="26" s="1"/>
  <c r="AM72" i="25"/>
  <c r="AM72" i="26" s="1"/>
  <c r="AL72" i="25"/>
  <c r="AL72" i="26" s="1"/>
  <c r="AK72" i="25"/>
  <c r="AK72" i="26" s="1"/>
  <c r="AJ72" i="25"/>
  <c r="AJ72" i="26" s="1"/>
  <c r="AI72" i="25"/>
  <c r="AI72" i="26" s="1"/>
  <c r="AH72" i="25"/>
  <c r="AH72" i="26" s="1"/>
  <c r="AG72" i="25"/>
  <c r="AG72" i="26" s="1"/>
  <c r="AF72" i="25"/>
  <c r="AF72" i="26" s="1"/>
  <c r="AE72" i="25"/>
  <c r="AE72" i="26" s="1"/>
  <c r="AD72" i="25"/>
  <c r="AD72" i="26" s="1"/>
  <c r="AC72" i="25"/>
  <c r="AC72" i="26" s="1"/>
  <c r="AB72" i="25"/>
  <c r="AB72" i="26" s="1"/>
  <c r="AA72" i="25"/>
  <c r="AA72" i="26" s="1"/>
  <c r="Y72" i="25"/>
  <c r="Y72" i="26" s="1"/>
  <c r="X72" i="25"/>
  <c r="X72" i="26" s="1"/>
  <c r="W72" i="25"/>
  <c r="W72" i="26" s="1"/>
  <c r="V72" i="25"/>
  <c r="V72" i="26" s="1"/>
  <c r="U72" i="25"/>
  <c r="U72" i="26" s="1"/>
  <c r="S72" i="25"/>
  <c r="S72" i="26" s="1"/>
  <c r="R72" i="25"/>
  <c r="R72" i="26" s="1"/>
  <c r="Q72" i="25"/>
  <c r="Q72" i="26" s="1"/>
  <c r="P72" i="25"/>
  <c r="P72" i="26" s="1"/>
  <c r="N72" i="25"/>
  <c r="N72" i="26" s="1"/>
  <c r="L72" i="25"/>
  <c r="L72" i="26" s="1"/>
  <c r="K72" i="25"/>
  <c r="K72" i="26" s="1"/>
  <c r="J72" i="25"/>
  <c r="J72" i="26" s="1"/>
  <c r="I72" i="25"/>
  <c r="I72" i="26" s="1"/>
  <c r="H72" i="25"/>
  <c r="H72" i="26" s="1"/>
  <c r="BV71" i="25"/>
  <c r="BV71" i="26" s="1"/>
  <c r="BU71" i="25"/>
  <c r="BU71" i="26" s="1"/>
  <c r="BT71" i="25"/>
  <c r="BT71" i="26" s="1"/>
  <c r="BS71" i="25"/>
  <c r="BS71" i="26" s="1"/>
  <c r="BR71" i="25"/>
  <c r="BR71" i="26" s="1"/>
  <c r="BQ71" i="25"/>
  <c r="BQ71" i="26" s="1"/>
  <c r="BP71" i="25"/>
  <c r="BP71" i="26" s="1"/>
  <c r="BO71" i="25"/>
  <c r="BO71" i="26" s="1"/>
  <c r="BN71" i="25"/>
  <c r="BN71" i="26" s="1"/>
  <c r="BL71" i="25"/>
  <c r="BL71" i="26" s="1"/>
  <c r="BK71" i="25"/>
  <c r="BK71" i="26" s="1"/>
  <c r="BJ71" i="25"/>
  <c r="BJ71" i="26" s="1"/>
  <c r="BI71" i="25"/>
  <c r="BI71" i="26" s="1"/>
  <c r="BH71" i="25"/>
  <c r="BH71" i="26" s="1"/>
  <c r="BG71" i="25"/>
  <c r="BG71" i="26" s="1"/>
  <c r="BF71" i="25"/>
  <c r="BF71" i="26" s="1"/>
  <c r="BE71" i="25"/>
  <c r="BE71" i="26" s="1"/>
  <c r="BD71" i="25"/>
  <c r="BD71" i="26" s="1"/>
  <c r="BC71" i="25"/>
  <c r="BC71" i="26" s="1"/>
  <c r="BB71" i="25"/>
  <c r="BB71" i="26" s="1"/>
  <c r="BA71" i="25"/>
  <c r="BA71" i="26" s="1"/>
  <c r="AZ71" i="25"/>
  <c r="AZ71" i="26" s="1"/>
  <c r="AY71" i="25"/>
  <c r="AY71" i="26" s="1"/>
  <c r="AW71" i="25"/>
  <c r="AW71" i="26" s="1"/>
  <c r="AV71" i="25"/>
  <c r="AV71" i="26" s="1"/>
  <c r="AU71" i="25"/>
  <c r="AU71" i="26" s="1"/>
  <c r="AT71" i="25"/>
  <c r="AT71" i="26" s="1"/>
  <c r="AS71" i="25"/>
  <c r="AS71" i="26" s="1"/>
  <c r="AR71" i="25"/>
  <c r="AR71" i="26" s="1"/>
  <c r="AQ71" i="25"/>
  <c r="AQ71" i="26" s="1"/>
  <c r="AP71" i="25"/>
  <c r="AP71" i="26" s="1"/>
  <c r="AO71" i="25"/>
  <c r="AO71" i="26" s="1"/>
  <c r="AN71" i="25"/>
  <c r="AN71" i="26" s="1"/>
  <c r="AM71" i="25"/>
  <c r="AM71" i="26" s="1"/>
  <c r="AL71" i="25"/>
  <c r="AL71" i="26" s="1"/>
  <c r="AK71" i="25"/>
  <c r="AK71" i="26" s="1"/>
  <c r="AJ71" i="25"/>
  <c r="AJ71" i="26" s="1"/>
  <c r="AI71" i="25"/>
  <c r="AI71" i="26" s="1"/>
  <c r="AH71" i="25"/>
  <c r="AH71" i="26" s="1"/>
  <c r="AG71" i="25"/>
  <c r="AG71" i="26" s="1"/>
  <c r="AF71" i="25"/>
  <c r="AF71" i="26" s="1"/>
  <c r="AE71" i="25"/>
  <c r="AE71" i="26" s="1"/>
  <c r="AD71" i="25"/>
  <c r="AD71" i="26" s="1"/>
  <c r="AC71" i="25"/>
  <c r="AC71" i="26" s="1"/>
  <c r="AB71" i="25"/>
  <c r="AB71" i="26" s="1"/>
  <c r="AA71" i="25"/>
  <c r="AA71" i="26" s="1"/>
  <c r="Y71" i="25"/>
  <c r="Y71" i="26" s="1"/>
  <c r="X71" i="25"/>
  <c r="X71" i="26" s="1"/>
  <c r="W71" i="25"/>
  <c r="W71" i="26" s="1"/>
  <c r="V71" i="25"/>
  <c r="V71" i="26" s="1"/>
  <c r="U71" i="25"/>
  <c r="U71" i="26" s="1"/>
  <c r="S71" i="25"/>
  <c r="S71" i="26" s="1"/>
  <c r="R71" i="25"/>
  <c r="R71" i="26" s="1"/>
  <c r="Q71" i="25"/>
  <c r="Q71" i="26" s="1"/>
  <c r="P71" i="25"/>
  <c r="P71" i="26" s="1"/>
  <c r="N71" i="25"/>
  <c r="N71" i="26" s="1"/>
  <c r="L71" i="25"/>
  <c r="L71" i="26" s="1"/>
  <c r="K71" i="25"/>
  <c r="K71" i="26" s="1"/>
  <c r="J71" i="25"/>
  <c r="J71" i="26" s="1"/>
  <c r="F71" i="26" s="1"/>
  <c r="I71" i="25"/>
  <c r="I71" i="26" s="1"/>
  <c r="H71" i="25"/>
  <c r="H71" i="26" s="1"/>
  <c r="BV70" i="25"/>
  <c r="BV70" i="26" s="1"/>
  <c r="BU70" i="25"/>
  <c r="BU70" i="26" s="1"/>
  <c r="BT70" i="25"/>
  <c r="BT70" i="26" s="1"/>
  <c r="BS70" i="25"/>
  <c r="BS70" i="26" s="1"/>
  <c r="BR70" i="25"/>
  <c r="BR70" i="26" s="1"/>
  <c r="BQ70" i="25"/>
  <c r="BQ70" i="26" s="1"/>
  <c r="BP70" i="25"/>
  <c r="BP70" i="26" s="1"/>
  <c r="BO70" i="25"/>
  <c r="BO70" i="26" s="1"/>
  <c r="BN70" i="25"/>
  <c r="BN70" i="26" s="1"/>
  <c r="BL70" i="25"/>
  <c r="BL70" i="26" s="1"/>
  <c r="BK70" i="25"/>
  <c r="BK70" i="26" s="1"/>
  <c r="BJ70" i="25"/>
  <c r="BJ70" i="26" s="1"/>
  <c r="BI70" i="25"/>
  <c r="BI70" i="26" s="1"/>
  <c r="BH70" i="25"/>
  <c r="BH70" i="26" s="1"/>
  <c r="BG70" i="25"/>
  <c r="BG70" i="26" s="1"/>
  <c r="BF70" i="25"/>
  <c r="BF70" i="26" s="1"/>
  <c r="BE70" i="25"/>
  <c r="BE70" i="26" s="1"/>
  <c r="BD70" i="25"/>
  <c r="BD70" i="26" s="1"/>
  <c r="BC70" i="25"/>
  <c r="BC70" i="26" s="1"/>
  <c r="BB70" i="25"/>
  <c r="BB70" i="26" s="1"/>
  <c r="BA70" i="25"/>
  <c r="BA70" i="26" s="1"/>
  <c r="AZ70" i="25"/>
  <c r="AZ70" i="26" s="1"/>
  <c r="AY70" i="25"/>
  <c r="AY70" i="26" s="1"/>
  <c r="AW70" i="25"/>
  <c r="AW70" i="26" s="1"/>
  <c r="AV70" i="25"/>
  <c r="AV70" i="26" s="1"/>
  <c r="AU70" i="25"/>
  <c r="AU70" i="26" s="1"/>
  <c r="AT70" i="25"/>
  <c r="AT70" i="26" s="1"/>
  <c r="AS70" i="25"/>
  <c r="AS70" i="26" s="1"/>
  <c r="AR70" i="25"/>
  <c r="AR70" i="26" s="1"/>
  <c r="AQ70" i="25"/>
  <c r="AQ70" i="26" s="1"/>
  <c r="AP70" i="25"/>
  <c r="AP70" i="26" s="1"/>
  <c r="AO70" i="25"/>
  <c r="AO70" i="26" s="1"/>
  <c r="AN70" i="25"/>
  <c r="AN70" i="26" s="1"/>
  <c r="AM70" i="25"/>
  <c r="AM70" i="26" s="1"/>
  <c r="AL70" i="25"/>
  <c r="AL70" i="26" s="1"/>
  <c r="AK70" i="25"/>
  <c r="AK70" i="26" s="1"/>
  <c r="AJ70" i="25"/>
  <c r="AJ70" i="26" s="1"/>
  <c r="AI70" i="25"/>
  <c r="AI70" i="26" s="1"/>
  <c r="AH70" i="25"/>
  <c r="AH70" i="26" s="1"/>
  <c r="AG70" i="25"/>
  <c r="AG70" i="26" s="1"/>
  <c r="AF70" i="25"/>
  <c r="AF70" i="26" s="1"/>
  <c r="AE70" i="25"/>
  <c r="AE70" i="26" s="1"/>
  <c r="AD70" i="25"/>
  <c r="AD70" i="26" s="1"/>
  <c r="AC70" i="25"/>
  <c r="AC70" i="26" s="1"/>
  <c r="AB70" i="25"/>
  <c r="AB70" i="26" s="1"/>
  <c r="AA70" i="25"/>
  <c r="AA70" i="26" s="1"/>
  <c r="Y70" i="25"/>
  <c r="Y70" i="26" s="1"/>
  <c r="X70" i="25"/>
  <c r="X70" i="26" s="1"/>
  <c r="W70" i="25"/>
  <c r="W70" i="26" s="1"/>
  <c r="V70" i="25"/>
  <c r="V70" i="26" s="1"/>
  <c r="U70" i="25"/>
  <c r="U70" i="26" s="1"/>
  <c r="S70" i="25"/>
  <c r="S70" i="26" s="1"/>
  <c r="R70" i="25"/>
  <c r="R70" i="26" s="1"/>
  <c r="Q70" i="25"/>
  <c r="Q70" i="26" s="1"/>
  <c r="P70" i="25"/>
  <c r="P70" i="26" s="1"/>
  <c r="N70" i="25"/>
  <c r="N70" i="26" s="1"/>
  <c r="L70" i="25"/>
  <c r="L70" i="26" s="1"/>
  <c r="K70" i="25"/>
  <c r="K70" i="26" s="1"/>
  <c r="J70" i="25"/>
  <c r="J70" i="26" s="1"/>
  <c r="I70" i="25"/>
  <c r="I70" i="26" s="1"/>
  <c r="H70" i="25"/>
  <c r="H70" i="26" s="1"/>
  <c r="BV69" i="25"/>
  <c r="BV69" i="26" s="1"/>
  <c r="BU69" i="25"/>
  <c r="BU69" i="26" s="1"/>
  <c r="BT69" i="25"/>
  <c r="BT69" i="26" s="1"/>
  <c r="BS69" i="25"/>
  <c r="BS69" i="26" s="1"/>
  <c r="BR69" i="25"/>
  <c r="BR69" i="26" s="1"/>
  <c r="BQ69" i="25"/>
  <c r="BQ69" i="26" s="1"/>
  <c r="BP69" i="25"/>
  <c r="BP69" i="26" s="1"/>
  <c r="BO69" i="25"/>
  <c r="BO69" i="26" s="1"/>
  <c r="BN69" i="25"/>
  <c r="BN69" i="26" s="1"/>
  <c r="BL69" i="25"/>
  <c r="BL69" i="26" s="1"/>
  <c r="BK69" i="25"/>
  <c r="BK69" i="26" s="1"/>
  <c r="BJ69" i="25"/>
  <c r="BJ69" i="26" s="1"/>
  <c r="BI69" i="25"/>
  <c r="BI69" i="26" s="1"/>
  <c r="BH69" i="25"/>
  <c r="BH69" i="26" s="1"/>
  <c r="BG69" i="25"/>
  <c r="BG69" i="26" s="1"/>
  <c r="BF69" i="25"/>
  <c r="BF69" i="26" s="1"/>
  <c r="BE69" i="25"/>
  <c r="BE69" i="26" s="1"/>
  <c r="BD69" i="25"/>
  <c r="BD69" i="26" s="1"/>
  <c r="BC69" i="25"/>
  <c r="BC69" i="26" s="1"/>
  <c r="BB69" i="25"/>
  <c r="BB69" i="26" s="1"/>
  <c r="BA69" i="25"/>
  <c r="BA69" i="26" s="1"/>
  <c r="AZ69" i="25"/>
  <c r="AZ69" i="26" s="1"/>
  <c r="AY69" i="25"/>
  <c r="AY69" i="26" s="1"/>
  <c r="AW69" i="25"/>
  <c r="AW69" i="26" s="1"/>
  <c r="AV69" i="25"/>
  <c r="AV69" i="26" s="1"/>
  <c r="AU69" i="25"/>
  <c r="AU69" i="26" s="1"/>
  <c r="AT69" i="25"/>
  <c r="AT69" i="26" s="1"/>
  <c r="AS69" i="25"/>
  <c r="AS69" i="26" s="1"/>
  <c r="AR69" i="25"/>
  <c r="AR69" i="26" s="1"/>
  <c r="AQ69" i="25"/>
  <c r="AQ69" i="26" s="1"/>
  <c r="AP69" i="25"/>
  <c r="AP69" i="26" s="1"/>
  <c r="AO69" i="25"/>
  <c r="AO69" i="26" s="1"/>
  <c r="AN69" i="25"/>
  <c r="AN69" i="26" s="1"/>
  <c r="AM69" i="25"/>
  <c r="AM69" i="26" s="1"/>
  <c r="AL69" i="25"/>
  <c r="AL69" i="26" s="1"/>
  <c r="AK69" i="25"/>
  <c r="AK69" i="26" s="1"/>
  <c r="AJ69" i="25"/>
  <c r="AJ69" i="26" s="1"/>
  <c r="AI69" i="25"/>
  <c r="AI69" i="26" s="1"/>
  <c r="AH69" i="25"/>
  <c r="AH69" i="26" s="1"/>
  <c r="AG69" i="25"/>
  <c r="AG69" i="26" s="1"/>
  <c r="AF69" i="25"/>
  <c r="AF69" i="26" s="1"/>
  <c r="AE69" i="25"/>
  <c r="AE69" i="26" s="1"/>
  <c r="AD69" i="25"/>
  <c r="AD69" i="26" s="1"/>
  <c r="AC69" i="25"/>
  <c r="AC69" i="26" s="1"/>
  <c r="AB69" i="25"/>
  <c r="AB69" i="26" s="1"/>
  <c r="AA69" i="25"/>
  <c r="AA69" i="26" s="1"/>
  <c r="Y69" i="25"/>
  <c r="Y69" i="26" s="1"/>
  <c r="X69" i="25"/>
  <c r="X69" i="26" s="1"/>
  <c r="W69" i="25"/>
  <c r="W69" i="26" s="1"/>
  <c r="V69" i="25"/>
  <c r="V69" i="26" s="1"/>
  <c r="U69" i="25"/>
  <c r="U69" i="26" s="1"/>
  <c r="S69" i="25"/>
  <c r="S69" i="26" s="1"/>
  <c r="R69" i="25"/>
  <c r="R69" i="26" s="1"/>
  <c r="Q69" i="25"/>
  <c r="Q69" i="26" s="1"/>
  <c r="P69" i="25"/>
  <c r="P69" i="26" s="1"/>
  <c r="N69" i="25"/>
  <c r="N69" i="26" s="1"/>
  <c r="L69" i="25"/>
  <c r="L69" i="26" s="1"/>
  <c r="K69" i="25"/>
  <c r="K69" i="26" s="1"/>
  <c r="J69" i="25"/>
  <c r="J69" i="26" s="1"/>
  <c r="I69" i="25"/>
  <c r="I69" i="26" s="1"/>
  <c r="H69" i="25"/>
  <c r="H69" i="26" s="1"/>
  <c r="BV68" i="25"/>
  <c r="BV68" i="26" s="1"/>
  <c r="BU68" i="25"/>
  <c r="BU68" i="26" s="1"/>
  <c r="BT68" i="25"/>
  <c r="BT68" i="26" s="1"/>
  <c r="BS68" i="25"/>
  <c r="BS68" i="26" s="1"/>
  <c r="BR68" i="25"/>
  <c r="BR68" i="26" s="1"/>
  <c r="BQ68" i="25"/>
  <c r="BQ68" i="26" s="1"/>
  <c r="BP68" i="25"/>
  <c r="BP68" i="26" s="1"/>
  <c r="BO68" i="25"/>
  <c r="BO68" i="26" s="1"/>
  <c r="BN68" i="25"/>
  <c r="BN68" i="26" s="1"/>
  <c r="BL68" i="25"/>
  <c r="BL68" i="26" s="1"/>
  <c r="BK68" i="25"/>
  <c r="BK68" i="26" s="1"/>
  <c r="BJ68" i="25"/>
  <c r="BJ68" i="26" s="1"/>
  <c r="BI68" i="25"/>
  <c r="BI68" i="26" s="1"/>
  <c r="BH68" i="25"/>
  <c r="BH68" i="26" s="1"/>
  <c r="BG68" i="25"/>
  <c r="BG68" i="26" s="1"/>
  <c r="BF68" i="25"/>
  <c r="BF68" i="26" s="1"/>
  <c r="BE68" i="25"/>
  <c r="BE68" i="26" s="1"/>
  <c r="BD68" i="25"/>
  <c r="BD68" i="26" s="1"/>
  <c r="BC68" i="25"/>
  <c r="BC68" i="26" s="1"/>
  <c r="BB68" i="25"/>
  <c r="BB68" i="26" s="1"/>
  <c r="BA68" i="25"/>
  <c r="BA68" i="26" s="1"/>
  <c r="AZ68" i="25"/>
  <c r="AZ68" i="26" s="1"/>
  <c r="AY68" i="25"/>
  <c r="AY68" i="26" s="1"/>
  <c r="AW68" i="25"/>
  <c r="AW68" i="26" s="1"/>
  <c r="AV68" i="25"/>
  <c r="AV68" i="26" s="1"/>
  <c r="AU68" i="25"/>
  <c r="AU68" i="26" s="1"/>
  <c r="AT68" i="25"/>
  <c r="AT68" i="26" s="1"/>
  <c r="AS68" i="25"/>
  <c r="AS68" i="26" s="1"/>
  <c r="AR68" i="25"/>
  <c r="AR68" i="26" s="1"/>
  <c r="AQ68" i="25"/>
  <c r="AQ68" i="26" s="1"/>
  <c r="AP68" i="25"/>
  <c r="AP68" i="26" s="1"/>
  <c r="AO68" i="25"/>
  <c r="AO68" i="26" s="1"/>
  <c r="AN68" i="25"/>
  <c r="AN68" i="26" s="1"/>
  <c r="AM68" i="25"/>
  <c r="AM68" i="26" s="1"/>
  <c r="AL68" i="25"/>
  <c r="AL68" i="26" s="1"/>
  <c r="AK68" i="25"/>
  <c r="AK68" i="26" s="1"/>
  <c r="AJ68" i="25"/>
  <c r="AJ68" i="26" s="1"/>
  <c r="AI68" i="25"/>
  <c r="AI68" i="26" s="1"/>
  <c r="AH68" i="25"/>
  <c r="AH68" i="26" s="1"/>
  <c r="AG68" i="25"/>
  <c r="AG68" i="26" s="1"/>
  <c r="AF68" i="25"/>
  <c r="AF68" i="26" s="1"/>
  <c r="AE68" i="25"/>
  <c r="AE68" i="26" s="1"/>
  <c r="AD68" i="25"/>
  <c r="AD68" i="26" s="1"/>
  <c r="AC68" i="25"/>
  <c r="AC68" i="26" s="1"/>
  <c r="AB68" i="25"/>
  <c r="AB68" i="26" s="1"/>
  <c r="AA68" i="25"/>
  <c r="AA68" i="26" s="1"/>
  <c r="Y68" i="25"/>
  <c r="Y68" i="26" s="1"/>
  <c r="X68" i="25"/>
  <c r="X68" i="26" s="1"/>
  <c r="W68" i="25"/>
  <c r="W68" i="26" s="1"/>
  <c r="V68" i="25"/>
  <c r="V68" i="26" s="1"/>
  <c r="U68" i="25"/>
  <c r="U68" i="26" s="1"/>
  <c r="S68" i="25"/>
  <c r="S68" i="26" s="1"/>
  <c r="R68" i="25"/>
  <c r="R68" i="26" s="1"/>
  <c r="Q68" i="25"/>
  <c r="Q68" i="26" s="1"/>
  <c r="P68" i="25"/>
  <c r="P68" i="26" s="1"/>
  <c r="N68" i="25"/>
  <c r="N68" i="26" s="1"/>
  <c r="L68" i="25"/>
  <c r="L68" i="26" s="1"/>
  <c r="K68" i="25"/>
  <c r="K68" i="26" s="1"/>
  <c r="J68" i="25"/>
  <c r="J68" i="26" s="1"/>
  <c r="I68" i="25"/>
  <c r="I68" i="26" s="1"/>
  <c r="H68" i="25"/>
  <c r="H68" i="26" s="1"/>
  <c r="BV67" i="25"/>
  <c r="BV67" i="26" s="1"/>
  <c r="BU67" i="25"/>
  <c r="BU67" i="26" s="1"/>
  <c r="BT67" i="25"/>
  <c r="BT67" i="26" s="1"/>
  <c r="BS67" i="25"/>
  <c r="BS67" i="26" s="1"/>
  <c r="BR67" i="25"/>
  <c r="BR67" i="26" s="1"/>
  <c r="BQ67" i="25"/>
  <c r="BQ67" i="26" s="1"/>
  <c r="BP67" i="25"/>
  <c r="BP67" i="26" s="1"/>
  <c r="BO67" i="25"/>
  <c r="BO67" i="26" s="1"/>
  <c r="BN67" i="25"/>
  <c r="BN67" i="26" s="1"/>
  <c r="BL67" i="25"/>
  <c r="BL67" i="26" s="1"/>
  <c r="BK67" i="25"/>
  <c r="BK67" i="26" s="1"/>
  <c r="BJ67" i="25"/>
  <c r="BJ67" i="26" s="1"/>
  <c r="BI67" i="25"/>
  <c r="BI67" i="26" s="1"/>
  <c r="BH67" i="25"/>
  <c r="BH67" i="26" s="1"/>
  <c r="BG67" i="25"/>
  <c r="BG67" i="26" s="1"/>
  <c r="BF67" i="25"/>
  <c r="BF67" i="26" s="1"/>
  <c r="BE67" i="25"/>
  <c r="BE67" i="26" s="1"/>
  <c r="BD67" i="25"/>
  <c r="BD67" i="26" s="1"/>
  <c r="BC67" i="25"/>
  <c r="BC67" i="26" s="1"/>
  <c r="BB67" i="25"/>
  <c r="BB67" i="26" s="1"/>
  <c r="BA67" i="25"/>
  <c r="BA67" i="26" s="1"/>
  <c r="AZ67" i="25"/>
  <c r="AZ67" i="26" s="1"/>
  <c r="AY67" i="25"/>
  <c r="AY67" i="26" s="1"/>
  <c r="AW67" i="25"/>
  <c r="AW67" i="26" s="1"/>
  <c r="AV67" i="25"/>
  <c r="AV67" i="26" s="1"/>
  <c r="AU67" i="25"/>
  <c r="AU67" i="26" s="1"/>
  <c r="AT67" i="25"/>
  <c r="AT67" i="26" s="1"/>
  <c r="AS67" i="25"/>
  <c r="AS67" i="26" s="1"/>
  <c r="AR67" i="25"/>
  <c r="AR67" i="26" s="1"/>
  <c r="AQ67" i="25"/>
  <c r="AQ67" i="26" s="1"/>
  <c r="AP67" i="25"/>
  <c r="AP67" i="26" s="1"/>
  <c r="AO67" i="25"/>
  <c r="AO67" i="26" s="1"/>
  <c r="AN67" i="25"/>
  <c r="AN67" i="26" s="1"/>
  <c r="AM67" i="25"/>
  <c r="AM67" i="26" s="1"/>
  <c r="AL67" i="25"/>
  <c r="AL67" i="26" s="1"/>
  <c r="AK67" i="25"/>
  <c r="AK67" i="26" s="1"/>
  <c r="AJ67" i="25"/>
  <c r="AJ67" i="26" s="1"/>
  <c r="AI67" i="25"/>
  <c r="AI67" i="26" s="1"/>
  <c r="AH67" i="25"/>
  <c r="AH67" i="26" s="1"/>
  <c r="AG67" i="25"/>
  <c r="AG67" i="26" s="1"/>
  <c r="AF67" i="25"/>
  <c r="AF67" i="26" s="1"/>
  <c r="AE67" i="25"/>
  <c r="AE67" i="26" s="1"/>
  <c r="AD67" i="25"/>
  <c r="AD67" i="26" s="1"/>
  <c r="AC67" i="25"/>
  <c r="AC67" i="26" s="1"/>
  <c r="AB67" i="25"/>
  <c r="AB67" i="26" s="1"/>
  <c r="AA67" i="25"/>
  <c r="AA67" i="26" s="1"/>
  <c r="Y67" i="25"/>
  <c r="Y67" i="26" s="1"/>
  <c r="X67" i="25"/>
  <c r="X67" i="26" s="1"/>
  <c r="W67" i="25"/>
  <c r="W67" i="26" s="1"/>
  <c r="V67" i="25"/>
  <c r="V67" i="26" s="1"/>
  <c r="U67" i="25"/>
  <c r="U67" i="26" s="1"/>
  <c r="S67" i="25"/>
  <c r="S67" i="26" s="1"/>
  <c r="R67" i="25"/>
  <c r="R67" i="26" s="1"/>
  <c r="Q67" i="25"/>
  <c r="Q67" i="26" s="1"/>
  <c r="P67" i="25"/>
  <c r="P67" i="26" s="1"/>
  <c r="N67" i="25"/>
  <c r="N67" i="26" s="1"/>
  <c r="L67" i="25"/>
  <c r="L67" i="26" s="1"/>
  <c r="K67" i="25"/>
  <c r="K67" i="26" s="1"/>
  <c r="J67" i="25"/>
  <c r="J67" i="26" s="1"/>
  <c r="I67" i="25"/>
  <c r="I67" i="26" s="1"/>
  <c r="H67" i="25"/>
  <c r="H67" i="26" s="1"/>
  <c r="BV66" i="25"/>
  <c r="BV66" i="26" s="1"/>
  <c r="BU66" i="25"/>
  <c r="BU66" i="26" s="1"/>
  <c r="BT66" i="25"/>
  <c r="BT66" i="26" s="1"/>
  <c r="BS66" i="25"/>
  <c r="BS66" i="26" s="1"/>
  <c r="BR66" i="25"/>
  <c r="BR66" i="26" s="1"/>
  <c r="BQ66" i="25"/>
  <c r="BQ66" i="26" s="1"/>
  <c r="BP66" i="25"/>
  <c r="BP66" i="26" s="1"/>
  <c r="BO66" i="25"/>
  <c r="BO66" i="26" s="1"/>
  <c r="BN66" i="25"/>
  <c r="BN66" i="26" s="1"/>
  <c r="BL66" i="25"/>
  <c r="BL66" i="26" s="1"/>
  <c r="BK66" i="25"/>
  <c r="BK66" i="26" s="1"/>
  <c r="BJ66" i="25"/>
  <c r="BJ66" i="26" s="1"/>
  <c r="BI66" i="25"/>
  <c r="BI66" i="26" s="1"/>
  <c r="BH66" i="25"/>
  <c r="BH66" i="26" s="1"/>
  <c r="BG66" i="25"/>
  <c r="BG66" i="26" s="1"/>
  <c r="BF66" i="25"/>
  <c r="BF66" i="26" s="1"/>
  <c r="BE66" i="25"/>
  <c r="BE66" i="26" s="1"/>
  <c r="BD66" i="25"/>
  <c r="BD66" i="26" s="1"/>
  <c r="BC66" i="25"/>
  <c r="BC66" i="26" s="1"/>
  <c r="BB66" i="25"/>
  <c r="BB66" i="26" s="1"/>
  <c r="BA66" i="25"/>
  <c r="BA66" i="26" s="1"/>
  <c r="AZ66" i="25"/>
  <c r="AZ66" i="26" s="1"/>
  <c r="AY66" i="25"/>
  <c r="AY66" i="26" s="1"/>
  <c r="AW66" i="25"/>
  <c r="AW66" i="26" s="1"/>
  <c r="AV66" i="25"/>
  <c r="AV66" i="26" s="1"/>
  <c r="AU66" i="25"/>
  <c r="AU66" i="26" s="1"/>
  <c r="AT66" i="25"/>
  <c r="AT66" i="26" s="1"/>
  <c r="AS66" i="25"/>
  <c r="AS66" i="26" s="1"/>
  <c r="AR66" i="25"/>
  <c r="AR66" i="26" s="1"/>
  <c r="AQ66" i="25"/>
  <c r="AQ66" i="26" s="1"/>
  <c r="AP66" i="25"/>
  <c r="AP66" i="26" s="1"/>
  <c r="AO66" i="25"/>
  <c r="AO66" i="26" s="1"/>
  <c r="AN66" i="25"/>
  <c r="AN66" i="26" s="1"/>
  <c r="AM66" i="25"/>
  <c r="AM66" i="26" s="1"/>
  <c r="AL66" i="25"/>
  <c r="AL66" i="26" s="1"/>
  <c r="AK66" i="25"/>
  <c r="AK66" i="26" s="1"/>
  <c r="AJ66" i="25"/>
  <c r="AJ66" i="26" s="1"/>
  <c r="AI66" i="25"/>
  <c r="AI66" i="26" s="1"/>
  <c r="AH66" i="25"/>
  <c r="AH66" i="26" s="1"/>
  <c r="AG66" i="25"/>
  <c r="AG66" i="26" s="1"/>
  <c r="AF66" i="25"/>
  <c r="AF66" i="26" s="1"/>
  <c r="AE66" i="25"/>
  <c r="AE66" i="26" s="1"/>
  <c r="AD66" i="25"/>
  <c r="AD66" i="26" s="1"/>
  <c r="AC66" i="25"/>
  <c r="AC66" i="26" s="1"/>
  <c r="AB66" i="25"/>
  <c r="AB66" i="26" s="1"/>
  <c r="AA66" i="25"/>
  <c r="AA66" i="26" s="1"/>
  <c r="Y66" i="25"/>
  <c r="Y66" i="26" s="1"/>
  <c r="X66" i="25"/>
  <c r="X66" i="26" s="1"/>
  <c r="W66" i="25"/>
  <c r="W66" i="26" s="1"/>
  <c r="V66" i="25"/>
  <c r="V66" i="26" s="1"/>
  <c r="U66" i="25"/>
  <c r="U66" i="26" s="1"/>
  <c r="S66" i="25"/>
  <c r="S66" i="26" s="1"/>
  <c r="R66" i="25"/>
  <c r="R66" i="26" s="1"/>
  <c r="Q66" i="25"/>
  <c r="Q66" i="26" s="1"/>
  <c r="P66" i="25"/>
  <c r="P66" i="26" s="1"/>
  <c r="N66" i="25"/>
  <c r="N66" i="26" s="1"/>
  <c r="L66" i="25"/>
  <c r="L66" i="26" s="1"/>
  <c r="K66" i="25"/>
  <c r="K66" i="26" s="1"/>
  <c r="J66" i="25"/>
  <c r="J66" i="26" s="1"/>
  <c r="I66" i="25"/>
  <c r="I66" i="26" s="1"/>
  <c r="H66" i="25"/>
  <c r="H66" i="26" s="1"/>
  <c r="BV65" i="25"/>
  <c r="BV65" i="26" s="1"/>
  <c r="BU65" i="25"/>
  <c r="BU65" i="26" s="1"/>
  <c r="BT65" i="25"/>
  <c r="BT65" i="26" s="1"/>
  <c r="BS65" i="25"/>
  <c r="BS65" i="26" s="1"/>
  <c r="BR65" i="25"/>
  <c r="BR65" i="26" s="1"/>
  <c r="BQ65" i="25"/>
  <c r="BQ65" i="26" s="1"/>
  <c r="BP65" i="25"/>
  <c r="BP65" i="26" s="1"/>
  <c r="BO65" i="25"/>
  <c r="BO65" i="26" s="1"/>
  <c r="BN65" i="25"/>
  <c r="BN65" i="26" s="1"/>
  <c r="BL65" i="25"/>
  <c r="BL65" i="26" s="1"/>
  <c r="BK65" i="25"/>
  <c r="BK65" i="26" s="1"/>
  <c r="BJ65" i="25"/>
  <c r="BJ65" i="26" s="1"/>
  <c r="BI65" i="25"/>
  <c r="BI65" i="26" s="1"/>
  <c r="BH65" i="25"/>
  <c r="BH65" i="26" s="1"/>
  <c r="BG65" i="25"/>
  <c r="BG65" i="26" s="1"/>
  <c r="BF65" i="25"/>
  <c r="BF65" i="26" s="1"/>
  <c r="BE65" i="25"/>
  <c r="BE65" i="26" s="1"/>
  <c r="BD65" i="25"/>
  <c r="BD65" i="26" s="1"/>
  <c r="BC65" i="25"/>
  <c r="BC65" i="26" s="1"/>
  <c r="BB65" i="25"/>
  <c r="BB65" i="26" s="1"/>
  <c r="BA65" i="25"/>
  <c r="BA65" i="26" s="1"/>
  <c r="AZ65" i="25"/>
  <c r="AZ65" i="26" s="1"/>
  <c r="AY65" i="25"/>
  <c r="AY65" i="26" s="1"/>
  <c r="AW65" i="25"/>
  <c r="AW65" i="26" s="1"/>
  <c r="AV65" i="25"/>
  <c r="AV65" i="26" s="1"/>
  <c r="AU65" i="25"/>
  <c r="AU65" i="26" s="1"/>
  <c r="AT65" i="25"/>
  <c r="AT65" i="26" s="1"/>
  <c r="AS65" i="25"/>
  <c r="AS65" i="26" s="1"/>
  <c r="AR65" i="25"/>
  <c r="AR65" i="26" s="1"/>
  <c r="AQ65" i="25"/>
  <c r="AQ65" i="26" s="1"/>
  <c r="AP65" i="25"/>
  <c r="AP65" i="26" s="1"/>
  <c r="AO65" i="25"/>
  <c r="AO65" i="26" s="1"/>
  <c r="AN65" i="25"/>
  <c r="AN65" i="26" s="1"/>
  <c r="AM65" i="25"/>
  <c r="AM65" i="26" s="1"/>
  <c r="AL65" i="25"/>
  <c r="AL65" i="26" s="1"/>
  <c r="AK65" i="25"/>
  <c r="AK65" i="26" s="1"/>
  <c r="AJ65" i="25"/>
  <c r="AJ65" i="26" s="1"/>
  <c r="AI65" i="25"/>
  <c r="AI65" i="26" s="1"/>
  <c r="AH65" i="25"/>
  <c r="AH65" i="26" s="1"/>
  <c r="AG65" i="25"/>
  <c r="AG65" i="26" s="1"/>
  <c r="AF65" i="25"/>
  <c r="AF65" i="26" s="1"/>
  <c r="AE65" i="25"/>
  <c r="AE65" i="26" s="1"/>
  <c r="AD65" i="25"/>
  <c r="AD65" i="26" s="1"/>
  <c r="AC65" i="25"/>
  <c r="AC65" i="26" s="1"/>
  <c r="AB65" i="25"/>
  <c r="AB65" i="26" s="1"/>
  <c r="AA65" i="25"/>
  <c r="AA65" i="26" s="1"/>
  <c r="Y65" i="25"/>
  <c r="Y65" i="26" s="1"/>
  <c r="X65" i="25"/>
  <c r="X65" i="26" s="1"/>
  <c r="W65" i="25"/>
  <c r="W65" i="26" s="1"/>
  <c r="V65" i="25"/>
  <c r="V65" i="26" s="1"/>
  <c r="U65" i="25"/>
  <c r="U65" i="26" s="1"/>
  <c r="S65" i="25"/>
  <c r="S65" i="26" s="1"/>
  <c r="R65" i="25"/>
  <c r="R65" i="26" s="1"/>
  <c r="Q65" i="25"/>
  <c r="Q65" i="26" s="1"/>
  <c r="P65" i="25"/>
  <c r="P65" i="26" s="1"/>
  <c r="N65" i="25"/>
  <c r="N65" i="26" s="1"/>
  <c r="L65" i="25"/>
  <c r="L65" i="26" s="1"/>
  <c r="K65" i="25"/>
  <c r="K65" i="26" s="1"/>
  <c r="J65" i="25"/>
  <c r="J65" i="26" s="1"/>
  <c r="I65" i="25"/>
  <c r="I65" i="26" s="1"/>
  <c r="H65" i="25"/>
  <c r="H65" i="26" s="1"/>
  <c r="BV64" i="25"/>
  <c r="BV64" i="26" s="1"/>
  <c r="BU64" i="25"/>
  <c r="BU64" i="26" s="1"/>
  <c r="BT64" i="25"/>
  <c r="BT64" i="26" s="1"/>
  <c r="BS64" i="25"/>
  <c r="BS64" i="26" s="1"/>
  <c r="BR64" i="25"/>
  <c r="BR64" i="26" s="1"/>
  <c r="BQ64" i="25"/>
  <c r="BQ64" i="26" s="1"/>
  <c r="BP64" i="25"/>
  <c r="BP64" i="26" s="1"/>
  <c r="BO64" i="25"/>
  <c r="BO64" i="26" s="1"/>
  <c r="BN64" i="25"/>
  <c r="BN64" i="26" s="1"/>
  <c r="BL64" i="25"/>
  <c r="BL64" i="26" s="1"/>
  <c r="BK64" i="25"/>
  <c r="BK64" i="26" s="1"/>
  <c r="BJ64" i="25"/>
  <c r="BJ64" i="26" s="1"/>
  <c r="BI64" i="25"/>
  <c r="BI64" i="26" s="1"/>
  <c r="BH64" i="25"/>
  <c r="BH64" i="26" s="1"/>
  <c r="BG64" i="25"/>
  <c r="BG64" i="26" s="1"/>
  <c r="BF64" i="25"/>
  <c r="BF64" i="26" s="1"/>
  <c r="BE64" i="25"/>
  <c r="BE64" i="26" s="1"/>
  <c r="BD64" i="25"/>
  <c r="BD64" i="26" s="1"/>
  <c r="BC64" i="25"/>
  <c r="BC64" i="26" s="1"/>
  <c r="BB64" i="25"/>
  <c r="BB64" i="26" s="1"/>
  <c r="BA64" i="25"/>
  <c r="BA64" i="26" s="1"/>
  <c r="AZ64" i="25"/>
  <c r="AZ64" i="26" s="1"/>
  <c r="AY64" i="25"/>
  <c r="AY64" i="26" s="1"/>
  <c r="AW64" i="25"/>
  <c r="AW64" i="26" s="1"/>
  <c r="AV64" i="25"/>
  <c r="AV64" i="26" s="1"/>
  <c r="AU64" i="25"/>
  <c r="AU64" i="26" s="1"/>
  <c r="AT64" i="25"/>
  <c r="AT64" i="26" s="1"/>
  <c r="AS64" i="25"/>
  <c r="AS64" i="26" s="1"/>
  <c r="AR64" i="25"/>
  <c r="AR64" i="26" s="1"/>
  <c r="AQ64" i="25"/>
  <c r="AQ64" i="26" s="1"/>
  <c r="AP64" i="25"/>
  <c r="AP64" i="26" s="1"/>
  <c r="AO64" i="25"/>
  <c r="AO64" i="26" s="1"/>
  <c r="AN64" i="25"/>
  <c r="AN64" i="26" s="1"/>
  <c r="AM64" i="25"/>
  <c r="AM64" i="26" s="1"/>
  <c r="AL64" i="25"/>
  <c r="AL64" i="26" s="1"/>
  <c r="AK64" i="25"/>
  <c r="AK64" i="26" s="1"/>
  <c r="AJ64" i="25"/>
  <c r="AJ64" i="26" s="1"/>
  <c r="AI64" i="25"/>
  <c r="AI64" i="26" s="1"/>
  <c r="AH64" i="25"/>
  <c r="AH64" i="26" s="1"/>
  <c r="AG64" i="25"/>
  <c r="AG64" i="26" s="1"/>
  <c r="AF64" i="25"/>
  <c r="AF64" i="26" s="1"/>
  <c r="AE64" i="25"/>
  <c r="AE64" i="26" s="1"/>
  <c r="AD64" i="25"/>
  <c r="AD64" i="26" s="1"/>
  <c r="AC64" i="25"/>
  <c r="AC64" i="26" s="1"/>
  <c r="AB64" i="25"/>
  <c r="AB64" i="26" s="1"/>
  <c r="AA64" i="25"/>
  <c r="AA64" i="26" s="1"/>
  <c r="Y64" i="25"/>
  <c r="Y64" i="26" s="1"/>
  <c r="X64" i="25"/>
  <c r="X64" i="26" s="1"/>
  <c r="W64" i="25"/>
  <c r="W64" i="26" s="1"/>
  <c r="V64" i="25"/>
  <c r="V64" i="26" s="1"/>
  <c r="U64" i="25"/>
  <c r="U64" i="26" s="1"/>
  <c r="S64" i="25"/>
  <c r="S64" i="26" s="1"/>
  <c r="R64" i="25"/>
  <c r="R64" i="26" s="1"/>
  <c r="Q64" i="25"/>
  <c r="Q64" i="26" s="1"/>
  <c r="P64" i="25"/>
  <c r="P64" i="26" s="1"/>
  <c r="N64" i="25"/>
  <c r="N64" i="26" s="1"/>
  <c r="L64" i="25"/>
  <c r="L64" i="26" s="1"/>
  <c r="K64" i="25"/>
  <c r="K64" i="26" s="1"/>
  <c r="J64" i="25"/>
  <c r="J64" i="26" s="1"/>
  <c r="I64" i="25"/>
  <c r="I64" i="26" s="1"/>
  <c r="H64" i="25"/>
  <c r="H64" i="26" s="1"/>
  <c r="BV63" i="25"/>
  <c r="BV63" i="26" s="1"/>
  <c r="BU63" i="25"/>
  <c r="BU63" i="26" s="1"/>
  <c r="BT63" i="25"/>
  <c r="BT63" i="26" s="1"/>
  <c r="BS63" i="25"/>
  <c r="BS63" i="26" s="1"/>
  <c r="BR63" i="25"/>
  <c r="BR63" i="26" s="1"/>
  <c r="BQ63" i="25"/>
  <c r="BQ63" i="26" s="1"/>
  <c r="BP63" i="25"/>
  <c r="BP63" i="26" s="1"/>
  <c r="BO63" i="25"/>
  <c r="BO63" i="26" s="1"/>
  <c r="BN63" i="25"/>
  <c r="BN63" i="26" s="1"/>
  <c r="BL63" i="25"/>
  <c r="BL63" i="26" s="1"/>
  <c r="BK63" i="25"/>
  <c r="BK63" i="26" s="1"/>
  <c r="BJ63" i="25"/>
  <c r="BJ63" i="26" s="1"/>
  <c r="BI63" i="25"/>
  <c r="BI63" i="26" s="1"/>
  <c r="BH63" i="25"/>
  <c r="BH63" i="26" s="1"/>
  <c r="BG63" i="25"/>
  <c r="BG63" i="26" s="1"/>
  <c r="BF63" i="25"/>
  <c r="BF63" i="26" s="1"/>
  <c r="BE63" i="25"/>
  <c r="BE63" i="26" s="1"/>
  <c r="BD63" i="25"/>
  <c r="BD63" i="26" s="1"/>
  <c r="BC63" i="25"/>
  <c r="BC63" i="26" s="1"/>
  <c r="BB63" i="25"/>
  <c r="BB63" i="26" s="1"/>
  <c r="BA63" i="25"/>
  <c r="BA63" i="26" s="1"/>
  <c r="AZ63" i="25"/>
  <c r="AZ63" i="26" s="1"/>
  <c r="AY63" i="25"/>
  <c r="AY63" i="26" s="1"/>
  <c r="AW63" i="25"/>
  <c r="AW63" i="26" s="1"/>
  <c r="AV63" i="25"/>
  <c r="AV63" i="26" s="1"/>
  <c r="AU63" i="25"/>
  <c r="AU63" i="26" s="1"/>
  <c r="AT63" i="25"/>
  <c r="AT63" i="26" s="1"/>
  <c r="AS63" i="25"/>
  <c r="AS63" i="26" s="1"/>
  <c r="AR63" i="25"/>
  <c r="AR63" i="26" s="1"/>
  <c r="AQ63" i="25"/>
  <c r="AQ63" i="26" s="1"/>
  <c r="AP63" i="25"/>
  <c r="AP63" i="26" s="1"/>
  <c r="AO63" i="25"/>
  <c r="AO63" i="26" s="1"/>
  <c r="AN63" i="25"/>
  <c r="AN63" i="26" s="1"/>
  <c r="AM63" i="25"/>
  <c r="AM63" i="26" s="1"/>
  <c r="AL63" i="25"/>
  <c r="AL63" i="26" s="1"/>
  <c r="AK63" i="25"/>
  <c r="AK63" i="26" s="1"/>
  <c r="AJ63" i="25"/>
  <c r="AJ63" i="26" s="1"/>
  <c r="AI63" i="25"/>
  <c r="AI63" i="26" s="1"/>
  <c r="AH63" i="25"/>
  <c r="AH63" i="26" s="1"/>
  <c r="AG63" i="25"/>
  <c r="AG63" i="26" s="1"/>
  <c r="AF63" i="25"/>
  <c r="AF63" i="26" s="1"/>
  <c r="AE63" i="25"/>
  <c r="AE63" i="26" s="1"/>
  <c r="AD63" i="25"/>
  <c r="AD63" i="26" s="1"/>
  <c r="AC63" i="25"/>
  <c r="AC63" i="26" s="1"/>
  <c r="AB63" i="25"/>
  <c r="AB63" i="26" s="1"/>
  <c r="AA63" i="25"/>
  <c r="AA63" i="26" s="1"/>
  <c r="Y63" i="25"/>
  <c r="Y63" i="26" s="1"/>
  <c r="X63" i="25"/>
  <c r="X63" i="26" s="1"/>
  <c r="W63" i="25"/>
  <c r="W63" i="26" s="1"/>
  <c r="V63" i="25"/>
  <c r="V63" i="26" s="1"/>
  <c r="U63" i="25"/>
  <c r="U63" i="26" s="1"/>
  <c r="S63" i="25"/>
  <c r="S63" i="26" s="1"/>
  <c r="R63" i="25"/>
  <c r="R63" i="26" s="1"/>
  <c r="Q63" i="25"/>
  <c r="Q63" i="26" s="1"/>
  <c r="P63" i="25"/>
  <c r="P63" i="26" s="1"/>
  <c r="N63" i="25"/>
  <c r="N63" i="26" s="1"/>
  <c r="L63" i="25"/>
  <c r="L63" i="26" s="1"/>
  <c r="K63" i="25"/>
  <c r="K63" i="26" s="1"/>
  <c r="J63" i="25"/>
  <c r="J63" i="26" s="1"/>
  <c r="F63" i="26" s="1"/>
  <c r="I63" i="25"/>
  <c r="I63" i="26" s="1"/>
  <c r="H63" i="25"/>
  <c r="H63" i="26" s="1"/>
  <c r="BV62" i="25"/>
  <c r="BV62" i="26" s="1"/>
  <c r="BU62" i="25"/>
  <c r="BU62" i="26" s="1"/>
  <c r="BT62" i="25"/>
  <c r="BT62" i="26" s="1"/>
  <c r="BS62" i="25"/>
  <c r="BS62" i="26" s="1"/>
  <c r="BR62" i="25"/>
  <c r="BR62" i="26" s="1"/>
  <c r="BQ62" i="25"/>
  <c r="BQ62" i="26" s="1"/>
  <c r="BP62" i="25"/>
  <c r="BP62" i="26" s="1"/>
  <c r="BO62" i="25"/>
  <c r="BO62" i="26" s="1"/>
  <c r="BN62" i="25"/>
  <c r="BN62" i="26" s="1"/>
  <c r="BL62" i="25"/>
  <c r="BL62" i="26" s="1"/>
  <c r="BK62" i="25"/>
  <c r="BK62" i="26" s="1"/>
  <c r="BJ62" i="25"/>
  <c r="BJ62" i="26" s="1"/>
  <c r="BI62" i="25"/>
  <c r="BI62" i="26" s="1"/>
  <c r="BH62" i="25"/>
  <c r="BH62" i="26" s="1"/>
  <c r="BG62" i="25"/>
  <c r="BG62" i="26" s="1"/>
  <c r="BF62" i="25"/>
  <c r="BF62" i="26" s="1"/>
  <c r="BE62" i="25"/>
  <c r="BE62" i="26" s="1"/>
  <c r="BD62" i="25"/>
  <c r="BD62" i="26" s="1"/>
  <c r="BC62" i="25"/>
  <c r="BC62" i="26" s="1"/>
  <c r="BB62" i="25"/>
  <c r="BB62" i="26" s="1"/>
  <c r="BA62" i="25"/>
  <c r="BA62" i="26" s="1"/>
  <c r="AZ62" i="25"/>
  <c r="AZ62" i="26" s="1"/>
  <c r="AY62" i="25"/>
  <c r="AY62" i="26" s="1"/>
  <c r="AW62" i="25"/>
  <c r="AW62" i="26" s="1"/>
  <c r="AV62" i="25"/>
  <c r="AV62" i="26" s="1"/>
  <c r="AU62" i="25"/>
  <c r="AU62" i="26" s="1"/>
  <c r="AT62" i="25"/>
  <c r="AT62" i="26" s="1"/>
  <c r="AS62" i="25"/>
  <c r="AS62" i="26" s="1"/>
  <c r="AR62" i="25"/>
  <c r="AR62" i="26" s="1"/>
  <c r="AQ62" i="25"/>
  <c r="AQ62" i="26" s="1"/>
  <c r="AP62" i="25"/>
  <c r="AP62" i="26" s="1"/>
  <c r="AO62" i="25"/>
  <c r="AO62" i="26" s="1"/>
  <c r="AN62" i="25"/>
  <c r="AN62" i="26" s="1"/>
  <c r="AM62" i="25"/>
  <c r="AM62" i="26" s="1"/>
  <c r="AL62" i="25"/>
  <c r="AL62" i="26" s="1"/>
  <c r="AK62" i="25"/>
  <c r="AK62" i="26" s="1"/>
  <c r="AJ62" i="25"/>
  <c r="AJ62" i="26" s="1"/>
  <c r="AI62" i="25"/>
  <c r="AI62" i="26" s="1"/>
  <c r="AH62" i="25"/>
  <c r="AH62" i="26" s="1"/>
  <c r="AG62" i="25"/>
  <c r="AG62" i="26" s="1"/>
  <c r="AF62" i="25"/>
  <c r="AF62" i="26" s="1"/>
  <c r="AE62" i="25"/>
  <c r="AE62" i="26" s="1"/>
  <c r="AD62" i="25"/>
  <c r="AD62" i="26" s="1"/>
  <c r="AC62" i="25"/>
  <c r="AC62" i="26" s="1"/>
  <c r="AB62" i="25"/>
  <c r="AB62" i="26" s="1"/>
  <c r="AA62" i="25"/>
  <c r="AA62" i="26" s="1"/>
  <c r="Y62" i="25"/>
  <c r="Y62" i="26" s="1"/>
  <c r="X62" i="25"/>
  <c r="X62" i="26" s="1"/>
  <c r="W62" i="25"/>
  <c r="W62" i="26" s="1"/>
  <c r="V62" i="25"/>
  <c r="V62" i="26" s="1"/>
  <c r="U62" i="25"/>
  <c r="U62" i="26" s="1"/>
  <c r="S62" i="25"/>
  <c r="S62" i="26" s="1"/>
  <c r="R62" i="25"/>
  <c r="R62" i="26" s="1"/>
  <c r="Q62" i="25"/>
  <c r="Q62" i="26" s="1"/>
  <c r="P62" i="25"/>
  <c r="P62" i="26" s="1"/>
  <c r="N62" i="25"/>
  <c r="N62" i="26" s="1"/>
  <c r="L62" i="25"/>
  <c r="L62" i="26" s="1"/>
  <c r="K62" i="25"/>
  <c r="K62" i="26" s="1"/>
  <c r="J62" i="25"/>
  <c r="J62" i="26" s="1"/>
  <c r="I62" i="25"/>
  <c r="I62" i="26" s="1"/>
  <c r="H62" i="25"/>
  <c r="H62" i="26" s="1"/>
  <c r="BV61" i="25"/>
  <c r="BV61" i="26" s="1"/>
  <c r="BU61" i="25"/>
  <c r="BU61" i="26" s="1"/>
  <c r="BT61" i="25"/>
  <c r="BT61" i="26" s="1"/>
  <c r="BS61" i="25"/>
  <c r="BS61" i="26" s="1"/>
  <c r="BR61" i="25"/>
  <c r="BR61" i="26" s="1"/>
  <c r="BQ61" i="25"/>
  <c r="BQ61" i="26" s="1"/>
  <c r="BP61" i="25"/>
  <c r="BP61" i="26" s="1"/>
  <c r="BO61" i="25"/>
  <c r="BO61" i="26" s="1"/>
  <c r="BN61" i="25"/>
  <c r="BN61" i="26" s="1"/>
  <c r="BL61" i="25"/>
  <c r="BL61" i="26" s="1"/>
  <c r="BK61" i="25"/>
  <c r="BK61" i="26" s="1"/>
  <c r="BJ61" i="25"/>
  <c r="BJ61" i="26" s="1"/>
  <c r="BI61" i="25"/>
  <c r="BI61" i="26" s="1"/>
  <c r="BH61" i="25"/>
  <c r="BH61" i="26" s="1"/>
  <c r="BG61" i="25"/>
  <c r="BG61" i="26" s="1"/>
  <c r="BF61" i="25"/>
  <c r="BF61" i="26" s="1"/>
  <c r="BE61" i="25"/>
  <c r="BE61" i="26" s="1"/>
  <c r="BD61" i="25"/>
  <c r="BD61" i="26" s="1"/>
  <c r="BC61" i="25"/>
  <c r="BC61" i="26" s="1"/>
  <c r="BB61" i="25"/>
  <c r="BB61" i="26" s="1"/>
  <c r="BA61" i="25"/>
  <c r="BA61" i="26" s="1"/>
  <c r="AZ61" i="25"/>
  <c r="AZ61" i="26" s="1"/>
  <c r="AY61" i="25"/>
  <c r="AY61" i="26" s="1"/>
  <c r="AW61" i="25"/>
  <c r="AW61" i="26" s="1"/>
  <c r="AV61" i="25"/>
  <c r="AV61" i="26" s="1"/>
  <c r="AU61" i="25"/>
  <c r="AU61" i="26" s="1"/>
  <c r="AT61" i="25"/>
  <c r="AT61" i="26" s="1"/>
  <c r="AS61" i="25"/>
  <c r="AS61" i="26" s="1"/>
  <c r="AR61" i="25"/>
  <c r="AR61" i="26" s="1"/>
  <c r="AQ61" i="25"/>
  <c r="AQ61" i="26" s="1"/>
  <c r="AP61" i="25"/>
  <c r="AP61" i="26" s="1"/>
  <c r="AO61" i="25"/>
  <c r="AO61" i="26" s="1"/>
  <c r="AN61" i="25"/>
  <c r="AN61" i="26" s="1"/>
  <c r="AM61" i="25"/>
  <c r="AM61" i="26" s="1"/>
  <c r="AL61" i="25"/>
  <c r="AL61" i="26" s="1"/>
  <c r="AK61" i="25"/>
  <c r="AK61" i="26" s="1"/>
  <c r="AJ61" i="25"/>
  <c r="AJ61" i="26" s="1"/>
  <c r="AI61" i="25"/>
  <c r="AI61" i="26" s="1"/>
  <c r="AH61" i="25"/>
  <c r="AH61" i="26" s="1"/>
  <c r="AG61" i="25"/>
  <c r="AG61" i="26" s="1"/>
  <c r="AF61" i="25"/>
  <c r="AF61" i="26" s="1"/>
  <c r="AE61" i="25"/>
  <c r="AE61" i="26" s="1"/>
  <c r="AD61" i="25"/>
  <c r="AD61" i="26" s="1"/>
  <c r="AC61" i="25"/>
  <c r="AC61" i="26" s="1"/>
  <c r="AB61" i="25"/>
  <c r="AB61" i="26" s="1"/>
  <c r="AA61" i="25"/>
  <c r="AA61" i="26" s="1"/>
  <c r="Y61" i="25"/>
  <c r="Y61" i="26" s="1"/>
  <c r="X61" i="25"/>
  <c r="X61" i="26" s="1"/>
  <c r="W61" i="25"/>
  <c r="W61" i="26" s="1"/>
  <c r="V61" i="25"/>
  <c r="V61" i="26" s="1"/>
  <c r="U61" i="25"/>
  <c r="U61" i="26" s="1"/>
  <c r="S61" i="25"/>
  <c r="S61" i="26" s="1"/>
  <c r="R61" i="25"/>
  <c r="R61" i="26" s="1"/>
  <c r="Q61" i="25"/>
  <c r="Q61" i="26" s="1"/>
  <c r="P61" i="25"/>
  <c r="P61" i="26" s="1"/>
  <c r="N61" i="25"/>
  <c r="N61" i="26" s="1"/>
  <c r="L61" i="25"/>
  <c r="L61" i="26" s="1"/>
  <c r="K61" i="25"/>
  <c r="K61" i="26" s="1"/>
  <c r="J61" i="25"/>
  <c r="J61" i="26" s="1"/>
  <c r="I61" i="25"/>
  <c r="I61" i="26" s="1"/>
  <c r="H61" i="25"/>
  <c r="H61" i="26" s="1"/>
  <c r="BV60" i="25"/>
  <c r="BV60" i="26" s="1"/>
  <c r="BU60" i="25"/>
  <c r="BU60" i="26" s="1"/>
  <c r="BT60" i="25"/>
  <c r="BT60" i="26" s="1"/>
  <c r="BS60" i="25"/>
  <c r="BS60" i="26" s="1"/>
  <c r="BR60" i="25"/>
  <c r="BR60" i="26" s="1"/>
  <c r="BQ60" i="25"/>
  <c r="BQ60" i="26" s="1"/>
  <c r="BP60" i="25"/>
  <c r="BP60" i="26" s="1"/>
  <c r="BO60" i="25"/>
  <c r="BO60" i="26" s="1"/>
  <c r="BN60" i="25"/>
  <c r="BN60" i="26" s="1"/>
  <c r="BL60" i="25"/>
  <c r="BL60" i="26" s="1"/>
  <c r="BK60" i="25"/>
  <c r="BK60" i="26" s="1"/>
  <c r="BJ60" i="25"/>
  <c r="BJ60" i="26" s="1"/>
  <c r="BI60" i="25"/>
  <c r="BI60" i="26" s="1"/>
  <c r="BH60" i="25"/>
  <c r="BH60" i="26" s="1"/>
  <c r="BG60" i="25"/>
  <c r="BG60" i="26" s="1"/>
  <c r="BF60" i="25"/>
  <c r="BF60" i="26" s="1"/>
  <c r="BE60" i="25"/>
  <c r="BE60" i="26" s="1"/>
  <c r="BD60" i="25"/>
  <c r="BD60" i="26" s="1"/>
  <c r="BC60" i="25"/>
  <c r="BC60" i="26" s="1"/>
  <c r="BB60" i="25"/>
  <c r="BB60" i="26" s="1"/>
  <c r="BA60" i="25"/>
  <c r="BA60" i="26" s="1"/>
  <c r="AZ60" i="25"/>
  <c r="AZ60" i="26" s="1"/>
  <c r="AY60" i="25"/>
  <c r="AY60" i="26" s="1"/>
  <c r="AW60" i="25"/>
  <c r="AW60" i="26" s="1"/>
  <c r="AV60" i="25"/>
  <c r="AV60" i="26" s="1"/>
  <c r="AU60" i="25"/>
  <c r="AU60" i="26" s="1"/>
  <c r="AT60" i="25"/>
  <c r="AT60" i="26" s="1"/>
  <c r="AS60" i="25"/>
  <c r="AS60" i="26" s="1"/>
  <c r="AR60" i="25"/>
  <c r="AR60" i="26" s="1"/>
  <c r="AQ60" i="25"/>
  <c r="AQ60" i="26" s="1"/>
  <c r="AP60" i="25"/>
  <c r="AP60" i="26" s="1"/>
  <c r="AO60" i="25"/>
  <c r="AO60" i="26" s="1"/>
  <c r="AN60" i="25"/>
  <c r="AN60" i="26" s="1"/>
  <c r="AM60" i="25"/>
  <c r="AM60" i="26" s="1"/>
  <c r="AL60" i="25"/>
  <c r="AL60" i="26" s="1"/>
  <c r="AK60" i="25"/>
  <c r="AK60" i="26" s="1"/>
  <c r="AJ60" i="25"/>
  <c r="AJ60" i="26" s="1"/>
  <c r="AI60" i="25"/>
  <c r="AI60" i="26" s="1"/>
  <c r="AH60" i="25"/>
  <c r="AH60" i="26" s="1"/>
  <c r="AG60" i="25"/>
  <c r="AG60" i="26" s="1"/>
  <c r="AF60" i="25"/>
  <c r="AF60" i="26" s="1"/>
  <c r="AE60" i="25"/>
  <c r="AE60" i="26" s="1"/>
  <c r="AD60" i="25"/>
  <c r="AD60" i="26" s="1"/>
  <c r="AC60" i="25"/>
  <c r="AC60" i="26" s="1"/>
  <c r="AB60" i="25"/>
  <c r="AB60" i="26" s="1"/>
  <c r="AA60" i="25"/>
  <c r="AA60" i="26" s="1"/>
  <c r="Y60" i="25"/>
  <c r="Y60" i="26" s="1"/>
  <c r="X60" i="25"/>
  <c r="X60" i="26" s="1"/>
  <c r="W60" i="25"/>
  <c r="W60" i="26" s="1"/>
  <c r="V60" i="25"/>
  <c r="V60" i="26" s="1"/>
  <c r="U60" i="25"/>
  <c r="U60" i="26" s="1"/>
  <c r="S60" i="25"/>
  <c r="S60" i="26" s="1"/>
  <c r="R60" i="25"/>
  <c r="R60" i="26" s="1"/>
  <c r="Q60" i="25"/>
  <c r="Q60" i="26" s="1"/>
  <c r="P60" i="25"/>
  <c r="P60" i="26" s="1"/>
  <c r="N60" i="25"/>
  <c r="N60" i="26" s="1"/>
  <c r="L60" i="25"/>
  <c r="L60" i="26" s="1"/>
  <c r="K60" i="25"/>
  <c r="K60" i="26" s="1"/>
  <c r="J60" i="25"/>
  <c r="J60" i="26" s="1"/>
  <c r="I60" i="25"/>
  <c r="I60" i="26" s="1"/>
  <c r="H60" i="25"/>
  <c r="H60" i="26" s="1"/>
  <c r="BV59" i="25"/>
  <c r="BV59" i="26" s="1"/>
  <c r="BU59" i="25"/>
  <c r="BU59" i="26" s="1"/>
  <c r="BT59" i="25"/>
  <c r="BT59" i="26" s="1"/>
  <c r="BS59" i="25"/>
  <c r="BS59" i="26" s="1"/>
  <c r="BR59" i="25"/>
  <c r="BR59" i="26" s="1"/>
  <c r="BQ59" i="25"/>
  <c r="BQ59" i="26" s="1"/>
  <c r="BP59" i="25"/>
  <c r="BP59" i="26" s="1"/>
  <c r="BO59" i="25"/>
  <c r="BO59" i="26" s="1"/>
  <c r="BN59" i="25"/>
  <c r="BN59" i="26" s="1"/>
  <c r="BL59" i="25"/>
  <c r="BL59" i="26" s="1"/>
  <c r="BK59" i="25"/>
  <c r="BK59" i="26" s="1"/>
  <c r="BJ59" i="25"/>
  <c r="BJ59" i="26" s="1"/>
  <c r="BI59" i="25"/>
  <c r="BI59" i="26" s="1"/>
  <c r="BH59" i="25"/>
  <c r="BH59" i="26" s="1"/>
  <c r="BG59" i="25"/>
  <c r="BG59" i="26" s="1"/>
  <c r="BF59" i="25"/>
  <c r="BF59" i="26" s="1"/>
  <c r="BE59" i="25"/>
  <c r="BE59" i="26" s="1"/>
  <c r="BD59" i="25"/>
  <c r="BD59" i="26" s="1"/>
  <c r="BC59" i="25"/>
  <c r="BC59" i="26" s="1"/>
  <c r="BB59" i="25"/>
  <c r="BB59" i="26" s="1"/>
  <c r="BA59" i="25"/>
  <c r="BA59" i="26" s="1"/>
  <c r="AZ59" i="25"/>
  <c r="AZ59" i="26" s="1"/>
  <c r="AY59" i="25"/>
  <c r="AY59" i="26" s="1"/>
  <c r="AW59" i="25"/>
  <c r="AW59" i="26" s="1"/>
  <c r="AV59" i="25"/>
  <c r="AV59" i="26" s="1"/>
  <c r="AU59" i="25"/>
  <c r="AU59" i="26" s="1"/>
  <c r="AT59" i="25"/>
  <c r="AT59" i="26" s="1"/>
  <c r="AS59" i="25"/>
  <c r="AS59" i="26" s="1"/>
  <c r="AR59" i="25"/>
  <c r="AR59" i="26" s="1"/>
  <c r="AQ59" i="25"/>
  <c r="AQ59" i="26" s="1"/>
  <c r="AP59" i="25"/>
  <c r="AP59" i="26" s="1"/>
  <c r="AO59" i="25"/>
  <c r="AO59" i="26" s="1"/>
  <c r="AN59" i="25"/>
  <c r="AN59" i="26" s="1"/>
  <c r="AM59" i="25"/>
  <c r="AM59" i="26" s="1"/>
  <c r="AL59" i="25"/>
  <c r="AL59" i="26" s="1"/>
  <c r="AK59" i="25"/>
  <c r="AK59" i="26" s="1"/>
  <c r="AJ59" i="25"/>
  <c r="AJ59" i="26" s="1"/>
  <c r="AI59" i="25"/>
  <c r="AI59" i="26" s="1"/>
  <c r="AH59" i="25"/>
  <c r="AH59" i="26" s="1"/>
  <c r="AG59" i="25"/>
  <c r="AG59" i="26" s="1"/>
  <c r="AF59" i="25"/>
  <c r="AF59" i="26" s="1"/>
  <c r="AE59" i="25"/>
  <c r="AE59" i="26" s="1"/>
  <c r="AD59" i="25"/>
  <c r="AD59" i="26" s="1"/>
  <c r="AC59" i="25"/>
  <c r="AC59" i="26" s="1"/>
  <c r="AB59" i="25"/>
  <c r="AB59" i="26" s="1"/>
  <c r="AA59" i="25"/>
  <c r="AA59" i="26" s="1"/>
  <c r="Y59" i="25"/>
  <c r="Y59" i="26" s="1"/>
  <c r="X59" i="25"/>
  <c r="X59" i="26" s="1"/>
  <c r="W59" i="25"/>
  <c r="W59" i="26" s="1"/>
  <c r="V59" i="25"/>
  <c r="V59" i="26" s="1"/>
  <c r="U59" i="25"/>
  <c r="U59" i="26" s="1"/>
  <c r="S59" i="25"/>
  <c r="S59" i="26" s="1"/>
  <c r="R59" i="25"/>
  <c r="R59" i="26" s="1"/>
  <c r="Q59" i="25"/>
  <c r="Q59" i="26" s="1"/>
  <c r="P59" i="25"/>
  <c r="P59" i="26" s="1"/>
  <c r="N59" i="25"/>
  <c r="N59" i="26" s="1"/>
  <c r="L59" i="25"/>
  <c r="L59" i="26" s="1"/>
  <c r="K59" i="25"/>
  <c r="K59" i="26" s="1"/>
  <c r="J59" i="25"/>
  <c r="J59" i="26" s="1"/>
  <c r="I59" i="25"/>
  <c r="I59" i="26" s="1"/>
  <c r="H59" i="25"/>
  <c r="H59" i="26" s="1"/>
  <c r="BV58" i="25"/>
  <c r="BV58" i="26" s="1"/>
  <c r="BU58" i="25"/>
  <c r="BU58" i="26" s="1"/>
  <c r="BT58" i="25"/>
  <c r="BT58" i="26" s="1"/>
  <c r="BS58" i="25"/>
  <c r="BS58" i="26" s="1"/>
  <c r="BR58" i="25"/>
  <c r="BR58" i="26" s="1"/>
  <c r="BQ58" i="25"/>
  <c r="BQ58" i="26" s="1"/>
  <c r="BP58" i="25"/>
  <c r="BP58" i="26" s="1"/>
  <c r="BO58" i="25"/>
  <c r="BO58" i="26" s="1"/>
  <c r="BN58" i="25"/>
  <c r="BN58" i="26" s="1"/>
  <c r="BL58" i="25"/>
  <c r="BL58" i="26" s="1"/>
  <c r="BK58" i="25"/>
  <c r="BK58" i="26" s="1"/>
  <c r="BJ58" i="25"/>
  <c r="BJ58" i="26" s="1"/>
  <c r="BI58" i="25"/>
  <c r="BI58" i="26" s="1"/>
  <c r="BH58" i="25"/>
  <c r="BH58" i="26" s="1"/>
  <c r="BG58" i="25"/>
  <c r="BG58" i="26" s="1"/>
  <c r="BF58" i="25"/>
  <c r="BF58" i="26" s="1"/>
  <c r="BE58" i="25"/>
  <c r="BE58" i="26" s="1"/>
  <c r="BD58" i="25"/>
  <c r="BD58" i="26" s="1"/>
  <c r="BC58" i="25"/>
  <c r="BC58" i="26" s="1"/>
  <c r="BB58" i="25"/>
  <c r="BB58" i="26" s="1"/>
  <c r="BA58" i="25"/>
  <c r="BA58" i="26" s="1"/>
  <c r="AZ58" i="25"/>
  <c r="AZ58" i="26" s="1"/>
  <c r="AY58" i="25"/>
  <c r="AY58" i="26" s="1"/>
  <c r="AW58" i="25"/>
  <c r="AW58" i="26" s="1"/>
  <c r="AV58" i="25"/>
  <c r="AV58" i="26" s="1"/>
  <c r="AU58" i="25"/>
  <c r="AU58" i="26" s="1"/>
  <c r="AT58" i="25"/>
  <c r="AT58" i="26" s="1"/>
  <c r="AS58" i="25"/>
  <c r="AS58" i="26" s="1"/>
  <c r="AR58" i="25"/>
  <c r="AR58" i="26" s="1"/>
  <c r="AQ58" i="25"/>
  <c r="AQ58" i="26" s="1"/>
  <c r="AP58" i="25"/>
  <c r="AP58" i="26" s="1"/>
  <c r="AO58" i="25"/>
  <c r="AO58" i="26" s="1"/>
  <c r="AN58" i="25"/>
  <c r="AN58" i="26" s="1"/>
  <c r="AM58" i="25"/>
  <c r="AM58" i="26" s="1"/>
  <c r="AL58" i="25"/>
  <c r="AL58" i="26" s="1"/>
  <c r="AK58" i="25"/>
  <c r="AK58" i="26" s="1"/>
  <c r="AJ58" i="25"/>
  <c r="AJ58" i="26" s="1"/>
  <c r="AI58" i="25"/>
  <c r="AI58" i="26" s="1"/>
  <c r="AH58" i="25"/>
  <c r="AH58" i="26" s="1"/>
  <c r="AG58" i="25"/>
  <c r="AG58" i="26" s="1"/>
  <c r="AF58" i="25"/>
  <c r="AF58" i="26" s="1"/>
  <c r="AE58" i="25"/>
  <c r="AE58" i="26" s="1"/>
  <c r="AD58" i="25"/>
  <c r="AD58" i="26" s="1"/>
  <c r="AC58" i="25"/>
  <c r="AC58" i="26" s="1"/>
  <c r="AB58" i="25"/>
  <c r="AB58" i="26" s="1"/>
  <c r="AA58" i="25"/>
  <c r="AA58" i="26" s="1"/>
  <c r="Y58" i="25"/>
  <c r="Y58" i="26" s="1"/>
  <c r="X58" i="25"/>
  <c r="X58" i="26" s="1"/>
  <c r="W58" i="25"/>
  <c r="W58" i="26" s="1"/>
  <c r="V58" i="25"/>
  <c r="V58" i="26" s="1"/>
  <c r="U58" i="25"/>
  <c r="U58" i="26" s="1"/>
  <c r="S58" i="25"/>
  <c r="S58" i="26" s="1"/>
  <c r="R58" i="25"/>
  <c r="R58" i="26" s="1"/>
  <c r="Q58" i="25"/>
  <c r="Q58" i="26" s="1"/>
  <c r="P58" i="25"/>
  <c r="P58" i="26" s="1"/>
  <c r="N58" i="25"/>
  <c r="N58" i="26" s="1"/>
  <c r="L58" i="25"/>
  <c r="L58" i="26" s="1"/>
  <c r="K58" i="25"/>
  <c r="K58" i="26" s="1"/>
  <c r="J58" i="25"/>
  <c r="J58" i="26" s="1"/>
  <c r="I58" i="25"/>
  <c r="I58" i="26" s="1"/>
  <c r="H58" i="25"/>
  <c r="H58" i="26" s="1"/>
  <c r="BV57" i="25"/>
  <c r="BV57" i="26" s="1"/>
  <c r="BU57" i="25"/>
  <c r="BU57" i="26" s="1"/>
  <c r="BT57" i="25"/>
  <c r="BT57" i="26" s="1"/>
  <c r="BS57" i="25"/>
  <c r="BS57" i="26" s="1"/>
  <c r="BR57" i="25"/>
  <c r="BR57" i="26" s="1"/>
  <c r="BQ57" i="25"/>
  <c r="BQ57" i="26" s="1"/>
  <c r="BP57" i="25"/>
  <c r="BP57" i="26" s="1"/>
  <c r="BO57" i="25"/>
  <c r="BO57" i="26" s="1"/>
  <c r="BN57" i="25"/>
  <c r="BN57" i="26" s="1"/>
  <c r="BL57" i="25"/>
  <c r="BL57" i="26" s="1"/>
  <c r="BK57" i="25"/>
  <c r="BK57" i="26" s="1"/>
  <c r="BJ57" i="25"/>
  <c r="BJ57" i="26" s="1"/>
  <c r="BI57" i="25"/>
  <c r="BI57" i="26" s="1"/>
  <c r="BH57" i="25"/>
  <c r="BH57" i="26" s="1"/>
  <c r="BG57" i="25"/>
  <c r="BG57" i="26" s="1"/>
  <c r="BF57" i="25"/>
  <c r="BF57" i="26" s="1"/>
  <c r="BE57" i="25"/>
  <c r="BE57" i="26" s="1"/>
  <c r="BD57" i="25"/>
  <c r="BD57" i="26" s="1"/>
  <c r="BC57" i="25"/>
  <c r="BC57" i="26" s="1"/>
  <c r="BB57" i="25"/>
  <c r="BB57" i="26" s="1"/>
  <c r="BA57" i="25"/>
  <c r="BA57" i="26" s="1"/>
  <c r="AZ57" i="25"/>
  <c r="AZ57" i="26" s="1"/>
  <c r="AY57" i="25"/>
  <c r="AY57" i="26" s="1"/>
  <c r="AW57" i="25"/>
  <c r="AW57" i="26" s="1"/>
  <c r="AV57" i="25"/>
  <c r="AV57" i="26" s="1"/>
  <c r="AU57" i="25"/>
  <c r="AU57" i="26" s="1"/>
  <c r="AT57" i="25"/>
  <c r="AT57" i="26" s="1"/>
  <c r="AS57" i="25"/>
  <c r="AS57" i="26" s="1"/>
  <c r="AR57" i="25"/>
  <c r="AR57" i="26" s="1"/>
  <c r="AQ57" i="25"/>
  <c r="AQ57" i="26" s="1"/>
  <c r="AP57" i="25"/>
  <c r="AP57" i="26" s="1"/>
  <c r="AO57" i="25"/>
  <c r="AO57" i="26" s="1"/>
  <c r="AN57" i="25"/>
  <c r="AN57" i="26" s="1"/>
  <c r="AM57" i="25"/>
  <c r="AM57" i="26" s="1"/>
  <c r="AL57" i="25"/>
  <c r="AL57" i="26" s="1"/>
  <c r="AK57" i="25"/>
  <c r="AK57" i="26" s="1"/>
  <c r="AJ57" i="25"/>
  <c r="AJ57" i="26" s="1"/>
  <c r="AI57" i="25"/>
  <c r="AI57" i="26" s="1"/>
  <c r="AH57" i="25"/>
  <c r="AH57" i="26" s="1"/>
  <c r="AG57" i="25"/>
  <c r="AG57" i="26" s="1"/>
  <c r="AF57" i="25"/>
  <c r="AF57" i="26" s="1"/>
  <c r="AE57" i="25"/>
  <c r="AE57" i="26" s="1"/>
  <c r="AD57" i="25"/>
  <c r="AD57" i="26" s="1"/>
  <c r="AC57" i="25"/>
  <c r="AC57" i="26" s="1"/>
  <c r="AB57" i="25"/>
  <c r="AB57" i="26" s="1"/>
  <c r="AA57" i="25"/>
  <c r="AA57" i="26" s="1"/>
  <c r="Y57" i="25"/>
  <c r="Y57" i="26" s="1"/>
  <c r="X57" i="25"/>
  <c r="X57" i="26" s="1"/>
  <c r="W57" i="25"/>
  <c r="W57" i="26" s="1"/>
  <c r="V57" i="25"/>
  <c r="V57" i="26" s="1"/>
  <c r="U57" i="25"/>
  <c r="U57" i="26" s="1"/>
  <c r="S57" i="25"/>
  <c r="S57" i="26" s="1"/>
  <c r="R57" i="25"/>
  <c r="R57" i="26" s="1"/>
  <c r="Q57" i="25"/>
  <c r="Q57" i="26" s="1"/>
  <c r="P57" i="25"/>
  <c r="P57" i="26" s="1"/>
  <c r="N57" i="25"/>
  <c r="N57" i="26" s="1"/>
  <c r="L57" i="25"/>
  <c r="L57" i="26" s="1"/>
  <c r="K57" i="25"/>
  <c r="K57" i="26" s="1"/>
  <c r="J57" i="25"/>
  <c r="J57" i="26" s="1"/>
  <c r="I57" i="25"/>
  <c r="I57" i="26" s="1"/>
  <c r="H57" i="25"/>
  <c r="H57" i="26" s="1"/>
  <c r="BV56" i="25"/>
  <c r="BV56" i="26" s="1"/>
  <c r="BU56" i="25"/>
  <c r="BU56" i="26" s="1"/>
  <c r="BT56" i="25"/>
  <c r="BT56" i="26" s="1"/>
  <c r="BS56" i="25"/>
  <c r="BS56" i="26" s="1"/>
  <c r="BR56" i="25"/>
  <c r="BR56" i="26" s="1"/>
  <c r="BQ56" i="25"/>
  <c r="BQ56" i="26" s="1"/>
  <c r="BP56" i="25"/>
  <c r="BP56" i="26" s="1"/>
  <c r="BO56" i="25"/>
  <c r="BO56" i="26" s="1"/>
  <c r="BN56" i="25"/>
  <c r="BN56" i="26" s="1"/>
  <c r="BL56" i="25"/>
  <c r="BL56" i="26" s="1"/>
  <c r="BK56" i="25"/>
  <c r="BK56" i="26" s="1"/>
  <c r="BJ56" i="25"/>
  <c r="BJ56" i="26" s="1"/>
  <c r="BI56" i="25"/>
  <c r="BI56" i="26" s="1"/>
  <c r="BH56" i="25"/>
  <c r="BH56" i="26" s="1"/>
  <c r="BG56" i="25"/>
  <c r="BG56" i="26" s="1"/>
  <c r="BF56" i="25"/>
  <c r="BF56" i="26" s="1"/>
  <c r="BE56" i="25"/>
  <c r="BE56" i="26" s="1"/>
  <c r="BD56" i="25"/>
  <c r="BD56" i="26" s="1"/>
  <c r="BC56" i="25"/>
  <c r="BC56" i="26" s="1"/>
  <c r="BB56" i="25"/>
  <c r="BB56" i="26" s="1"/>
  <c r="BA56" i="25"/>
  <c r="BA56" i="26" s="1"/>
  <c r="AZ56" i="25"/>
  <c r="AZ56" i="26" s="1"/>
  <c r="AY56" i="25"/>
  <c r="AY56" i="26" s="1"/>
  <c r="AW56" i="25"/>
  <c r="AW56" i="26" s="1"/>
  <c r="AV56" i="25"/>
  <c r="AV56" i="26" s="1"/>
  <c r="AU56" i="25"/>
  <c r="AU56" i="26" s="1"/>
  <c r="AT56" i="25"/>
  <c r="AT56" i="26" s="1"/>
  <c r="AS56" i="25"/>
  <c r="AS56" i="26" s="1"/>
  <c r="AR56" i="25"/>
  <c r="AR56" i="26" s="1"/>
  <c r="AQ56" i="25"/>
  <c r="AQ56" i="26" s="1"/>
  <c r="AP56" i="25"/>
  <c r="AP56" i="26" s="1"/>
  <c r="AO56" i="25"/>
  <c r="AO56" i="26" s="1"/>
  <c r="AN56" i="25"/>
  <c r="AN56" i="26" s="1"/>
  <c r="AM56" i="25"/>
  <c r="AM56" i="26" s="1"/>
  <c r="AL56" i="25"/>
  <c r="AL56" i="26" s="1"/>
  <c r="AK56" i="25"/>
  <c r="AK56" i="26" s="1"/>
  <c r="AJ56" i="25"/>
  <c r="AJ56" i="26" s="1"/>
  <c r="AI56" i="25"/>
  <c r="AI56" i="26" s="1"/>
  <c r="AH56" i="25"/>
  <c r="AH56" i="26" s="1"/>
  <c r="AG56" i="25"/>
  <c r="AG56" i="26" s="1"/>
  <c r="AF56" i="25"/>
  <c r="AF56" i="26" s="1"/>
  <c r="AE56" i="25"/>
  <c r="AE56" i="26" s="1"/>
  <c r="AD56" i="25"/>
  <c r="AD56" i="26" s="1"/>
  <c r="AC56" i="25"/>
  <c r="AC56" i="26" s="1"/>
  <c r="AB56" i="25"/>
  <c r="AB56" i="26" s="1"/>
  <c r="AA56" i="25"/>
  <c r="AA56" i="26" s="1"/>
  <c r="Y56" i="25"/>
  <c r="Y56" i="26" s="1"/>
  <c r="X56" i="25"/>
  <c r="X56" i="26" s="1"/>
  <c r="W56" i="25"/>
  <c r="W56" i="26" s="1"/>
  <c r="V56" i="25"/>
  <c r="V56" i="26" s="1"/>
  <c r="U56" i="25"/>
  <c r="U56" i="26" s="1"/>
  <c r="S56" i="25"/>
  <c r="S56" i="26" s="1"/>
  <c r="R56" i="25"/>
  <c r="R56" i="26" s="1"/>
  <c r="Q56" i="25"/>
  <c r="Q56" i="26" s="1"/>
  <c r="P56" i="25"/>
  <c r="P56" i="26" s="1"/>
  <c r="N56" i="25"/>
  <c r="N56" i="26" s="1"/>
  <c r="L56" i="25"/>
  <c r="L56" i="26" s="1"/>
  <c r="K56" i="25"/>
  <c r="K56" i="26" s="1"/>
  <c r="J56" i="25"/>
  <c r="J56" i="26" s="1"/>
  <c r="I56" i="25"/>
  <c r="I56" i="26" s="1"/>
  <c r="H56" i="25"/>
  <c r="H56" i="26" s="1"/>
  <c r="BV55" i="25"/>
  <c r="BV55" i="26" s="1"/>
  <c r="BU55" i="25"/>
  <c r="BU55" i="26" s="1"/>
  <c r="BT55" i="25"/>
  <c r="BT55" i="26" s="1"/>
  <c r="BS55" i="25"/>
  <c r="BS55" i="26" s="1"/>
  <c r="BR55" i="25"/>
  <c r="BR55" i="26" s="1"/>
  <c r="BQ55" i="25"/>
  <c r="BQ55" i="26" s="1"/>
  <c r="BP55" i="25"/>
  <c r="BP55" i="26" s="1"/>
  <c r="BO55" i="25"/>
  <c r="BO55" i="26" s="1"/>
  <c r="BN55" i="25"/>
  <c r="BN55" i="26" s="1"/>
  <c r="BL55" i="25"/>
  <c r="BL55" i="26" s="1"/>
  <c r="BK55" i="25"/>
  <c r="BK55" i="26" s="1"/>
  <c r="BJ55" i="25"/>
  <c r="BJ55" i="26" s="1"/>
  <c r="BI55" i="25"/>
  <c r="BI55" i="26" s="1"/>
  <c r="BH55" i="25"/>
  <c r="BH55" i="26" s="1"/>
  <c r="BG55" i="25"/>
  <c r="BG55" i="26" s="1"/>
  <c r="BF55" i="25"/>
  <c r="BF55" i="26" s="1"/>
  <c r="BE55" i="25"/>
  <c r="BE55" i="26" s="1"/>
  <c r="BD55" i="25"/>
  <c r="BD55" i="26" s="1"/>
  <c r="BC55" i="25"/>
  <c r="BC55" i="26" s="1"/>
  <c r="BB55" i="25"/>
  <c r="BB55" i="26" s="1"/>
  <c r="BA55" i="25"/>
  <c r="BA55" i="26" s="1"/>
  <c r="AZ55" i="25"/>
  <c r="AZ55" i="26" s="1"/>
  <c r="AY55" i="25"/>
  <c r="AY55" i="26" s="1"/>
  <c r="AW55" i="25"/>
  <c r="AW55" i="26" s="1"/>
  <c r="AV55" i="25"/>
  <c r="AV55" i="26" s="1"/>
  <c r="AU55" i="25"/>
  <c r="AU55" i="26" s="1"/>
  <c r="AT55" i="25"/>
  <c r="AT55" i="26" s="1"/>
  <c r="AS55" i="25"/>
  <c r="AS55" i="26" s="1"/>
  <c r="AR55" i="25"/>
  <c r="AR55" i="26" s="1"/>
  <c r="AQ55" i="25"/>
  <c r="AQ55" i="26" s="1"/>
  <c r="AP55" i="25"/>
  <c r="AP55" i="26" s="1"/>
  <c r="AO55" i="25"/>
  <c r="AO55" i="26" s="1"/>
  <c r="AN55" i="25"/>
  <c r="AN55" i="26" s="1"/>
  <c r="AM55" i="25"/>
  <c r="AM55" i="26" s="1"/>
  <c r="AL55" i="25"/>
  <c r="AL55" i="26" s="1"/>
  <c r="AK55" i="25"/>
  <c r="AK55" i="26" s="1"/>
  <c r="AJ55" i="25"/>
  <c r="AJ55" i="26" s="1"/>
  <c r="AI55" i="25"/>
  <c r="AI55" i="26" s="1"/>
  <c r="AH55" i="25"/>
  <c r="AH55" i="26" s="1"/>
  <c r="AG55" i="25"/>
  <c r="AG55" i="26" s="1"/>
  <c r="AF55" i="25"/>
  <c r="AF55" i="26" s="1"/>
  <c r="AE55" i="25"/>
  <c r="AE55" i="26" s="1"/>
  <c r="AD55" i="25"/>
  <c r="AD55" i="26" s="1"/>
  <c r="AC55" i="25"/>
  <c r="AC55" i="26" s="1"/>
  <c r="AB55" i="25"/>
  <c r="AB55" i="26" s="1"/>
  <c r="AA55" i="25"/>
  <c r="AA55" i="26" s="1"/>
  <c r="Y55" i="25"/>
  <c r="Y55" i="26" s="1"/>
  <c r="X55" i="25"/>
  <c r="X55" i="26" s="1"/>
  <c r="W55" i="25"/>
  <c r="W55" i="26" s="1"/>
  <c r="V55" i="25"/>
  <c r="V55" i="26" s="1"/>
  <c r="U55" i="25"/>
  <c r="U55" i="26" s="1"/>
  <c r="S55" i="25"/>
  <c r="S55" i="26" s="1"/>
  <c r="R55" i="25"/>
  <c r="R55" i="26" s="1"/>
  <c r="Q55" i="25"/>
  <c r="Q55" i="26" s="1"/>
  <c r="P55" i="25"/>
  <c r="P55" i="26" s="1"/>
  <c r="N55" i="25"/>
  <c r="N55" i="26" s="1"/>
  <c r="L55" i="25"/>
  <c r="L55" i="26" s="1"/>
  <c r="K55" i="25"/>
  <c r="K55" i="26" s="1"/>
  <c r="J55" i="25"/>
  <c r="J55" i="26" s="1"/>
  <c r="I55" i="25"/>
  <c r="I55" i="26" s="1"/>
  <c r="H55" i="25"/>
  <c r="H55" i="26" s="1"/>
  <c r="BV54" i="25"/>
  <c r="BV54" i="26" s="1"/>
  <c r="BU54" i="25"/>
  <c r="BU54" i="26" s="1"/>
  <c r="BT54" i="25"/>
  <c r="BT54" i="26" s="1"/>
  <c r="BS54" i="25"/>
  <c r="BS54" i="26" s="1"/>
  <c r="BR54" i="25"/>
  <c r="BR54" i="26" s="1"/>
  <c r="BQ54" i="25"/>
  <c r="BQ54" i="26" s="1"/>
  <c r="BP54" i="25"/>
  <c r="BP54" i="26" s="1"/>
  <c r="BO54" i="25"/>
  <c r="BO54" i="26" s="1"/>
  <c r="BN54" i="25"/>
  <c r="BN54" i="26" s="1"/>
  <c r="BL54" i="25"/>
  <c r="BL54" i="26" s="1"/>
  <c r="BK54" i="25"/>
  <c r="BK54" i="26" s="1"/>
  <c r="BJ54" i="25"/>
  <c r="BJ54" i="26" s="1"/>
  <c r="BI54" i="25"/>
  <c r="BI54" i="26" s="1"/>
  <c r="BH54" i="25"/>
  <c r="BH54" i="26" s="1"/>
  <c r="BG54" i="25"/>
  <c r="BG54" i="26" s="1"/>
  <c r="BF54" i="25"/>
  <c r="BF54" i="26" s="1"/>
  <c r="BE54" i="25"/>
  <c r="BE54" i="26" s="1"/>
  <c r="BD54" i="25"/>
  <c r="BD54" i="26" s="1"/>
  <c r="BC54" i="25"/>
  <c r="BC54" i="26" s="1"/>
  <c r="BB54" i="25"/>
  <c r="BB54" i="26" s="1"/>
  <c r="BA54" i="25"/>
  <c r="BA54" i="26" s="1"/>
  <c r="AZ54" i="25"/>
  <c r="AZ54" i="26" s="1"/>
  <c r="AY54" i="25"/>
  <c r="AY54" i="26" s="1"/>
  <c r="AW54" i="25"/>
  <c r="AW54" i="26" s="1"/>
  <c r="AV54" i="25"/>
  <c r="AV54" i="26" s="1"/>
  <c r="AU54" i="25"/>
  <c r="AU54" i="26" s="1"/>
  <c r="AT54" i="25"/>
  <c r="AT54" i="26" s="1"/>
  <c r="AS54" i="25"/>
  <c r="AS54" i="26" s="1"/>
  <c r="AR54" i="25"/>
  <c r="AR54" i="26" s="1"/>
  <c r="AQ54" i="25"/>
  <c r="AQ54" i="26" s="1"/>
  <c r="AP54" i="25"/>
  <c r="AP54" i="26" s="1"/>
  <c r="AO54" i="25"/>
  <c r="AO54" i="26" s="1"/>
  <c r="AN54" i="25"/>
  <c r="AN54" i="26" s="1"/>
  <c r="AM54" i="25"/>
  <c r="AM54" i="26" s="1"/>
  <c r="AL54" i="25"/>
  <c r="AL54" i="26" s="1"/>
  <c r="AK54" i="25"/>
  <c r="AK54" i="26" s="1"/>
  <c r="AJ54" i="25"/>
  <c r="AJ54" i="26" s="1"/>
  <c r="AI54" i="25"/>
  <c r="AI54" i="26" s="1"/>
  <c r="AH54" i="25"/>
  <c r="AH54" i="26" s="1"/>
  <c r="AG54" i="25"/>
  <c r="AG54" i="26" s="1"/>
  <c r="AF54" i="25"/>
  <c r="AF54" i="26" s="1"/>
  <c r="AE54" i="25"/>
  <c r="AE54" i="26" s="1"/>
  <c r="AD54" i="25"/>
  <c r="AD54" i="26" s="1"/>
  <c r="AC54" i="25"/>
  <c r="AC54" i="26" s="1"/>
  <c r="AB54" i="25"/>
  <c r="AB54" i="26" s="1"/>
  <c r="AA54" i="25"/>
  <c r="AA54" i="26" s="1"/>
  <c r="Y54" i="25"/>
  <c r="Y54" i="26" s="1"/>
  <c r="X54" i="25"/>
  <c r="X54" i="26" s="1"/>
  <c r="W54" i="25"/>
  <c r="W54" i="26" s="1"/>
  <c r="V54" i="25"/>
  <c r="V54" i="26" s="1"/>
  <c r="U54" i="25"/>
  <c r="U54" i="26" s="1"/>
  <c r="S54" i="25"/>
  <c r="S54" i="26" s="1"/>
  <c r="R54" i="25"/>
  <c r="R54" i="26" s="1"/>
  <c r="Q54" i="25"/>
  <c r="Q54" i="26" s="1"/>
  <c r="P54" i="25"/>
  <c r="P54" i="26" s="1"/>
  <c r="N54" i="25"/>
  <c r="N54" i="26" s="1"/>
  <c r="L54" i="25"/>
  <c r="L54" i="26" s="1"/>
  <c r="K54" i="25"/>
  <c r="K54" i="26" s="1"/>
  <c r="J54" i="25"/>
  <c r="J54" i="26" s="1"/>
  <c r="I54" i="25"/>
  <c r="I54" i="26" s="1"/>
  <c r="H54" i="25"/>
  <c r="H54" i="26" s="1"/>
  <c r="BV53" i="25"/>
  <c r="BV53" i="26" s="1"/>
  <c r="BU53" i="25"/>
  <c r="BU53" i="26" s="1"/>
  <c r="BT53" i="25"/>
  <c r="BT53" i="26" s="1"/>
  <c r="BS53" i="25"/>
  <c r="BS53" i="26" s="1"/>
  <c r="BR53" i="25"/>
  <c r="BR53" i="26" s="1"/>
  <c r="BQ53" i="25"/>
  <c r="BQ53" i="26" s="1"/>
  <c r="BP53" i="25"/>
  <c r="BP53" i="26" s="1"/>
  <c r="BO53" i="25"/>
  <c r="BO53" i="26" s="1"/>
  <c r="BN53" i="25"/>
  <c r="BN53" i="26" s="1"/>
  <c r="BL53" i="25"/>
  <c r="BL53" i="26" s="1"/>
  <c r="BK53" i="25"/>
  <c r="BK53" i="26" s="1"/>
  <c r="BJ53" i="25"/>
  <c r="BJ53" i="26" s="1"/>
  <c r="BI53" i="25"/>
  <c r="BI53" i="26" s="1"/>
  <c r="BH53" i="25"/>
  <c r="BH53" i="26" s="1"/>
  <c r="BG53" i="25"/>
  <c r="BG53" i="26" s="1"/>
  <c r="BF53" i="25"/>
  <c r="BF53" i="26" s="1"/>
  <c r="BE53" i="25"/>
  <c r="BE53" i="26" s="1"/>
  <c r="BD53" i="25"/>
  <c r="BD53" i="26" s="1"/>
  <c r="BC53" i="25"/>
  <c r="BC53" i="26" s="1"/>
  <c r="BB53" i="25"/>
  <c r="BB53" i="26" s="1"/>
  <c r="BA53" i="25"/>
  <c r="BA53" i="26" s="1"/>
  <c r="AZ53" i="25"/>
  <c r="AZ53" i="26" s="1"/>
  <c r="AY53" i="25"/>
  <c r="AY53" i="26" s="1"/>
  <c r="AW53" i="25"/>
  <c r="AW53" i="26" s="1"/>
  <c r="AV53" i="25"/>
  <c r="AV53" i="26" s="1"/>
  <c r="AU53" i="25"/>
  <c r="AU53" i="26" s="1"/>
  <c r="AT53" i="25"/>
  <c r="AT53" i="26" s="1"/>
  <c r="AS53" i="25"/>
  <c r="AS53" i="26" s="1"/>
  <c r="AR53" i="25"/>
  <c r="AR53" i="26" s="1"/>
  <c r="AQ53" i="25"/>
  <c r="AQ53" i="26" s="1"/>
  <c r="AP53" i="25"/>
  <c r="AP53" i="26" s="1"/>
  <c r="AO53" i="25"/>
  <c r="AO53" i="26" s="1"/>
  <c r="AN53" i="25"/>
  <c r="AN53" i="26" s="1"/>
  <c r="AM53" i="25"/>
  <c r="AM53" i="26" s="1"/>
  <c r="AL53" i="25"/>
  <c r="AL53" i="26" s="1"/>
  <c r="AK53" i="25"/>
  <c r="AK53" i="26" s="1"/>
  <c r="AJ53" i="25"/>
  <c r="AJ53" i="26" s="1"/>
  <c r="AI53" i="25"/>
  <c r="AI53" i="26" s="1"/>
  <c r="AH53" i="25"/>
  <c r="AH53" i="26" s="1"/>
  <c r="AG53" i="25"/>
  <c r="AG53" i="26" s="1"/>
  <c r="AF53" i="25"/>
  <c r="AF53" i="26" s="1"/>
  <c r="AE53" i="25"/>
  <c r="AE53" i="26" s="1"/>
  <c r="AD53" i="25"/>
  <c r="AD53" i="26" s="1"/>
  <c r="AC53" i="25"/>
  <c r="AC53" i="26" s="1"/>
  <c r="AB53" i="25"/>
  <c r="AB53" i="26" s="1"/>
  <c r="AA53" i="25"/>
  <c r="AA53" i="26" s="1"/>
  <c r="Y53" i="25"/>
  <c r="Y53" i="26" s="1"/>
  <c r="X53" i="25"/>
  <c r="X53" i="26" s="1"/>
  <c r="W53" i="25"/>
  <c r="W53" i="26" s="1"/>
  <c r="V53" i="25"/>
  <c r="V53" i="26" s="1"/>
  <c r="U53" i="25"/>
  <c r="U53" i="26" s="1"/>
  <c r="S53" i="25"/>
  <c r="S53" i="26" s="1"/>
  <c r="R53" i="25"/>
  <c r="R53" i="26" s="1"/>
  <c r="Q53" i="25"/>
  <c r="Q53" i="26" s="1"/>
  <c r="P53" i="25"/>
  <c r="P53" i="26" s="1"/>
  <c r="N53" i="25"/>
  <c r="N53" i="26" s="1"/>
  <c r="L53" i="25"/>
  <c r="L53" i="26" s="1"/>
  <c r="K53" i="25"/>
  <c r="K53" i="26" s="1"/>
  <c r="J53" i="25"/>
  <c r="J53" i="26" s="1"/>
  <c r="I53" i="25"/>
  <c r="I53" i="26" s="1"/>
  <c r="H53" i="25"/>
  <c r="H53" i="26" s="1"/>
  <c r="BV52" i="25"/>
  <c r="BV52" i="26" s="1"/>
  <c r="BU52" i="25"/>
  <c r="BU52" i="26" s="1"/>
  <c r="BT52" i="25"/>
  <c r="BT52" i="26" s="1"/>
  <c r="BS52" i="25"/>
  <c r="BS52" i="26" s="1"/>
  <c r="BR52" i="25"/>
  <c r="BR52" i="26" s="1"/>
  <c r="BQ52" i="25"/>
  <c r="BQ52" i="26" s="1"/>
  <c r="BP52" i="25"/>
  <c r="BP52" i="26" s="1"/>
  <c r="BO52" i="25"/>
  <c r="BO52" i="26" s="1"/>
  <c r="BN52" i="25"/>
  <c r="BN52" i="26" s="1"/>
  <c r="BL52" i="25"/>
  <c r="BL52" i="26" s="1"/>
  <c r="BK52" i="25"/>
  <c r="BK52" i="26" s="1"/>
  <c r="BJ52" i="25"/>
  <c r="BJ52" i="26" s="1"/>
  <c r="BI52" i="25"/>
  <c r="BI52" i="26" s="1"/>
  <c r="BH52" i="25"/>
  <c r="BH52" i="26" s="1"/>
  <c r="BG52" i="25"/>
  <c r="BG52" i="26" s="1"/>
  <c r="BF52" i="25"/>
  <c r="BF52" i="26" s="1"/>
  <c r="BE52" i="25"/>
  <c r="BE52" i="26" s="1"/>
  <c r="BD52" i="25"/>
  <c r="BD52" i="26" s="1"/>
  <c r="BC52" i="25"/>
  <c r="BC52" i="26" s="1"/>
  <c r="BB52" i="25"/>
  <c r="BB52" i="26" s="1"/>
  <c r="BA52" i="25"/>
  <c r="BA52" i="26" s="1"/>
  <c r="AZ52" i="25"/>
  <c r="AZ52" i="26" s="1"/>
  <c r="AY52" i="25"/>
  <c r="AY52" i="26" s="1"/>
  <c r="AW52" i="25"/>
  <c r="AW52" i="26" s="1"/>
  <c r="AV52" i="25"/>
  <c r="AV52" i="26" s="1"/>
  <c r="AU52" i="25"/>
  <c r="AU52" i="26" s="1"/>
  <c r="AT52" i="25"/>
  <c r="AT52" i="26" s="1"/>
  <c r="AS52" i="25"/>
  <c r="AS52" i="26" s="1"/>
  <c r="AR52" i="25"/>
  <c r="AR52" i="26" s="1"/>
  <c r="AQ52" i="25"/>
  <c r="AQ52" i="26" s="1"/>
  <c r="AP52" i="25"/>
  <c r="AP52" i="26" s="1"/>
  <c r="AO52" i="25"/>
  <c r="AO52" i="26" s="1"/>
  <c r="AN52" i="25"/>
  <c r="AN52" i="26" s="1"/>
  <c r="AM52" i="25"/>
  <c r="AM52" i="26" s="1"/>
  <c r="AL52" i="25"/>
  <c r="AL52" i="26" s="1"/>
  <c r="AK52" i="25"/>
  <c r="AK52" i="26" s="1"/>
  <c r="AJ52" i="25"/>
  <c r="AJ52" i="26" s="1"/>
  <c r="AI52" i="25"/>
  <c r="AI52" i="26" s="1"/>
  <c r="AH52" i="25"/>
  <c r="AH52" i="26" s="1"/>
  <c r="AG52" i="25"/>
  <c r="AG52" i="26" s="1"/>
  <c r="AF52" i="25"/>
  <c r="AF52" i="26" s="1"/>
  <c r="AE52" i="25"/>
  <c r="AE52" i="26" s="1"/>
  <c r="AD52" i="25"/>
  <c r="AD52" i="26" s="1"/>
  <c r="AC52" i="25"/>
  <c r="AC52" i="26" s="1"/>
  <c r="AB52" i="25"/>
  <c r="AB52" i="26" s="1"/>
  <c r="AA52" i="25"/>
  <c r="AA52" i="26" s="1"/>
  <c r="Y52" i="25"/>
  <c r="Y52" i="26" s="1"/>
  <c r="X52" i="25"/>
  <c r="X52" i="26" s="1"/>
  <c r="W52" i="25"/>
  <c r="W52" i="26" s="1"/>
  <c r="V52" i="25"/>
  <c r="V52" i="26" s="1"/>
  <c r="U52" i="25"/>
  <c r="U52" i="26" s="1"/>
  <c r="S52" i="25"/>
  <c r="S52" i="26" s="1"/>
  <c r="R52" i="25"/>
  <c r="R52" i="26" s="1"/>
  <c r="Q52" i="25"/>
  <c r="Q52" i="26" s="1"/>
  <c r="P52" i="25"/>
  <c r="P52" i="26" s="1"/>
  <c r="N52" i="25"/>
  <c r="N52" i="26" s="1"/>
  <c r="L52" i="25"/>
  <c r="L52" i="26" s="1"/>
  <c r="K52" i="25"/>
  <c r="K52" i="26" s="1"/>
  <c r="J52" i="25"/>
  <c r="J52" i="26" s="1"/>
  <c r="I52" i="25"/>
  <c r="I52" i="26" s="1"/>
  <c r="H52" i="25"/>
  <c r="H52" i="26" s="1"/>
  <c r="BV51" i="25"/>
  <c r="BV51" i="26" s="1"/>
  <c r="BU51" i="25"/>
  <c r="BU51" i="26" s="1"/>
  <c r="BT51" i="25"/>
  <c r="BT51" i="26" s="1"/>
  <c r="BS51" i="25"/>
  <c r="BS51" i="26" s="1"/>
  <c r="BR51" i="25"/>
  <c r="BR51" i="26" s="1"/>
  <c r="BQ51" i="25"/>
  <c r="BQ51" i="26" s="1"/>
  <c r="BP51" i="25"/>
  <c r="BP51" i="26" s="1"/>
  <c r="BO51" i="25"/>
  <c r="BO51" i="26" s="1"/>
  <c r="BN51" i="25"/>
  <c r="BN51" i="26" s="1"/>
  <c r="BL51" i="25"/>
  <c r="BL51" i="26" s="1"/>
  <c r="BK51" i="25"/>
  <c r="BK51" i="26" s="1"/>
  <c r="BJ51" i="25"/>
  <c r="BJ51" i="26" s="1"/>
  <c r="BI51" i="25"/>
  <c r="BI51" i="26" s="1"/>
  <c r="BH51" i="25"/>
  <c r="BH51" i="26" s="1"/>
  <c r="BG51" i="25"/>
  <c r="BG51" i="26" s="1"/>
  <c r="BF51" i="25"/>
  <c r="BF51" i="26" s="1"/>
  <c r="BE51" i="25"/>
  <c r="BE51" i="26" s="1"/>
  <c r="BD51" i="25"/>
  <c r="BD51" i="26" s="1"/>
  <c r="BC51" i="25"/>
  <c r="BC51" i="26" s="1"/>
  <c r="BB51" i="25"/>
  <c r="BB51" i="26" s="1"/>
  <c r="BA51" i="25"/>
  <c r="BA51" i="26" s="1"/>
  <c r="AZ51" i="25"/>
  <c r="AZ51" i="26" s="1"/>
  <c r="AY51" i="25"/>
  <c r="AY51" i="26" s="1"/>
  <c r="AW51" i="25"/>
  <c r="AW51" i="26" s="1"/>
  <c r="AV51" i="25"/>
  <c r="AV51" i="26" s="1"/>
  <c r="AU51" i="25"/>
  <c r="AU51" i="26" s="1"/>
  <c r="AT51" i="25"/>
  <c r="AT51" i="26" s="1"/>
  <c r="AS51" i="25"/>
  <c r="AS51" i="26" s="1"/>
  <c r="AR51" i="25"/>
  <c r="AR51" i="26" s="1"/>
  <c r="AQ51" i="25"/>
  <c r="AQ51" i="26" s="1"/>
  <c r="AP51" i="25"/>
  <c r="AP51" i="26" s="1"/>
  <c r="AO51" i="25"/>
  <c r="AO51" i="26" s="1"/>
  <c r="AN51" i="25"/>
  <c r="AN51" i="26" s="1"/>
  <c r="AM51" i="25"/>
  <c r="AM51" i="26" s="1"/>
  <c r="AL51" i="25"/>
  <c r="AL51" i="26" s="1"/>
  <c r="AK51" i="25"/>
  <c r="AK51" i="26" s="1"/>
  <c r="AJ51" i="25"/>
  <c r="AJ51" i="26" s="1"/>
  <c r="AI51" i="25"/>
  <c r="AI51" i="26" s="1"/>
  <c r="AH51" i="25"/>
  <c r="AH51" i="26" s="1"/>
  <c r="AG51" i="25"/>
  <c r="AG51" i="26" s="1"/>
  <c r="AF51" i="25"/>
  <c r="AF51" i="26" s="1"/>
  <c r="AE51" i="25"/>
  <c r="AE51" i="26" s="1"/>
  <c r="AD51" i="25"/>
  <c r="AD51" i="26" s="1"/>
  <c r="AC51" i="25"/>
  <c r="AC51" i="26" s="1"/>
  <c r="AB51" i="25"/>
  <c r="AB51" i="26" s="1"/>
  <c r="AA51" i="25"/>
  <c r="AA51" i="26" s="1"/>
  <c r="Y51" i="25"/>
  <c r="Y51" i="26" s="1"/>
  <c r="X51" i="25"/>
  <c r="X51" i="26" s="1"/>
  <c r="W51" i="25"/>
  <c r="W51" i="26" s="1"/>
  <c r="V51" i="25"/>
  <c r="V51" i="26" s="1"/>
  <c r="U51" i="25"/>
  <c r="U51" i="26" s="1"/>
  <c r="S51" i="25"/>
  <c r="S51" i="26" s="1"/>
  <c r="R51" i="25"/>
  <c r="R51" i="26" s="1"/>
  <c r="Q51" i="25"/>
  <c r="Q51" i="26" s="1"/>
  <c r="P51" i="25"/>
  <c r="P51" i="26" s="1"/>
  <c r="N51" i="25"/>
  <c r="N51" i="26" s="1"/>
  <c r="L51" i="25"/>
  <c r="L51" i="26" s="1"/>
  <c r="K51" i="25"/>
  <c r="K51" i="26" s="1"/>
  <c r="J51" i="25"/>
  <c r="J51" i="26" s="1"/>
  <c r="I51" i="25"/>
  <c r="I51" i="26" s="1"/>
  <c r="H51" i="25"/>
  <c r="H51" i="26" s="1"/>
  <c r="BV50" i="25"/>
  <c r="BV50" i="26" s="1"/>
  <c r="BU50" i="25"/>
  <c r="BU50" i="26" s="1"/>
  <c r="BT50" i="25"/>
  <c r="BT50" i="26" s="1"/>
  <c r="BS50" i="25"/>
  <c r="BS50" i="26" s="1"/>
  <c r="BR50" i="25"/>
  <c r="BR50" i="26" s="1"/>
  <c r="BQ50" i="25"/>
  <c r="BQ50" i="26" s="1"/>
  <c r="BP50" i="25"/>
  <c r="BP50" i="26" s="1"/>
  <c r="BO50" i="25"/>
  <c r="BO50" i="26" s="1"/>
  <c r="BN50" i="25"/>
  <c r="BN50" i="26" s="1"/>
  <c r="BL50" i="25"/>
  <c r="BL50" i="26" s="1"/>
  <c r="BK50" i="25"/>
  <c r="BK50" i="26" s="1"/>
  <c r="BJ50" i="25"/>
  <c r="BJ50" i="26" s="1"/>
  <c r="BI50" i="25"/>
  <c r="BI50" i="26" s="1"/>
  <c r="BH50" i="25"/>
  <c r="BH50" i="26" s="1"/>
  <c r="BG50" i="25"/>
  <c r="BG50" i="26" s="1"/>
  <c r="BF50" i="25"/>
  <c r="BF50" i="26" s="1"/>
  <c r="BE50" i="25"/>
  <c r="BE50" i="26" s="1"/>
  <c r="BD50" i="25"/>
  <c r="BD50" i="26" s="1"/>
  <c r="BC50" i="25"/>
  <c r="BC50" i="26" s="1"/>
  <c r="BB50" i="25"/>
  <c r="BB50" i="26" s="1"/>
  <c r="BA50" i="25"/>
  <c r="BA50" i="26" s="1"/>
  <c r="AZ50" i="25"/>
  <c r="AZ50" i="26" s="1"/>
  <c r="AY50" i="25"/>
  <c r="AY50" i="26" s="1"/>
  <c r="AW50" i="25"/>
  <c r="AW50" i="26" s="1"/>
  <c r="AV50" i="25"/>
  <c r="AV50" i="26" s="1"/>
  <c r="AU50" i="25"/>
  <c r="AU50" i="26" s="1"/>
  <c r="AT50" i="25"/>
  <c r="AT50" i="26" s="1"/>
  <c r="AS50" i="25"/>
  <c r="AS50" i="26" s="1"/>
  <c r="AR50" i="25"/>
  <c r="AR50" i="26" s="1"/>
  <c r="AQ50" i="25"/>
  <c r="AQ50" i="26" s="1"/>
  <c r="AP50" i="25"/>
  <c r="AP50" i="26" s="1"/>
  <c r="AO50" i="25"/>
  <c r="AO50" i="26" s="1"/>
  <c r="AN50" i="25"/>
  <c r="AN50" i="26" s="1"/>
  <c r="AM50" i="25"/>
  <c r="AM50" i="26" s="1"/>
  <c r="AL50" i="25"/>
  <c r="AL50" i="26" s="1"/>
  <c r="AK50" i="25"/>
  <c r="AK50" i="26" s="1"/>
  <c r="AJ50" i="25"/>
  <c r="AJ50" i="26" s="1"/>
  <c r="AI50" i="25"/>
  <c r="AI50" i="26" s="1"/>
  <c r="AH50" i="25"/>
  <c r="AH50" i="26" s="1"/>
  <c r="AG50" i="25"/>
  <c r="AG50" i="26" s="1"/>
  <c r="AF50" i="25"/>
  <c r="AF50" i="26" s="1"/>
  <c r="AE50" i="25"/>
  <c r="AE50" i="26" s="1"/>
  <c r="AD50" i="25"/>
  <c r="AD50" i="26" s="1"/>
  <c r="AC50" i="25"/>
  <c r="AC50" i="26" s="1"/>
  <c r="AB50" i="25"/>
  <c r="AB50" i="26" s="1"/>
  <c r="AA50" i="25"/>
  <c r="AA50" i="26" s="1"/>
  <c r="Y50" i="25"/>
  <c r="Y50" i="26" s="1"/>
  <c r="X50" i="25"/>
  <c r="X50" i="26" s="1"/>
  <c r="W50" i="25"/>
  <c r="W50" i="26" s="1"/>
  <c r="V50" i="25"/>
  <c r="V50" i="26" s="1"/>
  <c r="U50" i="25"/>
  <c r="U50" i="26" s="1"/>
  <c r="S50" i="25"/>
  <c r="S50" i="26" s="1"/>
  <c r="R50" i="25"/>
  <c r="R50" i="26" s="1"/>
  <c r="Q50" i="25"/>
  <c r="Q50" i="26" s="1"/>
  <c r="P50" i="25"/>
  <c r="P50" i="26" s="1"/>
  <c r="N50" i="25"/>
  <c r="N50" i="26" s="1"/>
  <c r="L50" i="25"/>
  <c r="L50" i="26" s="1"/>
  <c r="K50" i="25"/>
  <c r="K50" i="26" s="1"/>
  <c r="J50" i="25"/>
  <c r="J50" i="26" s="1"/>
  <c r="I50" i="25"/>
  <c r="I50" i="26" s="1"/>
  <c r="H50" i="25"/>
  <c r="H50" i="26" s="1"/>
  <c r="BV49" i="25"/>
  <c r="BV49" i="26" s="1"/>
  <c r="BU49" i="25"/>
  <c r="BU49" i="26" s="1"/>
  <c r="BT49" i="25"/>
  <c r="BT49" i="26" s="1"/>
  <c r="BS49" i="25"/>
  <c r="BS49" i="26" s="1"/>
  <c r="BR49" i="25"/>
  <c r="BR49" i="26" s="1"/>
  <c r="BQ49" i="25"/>
  <c r="BQ49" i="26" s="1"/>
  <c r="BP49" i="25"/>
  <c r="BP49" i="26" s="1"/>
  <c r="BO49" i="25"/>
  <c r="BO49" i="26" s="1"/>
  <c r="BN49" i="25"/>
  <c r="BN49" i="26" s="1"/>
  <c r="BL49" i="25"/>
  <c r="BL49" i="26" s="1"/>
  <c r="BK49" i="25"/>
  <c r="BK49" i="26" s="1"/>
  <c r="BJ49" i="25"/>
  <c r="BJ49" i="26" s="1"/>
  <c r="BI49" i="25"/>
  <c r="BI49" i="26" s="1"/>
  <c r="BH49" i="25"/>
  <c r="BH49" i="26" s="1"/>
  <c r="BG49" i="25"/>
  <c r="BG49" i="26" s="1"/>
  <c r="BF49" i="25"/>
  <c r="BF49" i="26" s="1"/>
  <c r="BE49" i="25"/>
  <c r="BE49" i="26" s="1"/>
  <c r="BD49" i="25"/>
  <c r="BD49" i="26" s="1"/>
  <c r="BC49" i="25"/>
  <c r="BC49" i="26" s="1"/>
  <c r="BB49" i="25"/>
  <c r="BB49" i="26" s="1"/>
  <c r="BA49" i="25"/>
  <c r="BA49" i="26" s="1"/>
  <c r="AZ49" i="25"/>
  <c r="AZ49" i="26" s="1"/>
  <c r="AY49" i="25"/>
  <c r="AY49" i="26" s="1"/>
  <c r="AW49" i="25"/>
  <c r="AW49" i="26" s="1"/>
  <c r="AV49" i="25"/>
  <c r="AV49" i="26" s="1"/>
  <c r="AU49" i="25"/>
  <c r="AU49" i="26" s="1"/>
  <c r="AT49" i="25"/>
  <c r="AT49" i="26" s="1"/>
  <c r="AS49" i="25"/>
  <c r="AS49" i="26" s="1"/>
  <c r="AR49" i="25"/>
  <c r="AR49" i="26" s="1"/>
  <c r="AQ49" i="25"/>
  <c r="AQ49" i="26" s="1"/>
  <c r="AP49" i="25"/>
  <c r="AP49" i="26" s="1"/>
  <c r="AO49" i="25"/>
  <c r="AO49" i="26" s="1"/>
  <c r="AN49" i="25"/>
  <c r="AN49" i="26" s="1"/>
  <c r="AM49" i="25"/>
  <c r="AM49" i="26" s="1"/>
  <c r="AL49" i="25"/>
  <c r="AL49" i="26" s="1"/>
  <c r="AK49" i="25"/>
  <c r="AK49" i="26" s="1"/>
  <c r="AJ49" i="25"/>
  <c r="AJ49" i="26" s="1"/>
  <c r="AI49" i="25"/>
  <c r="AI49" i="26" s="1"/>
  <c r="AH49" i="25"/>
  <c r="AH49" i="26" s="1"/>
  <c r="AG49" i="25"/>
  <c r="AG49" i="26" s="1"/>
  <c r="AF49" i="25"/>
  <c r="AF49" i="26" s="1"/>
  <c r="AE49" i="25"/>
  <c r="AE49" i="26" s="1"/>
  <c r="AD49" i="25"/>
  <c r="AD49" i="26" s="1"/>
  <c r="AC49" i="25"/>
  <c r="AC49" i="26" s="1"/>
  <c r="AB49" i="25"/>
  <c r="AB49" i="26" s="1"/>
  <c r="AA49" i="25"/>
  <c r="AA49" i="26" s="1"/>
  <c r="Y49" i="25"/>
  <c r="Y49" i="26" s="1"/>
  <c r="X49" i="25"/>
  <c r="X49" i="26" s="1"/>
  <c r="W49" i="25"/>
  <c r="W49" i="26" s="1"/>
  <c r="V49" i="25"/>
  <c r="V49" i="26" s="1"/>
  <c r="U49" i="25"/>
  <c r="U49" i="26" s="1"/>
  <c r="S49" i="25"/>
  <c r="S49" i="26" s="1"/>
  <c r="R49" i="25"/>
  <c r="R49" i="26" s="1"/>
  <c r="Q49" i="25"/>
  <c r="Q49" i="26" s="1"/>
  <c r="P49" i="25"/>
  <c r="P49" i="26" s="1"/>
  <c r="N49" i="25"/>
  <c r="N49" i="26" s="1"/>
  <c r="L49" i="25"/>
  <c r="L49" i="26" s="1"/>
  <c r="K49" i="25"/>
  <c r="K49" i="26" s="1"/>
  <c r="J49" i="25"/>
  <c r="J49" i="26" s="1"/>
  <c r="I49" i="25"/>
  <c r="I49" i="26" s="1"/>
  <c r="H49" i="25"/>
  <c r="H49" i="26" s="1"/>
  <c r="BV48" i="25"/>
  <c r="BV48" i="26" s="1"/>
  <c r="BU48" i="25"/>
  <c r="BU48" i="26" s="1"/>
  <c r="BT48" i="25"/>
  <c r="BT48" i="26" s="1"/>
  <c r="BS48" i="25"/>
  <c r="BS48" i="26" s="1"/>
  <c r="BR48" i="25"/>
  <c r="BR48" i="26" s="1"/>
  <c r="BQ48" i="25"/>
  <c r="BQ48" i="26" s="1"/>
  <c r="BP48" i="25"/>
  <c r="BP48" i="26" s="1"/>
  <c r="BO48" i="25"/>
  <c r="BO48" i="26" s="1"/>
  <c r="BN48" i="25"/>
  <c r="BN48" i="26" s="1"/>
  <c r="BL48" i="25"/>
  <c r="BL48" i="26" s="1"/>
  <c r="BK48" i="25"/>
  <c r="BK48" i="26" s="1"/>
  <c r="BJ48" i="25"/>
  <c r="BJ48" i="26" s="1"/>
  <c r="BI48" i="25"/>
  <c r="BI48" i="26" s="1"/>
  <c r="BH48" i="25"/>
  <c r="BH48" i="26" s="1"/>
  <c r="BG48" i="25"/>
  <c r="BG48" i="26" s="1"/>
  <c r="BF48" i="25"/>
  <c r="BF48" i="26" s="1"/>
  <c r="BE48" i="25"/>
  <c r="BE48" i="26" s="1"/>
  <c r="BD48" i="25"/>
  <c r="BD48" i="26" s="1"/>
  <c r="BC48" i="25"/>
  <c r="BC48" i="26" s="1"/>
  <c r="BB48" i="25"/>
  <c r="BB48" i="26" s="1"/>
  <c r="BA48" i="25"/>
  <c r="BA48" i="26" s="1"/>
  <c r="AZ48" i="25"/>
  <c r="AZ48" i="26" s="1"/>
  <c r="AY48" i="25"/>
  <c r="AY48" i="26" s="1"/>
  <c r="AW48" i="25"/>
  <c r="AW48" i="26" s="1"/>
  <c r="AV48" i="25"/>
  <c r="AV48" i="26" s="1"/>
  <c r="AU48" i="25"/>
  <c r="AU48" i="26" s="1"/>
  <c r="AT48" i="25"/>
  <c r="AT48" i="26" s="1"/>
  <c r="AS48" i="25"/>
  <c r="AS48" i="26" s="1"/>
  <c r="AR48" i="25"/>
  <c r="AR48" i="26" s="1"/>
  <c r="AQ48" i="25"/>
  <c r="AQ48" i="26" s="1"/>
  <c r="AP48" i="25"/>
  <c r="AP48" i="26" s="1"/>
  <c r="AO48" i="25"/>
  <c r="AO48" i="26" s="1"/>
  <c r="AN48" i="25"/>
  <c r="AN48" i="26" s="1"/>
  <c r="AM48" i="25"/>
  <c r="AM48" i="26" s="1"/>
  <c r="AL48" i="25"/>
  <c r="AL48" i="26" s="1"/>
  <c r="AK48" i="25"/>
  <c r="AK48" i="26" s="1"/>
  <c r="AJ48" i="25"/>
  <c r="AJ48" i="26" s="1"/>
  <c r="AI48" i="25"/>
  <c r="AI48" i="26" s="1"/>
  <c r="AH48" i="25"/>
  <c r="AH48" i="26" s="1"/>
  <c r="AG48" i="25"/>
  <c r="AG48" i="26" s="1"/>
  <c r="AF48" i="25"/>
  <c r="AF48" i="26" s="1"/>
  <c r="AE48" i="25"/>
  <c r="AE48" i="26" s="1"/>
  <c r="AD48" i="25"/>
  <c r="AD48" i="26" s="1"/>
  <c r="AC48" i="25"/>
  <c r="AC48" i="26" s="1"/>
  <c r="AB48" i="25"/>
  <c r="AB48" i="26" s="1"/>
  <c r="AA48" i="25"/>
  <c r="AA48" i="26" s="1"/>
  <c r="Y48" i="25"/>
  <c r="Y48" i="26" s="1"/>
  <c r="X48" i="25"/>
  <c r="X48" i="26" s="1"/>
  <c r="W48" i="25"/>
  <c r="W48" i="26" s="1"/>
  <c r="V48" i="25"/>
  <c r="V48" i="26" s="1"/>
  <c r="U48" i="25"/>
  <c r="U48" i="26" s="1"/>
  <c r="S48" i="25"/>
  <c r="S48" i="26" s="1"/>
  <c r="R48" i="25"/>
  <c r="R48" i="26" s="1"/>
  <c r="Q48" i="25"/>
  <c r="Q48" i="26" s="1"/>
  <c r="P48" i="25"/>
  <c r="P48" i="26" s="1"/>
  <c r="N48" i="25"/>
  <c r="N48" i="26" s="1"/>
  <c r="L48" i="25"/>
  <c r="L48" i="26" s="1"/>
  <c r="K48" i="25"/>
  <c r="K48" i="26" s="1"/>
  <c r="J48" i="25"/>
  <c r="J48" i="26" s="1"/>
  <c r="I48" i="25"/>
  <c r="I48" i="26" s="1"/>
  <c r="H48" i="25"/>
  <c r="H48" i="26" s="1"/>
  <c r="BV47" i="25"/>
  <c r="BV47" i="26" s="1"/>
  <c r="BU47" i="25"/>
  <c r="BU47" i="26" s="1"/>
  <c r="BT47" i="25"/>
  <c r="BT47" i="26" s="1"/>
  <c r="BS47" i="25"/>
  <c r="BS47" i="26" s="1"/>
  <c r="BR47" i="25"/>
  <c r="BR47" i="26" s="1"/>
  <c r="BQ47" i="25"/>
  <c r="BQ47" i="26" s="1"/>
  <c r="BP47" i="25"/>
  <c r="BP47" i="26" s="1"/>
  <c r="BO47" i="25"/>
  <c r="BO47" i="26" s="1"/>
  <c r="BN47" i="25"/>
  <c r="BN47" i="26" s="1"/>
  <c r="BL47" i="25"/>
  <c r="BL47" i="26" s="1"/>
  <c r="BK47" i="25"/>
  <c r="BK47" i="26" s="1"/>
  <c r="BJ47" i="25"/>
  <c r="BJ47" i="26" s="1"/>
  <c r="BI47" i="25"/>
  <c r="BI47" i="26" s="1"/>
  <c r="BH47" i="25"/>
  <c r="BH47" i="26" s="1"/>
  <c r="BG47" i="25"/>
  <c r="BG47" i="26" s="1"/>
  <c r="BF47" i="25"/>
  <c r="BF47" i="26" s="1"/>
  <c r="BE47" i="25"/>
  <c r="BE47" i="26" s="1"/>
  <c r="BD47" i="25"/>
  <c r="BD47" i="26" s="1"/>
  <c r="BC47" i="25"/>
  <c r="BC47" i="26" s="1"/>
  <c r="BB47" i="25"/>
  <c r="BB47" i="26" s="1"/>
  <c r="BA47" i="25"/>
  <c r="BA47" i="26" s="1"/>
  <c r="AZ47" i="25"/>
  <c r="AZ47" i="26" s="1"/>
  <c r="AY47" i="25"/>
  <c r="AY47" i="26" s="1"/>
  <c r="AW47" i="25"/>
  <c r="AW47" i="26" s="1"/>
  <c r="AV47" i="25"/>
  <c r="AV47" i="26" s="1"/>
  <c r="AU47" i="25"/>
  <c r="AU47" i="26" s="1"/>
  <c r="AT47" i="25"/>
  <c r="AT47" i="26" s="1"/>
  <c r="AS47" i="25"/>
  <c r="AS47" i="26" s="1"/>
  <c r="AR47" i="25"/>
  <c r="AR47" i="26" s="1"/>
  <c r="AQ47" i="25"/>
  <c r="AQ47" i="26" s="1"/>
  <c r="AP47" i="25"/>
  <c r="AP47" i="26" s="1"/>
  <c r="AO47" i="25"/>
  <c r="AO47" i="26" s="1"/>
  <c r="AN47" i="25"/>
  <c r="AN47" i="26" s="1"/>
  <c r="AM47" i="25"/>
  <c r="AM47" i="26" s="1"/>
  <c r="AL47" i="25"/>
  <c r="AL47" i="26" s="1"/>
  <c r="AK47" i="25"/>
  <c r="AK47" i="26" s="1"/>
  <c r="AJ47" i="25"/>
  <c r="AJ47" i="26" s="1"/>
  <c r="AI47" i="25"/>
  <c r="AI47" i="26" s="1"/>
  <c r="AH47" i="25"/>
  <c r="AH47" i="26" s="1"/>
  <c r="AG47" i="25"/>
  <c r="AG47" i="26" s="1"/>
  <c r="AF47" i="25"/>
  <c r="AF47" i="26" s="1"/>
  <c r="AE47" i="25"/>
  <c r="AE47" i="26" s="1"/>
  <c r="AD47" i="25"/>
  <c r="AD47" i="26" s="1"/>
  <c r="AC47" i="25"/>
  <c r="AC47" i="26" s="1"/>
  <c r="AB47" i="25"/>
  <c r="AB47" i="26" s="1"/>
  <c r="AA47" i="25"/>
  <c r="AA47" i="26" s="1"/>
  <c r="Y47" i="25"/>
  <c r="Y47" i="26" s="1"/>
  <c r="X47" i="25"/>
  <c r="X47" i="26" s="1"/>
  <c r="W47" i="25"/>
  <c r="W47" i="26" s="1"/>
  <c r="V47" i="25"/>
  <c r="V47" i="26" s="1"/>
  <c r="U47" i="25"/>
  <c r="U47" i="26" s="1"/>
  <c r="S47" i="25"/>
  <c r="S47" i="26" s="1"/>
  <c r="R47" i="25"/>
  <c r="R47" i="26" s="1"/>
  <c r="Q47" i="25"/>
  <c r="Q47" i="26" s="1"/>
  <c r="P47" i="25"/>
  <c r="P47" i="26" s="1"/>
  <c r="N47" i="25"/>
  <c r="N47" i="26" s="1"/>
  <c r="L47" i="25"/>
  <c r="L47" i="26" s="1"/>
  <c r="K47" i="25"/>
  <c r="K47" i="26" s="1"/>
  <c r="J47" i="25"/>
  <c r="J47" i="26" s="1"/>
  <c r="I47" i="25"/>
  <c r="I47" i="26" s="1"/>
  <c r="H47" i="25"/>
  <c r="H47" i="26" s="1"/>
  <c r="BV46" i="25"/>
  <c r="BV46" i="26" s="1"/>
  <c r="BU46" i="25"/>
  <c r="BU46" i="26" s="1"/>
  <c r="BT46" i="25"/>
  <c r="BT46" i="26" s="1"/>
  <c r="BS46" i="25"/>
  <c r="BS46" i="26" s="1"/>
  <c r="BR46" i="25"/>
  <c r="BR46" i="26" s="1"/>
  <c r="BQ46" i="25"/>
  <c r="BQ46" i="26" s="1"/>
  <c r="BP46" i="25"/>
  <c r="BP46" i="26" s="1"/>
  <c r="BO46" i="25"/>
  <c r="BO46" i="26" s="1"/>
  <c r="BN46" i="25"/>
  <c r="BN46" i="26" s="1"/>
  <c r="BL46" i="25"/>
  <c r="BL46" i="26" s="1"/>
  <c r="BK46" i="25"/>
  <c r="BK46" i="26" s="1"/>
  <c r="BJ46" i="25"/>
  <c r="BJ46" i="26" s="1"/>
  <c r="BI46" i="25"/>
  <c r="BI46" i="26" s="1"/>
  <c r="BH46" i="25"/>
  <c r="BH46" i="26" s="1"/>
  <c r="BG46" i="25"/>
  <c r="BG46" i="26" s="1"/>
  <c r="BF46" i="25"/>
  <c r="BF46" i="26" s="1"/>
  <c r="BE46" i="25"/>
  <c r="BE46" i="26" s="1"/>
  <c r="BD46" i="25"/>
  <c r="BD46" i="26" s="1"/>
  <c r="BC46" i="25"/>
  <c r="BC46" i="26" s="1"/>
  <c r="BB46" i="25"/>
  <c r="BB46" i="26" s="1"/>
  <c r="BA46" i="25"/>
  <c r="BA46" i="26" s="1"/>
  <c r="AZ46" i="25"/>
  <c r="AZ46" i="26" s="1"/>
  <c r="AY46" i="25"/>
  <c r="AY46" i="26" s="1"/>
  <c r="AW46" i="25"/>
  <c r="AW46" i="26" s="1"/>
  <c r="AV46" i="25"/>
  <c r="AV46" i="26" s="1"/>
  <c r="AU46" i="25"/>
  <c r="AU46" i="26" s="1"/>
  <c r="AT46" i="25"/>
  <c r="AT46" i="26" s="1"/>
  <c r="AS46" i="25"/>
  <c r="AS46" i="26" s="1"/>
  <c r="AR46" i="25"/>
  <c r="AR46" i="26" s="1"/>
  <c r="AQ46" i="25"/>
  <c r="AQ46" i="26" s="1"/>
  <c r="AP46" i="25"/>
  <c r="AP46" i="26" s="1"/>
  <c r="AO46" i="25"/>
  <c r="AO46" i="26" s="1"/>
  <c r="AN46" i="25"/>
  <c r="AN46" i="26" s="1"/>
  <c r="AM46" i="25"/>
  <c r="AM46" i="26" s="1"/>
  <c r="AL46" i="25"/>
  <c r="AL46" i="26" s="1"/>
  <c r="AK46" i="25"/>
  <c r="AK46" i="26" s="1"/>
  <c r="AJ46" i="25"/>
  <c r="AJ46" i="26" s="1"/>
  <c r="AI46" i="25"/>
  <c r="AI46" i="26" s="1"/>
  <c r="AH46" i="25"/>
  <c r="AH46" i="26" s="1"/>
  <c r="AG46" i="25"/>
  <c r="AG46" i="26" s="1"/>
  <c r="AF46" i="25"/>
  <c r="AF46" i="26" s="1"/>
  <c r="AE46" i="25"/>
  <c r="AE46" i="26" s="1"/>
  <c r="AD46" i="25"/>
  <c r="AD46" i="26" s="1"/>
  <c r="AC46" i="25"/>
  <c r="AC46" i="26" s="1"/>
  <c r="AB46" i="25"/>
  <c r="AB46" i="26" s="1"/>
  <c r="AA46" i="25"/>
  <c r="AA46" i="26" s="1"/>
  <c r="Y46" i="25"/>
  <c r="Y46" i="26" s="1"/>
  <c r="X46" i="25"/>
  <c r="X46" i="26" s="1"/>
  <c r="W46" i="25"/>
  <c r="W46" i="26" s="1"/>
  <c r="V46" i="25"/>
  <c r="V46" i="26" s="1"/>
  <c r="U46" i="25"/>
  <c r="U46" i="26" s="1"/>
  <c r="S46" i="25"/>
  <c r="S46" i="26" s="1"/>
  <c r="R46" i="25"/>
  <c r="R46" i="26" s="1"/>
  <c r="Q46" i="25"/>
  <c r="Q46" i="26" s="1"/>
  <c r="P46" i="25"/>
  <c r="P46" i="26" s="1"/>
  <c r="N46" i="25"/>
  <c r="N46" i="26" s="1"/>
  <c r="L46" i="25"/>
  <c r="L46" i="26" s="1"/>
  <c r="K46" i="25"/>
  <c r="K46" i="26" s="1"/>
  <c r="J46" i="25"/>
  <c r="J46" i="26" s="1"/>
  <c r="I46" i="25"/>
  <c r="I46" i="26" s="1"/>
  <c r="H46" i="25"/>
  <c r="H46" i="26" s="1"/>
  <c r="BV45" i="25"/>
  <c r="BV45" i="26" s="1"/>
  <c r="BU45" i="25"/>
  <c r="BU45" i="26" s="1"/>
  <c r="BT45" i="25"/>
  <c r="BT45" i="26" s="1"/>
  <c r="BS45" i="25"/>
  <c r="BS45" i="26" s="1"/>
  <c r="BR45" i="25"/>
  <c r="BR45" i="26" s="1"/>
  <c r="BQ45" i="25"/>
  <c r="BQ45" i="26" s="1"/>
  <c r="BP45" i="25"/>
  <c r="BP45" i="26" s="1"/>
  <c r="BO45" i="25"/>
  <c r="BO45" i="26" s="1"/>
  <c r="BN45" i="25"/>
  <c r="BN45" i="26" s="1"/>
  <c r="BL45" i="25"/>
  <c r="BL45" i="26" s="1"/>
  <c r="BK45" i="25"/>
  <c r="BK45" i="26" s="1"/>
  <c r="BJ45" i="25"/>
  <c r="BJ45" i="26" s="1"/>
  <c r="BI45" i="25"/>
  <c r="BI45" i="26" s="1"/>
  <c r="BH45" i="25"/>
  <c r="BH45" i="26" s="1"/>
  <c r="BG45" i="25"/>
  <c r="BG45" i="26" s="1"/>
  <c r="BF45" i="25"/>
  <c r="BF45" i="26" s="1"/>
  <c r="BE45" i="25"/>
  <c r="BE45" i="26" s="1"/>
  <c r="BD45" i="25"/>
  <c r="BD45" i="26" s="1"/>
  <c r="BC45" i="25"/>
  <c r="BC45" i="26" s="1"/>
  <c r="BB45" i="25"/>
  <c r="BB45" i="26" s="1"/>
  <c r="BA45" i="25"/>
  <c r="BA45" i="26" s="1"/>
  <c r="AZ45" i="25"/>
  <c r="AZ45" i="26" s="1"/>
  <c r="AY45" i="25"/>
  <c r="AY45" i="26" s="1"/>
  <c r="AW45" i="25"/>
  <c r="AW45" i="26" s="1"/>
  <c r="AV45" i="25"/>
  <c r="AV45" i="26" s="1"/>
  <c r="AU45" i="25"/>
  <c r="AU45" i="26" s="1"/>
  <c r="AT45" i="25"/>
  <c r="AT45" i="26" s="1"/>
  <c r="AS45" i="25"/>
  <c r="AS45" i="26" s="1"/>
  <c r="AR45" i="25"/>
  <c r="AR45" i="26" s="1"/>
  <c r="AQ45" i="25"/>
  <c r="AQ45" i="26" s="1"/>
  <c r="AP45" i="25"/>
  <c r="AP45" i="26" s="1"/>
  <c r="AO45" i="25"/>
  <c r="AO45" i="26" s="1"/>
  <c r="AN45" i="25"/>
  <c r="AN45" i="26" s="1"/>
  <c r="AM45" i="25"/>
  <c r="AM45" i="26" s="1"/>
  <c r="AL45" i="25"/>
  <c r="AL45" i="26" s="1"/>
  <c r="AK45" i="25"/>
  <c r="AK45" i="26" s="1"/>
  <c r="AJ45" i="25"/>
  <c r="AJ45" i="26" s="1"/>
  <c r="AI45" i="25"/>
  <c r="AI45" i="26" s="1"/>
  <c r="AH45" i="25"/>
  <c r="AH45" i="26" s="1"/>
  <c r="AG45" i="25"/>
  <c r="AG45" i="26" s="1"/>
  <c r="AF45" i="25"/>
  <c r="AF45" i="26" s="1"/>
  <c r="AE45" i="25"/>
  <c r="AE45" i="26" s="1"/>
  <c r="AD45" i="25"/>
  <c r="AD45" i="26" s="1"/>
  <c r="AC45" i="25"/>
  <c r="AC45" i="26" s="1"/>
  <c r="AB45" i="25"/>
  <c r="AB45" i="26" s="1"/>
  <c r="AA45" i="25"/>
  <c r="AA45" i="26" s="1"/>
  <c r="Y45" i="25"/>
  <c r="Y45" i="26" s="1"/>
  <c r="X45" i="25"/>
  <c r="X45" i="26" s="1"/>
  <c r="W45" i="25"/>
  <c r="W45" i="26" s="1"/>
  <c r="V45" i="25"/>
  <c r="V45" i="26" s="1"/>
  <c r="U45" i="25"/>
  <c r="U45" i="26" s="1"/>
  <c r="S45" i="25"/>
  <c r="S45" i="26" s="1"/>
  <c r="R45" i="25"/>
  <c r="R45" i="26" s="1"/>
  <c r="Q45" i="25"/>
  <c r="Q45" i="26" s="1"/>
  <c r="P45" i="25"/>
  <c r="P45" i="26" s="1"/>
  <c r="N45" i="25"/>
  <c r="N45" i="26" s="1"/>
  <c r="L45" i="25"/>
  <c r="L45" i="26" s="1"/>
  <c r="K45" i="25"/>
  <c r="K45" i="26" s="1"/>
  <c r="J45" i="25"/>
  <c r="J45" i="26" s="1"/>
  <c r="I45" i="25"/>
  <c r="I45" i="26" s="1"/>
  <c r="H45" i="25"/>
  <c r="H45" i="26" s="1"/>
  <c r="BV44" i="25"/>
  <c r="BV44" i="26" s="1"/>
  <c r="BU44" i="25"/>
  <c r="BU44" i="26" s="1"/>
  <c r="BT44" i="25"/>
  <c r="BT44" i="26" s="1"/>
  <c r="BS44" i="25"/>
  <c r="BS44" i="26" s="1"/>
  <c r="BR44" i="25"/>
  <c r="BR44" i="26" s="1"/>
  <c r="BQ44" i="25"/>
  <c r="BQ44" i="26" s="1"/>
  <c r="BP44" i="25"/>
  <c r="BP44" i="26" s="1"/>
  <c r="BO44" i="25"/>
  <c r="BO44" i="26" s="1"/>
  <c r="BN44" i="25"/>
  <c r="BN44" i="26" s="1"/>
  <c r="BL44" i="25"/>
  <c r="BL44" i="26" s="1"/>
  <c r="BK44" i="25"/>
  <c r="BK44" i="26" s="1"/>
  <c r="BJ44" i="25"/>
  <c r="BJ44" i="26" s="1"/>
  <c r="BI44" i="25"/>
  <c r="BI44" i="26" s="1"/>
  <c r="BH44" i="25"/>
  <c r="BH44" i="26" s="1"/>
  <c r="BG44" i="25"/>
  <c r="BG44" i="26" s="1"/>
  <c r="BF44" i="25"/>
  <c r="BF44" i="26" s="1"/>
  <c r="BE44" i="25"/>
  <c r="BE44" i="26" s="1"/>
  <c r="BD44" i="25"/>
  <c r="BD44" i="26" s="1"/>
  <c r="BC44" i="25"/>
  <c r="BC44" i="26" s="1"/>
  <c r="BB44" i="25"/>
  <c r="BB44" i="26" s="1"/>
  <c r="BA44" i="25"/>
  <c r="BA44" i="26" s="1"/>
  <c r="AZ44" i="25"/>
  <c r="AZ44" i="26" s="1"/>
  <c r="AY44" i="25"/>
  <c r="AY44" i="26" s="1"/>
  <c r="AW44" i="25"/>
  <c r="AW44" i="26" s="1"/>
  <c r="AV44" i="25"/>
  <c r="AV44" i="26" s="1"/>
  <c r="AU44" i="25"/>
  <c r="AU44" i="26" s="1"/>
  <c r="AT44" i="25"/>
  <c r="AT44" i="26" s="1"/>
  <c r="AS44" i="25"/>
  <c r="AS44" i="26" s="1"/>
  <c r="AR44" i="25"/>
  <c r="AR44" i="26" s="1"/>
  <c r="AQ44" i="25"/>
  <c r="AQ44" i="26" s="1"/>
  <c r="AP44" i="25"/>
  <c r="AP44" i="26" s="1"/>
  <c r="AO44" i="25"/>
  <c r="AO44" i="26" s="1"/>
  <c r="AN44" i="25"/>
  <c r="AN44" i="26" s="1"/>
  <c r="AM44" i="25"/>
  <c r="AM44" i="26" s="1"/>
  <c r="AL44" i="25"/>
  <c r="AL44" i="26" s="1"/>
  <c r="AK44" i="25"/>
  <c r="AK44" i="26" s="1"/>
  <c r="AJ44" i="25"/>
  <c r="AJ44" i="26" s="1"/>
  <c r="AI44" i="25"/>
  <c r="AI44" i="26" s="1"/>
  <c r="AH44" i="25"/>
  <c r="AH44" i="26" s="1"/>
  <c r="AG44" i="25"/>
  <c r="AG44" i="26" s="1"/>
  <c r="AF44" i="25"/>
  <c r="AF44" i="26" s="1"/>
  <c r="AE44" i="25"/>
  <c r="AE44" i="26" s="1"/>
  <c r="AD44" i="25"/>
  <c r="AD44" i="26" s="1"/>
  <c r="AC44" i="25"/>
  <c r="AC44" i="26" s="1"/>
  <c r="AB44" i="25"/>
  <c r="AB44" i="26" s="1"/>
  <c r="AA44" i="25"/>
  <c r="AA44" i="26" s="1"/>
  <c r="Y44" i="25"/>
  <c r="Y44" i="26" s="1"/>
  <c r="X44" i="25"/>
  <c r="X44" i="26" s="1"/>
  <c r="W44" i="25"/>
  <c r="W44" i="26" s="1"/>
  <c r="V44" i="25"/>
  <c r="V44" i="26" s="1"/>
  <c r="U44" i="25"/>
  <c r="U44" i="26" s="1"/>
  <c r="S44" i="25"/>
  <c r="S44" i="26" s="1"/>
  <c r="R44" i="25"/>
  <c r="R44" i="26" s="1"/>
  <c r="Q44" i="25"/>
  <c r="Q44" i="26" s="1"/>
  <c r="P44" i="25"/>
  <c r="P44" i="26" s="1"/>
  <c r="N44" i="25"/>
  <c r="N44" i="26" s="1"/>
  <c r="L44" i="25"/>
  <c r="L44" i="26" s="1"/>
  <c r="K44" i="25"/>
  <c r="K44" i="26" s="1"/>
  <c r="J44" i="25"/>
  <c r="J44" i="26" s="1"/>
  <c r="I44" i="25"/>
  <c r="I44" i="26" s="1"/>
  <c r="H44" i="25"/>
  <c r="H44" i="26" s="1"/>
  <c r="BV43" i="25"/>
  <c r="BV43" i="26" s="1"/>
  <c r="BU43" i="25"/>
  <c r="BU43" i="26" s="1"/>
  <c r="BT43" i="25"/>
  <c r="BT43" i="26" s="1"/>
  <c r="BS43" i="25"/>
  <c r="BS43" i="26" s="1"/>
  <c r="BR43" i="25"/>
  <c r="BR43" i="26" s="1"/>
  <c r="BQ43" i="25"/>
  <c r="BQ43" i="26" s="1"/>
  <c r="BP43" i="25"/>
  <c r="BP43" i="26" s="1"/>
  <c r="BO43" i="25"/>
  <c r="BO43" i="26" s="1"/>
  <c r="BN43" i="25"/>
  <c r="BN43" i="26" s="1"/>
  <c r="BL43" i="25"/>
  <c r="BL43" i="26" s="1"/>
  <c r="BK43" i="25"/>
  <c r="BK43" i="26" s="1"/>
  <c r="BJ43" i="25"/>
  <c r="BJ43" i="26" s="1"/>
  <c r="BI43" i="25"/>
  <c r="BI43" i="26" s="1"/>
  <c r="BH43" i="25"/>
  <c r="BH43" i="26" s="1"/>
  <c r="BG43" i="25"/>
  <c r="BG43" i="26" s="1"/>
  <c r="BF43" i="25"/>
  <c r="BF43" i="26" s="1"/>
  <c r="BE43" i="25"/>
  <c r="BE43" i="26" s="1"/>
  <c r="BD43" i="25"/>
  <c r="BD43" i="26" s="1"/>
  <c r="BC43" i="25"/>
  <c r="BC43" i="26" s="1"/>
  <c r="BB43" i="25"/>
  <c r="BB43" i="26" s="1"/>
  <c r="BA43" i="25"/>
  <c r="BA43" i="26" s="1"/>
  <c r="AZ43" i="25"/>
  <c r="AZ43" i="26" s="1"/>
  <c r="AY43" i="25"/>
  <c r="AY43" i="26" s="1"/>
  <c r="AW43" i="25"/>
  <c r="AW43" i="26" s="1"/>
  <c r="AV43" i="25"/>
  <c r="AV43" i="26" s="1"/>
  <c r="AU43" i="25"/>
  <c r="AU43" i="26" s="1"/>
  <c r="AT43" i="25"/>
  <c r="AT43" i="26" s="1"/>
  <c r="AS43" i="25"/>
  <c r="AS43" i="26" s="1"/>
  <c r="AR43" i="25"/>
  <c r="AR43" i="26" s="1"/>
  <c r="AQ43" i="25"/>
  <c r="AQ43" i="26" s="1"/>
  <c r="AP43" i="25"/>
  <c r="AP43" i="26" s="1"/>
  <c r="AO43" i="25"/>
  <c r="AO43" i="26" s="1"/>
  <c r="AN43" i="25"/>
  <c r="AN43" i="26" s="1"/>
  <c r="AM43" i="25"/>
  <c r="AM43" i="26" s="1"/>
  <c r="AL43" i="25"/>
  <c r="AL43" i="26" s="1"/>
  <c r="AK43" i="25"/>
  <c r="AK43" i="26" s="1"/>
  <c r="AJ43" i="25"/>
  <c r="AJ43" i="26" s="1"/>
  <c r="AI43" i="25"/>
  <c r="AI43" i="26" s="1"/>
  <c r="AH43" i="25"/>
  <c r="AH43" i="26" s="1"/>
  <c r="AG43" i="25"/>
  <c r="AG43" i="26" s="1"/>
  <c r="AF43" i="25"/>
  <c r="AF43" i="26" s="1"/>
  <c r="AE43" i="25"/>
  <c r="AE43" i="26" s="1"/>
  <c r="AD43" i="25"/>
  <c r="AD43" i="26" s="1"/>
  <c r="AC43" i="25"/>
  <c r="AC43" i="26" s="1"/>
  <c r="AB43" i="25"/>
  <c r="AB43" i="26" s="1"/>
  <c r="AA43" i="25"/>
  <c r="AA43" i="26" s="1"/>
  <c r="Y43" i="25"/>
  <c r="Y43" i="26" s="1"/>
  <c r="X43" i="25"/>
  <c r="X43" i="26" s="1"/>
  <c r="W43" i="25"/>
  <c r="W43" i="26" s="1"/>
  <c r="V43" i="25"/>
  <c r="V43" i="26" s="1"/>
  <c r="U43" i="25"/>
  <c r="U43" i="26" s="1"/>
  <c r="S43" i="25"/>
  <c r="S43" i="26" s="1"/>
  <c r="R43" i="25"/>
  <c r="R43" i="26" s="1"/>
  <c r="Q43" i="25"/>
  <c r="Q43" i="26" s="1"/>
  <c r="P43" i="25"/>
  <c r="P43" i="26" s="1"/>
  <c r="N43" i="25"/>
  <c r="N43" i="26" s="1"/>
  <c r="L43" i="25"/>
  <c r="L43" i="26" s="1"/>
  <c r="K43" i="25"/>
  <c r="K43" i="26" s="1"/>
  <c r="J43" i="25"/>
  <c r="J43" i="26" s="1"/>
  <c r="I43" i="25"/>
  <c r="I43" i="26" s="1"/>
  <c r="H43" i="25"/>
  <c r="H43" i="26" s="1"/>
  <c r="BV42" i="25"/>
  <c r="BV42" i="26" s="1"/>
  <c r="BU42" i="25"/>
  <c r="BU42" i="26" s="1"/>
  <c r="BT42" i="25"/>
  <c r="BT42" i="26" s="1"/>
  <c r="BS42" i="25"/>
  <c r="BS42" i="26" s="1"/>
  <c r="BR42" i="25"/>
  <c r="BR42" i="26" s="1"/>
  <c r="BQ42" i="25"/>
  <c r="BQ42" i="26" s="1"/>
  <c r="BP42" i="25"/>
  <c r="BP42" i="26" s="1"/>
  <c r="BO42" i="25"/>
  <c r="BO42" i="26" s="1"/>
  <c r="BN42" i="25"/>
  <c r="BN42" i="26" s="1"/>
  <c r="BL42" i="25"/>
  <c r="BL42" i="26" s="1"/>
  <c r="BK42" i="25"/>
  <c r="BK42" i="26" s="1"/>
  <c r="BJ42" i="25"/>
  <c r="BJ42" i="26" s="1"/>
  <c r="BI42" i="25"/>
  <c r="BI42" i="26" s="1"/>
  <c r="BH42" i="25"/>
  <c r="BH42" i="26" s="1"/>
  <c r="BG42" i="25"/>
  <c r="BG42" i="26" s="1"/>
  <c r="BF42" i="25"/>
  <c r="BF42" i="26" s="1"/>
  <c r="BE42" i="25"/>
  <c r="BE42" i="26" s="1"/>
  <c r="BD42" i="25"/>
  <c r="BD42" i="26" s="1"/>
  <c r="BC42" i="25"/>
  <c r="BC42" i="26" s="1"/>
  <c r="BB42" i="25"/>
  <c r="BB42" i="26" s="1"/>
  <c r="BA42" i="25"/>
  <c r="BA42" i="26" s="1"/>
  <c r="AZ42" i="25"/>
  <c r="AZ42" i="26" s="1"/>
  <c r="AY42" i="25"/>
  <c r="AY42" i="26" s="1"/>
  <c r="AW42" i="25"/>
  <c r="AW42" i="26" s="1"/>
  <c r="AV42" i="25"/>
  <c r="AV42" i="26" s="1"/>
  <c r="AU42" i="25"/>
  <c r="AU42" i="26" s="1"/>
  <c r="AT42" i="25"/>
  <c r="AT42" i="26" s="1"/>
  <c r="AS42" i="25"/>
  <c r="AS42" i="26" s="1"/>
  <c r="AR42" i="25"/>
  <c r="AR42" i="26" s="1"/>
  <c r="AQ42" i="25"/>
  <c r="AQ42" i="26" s="1"/>
  <c r="AP42" i="25"/>
  <c r="AP42" i="26" s="1"/>
  <c r="AO42" i="25"/>
  <c r="AO42" i="26" s="1"/>
  <c r="AN42" i="25"/>
  <c r="AN42" i="26" s="1"/>
  <c r="AM42" i="25"/>
  <c r="AM42" i="26" s="1"/>
  <c r="AL42" i="25"/>
  <c r="AL42" i="26" s="1"/>
  <c r="AK42" i="25"/>
  <c r="AK42" i="26" s="1"/>
  <c r="AJ42" i="25"/>
  <c r="AJ42" i="26" s="1"/>
  <c r="AI42" i="25"/>
  <c r="AI42" i="26" s="1"/>
  <c r="AH42" i="25"/>
  <c r="AH42" i="26" s="1"/>
  <c r="AG42" i="25"/>
  <c r="AG42" i="26" s="1"/>
  <c r="AF42" i="25"/>
  <c r="AF42" i="26" s="1"/>
  <c r="AE42" i="25"/>
  <c r="AE42" i="26" s="1"/>
  <c r="AD42" i="25"/>
  <c r="AD42" i="26" s="1"/>
  <c r="AC42" i="25"/>
  <c r="AC42" i="26" s="1"/>
  <c r="AB42" i="25"/>
  <c r="AB42" i="26" s="1"/>
  <c r="AA42" i="25"/>
  <c r="AA42" i="26" s="1"/>
  <c r="Y42" i="25"/>
  <c r="Y42" i="26" s="1"/>
  <c r="X42" i="25"/>
  <c r="X42" i="26" s="1"/>
  <c r="W42" i="25"/>
  <c r="W42" i="26" s="1"/>
  <c r="V42" i="25"/>
  <c r="V42" i="26" s="1"/>
  <c r="U42" i="25"/>
  <c r="U42" i="26" s="1"/>
  <c r="S42" i="25"/>
  <c r="S42" i="26" s="1"/>
  <c r="R42" i="25"/>
  <c r="R42" i="26" s="1"/>
  <c r="Q42" i="25"/>
  <c r="Q42" i="26" s="1"/>
  <c r="P42" i="25"/>
  <c r="P42" i="26" s="1"/>
  <c r="N42" i="25"/>
  <c r="N42" i="26" s="1"/>
  <c r="L42" i="25"/>
  <c r="L42" i="26" s="1"/>
  <c r="K42" i="25"/>
  <c r="K42" i="26" s="1"/>
  <c r="J42" i="25"/>
  <c r="J42" i="26" s="1"/>
  <c r="I42" i="25"/>
  <c r="I42" i="26" s="1"/>
  <c r="H42" i="25"/>
  <c r="H42" i="26" s="1"/>
  <c r="BV41" i="25"/>
  <c r="BV41" i="26" s="1"/>
  <c r="BU41" i="25"/>
  <c r="BU41" i="26" s="1"/>
  <c r="BT41" i="25"/>
  <c r="BT41" i="26" s="1"/>
  <c r="BS41" i="25"/>
  <c r="BS41" i="26" s="1"/>
  <c r="BR41" i="25"/>
  <c r="BR41" i="26" s="1"/>
  <c r="BQ41" i="25"/>
  <c r="BQ41" i="26" s="1"/>
  <c r="BP41" i="25"/>
  <c r="BP41" i="26" s="1"/>
  <c r="BO41" i="25"/>
  <c r="BO41" i="26" s="1"/>
  <c r="BN41" i="25"/>
  <c r="BN41" i="26" s="1"/>
  <c r="BL41" i="25"/>
  <c r="BL41" i="26" s="1"/>
  <c r="BK41" i="25"/>
  <c r="BK41" i="26" s="1"/>
  <c r="BJ41" i="25"/>
  <c r="BJ41" i="26" s="1"/>
  <c r="BI41" i="25"/>
  <c r="BI41" i="26" s="1"/>
  <c r="BH41" i="25"/>
  <c r="BH41" i="26" s="1"/>
  <c r="BG41" i="25"/>
  <c r="BG41" i="26" s="1"/>
  <c r="BF41" i="25"/>
  <c r="BF41" i="26" s="1"/>
  <c r="BE41" i="25"/>
  <c r="BE41" i="26" s="1"/>
  <c r="BD41" i="25"/>
  <c r="BD41" i="26" s="1"/>
  <c r="BC41" i="25"/>
  <c r="BC41" i="26" s="1"/>
  <c r="BB41" i="25"/>
  <c r="BB41" i="26" s="1"/>
  <c r="BA41" i="25"/>
  <c r="BA41" i="26" s="1"/>
  <c r="AZ41" i="25"/>
  <c r="AZ41" i="26" s="1"/>
  <c r="AY41" i="25"/>
  <c r="AY41" i="26" s="1"/>
  <c r="AW41" i="25"/>
  <c r="AW41" i="26" s="1"/>
  <c r="AV41" i="25"/>
  <c r="AV41" i="26" s="1"/>
  <c r="AU41" i="25"/>
  <c r="AU41" i="26" s="1"/>
  <c r="AT41" i="25"/>
  <c r="AT41" i="26" s="1"/>
  <c r="AS41" i="25"/>
  <c r="AS41" i="26" s="1"/>
  <c r="AR41" i="25"/>
  <c r="AR41" i="26" s="1"/>
  <c r="AQ41" i="25"/>
  <c r="AQ41" i="26" s="1"/>
  <c r="AP41" i="25"/>
  <c r="AP41" i="26" s="1"/>
  <c r="AO41" i="25"/>
  <c r="AO41" i="26" s="1"/>
  <c r="AN41" i="25"/>
  <c r="AN41" i="26" s="1"/>
  <c r="AM41" i="25"/>
  <c r="AM41" i="26" s="1"/>
  <c r="AL41" i="25"/>
  <c r="AL41" i="26" s="1"/>
  <c r="AK41" i="25"/>
  <c r="AK41" i="26" s="1"/>
  <c r="AJ41" i="25"/>
  <c r="AJ41" i="26" s="1"/>
  <c r="AI41" i="25"/>
  <c r="AI41" i="26" s="1"/>
  <c r="AH41" i="25"/>
  <c r="AH41" i="26" s="1"/>
  <c r="AG41" i="25"/>
  <c r="AG41" i="26" s="1"/>
  <c r="AF41" i="25"/>
  <c r="AF41" i="26" s="1"/>
  <c r="AE41" i="25"/>
  <c r="AE41" i="26" s="1"/>
  <c r="AD41" i="25"/>
  <c r="AD41" i="26" s="1"/>
  <c r="AC41" i="25"/>
  <c r="AC41" i="26" s="1"/>
  <c r="AB41" i="25"/>
  <c r="AB41" i="26" s="1"/>
  <c r="AA41" i="25"/>
  <c r="AA41" i="26" s="1"/>
  <c r="Y41" i="25"/>
  <c r="Y41" i="26" s="1"/>
  <c r="X41" i="25"/>
  <c r="X41" i="26" s="1"/>
  <c r="W41" i="25"/>
  <c r="W41" i="26" s="1"/>
  <c r="V41" i="25"/>
  <c r="V41" i="26" s="1"/>
  <c r="U41" i="25"/>
  <c r="U41" i="26" s="1"/>
  <c r="S41" i="25"/>
  <c r="S41" i="26" s="1"/>
  <c r="R41" i="25"/>
  <c r="R41" i="26" s="1"/>
  <c r="Q41" i="25"/>
  <c r="Q41" i="26" s="1"/>
  <c r="P41" i="25"/>
  <c r="P41" i="26" s="1"/>
  <c r="N41" i="25"/>
  <c r="N41" i="26" s="1"/>
  <c r="L41" i="25"/>
  <c r="L41" i="26" s="1"/>
  <c r="K41" i="25"/>
  <c r="K41" i="26" s="1"/>
  <c r="J41" i="25"/>
  <c r="J41" i="26" s="1"/>
  <c r="I41" i="25"/>
  <c r="I41" i="26" s="1"/>
  <c r="H41" i="25"/>
  <c r="H41" i="26" s="1"/>
  <c r="BV40" i="25"/>
  <c r="BV40" i="26" s="1"/>
  <c r="BU40" i="25"/>
  <c r="BU40" i="26" s="1"/>
  <c r="BT40" i="25"/>
  <c r="BT40" i="26" s="1"/>
  <c r="BS40" i="25"/>
  <c r="BS40" i="26" s="1"/>
  <c r="BR40" i="25"/>
  <c r="BR40" i="26" s="1"/>
  <c r="BQ40" i="25"/>
  <c r="BQ40" i="26" s="1"/>
  <c r="BP40" i="25"/>
  <c r="BP40" i="26" s="1"/>
  <c r="BO40" i="25"/>
  <c r="BO40" i="26" s="1"/>
  <c r="BN40" i="25"/>
  <c r="BN40" i="26" s="1"/>
  <c r="BL40" i="25"/>
  <c r="BL40" i="26" s="1"/>
  <c r="BK40" i="25"/>
  <c r="BK40" i="26" s="1"/>
  <c r="BJ40" i="25"/>
  <c r="BJ40" i="26" s="1"/>
  <c r="BI40" i="25"/>
  <c r="BI40" i="26" s="1"/>
  <c r="BH40" i="25"/>
  <c r="BH40" i="26" s="1"/>
  <c r="BG40" i="25"/>
  <c r="BG40" i="26" s="1"/>
  <c r="BF40" i="25"/>
  <c r="BF40" i="26" s="1"/>
  <c r="BE40" i="25"/>
  <c r="BE40" i="26" s="1"/>
  <c r="BD40" i="25"/>
  <c r="BD40" i="26" s="1"/>
  <c r="BC40" i="25"/>
  <c r="BC40" i="26" s="1"/>
  <c r="BB40" i="25"/>
  <c r="BB40" i="26" s="1"/>
  <c r="BA40" i="25"/>
  <c r="BA40" i="26" s="1"/>
  <c r="AZ40" i="25"/>
  <c r="AZ40" i="26" s="1"/>
  <c r="AY40" i="25"/>
  <c r="AY40" i="26" s="1"/>
  <c r="AW40" i="25"/>
  <c r="AW40" i="26" s="1"/>
  <c r="AV40" i="25"/>
  <c r="AV40" i="26" s="1"/>
  <c r="AU40" i="25"/>
  <c r="AU40" i="26" s="1"/>
  <c r="AT40" i="25"/>
  <c r="AT40" i="26" s="1"/>
  <c r="AS40" i="25"/>
  <c r="AS40" i="26" s="1"/>
  <c r="AR40" i="25"/>
  <c r="AR40" i="26" s="1"/>
  <c r="AQ40" i="25"/>
  <c r="AQ40" i="26" s="1"/>
  <c r="AP40" i="25"/>
  <c r="AP40" i="26" s="1"/>
  <c r="AO40" i="25"/>
  <c r="AO40" i="26" s="1"/>
  <c r="AN40" i="25"/>
  <c r="AN40" i="26" s="1"/>
  <c r="AM40" i="25"/>
  <c r="AM40" i="26" s="1"/>
  <c r="AL40" i="25"/>
  <c r="AL40" i="26" s="1"/>
  <c r="AK40" i="25"/>
  <c r="AK40" i="26" s="1"/>
  <c r="AJ40" i="25"/>
  <c r="AJ40" i="26" s="1"/>
  <c r="AI40" i="25"/>
  <c r="AI40" i="26" s="1"/>
  <c r="AH40" i="25"/>
  <c r="AH40" i="26" s="1"/>
  <c r="AG40" i="25"/>
  <c r="AG40" i="26" s="1"/>
  <c r="AF40" i="25"/>
  <c r="AF40" i="26" s="1"/>
  <c r="AE40" i="25"/>
  <c r="AE40" i="26" s="1"/>
  <c r="AD40" i="25"/>
  <c r="AD40" i="26" s="1"/>
  <c r="AC40" i="25"/>
  <c r="AC40" i="26" s="1"/>
  <c r="AB40" i="25"/>
  <c r="AB40" i="26" s="1"/>
  <c r="AA40" i="25"/>
  <c r="AA40" i="26" s="1"/>
  <c r="Y40" i="25"/>
  <c r="Y40" i="26" s="1"/>
  <c r="X40" i="25"/>
  <c r="X40" i="26" s="1"/>
  <c r="W40" i="25"/>
  <c r="W40" i="26" s="1"/>
  <c r="V40" i="25"/>
  <c r="V40" i="26" s="1"/>
  <c r="U40" i="25"/>
  <c r="U40" i="26" s="1"/>
  <c r="S40" i="25"/>
  <c r="S40" i="26" s="1"/>
  <c r="R40" i="25"/>
  <c r="R40" i="26" s="1"/>
  <c r="Q40" i="25"/>
  <c r="Q40" i="26" s="1"/>
  <c r="P40" i="25"/>
  <c r="P40" i="26" s="1"/>
  <c r="N40" i="25"/>
  <c r="N40" i="26" s="1"/>
  <c r="L40" i="25"/>
  <c r="L40" i="26" s="1"/>
  <c r="K40" i="25"/>
  <c r="K40" i="26" s="1"/>
  <c r="J40" i="25"/>
  <c r="J40" i="26" s="1"/>
  <c r="I40" i="25"/>
  <c r="I40" i="26" s="1"/>
  <c r="H40" i="25"/>
  <c r="H40" i="26" s="1"/>
  <c r="BV39" i="25"/>
  <c r="BV39" i="26" s="1"/>
  <c r="BU39" i="25"/>
  <c r="BU39" i="26" s="1"/>
  <c r="BT39" i="25"/>
  <c r="BT39" i="26" s="1"/>
  <c r="BS39" i="25"/>
  <c r="BS39" i="26" s="1"/>
  <c r="BR39" i="25"/>
  <c r="BR39" i="26" s="1"/>
  <c r="BQ39" i="25"/>
  <c r="BQ39" i="26" s="1"/>
  <c r="BP39" i="25"/>
  <c r="BP39" i="26" s="1"/>
  <c r="BO39" i="25"/>
  <c r="BO39" i="26" s="1"/>
  <c r="BN39" i="25"/>
  <c r="BN39" i="26" s="1"/>
  <c r="BL39" i="25"/>
  <c r="BL39" i="26" s="1"/>
  <c r="BK39" i="25"/>
  <c r="BK39" i="26" s="1"/>
  <c r="BJ39" i="25"/>
  <c r="BJ39" i="26" s="1"/>
  <c r="BI39" i="25"/>
  <c r="BI39" i="26" s="1"/>
  <c r="BH39" i="25"/>
  <c r="BH39" i="26" s="1"/>
  <c r="BG39" i="25"/>
  <c r="BG39" i="26" s="1"/>
  <c r="BF39" i="25"/>
  <c r="BF39" i="26" s="1"/>
  <c r="BE39" i="25"/>
  <c r="BE39" i="26" s="1"/>
  <c r="BD39" i="25"/>
  <c r="BD39" i="26" s="1"/>
  <c r="BC39" i="25"/>
  <c r="BC39" i="26" s="1"/>
  <c r="BB39" i="25"/>
  <c r="BB39" i="26" s="1"/>
  <c r="BA39" i="25"/>
  <c r="BA39" i="26" s="1"/>
  <c r="AZ39" i="25"/>
  <c r="AZ39" i="26" s="1"/>
  <c r="AY39" i="25"/>
  <c r="AY39" i="26" s="1"/>
  <c r="AW39" i="25"/>
  <c r="AW39" i="26" s="1"/>
  <c r="AV39" i="25"/>
  <c r="AV39" i="26" s="1"/>
  <c r="AU39" i="25"/>
  <c r="AU39" i="26" s="1"/>
  <c r="AT39" i="25"/>
  <c r="AT39" i="26" s="1"/>
  <c r="AS39" i="25"/>
  <c r="AS39" i="26" s="1"/>
  <c r="AR39" i="25"/>
  <c r="AR39" i="26" s="1"/>
  <c r="AQ39" i="25"/>
  <c r="AQ39" i="26" s="1"/>
  <c r="AP39" i="25"/>
  <c r="AP39" i="26" s="1"/>
  <c r="AO39" i="25"/>
  <c r="AO39" i="26" s="1"/>
  <c r="AN39" i="25"/>
  <c r="AN39" i="26" s="1"/>
  <c r="AM39" i="25"/>
  <c r="AM39" i="26" s="1"/>
  <c r="AL39" i="25"/>
  <c r="AL39" i="26" s="1"/>
  <c r="AK39" i="25"/>
  <c r="AK39" i="26" s="1"/>
  <c r="AJ39" i="25"/>
  <c r="AJ39" i="26" s="1"/>
  <c r="AI39" i="25"/>
  <c r="AI39" i="26" s="1"/>
  <c r="AH39" i="25"/>
  <c r="AH39" i="26" s="1"/>
  <c r="AG39" i="25"/>
  <c r="AG39" i="26" s="1"/>
  <c r="AF39" i="25"/>
  <c r="AF39" i="26" s="1"/>
  <c r="AE39" i="25"/>
  <c r="AE39" i="26" s="1"/>
  <c r="AD39" i="25"/>
  <c r="AD39" i="26" s="1"/>
  <c r="AC39" i="25"/>
  <c r="AC39" i="26" s="1"/>
  <c r="AB39" i="25"/>
  <c r="AB39" i="26" s="1"/>
  <c r="AA39" i="25"/>
  <c r="AA39" i="26" s="1"/>
  <c r="Y39" i="25"/>
  <c r="Y39" i="26" s="1"/>
  <c r="X39" i="25"/>
  <c r="X39" i="26" s="1"/>
  <c r="W39" i="25"/>
  <c r="W39" i="26" s="1"/>
  <c r="V39" i="25"/>
  <c r="V39" i="26" s="1"/>
  <c r="U39" i="25"/>
  <c r="U39" i="26" s="1"/>
  <c r="S39" i="25"/>
  <c r="S39" i="26" s="1"/>
  <c r="R39" i="25"/>
  <c r="R39" i="26" s="1"/>
  <c r="Q39" i="25"/>
  <c r="Q39" i="26" s="1"/>
  <c r="P39" i="25"/>
  <c r="P39" i="26" s="1"/>
  <c r="N39" i="25"/>
  <c r="N39" i="26" s="1"/>
  <c r="L39" i="25"/>
  <c r="L39" i="26" s="1"/>
  <c r="K39" i="25"/>
  <c r="K39" i="26" s="1"/>
  <c r="J39" i="25"/>
  <c r="J39" i="26" s="1"/>
  <c r="I39" i="25"/>
  <c r="I39" i="26" s="1"/>
  <c r="H39" i="25"/>
  <c r="H39" i="26" s="1"/>
  <c r="BV38" i="25"/>
  <c r="BV38" i="26" s="1"/>
  <c r="BU38" i="25"/>
  <c r="BU38" i="26" s="1"/>
  <c r="BT38" i="25"/>
  <c r="BT38" i="26" s="1"/>
  <c r="BS38" i="25"/>
  <c r="BS38" i="26" s="1"/>
  <c r="BR38" i="25"/>
  <c r="BR38" i="26" s="1"/>
  <c r="BQ38" i="25"/>
  <c r="BQ38" i="26" s="1"/>
  <c r="BP38" i="25"/>
  <c r="BP38" i="26" s="1"/>
  <c r="BO38" i="25"/>
  <c r="BO38" i="26" s="1"/>
  <c r="BN38" i="25"/>
  <c r="BN38" i="26" s="1"/>
  <c r="BL38" i="25"/>
  <c r="BL38" i="26" s="1"/>
  <c r="BK38" i="25"/>
  <c r="BK38" i="26" s="1"/>
  <c r="BJ38" i="25"/>
  <c r="BJ38" i="26" s="1"/>
  <c r="BI38" i="25"/>
  <c r="BI38" i="26" s="1"/>
  <c r="BH38" i="25"/>
  <c r="BH38" i="26" s="1"/>
  <c r="BG38" i="25"/>
  <c r="BG38" i="26" s="1"/>
  <c r="BF38" i="25"/>
  <c r="BF38" i="26" s="1"/>
  <c r="BE38" i="25"/>
  <c r="BE38" i="26" s="1"/>
  <c r="BD38" i="25"/>
  <c r="BD38" i="26" s="1"/>
  <c r="BC38" i="25"/>
  <c r="BC38" i="26" s="1"/>
  <c r="BB38" i="25"/>
  <c r="BB38" i="26" s="1"/>
  <c r="BA38" i="25"/>
  <c r="BA38" i="26" s="1"/>
  <c r="AZ38" i="25"/>
  <c r="AZ38" i="26" s="1"/>
  <c r="AY38" i="25"/>
  <c r="AY38" i="26" s="1"/>
  <c r="AW38" i="25"/>
  <c r="AW38" i="26" s="1"/>
  <c r="AV38" i="25"/>
  <c r="AV38" i="26" s="1"/>
  <c r="AU38" i="25"/>
  <c r="AU38" i="26" s="1"/>
  <c r="AT38" i="25"/>
  <c r="AT38" i="26" s="1"/>
  <c r="AS38" i="25"/>
  <c r="AS38" i="26" s="1"/>
  <c r="AR38" i="25"/>
  <c r="AR38" i="26" s="1"/>
  <c r="AQ38" i="25"/>
  <c r="AQ38" i="26" s="1"/>
  <c r="AP38" i="25"/>
  <c r="AP38" i="26" s="1"/>
  <c r="AO38" i="25"/>
  <c r="AO38" i="26" s="1"/>
  <c r="AN38" i="25"/>
  <c r="AN38" i="26" s="1"/>
  <c r="AM38" i="25"/>
  <c r="AM38" i="26" s="1"/>
  <c r="AL38" i="25"/>
  <c r="AL38" i="26" s="1"/>
  <c r="AK38" i="25"/>
  <c r="AK38" i="26" s="1"/>
  <c r="AJ38" i="25"/>
  <c r="AJ38" i="26" s="1"/>
  <c r="AI38" i="25"/>
  <c r="AI38" i="26" s="1"/>
  <c r="AH38" i="25"/>
  <c r="AH38" i="26" s="1"/>
  <c r="AG38" i="25"/>
  <c r="AG38" i="26" s="1"/>
  <c r="AF38" i="25"/>
  <c r="AF38" i="26" s="1"/>
  <c r="AE38" i="25"/>
  <c r="AE38" i="26" s="1"/>
  <c r="AD38" i="25"/>
  <c r="AD38" i="26" s="1"/>
  <c r="AC38" i="25"/>
  <c r="AC38" i="26" s="1"/>
  <c r="AB38" i="25"/>
  <c r="AB38" i="26" s="1"/>
  <c r="AA38" i="25"/>
  <c r="AA38" i="26" s="1"/>
  <c r="Y38" i="25"/>
  <c r="Y38" i="26" s="1"/>
  <c r="X38" i="25"/>
  <c r="X38" i="26" s="1"/>
  <c r="W38" i="25"/>
  <c r="W38" i="26" s="1"/>
  <c r="V38" i="25"/>
  <c r="V38" i="26" s="1"/>
  <c r="U38" i="25"/>
  <c r="U38" i="26" s="1"/>
  <c r="S38" i="25"/>
  <c r="S38" i="26" s="1"/>
  <c r="R38" i="25"/>
  <c r="R38" i="26" s="1"/>
  <c r="Q38" i="25"/>
  <c r="Q38" i="26" s="1"/>
  <c r="P38" i="25"/>
  <c r="P38" i="26" s="1"/>
  <c r="N38" i="25"/>
  <c r="N38" i="26" s="1"/>
  <c r="L38" i="25"/>
  <c r="L38" i="26" s="1"/>
  <c r="K38" i="25"/>
  <c r="K38" i="26" s="1"/>
  <c r="J38" i="25"/>
  <c r="J38" i="26" s="1"/>
  <c r="I38" i="25"/>
  <c r="I38" i="26" s="1"/>
  <c r="H38" i="25"/>
  <c r="H38" i="26" s="1"/>
  <c r="BV37" i="25"/>
  <c r="BV37" i="26" s="1"/>
  <c r="BU37" i="25"/>
  <c r="BU37" i="26" s="1"/>
  <c r="BT37" i="25"/>
  <c r="BT37" i="26" s="1"/>
  <c r="BS37" i="25"/>
  <c r="BS37" i="26" s="1"/>
  <c r="BR37" i="25"/>
  <c r="BR37" i="26" s="1"/>
  <c r="BQ37" i="25"/>
  <c r="BQ37" i="26" s="1"/>
  <c r="BP37" i="25"/>
  <c r="BP37" i="26" s="1"/>
  <c r="BO37" i="25"/>
  <c r="BO37" i="26" s="1"/>
  <c r="BN37" i="25"/>
  <c r="BN37" i="26" s="1"/>
  <c r="BL37" i="25"/>
  <c r="BL37" i="26" s="1"/>
  <c r="BK37" i="25"/>
  <c r="BK37" i="26" s="1"/>
  <c r="BJ37" i="25"/>
  <c r="BJ37" i="26" s="1"/>
  <c r="BI37" i="25"/>
  <c r="BI37" i="26" s="1"/>
  <c r="BH37" i="25"/>
  <c r="BH37" i="26" s="1"/>
  <c r="BG37" i="25"/>
  <c r="BG37" i="26" s="1"/>
  <c r="BF37" i="25"/>
  <c r="BF37" i="26" s="1"/>
  <c r="BE37" i="25"/>
  <c r="BE37" i="26" s="1"/>
  <c r="BD37" i="25"/>
  <c r="BD37" i="26" s="1"/>
  <c r="BC37" i="25"/>
  <c r="BC37" i="26" s="1"/>
  <c r="BB37" i="25"/>
  <c r="BB37" i="26" s="1"/>
  <c r="BA37" i="25"/>
  <c r="BA37" i="26" s="1"/>
  <c r="AZ37" i="25"/>
  <c r="AZ37" i="26" s="1"/>
  <c r="AY37" i="25"/>
  <c r="AY37" i="26" s="1"/>
  <c r="AW37" i="25"/>
  <c r="AW37" i="26" s="1"/>
  <c r="AV37" i="25"/>
  <c r="AV37" i="26" s="1"/>
  <c r="AU37" i="25"/>
  <c r="AU37" i="26" s="1"/>
  <c r="AT37" i="25"/>
  <c r="AT37" i="26" s="1"/>
  <c r="AS37" i="25"/>
  <c r="AS37" i="26" s="1"/>
  <c r="AR37" i="25"/>
  <c r="AR37" i="26" s="1"/>
  <c r="AQ37" i="25"/>
  <c r="AQ37" i="26" s="1"/>
  <c r="AP37" i="25"/>
  <c r="AP37" i="26" s="1"/>
  <c r="AO37" i="25"/>
  <c r="AO37" i="26" s="1"/>
  <c r="AN37" i="25"/>
  <c r="AN37" i="26" s="1"/>
  <c r="AM37" i="25"/>
  <c r="AM37" i="26" s="1"/>
  <c r="AL37" i="25"/>
  <c r="AL37" i="26" s="1"/>
  <c r="AK37" i="25"/>
  <c r="AK37" i="26" s="1"/>
  <c r="AJ37" i="25"/>
  <c r="AJ37" i="26" s="1"/>
  <c r="AI37" i="25"/>
  <c r="AI37" i="26" s="1"/>
  <c r="AH37" i="25"/>
  <c r="AH37" i="26" s="1"/>
  <c r="AG37" i="25"/>
  <c r="AG37" i="26" s="1"/>
  <c r="AF37" i="25"/>
  <c r="AF37" i="26" s="1"/>
  <c r="AE37" i="25"/>
  <c r="AE37" i="26" s="1"/>
  <c r="AD37" i="25"/>
  <c r="AD37" i="26" s="1"/>
  <c r="AC37" i="25"/>
  <c r="AC37" i="26" s="1"/>
  <c r="AB37" i="25"/>
  <c r="AB37" i="26" s="1"/>
  <c r="AA37" i="25"/>
  <c r="AA37" i="26" s="1"/>
  <c r="Y37" i="25"/>
  <c r="Y37" i="26" s="1"/>
  <c r="X37" i="25"/>
  <c r="X37" i="26" s="1"/>
  <c r="W37" i="25"/>
  <c r="W37" i="26" s="1"/>
  <c r="V37" i="25"/>
  <c r="V37" i="26" s="1"/>
  <c r="U37" i="25"/>
  <c r="U37" i="26" s="1"/>
  <c r="S37" i="25"/>
  <c r="S37" i="26" s="1"/>
  <c r="R37" i="25"/>
  <c r="R37" i="26" s="1"/>
  <c r="Q37" i="25"/>
  <c r="Q37" i="26" s="1"/>
  <c r="P37" i="25"/>
  <c r="P37" i="26" s="1"/>
  <c r="N37" i="25"/>
  <c r="N37" i="26" s="1"/>
  <c r="L37" i="25"/>
  <c r="L37" i="26" s="1"/>
  <c r="K37" i="25"/>
  <c r="K37" i="26" s="1"/>
  <c r="J37" i="25"/>
  <c r="J37" i="26" s="1"/>
  <c r="I37" i="25"/>
  <c r="I37" i="26" s="1"/>
  <c r="H37" i="25"/>
  <c r="H37" i="26" s="1"/>
  <c r="F37" i="26" s="1"/>
  <c r="BV36" i="25"/>
  <c r="BV36" i="26" s="1"/>
  <c r="BU36" i="25"/>
  <c r="BU36" i="26" s="1"/>
  <c r="BT36" i="25"/>
  <c r="BT36" i="26" s="1"/>
  <c r="BS36" i="25"/>
  <c r="BS36" i="26" s="1"/>
  <c r="BR36" i="25"/>
  <c r="BR36" i="26" s="1"/>
  <c r="BQ36" i="25"/>
  <c r="BQ36" i="26" s="1"/>
  <c r="BP36" i="25"/>
  <c r="BP36" i="26" s="1"/>
  <c r="BO36" i="25"/>
  <c r="BO36" i="26" s="1"/>
  <c r="BN36" i="25"/>
  <c r="BN36" i="26" s="1"/>
  <c r="BL36" i="25"/>
  <c r="BL36" i="26" s="1"/>
  <c r="BK36" i="25"/>
  <c r="BK36" i="26" s="1"/>
  <c r="BJ36" i="25"/>
  <c r="BJ36" i="26" s="1"/>
  <c r="BI36" i="25"/>
  <c r="BI36" i="26" s="1"/>
  <c r="BH36" i="25"/>
  <c r="BH36" i="26" s="1"/>
  <c r="BG36" i="25"/>
  <c r="BG36" i="26" s="1"/>
  <c r="BF36" i="25"/>
  <c r="BF36" i="26" s="1"/>
  <c r="BE36" i="25"/>
  <c r="BE36" i="26" s="1"/>
  <c r="BD36" i="25"/>
  <c r="BD36" i="26" s="1"/>
  <c r="BC36" i="25"/>
  <c r="BC36" i="26" s="1"/>
  <c r="BB36" i="25"/>
  <c r="BB36" i="26" s="1"/>
  <c r="BA36" i="25"/>
  <c r="BA36" i="26" s="1"/>
  <c r="AZ36" i="25"/>
  <c r="AZ36" i="26" s="1"/>
  <c r="AY36" i="25"/>
  <c r="AY36" i="26" s="1"/>
  <c r="AW36" i="25"/>
  <c r="AW36" i="26" s="1"/>
  <c r="AV36" i="25"/>
  <c r="AV36" i="26" s="1"/>
  <c r="AU36" i="25"/>
  <c r="AU36" i="26" s="1"/>
  <c r="AT36" i="25"/>
  <c r="AT36" i="26" s="1"/>
  <c r="AS36" i="25"/>
  <c r="AS36" i="26" s="1"/>
  <c r="AR36" i="25"/>
  <c r="AR36" i="26" s="1"/>
  <c r="AQ36" i="25"/>
  <c r="AQ36" i="26" s="1"/>
  <c r="AP36" i="25"/>
  <c r="AP36" i="26" s="1"/>
  <c r="AO36" i="25"/>
  <c r="AO36" i="26" s="1"/>
  <c r="AN36" i="25"/>
  <c r="AN36" i="26" s="1"/>
  <c r="AM36" i="25"/>
  <c r="AM36" i="26" s="1"/>
  <c r="AL36" i="25"/>
  <c r="AL36" i="26" s="1"/>
  <c r="AK36" i="25"/>
  <c r="AK36" i="26" s="1"/>
  <c r="AJ36" i="25"/>
  <c r="AJ36" i="26" s="1"/>
  <c r="AI36" i="25"/>
  <c r="AI36" i="26" s="1"/>
  <c r="AH36" i="25"/>
  <c r="AH36" i="26" s="1"/>
  <c r="AG36" i="25"/>
  <c r="AG36" i="26" s="1"/>
  <c r="AF36" i="25"/>
  <c r="AF36" i="26" s="1"/>
  <c r="AE36" i="25"/>
  <c r="AE36" i="26" s="1"/>
  <c r="AD36" i="25"/>
  <c r="AD36" i="26" s="1"/>
  <c r="AC36" i="25"/>
  <c r="AC36" i="26" s="1"/>
  <c r="AB36" i="25"/>
  <c r="AB36" i="26" s="1"/>
  <c r="AA36" i="25"/>
  <c r="AA36" i="26" s="1"/>
  <c r="Y36" i="25"/>
  <c r="Y36" i="26" s="1"/>
  <c r="X36" i="25"/>
  <c r="X36" i="26" s="1"/>
  <c r="W36" i="25"/>
  <c r="W36" i="26" s="1"/>
  <c r="V36" i="25"/>
  <c r="V36" i="26" s="1"/>
  <c r="U36" i="25"/>
  <c r="U36" i="26" s="1"/>
  <c r="S36" i="25"/>
  <c r="S36" i="26" s="1"/>
  <c r="R36" i="25"/>
  <c r="R36" i="26" s="1"/>
  <c r="Q36" i="25"/>
  <c r="Q36" i="26" s="1"/>
  <c r="P36" i="25"/>
  <c r="P36" i="26" s="1"/>
  <c r="N36" i="25"/>
  <c r="N36" i="26" s="1"/>
  <c r="L36" i="25"/>
  <c r="L36" i="26" s="1"/>
  <c r="K36" i="25"/>
  <c r="K36" i="26" s="1"/>
  <c r="J36" i="25"/>
  <c r="J36" i="26" s="1"/>
  <c r="I36" i="25"/>
  <c r="I36" i="26" s="1"/>
  <c r="H36" i="25"/>
  <c r="H36" i="26" s="1"/>
  <c r="BV35" i="25"/>
  <c r="BV35" i="26" s="1"/>
  <c r="BU35" i="25"/>
  <c r="BU35" i="26" s="1"/>
  <c r="BT35" i="25"/>
  <c r="BT35" i="26" s="1"/>
  <c r="BS35" i="25"/>
  <c r="BS35" i="26" s="1"/>
  <c r="BR35" i="25"/>
  <c r="BR35" i="26" s="1"/>
  <c r="BQ35" i="25"/>
  <c r="BQ35" i="26" s="1"/>
  <c r="BP35" i="25"/>
  <c r="BP35" i="26" s="1"/>
  <c r="BO35" i="25"/>
  <c r="BO35" i="26" s="1"/>
  <c r="BN35" i="25"/>
  <c r="BN35" i="26" s="1"/>
  <c r="BL35" i="25"/>
  <c r="BL35" i="26" s="1"/>
  <c r="BK35" i="25"/>
  <c r="BK35" i="26" s="1"/>
  <c r="BJ35" i="25"/>
  <c r="BJ35" i="26" s="1"/>
  <c r="BI35" i="25"/>
  <c r="BI35" i="26" s="1"/>
  <c r="BH35" i="25"/>
  <c r="BH35" i="26" s="1"/>
  <c r="BG35" i="25"/>
  <c r="BG35" i="26" s="1"/>
  <c r="BF35" i="25"/>
  <c r="BF35" i="26" s="1"/>
  <c r="BE35" i="25"/>
  <c r="BE35" i="26" s="1"/>
  <c r="BD35" i="25"/>
  <c r="BD35" i="26" s="1"/>
  <c r="BC35" i="25"/>
  <c r="BC35" i="26" s="1"/>
  <c r="BB35" i="25"/>
  <c r="BB35" i="26" s="1"/>
  <c r="BA35" i="25"/>
  <c r="BA35" i="26" s="1"/>
  <c r="AZ35" i="25"/>
  <c r="AZ35" i="26" s="1"/>
  <c r="AY35" i="25"/>
  <c r="AY35" i="26" s="1"/>
  <c r="AW35" i="25"/>
  <c r="AW35" i="26" s="1"/>
  <c r="AV35" i="25"/>
  <c r="AV35" i="26" s="1"/>
  <c r="AU35" i="25"/>
  <c r="AU35" i="26" s="1"/>
  <c r="AT35" i="25"/>
  <c r="AT35" i="26" s="1"/>
  <c r="AS35" i="25"/>
  <c r="AS35" i="26" s="1"/>
  <c r="AR35" i="25"/>
  <c r="AR35" i="26" s="1"/>
  <c r="AQ35" i="25"/>
  <c r="AQ35" i="26" s="1"/>
  <c r="AP35" i="25"/>
  <c r="AP35" i="26" s="1"/>
  <c r="AO35" i="25"/>
  <c r="AO35" i="26" s="1"/>
  <c r="AN35" i="25"/>
  <c r="AN35" i="26" s="1"/>
  <c r="AM35" i="25"/>
  <c r="AM35" i="26" s="1"/>
  <c r="AL35" i="25"/>
  <c r="AL35" i="26" s="1"/>
  <c r="AK35" i="25"/>
  <c r="AK35" i="26" s="1"/>
  <c r="AJ35" i="25"/>
  <c r="AJ35" i="26" s="1"/>
  <c r="AI35" i="25"/>
  <c r="AI35" i="26" s="1"/>
  <c r="AH35" i="25"/>
  <c r="AH35" i="26" s="1"/>
  <c r="AG35" i="25"/>
  <c r="AG35" i="26" s="1"/>
  <c r="AF35" i="25"/>
  <c r="AF35" i="26" s="1"/>
  <c r="AE35" i="25"/>
  <c r="AE35" i="26" s="1"/>
  <c r="AD35" i="25"/>
  <c r="AD35" i="26" s="1"/>
  <c r="AC35" i="25"/>
  <c r="AC35" i="26" s="1"/>
  <c r="AB35" i="25"/>
  <c r="AB35" i="26" s="1"/>
  <c r="AA35" i="25"/>
  <c r="AA35" i="26" s="1"/>
  <c r="Y35" i="25"/>
  <c r="Y35" i="26" s="1"/>
  <c r="X35" i="25"/>
  <c r="X35" i="26" s="1"/>
  <c r="W35" i="25"/>
  <c r="W35" i="26" s="1"/>
  <c r="V35" i="25"/>
  <c r="V35" i="26" s="1"/>
  <c r="U35" i="25"/>
  <c r="U35" i="26" s="1"/>
  <c r="S35" i="25"/>
  <c r="S35" i="26" s="1"/>
  <c r="R35" i="25"/>
  <c r="R35" i="26" s="1"/>
  <c r="Q35" i="25"/>
  <c r="Q35" i="26" s="1"/>
  <c r="P35" i="25"/>
  <c r="P35" i="26" s="1"/>
  <c r="N35" i="25"/>
  <c r="N35" i="26" s="1"/>
  <c r="L35" i="25"/>
  <c r="L35" i="26" s="1"/>
  <c r="K35" i="25"/>
  <c r="K35" i="26" s="1"/>
  <c r="J35" i="25"/>
  <c r="J35" i="26" s="1"/>
  <c r="I35" i="25"/>
  <c r="I35" i="26" s="1"/>
  <c r="H35" i="25"/>
  <c r="H35" i="26" s="1"/>
  <c r="BV34" i="25"/>
  <c r="BV34" i="26" s="1"/>
  <c r="BU34" i="25"/>
  <c r="BU34" i="26" s="1"/>
  <c r="BT34" i="25"/>
  <c r="BT34" i="26" s="1"/>
  <c r="BS34" i="25"/>
  <c r="BS34" i="26" s="1"/>
  <c r="BR34" i="25"/>
  <c r="BR34" i="26" s="1"/>
  <c r="BQ34" i="25"/>
  <c r="BQ34" i="26" s="1"/>
  <c r="BP34" i="25"/>
  <c r="BP34" i="26" s="1"/>
  <c r="BO34" i="25"/>
  <c r="BO34" i="26" s="1"/>
  <c r="BN34" i="25"/>
  <c r="BN34" i="26" s="1"/>
  <c r="BL34" i="25"/>
  <c r="BL34" i="26" s="1"/>
  <c r="BK34" i="25"/>
  <c r="BK34" i="26" s="1"/>
  <c r="BJ34" i="25"/>
  <c r="BJ34" i="26" s="1"/>
  <c r="BI34" i="25"/>
  <c r="BI34" i="26" s="1"/>
  <c r="BH34" i="25"/>
  <c r="BH34" i="26" s="1"/>
  <c r="BG34" i="25"/>
  <c r="BG34" i="26" s="1"/>
  <c r="BF34" i="25"/>
  <c r="BF34" i="26" s="1"/>
  <c r="BE34" i="25"/>
  <c r="BE34" i="26" s="1"/>
  <c r="BD34" i="25"/>
  <c r="BD34" i="26" s="1"/>
  <c r="BC34" i="25"/>
  <c r="BC34" i="26" s="1"/>
  <c r="BB34" i="25"/>
  <c r="BB34" i="26" s="1"/>
  <c r="BA34" i="25"/>
  <c r="BA34" i="26" s="1"/>
  <c r="AZ34" i="25"/>
  <c r="AZ34" i="26" s="1"/>
  <c r="AY34" i="25"/>
  <c r="AY34" i="26" s="1"/>
  <c r="AW34" i="25"/>
  <c r="AW34" i="26" s="1"/>
  <c r="AV34" i="25"/>
  <c r="AV34" i="26" s="1"/>
  <c r="AU34" i="25"/>
  <c r="AU34" i="26" s="1"/>
  <c r="AT34" i="25"/>
  <c r="AT34" i="26" s="1"/>
  <c r="AS34" i="25"/>
  <c r="AS34" i="26" s="1"/>
  <c r="AR34" i="25"/>
  <c r="AR34" i="26" s="1"/>
  <c r="AQ34" i="25"/>
  <c r="AQ34" i="26" s="1"/>
  <c r="AP34" i="25"/>
  <c r="AP34" i="26" s="1"/>
  <c r="AO34" i="25"/>
  <c r="AO34" i="26" s="1"/>
  <c r="AN34" i="25"/>
  <c r="AN34" i="26" s="1"/>
  <c r="AM34" i="25"/>
  <c r="AM34" i="26" s="1"/>
  <c r="AL34" i="25"/>
  <c r="AL34" i="26" s="1"/>
  <c r="AK34" i="25"/>
  <c r="AK34" i="26" s="1"/>
  <c r="AJ34" i="25"/>
  <c r="AJ34" i="26" s="1"/>
  <c r="AI34" i="25"/>
  <c r="AI34" i="26" s="1"/>
  <c r="AH34" i="25"/>
  <c r="AH34" i="26" s="1"/>
  <c r="AG34" i="25"/>
  <c r="AG34" i="26" s="1"/>
  <c r="AF34" i="25"/>
  <c r="AF34" i="26" s="1"/>
  <c r="AE34" i="25"/>
  <c r="AE34" i="26" s="1"/>
  <c r="AD34" i="25"/>
  <c r="AD34" i="26" s="1"/>
  <c r="AC34" i="25"/>
  <c r="AC34" i="26" s="1"/>
  <c r="AB34" i="25"/>
  <c r="AB34" i="26" s="1"/>
  <c r="AA34" i="25"/>
  <c r="AA34" i="26" s="1"/>
  <c r="Y34" i="25"/>
  <c r="Y34" i="26" s="1"/>
  <c r="X34" i="25"/>
  <c r="X34" i="26" s="1"/>
  <c r="W34" i="25"/>
  <c r="W34" i="26" s="1"/>
  <c r="V34" i="25"/>
  <c r="V34" i="26" s="1"/>
  <c r="U34" i="25"/>
  <c r="U34" i="26" s="1"/>
  <c r="S34" i="25"/>
  <c r="S34" i="26" s="1"/>
  <c r="R34" i="25"/>
  <c r="R34" i="26" s="1"/>
  <c r="Q34" i="25"/>
  <c r="Q34" i="26" s="1"/>
  <c r="P34" i="25"/>
  <c r="P34" i="26" s="1"/>
  <c r="N34" i="25"/>
  <c r="N34" i="26" s="1"/>
  <c r="L34" i="25"/>
  <c r="L34" i="26" s="1"/>
  <c r="K34" i="25"/>
  <c r="K34" i="26" s="1"/>
  <c r="J34" i="25"/>
  <c r="J34" i="26" s="1"/>
  <c r="I34" i="25"/>
  <c r="I34" i="26" s="1"/>
  <c r="H34" i="25"/>
  <c r="H34" i="26" s="1"/>
  <c r="BV33" i="25"/>
  <c r="BV33" i="26" s="1"/>
  <c r="BU33" i="25"/>
  <c r="BU33" i="26" s="1"/>
  <c r="BT33" i="25"/>
  <c r="BT33" i="26" s="1"/>
  <c r="BS33" i="25"/>
  <c r="BS33" i="26" s="1"/>
  <c r="BR33" i="25"/>
  <c r="BR33" i="26" s="1"/>
  <c r="BQ33" i="25"/>
  <c r="BQ33" i="26" s="1"/>
  <c r="BP33" i="25"/>
  <c r="BP33" i="26" s="1"/>
  <c r="BO33" i="25"/>
  <c r="BO33" i="26" s="1"/>
  <c r="BN33" i="25"/>
  <c r="BN33" i="26" s="1"/>
  <c r="BL33" i="25"/>
  <c r="BL33" i="26" s="1"/>
  <c r="BK33" i="25"/>
  <c r="BK33" i="26" s="1"/>
  <c r="BJ33" i="25"/>
  <c r="BJ33" i="26" s="1"/>
  <c r="BI33" i="25"/>
  <c r="BI33" i="26" s="1"/>
  <c r="BH33" i="25"/>
  <c r="BH33" i="26" s="1"/>
  <c r="BG33" i="25"/>
  <c r="BG33" i="26" s="1"/>
  <c r="BF33" i="25"/>
  <c r="BF33" i="26" s="1"/>
  <c r="BE33" i="25"/>
  <c r="BE33" i="26" s="1"/>
  <c r="BD33" i="25"/>
  <c r="BD33" i="26" s="1"/>
  <c r="BC33" i="25"/>
  <c r="BC33" i="26" s="1"/>
  <c r="BB33" i="25"/>
  <c r="BB33" i="26" s="1"/>
  <c r="BA33" i="25"/>
  <c r="BA33" i="26" s="1"/>
  <c r="AZ33" i="25"/>
  <c r="AZ33" i="26" s="1"/>
  <c r="AY33" i="25"/>
  <c r="AY33" i="26" s="1"/>
  <c r="AW33" i="25"/>
  <c r="AW33" i="26" s="1"/>
  <c r="AV33" i="25"/>
  <c r="AV33" i="26" s="1"/>
  <c r="AU33" i="25"/>
  <c r="AU33" i="26" s="1"/>
  <c r="AT33" i="25"/>
  <c r="AT33" i="26" s="1"/>
  <c r="AS33" i="25"/>
  <c r="AS33" i="26" s="1"/>
  <c r="AR33" i="25"/>
  <c r="AR33" i="26" s="1"/>
  <c r="AQ33" i="25"/>
  <c r="AQ33" i="26" s="1"/>
  <c r="AP33" i="25"/>
  <c r="AP33" i="26" s="1"/>
  <c r="AO33" i="25"/>
  <c r="AO33" i="26" s="1"/>
  <c r="AN33" i="25"/>
  <c r="AN33" i="26" s="1"/>
  <c r="AM33" i="25"/>
  <c r="AM33" i="26" s="1"/>
  <c r="AL33" i="25"/>
  <c r="AL33" i="26" s="1"/>
  <c r="AK33" i="25"/>
  <c r="AK33" i="26" s="1"/>
  <c r="AJ33" i="25"/>
  <c r="AJ33" i="26" s="1"/>
  <c r="AI33" i="25"/>
  <c r="AI33" i="26" s="1"/>
  <c r="AH33" i="25"/>
  <c r="AH33" i="26" s="1"/>
  <c r="AG33" i="25"/>
  <c r="AG33" i="26" s="1"/>
  <c r="AF33" i="25"/>
  <c r="AF33" i="26" s="1"/>
  <c r="AE33" i="25"/>
  <c r="AE33" i="26" s="1"/>
  <c r="AD33" i="25"/>
  <c r="AD33" i="26" s="1"/>
  <c r="AC33" i="25"/>
  <c r="AC33" i="26" s="1"/>
  <c r="AB33" i="25"/>
  <c r="AB33" i="26" s="1"/>
  <c r="AA33" i="25"/>
  <c r="AA33" i="26" s="1"/>
  <c r="Y33" i="25"/>
  <c r="Y33" i="26" s="1"/>
  <c r="X33" i="25"/>
  <c r="X33" i="26" s="1"/>
  <c r="W33" i="25"/>
  <c r="W33" i="26" s="1"/>
  <c r="V33" i="25"/>
  <c r="V33" i="26" s="1"/>
  <c r="U33" i="25"/>
  <c r="U33" i="26" s="1"/>
  <c r="S33" i="25"/>
  <c r="S33" i="26" s="1"/>
  <c r="R33" i="25"/>
  <c r="R33" i="26" s="1"/>
  <c r="Q33" i="25"/>
  <c r="Q33" i="26" s="1"/>
  <c r="P33" i="25"/>
  <c r="P33" i="26" s="1"/>
  <c r="N33" i="25"/>
  <c r="N33" i="26" s="1"/>
  <c r="L33" i="25"/>
  <c r="L33" i="26" s="1"/>
  <c r="K33" i="25"/>
  <c r="K33" i="26" s="1"/>
  <c r="J33" i="25"/>
  <c r="J33" i="26" s="1"/>
  <c r="I33" i="25"/>
  <c r="I33" i="26" s="1"/>
  <c r="H33" i="25"/>
  <c r="H33" i="26" s="1"/>
  <c r="BV32" i="25"/>
  <c r="BV32" i="26" s="1"/>
  <c r="BU32" i="25"/>
  <c r="BU32" i="26" s="1"/>
  <c r="BT32" i="25"/>
  <c r="BT32" i="26" s="1"/>
  <c r="BS32" i="25"/>
  <c r="BS32" i="26" s="1"/>
  <c r="BR32" i="25"/>
  <c r="BR32" i="26" s="1"/>
  <c r="BQ32" i="25"/>
  <c r="BQ32" i="26" s="1"/>
  <c r="BP32" i="25"/>
  <c r="BP32" i="26" s="1"/>
  <c r="BO32" i="25"/>
  <c r="BO32" i="26" s="1"/>
  <c r="BN32" i="25"/>
  <c r="BN32" i="26" s="1"/>
  <c r="BL32" i="25"/>
  <c r="BL32" i="26" s="1"/>
  <c r="BK32" i="25"/>
  <c r="BK32" i="26" s="1"/>
  <c r="BJ32" i="25"/>
  <c r="BJ32" i="26" s="1"/>
  <c r="BI32" i="25"/>
  <c r="BI32" i="26" s="1"/>
  <c r="BH32" i="25"/>
  <c r="BH32" i="26" s="1"/>
  <c r="BG32" i="25"/>
  <c r="BG32" i="26" s="1"/>
  <c r="BF32" i="25"/>
  <c r="BF32" i="26" s="1"/>
  <c r="BE32" i="25"/>
  <c r="BE32" i="26" s="1"/>
  <c r="BD32" i="25"/>
  <c r="BD32" i="26" s="1"/>
  <c r="BC32" i="25"/>
  <c r="BC32" i="26" s="1"/>
  <c r="BB32" i="25"/>
  <c r="BB32" i="26" s="1"/>
  <c r="BA32" i="25"/>
  <c r="BA32" i="26" s="1"/>
  <c r="AZ32" i="25"/>
  <c r="AZ32" i="26" s="1"/>
  <c r="AY32" i="25"/>
  <c r="AY32" i="26" s="1"/>
  <c r="AW32" i="25"/>
  <c r="AW32" i="26" s="1"/>
  <c r="AV32" i="25"/>
  <c r="AV32" i="26" s="1"/>
  <c r="AU32" i="25"/>
  <c r="AU32" i="26" s="1"/>
  <c r="AT32" i="25"/>
  <c r="AT32" i="26" s="1"/>
  <c r="AS32" i="25"/>
  <c r="AS32" i="26" s="1"/>
  <c r="AR32" i="25"/>
  <c r="AR32" i="26" s="1"/>
  <c r="AQ32" i="25"/>
  <c r="AQ32" i="26" s="1"/>
  <c r="AP32" i="25"/>
  <c r="AP32" i="26" s="1"/>
  <c r="AO32" i="25"/>
  <c r="AO32" i="26" s="1"/>
  <c r="AN32" i="25"/>
  <c r="AN32" i="26" s="1"/>
  <c r="AM32" i="25"/>
  <c r="AM32" i="26" s="1"/>
  <c r="AL32" i="25"/>
  <c r="AL32" i="26" s="1"/>
  <c r="AK32" i="25"/>
  <c r="AK32" i="26" s="1"/>
  <c r="AJ32" i="25"/>
  <c r="AJ32" i="26" s="1"/>
  <c r="AI32" i="25"/>
  <c r="AI32" i="26" s="1"/>
  <c r="AH32" i="25"/>
  <c r="AH32" i="26" s="1"/>
  <c r="AG32" i="25"/>
  <c r="AG32" i="26" s="1"/>
  <c r="AF32" i="25"/>
  <c r="AF32" i="26" s="1"/>
  <c r="AE32" i="25"/>
  <c r="AE32" i="26" s="1"/>
  <c r="AD32" i="25"/>
  <c r="AD32" i="26" s="1"/>
  <c r="AC32" i="25"/>
  <c r="AC32" i="26" s="1"/>
  <c r="AB32" i="25"/>
  <c r="AB32" i="26" s="1"/>
  <c r="AA32" i="25"/>
  <c r="AA32" i="26" s="1"/>
  <c r="Y32" i="25"/>
  <c r="Y32" i="26" s="1"/>
  <c r="X32" i="25"/>
  <c r="X32" i="26" s="1"/>
  <c r="W32" i="25"/>
  <c r="W32" i="26" s="1"/>
  <c r="V32" i="25"/>
  <c r="V32" i="26" s="1"/>
  <c r="U32" i="25"/>
  <c r="U32" i="26" s="1"/>
  <c r="S32" i="25"/>
  <c r="S32" i="26" s="1"/>
  <c r="R32" i="25"/>
  <c r="R32" i="26" s="1"/>
  <c r="Q32" i="25"/>
  <c r="Q32" i="26" s="1"/>
  <c r="P32" i="25"/>
  <c r="P32" i="26" s="1"/>
  <c r="N32" i="25"/>
  <c r="N32" i="26" s="1"/>
  <c r="L32" i="25"/>
  <c r="L32" i="26" s="1"/>
  <c r="K32" i="25"/>
  <c r="K32" i="26" s="1"/>
  <c r="J32" i="25"/>
  <c r="J32" i="26" s="1"/>
  <c r="I32" i="25"/>
  <c r="I32" i="26" s="1"/>
  <c r="H32" i="25"/>
  <c r="H32" i="26" s="1"/>
  <c r="BV31" i="25"/>
  <c r="BV31" i="26" s="1"/>
  <c r="BU31" i="25"/>
  <c r="BU31" i="26" s="1"/>
  <c r="BT31" i="25"/>
  <c r="BT31" i="26" s="1"/>
  <c r="BS31" i="25"/>
  <c r="BS31" i="26" s="1"/>
  <c r="BR31" i="25"/>
  <c r="BR31" i="26" s="1"/>
  <c r="BQ31" i="25"/>
  <c r="BQ31" i="26" s="1"/>
  <c r="BP31" i="25"/>
  <c r="BP31" i="26" s="1"/>
  <c r="BO31" i="25"/>
  <c r="BO31" i="26" s="1"/>
  <c r="BN31" i="25"/>
  <c r="BN31" i="26" s="1"/>
  <c r="BL31" i="25"/>
  <c r="BL31" i="26" s="1"/>
  <c r="BK31" i="25"/>
  <c r="BK31" i="26" s="1"/>
  <c r="BJ31" i="25"/>
  <c r="BJ31" i="26" s="1"/>
  <c r="BI31" i="25"/>
  <c r="BI31" i="26" s="1"/>
  <c r="BH31" i="25"/>
  <c r="BH31" i="26" s="1"/>
  <c r="BG31" i="25"/>
  <c r="BG31" i="26" s="1"/>
  <c r="BF31" i="25"/>
  <c r="BF31" i="26" s="1"/>
  <c r="BE31" i="25"/>
  <c r="BE31" i="26" s="1"/>
  <c r="BD31" i="25"/>
  <c r="BD31" i="26" s="1"/>
  <c r="BC31" i="25"/>
  <c r="BC31" i="26" s="1"/>
  <c r="BB31" i="25"/>
  <c r="BB31" i="26" s="1"/>
  <c r="BA31" i="25"/>
  <c r="BA31" i="26" s="1"/>
  <c r="AZ31" i="25"/>
  <c r="AZ31" i="26" s="1"/>
  <c r="AY31" i="25"/>
  <c r="AY31" i="26" s="1"/>
  <c r="AW31" i="25"/>
  <c r="AW31" i="26" s="1"/>
  <c r="AV31" i="25"/>
  <c r="AV31" i="26" s="1"/>
  <c r="AU31" i="25"/>
  <c r="AU31" i="26" s="1"/>
  <c r="AT31" i="25"/>
  <c r="AT31" i="26" s="1"/>
  <c r="AS31" i="25"/>
  <c r="AS31" i="26" s="1"/>
  <c r="AR31" i="25"/>
  <c r="AR31" i="26" s="1"/>
  <c r="AQ31" i="25"/>
  <c r="AQ31" i="26" s="1"/>
  <c r="AP31" i="25"/>
  <c r="AP31" i="26" s="1"/>
  <c r="AO31" i="25"/>
  <c r="AO31" i="26" s="1"/>
  <c r="AN31" i="25"/>
  <c r="AN31" i="26" s="1"/>
  <c r="AM31" i="25"/>
  <c r="AM31" i="26" s="1"/>
  <c r="AL31" i="25"/>
  <c r="AL31" i="26" s="1"/>
  <c r="AK31" i="25"/>
  <c r="AK31" i="26" s="1"/>
  <c r="AJ31" i="25"/>
  <c r="AJ31" i="26" s="1"/>
  <c r="AI31" i="25"/>
  <c r="AI31" i="26" s="1"/>
  <c r="AH31" i="25"/>
  <c r="AH31" i="26" s="1"/>
  <c r="AG31" i="25"/>
  <c r="AG31" i="26" s="1"/>
  <c r="AF31" i="25"/>
  <c r="AF31" i="26" s="1"/>
  <c r="AE31" i="25"/>
  <c r="AE31" i="26" s="1"/>
  <c r="AD31" i="25"/>
  <c r="AD31" i="26" s="1"/>
  <c r="AC31" i="25"/>
  <c r="AC31" i="26" s="1"/>
  <c r="AB31" i="25"/>
  <c r="AB31" i="26" s="1"/>
  <c r="AA31" i="25"/>
  <c r="AA31" i="26" s="1"/>
  <c r="Y31" i="25"/>
  <c r="Y31" i="26" s="1"/>
  <c r="X31" i="25"/>
  <c r="X31" i="26" s="1"/>
  <c r="W31" i="25"/>
  <c r="W31" i="26" s="1"/>
  <c r="V31" i="25"/>
  <c r="V31" i="26" s="1"/>
  <c r="U31" i="25"/>
  <c r="U31" i="26" s="1"/>
  <c r="S31" i="25"/>
  <c r="S31" i="26" s="1"/>
  <c r="R31" i="25"/>
  <c r="R31" i="26" s="1"/>
  <c r="Q31" i="25"/>
  <c r="Q31" i="26" s="1"/>
  <c r="P31" i="25"/>
  <c r="P31" i="26" s="1"/>
  <c r="N31" i="25"/>
  <c r="N31" i="26" s="1"/>
  <c r="L31" i="25"/>
  <c r="L31" i="26" s="1"/>
  <c r="K31" i="25"/>
  <c r="K31" i="26" s="1"/>
  <c r="J31" i="25"/>
  <c r="J31" i="26" s="1"/>
  <c r="I31" i="25"/>
  <c r="I31" i="26" s="1"/>
  <c r="H31" i="25"/>
  <c r="H31" i="26" s="1"/>
  <c r="BV30" i="25"/>
  <c r="BV30" i="26" s="1"/>
  <c r="BU30" i="25"/>
  <c r="BU30" i="26" s="1"/>
  <c r="BT30" i="25"/>
  <c r="BT30" i="26" s="1"/>
  <c r="BS30" i="25"/>
  <c r="BS30" i="26" s="1"/>
  <c r="BR30" i="25"/>
  <c r="BR30" i="26" s="1"/>
  <c r="BQ30" i="25"/>
  <c r="BQ30" i="26" s="1"/>
  <c r="BP30" i="25"/>
  <c r="BP30" i="26" s="1"/>
  <c r="BO30" i="25"/>
  <c r="BO30" i="26" s="1"/>
  <c r="BN30" i="25"/>
  <c r="BN30" i="26" s="1"/>
  <c r="BL30" i="25"/>
  <c r="BL30" i="26" s="1"/>
  <c r="BK30" i="25"/>
  <c r="BK30" i="26" s="1"/>
  <c r="BJ30" i="25"/>
  <c r="BJ30" i="26" s="1"/>
  <c r="BI30" i="25"/>
  <c r="BI30" i="26" s="1"/>
  <c r="BH30" i="25"/>
  <c r="BH30" i="26" s="1"/>
  <c r="BG30" i="25"/>
  <c r="BG30" i="26" s="1"/>
  <c r="BF30" i="25"/>
  <c r="BF30" i="26" s="1"/>
  <c r="BE30" i="25"/>
  <c r="BE30" i="26" s="1"/>
  <c r="BD30" i="25"/>
  <c r="BD30" i="26" s="1"/>
  <c r="BC30" i="25"/>
  <c r="BC30" i="26" s="1"/>
  <c r="BB30" i="25"/>
  <c r="BB30" i="26" s="1"/>
  <c r="BA30" i="25"/>
  <c r="BA30" i="26" s="1"/>
  <c r="AZ30" i="25"/>
  <c r="AZ30" i="26" s="1"/>
  <c r="AY30" i="25"/>
  <c r="AY30" i="26" s="1"/>
  <c r="AW30" i="25"/>
  <c r="AW30" i="26" s="1"/>
  <c r="AV30" i="25"/>
  <c r="AV30" i="26" s="1"/>
  <c r="AU30" i="25"/>
  <c r="AU30" i="26" s="1"/>
  <c r="AT30" i="25"/>
  <c r="AT30" i="26" s="1"/>
  <c r="AS30" i="25"/>
  <c r="AS30" i="26" s="1"/>
  <c r="AR30" i="25"/>
  <c r="AR30" i="26" s="1"/>
  <c r="AQ30" i="25"/>
  <c r="AQ30" i="26" s="1"/>
  <c r="AP30" i="25"/>
  <c r="AP30" i="26" s="1"/>
  <c r="AO30" i="25"/>
  <c r="AO30" i="26" s="1"/>
  <c r="AN30" i="25"/>
  <c r="AN30" i="26" s="1"/>
  <c r="AM30" i="25"/>
  <c r="AM30" i="26" s="1"/>
  <c r="AL30" i="25"/>
  <c r="AL30" i="26" s="1"/>
  <c r="AK30" i="25"/>
  <c r="AK30" i="26" s="1"/>
  <c r="AJ30" i="25"/>
  <c r="AJ30" i="26" s="1"/>
  <c r="AI30" i="25"/>
  <c r="AI30" i="26" s="1"/>
  <c r="AH30" i="25"/>
  <c r="AH30" i="26" s="1"/>
  <c r="AG30" i="25"/>
  <c r="AG30" i="26" s="1"/>
  <c r="AF30" i="25"/>
  <c r="AF30" i="26" s="1"/>
  <c r="AE30" i="25"/>
  <c r="AE30" i="26" s="1"/>
  <c r="AD30" i="25"/>
  <c r="AD30" i="26" s="1"/>
  <c r="AC30" i="25"/>
  <c r="AC30" i="26" s="1"/>
  <c r="AB30" i="25"/>
  <c r="AB30" i="26" s="1"/>
  <c r="AA30" i="25"/>
  <c r="AA30" i="26" s="1"/>
  <c r="Y30" i="25"/>
  <c r="Y30" i="26" s="1"/>
  <c r="X30" i="25"/>
  <c r="X30" i="26" s="1"/>
  <c r="W30" i="25"/>
  <c r="W30" i="26" s="1"/>
  <c r="V30" i="25"/>
  <c r="V30" i="26" s="1"/>
  <c r="U30" i="25"/>
  <c r="U30" i="26" s="1"/>
  <c r="S30" i="25"/>
  <c r="S30" i="26" s="1"/>
  <c r="R30" i="25"/>
  <c r="R30" i="26" s="1"/>
  <c r="Q30" i="25"/>
  <c r="Q30" i="26" s="1"/>
  <c r="P30" i="25"/>
  <c r="P30" i="26" s="1"/>
  <c r="N30" i="25"/>
  <c r="N30" i="26" s="1"/>
  <c r="L30" i="25"/>
  <c r="L30" i="26" s="1"/>
  <c r="K30" i="25"/>
  <c r="K30" i="26" s="1"/>
  <c r="J30" i="25"/>
  <c r="J30" i="26" s="1"/>
  <c r="I30" i="25"/>
  <c r="I30" i="26" s="1"/>
  <c r="H30" i="25"/>
  <c r="H30" i="26" s="1"/>
  <c r="BV29" i="25"/>
  <c r="BV29" i="26" s="1"/>
  <c r="BU29" i="25"/>
  <c r="BU29" i="26" s="1"/>
  <c r="BT29" i="25"/>
  <c r="BT29" i="26" s="1"/>
  <c r="BS29" i="25"/>
  <c r="BS29" i="26" s="1"/>
  <c r="BR29" i="25"/>
  <c r="BR29" i="26" s="1"/>
  <c r="BQ29" i="25"/>
  <c r="BQ29" i="26" s="1"/>
  <c r="BP29" i="25"/>
  <c r="BP29" i="26" s="1"/>
  <c r="BO29" i="25"/>
  <c r="BO29" i="26" s="1"/>
  <c r="BN29" i="25"/>
  <c r="BN29" i="26" s="1"/>
  <c r="BL29" i="25"/>
  <c r="BL29" i="26" s="1"/>
  <c r="BK29" i="25"/>
  <c r="BK29" i="26" s="1"/>
  <c r="BJ29" i="25"/>
  <c r="BJ29" i="26" s="1"/>
  <c r="BI29" i="25"/>
  <c r="BI29" i="26" s="1"/>
  <c r="BH29" i="25"/>
  <c r="BH29" i="26" s="1"/>
  <c r="BG29" i="25"/>
  <c r="BG29" i="26" s="1"/>
  <c r="BF29" i="25"/>
  <c r="BF29" i="26" s="1"/>
  <c r="BE29" i="25"/>
  <c r="BE29" i="26" s="1"/>
  <c r="BD29" i="25"/>
  <c r="BD29" i="26" s="1"/>
  <c r="BC29" i="25"/>
  <c r="BC29" i="26" s="1"/>
  <c r="BB29" i="25"/>
  <c r="BB29" i="26" s="1"/>
  <c r="BA29" i="25"/>
  <c r="BA29" i="26" s="1"/>
  <c r="AZ29" i="25"/>
  <c r="AZ29" i="26" s="1"/>
  <c r="AY29" i="25"/>
  <c r="AY29" i="26" s="1"/>
  <c r="AW29" i="25"/>
  <c r="AW29" i="26" s="1"/>
  <c r="AV29" i="25"/>
  <c r="AV29" i="26" s="1"/>
  <c r="AU29" i="25"/>
  <c r="AU29" i="26" s="1"/>
  <c r="AT29" i="25"/>
  <c r="AT29" i="26" s="1"/>
  <c r="AS29" i="25"/>
  <c r="AS29" i="26" s="1"/>
  <c r="AR29" i="25"/>
  <c r="AR29" i="26" s="1"/>
  <c r="AQ29" i="25"/>
  <c r="AQ29" i="26" s="1"/>
  <c r="AP29" i="25"/>
  <c r="AP29" i="26" s="1"/>
  <c r="AO29" i="25"/>
  <c r="AO29" i="26" s="1"/>
  <c r="AN29" i="25"/>
  <c r="AN29" i="26" s="1"/>
  <c r="AM29" i="25"/>
  <c r="AM29" i="26" s="1"/>
  <c r="AL29" i="25"/>
  <c r="AL29" i="26" s="1"/>
  <c r="AK29" i="25"/>
  <c r="AK29" i="26" s="1"/>
  <c r="AJ29" i="25"/>
  <c r="AJ29" i="26" s="1"/>
  <c r="AI29" i="25"/>
  <c r="AI29" i="26" s="1"/>
  <c r="AH29" i="25"/>
  <c r="AH29" i="26" s="1"/>
  <c r="AG29" i="25"/>
  <c r="AG29" i="26" s="1"/>
  <c r="AF29" i="25"/>
  <c r="AF29" i="26" s="1"/>
  <c r="AE29" i="25"/>
  <c r="AE29" i="26" s="1"/>
  <c r="AD29" i="25"/>
  <c r="AD29" i="26" s="1"/>
  <c r="AC29" i="25"/>
  <c r="AC29" i="26" s="1"/>
  <c r="AB29" i="25"/>
  <c r="AB29" i="26" s="1"/>
  <c r="AA29" i="25"/>
  <c r="AA29" i="26" s="1"/>
  <c r="Y29" i="25"/>
  <c r="Y29" i="26" s="1"/>
  <c r="X29" i="25"/>
  <c r="X29" i="26" s="1"/>
  <c r="W29" i="25"/>
  <c r="W29" i="26" s="1"/>
  <c r="V29" i="25"/>
  <c r="V29" i="26" s="1"/>
  <c r="U29" i="25"/>
  <c r="U29" i="26" s="1"/>
  <c r="S29" i="25"/>
  <c r="S29" i="26" s="1"/>
  <c r="R29" i="25"/>
  <c r="R29" i="26" s="1"/>
  <c r="Q29" i="25"/>
  <c r="Q29" i="26" s="1"/>
  <c r="P29" i="25"/>
  <c r="P29" i="26" s="1"/>
  <c r="N29" i="25"/>
  <c r="N29" i="26" s="1"/>
  <c r="L29" i="25"/>
  <c r="L29" i="26" s="1"/>
  <c r="K29" i="25"/>
  <c r="K29" i="26" s="1"/>
  <c r="J29" i="25"/>
  <c r="J29" i="26" s="1"/>
  <c r="I29" i="25"/>
  <c r="I29" i="26" s="1"/>
  <c r="H29" i="25"/>
  <c r="H29" i="26" s="1"/>
  <c r="BV28" i="25"/>
  <c r="BV28" i="26" s="1"/>
  <c r="BU28" i="25"/>
  <c r="BU28" i="26" s="1"/>
  <c r="BT28" i="25"/>
  <c r="BT28" i="26" s="1"/>
  <c r="BS28" i="25"/>
  <c r="BS28" i="26" s="1"/>
  <c r="BR28" i="25"/>
  <c r="BR28" i="26" s="1"/>
  <c r="BQ28" i="25"/>
  <c r="BQ28" i="26" s="1"/>
  <c r="BP28" i="25"/>
  <c r="BP28" i="26" s="1"/>
  <c r="BO28" i="25"/>
  <c r="BO28" i="26" s="1"/>
  <c r="BN28" i="25"/>
  <c r="BN28" i="26" s="1"/>
  <c r="BL28" i="25"/>
  <c r="BL28" i="26" s="1"/>
  <c r="BK28" i="25"/>
  <c r="BK28" i="26" s="1"/>
  <c r="BJ28" i="25"/>
  <c r="BJ28" i="26" s="1"/>
  <c r="BI28" i="25"/>
  <c r="BI28" i="26" s="1"/>
  <c r="BH28" i="25"/>
  <c r="BH28" i="26" s="1"/>
  <c r="BG28" i="25"/>
  <c r="BG28" i="26" s="1"/>
  <c r="BF28" i="25"/>
  <c r="BF28" i="26" s="1"/>
  <c r="BE28" i="25"/>
  <c r="BE28" i="26" s="1"/>
  <c r="BD28" i="25"/>
  <c r="BD28" i="26" s="1"/>
  <c r="BC28" i="25"/>
  <c r="BC28" i="26" s="1"/>
  <c r="BB28" i="25"/>
  <c r="BB28" i="26" s="1"/>
  <c r="BA28" i="25"/>
  <c r="BA28" i="26" s="1"/>
  <c r="AZ28" i="25"/>
  <c r="AZ28" i="26" s="1"/>
  <c r="AY28" i="25"/>
  <c r="AY28" i="26" s="1"/>
  <c r="AW28" i="25"/>
  <c r="AW28" i="26" s="1"/>
  <c r="AV28" i="25"/>
  <c r="AV28" i="26" s="1"/>
  <c r="AU28" i="25"/>
  <c r="AU28" i="26" s="1"/>
  <c r="AT28" i="25"/>
  <c r="AT28" i="26" s="1"/>
  <c r="AS28" i="25"/>
  <c r="AS28" i="26" s="1"/>
  <c r="AR28" i="25"/>
  <c r="AR28" i="26" s="1"/>
  <c r="AQ28" i="25"/>
  <c r="AQ28" i="26" s="1"/>
  <c r="AP28" i="25"/>
  <c r="AP28" i="26" s="1"/>
  <c r="AO28" i="25"/>
  <c r="AO28" i="26" s="1"/>
  <c r="AN28" i="25"/>
  <c r="AN28" i="26" s="1"/>
  <c r="AM28" i="25"/>
  <c r="AM28" i="26" s="1"/>
  <c r="AL28" i="25"/>
  <c r="AL28" i="26" s="1"/>
  <c r="AK28" i="25"/>
  <c r="AK28" i="26" s="1"/>
  <c r="AJ28" i="25"/>
  <c r="AJ28" i="26" s="1"/>
  <c r="AI28" i="25"/>
  <c r="AI28" i="26" s="1"/>
  <c r="AH28" i="25"/>
  <c r="AH28" i="26" s="1"/>
  <c r="AG28" i="25"/>
  <c r="AG28" i="26" s="1"/>
  <c r="AF28" i="25"/>
  <c r="AF28" i="26" s="1"/>
  <c r="AE28" i="25"/>
  <c r="AE28" i="26" s="1"/>
  <c r="AD28" i="25"/>
  <c r="AD28" i="26" s="1"/>
  <c r="AC28" i="25"/>
  <c r="AC28" i="26" s="1"/>
  <c r="AB28" i="25"/>
  <c r="AB28" i="26" s="1"/>
  <c r="AA28" i="25"/>
  <c r="AA28" i="26" s="1"/>
  <c r="Y28" i="25"/>
  <c r="Y28" i="26" s="1"/>
  <c r="X28" i="25"/>
  <c r="X28" i="26" s="1"/>
  <c r="W28" i="25"/>
  <c r="W28" i="26" s="1"/>
  <c r="V28" i="25"/>
  <c r="V28" i="26" s="1"/>
  <c r="U28" i="25"/>
  <c r="U28" i="26" s="1"/>
  <c r="S28" i="25"/>
  <c r="S28" i="26" s="1"/>
  <c r="R28" i="25"/>
  <c r="R28" i="26" s="1"/>
  <c r="Q28" i="25"/>
  <c r="Q28" i="26" s="1"/>
  <c r="P28" i="25"/>
  <c r="P28" i="26" s="1"/>
  <c r="N28" i="25"/>
  <c r="N28" i="26" s="1"/>
  <c r="L28" i="25"/>
  <c r="L28" i="26" s="1"/>
  <c r="K28" i="25"/>
  <c r="K28" i="26" s="1"/>
  <c r="J28" i="25"/>
  <c r="J28" i="26" s="1"/>
  <c r="I28" i="25"/>
  <c r="I28" i="26" s="1"/>
  <c r="H28" i="25"/>
  <c r="H28" i="26" s="1"/>
  <c r="BV27" i="25"/>
  <c r="BV27" i="26" s="1"/>
  <c r="BU27" i="25"/>
  <c r="BU27" i="26" s="1"/>
  <c r="BT27" i="25"/>
  <c r="BT27" i="26" s="1"/>
  <c r="BS27" i="25"/>
  <c r="BS27" i="26" s="1"/>
  <c r="BR27" i="25"/>
  <c r="BR27" i="26" s="1"/>
  <c r="BQ27" i="25"/>
  <c r="BQ27" i="26" s="1"/>
  <c r="BP27" i="25"/>
  <c r="BP27" i="26" s="1"/>
  <c r="BO27" i="25"/>
  <c r="BO27" i="26" s="1"/>
  <c r="BN27" i="25"/>
  <c r="BN27" i="26" s="1"/>
  <c r="BL27" i="25"/>
  <c r="BL27" i="26" s="1"/>
  <c r="BK27" i="25"/>
  <c r="BK27" i="26" s="1"/>
  <c r="BJ27" i="25"/>
  <c r="BJ27" i="26" s="1"/>
  <c r="BI27" i="25"/>
  <c r="BI27" i="26" s="1"/>
  <c r="BH27" i="25"/>
  <c r="BH27" i="26" s="1"/>
  <c r="BG27" i="25"/>
  <c r="BG27" i="26" s="1"/>
  <c r="BF27" i="25"/>
  <c r="BF27" i="26" s="1"/>
  <c r="BE27" i="25"/>
  <c r="BE27" i="26" s="1"/>
  <c r="BD27" i="25"/>
  <c r="BD27" i="26" s="1"/>
  <c r="BC27" i="25"/>
  <c r="BC27" i="26" s="1"/>
  <c r="BB27" i="25"/>
  <c r="BB27" i="26" s="1"/>
  <c r="BA27" i="25"/>
  <c r="BA27" i="26" s="1"/>
  <c r="AZ27" i="25"/>
  <c r="AZ27" i="26" s="1"/>
  <c r="AY27" i="25"/>
  <c r="AY27" i="26" s="1"/>
  <c r="AW27" i="25"/>
  <c r="AW27" i="26" s="1"/>
  <c r="AV27" i="25"/>
  <c r="AV27" i="26" s="1"/>
  <c r="AU27" i="25"/>
  <c r="AU27" i="26" s="1"/>
  <c r="AT27" i="25"/>
  <c r="AT27" i="26" s="1"/>
  <c r="AS27" i="25"/>
  <c r="AS27" i="26" s="1"/>
  <c r="AR27" i="25"/>
  <c r="AR27" i="26" s="1"/>
  <c r="AQ27" i="25"/>
  <c r="AQ27" i="26" s="1"/>
  <c r="AP27" i="25"/>
  <c r="AP27" i="26" s="1"/>
  <c r="AO27" i="25"/>
  <c r="AO27" i="26" s="1"/>
  <c r="AN27" i="25"/>
  <c r="AN27" i="26" s="1"/>
  <c r="AM27" i="25"/>
  <c r="AM27" i="26" s="1"/>
  <c r="AL27" i="25"/>
  <c r="AL27" i="26" s="1"/>
  <c r="AK27" i="25"/>
  <c r="AK27" i="26" s="1"/>
  <c r="AJ27" i="25"/>
  <c r="AJ27" i="26" s="1"/>
  <c r="AI27" i="25"/>
  <c r="AI27" i="26" s="1"/>
  <c r="AH27" i="25"/>
  <c r="AH27" i="26" s="1"/>
  <c r="AG27" i="25"/>
  <c r="AG27" i="26" s="1"/>
  <c r="AF27" i="25"/>
  <c r="AF27" i="26" s="1"/>
  <c r="AE27" i="25"/>
  <c r="AE27" i="26" s="1"/>
  <c r="AD27" i="25"/>
  <c r="AD27" i="26" s="1"/>
  <c r="AC27" i="25"/>
  <c r="AC27" i="26" s="1"/>
  <c r="AB27" i="25"/>
  <c r="AB27" i="26" s="1"/>
  <c r="AA27" i="25"/>
  <c r="AA27" i="26" s="1"/>
  <c r="Y27" i="25"/>
  <c r="Y27" i="26" s="1"/>
  <c r="X27" i="25"/>
  <c r="X27" i="26" s="1"/>
  <c r="W27" i="25"/>
  <c r="W27" i="26" s="1"/>
  <c r="V27" i="25"/>
  <c r="V27" i="26" s="1"/>
  <c r="U27" i="25"/>
  <c r="U27" i="26" s="1"/>
  <c r="S27" i="25"/>
  <c r="S27" i="26" s="1"/>
  <c r="R27" i="25"/>
  <c r="R27" i="26" s="1"/>
  <c r="Q27" i="25"/>
  <c r="Q27" i="26" s="1"/>
  <c r="P27" i="25"/>
  <c r="P27" i="26" s="1"/>
  <c r="N27" i="25"/>
  <c r="N27" i="26" s="1"/>
  <c r="L27" i="25"/>
  <c r="L27" i="26" s="1"/>
  <c r="K27" i="25"/>
  <c r="K27" i="26" s="1"/>
  <c r="J27" i="25"/>
  <c r="J27" i="26" s="1"/>
  <c r="I27" i="25"/>
  <c r="I27" i="26" s="1"/>
  <c r="H27" i="25"/>
  <c r="H27" i="26" s="1"/>
  <c r="BV26" i="25"/>
  <c r="BV26" i="26" s="1"/>
  <c r="BU26" i="25"/>
  <c r="BU26" i="26" s="1"/>
  <c r="BT26" i="25"/>
  <c r="BT26" i="26" s="1"/>
  <c r="BS26" i="25"/>
  <c r="BS26" i="26" s="1"/>
  <c r="BR26" i="25"/>
  <c r="BR26" i="26" s="1"/>
  <c r="BQ26" i="25"/>
  <c r="BQ26" i="26" s="1"/>
  <c r="BP26" i="25"/>
  <c r="BP26" i="26" s="1"/>
  <c r="BO26" i="25"/>
  <c r="BO26" i="26" s="1"/>
  <c r="BN26" i="25"/>
  <c r="BN26" i="26" s="1"/>
  <c r="BL26" i="25"/>
  <c r="BL26" i="26" s="1"/>
  <c r="BK26" i="25"/>
  <c r="BK26" i="26" s="1"/>
  <c r="BJ26" i="25"/>
  <c r="BJ26" i="26" s="1"/>
  <c r="BI26" i="25"/>
  <c r="BI26" i="26" s="1"/>
  <c r="BH26" i="25"/>
  <c r="BH26" i="26" s="1"/>
  <c r="BG26" i="25"/>
  <c r="BG26" i="26" s="1"/>
  <c r="BF26" i="25"/>
  <c r="BF26" i="26" s="1"/>
  <c r="BE26" i="25"/>
  <c r="BE26" i="26" s="1"/>
  <c r="BD26" i="25"/>
  <c r="BD26" i="26" s="1"/>
  <c r="BC26" i="25"/>
  <c r="BC26" i="26" s="1"/>
  <c r="BB26" i="25"/>
  <c r="BB26" i="26" s="1"/>
  <c r="BA26" i="25"/>
  <c r="BA26" i="26" s="1"/>
  <c r="AZ26" i="25"/>
  <c r="AZ26" i="26" s="1"/>
  <c r="AY26" i="25"/>
  <c r="AY26" i="26" s="1"/>
  <c r="AW26" i="25"/>
  <c r="AW26" i="26" s="1"/>
  <c r="AV26" i="25"/>
  <c r="AV26" i="26" s="1"/>
  <c r="AU26" i="25"/>
  <c r="AU26" i="26" s="1"/>
  <c r="AT26" i="25"/>
  <c r="AT26" i="26" s="1"/>
  <c r="AS26" i="25"/>
  <c r="AS26" i="26" s="1"/>
  <c r="AR26" i="25"/>
  <c r="AR26" i="26" s="1"/>
  <c r="AQ26" i="25"/>
  <c r="AQ26" i="26" s="1"/>
  <c r="AP26" i="25"/>
  <c r="AP26" i="26" s="1"/>
  <c r="AO26" i="25"/>
  <c r="AO26" i="26" s="1"/>
  <c r="AN26" i="25"/>
  <c r="AN26" i="26" s="1"/>
  <c r="AM26" i="25"/>
  <c r="AM26" i="26" s="1"/>
  <c r="AL26" i="25"/>
  <c r="AL26" i="26" s="1"/>
  <c r="AK26" i="25"/>
  <c r="AK26" i="26" s="1"/>
  <c r="AJ26" i="25"/>
  <c r="AJ26" i="26" s="1"/>
  <c r="AI26" i="25"/>
  <c r="AI26" i="26" s="1"/>
  <c r="AH26" i="25"/>
  <c r="AH26" i="26" s="1"/>
  <c r="AG26" i="25"/>
  <c r="AG26" i="26" s="1"/>
  <c r="AF26" i="25"/>
  <c r="AF26" i="26" s="1"/>
  <c r="AE26" i="25"/>
  <c r="AE26" i="26" s="1"/>
  <c r="AD26" i="25"/>
  <c r="AD26" i="26" s="1"/>
  <c r="AC26" i="25"/>
  <c r="AC26" i="26" s="1"/>
  <c r="AB26" i="25"/>
  <c r="AB26" i="26" s="1"/>
  <c r="AA26" i="25"/>
  <c r="AA26" i="26" s="1"/>
  <c r="Y26" i="25"/>
  <c r="Y26" i="26" s="1"/>
  <c r="X26" i="25"/>
  <c r="X26" i="26" s="1"/>
  <c r="W26" i="25"/>
  <c r="W26" i="26" s="1"/>
  <c r="V26" i="25"/>
  <c r="V26" i="26" s="1"/>
  <c r="U26" i="25"/>
  <c r="U26" i="26" s="1"/>
  <c r="S26" i="25"/>
  <c r="S26" i="26" s="1"/>
  <c r="R26" i="25"/>
  <c r="R26" i="26" s="1"/>
  <c r="Q26" i="25"/>
  <c r="Q26" i="26" s="1"/>
  <c r="P26" i="25"/>
  <c r="P26" i="26" s="1"/>
  <c r="N26" i="25"/>
  <c r="N26" i="26" s="1"/>
  <c r="L26" i="25"/>
  <c r="L26" i="26" s="1"/>
  <c r="K26" i="25"/>
  <c r="K26" i="26" s="1"/>
  <c r="J26" i="25"/>
  <c r="J26" i="26" s="1"/>
  <c r="I26" i="25"/>
  <c r="I26" i="26" s="1"/>
  <c r="H26" i="25"/>
  <c r="H26" i="26" s="1"/>
  <c r="BV25" i="25"/>
  <c r="BV25" i="26" s="1"/>
  <c r="BU25" i="25"/>
  <c r="BU25" i="26" s="1"/>
  <c r="BT25" i="25"/>
  <c r="BT25" i="26" s="1"/>
  <c r="BS25" i="25"/>
  <c r="BS25" i="26" s="1"/>
  <c r="BR25" i="25"/>
  <c r="BR25" i="26" s="1"/>
  <c r="BQ25" i="25"/>
  <c r="BQ25" i="26" s="1"/>
  <c r="BP25" i="25"/>
  <c r="BP25" i="26" s="1"/>
  <c r="BO25" i="25"/>
  <c r="BO25" i="26" s="1"/>
  <c r="BN25" i="25"/>
  <c r="BN25" i="26" s="1"/>
  <c r="BL25" i="25"/>
  <c r="BL25" i="26" s="1"/>
  <c r="BK25" i="25"/>
  <c r="BK25" i="26" s="1"/>
  <c r="BJ25" i="25"/>
  <c r="BJ25" i="26" s="1"/>
  <c r="BI25" i="25"/>
  <c r="BI25" i="26" s="1"/>
  <c r="BH25" i="25"/>
  <c r="BH25" i="26" s="1"/>
  <c r="BG25" i="25"/>
  <c r="BG25" i="26" s="1"/>
  <c r="BF25" i="25"/>
  <c r="BF25" i="26" s="1"/>
  <c r="BE25" i="25"/>
  <c r="BE25" i="26" s="1"/>
  <c r="BD25" i="25"/>
  <c r="BD25" i="26" s="1"/>
  <c r="BC25" i="25"/>
  <c r="BC25" i="26" s="1"/>
  <c r="BB25" i="25"/>
  <c r="BB25" i="26" s="1"/>
  <c r="BA25" i="25"/>
  <c r="BA25" i="26" s="1"/>
  <c r="AZ25" i="25"/>
  <c r="AZ25" i="26" s="1"/>
  <c r="AY25" i="25"/>
  <c r="AY25" i="26" s="1"/>
  <c r="AW25" i="25"/>
  <c r="AW25" i="26" s="1"/>
  <c r="AV25" i="25"/>
  <c r="AV25" i="26" s="1"/>
  <c r="AU25" i="25"/>
  <c r="AU25" i="26" s="1"/>
  <c r="AT25" i="25"/>
  <c r="AT25" i="26" s="1"/>
  <c r="AS25" i="25"/>
  <c r="AS25" i="26" s="1"/>
  <c r="AR25" i="25"/>
  <c r="AR25" i="26" s="1"/>
  <c r="AQ25" i="25"/>
  <c r="AQ25" i="26" s="1"/>
  <c r="AP25" i="25"/>
  <c r="AP25" i="26" s="1"/>
  <c r="AO25" i="25"/>
  <c r="AO25" i="26" s="1"/>
  <c r="AN25" i="25"/>
  <c r="AN25" i="26" s="1"/>
  <c r="AM25" i="25"/>
  <c r="AM25" i="26" s="1"/>
  <c r="AL25" i="25"/>
  <c r="AL25" i="26" s="1"/>
  <c r="AK25" i="25"/>
  <c r="AK25" i="26" s="1"/>
  <c r="AJ25" i="25"/>
  <c r="AJ25" i="26" s="1"/>
  <c r="AI25" i="25"/>
  <c r="AI25" i="26" s="1"/>
  <c r="AH25" i="25"/>
  <c r="AH25" i="26" s="1"/>
  <c r="AG25" i="25"/>
  <c r="AG25" i="26" s="1"/>
  <c r="AF25" i="25"/>
  <c r="AF25" i="26" s="1"/>
  <c r="AE25" i="25"/>
  <c r="AE25" i="26" s="1"/>
  <c r="AD25" i="25"/>
  <c r="AD25" i="26" s="1"/>
  <c r="AC25" i="25"/>
  <c r="AC25" i="26" s="1"/>
  <c r="AB25" i="25"/>
  <c r="AB25" i="26" s="1"/>
  <c r="AA25" i="25"/>
  <c r="AA25" i="26" s="1"/>
  <c r="Y25" i="25"/>
  <c r="Y25" i="26" s="1"/>
  <c r="X25" i="25"/>
  <c r="X25" i="26" s="1"/>
  <c r="W25" i="25"/>
  <c r="W25" i="26" s="1"/>
  <c r="V25" i="25"/>
  <c r="V25" i="26" s="1"/>
  <c r="U25" i="25"/>
  <c r="U25" i="26" s="1"/>
  <c r="S25" i="25"/>
  <c r="S25" i="26" s="1"/>
  <c r="R25" i="25"/>
  <c r="R25" i="26" s="1"/>
  <c r="Q25" i="25"/>
  <c r="Q25" i="26" s="1"/>
  <c r="P25" i="25"/>
  <c r="P25" i="26" s="1"/>
  <c r="N25" i="25"/>
  <c r="N25" i="26" s="1"/>
  <c r="L25" i="25"/>
  <c r="L25" i="26" s="1"/>
  <c r="K25" i="25"/>
  <c r="K25" i="26" s="1"/>
  <c r="J25" i="25"/>
  <c r="J25" i="26" s="1"/>
  <c r="I25" i="25"/>
  <c r="I25" i="26" s="1"/>
  <c r="H25" i="25"/>
  <c r="H25" i="26" s="1"/>
  <c r="F25" i="26" s="1"/>
  <c r="BV24" i="25"/>
  <c r="BV24" i="26" s="1"/>
  <c r="BU24" i="25"/>
  <c r="BU24" i="26" s="1"/>
  <c r="BT24" i="25"/>
  <c r="BT24" i="26" s="1"/>
  <c r="BS24" i="25"/>
  <c r="BS24" i="26" s="1"/>
  <c r="BR24" i="25"/>
  <c r="BR24" i="26" s="1"/>
  <c r="BQ24" i="25"/>
  <c r="BQ24" i="26" s="1"/>
  <c r="BP24" i="25"/>
  <c r="BP24" i="26" s="1"/>
  <c r="BO24" i="25"/>
  <c r="BO24" i="26" s="1"/>
  <c r="BN24" i="25"/>
  <c r="BN24" i="26" s="1"/>
  <c r="BL24" i="25"/>
  <c r="BL24" i="26" s="1"/>
  <c r="BK24" i="25"/>
  <c r="BK24" i="26" s="1"/>
  <c r="BJ24" i="25"/>
  <c r="BJ24" i="26" s="1"/>
  <c r="BI24" i="25"/>
  <c r="BI24" i="26" s="1"/>
  <c r="BH24" i="25"/>
  <c r="BH24" i="26" s="1"/>
  <c r="BG24" i="25"/>
  <c r="BG24" i="26" s="1"/>
  <c r="BF24" i="25"/>
  <c r="BF24" i="26" s="1"/>
  <c r="BE24" i="25"/>
  <c r="BE24" i="26" s="1"/>
  <c r="BD24" i="25"/>
  <c r="BD24" i="26" s="1"/>
  <c r="BC24" i="25"/>
  <c r="BC24" i="26" s="1"/>
  <c r="BB24" i="25"/>
  <c r="BB24" i="26" s="1"/>
  <c r="BA24" i="25"/>
  <c r="BA24" i="26" s="1"/>
  <c r="AZ24" i="25"/>
  <c r="AZ24" i="26" s="1"/>
  <c r="AY24" i="25"/>
  <c r="AY24" i="26" s="1"/>
  <c r="AW24" i="25"/>
  <c r="AW24" i="26" s="1"/>
  <c r="AV24" i="25"/>
  <c r="AV24" i="26" s="1"/>
  <c r="AU24" i="25"/>
  <c r="AU24" i="26" s="1"/>
  <c r="AT24" i="25"/>
  <c r="AT24" i="26" s="1"/>
  <c r="AS24" i="25"/>
  <c r="AS24" i="26" s="1"/>
  <c r="AR24" i="25"/>
  <c r="AR24" i="26" s="1"/>
  <c r="AQ24" i="25"/>
  <c r="AQ24" i="26" s="1"/>
  <c r="AP24" i="25"/>
  <c r="AP24" i="26" s="1"/>
  <c r="AO24" i="25"/>
  <c r="AO24" i="26" s="1"/>
  <c r="AN24" i="25"/>
  <c r="AN24" i="26" s="1"/>
  <c r="AM24" i="25"/>
  <c r="AM24" i="26" s="1"/>
  <c r="AL24" i="25"/>
  <c r="AL24" i="26" s="1"/>
  <c r="AK24" i="25"/>
  <c r="AK24" i="26" s="1"/>
  <c r="AJ24" i="25"/>
  <c r="AJ24" i="26" s="1"/>
  <c r="AI24" i="25"/>
  <c r="AI24" i="26" s="1"/>
  <c r="AH24" i="25"/>
  <c r="AH24" i="26" s="1"/>
  <c r="AG24" i="25"/>
  <c r="AG24" i="26" s="1"/>
  <c r="AF24" i="25"/>
  <c r="AF24" i="26" s="1"/>
  <c r="AE24" i="25"/>
  <c r="AE24" i="26" s="1"/>
  <c r="AD24" i="25"/>
  <c r="AD24" i="26" s="1"/>
  <c r="AC24" i="25"/>
  <c r="AC24" i="26" s="1"/>
  <c r="AB24" i="25"/>
  <c r="AB24" i="26" s="1"/>
  <c r="AA24" i="25"/>
  <c r="AA24" i="26" s="1"/>
  <c r="Y24" i="25"/>
  <c r="Y24" i="26" s="1"/>
  <c r="X24" i="25"/>
  <c r="X24" i="26" s="1"/>
  <c r="W24" i="25"/>
  <c r="W24" i="26" s="1"/>
  <c r="V24" i="25"/>
  <c r="V24" i="26" s="1"/>
  <c r="U24" i="25"/>
  <c r="U24" i="26" s="1"/>
  <c r="S24" i="25"/>
  <c r="S24" i="26" s="1"/>
  <c r="R24" i="25"/>
  <c r="R24" i="26" s="1"/>
  <c r="Q24" i="25"/>
  <c r="Q24" i="26" s="1"/>
  <c r="P24" i="25"/>
  <c r="P24" i="26" s="1"/>
  <c r="N24" i="25"/>
  <c r="N24" i="26" s="1"/>
  <c r="L24" i="25"/>
  <c r="L24" i="26" s="1"/>
  <c r="K24" i="25"/>
  <c r="K24" i="26" s="1"/>
  <c r="J24" i="25"/>
  <c r="J24" i="26" s="1"/>
  <c r="I24" i="25"/>
  <c r="I24" i="26" s="1"/>
  <c r="H24" i="25"/>
  <c r="H24" i="26" s="1"/>
  <c r="BV23" i="25"/>
  <c r="BV23" i="26" s="1"/>
  <c r="BU23" i="25"/>
  <c r="BU23" i="26" s="1"/>
  <c r="BT23" i="25"/>
  <c r="BT23" i="26" s="1"/>
  <c r="BS23" i="25"/>
  <c r="BS23" i="26" s="1"/>
  <c r="BR23" i="25"/>
  <c r="BR23" i="26" s="1"/>
  <c r="BQ23" i="25"/>
  <c r="BQ23" i="26" s="1"/>
  <c r="BP23" i="25"/>
  <c r="BP23" i="26" s="1"/>
  <c r="BO23" i="25"/>
  <c r="BO23" i="26" s="1"/>
  <c r="BN23" i="25"/>
  <c r="BN23" i="26" s="1"/>
  <c r="BL23" i="25"/>
  <c r="BL23" i="26" s="1"/>
  <c r="BK23" i="25"/>
  <c r="BK23" i="26" s="1"/>
  <c r="BJ23" i="25"/>
  <c r="BJ23" i="26" s="1"/>
  <c r="BI23" i="25"/>
  <c r="BI23" i="26" s="1"/>
  <c r="BH23" i="25"/>
  <c r="BH23" i="26" s="1"/>
  <c r="BG23" i="25"/>
  <c r="BG23" i="26" s="1"/>
  <c r="BF23" i="25"/>
  <c r="BF23" i="26" s="1"/>
  <c r="BE23" i="25"/>
  <c r="BE23" i="26" s="1"/>
  <c r="BD23" i="25"/>
  <c r="BD23" i="26" s="1"/>
  <c r="BC23" i="25"/>
  <c r="BC23" i="26" s="1"/>
  <c r="BB23" i="25"/>
  <c r="BB23" i="26" s="1"/>
  <c r="BA23" i="25"/>
  <c r="BA23" i="26" s="1"/>
  <c r="AZ23" i="25"/>
  <c r="AZ23" i="26" s="1"/>
  <c r="AY23" i="25"/>
  <c r="AY23" i="26" s="1"/>
  <c r="AW23" i="25"/>
  <c r="AW23" i="26" s="1"/>
  <c r="AV23" i="25"/>
  <c r="AV23" i="26" s="1"/>
  <c r="AU23" i="25"/>
  <c r="AU23" i="26" s="1"/>
  <c r="AT23" i="25"/>
  <c r="AT23" i="26" s="1"/>
  <c r="AS23" i="25"/>
  <c r="AS23" i="26" s="1"/>
  <c r="AR23" i="25"/>
  <c r="AR23" i="26" s="1"/>
  <c r="AQ23" i="25"/>
  <c r="AQ23" i="26" s="1"/>
  <c r="AP23" i="25"/>
  <c r="AP23" i="26" s="1"/>
  <c r="AO23" i="25"/>
  <c r="AO23" i="26" s="1"/>
  <c r="AN23" i="25"/>
  <c r="AN23" i="26" s="1"/>
  <c r="AM23" i="25"/>
  <c r="AM23" i="26" s="1"/>
  <c r="AL23" i="25"/>
  <c r="AL23" i="26" s="1"/>
  <c r="AK23" i="25"/>
  <c r="AK23" i="26" s="1"/>
  <c r="AJ23" i="25"/>
  <c r="AJ23" i="26" s="1"/>
  <c r="AI23" i="25"/>
  <c r="AI23" i="26" s="1"/>
  <c r="AH23" i="25"/>
  <c r="AH23" i="26" s="1"/>
  <c r="AG23" i="25"/>
  <c r="AG23" i="26" s="1"/>
  <c r="AF23" i="25"/>
  <c r="AF23" i="26" s="1"/>
  <c r="AE23" i="25"/>
  <c r="AE23" i="26" s="1"/>
  <c r="AD23" i="25"/>
  <c r="AD23" i="26" s="1"/>
  <c r="AC23" i="25"/>
  <c r="AC23" i="26" s="1"/>
  <c r="AB23" i="25"/>
  <c r="AB23" i="26" s="1"/>
  <c r="AA23" i="25"/>
  <c r="AA23" i="26" s="1"/>
  <c r="Y23" i="25"/>
  <c r="Y23" i="26" s="1"/>
  <c r="X23" i="25"/>
  <c r="X23" i="26" s="1"/>
  <c r="W23" i="25"/>
  <c r="W23" i="26" s="1"/>
  <c r="V23" i="25"/>
  <c r="V23" i="26" s="1"/>
  <c r="U23" i="25"/>
  <c r="U23" i="26" s="1"/>
  <c r="S23" i="25"/>
  <c r="S23" i="26" s="1"/>
  <c r="R23" i="25"/>
  <c r="R23" i="26" s="1"/>
  <c r="Q23" i="25"/>
  <c r="Q23" i="26" s="1"/>
  <c r="P23" i="25"/>
  <c r="P23" i="26" s="1"/>
  <c r="N23" i="25"/>
  <c r="N23" i="26" s="1"/>
  <c r="L23" i="25"/>
  <c r="L23" i="26" s="1"/>
  <c r="K23" i="25"/>
  <c r="K23" i="26" s="1"/>
  <c r="J23" i="25"/>
  <c r="J23" i="26" s="1"/>
  <c r="I23" i="25"/>
  <c r="I23" i="26" s="1"/>
  <c r="H23" i="25"/>
  <c r="H23" i="26" s="1"/>
  <c r="BV22" i="25"/>
  <c r="BV22" i="26" s="1"/>
  <c r="BU22" i="25"/>
  <c r="BU22" i="26" s="1"/>
  <c r="BT22" i="25"/>
  <c r="BT22" i="26" s="1"/>
  <c r="BS22" i="25"/>
  <c r="BS22" i="26" s="1"/>
  <c r="BR22" i="25"/>
  <c r="BR22" i="26" s="1"/>
  <c r="BQ22" i="25"/>
  <c r="BQ22" i="26" s="1"/>
  <c r="BP22" i="25"/>
  <c r="BP22" i="26" s="1"/>
  <c r="BO22" i="25"/>
  <c r="BO22" i="26" s="1"/>
  <c r="BN22" i="25"/>
  <c r="BN22" i="26" s="1"/>
  <c r="BL22" i="25"/>
  <c r="BL22" i="26" s="1"/>
  <c r="BK22" i="25"/>
  <c r="BK22" i="26" s="1"/>
  <c r="BJ22" i="25"/>
  <c r="BJ22" i="26" s="1"/>
  <c r="BI22" i="25"/>
  <c r="BI22" i="26" s="1"/>
  <c r="BH22" i="25"/>
  <c r="BH22" i="26" s="1"/>
  <c r="BG22" i="25"/>
  <c r="BG22" i="26" s="1"/>
  <c r="BF22" i="25"/>
  <c r="BF22" i="26" s="1"/>
  <c r="BE22" i="25"/>
  <c r="BE22" i="26" s="1"/>
  <c r="BD22" i="25"/>
  <c r="BD22" i="26" s="1"/>
  <c r="BC22" i="25"/>
  <c r="BC22" i="26" s="1"/>
  <c r="BB22" i="25"/>
  <c r="BB22" i="26" s="1"/>
  <c r="BA22" i="25"/>
  <c r="BA22" i="26" s="1"/>
  <c r="AZ22" i="25"/>
  <c r="AZ22" i="26" s="1"/>
  <c r="AY22" i="25"/>
  <c r="AY22" i="26" s="1"/>
  <c r="AW22" i="25"/>
  <c r="AW22" i="26" s="1"/>
  <c r="AV22" i="25"/>
  <c r="AV22" i="26" s="1"/>
  <c r="AU22" i="25"/>
  <c r="AU22" i="26" s="1"/>
  <c r="AT22" i="25"/>
  <c r="AT22" i="26" s="1"/>
  <c r="AS22" i="25"/>
  <c r="AS22" i="26" s="1"/>
  <c r="AR22" i="25"/>
  <c r="AR22" i="26" s="1"/>
  <c r="AQ22" i="25"/>
  <c r="AQ22" i="26" s="1"/>
  <c r="AP22" i="25"/>
  <c r="AP22" i="26" s="1"/>
  <c r="AO22" i="25"/>
  <c r="AO22" i="26" s="1"/>
  <c r="AN22" i="25"/>
  <c r="AN22" i="26" s="1"/>
  <c r="AM22" i="25"/>
  <c r="AM22" i="26" s="1"/>
  <c r="AL22" i="25"/>
  <c r="AL22" i="26" s="1"/>
  <c r="AK22" i="25"/>
  <c r="AK22" i="26" s="1"/>
  <c r="AJ22" i="25"/>
  <c r="AJ22" i="26" s="1"/>
  <c r="AI22" i="25"/>
  <c r="AI22" i="26" s="1"/>
  <c r="AH22" i="25"/>
  <c r="AH22" i="26" s="1"/>
  <c r="AG22" i="25"/>
  <c r="AG22" i="26" s="1"/>
  <c r="AF22" i="25"/>
  <c r="AF22" i="26" s="1"/>
  <c r="AE22" i="25"/>
  <c r="AE22" i="26" s="1"/>
  <c r="AD22" i="25"/>
  <c r="AD22" i="26" s="1"/>
  <c r="AC22" i="25"/>
  <c r="AC22" i="26" s="1"/>
  <c r="AB22" i="25"/>
  <c r="AB22" i="26" s="1"/>
  <c r="AA22" i="25"/>
  <c r="AA22" i="26" s="1"/>
  <c r="Y22" i="25"/>
  <c r="Y22" i="26" s="1"/>
  <c r="X22" i="25"/>
  <c r="X22" i="26" s="1"/>
  <c r="W22" i="25"/>
  <c r="W22" i="26" s="1"/>
  <c r="V22" i="25"/>
  <c r="V22" i="26" s="1"/>
  <c r="U22" i="25"/>
  <c r="U22" i="26" s="1"/>
  <c r="S22" i="25"/>
  <c r="S22" i="26" s="1"/>
  <c r="R22" i="25"/>
  <c r="R22" i="26" s="1"/>
  <c r="Q22" i="25"/>
  <c r="Q22" i="26" s="1"/>
  <c r="P22" i="25"/>
  <c r="P22" i="26" s="1"/>
  <c r="N22" i="25"/>
  <c r="N22" i="26" s="1"/>
  <c r="L22" i="25"/>
  <c r="L22" i="26" s="1"/>
  <c r="K22" i="25"/>
  <c r="K22" i="26" s="1"/>
  <c r="J22" i="25"/>
  <c r="J22" i="26" s="1"/>
  <c r="I22" i="25"/>
  <c r="I22" i="26" s="1"/>
  <c r="H22" i="25"/>
  <c r="H22" i="26" s="1"/>
  <c r="BV21" i="25"/>
  <c r="BV21" i="26" s="1"/>
  <c r="BU21" i="25"/>
  <c r="BU21" i="26" s="1"/>
  <c r="BT21" i="25"/>
  <c r="BT21" i="26" s="1"/>
  <c r="BS21" i="25"/>
  <c r="BS21" i="26" s="1"/>
  <c r="BR21" i="25"/>
  <c r="BR21" i="26" s="1"/>
  <c r="BQ21" i="25"/>
  <c r="BQ21" i="26" s="1"/>
  <c r="BP21" i="25"/>
  <c r="BP21" i="26" s="1"/>
  <c r="BO21" i="25"/>
  <c r="BO21" i="26" s="1"/>
  <c r="BN21" i="25"/>
  <c r="BN21" i="26" s="1"/>
  <c r="BL21" i="25"/>
  <c r="BL21" i="26" s="1"/>
  <c r="BK21" i="25"/>
  <c r="BK21" i="26" s="1"/>
  <c r="BJ21" i="25"/>
  <c r="BJ21" i="26" s="1"/>
  <c r="BI21" i="25"/>
  <c r="BI21" i="26" s="1"/>
  <c r="BH21" i="25"/>
  <c r="BH21" i="26" s="1"/>
  <c r="BG21" i="25"/>
  <c r="BG21" i="26" s="1"/>
  <c r="BF21" i="25"/>
  <c r="BF21" i="26" s="1"/>
  <c r="BE21" i="25"/>
  <c r="BE21" i="26" s="1"/>
  <c r="BD21" i="25"/>
  <c r="BD21" i="26" s="1"/>
  <c r="BC21" i="25"/>
  <c r="BC21" i="26" s="1"/>
  <c r="BB21" i="25"/>
  <c r="BB21" i="26" s="1"/>
  <c r="BA21" i="25"/>
  <c r="BA21" i="26" s="1"/>
  <c r="AZ21" i="25"/>
  <c r="AZ21" i="26" s="1"/>
  <c r="AY21" i="25"/>
  <c r="AY21" i="26" s="1"/>
  <c r="AW21" i="25"/>
  <c r="AW21" i="26" s="1"/>
  <c r="AV21" i="25"/>
  <c r="AV21" i="26" s="1"/>
  <c r="AU21" i="25"/>
  <c r="AU21" i="26" s="1"/>
  <c r="AT21" i="25"/>
  <c r="AT21" i="26" s="1"/>
  <c r="AS21" i="25"/>
  <c r="AS21" i="26" s="1"/>
  <c r="AR21" i="25"/>
  <c r="AR21" i="26" s="1"/>
  <c r="AQ21" i="25"/>
  <c r="AQ21" i="26" s="1"/>
  <c r="AP21" i="25"/>
  <c r="AP21" i="26" s="1"/>
  <c r="AO21" i="25"/>
  <c r="AO21" i="26" s="1"/>
  <c r="AN21" i="25"/>
  <c r="AN21" i="26" s="1"/>
  <c r="AM21" i="25"/>
  <c r="AM21" i="26" s="1"/>
  <c r="AL21" i="25"/>
  <c r="AL21" i="26" s="1"/>
  <c r="AK21" i="25"/>
  <c r="AK21" i="26" s="1"/>
  <c r="AJ21" i="25"/>
  <c r="AJ21" i="26" s="1"/>
  <c r="AI21" i="25"/>
  <c r="AI21" i="26" s="1"/>
  <c r="AH21" i="25"/>
  <c r="AH21" i="26" s="1"/>
  <c r="AG21" i="25"/>
  <c r="AG21" i="26" s="1"/>
  <c r="AF21" i="25"/>
  <c r="AF21" i="26" s="1"/>
  <c r="AE21" i="25"/>
  <c r="AE21" i="26" s="1"/>
  <c r="AD21" i="25"/>
  <c r="AD21" i="26" s="1"/>
  <c r="AC21" i="25"/>
  <c r="AC21" i="26" s="1"/>
  <c r="AB21" i="25"/>
  <c r="AB21" i="26" s="1"/>
  <c r="AA21" i="25"/>
  <c r="AA21" i="26" s="1"/>
  <c r="Y21" i="25"/>
  <c r="Y21" i="26" s="1"/>
  <c r="X21" i="25"/>
  <c r="X21" i="26" s="1"/>
  <c r="W21" i="25"/>
  <c r="W21" i="26" s="1"/>
  <c r="V21" i="25"/>
  <c r="V21" i="26" s="1"/>
  <c r="U21" i="25"/>
  <c r="U21" i="26" s="1"/>
  <c r="S21" i="25"/>
  <c r="S21" i="26" s="1"/>
  <c r="R21" i="25"/>
  <c r="R21" i="26" s="1"/>
  <c r="Q21" i="25"/>
  <c r="Q21" i="26" s="1"/>
  <c r="P21" i="25"/>
  <c r="P21" i="26" s="1"/>
  <c r="N21" i="25"/>
  <c r="N21" i="26" s="1"/>
  <c r="L21" i="25"/>
  <c r="L21" i="26" s="1"/>
  <c r="K21" i="25"/>
  <c r="K21" i="26" s="1"/>
  <c r="J21" i="25"/>
  <c r="J21" i="26" s="1"/>
  <c r="I21" i="25"/>
  <c r="I21" i="26" s="1"/>
  <c r="H21" i="25"/>
  <c r="H21" i="26" s="1"/>
  <c r="BV20" i="25"/>
  <c r="BV20" i="26" s="1"/>
  <c r="BU20" i="25"/>
  <c r="BU20" i="26" s="1"/>
  <c r="BT20" i="25"/>
  <c r="BT20" i="26" s="1"/>
  <c r="BS20" i="25"/>
  <c r="BS20" i="26" s="1"/>
  <c r="BR20" i="25"/>
  <c r="BR20" i="26" s="1"/>
  <c r="BQ20" i="25"/>
  <c r="BQ20" i="26" s="1"/>
  <c r="BP20" i="25"/>
  <c r="BP20" i="26" s="1"/>
  <c r="BO20" i="25"/>
  <c r="BO20" i="26" s="1"/>
  <c r="BN20" i="25"/>
  <c r="BN20" i="26" s="1"/>
  <c r="BL20" i="25"/>
  <c r="BL20" i="26" s="1"/>
  <c r="BK20" i="25"/>
  <c r="BK20" i="26" s="1"/>
  <c r="BJ20" i="25"/>
  <c r="BJ20" i="26" s="1"/>
  <c r="BI20" i="25"/>
  <c r="BI20" i="26" s="1"/>
  <c r="BH20" i="25"/>
  <c r="BH20" i="26" s="1"/>
  <c r="BG20" i="25"/>
  <c r="BG20" i="26" s="1"/>
  <c r="BF20" i="25"/>
  <c r="BF20" i="26" s="1"/>
  <c r="BE20" i="25"/>
  <c r="BE20" i="26" s="1"/>
  <c r="BD20" i="25"/>
  <c r="BD20" i="26" s="1"/>
  <c r="BC20" i="25"/>
  <c r="BC20" i="26" s="1"/>
  <c r="BB20" i="25"/>
  <c r="BB20" i="26" s="1"/>
  <c r="BA20" i="25"/>
  <c r="BA20" i="26" s="1"/>
  <c r="AZ20" i="25"/>
  <c r="AZ20" i="26" s="1"/>
  <c r="AY20" i="25"/>
  <c r="AY20" i="26" s="1"/>
  <c r="AW20" i="25"/>
  <c r="AW20" i="26" s="1"/>
  <c r="AV20" i="25"/>
  <c r="AV20" i="26" s="1"/>
  <c r="AU20" i="25"/>
  <c r="AU20" i="26" s="1"/>
  <c r="AT20" i="25"/>
  <c r="AT20" i="26" s="1"/>
  <c r="AS20" i="25"/>
  <c r="AS20" i="26" s="1"/>
  <c r="AR20" i="25"/>
  <c r="AR20" i="26" s="1"/>
  <c r="AQ20" i="25"/>
  <c r="AQ20" i="26" s="1"/>
  <c r="AP20" i="25"/>
  <c r="AP20" i="26" s="1"/>
  <c r="AO20" i="25"/>
  <c r="AO20" i="26" s="1"/>
  <c r="AN20" i="25"/>
  <c r="AN20" i="26" s="1"/>
  <c r="AM20" i="25"/>
  <c r="AM20" i="26" s="1"/>
  <c r="AL20" i="25"/>
  <c r="AL20" i="26" s="1"/>
  <c r="AK20" i="25"/>
  <c r="AK20" i="26" s="1"/>
  <c r="AJ20" i="25"/>
  <c r="AJ20" i="26" s="1"/>
  <c r="AI20" i="25"/>
  <c r="AI20" i="26" s="1"/>
  <c r="AH20" i="25"/>
  <c r="AH20" i="26" s="1"/>
  <c r="AG20" i="25"/>
  <c r="AG20" i="26" s="1"/>
  <c r="AF20" i="25"/>
  <c r="AF20" i="26" s="1"/>
  <c r="AE20" i="25"/>
  <c r="AE20" i="26" s="1"/>
  <c r="AD20" i="25"/>
  <c r="AD20" i="26" s="1"/>
  <c r="AC20" i="25"/>
  <c r="AC20" i="26" s="1"/>
  <c r="AB20" i="25"/>
  <c r="AB20" i="26" s="1"/>
  <c r="AA20" i="25"/>
  <c r="AA20" i="26" s="1"/>
  <c r="Y20" i="25"/>
  <c r="Y20" i="26" s="1"/>
  <c r="X20" i="25"/>
  <c r="X20" i="26" s="1"/>
  <c r="W20" i="25"/>
  <c r="W20" i="26" s="1"/>
  <c r="V20" i="25"/>
  <c r="V20" i="26" s="1"/>
  <c r="U20" i="25"/>
  <c r="U20" i="26" s="1"/>
  <c r="S20" i="25"/>
  <c r="S20" i="26" s="1"/>
  <c r="R20" i="25"/>
  <c r="R20" i="26" s="1"/>
  <c r="Q20" i="25"/>
  <c r="Q20" i="26" s="1"/>
  <c r="P20" i="25"/>
  <c r="P20" i="26" s="1"/>
  <c r="N20" i="25"/>
  <c r="N20" i="26" s="1"/>
  <c r="L20" i="25"/>
  <c r="L20" i="26" s="1"/>
  <c r="K20" i="25"/>
  <c r="K20" i="26" s="1"/>
  <c r="J20" i="25"/>
  <c r="J20" i="26" s="1"/>
  <c r="I20" i="25"/>
  <c r="I20" i="26" s="1"/>
  <c r="H20" i="25"/>
  <c r="H20" i="26" s="1"/>
  <c r="BV19" i="25"/>
  <c r="BV19" i="26" s="1"/>
  <c r="BU19" i="25"/>
  <c r="BU19" i="26" s="1"/>
  <c r="BT19" i="25"/>
  <c r="BT19" i="26" s="1"/>
  <c r="BS19" i="25"/>
  <c r="BS19" i="26" s="1"/>
  <c r="BR19" i="25"/>
  <c r="BR19" i="26" s="1"/>
  <c r="BQ19" i="25"/>
  <c r="BQ19" i="26" s="1"/>
  <c r="BP19" i="25"/>
  <c r="BP19" i="26" s="1"/>
  <c r="BO19" i="25"/>
  <c r="BO19" i="26" s="1"/>
  <c r="BN19" i="25"/>
  <c r="BN19" i="26" s="1"/>
  <c r="BL19" i="25"/>
  <c r="BL19" i="26" s="1"/>
  <c r="BK19" i="25"/>
  <c r="BK19" i="26" s="1"/>
  <c r="BJ19" i="25"/>
  <c r="BJ19" i="26" s="1"/>
  <c r="BI19" i="25"/>
  <c r="BI19" i="26" s="1"/>
  <c r="BH19" i="25"/>
  <c r="BH19" i="26" s="1"/>
  <c r="BG19" i="25"/>
  <c r="BG19" i="26" s="1"/>
  <c r="BF19" i="25"/>
  <c r="BF19" i="26" s="1"/>
  <c r="BE19" i="25"/>
  <c r="BE19" i="26" s="1"/>
  <c r="BD19" i="25"/>
  <c r="BD19" i="26" s="1"/>
  <c r="BC19" i="25"/>
  <c r="BC19" i="26" s="1"/>
  <c r="BB19" i="25"/>
  <c r="BB19" i="26" s="1"/>
  <c r="BA19" i="25"/>
  <c r="BA19" i="26" s="1"/>
  <c r="AZ19" i="25"/>
  <c r="AZ19" i="26" s="1"/>
  <c r="AY19" i="25"/>
  <c r="AY19" i="26" s="1"/>
  <c r="AW19" i="25"/>
  <c r="AW19" i="26" s="1"/>
  <c r="AV19" i="25"/>
  <c r="AV19" i="26" s="1"/>
  <c r="AU19" i="25"/>
  <c r="AU19" i="26" s="1"/>
  <c r="AT19" i="25"/>
  <c r="AT19" i="26" s="1"/>
  <c r="AS19" i="25"/>
  <c r="AS19" i="26" s="1"/>
  <c r="AR19" i="25"/>
  <c r="AR19" i="26" s="1"/>
  <c r="AQ19" i="25"/>
  <c r="AQ19" i="26" s="1"/>
  <c r="AP19" i="25"/>
  <c r="AP19" i="26" s="1"/>
  <c r="AO19" i="25"/>
  <c r="AO19" i="26" s="1"/>
  <c r="AN19" i="25"/>
  <c r="AN19" i="26" s="1"/>
  <c r="AM19" i="25"/>
  <c r="AM19" i="26" s="1"/>
  <c r="AL19" i="25"/>
  <c r="AL19" i="26" s="1"/>
  <c r="AK19" i="25"/>
  <c r="AK19" i="26" s="1"/>
  <c r="AJ19" i="25"/>
  <c r="AJ19" i="26" s="1"/>
  <c r="AI19" i="25"/>
  <c r="AI19" i="26" s="1"/>
  <c r="AH19" i="25"/>
  <c r="AH19" i="26" s="1"/>
  <c r="AG19" i="25"/>
  <c r="AG19" i="26" s="1"/>
  <c r="AF19" i="25"/>
  <c r="AF19" i="26" s="1"/>
  <c r="AE19" i="25"/>
  <c r="AE19" i="26" s="1"/>
  <c r="AD19" i="25"/>
  <c r="AD19" i="26" s="1"/>
  <c r="AC19" i="25"/>
  <c r="AC19" i="26" s="1"/>
  <c r="AB19" i="25"/>
  <c r="AB19" i="26" s="1"/>
  <c r="AA19" i="25"/>
  <c r="AA19" i="26" s="1"/>
  <c r="Y19" i="25"/>
  <c r="Y19" i="26" s="1"/>
  <c r="X19" i="25"/>
  <c r="X19" i="26" s="1"/>
  <c r="W19" i="25"/>
  <c r="W19" i="26" s="1"/>
  <c r="V19" i="25"/>
  <c r="V19" i="26" s="1"/>
  <c r="U19" i="25"/>
  <c r="U19" i="26" s="1"/>
  <c r="S19" i="25"/>
  <c r="S19" i="26" s="1"/>
  <c r="R19" i="25"/>
  <c r="R19" i="26" s="1"/>
  <c r="Q19" i="25"/>
  <c r="Q19" i="26" s="1"/>
  <c r="P19" i="25"/>
  <c r="P19" i="26" s="1"/>
  <c r="N19" i="25"/>
  <c r="N19" i="26" s="1"/>
  <c r="L19" i="25"/>
  <c r="L19" i="26" s="1"/>
  <c r="K19" i="25"/>
  <c r="K19" i="26" s="1"/>
  <c r="J19" i="25"/>
  <c r="J19" i="26" s="1"/>
  <c r="I19" i="25"/>
  <c r="I19" i="26" s="1"/>
  <c r="H19" i="25"/>
  <c r="H19" i="26" s="1"/>
  <c r="BV18" i="25"/>
  <c r="BV18" i="26" s="1"/>
  <c r="BU18" i="25"/>
  <c r="BU18" i="26" s="1"/>
  <c r="BT18" i="25"/>
  <c r="BT18" i="26" s="1"/>
  <c r="BS18" i="25"/>
  <c r="BS18" i="26" s="1"/>
  <c r="BR18" i="25"/>
  <c r="BR18" i="26" s="1"/>
  <c r="BQ18" i="25"/>
  <c r="BQ18" i="26" s="1"/>
  <c r="BP18" i="25"/>
  <c r="BP18" i="26" s="1"/>
  <c r="BO18" i="25"/>
  <c r="BO18" i="26" s="1"/>
  <c r="BN18" i="25"/>
  <c r="BN18" i="26" s="1"/>
  <c r="BL18" i="25"/>
  <c r="BL18" i="26" s="1"/>
  <c r="BK18" i="25"/>
  <c r="BK18" i="26" s="1"/>
  <c r="BJ18" i="25"/>
  <c r="BJ18" i="26" s="1"/>
  <c r="BI18" i="25"/>
  <c r="BI18" i="26" s="1"/>
  <c r="BH18" i="25"/>
  <c r="BH18" i="26" s="1"/>
  <c r="BG18" i="25"/>
  <c r="BG18" i="26" s="1"/>
  <c r="BF18" i="25"/>
  <c r="BF18" i="26" s="1"/>
  <c r="BE18" i="25"/>
  <c r="BE18" i="26" s="1"/>
  <c r="BD18" i="25"/>
  <c r="BD18" i="26" s="1"/>
  <c r="BC18" i="25"/>
  <c r="BC18" i="26" s="1"/>
  <c r="BB18" i="25"/>
  <c r="BB18" i="26" s="1"/>
  <c r="BA18" i="25"/>
  <c r="BA18" i="26" s="1"/>
  <c r="AZ18" i="25"/>
  <c r="AZ18" i="26" s="1"/>
  <c r="AY18" i="25"/>
  <c r="AY18" i="26" s="1"/>
  <c r="AW18" i="25"/>
  <c r="AW18" i="26" s="1"/>
  <c r="AV18" i="25"/>
  <c r="AV18" i="26" s="1"/>
  <c r="AU18" i="25"/>
  <c r="AU18" i="26" s="1"/>
  <c r="AT18" i="25"/>
  <c r="AT18" i="26" s="1"/>
  <c r="AS18" i="25"/>
  <c r="AS18" i="26" s="1"/>
  <c r="AR18" i="25"/>
  <c r="AR18" i="26" s="1"/>
  <c r="AQ18" i="25"/>
  <c r="AQ18" i="26" s="1"/>
  <c r="AP18" i="25"/>
  <c r="AP18" i="26" s="1"/>
  <c r="AO18" i="25"/>
  <c r="AO18" i="26" s="1"/>
  <c r="AN18" i="25"/>
  <c r="AN18" i="26" s="1"/>
  <c r="AM18" i="25"/>
  <c r="AM18" i="26" s="1"/>
  <c r="AL18" i="25"/>
  <c r="AL18" i="26" s="1"/>
  <c r="AK18" i="25"/>
  <c r="AK18" i="26" s="1"/>
  <c r="AJ18" i="25"/>
  <c r="AJ18" i="26" s="1"/>
  <c r="AI18" i="25"/>
  <c r="AI18" i="26" s="1"/>
  <c r="AH18" i="25"/>
  <c r="AH18" i="26" s="1"/>
  <c r="AG18" i="25"/>
  <c r="AG18" i="26" s="1"/>
  <c r="AF18" i="25"/>
  <c r="AF18" i="26" s="1"/>
  <c r="AE18" i="25"/>
  <c r="AE18" i="26" s="1"/>
  <c r="AD18" i="25"/>
  <c r="AD18" i="26" s="1"/>
  <c r="AC18" i="25"/>
  <c r="AC18" i="26" s="1"/>
  <c r="AB18" i="25"/>
  <c r="AB18" i="26" s="1"/>
  <c r="AA18" i="25"/>
  <c r="AA18" i="26" s="1"/>
  <c r="Y18" i="25"/>
  <c r="Y18" i="26" s="1"/>
  <c r="X18" i="25"/>
  <c r="X18" i="26" s="1"/>
  <c r="W18" i="25"/>
  <c r="W18" i="26" s="1"/>
  <c r="V18" i="25"/>
  <c r="V18" i="26" s="1"/>
  <c r="U18" i="25"/>
  <c r="U18" i="26" s="1"/>
  <c r="S18" i="25"/>
  <c r="S18" i="26" s="1"/>
  <c r="R18" i="25"/>
  <c r="R18" i="26" s="1"/>
  <c r="Q18" i="25"/>
  <c r="Q18" i="26" s="1"/>
  <c r="P18" i="25"/>
  <c r="P18" i="26" s="1"/>
  <c r="N18" i="25"/>
  <c r="N18" i="26" s="1"/>
  <c r="L18" i="25"/>
  <c r="L18" i="26" s="1"/>
  <c r="K18" i="25"/>
  <c r="K18" i="26" s="1"/>
  <c r="J18" i="25"/>
  <c r="J18" i="26" s="1"/>
  <c r="I18" i="25"/>
  <c r="I18" i="26" s="1"/>
  <c r="H18" i="25"/>
  <c r="H18" i="26" s="1"/>
  <c r="BV17" i="25"/>
  <c r="BV17" i="26" s="1"/>
  <c r="BU17" i="25"/>
  <c r="BU17" i="26" s="1"/>
  <c r="BT17" i="25"/>
  <c r="BT17" i="26" s="1"/>
  <c r="BS17" i="25"/>
  <c r="BS17" i="26" s="1"/>
  <c r="BR17" i="25"/>
  <c r="BR17" i="26" s="1"/>
  <c r="BQ17" i="25"/>
  <c r="BQ17" i="26" s="1"/>
  <c r="BP17" i="25"/>
  <c r="BP17" i="26" s="1"/>
  <c r="BO17" i="25"/>
  <c r="BO17" i="26" s="1"/>
  <c r="BN17" i="25"/>
  <c r="BN17" i="26" s="1"/>
  <c r="BL17" i="25"/>
  <c r="BL17" i="26" s="1"/>
  <c r="BK17" i="25"/>
  <c r="BK17" i="26" s="1"/>
  <c r="BJ17" i="25"/>
  <c r="BJ17" i="26" s="1"/>
  <c r="BI17" i="25"/>
  <c r="BI17" i="26" s="1"/>
  <c r="BH17" i="25"/>
  <c r="BH17" i="26" s="1"/>
  <c r="BG17" i="25"/>
  <c r="BG17" i="26" s="1"/>
  <c r="BF17" i="25"/>
  <c r="BF17" i="26" s="1"/>
  <c r="BE17" i="25"/>
  <c r="BE17" i="26" s="1"/>
  <c r="BD17" i="25"/>
  <c r="BD17" i="26" s="1"/>
  <c r="BC17" i="25"/>
  <c r="BC17" i="26" s="1"/>
  <c r="BB17" i="25"/>
  <c r="BB17" i="26" s="1"/>
  <c r="BA17" i="25"/>
  <c r="BA17" i="26" s="1"/>
  <c r="AZ17" i="25"/>
  <c r="AZ17" i="26" s="1"/>
  <c r="AY17" i="25"/>
  <c r="AY17" i="26" s="1"/>
  <c r="AW17" i="25"/>
  <c r="AW17" i="26" s="1"/>
  <c r="AV17" i="25"/>
  <c r="AV17" i="26" s="1"/>
  <c r="AU17" i="25"/>
  <c r="AU17" i="26" s="1"/>
  <c r="AT17" i="25"/>
  <c r="AT17" i="26" s="1"/>
  <c r="AS17" i="25"/>
  <c r="AS17" i="26" s="1"/>
  <c r="AR17" i="25"/>
  <c r="AR17" i="26" s="1"/>
  <c r="AQ17" i="25"/>
  <c r="AQ17" i="26" s="1"/>
  <c r="AP17" i="25"/>
  <c r="AP17" i="26" s="1"/>
  <c r="AO17" i="25"/>
  <c r="AO17" i="26" s="1"/>
  <c r="AN17" i="25"/>
  <c r="AN17" i="26" s="1"/>
  <c r="AM17" i="25"/>
  <c r="AM17" i="26" s="1"/>
  <c r="AL17" i="25"/>
  <c r="AL17" i="26" s="1"/>
  <c r="AK17" i="25"/>
  <c r="AK17" i="26" s="1"/>
  <c r="AJ17" i="25"/>
  <c r="AJ17" i="26" s="1"/>
  <c r="AI17" i="25"/>
  <c r="AI17" i="26" s="1"/>
  <c r="AH17" i="25"/>
  <c r="AH17" i="26" s="1"/>
  <c r="AG17" i="25"/>
  <c r="AG17" i="26" s="1"/>
  <c r="AF17" i="25"/>
  <c r="AF17" i="26" s="1"/>
  <c r="AE17" i="25"/>
  <c r="AE17" i="26" s="1"/>
  <c r="AD17" i="25"/>
  <c r="AD17" i="26" s="1"/>
  <c r="AC17" i="25"/>
  <c r="AC17" i="26" s="1"/>
  <c r="AB17" i="25"/>
  <c r="AB17" i="26" s="1"/>
  <c r="AA17" i="25"/>
  <c r="AA17" i="26" s="1"/>
  <c r="Y17" i="25"/>
  <c r="Y17" i="26" s="1"/>
  <c r="X17" i="25"/>
  <c r="X17" i="26" s="1"/>
  <c r="W17" i="25"/>
  <c r="W17" i="26" s="1"/>
  <c r="V17" i="25"/>
  <c r="V17" i="26" s="1"/>
  <c r="U17" i="25"/>
  <c r="U17" i="26" s="1"/>
  <c r="S17" i="25"/>
  <c r="S17" i="26" s="1"/>
  <c r="R17" i="25"/>
  <c r="R17" i="26" s="1"/>
  <c r="Q17" i="25"/>
  <c r="Q17" i="26" s="1"/>
  <c r="P17" i="25"/>
  <c r="P17" i="26" s="1"/>
  <c r="N17" i="25"/>
  <c r="N17" i="26" s="1"/>
  <c r="L17" i="25"/>
  <c r="L17" i="26" s="1"/>
  <c r="K17" i="25"/>
  <c r="K17" i="26" s="1"/>
  <c r="J17" i="25"/>
  <c r="J17" i="26" s="1"/>
  <c r="I17" i="25"/>
  <c r="I17" i="26" s="1"/>
  <c r="H17" i="25"/>
  <c r="H17" i="26" s="1"/>
  <c r="BV16" i="25"/>
  <c r="BV16" i="26" s="1"/>
  <c r="BU16" i="25"/>
  <c r="BU16" i="26" s="1"/>
  <c r="BT16" i="25"/>
  <c r="BT16" i="26" s="1"/>
  <c r="BS16" i="25"/>
  <c r="BS16" i="26" s="1"/>
  <c r="BR16" i="25"/>
  <c r="BR16" i="26" s="1"/>
  <c r="BQ16" i="25"/>
  <c r="BQ16" i="26" s="1"/>
  <c r="BP16" i="25"/>
  <c r="BP16" i="26" s="1"/>
  <c r="BO16" i="25"/>
  <c r="BO16" i="26" s="1"/>
  <c r="BN16" i="25"/>
  <c r="BN16" i="26" s="1"/>
  <c r="BL16" i="25"/>
  <c r="BL16" i="26" s="1"/>
  <c r="BK16" i="25"/>
  <c r="BK16" i="26" s="1"/>
  <c r="BJ16" i="25"/>
  <c r="BJ16" i="26" s="1"/>
  <c r="BI16" i="25"/>
  <c r="BI16" i="26" s="1"/>
  <c r="BH16" i="25"/>
  <c r="BH16" i="26" s="1"/>
  <c r="BG16" i="25"/>
  <c r="BG16" i="26" s="1"/>
  <c r="BF16" i="25"/>
  <c r="BF16" i="26" s="1"/>
  <c r="BE16" i="25"/>
  <c r="BE16" i="26" s="1"/>
  <c r="BD16" i="25"/>
  <c r="BD16" i="26" s="1"/>
  <c r="BC16" i="25"/>
  <c r="BC16" i="26" s="1"/>
  <c r="BB16" i="25"/>
  <c r="BB16" i="26" s="1"/>
  <c r="BA16" i="25"/>
  <c r="BA16" i="26" s="1"/>
  <c r="AZ16" i="25"/>
  <c r="AZ16" i="26" s="1"/>
  <c r="AY16" i="25"/>
  <c r="AY16" i="26" s="1"/>
  <c r="AW16" i="25"/>
  <c r="AW16" i="26" s="1"/>
  <c r="AV16" i="25"/>
  <c r="AV16" i="26" s="1"/>
  <c r="AU16" i="25"/>
  <c r="AU16" i="26" s="1"/>
  <c r="AT16" i="25"/>
  <c r="AT16" i="26" s="1"/>
  <c r="AS16" i="25"/>
  <c r="AS16" i="26" s="1"/>
  <c r="AR16" i="25"/>
  <c r="AR16" i="26" s="1"/>
  <c r="AQ16" i="25"/>
  <c r="AQ16" i="26" s="1"/>
  <c r="AP16" i="25"/>
  <c r="AP16" i="26" s="1"/>
  <c r="AO16" i="25"/>
  <c r="AO16" i="26" s="1"/>
  <c r="AN16" i="25"/>
  <c r="AN16" i="26" s="1"/>
  <c r="AM16" i="25"/>
  <c r="AM16" i="26" s="1"/>
  <c r="AL16" i="25"/>
  <c r="AL16" i="26" s="1"/>
  <c r="AK16" i="25"/>
  <c r="AK16" i="26" s="1"/>
  <c r="AJ16" i="25"/>
  <c r="AJ16" i="26" s="1"/>
  <c r="AI16" i="25"/>
  <c r="AI16" i="26" s="1"/>
  <c r="AH16" i="25"/>
  <c r="AH16" i="26" s="1"/>
  <c r="AG16" i="25"/>
  <c r="AG16" i="26" s="1"/>
  <c r="AF16" i="25"/>
  <c r="AF16" i="26" s="1"/>
  <c r="AE16" i="25"/>
  <c r="AE16" i="26" s="1"/>
  <c r="AD16" i="25"/>
  <c r="AD16" i="26" s="1"/>
  <c r="AC16" i="25"/>
  <c r="AC16" i="26" s="1"/>
  <c r="AB16" i="25"/>
  <c r="AB16" i="26" s="1"/>
  <c r="AA16" i="25"/>
  <c r="AA16" i="26" s="1"/>
  <c r="Y16" i="25"/>
  <c r="Y16" i="26" s="1"/>
  <c r="X16" i="25"/>
  <c r="X16" i="26" s="1"/>
  <c r="W16" i="25"/>
  <c r="W16" i="26" s="1"/>
  <c r="V16" i="25"/>
  <c r="V16" i="26" s="1"/>
  <c r="U16" i="25"/>
  <c r="U16" i="26" s="1"/>
  <c r="S16" i="25"/>
  <c r="S16" i="26" s="1"/>
  <c r="R16" i="25"/>
  <c r="R16" i="26" s="1"/>
  <c r="Q16" i="25"/>
  <c r="Q16" i="26" s="1"/>
  <c r="P16" i="25"/>
  <c r="P16" i="26" s="1"/>
  <c r="N16" i="25"/>
  <c r="N16" i="26" s="1"/>
  <c r="L16" i="25"/>
  <c r="L16" i="26" s="1"/>
  <c r="K16" i="25"/>
  <c r="K16" i="26" s="1"/>
  <c r="J16" i="25"/>
  <c r="J16" i="26" s="1"/>
  <c r="I16" i="25"/>
  <c r="I16" i="26" s="1"/>
  <c r="H16" i="25"/>
  <c r="H16" i="26" s="1"/>
  <c r="BV15" i="25"/>
  <c r="BV15" i="26" s="1"/>
  <c r="BU15" i="25"/>
  <c r="BU15" i="26" s="1"/>
  <c r="BT15" i="25"/>
  <c r="BT15" i="26" s="1"/>
  <c r="BS15" i="25"/>
  <c r="BS15" i="26" s="1"/>
  <c r="BR15" i="25"/>
  <c r="BR15" i="26" s="1"/>
  <c r="BQ15" i="25"/>
  <c r="BQ15" i="26" s="1"/>
  <c r="BP15" i="25"/>
  <c r="BP15" i="26" s="1"/>
  <c r="BO15" i="25"/>
  <c r="BO15" i="26" s="1"/>
  <c r="BN15" i="25"/>
  <c r="BN15" i="26" s="1"/>
  <c r="BL15" i="25"/>
  <c r="BL15" i="26" s="1"/>
  <c r="BK15" i="25"/>
  <c r="BK15" i="26" s="1"/>
  <c r="BJ15" i="25"/>
  <c r="BJ15" i="26" s="1"/>
  <c r="BI15" i="25"/>
  <c r="BI15" i="26" s="1"/>
  <c r="BH15" i="25"/>
  <c r="BH15" i="26" s="1"/>
  <c r="BG15" i="25"/>
  <c r="BG15" i="26" s="1"/>
  <c r="BF15" i="25"/>
  <c r="BF15" i="26" s="1"/>
  <c r="BE15" i="25"/>
  <c r="BE15" i="26" s="1"/>
  <c r="BD15" i="25"/>
  <c r="BD15" i="26" s="1"/>
  <c r="BC15" i="25"/>
  <c r="BC15" i="26" s="1"/>
  <c r="BB15" i="25"/>
  <c r="BB15" i="26" s="1"/>
  <c r="BA15" i="25"/>
  <c r="BA15" i="26" s="1"/>
  <c r="AZ15" i="25"/>
  <c r="AZ15" i="26" s="1"/>
  <c r="AY15" i="25"/>
  <c r="AY15" i="26" s="1"/>
  <c r="AW15" i="25"/>
  <c r="AW15" i="26" s="1"/>
  <c r="AV15" i="25"/>
  <c r="AV15" i="26" s="1"/>
  <c r="AU15" i="25"/>
  <c r="AU15" i="26" s="1"/>
  <c r="AT15" i="25"/>
  <c r="AT15" i="26" s="1"/>
  <c r="AS15" i="25"/>
  <c r="AS15" i="26" s="1"/>
  <c r="AR15" i="25"/>
  <c r="AR15" i="26" s="1"/>
  <c r="AQ15" i="25"/>
  <c r="AQ15" i="26" s="1"/>
  <c r="AP15" i="25"/>
  <c r="AP15" i="26" s="1"/>
  <c r="AO15" i="25"/>
  <c r="AO15" i="26" s="1"/>
  <c r="AN15" i="25"/>
  <c r="AN15" i="26" s="1"/>
  <c r="AM15" i="25"/>
  <c r="AM15" i="26" s="1"/>
  <c r="AL15" i="25"/>
  <c r="AL15" i="26" s="1"/>
  <c r="AK15" i="25"/>
  <c r="AK15" i="26" s="1"/>
  <c r="AJ15" i="25"/>
  <c r="AJ15" i="26" s="1"/>
  <c r="AI15" i="25"/>
  <c r="AI15" i="26" s="1"/>
  <c r="AH15" i="25"/>
  <c r="AH15" i="26" s="1"/>
  <c r="AG15" i="25"/>
  <c r="AG15" i="26" s="1"/>
  <c r="AF15" i="25"/>
  <c r="AF15" i="26" s="1"/>
  <c r="AE15" i="25"/>
  <c r="AE15" i="26" s="1"/>
  <c r="AD15" i="25"/>
  <c r="AD15" i="26" s="1"/>
  <c r="AC15" i="25"/>
  <c r="AC15" i="26" s="1"/>
  <c r="AB15" i="25"/>
  <c r="AB15" i="26" s="1"/>
  <c r="AA15" i="25"/>
  <c r="AA15" i="26" s="1"/>
  <c r="Y15" i="25"/>
  <c r="Y15" i="26" s="1"/>
  <c r="X15" i="25"/>
  <c r="X15" i="26" s="1"/>
  <c r="W15" i="25"/>
  <c r="W15" i="26" s="1"/>
  <c r="V15" i="25"/>
  <c r="V15" i="26" s="1"/>
  <c r="U15" i="25"/>
  <c r="U15" i="26" s="1"/>
  <c r="S15" i="25"/>
  <c r="S15" i="26" s="1"/>
  <c r="R15" i="25"/>
  <c r="R15" i="26" s="1"/>
  <c r="Q15" i="25"/>
  <c r="Q15" i="26" s="1"/>
  <c r="P15" i="25"/>
  <c r="P15" i="26" s="1"/>
  <c r="N15" i="25"/>
  <c r="N15" i="26" s="1"/>
  <c r="L15" i="25"/>
  <c r="L15" i="26" s="1"/>
  <c r="K15" i="25"/>
  <c r="K15" i="26" s="1"/>
  <c r="J15" i="25"/>
  <c r="J15" i="26" s="1"/>
  <c r="I15" i="25"/>
  <c r="I15" i="26" s="1"/>
  <c r="H15" i="25"/>
  <c r="H15" i="26" s="1"/>
  <c r="BV14" i="25"/>
  <c r="BV14" i="26" s="1"/>
  <c r="BU14" i="25"/>
  <c r="BU14" i="26" s="1"/>
  <c r="BT14" i="25"/>
  <c r="BT14" i="26" s="1"/>
  <c r="BS14" i="25"/>
  <c r="BS14" i="26" s="1"/>
  <c r="BR14" i="25"/>
  <c r="BR14" i="26" s="1"/>
  <c r="BQ14" i="25"/>
  <c r="BQ14" i="26" s="1"/>
  <c r="BP14" i="25"/>
  <c r="BP14" i="26" s="1"/>
  <c r="BO14" i="25"/>
  <c r="BO14" i="26" s="1"/>
  <c r="BN14" i="25"/>
  <c r="BN14" i="26" s="1"/>
  <c r="BL14" i="25"/>
  <c r="BL14" i="26" s="1"/>
  <c r="BK14" i="25"/>
  <c r="BK14" i="26" s="1"/>
  <c r="BJ14" i="25"/>
  <c r="BJ14" i="26" s="1"/>
  <c r="BI14" i="25"/>
  <c r="BI14" i="26" s="1"/>
  <c r="BH14" i="25"/>
  <c r="BH14" i="26" s="1"/>
  <c r="BG14" i="25"/>
  <c r="BG14" i="26" s="1"/>
  <c r="BF14" i="25"/>
  <c r="BF14" i="26" s="1"/>
  <c r="BE14" i="25"/>
  <c r="BE14" i="26" s="1"/>
  <c r="BD14" i="25"/>
  <c r="BD14" i="26" s="1"/>
  <c r="BC14" i="25"/>
  <c r="BC14" i="26" s="1"/>
  <c r="BB14" i="25"/>
  <c r="BB14" i="26" s="1"/>
  <c r="BA14" i="25"/>
  <c r="BA14" i="26" s="1"/>
  <c r="AZ14" i="25"/>
  <c r="AZ14" i="26" s="1"/>
  <c r="AY14" i="25"/>
  <c r="AY14" i="26" s="1"/>
  <c r="AW14" i="25"/>
  <c r="AW14" i="26" s="1"/>
  <c r="AV14" i="25"/>
  <c r="AV14" i="26" s="1"/>
  <c r="AU14" i="25"/>
  <c r="AU14" i="26" s="1"/>
  <c r="AT14" i="25"/>
  <c r="AT14" i="26" s="1"/>
  <c r="AS14" i="25"/>
  <c r="AS14" i="26" s="1"/>
  <c r="AR14" i="25"/>
  <c r="AR14" i="26" s="1"/>
  <c r="AQ14" i="25"/>
  <c r="AQ14" i="26" s="1"/>
  <c r="AP14" i="25"/>
  <c r="AP14" i="26" s="1"/>
  <c r="AO14" i="25"/>
  <c r="AO14" i="26" s="1"/>
  <c r="AN14" i="25"/>
  <c r="AN14" i="26" s="1"/>
  <c r="AM14" i="25"/>
  <c r="AM14" i="26" s="1"/>
  <c r="AL14" i="25"/>
  <c r="AL14" i="26" s="1"/>
  <c r="AK14" i="25"/>
  <c r="AK14" i="26" s="1"/>
  <c r="AJ14" i="25"/>
  <c r="AJ14" i="26" s="1"/>
  <c r="AI14" i="25"/>
  <c r="AI14" i="26" s="1"/>
  <c r="AH14" i="25"/>
  <c r="AH14" i="26" s="1"/>
  <c r="AG14" i="25"/>
  <c r="AG14" i="26" s="1"/>
  <c r="AF14" i="25"/>
  <c r="AF14" i="26" s="1"/>
  <c r="AE14" i="25"/>
  <c r="AE14" i="26" s="1"/>
  <c r="AD14" i="25"/>
  <c r="AD14" i="26" s="1"/>
  <c r="AC14" i="25"/>
  <c r="AC14" i="26" s="1"/>
  <c r="AB14" i="25"/>
  <c r="AB14" i="26" s="1"/>
  <c r="AA14" i="25"/>
  <c r="AA14" i="26" s="1"/>
  <c r="Y14" i="25"/>
  <c r="Y14" i="26" s="1"/>
  <c r="X14" i="25"/>
  <c r="X14" i="26" s="1"/>
  <c r="W14" i="25"/>
  <c r="W14" i="26" s="1"/>
  <c r="V14" i="25"/>
  <c r="V14" i="26" s="1"/>
  <c r="U14" i="25"/>
  <c r="U14" i="26" s="1"/>
  <c r="S14" i="25"/>
  <c r="S14" i="26" s="1"/>
  <c r="R14" i="25"/>
  <c r="R14" i="26" s="1"/>
  <c r="Q14" i="25"/>
  <c r="Q14" i="26" s="1"/>
  <c r="P14" i="25"/>
  <c r="P14" i="26" s="1"/>
  <c r="N14" i="25"/>
  <c r="N14" i="26" s="1"/>
  <c r="L14" i="25"/>
  <c r="L14" i="26" s="1"/>
  <c r="K14" i="25"/>
  <c r="K14" i="26" s="1"/>
  <c r="J14" i="25"/>
  <c r="J14" i="26" s="1"/>
  <c r="I14" i="25"/>
  <c r="I14" i="26" s="1"/>
  <c r="H14" i="25"/>
  <c r="H14" i="26" s="1"/>
  <c r="BV13" i="25"/>
  <c r="BV13" i="26" s="1"/>
  <c r="BU13" i="25"/>
  <c r="BU13" i="26" s="1"/>
  <c r="BT13" i="25"/>
  <c r="BT13" i="26" s="1"/>
  <c r="BS13" i="25"/>
  <c r="BS13" i="26" s="1"/>
  <c r="BR13" i="25"/>
  <c r="BR13" i="26" s="1"/>
  <c r="BQ13" i="25"/>
  <c r="BQ13" i="26" s="1"/>
  <c r="BP13" i="25"/>
  <c r="BP13" i="26" s="1"/>
  <c r="BO13" i="25"/>
  <c r="BO13" i="26" s="1"/>
  <c r="BN13" i="25"/>
  <c r="BN13" i="26" s="1"/>
  <c r="BL13" i="25"/>
  <c r="BL13" i="26" s="1"/>
  <c r="BK13" i="25"/>
  <c r="BK13" i="26" s="1"/>
  <c r="BJ13" i="25"/>
  <c r="BJ13" i="26" s="1"/>
  <c r="BI13" i="25"/>
  <c r="BI13" i="26" s="1"/>
  <c r="BH13" i="25"/>
  <c r="BH13" i="26" s="1"/>
  <c r="BG13" i="25"/>
  <c r="BG13" i="26" s="1"/>
  <c r="BF13" i="25"/>
  <c r="BF13" i="26" s="1"/>
  <c r="BE13" i="25"/>
  <c r="BE13" i="26" s="1"/>
  <c r="BD13" i="25"/>
  <c r="BD13" i="26" s="1"/>
  <c r="BC13" i="25"/>
  <c r="BC13" i="26" s="1"/>
  <c r="BB13" i="25"/>
  <c r="BB13" i="26" s="1"/>
  <c r="BA13" i="25"/>
  <c r="BA13" i="26" s="1"/>
  <c r="AZ13" i="25"/>
  <c r="AZ13" i="26" s="1"/>
  <c r="AY13" i="25"/>
  <c r="AY13" i="26" s="1"/>
  <c r="AW13" i="25"/>
  <c r="AW13" i="26" s="1"/>
  <c r="AV13" i="25"/>
  <c r="AV13" i="26" s="1"/>
  <c r="AU13" i="25"/>
  <c r="AU13" i="26" s="1"/>
  <c r="AT13" i="25"/>
  <c r="AT13" i="26" s="1"/>
  <c r="AS13" i="25"/>
  <c r="AS13" i="26" s="1"/>
  <c r="AR13" i="25"/>
  <c r="AR13" i="26" s="1"/>
  <c r="AQ13" i="25"/>
  <c r="AQ13" i="26" s="1"/>
  <c r="AP13" i="25"/>
  <c r="AP13" i="26" s="1"/>
  <c r="AO13" i="25"/>
  <c r="AO13" i="26" s="1"/>
  <c r="AN13" i="25"/>
  <c r="AN13" i="26" s="1"/>
  <c r="AM13" i="25"/>
  <c r="AM13" i="26" s="1"/>
  <c r="AL13" i="25"/>
  <c r="AL13" i="26" s="1"/>
  <c r="AK13" i="25"/>
  <c r="AK13" i="26" s="1"/>
  <c r="AJ13" i="25"/>
  <c r="AJ13" i="26" s="1"/>
  <c r="AI13" i="25"/>
  <c r="AI13" i="26" s="1"/>
  <c r="AH13" i="25"/>
  <c r="AH13" i="26" s="1"/>
  <c r="AG13" i="25"/>
  <c r="AG13" i="26" s="1"/>
  <c r="AF13" i="25"/>
  <c r="AF13" i="26" s="1"/>
  <c r="AE13" i="25"/>
  <c r="AE13" i="26" s="1"/>
  <c r="AD13" i="25"/>
  <c r="AD13" i="26" s="1"/>
  <c r="AC13" i="25"/>
  <c r="AC13" i="26" s="1"/>
  <c r="AB13" i="25"/>
  <c r="AB13" i="26" s="1"/>
  <c r="AA13" i="25"/>
  <c r="AA13" i="26" s="1"/>
  <c r="Y13" i="25"/>
  <c r="Y13" i="26" s="1"/>
  <c r="X13" i="25"/>
  <c r="X13" i="26" s="1"/>
  <c r="W13" i="25"/>
  <c r="W13" i="26" s="1"/>
  <c r="V13" i="25"/>
  <c r="V13" i="26" s="1"/>
  <c r="U13" i="25"/>
  <c r="U13" i="26" s="1"/>
  <c r="S13" i="25"/>
  <c r="S13" i="26" s="1"/>
  <c r="R13" i="25"/>
  <c r="R13" i="26" s="1"/>
  <c r="Q13" i="25"/>
  <c r="Q13" i="26" s="1"/>
  <c r="P13" i="25"/>
  <c r="P13" i="26" s="1"/>
  <c r="N13" i="25"/>
  <c r="N13" i="26" s="1"/>
  <c r="L13" i="25"/>
  <c r="L13" i="26" s="1"/>
  <c r="K13" i="25"/>
  <c r="K13" i="26" s="1"/>
  <c r="J13" i="25"/>
  <c r="J13" i="26" s="1"/>
  <c r="I13" i="25"/>
  <c r="I13" i="26" s="1"/>
  <c r="H13" i="25"/>
  <c r="H13" i="26" s="1"/>
  <c r="F13" i="26" s="1"/>
  <c r="BV12" i="25"/>
  <c r="BV12" i="26" s="1"/>
  <c r="BU12" i="25"/>
  <c r="BU12" i="26" s="1"/>
  <c r="BT12" i="25"/>
  <c r="BT12" i="26" s="1"/>
  <c r="BS12" i="25"/>
  <c r="BS12" i="26" s="1"/>
  <c r="BR12" i="25"/>
  <c r="BR12" i="26" s="1"/>
  <c r="BQ12" i="25"/>
  <c r="BQ12" i="26" s="1"/>
  <c r="BP12" i="25"/>
  <c r="BP12" i="26" s="1"/>
  <c r="BO12" i="25"/>
  <c r="BO12" i="26" s="1"/>
  <c r="BN12" i="25"/>
  <c r="BN12" i="26" s="1"/>
  <c r="BL12" i="25"/>
  <c r="BL12" i="26" s="1"/>
  <c r="BK12" i="25"/>
  <c r="BK12" i="26" s="1"/>
  <c r="BJ12" i="25"/>
  <c r="BJ12" i="26" s="1"/>
  <c r="BI12" i="25"/>
  <c r="BI12" i="26" s="1"/>
  <c r="BH12" i="25"/>
  <c r="BH12" i="26" s="1"/>
  <c r="BG12" i="25"/>
  <c r="BG12" i="26" s="1"/>
  <c r="BF12" i="25"/>
  <c r="BF12" i="26" s="1"/>
  <c r="BE12" i="25"/>
  <c r="BE12" i="26" s="1"/>
  <c r="BD12" i="25"/>
  <c r="BD12" i="26" s="1"/>
  <c r="BC12" i="25"/>
  <c r="BC12" i="26" s="1"/>
  <c r="BB12" i="25"/>
  <c r="BB12" i="26" s="1"/>
  <c r="BA12" i="25"/>
  <c r="BA12" i="26" s="1"/>
  <c r="AZ12" i="25"/>
  <c r="AZ12" i="26" s="1"/>
  <c r="AY12" i="25"/>
  <c r="AY12" i="26" s="1"/>
  <c r="AW12" i="25"/>
  <c r="AW12" i="26" s="1"/>
  <c r="AV12" i="25"/>
  <c r="AV12" i="26" s="1"/>
  <c r="AU12" i="25"/>
  <c r="AU12" i="26" s="1"/>
  <c r="AT12" i="25"/>
  <c r="AT12" i="26" s="1"/>
  <c r="AS12" i="25"/>
  <c r="AS12" i="26" s="1"/>
  <c r="AR12" i="25"/>
  <c r="AR12" i="26" s="1"/>
  <c r="AQ12" i="25"/>
  <c r="AQ12" i="26" s="1"/>
  <c r="AP12" i="25"/>
  <c r="AP12" i="26" s="1"/>
  <c r="AO12" i="25"/>
  <c r="AO12" i="26" s="1"/>
  <c r="AN12" i="25"/>
  <c r="AN12" i="26" s="1"/>
  <c r="AM12" i="25"/>
  <c r="AM12" i="26" s="1"/>
  <c r="AL12" i="25"/>
  <c r="AL12" i="26" s="1"/>
  <c r="AK12" i="25"/>
  <c r="AK12" i="26" s="1"/>
  <c r="AJ12" i="25"/>
  <c r="AJ12" i="26" s="1"/>
  <c r="AI12" i="25"/>
  <c r="AI12" i="26" s="1"/>
  <c r="AH12" i="25"/>
  <c r="AH12" i="26" s="1"/>
  <c r="AG12" i="25"/>
  <c r="AG12" i="26" s="1"/>
  <c r="AF12" i="25"/>
  <c r="AF12" i="26" s="1"/>
  <c r="AE12" i="25"/>
  <c r="AE12" i="26" s="1"/>
  <c r="AD12" i="25"/>
  <c r="AD12" i="26" s="1"/>
  <c r="AC12" i="25"/>
  <c r="AC12" i="26" s="1"/>
  <c r="AB12" i="25"/>
  <c r="AB12" i="26" s="1"/>
  <c r="AA12" i="25"/>
  <c r="AA12" i="26" s="1"/>
  <c r="Y12" i="25"/>
  <c r="Y12" i="26" s="1"/>
  <c r="X12" i="25"/>
  <c r="X12" i="26" s="1"/>
  <c r="W12" i="25"/>
  <c r="W12" i="26" s="1"/>
  <c r="V12" i="25"/>
  <c r="V12" i="26" s="1"/>
  <c r="U12" i="25"/>
  <c r="U12" i="26" s="1"/>
  <c r="S12" i="25"/>
  <c r="S12" i="26" s="1"/>
  <c r="R12" i="25"/>
  <c r="R12" i="26" s="1"/>
  <c r="Q12" i="25"/>
  <c r="Q12" i="26" s="1"/>
  <c r="P12" i="25"/>
  <c r="P12" i="26" s="1"/>
  <c r="N12" i="25"/>
  <c r="N12" i="26" s="1"/>
  <c r="L12" i="25"/>
  <c r="L12" i="26" s="1"/>
  <c r="K12" i="25"/>
  <c r="K12" i="26" s="1"/>
  <c r="J12" i="25"/>
  <c r="J12" i="26" s="1"/>
  <c r="I12" i="25"/>
  <c r="I12" i="26" s="1"/>
  <c r="H12" i="25"/>
  <c r="H12" i="26" s="1"/>
  <c r="BV11" i="25"/>
  <c r="BV11" i="26" s="1"/>
  <c r="BU11" i="25"/>
  <c r="BU11" i="26" s="1"/>
  <c r="BT11" i="25"/>
  <c r="BT11" i="26" s="1"/>
  <c r="BS11" i="25"/>
  <c r="BS11" i="26" s="1"/>
  <c r="BR11" i="25"/>
  <c r="BR11" i="26" s="1"/>
  <c r="BQ11" i="25"/>
  <c r="BQ11" i="26" s="1"/>
  <c r="BP11" i="25"/>
  <c r="BP11" i="26" s="1"/>
  <c r="BO11" i="25"/>
  <c r="BO11" i="26" s="1"/>
  <c r="BN11" i="25"/>
  <c r="BN11" i="26" s="1"/>
  <c r="BL11" i="25"/>
  <c r="BL11" i="26" s="1"/>
  <c r="BK11" i="25"/>
  <c r="BK11" i="26" s="1"/>
  <c r="BJ11" i="25"/>
  <c r="BJ11" i="26" s="1"/>
  <c r="BI11" i="25"/>
  <c r="BI11" i="26" s="1"/>
  <c r="BH11" i="25"/>
  <c r="BH11" i="26" s="1"/>
  <c r="BG11" i="25"/>
  <c r="BG11" i="26" s="1"/>
  <c r="BF11" i="25"/>
  <c r="BF11" i="26" s="1"/>
  <c r="BE11" i="25"/>
  <c r="BE11" i="26" s="1"/>
  <c r="BD11" i="25"/>
  <c r="BD11" i="26" s="1"/>
  <c r="BC11" i="25"/>
  <c r="BC11" i="26" s="1"/>
  <c r="BB11" i="25"/>
  <c r="BB11" i="26" s="1"/>
  <c r="BA11" i="25"/>
  <c r="BA11" i="26" s="1"/>
  <c r="AZ11" i="25"/>
  <c r="AZ11" i="26" s="1"/>
  <c r="AY11" i="25"/>
  <c r="AY11" i="26" s="1"/>
  <c r="AW11" i="25"/>
  <c r="AW11" i="26" s="1"/>
  <c r="AV11" i="25"/>
  <c r="AV11" i="26" s="1"/>
  <c r="AU11" i="25"/>
  <c r="AU11" i="26" s="1"/>
  <c r="AT11" i="25"/>
  <c r="AT11" i="26" s="1"/>
  <c r="AS11" i="25"/>
  <c r="AS11" i="26" s="1"/>
  <c r="AR11" i="25"/>
  <c r="AR11" i="26" s="1"/>
  <c r="AQ11" i="25"/>
  <c r="AQ11" i="26" s="1"/>
  <c r="AP11" i="25"/>
  <c r="AP11" i="26" s="1"/>
  <c r="AO11" i="25"/>
  <c r="AO11" i="26" s="1"/>
  <c r="AN11" i="25"/>
  <c r="AN11" i="26" s="1"/>
  <c r="AM11" i="25"/>
  <c r="AM11" i="26" s="1"/>
  <c r="AL11" i="25"/>
  <c r="AL11" i="26" s="1"/>
  <c r="AK11" i="25"/>
  <c r="AK11" i="26" s="1"/>
  <c r="AJ11" i="25"/>
  <c r="AJ11" i="26" s="1"/>
  <c r="AI11" i="25"/>
  <c r="AI11" i="26" s="1"/>
  <c r="AH11" i="25"/>
  <c r="AH11" i="26" s="1"/>
  <c r="AG11" i="25"/>
  <c r="AG11" i="26" s="1"/>
  <c r="AF11" i="25"/>
  <c r="AF11" i="26" s="1"/>
  <c r="AE11" i="25"/>
  <c r="AE11" i="26" s="1"/>
  <c r="AD11" i="25"/>
  <c r="AD11" i="26" s="1"/>
  <c r="AC11" i="25"/>
  <c r="AC11" i="26" s="1"/>
  <c r="AB11" i="25"/>
  <c r="AB11" i="26" s="1"/>
  <c r="AA11" i="25"/>
  <c r="AA11" i="26" s="1"/>
  <c r="Y11" i="25"/>
  <c r="Y11" i="26" s="1"/>
  <c r="X11" i="25"/>
  <c r="X11" i="26" s="1"/>
  <c r="W11" i="25"/>
  <c r="W11" i="26" s="1"/>
  <c r="V11" i="25"/>
  <c r="V11" i="26" s="1"/>
  <c r="U11" i="25"/>
  <c r="U11" i="26" s="1"/>
  <c r="S11" i="25"/>
  <c r="S11" i="26" s="1"/>
  <c r="R11" i="25"/>
  <c r="R11" i="26" s="1"/>
  <c r="Q11" i="25"/>
  <c r="Q11" i="26" s="1"/>
  <c r="P11" i="25"/>
  <c r="P11" i="26" s="1"/>
  <c r="N11" i="25"/>
  <c r="N11" i="26" s="1"/>
  <c r="L11" i="25"/>
  <c r="L11" i="26" s="1"/>
  <c r="K11" i="25"/>
  <c r="K11" i="26" s="1"/>
  <c r="J11" i="25"/>
  <c r="J11" i="26" s="1"/>
  <c r="I11" i="25"/>
  <c r="I11" i="26" s="1"/>
  <c r="H11" i="25"/>
  <c r="H11" i="26" s="1"/>
  <c r="BV10" i="25"/>
  <c r="BV10" i="26" s="1"/>
  <c r="BU10" i="25"/>
  <c r="BU10" i="26" s="1"/>
  <c r="BT10" i="25"/>
  <c r="BT10" i="26" s="1"/>
  <c r="BS10" i="25"/>
  <c r="BS10" i="26" s="1"/>
  <c r="BR10" i="25"/>
  <c r="BR10" i="26" s="1"/>
  <c r="BQ10" i="25"/>
  <c r="BQ10" i="26" s="1"/>
  <c r="BP10" i="25"/>
  <c r="BP10" i="26" s="1"/>
  <c r="BO10" i="25"/>
  <c r="BO10" i="26" s="1"/>
  <c r="BN10" i="25"/>
  <c r="BN10" i="26" s="1"/>
  <c r="BL10" i="25"/>
  <c r="BL10" i="26" s="1"/>
  <c r="BK10" i="25"/>
  <c r="BK10" i="26" s="1"/>
  <c r="BJ10" i="25"/>
  <c r="BJ10" i="26" s="1"/>
  <c r="BI10" i="25"/>
  <c r="BI10" i="26" s="1"/>
  <c r="BH10" i="25"/>
  <c r="BH10" i="26" s="1"/>
  <c r="BG10" i="25"/>
  <c r="BG10" i="26" s="1"/>
  <c r="BF10" i="25"/>
  <c r="BF10" i="26" s="1"/>
  <c r="BE10" i="25"/>
  <c r="BE10" i="26" s="1"/>
  <c r="BD10" i="25"/>
  <c r="BD10" i="26" s="1"/>
  <c r="BC10" i="25"/>
  <c r="BC10" i="26" s="1"/>
  <c r="BB10" i="25"/>
  <c r="BB10" i="26" s="1"/>
  <c r="BA10" i="25"/>
  <c r="BA10" i="26" s="1"/>
  <c r="AZ10" i="25"/>
  <c r="AZ10" i="26" s="1"/>
  <c r="AY10" i="25"/>
  <c r="AY10" i="26" s="1"/>
  <c r="AW10" i="25"/>
  <c r="AW10" i="26" s="1"/>
  <c r="AV10" i="25"/>
  <c r="AV10" i="26" s="1"/>
  <c r="AU10" i="25"/>
  <c r="AU10" i="26" s="1"/>
  <c r="AT10" i="25"/>
  <c r="AT10" i="26" s="1"/>
  <c r="AS10" i="25"/>
  <c r="AS10" i="26" s="1"/>
  <c r="AR10" i="25"/>
  <c r="AR10" i="26" s="1"/>
  <c r="AQ10" i="25"/>
  <c r="AQ10" i="26" s="1"/>
  <c r="AP10" i="25"/>
  <c r="AP10" i="26" s="1"/>
  <c r="AO10" i="25"/>
  <c r="AO10" i="26" s="1"/>
  <c r="AN10" i="25"/>
  <c r="AN10" i="26" s="1"/>
  <c r="AM10" i="25"/>
  <c r="AM10" i="26" s="1"/>
  <c r="AL10" i="25"/>
  <c r="AL10" i="26" s="1"/>
  <c r="AK10" i="25"/>
  <c r="AK10" i="26" s="1"/>
  <c r="AJ10" i="25"/>
  <c r="AJ10" i="26" s="1"/>
  <c r="AI10" i="25"/>
  <c r="AI10" i="26" s="1"/>
  <c r="AH10" i="25"/>
  <c r="AH10" i="26" s="1"/>
  <c r="AG10" i="25"/>
  <c r="AG10" i="26" s="1"/>
  <c r="AF10" i="25"/>
  <c r="AF10" i="26" s="1"/>
  <c r="AE10" i="25"/>
  <c r="AE10" i="26" s="1"/>
  <c r="AD10" i="25"/>
  <c r="AD10" i="26" s="1"/>
  <c r="AC10" i="25"/>
  <c r="AC10" i="26" s="1"/>
  <c r="AB10" i="25"/>
  <c r="AB10" i="26" s="1"/>
  <c r="AA10" i="25"/>
  <c r="AA10" i="26" s="1"/>
  <c r="Y10" i="25"/>
  <c r="Y10" i="26" s="1"/>
  <c r="X10" i="25"/>
  <c r="X10" i="26" s="1"/>
  <c r="W10" i="25"/>
  <c r="W10" i="26" s="1"/>
  <c r="V10" i="25"/>
  <c r="V10" i="26" s="1"/>
  <c r="U10" i="25"/>
  <c r="U10" i="26" s="1"/>
  <c r="S10" i="25"/>
  <c r="S10" i="26" s="1"/>
  <c r="R10" i="25"/>
  <c r="R10" i="26" s="1"/>
  <c r="Q10" i="25"/>
  <c r="Q10" i="26" s="1"/>
  <c r="P10" i="25"/>
  <c r="P10" i="26" s="1"/>
  <c r="N10" i="25"/>
  <c r="N10" i="26" s="1"/>
  <c r="L10" i="25"/>
  <c r="L10" i="26" s="1"/>
  <c r="K10" i="25"/>
  <c r="K10" i="26" s="1"/>
  <c r="J10" i="25"/>
  <c r="J10" i="26" s="1"/>
  <c r="I10" i="25"/>
  <c r="I10" i="26" s="1"/>
  <c r="H10" i="25"/>
  <c r="H10" i="26" s="1"/>
  <c r="BV9" i="25"/>
  <c r="BV9" i="26" s="1"/>
  <c r="BU9" i="25"/>
  <c r="BU9" i="26" s="1"/>
  <c r="BT9" i="25"/>
  <c r="BT9" i="26" s="1"/>
  <c r="BS9" i="25"/>
  <c r="BS9" i="26" s="1"/>
  <c r="BR9" i="25"/>
  <c r="BR9" i="26" s="1"/>
  <c r="BQ9" i="25"/>
  <c r="BQ9" i="26" s="1"/>
  <c r="BP9" i="25"/>
  <c r="BP9" i="26" s="1"/>
  <c r="BO9" i="25"/>
  <c r="BO9" i="26" s="1"/>
  <c r="BN9" i="25"/>
  <c r="BN9" i="26" s="1"/>
  <c r="BL9" i="25"/>
  <c r="BL9" i="26" s="1"/>
  <c r="BK9" i="25"/>
  <c r="BK9" i="26" s="1"/>
  <c r="BJ9" i="25"/>
  <c r="BJ9" i="26" s="1"/>
  <c r="BI9" i="25"/>
  <c r="BI9" i="26" s="1"/>
  <c r="BH9" i="25"/>
  <c r="BH9" i="26" s="1"/>
  <c r="BG9" i="25"/>
  <c r="BG9" i="26" s="1"/>
  <c r="BF9" i="25"/>
  <c r="BF9" i="26" s="1"/>
  <c r="BE9" i="25"/>
  <c r="BE9" i="26" s="1"/>
  <c r="BD9" i="25"/>
  <c r="BD9" i="26" s="1"/>
  <c r="BC9" i="25"/>
  <c r="BC9" i="26" s="1"/>
  <c r="BB9" i="25"/>
  <c r="BB9" i="26" s="1"/>
  <c r="BA9" i="25"/>
  <c r="BA9" i="26" s="1"/>
  <c r="AZ9" i="25"/>
  <c r="AZ9" i="26" s="1"/>
  <c r="AY9" i="25"/>
  <c r="AY9" i="26" s="1"/>
  <c r="AW9" i="25"/>
  <c r="AW9" i="26" s="1"/>
  <c r="AV9" i="25"/>
  <c r="AV9" i="26" s="1"/>
  <c r="AU9" i="25"/>
  <c r="AU9" i="26" s="1"/>
  <c r="AT9" i="25"/>
  <c r="AT9" i="26" s="1"/>
  <c r="AS9" i="25"/>
  <c r="AS9" i="26" s="1"/>
  <c r="AR9" i="25"/>
  <c r="AR9" i="26" s="1"/>
  <c r="AQ9" i="25"/>
  <c r="AQ9" i="26" s="1"/>
  <c r="AP9" i="25"/>
  <c r="AP9" i="26" s="1"/>
  <c r="AO9" i="25"/>
  <c r="AO9" i="26" s="1"/>
  <c r="AN9" i="25"/>
  <c r="AN9" i="26" s="1"/>
  <c r="AM9" i="25"/>
  <c r="AM9" i="26" s="1"/>
  <c r="AL9" i="25"/>
  <c r="AL9" i="26" s="1"/>
  <c r="AK9" i="25"/>
  <c r="AK9" i="26" s="1"/>
  <c r="AJ9" i="25"/>
  <c r="AJ9" i="26" s="1"/>
  <c r="AI9" i="25"/>
  <c r="AI9" i="26" s="1"/>
  <c r="AH9" i="25"/>
  <c r="AH9" i="26" s="1"/>
  <c r="AG9" i="25"/>
  <c r="AG9" i="26" s="1"/>
  <c r="AF9" i="25"/>
  <c r="AF9" i="26" s="1"/>
  <c r="AE9" i="25"/>
  <c r="AE9" i="26" s="1"/>
  <c r="AD9" i="25"/>
  <c r="AD9" i="26" s="1"/>
  <c r="AC9" i="25"/>
  <c r="AC9" i="26" s="1"/>
  <c r="AB9" i="25"/>
  <c r="AB9" i="26" s="1"/>
  <c r="AA9" i="25"/>
  <c r="AA9" i="26" s="1"/>
  <c r="Y9" i="25"/>
  <c r="Y9" i="26" s="1"/>
  <c r="X9" i="25"/>
  <c r="X9" i="26" s="1"/>
  <c r="W9" i="25"/>
  <c r="W9" i="26" s="1"/>
  <c r="V9" i="25"/>
  <c r="V9" i="26" s="1"/>
  <c r="U9" i="25"/>
  <c r="U9" i="26" s="1"/>
  <c r="S9" i="25"/>
  <c r="S9" i="26" s="1"/>
  <c r="R9" i="25"/>
  <c r="R9" i="26" s="1"/>
  <c r="Q9" i="25"/>
  <c r="Q9" i="26" s="1"/>
  <c r="P9" i="25"/>
  <c r="P9" i="26" s="1"/>
  <c r="N9" i="25"/>
  <c r="N9" i="26" s="1"/>
  <c r="L9" i="25"/>
  <c r="L9" i="26" s="1"/>
  <c r="K9" i="25"/>
  <c r="K9" i="26" s="1"/>
  <c r="J9" i="25"/>
  <c r="J9" i="26" s="1"/>
  <c r="I9" i="25"/>
  <c r="I9" i="26" s="1"/>
  <c r="H9" i="25"/>
  <c r="H9" i="26" s="1"/>
  <c r="F9" i="26" s="1"/>
  <c r="BV8" i="25"/>
  <c r="BV8" i="26" s="1"/>
  <c r="BU8" i="25"/>
  <c r="BU8" i="26" s="1"/>
  <c r="BT8" i="25"/>
  <c r="BT8" i="26" s="1"/>
  <c r="BS8" i="25"/>
  <c r="BS8" i="26" s="1"/>
  <c r="BR8" i="25"/>
  <c r="BR8" i="26" s="1"/>
  <c r="BQ8" i="25"/>
  <c r="BQ8" i="26" s="1"/>
  <c r="BP8" i="25"/>
  <c r="BP8" i="26" s="1"/>
  <c r="BO8" i="25"/>
  <c r="BO8" i="26" s="1"/>
  <c r="BN8" i="25"/>
  <c r="BN8" i="26" s="1"/>
  <c r="BL8" i="25"/>
  <c r="BL8" i="26" s="1"/>
  <c r="BK8" i="25"/>
  <c r="BK8" i="26" s="1"/>
  <c r="BJ8" i="25"/>
  <c r="BJ8" i="26" s="1"/>
  <c r="BI8" i="25"/>
  <c r="BI8" i="26" s="1"/>
  <c r="BH8" i="25"/>
  <c r="BH8" i="26" s="1"/>
  <c r="BG8" i="25"/>
  <c r="BG8" i="26" s="1"/>
  <c r="BF8" i="25"/>
  <c r="BF8" i="26" s="1"/>
  <c r="BE8" i="25"/>
  <c r="BE8" i="26" s="1"/>
  <c r="BD8" i="25"/>
  <c r="BD8" i="26" s="1"/>
  <c r="BC8" i="25"/>
  <c r="BC8" i="26" s="1"/>
  <c r="BB8" i="25"/>
  <c r="BB8" i="26" s="1"/>
  <c r="BA8" i="25"/>
  <c r="BA8" i="26" s="1"/>
  <c r="AZ8" i="25"/>
  <c r="AZ8" i="26" s="1"/>
  <c r="AY8" i="25"/>
  <c r="AY8" i="26" s="1"/>
  <c r="AW8" i="25"/>
  <c r="AW8" i="26" s="1"/>
  <c r="AV8" i="25"/>
  <c r="AV8" i="26" s="1"/>
  <c r="AU8" i="25"/>
  <c r="AU8" i="26" s="1"/>
  <c r="AT8" i="25"/>
  <c r="AT8" i="26" s="1"/>
  <c r="AS8" i="25"/>
  <c r="AS8" i="26" s="1"/>
  <c r="AR8" i="25"/>
  <c r="AR8" i="26" s="1"/>
  <c r="AQ8" i="25"/>
  <c r="AQ8" i="26" s="1"/>
  <c r="AP8" i="25"/>
  <c r="AP8" i="26" s="1"/>
  <c r="AO8" i="25"/>
  <c r="AO8" i="26" s="1"/>
  <c r="AN8" i="25"/>
  <c r="AN8" i="26" s="1"/>
  <c r="AM8" i="25"/>
  <c r="AM8" i="26" s="1"/>
  <c r="AL8" i="25"/>
  <c r="AL8" i="26" s="1"/>
  <c r="AK8" i="25"/>
  <c r="AK8" i="26" s="1"/>
  <c r="AJ8" i="25"/>
  <c r="AJ8" i="26" s="1"/>
  <c r="AI8" i="25"/>
  <c r="AI8" i="26" s="1"/>
  <c r="AH8" i="25"/>
  <c r="AH8" i="26" s="1"/>
  <c r="AG8" i="25"/>
  <c r="AG8" i="26" s="1"/>
  <c r="AF8" i="25"/>
  <c r="AF8" i="26" s="1"/>
  <c r="AE8" i="25"/>
  <c r="AE8" i="26" s="1"/>
  <c r="AD8" i="25"/>
  <c r="AD8" i="26" s="1"/>
  <c r="AC8" i="25"/>
  <c r="AC8" i="26" s="1"/>
  <c r="AB8" i="25"/>
  <c r="AB8" i="26" s="1"/>
  <c r="AA8" i="25"/>
  <c r="AA8" i="26" s="1"/>
  <c r="Y8" i="25"/>
  <c r="Y8" i="26" s="1"/>
  <c r="X8" i="25"/>
  <c r="X8" i="26" s="1"/>
  <c r="W8" i="25"/>
  <c r="W8" i="26" s="1"/>
  <c r="V8" i="25"/>
  <c r="V8" i="26" s="1"/>
  <c r="U8" i="25"/>
  <c r="U8" i="26" s="1"/>
  <c r="S8" i="25"/>
  <c r="S8" i="26" s="1"/>
  <c r="R8" i="25"/>
  <c r="R8" i="26" s="1"/>
  <c r="Q8" i="25"/>
  <c r="Q8" i="26" s="1"/>
  <c r="P8" i="25"/>
  <c r="P8" i="26" s="1"/>
  <c r="N8" i="25"/>
  <c r="N8" i="26" s="1"/>
  <c r="L8" i="25"/>
  <c r="L8" i="26" s="1"/>
  <c r="K8" i="25"/>
  <c r="K8" i="26" s="1"/>
  <c r="J8" i="25"/>
  <c r="J8" i="26" s="1"/>
  <c r="I8" i="25"/>
  <c r="I8" i="26" s="1"/>
  <c r="H8" i="25"/>
  <c r="H8" i="26" s="1"/>
  <c r="BV3" i="26"/>
  <c r="BU3" i="26"/>
  <c r="BT3" i="26"/>
  <c r="BS3" i="26"/>
  <c r="BR3" i="26"/>
  <c r="BQ3" i="26"/>
  <c r="BP3" i="26"/>
  <c r="BO3" i="26"/>
  <c r="BN3" i="26"/>
  <c r="BL3" i="26"/>
  <c r="BK3" i="26"/>
  <c r="BJ3" i="26"/>
  <c r="BI3" i="26"/>
  <c r="BH3" i="26"/>
  <c r="BG3" i="26"/>
  <c r="BF3" i="26"/>
  <c r="BE3" i="26"/>
  <c r="BD3" i="26"/>
  <c r="BC3" i="26"/>
  <c r="BB3" i="26"/>
  <c r="BA3" i="26"/>
  <c r="AZ3" i="26"/>
  <c r="AY3" i="26"/>
  <c r="AW3" i="26"/>
  <c r="AV3" i="26"/>
  <c r="AU3" i="26"/>
  <c r="AT3" i="26"/>
  <c r="AS3" i="26"/>
  <c r="AR3" i="26"/>
  <c r="AQ3" i="26"/>
  <c r="AP3" i="26"/>
  <c r="AO3" i="26"/>
  <c r="AN3" i="26"/>
  <c r="AM3" i="26"/>
  <c r="AL3" i="26"/>
  <c r="AK3" i="26"/>
  <c r="AJ3" i="26"/>
  <c r="AI3" i="26"/>
  <c r="AH3" i="26"/>
  <c r="AG3" i="26"/>
  <c r="AF3" i="26"/>
  <c r="AE3" i="26"/>
  <c r="AD3" i="26"/>
  <c r="AC3" i="26"/>
  <c r="AB3" i="26"/>
  <c r="AA3" i="26"/>
  <c r="Y3" i="26"/>
  <c r="X3" i="26"/>
  <c r="W3" i="26"/>
  <c r="V3" i="26"/>
  <c r="U3" i="26"/>
  <c r="S3" i="26"/>
  <c r="R3" i="26"/>
  <c r="Q3" i="26"/>
  <c r="P3" i="26"/>
  <c r="N3" i="26"/>
  <c r="L3" i="26"/>
  <c r="K3" i="26"/>
  <c r="J3" i="26"/>
  <c r="I3" i="26"/>
  <c r="H3" i="26"/>
  <c r="BV3" i="25"/>
  <c r="BU3" i="25"/>
  <c r="BT3" i="25"/>
  <c r="BS3" i="25"/>
  <c r="BR3" i="25"/>
  <c r="BQ3" i="25"/>
  <c r="BP3" i="25"/>
  <c r="BO3" i="25"/>
  <c r="BN3" i="25"/>
  <c r="BL3" i="25"/>
  <c r="BK3" i="25"/>
  <c r="BJ3" i="25"/>
  <c r="BI3" i="25"/>
  <c r="BH3" i="25"/>
  <c r="BG3" i="25"/>
  <c r="BF3" i="25"/>
  <c r="BE3" i="25"/>
  <c r="BD3" i="25"/>
  <c r="BC3" i="25"/>
  <c r="BB3" i="25"/>
  <c r="BA3" i="25"/>
  <c r="AZ3" i="25"/>
  <c r="AY3" i="25"/>
  <c r="AW3" i="25"/>
  <c r="AV3" i="25"/>
  <c r="AU3" i="25"/>
  <c r="AT3" i="25"/>
  <c r="AS3" i="25"/>
  <c r="AR3" i="25"/>
  <c r="AQ3" i="25"/>
  <c r="AP3" i="25"/>
  <c r="AO3" i="25"/>
  <c r="AN3" i="25"/>
  <c r="AM3" i="25"/>
  <c r="AL3" i="25"/>
  <c r="AK3" i="25"/>
  <c r="AJ3" i="25"/>
  <c r="AI3" i="25"/>
  <c r="AH3" i="25"/>
  <c r="AG3" i="25"/>
  <c r="AF3" i="25"/>
  <c r="AE3" i="25"/>
  <c r="AD3" i="25"/>
  <c r="AC3" i="25"/>
  <c r="AB3" i="25"/>
  <c r="AA3" i="25"/>
  <c r="Y3" i="25"/>
  <c r="X3" i="25"/>
  <c r="W3" i="25"/>
  <c r="V3" i="25"/>
  <c r="U3" i="25"/>
  <c r="S3" i="25"/>
  <c r="R3" i="25"/>
  <c r="Q3" i="25"/>
  <c r="P3" i="25"/>
  <c r="N3" i="25"/>
  <c r="L3" i="25"/>
  <c r="K3" i="25"/>
  <c r="J3" i="25"/>
  <c r="I3" i="25"/>
  <c r="H3" i="25"/>
  <c r="F2" i="25" s="1"/>
  <c r="F141" i="17"/>
  <c r="E141" i="17"/>
  <c r="F140" i="17"/>
  <c r="E140" i="17"/>
  <c r="F139" i="17"/>
  <c r="E139" i="17"/>
  <c r="F138" i="17"/>
  <c r="E138" i="17"/>
  <c r="F137" i="17"/>
  <c r="E137" i="17"/>
  <c r="F136" i="17"/>
  <c r="E136" i="17"/>
  <c r="F135" i="17"/>
  <c r="E135" i="17"/>
  <c r="F134" i="17"/>
  <c r="E134" i="17"/>
  <c r="F133" i="17"/>
  <c r="E133" i="17"/>
  <c r="F132" i="17"/>
  <c r="E132" i="17"/>
  <c r="F131" i="17"/>
  <c r="E131" i="17"/>
  <c r="F130" i="17"/>
  <c r="E130" i="17"/>
  <c r="F129" i="17"/>
  <c r="E129" i="17"/>
  <c r="F128" i="17"/>
  <c r="E128" i="17"/>
  <c r="F127" i="17"/>
  <c r="E127" i="17"/>
  <c r="F126" i="17"/>
  <c r="E126" i="17"/>
  <c r="F125" i="17"/>
  <c r="E125" i="17"/>
  <c r="F124" i="17"/>
  <c r="E124" i="17"/>
  <c r="F123" i="17"/>
  <c r="E123" i="17"/>
  <c r="F122" i="17"/>
  <c r="E122" i="17"/>
  <c r="F121" i="17"/>
  <c r="E121" i="17"/>
  <c r="F120" i="17"/>
  <c r="E120" i="17"/>
  <c r="F119" i="17"/>
  <c r="E119" i="17"/>
  <c r="F118" i="17"/>
  <c r="E118" i="17"/>
  <c r="F117" i="17"/>
  <c r="E117" i="17"/>
  <c r="F116" i="17"/>
  <c r="E116" i="17"/>
  <c r="F115" i="17"/>
  <c r="E115" i="17"/>
  <c r="F114" i="17"/>
  <c r="E114" i="17"/>
  <c r="F113" i="17"/>
  <c r="E113" i="17"/>
  <c r="F112" i="17"/>
  <c r="E112" i="17"/>
  <c r="F111" i="17"/>
  <c r="E111" i="17"/>
  <c r="F110" i="17"/>
  <c r="E110" i="17"/>
  <c r="F109" i="17"/>
  <c r="E109" i="17"/>
  <c r="F108" i="17"/>
  <c r="E108" i="17"/>
  <c r="F107" i="17"/>
  <c r="E107" i="17"/>
  <c r="F106" i="17"/>
  <c r="E106" i="17"/>
  <c r="F105" i="17"/>
  <c r="E105" i="17"/>
  <c r="F104" i="17"/>
  <c r="E104" i="17"/>
  <c r="F103" i="17"/>
  <c r="E103" i="17"/>
  <c r="F102" i="17"/>
  <c r="E102" i="17"/>
  <c r="F100" i="17"/>
  <c r="E100" i="17"/>
  <c r="F99" i="17"/>
  <c r="E99" i="17"/>
  <c r="F98" i="17"/>
  <c r="E98" i="17"/>
  <c r="F97" i="17"/>
  <c r="E97" i="17"/>
  <c r="F96" i="17"/>
  <c r="E96" i="17"/>
  <c r="F95" i="17"/>
  <c r="E95" i="17"/>
  <c r="F94" i="17"/>
  <c r="E94" i="17"/>
  <c r="F93" i="17"/>
  <c r="E93" i="17"/>
  <c r="F92" i="17"/>
  <c r="E92" i="17"/>
  <c r="F91" i="17"/>
  <c r="E91" i="17"/>
  <c r="F90" i="17"/>
  <c r="E90" i="17"/>
  <c r="F89" i="17"/>
  <c r="E89" i="17"/>
  <c r="F88" i="17"/>
  <c r="E88" i="17"/>
  <c r="F87" i="17"/>
  <c r="E87" i="17"/>
  <c r="F86" i="17"/>
  <c r="E86" i="17"/>
  <c r="F85" i="17"/>
  <c r="E85" i="17"/>
  <c r="F84" i="17"/>
  <c r="E84" i="17"/>
  <c r="F83" i="17"/>
  <c r="E83" i="17"/>
  <c r="F81" i="17"/>
  <c r="E81" i="17"/>
  <c r="F80" i="17"/>
  <c r="E80" i="17"/>
  <c r="F79" i="17"/>
  <c r="E79" i="17"/>
  <c r="F78" i="17"/>
  <c r="E78" i="17"/>
  <c r="F77" i="17"/>
  <c r="E77" i="17"/>
  <c r="F76" i="17"/>
  <c r="E76" i="17"/>
  <c r="F75" i="17"/>
  <c r="E75" i="17"/>
  <c r="F74" i="17"/>
  <c r="E74" i="17"/>
  <c r="F73" i="17"/>
  <c r="E73" i="17"/>
  <c r="F72" i="17"/>
  <c r="E72" i="17"/>
  <c r="F71" i="17"/>
  <c r="E71" i="17"/>
  <c r="F70" i="17"/>
  <c r="E70" i="17"/>
  <c r="F68" i="17"/>
  <c r="E68" i="17"/>
  <c r="F67" i="17"/>
  <c r="E67" i="17"/>
  <c r="F66" i="17"/>
  <c r="E66" i="17"/>
  <c r="F65" i="17"/>
  <c r="E65" i="17"/>
  <c r="F64" i="17"/>
  <c r="E64" i="17"/>
  <c r="F63" i="17"/>
  <c r="E63" i="17"/>
  <c r="F62" i="17"/>
  <c r="E62" i="17"/>
  <c r="F61" i="17"/>
  <c r="E61" i="17"/>
  <c r="F60" i="17"/>
  <c r="E60" i="17"/>
  <c r="F59" i="17"/>
  <c r="E59" i="17"/>
  <c r="F58" i="17"/>
  <c r="E58" i="17"/>
  <c r="F57" i="17"/>
  <c r="E57" i="17"/>
  <c r="F56" i="17"/>
  <c r="E56" i="17"/>
  <c r="F54" i="17"/>
  <c r="E54" i="17"/>
  <c r="F53" i="17"/>
  <c r="E53" i="17"/>
  <c r="F52" i="17"/>
  <c r="E52" i="17"/>
  <c r="F51" i="17"/>
  <c r="E51" i="17"/>
  <c r="F50" i="17"/>
  <c r="E50" i="17"/>
  <c r="F49" i="17"/>
  <c r="E49" i="17"/>
  <c r="F48" i="17"/>
  <c r="E48" i="17"/>
  <c r="F47" i="17"/>
  <c r="E47" i="17"/>
  <c r="F46" i="17"/>
  <c r="E46" i="17"/>
  <c r="F44" i="17"/>
  <c r="E44" i="17"/>
  <c r="F43" i="17"/>
  <c r="E43" i="17"/>
  <c r="F42" i="17"/>
  <c r="E42" i="17"/>
  <c r="F41" i="17"/>
  <c r="E41" i="17"/>
  <c r="F40" i="17"/>
  <c r="E40" i="17"/>
  <c r="F39" i="17"/>
  <c r="E39" i="17"/>
  <c r="F38" i="17"/>
  <c r="E38" i="17"/>
  <c r="F37" i="17"/>
  <c r="E37" i="17"/>
  <c r="F36" i="17"/>
  <c r="E36" i="17"/>
  <c r="F35" i="17"/>
  <c r="E35" i="17"/>
  <c r="F34" i="17"/>
  <c r="E34" i="17"/>
  <c r="F33" i="17"/>
  <c r="E33" i="17"/>
  <c r="F32" i="17"/>
  <c r="E32" i="17"/>
  <c r="F31" i="17"/>
  <c r="E31" i="17"/>
  <c r="F30" i="17"/>
  <c r="E30" i="17"/>
  <c r="F29" i="17"/>
  <c r="E29" i="17"/>
  <c r="F28" i="17"/>
  <c r="E28" i="17"/>
  <c r="F27" i="17"/>
  <c r="E27" i="17"/>
  <c r="F26" i="17"/>
  <c r="E26" i="17"/>
  <c r="F25" i="17"/>
  <c r="E25" i="17"/>
  <c r="F24" i="17"/>
  <c r="E24" i="17"/>
  <c r="F23" i="17"/>
  <c r="E23" i="17"/>
  <c r="F21" i="17"/>
  <c r="E21" i="17"/>
  <c r="F20" i="17"/>
  <c r="E20" i="17"/>
  <c r="F19" i="17"/>
  <c r="E19" i="17"/>
  <c r="F18" i="17"/>
  <c r="E18" i="17"/>
  <c r="F17" i="17"/>
  <c r="E17" i="17"/>
  <c r="F16" i="17"/>
  <c r="E16" i="17"/>
  <c r="F15" i="17"/>
  <c r="E15" i="17"/>
  <c r="F14" i="17"/>
  <c r="E14" i="17"/>
  <c r="F13" i="17"/>
  <c r="E13" i="17"/>
  <c r="F12" i="17"/>
  <c r="E12" i="17"/>
  <c r="F11" i="17"/>
  <c r="E11" i="17"/>
  <c r="F10" i="17"/>
  <c r="E10" i="17"/>
  <c r="F9" i="17"/>
  <c r="E9" i="17"/>
  <c r="F8" i="17"/>
  <c r="E8" i="17"/>
  <c r="BU3" i="23"/>
  <c r="BT3" i="23"/>
  <c r="BS3" i="23"/>
  <c r="BR3" i="23"/>
  <c r="BQ3" i="23"/>
  <c r="BP3" i="23"/>
  <c r="BO3" i="23"/>
  <c r="BN3" i="23"/>
  <c r="BM3" i="23"/>
  <c r="BK3" i="23"/>
  <c r="BJ3" i="23"/>
  <c r="BI3" i="23"/>
  <c r="BH3" i="23"/>
  <c r="BG3" i="23"/>
  <c r="BF3" i="23"/>
  <c r="BE3" i="23"/>
  <c r="BD3" i="23"/>
  <c r="BC3" i="23"/>
  <c r="BB3" i="23"/>
  <c r="BA3" i="23"/>
  <c r="AZ3" i="23"/>
  <c r="AY3" i="23"/>
  <c r="AX3" i="23"/>
  <c r="AV3" i="23"/>
  <c r="AU3" i="23"/>
  <c r="AT3" i="23"/>
  <c r="AS3" i="23"/>
  <c r="AR3" i="23"/>
  <c r="AQ3" i="23"/>
  <c r="AP3" i="23"/>
  <c r="AO3" i="23"/>
  <c r="AN3" i="23"/>
  <c r="AM3" i="23"/>
  <c r="AL3" i="23"/>
  <c r="AK3" i="23"/>
  <c r="AJ3" i="23"/>
  <c r="AI3" i="23"/>
  <c r="AH3" i="23"/>
  <c r="AG3" i="23"/>
  <c r="AF3" i="23"/>
  <c r="AE3" i="23"/>
  <c r="AD3" i="23"/>
  <c r="AC3" i="23"/>
  <c r="AB3" i="23"/>
  <c r="AA3" i="23"/>
  <c r="Z3" i="23"/>
  <c r="X3" i="23"/>
  <c r="W3" i="23"/>
  <c r="V3" i="23"/>
  <c r="U3" i="23"/>
  <c r="T3" i="23"/>
  <c r="R3" i="23"/>
  <c r="Q3" i="23"/>
  <c r="P3" i="23"/>
  <c r="O3" i="23"/>
  <c r="M3" i="23"/>
  <c r="K3" i="23"/>
  <c r="J3" i="23"/>
  <c r="I3" i="23"/>
  <c r="H3" i="23"/>
  <c r="G3" i="23"/>
  <c r="E2" i="23" s="1"/>
  <c r="BV560" i="22"/>
  <c r="BU560" i="22"/>
  <c r="BT560" i="22"/>
  <c r="BS560" i="22"/>
  <c r="BR560" i="22"/>
  <c r="BQ560" i="22"/>
  <c r="BP560" i="22"/>
  <c r="BO560" i="22"/>
  <c r="BN560" i="22"/>
  <c r="BM560" i="22"/>
  <c r="BK560" i="22"/>
  <c r="BJ560" i="22"/>
  <c r="BI560" i="22"/>
  <c r="BH560" i="22"/>
  <c r="BG560" i="22"/>
  <c r="BF560" i="22"/>
  <c r="BE560" i="22"/>
  <c r="BD560" i="22"/>
  <c r="BC560" i="22"/>
  <c r="BB560" i="22"/>
  <c r="BA560" i="22"/>
  <c r="AZ560" i="22"/>
  <c r="AY560" i="22"/>
  <c r="AW560" i="22"/>
  <c r="AV560" i="22"/>
  <c r="AU560" i="22"/>
  <c r="AT560" i="22"/>
  <c r="AS560" i="22"/>
  <c r="AR560" i="22"/>
  <c r="AQ560" i="22"/>
  <c r="AP560" i="22"/>
  <c r="AO560" i="22"/>
  <c r="AN560" i="22"/>
  <c r="AM560" i="22"/>
  <c r="AL560" i="22"/>
  <c r="AK560" i="22"/>
  <c r="AJ560" i="22"/>
  <c r="AI560" i="22"/>
  <c r="AH560" i="22"/>
  <c r="AG560" i="22"/>
  <c r="AF560" i="22"/>
  <c r="AE560" i="22"/>
  <c r="AD560" i="22"/>
  <c r="AC560" i="22"/>
  <c r="AB560" i="22"/>
  <c r="AA560" i="22"/>
  <c r="Y560" i="22"/>
  <c r="X560" i="22"/>
  <c r="W560" i="22"/>
  <c r="V560" i="22"/>
  <c r="U560" i="22"/>
  <c r="S560" i="22"/>
  <c r="R560" i="22"/>
  <c r="Q560" i="22"/>
  <c r="P560" i="22"/>
  <c r="N560" i="22"/>
  <c r="L560" i="22"/>
  <c r="K560" i="22"/>
  <c r="J560" i="22"/>
  <c r="I560" i="22"/>
  <c r="H560" i="22"/>
  <c r="G559" i="22"/>
  <c r="F559" i="22"/>
  <c r="G558" i="22"/>
  <c r="F558" i="22"/>
  <c r="G557" i="22"/>
  <c r="F557" i="22"/>
  <c r="G556" i="22"/>
  <c r="F556" i="22"/>
  <c r="G555" i="22"/>
  <c r="F555" i="22"/>
  <c r="G554" i="22"/>
  <c r="F554" i="22"/>
  <c r="G553" i="22"/>
  <c r="F553" i="22"/>
  <c r="G552" i="22"/>
  <c r="F552" i="22"/>
  <c r="G551" i="22"/>
  <c r="F551" i="22"/>
  <c r="G550" i="22"/>
  <c r="F550" i="22"/>
  <c r="G549" i="22"/>
  <c r="F549" i="22"/>
  <c r="G548" i="22"/>
  <c r="F548" i="22"/>
  <c r="G547" i="22"/>
  <c r="F547" i="22"/>
  <c r="G546" i="22"/>
  <c r="F546" i="22"/>
  <c r="G545" i="22"/>
  <c r="F545" i="22"/>
  <c r="G544" i="22"/>
  <c r="F544" i="22"/>
  <c r="G543" i="22"/>
  <c r="F543" i="22"/>
  <c r="G542" i="22"/>
  <c r="F542" i="22"/>
  <c r="G541" i="22"/>
  <c r="F541" i="22"/>
  <c r="G540" i="22"/>
  <c r="F540" i="22"/>
  <c r="G539" i="22"/>
  <c r="F539" i="22"/>
  <c r="G538" i="22"/>
  <c r="F538" i="22"/>
  <c r="G537" i="22"/>
  <c r="F537" i="22"/>
  <c r="G536" i="22"/>
  <c r="F536" i="22"/>
  <c r="G535" i="22"/>
  <c r="F535" i="22"/>
  <c r="G534" i="22"/>
  <c r="F534" i="22"/>
  <c r="G533" i="22"/>
  <c r="F533" i="22"/>
  <c r="G532" i="22"/>
  <c r="F532" i="22"/>
  <c r="G531" i="22"/>
  <c r="F531" i="22"/>
  <c r="G530" i="22"/>
  <c r="F530" i="22"/>
  <c r="G529" i="22"/>
  <c r="F529" i="22"/>
  <c r="G528" i="22"/>
  <c r="F528" i="22"/>
  <c r="G527" i="22"/>
  <c r="F527" i="22"/>
  <c r="G526" i="22"/>
  <c r="F526" i="22"/>
  <c r="G525" i="22"/>
  <c r="F525" i="22"/>
  <c r="G524" i="22"/>
  <c r="F524" i="22"/>
  <c r="G523" i="22"/>
  <c r="F523" i="22"/>
  <c r="G522" i="22"/>
  <c r="F522" i="22"/>
  <c r="G521" i="22"/>
  <c r="F521" i="22"/>
  <c r="G520" i="22"/>
  <c r="F520" i="22"/>
  <c r="G519" i="22"/>
  <c r="F519" i="22"/>
  <c r="G518" i="22"/>
  <c r="F518" i="22"/>
  <c r="G517" i="22"/>
  <c r="F517" i="22"/>
  <c r="G516" i="22"/>
  <c r="F516" i="22"/>
  <c r="G515" i="22"/>
  <c r="F515" i="22"/>
  <c r="G514" i="22"/>
  <c r="F514" i="22"/>
  <c r="G513" i="22"/>
  <c r="F513" i="22"/>
  <c r="G512" i="22"/>
  <c r="F512" i="22"/>
  <c r="G511" i="22"/>
  <c r="F511" i="22"/>
  <c r="G510" i="22"/>
  <c r="F510" i="22"/>
  <c r="G509" i="22"/>
  <c r="F509" i="22"/>
  <c r="G508" i="22"/>
  <c r="F508" i="22"/>
  <c r="G507" i="22"/>
  <c r="F507" i="22"/>
  <c r="G506" i="22"/>
  <c r="F506" i="22"/>
  <c r="G505" i="22"/>
  <c r="F505" i="22"/>
  <c r="G504" i="22"/>
  <c r="F504" i="22"/>
  <c r="G503" i="22"/>
  <c r="F503" i="22"/>
  <c r="G502" i="22"/>
  <c r="F502" i="22"/>
  <c r="G501" i="22"/>
  <c r="F501" i="22"/>
  <c r="G500" i="22"/>
  <c r="F500" i="22"/>
  <c r="G499" i="22"/>
  <c r="F499" i="22"/>
  <c r="G498" i="22"/>
  <c r="F498" i="22"/>
  <c r="G497" i="22"/>
  <c r="F497" i="22"/>
  <c r="G496" i="22"/>
  <c r="F496" i="22"/>
  <c r="G495" i="22"/>
  <c r="F495" i="22"/>
  <c r="G494" i="22"/>
  <c r="F494" i="22"/>
  <c r="G493" i="22"/>
  <c r="F493" i="22"/>
  <c r="G492" i="22"/>
  <c r="F492" i="22"/>
  <c r="G491" i="22"/>
  <c r="F491" i="22"/>
  <c r="G490" i="22"/>
  <c r="F490" i="22"/>
  <c r="G489" i="22"/>
  <c r="F489" i="22"/>
  <c r="G488" i="22"/>
  <c r="F488" i="22"/>
  <c r="G487" i="22"/>
  <c r="F487" i="22"/>
  <c r="G486" i="22"/>
  <c r="F486" i="22"/>
  <c r="G485" i="22"/>
  <c r="F485" i="22"/>
  <c r="G484" i="22"/>
  <c r="F484" i="22"/>
  <c r="G483" i="22"/>
  <c r="F483" i="22"/>
  <c r="G482" i="22"/>
  <c r="F482" i="22"/>
  <c r="G481" i="22"/>
  <c r="F481" i="22"/>
  <c r="G480" i="22"/>
  <c r="F480" i="22"/>
  <c r="G479" i="22"/>
  <c r="F479" i="22"/>
  <c r="G478" i="22"/>
  <c r="F478" i="22"/>
  <c r="G477" i="22"/>
  <c r="F477" i="22"/>
  <c r="G476" i="22"/>
  <c r="F476" i="22"/>
  <c r="G475" i="22"/>
  <c r="F475" i="22"/>
  <c r="G474" i="22"/>
  <c r="F474" i="22"/>
  <c r="G473" i="22"/>
  <c r="F473" i="22"/>
  <c r="G472" i="22"/>
  <c r="F472" i="22"/>
  <c r="G471" i="22"/>
  <c r="F471" i="22"/>
  <c r="G470" i="22"/>
  <c r="F470" i="22"/>
  <c r="G469" i="22"/>
  <c r="F469" i="22"/>
  <c r="G468" i="22"/>
  <c r="F468" i="22"/>
  <c r="G467" i="22"/>
  <c r="F467" i="22"/>
  <c r="G466" i="22"/>
  <c r="F466" i="22"/>
  <c r="G465" i="22"/>
  <c r="F465" i="22"/>
  <c r="G464" i="22"/>
  <c r="F464" i="22"/>
  <c r="G463" i="22"/>
  <c r="F463" i="22"/>
  <c r="G462" i="22"/>
  <c r="F462" i="22"/>
  <c r="G461" i="22"/>
  <c r="F461" i="22"/>
  <c r="G460" i="22"/>
  <c r="F460" i="22"/>
  <c r="G459" i="22"/>
  <c r="F459" i="22"/>
  <c r="G458" i="22"/>
  <c r="F458" i="22"/>
  <c r="G457" i="22"/>
  <c r="F457" i="22"/>
  <c r="G456" i="22"/>
  <c r="F456" i="22"/>
  <c r="G455" i="22"/>
  <c r="F455" i="22"/>
  <c r="G454" i="22"/>
  <c r="F454" i="22"/>
  <c r="G453" i="22"/>
  <c r="F453" i="22"/>
  <c r="G452" i="22"/>
  <c r="F452" i="22"/>
  <c r="G451" i="22"/>
  <c r="F451" i="22"/>
  <c r="G450" i="22"/>
  <c r="F450" i="22"/>
  <c r="G449" i="22"/>
  <c r="F449" i="22"/>
  <c r="G448" i="22"/>
  <c r="F448" i="22"/>
  <c r="G447" i="22"/>
  <c r="F447" i="22"/>
  <c r="G446" i="22"/>
  <c r="F446" i="22"/>
  <c r="G445" i="22"/>
  <c r="F445" i="22"/>
  <c r="G444" i="22"/>
  <c r="F444" i="22"/>
  <c r="G443" i="22"/>
  <c r="F443" i="22"/>
  <c r="G442" i="22"/>
  <c r="F442" i="22"/>
  <c r="G441" i="22"/>
  <c r="F441" i="22"/>
  <c r="G440" i="22"/>
  <c r="F440" i="22"/>
  <c r="G439" i="22"/>
  <c r="F439" i="22"/>
  <c r="G438" i="22"/>
  <c r="F438" i="22"/>
  <c r="G437" i="22"/>
  <c r="F437" i="22"/>
  <c r="G436" i="22"/>
  <c r="F436" i="22"/>
  <c r="G435" i="22"/>
  <c r="F435" i="22"/>
  <c r="G434" i="22"/>
  <c r="F434" i="22"/>
  <c r="G433" i="22"/>
  <c r="F433" i="22"/>
  <c r="G432" i="22"/>
  <c r="F432" i="22"/>
  <c r="G431" i="22"/>
  <c r="F431" i="22"/>
  <c r="G430" i="22"/>
  <c r="F430" i="22"/>
  <c r="G429" i="22"/>
  <c r="F429" i="22"/>
  <c r="G428" i="22"/>
  <c r="F428" i="22"/>
  <c r="G427" i="22"/>
  <c r="F427" i="22"/>
  <c r="G426" i="22"/>
  <c r="F426" i="22"/>
  <c r="G425" i="22"/>
  <c r="F425" i="22"/>
  <c r="G424" i="22"/>
  <c r="F424" i="22"/>
  <c r="G423" i="22"/>
  <c r="F423" i="22"/>
  <c r="G422" i="22"/>
  <c r="F422" i="22"/>
  <c r="G421" i="22"/>
  <c r="F421" i="22"/>
  <c r="G420" i="22"/>
  <c r="F420" i="22"/>
  <c r="G419" i="22"/>
  <c r="F419" i="22"/>
  <c r="G418" i="22"/>
  <c r="F418" i="22"/>
  <c r="G417" i="22"/>
  <c r="F417" i="22"/>
  <c r="G416" i="22"/>
  <c r="F416" i="22"/>
  <c r="G415" i="22"/>
  <c r="F415" i="22"/>
  <c r="G414" i="22"/>
  <c r="F414" i="22"/>
  <c r="G413" i="22"/>
  <c r="F413" i="22"/>
  <c r="G412" i="22"/>
  <c r="F412" i="22"/>
  <c r="G411" i="22"/>
  <c r="F411" i="22"/>
  <c r="G410" i="22"/>
  <c r="F410" i="22"/>
  <c r="G409" i="22"/>
  <c r="F409" i="22"/>
  <c r="G408" i="22"/>
  <c r="F408" i="22"/>
  <c r="G407" i="22"/>
  <c r="F407" i="22"/>
  <c r="G406" i="22"/>
  <c r="F406" i="22"/>
  <c r="G405" i="22"/>
  <c r="F405" i="22"/>
  <c r="G404" i="22"/>
  <c r="F404" i="22"/>
  <c r="G403" i="22"/>
  <c r="F403" i="22"/>
  <c r="G402" i="22"/>
  <c r="F402" i="22"/>
  <c r="G401" i="22"/>
  <c r="F401" i="22"/>
  <c r="G400" i="22"/>
  <c r="F400" i="22"/>
  <c r="G399" i="22"/>
  <c r="F399" i="22"/>
  <c r="G398" i="22"/>
  <c r="F398" i="22"/>
  <c r="G397" i="22"/>
  <c r="F397" i="22"/>
  <c r="G396" i="22"/>
  <c r="F396" i="22"/>
  <c r="G395" i="22"/>
  <c r="F395" i="22"/>
  <c r="G394" i="22"/>
  <c r="F394" i="22"/>
  <c r="G393" i="22"/>
  <c r="F393" i="22"/>
  <c r="G392" i="22"/>
  <c r="F392" i="22"/>
  <c r="G391" i="22"/>
  <c r="F391" i="22"/>
  <c r="G390" i="22"/>
  <c r="F390" i="22"/>
  <c r="G389" i="22"/>
  <c r="F389" i="22"/>
  <c r="G388" i="22"/>
  <c r="F388" i="22"/>
  <c r="G387" i="22"/>
  <c r="F387" i="22"/>
  <c r="G386" i="22"/>
  <c r="F386" i="22"/>
  <c r="G385" i="22"/>
  <c r="F385" i="22"/>
  <c r="G384" i="22"/>
  <c r="F384" i="22"/>
  <c r="G383" i="22"/>
  <c r="F383" i="22"/>
  <c r="G382" i="22"/>
  <c r="F382" i="22"/>
  <c r="G381" i="22"/>
  <c r="F381" i="22"/>
  <c r="G380" i="22"/>
  <c r="F380" i="22"/>
  <c r="G379" i="22"/>
  <c r="F379" i="22"/>
  <c r="G378" i="22"/>
  <c r="F378" i="22"/>
  <c r="G377" i="22"/>
  <c r="F377" i="22"/>
  <c r="G376" i="22"/>
  <c r="F376" i="22"/>
  <c r="G375" i="22"/>
  <c r="F375" i="22"/>
  <c r="G374" i="22"/>
  <c r="F374" i="22"/>
  <c r="G373" i="22"/>
  <c r="F373" i="22"/>
  <c r="G372" i="22"/>
  <c r="F372" i="22"/>
  <c r="G371" i="22"/>
  <c r="F371" i="22"/>
  <c r="G370" i="22"/>
  <c r="F370" i="22"/>
  <c r="G369" i="22"/>
  <c r="F369" i="22"/>
  <c r="G368" i="22"/>
  <c r="F368" i="22"/>
  <c r="G367" i="22"/>
  <c r="F367" i="22"/>
  <c r="G366" i="22"/>
  <c r="F366" i="22"/>
  <c r="G365" i="22"/>
  <c r="F365" i="22"/>
  <c r="G364" i="22"/>
  <c r="F364" i="22"/>
  <c r="G363" i="22"/>
  <c r="F363" i="22"/>
  <c r="G362" i="22"/>
  <c r="F362" i="22"/>
  <c r="G361" i="22"/>
  <c r="F361" i="22"/>
  <c r="G360" i="22"/>
  <c r="F360" i="22"/>
  <c r="G359" i="22"/>
  <c r="F359" i="22"/>
  <c r="G358" i="22"/>
  <c r="F358" i="22"/>
  <c r="G357" i="22"/>
  <c r="F357" i="22"/>
  <c r="G356" i="22"/>
  <c r="F356" i="22"/>
  <c r="G355" i="22"/>
  <c r="F355" i="22"/>
  <c r="G354" i="22"/>
  <c r="F354" i="22"/>
  <c r="G353" i="22"/>
  <c r="F353" i="22"/>
  <c r="G352" i="22"/>
  <c r="F352" i="22"/>
  <c r="G351" i="22"/>
  <c r="F351" i="22"/>
  <c r="G350" i="22"/>
  <c r="F350" i="22"/>
  <c r="G349" i="22"/>
  <c r="F349" i="22"/>
  <c r="G348" i="22"/>
  <c r="F348" i="22"/>
  <c r="G347" i="22"/>
  <c r="F347" i="22"/>
  <c r="G346" i="22"/>
  <c r="F346" i="22"/>
  <c r="G345" i="22"/>
  <c r="F345" i="22"/>
  <c r="G344" i="22"/>
  <c r="F344" i="22"/>
  <c r="G343" i="22"/>
  <c r="F343" i="22"/>
  <c r="G342" i="22"/>
  <c r="F342" i="22"/>
  <c r="G341" i="22"/>
  <c r="F341" i="22"/>
  <c r="G340" i="22"/>
  <c r="F340" i="22"/>
  <c r="G339" i="22"/>
  <c r="F339" i="22"/>
  <c r="G338" i="22"/>
  <c r="F338" i="22"/>
  <c r="G337" i="22"/>
  <c r="F337" i="22"/>
  <c r="G336" i="22"/>
  <c r="F336" i="22"/>
  <c r="G335" i="22"/>
  <c r="F335" i="22"/>
  <c r="G334" i="22"/>
  <c r="F334" i="22"/>
  <c r="G333" i="22"/>
  <c r="F333" i="22"/>
  <c r="G332" i="22"/>
  <c r="F332" i="22"/>
  <c r="G331" i="22"/>
  <c r="F331" i="22"/>
  <c r="G330" i="22"/>
  <c r="F330" i="22"/>
  <c r="G329" i="22"/>
  <c r="F329" i="22"/>
  <c r="G328" i="22"/>
  <c r="F328" i="22"/>
  <c r="G327" i="22"/>
  <c r="F327" i="22"/>
  <c r="G326" i="22"/>
  <c r="F326" i="22"/>
  <c r="G325" i="22"/>
  <c r="F325" i="22"/>
  <c r="G324" i="22"/>
  <c r="F324" i="22"/>
  <c r="G323" i="22"/>
  <c r="F323" i="22"/>
  <c r="G322" i="22"/>
  <c r="F322" i="22"/>
  <c r="G321" i="22"/>
  <c r="F321" i="22"/>
  <c r="G320" i="22"/>
  <c r="F320" i="22"/>
  <c r="G319" i="22"/>
  <c r="F319" i="22"/>
  <c r="G318" i="22"/>
  <c r="F318" i="22"/>
  <c r="G317" i="22"/>
  <c r="F317" i="22"/>
  <c r="G316" i="22"/>
  <c r="F316" i="22"/>
  <c r="G315" i="22"/>
  <c r="F315" i="22"/>
  <c r="G314" i="22"/>
  <c r="F314" i="22"/>
  <c r="G313" i="22"/>
  <c r="F313" i="22"/>
  <c r="G312" i="22"/>
  <c r="F312" i="22"/>
  <c r="G311" i="22"/>
  <c r="F311" i="22"/>
  <c r="G310" i="22"/>
  <c r="F310" i="22"/>
  <c r="G309" i="22"/>
  <c r="F309" i="22"/>
  <c r="G308" i="22"/>
  <c r="F308" i="22"/>
  <c r="G307" i="22"/>
  <c r="F307" i="22"/>
  <c r="G306" i="22"/>
  <c r="F306" i="22"/>
  <c r="G305" i="22"/>
  <c r="F305" i="22"/>
  <c r="G304" i="22"/>
  <c r="F304" i="22"/>
  <c r="G303" i="22"/>
  <c r="F303" i="22"/>
  <c r="G302" i="22"/>
  <c r="F302" i="22"/>
  <c r="G301" i="22"/>
  <c r="F301" i="22"/>
  <c r="G300" i="22"/>
  <c r="F300" i="22"/>
  <c r="G299" i="22"/>
  <c r="F299" i="22"/>
  <c r="G298" i="22"/>
  <c r="F298" i="22"/>
  <c r="G297" i="22"/>
  <c r="F297" i="22"/>
  <c r="G296" i="22"/>
  <c r="F296" i="22"/>
  <c r="G295" i="22"/>
  <c r="F295" i="22"/>
  <c r="G294" i="22"/>
  <c r="F294" i="22"/>
  <c r="G293" i="22"/>
  <c r="F293" i="22"/>
  <c r="G292" i="22"/>
  <c r="F292" i="22"/>
  <c r="G291" i="22"/>
  <c r="F291" i="22"/>
  <c r="G290" i="22"/>
  <c r="F290" i="22"/>
  <c r="G289" i="22"/>
  <c r="F289" i="22"/>
  <c r="G288" i="22"/>
  <c r="F288" i="22"/>
  <c r="G287" i="22"/>
  <c r="F287" i="22"/>
  <c r="G286" i="22"/>
  <c r="F286" i="22"/>
  <c r="G285" i="22"/>
  <c r="F285" i="22"/>
  <c r="G284" i="22"/>
  <c r="F284" i="22"/>
  <c r="G283" i="22"/>
  <c r="F283" i="22"/>
  <c r="G282" i="22"/>
  <c r="F282" i="22"/>
  <c r="G281" i="22"/>
  <c r="F281" i="22"/>
  <c r="G280" i="22"/>
  <c r="F280" i="22"/>
  <c r="G279" i="22"/>
  <c r="F279" i="22"/>
  <c r="G278" i="22"/>
  <c r="F278" i="22"/>
  <c r="G277" i="22"/>
  <c r="F277" i="22"/>
  <c r="G276" i="22"/>
  <c r="F276" i="22"/>
  <c r="G275" i="22"/>
  <c r="F275" i="22"/>
  <c r="G274" i="22"/>
  <c r="F274" i="22"/>
  <c r="G273" i="22"/>
  <c r="F273" i="22"/>
  <c r="G272" i="22"/>
  <c r="F272" i="22"/>
  <c r="G271" i="22"/>
  <c r="F271" i="22"/>
  <c r="G270" i="22"/>
  <c r="F270" i="22"/>
  <c r="G269" i="22"/>
  <c r="F269" i="22"/>
  <c r="G268" i="22"/>
  <c r="F268" i="22"/>
  <c r="G267" i="22"/>
  <c r="F267" i="22"/>
  <c r="G266" i="22"/>
  <c r="F266" i="22"/>
  <c r="G265" i="22"/>
  <c r="F265" i="22"/>
  <c r="G264" i="22"/>
  <c r="F264" i="22"/>
  <c r="G263" i="22"/>
  <c r="F263" i="22"/>
  <c r="G262" i="22"/>
  <c r="F262" i="22"/>
  <c r="G261" i="22"/>
  <c r="F261" i="22"/>
  <c r="G260" i="22"/>
  <c r="F260" i="22"/>
  <c r="G259" i="22"/>
  <c r="F259" i="22"/>
  <c r="G258" i="22"/>
  <c r="F258" i="22"/>
  <c r="G257" i="22"/>
  <c r="F257" i="22"/>
  <c r="G256" i="22"/>
  <c r="F256" i="22"/>
  <c r="G255" i="22"/>
  <c r="F255" i="22"/>
  <c r="G254" i="22"/>
  <c r="F254" i="22"/>
  <c r="G253" i="22"/>
  <c r="F253" i="22"/>
  <c r="G252" i="22"/>
  <c r="F252" i="22"/>
  <c r="G251" i="22"/>
  <c r="F251" i="22"/>
  <c r="G250" i="22"/>
  <c r="F250" i="22"/>
  <c r="G249" i="22"/>
  <c r="F249" i="22"/>
  <c r="G248" i="22"/>
  <c r="F248" i="22"/>
  <c r="G247" i="22"/>
  <c r="F247" i="22"/>
  <c r="G246" i="22"/>
  <c r="F246" i="22"/>
  <c r="G245" i="22"/>
  <c r="F245" i="22"/>
  <c r="G244" i="22"/>
  <c r="F244" i="22"/>
  <c r="G243" i="22"/>
  <c r="F243" i="22"/>
  <c r="G242" i="22"/>
  <c r="F242" i="22"/>
  <c r="G241" i="22"/>
  <c r="F241" i="22"/>
  <c r="G240" i="22"/>
  <c r="F240" i="22"/>
  <c r="G239" i="22"/>
  <c r="F239" i="22"/>
  <c r="G238" i="22"/>
  <c r="F238" i="22"/>
  <c r="G237" i="22"/>
  <c r="F237" i="22"/>
  <c r="G236" i="22"/>
  <c r="F236" i="22"/>
  <c r="G235" i="22"/>
  <c r="F235" i="22"/>
  <c r="G234" i="22"/>
  <c r="F234" i="22"/>
  <c r="G233" i="22"/>
  <c r="F233" i="22"/>
  <c r="G232" i="22"/>
  <c r="F232" i="22"/>
  <c r="G231" i="22"/>
  <c r="F231" i="22"/>
  <c r="G230" i="22"/>
  <c r="F230" i="22"/>
  <c r="G229" i="22"/>
  <c r="F229" i="22"/>
  <c r="G228" i="22"/>
  <c r="F228" i="22"/>
  <c r="G227" i="22"/>
  <c r="F227" i="22"/>
  <c r="G226" i="22"/>
  <c r="F226" i="22"/>
  <c r="G225" i="22"/>
  <c r="F225" i="22"/>
  <c r="G224" i="22"/>
  <c r="F224" i="22"/>
  <c r="G223" i="22"/>
  <c r="F223" i="22"/>
  <c r="G222" i="22"/>
  <c r="F222" i="22"/>
  <c r="G221" i="22"/>
  <c r="F221" i="22"/>
  <c r="G220" i="22"/>
  <c r="F220" i="22"/>
  <c r="G219" i="22"/>
  <c r="F219" i="22"/>
  <c r="G218" i="22"/>
  <c r="F218" i="22"/>
  <c r="G217" i="22"/>
  <c r="F217" i="22"/>
  <c r="G216" i="22"/>
  <c r="F216" i="22"/>
  <c r="G215" i="22"/>
  <c r="F215" i="22"/>
  <c r="G214" i="22"/>
  <c r="F214" i="22"/>
  <c r="G213" i="22"/>
  <c r="F213" i="22"/>
  <c r="G212" i="22"/>
  <c r="F212" i="22"/>
  <c r="G211" i="22"/>
  <c r="F211" i="22"/>
  <c r="G210" i="22"/>
  <c r="F210" i="22"/>
  <c r="G209" i="22"/>
  <c r="F209" i="22"/>
  <c r="G208" i="22"/>
  <c r="F208" i="22"/>
  <c r="G207" i="22"/>
  <c r="F207" i="22"/>
  <c r="G206" i="22"/>
  <c r="F206" i="22"/>
  <c r="G205" i="22"/>
  <c r="F205" i="22"/>
  <c r="G204" i="22"/>
  <c r="F204" i="22"/>
  <c r="G203" i="22"/>
  <c r="F203" i="22"/>
  <c r="G202" i="22"/>
  <c r="F202" i="22"/>
  <c r="G201" i="22"/>
  <c r="F201" i="22"/>
  <c r="G200" i="22"/>
  <c r="F200" i="22"/>
  <c r="G199" i="22"/>
  <c r="F199" i="22"/>
  <c r="G198" i="22"/>
  <c r="F198" i="22"/>
  <c r="G197" i="22"/>
  <c r="F197" i="22"/>
  <c r="G196" i="22"/>
  <c r="F196" i="22"/>
  <c r="G195" i="22"/>
  <c r="F195" i="22"/>
  <c r="G194" i="22"/>
  <c r="F194" i="22"/>
  <c r="G193" i="22"/>
  <c r="F193" i="22"/>
  <c r="G192" i="22"/>
  <c r="F192" i="22"/>
  <c r="G191" i="22"/>
  <c r="F191" i="22"/>
  <c r="G190" i="22"/>
  <c r="F190" i="22"/>
  <c r="G189" i="22"/>
  <c r="F189" i="22"/>
  <c r="G188" i="22"/>
  <c r="F188" i="22"/>
  <c r="G187" i="22"/>
  <c r="F187" i="22"/>
  <c r="G186" i="22"/>
  <c r="F186" i="22"/>
  <c r="G185" i="22"/>
  <c r="F185" i="22"/>
  <c r="G184" i="22"/>
  <c r="F184" i="22"/>
  <c r="G183" i="22"/>
  <c r="F183" i="22"/>
  <c r="G182" i="22"/>
  <c r="F182" i="22"/>
  <c r="G181" i="22"/>
  <c r="F181" i="22"/>
  <c r="G180" i="22"/>
  <c r="F180" i="22"/>
  <c r="G179" i="22"/>
  <c r="F179" i="22"/>
  <c r="G178" i="22"/>
  <c r="F178" i="22"/>
  <c r="G177" i="22"/>
  <c r="F177" i="22"/>
  <c r="G176" i="22"/>
  <c r="F176" i="22"/>
  <c r="G175" i="22"/>
  <c r="F175" i="22"/>
  <c r="G174" i="22"/>
  <c r="F174" i="22"/>
  <c r="G173" i="22"/>
  <c r="F173" i="22"/>
  <c r="G172" i="22"/>
  <c r="F172" i="22"/>
  <c r="G171" i="22"/>
  <c r="F171" i="22"/>
  <c r="G170" i="22"/>
  <c r="F170" i="22"/>
  <c r="G169" i="22"/>
  <c r="F169" i="22"/>
  <c r="G168" i="22"/>
  <c r="F168" i="22"/>
  <c r="G167" i="22"/>
  <c r="F167" i="22"/>
  <c r="G166" i="22"/>
  <c r="F166" i="22"/>
  <c r="G165" i="22"/>
  <c r="F165" i="22"/>
  <c r="G164" i="22"/>
  <c r="F164" i="22"/>
  <c r="G163" i="22"/>
  <c r="F163" i="22"/>
  <c r="G162" i="22"/>
  <c r="F162" i="22"/>
  <c r="G161" i="22"/>
  <c r="F161" i="22"/>
  <c r="G160" i="22"/>
  <c r="F160" i="22"/>
  <c r="G159" i="22"/>
  <c r="F159" i="22"/>
  <c r="G158" i="22"/>
  <c r="F158" i="22"/>
  <c r="G157" i="22"/>
  <c r="F157" i="22"/>
  <c r="G156" i="22"/>
  <c r="F156" i="22"/>
  <c r="G155" i="22"/>
  <c r="F155" i="22"/>
  <c r="G154" i="22"/>
  <c r="F154" i="22"/>
  <c r="G153" i="22"/>
  <c r="F153" i="22"/>
  <c r="G152" i="22"/>
  <c r="F152" i="22"/>
  <c r="G151" i="22"/>
  <c r="F151" i="22"/>
  <c r="G150" i="22"/>
  <c r="F150" i="22"/>
  <c r="G149" i="22"/>
  <c r="F149" i="22"/>
  <c r="G148" i="22"/>
  <c r="F148" i="22"/>
  <c r="G147" i="22"/>
  <c r="F147" i="22"/>
  <c r="G146" i="22"/>
  <c r="F146" i="22"/>
  <c r="G145" i="22"/>
  <c r="F145" i="22"/>
  <c r="G144" i="22"/>
  <c r="F144" i="22"/>
  <c r="G143" i="22"/>
  <c r="F143" i="22"/>
  <c r="G142" i="22"/>
  <c r="F142" i="22"/>
  <c r="G141" i="22"/>
  <c r="F141" i="22"/>
  <c r="G140" i="22"/>
  <c r="F140" i="22"/>
  <c r="G139" i="22"/>
  <c r="F139" i="22"/>
  <c r="G138" i="22"/>
  <c r="F138" i="22"/>
  <c r="G137" i="22"/>
  <c r="F137" i="22"/>
  <c r="G136" i="22"/>
  <c r="F136" i="22"/>
  <c r="G135" i="22"/>
  <c r="F135" i="22"/>
  <c r="G134" i="22"/>
  <c r="F134" i="22"/>
  <c r="G133" i="22"/>
  <c r="F133" i="22"/>
  <c r="G132" i="22"/>
  <c r="F132" i="22"/>
  <c r="G131" i="22"/>
  <c r="F131" i="22"/>
  <c r="G130" i="22"/>
  <c r="F130" i="22"/>
  <c r="G129" i="22"/>
  <c r="F129" i="22"/>
  <c r="G128" i="22"/>
  <c r="F128" i="22"/>
  <c r="G127" i="22"/>
  <c r="F127" i="22"/>
  <c r="G126" i="22"/>
  <c r="F126" i="22"/>
  <c r="G125" i="22"/>
  <c r="F125" i="22"/>
  <c r="G124" i="22"/>
  <c r="F124" i="22"/>
  <c r="G123" i="22"/>
  <c r="F123" i="22"/>
  <c r="G122" i="22"/>
  <c r="F122" i="22"/>
  <c r="G121" i="22"/>
  <c r="F121" i="22"/>
  <c r="G120" i="22"/>
  <c r="F120" i="22"/>
  <c r="G119" i="22"/>
  <c r="F119" i="22"/>
  <c r="G118" i="22"/>
  <c r="F118" i="22"/>
  <c r="G117" i="22"/>
  <c r="F117" i="22"/>
  <c r="G116" i="22"/>
  <c r="F116" i="22"/>
  <c r="G115" i="22"/>
  <c r="F115" i="22"/>
  <c r="G114" i="22"/>
  <c r="F114" i="22"/>
  <c r="G113" i="22"/>
  <c r="F113" i="22"/>
  <c r="G112" i="22"/>
  <c r="F112" i="22"/>
  <c r="G111" i="22"/>
  <c r="F111" i="22"/>
  <c r="G110" i="22"/>
  <c r="F110" i="22"/>
  <c r="G109" i="22"/>
  <c r="F109" i="22"/>
  <c r="G108" i="22"/>
  <c r="F108" i="22"/>
  <c r="G107" i="22"/>
  <c r="F107" i="22"/>
  <c r="G106" i="22"/>
  <c r="F106" i="22"/>
  <c r="G105" i="22"/>
  <c r="F105" i="22"/>
  <c r="G104" i="22"/>
  <c r="F104" i="22"/>
  <c r="G103" i="22"/>
  <c r="F103" i="22"/>
  <c r="G102" i="22"/>
  <c r="F102" i="22"/>
  <c r="G101" i="22"/>
  <c r="F101" i="22"/>
  <c r="G100" i="22"/>
  <c r="F100" i="22"/>
  <c r="G99" i="22"/>
  <c r="F99" i="22"/>
  <c r="G98" i="22"/>
  <c r="F98" i="22"/>
  <c r="G97" i="22"/>
  <c r="F97" i="22"/>
  <c r="G96" i="22"/>
  <c r="F96" i="22"/>
  <c r="G95" i="22"/>
  <c r="F95" i="22"/>
  <c r="G94" i="22"/>
  <c r="F94" i="22"/>
  <c r="G93" i="22"/>
  <c r="F93" i="22"/>
  <c r="G92" i="22"/>
  <c r="F92" i="22"/>
  <c r="G91" i="22"/>
  <c r="F91" i="22"/>
  <c r="G90" i="22"/>
  <c r="F90" i="22"/>
  <c r="G89" i="22"/>
  <c r="F89" i="22"/>
  <c r="G88" i="22"/>
  <c r="F88" i="22"/>
  <c r="G87" i="22"/>
  <c r="F87" i="22"/>
  <c r="G86" i="22"/>
  <c r="F86" i="22"/>
  <c r="G85" i="22"/>
  <c r="F85" i="22"/>
  <c r="G84" i="22"/>
  <c r="F84" i="22"/>
  <c r="G83" i="22"/>
  <c r="F83" i="22"/>
  <c r="G82" i="22"/>
  <c r="F82" i="22"/>
  <c r="G81" i="22"/>
  <c r="F81" i="22"/>
  <c r="G80" i="22"/>
  <c r="F80" i="22"/>
  <c r="G79" i="22"/>
  <c r="F79" i="22"/>
  <c r="G78" i="22"/>
  <c r="F78" i="22"/>
  <c r="G77" i="22"/>
  <c r="F77" i="22"/>
  <c r="G76" i="22"/>
  <c r="F76" i="22"/>
  <c r="G75" i="22"/>
  <c r="F75" i="22"/>
  <c r="G74" i="22"/>
  <c r="F74" i="22"/>
  <c r="G73" i="22"/>
  <c r="F73" i="22"/>
  <c r="G72" i="22"/>
  <c r="F72" i="22"/>
  <c r="G71" i="22"/>
  <c r="F71" i="22"/>
  <c r="G70" i="22"/>
  <c r="F70" i="22"/>
  <c r="G69" i="22"/>
  <c r="F69" i="22"/>
  <c r="G68" i="22"/>
  <c r="F68" i="22"/>
  <c r="G67" i="22"/>
  <c r="F67" i="22"/>
  <c r="G66" i="22"/>
  <c r="F66" i="22"/>
  <c r="G65" i="22"/>
  <c r="F65" i="22"/>
  <c r="G64" i="22"/>
  <c r="F64" i="22"/>
  <c r="G63" i="22"/>
  <c r="F63" i="22"/>
  <c r="G62" i="22"/>
  <c r="F62" i="22"/>
  <c r="G61" i="22"/>
  <c r="F61" i="22"/>
  <c r="G60" i="22"/>
  <c r="F60" i="22"/>
  <c r="G59" i="22"/>
  <c r="F59" i="22"/>
  <c r="G58" i="22"/>
  <c r="F58" i="22"/>
  <c r="G57" i="22"/>
  <c r="F57" i="22"/>
  <c r="G56" i="22"/>
  <c r="F56" i="22"/>
  <c r="G55" i="22"/>
  <c r="F55" i="22"/>
  <c r="G54" i="22"/>
  <c r="F54" i="22"/>
  <c r="G53" i="22"/>
  <c r="F53" i="22"/>
  <c r="G52" i="22"/>
  <c r="F52" i="22"/>
  <c r="G51" i="22"/>
  <c r="F51" i="22"/>
  <c r="G50" i="22"/>
  <c r="F50" i="22"/>
  <c r="G49" i="22"/>
  <c r="F49" i="22"/>
  <c r="G48" i="22"/>
  <c r="F48" i="22"/>
  <c r="G47" i="22"/>
  <c r="F47" i="22"/>
  <c r="G46" i="22"/>
  <c r="F46" i="22"/>
  <c r="G45" i="22"/>
  <c r="F45" i="22"/>
  <c r="G44" i="22"/>
  <c r="F44" i="22"/>
  <c r="G43" i="22"/>
  <c r="F43" i="22"/>
  <c r="G42" i="22"/>
  <c r="F42" i="22"/>
  <c r="G41" i="22"/>
  <c r="F41" i="22"/>
  <c r="G40" i="22"/>
  <c r="F40" i="22"/>
  <c r="G39" i="22"/>
  <c r="F39" i="22"/>
  <c r="G38" i="22"/>
  <c r="F38" i="22"/>
  <c r="G37" i="22"/>
  <c r="F37" i="22"/>
  <c r="G36" i="22"/>
  <c r="F36" i="22"/>
  <c r="G35" i="22"/>
  <c r="F35" i="22"/>
  <c r="G34" i="22"/>
  <c r="F34" i="22"/>
  <c r="G33" i="22"/>
  <c r="F33" i="22"/>
  <c r="G32" i="22"/>
  <c r="F32" i="22"/>
  <c r="G31" i="22"/>
  <c r="F31" i="22"/>
  <c r="G30" i="22"/>
  <c r="F30" i="22"/>
  <c r="G29" i="22"/>
  <c r="F29" i="22"/>
  <c r="G28" i="22"/>
  <c r="F28" i="22"/>
  <c r="G27" i="22"/>
  <c r="F27" i="22"/>
  <c r="G26" i="22"/>
  <c r="F26" i="22"/>
  <c r="G25" i="22"/>
  <c r="F25" i="22"/>
  <c r="G24" i="22"/>
  <c r="F24" i="22"/>
  <c r="G23" i="22"/>
  <c r="F23" i="22"/>
  <c r="G22" i="22"/>
  <c r="F22" i="22"/>
  <c r="G21" i="22"/>
  <c r="F21" i="22"/>
  <c r="G20" i="22"/>
  <c r="F20" i="22"/>
  <c r="G19" i="22"/>
  <c r="F19" i="22"/>
  <c r="G18" i="22"/>
  <c r="F18" i="22"/>
  <c r="G17" i="22"/>
  <c r="F17" i="22"/>
  <c r="G16" i="22"/>
  <c r="F16" i="22"/>
  <c r="G15" i="22"/>
  <c r="F15" i="22"/>
  <c r="G14" i="22"/>
  <c r="F14" i="22"/>
  <c r="G13" i="22"/>
  <c r="F13" i="22"/>
  <c r="G12" i="22"/>
  <c r="F12" i="22"/>
  <c r="G11" i="22"/>
  <c r="F11" i="22"/>
  <c r="G10" i="22"/>
  <c r="F10" i="22"/>
  <c r="G9" i="22"/>
  <c r="F9" i="22"/>
  <c r="G8" i="22"/>
  <c r="F8" i="22"/>
  <c r="BV3" i="22"/>
  <c r="BU3" i="22"/>
  <c r="BT3" i="22"/>
  <c r="BS3" i="22"/>
  <c r="BR3" i="22"/>
  <c r="BQ3" i="22"/>
  <c r="BP3" i="22"/>
  <c r="BO3" i="22"/>
  <c r="BN3" i="22"/>
  <c r="BM3" i="22"/>
  <c r="BK3" i="22"/>
  <c r="BJ3" i="22"/>
  <c r="BI3" i="22"/>
  <c r="BH3" i="22"/>
  <c r="BG3" i="22"/>
  <c r="BF3" i="22"/>
  <c r="BE3" i="22"/>
  <c r="BD3" i="22"/>
  <c r="BC3" i="22"/>
  <c r="BB3" i="22"/>
  <c r="BA3" i="22"/>
  <c r="AZ3" i="22"/>
  <c r="AY3" i="22"/>
  <c r="AW3" i="22"/>
  <c r="AV3" i="22"/>
  <c r="AU3" i="22"/>
  <c r="AT3" i="22"/>
  <c r="AS3" i="22"/>
  <c r="AR3" i="22"/>
  <c r="AQ3" i="22"/>
  <c r="AP3" i="22"/>
  <c r="AO3" i="22"/>
  <c r="AN3" i="22"/>
  <c r="AM3" i="22"/>
  <c r="AL3" i="22"/>
  <c r="AK3" i="22"/>
  <c r="AJ3" i="22"/>
  <c r="AI3" i="22"/>
  <c r="AH3" i="22"/>
  <c r="AG3" i="22"/>
  <c r="AF3" i="22"/>
  <c r="AE3" i="22"/>
  <c r="AD3" i="22"/>
  <c r="AC3" i="22"/>
  <c r="AB3" i="22"/>
  <c r="AA3" i="22"/>
  <c r="Y3" i="22"/>
  <c r="X3" i="22"/>
  <c r="W3" i="22"/>
  <c r="V3" i="22"/>
  <c r="U3" i="22"/>
  <c r="S3" i="22"/>
  <c r="R3" i="22"/>
  <c r="Q3" i="22"/>
  <c r="P3" i="22"/>
  <c r="N3" i="22"/>
  <c r="L3" i="22"/>
  <c r="K3" i="22"/>
  <c r="J3" i="22"/>
  <c r="I3" i="22"/>
  <c r="H3" i="22"/>
  <c r="G545" i="26" l="1"/>
  <c r="F65" i="26"/>
  <c r="F202" i="26"/>
  <c r="F33" i="26"/>
  <c r="F57" i="26"/>
  <c r="F89" i="26"/>
  <c r="G349" i="26"/>
  <c r="F55" i="26"/>
  <c r="F81" i="26"/>
  <c r="F277" i="26"/>
  <c r="F17" i="26"/>
  <c r="G501" i="26"/>
  <c r="F29" i="26"/>
  <c r="F461" i="26"/>
  <c r="G487" i="26"/>
  <c r="G529" i="26"/>
  <c r="G2" i="26"/>
  <c r="F532" i="26"/>
  <c r="G537" i="26"/>
  <c r="F2" i="26"/>
  <c r="G2" i="25"/>
  <c r="F131" i="26"/>
  <c r="G471" i="26"/>
  <c r="F21" i="26"/>
  <c r="F79" i="26"/>
  <c r="F99" i="26"/>
  <c r="F507" i="26"/>
  <c r="G513" i="26"/>
  <c r="F266" i="26"/>
  <c r="F387" i="26"/>
  <c r="G560" i="22"/>
  <c r="G88" i="25" s="1"/>
  <c r="F45" i="26"/>
  <c r="G2" i="22"/>
  <c r="F560" i="22"/>
  <c r="F60" i="25" s="1"/>
  <c r="G439" i="26"/>
  <c r="G559" i="26"/>
  <c r="F559" i="26"/>
  <c r="G297" i="25"/>
  <c r="G329" i="25"/>
  <c r="G345" i="25"/>
  <c r="G361" i="25"/>
  <c r="G377" i="25"/>
  <c r="G393" i="25"/>
  <c r="F11" i="26"/>
  <c r="F15" i="26"/>
  <c r="F27" i="26"/>
  <c r="F31" i="26"/>
  <c r="F47" i="26"/>
  <c r="F49" i="26"/>
  <c r="F51" i="26"/>
  <c r="F59" i="26"/>
  <c r="F61" i="26"/>
  <c r="F67" i="26"/>
  <c r="F69" i="26"/>
  <c r="F75" i="26"/>
  <c r="F77" i="26"/>
  <c r="F83" i="26"/>
  <c r="F85" i="26"/>
  <c r="F91" i="26"/>
  <c r="G93" i="26"/>
  <c r="G109" i="26"/>
  <c r="F115" i="26"/>
  <c r="G125" i="26"/>
  <c r="G141" i="26"/>
  <c r="F149" i="26"/>
  <c r="G159" i="26"/>
  <c r="G191" i="26"/>
  <c r="F213" i="26"/>
  <c r="F245" i="26"/>
  <c r="G255" i="26"/>
  <c r="G287" i="26"/>
  <c r="G313" i="26"/>
  <c r="G329" i="26"/>
  <c r="F371" i="26"/>
  <c r="G407" i="26"/>
  <c r="G405" i="25"/>
  <c r="G417" i="25"/>
  <c r="G427" i="25"/>
  <c r="G437" i="25"/>
  <c r="G461" i="25"/>
  <c r="G477" i="25"/>
  <c r="G493" i="25"/>
  <c r="G509" i="25"/>
  <c r="G525" i="25"/>
  <c r="G541" i="25"/>
  <c r="G557" i="25"/>
  <c r="F437" i="26"/>
  <c r="F439" i="26"/>
  <c r="G443" i="26"/>
  <c r="G445" i="26"/>
  <c r="F453" i="26"/>
  <c r="F455" i="26"/>
  <c r="G459" i="26"/>
  <c r="G461" i="26"/>
  <c r="F469" i="26"/>
  <c r="F471" i="26"/>
  <c r="G475" i="26"/>
  <c r="G477" i="26"/>
  <c r="F485" i="26"/>
  <c r="F487" i="26"/>
  <c r="G491" i="26"/>
  <c r="G493" i="26"/>
  <c r="F501" i="26"/>
  <c r="F503" i="26"/>
  <c r="G507" i="26"/>
  <c r="G509" i="26"/>
  <c r="F513" i="26"/>
  <c r="F521" i="26"/>
  <c r="F529" i="26"/>
  <c r="F537" i="26"/>
  <c r="F545" i="26"/>
  <c r="F553" i="26"/>
  <c r="F382" i="25"/>
  <c r="F520" i="25"/>
  <c r="F263" i="25"/>
  <c r="F363" i="25"/>
  <c r="F425" i="25"/>
  <c r="F41" i="26"/>
  <c r="F43" i="26"/>
  <c r="F19" i="26"/>
  <c r="F35" i="26"/>
  <c r="F23" i="26"/>
  <c r="F39" i="26"/>
  <c r="G430" i="25"/>
  <c r="G462" i="25"/>
  <c r="G492" i="25"/>
  <c r="G526" i="25"/>
  <c r="G550" i="25"/>
  <c r="F450" i="25"/>
  <c r="F514" i="25"/>
  <c r="G10" i="26"/>
  <c r="G12" i="26"/>
  <c r="G14" i="26"/>
  <c r="G16" i="26"/>
  <c r="G18" i="26"/>
  <c r="G20" i="26"/>
  <c r="G22" i="26"/>
  <c r="G24" i="26"/>
  <c r="G26" i="26"/>
  <c r="G28" i="26"/>
  <c r="G30" i="26"/>
  <c r="G32" i="26"/>
  <c r="G34" i="26"/>
  <c r="G36" i="26"/>
  <c r="G38" i="26"/>
  <c r="G40" i="26"/>
  <c r="G42" i="26"/>
  <c r="G44" i="26"/>
  <c r="G46" i="26"/>
  <c r="G48" i="26"/>
  <c r="G50" i="26"/>
  <c r="G52" i="26"/>
  <c r="G54" i="26"/>
  <c r="G56" i="26"/>
  <c r="G58" i="26"/>
  <c r="G60" i="26"/>
  <c r="G62" i="26"/>
  <c r="G64" i="26"/>
  <c r="G66" i="26"/>
  <c r="G68" i="26"/>
  <c r="G70" i="26"/>
  <c r="G72" i="26"/>
  <c r="G74" i="26"/>
  <c r="G76" i="26"/>
  <c r="G78" i="26"/>
  <c r="G80" i="26"/>
  <c r="G82" i="26"/>
  <c r="G84" i="26"/>
  <c r="G86" i="26"/>
  <c r="G88" i="26"/>
  <c r="G90" i="26"/>
  <c r="G92" i="26"/>
  <c r="G96" i="26"/>
  <c r="G98" i="26"/>
  <c r="G104" i="26"/>
  <c r="G106" i="26"/>
  <c r="G112" i="26"/>
  <c r="G114" i="26"/>
  <c r="G120" i="26"/>
  <c r="G122" i="26"/>
  <c r="G128" i="26"/>
  <c r="G130" i="26"/>
  <c r="G136" i="26"/>
  <c r="G138" i="26"/>
  <c r="G144" i="26"/>
  <c r="G146" i="26"/>
  <c r="G154" i="26"/>
  <c r="G162" i="26"/>
  <c r="G170" i="26"/>
  <c r="G178" i="26"/>
  <c r="G186" i="26"/>
  <c r="G194" i="26"/>
  <c r="G202" i="26"/>
  <c r="G210" i="26"/>
  <c r="G218" i="26"/>
  <c r="G226" i="26"/>
  <c r="G234" i="26"/>
  <c r="G242" i="26"/>
  <c r="G250" i="26"/>
  <c r="G258" i="26"/>
  <c r="G266" i="26"/>
  <c r="G274" i="26"/>
  <c r="G282" i="26"/>
  <c r="G290" i="26"/>
  <c r="G298" i="26"/>
  <c r="G344" i="26"/>
  <c r="G360" i="26"/>
  <c r="G376" i="26"/>
  <c r="G418" i="26"/>
  <c r="G432" i="25"/>
  <c r="G464" i="25"/>
  <c r="G496" i="25"/>
  <c r="G528" i="25"/>
  <c r="F233" i="25"/>
  <c r="F333" i="25"/>
  <c r="G444" i="25"/>
  <c r="G476" i="25"/>
  <c r="G508" i="25"/>
  <c r="G540" i="25"/>
  <c r="F257" i="25"/>
  <c r="F453" i="25"/>
  <c r="F485" i="25"/>
  <c r="F517" i="25"/>
  <c r="F549" i="25"/>
  <c r="G9" i="26"/>
  <c r="G11" i="26"/>
  <c r="G13" i="26"/>
  <c r="G15" i="26"/>
  <c r="G17" i="26"/>
  <c r="G19" i="26"/>
  <c r="G21" i="26"/>
  <c r="G23" i="26"/>
  <c r="G25" i="26"/>
  <c r="G27" i="26"/>
  <c r="G29" i="26"/>
  <c r="G31" i="26"/>
  <c r="G33" i="26"/>
  <c r="G35" i="26"/>
  <c r="G37" i="26"/>
  <c r="G39" i="26"/>
  <c r="G41" i="26"/>
  <c r="G43" i="26"/>
  <c r="G45" i="26"/>
  <c r="G47" i="26"/>
  <c r="G49" i="26"/>
  <c r="G51" i="26"/>
  <c r="G53" i="26"/>
  <c r="F53" i="26"/>
  <c r="G55" i="26"/>
  <c r="G57" i="26"/>
  <c r="G59" i="26"/>
  <c r="G61" i="26"/>
  <c r="G63" i="26"/>
  <c r="G65" i="26"/>
  <c r="G67" i="26"/>
  <c r="G69" i="26"/>
  <c r="G71" i="26"/>
  <c r="G73" i="26"/>
  <c r="G75" i="26"/>
  <c r="G77" i="26"/>
  <c r="G79" i="26"/>
  <c r="G81" i="26"/>
  <c r="G83" i="26"/>
  <c r="G85" i="26"/>
  <c r="G87" i="26"/>
  <c r="G89" i="26"/>
  <c r="G91" i="26"/>
  <c r="F93" i="26"/>
  <c r="F95" i="26"/>
  <c r="G99" i="26"/>
  <c r="G101" i="26"/>
  <c r="F103" i="26"/>
  <c r="G107" i="26"/>
  <c r="F109" i="26"/>
  <c r="F111" i="26"/>
  <c r="G115" i="26"/>
  <c r="G117" i="26"/>
  <c r="F119" i="26"/>
  <c r="G123" i="26"/>
  <c r="F125" i="26"/>
  <c r="F127" i="26"/>
  <c r="G131" i="26"/>
  <c r="G133" i="26"/>
  <c r="F135" i="26"/>
  <c r="G139" i="26"/>
  <c r="F141" i="26"/>
  <c r="F143" i="26"/>
  <c r="G149" i="26"/>
  <c r="F151" i="26"/>
  <c r="G157" i="26"/>
  <c r="F159" i="26"/>
  <c r="G165" i="26"/>
  <c r="F167" i="26"/>
  <c r="F170" i="26"/>
  <c r="G173" i="26"/>
  <c r="F175" i="26"/>
  <c r="G181" i="26"/>
  <c r="F183" i="26"/>
  <c r="G189" i="26"/>
  <c r="F191" i="26"/>
  <c r="G197" i="26"/>
  <c r="F199" i="26"/>
  <c r="G205" i="26"/>
  <c r="F207" i="26"/>
  <c r="G213" i="26"/>
  <c r="F215" i="26"/>
  <c r="G221" i="26"/>
  <c r="F223" i="26"/>
  <c r="G229" i="26"/>
  <c r="F231" i="26"/>
  <c r="F234" i="26"/>
  <c r="G237" i="26"/>
  <c r="F239" i="26"/>
  <c r="G245" i="26"/>
  <c r="F247" i="26"/>
  <c r="G253" i="26"/>
  <c r="F255" i="26"/>
  <c r="G261" i="26"/>
  <c r="F263" i="26"/>
  <c r="G269" i="26"/>
  <c r="F271" i="26"/>
  <c r="G277" i="26"/>
  <c r="F279" i="26"/>
  <c r="G285" i="26"/>
  <c r="F287" i="26"/>
  <c r="G293" i="26"/>
  <c r="F295" i="26"/>
  <c r="F298" i="26"/>
  <c r="F301" i="26"/>
  <c r="F305" i="26"/>
  <c r="F309" i="26"/>
  <c r="F313" i="26"/>
  <c r="F317" i="26"/>
  <c r="F321" i="26"/>
  <c r="F325" i="26"/>
  <c r="F329" i="26"/>
  <c r="F333" i="26"/>
  <c r="G339" i="26"/>
  <c r="F349" i="26"/>
  <c r="G355" i="26"/>
  <c r="F365" i="26"/>
  <c r="G371" i="26"/>
  <c r="F381" i="26"/>
  <c r="G387" i="26"/>
  <c r="G397" i="26"/>
  <c r="F407" i="26"/>
  <c r="G442" i="25"/>
  <c r="G474" i="25"/>
  <c r="G504" i="25"/>
  <c r="G538" i="25"/>
  <c r="F153" i="25"/>
  <c r="F2" i="22"/>
  <c r="G443" i="25"/>
  <c r="G459" i="25"/>
  <c r="G475" i="25"/>
  <c r="G491" i="25"/>
  <c r="G507" i="25"/>
  <c r="G523" i="25"/>
  <c r="G539" i="25"/>
  <c r="G555" i="25"/>
  <c r="G429" i="26"/>
  <c r="G448" i="26"/>
  <c r="G450" i="26"/>
  <c r="G464" i="26"/>
  <c r="G466" i="26"/>
  <c r="G480" i="26"/>
  <c r="G482" i="26"/>
  <c r="G496" i="26"/>
  <c r="G498" i="26"/>
  <c r="G516" i="26"/>
  <c r="G524" i="26"/>
  <c r="G532" i="26"/>
  <c r="G540" i="26"/>
  <c r="G548" i="26"/>
  <c r="G556" i="26"/>
  <c r="F524" i="26"/>
  <c r="F540" i="26"/>
  <c r="F556" i="26"/>
  <c r="F136" i="26"/>
  <c r="F496" i="26"/>
  <c r="G8" i="26"/>
  <c r="F120" i="26"/>
  <c r="F104" i="26"/>
  <c r="G97" i="26"/>
  <c r="F97" i="26"/>
  <c r="G102" i="26"/>
  <c r="F102" i="26"/>
  <c r="G110" i="26"/>
  <c r="F110" i="26"/>
  <c r="G118" i="26"/>
  <c r="F118" i="26"/>
  <c r="G124" i="26"/>
  <c r="F124" i="26"/>
  <c r="G126" i="26"/>
  <c r="F126" i="26"/>
  <c r="G132" i="26"/>
  <c r="F132" i="26"/>
  <c r="G153" i="26"/>
  <c r="F153" i="26"/>
  <c r="G158" i="26"/>
  <c r="F158" i="26"/>
  <c r="G168" i="26"/>
  <c r="F168" i="26"/>
  <c r="G180" i="26"/>
  <c r="F180" i="26"/>
  <c r="G184" i="26"/>
  <c r="F184" i="26"/>
  <c r="G196" i="26"/>
  <c r="F196" i="26"/>
  <c r="G200" i="26"/>
  <c r="F200" i="26"/>
  <c r="G211" i="26"/>
  <c r="F211" i="26"/>
  <c r="G214" i="26"/>
  <c r="F214" i="26"/>
  <c r="G216" i="26"/>
  <c r="F216" i="26"/>
  <c r="G217" i="26"/>
  <c r="F217" i="26"/>
  <c r="G225" i="26"/>
  <c r="F225" i="26"/>
  <c r="G228" i="26"/>
  <c r="F228" i="26"/>
  <c r="G230" i="26"/>
  <c r="F230" i="26"/>
  <c r="G232" i="26"/>
  <c r="F232" i="26"/>
  <c r="G233" i="26"/>
  <c r="F233" i="26"/>
  <c r="G236" i="26"/>
  <c r="F236" i="26"/>
  <c r="G240" i="26"/>
  <c r="F240" i="26"/>
  <c r="G243" i="26"/>
  <c r="F243" i="26"/>
  <c r="G251" i="26"/>
  <c r="F251" i="26"/>
  <c r="G256" i="26"/>
  <c r="F256" i="26"/>
  <c r="G260" i="26"/>
  <c r="F260" i="26"/>
  <c r="G265" i="26"/>
  <c r="F265" i="26"/>
  <c r="G272" i="26"/>
  <c r="F272" i="26"/>
  <c r="G278" i="26"/>
  <c r="F278" i="26"/>
  <c r="G280" i="26"/>
  <c r="F280" i="26"/>
  <c r="G284" i="26"/>
  <c r="F284" i="26"/>
  <c r="G286" i="26"/>
  <c r="F286" i="26"/>
  <c r="G288" i="26"/>
  <c r="F288" i="26"/>
  <c r="G291" i="26"/>
  <c r="F291" i="26"/>
  <c r="G300" i="26"/>
  <c r="F300" i="26"/>
  <c r="G302" i="26"/>
  <c r="F302" i="26"/>
  <c r="G304" i="26"/>
  <c r="F304" i="26"/>
  <c r="G306" i="26"/>
  <c r="F306" i="26"/>
  <c r="G307" i="26"/>
  <c r="F307" i="26"/>
  <c r="G308" i="26"/>
  <c r="F308" i="26"/>
  <c r="G310" i="26"/>
  <c r="F310" i="26"/>
  <c r="G311" i="26"/>
  <c r="F311" i="26"/>
  <c r="G312" i="26"/>
  <c r="F312" i="26"/>
  <c r="G314" i="26"/>
  <c r="F314" i="26"/>
  <c r="G315" i="26"/>
  <c r="F315" i="26"/>
  <c r="G316" i="26"/>
  <c r="F316" i="26"/>
  <c r="G318" i="26"/>
  <c r="F318" i="26"/>
  <c r="G319" i="26"/>
  <c r="F319" i="26"/>
  <c r="G320" i="26"/>
  <c r="F320" i="26"/>
  <c r="G322" i="26"/>
  <c r="F322" i="26"/>
  <c r="G323" i="26"/>
  <c r="F323" i="26"/>
  <c r="G324" i="26"/>
  <c r="F324" i="26"/>
  <c r="G326" i="26"/>
  <c r="F326" i="26"/>
  <c r="G327" i="26"/>
  <c r="F327" i="26"/>
  <c r="G328" i="26"/>
  <c r="F328" i="26"/>
  <c r="G330" i="26"/>
  <c r="F330" i="26"/>
  <c r="G331" i="26"/>
  <c r="F331" i="26"/>
  <c r="G332" i="26"/>
  <c r="F332" i="26"/>
  <c r="G334" i="26"/>
  <c r="F334" i="26"/>
  <c r="F335" i="26"/>
  <c r="G335" i="26"/>
  <c r="G336" i="26"/>
  <c r="F336" i="26"/>
  <c r="G337" i="26"/>
  <c r="F337" i="26"/>
  <c r="G338" i="26"/>
  <c r="F338" i="26"/>
  <c r="G340" i="26"/>
  <c r="F340" i="26"/>
  <c r="G341" i="26"/>
  <c r="F341" i="26"/>
  <c r="G342" i="26"/>
  <c r="F342" i="26"/>
  <c r="F343" i="26"/>
  <c r="G343" i="26"/>
  <c r="G345" i="26"/>
  <c r="F345" i="26"/>
  <c r="G346" i="26"/>
  <c r="F346" i="26"/>
  <c r="G347" i="26"/>
  <c r="F347" i="26"/>
  <c r="G348" i="26"/>
  <c r="F348" i="26"/>
  <c r="G350" i="26"/>
  <c r="F350" i="26"/>
  <c r="F351" i="26"/>
  <c r="G351" i="26"/>
  <c r="G352" i="26"/>
  <c r="F352" i="26"/>
  <c r="G353" i="26"/>
  <c r="F353" i="26"/>
  <c r="G354" i="26"/>
  <c r="F354" i="26"/>
  <c r="G356" i="26"/>
  <c r="F356" i="26"/>
  <c r="G357" i="26"/>
  <c r="F357" i="26"/>
  <c r="G358" i="26"/>
  <c r="F358" i="26"/>
  <c r="F359" i="26"/>
  <c r="G359" i="26"/>
  <c r="G361" i="26"/>
  <c r="F361" i="26"/>
  <c r="G362" i="26"/>
  <c r="F362" i="26"/>
  <c r="G363" i="26"/>
  <c r="F363" i="26"/>
  <c r="G364" i="26"/>
  <c r="F364" i="26"/>
  <c r="G366" i="26"/>
  <c r="F366" i="26"/>
  <c r="F367" i="26"/>
  <c r="G367" i="26"/>
  <c r="G368" i="26"/>
  <c r="F368" i="26"/>
  <c r="G369" i="26"/>
  <c r="F369" i="26"/>
  <c r="G370" i="26"/>
  <c r="F370" i="26"/>
  <c r="G372" i="26"/>
  <c r="F372" i="26"/>
  <c r="G373" i="26"/>
  <c r="F373" i="26"/>
  <c r="G374" i="26"/>
  <c r="F374" i="26"/>
  <c r="F375" i="26"/>
  <c r="G375" i="26"/>
  <c r="G377" i="26"/>
  <c r="F377" i="26"/>
  <c r="G378" i="26"/>
  <c r="F378" i="26"/>
  <c r="G379" i="26"/>
  <c r="F379" i="26"/>
  <c r="G380" i="26"/>
  <c r="F380" i="26"/>
  <c r="G382" i="26"/>
  <c r="F382" i="26"/>
  <c r="F383" i="26"/>
  <c r="G383" i="26"/>
  <c r="G384" i="26"/>
  <c r="F384" i="26"/>
  <c r="G385" i="26"/>
  <c r="F385" i="26"/>
  <c r="G386" i="26"/>
  <c r="F386" i="26"/>
  <c r="G388" i="26"/>
  <c r="F388" i="26"/>
  <c r="F389" i="26"/>
  <c r="G389" i="26"/>
  <c r="G390" i="26"/>
  <c r="F390" i="26"/>
  <c r="F391" i="26"/>
  <c r="G391" i="26"/>
  <c r="G392" i="26"/>
  <c r="F392" i="26"/>
  <c r="G393" i="26"/>
  <c r="F393" i="26"/>
  <c r="G394" i="26"/>
  <c r="F394" i="26"/>
  <c r="G395" i="26"/>
  <c r="F395" i="26"/>
  <c r="G396" i="26"/>
  <c r="F396" i="26"/>
  <c r="G398" i="26"/>
  <c r="F398" i="26"/>
  <c r="F399" i="26"/>
  <c r="G399" i="26"/>
  <c r="G400" i="26"/>
  <c r="F400" i="26"/>
  <c r="G401" i="26"/>
  <c r="F401" i="26"/>
  <c r="G402" i="26"/>
  <c r="F402" i="26"/>
  <c r="G403" i="26"/>
  <c r="F403" i="26"/>
  <c r="G404" i="26"/>
  <c r="F404" i="26"/>
  <c r="F405" i="26"/>
  <c r="G405" i="26"/>
  <c r="G406" i="26"/>
  <c r="F406" i="26"/>
  <c r="G408" i="26"/>
  <c r="F408" i="26"/>
  <c r="G409" i="26"/>
  <c r="F409" i="26"/>
  <c r="G410" i="26"/>
  <c r="F410" i="26"/>
  <c r="G411" i="26"/>
  <c r="F411" i="26"/>
  <c r="G412" i="26"/>
  <c r="F412" i="26"/>
  <c r="G413" i="26"/>
  <c r="F413" i="26"/>
  <c r="G414" i="26"/>
  <c r="F414" i="26"/>
  <c r="F415" i="26"/>
  <c r="G415" i="26"/>
  <c r="G416" i="26"/>
  <c r="F416" i="26"/>
  <c r="G417" i="26"/>
  <c r="F417" i="26"/>
  <c r="G419" i="26"/>
  <c r="F419" i="26"/>
  <c r="G420" i="26"/>
  <c r="F420" i="26"/>
  <c r="F421" i="26"/>
  <c r="G421" i="26"/>
  <c r="G422" i="26"/>
  <c r="F422" i="26"/>
  <c r="F423" i="26"/>
  <c r="G423" i="26"/>
  <c r="G424" i="26"/>
  <c r="F424" i="26"/>
  <c r="G425" i="26"/>
  <c r="F425" i="26"/>
  <c r="G426" i="26"/>
  <c r="F426" i="26"/>
  <c r="G427" i="26"/>
  <c r="F427" i="26"/>
  <c r="G428" i="26"/>
  <c r="F428" i="26"/>
  <c r="G430" i="26"/>
  <c r="F430" i="26"/>
  <c r="F431" i="26"/>
  <c r="G431" i="26"/>
  <c r="G432" i="26"/>
  <c r="F432" i="26"/>
  <c r="G433" i="26"/>
  <c r="F433" i="26"/>
  <c r="G434" i="26"/>
  <c r="F434" i="26"/>
  <c r="G435" i="26"/>
  <c r="F435" i="26"/>
  <c r="G436" i="26"/>
  <c r="F436" i="26"/>
  <c r="G116" i="26"/>
  <c r="F116" i="26"/>
  <c r="G129" i="26"/>
  <c r="F129" i="26"/>
  <c r="G137" i="26"/>
  <c r="F137" i="26"/>
  <c r="G140" i="26"/>
  <c r="F140" i="26"/>
  <c r="G145" i="26"/>
  <c r="F145" i="26"/>
  <c r="G147" i="26"/>
  <c r="F147" i="26"/>
  <c r="G148" i="26"/>
  <c r="F148" i="26"/>
  <c r="G156" i="26"/>
  <c r="F156" i="26"/>
  <c r="G160" i="26"/>
  <c r="F160" i="26"/>
  <c r="G161" i="26"/>
  <c r="F161" i="26"/>
  <c r="G166" i="26"/>
  <c r="F166" i="26"/>
  <c r="G172" i="26"/>
  <c r="F172" i="26"/>
  <c r="G179" i="26"/>
  <c r="F179" i="26"/>
  <c r="G182" i="26"/>
  <c r="F182" i="26"/>
  <c r="G198" i="26"/>
  <c r="F198" i="26"/>
  <c r="G201" i="26"/>
  <c r="F201" i="26"/>
  <c r="G208" i="26"/>
  <c r="F208" i="26"/>
  <c r="G219" i="26"/>
  <c r="F219" i="26"/>
  <c r="G220" i="26"/>
  <c r="F220" i="26"/>
  <c r="G222" i="26"/>
  <c r="F222" i="26"/>
  <c r="G235" i="26"/>
  <c r="F235" i="26"/>
  <c r="G254" i="26"/>
  <c r="F254" i="26"/>
  <c r="G257" i="26"/>
  <c r="F257" i="26"/>
  <c r="G267" i="26"/>
  <c r="F267" i="26"/>
  <c r="G268" i="26"/>
  <c r="F268" i="26"/>
  <c r="G276" i="26"/>
  <c r="F276" i="26"/>
  <c r="G281" i="26"/>
  <c r="F281" i="26"/>
  <c r="G292" i="26"/>
  <c r="F292" i="26"/>
  <c r="G95" i="26"/>
  <c r="F101" i="26"/>
  <c r="F106" i="26"/>
  <c r="G111" i="26"/>
  <c r="F117" i="26"/>
  <c r="F122" i="26"/>
  <c r="G127" i="26"/>
  <c r="F133" i="26"/>
  <c r="F138" i="26"/>
  <c r="G143" i="26"/>
  <c r="G151" i="26"/>
  <c r="F162" i="26"/>
  <c r="F173" i="26"/>
  <c r="G183" i="26"/>
  <c r="F194" i="26"/>
  <c r="F205" i="26"/>
  <c r="G215" i="26"/>
  <c r="F226" i="26"/>
  <c r="F237" i="26"/>
  <c r="G247" i="26"/>
  <c r="F258" i="26"/>
  <c r="F269" i="26"/>
  <c r="G279" i="26"/>
  <c r="F290" i="26"/>
  <c r="G301" i="26"/>
  <c r="G317" i="26"/>
  <c r="G333" i="26"/>
  <c r="F355" i="26"/>
  <c r="F376" i="26"/>
  <c r="G94" i="26"/>
  <c r="F94" i="26"/>
  <c r="G121" i="26"/>
  <c r="F121" i="26"/>
  <c r="G142" i="26"/>
  <c r="F142" i="26"/>
  <c r="G150" i="26"/>
  <c r="F150" i="26"/>
  <c r="G152" i="26"/>
  <c r="F152" i="26"/>
  <c r="G163" i="26"/>
  <c r="F163" i="26"/>
  <c r="G171" i="26"/>
  <c r="F171" i="26"/>
  <c r="G176" i="26"/>
  <c r="F176" i="26"/>
  <c r="G177" i="26"/>
  <c r="F177" i="26"/>
  <c r="G185" i="26"/>
  <c r="F185" i="26"/>
  <c r="G188" i="26"/>
  <c r="F188" i="26"/>
  <c r="G192" i="26"/>
  <c r="F192" i="26"/>
  <c r="G193" i="26"/>
  <c r="F193" i="26"/>
  <c r="G224" i="26"/>
  <c r="F224" i="26"/>
  <c r="G227" i="26"/>
  <c r="F227" i="26"/>
  <c r="G246" i="26"/>
  <c r="F246" i="26"/>
  <c r="G252" i="26"/>
  <c r="F252" i="26"/>
  <c r="G259" i="26"/>
  <c r="F259" i="26"/>
  <c r="G270" i="26"/>
  <c r="F270" i="26"/>
  <c r="G273" i="26"/>
  <c r="F273" i="26"/>
  <c r="G275" i="26"/>
  <c r="F275" i="26"/>
  <c r="G296" i="26"/>
  <c r="F296" i="26"/>
  <c r="G297" i="26"/>
  <c r="F297" i="26"/>
  <c r="G299" i="26"/>
  <c r="F299" i="26"/>
  <c r="G303" i="26"/>
  <c r="F303" i="26"/>
  <c r="F8" i="26"/>
  <c r="F10" i="26"/>
  <c r="F12" i="26"/>
  <c r="F14" i="26"/>
  <c r="F16" i="26"/>
  <c r="F18" i="26"/>
  <c r="F20" i="26"/>
  <c r="F22" i="26"/>
  <c r="F24" i="26"/>
  <c r="F26" i="26"/>
  <c r="F28" i="26"/>
  <c r="F30" i="26"/>
  <c r="F32" i="26"/>
  <c r="F34" i="26"/>
  <c r="F36" i="26"/>
  <c r="F38" i="26"/>
  <c r="F40" i="26"/>
  <c r="F42" i="26"/>
  <c r="F44" i="26"/>
  <c r="F46" i="26"/>
  <c r="F48" i="26"/>
  <c r="F50" i="26"/>
  <c r="F52" i="26"/>
  <c r="F54" i="26"/>
  <c r="F56" i="26"/>
  <c r="F58" i="26"/>
  <c r="F60" i="26"/>
  <c r="F62" i="26"/>
  <c r="F64" i="26"/>
  <c r="F66" i="26"/>
  <c r="F68" i="26"/>
  <c r="F70" i="26"/>
  <c r="F72" i="26"/>
  <c r="F74" i="26"/>
  <c r="F76" i="26"/>
  <c r="F78" i="26"/>
  <c r="F80" i="26"/>
  <c r="F82" i="26"/>
  <c r="F84" i="26"/>
  <c r="F86" i="26"/>
  <c r="F88" i="26"/>
  <c r="F90" i="26"/>
  <c r="F92" i="26"/>
  <c r="F96" i="26"/>
  <c r="F107" i="26"/>
  <c r="F112" i="26"/>
  <c r="F123" i="26"/>
  <c r="F128" i="26"/>
  <c r="F139" i="26"/>
  <c r="F144" i="26"/>
  <c r="F154" i="26"/>
  <c r="F165" i="26"/>
  <c r="G175" i="26"/>
  <c r="F186" i="26"/>
  <c r="F197" i="26"/>
  <c r="G207" i="26"/>
  <c r="F218" i="26"/>
  <c r="F229" i="26"/>
  <c r="G239" i="26"/>
  <c r="F250" i="26"/>
  <c r="F261" i="26"/>
  <c r="G271" i="26"/>
  <c r="F282" i="26"/>
  <c r="F293" i="26"/>
  <c r="G305" i="26"/>
  <c r="G321" i="26"/>
  <c r="F339" i="26"/>
  <c r="F360" i="26"/>
  <c r="G100" i="26"/>
  <c r="F100" i="26"/>
  <c r="G105" i="26"/>
  <c r="F105" i="26"/>
  <c r="G108" i="26"/>
  <c r="F108" i="26"/>
  <c r="G113" i="26"/>
  <c r="F113" i="26"/>
  <c r="G134" i="26"/>
  <c r="F134" i="26"/>
  <c r="G155" i="26"/>
  <c r="F155" i="26"/>
  <c r="G164" i="26"/>
  <c r="F164" i="26"/>
  <c r="G169" i="26"/>
  <c r="F169" i="26"/>
  <c r="G174" i="26"/>
  <c r="F174" i="26"/>
  <c r="G187" i="26"/>
  <c r="F187" i="26"/>
  <c r="G190" i="26"/>
  <c r="F190" i="26"/>
  <c r="G195" i="26"/>
  <c r="F195" i="26"/>
  <c r="G203" i="26"/>
  <c r="F203" i="26"/>
  <c r="G204" i="26"/>
  <c r="F204" i="26"/>
  <c r="G206" i="26"/>
  <c r="F206" i="26"/>
  <c r="G209" i="26"/>
  <c r="F209" i="26"/>
  <c r="G212" i="26"/>
  <c r="F212" i="26"/>
  <c r="G238" i="26"/>
  <c r="F238" i="26"/>
  <c r="G241" i="26"/>
  <c r="F241" i="26"/>
  <c r="G244" i="26"/>
  <c r="F244" i="26"/>
  <c r="G248" i="26"/>
  <c r="F248" i="26"/>
  <c r="G249" i="26"/>
  <c r="F249" i="26"/>
  <c r="G262" i="26"/>
  <c r="F262" i="26"/>
  <c r="G264" i="26"/>
  <c r="F264" i="26"/>
  <c r="G283" i="26"/>
  <c r="F283" i="26"/>
  <c r="G289" i="26"/>
  <c r="F289" i="26"/>
  <c r="G294" i="26"/>
  <c r="F294" i="26"/>
  <c r="F98" i="26"/>
  <c r="G103" i="26"/>
  <c r="F114" i="26"/>
  <c r="G119" i="26"/>
  <c r="F130" i="26"/>
  <c r="G135" i="26"/>
  <c r="F146" i="26"/>
  <c r="F157" i="26"/>
  <c r="G167" i="26"/>
  <c r="F178" i="26"/>
  <c r="F189" i="26"/>
  <c r="G199" i="26"/>
  <c r="F210" i="26"/>
  <c r="F221" i="26"/>
  <c r="G231" i="26"/>
  <c r="F242" i="26"/>
  <c r="F253" i="26"/>
  <c r="G263" i="26"/>
  <c r="F274" i="26"/>
  <c r="F285" i="26"/>
  <c r="G295" i="26"/>
  <c r="G309" i="26"/>
  <c r="G325" i="26"/>
  <c r="F344" i="26"/>
  <c r="G365" i="26"/>
  <c r="G438" i="26"/>
  <c r="F438" i="26"/>
  <c r="G440" i="26"/>
  <c r="F440" i="26"/>
  <c r="G441" i="26"/>
  <c r="F441" i="26"/>
  <c r="G442" i="26"/>
  <c r="F442" i="26"/>
  <c r="G444" i="26"/>
  <c r="F444" i="26"/>
  <c r="G446" i="26"/>
  <c r="F446" i="26"/>
  <c r="F447" i="26"/>
  <c r="G447" i="26"/>
  <c r="G449" i="26"/>
  <c r="F449" i="26"/>
  <c r="G451" i="26"/>
  <c r="F451" i="26"/>
  <c r="G452" i="26"/>
  <c r="F452" i="26"/>
  <c r="G454" i="26"/>
  <c r="F454" i="26"/>
  <c r="G456" i="26"/>
  <c r="F456" i="26"/>
  <c r="G457" i="26"/>
  <c r="F457" i="26"/>
  <c r="G458" i="26"/>
  <c r="F458" i="26"/>
  <c r="G460" i="26"/>
  <c r="F460" i="26"/>
  <c r="G462" i="26"/>
  <c r="F462" i="26"/>
  <c r="F463" i="26"/>
  <c r="G463" i="26"/>
  <c r="G465" i="26"/>
  <c r="F465" i="26"/>
  <c r="G467" i="26"/>
  <c r="F467" i="26"/>
  <c r="G468" i="26"/>
  <c r="F468" i="26"/>
  <c r="G470" i="26"/>
  <c r="F470" i="26"/>
  <c r="G472" i="26"/>
  <c r="F472" i="26"/>
  <c r="G473" i="26"/>
  <c r="F473" i="26"/>
  <c r="G474" i="26"/>
  <c r="F474" i="26"/>
  <c r="G476" i="26"/>
  <c r="F476" i="26"/>
  <c r="G478" i="26"/>
  <c r="F478" i="26"/>
  <c r="F479" i="26"/>
  <c r="G479" i="26"/>
  <c r="G481" i="26"/>
  <c r="F481" i="26"/>
  <c r="G483" i="26"/>
  <c r="F483" i="26"/>
  <c r="G484" i="26"/>
  <c r="F484" i="26"/>
  <c r="G486" i="26"/>
  <c r="F486" i="26"/>
  <c r="G488" i="26"/>
  <c r="F488" i="26"/>
  <c r="G489" i="26"/>
  <c r="F489" i="26"/>
  <c r="G490" i="26"/>
  <c r="F490" i="26"/>
  <c r="G492" i="26"/>
  <c r="F492" i="26"/>
  <c r="G494" i="26"/>
  <c r="F494" i="26"/>
  <c r="F495" i="26"/>
  <c r="G495" i="26"/>
  <c r="G497" i="26"/>
  <c r="F497" i="26"/>
  <c r="G499" i="26"/>
  <c r="F499" i="26"/>
  <c r="G500" i="26"/>
  <c r="F500" i="26"/>
  <c r="G502" i="26"/>
  <c r="F502" i="26"/>
  <c r="G504" i="26"/>
  <c r="F504" i="26"/>
  <c r="G505" i="26"/>
  <c r="F505" i="26"/>
  <c r="G506" i="26"/>
  <c r="F506" i="26"/>
  <c r="G508" i="26"/>
  <c r="F508" i="26"/>
  <c r="G510" i="26"/>
  <c r="F510" i="26"/>
  <c r="F511" i="26"/>
  <c r="G511" i="26"/>
  <c r="G512" i="26"/>
  <c r="F512" i="26"/>
  <c r="G514" i="26"/>
  <c r="F514" i="26"/>
  <c r="F515" i="26"/>
  <c r="G515" i="26"/>
  <c r="F517" i="26"/>
  <c r="G517" i="26"/>
  <c r="G518" i="26"/>
  <c r="F518" i="26"/>
  <c r="F519" i="26"/>
  <c r="G519" i="26"/>
  <c r="G520" i="26"/>
  <c r="F520" i="26"/>
  <c r="G522" i="26"/>
  <c r="F522" i="26"/>
  <c r="F523" i="26"/>
  <c r="G523" i="26"/>
  <c r="F525" i="26"/>
  <c r="G525" i="26"/>
  <c r="G526" i="26"/>
  <c r="F526" i="26"/>
  <c r="F527" i="26"/>
  <c r="G527" i="26"/>
  <c r="G528" i="26"/>
  <c r="F528" i="26"/>
  <c r="G530" i="26"/>
  <c r="F530" i="26"/>
  <c r="F531" i="26"/>
  <c r="G531" i="26"/>
  <c r="F533" i="26"/>
  <c r="G533" i="26"/>
  <c r="G534" i="26"/>
  <c r="F534" i="26"/>
  <c r="F535" i="26"/>
  <c r="G535" i="26"/>
  <c r="G536" i="26"/>
  <c r="F536" i="26"/>
  <c r="G538" i="26"/>
  <c r="F538" i="26"/>
  <c r="F539" i="26"/>
  <c r="G539" i="26"/>
  <c r="F541" i="26"/>
  <c r="G541" i="26"/>
  <c r="G542" i="26"/>
  <c r="F542" i="26"/>
  <c r="F543" i="26"/>
  <c r="G543" i="26"/>
  <c r="G544" i="26"/>
  <c r="F544" i="26"/>
  <c r="G546" i="26"/>
  <c r="F546" i="26"/>
  <c r="F547" i="26"/>
  <c r="G547" i="26"/>
  <c r="F549" i="26"/>
  <c r="G549" i="26"/>
  <c r="G550" i="26"/>
  <c r="F550" i="26"/>
  <c r="F551" i="26"/>
  <c r="G551" i="26"/>
  <c r="G552" i="26"/>
  <c r="F552" i="26"/>
  <c r="G554" i="26"/>
  <c r="F554" i="26"/>
  <c r="F555" i="26"/>
  <c r="G555" i="26"/>
  <c r="F557" i="26"/>
  <c r="G557" i="26"/>
  <c r="G558" i="26"/>
  <c r="F558" i="26"/>
  <c r="F443" i="26"/>
  <c r="G453" i="26"/>
  <c r="F464" i="26"/>
  <c r="F475" i="26"/>
  <c r="F445" i="26"/>
  <c r="G455" i="26"/>
  <c r="F466" i="26"/>
  <c r="F477" i="26"/>
  <c r="G437" i="26"/>
  <c r="F448" i="26"/>
  <c r="F459" i="26"/>
  <c r="G469" i="26"/>
  <c r="F480" i="26"/>
  <c r="D2" i="23"/>
  <c r="F193" i="25" l="1"/>
  <c r="F533" i="25"/>
  <c r="F501" i="25"/>
  <c r="F469" i="25"/>
  <c r="F437" i="25"/>
  <c r="F137" i="25"/>
  <c r="F301" i="25"/>
  <c r="F145" i="25"/>
  <c r="F546" i="25"/>
  <c r="F482" i="25"/>
  <c r="F393" i="25"/>
  <c r="F327" i="25"/>
  <c r="F211" i="25"/>
  <c r="F448" i="25"/>
  <c r="F232" i="25"/>
  <c r="F273" i="25"/>
  <c r="F541" i="25"/>
  <c r="F509" i="25"/>
  <c r="F477" i="25"/>
  <c r="F445" i="25"/>
  <c r="F229" i="25"/>
  <c r="F317" i="25"/>
  <c r="F205" i="25"/>
  <c r="F498" i="25"/>
  <c r="F409" i="25"/>
  <c r="F347" i="25"/>
  <c r="F239" i="25"/>
  <c r="F504" i="25"/>
  <c r="F350" i="25"/>
  <c r="F169" i="25"/>
  <c r="F557" i="25"/>
  <c r="F525" i="25"/>
  <c r="F493" i="25"/>
  <c r="F461" i="25"/>
  <c r="F429" i="25"/>
  <c r="F349" i="25"/>
  <c r="F285" i="25"/>
  <c r="F530" i="25"/>
  <c r="F466" i="25"/>
  <c r="F377" i="25"/>
  <c r="F291" i="25"/>
  <c r="F536" i="25"/>
  <c r="F416" i="25"/>
  <c r="G313" i="25"/>
  <c r="G281" i="25"/>
  <c r="G265" i="25"/>
  <c r="G249" i="25"/>
  <c r="G233" i="25"/>
  <c r="G217" i="25"/>
  <c r="G201" i="25"/>
  <c r="G185" i="25"/>
  <c r="G169" i="25"/>
  <c r="G153" i="25"/>
  <c r="G137" i="25"/>
  <c r="G121" i="25"/>
  <c r="G105" i="25"/>
  <c r="G89" i="25"/>
  <c r="G73" i="25"/>
  <c r="G414" i="25"/>
  <c r="G398" i="25"/>
  <c r="G382" i="25"/>
  <c r="G366" i="25"/>
  <c r="G350" i="25"/>
  <c r="G334" i="25"/>
  <c r="G318" i="25"/>
  <c r="G302" i="25"/>
  <c r="G286" i="25"/>
  <c r="G270" i="25"/>
  <c r="G55" i="25"/>
  <c r="G27" i="25"/>
  <c r="G244" i="25"/>
  <c r="G114" i="25"/>
  <c r="G254" i="25"/>
  <c r="G128" i="25"/>
  <c r="G136" i="25"/>
  <c r="G551" i="25"/>
  <c r="G535" i="25"/>
  <c r="G519" i="25"/>
  <c r="G503" i="25"/>
  <c r="G487" i="25"/>
  <c r="G471" i="25"/>
  <c r="G455" i="25"/>
  <c r="G439" i="25"/>
  <c r="G530" i="25"/>
  <c r="G498" i="25"/>
  <c r="G466" i="25"/>
  <c r="G436" i="25"/>
  <c r="G558" i="25"/>
  <c r="G532" i="25"/>
  <c r="G500" i="25"/>
  <c r="G468" i="25"/>
  <c r="G434" i="25"/>
  <c r="G520" i="25"/>
  <c r="G488" i="25"/>
  <c r="G456" i="25"/>
  <c r="G546" i="25"/>
  <c r="G518" i="25"/>
  <c r="G484" i="25"/>
  <c r="G452" i="25"/>
  <c r="G553" i="25"/>
  <c r="G537" i="25"/>
  <c r="G521" i="25"/>
  <c r="G505" i="25"/>
  <c r="G489" i="25"/>
  <c r="G473" i="25"/>
  <c r="G453" i="25"/>
  <c r="G435" i="25"/>
  <c r="G425" i="25"/>
  <c r="G413" i="25"/>
  <c r="G403" i="25"/>
  <c r="G387" i="25"/>
  <c r="G371" i="25"/>
  <c r="G355" i="25"/>
  <c r="G339" i="25"/>
  <c r="G323" i="25"/>
  <c r="G307" i="25"/>
  <c r="G291" i="25"/>
  <c r="G275" i="25"/>
  <c r="G259" i="25"/>
  <c r="G243" i="25"/>
  <c r="G227" i="25"/>
  <c r="G211" i="25"/>
  <c r="G195" i="25"/>
  <c r="G179" i="25"/>
  <c r="G163" i="25"/>
  <c r="G147" i="25"/>
  <c r="G131" i="25"/>
  <c r="G115" i="25"/>
  <c r="G99" i="25"/>
  <c r="G83" i="25"/>
  <c r="G424" i="25"/>
  <c r="G408" i="25"/>
  <c r="G392" i="25"/>
  <c r="G376" i="25"/>
  <c r="G360" i="25"/>
  <c r="G344" i="25"/>
  <c r="G328" i="25"/>
  <c r="G312" i="25"/>
  <c r="G296" i="25"/>
  <c r="G280" i="25"/>
  <c r="G69" i="25"/>
  <c r="G43" i="25"/>
  <c r="G17" i="25"/>
  <c r="G206" i="25"/>
  <c r="G68" i="25"/>
  <c r="G208" i="25"/>
  <c r="G76" i="25"/>
  <c r="G210" i="25"/>
  <c r="G560" i="25"/>
  <c r="G44" i="25"/>
  <c r="G94" i="25"/>
  <c r="G164" i="25"/>
  <c r="G228" i="25"/>
  <c r="G26" i="25"/>
  <c r="G84" i="25"/>
  <c r="G158" i="25"/>
  <c r="G226" i="25"/>
  <c r="G16" i="25"/>
  <c r="G92" i="25"/>
  <c r="G160" i="25"/>
  <c r="G212" i="25"/>
  <c r="G262" i="25"/>
  <c r="G19" i="25"/>
  <c r="G33" i="25"/>
  <c r="G49" i="25"/>
  <c r="G61" i="25"/>
  <c r="G266" i="25"/>
  <c r="G274" i="25"/>
  <c r="G282" i="25"/>
  <c r="G290" i="25"/>
  <c r="G298" i="25"/>
  <c r="G306" i="25"/>
  <c r="G314" i="25"/>
  <c r="G322" i="25"/>
  <c r="G330" i="25"/>
  <c r="G338" i="25"/>
  <c r="G346" i="25"/>
  <c r="G354" i="25"/>
  <c r="G362" i="25"/>
  <c r="G370" i="25"/>
  <c r="G378" i="25"/>
  <c r="G386" i="25"/>
  <c r="G394" i="25"/>
  <c r="G402" i="25"/>
  <c r="G410" i="25"/>
  <c r="G418" i="25"/>
  <c r="G426" i="25"/>
  <c r="G77" i="25"/>
  <c r="G85" i="25"/>
  <c r="G93" i="25"/>
  <c r="G101" i="25"/>
  <c r="G109" i="25"/>
  <c r="G117" i="25"/>
  <c r="G125" i="25"/>
  <c r="G133" i="25"/>
  <c r="G141" i="25"/>
  <c r="G149" i="25"/>
  <c r="G157" i="25"/>
  <c r="G165" i="25"/>
  <c r="G173" i="25"/>
  <c r="G181" i="25"/>
  <c r="G189" i="25"/>
  <c r="G197" i="25"/>
  <c r="G205" i="25"/>
  <c r="G213" i="25"/>
  <c r="G221" i="25"/>
  <c r="G229" i="25"/>
  <c r="G237" i="25"/>
  <c r="G245" i="25"/>
  <c r="G253" i="25"/>
  <c r="G261" i="25"/>
  <c r="G269" i="25"/>
  <c r="G277" i="25"/>
  <c r="G285" i="25"/>
  <c r="G293" i="25"/>
  <c r="G301" i="25"/>
  <c r="G309" i="25"/>
  <c r="G317" i="25"/>
  <c r="G325" i="25"/>
  <c r="G333" i="25"/>
  <c r="G341" i="25"/>
  <c r="G349" i="25"/>
  <c r="G357" i="25"/>
  <c r="G365" i="25"/>
  <c r="G373" i="25"/>
  <c r="G381" i="25"/>
  <c r="G389" i="25"/>
  <c r="G397" i="25"/>
  <c r="G50" i="25"/>
  <c r="G118" i="25"/>
  <c r="G180" i="25"/>
  <c r="G234" i="25"/>
  <c r="G34" i="25"/>
  <c r="G110" i="25"/>
  <c r="G176" i="25"/>
  <c r="G232" i="25"/>
  <c r="G42" i="25"/>
  <c r="G108" i="25"/>
  <c r="G166" i="25"/>
  <c r="G236" i="25"/>
  <c r="G9" i="25"/>
  <c r="G23" i="25"/>
  <c r="G39" i="25"/>
  <c r="G51" i="25"/>
  <c r="G63" i="25"/>
  <c r="G268" i="25"/>
  <c r="G276" i="25"/>
  <c r="G284" i="25"/>
  <c r="G292" i="25"/>
  <c r="G300" i="25"/>
  <c r="G308" i="25"/>
  <c r="G316" i="25"/>
  <c r="G324" i="25"/>
  <c r="G332" i="25"/>
  <c r="G340" i="25"/>
  <c r="G348" i="25"/>
  <c r="G356" i="25"/>
  <c r="G364" i="25"/>
  <c r="G372" i="25"/>
  <c r="G380" i="25"/>
  <c r="G388" i="25"/>
  <c r="G396" i="25"/>
  <c r="G404" i="25"/>
  <c r="G412" i="25"/>
  <c r="G420" i="25"/>
  <c r="G71" i="25"/>
  <c r="G79" i="25"/>
  <c r="G87" i="25"/>
  <c r="G95" i="25"/>
  <c r="G103" i="25"/>
  <c r="G111" i="25"/>
  <c r="G119" i="25"/>
  <c r="G127" i="25"/>
  <c r="G135" i="25"/>
  <c r="G143" i="25"/>
  <c r="G151" i="25"/>
  <c r="G159" i="25"/>
  <c r="G167" i="25"/>
  <c r="G175" i="25"/>
  <c r="G183" i="25"/>
  <c r="G191" i="25"/>
  <c r="G199" i="25"/>
  <c r="G207" i="25"/>
  <c r="G215" i="25"/>
  <c r="G223" i="25"/>
  <c r="G231" i="25"/>
  <c r="G239" i="25"/>
  <c r="G247" i="25"/>
  <c r="G255" i="25"/>
  <c r="G263" i="25"/>
  <c r="G271" i="25"/>
  <c r="G279" i="25"/>
  <c r="G287" i="25"/>
  <c r="G295" i="25"/>
  <c r="G303" i="25"/>
  <c r="G311" i="25"/>
  <c r="G319" i="25"/>
  <c r="G327" i="25"/>
  <c r="G335" i="25"/>
  <c r="G343" i="25"/>
  <c r="G351" i="25"/>
  <c r="G359" i="25"/>
  <c r="G367" i="25"/>
  <c r="G375" i="25"/>
  <c r="G383" i="25"/>
  <c r="G391" i="25"/>
  <c r="G399" i="25"/>
  <c r="G407" i="25"/>
  <c r="G415" i="25"/>
  <c r="G423" i="25"/>
  <c r="G431" i="25"/>
  <c r="G441" i="25"/>
  <c r="G457" i="25"/>
  <c r="G8" i="25"/>
  <c r="G547" i="25"/>
  <c r="G531" i="25"/>
  <c r="G515" i="25"/>
  <c r="G499" i="25"/>
  <c r="G483" i="25"/>
  <c r="G467" i="25"/>
  <c r="G451" i="25"/>
  <c r="G522" i="25"/>
  <c r="G490" i="25"/>
  <c r="G458" i="25"/>
  <c r="G428" i="25"/>
  <c r="G548" i="25"/>
  <c r="G524" i="25"/>
  <c r="G494" i="25"/>
  <c r="G460" i="25"/>
  <c r="G552" i="25"/>
  <c r="G512" i="25"/>
  <c r="G480" i="25"/>
  <c r="G448" i="25"/>
  <c r="G542" i="25"/>
  <c r="G510" i="25"/>
  <c r="G478" i="25"/>
  <c r="G446" i="25"/>
  <c r="G549" i="25"/>
  <c r="G533" i="25"/>
  <c r="G517" i="25"/>
  <c r="G501" i="25"/>
  <c r="G485" i="25"/>
  <c r="G469" i="25"/>
  <c r="G449" i="25"/>
  <c r="G433" i="25"/>
  <c r="G421" i="25"/>
  <c r="G411" i="25"/>
  <c r="G401" i="25"/>
  <c r="G385" i="25"/>
  <c r="G369" i="25"/>
  <c r="G353" i="25"/>
  <c r="G337" i="25"/>
  <c r="G321" i="25"/>
  <c r="G305" i="25"/>
  <c r="G289" i="25"/>
  <c r="G273" i="25"/>
  <c r="G257" i="25"/>
  <c r="G241" i="25"/>
  <c r="G225" i="25"/>
  <c r="G209" i="25"/>
  <c r="G193" i="25"/>
  <c r="G177" i="25"/>
  <c r="G161" i="25"/>
  <c r="G145" i="25"/>
  <c r="G129" i="25"/>
  <c r="G113" i="25"/>
  <c r="G97" i="25"/>
  <c r="G81" i="25"/>
  <c r="G422" i="25"/>
  <c r="G406" i="25"/>
  <c r="G390" i="25"/>
  <c r="G374" i="25"/>
  <c r="G358" i="25"/>
  <c r="G342" i="25"/>
  <c r="G326" i="25"/>
  <c r="G310" i="25"/>
  <c r="G294" i="25"/>
  <c r="G278" i="25"/>
  <c r="G67" i="25"/>
  <c r="G41" i="25"/>
  <c r="G11" i="25"/>
  <c r="G188" i="25"/>
  <c r="G60" i="25"/>
  <c r="G182" i="25"/>
  <c r="G58" i="25"/>
  <c r="G186" i="25"/>
  <c r="G72" i="25"/>
  <c r="G559" i="25"/>
  <c r="G543" i="25"/>
  <c r="G527" i="25"/>
  <c r="G511" i="25"/>
  <c r="G495" i="25"/>
  <c r="G479" i="25"/>
  <c r="G463" i="25"/>
  <c r="G447" i="25"/>
  <c r="G554" i="25"/>
  <c r="G514" i="25"/>
  <c r="G482" i="25"/>
  <c r="G450" i="25"/>
  <c r="G544" i="25"/>
  <c r="G516" i="25"/>
  <c r="G486" i="25"/>
  <c r="G454" i="25"/>
  <c r="G536" i="25"/>
  <c r="G506" i="25"/>
  <c r="G472" i="25"/>
  <c r="G440" i="25"/>
  <c r="G556" i="25"/>
  <c r="G534" i="25"/>
  <c r="G502" i="25"/>
  <c r="G470" i="25"/>
  <c r="G438" i="25"/>
  <c r="G545" i="25"/>
  <c r="G529" i="25"/>
  <c r="G513" i="25"/>
  <c r="G497" i="25"/>
  <c r="G481" i="25"/>
  <c r="G465" i="25"/>
  <c r="G445" i="25"/>
  <c r="G429" i="25"/>
  <c r="G419" i="25"/>
  <c r="G409" i="25"/>
  <c r="G395" i="25"/>
  <c r="G379" i="25"/>
  <c r="G363" i="25"/>
  <c r="G347" i="25"/>
  <c r="G331" i="25"/>
  <c r="G315" i="25"/>
  <c r="G299" i="25"/>
  <c r="G283" i="25"/>
  <c r="G267" i="25"/>
  <c r="G251" i="25"/>
  <c r="G235" i="25"/>
  <c r="G219" i="25"/>
  <c r="G203" i="25"/>
  <c r="G187" i="25"/>
  <c r="G171" i="25"/>
  <c r="G155" i="25"/>
  <c r="G139" i="25"/>
  <c r="G123" i="25"/>
  <c r="G107" i="25"/>
  <c r="G91" i="25"/>
  <c r="G75" i="25"/>
  <c r="G416" i="25"/>
  <c r="G400" i="25"/>
  <c r="G384" i="25"/>
  <c r="G368" i="25"/>
  <c r="G352" i="25"/>
  <c r="G336" i="25"/>
  <c r="G320" i="25"/>
  <c r="G304" i="25"/>
  <c r="G288" i="25"/>
  <c r="G272" i="25"/>
  <c r="G59" i="25"/>
  <c r="G31" i="25"/>
  <c r="G250" i="25"/>
  <c r="G138" i="25"/>
  <c r="G10" i="25"/>
  <c r="G134" i="25"/>
  <c r="G140" i="25"/>
  <c r="G28" i="25"/>
  <c r="F318" i="25"/>
  <c r="F286" i="25"/>
  <c r="F254" i="25"/>
  <c r="F206" i="25"/>
  <c r="F422" i="25"/>
  <c r="F360" i="25"/>
  <c r="F296" i="25"/>
  <c r="F389" i="25"/>
  <c r="F275" i="25"/>
  <c r="F111" i="25"/>
  <c r="F47" i="25"/>
  <c r="F171" i="25"/>
  <c r="F89" i="25"/>
  <c r="F25" i="25"/>
  <c r="F166" i="25"/>
  <c r="F100" i="25"/>
  <c r="F32" i="25"/>
  <c r="F154" i="25"/>
  <c r="F90" i="25"/>
  <c r="F14" i="25"/>
  <c r="F269" i="25"/>
  <c r="F189" i="25"/>
  <c r="F165" i="25"/>
  <c r="F141" i="25"/>
  <c r="F555" i="25"/>
  <c r="F547" i="25"/>
  <c r="F539" i="25"/>
  <c r="F531" i="25"/>
  <c r="F523" i="25"/>
  <c r="F515" i="25"/>
  <c r="F507" i="25"/>
  <c r="F499" i="25"/>
  <c r="F491" i="25"/>
  <c r="F483" i="25"/>
  <c r="F475" i="25"/>
  <c r="F467" i="25"/>
  <c r="F459" i="25"/>
  <c r="F451" i="25"/>
  <c r="F443" i="25"/>
  <c r="F435" i="25"/>
  <c r="F427" i="25"/>
  <c r="F253" i="25"/>
  <c r="F221" i="25"/>
  <c r="F129" i="25"/>
  <c r="F345" i="25"/>
  <c r="F329" i="25"/>
  <c r="F313" i="25"/>
  <c r="F297" i="25"/>
  <c r="F281" i="25"/>
  <c r="F225" i="25"/>
  <c r="F201" i="25"/>
  <c r="F133" i="25"/>
  <c r="F558" i="25"/>
  <c r="F542" i="25"/>
  <c r="F526" i="25"/>
  <c r="F510" i="25"/>
  <c r="F494" i="25"/>
  <c r="F478" i="25"/>
  <c r="F462" i="25"/>
  <c r="F446" i="25"/>
  <c r="F421" i="25"/>
  <c r="F405" i="25"/>
  <c r="F391" i="25"/>
  <c r="F373" i="25"/>
  <c r="F359" i="25"/>
  <c r="F343" i="25"/>
  <c r="F315" i="25"/>
  <c r="F283" i="25"/>
  <c r="F259" i="25"/>
  <c r="F231" i="25"/>
  <c r="F207" i="25"/>
  <c r="F532" i="25"/>
  <c r="F516" i="25"/>
  <c r="F496" i="25"/>
  <c r="F440" i="25"/>
  <c r="F406" i="25"/>
  <c r="F374" i="25"/>
  <c r="F342" i="25"/>
  <c r="F310" i="25"/>
  <c r="F278" i="25"/>
  <c r="F246" i="25"/>
  <c r="F548" i="25"/>
  <c r="F408" i="25"/>
  <c r="F344" i="25"/>
  <c r="F280" i="25"/>
  <c r="F216" i="25"/>
  <c r="F375" i="25"/>
  <c r="F235" i="25"/>
  <c r="F95" i="25"/>
  <c r="F31" i="25"/>
  <c r="F155" i="25"/>
  <c r="F73" i="25"/>
  <c r="F9" i="25"/>
  <c r="F148" i="25"/>
  <c r="F84" i="25"/>
  <c r="F198" i="25"/>
  <c r="F138" i="25"/>
  <c r="F74" i="25"/>
  <c r="F237" i="25"/>
  <c r="F181" i="25"/>
  <c r="F161" i="25"/>
  <c r="F125" i="25"/>
  <c r="F8" i="25"/>
  <c r="F553" i="25"/>
  <c r="F545" i="25"/>
  <c r="F537" i="25"/>
  <c r="F529" i="25"/>
  <c r="F521" i="25"/>
  <c r="F513" i="25"/>
  <c r="F505" i="25"/>
  <c r="F497" i="25"/>
  <c r="F489" i="25"/>
  <c r="F481" i="25"/>
  <c r="F473" i="25"/>
  <c r="F465" i="25"/>
  <c r="F457" i="25"/>
  <c r="F449" i="25"/>
  <c r="F441" i="25"/>
  <c r="F433" i="25"/>
  <c r="F265" i="25"/>
  <c r="F249" i="25"/>
  <c r="F173" i="25"/>
  <c r="F341" i="25"/>
  <c r="F325" i="25"/>
  <c r="F309" i="25"/>
  <c r="F293" i="25"/>
  <c r="F277" i="25"/>
  <c r="F217" i="25"/>
  <c r="F197" i="25"/>
  <c r="F117" i="25"/>
  <c r="F554" i="25"/>
  <c r="F538" i="25"/>
  <c r="F522" i="25"/>
  <c r="F506" i="25"/>
  <c r="F490" i="25"/>
  <c r="F474" i="25"/>
  <c r="F458" i="25"/>
  <c r="F442" i="25"/>
  <c r="F417" i="25"/>
  <c r="F401" i="25"/>
  <c r="F385" i="25"/>
  <c r="F369" i="25"/>
  <c r="F355" i="25"/>
  <c r="F339" i="25"/>
  <c r="F303" i="25"/>
  <c r="F279" i="25"/>
  <c r="F251" i="25"/>
  <c r="F223" i="25"/>
  <c r="F199" i="25"/>
  <c r="F528" i="25"/>
  <c r="F512" i="25"/>
  <c r="F488" i="25"/>
  <c r="F432" i="25"/>
  <c r="F398" i="25"/>
  <c r="F366" i="25"/>
  <c r="F334" i="25"/>
  <c r="F302" i="25"/>
  <c r="F270" i="25"/>
  <c r="F238" i="25"/>
  <c r="F476" i="25"/>
  <c r="F392" i="25"/>
  <c r="F328" i="25"/>
  <c r="F264" i="25"/>
  <c r="F423" i="25"/>
  <c r="F357" i="25"/>
  <c r="F195" i="25"/>
  <c r="F79" i="25"/>
  <c r="F15" i="25"/>
  <c r="F127" i="25"/>
  <c r="F57" i="25"/>
  <c r="F10" i="25"/>
  <c r="F132" i="25"/>
  <c r="F68" i="25"/>
  <c r="F184" i="25"/>
  <c r="F122" i="25"/>
  <c r="F560" i="25"/>
  <c r="F26" i="25"/>
  <c r="F48" i="25"/>
  <c r="F64" i="25"/>
  <c r="F78" i="25"/>
  <c r="F94" i="25"/>
  <c r="F110" i="25"/>
  <c r="F126" i="25"/>
  <c r="F142" i="25"/>
  <c r="F158" i="25"/>
  <c r="F172" i="25"/>
  <c r="F188" i="25"/>
  <c r="F200" i="25"/>
  <c r="F38" i="25"/>
  <c r="F54" i="25"/>
  <c r="F72" i="25"/>
  <c r="F88" i="25"/>
  <c r="F104" i="25"/>
  <c r="F120" i="25"/>
  <c r="F136" i="25"/>
  <c r="F152" i="25"/>
  <c r="F170" i="25"/>
  <c r="F186" i="25"/>
  <c r="F18" i="25"/>
  <c r="F13" i="25"/>
  <c r="F29" i="25"/>
  <c r="F45" i="25"/>
  <c r="F61" i="25"/>
  <c r="F77" i="25"/>
  <c r="F93" i="25"/>
  <c r="F109" i="25"/>
  <c r="F135" i="25"/>
  <c r="F159" i="25"/>
  <c r="F175" i="25"/>
  <c r="F28" i="25"/>
  <c r="F19" i="25"/>
  <c r="F35" i="25"/>
  <c r="F51" i="25"/>
  <c r="F67" i="25"/>
  <c r="F83" i="25"/>
  <c r="F99" i="25"/>
  <c r="F115" i="25"/>
  <c r="F147" i="25"/>
  <c r="F203" i="25"/>
  <c r="F243" i="25"/>
  <c r="F287" i="25"/>
  <c r="F319" i="25"/>
  <c r="F361" i="25"/>
  <c r="F379" i="25"/>
  <c r="F395" i="25"/>
  <c r="F411" i="25"/>
  <c r="F204" i="25"/>
  <c r="F220" i="25"/>
  <c r="F236" i="25"/>
  <c r="F252" i="25"/>
  <c r="F268" i="25"/>
  <c r="F284" i="25"/>
  <c r="F300" i="25"/>
  <c r="F316" i="25"/>
  <c r="F332" i="25"/>
  <c r="F348" i="25"/>
  <c r="F364" i="25"/>
  <c r="F380" i="25"/>
  <c r="F396" i="25"/>
  <c r="F410" i="25"/>
  <c r="F426" i="25"/>
  <c r="F456" i="25"/>
  <c r="F484" i="25"/>
  <c r="F552" i="25"/>
  <c r="F210" i="25"/>
  <c r="F226" i="25"/>
  <c r="F242" i="25"/>
  <c r="F258" i="25"/>
  <c r="F274" i="25"/>
  <c r="F290" i="25"/>
  <c r="F306" i="25"/>
  <c r="F322" i="25"/>
  <c r="F338" i="25"/>
  <c r="F354" i="25"/>
  <c r="F370" i="25"/>
  <c r="F386" i="25"/>
  <c r="F402" i="25"/>
  <c r="F420" i="25"/>
  <c r="F436" i="25"/>
  <c r="F460" i="25"/>
  <c r="F492" i="25"/>
  <c r="F34" i="25"/>
  <c r="F52" i="25"/>
  <c r="F66" i="25"/>
  <c r="F82" i="25"/>
  <c r="F98" i="25"/>
  <c r="F114" i="25"/>
  <c r="F130" i="25"/>
  <c r="F146" i="25"/>
  <c r="F160" i="25"/>
  <c r="F176" i="25"/>
  <c r="F192" i="25"/>
  <c r="F16" i="25"/>
  <c r="F42" i="25"/>
  <c r="F58" i="25"/>
  <c r="F76" i="25"/>
  <c r="F92" i="25"/>
  <c r="F108" i="25"/>
  <c r="F124" i="25"/>
  <c r="F140" i="25"/>
  <c r="F156" i="25"/>
  <c r="F174" i="25"/>
  <c r="F190" i="25"/>
  <c r="F22" i="25"/>
  <c r="F17" i="25"/>
  <c r="F33" i="25"/>
  <c r="F49" i="25"/>
  <c r="F65" i="25"/>
  <c r="F81" i="25"/>
  <c r="F97" i="25"/>
  <c r="F113" i="25"/>
  <c r="F143" i="25"/>
  <c r="F163" i="25"/>
  <c r="F179" i="25"/>
  <c r="F36" i="25"/>
  <c r="F23" i="25"/>
  <c r="F39" i="25"/>
  <c r="F55" i="25"/>
  <c r="F71" i="25"/>
  <c r="F87" i="25"/>
  <c r="F103" i="25"/>
  <c r="F123" i="25"/>
  <c r="F183" i="25"/>
  <c r="F219" i="25"/>
  <c r="F255" i="25"/>
  <c r="F295" i="25"/>
  <c r="F323" i="25"/>
  <c r="F367" i="25"/>
  <c r="F383" i="25"/>
  <c r="F399" i="25"/>
  <c r="F415" i="25"/>
  <c r="F208" i="25"/>
  <c r="F224" i="25"/>
  <c r="F240" i="25"/>
  <c r="F256" i="25"/>
  <c r="F272" i="25"/>
  <c r="F288" i="25"/>
  <c r="F304" i="25"/>
  <c r="F320" i="25"/>
  <c r="F336" i="25"/>
  <c r="F352" i="25"/>
  <c r="F368" i="25"/>
  <c r="F384" i="25"/>
  <c r="F400" i="25"/>
  <c r="F414" i="25"/>
  <c r="F430" i="25"/>
  <c r="F464" i="25"/>
  <c r="F540" i="25"/>
  <c r="F556" i="25"/>
  <c r="F214" i="25"/>
  <c r="F230" i="25"/>
  <c r="F40" i="25"/>
  <c r="F56" i="25"/>
  <c r="F70" i="25"/>
  <c r="F86" i="25"/>
  <c r="F102" i="25"/>
  <c r="F118" i="25"/>
  <c r="F134" i="25"/>
  <c r="F150" i="25"/>
  <c r="F164" i="25"/>
  <c r="F180" i="25"/>
  <c r="F194" i="25"/>
  <c r="F24" i="25"/>
  <c r="F46" i="25"/>
  <c r="F62" i="25"/>
  <c r="F80" i="25"/>
  <c r="F96" i="25"/>
  <c r="F112" i="25"/>
  <c r="F128" i="25"/>
  <c r="F144" i="25"/>
  <c r="F162" i="25"/>
  <c r="F178" i="25"/>
  <c r="F196" i="25"/>
  <c r="F30" i="25"/>
  <c r="F21" i="25"/>
  <c r="F37" i="25"/>
  <c r="F53" i="25"/>
  <c r="F69" i="25"/>
  <c r="F85" i="25"/>
  <c r="F101" i="25"/>
  <c r="F119" i="25"/>
  <c r="F151" i="25"/>
  <c r="F167" i="25"/>
  <c r="F12" i="25"/>
  <c r="F11" i="25"/>
  <c r="F27" i="25"/>
  <c r="F43" i="25"/>
  <c r="F59" i="25"/>
  <c r="F75" i="25"/>
  <c r="F91" i="25"/>
  <c r="F107" i="25"/>
  <c r="F131" i="25"/>
  <c r="F187" i="25"/>
  <c r="F227" i="25"/>
  <c r="F267" i="25"/>
  <c r="F307" i="25"/>
  <c r="F335" i="25"/>
  <c r="F371" i="25"/>
  <c r="F387" i="25"/>
  <c r="F403" i="25"/>
  <c r="F419" i="25"/>
  <c r="F212" i="25"/>
  <c r="F228" i="25"/>
  <c r="F244" i="25"/>
  <c r="F260" i="25"/>
  <c r="F276" i="25"/>
  <c r="F292" i="25"/>
  <c r="F308" i="25"/>
  <c r="F324" i="25"/>
  <c r="F340" i="25"/>
  <c r="F356" i="25"/>
  <c r="F372" i="25"/>
  <c r="F388" i="25"/>
  <c r="F404" i="25"/>
  <c r="F418" i="25"/>
  <c r="F434" i="25"/>
  <c r="F468" i="25"/>
  <c r="F544" i="25"/>
  <c r="F202" i="25"/>
  <c r="F218" i="25"/>
  <c r="F234" i="25"/>
  <c r="F250" i="25"/>
  <c r="F266" i="25"/>
  <c r="F282" i="25"/>
  <c r="F298" i="25"/>
  <c r="F314" i="25"/>
  <c r="F330" i="25"/>
  <c r="F346" i="25"/>
  <c r="F362" i="25"/>
  <c r="F378" i="25"/>
  <c r="F394" i="25"/>
  <c r="F412" i="25"/>
  <c r="F428" i="25"/>
  <c r="F444" i="25"/>
  <c r="F480" i="25"/>
  <c r="F500" i="25"/>
  <c r="F213" i="25"/>
  <c r="F177" i="25"/>
  <c r="F157" i="25"/>
  <c r="F121" i="25"/>
  <c r="F559" i="25"/>
  <c r="F551" i="25"/>
  <c r="F543" i="25"/>
  <c r="F535" i="25"/>
  <c r="F527" i="25"/>
  <c r="F519" i="25"/>
  <c r="F511" i="25"/>
  <c r="F503" i="25"/>
  <c r="F495" i="25"/>
  <c r="F487" i="25"/>
  <c r="F479" i="25"/>
  <c r="F471" i="25"/>
  <c r="F463" i="25"/>
  <c r="F455" i="25"/>
  <c r="F447" i="25"/>
  <c r="F439" i="25"/>
  <c r="F431" i="25"/>
  <c r="F261" i="25"/>
  <c r="F241" i="25"/>
  <c r="F149" i="25"/>
  <c r="F353" i="25"/>
  <c r="F337" i="25"/>
  <c r="F321" i="25"/>
  <c r="F305" i="25"/>
  <c r="F289" i="25"/>
  <c r="F245" i="25"/>
  <c r="F209" i="25"/>
  <c r="F185" i="25"/>
  <c r="F550" i="25"/>
  <c r="F534" i="25"/>
  <c r="F518" i="25"/>
  <c r="F502" i="25"/>
  <c r="F486" i="25"/>
  <c r="F470" i="25"/>
  <c r="F454" i="25"/>
  <c r="F438" i="25"/>
  <c r="F413" i="25"/>
  <c r="F397" i="25"/>
  <c r="F381" i="25"/>
  <c r="F365" i="25"/>
  <c r="F351" i="25"/>
  <c r="F331" i="25"/>
  <c r="F299" i="25"/>
  <c r="F271" i="25"/>
  <c r="F247" i="25"/>
  <c r="F215" i="25"/>
  <c r="F191" i="25"/>
  <c r="F524" i="25"/>
  <c r="F508" i="25"/>
  <c r="F472" i="25"/>
  <c r="F424" i="25"/>
  <c r="F390" i="25"/>
  <c r="F358" i="25"/>
  <c r="F326" i="25"/>
  <c r="F294" i="25"/>
  <c r="F262" i="25"/>
  <c r="F222" i="25"/>
  <c r="F452" i="25"/>
  <c r="F376" i="25"/>
  <c r="F312" i="25"/>
  <c r="F248" i="25"/>
  <c r="F407" i="25"/>
  <c r="F311" i="25"/>
  <c r="F139" i="25"/>
  <c r="F63" i="25"/>
  <c r="F20" i="25"/>
  <c r="F105" i="25"/>
  <c r="F41" i="25"/>
  <c r="F182" i="25"/>
  <c r="F116" i="25"/>
  <c r="F50" i="25"/>
  <c r="F168" i="25"/>
  <c r="F106" i="25"/>
  <c r="F44" i="25"/>
  <c r="G65" i="25"/>
  <c r="G57" i="25"/>
  <c r="G47" i="25"/>
  <c r="G35" i="25"/>
  <c r="G25" i="25"/>
  <c r="G15" i="25"/>
  <c r="G256" i="25"/>
  <c r="G230" i="25"/>
  <c r="G184" i="25"/>
  <c r="G132" i="25"/>
  <c r="G86" i="25"/>
  <c r="G36" i="25"/>
  <c r="G248" i="25"/>
  <c r="G202" i="25"/>
  <c r="G152" i="25"/>
  <c r="G102" i="25"/>
  <c r="G52" i="25"/>
  <c r="G204" i="25"/>
  <c r="G156" i="25"/>
  <c r="G112" i="25"/>
  <c r="G66" i="25"/>
  <c r="G24" i="25"/>
  <c r="G224" i="25"/>
  <c r="G200" i="25"/>
  <c r="G178" i="25"/>
  <c r="G154" i="25"/>
  <c r="G126" i="25"/>
  <c r="G104" i="25"/>
  <c r="G80" i="25"/>
  <c r="G54" i="25"/>
  <c r="G30" i="25"/>
  <c r="G264" i="25"/>
  <c r="G246" i="25"/>
  <c r="G220" i="25"/>
  <c r="G196" i="25"/>
  <c r="G168" i="25"/>
  <c r="G148" i="25"/>
  <c r="G120" i="25"/>
  <c r="G96" i="25"/>
  <c r="G70" i="25"/>
  <c r="G46" i="25"/>
  <c r="G20" i="25"/>
  <c r="G252" i="25"/>
  <c r="G222" i="25"/>
  <c r="G198" i="25"/>
  <c r="G174" i="25"/>
  <c r="G150" i="25"/>
  <c r="G130" i="25"/>
  <c r="G106" i="25"/>
  <c r="G82" i="25"/>
  <c r="G62" i="25"/>
  <c r="G38" i="25"/>
  <c r="G18" i="25"/>
  <c r="G53" i="25"/>
  <c r="G45" i="25"/>
  <c r="G37" i="25"/>
  <c r="G29" i="25"/>
  <c r="G21" i="25"/>
  <c r="G13" i="25"/>
  <c r="G260" i="25"/>
  <c r="G242" i="25"/>
  <c r="G218" i="25"/>
  <c r="G194" i="25"/>
  <c r="G172" i="25"/>
  <c r="G144" i="25"/>
  <c r="G122" i="25"/>
  <c r="G98" i="25"/>
  <c r="G74" i="25"/>
  <c r="G48" i="25"/>
  <c r="G22" i="25"/>
  <c r="G258" i="25"/>
  <c r="G238" i="25"/>
  <c r="G214" i="25"/>
  <c r="G190" i="25"/>
  <c r="G162" i="25"/>
  <c r="G142" i="25"/>
  <c r="G116" i="25"/>
  <c r="G90" i="25"/>
  <c r="G64" i="25"/>
  <c r="G40" i="25"/>
  <c r="G14" i="25"/>
  <c r="G240" i="25"/>
  <c r="G216" i="25"/>
  <c r="G192" i="25"/>
  <c r="G170" i="25"/>
  <c r="G146" i="25"/>
  <c r="G124" i="25"/>
  <c r="G100" i="25"/>
  <c r="G78" i="25"/>
  <c r="G56" i="25"/>
  <c r="G32" i="25"/>
  <c r="G12" i="25"/>
  <c r="F560" i="26"/>
  <c r="G560" i="26"/>
  <c r="H101" i="17"/>
  <c r="G101" i="17"/>
  <c r="BU82" i="17"/>
  <c r="BT82" i="17"/>
  <c r="BS82" i="17"/>
  <c r="BR82" i="17"/>
  <c r="BQ82" i="17"/>
  <c r="BP82" i="17"/>
  <c r="BO82" i="17"/>
  <c r="BN82" i="17"/>
  <c r="BM82" i="17"/>
  <c r="BL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X82" i="17"/>
  <c r="W82" i="17"/>
  <c r="V82" i="17"/>
  <c r="U82" i="17"/>
  <c r="T82" i="17"/>
  <c r="R82" i="17"/>
  <c r="Q82" i="17"/>
  <c r="P82" i="17"/>
  <c r="O82" i="17"/>
  <c r="M82" i="17"/>
  <c r="K82" i="17"/>
  <c r="J82" i="17"/>
  <c r="I82" i="17"/>
  <c r="H82" i="17"/>
  <c r="G82" i="17"/>
  <c r="BU69" i="17"/>
  <c r="BT69" i="17"/>
  <c r="BS69" i="17"/>
  <c r="BR69" i="17"/>
  <c r="BQ69" i="17"/>
  <c r="BP69" i="17"/>
  <c r="BO69" i="17"/>
  <c r="BN69" i="17"/>
  <c r="BM69" i="17"/>
  <c r="BL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X69" i="17"/>
  <c r="W69" i="17"/>
  <c r="V69" i="17"/>
  <c r="U69" i="17"/>
  <c r="T69" i="17"/>
  <c r="R69" i="17"/>
  <c r="Q69" i="17"/>
  <c r="P69" i="17"/>
  <c r="O69" i="17"/>
  <c r="M69" i="17"/>
  <c r="K69" i="17"/>
  <c r="J69" i="17"/>
  <c r="I69" i="17"/>
  <c r="H69" i="17"/>
  <c r="G69" i="17"/>
  <c r="BU55" i="17"/>
  <c r="BT55" i="17"/>
  <c r="BS55" i="17"/>
  <c r="BR55" i="17"/>
  <c r="BQ55" i="17"/>
  <c r="BP55" i="17"/>
  <c r="BO55" i="17"/>
  <c r="BN55" i="17"/>
  <c r="BM55" i="17"/>
  <c r="BL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X55" i="17"/>
  <c r="W55" i="17"/>
  <c r="V55" i="17"/>
  <c r="U55" i="17"/>
  <c r="T55" i="17"/>
  <c r="R55" i="17"/>
  <c r="Q55" i="17"/>
  <c r="P55" i="17"/>
  <c r="O55" i="17"/>
  <c r="M55" i="17"/>
  <c r="K55" i="17"/>
  <c r="J55" i="17"/>
  <c r="I55" i="17"/>
  <c r="H55" i="17"/>
  <c r="G55" i="17"/>
  <c r="BU45" i="17"/>
  <c r="BT45" i="17"/>
  <c r="BS45" i="17"/>
  <c r="BR45" i="17"/>
  <c r="BQ45" i="17"/>
  <c r="BP45" i="17"/>
  <c r="BO45" i="17"/>
  <c r="BN45" i="17"/>
  <c r="BM45" i="17"/>
  <c r="BL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X45" i="17"/>
  <c r="W45" i="17"/>
  <c r="V45" i="17"/>
  <c r="U45" i="17"/>
  <c r="T45" i="17"/>
  <c r="R45" i="17"/>
  <c r="Q45" i="17"/>
  <c r="P45" i="17"/>
  <c r="O45" i="17"/>
  <c r="M45" i="17"/>
  <c r="K45" i="17"/>
  <c r="J45" i="17"/>
  <c r="I45" i="17"/>
  <c r="H45" i="17"/>
  <c r="G45" i="17"/>
  <c r="BU22" i="17"/>
  <c r="BT22" i="17"/>
  <c r="BS22" i="17"/>
  <c r="BR22" i="17"/>
  <c r="BQ22" i="17"/>
  <c r="BP22" i="17"/>
  <c r="BO22" i="17"/>
  <c r="BN22" i="17"/>
  <c r="BM22" i="17"/>
  <c r="BL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X22" i="17"/>
  <c r="W22" i="17"/>
  <c r="V22" i="17"/>
  <c r="U22" i="17"/>
  <c r="T22" i="17"/>
  <c r="R22" i="17"/>
  <c r="Q22" i="17"/>
  <c r="P22" i="17"/>
  <c r="O22" i="17"/>
  <c r="G22" i="17"/>
  <c r="G143" i="17" s="1"/>
  <c r="G141" i="23" l="1"/>
  <c r="G143" i="23"/>
  <c r="G139" i="23"/>
  <c r="G142" i="23"/>
  <c r="G137" i="23"/>
  <c r="G136" i="23"/>
  <c r="G132" i="23"/>
  <c r="G128" i="23"/>
  <c r="G140" i="23"/>
  <c r="G134" i="23"/>
  <c r="G130" i="23"/>
  <c r="G129" i="23"/>
  <c r="G124" i="23"/>
  <c r="G138" i="23"/>
  <c r="G133" i="23"/>
  <c r="G126" i="23"/>
  <c r="G122" i="23"/>
  <c r="G125" i="23"/>
  <c r="G119" i="23"/>
  <c r="G115" i="23"/>
  <c r="G135" i="23"/>
  <c r="G123" i="23"/>
  <c r="G131" i="23"/>
  <c r="G121" i="23"/>
  <c r="G117" i="23"/>
  <c r="G113" i="23"/>
  <c r="G114" i="23"/>
  <c r="G109" i="23"/>
  <c r="G120" i="23"/>
  <c r="G112" i="23"/>
  <c r="G108" i="23"/>
  <c r="G127" i="23"/>
  <c r="G118" i="23"/>
  <c r="G111" i="23"/>
  <c r="G107" i="23"/>
  <c r="G110" i="23"/>
  <c r="G104" i="23"/>
  <c r="G98" i="23"/>
  <c r="G94" i="23"/>
  <c r="G90" i="23"/>
  <c r="G103" i="23"/>
  <c r="G97" i="23"/>
  <c r="G93" i="23"/>
  <c r="G89" i="23"/>
  <c r="G116" i="23"/>
  <c r="G106" i="23"/>
  <c r="G102" i="23"/>
  <c r="G100" i="23"/>
  <c r="G96" i="23"/>
  <c r="G92" i="23"/>
  <c r="G88" i="23"/>
  <c r="G91" i="23"/>
  <c r="G84" i="23"/>
  <c r="G79" i="23"/>
  <c r="G75" i="23"/>
  <c r="G71" i="23"/>
  <c r="G87" i="23"/>
  <c r="G83" i="23"/>
  <c r="G78" i="23"/>
  <c r="G74" i="23"/>
  <c r="G70" i="23"/>
  <c r="G99" i="23"/>
  <c r="G86" i="23"/>
  <c r="G81" i="23"/>
  <c r="G77" i="23"/>
  <c r="G73" i="23"/>
  <c r="G85" i="23"/>
  <c r="G68" i="23"/>
  <c r="G64" i="23"/>
  <c r="G60" i="23"/>
  <c r="G56" i="23"/>
  <c r="G51" i="23"/>
  <c r="G47" i="23"/>
  <c r="G42" i="23"/>
  <c r="G38" i="23"/>
  <c r="G34" i="23"/>
  <c r="G30" i="23"/>
  <c r="G95" i="23"/>
  <c r="G80" i="23"/>
  <c r="G67" i="23"/>
  <c r="G63" i="23"/>
  <c r="G59" i="23"/>
  <c r="G54" i="23"/>
  <c r="G50" i="23"/>
  <c r="G46" i="23"/>
  <c r="G41" i="23"/>
  <c r="G37" i="23"/>
  <c r="G33" i="23"/>
  <c r="G29" i="23"/>
  <c r="G76" i="23"/>
  <c r="G66" i="23"/>
  <c r="G62" i="23"/>
  <c r="G58" i="23"/>
  <c r="G53" i="23"/>
  <c r="G49" i="23"/>
  <c r="G44" i="23"/>
  <c r="G40" i="23"/>
  <c r="G36" i="23"/>
  <c r="G32" i="23"/>
  <c r="G28" i="23"/>
  <c r="G57" i="23"/>
  <c r="G39" i="23"/>
  <c r="G26" i="23"/>
  <c r="G21" i="23"/>
  <c r="G17" i="23"/>
  <c r="G13" i="23"/>
  <c r="G9" i="23"/>
  <c r="G18" i="23"/>
  <c r="G72" i="23"/>
  <c r="G52" i="23"/>
  <c r="G35" i="23"/>
  <c r="G25" i="23"/>
  <c r="G20" i="23"/>
  <c r="G16" i="23"/>
  <c r="G12" i="23"/>
  <c r="G8" i="23"/>
  <c r="G61" i="23"/>
  <c r="G105" i="23"/>
  <c r="G65" i="23"/>
  <c r="G48" i="23"/>
  <c r="G31" i="23"/>
  <c r="G24" i="23"/>
  <c r="G19" i="23"/>
  <c r="G15" i="23"/>
  <c r="G11" i="23"/>
  <c r="G27" i="23"/>
  <c r="G23" i="23"/>
  <c r="G43" i="23"/>
  <c r="G14" i="23"/>
  <c r="G10" i="23"/>
  <c r="H143" i="17"/>
  <c r="M143" i="17"/>
  <c r="M82" i="23" s="1"/>
  <c r="R143" i="17"/>
  <c r="W143" i="17"/>
  <c r="AB143" i="17"/>
  <c r="AF143" i="17"/>
  <c r="AF55" i="23" s="1"/>
  <c r="AJ143" i="17"/>
  <c r="AN143" i="17"/>
  <c r="AR143" i="17"/>
  <c r="AV143" i="17"/>
  <c r="AV82" i="23" s="1"/>
  <c r="BA143" i="17"/>
  <c r="BE143" i="17"/>
  <c r="BI143" i="17"/>
  <c r="BN143" i="17"/>
  <c r="BN82" i="23" s="1"/>
  <c r="BR143" i="17"/>
  <c r="H82" i="23"/>
  <c r="R82" i="23"/>
  <c r="AB82" i="23"/>
  <c r="AJ82" i="23"/>
  <c r="AR82" i="23"/>
  <c r="BA82" i="23"/>
  <c r="BI82" i="23"/>
  <c r="BR82" i="23"/>
  <c r="I143" i="17"/>
  <c r="I69" i="23" s="1"/>
  <c r="O143" i="17"/>
  <c r="T143" i="17"/>
  <c r="T82" i="23" s="1"/>
  <c r="X143" i="17"/>
  <c r="X55" i="23" s="1"/>
  <c r="AC143" i="17"/>
  <c r="AC69" i="23" s="1"/>
  <c r="AG143" i="17"/>
  <c r="AK143" i="17"/>
  <c r="AK82" i="23" s="1"/>
  <c r="AO143" i="17"/>
  <c r="AO55" i="23" s="1"/>
  <c r="AS143" i="17"/>
  <c r="AS69" i="23" s="1"/>
  <c r="AX143" i="17"/>
  <c r="BB143" i="17"/>
  <c r="BB45" i="23" s="1"/>
  <c r="BF143" i="17"/>
  <c r="BF55" i="23" s="1"/>
  <c r="BJ143" i="17"/>
  <c r="BJ69" i="23" s="1"/>
  <c r="BO143" i="17"/>
  <c r="BS143" i="17"/>
  <c r="BS82" i="23" s="1"/>
  <c r="H45" i="23"/>
  <c r="R45" i="23"/>
  <c r="W45" i="23"/>
  <c r="AB45" i="23"/>
  <c r="AJ45" i="23"/>
  <c r="AN45" i="23"/>
  <c r="AR45" i="23"/>
  <c r="BE45" i="23"/>
  <c r="BI45" i="23"/>
  <c r="I82" i="23"/>
  <c r="AC82" i="23"/>
  <c r="AS82" i="23"/>
  <c r="H101" i="23"/>
  <c r="J143" i="17"/>
  <c r="J55" i="23" s="1"/>
  <c r="P143" i="17"/>
  <c r="P22" i="23" s="1"/>
  <c r="U143" i="17"/>
  <c r="U69" i="23" s="1"/>
  <c r="Z143" i="17"/>
  <c r="Z69" i="23" s="1"/>
  <c r="AD143" i="17"/>
  <c r="AD82" i="23" s="1"/>
  <c r="AH143" i="17"/>
  <c r="AH69" i="23" s="1"/>
  <c r="AL143" i="17"/>
  <c r="AL69" i="23" s="1"/>
  <c r="AP143" i="17"/>
  <c r="AP69" i="23" s="1"/>
  <c r="AT143" i="17"/>
  <c r="AT55" i="23" s="1"/>
  <c r="AY143" i="17"/>
  <c r="AY69" i="23" s="1"/>
  <c r="BC143" i="17"/>
  <c r="BC55" i="23" s="1"/>
  <c r="BG143" i="17"/>
  <c r="BG69" i="23" s="1"/>
  <c r="BL143" i="17"/>
  <c r="BL82" i="23" s="1"/>
  <c r="BP143" i="17"/>
  <c r="BP69" i="23" s="1"/>
  <c r="BT143" i="17"/>
  <c r="BT55" i="23" s="1"/>
  <c r="I45" i="23"/>
  <c r="O45" i="23"/>
  <c r="AC45" i="23"/>
  <c r="AG45" i="23"/>
  <c r="AS45" i="23"/>
  <c r="AX45" i="23"/>
  <c r="BJ45" i="23"/>
  <c r="BO45" i="23"/>
  <c r="H55" i="23"/>
  <c r="R55" i="23"/>
  <c r="W55" i="23"/>
  <c r="AB55" i="23"/>
  <c r="AJ55" i="23"/>
  <c r="AN55" i="23"/>
  <c r="AR55" i="23"/>
  <c r="BA55" i="23"/>
  <c r="BE55" i="23"/>
  <c r="BI55" i="23"/>
  <c r="BR55" i="23"/>
  <c r="AP82" i="23"/>
  <c r="K143" i="17"/>
  <c r="K22" i="23" s="1"/>
  <c r="Q143" i="17"/>
  <c r="Q45" i="23" s="1"/>
  <c r="V143" i="17"/>
  <c r="V55" i="23" s="1"/>
  <c r="AA143" i="17"/>
  <c r="AA45" i="23" s="1"/>
  <c r="AE143" i="17"/>
  <c r="AE69" i="23" s="1"/>
  <c r="AI143" i="17"/>
  <c r="AI45" i="23" s="1"/>
  <c r="AM143" i="17"/>
  <c r="AM55" i="23" s="1"/>
  <c r="AQ143" i="17"/>
  <c r="AQ45" i="23" s="1"/>
  <c r="AU143" i="17"/>
  <c r="AU69" i="23" s="1"/>
  <c r="AZ143" i="17"/>
  <c r="AZ45" i="23" s="1"/>
  <c r="BD143" i="17"/>
  <c r="BD55" i="23" s="1"/>
  <c r="BH143" i="17"/>
  <c r="BH45" i="23" s="1"/>
  <c r="BM143" i="17"/>
  <c r="BM69" i="23" s="1"/>
  <c r="BQ143" i="17"/>
  <c r="BQ45" i="23" s="1"/>
  <c r="BU143" i="17"/>
  <c r="BU55" i="23" s="1"/>
  <c r="Z45" i="23"/>
  <c r="AP45" i="23"/>
  <c r="BG45" i="23"/>
  <c r="I55" i="23"/>
  <c r="O55" i="23"/>
  <c r="AC55" i="23"/>
  <c r="AG55" i="23"/>
  <c r="AS55" i="23"/>
  <c r="AX55" i="23"/>
  <c r="BJ55" i="23"/>
  <c r="BO55" i="23"/>
  <c r="H69" i="23"/>
  <c r="R69" i="23"/>
  <c r="W69" i="23"/>
  <c r="AB69" i="23"/>
  <c r="AJ69" i="23"/>
  <c r="AN69" i="23"/>
  <c r="AR69" i="23"/>
  <c r="BA69" i="23"/>
  <c r="BE69" i="23"/>
  <c r="BI69" i="23"/>
  <c r="BR69" i="23"/>
  <c r="Q82" i="23"/>
  <c r="AI82" i="23"/>
  <c r="AZ82" i="23"/>
  <c r="E45" i="17"/>
  <c r="F45" i="17"/>
  <c r="G45" i="23"/>
  <c r="F101" i="17"/>
  <c r="E101" i="17"/>
  <c r="G101" i="23"/>
  <c r="E55" i="17"/>
  <c r="G55" i="23"/>
  <c r="F55" i="17"/>
  <c r="E69" i="17"/>
  <c r="G69" i="23"/>
  <c r="F69" i="17"/>
  <c r="F22" i="17"/>
  <c r="E22" i="17"/>
  <c r="G22" i="23"/>
  <c r="F82" i="17"/>
  <c r="G82" i="23"/>
  <c r="E82" i="17"/>
  <c r="BO3" i="20"/>
  <c r="BN3" i="20"/>
  <c r="BM3" i="20"/>
  <c r="BL3" i="20"/>
  <c r="BK3" i="20"/>
  <c r="BJ3" i="20"/>
  <c r="BI3" i="20"/>
  <c r="BH3" i="20"/>
  <c r="BG3" i="20"/>
  <c r="BF3" i="20"/>
  <c r="BE3" i="20"/>
  <c r="BD3" i="20"/>
  <c r="BC3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BU3" i="17"/>
  <c r="BT3" i="17"/>
  <c r="BS3" i="17"/>
  <c r="BR3" i="17"/>
  <c r="BQ3" i="17"/>
  <c r="BP3" i="17"/>
  <c r="BO3" i="17"/>
  <c r="BN3" i="17"/>
  <c r="BM3" i="17"/>
  <c r="BL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X3" i="17"/>
  <c r="W3" i="17"/>
  <c r="V3" i="17"/>
  <c r="U3" i="17"/>
  <c r="T3" i="17"/>
  <c r="R3" i="17"/>
  <c r="Q3" i="17"/>
  <c r="P3" i="17"/>
  <c r="O3" i="17"/>
  <c r="M3" i="17"/>
  <c r="K3" i="17"/>
  <c r="J3" i="17"/>
  <c r="I3" i="17"/>
  <c r="H3" i="17"/>
  <c r="G3" i="17"/>
  <c r="BK55" i="23" l="1"/>
  <c r="BL142" i="23"/>
  <c r="BL138" i="23"/>
  <c r="BL134" i="23"/>
  <c r="BL130" i="23"/>
  <c r="BL126" i="23"/>
  <c r="BL122" i="23"/>
  <c r="BL118" i="23"/>
  <c r="BL114" i="23"/>
  <c r="BL110" i="23"/>
  <c r="BL106" i="23"/>
  <c r="BL102" i="23"/>
  <c r="BL98" i="23"/>
  <c r="BL94" i="23"/>
  <c r="BL90" i="23"/>
  <c r="BL86" i="23"/>
  <c r="BL78" i="23"/>
  <c r="BL74" i="23"/>
  <c r="BL70" i="23"/>
  <c r="BL66" i="23"/>
  <c r="BL62" i="23"/>
  <c r="BL58" i="23"/>
  <c r="BL54" i="23"/>
  <c r="BL50" i="23"/>
  <c r="BL46" i="23"/>
  <c r="BL42" i="23"/>
  <c r="BL38" i="23"/>
  <c r="BL34" i="23"/>
  <c r="BL30" i="23"/>
  <c r="BL26" i="23"/>
  <c r="BL18" i="23"/>
  <c r="BL14" i="23"/>
  <c r="BL10" i="23"/>
  <c r="BL137" i="23"/>
  <c r="BL140" i="23"/>
  <c r="BL136" i="23"/>
  <c r="BL132" i="23"/>
  <c r="BL128" i="23"/>
  <c r="BL124" i="23"/>
  <c r="BL120" i="23"/>
  <c r="BL112" i="23"/>
  <c r="BL108" i="23"/>
  <c r="BL104" i="23"/>
  <c r="BL100" i="23"/>
  <c r="BL96" i="23"/>
  <c r="BL92" i="23"/>
  <c r="BL88" i="23"/>
  <c r="BL84" i="23"/>
  <c r="BL80" i="23"/>
  <c r="BL76" i="23"/>
  <c r="BL72" i="23"/>
  <c r="BL68" i="23"/>
  <c r="BL64" i="23"/>
  <c r="BL60" i="23"/>
  <c r="BL56" i="23"/>
  <c r="BL52" i="23"/>
  <c r="BL48" i="23"/>
  <c r="BL44" i="23"/>
  <c r="BL40" i="23"/>
  <c r="BL36" i="23"/>
  <c r="BL32" i="23"/>
  <c r="BL28" i="23"/>
  <c r="BL24" i="23"/>
  <c r="BL20" i="23"/>
  <c r="BL16" i="23"/>
  <c r="BL12" i="23"/>
  <c r="BL8" i="23"/>
  <c r="BL133" i="23"/>
  <c r="BL143" i="23"/>
  <c r="BL139" i="23"/>
  <c r="BL135" i="23"/>
  <c r="BL131" i="23"/>
  <c r="BL127" i="23"/>
  <c r="BL123" i="23"/>
  <c r="BL119" i="23"/>
  <c r="BL115" i="23"/>
  <c r="BL111" i="23"/>
  <c r="BL107" i="23"/>
  <c r="BL103" i="23"/>
  <c r="BL99" i="23"/>
  <c r="BL95" i="23"/>
  <c r="BL91" i="23"/>
  <c r="BL87" i="23"/>
  <c r="BL83" i="23"/>
  <c r="BL79" i="23"/>
  <c r="BL75" i="23"/>
  <c r="BL71" i="23"/>
  <c r="BL67" i="23"/>
  <c r="BL63" i="23"/>
  <c r="BL59" i="23"/>
  <c r="BL51" i="23"/>
  <c r="BL47" i="23"/>
  <c r="BL43" i="23"/>
  <c r="BL39" i="23"/>
  <c r="BL35" i="23"/>
  <c r="BL31" i="23"/>
  <c r="BL27" i="23"/>
  <c r="BL23" i="23"/>
  <c r="BL19" i="23"/>
  <c r="BL15" i="23"/>
  <c r="BL11" i="23"/>
  <c r="BL141" i="23"/>
  <c r="BL125" i="23"/>
  <c r="BL109" i="23"/>
  <c r="BL93" i="23"/>
  <c r="BL77" i="23"/>
  <c r="BL61" i="23"/>
  <c r="BL29" i="23"/>
  <c r="BL13" i="23"/>
  <c r="BL121" i="23"/>
  <c r="BL105" i="23"/>
  <c r="BL89" i="23"/>
  <c r="BL73" i="23"/>
  <c r="BL57" i="23"/>
  <c r="BL41" i="23"/>
  <c r="BL25" i="23"/>
  <c r="BL9" i="23"/>
  <c r="BL81" i="23"/>
  <c r="BL49" i="23"/>
  <c r="BL17" i="23"/>
  <c r="BL117" i="23"/>
  <c r="BL101" i="23"/>
  <c r="BL85" i="23"/>
  <c r="BL53" i="23"/>
  <c r="BL37" i="23"/>
  <c r="BL21" i="23"/>
  <c r="BL113" i="23"/>
  <c r="BL97" i="23"/>
  <c r="BL65" i="23"/>
  <c r="BL33" i="23"/>
  <c r="BL129" i="23"/>
  <c r="BL116" i="23"/>
  <c r="BL22" i="23"/>
  <c r="BL69" i="23"/>
  <c r="BL45" i="23"/>
  <c r="BL55" i="23"/>
  <c r="BQ82" i="23"/>
  <c r="BH82" i="23"/>
  <c r="AA82" i="23"/>
  <c r="AQ82" i="23"/>
  <c r="BP45" i="23"/>
  <c r="BP82" i="23"/>
  <c r="AY22" i="23"/>
  <c r="T55" i="23"/>
  <c r="AY82" i="23"/>
  <c r="AY45" i="23"/>
  <c r="BD82" i="23"/>
  <c r="AH82" i="23"/>
  <c r="BJ82" i="23"/>
  <c r="P45" i="23"/>
  <c r="P82" i="23"/>
  <c r="BS45" i="23"/>
  <c r="AH45" i="23"/>
  <c r="Q22" i="23"/>
  <c r="P69" i="23"/>
  <c r="AK55" i="23"/>
  <c r="T45" i="23"/>
  <c r="BG22" i="23"/>
  <c r="Z22" i="23"/>
  <c r="BB82" i="23"/>
  <c r="BB55" i="23"/>
  <c r="AK45" i="23"/>
  <c r="BP22" i="23"/>
  <c r="AH22" i="23"/>
  <c r="BS55" i="23"/>
  <c r="BG82" i="23"/>
  <c r="Z82" i="23"/>
  <c r="AP22" i="23"/>
  <c r="AV45" i="23"/>
  <c r="AF45" i="23"/>
  <c r="V69" i="23"/>
  <c r="AL55" i="23"/>
  <c r="BU82" i="23"/>
  <c r="BN69" i="23"/>
  <c r="AV69" i="23"/>
  <c r="AF69" i="23"/>
  <c r="BT45" i="23"/>
  <c r="BC45" i="23"/>
  <c r="AL45" i="23"/>
  <c r="U45" i="23"/>
  <c r="BU22" i="23"/>
  <c r="BM22" i="23"/>
  <c r="BD22" i="23"/>
  <c r="AU22" i="23"/>
  <c r="AM22" i="23"/>
  <c r="AE22" i="23"/>
  <c r="V22" i="23"/>
  <c r="BT82" i="23"/>
  <c r="BC82" i="23"/>
  <c r="AL82" i="23"/>
  <c r="U82" i="23"/>
  <c r="AQ69" i="23"/>
  <c r="K69" i="23"/>
  <c r="BT22" i="23"/>
  <c r="BK22" i="23"/>
  <c r="BC22" i="23"/>
  <c r="AT22" i="23"/>
  <c r="AL22" i="23"/>
  <c r="AD22" i="23"/>
  <c r="U22" i="23"/>
  <c r="BC69" i="23"/>
  <c r="BN45" i="23"/>
  <c r="AD55" i="23"/>
  <c r="AM69" i="23"/>
  <c r="BT69" i="23"/>
  <c r="AF82" i="23"/>
  <c r="U55" i="23"/>
  <c r="BD69" i="23"/>
  <c r="V82" i="23"/>
  <c r="AM82" i="23"/>
  <c r="BK45" i="23"/>
  <c r="AT45" i="23"/>
  <c r="AD45" i="23"/>
  <c r="J45" i="23"/>
  <c r="BQ22" i="23"/>
  <c r="BH22" i="23"/>
  <c r="AZ22" i="23"/>
  <c r="AQ22" i="23"/>
  <c r="AI22" i="23"/>
  <c r="AA22" i="23"/>
  <c r="BK82" i="23"/>
  <c r="AT82" i="23"/>
  <c r="BH69" i="23"/>
  <c r="AA69" i="23"/>
  <c r="BN55" i="23"/>
  <c r="AV55" i="23"/>
  <c r="M69" i="23"/>
  <c r="J82" i="23"/>
  <c r="J22" i="23"/>
  <c r="M45" i="23"/>
  <c r="M55" i="23"/>
  <c r="BO143" i="23"/>
  <c r="BO139" i="23"/>
  <c r="BO141" i="23"/>
  <c r="BO140" i="23"/>
  <c r="BO137" i="23"/>
  <c r="BO135" i="23"/>
  <c r="BO134" i="23"/>
  <c r="BO130" i="23"/>
  <c r="BO142" i="23"/>
  <c r="BO132" i="23"/>
  <c r="BO128" i="23"/>
  <c r="BO138" i="23"/>
  <c r="BO131" i="23"/>
  <c r="BO126" i="23"/>
  <c r="BO122" i="23"/>
  <c r="BO127" i="23"/>
  <c r="BO124" i="23"/>
  <c r="BO117" i="23"/>
  <c r="BO113" i="23"/>
  <c r="BO125" i="23"/>
  <c r="BO136" i="23"/>
  <c r="BO133" i="23"/>
  <c r="BO123" i="23"/>
  <c r="BO119" i="23"/>
  <c r="BO115" i="23"/>
  <c r="BO111" i="23"/>
  <c r="BO116" i="23"/>
  <c r="BO107" i="23"/>
  <c r="BO121" i="23"/>
  <c r="BO114" i="23"/>
  <c r="BO110" i="23"/>
  <c r="BO106" i="23"/>
  <c r="BO129" i="23"/>
  <c r="BO120" i="23"/>
  <c r="BO112" i="23"/>
  <c r="BO109" i="23"/>
  <c r="BO118" i="23"/>
  <c r="BO102" i="23"/>
  <c r="BO100" i="23"/>
  <c r="BO96" i="23"/>
  <c r="BO92" i="23"/>
  <c r="BO88" i="23"/>
  <c r="BO108" i="23"/>
  <c r="BO105" i="23"/>
  <c r="BO101" i="23"/>
  <c r="BO99" i="23"/>
  <c r="BO95" i="23"/>
  <c r="BO91" i="23"/>
  <c r="BO87" i="23"/>
  <c r="BO104" i="23"/>
  <c r="BO98" i="23"/>
  <c r="BO94" i="23"/>
  <c r="BO90" i="23"/>
  <c r="BO103" i="23"/>
  <c r="BO93" i="23"/>
  <c r="BO86" i="23"/>
  <c r="BO81" i="23"/>
  <c r="BO77" i="23"/>
  <c r="BO73" i="23"/>
  <c r="BO68" i="23"/>
  <c r="BO89" i="23"/>
  <c r="BO85" i="23"/>
  <c r="BO80" i="23"/>
  <c r="BO76" i="23"/>
  <c r="BO72" i="23"/>
  <c r="BO84" i="23"/>
  <c r="BO79" i="23"/>
  <c r="BO75" i="23"/>
  <c r="BO71" i="23"/>
  <c r="BO70" i="23"/>
  <c r="BO66" i="23"/>
  <c r="BO62" i="23"/>
  <c r="BO58" i="23"/>
  <c r="BO53" i="23"/>
  <c r="BO49" i="23"/>
  <c r="BO44" i="23"/>
  <c r="BO40" i="23"/>
  <c r="BO36" i="23"/>
  <c r="BO32" i="23"/>
  <c r="BO28" i="23"/>
  <c r="BO83" i="23"/>
  <c r="BO65" i="23"/>
  <c r="BO61" i="23"/>
  <c r="BO57" i="23"/>
  <c r="BO52" i="23"/>
  <c r="BO48" i="23"/>
  <c r="BO43" i="23"/>
  <c r="BO39" i="23"/>
  <c r="BO35" i="23"/>
  <c r="BO31" i="23"/>
  <c r="BO27" i="23"/>
  <c r="BO97" i="23"/>
  <c r="BO78" i="23"/>
  <c r="BO64" i="23"/>
  <c r="BO60" i="23"/>
  <c r="BO56" i="23"/>
  <c r="BO51" i="23"/>
  <c r="BO47" i="23"/>
  <c r="BO42" i="23"/>
  <c r="BO38" i="23"/>
  <c r="BO34" i="23"/>
  <c r="BO30" i="23"/>
  <c r="BO59" i="23"/>
  <c r="BO41" i="23"/>
  <c r="BO24" i="23"/>
  <c r="BO19" i="23"/>
  <c r="BO15" i="23"/>
  <c r="BO11" i="23"/>
  <c r="BO46" i="23"/>
  <c r="BO16" i="23"/>
  <c r="BO54" i="23"/>
  <c r="BO37" i="23"/>
  <c r="BO23" i="23"/>
  <c r="BO18" i="23"/>
  <c r="BO14" i="23"/>
  <c r="BO10" i="23"/>
  <c r="BO20" i="23"/>
  <c r="BO74" i="23"/>
  <c r="BO67" i="23"/>
  <c r="BO50" i="23"/>
  <c r="BO33" i="23"/>
  <c r="BO26" i="23"/>
  <c r="BO21" i="23"/>
  <c r="BO17" i="23"/>
  <c r="BO13" i="23"/>
  <c r="BO9" i="23"/>
  <c r="BO63" i="23"/>
  <c r="BO29" i="23"/>
  <c r="BO25" i="23"/>
  <c r="BO8" i="23"/>
  <c r="BO12" i="23"/>
  <c r="BF143" i="23"/>
  <c r="BF139" i="23"/>
  <c r="BF141" i="23"/>
  <c r="BF140" i="23"/>
  <c r="BF137" i="23"/>
  <c r="BF135" i="23"/>
  <c r="BF142" i="23"/>
  <c r="BF134" i="23"/>
  <c r="BF130" i="23"/>
  <c r="BF132" i="23"/>
  <c r="BF128" i="23"/>
  <c r="BF131" i="23"/>
  <c r="BF126" i="23"/>
  <c r="BF122" i="23"/>
  <c r="BF127" i="23"/>
  <c r="BF124" i="23"/>
  <c r="BF133" i="23"/>
  <c r="BF117" i="23"/>
  <c r="BF113" i="23"/>
  <c r="BF138" i="23"/>
  <c r="BF129" i="23"/>
  <c r="BF125" i="23"/>
  <c r="BF123" i="23"/>
  <c r="BF119" i="23"/>
  <c r="BF115" i="23"/>
  <c r="BF111" i="23"/>
  <c r="BF116" i="23"/>
  <c r="BF107" i="23"/>
  <c r="BF114" i="23"/>
  <c r="BF110" i="23"/>
  <c r="BF136" i="23"/>
  <c r="BF121" i="23"/>
  <c r="BF120" i="23"/>
  <c r="BF112" i="23"/>
  <c r="BF109" i="23"/>
  <c r="BF102" i="23"/>
  <c r="BF100" i="23"/>
  <c r="BF96" i="23"/>
  <c r="BF92" i="23"/>
  <c r="BF88" i="23"/>
  <c r="BF118" i="23"/>
  <c r="BF105" i="23"/>
  <c r="BF101" i="23"/>
  <c r="BF99" i="23"/>
  <c r="BF95" i="23"/>
  <c r="BF91" i="23"/>
  <c r="BF87" i="23"/>
  <c r="BF104" i="23"/>
  <c r="BF98" i="23"/>
  <c r="BF94" i="23"/>
  <c r="BF90" i="23"/>
  <c r="BF86" i="23"/>
  <c r="BF81" i="23"/>
  <c r="BF77" i="23"/>
  <c r="BF73" i="23"/>
  <c r="BF68" i="23"/>
  <c r="BF108" i="23"/>
  <c r="BF106" i="23"/>
  <c r="BF97" i="23"/>
  <c r="BF85" i="23"/>
  <c r="BF80" i="23"/>
  <c r="BF76" i="23"/>
  <c r="BF72" i="23"/>
  <c r="BF103" i="23"/>
  <c r="BF93" i="23"/>
  <c r="BF84" i="23"/>
  <c r="BF79" i="23"/>
  <c r="BF75" i="23"/>
  <c r="BF71" i="23"/>
  <c r="BF78" i="23"/>
  <c r="BF66" i="23"/>
  <c r="BF62" i="23"/>
  <c r="BF58" i="23"/>
  <c r="BF53" i="23"/>
  <c r="BF49" i="23"/>
  <c r="BF44" i="23"/>
  <c r="BF40" i="23"/>
  <c r="BF36" i="23"/>
  <c r="BF32" i="23"/>
  <c r="BF28" i="23"/>
  <c r="BF89" i="23"/>
  <c r="BF74" i="23"/>
  <c r="BF65" i="23"/>
  <c r="BF61" i="23"/>
  <c r="BF57" i="23"/>
  <c r="BF52" i="23"/>
  <c r="BF48" i="23"/>
  <c r="BF43" i="23"/>
  <c r="BF39" i="23"/>
  <c r="BF35" i="23"/>
  <c r="BF31" i="23"/>
  <c r="BF27" i="23"/>
  <c r="BF70" i="23"/>
  <c r="BF64" i="23"/>
  <c r="BF60" i="23"/>
  <c r="BF56" i="23"/>
  <c r="BF51" i="23"/>
  <c r="BF47" i="23"/>
  <c r="BF42" i="23"/>
  <c r="BF38" i="23"/>
  <c r="BF34" i="23"/>
  <c r="BF30" i="23"/>
  <c r="BF83" i="23"/>
  <c r="BF67" i="23"/>
  <c r="BF50" i="23"/>
  <c r="BF33" i="23"/>
  <c r="BF24" i="23"/>
  <c r="BF19" i="23"/>
  <c r="BF15" i="23"/>
  <c r="BF11" i="23"/>
  <c r="BF54" i="23"/>
  <c r="BF37" i="23"/>
  <c r="BF25" i="23"/>
  <c r="BF63" i="23"/>
  <c r="BF46" i="23"/>
  <c r="BF29" i="23"/>
  <c r="BF23" i="23"/>
  <c r="BF18" i="23"/>
  <c r="BF14" i="23"/>
  <c r="BF10" i="23"/>
  <c r="BF59" i="23"/>
  <c r="BF41" i="23"/>
  <c r="BF26" i="23"/>
  <c r="BF21" i="23"/>
  <c r="BF17" i="23"/>
  <c r="BF13" i="23"/>
  <c r="BF9" i="23"/>
  <c r="BF20" i="23"/>
  <c r="BF16" i="23"/>
  <c r="BF12" i="23"/>
  <c r="BF8" i="23"/>
  <c r="AX143" i="23"/>
  <c r="AX139" i="23"/>
  <c r="AX141" i="23"/>
  <c r="AX140" i="23"/>
  <c r="AX137" i="23"/>
  <c r="AX135" i="23"/>
  <c r="AX134" i="23"/>
  <c r="AX130" i="23"/>
  <c r="AX142" i="23"/>
  <c r="AX132" i="23"/>
  <c r="AX128" i="23"/>
  <c r="AX131" i="23"/>
  <c r="AX126" i="23"/>
  <c r="AX122" i="23"/>
  <c r="AX138" i="23"/>
  <c r="AX127" i="23"/>
  <c r="AX124" i="23"/>
  <c r="AX136" i="23"/>
  <c r="AX121" i="23"/>
  <c r="AX117" i="23"/>
  <c r="AX113" i="23"/>
  <c r="AX125" i="23"/>
  <c r="AX133" i="23"/>
  <c r="AX123" i="23"/>
  <c r="AX119" i="23"/>
  <c r="AX115" i="23"/>
  <c r="AX116" i="23"/>
  <c r="AX107" i="23"/>
  <c r="AX114" i="23"/>
  <c r="AX111" i="23"/>
  <c r="AX110" i="23"/>
  <c r="AX120" i="23"/>
  <c r="AX112" i="23"/>
  <c r="AX109" i="23"/>
  <c r="AX106" i="23"/>
  <c r="AX102" i="23"/>
  <c r="AX100" i="23"/>
  <c r="AX96" i="23"/>
  <c r="AX92" i="23"/>
  <c r="AX88" i="23"/>
  <c r="AX108" i="23"/>
  <c r="AX105" i="23"/>
  <c r="AX101" i="23"/>
  <c r="AX99" i="23"/>
  <c r="AX95" i="23"/>
  <c r="AX91" i="23"/>
  <c r="AX87" i="23"/>
  <c r="AX129" i="23"/>
  <c r="AX118" i="23"/>
  <c r="AX104" i="23"/>
  <c r="AX98" i="23"/>
  <c r="AX94" i="23"/>
  <c r="AX90" i="23"/>
  <c r="AX103" i="23"/>
  <c r="AX93" i="23"/>
  <c r="AX86" i="23"/>
  <c r="AX81" i="23"/>
  <c r="AX77" i="23"/>
  <c r="AX73" i="23"/>
  <c r="AX68" i="23"/>
  <c r="AX89" i="23"/>
  <c r="AX85" i="23"/>
  <c r="AX80" i="23"/>
  <c r="AX76" i="23"/>
  <c r="AX72" i="23"/>
  <c r="AX84" i="23"/>
  <c r="AX79" i="23"/>
  <c r="AX75" i="23"/>
  <c r="AX71" i="23"/>
  <c r="AX70" i="23"/>
  <c r="AX66" i="23"/>
  <c r="AX62" i="23"/>
  <c r="AX58" i="23"/>
  <c r="AX53" i="23"/>
  <c r="AX49" i="23"/>
  <c r="AX44" i="23"/>
  <c r="AX40" i="23"/>
  <c r="AX36" i="23"/>
  <c r="AX32" i="23"/>
  <c r="AX28" i="23"/>
  <c r="AX83" i="23"/>
  <c r="AX65" i="23"/>
  <c r="AX61" i="23"/>
  <c r="AX57" i="23"/>
  <c r="AX52" i="23"/>
  <c r="AX48" i="23"/>
  <c r="AX43" i="23"/>
  <c r="AX39" i="23"/>
  <c r="AX35" i="23"/>
  <c r="AX31" i="23"/>
  <c r="AX27" i="23"/>
  <c r="AX78" i="23"/>
  <c r="AX64" i="23"/>
  <c r="AX60" i="23"/>
  <c r="AX56" i="23"/>
  <c r="AX51" i="23"/>
  <c r="AX47" i="23"/>
  <c r="AX42" i="23"/>
  <c r="AX38" i="23"/>
  <c r="AX34" i="23"/>
  <c r="AX30" i="23"/>
  <c r="AX59" i="23"/>
  <c r="AX41" i="23"/>
  <c r="AX24" i="23"/>
  <c r="AX19" i="23"/>
  <c r="AX15" i="23"/>
  <c r="AX11" i="23"/>
  <c r="AX74" i="23"/>
  <c r="AX16" i="23"/>
  <c r="AX97" i="23"/>
  <c r="AX54" i="23"/>
  <c r="AX37" i="23"/>
  <c r="AX23" i="23"/>
  <c r="AX18" i="23"/>
  <c r="AX14" i="23"/>
  <c r="AX10" i="23"/>
  <c r="AX29" i="23"/>
  <c r="AX20" i="23"/>
  <c r="AX67" i="23"/>
  <c r="AX50" i="23"/>
  <c r="AX33" i="23"/>
  <c r="AX26" i="23"/>
  <c r="AX21" i="23"/>
  <c r="AX17" i="23"/>
  <c r="AX13" i="23"/>
  <c r="AX9" i="23"/>
  <c r="AX46" i="23"/>
  <c r="AX63" i="23"/>
  <c r="AX25" i="23"/>
  <c r="AX8" i="23"/>
  <c r="AX12" i="23"/>
  <c r="AO143" i="23"/>
  <c r="AO139" i="23"/>
  <c r="AO141" i="23"/>
  <c r="AO140" i="23"/>
  <c r="AO137" i="23"/>
  <c r="AO142" i="23"/>
  <c r="AO134" i="23"/>
  <c r="AO130" i="23"/>
  <c r="AO132" i="23"/>
  <c r="AO128" i="23"/>
  <c r="AO131" i="23"/>
  <c r="AO126" i="23"/>
  <c r="AO122" i="23"/>
  <c r="AO135" i="23"/>
  <c r="AO127" i="23"/>
  <c r="AO124" i="23"/>
  <c r="AO133" i="23"/>
  <c r="AO121" i="23"/>
  <c r="AO117" i="23"/>
  <c r="AO113" i="23"/>
  <c r="AO136" i="23"/>
  <c r="AO129" i="23"/>
  <c r="AO125" i="23"/>
  <c r="AO138" i="23"/>
  <c r="AO123" i="23"/>
  <c r="AO119" i="23"/>
  <c r="AO115" i="23"/>
  <c r="AO116" i="23"/>
  <c r="AO111" i="23"/>
  <c r="AO107" i="23"/>
  <c r="AO114" i="23"/>
  <c r="AO110" i="23"/>
  <c r="AO120" i="23"/>
  <c r="AO112" i="23"/>
  <c r="AO109" i="23"/>
  <c r="AO106" i="23"/>
  <c r="AO102" i="23"/>
  <c r="AO100" i="23"/>
  <c r="AO96" i="23"/>
  <c r="AO92" i="23"/>
  <c r="AO88" i="23"/>
  <c r="AO105" i="23"/>
  <c r="AO101" i="23"/>
  <c r="AO99" i="23"/>
  <c r="AO95" i="23"/>
  <c r="AO91" i="23"/>
  <c r="AO87" i="23"/>
  <c r="AO104" i="23"/>
  <c r="AO98" i="23"/>
  <c r="AO94" i="23"/>
  <c r="AO90" i="23"/>
  <c r="AO86" i="23"/>
  <c r="AO81" i="23"/>
  <c r="AO77" i="23"/>
  <c r="AO73" i="23"/>
  <c r="AO68" i="23"/>
  <c r="AO118" i="23"/>
  <c r="AO97" i="23"/>
  <c r="AO85" i="23"/>
  <c r="AO80" i="23"/>
  <c r="AO76" i="23"/>
  <c r="AO72" i="23"/>
  <c r="AO108" i="23"/>
  <c r="AO103" i="23"/>
  <c r="AO93" i="23"/>
  <c r="AO84" i="23"/>
  <c r="AO79" i="23"/>
  <c r="AO75" i="23"/>
  <c r="AO71" i="23"/>
  <c r="AO78" i="23"/>
  <c r="AO66" i="23"/>
  <c r="AO62" i="23"/>
  <c r="AO58" i="23"/>
  <c r="AO53" i="23"/>
  <c r="AO49" i="23"/>
  <c r="AO44" i="23"/>
  <c r="AO40" i="23"/>
  <c r="AO36" i="23"/>
  <c r="AO32" i="23"/>
  <c r="AO28" i="23"/>
  <c r="AO74" i="23"/>
  <c r="AO65" i="23"/>
  <c r="AO61" i="23"/>
  <c r="AO57" i="23"/>
  <c r="AO52" i="23"/>
  <c r="AO48" i="23"/>
  <c r="AO43" i="23"/>
  <c r="AO39" i="23"/>
  <c r="AO35" i="23"/>
  <c r="AO31" i="23"/>
  <c r="AO27" i="23"/>
  <c r="AO89" i="23"/>
  <c r="AO70" i="23"/>
  <c r="AO64" i="23"/>
  <c r="AO60" i="23"/>
  <c r="AO56" i="23"/>
  <c r="AO51" i="23"/>
  <c r="AO47" i="23"/>
  <c r="AO42" i="23"/>
  <c r="AO38" i="23"/>
  <c r="AO34" i="23"/>
  <c r="AO30" i="23"/>
  <c r="AO67" i="23"/>
  <c r="AO50" i="23"/>
  <c r="AO33" i="23"/>
  <c r="AO24" i="23"/>
  <c r="AO19" i="23"/>
  <c r="AO15" i="23"/>
  <c r="AO11" i="23"/>
  <c r="AO83" i="23"/>
  <c r="AO63" i="23"/>
  <c r="AO46" i="23"/>
  <c r="AO29" i="23"/>
  <c r="AO23" i="23"/>
  <c r="AO18" i="23"/>
  <c r="AO14" i="23"/>
  <c r="AO10" i="23"/>
  <c r="AO54" i="23"/>
  <c r="AO25" i="23"/>
  <c r="AO59" i="23"/>
  <c r="AO41" i="23"/>
  <c r="AO26" i="23"/>
  <c r="AO21" i="23"/>
  <c r="AO17" i="23"/>
  <c r="AO13" i="23"/>
  <c r="AO9" i="23"/>
  <c r="AO37" i="23"/>
  <c r="AO20" i="23"/>
  <c r="AO16" i="23"/>
  <c r="AO12" i="23"/>
  <c r="AO8" i="23"/>
  <c r="AG143" i="23"/>
  <c r="AG139" i="23"/>
  <c r="AG141" i="23"/>
  <c r="AG140" i="23"/>
  <c r="AG137" i="23"/>
  <c r="AG138" i="23"/>
  <c r="AG134" i="23"/>
  <c r="AG130" i="23"/>
  <c r="AG142" i="23"/>
  <c r="AG132" i="23"/>
  <c r="AG128" i="23"/>
  <c r="AG131" i="23"/>
  <c r="AG126" i="23"/>
  <c r="AG122" i="23"/>
  <c r="AG135" i="23"/>
  <c r="AG127" i="23"/>
  <c r="AG124" i="23"/>
  <c r="AG121" i="23"/>
  <c r="AG117" i="23"/>
  <c r="AG113" i="23"/>
  <c r="AG125" i="23"/>
  <c r="AG136" i="23"/>
  <c r="AG133" i="23"/>
  <c r="AG123" i="23"/>
  <c r="AG119" i="23"/>
  <c r="AG115" i="23"/>
  <c r="AG129" i="23"/>
  <c r="AG116" i="23"/>
  <c r="AG111" i="23"/>
  <c r="AG107" i="23"/>
  <c r="AG114" i="23"/>
  <c r="AG110" i="23"/>
  <c r="AG120" i="23"/>
  <c r="AG112" i="23"/>
  <c r="AG109" i="23"/>
  <c r="AG118" i="23"/>
  <c r="AG106" i="23"/>
  <c r="AG102" i="23"/>
  <c r="AG100" i="23"/>
  <c r="AG96" i="23"/>
  <c r="AG92" i="23"/>
  <c r="AG88" i="23"/>
  <c r="AG108" i="23"/>
  <c r="AG105" i="23"/>
  <c r="AG101" i="23"/>
  <c r="AG99" i="23"/>
  <c r="AG95" i="23"/>
  <c r="AG91" i="23"/>
  <c r="AG87" i="23"/>
  <c r="AG104" i="23"/>
  <c r="AG98" i="23"/>
  <c r="AG94" i="23"/>
  <c r="AG90" i="23"/>
  <c r="AG103" i="23"/>
  <c r="AG93" i="23"/>
  <c r="AG86" i="23"/>
  <c r="AG81" i="23"/>
  <c r="AG77" i="23"/>
  <c r="AG73" i="23"/>
  <c r="AG68" i="23"/>
  <c r="AG89" i="23"/>
  <c r="AG85" i="23"/>
  <c r="AG80" i="23"/>
  <c r="AG76" i="23"/>
  <c r="AG72" i="23"/>
  <c r="AG84" i="23"/>
  <c r="AG79" i="23"/>
  <c r="AG75" i="23"/>
  <c r="AG71" i="23"/>
  <c r="AG97" i="23"/>
  <c r="AG70" i="23"/>
  <c r="AG66" i="23"/>
  <c r="AG62" i="23"/>
  <c r="AG58" i="23"/>
  <c r="AG53" i="23"/>
  <c r="AG49" i="23"/>
  <c r="AG44" i="23"/>
  <c r="AG40" i="23"/>
  <c r="AG36" i="23"/>
  <c r="AG32" i="23"/>
  <c r="AG28" i="23"/>
  <c r="AG83" i="23"/>
  <c r="AG65" i="23"/>
  <c r="AG61" i="23"/>
  <c r="AG57" i="23"/>
  <c r="AG52" i="23"/>
  <c r="AG48" i="23"/>
  <c r="AG43" i="23"/>
  <c r="AG39" i="23"/>
  <c r="AG35" i="23"/>
  <c r="AG31" i="23"/>
  <c r="AG27" i="23"/>
  <c r="AG78" i="23"/>
  <c r="AG64" i="23"/>
  <c r="AG60" i="23"/>
  <c r="AG56" i="23"/>
  <c r="AG51" i="23"/>
  <c r="AG47" i="23"/>
  <c r="AG42" i="23"/>
  <c r="AG38" i="23"/>
  <c r="AG34" i="23"/>
  <c r="AG30" i="23"/>
  <c r="AG74" i="23"/>
  <c r="AG59" i="23"/>
  <c r="AG41" i="23"/>
  <c r="AG24" i="23"/>
  <c r="AG19" i="23"/>
  <c r="AG15" i="23"/>
  <c r="AG11" i="23"/>
  <c r="AG63" i="23"/>
  <c r="AG20" i="23"/>
  <c r="AG16" i="23"/>
  <c r="AG54" i="23"/>
  <c r="AG37" i="23"/>
  <c r="AG23" i="23"/>
  <c r="AG18" i="23"/>
  <c r="AG14" i="23"/>
  <c r="AG10" i="23"/>
  <c r="AG46" i="23"/>
  <c r="AG67" i="23"/>
  <c r="AG50" i="23"/>
  <c r="AG33" i="23"/>
  <c r="AG26" i="23"/>
  <c r="AG21" i="23"/>
  <c r="AG17" i="23"/>
  <c r="AG13" i="23"/>
  <c r="AG9" i="23"/>
  <c r="AG29" i="23"/>
  <c r="AG25" i="23"/>
  <c r="AG8" i="23"/>
  <c r="AG12" i="23"/>
  <c r="X143" i="23"/>
  <c r="X139" i="23"/>
  <c r="X141" i="23"/>
  <c r="X140" i="23"/>
  <c r="X137" i="23"/>
  <c r="X142" i="23"/>
  <c r="X138" i="23"/>
  <c r="X134" i="23"/>
  <c r="X130" i="23"/>
  <c r="X132" i="23"/>
  <c r="X128" i="23"/>
  <c r="X131" i="23"/>
  <c r="X126" i="23"/>
  <c r="X122" i="23"/>
  <c r="X135" i="23"/>
  <c r="X124" i="23"/>
  <c r="X133" i="23"/>
  <c r="X127" i="23"/>
  <c r="X121" i="23"/>
  <c r="X117" i="23"/>
  <c r="X113" i="23"/>
  <c r="X129" i="23"/>
  <c r="X125" i="23"/>
  <c r="X123" i="23"/>
  <c r="X119" i="23"/>
  <c r="X115" i="23"/>
  <c r="X116" i="23"/>
  <c r="X111" i="23"/>
  <c r="X107" i="23"/>
  <c r="X114" i="23"/>
  <c r="X110" i="23"/>
  <c r="X120" i="23"/>
  <c r="X112" i="23"/>
  <c r="X109" i="23"/>
  <c r="X136" i="23"/>
  <c r="X106" i="23"/>
  <c r="X102" i="23"/>
  <c r="X100" i="23"/>
  <c r="X96" i="23"/>
  <c r="X92" i="23"/>
  <c r="X88" i="23"/>
  <c r="X118" i="23"/>
  <c r="X105" i="23"/>
  <c r="X101" i="23"/>
  <c r="X99" i="23"/>
  <c r="X95" i="23"/>
  <c r="X91" i="23"/>
  <c r="X87" i="23"/>
  <c r="X104" i="23"/>
  <c r="X98" i="23"/>
  <c r="X94" i="23"/>
  <c r="X90" i="23"/>
  <c r="X86" i="23"/>
  <c r="X81" i="23"/>
  <c r="X77" i="23"/>
  <c r="X73" i="23"/>
  <c r="X97" i="23"/>
  <c r="X85" i="23"/>
  <c r="X80" i="23"/>
  <c r="X76" i="23"/>
  <c r="X72" i="23"/>
  <c r="X103" i="23"/>
  <c r="X93" i="23"/>
  <c r="X84" i="23"/>
  <c r="X79" i="23"/>
  <c r="X75" i="23"/>
  <c r="X71" i="23"/>
  <c r="X78" i="23"/>
  <c r="X66" i="23"/>
  <c r="X62" i="23"/>
  <c r="X58" i="23"/>
  <c r="X53" i="23"/>
  <c r="X49" i="23"/>
  <c r="X44" i="23"/>
  <c r="X40" i="23"/>
  <c r="X36" i="23"/>
  <c r="X32" i="23"/>
  <c r="X28" i="23"/>
  <c r="X74" i="23"/>
  <c r="X65" i="23"/>
  <c r="X61" i="23"/>
  <c r="X57" i="23"/>
  <c r="X52" i="23"/>
  <c r="X48" i="23"/>
  <c r="X43" i="23"/>
  <c r="X39" i="23"/>
  <c r="X35" i="23"/>
  <c r="X31" i="23"/>
  <c r="X70" i="23"/>
  <c r="X68" i="23"/>
  <c r="X64" i="23"/>
  <c r="X60" i="23"/>
  <c r="X56" i="23"/>
  <c r="X51" i="23"/>
  <c r="X47" i="23"/>
  <c r="X42" i="23"/>
  <c r="X38" i="23"/>
  <c r="X34" i="23"/>
  <c r="X30" i="23"/>
  <c r="X108" i="23"/>
  <c r="X67" i="23"/>
  <c r="X50" i="23"/>
  <c r="X33" i="23"/>
  <c r="X24" i="23"/>
  <c r="X19" i="23"/>
  <c r="X15" i="23"/>
  <c r="X11" i="23"/>
  <c r="X89" i="23"/>
  <c r="X63" i="23"/>
  <c r="X46" i="23"/>
  <c r="X29" i="23"/>
  <c r="X27" i="23"/>
  <c r="X23" i="23"/>
  <c r="X18" i="23"/>
  <c r="X14" i="23"/>
  <c r="X10" i="23"/>
  <c r="X25" i="23"/>
  <c r="X20" i="23"/>
  <c r="X83" i="23"/>
  <c r="X59" i="23"/>
  <c r="X41" i="23"/>
  <c r="X26" i="23"/>
  <c r="X21" i="23"/>
  <c r="X17" i="23"/>
  <c r="X13" i="23"/>
  <c r="X9" i="23"/>
  <c r="X54" i="23"/>
  <c r="X37" i="23"/>
  <c r="X16" i="23"/>
  <c r="X12" i="23"/>
  <c r="X8" i="23"/>
  <c r="O143" i="23"/>
  <c r="O139" i="23"/>
  <c r="O141" i="23"/>
  <c r="O140" i="23"/>
  <c r="O137" i="23"/>
  <c r="O138" i="23"/>
  <c r="O134" i="23"/>
  <c r="O130" i="23"/>
  <c r="O142" i="23"/>
  <c r="O132" i="23"/>
  <c r="O128" i="23"/>
  <c r="O131" i="23"/>
  <c r="O126" i="23"/>
  <c r="O122" i="23"/>
  <c r="O135" i="23"/>
  <c r="O124" i="23"/>
  <c r="O136" i="23"/>
  <c r="O127" i="23"/>
  <c r="O121" i="23"/>
  <c r="O117" i="23"/>
  <c r="O113" i="23"/>
  <c r="O125" i="23"/>
  <c r="O133" i="23"/>
  <c r="O123" i="23"/>
  <c r="O119" i="23"/>
  <c r="O115" i="23"/>
  <c r="O116" i="23"/>
  <c r="O111" i="23"/>
  <c r="O107" i="23"/>
  <c r="O129" i="23"/>
  <c r="O114" i="23"/>
  <c r="O110" i="23"/>
  <c r="O120" i="23"/>
  <c r="O112" i="23"/>
  <c r="O109" i="23"/>
  <c r="O106" i="23"/>
  <c r="O102" i="23"/>
  <c r="O100" i="23"/>
  <c r="O96" i="23"/>
  <c r="O92" i="23"/>
  <c r="O88" i="23"/>
  <c r="O108" i="23"/>
  <c r="O105" i="23"/>
  <c r="O101" i="23"/>
  <c r="O99" i="23"/>
  <c r="O95" i="23"/>
  <c r="O91" i="23"/>
  <c r="O118" i="23"/>
  <c r="O104" i="23"/>
  <c r="O98" i="23"/>
  <c r="O94" i="23"/>
  <c r="O90" i="23"/>
  <c r="O103" i="23"/>
  <c r="O93" i="23"/>
  <c r="O86" i="23"/>
  <c r="O81" i="23"/>
  <c r="O77" i="23"/>
  <c r="O73" i="23"/>
  <c r="O89" i="23"/>
  <c r="O85" i="23"/>
  <c r="O80" i="23"/>
  <c r="O76" i="23"/>
  <c r="O72" i="23"/>
  <c r="O84" i="23"/>
  <c r="O79" i="23"/>
  <c r="O75" i="23"/>
  <c r="O71" i="23"/>
  <c r="O87" i="23"/>
  <c r="O70" i="23"/>
  <c r="O66" i="23"/>
  <c r="O62" i="23"/>
  <c r="O58" i="23"/>
  <c r="O53" i="23"/>
  <c r="O49" i="23"/>
  <c r="O44" i="23"/>
  <c r="O40" i="23"/>
  <c r="O36" i="23"/>
  <c r="O32" i="23"/>
  <c r="O28" i="23"/>
  <c r="O97" i="23"/>
  <c r="O83" i="23"/>
  <c r="O65" i="23"/>
  <c r="O61" i="23"/>
  <c r="O57" i="23"/>
  <c r="O52" i="23"/>
  <c r="O48" i="23"/>
  <c r="O43" i="23"/>
  <c r="O39" i="23"/>
  <c r="O35" i="23"/>
  <c r="O31" i="23"/>
  <c r="O78" i="23"/>
  <c r="O68" i="23"/>
  <c r="O64" i="23"/>
  <c r="O60" i="23"/>
  <c r="O56" i="23"/>
  <c r="O51" i="23"/>
  <c r="O47" i="23"/>
  <c r="O42" i="23"/>
  <c r="O38" i="23"/>
  <c r="O34" i="23"/>
  <c r="O30" i="23"/>
  <c r="O59" i="23"/>
  <c r="O41" i="23"/>
  <c r="O24" i="23"/>
  <c r="O19" i="23"/>
  <c r="O15" i="23"/>
  <c r="O11" i="23"/>
  <c r="O16" i="23"/>
  <c r="O74" i="23"/>
  <c r="O54" i="23"/>
  <c r="O37" i="23"/>
  <c r="O27" i="23"/>
  <c r="O23" i="23"/>
  <c r="O18" i="23"/>
  <c r="O14" i="23"/>
  <c r="O10" i="23"/>
  <c r="O63" i="23"/>
  <c r="O20" i="23"/>
  <c r="O67" i="23"/>
  <c r="O50" i="23"/>
  <c r="O33" i="23"/>
  <c r="O26" i="23"/>
  <c r="O21" i="23"/>
  <c r="O17" i="23"/>
  <c r="O13" i="23"/>
  <c r="O9" i="23"/>
  <c r="O46" i="23"/>
  <c r="O29" i="23"/>
  <c r="O25" i="23"/>
  <c r="O8" i="23"/>
  <c r="O12" i="23"/>
  <c r="BO69" i="23"/>
  <c r="AX69" i="23"/>
  <c r="AG69" i="23"/>
  <c r="O69" i="23"/>
  <c r="BR140" i="23"/>
  <c r="BR142" i="23"/>
  <c r="BR138" i="23"/>
  <c r="BR141" i="23"/>
  <c r="BR136" i="23"/>
  <c r="BR131" i="23"/>
  <c r="BR127" i="23"/>
  <c r="BR143" i="23"/>
  <c r="BR135" i="23"/>
  <c r="BR133" i="23"/>
  <c r="BR129" i="23"/>
  <c r="BR139" i="23"/>
  <c r="BR132" i="23"/>
  <c r="BR123" i="23"/>
  <c r="BR128" i="23"/>
  <c r="BR125" i="23"/>
  <c r="BR121" i="23"/>
  <c r="BR118" i="23"/>
  <c r="BR114" i="23"/>
  <c r="BR126" i="23"/>
  <c r="BR137" i="23"/>
  <c r="BR134" i="23"/>
  <c r="BR124" i="23"/>
  <c r="BR120" i="23"/>
  <c r="BR116" i="23"/>
  <c r="BR112" i="23"/>
  <c r="BR117" i="23"/>
  <c r="BR108" i="23"/>
  <c r="BR122" i="23"/>
  <c r="BR115" i="23"/>
  <c r="BR107" i="23"/>
  <c r="BR130" i="23"/>
  <c r="BR113" i="23"/>
  <c r="BR110" i="23"/>
  <c r="BR106" i="23"/>
  <c r="BR119" i="23"/>
  <c r="BR103" i="23"/>
  <c r="BR97" i="23"/>
  <c r="BR93" i="23"/>
  <c r="BR89" i="23"/>
  <c r="BR111" i="23"/>
  <c r="BR109" i="23"/>
  <c r="BR102" i="23"/>
  <c r="BR100" i="23"/>
  <c r="BR96" i="23"/>
  <c r="BR92" i="23"/>
  <c r="BR88" i="23"/>
  <c r="BR105" i="23"/>
  <c r="BR101" i="23"/>
  <c r="BR99" i="23"/>
  <c r="BR95" i="23"/>
  <c r="BR91" i="23"/>
  <c r="BR87" i="23"/>
  <c r="BR104" i="23"/>
  <c r="BR94" i="23"/>
  <c r="BR83" i="23"/>
  <c r="BR78" i="23"/>
  <c r="BR74" i="23"/>
  <c r="BR70" i="23"/>
  <c r="BR90" i="23"/>
  <c r="BR86" i="23"/>
  <c r="BR81" i="23"/>
  <c r="BR77" i="23"/>
  <c r="BR73" i="23"/>
  <c r="BR68" i="23"/>
  <c r="BR85" i="23"/>
  <c r="BR80" i="23"/>
  <c r="BR76" i="23"/>
  <c r="BR72" i="23"/>
  <c r="BR71" i="23"/>
  <c r="BR67" i="23"/>
  <c r="BR63" i="23"/>
  <c r="BR59" i="23"/>
  <c r="BR54" i="23"/>
  <c r="BR50" i="23"/>
  <c r="BR46" i="23"/>
  <c r="BR41" i="23"/>
  <c r="BR37" i="23"/>
  <c r="BR33" i="23"/>
  <c r="BR29" i="23"/>
  <c r="BR84" i="23"/>
  <c r="BR66" i="23"/>
  <c r="BR62" i="23"/>
  <c r="BR58" i="23"/>
  <c r="BR53" i="23"/>
  <c r="BR49" i="23"/>
  <c r="BR44" i="23"/>
  <c r="BR40" i="23"/>
  <c r="BR36" i="23"/>
  <c r="BR32" i="23"/>
  <c r="BR28" i="23"/>
  <c r="BR98" i="23"/>
  <c r="BR79" i="23"/>
  <c r="BR65" i="23"/>
  <c r="BR61" i="23"/>
  <c r="BR57" i="23"/>
  <c r="BR52" i="23"/>
  <c r="BR48" i="23"/>
  <c r="BR43" i="23"/>
  <c r="BR39" i="23"/>
  <c r="BR35" i="23"/>
  <c r="BR31" i="23"/>
  <c r="BR27" i="23"/>
  <c r="BR60" i="23"/>
  <c r="BR42" i="23"/>
  <c r="BR25" i="23"/>
  <c r="BR20" i="23"/>
  <c r="BR16" i="23"/>
  <c r="BR12" i="23"/>
  <c r="BR8" i="23"/>
  <c r="BR47" i="23"/>
  <c r="BR21" i="23"/>
  <c r="BR56" i="23"/>
  <c r="BR38" i="23"/>
  <c r="BR24" i="23"/>
  <c r="BR19" i="23"/>
  <c r="BR15" i="23"/>
  <c r="BR11" i="23"/>
  <c r="BR17" i="23"/>
  <c r="BR75" i="23"/>
  <c r="BR51" i="23"/>
  <c r="BR34" i="23"/>
  <c r="BR23" i="23"/>
  <c r="BR18" i="23"/>
  <c r="BR14" i="23"/>
  <c r="BR10" i="23"/>
  <c r="BR64" i="23"/>
  <c r="BR30" i="23"/>
  <c r="BR26" i="23"/>
  <c r="BR9" i="23"/>
  <c r="BR13" i="23"/>
  <c r="BI140" i="23"/>
  <c r="BI142" i="23"/>
  <c r="BI138" i="23"/>
  <c r="BI141" i="23"/>
  <c r="BI136" i="23"/>
  <c r="BI143" i="23"/>
  <c r="BI131" i="23"/>
  <c r="BI127" i="23"/>
  <c r="BI135" i="23"/>
  <c r="BI133" i="23"/>
  <c r="BI129" i="23"/>
  <c r="BI132" i="23"/>
  <c r="BI123" i="23"/>
  <c r="BI128" i="23"/>
  <c r="BI125" i="23"/>
  <c r="BI121" i="23"/>
  <c r="BI134" i="23"/>
  <c r="BI118" i="23"/>
  <c r="BI114" i="23"/>
  <c r="BI139" i="23"/>
  <c r="BI130" i="23"/>
  <c r="BI126" i="23"/>
  <c r="BI124" i="23"/>
  <c r="BI120" i="23"/>
  <c r="BI116" i="23"/>
  <c r="BI112" i="23"/>
  <c r="BI137" i="23"/>
  <c r="BI117" i="23"/>
  <c r="BI108" i="23"/>
  <c r="BI115" i="23"/>
  <c r="BI107" i="23"/>
  <c r="BI122" i="23"/>
  <c r="BI113" i="23"/>
  <c r="BI110" i="23"/>
  <c r="BI106" i="23"/>
  <c r="BI103" i="23"/>
  <c r="BI97" i="23"/>
  <c r="BI93" i="23"/>
  <c r="BI89" i="23"/>
  <c r="BI119" i="23"/>
  <c r="BI102" i="23"/>
  <c r="BI100" i="23"/>
  <c r="BI96" i="23"/>
  <c r="BI92" i="23"/>
  <c r="BI88" i="23"/>
  <c r="BI111" i="23"/>
  <c r="BI105" i="23"/>
  <c r="BI101" i="23"/>
  <c r="BI99" i="23"/>
  <c r="BI95" i="23"/>
  <c r="BI91" i="23"/>
  <c r="BI87" i="23"/>
  <c r="BI83" i="23"/>
  <c r="BI78" i="23"/>
  <c r="BI74" i="23"/>
  <c r="BI70" i="23"/>
  <c r="BI109" i="23"/>
  <c r="BI98" i="23"/>
  <c r="BI86" i="23"/>
  <c r="BI81" i="23"/>
  <c r="BI77" i="23"/>
  <c r="BI73" i="23"/>
  <c r="BI68" i="23"/>
  <c r="BI104" i="23"/>
  <c r="BI94" i="23"/>
  <c r="BI85" i="23"/>
  <c r="BI80" i="23"/>
  <c r="BI76" i="23"/>
  <c r="BI72" i="23"/>
  <c r="BI79" i="23"/>
  <c r="BI67" i="23"/>
  <c r="BI63" i="23"/>
  <c r="BI59" i="23"/>
  <c r="BI54" i="23"/>
  <c r="BI50" i="23"/>
  <c r="BI46" i="23"/>
  <c r="BI41" i="23"/>
  <c r="BI37" i="23"/>
  <c r="BI33" i="23"/>
  <c r="BI29" i="23"/>
  <c r="BI90" i="23"/>
  <c r="BI75" i="23"/>
  <c r="BI66" i="23"/>
  <c r="BI62" i="23"/>
  <c r="BI58" i="23"/>
  <c r="BI53" i="23"/>
  <c r="BI49" i="23"/>
  <c r="BI44" i="23"/>
  <c r="BI40" i="23"/>
  <c r="BI36" i="23"/>
  <c r="BI32" i="23"/>
  <c r="BI28" i="23"/>
  <c r="BI71" i="23"/>
  <c r="BI65" i="23"/>
  <c r="BI61" i="23"/>
  <c r="BI57" i="23"/>
  <c r="BI52" i="23"/>
  <c r="BI48" i="23"/>
  <c r="BI43" i="23"/>
  <c r="BI39" i="23"/>
  <c r="BI35" i="23"/>
  <c r="BI31" i="23"/>
  <c r="BI27" i="23"/>
  <c r="BI84" i="23"/>
  <c r="BI51" i="23"/>
  <c r="BI34" i="23"/>
  <c r="BI25" i="23"/>
  <c r="BI20" i="23"/>
  <c r="BI16" i="23"/>
  <c r="BI12" i="23"/>
  <c r="BI8" i="23"/>
  <c r="BI38" i="23"/>
  <c r="BI26" i="23"/>
  <c r="BI64" i="23"/>
  <c r="BI47" i="23"/>
  <c r="BI30" i="23"/>
  <c r="BI24" i="23"/>
  <c r="BI19" i="23"/>
  <c r="BI15" i="23"/>
  <c r="BI11" i="23"/>
  <c r="BI21" i="23"/>
  <c r="BI60" i="23"/>
  <c r="BI42" i="23"/>
  <c r="BI23" i="23"/>
  <c r="BI18" i="23"/>
  <c r="BI14" i="23"/>
  <c r="BI10" i="23"/>
  <c r="BI56" i="23"/>
  <c r="BI17" i="23"/>
  <c r="BI13" i="23"/>
  <c r="BI9" i="23"/>
  <c r="BA140" i="23"/>
  <c r="BA142" i="23"/>
  <c r="BA138" i="23"/>
  <c r="BA141" i="23"/>
  <c r="BA136" i="23"/>
  <c r="BA131" i="23"/>
  <c r="BA127" i="23"/>
  <c r="BA143" i="23"/>
  <c r="BA135" i="23"/>
  <c r="BA133" i="23"/>
  <c r="BA129" i="23"/>
  <c r="BA132" i="23"/>
  <c r="BA123" i="23"/>
  <c r="BA139" i="23"/>
  <c r="BA128" i="23"/>
  <c r="BA125" i="23"/>
  <c r="BA121" i="23"/>
  <c r="BA137" i="23"/>
  <c r="BA118" i="23"/>
  <c r="BA114" i="23"/>
  <c r="BA126" i="23"/>
  <c r="BA134" i="23"/>
  <c r="BA124" i="23"/>
  <c r="BA120" i="23"/>
  <c r="BA116" i="23"/>
  <c r="BA112" i="23"/>
  <c r="BA117" i="23"/>
  <c r="BA108" i="23"/>
  <c r="BA115" i="23"/>
  <c r="BA107" i="23"/>
  <c r="BA113" i="23"/>
  <c r="BA110" i="23"/>
  <c r="BA103" i="23"/>
  <c r="BA97" i="23"/>
  <c r="BA93" i="23"/>
  <c r="BA89" i="23"/>
  <c r="BA130" i="23"/>
  <c r="BA122" i="23"/>
  <c r="BA109" i="23"/>
  <c r="BA102" i="23"/>
  <c r="BA100" i="23"/>
  <c r="BA96" i="23"/>
  <c r="BA92" i="23"/>
  <c r="BA88" i="23"/>
  <c r="BA119" i="23"/>
  <c r="BA106" i="23"/>
  <c r="BA105" i="23"/>
  <c r="BA101" i="23"/>
  <c r="BA99" i="23"/>
  <c r="BA95" i="23"/>
  <c r="BA91" i="23"/>
  <c r="BA87" i="23"/>
  <c r="BA104" i="23"/>
  <c r="BA94" i="23"/>
  <c r="BA83" i="23"/>
  <c r="BA78" i="23"/>
  <c r="BA74" i="23"/>
  <c r="BA70" i="23"/>
  <c r="BA90" i="23"/>
  <c r="BA86" i="23"/>
  <c r="BA81" i="23"/>
  <c r="BA77" i="23"/>
  <c r="BA73" i="23"/>
  <c r="BA68" i="23"/>
  <c r="BA111" i="23"/>
  <c r="BA85" i="23"/>
  <c r="BA80" i="23"/>
  <c r="BA76" i="23"/>
  <c r="BA72" i="23"/>
  <c r="BA71" i="23"/>
  <c r="BA67" i="23"/>
  <c r="BA63" i="23"/>
  <c r="BA59" i="23"/>
  <c r="BA54" i="23"/>
  <c r="BA50" i="23"/>
  <c r="BA46" i="23"/>
  <c r="BA41" i="23"/>
  <c r="BA37" i="23"/>
  <c r="BA33" i="23"/>
  <c r="BA29" i="23"/>
  <c r="BA84" i="23"/>
  <c r="BA66" i="23"/>
  <c r="BA62" i="23"/>
  <c r="BA58" i="23"/>
  <c r="BA53" i="23"/>
  <c r="BA49" i="23"/>
  <c r="BA44" i="23"/>
  <c r="BA40" i="23"/>
  <c r="BA36" i="23"/>
  <c r="BA32" i="23"/>
  <c r="BA28" i="23"/>
  <c r="BA79" i="23"/>
  <c r="BA65" i="23"/>
  <c r="BA61" i="23"/>
  <c r="BA57" i="23"/>
  <c r="BA52" i="23"/>
  <c r="BA48" i="23"/>
  <c r="BA43" i="23"/>
  <c r="BA39" i="23"/>
  <c r="BA35" i="23"/>
  <c r="BA31" i="23"/>
  <c r="BA27" i="23"/>
  <c r="BA98" i="23"/>
  <c r="BA60" i="23"/>
  <c r="BA42" i="23"/>
  <c r="BA25" i="23"/>
  <c r="BA20" i="23"/>
  <c r="BA16" i="23"/>
  <c r="BA12" i="23"/>
  <c r="BA8" i="23"/>
  <c r="BA17" i="23"/>
  <c r="BA56" i="23"/>
  <c r="BA38" i="23"/>
  <c r="BA24" i="23"/>
  <c r="BA19" i="23"/>
  <c r="BA15" i="23"/>
  <c r="BA11" i="23"/>
  <c r="BA30" i="23"/>
  <c r="BA21" i="23"/>
  <c r="BA51" i="23"/>
  <c r="BA34" i="23"/>
  <c r="BA23" i="23"/>
  <c r="BA18" i="23"/>
  <c r="BA14" i="23"/>
  <c r="BA10" i="23"/>
  <c r="BA75" i="23"/>
  <c r="BA47" i="23"/>
  <c r="BA64" i="23"/>
  <c r="BA26" i="23"/>
  <c r="BA9" i="23"/>
  <c r="BA13" i="23"/>
  <c r="AR140" i="23"/>
  <c r="AR142" i="23"/>
  <c r="AR138" i="23"/>
  <c r="AR141" i="23"/>
  <c r="AR136" i="23"/>
  <c r="AR143" i="23"/>
  <c r="AR135" i="23"/>
  <c r="AR131" i="23"/>
  <c r="AR127" i="23"/>
  <c r="AR133" i="23"/>
  <c r="AR129" i="23"/>
  <c r="AR132" i="23"/>
  <c r="AR123" i="23"/>
  <c r="AR128" i="23"/>
  <c r="AR125" i="23"/>
  <c r="AR134" i="23"/>
  <c r="AR118" i="23"/>
  <c r="AR114" i="23"/>
  <c r="AR137" i="23"/>
  <c r="AR130" i="23"/>
  <c r="AR126" i="23"/>
  <c r="AR139" i="23"/>
  <c r="AR124" i="23"/>
  <c r="AR120" i="23"/>
  <c r="AR116" i="23"/>
  <c r="AR112" i="23"/>
  <c r="AR122" i="23"/>
  <c r="AR117" i="23"/>
  <c r="AR108" i="23"/>
  <c r="AR115" i="23"/>
  <c r="AR111" i="23"/>
  <c r="AR107" i="23"/>
  <c r="AR121" i="23"/>
  <c r="AR113" i="23"/>
  <c r="AR110" i="23"/>
  <c r="AR103" i="23"/>
  <c r="AR97" i="23"/>
  <c r="AR93" i="23"/>
  <c r="AR89" i="23"/>
  <c r="AR106" i="23"/>
  <c r="AR102" i="23"/>
  <c r="AR100" i="23"/>
  <c r="AR96" i="23"/>
  <c r="AR92" i="23"/>
  <c r="AR88" i="23"/>
  <c r="AR105" i="23"/>
  <c r="AR101" i="23"/>
  <c r="AR99" i="23"/>
  <c r="AR95" i="23"/>
  <c r="AR91" i="23"/>
  <c r="AR87" i="23"/>
  <c r="AR83" i="23"/>
  <c r="AR78" i="23"/>
  <c r="AR74" i="23"/>
  <c r="AR70" i="23"/>
  <c r="AR98" i="23"/>
  <c r="AR86" i="23"/>
  <c r="AR81" i="23"/>
  <c r="AR77" i="23"/>
  <c r="AR73" i="23"/>
  <c r="AR68" i="23"/>
  <c r="AR109" i="23"/>
  <c r="AR104" i="23"/>
  <c r="AR94" i="23"/>
  <c r="AR85" i="23"/>
  <c r="AR80" i="23"/>
  <c r="AR76" i="23"/>
  <c r="AR72" i="23"/>
  <c r="AR119" i="23"/>
  <c r="AR79" i="23"/>
  <c r="AR67" i="23"/>
  <c r="AR63" i="23"/>
  <c r="AR59" i="23"/>
  <c r="AR54" i="23"/>
  <c r="AR50" i="23"/>
  <c r="AR46" i="23"/>
  <c r="AR41" i="23"/>
  <c r="AR37" i="23"/>
  <c r="AR33" i="23"/>
  <c r="AR29" i="23"/>
  <c r="AR75" i="23"/>
  <c r="AR66" i="23"/>
  <c r="AR62" i="23"/>
  <c r="AR58" i="23"/>
  <c r="AR53" i="23"/>
  <c r="AR49" i="23"/>
  <c r="AR44" i="23"/>
  <c r="AR40" i="23"/>
  <c r="AR36" i="23"/>
  <c r="AR32" i="23"/>
  <c r="AR28" i="23"/>
  <c r="AR90" i="23"/>
  <c r="AR71" i="23"/>
  <c r="AR65" i="23"/>
  <c r="AR61" i="23"/>
  <c r="AR57" i="23"/>
  <c r="AR52" i="23"/>
  <c r="AR48" i="23"/>
  <c r="AR43" i="23"/>
  <c r="AR39" i="23"/>
  <c r="AR35" i="23"/>
  <c r="AR31" i="23"/>
  <c r="AR27" i="23"/>
  <c r="AR51" i="23"/>
  <c r="AR34" i="23"/>
  <c r="AR25" i="23"/>
  <c r="AR20" i="23"/>
  <c r="AR16" i="23"/>
  <c r="AR12" i="23"/>
  <c r="AR8" i="23"/>
  <c r="AR26" i="23"/>
  <c r="AR84" i="23"/>
  <c r="AR64" i="23"/>
  <c r="AR47" i="23"/>
  <c r="AR30" i="23"/>
  <c r="AR24" i="23"/>
  <c r="AR19" i="23"/>
  <c r="AR15" i="23"/>
  <c r="AR11" i="23"/>
  <c r="AR56" i="23"/>
  <c r="AR60" i="23"/>
  <c r="AR42" i="23"/>
  <c r="AR23" i="23"/>
  <c r="AR18" i="23"/>
  <c r="AR14" i="23"/>
  <c r="AR10" i="23"/>
  <c r="AR38" i="23"/>
  <c r="AR21" i="23"/>
  <c r="AR17" i="23"/>
  <c r="AR13" i="23"/>
  <c r="AR9" i="23"/>
  <c r="AJ140" i="23"/>
  <c r="AJ142" i="23"/>
  <c r="AJ141" i="23"/>
  <c r="AJ138" i="23"/>
  <c r="AJ136" i="23"/>
  <c r="AJ135" i="23"/>
  <c r="AJ131" i="23"/>
  <c r="AJ127" i="23"/>
  <c r="AJ143" i="23"/>
  <c r="AJ133" i="23"/>
  <c r="AJ129" i="23"/>
  <c r="AJ139" i="23"/>
  <c r="AJ132" i="23"/>
  <c r="AJ123" i="23"/>
  <c r="AJ128" i="23"/>
  <c r="AJ125" i="23"/>
  <c r="AJ118" i="23"/>
  <c r="AJ114" i="23"/>
  <c r="AJ126" i="23"/>
  <c r="AJ137" i="23"/>
  <c r="AJ134" i="23"/>
  <c r="AJ124" i="23"/>
  <c r="AJ120" i="23"/>
  <c r="AJ116" i="23"/>
  <c r="AJ112" i="23"/>
  <c r="AJ130" i="23"/>
  <c r="AJ117" i="23"/>
  <c r="AJ108" i="23"/>
  <c r="AJ122" i="23"/>
  <c r="AJ115" i="23"/>
  <c r="AJ111" i="23"/>
  <c r="AJ107" i="23"/>
  <c r="AJ121" i="23"/>
  <c r="AJ113" i="23"/>
  <c r="AJ110" i="23"/>
  <c r="AJ119" i="23"/>
  <c r="AJ103" i="23"/>
  <c r="AJ97" i="23"/>
  <c r="AJ93" i="23"/>
  <c r="AJ89" i="23"/>
  <c r="AJ109" i="23"/>
  <c r="AJ106" i="23"/>
  <c r="AJ102" i="23"/>
  <c r="AJ100" i="23"/>
  <c r="AJ96" i="23"/>
  <c r="AJ92" i="23"/>
  <c r="AJ88" i="23"/>
  <c r="AJ105" i="23"/>
  <c r="AJ101" i="23"/>
  <c r="AJ99" i="23"/>
  <c r="AJ95" i="23"/>
  <c r="AJ91" i="23"/>
  <c r="AJ87" i="23"/>
  <c r="AJ104" i="23"/>
  <c r="AJ94" i="23"/>
  <c r="AJ83" i="23"/>
  <c r="AJ78" i="23"/>
  <c r="AJ74" i="23"/>
  <c r="AJ70" i="23"/>
  <c r="AJ90" i="23"/>
  <c r="AJ86" i="23"/>
  <c r="AJ81" i="23"/>
  <c r="AJ77" i="23"/>
  <c r="AJ73" i="23"/>
  <c r="AJ68" i="23"/>
  <c r="AJ85" i="23"/>
  <c r="AJ80" i="23"/>
  <c r="AJ76" i="23"/>
  <c r="AJ72" i="23"/>
  <c r="AJ98" i="23"/>
  <c r="AJ71" i="23"/>
  <c r="AJ67" i="23"/>
  <c r="AJ63" i="23"/>
  <c r="AJ59" i="23"/>
  <c r="AJ54" i="23"/>
  <c r="AJ50" i="23"/>
  <c r="AJ46" i="23"/>
  <c r="AJ41" i="23"/>
  <c r="AJ37" i="23"/>
  <c r="AJ33" i="23"/>
  <c r="AJ29" i="23"/>
  <c r="AJ84" i="23"/>
  <c r="AJ66" i="23"/>
  <c r="AJ62" i="23"/>
  <c r="AJ58" i="23"/>
  <c r="AJ53" i="23"/>
  <c r="AJ49" i="23"/>
  <c r="AJ44" i="23"/>
  <c r="AJ40" i="23"/>
  <c r="AJ36" i="23"/>
  <c r="AJ32" i="23"/>
  <c r="AJ28" i="23"/>
  <c r="AJ79" i="23"/>
  <c r="AJ65" i="23"/>
  <c r="AJ61" i="23"/>
  <c r="AJ57" i="23"/>
  <c r="AJ52" i="23"/>
  <c r="AJ48" i="23"/>
  <c r="AJ43" i="23"/>
  <c r="AJ39" i="23"/>
  <c r="AJ35" i="23"/>
  <c r="AJ31" i="23"/>
  <c r="AJ27" i="23"/>
  <c r="AJ75" i="23"/>
  <c r="AJ60" i="23"/>
  <c r="AJ42" i="23"/>
  <c r="AJ25" i="23"/>
  <c r="AJ20" i="23"/>
  <c r="AJ16" i="23"/>
  <c r="AJ12" i="23"/>
  <c r="AJ8" i="23"/>
  <c r="AJ64" i="23"/>
  <c r="AJ17" i="23"/>
  <c r="AJ56" i="23"/>
  <c r="AJ38" i="23"/>
  <c r="AJ24" i="23"/>
  <c r="AJ19" i="23"/>
  <c r="AJ15" i="23"/>
  <c r="AJ11" i="23"/>
  <c r="AJ21" i="23"/>
  <c r="AJ51" i="23"/>
  <c r="AJ34" i="23"/>
  <c r="AJ23" i="23"/>
  <c r="AJ18" i="23"/>
  <c r="AJ14" i="23"/>
  <c r="AJ10" i="23"/>
  <c r="AJ30" i="23"/>
  <c r="AJ47" i="23"/>
  <c r="AJ26" i="23"/>
  <c r="AJ9" i="23"/>
  <c r="AJ13" i="23"/>
  <c r="AB140" i="23"/>
  <c r="AB142" i="23"/>
  <c r="AB141" i="23"/>
  <c r="AB138" i="23"/>
  <c r="AB136" i="23"/>
  <c r="AB143" i="23"/>
  <c r="AB135" i="23"/>
  <c r="AB131" i="23"/>
  <c r="AB127" i="23"/>
  <c r="AB133" i="23"/>
  <c r="AB129" i="23"/>
  <c r="AB132" i="23"/>
  <c r="AB123" i="23"/>
  <c r="AB128" i="23"/>
  <c r="AB125" i="23"/>
  <c r="AB134" i="23"/>
  <c r="AB118" i="23"/>
  <c r="AB114" i="23"/>
  <c r="AB130" i="23"/>
  <c r="AB126" i="23"/>
  <c r="AB124" i="23"/>
  <c r="AB120" i="23"/>
  <c r="AB116" i="23"/>
  <c r="AB112" i="23"/>
  <c r="AB117" i="23"/>
  <c r="AB108" i="23"/>
  <c r="AB137" i="23"/>
  <c r="AB115" i="23"/>
  <c r="AB111" i="23"/>
  <c r="AB107" i="23"/>
  <c r="AB139" i="23"/>
  <c r="AB122" i="23"/>
  <c r="AB121" i="23"/>
  <c r="AB113" i="23"/>
  <c r="AB110" i="23"/>
  <c r="AB103" i="23"/>
  <c r="AB97" i="23"/>
  <c r="AB93" i="23"/>
  <c r="AB89" i="23"/>
  <c r="AB119" i="23"/>
  <c r="AB106" i="23"/>
  <c r="AB102" i="23"/>
  <c r="AB100" i="23"/>
  <c r="AB96" i="23"/>
  <c r="AB92" i="23"/>
  <c r="AB88" i="23"/>
  <c r="AB105" i="23"/>
  <c r="AB101" i="23"/>
  <c r="AB99" i="23"/>
  <c r="AB95" i="23"/>
  <c r="AB91" i="23"/>
  <c r="AB87" i="23"/>
  <c r="AB83" i="23"/>
  <c r="AB78" i="23"/>
  <c r="AB74" i="23"/>
  <c r="AB70" i="23"/>
  <c r="AB98" i="23"/>
  <c r="AB86" i="23"/>
  <c r="AB81" i="23"/>
  <c r="AB77" i="23"/>
  <c r="AB73" i="23"/>
  <c r="AB104" i="23"/>
  <c r="AB94" i="23"/>
  <c r="AB85" i="23"/>
  <c r="AB80" i="23"/>
  <c r="AB76" i="23"/>
  <c r="AB72" i="23"/>
  <c r="AB79" i="23"/>
  <c r="AB67" i="23"/>
  <c r="AB63" i="23"/>
  <c r="AB59" i="23"/>
  <c r="AB54" i="23"/>
  <c r="AB50" i="23"/>
  <c r="AB46" i="23"/>
  <c r="AB41" i="23"/>
  <c r="AB37" i="23"/>
  <c r="AB33" i="23"/>
  <c r="AB29" i="23"/>
  <c r="AB75" i="23"/>
  <c r="AB66" i="23"/>
  <c r="AB62" i="23"/>
  <c r="AB58" i="23"/>
  <c r="AB53" i="23"/>
  <c r="AB49" i="23"/>
  <c r="AB44" i="23"/>
  <c r="AB40" i="23"/>
  <c r="AB36" i="23"/>
  <c r="AB32" i="23"/>
  <c r="AB28" i="23"/>
  <c r="AB109" i="23"/>
  <c r="AB71" i="23"/>
  <c r="AB65" i="23"/>
  <c r="AB61" i="23"/>
  <c r="AB57" i="23"/>
  <c r="AB52" i="23"/>
  <c r="AB48" i="23"/>
  <c r="AB43" i="23"/>
  <c r="AB39" i="23"/>
  <c r="AB35" i="23"/>
  <c r="AB31" i="23"/>
  <c r="AB27" i="23"/>
  <c r="AB90" i="23"/>
  <c r="AB68" i="23"/>
  <c r="AB51" i="23"/>
  <c r="AB34" i="23"/>
  <c r="AB25" i="23"/>
  <c r="AB20" i="23"/>
  <c r="AB16" i="23"/>
  <c r="AB12" i="23"/>
  <c r="AB8" i="23"/>
  <c r="AB64" i="23"/>
  <c r="AB47" i="23"/>
  <c r="AB30" i="23"/>
  <c r="AB24" i="23"/>
  <c r="AB19" i="23"/>
  <c r="AB15" i="23"/>
  <c r="AB11" i="23"/>
  <c r="AB26" i="23"/>
  <c r="AB84" i="23"/>
  <c r="AB60" i="23"/>
  <c r="AB42" i="23"/>
  <c r="AB23" i="23"/>
  <c r="AB18" i="23"/>
  <c r="AB14" i="23"/>
  <c r="AB10" i="23"/>
  <c r="AB56" i="23"/>
  <c r="AB38" i="23"/>
  <c r="AB21" i="23"/>
  <c r="AB17" i="23"/>
  <c r="AB13" i="23"/>
  <c r="AB9" i="23"/>
  <c r="R140" i="23"/>
  <c r="R142" i="23"/>
  <c r="R141" i="23"/>
  <c r="R138" i="23"/>
  <c r="R136" i="23"/>
  <c r="R135" i="23"/>
  <c r="R131" i="23"/>
  <c r="R143" i="23"/>
  <c r="R133" i="23"/>
  <c r="R129" i="23"/>
  <c r="R132" i="23"/>
  <c r="R127" i="23"/>
  <c r="R123" i="23"/>
  <c r="R139" i="23"/>
  <c r="R128" i="23"/>
  <c r="R125" i="23"/>
  <c r="R137" i="23"/>
  <c r="R118" i="23"/>
  <c r="R114" i="23"/>
  <c r="R126" i="23"/>
  <c r="R134" i="23"/>
  <c r="R124" i="23"/>
  <c r="R120" i="23"/>
  <c r="R116" i="23"/>
  <c r="R112" i="23"/>
  <c r="R117" i="23"/>
  <c r="R108" i="23"/>
  <c r="R130" i="23"/>
  <c r="R115" i="23"/>
  <c r="R111" i="23"/>
  <c r="R107" i="23"/>
  <c r="R121" i="23"/>
  <c r="R113" i="23"/>
  <c r="R110" i="23"/>
  <c r="R103" i="23"/>
  <c r="R97" i="23"/>
  <c r="R93" i="23"/>
  <c r="R89" i="23"/>
  <c r="R109" i="23"/>
  <c r="R106" i="23"/>
  <c r="R102" i="23"/>
  <c r="R100" i="23"/>
  <c r="R96" i="23"/>
  <c r="R92" i="23"/>
  <c r="R88" i="23"/>
  <c r="R122" i="23"/>
  <c r="R119" i="23"/>
  <c r="R105" i="23"/>
  <c r="R101" i="23"/>
  <c r="R99" i="23"/>
  <c r="R95" i="23"/>
  <c r="R91" i="23"/>
  <c r="R104" i="23"/>
  <c r="R94" i="23"/>
  <c r="R87" i="23"/>
  <c r="R83" i="23"/>
  <c r="R78" i="23"/>
  <c r="R74" i="23"/>
  <c r="R70" i="23"/>
  <c r="R90" i="23"/>
  <c r="R86" i="23"/>
  <c r="R81" i="23"/>
  <c r="R77" i="23"/>
  <c r="R73" i="23"/>
  <c r="R85" i="23"/>
  <c r="R80" i="23"/>
  <c r="R76" i="23"/>
  <c r="R72" i="23"/>
  <c r="R71" i="23"/>
  <c r="R67" i="23"/>
  <c r="R63" i="23"/>
  <c r="R59" i="23"/>
  <c r="R54" i="23"/>
  <c r="R50" i="23"/>
  <c r="R46" i="23"/>
  <c r="R41" i="23"/>
  <c r="R37" i="23"/>
  <c r="R33" i="23"/>
  <c r="R29" i="23"/>
  <c r="R98" i="23"/>
  <c r="R84" i="23"/>
  <c r="R66" i="23"/>
  <c r="R62" i="23"/>
  <c r="R58" i="23"/>
  <c r="R53" i="23"/>
  <c r="R49" i="23"/>
  <c r="R44" i="23"/>
  <c r="R40" i="23"/>
  <c r="R36" i="23"/>
  <c r="R32" i="23"/>
  <c r="R28" i="23"/>
  <c r="R79" i="23"/>
  <c r="R65" i="23"/>
  <c r="R61" i="23"/>
  <c r="R57" i="23"/>
  <c r="R52" i="23"/>
  <c r="R48" i="23"/>
  <c r="R43" i="23"/>
  <c r="R39" i="23"/>
  <c r="R35" i="23"/>
  <c r="R31" i="23"/>
  <c r="R60" i="23"/>
  <c r="R42" i="23"/>
  <c r="R25" i="23"/>
  <c r="R20" i="23"/>
  <c r="R16" i="23"/>
  <c r="R12" i="23"/>
  <c r="R8" i="23"/>
  <c r="R30" i="23"/>
  <c r="R17" i="23"/>
  <c r="R75" i="23"/>
  <c r="R56" i="23"/>
  <c r="R38" i="23"/>
  <c r="R24" i="23"/>
  <c r="R19" i="23"/>
  <c r="R15" i="23"/>
  <c r="R11" i="23"/>
  <c r="R64" i="23"/>
  <c r="R47" i="23"/>
  <c r="R21" i="23"/>
  <c r="R68" i="23"/>
  <c r="R51" i="23"/>
  <c r="R34" i="23"/>
  <c r="R27" i="23"/>
  <c r="R23" i="23"/>
  <c r="R18" i="23"/>
  <c r="R14" i="23"/>
  <c r="R10" i="23"/>
  <c r="R26" i="23"/>
  <c r="R9" i="23"/>
  <c r="R13" i="23"/>
  <c r="H140" i="23"/>
  <c r="H142" i="23"/>
  <c r="H141" i="23"/>
  <c r="H138" i="23"/>
  <c r="H136" i="23"/>
  <c r="H143" i="23"/>
  <c r="H135" i="23"/>
  <c r="H131" i="23"/>
  <c r="H133" i="23"/>
  <c r="H129" i="23"/>
  <c r="H132" i="23"/>
  <c r="H127" i="23"/>
  <c r="H123" i="23"/>
  <c r="H128" i="23"/>
  <c r="H125" i="23"/>
  <c r="H139" i="23"/>
  <c r="H134" i="23"/>
  <c r="H118" i="23"/>
  <c r="H114" i="23"/>
  <c r="H137" i="23"/>
  <c r="H130" i="23"/>
  <c r="H126" i="23"/>
  <c r="H124" i="23"/>
  <c r="H120" i="23"/>
  <c r="H116" i="23"/>
  <c r="H112" i="23"/>
  <c r="H122" i="23"/>
  <c r="H117" i="23"/>
  <c r="H108" i="23"/>
  <c r="H115" i="23"/>
  <c r="H111" i="23"/>
  <c r="H107" i="23"/>
  <c r="H121" i="23"/>
  <c r="H113" i="23"/>
  <c r="H110" i="23"/>
  <c r="H103" i="23"/>
  <c r="H97" i="23"/>
  <c r="H93" i="23"/>
  <c r="H89" i="23"/>
  <c r="H106" i="23"/>
  <c r="H102" i="23"/>
  <c r="H100" i="23"/>
  <c r="H96" i="23"/>
  <c r="H92" i="23"/>
  <c r="H88" i="23"/>
  <c r="H105" i="23"/>
  <c r="H99" i="23"/>
  <c r="H95" i="23"/>
  <c r="H91" i="23"/>
  <c r="H119" i="23"/>
  <c r="H109" i="23"/>
  <c r="H87" i="23"/>
  <c r="H83" i="23"/>
  <c r="H78" i="23"/>
  <c r="H74" i="23"/>
  <c r="H70" i="23"/>
  <c r="H98" i="23"/>
  <c r="H86" i="23"/>
  <c r="H81" i="23"/>
  <c r="H77" i="23"/>
  <c r="H73" i="23"/>
  <c r="H104" i="23"/>
  <c r="H94" i="23"/>
  <c r="H85" i="23"/>
  <c r="H80" i="23"/>
  <c r="H76" i="23"/>
  <c r="H72" i="23"/>
  <c r="H90" i="23"/>
  <c r="H79" i="23"/>
  <c r="H67" i="23"/>
  <c r="H63" i="23"/>
  <c r="H59" i="23"/>
  <c r="H54" i="23"/>
  <c r="H50" i="23"/>
  <c r="H46" i="23"/>
  <c r="H41" i="23"/>
  <c r="H37" i="23"/>
  <c r="H33" i="23"/>
  <c r="H29" i="23"/>
  <c r="H75" i="23"/>
  <c r="H66" i="23"/>
  <c r="H62" i="23"/>
  <c r="H58" i="23"/>
  <c r="H53" i="23"/>
  <c r="H49" i="23"/>
  <c r="H44" i="23"/>
  <c r="H40" i="23"/>
  <c r="H36" i="23"/>
  <c r="H32" i="23"/>
  <c r="H28" i="23"/>
  <c r="H71" i="23"/>
  <c r="H65" i="23"/>
  <c r="H61" i="23"/>
  <c r="H57" i="23"/>
  <c r="H52" i="23"/>
  <c r="H48" i="23"/>
  <c r="H43" i="23"/>
  <c r="H39" i="23"/>
  <c r="H35" i="23"/>
  <c r="H31" i="23"/>
  <c r="H68" i="23"/>
  <c r="H51" i="23"/>
  <c r="H34" i="23"/>
  <c r="H25" i="23"/>
  <c r="H20" i="23"/>
  <c r="H16" i="23"/>
  <c r="H12" i="23"/>
  <c r="H8" i="23"/>
  <c r="H64" i="23"/>
  <c r="H47" i="23"/>
  <c r="H30" i="23"/>
  <c r="H24" i="23"/>
  <c r="H19" i="23"/>
  <c r="H15" i="23"/>
  <c r="H11" i="23"/>
  <c r="H84" i="23"/>
  <c r="H38" i="23"/>
  <c r="H26" i="23"/>
  <c r="H60" i="23"/>
  <c r="H42" i="23"/>
  <c r="H27" i="23"/>
  <c r="H23" i="23"/>
  <c r="H18" i="23"/>
  <c r="H14" i="23"/>
  <c r="H10" i="23"/>
  <c r="H56" i="23"/>
  <c r="H21" i="23"/>
  <c r="H17" i="23"/>
  <c r="H13" i="23"/>
  <c r="H9" i="23"/>
  <c r="BU141" i="23"/>
  <c r="BU143" i="23"/>
  <c r="BU139" i="23"/>
  <c r="BU142" i="23"/>
  <c r="BU135" i="23"/>
  <c r="BU138" i="23"/>
  <c r="BU137" i="23"/>
  <c r="BU132" i="23"/>
  <c r="BU128" i="23"/>
  <c r="BU136" i="23"/>
  <c r="BU134" i="23"/>
  <c r="BU130" i="23"/>
  <c r="BU140" i="23"/>
  <c r="BU133" i="23"/>
  <c r="BU124" i="23"/>
  <c r="BU129" i="23"/>
  <c r="BU126" i="23"/>
  <c r="BU122" i="23"/>
  <c r="BU127" i="23"/>
  <c r="BU121" i="23"/>
  <c r="BU119" i="23"/>
  <c r="BU115" i="23"/>
  <c r="BU111" i="23"/>
  <c r="BU125" i="23"/>
  <c r="BU117" i="23"/>
  <c r="BU113" i="23"/>
  <c r="BU118" i="23"/>
  <c r="BU109" i="23"/>
  <c r="BU123" i="23"/>
  <c r="BU116" i="23"/>
  <c r="BU108" i="23"/>
  <c r="BU131" i="23"/>
  <c r="BU114" i="23"/>
  <c r="BU107" i="23"/>
  <c r="BU120" i="23"/>
  <c r="BU104" i="23"/>
  <c r="BU98" i="23"/>
  <c r="BU94" i="23"/>
  <c r="BU90" i="23"/>
  <c r="BU112" i="23"/>
  <c r="BU110" i="23"/>
  <c r="BU103" i="23"/>
  <c r="BU97" i="23"/>
  <c r="BU93" i="23"/>
  <c r="BU89" i="23"/>
  <c r="BU106" i="23"/>
  <c r="BU102" i="23"/>
  <c r="BU100" i="23"/>
  <c r="BU96" i="23"/>
  <c r="BU92" i="23"/>
  <c r="BU88" i="23"/>
  <c r="BU105" i="23"/>
  <c r="BU95" i="23"/>
  <c r="BU84" i="23"/>
  <c r="BU79" i="23"/>
  <c r="BU75" i="23"/>
  <c r="BU71" i="23"/>
  <c r="BU101" i="23"/>
  <c r="BU91" i="23"/>
  <c r="BU83" i="23"/>
  <c r="BU78" i="23"/>
  <c r="BU74" i="23"/>
  <c r="BU70" i="23"/>
  <c r="BU87" i="23"/>
  <c r="BU86" i="23"/>
  <c r="BU81" i="23"/>
  <c r="BU77" i="23"/>
  <c r="BU73" i="23"/>
  <c r="BU68" i="23"/>
  <c r="BU72" i="23"/>
  <c r="BU64" i="23"/>
  <c r="BU60" i="23"/>
  <c r="BU56" i="23"/>
  <c r="BU51" i="23"/>
  <c r="BU47" i="23"/>
  <c r="BU42" i="23"/>
  <c r="BU38" i="23"/>
  <c r="BU34" i="23"/>
  <c r="BU30" i="23"/>
  <c r="BU85" i="23"/>
  <c r="BU67" i="23"/>
  <c r="BU63" i="23"/>
  <c r="BU59" i="23"/>
  <c r="BU54" i="23"/>
  <c r="BU50" i="23"/>
  <c r="BU46" i="23"/>
  <c r="BU41" i="23"/>
  <c r="BU37" i="23"/>
  <c r="BU33" i="23"/>
  <c r="BU29" i="23"/>
  <c r="BU99" i="23"/>
  <c r="BU80" i="23"/>
  <c r="BU66" i="23"/>
  <c r="BU62" i="23"/>
  <c r="BU58" i="23"/>
  <c r="BU53" i="23"/>
  <c r="BU49" i="23"/>
  <c r="BU44" i="23"/>
  <c r="BU40" i="23"/>
  <c r="BU36" i="23"/>
  <c r="BU32" i="23"/>
  <c r="BU28" i="23"/>
  <c r="BU61" i="23"/>
  <c r="BU43" i="23"/>
  <c r="BU27" i="23"/>
  <c r="BU26" i="23"/>
  <c r="BU21" i="23"/>
  <c r="BU17" i="23"/>
  <c r="BU13" i="23"/>
  <c r="BU9" i="23"/>
  <c r="BU48" i="23"/>
  <c r="BU23" i="23"/>
  <c r="BU57" i="23"/>
  <c r="BU39" i="23"/>
  <c r="BU25" i="23"/>
  <c r="BU20" i="23"/>
  <c r="BU16" i="23"/>
  <c r="BU12" i="23"/>
  <c r="BU8" i="23"/>
  <c r="BU14" i="23"/>
  <c r="BU76" i="23"/>
  <c r="BU52" i="23"/>
  <c r="BU35" i="23"/>
  <c r="BU24" i="23"/>
  <c r="BU19" i="23"/>
  <c r="BU15" i="23"/>
  <c r="BU11" i="23"/>
  <c r="BU65" i="23"/>
  <c r="BU18" i="23"/>
  <c r="BU31" i="23"/>
  <c r="BU10" i="23"/>
  <c r="BM141" i="23"/>
  <c r="BM143" i="23"/>
  <c r="BM139" i="23"/>
  <c r="BM142" i="23"/>
  <c r="BM135" i="23"/>
  <c r="BM138" i="23"/>
  <c r="BM137" i="23"/>
  <c r="BM132" i="23"/>
  <c r="BM128" i="23"/>
  <c r="BM136" i="23"/>
  <c r="BM134" i="23"/>
  <c r="BM130" i="23"/>
  <c r="BM133" i="23"/>
  <c r="BM124" i="23"/>
  <c r="BM129" i="23"/>
  <c r="BM126" i="23"/>
  <c r="BM122" i="23"/>
  <c r="BM121" i="23"/>
  <c r="BM119" i="23"/>
  <c r="BM115" i="23"/>
  <c r="BM111" i="23"/>
  <c r="BM140" i="23"/>
  <c r="BM131" i="23"/>
  <c r="BM127" i="23"/>
  <c r="BM125" i="23"/>
  <c r="BM117" i="23"/>
  <c r="BM113" i="23"/>
  <c r="BM118" i="23"/>
  <c r="BM109" i="23"/>
  <c r="BM116" i="23"/>
  <c r="BM108" i="23"/>
  <c r="BM123" i="23"/>
  <c r="BM114" i="23"/>
  <c r="BM107" i="23"/>
  <c r="BM106" i="23"/>
  <c r="BM104" i="23"/>
  <c r="BM98" i="23"/>
  <c r="BM94" i="23"/>
  <c r="BM90" i="23"/>
  <c r="BM120" i="23"/>
  <c r="BM103" i="23"/>
  <c r="BM97" i="23"/>
  <c r="BM93" i="23"/>
  <c r="BM89" i="23"/>
  <c r="BM112" i="23"/>
  <c r="BM102" i="23"/>
  <c r="BM100" i="23"/>
  <c r="BM96" i="23"/>
  <c r="BM92" i="23"/>
  <c r="BM88" i="23"/>
  <c r="BM87" i="23"/>
  <c r="BM84" i="23"/>
  <c r="BM79" i="23"/>
  <c r="BM75" i="23"/>
  <c r="BM71" i="23"/>
  <c r="BM110" i="23"/>
  <c r="BM99" i="23"/>
  <c r="BM83" i="23"/>
  <c r="BM78" i="23"/>
  <c r="BM74" i="23"/>
  <c r="BM70" i="23"/>
  <c r="BM105" i="23"/>
  <c r="BM95" i="23"/>
  <c r="BM86" i="23"/>
  <c r="BM81" i="23"/>
  <c r="BM77" i="23"/>
  <c r="BM73" i="23"/>
  <c r="BM68" i="23"/>
  <c r="BM80" i="23"/>
  <c r="BM64" i="23"/>
  <c r="BM60" i="23"/>
  <c r="BM56" i="23"/>
  <c r="BM51" i="23"/>
  <c r="BM47" i="23"/>
  <c r="BM42" i="23"/>
  <c r="BM38" i="23"/>
  <c r="BM34" i="23"/>
  <c r="BM30" i="23"/>
  <c r="BM91" i="23"/>
  <c r="BM76" i="23"/>
  <c r="BM67" i="23"/>
  <c r="BM63" i="23"/>
  <c r="BM59" i="23"/>
  <c r="BM54" i="23"/>
  <c r="BM50" i="23"/>
  <c r="BM46" i="23"/>
  <c r="BM41" i="23"/>
  <c r="BM37" i="23"/>
  <c r="BM33" i="23"/>
  <c r="BM29" i="23"/>
  <c r="BM72" i="23"/>
  <c r="BM66" i="23"/>
  <c r="BM62" i="23"/>
  <c r="BM58" i="23"/>
  <c r="BM53" i="23"/>
  <c r="BM49" i="23"/>
  <c r="BM44" i="23"/>
  <c r="BM40" i="23"/>
  <c r="BM36" i="23"/>
  <c r="BM32" i="23"/>
  <c r="BM28" i="23"/>
  <c r="BM85" i="23"/>
  <c r="BM52" i="23"/>
  <c r="BM35" i="23"/>
  <c r="BM26" i="23"/>
  <c r="BM21" i="23"/>
  <c r="BM17" i="23"/>
  <c r="BM13" i="23"/>
  <c r="BM9" i="23"/>
  <c r="BM39" i="23"/>
  <c r="BM14" i="23"/>
  <c r="BM101" i="23"/>
  <c r="BM65" i="23"/>
  <c r="BM48" i="23"/>
  <c r="BM31" i="23"/>
  <c r="BM25" i="23"/>
  <c r="BM20" i="23"/>
  <c r="BM16" i="23"/>
  <c r="BM12" i="23"/>
  <c r="BM8" i="23"/>
  <c r="BM61" i="23"/>
  <c r="BM43" i="23"/>
  <c r="BM27" i="23"/>
  <c r="BM24" i="23"/>
  <c r="BM19" i="23"/>
  <c r="BM15" i="23"/>
  <c r="BM11" i="23"/>
  <c r="BM57" i="23"/>
  <c r="BM23" i="23"/>
  <c r="BM18" i="23"/>
  <c r="BM10" i="23"/>
  <c r="BD141" i="23"/>
  <c r="BD143" i="23"/>
  <c r="BD139" i="23"/>
  <c r="BD142" i="23"/>
  <c r="BD135" i="23"/>
  <c r="BD138" i="23"/>
  <c r="BD137" i="23"/>
  <c r="BD132" i="23"/>
  <c r="BD128" i="23"/>
  <c r="BD136" i="23"/>
  <c r="BD134" i="23"/>
  <c r="BD130" i="23"/>
  <c r="BD133" i="23"/>
  <c r="BD124" i="23"/>
  <c r="BD140" i="23"/>
  <c r="BD129" i="23"/>
  <c r="BD126" i="23"/>
  <c r="BD122" i="23"/>
  <c r="BD127" i="23"/>
  <c r="BD121" i="23"/>
  <c r="BD119" i="23"/>
  <c r="BD115" i="23"/>
  <c r="BD111" i="23"/>
  <c r="BD125" i="23"/>
  <c r="BD117" i="23"/>
  <c r="BD113" i="23"/>
  <c r="BD118" i="23"/>
  <c r="BD109" i="23"/>
  <c r="BD116" i="23"/>
  <c r="BD108" i="23"/>
  <c r="BD114" i="23"/>
  <c r="BD107" i="23"/>
  <c r="BD131" i="23"/>
  <c r="BD106" i="23"/>
  <c r="BD104" i="23"/>
  <c r="BD98" i="23"/>
  <c r="BD94" i="23"/>
  <c r="BD90" i="23"/>
  <c r="BD110" i="23"/>
  <c r="BD103" i="23"/>
  <c r="BD97" i="23"/>
  <c r="BD93" i="23"/>
  <c r="BD89" i="23"/>
  <c r="BD120" i="23"/>
  <c r="BD102" i="23"/>
  <c r="BD100" i="23"/>
  <c r="BD96" i="23"/>
  <c r="BD92" i="23"/>
  <c r="BD88" i="23"/>
  <c r="BD112" i="23"/>
  <c r="BD105" i="23"/>
  <c r="BD95" i="23"/>
  <c r="BD84" i="23"/>
  <c r="BD79" i="23"/>
  <c r="BD75" i="23"/>
  <c r="BD71" i="23"/>
  <c r="BD101" i="23"/>
  <c r="BD91" i="23"/>
  <c r="BD83" i="23"/>
  <c r="BD78" i="23"/>
  <c r="BD74" i="23"/>
  <c r="BD70" i="23"/>
  <c r="BD123" i="23"/>
  <c r="BD87" i="23"/>
  <c r="BD86" i="23"/>
  <c r="BD81" i="23"/>
  <c r="BD77" i="23"/>
  <c r="BD73" i="23"/>
  <c r="BD68" i="23"/>
  <c r="BD72" i="23"/>
  <c r="BD64" i="23"/>
  <c r="BD60" i="23"/>
  <c r="BD56" i="23"/>
  <c r="BD51" i="23"/>
  <c r="BD47" i="23"/>
  <c r="BD42" i="23"/>
  <c r="BD38" i="23"/>
  <c r="BD34" i="23"/>
  <c r="BD30" i="23"/>
  <c r="BD85" i="23"/>
  <c r="BD67" i="23"/>
  <c r="BD63" i="23"/>
  <c r="BD59" i="23"/>
  <c r="BD54" i="23"/>
  <c r="BD50" i="23"/>
  <c r="BD46" i="23"/>
  <c r="BD41" i="23"/>
  <c r="BD37" i="23"/>
  <c r="BD33" i="23"/>
  <c r="BD29" i="23"/>
  <c r="BD80" i="23"/>
  <c r="BD66" i="23"/>
  <c r="BD62" i="23"/>
  <c r="BD58" i="23"/>
  <c r="BD53" i="23"/>
  <c r="BD49" i="23"/>
  <c r="BD44" i="23"/>
  <c r="BD40" i="23"/>
  <c r="BD36" i="23"/>
  <c r="BD32" i="23"/>
  <c r="BD28" i="23"/>
  <c r="BD61" i="23"/>
  <c r="BD43" i="23"/>
  <c r="BD27" i="23"/>
  <c r="BD26" i="23"/>
  <c r="BD21" i="23"/>
  <c r="BD17" i="23"/>
  <c r="BD13" i="23"/>
  <c r="BD9" i="23"/>
  <c r="BD31" i="23"/>
  <c r="BD23" i="23"/>
  <c r="BD57" i="23"/>
  <c r="BD39" i="23"/>
  <c r="BD25" i="23"/>
  <c r="BD20" i="23"/>
  <c r="BD16" i="23"/>
  <c r="BD12" i="23"/>
  <c r="BD8" i="23"/>
  <c r="BD18" i="23"/>
  <c r="BD14" i="23"/>
  <c r="BD52" i="23"/>
  <c r="BD35" i="23"/>
  <c r="BD24" i="23"/>
  <c r="BD19" i="23"/>
  <c r="BD15" i="23"/>
  <c r="BD11" i="23"/>
  <c r="BD99" i="23"/>
  <c r="BD48" i="23"/>
  <c r="BD76" i="23"/>
  <c r="BD65" i="23"/>
  <c r="BD10" i="23"/>
  <c r="AU141" i="23"/>
  <c r="AU143" i="23"/>
  <c r="AU139" i="23"/>
  <c r="AU142" i="23"/>
  <c r="AU138" i="23"/>
  <c r="AU137" i="23"/>
  <c r="AU132" i="23"/>
  <c r="AU128" i="23"/>
  <c r="AU136" i="23"/>
  <c r="AU134" i="23"/>
  <c r="AU130" i="23"/>
  <c r="AU133" i="23"/>
  <c r="AU124" i="23"/>
  <c r="AU129" i="23"/>
  <c r="AU126" i="23"/>
  <c r="AU122" i="23"/>
  <c r="AU135" i="23"/>
  <c r="AU119" i="23"/>
  <c r="AU115" i="23"/>
  <c r="AU111" i="23"/>
  <c r="AU131" i="23"/>
  <c r="AU140" i="23"/>
  <c r="AU127" i="23"/>
  <c r="AU125" i="23"/>
  <c r="AU121" i="23"/>
  <c r="AU117" i="23"/>
  <c r="AU113" i="23"/>
  <c r="AU123" i="23"/>
  <c r="AU118" i="23"/>
  <c r="AU109" i="23"/>
  <c r="AU116" i="23"/>
  <c r="AU108" i="23"/>
  <c r="AU114" i="23"/>
  <c r="AU107" i="23"/>
  <c r="AU112" i="23"/>
  <c r="AU104" i="23"/>
  <c r="AU98" i="23"/>
  <c r="AU94" i="23"/>
  <c r="AU90" i="23"/>
  <c r="AU103" i="23"/>
  <c r="AU97" i="23"/>
  <c r="AU93" i="23"/>
  <c r="AU89" i="23"/>
  <c r="AU106" i="23"/>
  <c r="AU102" i="23"/>
  <c r="AU100" i="23"/>
  <c r="AU96" i="23"/>
  <c r="AU92" i="23"/>
  <c r="AU88" i="23"/>
  <c r="AU87" i="23"/>
  <c r="AU84" i="23"/>
  <c r="AU79" i="23"/>
  <c r="AU75" i="23"/>
  <c r="AU71" i="23"/>
  <c r="AU120" i="23"/>
  <c r="AU99" i="23"/>
  <c r="AU83" i="23"/>
  <c r="AU78" i="23"/>
  <c r="AU74" i="23"/>
  <c r="AU70" i="23"/>
  <c r="AU110" i="23"/>
  <c r="AU105" i="23"/>
  <c r="AU95" i="23"/>
  <c r="AU86" i="23"/>
  <c r="AU81" i="23"/>
  <c r="AU77" i="23"/>
  <c r="AU73" i="23"/>
  <c r="AU68" i="23"/>
  <c r="AU101" i="23"/>
  <c r="AU80" i="23"/>
  <c r="AU64" i="23"/>
  <c r="AU60" i="23"/>
  <c r="AU56" i="23"/>
  <c r="AU51" i="23"/>
  <c r="AU47" i="23"/>
  <c r="AU42" i="23"/>
  <c r="AU38" i="23"/>
  <c r="AU34" i="23"/>
  <c r="AU30" i="23"/>
  <c r="AU76" i="23"/>
  <c r="AU67" i="23"/>
  <c r="AU63" i="23"/>
  <c r="AU59" i="23"/>
  <c r="AU54" i="23"/>
  <c r="AU50" i="23"/>
  <c r="AU46" i="23"/>
  <c r="AU41" i="23"/>
  <c r="AU37" i="23"/>
  <c r="AU33" i="23"/>
  <c r="AU29" i="23"/>
  <c r="AU91" i="23"/>
  <c r="AU72" i="23"/>
  <c r="AU66" i="23"/>
  <c r="AU62" i="23"/>
  <c r="AU58" i="23"/>
  <c r="AU53" i="23"/>
  <c r="AU49" i="23"/>
  <c r="AU44" i="23"/>
  <c r="AU40" i="23"/>
  <c r="AU36" i="23"/>
  <c r="AU32" i="23"/>
  <c r="AU28" i="23"/>
  <c r="AU52" i="23"/>
  <c r="AU35" i="23"/>
  <c r="AU26" i="23"/>
  <c r="AU21" i="23"/>
  <c r="AU17" i="23"/>
  <c r="AU13" i="23"/>
  <c r="AU9" i="23"/>
  <c r="AU85" i="23"/>
  <c r="AU65" i="23"/>
  <c r="AU48" i="23"/>
  <c r="AU31" i="23"/>
  <c r="AU25" i="23"/>
  <c r="AU20" i="23"/>
  <c r="AU16" i="23"/>
  <c r="AU12" i="23"/>
  <c r="AU8" i="23"/>
  <c r="AU57" i="23"/>
  <c r="AU61" i="23"/>
  <c r="AU43" i="23"/>
  <c r="AU27" i="23"/>
  <c r="AU24" i="23"/>
  <c r="AU19" i="23"/>
  <c r="AU15" i="23"/>
  <c r="AU11" i="23"/>
  <c r="AU39" i="23"/>
  <c r="AU23" i="23"/>
  <c r="AU18" i="23"/>
  <c r="AU14" i="23"/>
  <c r="AU10" i="23"/>
  <c r="AM141" i="23"/>
  <c r="AM143" i="23"/>
  <c r="AM139" i="23"/>
  <c r="AM142" i="23"/>
  <c r="AM138" i="23"/>
  <c r="AM137" i="23"/>
  <c r="AM132" i="23"/>
  <c r="AM128" i="23"/>
  <c r="AM136" i="23"/>
  <c r="AM134" i="23"/>
  <c r="AM130" i="23"/>
  <c r="AM140" i="23"/>
  <c r="AM133" i="23"/>
  <c r="AM124" i="23"/>
  <c r="AM129" i="23"/>
  <c r="AM126" i="23"/>
  <c r="AM122" i="23"/>
  <c r="AM127" i="23"/>
  <c r="AM119" i="23"/>
  <c r="AM115" i="23"/>
  <c r="AM135" i="23"/>
  <c r="AM125" i="23"/>
  <c r="AM121" i="23"/>
  <c r="AM117" i="23"/>
  <c r="AM113" i="23"/>
  <c r="AM131" i="23"/>
  <c r="AM118" i="23"/>
  <c r="AM109" i="23"/>
  <c r="AM123" i="23"/>
  <c r="AM116" i="23"/>
  <c r="AM108" i="23"/>
  <c r="AM114" i="23"/>
  <c r="AM111" i="23"/>
  <c r="AM107" i="23"/>
  <c r="AM120" i="23"/>
  <c r="AM104" i="23"/>
  <c r="AM98" i="23"/>
  <c r="AM94" i="23"/>
  <c r="AM90" i="23"/>
  <c r="AM112" i="23"/>
  <c r="AM110" i="23"/>
  <c r="AM103" i="23"/>
  <c r="AM97" i="23"/>
  <c r="AM93" i="23"/>
  <c r="AM89" i="23"/>
  <c r="AM106" i="23"/>
  <c r="AM102" i="23"/>
  <c r="AM100" i="23"/>
  <c r="AM96" i="23"/>
  <c r="AM92" i="23"/>
  <c r="AM88" i="23"/>
  <c r="AM105" i="23"/>
  <c r="AM95" i="23"/>
  <c r="AM84" i="23"/>
  <c r="AM79" i="23"/>
  <c r="AM75" i="23"/>
  <c r="AM71" i="23"/>
  <c r="AM101" i="23"/>
  <c r="AM91" i="23"/>
  <c r="AM83" i="23"/>
  <c r="AM78" i="23"/>
  <c r="AM74" i="23"/>
  <c r="AM70" i="23"/>
  <c r="AM87" i="23"/>
  <c r="AM86" i="23"/>
  <c r="AM81" i="23"/>
  <c r="AM77" i="23"/>
  <c r="AM73" i="23"/>
  <c r="AM68" i="23"/>
  <c r="AM99" i="23"/>
  <c r="AM72" i="23"/>
  <c r="AM64" i="23"/>
  <c r="AM60" i="23"/>
  <c r="AM56" i="23"/>
  <c r="AM51" i="23"/>
  <c r="AM47" i="23"/>
  <c r="AM42" i="23"/>
  <c r="AM38" i="23"/>
  <c r="AM34" i="23"/>
  <c r="AM30" i="23"/>
  <c r="AM85" i="23"/>
  <c r="AM67" i="23"/>
  <c r="AM63" i="23"/>
  <c r="AM59" i="23"/>
  <c r="AM54" i="23"/>
  <c r="AM50" i="23"/>
  <c r="AM46" i="23"/>
  <c r="AM41" i="23"/>
  <c r="AM37" i="23"/>
  <c r="AM33" i="23"/>
  <c r="AM29" i="23"/>
  <c r="AM80" i="23"/>
  <c r="AM66" i="23"/>
  <c r="AM62" i="23"/>
  <c r="AM58" i="23"/>
  <c r="AM53" i="23"/>
  <c r="AM49" i="23"/>
  <c r="AM44" i="23"/>
  <c r="AM40" i="23"/>
  <c r="AM36" i="23"/>
  <c r="AM32" i="23"/>
  <c r="AM28" i="23"/>
  <c r="AM76" i="23"/>
  <c r="AM61" i="23"/>
  <c r="AM43" i="23"/>
  <c r="AM27" i="23"/>
  <c r="AM26" i="23"/>
  <c r="AM21" i="23"/>
  <c r="AM17" i="23"/>
  <c r="AM13" i="23"/>
  <c r="AM9" i="23"/>
  <c r="AM65" i="23"/>
  <c r="AM23" i="23"/>
  <c r="AM57" i="23"/>
  <c r="AM39" i="23"/>
  <c r="AM25" i="23"/>
  <c r="AM20" i="23"/>
  <c r="AM16" i="23"/>
  <c r="AM12" i="23"/>
  <c r="AM8" i="23"/>
  <c r="AM31" i="23"/>
  <c r="AM18" i="23"/>
  <c r="AM52" i="23"/>
  <c r="AM35" i="23"/>
  <c r="AM24" i="23"/>
  <c r="AM19" i="23"/>
  <c r="AM15" i="23"/>
  <c r="AM11" i="23"/>
  <c r="AM48" i="23"/>
  <c r="AM10" i="23"/>
  <c r="AM14" i="23"/>
  <c r="AE141" i="23"/>
  <c r="AE143" i="23"/>
  <c r="AE139" i="23"/>
  <c r="AE142" i="23"/>
  <c r="AE137" i="23"/>
  <c r="AE132" i="23"/>
  <c r="AE128" i="23"/>
  <c r="AE136" i="23"/>
  <c r="AE134" i="23"/>
  <c r="AE130" i="23"/>
  <c r="AE133" i="23"/>
  <c r="AE124" i="23"/>
  <c r="AE129" i="23"/>
  <c r="AE126" i="23"/>
  <c r="AE122" i="23"/>
  <c r="AE135" i="23"/>
  <c r="AE119" i="23"/>
  <c r="AE115" i="23"/>
  <c r="AE131" i="23"/>
  <c r="AE127" i="23"/>
  <c r="AE125" i="23"/>
  <c r="AE121" i="23"/>
  <c r="AE117" i="23"/>
  <c r="AE113" i="23"/>
  <c r="AE118" i="23"/>
  <c r="AE109" i="23"/>
  <c r="AE140" i="23"/>
  <c r="AE116" i="23"/>
  <c r="AE108" i="23"/>
  <c r="AE123" i="23"/>
  <c r="AE114" i="23"/>
  <c r="AE111" i="23"/>
  <c r="AE107" i="23"/>
  <c r="AE104" i="23"/>
  <c r="AE98" i="23"/>
  <c r="AE94" i="23"/>
  <c r="AE90" i="23"/>
  <c r="AE120" i="23"/>
  <c r="AE103" i="23"/>
  <c r="AE97" i="23"/>
  <c r="AE93" i="23"/>
  <c r="AE89" i="23"/>
  <c r="AE112" i="23"/>
  <c r="AE106" i="23"/>
  <c r="AE102" i="23"/>
  <c r="AE100" i="23"/>
  <c r="AE96" i="23"/>
  <c r="AE92" i="23"/>
  <c r="AE88" i="23"/>
  <c r="AE87" i="23"/>
  <c r="AE84" i="23"/>
  <c r="AE79" i="23"/>
  <c r="AE75" i="23"/>
  <c r="AE71" i="23"/>
  <c r="AE99" i="23"/>
  <c r="AE83" i="23"/>
  <c r="AE78" i="23"/>
  <c r="AE74" i="23"/>
  <c r="AE70" i="23"/>
  <c r="AE138" i="23"/>
  <c r="AE105" i="23"/>
  <c r="AE95" i="23"/>
  <c r="AE86" i="23"/>
  <c r="AE81" i="23"/>
  <c r="AE77" i="23"/>
  <c r="AE73" i="23"/>
  <c r="AE80" i="23"/>
  <c r="AE64" i="23"/>
  <c r="AE60" i="23"/>
  <c r="AE56" i="23"/>
  <c r="AE51" i="23"/>
  <c r="AE47" i="23"/>
  <c r="AE42" i="23"/>
  <c r="AE38" i="23"/>
  <c r="AE34" i="23"/>
  <c r="AE30" i="23"/>
  <c r="AE110" i="23"/>
  <c r="AE101" i="23"/>
  <c r="AE76" i="23"/>
  <c r="AE68" i="23"/>
  <c r="AE67" i="23"/>
  <c r="AE63" i="23"/>
  <c r="AE59" i="23"/>
  <c r="AE54" i="23"/>
  <c r="AE50" i="23"/>
  <c r="AE46" i="23"/>
  <c r="AE41" i="23"/>
  <c r="AE37" i="23"/>
  <c r="AE33" i="23"/>
  <c r="AE29" i="23"/>
  <c r="AE72" i="23"/>
  <c r="AE66" i="23"/>
  <c r="AE62" i="23"/>
  <c r="AE58" i="23"/>
  <c r="AE53" i="23"/>
  <c r="AE49" i="23"/>
  <c r="AE44" i="23"/>
  <c r="AE40" i="23"/>
  <c r="AE36" i="23"/>
  <c r="AE32" i="23"/>
  <c r="AE28" i="23"/>
  <c r="AE52" i="23"/>
  <c r="AE35" i="23"/>
  <c r="AE26" i="23"/>
  <c r="AE21" i="23"/>
  <c r="AE17" i="23"/>
  <c r="AE13" i="23"/>
  <c r="AE9" i="23"/>
  <c r="AE65" i="23"/>
  <c r="AE48" i="23"/>
  <c r="AE31" i="23"/>
  <c r="AE25" i="23"/>
  <c r="AE20" i="23"/>
  <c r="AE16" i="23"/>
  <c r="AE12" i="23"/>
  <c r="AE8" i="23"/>
  <c r="AE91" i="23"/>
  <c r="AE85" i="23"/>
  <c r="AE61" i="23"/>
  <c r="AE43" i="23"/>
  <c r="AE27" i="23"/>
  <c r="AE24" i="23"/>
  <c r="AE19" i="23"/>
  <c r="AE15" i="23"/>
  <c r="AE11" i="23"/>
  <c r="AE23" i="23"/>
  <c r="AE57" i="23"/>
  <c r="AE39" i="23"/>
  <c r="AE18" i="23"/>
  <c r="AE14" i="23"/>
  <c r="AE10" i="23"/>
  <c r="V141" i="23"/>
  <c r="V143" i="23"/>
  <c r="V139" i="23"/>
  <c r="V142" i="23"/>
  <c r="V137" i="23"/>
  <c r="V132" i="23"/>
  <c r="V128" i="23"/>
  <c r="V136" i="23"/>
  <c r="V134" i="23"/>
  <c r="V130" i="23"/>
  <c r="V133" i="23"/>
  <c r="V124" i="23"/>
  <c r="V140" i="23"/>
  <c r="V129" i="23"/>
  <c r="V126" i="23"/>
  <c r="V122" i="23"/>
  <c r="V138" i="23"/>
  <c r="V119" i="23"/>
  <c r="V115" i="23"/>
  <c r="V127" i="23"/>
  <c r="V135" i="23"/>
  <c r="V125" i="23"/>
  <c r="V121" i="23"/>
  <c r="V117" i="23"/>
  <c r="V113" i="23"/>
  <c r="V118" i="23"/>
  <c r="V109" i="23"/>
  <c r="V131" i="23"/>
  <c r="V116" i="23"/>
  <c r="V108" i="23"/>
  <c r="V114" i="23"/>
  <c r="V111" i="23"/>
  <c r="V107" i="23"/>
  <c r="V123" i="23"/>
  <c r="V104" i="23"/>
  <c r="V98" i="23"/>
  <c r="V94" i="23"/>
  <c r="V90" i="23"/>
  <c r="V110" i="23"/>
  <c r="V103" i="23"/>
  <c r="V97" i="23"/>
  <c r="V93" i="23"/>
  <c r="V89" i="23"/>
  <c r="V120" i="23"/>
  <c r="V106" i="23"/>
  <c r="V102" i="23"/>
  <c r="V100" i="23"/>
  <c r="V96" i="23"/>
  <c r="V92" i="23"/>
  <c r="V88" i="23"/>
  <c r="V105" i="23"/>
  <c r="V95" i="23"/>
  <c r="V84" i="23"/>
  <c r="V79" i="23"/>
  <c r="V75" i="23"/>
  <c r="V71" i="23"/>
  <c r="V112" i="23"/>
  <c r="V101" i="23"/>
  <c r="V91" i="23"/>
  <c r="V83" i="23"/>
  <c r="V78" i="23"/>
  <c r="V74" i="23"/>
  <c r="V70" i="23"/>
  <c r="V87" i="23"/>
  <c r="V86" i="23"/>
  <c r="V81" i="23"/>
  <c r="V77" i="23"/>
  <c r="V73" i="23"/>
  <c r="V72" i="23"/>
  <c r="V68" i="23"/>
  <c r="V64" i="23"/>
  <c r="V60" i="23"/>
  <c r="V56" i="23"/>
  <c r="V51" i="23"/>
  <c r="V47" i="23"/>
  <c r="V42" i="23"/>
  <c r="V38" i="23"/>
  <c r="V34" i="23"/>
  <c r="V30" i="23"/>
  <c r="V99" i="23"/>
  <c r="V85" i="23"/>
  <c r="V67" i="23"/>
  <c r="V63" i="23"/>
  <c r="V59" i="23"/>
  <c r="V54" i="23"/>
  <c r="V50" i="23"/>
  <c r="V46" i="23"/>
  <c r="V41" i="23"/>
  <c r="V37" i="23"/>
  <c r="V33" i="23"/>
  <c r="V29" i="23"/>
  <c r="V80" i="23"/>
  <c r="V66" i="23"/>
  <c r="V62" i="23"/>
  <c r="V58" i="23"/>
  <c r="V53" i="23"/>
  <c r="V49" i="23"/>
  <c r="V44" i="23"/>
  <c r="V40" i="23"/>
  <c r="V36" i="23"/>
  <c r="V32" i="23"/>
  <c r="V28" i="23"/>
  <c r="V61" i="23"/>
  <c r="V43" i="23"/>
  <c r="V26" i="23"/>
  <c r="V21" i="23"/>
  <c r="V17" i="23"/>
  <c r="V13" i="23"/>
  <c r="V9" i="23"/>
  <c r="V23" i="23"/>
  <c r="V76" i="23"/>
  <c r="V57" i="23"/>
  <c r="V39" i="23"/>
  <c r="V25" i="23"/>
  <c r="V20" i="23"/>
  <c r="V16" i="23"/>
  <c r="V12" i="23"/>
  <c r="V8" i="23"/>
  <c r="V65" i="23"/>
  <c r="V48" i="23"/>
  <c r="V18" i="23"/>
  <c r="V52" i="23"/>
  <c r="V35" i="23"/>
  <c r="V24" i="23"/>
  <c r="V19" i="23"/>
  <c r="V15" i="23"/>
  <c r="V11" i="23"/>
  <c r="V31" i="23"/>
  <c r="V27" i="23"/>
  <c r="V10" i="23"/>
  <c r="V14" i="23"/>
  <c r="K141" i="23"/>
  <c r="K143" i="23"/>
  <c r="K139" i="23"/>
  <c r="K142" i="23"/>
  <c r="K137" i="23"/>
  <c r="K132" i="23"/>
  <c r="K128" i="23"/>
  <c r="K136" i="23"/>
  <c r="K134" i="23"/>
  <c r="K130" i="23"/>
  <c r="K133" i="23"/>
  <c r="K124" i="23"/>
  <c r="K129" i="23"/>
  <c r="K126" i="23"/>
  <c r="K122" i="23"/>
  <c r="K140" i="23"/>
  <c r="K135" i="23"/>
  <c r="K119" i="23"/>
  <c r="K115" i="23"/>
  <c r="K138" i="23"/>
  <c r="K131" i="23"/>
  <c r="K127" i="23"/>
  <c r="K125" i="23"/>
  <c r="K121" i="23"/>
  <c r="K117" i="23"/>
  <c r="K113" i="23"/>
  <c r="K123" i="23"/>
  <c r="K118" i="23"/>
  <c r="K109" i="23"/>
  <c r="K116" i="23"/>
  <c r="K108" i="23"/>
  <c r="K114" i="23"/>
  <c r="K111" i="23"/>
  <c r="K107" i="23"/>
  <c r="K112" i="23"/>
  <c r="K104" i="23"/>
  <c r="K98" i="23"/>
  <c r="K94" i="23"/>
  <c r="K90" i="23"/>
  <c r="K103" i="23"/>
  <c r="K97" i="23"/>
  <c r="K93" i="23"/>
  <c r="K89" i="23"/>
  <c r="K106" i="23"/>
  <c r="K102" i="23"/>
  <c r="K100" i="23"/>
  <c r="K96" i="23"/>
  <c r="K92" i="23"/>
  <c r="K88" i="23"/>
  <c r="K110" i="23"/>
  <c r="K84" i="23"/>
  <c r="K79" i="23"/>
  <c r="K75" i="23"/>
  <c r="K71" i="23"/>
  <c r="K99" i="23"/>
  <c r="K87" i="23"/>
  <c r="K83" i="23"/>
  <c r="K78" i="23"/>
  <c r="K74" i="23"/>
  <c r="K70" i="23"/>
  <c r="K120" i="23"/>
  <c r="K105" i="23"/>
  <c r="K95" i="23"/>
  <c r="K86" i="23"/>
  <c r="K81" i="23"/>
  <c r="K77" i="23"/>
  <c r="K73" i="23"/>
  <c r="K91" i="23"/>
  <c r="K80" i="23"/>
  <c r="K68" i="23"/>
  <c r="K64" i="23"/>
  <c r="K60" i="23"/>
  <c r="K56" i="23"/>
  <c r="K51" i="23"/>
  <c r="K47" i="23"/>
  <c r="K42" i="23"/>
  <c r="K38" i="23"/>
  <c r="K34" i="23"/>
  <c r="K30" i="23"/>
  <c r="K76" i="23"/>
  <c r="K67" i="23"/>
  <c r="K63" i="23"/>
  <c r="K59" i="23"/>
  <c r="K54" i="23"/>
  <c r="K50" i="23"/>
  <c r="K46" i="23"/>
  <c r="K41" i="23"/>
  <c r="K37" i="23"/>
  <c r="K33" i="23"/>
  <c r="K29" i="23"/>
  <c r="K101" i="23"/>
  <c r="K72" i="23"/>
  <c r="K66" i="23"/>
  <c r="K62" i="23"/>
  <c r="K58" i="23"/>
  <c r="K53" i="23"/>
  <c r="K49" i="23"/>
  <c r="K44" i="23"/>
  <c r="K40" i="23"/>
  <c r="K36" i="23"/>
  <c r="K32" i="23"/>
  <c r="K28" i="23"/>
  <c r="K52" i="23"/>
  <c r="K35" i="23"/>
  <c r="K26" i="23"/>
  <c r="K21" i="23"/>
  <c r="K17" i="23"/>
  <c r="K13" i="23"/>
  <c r="K9" i="23"/>
  <c r="K57" i="23"/>
  <c r="K65" i="23"/>
  <c r="K48" i="23"/>
  <c r="K31" i="23"/>
  <c r="K25" i="23"/>
  <c r="K20" i="23"/>
  <c r="K16" i="23"/>
  <c r="K12" i="23"/>
  <c r="K8" i="23"/>
  <c r="K39" i="23"/>
  <c r="K27" i="23"/>
  <c r="K23" i="23"/>
  <c r="K61" i="23"/>
  <c r="K43" i="23"/>
  <c r="K24" i="23"/>
  <c r="K19" i="23"/>
  <c r="K15" i="23"/>
  <c r="K11" i="23"/>
  <c r="K85" i="23"/>
  <c r="K18" i="23"/>
  <c r="K14" i="23"/>
  <c r="K10" i="23"/>
  <c r="BP142" i="23"/>
  <c r="BP138" i="23"/>
  <c r="BP140" i="23"/>
  <c r="BP143" i="23"/>
  <c r="BP136" i="23"/>
  <c r="BP139" i="23"/>
  <c r="BP133" i="23"/>
  <c r="BP129" i="23"/>
  <c r="BP137" i="23"/>
  <c r="BP131" i="23"/>
  <c r="BP127" i="23"/>
  <c r="BP134" i="23"/>
  <c r="BP125" i="23"/>
  <c r="BP121" i="23"/>
  <c r="BP135" i="23"/>
  <c r="BP130" i="23"/>
  <c r="BP123" i="23"/>
  <c r="BP122" i="23"/>
  <c r="BP120" i="23"/>
  <c r="BP116" i="23"/>
  <c r="BP112" i="23"/>
  <c r="BP141" i="23"/>
  <c r="BP132" i="23"/>
  <c r="BP128" i="23"/>
  <c r="BP126" i="23"/>
  <c r="BP118" i="23"/>
  <c r="BP114" i="23"/>
  <c r="BP119" i="23"/>
  <c r="BP111" i="23"/>
  <c r="BP110" i="23"/>
  <c r="BP106" i="23"/>
  <c r="BP117" i="23"/>
  <c r="BP109" i="23"/>
  <c r="BP124" i="23"/>
  <c r="BP115" i="23"/>
  <c r="BP108" i="23"/>
  <c r="BP107" i="23"/>
  <c r="BP105" i="23"/>
  <c r="BP101" i="23"/>
  <c r="BP99" i="23"/>
  <c r="BP95" i="23"/>
  <c r="BP91" i="23"/>
  <c r="BP87" i="23"/>
  <c r="BP104" i="23"/>
  <c r="BP98" i="23"/>
  <c r="BP94" i="23"/>
  <c r="BP90" i="23"/>
  <c r="BP113" i="23"/>
  <c r="BP103" i="23"/>
  <c r="BP97" i="23"/>
  <c r="BP93" i="23"/>
  <c r="BP89" i="23"/>
  <c r="BP88" i="23"/>
  <c r="BP85" i="23"/>
  <c r="BP80" i="23"/>
  <c r="BP76" i="23"/>
  <c r="BP72" i="23"/>
  <c r="BP100" i="23"/>
  <c r="BP84" i="23"/>
  <c r="BP79" i="23"/>
  <c r="BP75" i="23"/>
  <c r="BP71" i="23"/>
  <c r="BP96" i="23"/>
  <c r="BP83" i="23"/>
  <c r="BP78" i="23"/>
  <c r="BP74" i="23"/>
  <c r="BP70" i="23"/>
  <c r="BP81" i="23"/>
  <c r="BP65" i="23"/>
  <c r="BP61" i="23"/>
  <c r="BP57" i="23"/>
  <c r="BP52" i="23"/>
  <c r="BP48" i="23"/>
  <c r="BP43" i="23"/>
  <c r="BP39" i="23"/>
  <c r="BP35" i="23"/>
  <c r="BP31" i="23"/>
  <c r="BP27" i="23"/>
  <c r="BP92" i="23"/>
  <c r="BP77" i="23"/>
  <c r="BP64" i="23"/>
  <c r="BP60" i="23"/>
  <c r="BP56" i="23"/>
  <c r="BP51" i="23"/>
  <c r="BP47" i="23"/>
  <c r="BP42" i="23"/>
  <c r="BP38" i="23"/>
  <c r="BP34" i="23"/>
  <c r="BP30" i="23"/>
  <c r="BP73" i="23"/>
  <c r="BP67" i="23"/>
  <c r="BP63" i="23"/>
  <c r="BP59" i="23"/>
  <c r="BP54" i="23"/>
  <c r="BP50" i="23"/>
  <c r="BP46" i="23"/>
  <c r="BP41" i="23"/>
  <c r="BP37" i="23"/>
  <c r="BP33" i="23"/>
  <c r="BP29" i="23"/>
  <c r="BP102" i="23"/>
  <c r="BP86" i="23"/>
  <c r="BP53" i="23"/>
  <c r="BP36" i="23"/>
  <c r="BP23" i="23"/>
  <c r="BP18" i="23"/>
  <c r="BP14" i="23"/>
  <c r="BP10" i="23"/>
  <c r="BP40" i="23"/>
  <c r="BP68" i="23"/>
  <c r="BP66" i="23"/>
  <c r="BP49" i="23"/>
  <c r="BP32" i="23"/>
  <c r="BP26" i="23"/>
  <c r="BP21" i="23"/>
  <c r="BP17" i="23"/>
  <c r="BP13" i="23"/>
  <c r="BP9" i="23"/>
  <c r="BP15" i="23"/>
  <c r="BP62" i="23"/>
  <c r="BP44" i="23"/>
  <c r="BP28" i="23"/>
  <c r="BP25" i="23"/>
  <c r="BP20" i="23"/>
  <c r="BP16" i="23"/>
  <c r="BP12" i="23"/>
  <c r="BP8" i="23"/>
  <c r="BP58" i="23"/>
  <c r="BP24" i="23"/>
  <c r="BP19" i="23"/>
  <c r="BP11" i="23"/>
  <c r="BG142" i="23"/>
  <c r="BG138" i="23"/>
  <c r="BG140" i="23"/>
  <c r="BG143" i="23"/>
  <c r="BG136" i="23"/>
  <c r="BG139" i="23"/>
  <c r="BG133" i="23"/>
  <c r="BG129" i="23"/>
  <c r="BG137" i="23"/>
  <c r="BG131" i="23"/>
  <c r="BG127" i="23"/>
  <c r="BG135" i="23"/>
  <c r="BG134" i="23"/>
  <c r="BG125" i="23"/>
  <c r="BG121" i="23"/>
  <c r="BG141" i="23"/>
  <c r="BG130" i="23"/>
  <c r="BG123" i="23"/>
  <c r="BG128" i="23"/>
  <c r="BG122" i="23"/>
  <c r="BG120" i="23"/>
  <c r="BG116" i="23"/>
  <c r="BG112" i="23"/>
  <c r="BG126" i="23"/>
  <c r="BG118" i="23"/>
  <c r="BG114" i="23"/>
  <c r="BG119" i="23"/>
  <c r="BG111" i="23"/>
  <c r="BG110" i="23"/>
  <c r="BG106" i="23"/>
  <c r="BG117" i="23"/>
  <c r="BG109" i="23"/>
  <c r="BG115" i="23"/>
  <c r="BG108" i="23"/>
  <c r="BG105" i="23"/>
  <c r="BG101" i="23"/>
  <c r="BG99" i="23"/>
  <c r="BG95" i="23"/>
  <c r="BG91" i="23"/>
  <c r="BG87" i="23"/>
  <c r="BG124" i="23"/>
  <c r="BG104" i="23"/>
  <c r="BG98" i="23"/>
  <c r="BG94" i="23"/>
  <c r="BG90" i="23"/>
  <c r="BG107" i="23"/>
  <c r="BG103" i="23"/>
  <c r="BG97" i="23"/>
  <c r="BG93" i="23"/>
  <c r="BG89" i="23"/>
  <c r="BG96" i="23"/>
  <c r="BG85" i="23"/>
  <c r="BG80" i="23"/>
  <c r="BG76" i="23"/>
  <c r="BG72" i="23"/>
  <c r="BG102" i="23"/>
  <c r="BG92" i="23"/>
  <c r="BG84" i="23"/>
  <c r="BG79" i="23"/>
  <c r="BG75" i="23"/>
  <c r="BG71" i="23"/>
  <c r="BG113" i="23"/>
  <c r="BG88" i="23"/>
  <c r="BG83" i="23"/>
  <c r="BG78" i="23"/>
  <c r="BG74" i="23"/>
  <c r="BG70" i="23"/>
  <c r="BG73" i="23"/>
  <c r="BG65" i="23"/>
  <c r="BG61" i="23"/>
  <c r="BG57" i="23"/>
  <c r="BG52" i="23"/>
  <c r="BG48" i="23"/>
  <c r="BG43" i="23"/>
  <c r="BG39" i="23"/>
  <c r="BG35" i="23"/>
  <c r="BG31" i="23"/>
  <c r="BG27" i="23"/>
  <c r="BG86" i="23"/>
  <c r="BG68" i="23"/>
  <c r="BG64" i="23"/>
  <c r="BG60" i="23"/>
  <c r="BG56" i="23"/>
  <c r="BG51" i="23"/>
  <c r="BG47" i="23"/>
  <c r="BG42" i="23"/>
  <c r="BG38" i="23"/>
  <c r="BG34" i="23"/>
  <c r="BG30" i="23"/>
  <c r="BG132" i="23"/>
  <c r="BG81" i="23"/>
  <c r="BG67" i="23"/>
  <c r="BG63" i="23"/>
  <c r="BG59" i="23"/>
  <c r="BG54" i="23"/>
  <c r="BG50" i="23"/>
  <c r="BG46" i="23"/>
  <c r="BG41" i="23"/>
  <c r="BG37" i="23"/>
  <c r="BG33" i="23"/>
  <c r="BG29" i="23"/>
  <c r="BG62" i="23"/>
  <c r="BG44" i="23"/>
  <c r="BG28" i="23"/>
  <c r="BG23" i="23"/>
  <c r="BG18" i="23"/>
  <c r="BG14" i="23"/>
  <c r="BG10" i="23"/>
  <c r="BG58" i="23"/>
  <c r="BG40" i="23"/>
  <c r="BG26" i="23"/>
  <c r="BG21" i="23"/>
  <c r="BG17" i="23"/>
  <c r="BG13" i="23"/>
  <c r="BG9" i="23"/>
  <c r="BG77" i="23"/>
  <c r="BG32" i="23"/>
  <c r="BG24" i="23"/>
  <c r="BG19" i="23"/>
  <c r="BG100" i="23"/>
  <c r="BG53" i="23"/>
  <c r="BG36" i="23"/>
  <c r="BG25" i="23"/>
  <c r="BG20" i="23"/>
  <c r="BG16" i="23"/>
  <c r="BG12" i="23"/>
  <c r="BG8" i="23"/>
  <c r="BG66" i="23"/>
  <c r="BG15" i="23"/>
  <c r="BG49" i="23"/>
  <c r="BG11" i="23"/>
  <c r="AY142" i="23"/>
  <c r="AY138" i="23"/>
  <c r="AY140" i="23"/>
  <c r="AY143" i="23"/>
  <c r="AY136" i="23"/>
  <c r="AY139" i="23"/>
  <c r="AY133" i="23"/>
  <c r="AY129" i="23"/>
  <c r="AY137" i="23"/>
  <c r="AY131" i="23"/>
  <c r="AY127" i="23"/>
  <c r="AY134" i="23"/>
  <c r="AY125" i="23"/>
  <c r="AY135" i="23"/>
  <c r="AY130" i="23"/>
  <c r="AY123" i="23"/>
  <c r="AY122" i="23"/>
  <c r="AY120" i="23"/>
  <c r="AY116" i="23"/>
  <c r="AY112" i="23"/>
  <c r="AY132" i="23"/>
  <c r="AY141" i="23"/>
  <c r="AY128" i="23"/>
  <c r="AY126" i="23"/>
  <c r="AY118" i="23"/>
  <c r="AY114" i="23"/>
  <c r="AY124" i="23"/>
  <c r="AY119" i="23"/>
  <c r="AY111" i="23"/>
  <c r="AY110" i="23"/>
  <c r="AY106" i="23"/>
  <c r="AY117" i="23"/>
  <c r="AY109" i="23"/>
  <c r="AY115" i="23"/>
  <c r="AY108" i="23"/>
  <c r="AY113" i="23"/>
  <c r="AY107" i="23"/>
  <c r="AY105" i="23"/>
  <c r="AY101" i="23"/>
  <c r="AY99" i="23"/>
  <c r="AY95" i="23"/>
  <c r="AY91" i="23"/>
  <c r="AY87" i="23"/>
  <c r="AY104" i="23"/>
  <c r="AY98" i="23"/>
  <c r="AY94" i="23"/>
  <c r="AY90" i="23"/>
  <c r="AY103" i="23"/>
  <c r="AY97" i="23"/>
  <c r="AY93" i="23"/>
  <c r="AY89" i="23"/>
  <c r="AY88" i="23"/>
  <c r="AY85" i="23"/>
  <c r="AY80" i="23"/>
  <c r="AY76" i="23"/>
  <c r="AY72" i="23"/>
  <c r="AY100" i="23"/>
  <c r="AY84" i="23"/>
  <c r="AY79" i="23"/>
  <c r="AY75" i="23"/>
  <c r="AY71" i="23"/>
  <c r="AY96" i="23"/>
  <c r="AY83" i="23"/>
  <c r="AY78" i="23"/>
  <c r="AY74" i="23"/>
  <c r="AY70" i="23"/>
  <c r="AY102" i="23"/>
  <c r="AY81" i="23"/>
  <c r="AY65" i="23"/>
  <c r="AY61" i="23"/>
  <c r="AY57" i="23"/>
  <c r="AY52" i="23"/>
  <c r="AY48" i="23"/>
  <c r="AY43" i="23"/>
  <c r="AY39" i="23"/>
  <c r="AY35" i="23"/>
  <c r="AY31" i="23"/>
  <c r="AY27" i="23"/>
  <c r="AY77" i="23"/>
  <c r="AY64" i="23"/>
  <c r="AY60" i="23"/>
  <c r="AY56" i="23"/>
  <c r="AY51" i="23"/>
  <c r="AY47" i="23"/>
  <c r="AY42" i="23"/>
  <c r="AY38" i="23"/>
  <c r="AY34" i="23"/>
  <c r="AY30" i="23"/>
  <c r="AY92" i="23"/>
  <c r="AY73" i="23"/>
  <c r="AY67" i="23"/>
  <c r="AY63" i="23"/>
  <c r="AY59" i="23"/>
  <c r="AY54" i="23"/>
  <c r="AY50" i="23"/>
  <c r="AY46" i="23"/>
  <c r="AY41" i="23"/>
  <c r="AY37" i="23"/>
  <c r="AY33" i="23"/>
  <c r="AY29" i="23"/>
  <c r="AY53" i="23"/>
  <c r="AY36" i="23"/>
  <c r="AY23" i="23"/>
  <c r="AY18" i="23"/>
  <c r="AY14" i="23"/>
  <c r="AY10" i="23"/>
  <c r="AY86" i="23"/>
  <c r="AY66" i="23"/>
  <c r="AY49" i="23"/>
  <c r="AY32" i="23"/>
  <c r="AY26" i="23"/>
  <c r="AY21" i="23"/>
  <c r="AY17" i="23"/>
  <c r="AY13" i="23"/>
  <c r="AY9" i="23"/>
  <c r="AY58" i="23"/>
  <c r="AY15" i="23"/>
  <c r="AY121" i="23"/>
  <c r="AY68" i="23"/>
  <c r="AY62" i="23"/>
  <c r="AY44" i="23"/>
  <c r="AY28" i="23"/>
  <c r="AY25" i="23"/>
  <c r="AY20" i="23"/>
  <c r="AY16" i="23"/>
  <c r="AY12" i="23"/>
  <c r="AY8" i="23"/>
  <c r="AY40" i="23"/>
  <c r="AY24" i="23"/>
  <c r="AY19" i="23"/>
  <c r="AY11" i="23"/>
  <c r="AP142" i="23"/>
  <c r="AP138" i="23"/>
  <c r="AP140" i="23"/>
  <c r="AP143" i="23"/>
  <c r="AP136" i="23"/>
  <c r="AP139" i="23"/>
  <c r="AP133" i="23"/>
  <c r="AP129" i="23"/>
  <c r="AP137" i="23"/>
  <c r="AP135" i="23"/>
  <c r="AP131" i="23"/>
  <c r="AP127" i="23"/>
  <c r="AP141" i="23"/>
  <c r="AP134" i="23"/>
  <c r="AP125" i="23"/>
  <c r="AP130" i="23"/>
  <c r="AP123" i="23"/>
  <c r="AP128" i="23"/>
  <c r="AP122" i="23"/>
  <c r="AP120" i="23"/>
  <c r="AP116" i="23"/>
  <c r="AP112" i="23"/>
  <c r="AP126" i="23"/>
  <c r="AP118" i="23"/>
  <c r="AP114" i="23"/>
  <c r="AP132" i="23"/>
  <c r="AP119" i="23"/>
  <c r="AP110" i="23"/>
  <c r="AP124" i="23"/>
  <c r="AP117" i="23"/>
  <c r="AP109" i="23"/>
  <c r="AP115" i="23"/>
  <c r="AP108" i="23"/>
  <c r="AP121" i="23"/>
  <c r="AP105" i="23"/>
  <c r="AP101" i="23"/>
  <c r="AP99" i="23"/>
  <c r="AP95" i="23"/>
  <c r="AP91" i="23"/>
  <c r="AP87" i="23"/>
  <c r="AP113" i="23"/>
  <c r="AP111" i="23"/>
  <c r="AP104" i="23"/>
  <c r="AP98" i="23"/>
  <c r="AP94" i="23"/>
  <c r="AP90" i="23"/>
  <c r="AP107" i="23"/>
  <c r="AP103" i="23"/>
  <c r="AP97" i="23"/>
  <c r="AP93" i="23"/>
  <c r="AP89" i="23"/>
  <c r="AP106" i="23"/>
  <c r="AP96" i="23"/>
  <c r="AP85" i="23"/>
  <c r="AP80" i="23"/>
  <c r="AP76" i="23"/>
  <c r="AP72" i="23"/>
  <c r="AP102" i="23"/>
  <c r="AP92" i="23"/>
  <c r="AP84" i="23"/>
  <c r="AP79" i="23"/>
  <c r="AP75" i="23"/>
  <c r="AP71" i="23"/>
  <c r="AP88" i="23"/>
  <c r="AP83" i="23"/>
  <c r="AP78" i="23"/>
  <c r="AP74" i="23"/>
  <c r="AP70" i="23"/>
  <c r="AP100" i="23"/>
  <c r="AP73" i="23"/>
  <c r="AP65" i="23"/>
  <c r="AP61" i="23"/>
  <c r="AP57" i="23"/>
  <c r="AP52" i="23"/>
  <c r="AP48" i="23"/>
  <c r="AP43" i="23"/>
  <c r="AP39" i="23"/>
  <c r="AP35" i="23"/>
  <c r="AP31" i="23"/>
  <c r="AP27" i="23"/>
  <c r="AP86" i="23"/>
  <c r="AP68" i="23"/>
  <c r="AP64" i="23"/>
  <c r="AP60" i="23"/>
  <c r="AP56" i="23"/>
  <c r="AP51" i="23"/>
  <c r="AP47" i="23"/>
  <c r="AP42" i="23"/>
  <c r="AP38" i="23"/>
  <c r="AP34" i="23"/>
  <c r="AP30" i="23"/>
  <c r="AP81" i="23"/>
  <c r="AP67" i="23"/>
  <c r="AP63" i="23"/>
  <c r="AP59" i="23"/>
  <c r="AP54" i="23"/>
  <c r="AP50" i="23"/>
  <c r="AP46" i="23"/>
  <c r="AP41" i="23"/>
  <c r="AP37" i="23"/>
  <c r="AP33" i="23"/>
  <c r="AP29" i="23"/>
  <c r="AP77" i="23"/>
  <c r="AP62" i="23"/>
  <c r="AP44" i="23"/>
  <c r="AP28" i="23"/>
  <c r="AP23" i="23"/>
  <c r="AP18" i="23"/>
  <c r="AP14" i="23"/>
  <c r="AP10" i="23"/>
  <c r="AP66" i="23"/>
  <c r="AP32" i="23"/>
  <c r="AP19" i="23"/>
  <c r="AP58" i="23"/>
  <c r="AP40" i="23"/>
  <c r="AP26" i="23"/>
  <c r="AP21" i="23"/>
  <c r="AP17" i="23"/>
  <c r="AP13" i="23"/>
  <c r="AP9" i="23"/>
  <c r="AP24" i="23"/>
  <c r="AP53" i="23"/>
  <c r="AP36" i="23"/>
  <c r="AP25" i="23"/>
  <c r="AP20" i="23"/>
  <c r="AP16" i="23"/>
  <c r="AP12" i="23"/>
  <c r="AP8" i="23"/>
  <c r="AP49" i="23"/>
  <c r="AP15" i="23"/>
  <c r="AP11" i="23"/>
  <c r="AH142" i="23"/>
  <c r="AH140" i="23"/>
  <c r="AH143" i="23"/>
  <c r="AH136" i="23"/>
  <c r="AH139" i="23"/>
  <c r="AH138" i="23"/>
  <c r="AH133" i="23"/>
  <c r="AH129" i="23"/>
  <c r="AH137" i="23"/>
  <c r="AH135" i="23"/>
  <c r="AH131" i="23"/>
  <c r="AH127" i="23"/>
  <c r="AH134" i="23"/>
  <c r="AH125" i="23"/>
  <c r="AH130" i="23"/>
  <c r="AH123" i="23"/>
  <c r="AH122" i="23"/>
  <c r="AH120" i="23"/>
  <c r="AH116" i="23"/>
  <c r="AH112" i="23"/>
  <c r="AH132" i="23"/>
  <c r="AH128" i="23"/>
  <c r="AH126" i="23"/>
  <c r="AH118" i="23"/>
  <c r="AH114" i="23"/>
  <c r="AH141" i="23"/>
  <c r="AH119" i="23"/>
  <c r="AH110" i="23"/>
  <c r="AH117" i="23"/>
  <c r="AH109" i="23"/>
  <c r="AH124" i="23"/>
  <c r="AH115" i="23"/>
  <c r="AH108" i="23"/>
  <c r="AH107" i="23"/>
  <c r="AH105" i="23"/>
  <c r="AH101" i="23"/>
  <c r="AH99" i="23"/>
  <c r="AH95" i="23"/>
  <c r="AH91" i="23"/>
  <c r="AH87" i="23"/>
  <c r="AH121" i="23"/>
  <c r="AH104" i="23"/>
  <c r="AH98" i="23"/>
  <c r="AH94" i="23"/>
  <c r="AH90" i="23"/>
  <c r="AH113" i="23"/>
  <c r="AH103" i="23"/>
  <c r="AH97" i="23"/>
  <c r="AH93" i="23"/>
  <c r="AH89" i="23"/>
  <c r="AH88" i="23"/>
  <c r="AH85" i="23"/>
  <c r="AH80" i="23"/>
  <c r="AH76" i="23"/>
  <c r="AH72" i="23"/>
  <c r="AH100" i="23"/>
  <c r="AH84" i="23"/>
  <c r="AH79" i="23"/>
  <c r="AH75" i="23"/>
  <c r="AH71" i="23"/>
  <c r="AH106" i="23"/>
  <c r="AH96" i="23"/>
  <c r="AH83" i="23"/>
  <c r="AH78" i="23"/>
  <c r="AH74" i="23"/>
  <c r="AH70" i="23"/>
  <c r="AH111" i="23"/>
  <c r="AH81" i="23"/>
  <c r="AH65" i="23"/>
  <c r="AH61" i="23"/>
  <c r="AH57" i="23"/>
  <c r="AH52" i="23"/>
  <c r="AH48" i="23"/>
  <c r="AH43" i="23"/>
  <c r="AH39" i="23"/>
  <c r="AH35" i="23"/>
  <c r="AH31" i="23"/>
  <c r="AH27" i="23"/>
  <c r="AH102" i="23"/>
  <c r="AH77" i="23"/>
  <c r="AH64" i="23"/>
  <c r="AH60" i="23"/>
  <c r="AH56" i="23"/>
  <c r="AH51" i="23"/>
  <c r="AH47" i="23"/>
  <c r="AH42" i="23"/>
  <c r="AH38" i="23"/>
  <c r="AH34" i="23"/>
  <c r="AH30" i="23"/>
  <c r="AH73" i="23"/>
  <c r="AH67" i="23"/>
  <c r="AH63" i="23"/>
  <c r="AH59" i="23"/>
  <c r="AH54" i="23"/>
  <c r="AH50" i="23"/>
  <c r="AH46" i="23"/>
  <c r="AH41" i="23"/>
  <c r="AH37" i="23"/>
  <c r="AH33" i="23"/>
  <c r="AH29" i="23"/>
  <c r="AH53" i="23"/>
  <c r="AH36" i="23"/>
  <c r="AH23" i="23"/>
  <c r="AH18" i="23"/>
  <c r="AH14" i="23"/>
  <c r="AH10" i="23"/>
  <c r="AH15" i="23"/>
  <c r="AH66" i="23"/>
  <c r="AH49" i="23"/>
  <c r="AH32" i="23"/>
  <c r="AH26" i="23"/>
  <c r="AH21" i="23"/>
  <c r="AH17" i="23"/>
  <c r="AH13" i="23"/>
  <c r="AH9" i="23"/>
  <c r="AH68" i="23"/>
  <c r="AH92" i="23"/>
  <c r="AH86" i="23"/>
  <c r="AH62" i="23"/>
  <c r="AH44" i="23"/>
  <c r="AH28" i="23"/>
  <c r="AH25" i="23"/>
  <c r="AH20" i="23"/>
  <c r="AH16" i="23"/>
  <c r="AH12" i="23"/>
  <c r="AH8" i="23"/>
  <c r="AH24" i="23"/>
  <c r="AH58" i="23"/>
  <c r="AH40" i="23"/>
  <c r="AH19" i="23"/>
  <c r="AH11" i="23"/>
  <c r="Z142" i="23"/>
  <c r="Z140" i="23"/>
  <c r="Z143" i="23"/>
  <c r="Z136" i="23"/>
  <c r="Z139" i="23"/>
  <c r="Z138" i="23"/>
  <c r="Z133" i="23"/>
  <c r="Z129" i="23"/>
  <c r="Z137" i="23"/>
  <c r="Z135" i="23"/>
  <c r="Z131" i="23"/>
  <c r="Z134" i="23"/>
  <c r="Z125" i="23"/>
  <c r="Z141" i="23"/>
  <c r="Z130" i="23"/>
  <c r="Z127" i="23"/>
  <c r="Z123" i="23"/>
  <c r="Z128" i="23"/>
  <c r="Z122" i="23"/>
  <c r="Z120" i="23"/>
  <c r="Z116" i="23"/>
  <c r="Z112" i="23"/>
  <c r="Z126" i="23"/>
  <c r="Z118" i="23"/>
  <c r="Z114" i="23"/>
  <c r="Z119" i="23"/>
  <c r="Z110" i="23"/>
  <c r="Z132" i="23"/>
  <c r="Z117" i="23"/>
  <c r="Z109" i="23"/>
  <c r="Z115" i="23"/>
  <c r="Z108" i="23"/>
  <c r="Z105" i="23"/>
  <c r="Z101" i="23"/>
  <c r="Z99" i="23"/>
  <c r="Z95" i="23"/>
  <c r="Z91" i="23"/>
  <c r="Z87" i="23"/>
  <c r="Z111" i="23"/>
  <c r="Z104" i="23"/>
  <c r="Z98" i="23"/>
  <c r="Z94" i="23"/>
  <c r="Z90" i="23"/>
  <c r="Z124" i="23"/>
  <c r="Z121" i="23"/>
  <c r="Z107" i="23"/>
  <c r="Z103" i="23"/>
  <c r="Z97" i="23"/>
  <c r="Z93" i="23"/>
  <c r="Z89" i="23"/>
  <c r="Z106" i="23"/>
  <c r="Z96" i="23"/>
  <c r="Z85" i="23"/>
  <c r="Z80" i="23"/>
  <c r="Z76" i="23"/>
  <c r="Z72" i="23"/>
  <c r="Z102" i="23"/>
  <c r="Z92" i="23"/>
  <c r="Z84" i="23"/>
  <c r="Z79" i="23"/>
  <c r="Z75" i="23"/>
  <c r="Z71" i="23"/>
  <c r="Z88" i="23"/>
  <c r="Z83" i="23"/>
  <c r="Z78" i="23"/>
  <c r="Z74" i="23"/>
  <c r="Z70" i="23"/>
  <c r="Z73" i="23"/>
  <c r="Z65" i="23"/>
  <c r="Z61" i="23"/>
  <c r="Z57" i="23"/>
  <c r="Z52" i="23"/>
  <c r="Z48" i="23"/>
  <c r="Z43" i="23"/>
  <c r="Z39" i="23"/>
  <c r="Z35" i="23"/>
  <c r="Z31" i="23"/>
  <c r="Z100" i="23"/>
  <c r="Z86" i="23"/>
  <c r="Z68" i="23"/>
  <c r="Z64" i="23"/>
  <c r="Z60" i="23"/>
  <c r="Z56" i="23"/>
  <c r="Z51" i="23"/>
  <c r="Z47" i="23"/>
  <c r="Z42" i="23"/>
  <c r="Z38" i="23"/>
  <c r="Z34" i="23"/>
  <c r="Z30" i="23"/>
  <c r="Z81" i="23"/>
  <c r="Z67" i="23"/>
  <c r="Z63" i="23"/>
  <c r="Z59" i="23"/>
  <c r="Z54" i="23"/>
  <c r="Z50" i="23"/>
  <c r="Z46" i="23"/>
  <c r="Z41" i="23"/>
  <c r="Z37" i="23"/>
  <c r="Z33" i="23"/>
  <c r="Z29" i="23"/>
  <c r="Z62" i="23"/>
  <c r="Z44" i="23"/>
  <c r="Z28" i="23"/>
  <c r="Z27" i="23"/>
  <c r="Z23" i="23"/>
  <c r="Z18" i="23"/>
  <c r="Z14" i="23"/>
  <c r="Z10" i="23"/>
  <c r="Z24" i="23"/>
  <c r="Z77" i="23"/>
  <c r="Z58" i="23"/>
  <c r="Z40" i="23"/>
  <c r="Z26" i="23"/>
  <c r="Z21" i="23"/>
  <c r="Z17" i="23"/>
  <c r="Z13" i="23"/>
  <c r="Z9" i="23"/>
  <c r="Z113" i="23"/>
  <c r="Z66" i="23"/>
  <c r="Z49" i="23"/>
  <c r="Z53" i="23"/>
  <c r="Z36" i="23"/>
  <c r="Z25" i="23"/>
  <c r="Z20" i="23"/>
  <c r="Z16" i="23"/>
  <c r="Z12" i="23"/>
  <c r="Z8" i="23"/>
  <c r="Z32" i="23"/>
  <c r="Z19" i="23"/>
  <c r="Z15" i="23"/>
  <c r="Z11" i="23"/>
  <c r="P142" i="23"/>
  <c r="P140" i="23"/>
  <c r="P143" i="23"/>
  <c r="P136" i="23"/>
  <c r="P139" i="23"/>
  <c r="P138" i="23"/>
  <c r="P133" i="23"/>
  <c r="P129" i="23"/>
  <c r="P137" i="23"/>
  <c r="P135" i="23"/>
  <c r="P131" i="23"/>
  <c r="P134" i="23"/>
  <c r="P125" i="23"/>
  <c r="P130" i="23"/>
  <c r="P127" i="23"/>
  <c r="P123" i="23"/>
  <c r="P141" i="23"/>
  <c r="P122" i="23"/>
  <c r="P120" i="23"/>
  <c r="P116" i="23"/>
  <c r="P112" i="23"/>
  <c r="P132" i="23"/>
  <c r="P128" i="23"/>
  <c r="P126" i="23"/>
  <c r="P118" i="23"/>
  <c r="P114" i="23"/>
  <c r="P124" i="23"/>
  <c r="P119" i="23"/>
  <c r="P110" i="23"/>
  <c r="P117" i="23"/>
  <c r="P109" i="23"/>
  <c r="P115" i="23"/>
  <c r="P108" i="23"/>
  <c r="P113" i="23"/>
  <c r="P107" i="23"/>
  <c r="P105" i="23"/>
  <c r="P101" i="23"/>
  <c r="P99" i="23"/>
  <c r="P95" i="23"/>
  <c r="P91" i="23"/>
  <c r="P104" i="23"/>
  <c r="P98" i="23"/>
  <c r="P94" i="23"/>
  <c r="P90" i="23"/>
  <c r="P103" i="23"/>
  <c r="P97" i="23"/>
  <c r="P93" i="23"/>
  <c r="P89" i="23"/>
  <c r="P121" i="23"/>
  <c r="P111" i="23"/>
  <c r="P88" i="23"/>
  <c r="P85" i="23"/>
  <c r="P80" i="23"/>
  <c r="P76" i="23"/>
  <c r="P72" i="23"/>
  <c r="P100" i="23"/>
  <c r="P84" i="23"/>
  <c r="P79" i="23"/>
  <c r="P75" i="23"/>
  <c r="P71" i="23"/>
  <c r="P106" i="23"/>
  <c r="P96" i="23"/>
  <c r="P87" i="23"/>
  <c r="P83" i="23"/>
  <c r="P78" i="23"/>
  <c r="P74" i="23"/>
  <c r="P70" i="23"/>
  <c r="P92" i="23"/>
  <c r="P81" i="23"/>
  <c r="P65" i="23"/>
  <c r="P61" i="23"/>
  <c r="P57" i="23"/>
  <c r="P52" i="23"/>
  <c r="P48" i="23"/>
  <c r="P43" i="23"/>
  <c r="P39" i="23"/>
  <c r="P35" i="23"/>
  <c r="P31" i="23"/>
  <c r="P77" i="23"/>
  <c r="P68" i="23"/>
  <c r="P64" i="23"/>
  <c r="P60" i="23"/>
  <c r="P56" i="23"/>
  <c r="P51" i="23"/>
  <c r="P47" i="23"/>
  <c r="P42" i="23"/>
  <c r="P38" i="23"/>
  <c r="P34" i="23"/>
  <c r="P30" i="23"/>
  <c r="P102" i="23"/>
  <c r="P73" i="23"/>
  <c r="P67" i="23"/>
  <c r="P63" i="23"/>
  <c r="P59" i="23"/>
  <c r="P54" i="23"/>
  <c r="P50" i="23"/>
  <c r="P46" i="23"/>
  <c r="P41" i="23"/>
  <c r="P37" i="23"/>
  <c r="P33" i="23"/>
  <c r="P29" i="23"/>
  <c r="P53" i="23"/>
  <c r="P36" i="23"/>
  <c r="P27" i="23"/>
  <c r="P23" i="23"/>
  <c r="P18" i="23"/>
  <c r="P14" i="23"/>
  <c r="P10" i="23"/>
  <c r="P58" i="23"/>
  <c r="P15" i="23"/>
  <c r="P66" i="23"/>
  <c r="P49" i="23"/>
  <c r="P32" i="23"/>
  <c r="P26" i="23"/>
  <c r="P21" i="23"/>
  <c r="P17" i="23"/>
  <c r="P13" i="23"/>
  <c r="P9" i="23"/>
  <c r="P40" i="23"/>
  <c r="P62" i="23"/>
  <c r="P44" i="23"/>
  <c r="P28" i="23"/>
  <c r="P25" i="23"/>
  <c r="P20" i="23"/>
  <c r="P16" i="23"/>
  <c r="P12" i="23"/>
  <c r="P8" i="23"/>
  <c r="P86" i="23"/>
  <c r="P24" i="23"/>
  <c r="P19" i="23"/>
  <c r="P11" i="23"/>
  <c r="BF82" i="23"/>
  <c r="AO82" i="23"/>
  <c r="X82" i="23"/>
  <c r="BQ55" i="23"/>
  <c r="AZ55" i="23"/>
  <c r="AI55" i="23"/>
  <c r="Q55" i="23"/>
  <c r="BO22" i="23"/>
  <c r="BF22" i="23"/>
  <c r="AX22" i="23"/>
  <c r="AO22" i="23"/>
  <c r="AG22" i="23"/>
  <c r="X22" i="23"/>
  <c r="O22" i="23"/>
  <c r="BG55" i="23"/>
  <c r="AP55" i="23"/>
  <c r="Z55" i="23"/>
  <c r="BU45" i="23"/>
  <c r="BD45" i="23"/>
  <c r="AM45" i="23"/>
  <c r="V45" i="23"/>
  <c r="BR22" i="23"/>
  <c r="BI22" i="23"/>
  <c r="BA22" i="23"/>
  <c r="AR22" i="23"/>
  <c r="AJ22" i="23"/>
  <c r="AB22" i="23"/>
  <c r="R22" i="23"/>
  <c r="H22" i="23"/>
  <c r="BU69" i="23"/>
  <c r="BM55" i="23"/>
  <c r="AU55" i="23"/>
  <c r="AE55" i="23"/>
  <c r="K55" i="23"/>
  <c r="BS143" i="23"/>
  <c r="BS139" i="23"/>
  <c r="BS141" i="23"/>
  <c r="BS137" i="23"/>
  <c r="BS140" i="23"/>
  <c r="BS135" i="23"/>
  <c r="BS134" i="23"/>
  <c r="BS130" i="23"/>
  <c r="BS138" i="23"/>
  <c r="BS132" i="23"/>
  <c r="BS128" i="23"/>
  <c r="BS127" i="23"/>
  <c r="BS126" i="23"/>
  <c r="BS122" i="23"/>
  <c r="BS136" i="23"/>
  <c r="BS131" i="23"/>
  <c r="BS124" i="23"/>
  <c r="BS123" i="23"/>
  <c r="BS117" i="23"/>
  <c r="BS113" i="23"/>
  <c r="BS142" i="23"/>
  <c r="BS133" i="23"/>
  <c r="BS121" i="23"/>
  <c r="BS129" i="23"/>
  <c r="BS119" i="23"/>
  <c r="BS115" i="23"/>
  <c r="BS111" i="23"/>
  <c r="BS120" i="23"/>
  <c r="BS112" i="23"/>
  <c r="BS107" i="23"/>
  <c r="BS118" i="23"/>
  <c r="BS110" i="23"/>
  <c r="BS106" i="23"/>
  <c r="BS125" i="23"/>
  <c r="BS116" i="23"/>
  <c r="BS109" i="23"/>
  <c r="BS108" i="23"/>
  <c r="BS102" i="23"/>
  <c r="BS100" i="23"/>
  <c r="BS96" i="23"/>
  <c r="BS92" i="23"/>
  <c r="BS88" i="23"/>
  <c r="BS105" i="23"/>
  <c r="BS101" i="23"/>
  <c r="BS99" i="23"/>
  <c r="BS95" i="23"/>
  <c r="BS91" i="23"/>
  <c r="BS87" i="23"/>
  <c r="BS114" i="23"/>
  <c r="BS104" i="23"/>
  <c r="BS98" i="23"/>
  <c r="BS94" i="23"/>
  <c r="BS90" i="23"/>
  <c r="BS89" i="23"/>
  <c r="BS86" i="23"/>
  <c r="BS81" i="23"/>
  <c r="BS77" i="23"/>
  <c r="BS73" i="23"/>
  <c r="BS68" i="23"/>
  <c r="BS85" i="23"/>
  <c r="BS80" i="23"/>
  <c r="BS76" i="23"/>
  <c r="BS72" i="23"/>
  <c r="BS97" i="23"/>
  <c r="BS84" i="23"/>
  <c r="BS79" i="23"/>
  <c r="BS75" i="23"/>
  <c r="BS71" i="23"/>
  <c r="BS83" i="23"/>
  <c r="BS66" i="23"/>
  <c r="BS62" i="23"/>
  <c r="BS58" i="23"/>
  <c r="BS53" i="23"/>
  <c r="BS49" i="23"/>
  <c r="BS44" i="23"/>
  <c r="BS40" i="23"/>
  <c r="BS36" i="23"/>
  <c r="BS32" i="23"/>
  <c r="BS28" i="23"/>
  <c r="BS93" i="23"/>
  <c r="BS78" i="23"/>
  <c r="BS65" i="23"/>
  <c r="BS61" i="23"/>
  <c r="BS57" i="23"/>
  <c r="BS52" i="23"/>
  <c r="BS48" i="23"/>
  <c r="BS43" i="23"/>
  <c r="BS39" i="23"/>
  <c r="BS35" i="23"/>
  <c r="BS31" i="23"/>
  <c r="BS27" i="23"/>
  <c r="BS74" i="23"/>
  <c r="BS64" i="23"/>
  <c r="BS60" i="23"/>
  <c r="BS56" i="23"/>
  <c r="BS51" i="23"/>
  <c r="BS47" i="23"/>
  <c r="BS42" i="23"/>
  <c r="BS38" i="23"/>
  <c r="BS34" i="23"/>
  <c r="BS30" i="23"/>
  <c r="BS54" i="23"/>
  <c r="BS37" i="23"/>
  <c r="BS24" i="23"/>
  <c r="BS19" i="23"/>
  <c r="BS15" i="23"/>
  <c r="BS11" i="23"/>
  <c r="BS103" i="23"/>
  <c r="BS20" i="23"/>
  <c r="BS70" i="23"/>
  <c r="BS67" i="23"/>
  <c r="BS50" i="23"/>
  <c r="BS33" i="23"/>
  <c r="BS23" i="23"/>
  <c r="BS18" i="23"/>
  <c r="BS14" i="23"/>
  <c r="BS10" i="23"/>
  <c r="BS59" i="23"/>
  <c r="BS16" i="23"/>
  <c r="BS63" i="23"/>
  <c r="BS46" i="23"/>
  <c r="BS29" i="23"/>
  <c r="BS26" i="23"/>
  <c r="BS21" i="23"/>
  <c r="BS17" i="23"/>
  <c r="BS13" i="23"/>
  <c r="BS9" i="23"/>
  <c r="BS25" i="23"/>
  <c r="BS41" i="23"/>
  <c r="BS12" i="23"/>
  <c r="BS8" i="23"/>
  <c r="BJ143" i="23"/>
  <c r="BJ139" i="23"/>
  <c r="BJ141" i="23"/>
  <c r="BJ137" i="23"/>
  <c r="BJ140" i="23"/>
  <c r="BJ135" i="23"/>
  <c r="BJ138" i="23"/>
  <c r="BJ134" i="23"/>
  <c r="BJ130" i="23"/>
  <c r="BJ132" i="23"/>
  <c r="BJ128" i="23"/>
  <c r="BJ136" i="23"/>
  <c r="BJ127" i="23"/>
  <c r="BJ126" i="23"/>
  <c r="BJ122" i="23"/>
  <c r="BJ142" i="23"/>
  <c r="BJ131" i="23"/>
  <c r="BJ124" i="23"/>
  <c r="BJ129" i="23"/>
  <c r="BJ123" i="23"/>
  <c r="BJ117" i="23"/>
  <c r="BJ113" i="23"/>
  <c r="BJ121" i="23"/>
  <c r="BJ119" i="23"/>
  <c r="BJ115" i="23"/>
  <c r="BJ111" i="23"/>
  <c r="BJ120" i="23"/>
  <c r="BJ112" i="23"/>
  <c r="BJ107" i="23"/>
  <c r="BJ118" i="23"/>
  <c r="BJ110" i="23"/>
  <c r="BJ116" i="23"/>
  <c r="BJ109" i="23"/>
  <c r="BJ102" i="23"/>
  <c r="BJ100" i="23"/>
  <c r="BJ96" i="23"/>
  <c r="BJ92" i="23"/>
  <c r="BJ88" i="23"/>
  <c r="BJ106" i="23"/>
  <c r="BJ105" i="23"/>
  <c r="BJ101" i="23"/>
  <c r="BJ99" i="23"/>
  <c r="BJ95" i="23"/>
  <c r="BJ91" i="23"/>
  <c r="BJ87" i="23"/>
  <c r="BJ133" i="23"/>
  <c r="BJ108" i="23"/>
  <c r="BJ104" i="23"/>
  <c r="BJ98" i="23"/>
  <c r="BJ94" i="23"/>
  <c r="BJ90" i="23"/>
  <c r="BJ114" i="23"/>
  <c r="BJ97" i="23"/>
  <c r="BJ86" i="23"/>
  <c r="BJ81" i="23"/>
  <c r="BJ77" i="23"/>
  <c r="BJ73" i="23"/>
  <c r="BJ68" i="23"/>
  <c r="BJ125" i="23"/>
  <c r="BJ103" i="23"/>
  <c r="BJ93" i="23"/>
  <c r="BJ85" i="23"/>
  <c r="BJ80" i="23"/>
  <c r="BJ76" i="23"/>
  <c r="BJ72" i="23"/>
  <c r="BJ89" i="23"/>
  <c r="BJ84" i="23"/>
  <c r="BJ79" i="23"/>
  <c r="BJ75" i="23"/>
  <c r="BJ71" i="23"/>
  <c r="BJ74" i="23"/>
  <c r="BJ66" i="23"/>
  <c r="BJ62" i="23"/>
  <c r="BJ58" i="23"/>
  <c r="BJ53" i="23"/>
  <c r="BJ49" i="23"/>
  <c r="BJ44" i="23"/>
  <c r="BJ40" i="23"/>
  <c r="BJ36" i="23"/>
  <c r="BJ32" i="23"/>
  <c r="BJ28" i="23"/>
  <c r="BJ70" i="23"/>
  <c r="BJ65" i="23"/>
  <c r="BJ61" i="23"/>
  <c r="BJ57" i="23"/>
  <c r="BJ52" i="23"/>
  <c r="BJ48" i="23"/>
  <c r="BJ43" i="23"/>
  <c r="BJ39" i="23"/>
  <c r="BJ35" i="23"/>
  <c r="BJ31" i="23"/>
  <c r="BJ27" i="23"/>
  <c r="BJ83" i="23"/>
  <c r="BJ64" i="23"/>
  <c r="BJ60" i="23"/>
  <c r="BJ56" i="23"/>
  <c r="BJ51" i="23"/>
  <c r="BJ47" i="23"/>
  <c r="BJ42" i="23"/>
  <c r="BJ38" i="23"/>
  <c r="BJ34" i="23"/>
  <c r="BJ30" i="23"/>
  <c r="BJ63" i="23"/>
  <c r="BJ46" i="23"/>
  <c r="BJ29" i="23"/>
  <c r="BJ24" i="23"/>
  <c r="BJ19" i="23"/>
  <c r="BJ15" i="23"/>
  <c r="BJ11" i="23"/>
  <c r="BJ78" i="23"/>
  <c r="BJ59" i="23"/>
  <c r="BJ41" i="23"/>
  <c r="BJ23" i="23"/>
  <c r="BJ18" i="23"/>
  <c r="BJ14" i="23"/>
  <c r="BJ10" i="23"/>
  <c r="BJ33" i="23"/>
  <c r="BJ25" i="23"/>
  <c r="BJ54" i="23"/>
  <c r="BJ37" i="23"/>
  <c r="BJ26" i="23"/>
  <c r="BJ21" i="23"/>
  <c r="BJ17" i="23"/>
  <c r="BJ13" i="23"/>
  <c r="BJ9" i="23"/>
  <c r="BJ67" i="23"/>
  <c r="BJ50" i="23"/>
  <c r="BJ20" i="23"/>
  <c r="BJ16" i="23"/>
  <c r="BJ12" i="23"/>
  <c r="BJ8" i="23"/>
  <c r="BB143" i="23"/>
  <c r="BB139" i="23"/>
  <c r="BB141" i="23"/>
  <c r="BB137" i="23"/>
  <c r="BB140" i="23"/>
  <c r="BB135" i="23"/>
  <c r="BB134" i="23"/>
  <c r="BB130" i="23"/>
  <c r="BB138" i="23"/>
  <c r="BB132" i="23"/>
  <c r="BB128" i="23"/>
  <c r="BB127" i="23"/>
  <c r="BB126" i="23"/>
  <c r="BB122" i="23"/>
  <c r="BB136" i="23"/>
  <c r="BB131" i="23"/>
  <c r="BB124" i="23"/>
  <c r="BB123" i="23"/>
  <c r="BB117" i="23"/>
  <c r="BB113" i="23"/>
  <c r="BB133" i="23"/>
  <c r="BB121" i="23"/>
  <c r="BB142" i="23"/>
  <c r="BB129" i="23"/>
  <c r="BB119" i="23"/>
  <c r="BB115" i="23"/>
  <c r="BB111" i="23"/>
  <c r="BB125" i="23"/>
  <c r="BB120" i="23"/>
  <c r="BB112" i="23"/>
  <c r="BB107" i="23"/>
  <c r="BB118" i="23"/>
  <c r="BB110" i="23"/>
  <c r="BB116" i="23"/>
  <c r="BB109" i="23"/>
  <c r="BB114" i="23"/>
  <c r="BB108" i="23"/>
  <c r="BB102" i="23"/>
  <c r="BB100" i="23"/>
  <c r="BB96" i="23"/>
  <c r="BB92" i="23"/>
  <c r="BB88" i="23"/>
  <c r="BB106" i="23"/>
  <c r="BB105" i="23"/>
  <c r="BB101" i="23"/>
  <c r="BB99" i="23"/>
  <c r="BB95" i="23"/>
  <c r="BB91" i="23"/>
  <c r="BB87" i="23"/>
  <c r="BB104" i="23"/>
  <c r="BB98" i="23"/>
  <c r="BB94" i="23"/>
  <c r="BB90" i="23"/>
  <c r="BB89" i="23"/>
  <c r="BB86" i="23"/>
  <c r="BB81" i="23"/>
  <c r="BB77" i="23"/>
  <c r="BB73" i="23"/>
  <c r="BB68" i="23"/>
  <c r="BB85" i="23"/>
  <c r="BB80" i="23"/>
  <c r="BB76" i="23"/>
  <c r="BB72" i="23"/>
  <c r="BB97" i="23"/>
  <c r="BB84" i="23"/>
  <c r="BB79" i="23"/>
  <c r="BB75" i="23"/>
  <c r="BB71" i="23"/>
  <c r="BB103" i="23"/>
  <c r="BB83" i="23"/>
  <c r="BB66" i="23"/>
  <c r="BB62" i="23"/>
  <c r="BB58" i="23"/>
  <c r="BB53" i="23"/>
  <c r="BB49" i="23"/>
  <c r="BB44" i="23"/>
  <c r="BB40" i="23"/>
  <c r="BB36" i="23"/>
  <c r="BB32" i="23"/>
  <c r="BB28" i="23"/>
  <c r="BB78" i="23"/>
  <c r="BB65" i="23"/>
  <c r="BB61" i="23"/>
  <c r="BB57" i="23"/>
  <c r="BB52" i="23"/>
  <c r="BB48" i="23"/>
  <c r="BB43" i="23"/>
  <c r="BB39" i="23"/>
  <c r="BB35" i="23"/>
  <c r="BB31" i="23"/>
  <c r="BB27" i="23"/>
  <c r="BB93" i="23"/>
  <c r="BB74" i="23"/>
  <c r="BB64" i="23"/>
  <c r="BB60" i="23"/>
  <c r="BB56" i="23"/>
  <c r="BB51" i="23"/>
  <c r="BB47" i="23"/>
  <c r="BB42" i="23"/>
  <c r="BB38" i="23"/>
  <c r="BB34" i="23"/>
  <c r="BB30" i="23"/>
  <c r="BB54" i="23"/>
  <c r="BB37" i="23"/>
  <c r="BB24" i="23"/>
  <c r="BB19" i="23"/>
  <c r="BB15" i="23"/>
  <c r="BB11" i="23"/>
  <c r="BB41" i="23"/>
  <c r="BB20" i="23"/>
  <c r="BB67" i="23"/>
  <c r="BB50" i="23"/>
  <c r="BB33" i="23"/>
  <c r="BB23" i="23"/>
  <c r="BB18" i="23"/>
  <c r="BB14" i="23"/>
  <c r="BB10" i="23"/>
  <c r="BB16" i="23"/>
  <c r="BB70" i="23"/>
  <c r="BB63" i="23"/>
  <c r="BB46" i="23"/>
  <c r="BB29" i="23"/>
  <c r="BB26" i="23"/>
  <c r="BB21" i="23"/>
  <c r="BB17" i="23"/>
  <c r="BB13" i="23"/>
  <c r="BB9" i="23"/>
  <c r="BB59" i="23"/>
  <c r="BB25" i="23"/>
  <c r="BB12" i="23"/>
  <c r="BB8" i="23"/>
  <c r="AS143" i="23"/>
  <c r="AS139" i="23"/>
  <c r="AS141" i="23"/>
  <c r="AS137" i="23"/>
  <c r="AS140" i="23"/>
  <c r="AS138" i="23"/>
  <c r="AS134" i="23"/>
  <c r="AS130" i="23"/>
  <c r="AS132" i="23"/>
  <c r="AS128" i="23"/>
  <c r="AS142" i="23"/>
  <c r="AS136" i="23"/>
  <c r="AS135" i="23"/>
  <c r="AS127" i="23"/>
  <c r="AS126" i="23"/>
  <c r="AS122" i="23"/>
  <c r="AS131" i="23"/>
  <c r="AS124" i="23"/>
  <c r="AS129" i="23"/>
  <c r="AS123" i="23"/>
  <c r="AS121" i="23"/>
  <c r="AS117" i="23"/>
  <c r="AS113" i="23"/>
  <c r="AS119" i="23"/>
  <c r="AS115" i="23"/>
  <c r="AS133" i="23"/>
  <c r="AS120" i="23"/>
  <c r="AS112" i="23"/>
  <c r="AS111" i="23"/>
  <c r="AS107" i="23"/>
  <c r="AS125" i="23"/>
  <c r="AS118" i="23"/>
  <c r="AS110" i="23"/>
  <c r="AS116" i="23"/>
  <c r="AS109" i="23"/>
  <c r="AS106" i="23"/>
  <c r="AS102" i="23"/>
  <c r="AS100" i="23"/>
  <c r="AS96" i="23"/>
  <c r="AS92" i="23"/>
  <c r="AS88" i="23"/>
  <c r="AS114" i="23"/>
  <c r="AS105" i="23"/>
  <c r="AS101" i="23"/>
  <c r="AS99" i="23"/>
  <c r="AS95" i="23"/>
  <c r="AS91" i="23"/>
  <c r="AS87" i="23"/>
  <c r="AS108" i="23"/>
  <c r="AS104" i="23"/>
  <c r="AS98" i="23"/>
  <c r="AS94" i="23"/>
  <c r="AS90" i="23"/>
  <c r="AS97" i="23"/>
  <c r="AS86" i="23"/>
  <c r="AS81" i="23"/>
  <c r="AS77" i="23"/>
  <c r="AS73" i="23"/>
  <c r="AS68" i="23"/>
  <c r="AS103" i="23"/>
  <c r="AS93" i="23"/>
  <c r="AS85" i="23"/>
  <c r="AS80" i="23"/>
  <c r="AS76" i="23"/>
  <c r="AS72" i="23"/>
  <c r="AS89" i="23"/>
  <c r="AS84" i="23"/>
  <c r="AS79" i="23"/>
  <c r="AS75" i="23"/>
  <c r="AS71" i="23"/>
  <c r="AS74" i="23"/>
  <c r="AS66" i="23"/>
  <c r="AS62" i="23"/>
  <c r="AS58" i="23"/>
  <c r="AS53" i="23"/>
  <c r="AS49" i="23"/>
  <c r="AS44" i="23"/>
  <c r="AS40" i="23"/>
  <c r="AS36" i="23"/>
  <c r="AS32" i="23"/>
  <c r="AS28" i="23"/>
  <c r="AS70" i="23"/>
  <c r="AS65" i="23"/>
  <c r="AS61" i="23"/>
  <c r="AS57" i="23"/>
  <c r="AS52" i="23"/>
  <c r="AS48" i="23"/>
  <c r="AS43" i="23"/>
  <c r="AS39" i="23"/>
  <c r="AS35" i="23"/>
  <c r="AS31" i="23"/>
  <c r="AS27" i="23"/>
  <c r="AS83" i="23"/>
  <c r="AS64" i="23"/>
  <c r="AS60" i="23"/>
  <c r="AS56" i="23"/>
  <c r="AS51" i="23"/>
  <c r="AS47" i="23"/>
  <c r="AS42" i="23"/>
  <c r="AS38" i="23"/>
  <c r="AS34" i="23"/>
  <c r="AS30" i="23"/>
  <c r="AS78" i="23"/>
  <c r="AS63" i="23"/>
  <c r="AS46" i="23"/>
  <c r="AS29" i="23"/>
  <c r="AS24" i="23"/>
  <c r="AS19" i="23"/>
  <c r="AS15" i="23"/>
  <c r="AS11" i="23"/>
  <c r="AS67" i="23"/>
  <c r="AS33" i="23"/>
  <c r="AS25" i="23"/>
  <c r="AS59" i="23"/>
  <c r="AS41" i="23"/>
  <c r="AS23" i="23"/>
  <c r="AS18" i="23"/>
  <c r="AS14" i="23"/>
  <c r="AS10" i="23"/>
  <c r="AS54" i="23"/>
  <c r="AS37" i="23"/>
  <c r="AS26" i="23"/>
  <c r="AS21" i="23"/>
  <c r="AS17" i="23"/>
  <c r="AS13" i="23"/>
  <c r="AS9" i="23"/>
  <c r="AS20" i="23"/>
  <c r="AS16" i="23"/>
  <c r="AS50" i="23"/>
  <c r="AS12" i="23"/>
  <c r="AS8" i="23"/>
  <c r="AK143" i="23"/>
  <c r="AK139" i="23"/>
  <c r="AK141" i="23"/>
  <c r="AK137" i="23"/>
  <c r="AK140" i="23"/>
  <c r="AK134" i="23"/>
  <c r="AK130" i="23"/>
  <c r="AK138" i="23"/>
  <c r="AK132" i="23"/>
  <c r="AK128" i="23"/>
  <c r="AK135" i="23"/>
  <c r="AK127" i="23"/>
  <c r="AK126" i="23"/>
  <c r="AK122" i="23"/>
  <c r="AK136" i="23"/>
  <c r="AK131" i="23"/>
  <c r="AK124" i="23"/>
  <c r="AK123" i="23"/>
  <c r="AK121" i="23"/>
  <c r="AK117" i="23"/>
  <c r="AK113" i="23"/>
  <c r="AK133" i="23"/>
  <c r="AK129" i="23"/>
  <c r="AK119" i="23"/>
  <c r="AK115" i="23"/>
  <c r="AK120" i="23"/>
  <c r="AK112" i="23"/>
  <c r="AK111" i="23"/>
  <c r="AK107" i="23"/>
  <c r="AK118" i="23"/>
  <c r="AK110" i="23"/>
  <c r="AK125" i="23"/>
  <c r="AK116" i="23"/>
  <c r="AK109" i="23"/>
  <c r="AK108" i="23"/>
  <c r="AK106" i="23"/>
  <c r="AK102" i="23"/>
  <c r="AK100" i="23"/>
  <c r="AK96" i="23"/>
  <c r="AK92" i="23"/>
  <c r="AK88" i="23"/>
  <c r="AK105" i="23"/>
  <c r="AK101" i="23"/>
  <c r="AK99" i="23"/>
  <c r="AK95" i="23"/>
  <c r="AK91" i="23"/>
  <c r="AK87" i="23"/>
  <c r="AK142" i="23"/>
  <c r="AK114" i="23"/>
  <c r="AK104" i="23"/>
  <c r="AK98" i="23"/>
  <c r="AK94" i="23"/>
  <c r="AK90" i="23"/>
  <c r="AK89" i="23"/>
  <c r="AK86" i="23"/>
  <c r="AK81" i="23"/>
  <c r="AK77" i="23"/>
  <c r="AK73" i="23"/>
  <c r="AK68" i="23"/>
  <c r="AK85" i="23"/>
  <c r="AK80" i="23"/>
  <c r="AK76" i="23"/>
  <c r="AK72" i="23"/>
  <c r="AK97" i="23"/>
  <c r="AK84" i="23"/>
  <c r="AK79" i="23"/>
  <c r="AK75" i="23"/>
  <c r="AK71" i="23"/>
  <c r="AK83" i="23"/>
  <c r="AK66" i="23"/>
  <c r="AK62" i="23"/>
  <c r="AK58" i="23"/>
  <c r="AK53" i="23"/>
  <c r="AK49" i="23"/>
  <c r="AK44" i="23"/>
  <c r="AK40" i="23"/>
  <c r="AK36" i="23"/>
  <c r="AK32" i="23"/>
  <c r="AK28" i="23"/>
  <c r="AK103" i="23"/>
  <c r="AK78" i="23"/>
  <c r="AK65" i="23"/>
  <c r="AK61" i="23"/>
  <c r="AK57" i="23"/>
  <c r="AK52" i="23"/>
  <c r="AK48" i="23"/>
  <c r="AK43" i="23"/>
  <c r="AK39" i="23"/>
  <c r="AK35" i="23"/>
  <c r="AK31" i="23"/>
  <c r="AK27" i="23"/>
  <c r="AK74" i="23"/>
  <c r="AK64" i="23"/>
  <c r="AK60" i="23"/>
  <c r="AK56" i="23"/>
  <c r="AK51" i="23"/>
  <c r="AK47" i="23"/>
  <c r="AK42" i="23"/>
  <c r="AK38" i="23"/>
  <c r="AK34" i="23"/>
  <c r="AK30" i="23"/>
  <c r="AK54" i="23"/>
  <c r="AK37" i="23"/>
  <c r="AK24" i="23"/>
  <c r="AK19" i="23"/>
  <c r="AK15" i="23"/>
  <c r="AK11" i="23"/>
  <c r="AK70" i="23"/>
  <c r="AK93" i="23"/>
  <c r="AK67" i="23"/>
  <c r="AK50" i="23"/>
  <c r="AK33" i="23"/>
  <c r="AK23" i="23"/>
  <c r="AK18" i="23"/>
  <c r="AK14" i="23"/>
  <c r="AK10" i="23"/>
  <c r="AK20" i="23"/>
  <c r="AK16" i="23"/>
  <c r="AK63" i="23"/>
  <c r="AK46" i="23"/>
  <c r="AK29" i="23"/>
  <c r="AK26" i="23"/>
  <c r="AK21" i="23"/>
  <c r="AK17" i="23"/>
  <c r="AK13" i="23"/>
  <c r="AK9" i="23"/>
  <c r="AK41" i="23"/>
  <c r="AK25" i="23"/>
  <c r="AK59" i="23"/>
  <c r="AK12" i="23"/>
  <c r="AK8" i="23"/>
  <c r="AC143" i="23"/>
  <c r="AC139" i="23"/>
  <c r="AC141" i="23"/>
  <c r="AC137" i="23"/>
  <c r="AC140" i="23"/>
  <c r="AC134" i="23"/>
  <c r="AC130" i="23"/>
  <c r="AC138" i="23"/>
  <c r="AC132" i="23"/>
  <c r="AC128" i="23"/>
  <c r="AC136" i="23"/>
  <c r="AC135" i="23"/>
  <c r="AC127" i="23"/>
  <c r="AC126" i="23"/>
  <c r="AC122" i="23"/>
  <c r="AC142" i="23"/>
  <c r="AC131" i="23"/>
  <c r="AC124" i="23"/>
  <c r="AC129" i="23"/>
  <c r="AC123" i="23"/>
  <c r="AC121" i="23"/>
  <c r="AC117" i="23"/>
  <c r="AC113" i="23"/>
  <c r="AC119" i="23"/>
  <c r="AC115" i="23"/>
  <c r="AC120" i="23"/>
  <c r="AC112" i="23"/>
  <c r="AC111" i="23"/>
  <c r="AC107" i="23"/>
  <c r="AC133" i="23"/>
  <c r="AC118" i="23"/>
  <c r="AC110" i="23"/>
  <c r="AC116" i="23"/>
  <c r="AC109" i="23"/>
  <c r="AC125" i="23"/>
  <c r="AC106" i="23"/>
  <c r="AC102" i="23"/>
  <c r="AC100" i="23"/>
  <c r="AC96" i="23"/>
  <c r="AC92" i="23"/>
  <c r="AC88" i="23"/>
  <c r="AC105" i="23"/>
  <c r="AC101" i="23"/>
  <c r="AC99" i="23"/>
  <c r="AC95" i="23"/>
  <c r="AC91" i="23"/>
  <c r="AC87" i="23"/>
  <c r="AC108" i="23"/>
  <c r="AC104" i="23"/>
  <c r="AC98" i="23"/>
  <c r="AC94" i="23"/>
  <c r="AC90" i="23"/>
  <c r="AC97" i="23"/>
  <c r="AC86" i="23"/>
  <c r="AC81" i="23"/>
  <c r="AC77" i="23"/>
  <c r="AC73" i="23"/>
  <c r="AC68" i="23"/>
  <c r="AC114" i="23"/>
  <c r="AC103" i="23"/>
  <c r="AC93" i="23"/>
  <c r="AC85" i="23"/>
  <c r="AC80" i="23"/>
  <c r="AC76" i="23"/>
  <c r="AC72" i="23"/>
  <c r="AC89" i="23"/>
  <c r="AC84" i="23"/>
  <c r="AC79" i="23"/>
  <c r="AC75" i="23"/>
  <c r="AC71" i="23"/>
  <c r="AC74" i="23"/>
  <c r="AC66" i="23"/>
  <c r="AC62" i="23"/>
  <c r="AC58" i="23"/>
  <c r="AC53" i="23"/>
  <c r="AC49" i="23"/>
  <c r="AC44" i="23"/>
  <c r="AC40" i="23"/>
  <c r="AC36" i="23"/>
  <c r="AC32" i="23"/>
  <c r="AC28" i="23"/>
  <c r="AC70" i="23"/>
  <c r="AC65" i="23"/>
  <c r="AC61" i="23"/>
  <c r="AC57" i="23"/>
  <c r="AC52" i="23"/>
  <c r="AC48" i="23"/>
  <c r="AC43" i="23"/>
  <c r="AC39" i="23"/>
  <c r="AC35" i="23"/>
  <c r="AC31" i="23"/>
  <c r="AC27" i="23"/>
  <c r="AC83" i="23"/>
  <c r="AC64" i="23"/>
  <c r="AC60" i="23"/>
  <c r="AC56" i="23"/>
  <c r="AC51" i="23"/>
  <c r="AC47" i="23"/>
  <c r="AC42" i="23"/>
  <c r="AC38" i="23"/>
  <c r="AC34" i="23"/>
  <c r="AC30" i="23"/>
  <c r="AC63" i="23"/>
  <c r="AC46" i="23"/>
  <c r="AC29" i="23"/>
  <c r="AC24" i="23"/>
  <c r="AC19" i="23"/>
  <c r="AC15" i="23"/>
  <c r="AC11" i="23"/>
  <c r="AC25" i="23"/>
  <c r="AC78" i="23"/>
  <c r="AC59" i="23"/>
  <c r="AC41" i="23"/>
  <c r="AC23" i="23"/>
  <c r="AC18" i="23"/>
  <c r="AC14" i="23"/>
  <c r="AC10" i="23"/>
  <c r="AC67" i="23"/>
  <c r="AC50" i="23"/>
  <c r="AC54" i="23"/>
  <c r="AC37" i="23"/>
  <c r="AC26" i="23"/>
  <c r="AC21" i="23"/>
  <c r="AC17" i="23"/>
  <c r="AC13" i="23"/>
  <c r="AC9" i="23"/>
  <c r="AC20" i="23"/>
  <c r="AC16" i="23"/>
  <c r="AC33" i="23"/>
  <c r="AC12" i="23"/>
  <c r="AC8" i="23"/>
  <c r="T143" i="23"/>
  <c r="T139" i="23"/>
  <c r="T141" i="23"/>
  <c r="T137" i="23"/>
  <c r="T140" i="23"/>
  <c r="T134" i="23"/>
  <c r="T130" i="23"/>
  <c r="T138" i="23"/>
  <c r="T132" i="23"/>
  <c r="T128" i="23"/>
  <c r="T135" i="23"/>
  <c r="T126" i="23"/>
  <c r="T122" i="23"/>
  <c r="T136" i="23"/>
  <c r="T131" i="23"/>
  <c r="T124" i="23"/>
  <c r="T142" i="23"/>
  <c r="T123" i="23"/>
  <c r="T121" i="23"/>
  <c r="T117" i="23"/>
  <c r="T113" i="23"/>
  <c r="T133" i="23"/>
  <c r="T129" i="23"/>
  <c r="T127" i="23"/>
  <c r="T119" i="23"/>
  <c r="T115" i="23"/>
  <c r="T125" i="23"/>
  <c r="T120" i="23"/>
  <c r="T112" i="23"/>
  <c r="T111" i="23"/>
  <c r="T107" i="23"/>
  <c r="T118" i="23"/>
  <c r="T110" i="23"/>
  <c r="T116" i="23"/>
  <c r="T109" i="23"/>
  <c r="T114" i="23"/>
  <c r="T108" i="23"/>
  <c r="T106" i="23"/>
  <c r="T102" i="23"/>
  <c r="T100" i="23"/>
  <c r="T96" i="23"/>
  <c r="T92" i="23"/>
  <c r="T88" i="23"/>
  <c r="T105" i="23"/>
  <c r="T101" i="23"/>
  <c r="T99" i="23"/>
  <c r="T95" i="23"/>
  <c r="T91" i="23"/>
  <c r="T104" i="23"/>
  <c r="T98" i="23"/>
  <c r="T94" i="23"/>
  <c r="T90" i="23"/>
  <c r="T89" i="23"/>
  <c r="T86" i="23"/>
  <c r="T81" i="23"/>
  <c r="T77" i="23"/>
  <c r="T73" i="23"/>
  <c r="T85" i="23"/>
  <c r="T80" i="23"/>
  <c r="T76" i="23"/>
  <c r="T72" i="23"/>
  <c r="T97" i="23"/>
  <c r="T84" i="23"/>
  <c r="T79" i="23"/>
  <c r="T75" i="23"/>
  <c r="T71" i="23"/>
  <c r="T93" i="23"/>
  <c r="T83" i="23"/>
  <c r="T66" i="23"/>
  <c r="T62" i="23"/>
  <c r="T58" i="23"/>
  <c r="T53" i="23"/>
  <c r="T49" i="23"/>
  <c r="T44" i="23"/>
  <c r="T40" i="23"/>
  <c r="T36" i="23"/>
  <c r="T32" i="23"/>
  <c r="T28" i="23"/>
  <c r="T78" i="23"/>
  <c r="T65" i="23"/>
  <c r="T61" i="23"/>
  <c r="T57" i="23"/>
  <c r="T52" i="23"/>
  <c r="T48" i="23"/>
  <c r="T43" i="23"/>
  <c r="T39" i="23"/>
  <c r="T35" i="23"/>
  <c r="T31" i="23"/>
  <c r="T103" i="23"/>
  <c r="T74" i="23"/>
  <c r="T68" i="23"/>
  <c r="T64" i="23"/>
  <c r="T60" i="23"/>
  <c r="T56" i="23"/>
  <c r="T51" i="23"/>
  <c r="T47" i="23"/>
  <c r="T42" i="23"/>
  <c r="T38" i="23"/>
  <c r="T34" i="23"/>
  <c r="T30" i="23"/>
  <c r="T70" i="23"/>
  <c r="T54" i="23"/>
  <c r="T37" i="23"/>
  <c r="T24" i="23"/>
  <c r="T19" i="23"/>
  <c r="T15" i="23"/>
  <c r="T11" i="23"/>
  <c r="T87" i="23"/>
  <c r="T59" i="23"/>
  <c r="T67" i="23"/>
  <c r="T50" i="23"/>
  <c r="T33" i="23"/>
  <c r="T27" i="23"/>
  <c r="T23" i="23"/>
  <c r="T18" i="23"/>
  <c r="T14" i="23"/>
  <c r="T10" i="23"/>
  <c r="T41" i="23"/>
  <c r="T16" i="23"/>
  <c r="T63" i="23"/>
  <c r="T46" i="23"/>
  <c r="T29" i="23"/>
  <c r="T26" i="23"/>
  <c r="T21" i="23"/>
  <c r="T17" i="23"/>
  <c r="T13" i="23"/>
  <c r="T9" i="23"/>
  <c r="T25" i="23"/>
  <c r="T20" i="23"/>
  <c r="T12" i="23"/>
  <c r="T8" i="23"/>
  <c r="I143" i="23"/>
  <c r="I139" i="23"/>
  <c r="I141" i="23"/>
  <c r="I137" i="23"/>
  <c r="I140" i="23"/>
  <c r="I134" i="23"/>
  <c r="I130" i="23"/>
  <c r="I138" i="23"/>
  <c r="I132" i="23"/>
  <c r="I128" i="23"/>
  <c r="I142" i="23"/>
  <c r="I136" i="23"/>
  <c r="I135" i="23"/>
  <c r="I126" i="23"/>
  <c r="I122" i="23"/>
  <c r="I131" i="23"/>
  <c r="I124" i="23"/>
  <c r="I129" i="23"/>
  <c r="I123" i="23"/>
  <c r="I121" i="23"/>
  <c r="I117" i="23"/>
  <c r="I113" i="23"/>
  <c r="I127" i="23"/>
  <c r="I119" i="23"/>
  <c r="I115" i="23"/>
  <c r="I120" i="23"/>
  <c r="I112" i="23"/>
  <c r="I111" i="23"/>
  <c r="I107" i="23"/>
  <c r="I125" i="23"/>
  <c r="I118" i="23"/>
  <c r="I110" i="23"/>
  <c r="I133" i="23"/>
  <c r="I116" i="23"/>
  <c r="I109" i="23"/>
  <c r="I106" i="23"/>
  <c r="I102" i="23"/>
  <c r="I100" i="23"/>
  <c r="I96" i="23"/>
  <c r="I92" i="23"/>
  <c r="I88" i="23"/>
  <c r="I114" i="23"/>
  <c r="I105" i="23"/>
  <c r="I101" i="23"/>
  <c r="I99" i="23"/>
  <c r="I95" i="23"/>
  <c r="I91" i="23"/>
  <c r="I108" i="23"/>
  <c r="I104" i="23"/>
  <c r="I98" i="23"/>
  <c r="I94" i="23"/>
  <c r="I90" i="23"/>
  <c r="I97" i="23"/>
  <c r="I86" i="23"/>
  <c r="I81" i="23"/>
  <c r="I77" i="23"/>
  <c r="I73" i="23"/>
  <c r="I103" i="23"/>
  <c r="I93" i="23"/>
  <c r="I85" i="23"/>
  <c r="I80" i="23"/>
  <c r="I76" i="23"/>
  <c r="I72" i="23"/>
  <c r="I89" i="23"/>
  <c r="I84" i="23"/>
  <c r="I79" i="23"/>
  <c r="I75" i="23"/>
  <c r="I71" i="23"/>
  <c r="I74" i="23"/>
  <c r="I66" i="23"/>
  <c r="I62" i="23"/>
  <c r="I58" i="23"/>
  <c r="I53" i="23"/>
  <c r="I49" i="23"/>
  <c r="I44" i="23"/>
  <c r="I40" i="23"/>
  <c r="I36" i="23"/>
  <c r="I32" i="23"/>
  <c r="I28" i="23"/>
  <c r="I87" i="23"/>
  <c r="I70" i="23"/>
  <c r="I65" i="23"/>
  <c r="I61" i="23"/>
  <c r="I57" i="23"/>
  <c r="I52" i="23"/>
  <c r="I48" i="23"/>
  <c r="I43" i="23"/>
  <c r="I39" i="23"/>
  <c r="I35" i="23"/>
  <c r="I31" i="23"/>
  <c r="I83" i="23"/>
  <c r="I68" i="23"/>
  <c r="I64" i="23"/>
  <c r="I60" i="23"/>
  <c r="I56" i="23"/>
  <c r="I51" i="23"/>
  <c r="I47" i="23"/>
  <c r="I42" i="23"/>
  <c r="I38" i="23"/>
  <c r="I34" i="23"/>
  <c r="I30" i="23"/>
  <c r="I63" i="23"/>
  <c r="I46" i="23"/>
  <c r="I29" i="23"/>
  <c r="I24" i="23"/>
  <c r="I19" i="23"/>
  <c r="I15" i="23"/>
  <c r="I11" i="23"/>
  <c r="I50" i="23"/>
  <c r="I59" i="23"/>
  <c r="I41" i="23"/>
  <c r="I27" i="23"/>
  <c r="I23" i="23"/>
  <c r="I18" i="23"/>
  <c r="I14" i="23"/>
  <c r="I10" i="23"/>
  <c r="I25" i="23"/>
  <c r="I78" i="23"/>
  <c r="I54" i="23"/>
  <c r="I37" i="23"/>
  <c r="I26" i="23"/>
  <c r="I21" i="23"/>
  <c r="I17" i="23"/>
  <c r="I13" i="23"/>
  <c r="I9" i="23"/>
  <c r="I33" i="23"/>
  <c r="I20" i="23"/>
  <c r="I16" i="23"/>
  <c r="I67" i="23"/>
  <c r="I12" i="23"/>
  <c r="I8" i="23"/>
  <c r="BF69" i="23"/>
  <c r="AO69" i="23"/>
  <c r="X69" i="23"/>
  <c r="BN140" i="23"/>
  <c r="BN142" i="23"/>
  <c r="BN138" i="23"/>
  <c r="BN141" i="23"/>
  <c r="BN136" i="23"/>
  <c r="BN139" i="23"/>
  <c r="BN135" i="23"/>
  <c r="BN131" i="23"/>
  <c r="BN127" i="23"/>
  <c r="BN133" i="23"/>
  <c r="BN129" i="23"/>
  <c r="BN137" i="23"/>
  <c r="BN128" i="23"/>
  <c r="BN123" i="23"/>
  <c r="BN143" i="23"/>
  <c r="BN132" i="23"/>
  <c r="BN125" i="23"/>
  <c r="BN121" i="23"/>
  <c r="BN130" i="23"/>
  <c r="BN124" i="23"/>
  <c r="BN118" i="23"/>
  <c r="BN114" i="23"/>
  <c r="BN122" i="23"/>
  <c r="BN120" i="23"/>
  <c r="BN116" i="23"/>
  <c r="BN112" i="23"/>
  <c r="BN113" i="23"/>
  <c r="BN108" i="23"/>
  <c r="BN119" i="23"/>
  <c r="BN111" i="23"/>
  <c r="BN107" i="23"/>
  <c r="BN117" i="23"/>
  <c r="BN110" i="23"/>
  <c r="BN106" i="23"/>
  <c r="BN103" i="23"/>
  <c r="BN97" i="23"/>
  <c r="BN93" i="23"/>
  <c r="BN89" i="23"/>
  <c r="BN134" i="23"/>
  <c r="BN126" i="23"/>
  <c r="BN102" i="23"/>
  <c r="BN100" i="23"/>
  <c r="BN96" i="23"/>
  <c r="BN92" i="23"/>
  <c r="BN88" i="23"/>
  <c r="BN109" i="23"/>
  <c r="BN105" i="23"/>
  <c r="BN101" i="23"/>
  <c r="BN99" i="23"/>
  <c r="BN95" i="23"/>
  <c r="BN91" i="23"/>
  <c r="BN87" i="23"/>
  <c r="BN98" i="23"/>
  <c r="BN83" i="23"/>
  <c r="BN78" i="23"/>
  <c r="BN74" i="23"/>
  <c r="BN70" i="23"/>
  <c r="BN104" i="23"/>
  <c r="BN94" i="23"/>
  <c r="BN86" i="23"/>
  <c r="BN81" i="23"/>
  <c r="BN77" i="23"/>
  <c r="BN73" i="23"/>
  <c r="BN68" i="23"/>
  <c r="BN115" i="23"/>
  <c r="BN90" i="23"/>
  <c r="BN85" i="23"/>
  <c r="BN80" i="23"/>
  <c r="BN76" i="23"/>
  <c r="BN72" i="23"/>
  <c r="BN75" i="23"/>
  <c r="BN67" i="23"/>
  <c r="BN63" i="23"/>
  <c r="BN59" i="23"/>
  <c r="BN54" i="23"/>
  <c r="BN50" i="23"/>
  <c r="BN46" i="23"/>
  <c r="BN41" i="23"/>
  <c r="BN37" i="23"/>
  <c r="BN33" i="23"/>
  <c r="BN29" i="23"/>
  <c r="BN71" i="23"/>
  <c r="BN66" i="23"/>
  <c r="BN62" i="23"/>
  <c r="BN58" i="23"/>
  <c r="BN53" i="23"/>
  <c r="BN49" i="23"/>
  <c r="BN44" i="23"/>
  <c r="BN40" i="23"/>
  <c r="BN36" i="23"/>
  <c r="BN32" i="23"/>
  <c r="BN28" i="23"/>
  <c r="BN84" i="23"/>
  <c r="BN65" i="23"/>
  <c r="BN61" i="23"/>
  <c r="BN57" i="23"/>
  <c r="BN52" i="23"/>
  <c r="BN48" i="23"/>
  <c r="BN43" i="23"/>
  <c r="BN39" i="23"/>
  <c r="BN35" i="23"/>
  <c r="BN31" i="23"/>
  <c r="BN27" i="23"/>
  <c r="BN64" i="23"/>
  <c r="BN47" i="23"/>
  <c r="BN30" i="23"/>
  <c r="BN25" i="23"/>
  <c r="BN20" i="23"/>
  <c r="BN16" i="23"/>
  <c r="BN12" i="23"/>
  <c r="BN8" i="23"/>
  <c r="BN60" i="23"/>
  <c r="BN42" i="23"/>
  <c r="BN24" i="23"/>
  <c r="BN19" i="23"/>
  <c r="BN15" i="23"/>
  <c r="BN11" i="23"/>
  <c r="BN34" i="23"/>
  <c r="BN26" i="23"/>
  <c r="BN56" i="23"/>
  <c r="BN38" i="23"/>
  <c r="BN23" i="23"/>
  <c r="BN18" i="23"/>
  <c r="BN14" i="23"/>
  <c r="BN10" i="23"/>
  <c r="BN51" i="23"/>
  <c r="BN17" i="23"/>
  <c r="BN79" i="23"/>
  <c r="BN21" i="23"/>
  <c r="BN13" i="23"/>
  <c r="BN9" i="23"/>
  <c r="BE140" i="23"/>
  <c r="BE142" i="23"/>
  <c r="BE138" i="23"/>
  <c r="BE141" i="23"/>
  <c r="BE136" i="23"/>
  <c r="BE135" i="23"/>
  <c r="BE131" i="23"/>
  <c r="BE127" i="23"/>
  <c r="BE139" i="23"/>
  <c r="BE133" i="23"/>
  <c r="BE129" i="23"/>
  <c r="BE128" i="23"/>
  <c r="BE123" i="23"/>
  <c r="BE137" i="23"/>
  <c r="BE132" i="23"/>
  <c r="BE125" i="23"/>
  <c r="BE121" i="23"/>
  <c r="BE124" i="23"/>
  <c r="BE118" i="23"/>
  <c r="BE114" i="23"/>
  <c r="BE134" i="23"/>
  <c r="BE122" i="23"/>
  <c r="BE143" i="23"/>
  <c r="BE130" i="23"/>
  <c r="BE120" i="23"/>
  <c r="BE116" i="23"/>
  <c r="BE112" i="23"/>
  <c r="BE126" i="23"/>
  <c r="BE113" i="23"/>
  <c r="BE108" i="23"/>
  <c r="BE119" i="23"/>
  <c r="BE111" i="23"/>
  <c r="BE107" i="23"/>
  <c r="BE117" i="23"/>
  <c r="BE110" i="23"/>
  <c r="BE106" i="23"/>
  <c r="BE115" i="23"/>
  <c r="BE109" i="23"/>
  <c r="BE103" i="23"/>
  <c r="BE97" i="23"/>
  <c r="BE93" i="23"/>
  <c r="BE89" i="23"/>
  <c r="BE102" i="23"/>
  <c r="BE100" i="23"/>
  <c r="BE96" i="23"/>
  <c r="BE92" i="23"/>
  <c r="BE88" i="23"/>
  <c r="BE105" i="23"/>
  <c r="BE101" i="23"/>
  <c r="BE99" i="23"/>
  <c r="BE95" i="23"/>
  <c r="BE91" i="23"/>
  <c r="BE87" i="23"/>
  <c r="BE90" i="23"/>
  <c r="BE83" i="23"/>
  <c r="BE78" i="23"/>
  <c r="BE74" i="23"/>
  <c r="BE70" i="23"/>
  <c r="BE86" i="23"/>
  <c r="BE81" i="23"/>
  <c r="BE77" i="23"/>
  <c r="BE73" i="23"/>
  <c r="BE68" i="23"/>
  <c r="BE98" i="23"/>
  <c r="BE85" i="23"/>
  <c r="BE80" i="23"/>
  <c r="BE76" i="23"/>
  <c r="BE72" i="23"/>
  <c r="BE104" i="23"/>
  <c r="BE84" i="23"/>
  <c r="BE67" i="23"/>
  <c r="BE63" i="23"/>
  <c r="BE59" i="23"/>
  <c r="BE54" i="23"/>
  <c r="BE50" i="23"/>
  <c r="BE46" i="23"/>
  <c r="BE41" i="23"/>
  <c r="BE37" i="23"/>
  <c r="BE33" i="23"/>
  <c r="BE29" i="23"/>
  <c r="BE79" i="23"/>
  <c r="BE66" i="23"/>
  <c r="BE62" i="23"/>
  <c r="BE58" i="23"/>
  <c r="BE53" i="23"/>
  <c r="BE49" i="23"/>
  <c r="BE44" i="23"/>
  <c r="BE40" i="23"/>
  <c r="BE36" i="23"/>
  <c r="BE32" i="23"/>
  <c r="BE28" i="23"/>
  <c r="BE94" i="23"/>
  <c r="BE75" i="23"/>
  <c r="BE65" i="23"/>
  <c r="BE61" i="23"/>
  <c r="BE57" i="23"/>
  <c r="BE52" i="23"/>
  <c r="BE48" i="23"/>
  <c r="BE43" i="23"/>
  <c r="BE39" i="23"/>
  <c r="BE35" i="23"/>
  <c r="BE31" i="23"/>
  <c r="BE27" i="23"/>
  <c r="BE56" i="23"/>
  <c r="BE38" i="23"/>
  <c r="BE25" i="23"/>
  <c r="BE20" i="23"/>
  <c r="BE16" i="23"/>
  <c r="BE12" i="23"/>
  <c r="BE8" i="23"/>
  <c r="BE42" i="23"/>
  <c r="BE51" i="23"/>
  <c r="BE34" i="23"/>
  <c r="BE24" i="23"/>
  <c r="BE19" i="23"/>
  <c r="BE15" i="23"/>
  <c r="BE11" i="23"/>
  <c r="BE17" i="23"/>
  <c r="BE71" i="23"/>
  <c r="BE64" i="23"/>
  <c r="BE47" i="23"/>
  <c r="BE30" i="23"/>
  <c r="BE23" i="23"/>
  <c r="BE18" i="23"/>
  <c r="BE14" i="23"/>
  <c r="BE10" i="23"/>
  <c r="BE26" i="23"/>
  <c r="BE21" i="23"/>
  <c r="BE60" i="23"/>
  <c r="BE13" i="23"/>
  <c r="BE9" i="23"/>
  <c r="AV140" i="23"/>
  <c r="AV142" i="23"/>
  <c r="AV138" i="23"/>
  <c r="AV141" i="23"/>
  <c r="AV136" i="23"/>
  <c r="AV139" i="23"/>
  <c r="AV135" i="23"/>
  <c r="AV131" i="23"/>
  <c r="AV127" i="23"/>
  <c r="AV133" i="23"/>
  <c r="AV129" i="23"/>
  <c r="AV143" i="23"/>
  <c r="AV137" i="23"/>
  <c r="AV128" i="23"/>
  <c r="AV123" i="23"/>
  <c r="AV132" i="23"/>
  <c r="AV125" i="23"/>
  <c r="AV130" i="23"/>
  <c r="AV124" i="23"/>
  <c r="AV118" i="23"/>
  <c r="AV114" i="23"/>
  <c r="AV122" i="23"/>
  <c r="AV120" i="23"/>
  <c r="AV116" i="23"/>
  <c r="AV112" i="23"/>
  <c r="AV134" i="23"/>
  <c r="AV121" i="23"/>
  <c r="AV113" i="23"/>
  <c r="AV108" i="23"/>
  <c r="AV126" i="23"/>
  <c r="AV119" i="23"/>
  <c r="AV107" i="23"/>
  <c r="AV117" i="23"/>
  <c r="AV111" i="23"/>
  <c r="AV110" i="23"/>
  <c r="AV103" i="23"/>
  <c r="AV97" i="23"/>
  <c r="AV93" i="23"/>
  <c r="AV89" i="23"/>
  <c r="AV115" i="23"/>
  <c r="AV106" i="23"/>
  <c r="AV102" i="23"/>
  <c r="AV100" i="23"/>
  <c r="AV96" i="23"/>
  <c r="AV92" i="23"/>
  <c r="AV88" i="23"/>
  <c r="AV109" i="23"/>
  <c r="AV105" i="23"/>
  <c r="AV101" i="23"/>
  <c r="AV99" i="23"/>
  <c r="AV95" i="23"/>
  <c r="AV91" i="23"/>
  <c r="AV87" i="23"/>
  <c r="AV98" i="23"/>
  <c r="AV83" i="23"/>
  <c r="AV78" i="23"/>
  <c r="AV74" i="23"/>
  <c r="AV70" i="23"/>
  <c r="AV104" i="23"/>
  <c r="AV94" i="23"/>
  <c r="AV86" i="23"/>
  <c r="AV81" i="23"/>
  <c r="AV77" i="23"/>
  <c r="AV73" i="23"/>
  <c r="AV68" i="23"/>
  <c r="AV90" i="23"/>
  <c r="AV85" i="23"/>
  <c r="AV80" i="23"/>
  <c r="AV76" i="23"/>
  <c r="AV72" i="23"/>
  <c r="AV75" i="23"/>
  <c r="AV67" i="23"/>
  <c r="AV63" i="23"/>
  <c r="AV59" i="23"/>
  <c r="AV54" i="23"/>
  <c r="AV50" i="23"/>
  <c r="AV46" i="23"/>
  <c r="AV41" i="23"/>
  <c r="AV37" i="23"/>
  <c r="AV33" i="23"/>
  <c r="AV29" i="23"/>
  <c r="AV71" i="23"/>
  <c r="AV66" i="23"/>
  <c r="AV62" i="23"/>
  <c r="AV58" i="23"/>
  <c r="AV53" i="23"/>
  <c r="AV49" i="23"/>
  <c r="AV44" i="23"/>
  <c r="AV40" i="23"/>
  <c r="AV36" i="23"/>
  <c r="AV32" i="23"/>
  <c r="AV28" i="23"/>
  <c r="AV84" i="23"/>
  <c r="AV65" i="23"/>
  <c r="AV61" i="23"/>
  <c r="AV57" i="23"/>
  <c r="AV52" i="23"/>
  <c r="AV48" i="23"/>
  <c r="AV43" i="23"/>
  <c r="AV39" i="23"/>
  <c r="AV35" i="23"/>
  <c r="AV31" i="23"/>
  <c r="AV27" i="23"/>
  <c r="AV79" i="23"/>
  <c r="AV64" i="23"/>
  <c r="AV47" i="23"/>
  <c r="AV30" i="23"/>
  <c r="AV25" i="23"/>
  <c r="AV20" i="23"/>
  <c r="AV16" i="23"/>
  <c r="AV12" i="23"/>
  <c r="AV8" i="23"/>
  <c r="AV34" i="23"/>
  <c r="AV60" i="23"/>
  <c r="AV42" i="23"/>
  <c r="AV24" i="23"/>
  <c r="AV19" i="23"/>
  <c r="AV15" i="23"/>
  <c r="AV11" i="23"/>
  <c r="AV26" i="23"/>
  <c r="AV56" i="23"/>
  <c r="AV38" i="23"/>
  <c r="AV23" i="23"/>
  <c r="AV18" i="23"/>
  <c r="AV14" i="23"/>
  <c r="AV10" i="23"/>
  <c r="AV17" i="23"/>
  <c r="AV51" i="23"/>
  <c r="AV21" i="23"/>
  <c r="AV13" i="23"/>
  <c r="AV9" i="23"/>
  <c r="AN140" i="23"/>
  <c r="AN142" i="23"/>
  <c r="AN138" i="23"/>
  <c r="AN141" i="23"/>
  <c r="AN136" i="23"/>
  <c r="AN135" i="23"/>
  <c r="AN131" i="23"/>
  <c r="AN127" i="23"/>
  <c r="AN139" i="23"/>
  <c r="AN133" i="23"/>
  <c r="AN129" i="23"/>
  <c r="AN128" i="23"/>
  <c r="AN123" i="23"/>
  <c r="AN137" i="23"/>
  <c r="AN132" i="23"/>
  <c r="AN125" i="23"/>
  <c r="AN124" i="23"/>
  <c r="AN118" i="23"/>
  <c r="AN114" i="23"/>
  <c r="AN134" i="23"/>
  <c r="AN122" i="23"/>
  <c r="AN130" i="23"/>
  <c r="AN120" i="23"/>
  <c r="AN116" i="23"/>
  <c r="AN112" i="23"/>
  <c r="AN121" i="23"/>
  <c r="AN113" i="23"/>
  <c r="AN108" i="23"/>
  <c r="AN119" i="23"/>
  <c r="AN111" i="23"/>
  <c r="AN107" i="23"/>
  <c r="AN143" i="23"/>
  <c r="AN126" i="23"/>
  <c r="AN117" i="23"/>
  <c r="AN110" i="23"/>
  <c r="AN109" i="23"/>
  <c r="AN103" i="23"/>
  <c r="AN97" i="23"/>
  <c r="AN93" i="23"/>
  <c r="AN89" i="23"/>
  <c r="AN106" i="23"/>
  <c r="AN102" i="23"/>
  <c r="AN100" i="23"/>
  <c r="AN96" i="23"/>
  <c r="AN92" i="23"/>
  <c r="AN88" i="23"/>
  <c r="AN115" i="23"/>
  <c r="AN105" i="23"/>
  <c r="AN101" i="23"/>
  <c r="AN99" i="23"/>
  <c r="AN95" i="23"/>
  <c r="AN91" i="23"/>
  <c r="AN87" i="23"/>
  <c r="AN90" i="23"/>
  <c r="AN83" i="23"/>
  <c r="AN78" i="23"/>
  <c r="AN74" i="23"/>
  <c r="AN70" i="23"/>
  <c r="AN86" i="23"/>
  <c r="AN81" i="23"/>
  <c r="AN77" i="23"/>
  <c r="AN73" i="23"/>
  <c r="AN68" i="23"/>
  <c r="AN98" i="23"/>
  <c r="AN85" i="23"/>
  <c r="AN80" i="23"/>
  <c r="AN76" i="23"/>
  <c r="AN72" i="23"/>
  <c r="AN84" i="23"/>
  <c r="AN67" i="23"/>
  <c r="AN63" i="23"/>
  <c r="AN59" i="23"/>
  <c r="AN54" i="23"/>
  <c r="AN50" i="23"/>
  <c r="AN46" i="23"/>
  <c r="AN41" i="23"/>
  <c r="AN37" i="23"/>
  <c r="AN33" i="23"/>
  <c r="AN29" i="23"/>
  <c r="AN104" i="23"/>
  <c r="AN79" i="23"/>
  <c r="AN66" i="23"/>
  <c r="AN62" i="23"/>
  <c r="AN58" i="23"/>
  <c r="AN53" i="23"/>
  <c r="AN49" i="23"/>
  <c r="AN44" i="23"/>
  <c r="AN40" i="23"/>
  <c r="AN36" i="23"/>
  <c r="AN32" i="23"/>
  <c r="AN28" i="23"/>
  <c r="AN75" i="23"/>
  <c r="AN65" i="23"/>
  <c r="AN61" i="23"/>
  <c r="AN57" i="23"/>
  <c r="AN52" i="23"/>
  <c r="AN48" i="23"/>
  <c r="AN43" i="23"/>
  <c r="AN39" i="23"/>
  <c r="AN35" i="23"/>
  <c r="AN31" i="23"/>
  <c r="AN27" i="23"/>
  <c r="AN94" i="23"/>
  <c r="AN56" i="23"/>
  <c r="AN38" i="23"/>
  <c r="AN25" i="23"/>
  <c r="AN20" i="23"/>
  <c r="AN16" i="23"/>
  <c r="AN12" i="23"/>
  <c r="AN8" i="23"/>
  <c r="AN21" i="23"/>
  <c r="AN51" i="23"/>
  <c r="AN34" i="23"/>
  <c r="AN24" i="23"/>
  <c r="AN19" i="23"/>
  <c r="AN15" i="23"/>
  <c r="AN11" i="23"/>
  <c r="AN17" i="23"/>
  <c r="AN64" i="23"/>
  <c r="AN47" i="23"/>
  <c r="AN30" i="23"/>
  <c r="AN23" i="23"/>
  <c r="AN18" i="23"/>
  <c r="AN14" i="23"/>
  <c r="AN10" i="23"/>
  <c r="AN71" i="23"/>
  <c r="AN60" i="23"/>
  <c r="AN42" i="23"/>
  <c r="AN26" i="23"/>
  <c r="AN13" i="23"/>
  <c r="AN9" i="23"/>
  <c r="AF140" i="23"/>
  <c r="AF142" i="23"/>
  <c r="AF138" i="23"/>
  <c r="AF141" i="23"/>
  <c r="AF136" i="23"/>
  <c r="AF139" i="23"/>
  <c r="AF135" i="23"/>
  <c r="AF131" i="23"/>
  <c r="AF127" i="23"/>
  <c r="AF133" i="23"/>
  <c r="AF129" i="23"/>
  <c r="AF137" i="23"/>
  <c r="AF128" i="23"/>
  <c r="AF123" i="23"/>
  <c r="AF143" i="23"/>
  <c r="AF132" i="23"/>
  <c r="AF125" i="23"/>
  <c r="AF130" i="23"/>
  <c r="AF124" i="23"/>
  <c r="AF118" i="23"/>
  <c r="AF114" i="23"/>
  <c r="AF122" i="23"/>
  <c r="AF120" i="23"/>
  <c r="AF116" i="23"/>
  <c r="AF112" i="23"/>
  <c r="AF121" i="23"/>
  <c r="AF113" i="23"/>
  <c r="AF108" i="23"/>
  <c r="AF134" i="23"/>
  <c r="AF119" i="23"/>
  <c r="AF111" i="23"/>
  <c r="AF107" i="23"/>
  <c r="AF117" i="23"/>
  <c r="AF110" i="23"/>
  <c r="AF103" i="23"/>
  <c r="AF97" i="23"/>
  <c r="AF93" i="23"/>
  <c r="AF89" i="23"/>
  <c r="AF106" i="23"/>
  <c r="AF102" i="23"/>
  <c r="AF100" i="23"/>
  <c r="AF96" i="23"/>
  <c r="AF92" i="23"/>
  <c r="AF88" i="23"/>
  <c r="AF126" i="23"/>
  <c r="AF109" i="23"/>
  <c r="AF105" i="23"/>
  <c r="AF101" i="23"/>
  <c r="AF99" i="23"/>
  <c r="AF95" i="23"/>
  <c r="AF91" i="23"/>
  <c r="AF87" i="23"/>
  <c r="AF98" i="23"/>
  <c r="AF83" i="23"/>
  <c r="AF78" i="23"/>
  <c r="AF74" i="23"/>
  <c r="AF70" i="23"/>
  <c r="AF104" i="23"/>
  <c r="AF94" i="23"/>
  <c r="AF86" i="23"/>
  <c r="AF81" i="23"/>
  <c r="AF77" i="23"/>
  <c r="AF73" i="23"/>
  <c r="AF90" i="23"/>
  <c r="AF85" i="23"/>
  <c r="AF80" i="23"/>
  <c r="AF76" i="23"/>
  <c r="AF72" i="23"/>
  <c r="AF75" i="23"/>
  <c r="AF68" i="23"/>
  <c r="AF67" i="23"/>
  <c r="AF63" i="23"/>
  <c r="AF59" i="23"/>
  <c r="AF54" i="23"/>
  <c r="AF50" i="23"/>
  <c r="AF46" i="23"/>
  <c r="AF41" i="23"/>
  <c r="AF37" i="23"/>
  <c r="AF33" i="23"/>
  <c r="AF29" i="23"/>
  <c r="AF71" i="23"/>
  <c r="AF66" i="23"/>
  <c r="AF62" i="23"/>
  <c r="AF58" i="23"/>
  <c r="AF53" i="23"/>
  <c r="AF49" i="23"/>
  <c r="AF44" i="23"/>
  <c r="AF40" i="23"/>
  <c r="AF36" i="23"/>
  <c r="AF32" i="23"/>
  <c r="AF28" i="23"/>
  <c r="AF115" i="23"/>
  <c r="AF84" i="23"/>
  <c r="AF65" i="23"/>
  <c r="AF61" i="23"/>
  <c r="AF57" i="23"/>
  <c r="AF52" i="23"/>
  <c r="AF48" i="23"/>
  <c r="AF43" i="23"/>
  <c r="AF39" i="23"/>
  <c r="AF35" i="23"/>
  <c r="AF31" i="23"/>
  <c r="AF27" i="23"/>
  <c r="AF64" i="23"/>
  <c r="AF47" i="23"/>
  <c r="AF30" i="23"/>
  <c r="AF25" i="23"/>
  <c r="AF20" i="23"/>
  <c r="AF16" i="23"/>
  <c r="AF12" i="23"/>
  <c r="AF8" i="23"/>
  <c r="AF26" i="23"/>
  <c r="AF79" i="23"/>
  <c r="AF60" i="23"/>
  <c r="AF42" i="23"/>
  <c r="AF24" i="23"/>
  <c r="AF19" i="23"/>
  <c r="AF15" i="23"/>
  <c r="AF11" i="23"/>
  <c r="AF51" i="23"/>
  <c r="AF56" i="23"/>
  <c r="AF38" i="23"/>
  <c r="AF23" i="23"/>
  <c r="AF18" i="23"/>
  <c r="AF14" i="23"/>
  <c r="AF10" i="23"/>
  <c r="AF21" i="23"/>
  <c r="AF17" i="23"/>
  <c r="AF34" i="23"/>
  <c r="AF13" i="23"/>
  <c r="AF9" i="23"/>
  <c r="W140" i="23"/>
  <c r="W142" i="23"/>
  <c r="W138" i="23"/>
  <c r="W141" i="23"/>
  <c r="W136" i="23"/>
  <c r="W135" i="23"/>
  <c r="W131" i="23"/>
  <c r="W139" i="23"/>
  <c r="W133" i="23"/>
  <c r="W129" i="23"/>
  <c r="W128" i="23"/>
  <c r="W127" i="23"/>
  <c r="W123" i="23"/>
  <c r="W137" i="23"/>
  <c r="W132" i="23"/>
  <c r="W125" i="23"/>
  <c r="W143" i="23"/>
  <c r="W124" i="23"/>
  <c r="W118" i="23"/>
  <c r="W114" i="23"/>
  <c r="W134" i="23"/>
  <c r="W122" i="23"/>
  <c r="W130" i="23"/>
  <c r="W120" i="23"/>
  <c r="W116" i="23"/>
  <c r="W112" i="23"/>
  <c r="W126" i="23"/>
  <c r="W121" i="23"/>
  <c r="W113" i="23"/>
  <c r="W108" i="23"/>
  <c r="W119" i="23"/>
  <c r="W111" i="23"/>
  <c r="W107" i="23"/>
  <c r="W117" i="23"/>
  <c r="W110" i="23"/>
  <c r="W115" i="23"/>
  <c r="W109" i="23"/>
  <c r="W103" i="23"/>
  <c r="W97" i="23"/>
  <c r="W93" i="23"/>
  <c r="W89" i="23"/>
  <c r="W106" i="23"/>
  <c r="W102" i="23"/>
  <c r="W100" i="23"/>
  <c r="W96" i="23"/>
  <c r="W92" i="23"/>
  <c r="W88" i="23"/>
  <c r="W105" i="23"/>
  <c r="W101" i="23"/>
  <c r="W99" i="23"/>
  <c r="W95" i="23"/>
  <c r="W91" i="23"/>
  <c r="W87" i="23"/>
  <c r="W90" i="23"/>
  <c r="W83" i="23"/>
  <c r="W78" i="23"/>
  <c r="W74" i="23"/>
  <c r="W70" i="23"/>
  <c r="W86" i="23"/>
  <c r="W81" i="23"/>
  <c r="W77" i="23"/>
  <c r="W73" i="23"/>
  <c r="W98" i="23"/>
  <c r="W85" i="23"/>
  <c r="W80" i="23"/>
  <c r="W76" i="23"/>
  <c r="W72" i="23"/>
  <c r="W94" i="23"/>
  <c r="W84" i="23"/>
  <c r="W67" i="23"/>
  <c r="W63" i="23"/>
  <c r="W59" i="23"/>
  <c r="W54" i="23"/>
  <c r="W50" i="23"/>
  <c r="W46" i="23"/>
  <c r="W41" i="23"/>
  <c r="W37" i="23"/>
  <c r="W33" i="23"/>
  <c r="W29" i="23"/>
  <c r="W79" i="23"/>
  <c r="W66" i="23"/>
  <c r="W62" i="23"/>
  <c r="W58" i="23"/>
  <c r="W53" i="23"/>
  <c r="W49" i="23"/>
  <c r="W44" i="23"/>
  <c r="W40" i="23"/>
  <c r="W36" i="23"/>
  <c r="W32" i="23"/>
  <c r="W28" i="23"/>
  <c r="W104" i="23"/>
  <c r="W75" i="23"/>
  <c r="W65" i="23"/>
  <c r="W61" i="23"/>
  <c r="W57" i="23"/>
  <c r="W52" i="23"/>
  <c r="W48" i="23"/>
  <c r="W43" i="23"/>
  <c r="W39" i="23"/>
  <c r="W35" i="23"/>
  <c r="W31" i="23"/>
  <c r="W71" i="23"/>
  <c r="W56" i="23"/>
  <c r="W38" i="23"/>
  <c r="W25" i="23"/>
  <c r="W20" i="23"/>
  <c r="W16" i="23"/>
  <c r="W12" i="23"/>
  <c r="W8" i="23"/>
  <c r="W60" i="23"/>
  <c r="W21" i="23"/>
  <c r="W68" i="23"/>
  <c r="W51" i="23"/>
  <c r="W34" i="23"/>
  <c r="W24" i="23"/>
  <c r="W19" i="23"/>
  <c r="W15" i="23"/>
  <c r="W11" i="23"/>
  <c r="W42" i="23"/>
  <c r="W17" i="23"/>
  <c r="W64" i="23"/>
  <c r="W47" i="23"/>
  <c r="W30" i="23"/>
  <c r="W27" i="23"/>
  <c r="W23" i="23"/>
  <c r="W18" i="23"/>
  <c r="W14" i="23"/>
  <c r="W10" i="23"/>
  <c r="W26" i="23"/>
  <c r="W13" i="23"/>
  <c r="W9" i="23"/>
  <c r="M140" i="23"/>
  <c r="M142" i="23"/>
  <c r="M138" i="23"/>
  <c r="M141" i="23"/>
  <c r="M136" i="23"/>
  <c r="M139" i="23"/>
  <c r="M135" i="23"/>
  <c r="M131" i="23"/>
  <c r="M133" i="23"/>
  <c r="M129" i="23"/>
  <c r="M143" i="23"/>
  <c r="M137" i="23"/>
  <c r="M128" i="23"/>
  <c r="M127" i="23"/>
  <c r="M123" i="23"/>
  <c r="M132" i="23"/>
  <c r="M125" i="23"/>
  <c r="M130" i="23"/>
  <c r="M124" i="23"/>
  <c r="M118" i="23"/>
  <c r="M114" i="23"/>
  <c r="M122" i="23"/>
  <c r="M120" i="23"/>
  <c r="M116" i="23"/>
  <c r="M112" i="23"/>
  <c r="M121" i="23"/>
  <c r="M113" i="23"/>
  <c r="M108" i="23"/>
  <c r="M126" i="23"/>
  <c r="M119" i="23"/>
  <c r="M111" i="23"/>
  <c r="M107" i="23"/>
  <c r="M134" i="23"/>
  <c r="M117" i="23"/>
  <c r="M110" i="23"/>
  <c r="M103" i="23"/>
  <c r="M97" i="23"/>
  <c r="M93" i="23"/>
  <c r="M89" i="23"/>
  <c r="M115" i="23"/>
  <c r="M106" i="23"/>
  <c r="M102" i="23"/>
  <c r="M100" i="23"/>
  <c r="M96" i="23"/>
  <c r="M92" i="23"/>
  <c r="M88" i="23"/>
  <c r="M109" i="23"/>
  <c r="M105" i="23"/>
  <c r="M101" i="23"/>
  <c r="M99" i="23"/>
  <c r="M95" i="23"/>
  <c r="M91" i="23"/>
  <c r="M98" i="23"/>
  <c r="M87" i="23"/>
  <c r="M83" i="23"/>
  <c r="M78" i="23"/>
  <c r="M74" i="23"/>
  <c r="M70" i="23"/>
  <c r="M104" i="23"/>
  <c r="M94" i="23"/>
  <c r="M86" i="23"/>
  <c r="M81" i="23"/>
  <c r="M77" i="23"/>
  <c r="M73" i="23"/>
  <c r="M90" i="23"/>
  <c r="M85" i="23"/>
  <c r="M80" i="23"/>
  <c r="M76" i="23"/>
  <c r="M72" i="23"/>
  <c r="M75" i="23"/>
  <c r="M67" i="23"/>
  <c r="M63" i="23"/>
  <c r="M59" i="23"/>
  <c r="M54" i="23"/>
  <c r="M50" i="23"/>
  <c r="M46" i="23"/>
  <c r="M41" i="23"/>
  <c r="M37" i="23"/>
  <c r="M33" i="23"/>
  <c r="M29" i="23"/>
  <c r="M71" i="23"/>
  <c r="M66" i="23"/>
  <c r="M62" i="23"/>
  <c r="M58" i="23"/>
  <c r="M53" i="23"/>
  <c r="M49" i="23"/>
  <c r="M44" i="23"/>
  <c r="M40" i="23"/>
  <c r="M36" i="23"/>
  <c r="M32" i="23"/>
  <c r="M28" i="23"/>
  <c r="M84" i="23"/>
  <c r="M65" i="23"/>
  <c r="M61" i="23"/>
  <c r="M57" i="23"/>
  <c r="M52" i="23"/>
  <c r="M48" i="23"/>
  <c r="M43" i="23"/>
  <c r="M39" i="23"/>
  <c r="M35" i="23"/>
  <c r="M31" i="23"/>
  <c r="M64" i="23"/>
  <c r="M47" i="23"/>
  <c r="M30" i="23"/>
  <c r="M25" i="23"/>
  <c r="M20" i="23"/>
  <c r="M16" i="23"/>
  <c r="M12" i="23"/>
  <c r="M8" i="23"/>
  <c r="M51" i="23"/>
  <c r="M26" i="23"/>
  <c r="M60" i="23"/>
  <c r="M42" i="23"/>
  <c r="M24" i="23"/>
  <c r="M19" i="23"/>
  <c r="M15" i="23"/>
  <c r="M11" i="23"/>
  <c r="M79" i="23"/>
  <c r="M56" i="23"/>
  <c r="M38" i="23"/>
  <c r="M27" i="23"/>
  <c r="M23" i="23"/>
  <c r="M18" i="23"/>
  <c r="M14" i="23"/>
  <c r="M10" i="23"/>
  <c r="M34" i="23"/>
  <c r="M21" i="23"/>
  <c r="M17" i="23"/>
  <c r="M68" i="23"/>
  <c r="M13" i="23"/>
  <c r="M9" i="23"/>
  <c r="BM82" i="23"/>
  <c r="AU82" i="23"/>
  <c r="AE82" i="23"/>
  <c r="K82" i="23"/>
  <c r="BQ141" i="23"/>
  <c r="BQ143" i="23"/>
  <c r="BQ139" i="23"/>
  <c r="BQ138" i="23"/>
  <c r="BQ135" i="23"/>
  <c r="BQ142" i="23"/>
  <c r="BQ137" i="23"/>
  <c r="BQ140" i="23"/>
  <c r="BQ136" i="23"/>
  <c r="BQ132" i="23"/>
  <c r="BQ128" i="23"/>
  <c r="BQ134" i="23"/>
  <c r="BQ130" i="23"/>
  <c r="BQ129" i="23"/>
  <c r="BQ124" i="23"/>
  <c r="BQ133" i="23"/>
  <c r="BQ126" i="23"/>
  <c r="BQ122" i="23"/>
  <c r="BQ131" i="23"/>
  <c r="BQ125" i="23"/>
  <c r="BQ119" i="23"/>
  <c r="BQ115" i="23"/>
  <c r="BQ111" i="23"/>
  <c r="BQ127" i="23"/>
  <c r="BQ123" i="23"/>
  <c r="BQ121" i="23"/>
  <c r="BQ117" i="23"/>
  <c r="BQ113" i="23"/>
  <c r="BQ114" i="23"/>
  <c r="BQ109" i="23"/>
  <c r="BQ120" i="23"/>
  <c r="BQ112" i="23"/>
  <c r="BQ108" i="23"/>
  <c r="BQ118" i="23"/>
  <c r="BQ107" i="23"/>
  <c r="BQ104" i="23"/>
  <c r="BQ98" i="23"/>
  <c r="BQ94" i="23"/>
  <c r="BQ90" i="23"/>
  <c r="BQ103" i="23"/>
  <c r="BQ97" i="23"/>
  <c r="BQ93" i="23"/>
  <c r="BQ89" i="23"/>
  <c r="BQ110" i="23"/>
  <c r="BQ102" i="23"/>
  <c r="BQ100" i="23"/>
  <c r="BQ96" i="23"/>
  <c r="BQ92" i="23"/>
  <c r="BQ88" i="23"/>
  <c r="BQ116" i="23"/>
  <c r="BQ106" i="23"/>
  <c r="BQ99" i="23"/>
  <c r="BQ84" i="23"/>
  <c r="BQ79" i="23"/>
  <c r="BQ75" i="23"/>
  <c r="BQ71" i="23"/>
  <c r="BQ105" i="23"/>
  <c r="BQ95" i="23"/>
  <c r="BQ83" i="23"/>
  <c r="BQ78" i="23"/>
  <c r="BQ74" i="23"/>
  <c r="BQ70" i="23"/>
  <c r="BQ101" i="23"/>
  <c r="BQ91" i="23"/>
  <c r="BQ86" i="23"/>
  <c r="BQ81" i="23"/>
  <c r="BQ77" i="23"/>
  <c r="BQ73" i="23"/>
  <c r="BQ68" i="23"/>
  <c r="BQ87" i="23"/>
  <c r="BQ76" i="23"/>
  <c r="BQ64" i="23"/>
  <c r="BQ60" i="23"/>
  <c r="BQ56" i="23"/>
  <c r="BQ51" i="23"/>
  <c r="BQ47" i="23"/>
  <c r="BQ42" i="23"/>
  <c r="BQ38" i="23"/>
  <c r="BQ34" i="23"/>
  <c r="BQ30" i="23"/>
  <c r="BQ72" i="23"/>
  <c r="BQ67" i="23"/>
  <c r="BQ63" i="23"/>
  <c r="BQ59" i="23"/>
  <c r="BQ54" i="23"/>
  <c r="BQ50" i="23"/>
  <c r="BQ46" i="23"/>
  <c r="BQ41" i="23"/>
  <c r="BQ37" i="23"/>
  <c r="BQ33" i="23"/>
  <c r="BQ29" i="23"/>
  <c r="BQ85" i="23"/>
  <c r="BQ66" i="23"/>
  <c r="BQ62" i="23"/>
  <c r="BQ58" i="23"/>
  <c r="BQ53" i="23"/>
  <c r="BQ49" i="23"/>
  <c r="BQ44" i="23"/>
  <c r="BQ40" i="23"/>
  <c r="BQ36" i="23"/>
  <c r="BQ32" i="23"/>
  <c r="BQ28" i="23"/>
  <c r="BQ65" i="23"/>
  <c r="BQ48" i="23"/>
  <c r="BQ31" i="23"/>
  <c r="BQ26" i="23"/>
  <c r="BQ21" i="23"/>
  <c r="BQ17" i="23"/>
  <c r="BQ13" i="23"/>
  <c r="BQ9" i="23"/>
  <c r="BQ61" i="23"/>
  <c r="BQ43" i="23"/>
  <c r="BQ27" i="23"/>
  <c r="BQ25" i="23"/>
  <c r="BQ20" i="23"/>
  <c r="BQ16" i="23"/>
  <c r="BQ12" i="23"/>
  <c r="BQ8" i="23"/>
  <c r="BQ35" i="23"/>
  <c r="BQ23" i="23"/>
  <c r="BQ18" i="23"/>
  <c r="BQ57" i="23"/>
  <c r="BQ39" i="23"/>
  <c r="BQ24" i="23"/>
  <c r="BQ19" i="23"/>
  <c r="BQ15" i="23"/>
  <c r="BQ11" i="23"/>
  <c r="BQ80" i="23"/>
  <c r="BQ52" i="23"/>
  <c r="BQ14" i="23"/>
  <c r="BQ10" i="23"/>
  <c r="BH141" i="23"/>
  <c r="BH143" i="23"/>
  <c r="BH139" i="23"/>
  <c r="BH138" i="23"/>
  <c r="BH135" i="23"/>
  <c r="BH142" i="23"/>
  <c r="BH137" i="23"/>
  <c r="BH136" i="23"/>
  <c r="BH132" i="23"/>
  <c r="BH128" i="23"/>
  <c r="BH140" i="23"/>
  <c r="BH134" i="23"/>
  <c r="BH130" i="23"/>
  <c r="BH129" i="23"/>
  <c r="BH124" i="23"/>
  <c r="BH133" i="23"/>
  <c r="BH126" i="23"/>
  <c r="BH122" i="23"/>
  <c r="BH125" i="23"/>
  <c r="BH119" i="23"/>
  <c r="BH115" i="23"/>
  <c r="BH111" i="23"/>
  <c r="BH123" i="23"/>
  <c r="BH131" i="23"/>
  <c r="BH121" i="23"/>
  <c r="BH117" i="23"/>
  <c r="BH113" i="23"/>
  <c r="BH114" i="23"/>
  <c r="BH109" i="23"/>
  <c r="BH120" i="23"/>
  <c r="BH112" i="23"/>
  <c r="BH108" i="23"/>
  <c r="BH127" i="23"/>
  <c r="BH118" i="23"/>
  <c r="BH107" i="23"/>
  <c r="BH116" i="23"/>
  <c r="BH110" i="23"/>
  <c r="BH104" i="23"/>
  <c r="BH98" i="23"/>
  <c r="BH94" i="23"/>
  <c r="BH90" i="23"/>
  <c r="BH103" i="23"/>
  <c r="BH97" i="23"/>
  <c r="BH93" i="23"/>
  <c r="BH89" i="23"/>
  <c r="BH106" i="23"/>
  <c r="BH102" i="23"/>
  <c r="BH100" i="23"/>
  <c r="BH96" i="23"/>
  <c r="BH92" i="23"/>
  <c r="BH88" i="23"/>
  <c r="BH101" i="23"/>
  <c r="BH91" i="23"/>
  <c r="BH84" i="23"/>
  <c r="BH79" i="23"/>
  <c r="BH75" i="23"/>
  <c r="BH71" i="23"/>
  <c r="BH87" i="23"/>
  <c r="BH83" i="23"/>
  <c r="BH78" i="23"/>
  <c r="BH74" i="23"/>
  <c r="BH70" i="23"/>
  <c r="BH99" i="23"/>
  <c r="BH86" i="23"/>
  <c r="BH81" i="23"/>
  <c r="BH77" i="23"/>
  <c r="BH73" i="23"/>
  <c r="BH68" i="23"/>
  <c r="BH105" i="23"/>
  <c r="BH85" i="23"/>
  <c r="BH64" i="23"/>
  <c r="BH60" i="23"/>
  <c r="BH56" i="23"/>
  <c r="BH51" i="23"/>
  <c r="BH47" i="23"/>
  <c r="BH42" i="23"/>
  <c r="BH38" i="23"/>
  <c r="BH34" i="23"/>
  <c r="BH30" i="23"/>
  <c r="BH80" i="23"/>
  <c r="BH67" i="23"/>
  <c r="BH63" i="23"/>
  <c r="BH59" i="23"/>
  <c r="BH54" i="23"/>
  <c r="BH50" i="23"/>
  <c r="BH46" i="23"/>
  <c r="BH41" i="23"/>
  <c r="BH37" i="23"/>
  <c r="BH33" i="23"/>
  <c r="BH29" i="23"/>
  <c r="BH95" i="23"/>
  <c r="BH76" i="23"/>
  <c r="BH66" i="23"/>
  <c r="BH62" i="23"/>
  <c r="BH58" i="23"/>
  <c r="BH53" i="23"/>
  <c r="BH49" i="23"/>
  <c r="BH44" i="23"/>
  <c r="BH40" i="23"/>
  <c r="BH36" i="23"/>
  <c r="BH32" i="23"/>
  <c r="BH28" i="23"/>
  <c r="BH57" i="23"/>
  <c r="BH39" i="23"/>
  <c r="BH26" i="23"/>
  <c r="BH21" i="23"/>
  <c r="BH17" i="23"/>
  <c r="BH13" i="23"/>
  <c r="BH9" i="23"/>
  <c r="BH43" i="23"/>
  <c r="BH27" i="23"/>
  <c r="BH18" i="23"/>
  <c r="BH52" i="23"/>
  <c r="BH35" i="23"/>
  <c r="BH25" i="23"/>
  <c r="BH20" i="23"/>
  <c r="BH16" i="23"/>
  <c r="BH12" i="23"/>
  <c r="BH8" i="23"/>
  <c r="BH72" i="23"/>
  <c r="BH65" i="23"/>
  <c r="BH48" i="23"/>
  <c r="BH31" i="23"/>
  <c r="BH24" i="23"/>
  <c r="BH19" i="23"/>
  <c r="BH15" i="23"/>
  <c r="BH11" i="23"/>
  <c r="BH14" i="23"/>
  <c r="BH61" i="23"/>
  <c r="BH23" i="23"/>
  <c r="BH10" i="23"/>
  <c r="AZ141" i="23"/>
  <c r="AZ143" i="23"/>
  <c r="AZ139" i="23"/>
  <c r="AZ138" i="23"/>
  <c r="AZ135" i="23"/>
  <c r="AZ142" i="23"/>
  <c r="AZ137" i="23"/>
  <c r="AZ140" i="23"/>
  <c r="AZ136" i="23"/>
  <c r="AZ132" i="23"/>
  <c r="AZ128" i="23"/>
  <c r="AZ134" i="23"/>
  <c r="AZ130" i="23"/>
  <c r="AZ129" i="23"/>
  <c r="AZ124" i="23"/>
  <c r="AZ133" i="23"/>
  <c r="AZ126" i="23"/>
  <c r="AZ122" i="23"/>
  <c r="AZ131" i="23"/>
  <c r="AZ125" i="23"/>
  <c r="AZ119" i="23"/>
  <c r="AZ115" i="23"/>
  <c r="AZ111" i="23"/>
  <c r="AZ127" i="23"/>
  <c r="AZ123" i="23"/>
  <c r="AZ121" i="23"/>
  <c r="AZ117" i="23"/>
  <c r="AZ113" i="23"/>
  <c r="AZ114" i="23"/>
  <c r="AZ109" i="23"/>
  <c r="AZ120" i="23"/>
  <c r="AZ112" i="23"/>
  <c r="AZ108" i="23"/>
  <c r="AZ118" i="23"/>
  <c r="AZ107" i="23"/>
  <c r="AZ104" i="23"/>
  <c r="AZ98" i="23"/>
  <c r="AZ94" i="23"/>
  <c r="AZ90" i="23"/>
  <c r="AZ116" i="23"/>
  <c r="AZ103" i="23"/>
  <c r="AZ97" i="23"/>
  <c r="AZ93" i="23"/>
  <c r="AZ89" i="23"/>
  <c r="AZ110" i="23"/>
  <c r="AZ102" i="23"/>
  <c r="AZ100" i="23"/>
  <c r="AZ96" i="23"/>
  <c r="AZ92" i="23"/>
  <c r="AZ88" i="23"/>
  <c r="AZ99" i="23"/>
  <c r="AZ84" i="23"/>
  <c r="AZ79" i="23"/>
  <c r="AZ75" i="23"/>
  <c r="AZ71" i="23"/>
  <c r="AZ105" i="23"/>
  <c r="AZ95" i="23"/>
  <c r="AZ83" i="23"/>
  <c r="AZ78" i="23"/>
  <c r="AZ74" i="23"/>
  <c r="AZ70" i="23"/>
  <c r="AZ106" i="23"/>
  <c r="AZ101" i="23"/>
  <c r="AZ91" i="23"/>
  <c r="AZ86" i="23"/>
  <c r="AZ81" i="23"/>
  <c r="AZ77" i="23"/>
  <c r="AZ73" i="23"/>
  <c r="AZ68" i="23"/>
  <c r="AZ76" i="23"/>
  <c r="AZ64" i="23"/>
  <c r="AZ60" i="23"/>
  <c r="AZ56" i="23"/>
  <c r="AZ51" i="23"/>
  <c r="AZ47" i="23"/>
  <c r="AZ42" i="23"/>
  <c r="AZ38" i="23"/>
  <c r="AZ34" i="23"/>
  <c r="AZ30" i="23"/>
  <c r="AZ87" i="23"/>
  <c r="AZ72" i="23"/>
  <c r="AZ67" i="23"/>
  <c r="AZ63" i="23"/>
  <c r="AZ59" i="23"/>
  <c r="AZ54" i="23"/>
  <c r="AZ50" i="23"/>
  <c r="AZ46" i="23"/>
  <c r="AZ41" i="23"/>
  <c r="AZ37" i="23"/>
  <c r="AZ33" i="23"/>
  <c r="AZ29" i="23"/>
  <c r="AZ85" i="23"/>
  <c r="AZ66" i="23"/>
  <c r="AZ62" i="23"/>
  <c r="AZ58" i="23"/>
  <c r="AZ53" i="23"/>
  <c r="AZ49" i="23"/>
  <c r="AZ44" i="23"/>
  <c r="AZ40" i="23"/>
  <c r="AZ36" i="23"/>
  <c r="AZ32" i="23"/>
  <c r="AZ28" i="23"/>
  <c r="AZ80" i="23"/>
  <c r="AZ65" i="23"/>
  <c r="AZ48" i="23"/>
  <c r="AZ31" i="23"/>
  <c r="AZ26" i="23"/>
  <c r="AZ21" i="23"/>
  <c r="AZ17" i="23"/>
  <c r="AZ13" i="23"/>
  <c r="AZ9" i="23"/>
  <c r="AZ35" i="23"/>
  <c r="AZ14" i="23"/>
  <c r="AZ61" i="23"/>
  <c r="AZ43" i="23"/>
  <c r="AZ27" i="23"/>
  <c r="AZ25" i="23"/>
  <c r="AZ20" i="23"/>
  <c r="AZ16" i="23"/>
  <c r="AZ12" i="23"/>
  <c r="AZ8" i="23"/>
  <c r="AZ23" i="23"/>
  <c r="AZ57" i="23"/>
  <c r="AZ39" i="23"/>
  <c r="AZ24" i="23"/>
  <c r="AZ19" i="23"/>
  <c r="AZ15" i="23"/>
  <c r="AZ11" i="23"/>
  <c r="AZ18" i="23"/>
  <c r="AZ52" i="23"/>
  <c r="AZ10" i="23"/>
  <c r="AQ141" i="23"/>
  <c r="AQ143" i="23"/>
  <c r="AQ139" i="23"/>
  <c r="AQ138" i="23"/>
  <c r="AQ142" i="23"/>
  <c r="AQ137" i="23"/>
  <c r="AQ136" i="23"/>
  <c r="AQ132" i="23"/>
  <c r="AQ128" i="23"/>
  <c r="AQ140" i="23"/>
  <c r="AQ134" i="23"/>
  <c r="AQ130" i="23"/>
  <c r="AQ129" i="23"/>
  <c r="AQ124" i="23"/>
  <c r="AQ133" i="23"/>
  <c r="AQ126" i="23"/>
  <c r="AQ122" i="23"/>
  <c r="AQ125" i="23"/>
  <c r="AQ119" i="23"/>
  <c r="AQ115" i="23"/>
  <c r="AQ135" i="23"/>
  <c r="AQ123" i="23"/>
  <c r="AQ131" i="23"/>
  <c r="AQ121" i="23"/>
  <c r="AQ117" i="23"/>
  <c r="AQ113" i="23"/>
  <c r="AQ114" i="23"/>
  <c r="AQ109" i="23"/>
  <c r="AQ120" i="23"/>
  <c r="AQ112" i="23"/>
  <c r="AQ108" i="23"/>
  <c r="AQ118" i="23"/>
  <c r="AQ111" i="23"/>
  <c r="AQ107" i="23"/>
  <c r="AQ127" i="23"/>
  <c r="AQ110" i="23"/>
  <c r="AQ104" i="23"/>
  <c r="AQ98" i="23"/>
  <c r="AQ94" i="23"/>
  <c r="AQ90" i="23"/>
  <c r="AQ103" i="23"/>
  <c r="AQ97" i="23"/>
  <c r="AQ93" i="23"/>
  <c r="AQ89" i="23"/>
  <c r="AQ116" i="23"/>
  <c r="AQ106" i="23"/>
  <c r="AQ102" i="23"/>
  <c r="AQ100" i="23"/>
  <c r="AQ96" i="23"/>
  <c r="AQ92" i="23"/>
  <c r="AQ88" i="23"/>
  <c r="AQ101" i="23"/>
  <c r="AQ91" i="23"/>
  <c r="AQ84" i="23"/>
  <c r="AQ79" i="23"/>
  <c r="AQ75" i="23"/>
  <c r="AQ71" i="23"/>
  <c r="AQ87" i="23"/>
  <c r="AQ83" i="23"/>
  <c r="AQ78" i="23"/>
  <c r="AQ74" i="23"/>
  <c r="AQ70" i="23"/>
  <c r="AQ99" i="23"/>
  <c r="AQ86" i="23"/>
  <c r="AQ81" i="23"/>
  <c r="AQ77" i="23"/>
  <c r="AQ73" i="23"/>
  <c r="AQ68" i="23"/>
  <c r="AQ85" i="23"/>
  <c r="AQ64" i="23"/>
  <c r="AQ60" i="23"/>
  <c r="AQ56" i="23"/>
  <c r="AQ51" i="23"/>
  <c r="AQ47" i="23"/>
  <c r="AQ42" i="23"/>
  <c r="AQ38" i="23"/>
  <c r="AQ34" i="23"/>
  <c r="AQ30" i="23"/>
  <c r="AQ105" i="23"/>
  <c r="AQ80" i="23"/>
  <c r="AQ67" i="23"/>
  <c r="AQ63" i="23"/>
  <c r="AQ59" i="23"/>
  <c r="AQ54" i="23"/>
  <c r="AQ50" i="23"/>
  <c r="AQ46" i="23"/>
  <c r="AQ41" i="23"/>
  <c r="AQ37" i="23"/>
  <c r="AQ33" i="23"/>
  <c r="AQ29" i="23"/>
  <c r="AQ76" i="23"/>
  <c r="AQ66" i="23"/>
  <c r="AQ62" i="23"/>
  <c r="AQ58" i="23"/>
  <c r="AQ53" i="23"/>
  <c r="AQ49" i="23"/>
  <c r="AQ44" i="23"/>
  <c r="AQ40" i="23"/>
  <c r="AQ36" i="23"/>
  <c r="AQ32" i="23"/>
  <c r="AQ28" i="23"/>
  <c r="AQ57" i="23"/>
  <c r="AQ39" i="23"/>
  <c r="AQ26" i="23"/>
  <c r="AQ21" i="23"/>
  <c r="AQ17" i="23"/>
  <c r="AQ13" i="23"/>
  <c r="AQ9" i="23"/>
  <c r="AQ18" i="23"/>
  <c r="AQ52" i="23"/>
  <c r="AQ35" i="23"/>
  <c r="AQ25" i="23"/>
  <c r="AQ20" i="23"/>
  <c r="AQ16" i="23"/>
  <c r="AQ12" i="23"/>
  <c r="AQ8" i="23"/>
  <c r="AQ27" i="23"/>
  <c r="AQ65" i="23"/>
  <c r="AQ48" i="23"/>
  <c r="AQ31" i="23"/>
  <c r="AQ24" i="23"/>
  <c r="AQ19" i="23"/>
  <c r="AQ15" i="23"/>
  <c r="AQ11" i="23"/>
  <c r="AQ61" i="23"/>
  <c r="AQ43" i="23"/>
  <c r="AQ14" i="23"/>
  <c r="AQ95" i="23"/>
  <c r="AQ72" i="23"/>
  <c r="AQ23" i="23"/>
  <c r="AQ10" i="23"/>
  <c r="AI141" i="23"/>
  <c r="AI143" i="23"/>
  <c r="AI139" i="23"/>
  <c r="AI142" i="23"/>
  <c r="AI137" i="23"/>
  <c r="AI140" i="23"/>
  <c r="AI136" i="23"/>
  <c r="AI132" i="23"/>
  <c r="AI128" i="23"/>
  <c r="AI134" i="23"/>
  <c r="AI130" i="23"/>
  <c r="AI138" i="23"/>
  <c r="AI129" i="23"/>
  <c r="AI124" i="23"/>
  <c r="AI133" i="23"/>
  <c r="AI126" i="23"/>
  <c r="AI122" i="23"/>
  <c r="AI131" i="23"/>
  <c r="AI125" i="23"/>
  <c r="AI119" i="23"/>
  <c r="AI115" i="23"/>
  <c r="AI127" i="23"/>
  <c r="AI123" i="23"/>
  <c r="AI121" i="23"/>
  <c r="AI117" i="23"/>
  <c r="AI113" i="23"/>
  <c r="AI114" i="23"/>
  <c r="AI109" i="23"/>
  <c r="AI135" i="23"/>
  <c r="AI120" i="23"/>
  <c r="AI112" i="23"/>
  <c r="AI108" i="23"/>
  <c r="AI118" i="23"/>
  <c r="AI111" i="23"/>
  <c r="AI107" i="23"/>
  <c r="AI104" i="23"/>
  <c r="AI98" i="23"/>
  <c r="AI94" i="23"/>
  <c r="AI90" i="23"/>
  <c r="AI103" i="23"/>
  <c r="AI97" i="23"/>
  <c r="AI93" i="23"/>
  <c r="AI89" i="23"/>
  <c r="AI110" i="23"/>
  <c r="AI106" i="23"/>
  <c r="AI102" i="23"/>
  <c r="AI100" i="23"/>
  <c r="AI96" i="23"/>
  <c r="AI92" i="23"/>
  <c r="AI88" i="23"/>
  <c r="AI99" i="23"/>
  <c r="AI84" i="23"/>
  <c r="AI79" i="23"/>
  <c r="AI75" i="23"/>
  <c r="AI71" i="23"/>
  <c r="AI116" i="23"/>
  <c r="AI105" i="23"/>
  <c r="AI95" i="23"/>
  <c r="AI83" i="23"/>
  <c r="AI78" i="23"/>
  <c r="AI74" i="23"/>
  <c r="AI70" i="23"/>
  <c r="AI101" i="23"/>
  <c r="AI91" i="23"/>
  <c r="AI86" i="23"/>
  <c r="AI81" i="23"/>
  <c r="AI77" i="23"/>
  <c r="AI73" i="23"/>
  <c r="AI68" i="23"/>
  <c r="AI76" i="23"/>
  <c r="AI64" i="23"/>
  <c r="AI60" i="23"/>
  <c r="AI56" i="23"/>
  <c r="AI51" i="23"/>
  <c r="AI47" i="23"/>
  <c r="AI42" i="23"/>
  <c r="AI38" i="23"/>
  <c r="AI34" i="23"/>
  <c r="AI30" i="23"/>
  <c r="AI72" i="23"/>
  <c r="AI67" i="23"/>
  <c r="AI63" i="23"/>
  <c r="AI59" i="23"/>
  <c r="AI54" i="23"/>
  <c r="AI50" i="23"/>
  <c r="AI46" i="23"/>
  <c r="AI41" i="23"/>
  <c r="AI37" i="23"/>
  <c r="AI33" i="23"/>
  <c r="AI29" i="23"/>
  <c r="AI87" i="23"/>
  <c r="AI85" i="23"/>
  <c r="AI66" i="23"/>
  <c r="AI62" i="23"/>
  <c r="AI58" i="23"/>
  <c r="AI53" i="23"/>
  <c r="AI49" i="23"/>
  <c r="AI44" i="23"/>
  <c r="AI40" i="23"/>
  <c r="AI36" i="23"/>
  <c r="AI32" i="23"/>
  <c r="AI28" i="23"/>
  <c r="AI65" i="23"/>
  <c r="AI48" i="23"/>
  <c r="AI31" i="23"/>
  <c r="AI26" i="23"/>
  <c r="AI21" i="23"/>
  <c r="AI17" i="23"/>
  <c r="AI13" i="23"/>
  <c r="AI9" i="23"/>
  <c r="AI80" i="23"/>
  <c r="AI61" i="23"/>
  <c r="AI43" i="23"/>
  <c r="AI27" i="23"/>
  <c r="AI25" i="23"/>
  <c r="AI20" i="23"/>
  <c r="AI16" i="23"/>
  <c r="AI12" i="23"/>
  <c r="AI8" i="23"/>
  <c r="AI52" i="23"/>
  <c r="AI23" i="23"/>
  <c r="AI57" i="23"/>
  <c r="AI39" i="23"/>
  <c r="AI24" i="23"/>
  <c r="AI19" i="23"/>
  <c r="AI15" i="23"/>
  <c r="AI11" i="23"/>
  <c r="AI35" i="23"/>
  <c r="AI18" i="23"/>
  <c r="AI14" i="23"/>
  <c r="AI10" i="23"/>
  <c r="AA141" i="23"/>
  <c r="AA143" i="23"/>
  <c r="AA139" i="23"/>
  <c r="AA142" i="23"/>
  <c r="AA137" i="23"/>
  <c r="AA136" i="23"/>
  <c r="AA132" i="23"/>
  <c r="AA128" i="23"/>
  <c r="AA140" i="23"/>
  <c r="AA134" i="23"/>
  <c r="AA130" i="23"/>
  <c r="AA129" i="23"/>
  <c r="AA124" i="23"/>
  <c r="AA138" i="23"/>
  <c r="AA133" i="23"/>
  <c r="AA126" i="23"/>
  <c r="AA122" i="23"/>
  <c r="AA125" i="23"/>
  <c r="AA119" i="23"/>
  <c r="AA115" i="23"/>
  <c r="AA135" i="23"/>
  <c r="AA123" i="23"/>
  <c r="AA131" i="23"/>
  <c r="AA121" i="23"/>
  <c r="AA117" i="23"/>
  <c r="AA113" i="23"/>
  <c r="AA127" i="23"/>
  <c r="AA114" i="23"/>
  <c r="AA109" i="23"/>
  <c r="AA120" i="23"/>
  <c r="AA112" i="23"/>
  <c r="AA108" i="23"/>
  <c r="AA118" i="23"/>
  <c r="AA111" i="23"/>
  <c r="AA107" i="23"/>
  <c r="AA116" i="23"/>
  <c r="AA110" i="23"/>
  <c r="AA104" i="23"/>
  <c r="AA98" i="23"/>
  <c r="AA94" i="23"/>
  <c r="AA90" i="23"/>
  <c r="AA103" i="23"/>
  <c r="AA97" i="23"/>
  <c r="AA93" i="23"/>
  <c r="AA89" i="23"/>
  <c r="AA106" i="23"/>
  <c r="AA102" i="23"/>
  <c r="AA100" i="23"/>
  <c r="AA96" i="23"/>
  <c r="AA92" i="23"/>
  <c r="AA88" i="23"/>
  <c r="AA101" i="23"/>
  <c r="AA91" i="23"/>
  <c r="AA84" i="23"/>
  <c r="AA79" i="23"/>
  <c r="AA75" i="23"/>
  <c r="AA71" i="23"/>
  <c r="AA87" i="23"/>
  <c r="AA83" i="23"/>
  <c r="AA78" i="23"/>
  <c r="AA74" i="23"/>
  <c r="AA70" i="23"/>
  <c r="AA99" i="23"/>
  <c r="AA86" i="23"/>
  <c r="AA81" i="23"/>
  <c r="AA77" i="23"/>
  <c r="AA73" i="23"/>
  <c r="AA95" i="23"/>
  <c r="AA85" i="23"/>
  <c r="AA68" i="23"/>
  <c r="AA64" i="23"/>
  <c r="AA60" i="23"/>
  <c r="AA56" i="23"/>
  <c r="AA51" i="23"/>
  <c r="AA47" i="23"/>
  <c r="AA42" i="23"/>
  <c r="AA38" i="23"/>
  <c r="AA34" i="23"/>
  <c r="AA30" i="23"/>
  <c r="AA80" i="23"/>
  <c r="AA67" i="23"/>
  <c r="AA63" i="23"/>
  <c r="AA59" i="23"/>
  <c r="AA54" i="23"/>
  <c r="AA50" i="23"/>
  <c r="AA46" i="23"/>
  <c r="AA41" i="23"/>
  <c r="AA37" i="23"/>
  <c r="AA33" i="23"/>
  <c r="AA29" i="23"/>
  <c r="AA105" i="23"/>
  <c r="AA76" i="23"/>
  <c r="AA66" i="23"/>
  <c r="AA62" i="23"/>
  <c r="AA58" i="23"/>
  <c r="AA53" i="23"/>
  <c r="AA49" i="23"/>
  <c r="AA44" i="23"/>
  <c r="AA40" i="23"/>
  <c r="AA36" i="23"/>
  <c r="AA32" i="23"/>
  <c r="AA28" i="23"/>
  <c r="AA72" i="23"/>
  <c r="AA57" i="23"/>
  <c r="AA39" i="23"/>
  <c r="AA26" i="23"/>
  <c r="AA21" i="23"/>
  <c r="AA17" i="23"/>
  <c r="AA13" i="23"/>
  <c r="AA9" i="23"/>
  <c r="AA61" i="23"/>
  <c r="AA18" i="23"/>
  <c r="AA52" i="23"/>
  <c r="AA35" i="23"/>
  <c r="AA25" i="23"/>
  <c r="AA20" i="23"/>
  <c r="AA16" i="23"/>
  <c r="AA12" i="23"/>
  <c r="AA8" i="23"/>
  <c r="AA43" i="23"/>
  <c r="AA23" i="23"/>
  <c r="AA65" i="23"/>
  <c r="AA48" i="23"/>
  <c r="AA31" i="23"/>
  <c r="AA24" i="23"/>
  <c r="AA19" i="23"/>
  <c r="AA15" i="23"/>
  <c r="AA11" i="23"/>
  <c r="AA27" i="23"/>
  <c r="AA14" i="23"/>
  <c r="AA10" i="23"/>
  <c r="Q141" i="23"/>
  <c r="Q143" i="23"/>
  <c r="Q139" i="23"/>
  <c r="Q142" i="23"/>
  <c r="Q137" i="23"/>
  <c r="Q140" i="23"/>
  <c r="Q136" i="23"/>
  <c r="Q132" i="23"/>
  <c r="Q128" i="23"/>
  <c r="Q134" i="23"/>
  <c r="Q130" i="23"/>
  <c r="Q138" i="23"/>
  <c r="Q129" i="23"/>
  <c r="Q124" i="23"/>
  <c r="Q133" i="23"/>
  <c r="Q126" i="23"/>
  <c r="Q122" i="23"/>
  <c r="Q131" i="23"/>
  <c r="Q125" i="23"/>
  <c r="Q119" i="23"/>
  <c r="Q115" i="23"/>
  <c r="Q123" i="23"/>
  <c r="Q121" i="23"/>
  <c r="Q117" i="23"/>
  <c r="Q113" i="23"/>
  <c r="Q114" i="23"/>
  <c r="Q109" i="23"/>
  <c r="Q127" i="23"/>
  <c r="Q120" i="23"/>
  <c r="Q112" i="23"/>
  <c r="Q108" i="23"/>
  <c r="Q135" i="23"/>
  <c r="Q118" i="23"/>
  <c r="Q111" i="23"/>
  <c r="Q107" i="23"/>
  <c r="Q104" i="23"/>
  <c r="Q98" i="23"/>
  <c r="Q94" i="23"/>
  <c r="Q90" i="23"/>
  <c r="Q116" i="23"/>
  <c r="Q103" i="23"/>
  <c r="Q97" i="23"/>
  <c r="Q93" i="23"/>
  <c r="Q89" i="23"/>
  <c r="Q110" i="23"/>
  <c r="Q106" i="23"/>
  <c r="Q102" i="23"/>
  <c r="Q100" i="23"/>
  <c r="Q96" i="23"/>
  <c r="Q92" i="23"/>
  <c r="Q88" i="23"/>
  <c r="Q99" i="23"/>
  <c r="Q84" i="23"/>
  <c r="Q79" i="23"/>
  <c r="Q75" i="23"/>
  <c r="Q71" i="23"/>
  <c r="Q105" i="23"/>
  <c r="Q95" i="23"/>
  <c r="Q87" i="23"/>
  <c r="Q83" i="23"/>
  <c r="Q78" i="23"/>
  <c r="Q74" i="23"/>
  <c r="Q70" i="23"/>
  <c r="Q101" i="23"/>
  <c r="Q91" i="23"/>
  <c r="Q86" i="23"/>
  <c r="Q81" i="23"/>
  <c r="Q77" i="23"/>
  <c r="Q73" i="23"/>
  <c r="Q76" i="23"/>
  <c r="Q68" i="23"/>
  <c r="Q64" i="23"/>
  <c r="Q60" i="23"/>
  <c r="Q56" i="23"/>
  <c r="Q51" i="23"/>
  <c r="Q47" i="23"/>
  <c r="Q42" i="23"/>
  <c r="Q38" i="23"/>
  <c r="Q34" i="23"/>
  <c r="Q30" i="23"/>
  <c r="Q72" i="23"/>
  <c r="Q67" i="23"/>
  <c r="Q63" i="23"/>
  <c r="Q59" i="23"/>
  <c r="Q54" i="23"/>
  <c r="Q50" i="23"/>
  <c r="Q46" i="23"/>
  <c r="Q41" i="23"/>
  <c r="Q37" i="23"/>
  <c r="Q33" i="23"/>
  <c r="Q29" i="23"/>
  <c r="Q85" i="23"/>
  <c r="Q66" i="23"/>
  <c r="Q62" i="23"/>
  <c r="Q58" i="23"/>
  <c r="Q53" i="23"/>
  <c r="Q49" i="23"/>
  <c r="Q44" i="23"/>
  <c r="Q40" i="23"/>
  <c r="Q36" i="23"/>
  <c r="Q32" i="23"/>
  <c r="Q28" i="23"/>
  <c r="Q65" i="23"/>
  <c r="Q48" i="23"/>
  <c r="Q31" i="23"/>
  <c r="Q26" i="23"/>
  <c r="Q21" i="23"/>
  <c r="Q17" i="23"/>
  <c r="Q13" i="23"/>
  <c r="Q9" i="23"/>
  <c r="Q52" i="23"/>
  <c r="Q27" i="23"/>
  <c r="Q61" i="23"/>
  <c r="Q43" i="23"/>
  <c r="Q25" i="23"/>
  <c r="Q20" i="23"/>
  <c r="Q16" i="23"/>
  <c r="Q12" i="23"/>
  <c r="Q8" i="23"/>
  <c r="Q80" i="23"/>
  <c r="Q57" i="23"/>
  <c r="Q39" i="23"/>
  <c r="Q24" i="23"/>
  <c r="Q19" i="23"/>
  <c r="Q15" i="23"/>
  <c r="Q11" i="23"/>
  <c r="Q18" i="23"/>
  <c r="Q35" i="23"/>
  <c r="Q23" i="23"/>
  <c r="Q14" i="23"/>
  <c r="Q10" i="23"/>
  <c r="BQ69" i="23"/>
  <c r="AZ69" i="23"/>
  <c r="AI69" i="23"/>
  <c r="Q69" i="23"/>
  <c r="BF45" i="23"/>
  <c r="AO45" i="23"/>
  <c r="X45" i="23"/>
  <c r="BT142" i="23"/>
  <c r="BT138" i="23"/>
  <c r="BT140" i="23"/>
  <c r="BT139" i="23"/>
  <c r="BT136" i="23"/>
  <c r="BT143" i="23"/>
  <c r="BT141" i="23"/>
  <c r="BT137" i="23"/>
  <c r="BT133" i="23"/>
  <c r="BT129" i="23"/>
  <c r="BT131" i="23"/>
  <c r="BT127" i="23"/>
  <c r="BT130" i="23"/>
  <c r="BT125" i="23"/>
  <c r="BT121" i="23"/>
  <c r="BT134" i="23"/>
  <c r="BT123" i="23"/>
  <c r="BT132" i="23"/>
  <c r="BT126" i="23"/>
  <c r="BT120" i="23"/>
  <c r="BT116" i="23"/>
  <c r="BT112" i="23"/>
  <c r="BT135" i="23"/>
  <c r="BT128" i="23"/>
  <c r="BT124" i="23"/>
  <c r="BT122" i="23"/>
  <c r="BT118" i="23"/>
  <c r="BT114" i="23"/>
  <c r="BT115" i="23"/>
  <c r="BT110" i="23"/>
  <c r="BT106" i="23"/>
  <c r="BT113" i="23"/>
  <c r="BT109" i="23"/>
  <c r="BT119" i="23"/>
  <c r="BT111" i="23"/>
  <c r="BT108" i="23"/>
  <c r="BT105" i="23"/>
  <c r="BT101" i="23"/>
  <c r="BT99" i="23"/>
  <c r="BT95" i="23"/>
  <c r="BT91" i="23"/>
  <c r="BT87" i="23"/>
  <c r="BT104" i="23"/>
  <c r="BT98" i="23"/>
  <c r="BT94" i="23"/>
  <c r="BT90" i="23"/>
  <c r="BT103" i="23"/>
  <c r="BT97" i="23"/>
  <c r="BT93" i="23"/>
  <c r="BT89" i="23"/>
  <c r="BT107" i="23"/>
  <c r="BT100" i="23"/>
  <c r="BT85" i="23"/>
  <c r="BT80" i="23"/>
  <c r="BT76" i="23"/>
  <c r="BT72" i="23"/>
  <c r="BT96" i="23"/>
  <c r="BT84" i="23"/>
  <c r="BT79" i="23"/>
  <c r="BT75" i="23"/>
  <c r="BT71" i="23"/>
  <c r="BT117" i="23"/>
  <c r="BT102" i="23"/>
  <c r="BT92" i="23"/>
  <c r="BT83" i="23"/>
  <c r="BT78" i="23"/>
  <c r="BT74" i="23"/>
  <c r="BT70" i="23"/>
  <c r="BT88" i="23"/>
  <c r="BT77" i="23"/>
  <c r="BT65" i="23"/>
  <c r="BT61" i="23"/>
  <c r="BT57" i="23"/>
  <c r="BT52" i="23"/>
  <c r="BT48" i="23"/>
  <c r="BT43" i="23"/>
  <c r="BT39" i="23"/>
  <c r="BT35" i="23"/>
  <c r="BT31" i="23"/>
  <c r="BT27" i="23"/>
  <c r="BT73" i="23"/>
  <c r="BT64" i="23"/>
  <c r="BT60" i="23"/>
  <c r="BT56" i="23"/>
  <c r="BT51" i="23"/>
  <c r="BT47" i="23"/>
  <c r="BT42" i="23"/>
  <c r="BT38" i="23"/>
  <c r="BT34" i="23"/>
  <c r="BT30" i="23"/>
  <c r="BT86" i="23"/>
  <c r="BT68" i="23"/>
  <c r="BT67" i="23"/>
  <c r="BT63" i="23"/>
  <c r="BT59" i="23"/>
  <c r="BT54" i="23"/>
  <c r="BT50" i="23"/>
  <c r="BT46" i="23"/>
  <c r="BT41" i="23"/>
  <c r="BT37" i="23"/>
  <c r="BT33" i="23"/>
  <c r="BT29" i="23"/>
  <c r="BT66" i="23"/>
  <c r="BT49" i="23"/>
  <c r="BT32" i="23"/>
  <c r="BT23" i="23"/>
  <c r="BT18" i="23"/>
  <c r="BT14" i="23"/>
  <c r="BT10" i="23"/>
  <c r="BT81" i="23"/>
  <c r="BT24" i="23"/>
  <c r="BT19" i="23"/>
  <c r="BT62" i="23"/>
  <c r="BT44" i="23"/>
  <c r="BT28" i="23"/>
  <c r="BT26" i="23"/>
  <c r="BT21" i="23"/>
  <c r="BT17" i="23"/>
  <c r="BT13" i="23"/>
  <c r="BT9" i="23"/>
  <c r="BT36" i="23"/>
  <c r="BT58" i="23"/>
  <c r="BT40" i="23"/>
  <c r="BT25" i="23"/>
  <c r="BT20" i="23"/>
  <c r="BT16" i="23"/>
  <c r="BT12" i="23"/>
  <c r="BT8" i="23"/>
  <c r="BT53" i="23"/>
  <c r="BT15" i="23"/>
  <c r="BT11" i="23"/>
  <c r="BK142" i="23"/>
  <c r="BK138" i="23"/>
  <c r="BK140" i="23"/>
  <c r="BK139" i="23"/>
  <c r="BK136" i="23"/>
  <c r="BK143" i="23"/>
  <c r="BK137" i="23"/>
  <c r="BK133" i="23"/>
  <c r="BK129" i="23"/>
  <c r="BK141" i="23"/>
  <c r="BK131" i="23"/>
  <c r="BK127" i="23"/>
  <c r="BK130" i="23"/>
  <c r="BK125" i="23"/>
  <c r="BK121" i="23"/>
  <c r="BK134" i="23"/>
  <c r="BK123" i="23"/>
  <c r="BK126" i="23"/>
  <c r="BK120" i="23"/>
  <c r="BK116" i="23"/>
  <c r="BK112" i="23"/>
  <c r="BK124" i="23"/>
  <c r="BK135" i="23"/>
  <c r="BK132" i="23"/>
  <c r="BK122" i="23"/>
  <c r="BK118" i="23"/>
  <c r="BK114" i="23"/>
  <c r="BK115" i="23"/>
  <c r="BK110" i="23"/>
  <c r="BK106" i="23"/>
  <c r="BK113" i="23"/>
  <c r="BK109" i="23"/>
  <c r="BK128" i="23"/>
  <c r="BK119" i="23"/>
  <c r="BK111" i="23"/>
  <c r="BK108" i="23"/>
  <c r="BK117" i="23"/>
  <c r="BK105" i="23"/>
  <c r="BK101" i="23"/>
  <c r="BK99" i="23"/>
  <c r="BK95" i="23"/>
  <c r="BK91" i="23"/>
  <c r="BK87" i="23"/>
  <c r="BK107" i="23"/>
  <c r="BK104" i="23"/>
  <c r="BK98" i="23"/>
  <c r="BK94" i="23"/>
  <c r="BK90" i="23"/>
  <c r="BK103" i="23"/>
  <c r="BK97" i="23"/>
  <c r="BK93" i="23"/>
  <c r="BK89" i="23"/>
  <c r="BK102" i="23"/>
  <c r="BK92" i="23"/>
  <c r="BK85" i="23"/>
  <c r="BK80" i="23"/>
  <c r="BK76" i="23"/>
  <c r="BK72" i="23"/>
  <c r="BK88" i="23"/>
  <c r="BK84" i="23"/>
  <c r="BK79" i="23"/>
  <c r="BK75" i="23"/>
  <c r="BK71" i="23"/>
  <c r="BK100" i="23"/>
  <c r="BK83" i="23"/>
  <c r="BK78" i="23"/>
  <c r="BK74" i="23"/>
  <c r="BK70" i="23"/>
  <c r="BK86" i="23"/>
  <c r="BK68" i="23"/>
  <c r="BK65" i="23"/>
  <c r="BK61" i="23"/>
  <c r="BK57" i="23"/>
  <c r="BK52" i="23"/>
  <c r="BK48" i="23"/>
  <c r="BK43" i="23"/>
  <c r="BK39" i="23"/>
  <c r="BK35" i="23"/>
  <c r="BK31" i="23"/>
  <c r="BK27" i="23"/>
  <c r="BK81" i="23"/>
  <c r="BK64" i="23"/>
  <c r="BK60" i="23"/>
  <c r="BK56" i="23"/>
  <c r="BK51" i="23"/>
  <c r="BK47" i="23"/>
  <c r="BK42" i="23"/>
  <c r="BK38" i="23"/>
  <c r="BK34" i="23"/>
  <c r="BK30" i="23"/>
  <c r="BK96" i="23"/>
  <c r="BK77" i="23"/>
  <c r="BK67" i="23"/>
  <c r="BK63" i="23"/>
  <c r="BK59" i="23"/>
  <c r="BK54" i="23"/>
  <c r="BK50" i="23"/>
  <c r="BK46" i="23"/>
  <c r="BK41" i="23"/>
  <c r="BK37" i="23"/>
  <c r="BK33" i="23"/>
  <c r="BK29" i="23"/>
  <c r="BK58" i="23"/>
  <c r="BK40" i="23"/>
  <c r="BK23" i="23"/>
  <c r="BK18" i="23"/>
  <c r="BK14" i="23"/>
  <c r="BK10" i="23"/>
  <c r="BK44" i="23"/>
  <c r="BK28" i="23"/>
  <c r="BK15" i="23"/>
  <c r="BK53" i="23"/>
  <c r="BK36" i="23"/>
  <c r="BK26" i="23"/>
  <c r="BK21" i="23"/>
  <c r="BK17" i="23"/>
  <c r="BK13" i="23"/>
  <c r="BK9" i="23"/>
  <c r="BK73" i="23"/>
  <c r="BK66" i="23"/>
  <c r="BK49" i="23"/>
  <c r="BK32" i="23"/>
  <c r="BK25" i="23"/>
  <c r="BK20" i="23"/>
  <c r="BK16" i="23"/>
  <c r="BK12" i="23"/>
  <c r="BK8" i="23"/>
  <c r="BK19" i="23"/>
  <c r="BK62" i="23"/>
  <c r="BK24" i="23"/>
  <c r="BK11" i="23"/>
  <c r="BC142" i="23"/>
  <c r="BC138" i="23"/>
  <c r="BC140" i="23"/>
  <c r="BC139" i="23"/>
  <c r="BC136" i="23"/>
  <c r="BC143" i="23"/>
  <c r="BC141" i="23"/>
  <c r="BC137" i="23"/>
  <c r="BC133" i="23"/>
  <c r="BC129" i="23"/>
  <c r="BC131" i="23"/>
  <c r="BC127" i="23"/>
  <c r="BC130" i="23"/>
  <c r="BC125" i="23"/>
  <c r="BC121" i="23"/>
  <c r="BC134" i="23"/>
  <c r="BC123" i="23"/>
  <c r="BC132" i="23"/>
  <c r="BC126" i="23"/>
  <c r="BC120" i="23"/>
  <c r="BC116" i="23"/>
  <c r="BC112" i="23"/>
  <c r="BC128" i="23"/>
  <c r="BC124" i="23"/>
  <c r="BC122" i="23"/>
  <c r="BC118" i="23"/>
  <c r="BC114" i="23"/>
  <c r="BC135" i="23"/>
  <c r="BC115" i="23"/>
  <c r="BC110" i="23"/>
  <c r="BC106" i="23"/>
  <c r="BC113" i="23"/>
  <c r="BC109" i="23"/>
  <c r="BC119" i="23"/>
  <c r="BC111" i="23"/>
  <c r="BC108" i="23"/>
  <c r="BC105" i="23"/>
  <c r="BC101" i="23"/>
  <c r="BC99" i="23"/>
  <c r="BC95" i="23"/>
  <c r="BC91" i="23"/>
  <c r="BC87" i="23"/>
  <c r="BC117" i="23"/>
  <c r="BC104" i="23"/>
  <c r="BC98" i="23"/>
  <c r="BC94" i="23"/>
  <c r="BC90" i="23"/>
  <c r="BC103" i="23"/>
  <c r="BC97" i="23"/>
  <c r="BC93" i="23"/>
  <c r="BC89" i="23"/>
  <c r="BC100" i="23"/>
  <c r="BC85" i="23"/>
  <c r="BC80" i="23"/>
  <c r="BC76" i="23"/>
  <c r="BC72" i="23"/>
  <c r="BC107" i="23"/>
  <c r="BC96" i="23"/>
  <c r="BC84" i="23"/>
  <c r="BC79" i="23"/>
  <c r="BC75" i="23"/>
  <c r="BC71" i="23"/>
  <c r="BC102" i="23"/>
  <c r="BC92" i="23"/>
  <c r="BC83" i="23"/>
  <c r="BC78" i="23"/>
  <c r="BC74" i="23"/>
  <c r="BC70" i="23"/>
  <c r="BC77" i="23"/>
  <c r="BC65" i="23"/>
  <c r="BC61" i="23"/>
  <c r="BC57" i="23"/>
  <c r="BC52" i="23"/>
  <c r="BC48" i="23"/>
  <c r="BC43" i="23"/>
  <c r="BC39" i="23"/>
  <c r="BC35" i="23"/>
  <c r="BC31" i="23"/>
  <c r="BC27" i="23"/>
  <c r="BC88" i="23"/>
  <c r="BC73" i="23"/>
  <c r="BC64" i="23"/>
  <c r="BC60" i="23"/>
  <c r="BC56" i="23"/>
  <c r="BC51" i="23"/>
  <c r="BC47" i="23"/>
  <c r="BC42" i="23"/>
  <c r="BC38" i="23"/>
  <c r="BC34" i="23"/>
  <c r="BC30" i="23"/>
  <c r="BC86" i="23"/>
  <c r="BC68" i="23"/>
  <c r="BC67" i="23"/>
  <c r="BC63" i="23"/>
  <c r="BC59" i="23"/>
  <c r="BC54" i="23"/>
  <c r="BC50" i="23"/>
  <c r="BC46" i="23"/>
  <c r="BC41" i="23"/>
  <c r="BC37" i="23"/>
  <c r="BC33" i="23"/>
  <c r="BC29" i="23"/>
  <c r="BC81" i="23"/>
  <c r="BC66" i="23"/>
  <c r="BC49" i="23"/>
  <c r="BC32" i="23"/>
  <c r="BC23" i="23"/>
  <c r="BC18" i="23"/>
  <c r="BC14" i="23"/>
  <c r="BC10" i="23"/>
  <c r="BC36" i="23"/>
  <c r="BC24" i="23"/>
  <c r="BC19" i="23"/>
  <c r="BC62" i="23"/>
  <c r="BC44" i="23"/>
  <c r="BC28" i="23"/>
  <c r="BC26" i="23"/>
  <c r="BC21" i="23"/>
  <c r="BC17" i="23"/>
  <c r="BC13" i="23"/>
  <c r="BC9" i="23"/>
  <c r="BC53" i="23"/>
  <c r="BC58" i="23"/>
  <c r="BC40" i="23"/>
  <c r="BC25" i="23"/>
  <c r="BC20" i="23"/>
  <c r="BC16" i="23"/>
  <c r="BC12" i="23"/>
  <c r="BC8" i="23"/>
  <c r="BC15" i="23"/>
  <c r="BC11" i="23"/>
  <c r="AT142" i="23"/>
  <c r="AT138" i="23"/>
  <c r="AT140" i="23"/>
  <c r="AT139" i="23"/>
  <c r="AT136" i="23"/>
  <c r="AT143" i="23"/>
  <c r="AT137" i="23"/>
  <c r="AT133" i="23"/>
  <c r="AT129" i="23"/>
  <c r="AT141" i="23"/>
  <c r="AT135" i="23"/>
  <c r="AT131" i="23"/>
  <c r="AT127" i="23"/>
  <c r="AT130" i="23"/>
  <c r="AT125" i="23"/>
  <c r="AT134" i="23"/>
  <c r="AT123" i="23"/>
  <c r="AT126" i="23"/>
  <c r="AT120" i="23"/>
  <c r="AT116" i="23"/>
  <c r="AT112" i="23"/>
  <c r="AT124" i="23"/>
  <c r="AT132" i="23"/>
  <c r="AT122" i="23"/>
  <c r="AT118" i="23"/>
  <c r="AT114" i="23"/>
  <c r="AT115" i="23"/>
  <c r="AT110" i="23"/>
  <c r="AT121" i="23"/>
  <c r="AT113" i="23"/>
  <c r="AT109" i="23"/>
  <c r="AT119" i="23"/>
  <c r="AT108" i="23"/>
  <c r="AT111" i="23"/>
  <c r="AT105" i="23"/>
  <c r="AT101" i="23"/>
  <c r="AT99" i="23"/>
  <c r="AT95" i="23"/>
  <c r="AT91" i="23"/>
  <c r="AT87" i="23"/>
  <c r="AT107" i="23"/>
  <c r="AT104" i="23"/>
  <c r="AT98" i="23"/>
  <c r="AT94" i="23"/>
  <c r="AT90" i="23"/>
  <c r="AT117" i="23"/>
  <c r="AT103" i="23"/>
  <c r="AT97" i="23"/>
  <c r="AT93" i="23"/>
  <c r="AT89" i="23"/>
  <c r="AT128" i="23"/>
  <c r="AT102" i="23"/>
  <c r="AT92" i="23"/>
  <c r="AT85" i="23"/>
  <c r="AT80" i="23"/>
  <c r="AT76" i="23"/>
  <c r="AT72" i="23"/>
  <c r="AT88" i="23"/>
  <c r="AT84" i="23"/>
  <c r="AT79" i="23"/>
  <c r="AT75" i="23"/>
  <c r="AT71" i="23"/>
  <c r="AT100" i="23"/>
  <c r="AT83" i="23"/>
  <c r="AT78" i="23"/>
  <c r="AT74" i="23"/>
  <c r="AT70" i="23"/>
  <c r="AT86" i="23"/>
  <c r="AT68" i="23"/>
  <c r="AT65" i="23"/>
  <c r="AT61" i="23"/>
  <c r="AT57" i="23"/>
  <c r="AT52" i="23"/>
  <c r="AT48" i="23"/>
  <c r="AT43" i="23"/>
  <c r="AT39" i="23"/>
  <c r="AT35" i="23"/>
  <c r="AT31" i="23"/>
  <c r="AT27" i="23"/>
  <c r="AT106" i="23"/>
  <c r="AT81" i="23"/>
  <c r="AT64" i="23"/>
  <c r="AT60" i="23"/>
  <c r="AT56" i="23"/>
  <c r="AT51" i="23"/>
  <c r="AT47" i="23"/>
  <c r="AT42" i="23"/>
  <c r="AT38" i="23"/>
  <c r="AT34" i="23"/>
  <c r="AT30" i="23"/>
  <c r="AT77" i="23"/>
  <c r="AT67" i="23"/>
  <c r="AT63" i="23"/>
  <c r="AT59" i="23"/>
  <c r="AT54" i="23"/>
  <c r="AT50" i="23"/>
  <c r="AT46" i="23"/>
  <c r="AT41" i="23"/>
  <c r="AT37" i="23"/>
  <c r="AT33" i="23"/>
  <c r="AT29" i="23"/>
  <c r="AT58" i="23"/>
  <c r="AT40" i="23"/>
  <c r="AT23" i="23"/>
  <c r="AT18" i="23"/>
  <c r="AT14" i="23"/>
  <c r="AT10" i="23"/>
  <c r="AT15" i="23"/>
  <c r="AT53" i="23"/>
  <c r="AT36" i="23"/>
  <c r="AT26" i="23"/>
  <c r="AT21" i="23"/>
  <c r="AT17" i="23"/>
  <c r="AT13" i="23"/>
  <c r="AT9" i="23"/>
  <c r="AT73" i="23"/>
  <c r="AT28" i="23"/>
  <c r="AT96" i="23"/>
  <c r="AT66" i="23"/>
  <c r="AT49" i="23"/>
  <c r="AT32" i="23"/>
  <c r="AT25" i="23"/>
  <c r="AT20" i="23"/>
  <c r="AT16" i="23"/>
  <c r="AT12" i="23"/>
  <c r="AT8" i="23"/>
  <c r="AT62" i="23"/>
  <c r="AT44" i="23"/>
  <c r="AT19" i="23"/>
  <c r="AT24" i="23"/>
  <c r="AT11" i="23"/>
  <c r="AL142" i="23"/>
  <c r="AL138" i="23"/>
  <c r="AL140" i="23"/>
  <c r="AL139" i="23"/>
  <c r="AL136" i="23"/>
  <c r="AL143" i="23"/>
  <c r="AL141" i="23"/>
  <c r="AL137" i="23"/>
  <c r="AL133" i="23"/>
  <c r="AL129" i="23"/>
  <c r="AL135" i="23"/>
  <c r="AL131" i="23"/>
  <c r="AL127" i="23"/>
  <c r="AL130" i="23"/>
  <c r="AL125" i="23"/>
  <c r="AL134" i="23"/>
  <c r="AL123" i="23"/>
  <c r="AL132" i="23"/>
  <c r="AL126" i="23"/>
  <c r="AL120" i="23"/>
  <c r="AL116" i="23"/>
  <c r="AL112" i="23"/>
  <c r="AL128" i="23"/>
  <c r="AL124" i="23"/>
  <c r="AL122" i="23"/>
  <c r="AL118" i="23"/>
  <c r="AL114" i="23"/>
  <c r="AL115" i="23"/>
  <c r="AL110" i="23"/>
  <c r="AL121" i="23"/>
  <c r="AL113" i="23"/>
  <c r="AL109" i="23"/>
  <c r="AL119" i="23"/>
  <c r="AL108" i="23"/>
  <c r="AL105" i="23"/>
  <c r="AL101" i="23"/>
  <c r="AL99" i="23"/>
  <c r="AL95" i="23"/>
  <c r="AL91" i="23"/>
  <c r="AL87" i="23"/>
  <c r="AL104" i="23"/>
  <c r="AL98" i="23"/>
  <c r="AL94" i="23"/>
  <c r="AL90" i="23"/>
  <c r="AL111" i="23"/>
  <c r="AL103" i="23"/>
  <c r="AL97" i="23"/>
  <c r="AL93" i="23"/>
  <c r="AL89" i="23"/>
  <c r="AL100" i="23"/>
  <c r="AL85" i="23"/>
  <c r="AL80" i="23"/>
  <c r="AL76" i="23"/>
  <c r="AL72" i="23"/>
  <c r="AL106" i="23"/>
  <c r="AL96" i="23"/>
  <c r="AL84" i="23"/>
  <c r="AL79" i="23"/>
  <c r="AL75" i="23"/>
  <c r="AL71" i="23"/>
  <c r="AL107" i="23"/>
  <c r="AL102" i="23"/>
  <c r="AL92" i="23"/>
  <c r="AL83" i="23"/>
  <c r="AL78" i="23"/>
  <c r="AL74" i="23"/>
  <c r="AL70" i="23"/>
  <c r="AL77" i="23"/>
  <c r="AL65" i="23"/>
  <c r="AL61" i="23"/>
  <c r="AL57" i="23"/>
  <c r="AL52" i="23"/>
  <c r="AL48" i="23"/>
  <c r="AL43" i="23"/>
  <c r="AL39" i="23"/>
  <c r="AL35" i="23"/>
  <c r="AL31" i="23"/>
  <c r="AL27" i="23"/>
  <c r="AL117" i="23"/>
  <c r="AL73" i="23"/>
  <c r="AL64" i="23"/>
  <c r="AL60" i="23"/>
  <c r="AL56" i="23"/>
  <c r="AL51" i="23"/>
  <c r="AL47" i="23"/>
  <c r="AL42" i="23"/>
  <c r="AL38" i="23"/>
  <c r="AL34" i="23"/>
  <c r="AL30" i="23"/>
  <c r="AL88" i="23"/>
  <c r="AL86" i="23"/>
  <c r="AL68" i="23"/>
  <c r="AL67" i="23"/>
  <c r="AL63" i="23"/>
  <c r="AL59" i="23"/>
  <c r="AL54" i="23"/>
  <c r="AL50" i="23"/>
  <c r="AL46" i="23"/>
  <c r="AL41" i="23"/>
  <c r="AL37" i="23"/>
  <c r="AL33" i="23"/>
  <c r="AL29" i="23"/>
  <c r="AL66" i="23"/>
  <c r="AL49" i="23"/>
  <c r="AL32" i="23"/>
  <c r="AL23" i="23"/>
  <c r="AL18" i="23"/>
  <c r="AL14" i="23"/>
  <c r="AL10" i="23"/>
  <c r="AL24" i="23"/>
  <c r="AL81" i="23"/>
  <c r="AL62" i="23"/>
  <c r="AL44" i="23"/>
  <c r="AL28" i="23"/>
  <c r="AL26" i="23"/>
  <c r="AL21" i="23"/>
  <c r="AL17" i="23"/>
  <c r="AL13" i="23"/>
  <c r="AL9" i="23"/>
  <c r="AL19" i="23"/>
  <c r="AL15" i="23"/>
  <c r="AL58" i="23"/>
  <c r="AL40" i="23"/>
  <c r="AL25" i="23"/>
  <c r="AL20" i="23"/>
  <c r="AL16" i="23"/>
  <c r="AL12" i="23"/>
  <c r="AL8" i="23"/>
  <c r="AL36" i="23"/>
  <c r="AL53" i="23"/>
  <c r="AL11" i="23"/>
  <c r="AD142" i="23"/>
  <c r="AD140" i="23"/>
  <c r="AD139" i="23"/>
  <c r="AD136" i="23"/>
  <c r="AD143" i="23"/>
  <c r="AD138" i="23"/>
  <c r="AD137" i="23"/>
  <c r="AD133" i="23"/>
  <c r="AD129" i="23"/>
  <c r="AD141" i="23"/>
  <c r="AD135" i="23"/>
  <c r="AD131" i="23"/>
  <c r="AD127" i="23"/>
  <c r="AD130" i="23"/>
  <c r="AD125" i="23"/>
  <c r="AD134" i="23"/>
  <c r="AD123" i="23"/>
  <c r="AD126" i="23"/>
  <c r="AD120" i="23"/>
  <c r="AD116" i="23"/>
  <c r="AD112" i="23"/>
  <c r="AD124" i="23"/>
  <c r="AD132" i="23"/>
  <c r="AD122" i="23"/>
  <c r="AD118" i="23"/>
  <c r="AD114" i="23"/>
  <c r="AD128" i="23"/>
  <c r="AD115" i="23"/>
  <c r="AD110" i="23"/>
  <c r="AD121" i="23"/>
  <c r="AD113" i="23"/>
  <c r="AD109" i="23"/>
  <c r="AD119" i="23"/>
  <c r="AD108" i="23"/>
  <c r="AD117" i="23"/>
  <c r="AD111" i="23"/>
  <c r="AD105" i="23"/>
  <c r="AD101" i="23"/>
  <c r="AD99" i="23"/>
  <c r="AD95" i="23"/>
  <c r="AD91" i="23"/>
  <c r="AD87" i="23"/>
  <c r="AD107" i="23"/>
  <c r="AD104" i="23"/>
  <c r="AD98" i="23"/>
  <c r="AD94" i="23"/>
  <c r="AD90" i="23"/>
  <c r="AD103" i="23"/>
  <c r="AD97" i="23"/>
  <c r="AD93" i="23"/>
  <c r="AD89" i="23"/>
  <c r="AD102" i="23"/>
  <c r="AD92" i="23"/>
  <c r="AD85" i="23"/>
  <c r="AD80" i="23"/>
  <c r="AD76" i="23"/>
  <c r="AD72" i="23"/>
  <c r="AD88" i="23"/>
  <c r="AD84" i="23"/>
  <c r="AD79" i="23"/>
  <c r="AD75" i="23"/>
  <c r="AD71" i="23"/>
  <c r="AD100" i="23"/>
  <c r="AD83" i="23"/>
  <c r="AD78" i="23"/>
  <c r="AD74" i="23"/>
  <c r="AD70" i="23"/>
  <c r="AD96" i="23"/>
  <c r="AD86" i="23"/>
  <c r="AD65" i="23"/>
  <c r="AD61" i="23"/>
  <c r="AD57" i="23"/>
  <c r="AD52" i="23"/>
  <c r="AD48" i="23"/>
  <c r="AD43" i="23"/>
  <c r="AD39" i="23"/>
  <c r="AD35" i="23"/>
  <c r="AD31" i="23"/>
  <c r="AD27" i="23"/>
  <c r="AD81" i="23"/>
  <c r="AD64" i="23"/>
  <c r="AD60" i="23"/>
  <c r="AD56" i="23"/>
  <c r="AD51" i="23"/>
  <c r="AD47" i="23"/>
  <c r="AD42" i="23"/>
  <c r="AD38" i="23"/>
  <c r="AD34" i="23"/>
  <c r="AD30" i="23"/>
  <c r="AD106" i="23"/>
  <c r="AD77" i="23"/>
  <c r="AD68" i="23"/>
  <c r="AD67" i="23"/>
  <c r="AD63" i="23"/>
  <c r="AD59" i="23"/>
  <c r="AD54" i="23"/>
  <c r="AD50" i="23"/>
  <c r="AD46" i="23"/>
  <c r="AD41" i="23"/>
  <c r="AD37" i="23"/>
  <c r="AD33" i="23"/>
  <c r="AD29" i="23"/>
  <c r="AD73" i="23"/>
  <c r="AD58" i="23"/>
  <c r="AD40" i="23"/>
  <c r="AD23" i="23"/>
  <c r="AD18" i="23"/>
  <c r="AD14" i="23"/>
  <c r="AD10" i="23"/>
  <c r="AD62" i="23"/>
  <c r="AD19" i="23"/>
  <c r="AD53" i="23"/>
  <c r="AD36" i="23"/>
  <c r="AD26" i="23"/>
  <c r="AD21" i="23"/>
  <c r="AD17" i="23"/>
  <c r="AD13" i="23"/>
  <c r="AD9" i="23"/>
  <c r="AD44" i="23"/>
  <c r="AD66" i="23"/>
  <c r="AD49" i="23"/>
  <c r="AD32" i="23"/>
  <c r="AD25" i="23"/>
  <c r="AD20" i="23"/>
  <c r="AD16" i="23"/>
  <c r="AD12" i="23"/>
  <c r="AD8" i="23"/>
  <c r="AD28" i="23"/>
  <c r="AD15" i="23"/>
  <c r="AD24" i="23"/>
  <c r="AD11" i="23"/>
  <c r="U142" i="23"/>
  <c r="U140" i="23"/>
  <c r="U139" i="23"/>
  <c r="U136" i="23"/>
  <c r="U143" i="23"/>
  <c r="U138" i="23"/>
  <c r="U141" i="23"/>
  <c r="U137" i="23"/>
  <c r="U133" i="23"/>
  <c r="U129" i="23"/>
  <c r="U135" i="23"/>
  <c r="U131" i="23"/>
  <c r="U130" i="23"/>
  <c r="U125" i="23"/>
  <c r="U134" i="23"/>
  <c r="U127" i="23"/>
  <c r="U123" i="23"/>
  <c r="U132" i="23"/>
  <c r="U126" i="23"/>
  <c r="U120" i="23"/>
  <c r="U116" i="23"/>
  <c r="U112" i="23"/>
  <c r="U128" i="23"/>
  <c r="U124" i="23"/>
  <c r="U122" i="23"/>
  <c r="U118" i="23"/>
  <c r="U114" i="23"/>
  <c r="U115" i="23"/>
  <c r="U110" i="23"/>
  <c r="U121" i="23"/>
  <c r="U113" i="23"/>
  <c r="U109" i="23"/>
  <c r="U119" i="23"/>
  <c r="U108" i="23"/>
  <c r="U105" i="23"/>
  <c r="U101" i="23"/>
  <c r="U99" i="23"/>
  <c r="U95" i="23"/>
  <c r="U91" i="23"/>
  <c r="U87" i="23"/>
  <c r="U117" i="23"/>
  <c r="U104" i="23"/>
  <c r="U98" i="23"/>
  <c r="U94" i="23"/>
  <c r="U90" i="23"/>
  <c r="U111" i="23"/>
  <c r="U103" i="23"/>
  <c r="U97" i="23"/>
  <c r="U93" i="23"/>
  <c r="U89" i="23"/>
  <c r="U100" i="23"/>
  <c r="U85" i="23"/>
  <c r="U80" i="23"/>
  <c r="U76" i="23"/>
  <c r="U72" i="23"/>
  <c r="U106" i="23"/>
  <c r="U96" i="23"/>
  <c r="U84" i="23"/>
  <c r="U79" i="23"/>
  <c r="U75" i="23"/>
  <c r="U71" i="23"/>
  <c r="U102" i="23"/>
  <c r="U92" i="23"/>
  <c r="U83" i="23"/>
  <c r="U78" i="23"/>
  <c r="U74" i="23"/>
  <c r="U70" i="23"/>
  <c r="U107" i="23"/>
  <c r="U77" i="23"/>
  <c r="U65" i="23"/>
  <c r="U61" i="23"/>
  <c r="U57" i="23"/>
  <c r="U52" i="23"/>
  <c r="U48" i="23"/>
  <c r="U43" i="23"/>
  <c r="U39" i="23"/>
  <c r="U35" i="23"/>
  <c r="U31" i="23"/>
  <c r="U73" i="23"/>
  <c r="U68" i="23"/>
  <c r="U64" i="23"/>
  <c r="U60" i="23"/>
  <c r="U56" i="23"/>
  <c r="U51" i="23"/>
  <c r="U47" i="23"/>
  <c r="U42" i="23"/>
  <c r="U38" i="23"/>
  <c r="U34" i="23"/>
  <c r="U30" i="23"/>
  <c r="U86" i="23"/>
  <c r="U67" i="23"/>
  <c r="U63" i="23"/>
  <c r="U59" i="23"/>
  <c r="U54" i="23"/>
  <c r="U50" i="23"/>
  <c r="U46" i="23"/>
  <c r="U41" i="23"/>
  <c r="U37" i="23"/>
  <c r="U33" i="23"/>
  <c r="U29" i="23"/>
  <c r="U66" i="23"/>
  <c r="U49" i="23"/>
  <c r="U32" i="23"/>
  <c r="U27" i="23"/>
  <c r="U23" i="23"/>
  <c r="U18" i="23"/>
  <c r="U14" i="23"/>
  <c r="U10" i="23"/>
  <c r="U53" i="23"/>
  <c r="U62" i="23"/>
  <c r="U44" i="23"/>
  <c r="U28" i="23"/>
  <c r="U26" i="23"/>
  <c r="U21" i="23"/>
  <c r="U17" i="23"/>
  <c r="U13" i="23"/>
  <c r="U9" i="23"/>
  <c r="U24" i="23"/>
  <c r="U19" i="23"/>
  <c r="U15" i="23"/>
  <c r="U88" i="23"/>
  <c r="U81" i="23"/>
  <c r="U58" i="23"/>
  <c r="U40" i="23"/>
  <c r="U25" i="23"/>
  <c r="U20" i="23"/>
  <c r="U16" i="23"/>
  <c r="U12" i="23"/>
  <c r="U8" i="23"/>
  <c r="U36" i="23"/>
  <c r="U11" i="23"/>
  <c r="J142" i="23"/>
  <c r="J140" i="23"/>
  <c r="J139" i="23"/>
  <c r="J136" i="23"/>
  <c r="J143" i="23"/>
  <c r="J138" i="23"/>
  <c r="J137" i="23"/>
  <c r="J133" i="23"/>
  <c r="J129" i="23"/>
  <c r="J141" i="23"/>
  <c r="J135" i="23"/>
  <c r="J131" i="23"/>
  <c r="J130" i="23"/>
  <c r="J125" i="23"/>
  <c r="J134" i="23"/>
  <c r="J127" i="23"/>
  <c r="J123" i="23"/>
  <c r="J126" i="23"/>
  <c r="J120" i="23"/>
  <c r="J116" i="23"/>
  <c r="J112" i="23"/>
  <c r="J124" i="23"/>
  <c r="J132" i="23"/>
  <c r="J122" i="23"/>
  <c r="J118" i="23"/>
  <c r="J114" i="23"/>
  <c r="J115" i="23"/>
  <c r="J110" i="23"/>
  <c r="J128" i="23"/>
  <c r="J121" i="23"/>
  <c r="J113" i="23"/>
  <c r="J109" i="23"/>
  <c r="J119" i="23"/>
  <c r="J108" i="23"/>
  <c r="J111" i="23"/>
  <c r="J105" i="23"/>
  <c r="J101" i="23"/>
  <c r="J99" i="23"/>
  <c r="J95" i="23"/>
  <c r="J91" i="23"/>
  <c r="J107" i="23"/>
  <c r="J104" i="23"/>
  <c r="J98" i="23"/>
  <c r="J94" i="23"/>
  <c r="J90" i="23"/>
  <c r="J117" i="23"/>
  <c r="J103" i="23"/>
  <c r="J97" i="23"/>
  <c r="J93" i="23"/>
  <c r="J89" i="23"/>
  <c r="J102" i="23"/>
  <c r="J92" i="23"/>
  <c r="J85" i="23"/>
  <c r="J80" i="23"/>
  <c r="J76" i="23"/>
  <c r="J72" i="23"/>
  <c r="J88" i="23"/>
  <c r="J84" i="23"/>
  <c r="J79" i="23"/>
  <c r="J75" i="23"/>
  <c r="J71" i="23"/>
  <c r="J100" i="23"/>
  <c r="J87" i="23"/>
  <c r="J83" i="23"/>
  <c r="J78" i="23"/>
  <c r="J74" i="23"/>
  <c r="J70" i="23"/>
  <c r="J86" i="23"/>
  <c r="J65" i="23"/>
  <c r="J61" i="23"/>
  <c r="J57" i="23"/>
  <c r="J52" i="23"/>
  <c r="J48" i="23"/>
  <c r="J43" i="23"/>
  <c r="J39" i="23"/>
  <c r="J35" i="23"/>
  <c r="J31" i="23"/>
  <c r="J96" i="23"/>
  <c r="J81" i="23"/>
  <c r="J68" i="23"/>
  <c r="J64" i="23"/>
  <c r="J60" i="23"/>
  <c r="J56" i="23"/>
  <c r="J51" i="23"/>
  <c r="J47" i="23"/>
  <c r="J42" i="23"/>
  <c r="J38" i="23"/>
  <c r="J34" i="23"/>
  <c r="J30" i="23"/>
  <c r="J77" i="23"/>
  <c r="J67" i="23"/>
  <c r="J63" i="23"/>
  <c r="J59" i="23"/>
  <c r="J54" i="23"/>
  <c r="J50" i="23"/>
  <c r="J46" i="23"/>
  <c r="J41" i="23"/>
  <c r="J37" i="23"/>
  <c r="J33" i="23"/>
  <c r="J29" i="23"/>
  <c r="J58" i="23"/>
  <c r="J40" i="23"/>
  <c r="J27" i="23"/>
  <c r="J23" i="23"/>
  <c r="J18" i="23"/>
  <c r="J14" i="23"/>
  <c r="J10" i="23"/>
  <c r="J19" i="23"/>
  <c r="J106" i="23"/>
  <c r="J73" i="23"/>
  <c r="J53" i="23"/>
  <c r="J36" i="23"/>
  <c r="J26" i="23"/>
  <c r="J21" i="23"/>
  <c r="J17" i="23"/>
  <c r="J13" i="23"/>
  <c r="J9" i="23"/>
  <c r="J62" i="23"/>
  <c r="J66" i="23"/>
  <c r="J49" i="23"/>
  <c r="J32" i="23"/>
  <c r="J25" i="23"/>
  <c r="J20" i="23"/>
  <c r="J16" i="23"/>
  <c r="J12" i="23"/>
  <c r="J8" i="23"/>
  <c r="J15" i="23"/>
  <c r="J44" i="23"/>
  <c r="J28" i="23"/>
  <c r="J24" i="23"/>
  <c r="J11" i="23"/>
  <c r="BO82" i="23"/>
  <c r="AX82" i="23"/>
  <c r="AG82" i="23"/>
  <c r="O82" i="23"/>
  <c r="BK69" i="23"/>
  <c r="AT69" i="23"/>
  <c r="AD69" i="23"/>
  <c r="J69" i="23"/>
  <c r="BH55" i="23"/>
  <c r="AQ55" i="23"/>
  <c r="AA55" i="23"/>
  <c r="BR45" i="23"/>
  <c r="BA45" i="23"/>
  <c r="BS22" i="23"/>
  <c r="BJ22" i="23"/>
  <c r="BB22" i="23"/>
  <c r="AS22" i="23"/>
  <c r="AK22" i="23"/>
  <c r="AC22" i="23"/>
  <c r="T22" i="23"/>
  <c r="I22" i="23"/>
  <c r="BE82" i="23"/>
  <c r="AN82" i="23"/>
  <c r="W82" i="23"/>
  <c r="BS69" i="23"/>
  <c r="BB69" i="23"/>
  <c r="AK69" i="23"/>
  <c r="T69" i="23"/>
  <c r="BP55" i="23"/>
  <c r="AY55" i="23"/>
  <c r="AH55" i="23"/>
  <c r="P55" i="23"/>
  <c r="BM45" i="23"/>
  <c r="AU45" i="23"/>
  <c r="AE45" i="23"/>
  <c r="K45" i="23"/>
  <c r="BN22" i="23"/>
  <c r="BE22" i="23"/>
  <c r="AV22" i="23"/>
  <c r="AN22" i="23"/>
  <c r="AF22" i="23"/>
  <c r="W22" i="23"/>
  <c r="M22" i="23"/>
  <c r="E2" i="17"/>
  <c r="E2" i="20"/>
  <c r="D2" i="20"/>
  <c r="D2" i="17"/>
  <c r="D16" i="21"/>
  <c r="E16" i="21"/>
  <c r="F16" i="21"/>
  <c r="G16" i="21"/>
  <c r="F143" i="20" l="1"/>
  <c r="E143" i="20"/>
  <c r="F143" i="17" l="1"/>
  <c r="F143" i="23" l="1"/>
  <c r="F139" i="23"/>
  <c r="F135" i="23"/>
  <c r="F131" i="23"/>
  <c r="F127" i="23"/>
  <c r="F123" i="23"/>
  <c r="F119" i="23"/>
  <c r="F115" i="23"/>
  <c r="F111" i="23"/>
  <c r="F108" i="23"/>
  <c r="F105" i="23"/>
  <c r="F102" i="23"/>
  <c r="F100" i="23"/>
  <c r="F95" i="23"/>
  <c r="F93" i="23"/>
  <c r="F86" i="23"/>
  <c r="F84" i="23"/>
  <c r="F79" i="23"/>
  <c r="F77" i="23"/>
  <c r="F70" i="23"/>
  <c r="F68" i="23"/>
  <c r="F63" i="23"/>
  <c r="F61" i="23"/>
  <c r="F54" i="23"/>
  <c r="F52" i="23"/>
  <c r="F47" i="23"/>
  <c r="F38" i="23"/>
  <c r="F36" i="23"/>
  <c r="F31" i="23"/>
  <c r="F29" i="23"/>
  <c r="F20" i="23"/>
  <c r="F15" i="23"/>
  <c r="F13" i="23"/>
  <c r="F140" i="23"/>
  <c r="F136" i="23"/>
  <c r="F132" i="23"/>
  <c r="F128" i="23"/>
  <c r="F124" i="23"/>
  <c r="F120" i="23"/>
  <c r="F116" i="23"/>
  <c r="F112" i="23"/>
  <c r="F109" i="23"/>
  <c r="F98" i="23"/>
  <c r="F96" i="23"/>
  <c r="F91" i="23"/>
  <c r="F89" i="23"/>
  <c r="F80" i="23"/>
  <c r="F75" i="23"/>
  <c r="F73" i="23"/>
  <c r="F66" i="23"/>
  <c r="F64" i="23"/>
  <c r="F59" i="23"/>
  <c r="F57" i="23"/>
  <c r="F50" i="23"/>
  <c r="F48" i="23"/>
  <c r="F43" i="23"/>
  <c r="F41" i="23"/>
  <c r="F34" i="23"/>
  <c r="F32" i="23"/>
  <c r="F27" i="23"/>
  <c r="F25" i="23"/>
  <c r="F18" i="23"/>
  <c r="F16" i="23"/>
  <c r="F11" i="23"/>
  <c r="F9" i="23"/>
  <c r="F141" i="23"/>
  <c r="F137" i="23"/>
  <c r="F133" i="23"/>
  <c r="F129" i="23"/>
  <c r="F125" i="23"/>
  <c r="F121" i="23"/>
  <c r="F117" i="23"/>
  <c r="F113" i="23"/>
  <c r="F106" i="23"/>
  <c r="F103" i="23"/>
  <c r="F94" i="23"/>
  <c r="F92" i="23"/>
  <c r="F87" i="23"/>
  <c r="F85" i="23"/>
  <c r="F78" i="23"/>
  <c r="F76" i="23"/>
  <c r="F71" i="23"/>
  <c r="F62" i="23"/>
  <c r="F60" i="23"/>
  <c r="F53" i="23"/>
  <c r="F46" i="23"/>
  <c r="F44" i="23"/>
  <c r="F39" i="23"/>
  <c r="F37" i="23"/>
  <c r="F30" i="23"/>
  <c r="F28" i="23"/>
  <c r="F23" i="23"/>
  <c r="F21" i="23"/>
  <c r="F14" i="23"/>
  <c r="F12" i="23"/>
  <c r="F142" i="23"/>
  <c r="F138" i="23"/>
  <c r="F134" i="23"/>
  <c r="F130" i="23"/>
  <c r="F126" i="23"/>
  <c r="F122" i="23"/>
  <c r="F118" i="23"/>
  <c r="F114" i="23"/>
  <c r="F110" i="23"/>
  <c r="F107" i="23"/>
  <c r="F104" i="23"/>
  <c r="F99" i="23"/>
  <c r="F97" i="23"/>
  <c r="F90" i="23"/>
  <c r="F88" i="23"/>
  <c r="F83" i="23"/>
  <c r="F81" i="23"/>
  <c r="F74" i="23"/>
  <c r="F72" i="23"/>
  <c r="F67" i="23"/>
  <c r="F65" i="23"/>
  <c r="F58" i="23"/>
  <c r="F56" i="23"/>
  <c r="F51" i="23"/>
  <c r="F49" i="23"/>
  <c r="F42" i="23"/>
  <c r="F40" i="23"/>
  <c r="F35" i="23"/>
  <c r="F33" i="23"/>
  <c r="F26" i="23"/>
  <c r="F24" i="23"/>
  <c r="F19" i="23"/>
  <c r="F17" i="23"/>
  <c r="F10" i="23"/>
  <c r="F8" i="23"/>
  <c r="F82" i="23"/>
  <c r="F101" i="23"/>
  <c r="F22" i="23"/>
  <c r="F69" i="23"/>
  <c r="F45" i="23"/>
  <c r="F55" i="23"/>
  <c r="F22" i="20"/>
  <c r="E82" i="20"/>
  <c r="E141" i="20"/>
  <c r="F116" i="20"/>
  <c r="F69" i="20"/>
  <c r="E55" i="20"/>
  <c r="E101" i="20"/>
  <c r="E45" i="20"/>
  <c r="F129" i="20"/>
  <c r="E116" i="20"/>
  <c r="E129" i="20"/>
  <c r="F45" i="20"/>
  <c r="F101" i="20" l="1"/>
  <c r="F82" i="20"/>
  <c r="F141" i="20"/>
  <c r="E22" i="20"/>
  <c r="F55" i="20"/>
  <c r="E69" i="20"/>
  <c r="E143" i="17" l="1"/>
  <c r="E142" i="23" l="1"/>
  <c r="E138" i="23"/>
  <c r="E134" i="23"/>
  <c r="E130" i="23"/>
  <c r="E126" i="23"/>
  <c r="E122" i="23"/>
  <c r="E118" i="23"/>
  <c r="E114" i="23"/>
  <c r="E107" i="23"/>
  <c r="E104" i="23"/>
  <c r="E88" i="23"/>
  <c r="E72" i="23"/>
  <c r="E56" i="23"/>
  <c r="E40" i="23"/>
  <c r="E24" i="23"/>
  <c r="E8" i="23"/>
  <c r="E143" i="23"/>
  <c r="E139" i="23"/>
  <c r="E135" i="23"/>
  <c r="E131" i="23"/>
  <c r="E127" i="23"/>
  <c r="E123" i="23"/>
  <c r="E119" i="23"/>
  <c r="E115" i="23"/>
  <c r="E111" i="23"/>
  <c r="E108" i="23"/>
  <c r="E105" i="23"/>
  <c r="E100" i="23"/>
  <c r="E84" i="23"/>
  <c r="E68" i="23"/>
  <c r="E52" i="23"/>
  <c r="E36" i="23"/>
  <c r="E20" i="23"/>
  <c r="E140" i="23"/>
  <c r="E136" i="23"/>
  <c r="E132" i="23"/>
  <c r="E128" i="23"/>
  <c r="E124" i="23"/>
  <c r="E120" i="23"/>
  <c r="E116" i="23"/>
  <c r="E112" i="23"/>
  <c r="E109" i="23"/>
  <c r="E96" i="23"/>
  <c r="E80" i="23"/>
  <c r="E64" i="23"/>
  <c r="E48" i="23"/>
  <c r="E32" i="23"/>
  <c r="E16" i="23"/>
  <c r="E141" i="23"/>
  <c r="E137" i="23"/>
  <c r="E133" i="23"/>
  <c r="E129" i="23"/>
  <c r="E125" i="23"/>
  <c r="E121" i="23"/>
  <c r="E117" i="23"/>
  <c r="E113" i="23"/>
  <c r="E92" i="23"/>
  <c r="E76" i="23"/>
  <c r="E60" i="23"/>
  <c r="E44" i="23"/>
  <c r="E28" i="23"/>
  <c r="E12" i="23"/>
  <c r="E11" i="23"/>
  <c r="E19" i="23"/>
  <c r="E94" i="23"/>
  <c r="E110" i="23"/>
  <c r="E38" i="23"/>
  <c r="E54" i="23"/>
  <c r="E70" i="23"/>
  <c r="E18" i="23"/>
  <c r="E89" i="23"/>
  <c r="E97" i="23"/>
  <c r="E27" i="23"/>
  <c r="E35" i="23"/>
  <c r="E43" i="23"/>
  <c r="E53" i="23"/>
  <c r="E63" i="23"/>
  <c r="E73" i="23"/>
  <c r="E81" i="23"/>
  <c r="E13" i="23"/>
  <c r="E21" i="23"/>
  <c r="E98" i="23"/>
  <c r="E26" i="23"/>
  <c r="E42" i="23"/>
  <c r="E58" i="23"/>
  <c r="E74" i="23"/>
  <c r="E83" i="23"/>
  <c r="E91" i="23"/>
  <c r="E99" i="23"/>
  <c r="E29" i="23"/>
  <c r="E37" i="23"/>
  <c r="E47" i="23"/>
  <c r="E57" i="23"/>
  <c r="E65" i="23"/>
  <c r="E75" i="23"/>
  <c r="E15" i="23"/>
  <c r="E86" i="23"/>
  <c r="E102" i="23"/>
  <c r="E30" i="23"/>
  <c r="E46" i="23"/>
  <c r="E62" i="23"/>
  <c r="E78" i="23"/>
  <c r="E10" i="23"/>
  <c r="E85" i="23"/>
  <c r="E93" i="23"/>
  <c r="E103" i="23"/>
  <c r="E23" i="23"/>
  <c r="E31" i="23"/>
  <c r="E39" i="23"/>
  <c r="E49" i="23"/>
  <c r="E59" i="23"/>
  <c r="E67" i="23"/>
  <c r="E77" i="23"/>
  <c r="E9" i="23"/>
  <c r="E17" i="23"/>
  <c r="E90" i="23"/>
  <c r="E106" i="23"/>
  <c r="E34" i="23"/>
  <c r="E50" i="23"/>
  <c r="E66" i="23"/>
  <c r="E14" i="23"/>
  <c r="E87" i="23"/>
  <c r="E95" i="23"/>
  <c r="E25" i="23"/>
  <c r="E33" i="23"/>
  <c r="E41" i="23"/>
  <c r="E51" i="23"/>
  <c r="E61" i="23"/>
  <c r="E71" i="23"/>
  <c r="E79" i="23"/>
  <c r="E45" i="23"/>
  <c r="E82" i="23"/>
  <c r="E55" i="23"/>
  <c r="E22" i="23"/>
  <c r="E69" i="23"/>
  <c r="E101" i="23"/>
</calcChain>
</file>

<file path=xl/sharedStrings.xml><?xml version="1.0" encoding="utf-8"?>
<sst xmlns="http://schemas.openxmlformats.org/spreadsheetml/2006/main" count="12219" uniqueCount="1528">
  <si>
    <t>Region</t>
  </si>
  <si>
    <t>Zone</t>
  </si>
  <si>
    <t>Location</t>
  </si>
  <si>
    <t>Barisal Total</t>
  </si>
  <si>
    <t>Chittagong Total</t>
  </si>
  <si>
    <t>Dhaka North Total</t>
  </si>
  <si>
    <t>Dhaka South Total</t>
  </si>
  <si>
    <t>Khulna Total</t>
  </si>
  <si>
    <t>Mymensingh Total</t>
  </si>
  <si>
    <t>Rajshahi Total</t>
  </si>
  <si>
    <t>Rangpur Total</t>
  </si>
  <si>
    <t>Sylhet Total</t>
  </si>
  <si>
    <t>EEL</t>
  </si>
  <si>
    <t>Total</t>
  </si>
  <si>
    <t>Below 1000</t>
  </si>
  <si>
    <t>1000 to 1200</t>
  </si>
  <si>
    <t>4501 to 6000</t>
  </si>
  <si>
    <t>2001 to 3000</t>
  </si>
  <si>
    <t>1201 to 1500</t>
  </si>
  <si>
    <t>3001 to 4500</t>
  </si>
  <si>
    <t>8001 to 10000</t>
  </si>
  <si>
    <t>6001 to 8000</t>
  </si>
  <si>
    <t>1501 to 2000</t>
  </si>
  <si>
    <t>10001 to 13000</t>
  </si>
  <si>
    <t>13001 to 16000</t>
  </si>
  <si>
    <t>Basic</t>
  </si>
  <si>
    <t>Feature</t>
  </si>
  <si>
    <t>Smart</t>
  </si>
  <si>
    <t>smart</t>
  </si>
  <si>
    <t>B12</t>
  </si>
  <si>
    <t>B55</t>
  </si>
  <si>
    <t>D22</t>
  </si>
  <si>
    <t>BL60</t>
  </si>
  <si>
    <t>B13i</t>
  </si>
  <si>
    <t>D101</t>
  </si>
  <si>
    <t>BL90</t>
  </si>
  <si>
    <t>L100</t>
  </si>
  <si>
    <t>V110</t>
  </si>
  <si>
    <t>V75</t>
  </si>
  <si>
    <t>L23</t>
  </si>
  <si>
    <t>B17</t>
  </si>
  <si>
    <t>E82</t>
  </si>
  <si>
    <t>E30</t>
  </si>
  <si>
    <t>i10</t>
  </si>
  <si>
    <t>L65</t>
  </si>
  <si>
    <t>D19</t>
  </si>
  <si>
    <t>V120</t>
  </si>
  <si>
    <t>V32</t>
  </si>
  <si>
    <t>D52i</t>
  </si>
  <si>
    <t>V47</t>
  </si>
  <si>
    <t>D140</t>
  </si>
  <si>
    <t>S50</t>
  </si>
  <si>
    <t>i21</t>
  </si>
  <si>
    <t>V46(C)</t>
  </si>
  <si>
    <t>P7</t>
  </si>
  <si>
    <t>L300</t>
  </si>
  <si>
    <t>T160</t>
  </si>
  <si>
    <t>V42</t>
  </si>
  <si>
    <t>V20</t>
  </si>
  <si>
    <t>T110</t>
  </si>
  <si>
    <t>T200</t>
  </si>
  <si>
    <t>P7 Pro</t>
  </si>
  <si>
    <t>T105</t>
  </si>
  <si>
    <t>Z9</t>
  </si>
  <si>
    <t>S10</t>
  </si>
  <si>
    <t>DP</t>
  </si>
  <si>
    <t>Total Value</t>
  </si>
  <si>
    <t>Total Qty</t>
  </si>
  <si>
    <t>L25</t>
  </si>
  <si>
    <t>R100_2GB</t>
  </si>
  <si>
    <t>D54i</t>
  </si>
  <si>
    <t>D10</t>
  </si>
  <si>
    <t>P9_2GB</t>
  </si>
  <si>
    <t>V90</t>
  </si>
  <si>
    <t>L55</t>
  </si>
  <si>
    <t>L200</t>
  </si>
  <si>
    <t>R30</t>
  </si>
  <si>
    <t>Z10</t>
  </si>
  <si>
    <t>i60</t>
  </si>
  <si>
    <t>D75</t>
  </si>
  <si>
    <t>L150</t>
  </si>
  <si>
    <t>V95</t>
  </si>
  <si>
    <t>T85</t>
  </si>
  <si>
    <t>i90</t>
  </si>
  <si>
    <t>V75M</t>
  </si>
  <si>
    <t>P9+</t>
  </si>
  <si>
    <t>i10+</t>
  </si>
  <si>
    <t>RP</t>
  </si>
  <si>
    <t>B12i</t>
  </si>
  <si>
    <t>i110</t>
  </si>
  <si>
    <t>Above 16000</t>
  </si>
  <si>
    <t>R</t>
  </si>
  <si>
    <t>Distributors</t>
  </si>
  <si>
    <t>B20n</t>
  </si>
  <si>
    <t>P8Pro</t>
  </si>
  <si>
    <t>SymTab25</t>
  </si>
  <si>
    <t>SymTab60</t>
  </si>
  <si>
    <t xml:space="preserve">Barisal </t>
  </si>
  <si>
    <t xml:space="preserve">Chittagong </t>
  </si>
  <si>
    <t xml:space="preserve">Dhaka North </t>
  </si>
  <si>
    <t xml:space="preserve">Dhaka South </t>
  </si>
  <si>
    <t xml:space="preserve">Khulna </t>
  </si>
  <si>
    <t xml:space="preserve">Mymensingh </t>
  </si>
  <si>
    <t xml:space="preserve">Rajshahi </t>
  </si>
  <si>
    <t xml:space="preserve">Rangpur </t>
  </si>
  <si>
    <t xml:space="preserve">Sylhet </t>
  </si>
  <si>
    <t>PRIMARY</t>
  </si>
  <si>
    <t>SECONDARY</t>
  </si>
  <si>
    <t>REGION</t>
  </si>
  <si>
    <t>NATIONAL</t>
  </si>
  <si>
    <t>VALUE</t>
  </si>
  <si>
    <t>QUANTITY</t>
  </si>
  <si>
    <t>My Fone</t>
  </si>
  <si>
    <t>Barisal</t>
  </si>
  <si>
    <t>UR</t>
  </si>
  <si>
    <t>Desh Link</t>
  </si>
  <si>
    <t>Faridpur</t>
  </si>
  <si>
    <t>Toushi Mobile Showroom &amp; Servicing</t>
  </si>
  <si>
    <t>M/S. National Electronics</t>
  </si>
  <si>
    <t>Gopalganj</t>
  </si>
  <si>
    <t>M/S Faiz Enterprise</t>
  </si>
  <si>
    <t>Madaripur</t>
  </si>
  <si>
    <t>Mridha Telecom</t>
  </si>
  <si>
    <t>Winner Electronics</t>
  </si>
  <si>
    <t>Noor Electronics</t>
  </si>
  <si>
    <t>Patuakhali</t>
  </si>
  <si>
    <t>Zaman Electronics</t>
  </si>
  <si>
    <t>M/S. Rasel Enterprise</t>
  </si>
  <si>
    <t>M/S Saad Telecom</t>
  </si>
  <si>
    <t>A One Tel</t>
  </si>
  <si>
    <t>Avea Limited</t>
  </si>
  <si>
    <t>Pial Mobile Gallery</t>
  </si>
  <si>
    <t>F N Traders</t>
  </si>
  <si>
    <t>Mymensingh</t>
  </si>
  <si>
    <t>Bhaluka</t>
  </si>
  <si>
    <t>U</t>
  </si>
  <si>
    <t>M/S. Sumon Telecoms</t>
  </si>
  <si>
    <t>Shakil Trade Interlink</t>
  </si>
  <si>
    <t>Mobile Point</t>
  </si>
  <si>
    <t>Gazipur</t>
  </si>
  <si>
    <t>Rathura Enterprise</t>
  </si>
  <si>
    <t>Rathura Enterprise – 2</t>
  </si>
  <si>
    <t>M/S Siddique Enterprise</t>
  </si>
  <si>
    <t>Jamalpur</t>
  </si>
  <si>
    <t>M/S. Mukul Enterprise</t>
  </si>
  <si>
    <t>New Samanta Telecom</t>
  </si>
  <si>
    <t>Kishoregonj</t>
  </si>
  <si>
    <t>Repon Enterprise</t>
  </si>
  <si>
    <t>Bismillah Telecom</t>
  </si>
  <si>
    <t>Shisha Stationary &amp; Electronics</t>
  </si>
  <si>
    <t>M/S. Sujan Telecom</t>
  </si>
  <si>
    <t>Netrokona</t>
  </si>
  <si>
    <t>Shaheen Multimedia &amp; Telecom</t>
  </si>
  <si>
    <t>M/S Zaman Enterprise</t>
  </si>
  <si>
    <t>M/S Saidur Electronics</t>
  </si>
  <si>
    <t>Priyo Telecom</t>
  </si>
  <si>
    <t>Tangail</t>
  </si>
  <si>
    <t>S.M Tel</t>
  </si>
  <si>
    <t>Hello Naogaon</t>
  </si>
  <si>
    <t>Rajshahi</t>
  </si>
  <si>
    <t>Naogaon</t>
  </si>
  <si>
    <t>M/S Chowdhury Enterprise</t>
  </si>
  <si>
    <t>M/S BTB Telecom</t>
  </si>
  <si>
    <t>Natore</t>
  </si>
  <si>
    <t>Rahman Telecom</t>
  </si>
  <si>
    <t>Tulip Distribution</t>
  </si>
  <si>
    <t>Pabna</t>
  </si>
  <si>
    <t>Swastidip Enterprise</t>
  </si>
  <si>
    <t>Haque Enterprise</t>
  </si>
  <si>
    <t>Hello Rajshahi</t>
  </si>
  <si>
    <t>Prithibi Corporation</t>
  </si>
  <si>
    <t>Sarkar Telecom, Sirajgonj</t>
  </si>
  <si>
    <t>Sirajgonj</t>
  </si>
  <si>
    <t>Satata Enterprise</t>
  </si>
  <si>
    <t>New Sarker Electronics</t>
  </si>
  <si>
    <t>Bogra</t>
  </si>
  <si>
    <t>Sanjog Mobile</t>
  </si>
  <si>
    <t>Mobile collection and ghori ghor</t>
  </si>
  <si>
    <t>Pacific Electronics</t>
  </si>
  <si>
    <t>Rangpur</t>
  </si>
  <si>
    <t>Gaibandha</t>
  </si>
  <si>
    <t>World Media</t>
  </si>
  <si>
    <t>A.S.R. Trading</t>
  </si>
  <si>
    <t>Lalmonirhat</t>
  </si>
  <si>
    <t>Feroz Telecom</t>
  </si>
  <si>
    <t>Missing link trade and distribution</t>
  </si>
  <si>
    <t>Paul Telecom</t>
  </si>
  <si>
    <t>Nilphamari</t>
  </si>
  <si>
    <t>Tarek &amp; Brothers</t>
  </si>
  <si>
    <t>Shahil Distribution</t>
  </si>
  <si>
    <t>Thakurgaon</t>
  </si>
  <si>
    <t>Pacific Electronics – 2</t>
  </si>
  <si>
    <t>Swaranika  Enterprise</t>
  </si>
  <si>
    <t>M/S. Nodi Nishat Enterprise</t>
  </si>
  <si>
    <t>Dinajpur</t>
  </si>
  <si>
    <t>Mobile Plaza</t>
  </si>
  <si>
    <t>Sarker Telecom</t>
  </si>
  <si>
    <t>Sylhet</t>
  </si>
  <si>
    <t>Comilla</t>
  </si>
  <si>
    <t>M/S. Murad Enterprise</t>
  </si>
  <si>
    <t>Nashua Associate</t>
  </si>
  <si>
    <t xml:space="preserve">Samiya Telecom </t>
  </si>
  <si>
    <t>Narsingdhi</t>
  </si>
  <si>
    <t>Samiya Telecom-2</t>
  </si>
  <si>
    <t>Satata Mobile Centre</t>
  </si>
  <si>
    <t>Brahmanbaria</t>
  </si>
  <si>
    <t>Zeshan Telecom</t>
  </si>
  <si>
    <t>Hobiganj</t>
  </si>
  <si>
    <t>New Era Telecom</t>
  </si>
  <si>
    <t>Star Tel Distribution-2</t>
  </si>
  <si>
    <t>Sunamganj</t>
  </si>
  <si>
    <t>Gopa Telecom</t>
  </si>
  <si>
    <t>Star Tel</t>
  </si>
  <si>
    <t xml:space="preserve"> Sarker Telecom </t>
  </si>
  <si>
    <t xml:space="preserve"> Sylhet </t>
  </si>
  <si>
    <t xml:space="preserve"> Comilla </t>
  </si>
  <si>
    <t xml:space="preserve">                -  </t>
  </si>
  <si>
    <t xml:space="preserve"> M/S. Murad Enterprise </t>
  </si>
  <si>
    <t xml:space="preserve"> Nashua Associate </t>
  </si>
  <si>
    <t xml:space="preserve"> Samiya Telecom  </t>
  </si>
  <si>
    <t xml:space="preserve"> Narsingdhi </t>
  </si>
  <si>
    <t xml:space="preserve"> Samiya Telecom-2 </t>
  </si>
  <si>
    <t xml:space="preserve"> Satata Mobile Centre </t>
  </si>
  <si>
    <t xml:space="preserve"> Brahmanbaria </t>
  </si>
  <si>
    <t xml:space="preserve"> Zeshan Telecom </t>
  </si>
  <si>
    <t xml:space="preserve"> Hobiganj </t>
  </si>
  <si>
    <t xml:space="preserve"> New Era Telecom </t>
  </si>
  <si>
    <t xml:space="preserve"> Star Tel Distribution-2 </t>
  </si>
  <si>
    <t xml:space="preserve"> Sunamganj </t>
  </si>
  <si>
    <t xml:space="preserve">                         -  </t>
  </si>
  <si>
    <t xml:space="preserve"> Gopa Telecom </t>
  </si>
  <si>
    <t xml:space="preserve"> Star Tel </t>
  </si>
  <si>
    <t>P7Pro</t>
  </si>
  <si>
    <t xml:space="preserve"> Hello Prithibi </t>
  </si>
  <si>
    <t xml:space="preserve"> Khulna </t>
  </si>
  <si>
    <t xml:space="preserve"> Jessore </t>
  </si>
  <si>
    <t xml:space="preserve"> UR </t>
  </si>
  <si>
    <t xml:space="preserve"> Ideal Communication </t>
  </si>
  <si>
    <t xml:space="preserve"> Konica Trading </t>
  </si>
  <si>
    <t xml:space="preserve"> Jhenaidah </t>
  </si>
  <si>
    <t xml:space="preserve"> S S Enterprise </t>
  </si>
  <si>
    <t xml:space="preserve"> R </t>
  </si>
  <si>
    <t xml:space="preserve"> Max Tel </t>
  </si>
  <si>
    <t xml:space="preserve"> Mobile Plus </t>
  </si>
  <si>
    <t xml:space="preserve"> Rahman &amp; Son’s </t>
  </si>
  <si>
    <t xml:space="preserve"> Biswa Bani Telecom </t>
  </si>
  <si>
    <t xml:space="preserve"> Kushtia </t>
  </si>
  <si>
    <t xml:space="preserve"> M. R. Traders </t>
  </si>
  <si>
    <t xml:space="preserve"> Mohima Telecom </t>
  </si>
  <si>
    <t xml:space="preserve"> M/S. Panguchi Enterprise </t>
  </si>
  <si>
    <t xml:space="preserve"> Pirojpur </t>
  </si>
  <si>
    <t xml:space="preserve"> Shadhin Telecom </t>
  </si>
  <si>
    <t>One Telecom (CTG Road)</t>
  </si>
  <si>
    <t>Dhaka South</t>
  </si>
  <si>
    <t>Chittagong Road</t>
  </si>
  <si>
    <t>Taj Telecom</t>
  </si>
  <si>
    <t>Dhanmondi</t>
  </si>
  <si>
    <t>City Telecom</t>
  </si>
  <si>
    <t>Jatrabari</t>
  </si>
  <si>
    <t>One Telecom, Jatrabari</t>
  </si>
  <si>
    <t>Dohar Enterprise</t>
  </si>
  <si>
    <t>Munshigonj</t>
  </si>
  <si>
    <t>Mehereen Telecom</t>
  </si>
  <si>
    <t>Keraniganj</t>
  </si>
  <si>
    <t>Nandan World Link</t>
  </si>
  <si>
    <t>One Telecom, Narayangonj</t>
  </si>
  <si>
    <t>Narayangonj</t>
  </si>
  <si>
    <t>The Mobile</t>
  </si>
  <si>
    <t>One Telecom</t>
  </si>
  <si>
    <t>Paltan</t>
  </si>
  <si>
    <t>Ananda Electronics</t>
  </si>
  <si>
    <t>Shantinagar</t>
  </si>
  <si>
    <t>Nishat Telecom</t>
  </si>
  <si>
    <t>M K Trading Co.</t>
  </si>
  <si>
    <t>MM Communication</t>
  </si>
  <si>
    <t>Dhaka North</t>
  </si>
  <si>
    <t>Ashulia</t>
  </si>
  <si>
    <t>Saif Telecom</t>
  </si>
  <si>
    <t>Dhaka center</t>
  </si>
  <si>
    <t>Trade plus</t>
  </si>
  <si>
    <t>Nabil Enterprise</t>
  </si>
  <si>
    <t>Gulshan</t>
  </si>
  <si>
    <t>Mobile House</t>
  </si>
  <si>
    <t>Mirpur</t>
  </si>
  <si>
    <t>Zaara Corporation</t>
  </si>
  <si>
    <t>Savar</t>
  </si>
  <si>
    <t>TM Communication</t>
  </si>
  <si>
    <t>Uttara</t>
  </si>
  <si>
    <t>Star Telecom</t>
  </si>
  <si>
    <t>Shore Distribution</t>
  </si>
  <si>
    <t xml:space="preserve"> M Enterprise </t>
  </si>
  <si>
    <t xml:space="preserve"> Chittagong </t>
  </si>
  <si>
    <t xml:space="preserve"> Chandpur </t>
  </si>
  <si>
    <t xml:space="preserve"> Munshe Electronics </t>
  </si>
  <si>
    <t xml:space="preserve"> Biponon Communications </t>
  </si>
  <si>
    <t xml:space="preserve"> Cox's Bazar </t>
  </si>
  <si>
    <t xml:space="preserve"> U </t>
  </si>
  <si>
    <t xml:space="preserve"> M/S. Saiful Enterprise </t>
  </si>
  <si>
    <t xml:space="preserve"> Fantasy Telecom </t>
  </si>
  <si>
    <t xml:space="preserve"> Feni </t>
  </si>
  <si>
    <t xml:space="preserve"> Mobile Shop </t>
  </si>
  <si>
    <t xml:space="preserve"> Mobile Village </t>
  </si>
  <si>
    <t xml:space="preserve"> Lohagora </t>
  </si>
  <si>
    <t xml:space="preserve"> Mobile Zone,Patia </t>
  </si>
  <si>
    <t xml:space="preserve"> Prime Mobile Center </t>
  </si>
  <si>
    <t xml:space="preserve"> Dhaka Telecom </t>
  </si>
  <si>
    <t xml:space="preserve"> Noakhali </t>
  </si>
  <si>
    <t xml:space="preserve"> Mobile Media Center </t>
  </si>
  <si>
    <t xml:space="preserve"> Salim Telecom &amp; Electronics </t>
  </si>
  <si>
    <t xml:space="preserve"> Polly Mobile Distribution </t>
  </si>
  <si>
    <t xml:space="preserve"> Rangamati </t>
  </si>
  <si>
    <t xml:space="preserve"> Satkania Store </t>
  </si>
  <si>
    <t xml:space="preserve"> Toyabiya Telecom </t>
  </si>
  <si>
    <t xml:space="preserve"> Mobile Heaven </t>
  </si>
  <si>
    <t xml:space="preserve"> Mobile Media Center – Hatiya </t>
  </si>
  <si>
    <t xml:space="preserve"> M/S. Alam Trade Link </t>
  </si>
  <si>
    <t xml:space="preserve"> The National Carrier </t>
  </si>
  <si>
    <t xml:space="preserve"> Chittagong South </t>
  </si>
  <si>
    <t xml:space="preserve"> M/S Sholav Bitan </t>
  </si>
  <si>
    <t xml:space="preserve"> Sibgat Telecom </t>
  </si>
  <si>
    <t xml:space="preserve"> Chittagong North </t>
  </si>
  <si>
    <t xml:space="preserve"> M/S. Easy Link </t>
  </si>
  <si>
    <t>DSR ID</t>
  </si>
  <si>
    <t>DSR Name</t>
  </si>
  <si>
    <t>DSR-0078</t>
  </si>
  <si>
    <t>Hridoy</t>
  </si>
  <si>
    <t>DSR-0060</t>
  </si>
  <si>
    <t>Palash chandra Sarkar</t>
  </si>
  <si>
    <t>DSR-0034</t>
  </si>
  <si>
    <t>Shaheen</t>
  </si>
  <si>
    <t>DSR-0097</t>
  </si>
  <si>
    <t>Md. Sifat</t>
  </si>
  <si>
    <t>DSR-0518</t>
  </si>
  <si>
    <t>Md. Sohel</t>
  </si>
  <si>
    <t>DSR-0301</t>
  </si>
  <si>
    <t>Polash Sakhari</t>
  </si>
  <si>
    <t>DSR-0517</t>
  </si>
  <si>
    <t>Md. Mizan</t>
  </si>
  <si>
    <t>DSR-0009</t>
  </si>
  <si>
    <t>Md. Sajib Khalifa</t>
  </si>
  <si>
    <t>DSR-0117</t>
  </si>
  <si>
    <t>Md. Shakib</t>
  </si>
  <si>
    <t>Id Requiredment</t>
  </si>
  <si>
    <t>Md. Sajib Gazy</t>
  </si>
  <si>
    <t>DSR-0344</t>
  </si>
  <si>
    <t>Miraj</t>
  </si>
  <si>
    <t>DSR-0345</t>
  </si>
  <si>
    <t>Mithun Halder</t>
  </si>
  <si>
    <t>Bhola</t>
  </si>
  <si>
    <t>DSR-0175</t>
  </si>
  <si>
    <t>Md. Hasnanin Ahmed Antor</t>
  </si>
  <si>
    <t>DSR-0173</t>
  </si>
  <si>
    <t>Md. Rashel Hossain Shagor</t>
  </si>
  <si>
    <t>DSR-0174</t>
  </si>
  <si>
    <t>Md. Pinku Hossain</t>
  </si>
  <si>
    <t>DSR-0612</t>
  </si>
  <si>
    <t>Md. Jubayer Hossain</t>
  </si>
  <si>
    <t>DSR-0278</t>
  </si>
  <si>
    <t>Aminul</t>
  </si>
  <si>
    <t>DSR-0275</t>
  </si>
  <si>
    <t>Mr.Razib</t>
  </si>
  <si>
    <t>DSR-0276</t>
  </si>
  <si>
    <t>Mr. Salim</t>
  </si>
  <si>
    <t>DSR-0277</t>
  </si>
  <si>
    <t>Mr. Kumod Kanti</t>
  </si>
  <si>
    <t>DSR-0460</t>
  </si>
  <si>
    <t>Md. Himel</t>
  </si>
  <si>
    <t>DSR-0542</t>
  </si>
  <si>
    <t>Md. Monirul Hossain</t>
  </si>
  <si>
    <t>DSR-0554</t>
  </si>
  <si>
    <t>Mrittun Joy</t>
  </si>
  <si>
    <t>DSR-0553</t>
  </si>
  <si>
    <t>Md. Shahin Mia</t>
  </si>
  <si>
    <t>M/s Rassel Enterprise</t>
  </si>
  <si>
    <t>DSR-0577</t>
  </si>
  <si>
    <t>Md. Robiul Islam (Shipon)</t>
  </si>
  <si>
    <t>DSR-0578</t>
  </si>
  <si>
    <t>Polash Kumar Das</t>
  </si>
  <si>
    <t>DSR-0579</t>
  </si>
  <si>
    <t>Samim Khan</t>
  </si>
  <si>
    <t>DSR-0580</t>
  </si>
  <si>
    <t>Anamul Haque</t>
  </si>
  <si>
    <t>DSR-0178</t>
  </si>
  <si>
    <t>Mr.Sonjib</t>
  </si>
  <si>
    <t>DSR-0176</t>
  </si>
  <si>
    <t>Mr.Lalmia</t>
  </si>
  <si>
    <t>DSR-0177</t>
  </si>
  <si>
    <t>Mr.Shumon</t>
  </si>
  <si>
    <t>DSR-0563</t>
  </si>
  <si>
    <t>Mr.Partho</t>
  </si>
  <si>
    <t>DSR-0339</t>
  </si>
  <si>
    <t>Md Ismail</t>
  </si>
  <si>
    <t>DSR-0343</t>
  </si>
  <si>
    <t>Md Shariar</t>
  </si>
  <si>
    <t>DSR-0341</t>
  </si>
  <si>
    <t>Golam Kabir</t>
  </si>
  <si>
    <t>DSR-0340</t>
  </si>
  <si>
    <t>Md. Delwor</t>
  </si>
  <si>
    <t xml:space="preserve">M/S Faiz Enterprise </t>
  </si>
  <si>
    <t>DSR-0305</t>
  </si>
  <si>
    <t>Md.Rezaul Islam</t>
  </si>
  <si>
    <t>DSR-0306</t>
  </si>
  <si>
    <t>Md.Nazrul Islam</t>
  </si>
  <si>
    <t>DSR-0365</t>
  </si>
  <si>
    <t>Md.Sumon Mia</t>
  </si>
  <si>
    <t>DSR-0366</t>
  </si>
  <si>
    <t xml:space="preserve">Md. Hasan </t>
  </si>
  <si>
    <t>DSR-0367</t>
  </si>
  <si>
    <t>Md Sopon Hossain</t>
  </si>
  <si>
    <t>DSR-0284</t>
  </si>
  <si>
    <t>Md. Ripon</t>
  </si>
  <si>
    <t>DSR-0285</t>
  </si>
  <si>
    <t>Md.Hasan Mia</t>
  </si>
  <si>
    <t>DSR-0645</t>
  </si>
  <si>
    <t>Sumon Bala</t>
  </si>
  <si>
    <t>DSR-0646</t>
  </si>
  <si>
    <t>Sudhakar Biswas</t>
  </si>
  <si>
    <t>DSR-0644</t>
  </si>
  <si>
    <t>Dipongkar Biswas</t>
  </si>
  <si>
    <t>DSR-0643</t>
  </si>
  <si>
    <t>Chinmoy Biswas</t>
  </si>
  <si>
    <t>DSR-0279</t>
  </si>
  <si>
    <t>Mr. Chandon</t>
  </si>
  <si>
    <t>DSR-0280</t>
  </si>
  <si>
    <t>Mr.Trienath Biswas</t>
  </si>
  <si>
    <t>DSR-0461</t>
  </si>
  <si>
    <t>Mr. Shital Chandra roy</t>
  </si>
  <si>
    <t>DSR-0606</t>
  </si>
  <si>
    <t>Md. Munna Shekh</t>
  </si>
  <si>
    <t>Munshe Electronics</t>
  </si>
  <si>
    <t>Chittagong</t>
  </si>
  <si>
    <t>Chandpur</t>
  </si>
  <si>
    <t>DSR-0430</t>
  </si>
  <si>
    <t>Fakhrul Islam</t>
  </si>
  <si>
    <t>DSR-0545</t>
  </si>
  <si>
    <t>Md. Hadi Maije</t>
  </si>
  <si>
    <t>DSR-0431</t>
  </si>
  <si>
    <t>Md. Shamim</t>
  </si>
  <si>
    <t>M Enterprise</t>
  </si>
  <si>
    <t>DSR-0422</t>
  </si>
  <si>
    <t>Sajidur Rahman Sabuj</t>
  </si>
  <si>
    <t>DSR-0421</t>
  </si>
  <si>
    <t>Shahadat HossainMintu</t>
  </si>
  <si>
    <t>DSR-0424</t>
  </si>
  <si>
    <t>Nazim Haider</t>
  </si>
  <si>
    <t>DSR-0423</t>
  </si>
  <si>
    <t>Mohi Uddin</t>
  </si>
  <si>
    <t>M/S. Alam Trade Link</t>
  </si>
  <si>
    <t>DSR-0626</t>
  </si>
  <si>
    <t>Md. Jakir Hossain</t>
  </si>
  <si>
    <t>DSR-0624</t>
  </si>
  <si>
    <t>Abdul Malek</t>
  </si>
  <si>
    <t>DSR-0625</t>
  </si>
  <si>
    <t>Mostofa Kamal</t>
  </si>
  <si>
    <t>DSR-0623</t>
  </si>
  <si>
    <t>Rejaul Karim Liton</t>
  </si>
  <si>
    <t>Sibgat Telecom</t>
  </si>
  <si>
    <t>Chittagong North</t>
  </si>
  <si>
    <t>DSR-0674</t>
  </si>
  <si>
    <t>H.M. Arshad</t>
  </si>
  <si>
    <t>DSR-0663</t>
  </si>
  <si>
    <t>Ariful Hoque</t>
  </si>
  <si>
    <t>DSR-0675</t>
  </si>
  <si>
    <t>Rahatul Islam</t>
  </si>
  <si>
    <t>Easy Link</t>
  </si>
  <si>
    <t>DSR-0678</t>
  </si>
  <si>
    <t>MD.Azharul Islam</t>
  </si>
  <si>
    <t>DSR-0680</t>
  </si>
  <si>
    <t>MD. Uzzal</t>
  </si>
  <si>
    <t>DSR-0677</t>
  </si>
  <si>
    <t>MD. Fasih Ahmed Shohag</t>
  </si>
  <si>
    <t xml:space="preserve">The National Carrier </t>
  </si>
  <si>
    <t>Chittagong South</t>
  </si>
  <si>
    <t>DSR-0658</t>
  </si>
  <si>
    <t>Mohammad Hasan</t>
  </si>
  <si>
    <t>DSR-0659</t>
  </si>
  <si>
    <t>Md Nurul Alam</t>
  </si>
  <si>
    <t>DSR-0695</t>
  </si>
  <si>
    <t>Md. Nahid</t>
  </si>
  <si>
    <t>M/S Shulav Bitan</t>
  </si>
  <si>
    <t>DSR-0691</t>
  </si>
  <si>
    <t xml:space="preserve">Md. Muslim </t>
  </si>
  <si>
    <t>DSR-0692</t>
  </si>
  <si>
    <t xml:space="preserve">Md. Juwel </t>
  </si>
  <si>
    <t>DSR-0693</t>
  </si>
  <si>
    <t xml:space="preserve">Md. Mabud </t>
  </si>
  <si>
    <t>DSR-0694</t>
  </si>
  <si>
    <t xml:space="preserve">Sahab Uddin </t>
  </si>
  <si>
    <t>M/S. Saiful Enterprise</t>
  </si>
  <si>
    <t>Cox's Bazar</t>
  </si>
  <si>
    <t>DSR-0398</t>
  </si>
  <si>
    <t>Md.Alam</t>
  </si>
  <si>
    <t>DSR-0399</t>
  </si>
  <si>
    <t>Md.Lokman Uddin</t>
  </si>
  <si>
    <t>DSR-0400</t>
  </si>
  <si>
    <t>Md. Abubakkar Shiddque</t>
  </si>
  <si>
    <t>DSR-0562</t>
  </si>
  <si>
    <t>Jhontu Sharma</t>
  </si>
  <si>
    <t>DSR-0567</t>
  </si>
  <si>
    <t>Md.Shamsul Arifin Ripon</t>
  </si>
  <si>
    <t>Mobile Heaven</t>
  </si>
  <si>
    <t>DSR-0568</t>
  </si>
  <si>
    <t>Imam Hossain</t>
  </si>
  <si>
    <t>DSR-0569</t>
  </si>
  <si>
    <t>Md. Salim</t>
  </si>
  <si>
    <t>DSR-0570</t>
  </si>
  <si>
    <t>Md. Harun</t>
  </si>
  <si>
    <t>Biponon Communications</t>
  </si>
  <si>
    <t>DSR-0392</t>
  </si>
  <si>
    <t>Md.Tofajjal</t>
  </si>
  <si>
    <t>DSR-0393</t>
  </si>
  <si>
    <t>Md. Rimon</t>
  </si>
  <si>
    <t>DSR-0394</t>
  </si>
  <si>
    <t>Md.Saiful Islam</t>
  </si>
  <si>
    <t>DSR-0726</t>
  </si>
  <si>
    <t xml:space="preserve">  Abdul Momin Azad</t>
  </si>
  <si>
    <t>Mobile Shop</t>
  </si>
  <si>
    <t>Feni</t>
  </si>
  <si>
    <t>DSR-0057</t>
  </si>
  <si>
    <t>Mr. Iqbal Hossain</t>
  </si>
  <si>
    <t>DSR-0080</t>
  </si>
  <si>
    <t>Mr. Maeen Uddin Ziku</t>
  </si>
  <si>
    <t>DSR-0030</t>
  </si>
  <si>
    <t>Mr. Jarif Hossain</t>
  </si>
  <si>
    <t>DSR-0005</t>
  </si>
  <si>
    <t>Mr. Sazzad Hossain</t>
  </si>
  <si>
    <t>DSR-0095</t>
  </si>
  <si>
    <t>Mr. Abu Bakkar Reyad</t>
  </si>
  <si>
    <t>DSR-0500</t>
  </si>
  <si>
    <t>Mr. Shumon Chandra Das</t>
  </si>
  <si>
    <t>Fantasy Telecom</t>
  </si>
  <si>
    <t>DSR-0390</t>
  </si>
  <si>
    <t>Mr. Salauddin</t>
  </si>
  <si>
    <t>DSR-0712</t>
  </si>
  <si>
    <t>Md. Mohiuddin Sumon</t>
  </si>
  <si>
    <t>Mobile Village</t>
  </si>
  <si>
    <t>Lohagora</t>
  </si>
  <si>
    <t>DSR-0426</t>
  </si>
  <si>
    <t>Raihan</t>
  </si>
  <si>
    <t>DSR-0425</t>
  </si>
  <si>
    <t>Md. Sajjad Hossain</t>
  </si>
  <si>
    <t>Prime Mobile Center</t>
  </si>
  <si>
    <t>DSR-0196</t>
  </si>
  <si>
    <t>Md.Aminul Islam</t>
  </si>
  <si>
    <t>DSR-0197</t>
  </si>
  <si>
    <t>Md. Shahadat Hossain</t>
  </si>
  <si>
    <t>DSR-0195</t>
  </si>
  <si>
    <t>Md.Nejam Uddin</t>
  </si>
  <si>
    <t>Mobile Zone,Patia</t>
  </si>
  <si>
    <t>DSR-0429</t>
  </si>
  <si>
    <t>Babla De</t>
  </si>
  <si>
    <t>DSR-0428</t>
  </si>
  <si>
    <t>Mainul</t>
  </si>
  <si>
    <t>DSR-0427</t>
  </si>
  <si>
    <t>Rubel</t>
  </si>
  <si>
    <t>Dhaka Telecom</t>
  </si>
  <si>
    <t>Noakhali</t>
  </si>
  <si>
    <t xml:space="preserve"> DSR-0388 </t>
  </si>
  <si>
    <t>Md.Morshed Alam</t>
  </si>
  <si>
    <t xml:space="preserve"> DSR-0389 </t>
  </si>
  <si>
    <t xml:space="preserve"> Md. Masud </t>
  </si>
  <si>
    <t>Mobile Media Center</t>
  </si>
  <si>
    <t xml:space="preserve"> DSR-0521 </t>
  </si>
  <si>
    <t xml:space="preserve"> Mr. Samsul Kabir </t>
  </si>
  <si>
    <t xml:space="preserve"> DSR-0522 </t>
  </si>
  <si>
    <t xml:space="preserve"> Mr. Mahfuzur Rahman </t>
  </si>
  <si>
    <t xml:space="preserve"> DSR-0523 </t>
  </si>
  <si>
    <t>Md.Rasel</t>
  </si>
  <si>
    <t>Salim Telecom &amp; Electronics</t>
  </si>
  <si>
    <t xml:space="preserve"> DSR-0198 </t>
  </si>
  <si>
    <t xml:space="preserve"> Md.Morshed Alam </t>
  </si>
  <si>
    <t xml:space="preserve"> DSR-0199 </t>
  </si>
  <si>
    <t xml:space="preserve"> Md.Kopil Uddin Saykot </t>
  </si>
  <si>
    <t xml:space="preserve"> DSR-0200 </t>
  </si>
  <si>
    <t xml:space="preserve"> Md.Sumon Hossain </t>
  </si>
  <si>
    <t>Mobile Media Center – Hatiya</t>
  </si>
  <si>
    <t xml:space="preserve"> DSR-0604 </t>
  </si>
  <si>
    <t xml:space="preserve"> Md. Sujan </t>
  </si>
  <si>
    <t xml:space="preserve"> DSR-0605 </t>
  </si>
  <si>
    <t xml:space="preserve"> Md. Nazmul Hossain </t>
  </si>
  <si>
    <t>Polly Mobile Distribution</t>
  </si>
  <si>
    <t>Rangamati</t>
  </si>
  <si>
    <t>DSR-0633</t>
  </si>
  <si>
    <t>Md. Belal Hossain</t>
  </si>
  <si>
    <t>DSR-0433</t>
  </si>
  <si>
    <t>Abhi Dey</t>
  </si>
  <si>
    <t>DSR-0434</t>
  </si>
  <si>
    <t>Md. Sarwar Hossen Sujon</t>
  </si>
  <si>
    <t>Satkania Store</t>
  </si>
  <si>
    <t>DSR-0635</t>
  </si>
  <si>
    <t>Md. Harun Ur Rashid</t>
  </si>
  <si>
    <t>DSR-0397</t>
  </si>
  <si>
    <t>Md. Younus</t>
  </si>
  <si>
    <t>DSR-0396</t>
  </si>
  <si>
    <t>Md. Monir Hossain</t>
  </si>
  <si>
    <t>Toyabiya Telecom</t>
  </si>
  <si>
    <t>DSR-0438</t>
  </si>
  <si>
    <t>Md. Alamin</t>
  </si>
  <si>
    <t>DSR-0439</t>
  </si>
  <si>
    <t>Md. Rajib Islam</t>
  </si>
  <si>
    <t>DSR-0651</t>
  </si>
  <si>
    <t>Nayan Dey</t>
  </si>
  <si>
    <t>DSR-0012</t>
  </si>
  <si>
    <t>Md.Delowar</t>
  </si>
  <si>
    <t>DSR-0093</t>
  </si>
  <si>
    <t>Md.Toriqul Islam</t>
  </si>
  <si>
    <t>DSR-0090</t>
  </si>
  <si>
    <t>Md.Ibrahim</t>
  </si>
  <si>
    <t>DSR-0037</t>
  </si>
  <si>
    <t>Anik Das Bappi</t>
  </si>
  <si>
    <t>DSR-0485</t>
  </si>
  <si>
    <t>Md.Forid</t>
  </si>
  <si>
    <t>DSR-0127</t>
  </si>
  <si>
    <t>Md.Sowob</t>
  </si>
  <si>
    <t>DSR-0066</t>
  </si>
  <si>
    <t>Md.Shohel</t>
  </si>
  <si>
    <t>DSR-0116</t>
  </si>
  <si>
    <t>Md.Rohul Kuddos</t>
  </si>
  <si>
    <t>DSR-0450</t>
  </si>
  <si>
    <t>Mizanur Raman</t>
  </si>
  <si>
    <t>DSR-0589</t>
  </si>
  <si>
    <t>Md.Razu</t>
  </si>
  <si>
    <t>DSR-0013</t>
  </si>
  <si>
    <t>Salah Uddin Jomader</t>
  </si>
  <si>
    <t>DSR-0451</t>
  </si>
  <si>
    <t>Md. Sobuj</t>
  </si>
  <si>
    <t>DSR-0028</t>
  </si>
  <si>
    <t>Md. Mahabub</t>
  </si>
  <si>
    <t>DSR-0061</t>
  </si>
  <si>
    <t>Md. Reyaz Uddin</t>
  </si>
  <si>
    <t>DSR-0210</t>
  </si>
  <si>
    <t>Md. Rakib</t>
  </si>
  <si>
    <t>DSR-0003</t>
  </si>
  <si>
    <t>DSR-0038</t>
  </si>
  <si>
    <t>Md Rifat Hossain</t>
  </si>
  <si>
    <t>DSR-0208</t>
  </si>
  <si>
    <t>Md. Rashedul islam</t>
  </si>
  <si>
    <t>DSR-0209</t>
  </si>
  <si>
    <t>Sagor Islam</t>
  </si>
  <si>
    <t>DSR-0207</t>
  </si>
  <si>
    <t>Md. Mehedi hasan</t>
  </si>
  <si>
    <t>Dhaka Center</t>
  </si>
  <si>
    <t>DSR-0733</t>
  </si>
  <si>
    <t>Md. Rajib Miah (Remon)</t>
  </si>
  <si>
    <t>DSR-0045</t>
  </si>
  <si>
    <t>Md. Atik</t>
  </si>
  <si>
    <t>DSR-0084</t>
  </si>
  <si>
    <t>Md. Mamun</t>
  </si>
  <si>
    <t>DSR-0068</t>
  </si>
  <si>
    <t>Md.Rasel Ahmed</t>
  </si>
  <si>
    <t>Trade Plus</t>
  </si>
  <si>
    <t>DSR-0549</t>
  </si>
  <si>
    <t>Md. Alal Hossain</t>
  </si>
  <si>
    <t>DSR-0551</t>
  </si>
  <si>
    <t>Md. Jewel Rana</t>
  </si>
  <si>
    <t>DSR-0550</t>
  </si>
  <si>
    <t>Md. Manir Hossain</t>
  </si>
  <si>
    <t>DSR-0552</t>
  </si>
  <si>
    <t>Md. Rafiqul Islam Niloy</t>
  </si>
  <si>
    <t>DSR-0108</t>
  </si>
  <si>
    <t>Jalal Uddin</t>
  </si>
  <si>
    <t>DSR-0459</t>
  </si>
  <si>
    <t>Md Babul Hossain</t>
  </si>
  <si>
    <t>DSR-0297</t>
  </si>
  <si>
    <t>Md Jahidur Rahman</t>
  </si>
  <si>
    <t>DSR-0092</t>
  </si>
  <si>
    <t>Md Nahidul Islam</t>
  </si>
  <si>
    <t>DSR-0121</t>
  </si>
  <si>
    <t>Md. Alauddin</t>
  </si>
  <si>
    <t>DSR-0129</t>
  </si>
  <si>
    <t>Md.Anik Hasan(Palash)</t>
  </si>
  <si>
    <t>DSR-0054</t>
  </si>
  <si>
    <t>Md.Ibrahim Khalil</t>
  </si>
  <si>
    <t>DSR-0499</t>
  </si>
  <si>
    <t>Nazrul Islam</t>
  </si>
  <si>
    <t>DSR-0708</t>
  </si>
  <si>
    <t>MD. Santo</t>
  </si>
  <si>
    <t>DSR-0025</t>
  </si>
  <si>
    <t>Sumon</t>
  </si>
  <si>
    <t>DSR-0091</t>
  </si>
  <si>
    <t>Sonjit Barmon</t>
  </si>
  <si>
    <t>DSR-0112</t>
  </si>
  <si>
    <t>Ali Hossain</t>
  </si>
  <si>
    <t>DSR-0056</t>
  </si>
  <si>
    <t>Md. Shapan</t>
  </si>
  <si>
    <t>DSR-0050</t>
  </si>
  <si>
    <t>DSR-0298</t>
  </si>
  <si>
    <t>Forhad</t>
  </si>
  <si>
    <t>DSR-0130</t>
  </si>
  <si>
    <t>Bappy</t>
  </si>
  <si>
    <t>DSR-0648</t>
  </si>
  <si>
    <t>Saiful Islam</t>
  </si>
  <si>
    <t>DSR-0649</t>
  </si>
  <si>
    <t>Lablu Mia</t>
  </si>
  <si>
    <t>DSR-0650</t>
  </si>
  <si>
    <t>Abir Hossain</t>
  </si>
  <si>
    <t>DSR- 0668</t>
  </si>
  <si>
    <t>Md. Jahidul Islam</t>
  </si>
  <si>
    <t>DSR- 0224</t>
  </si>
  <si>
    <t>Abdul Matin</t>
  </si>
  <si>
    <t>DSR- 0667</t>
  </si>
  <si>
    <t>Md. Faruk Islam</t>
  </si>
  <si>
    <t>DSR- 0666</t>
  </si>
  <si>
    <t>Md. Rabby</t>
  </si>
  <si>
    <t>DSR-0075</t>
  </si>
  <si>
    <t>DSR-0024</t>
  </si>
  <si>
    <t>Md. Abdur rahman</t>
  </si>
  <si>
    <t>DSR-0049</t>
  </si>
  <si>
    <t>Md.  Farid Uddin</t>
  </si>
  <si>
    <t>DSR-0137</t>
  </si>
  <si>
    <t>Md.Noman Miah</t>
  </si>
  <si>
    <t>DSR-0368</t>
  </si>
  <si>
    <t>Md.Joton sarker</t>
  </si>
  <si>
    <t>DSR-0369</t>
  </si>
  <si>
    <t xml:space="preserve"> Md. Jahirul Islam</t>
  </si>
  <si>
    <t>DSR-0370</t>
  </si>
  <si>
    <t xml:space="preserve">  Md.Jakir hossain</t>
  </si>
  <si>
    <t>DSR-0371</t>
  </si>
  <si>
    <t>Md. Wasim</t>
  </si>
  <si>
    <t>DSR-0491</t>
  </si>
  <si>
    <t>Md.Mahbub Hasan</t>
  </si>
  <si>
    <t>DSR-0492</t>
  </si>
  <si>
    <t>Mahmudul Hasan Kakon</t>
  </si>
  <si>
    <t>DSR-0016</t>
  </si>
  <si>
    <t>Md. Abdul Malek</t>
  </si>
  <si>
    <t>DSR-0086</t>
  </si>
  <si>
    <t>Md Mamun Mia</t>
  </si>
  <si>
    <t>DSR-0070</t>
  </si>
  <si>
    <t>Md. Jony</t>
  </si>
  <si>
    <t>DSR-0041</t>
  </si>
  <si>
    <t>Md. Habib</t>
  </si>
  <si>
    <t>DSR-0446</t>
  </si>
  <si>
    <t>Md. Imran Hossen Imon</t>
  </si>
  <si>
    <t>DSR-0479</t>
  </si>
  <si>
    <t>Md. Nazmul Hossain</t>
  </si>
  <si>
    <t>DSR-0507</t>
  </si>
  <si>
    <t>Md. Farhad Hossen</t>
  </si>
  <si>
    <t>Keranigonj</t>
  </si>
  <si>
    <t>DSR-0452</t>
  </si>
  <si>
    <t>Md.Maruf Hasan (Nirob)</t>
  </si>
  <si>
    <t>DSR-0453</t>
  </si>
  <si>
    <t>Md. Imran</t>
  </si>
  <si>
    <t>DSR-0454</t>
  </si>
  <si>
    <t>Sojib Ahmed Rabbi</t>
  </si>
  <si>
    <t>DSR-0482</t>
  </si>
  <si>
    <t>Md. Suruj</t>
  </si>
  <si>
    <t>DSR-0560</t>
  </si>
  <si>
    <t>Md. Al Amin</t>
  </si>
  <si>
    <t>Taj  Telecom</t>
  </si>
  <si>
    <t>DSR-0023</t>
  </si>
  <si>
    <t>Md. Mosaddek Billah</t>
  </si>
  <si>
    <t>DSR-0048</t>
  </si>
  <si>
    <t>Md. Badhon Hossain</t>
  </si>
  <si>
    <t>DSR-0543</t>
  </si>
  <si>
    <t>Md. Nayem Hossain</t>
  </si>
  <si>
    <t>DSR-0257</t>
  </si>
  <si>
    <t>Gautam Ghosh Rony</t>
  </si>
  <si>
    <t>DSR-0653</t>
  </si>
  <si>
    <t>Md. Kamrul Islam Sajal</t>
  </si>
  <si>
    <t>DSR-0267</t>
  </si>
  <si>
    <t>Faruk Khan</t>
  </si>
  <si>
    <t>DSR-0134</t>
  </si>
  <si>
    <t>Md. Toukir</t>
  </si>
  <si>
    <t>DSR-0145</t>
  </si>
  <si>
    <t>Ashiq Ahmed</t>
  </si>
  <si>
    <t>DSR-0139</t>
  </si>
  <si>
    <t>Faysal Ahmed</t>
  </si>
  <si>
    <t>DSR-0148</t>
  </si>
  <si>
    <t>Md. Shohel Rana</t>
  </si>
  <si>
    <t>DSR-0149</t>
  </si>
  <si>
    <t>Md. Shohag Molla</t>
  </si>
  <si>
    <t>DSR-0303</t>
  </si>
  <si>
    <t>Md. Shafiqul Islam</t>
  </si>
  <si>
    <t>DSR-0304</t>
  </si>
  <si>
    <t>Rabiul Islam</t>
  </si>
  <si>
    <t>DSR-0281</t>
  </si>
  <si>
    <t>DSR-0282</t>
  </si>
  <si>
    <t>Jobayer Ahmed Joy</t>
  </si>
  <si>
    <t>DSR-0283</t>
  </si>
  <si>
    <t>Md. Jobayer Anik</t>
  </si>
  <si>
    <t>DSR-0447</t>
  </si>
  <si>
    <t>Md.Abdul Mannan Shapon</t>
  </si>
  <si>
    <t>DSR-0559</t>
  </si>
  <si>
    <t>Mehedi Hasan Rifat</t>
  </si>
  <si>
    <t>One Telecom* Narayangonj</t>
  </si>
  <si>
    <t>DSR-0015</t>
  </si>
  <si>
    <t>Md. Abu Taher</t>
  </si>
  <si>
    <t>DSR-0062</t>
  </si>
  <si>
    <t>Md. Ziaur Rahman</t>
  </si>
  <si>
    <t>DSR-0088</t>
  </si>
  <si>
    <t>Md. Shahadat Hossen</t>
  </si>
  <si>
    <t>DSR-0504</t>
  </si>
  <si>
    <t>Md. Mazharul Islam</t>
  </si>
  <si>
    <t>DSR-0558</t>
  </si>
  <si>
    <t>Md. Manik</t>
  </si>
  <si>
    <t>DSR-0315</t>
  </si>
  <si>
    <t>Md. Sunny Hossen</t>
  </si>
  <si>
    <t>DSR-0432</t>
  </si>
  <si>
    <t>Md. Fahim Hossen</t>
  </si>
  <si>
    <t>DSR-0480</t>
  </si>
  <si>
    <t>Shamol Nondi</t>
  </si>
  <si>
    <t>DSR-0505</t>
  </si>
  <si>
    <t>Md. Forhad Hossen Titu</t>
  </si>
  <si>
    <t>DSR-0557</t>
  </si>
  <si>
    <t>Hasan Mia</t>
  </si>
  <si>
    <t>Nishat  Telecom</t>
  </si>
  <si>
    <t>DSR-0002</t>
  </si>
  <si>
    <t>Md. Lokman Hossain</t>
  </si>
  <si>
    <t>DSR-0150</t>
  </si>
  <si>
    <t>Md. Anower Hossain</t>
  </si>
  <si>
    <t>DSR-0152</t>
  </si>
  <si>
    <t>DSR-0151</t>
  </si>
  <si>
    <t>Md. Masud</t>
  </si>
  <si>
    <t>DSR-0153</t>
  </si>
  <si>
    <t>Md. Shayan Mahamud</t>
  </si>
  <si>
    <t>DSR-0027</t>
  </si>
  <si>
    <t>Md Ahsan habib shamim</t>
  </si>
  <si>
    <t>DSR-0154</t>
  </si>
  <si>
    <t>Md Moinul hossain Munna</t>
  </si>
  <si>
    <t>DSR-0503</t>
  </si>
  <si>
    <t>Md kamal Hossen</t>
  </si>
  <si>
    <t>Palton</t>
  </si>
  <si>
    <t>DSR-0039</t>
  </si>
  <si>
    <t>Md. Mahfuzur Rahman Masum</t>
  </si>
  <si>
    <t>DSR-0014</t>
  </si>
  <si>
    <t>Md. Sofiullah</t>
  </si>
  <si>
    <t>DSR-0063</t>
  </si>
  <si>
    <t>Md. Ariful Islam</t>
  </si>
  <si>
    <t>DSR-0085</t>
  </si>
  <si>
    <t>Md.Kawser Molla</t>
  </si>
  <si>
    <t>DSR-0103</t>
  </si>
  <si>
    <t>Md.Al Mamun</t>
  </si>
  <si>
    <t>DSR-0119</t>
  </si>
  <si>
    <t>Sirajul Islam (Nayan)</t>
  </si>
  <si>
    <t>Biswa Bani Telecom</t>
  </si>
  <si>
    <t>Khulna</t>
  </si>
  <si>
    <t>Chuadanga</t>
  </si>
  <si>
    <t>DSR-0352</t>
  </si>
  <si>
    <t>Md. Moklesur Rahman</t>
  </si>
  <si>
    <t>DSR-0353</t>
  </si>
  <si>
    <t>Mr. Robi</t>
  </si>
  <si>
    <t>DSR-0588</t>
  </si>
  <si>
    <t>Md.Ramjan Khan</t>
  </si>
  <si>
    <t>Mohima Telecom</t>
  </si>
  <si>
    <t>DSR-0464</t>
  </si>
  <si>
    <t>Saiful Alam Sumon</t>
  </si>
  <si>
    <t>DSR-0465</t>
  </si>
  <si>
    <t>Mostafa Kamal</t>
  </si>
  <si>
    <t>DSR-0466</t>
  </si>
  <si>
    <t>DSR-0467</t>
  </si>
  <si>
    <t xml:space="preserve">Shahin Reza </t>
  </si>
  <si>
    <t>DSR-0584</t>
  </si>
  <si>
    <t>Md.Imran Hossain</t>
  </si>
  <si>
    <t>Hello Prithibi</t>
  </si>
  <si>
    <t>Jessore</t>
  </si>
  <si>
    <t>DSR-0332</t>
  </si>
  <si>
    <t>Animesh</t>
  </si>
  <si>
    <t>DSR-0333</t>
  </si>
  <si>
    <t>Kamruzzaman Babu</t>
  </si>
  <si>
    <t>Ideal Communication</t>
  </si>
  <si>
    <t>DSR-0008</t>
  </si>
  <si>
    <t>Md. Jafor Ahmed Kajol</t>
  </si>
  <si>
    <t>DSR-0033</t>
  </si>
  <si>
    <t>Md. Firoz Hossain</t>
  </si>
  <si>
    <t>DSR-0065</t>
  </si>
  <si>
    <t>Md. Babor Ali</t>
  </si>
  <si>
    <t>DSR-0087</t>
  </si>
  <si>
    <t>Md. Taijal Hossain Rony</t>
  </si>
  <si>
    <t>DSR-0096</t>
  </si>
  <si>
    <t>Md. Shahidul Islam</t>
  </si>
  <si>
    <t>DSR-0110</t>
  </si>
  <si>
    <t>Naser</t>
  </si>
  <si>
    <t>DSR-0508</t>
  </si>
  <si>
    <t>Atahar Uddin Masum</t>
  </si>
  <si>
    <t>DSR-0509</t>
  </si>
  <si>
    <t>Md. Anamul</t>
  </si>
  <si>
    <t>DSR-0544</t>
  </si>
  <si>
    <t>Sutripto Debnath</t>
  </si>
  <si>
    <t>DSR-0627</t>
  </si>
  <si>
    <t>Torun Chakraborty</t>
  </si>
  <si>
    <t>DSR-0662</t>
  </si>
  <si>
    <t>M A Rasel</t>
  </si>
  <si>
    <t>Konica Trading</t>
  </si>
  <si>
    <t>Jhenaidah</t>
  </si>
  <si>
    <t>DSR-0163</t>
  </si>
  <si>
    <t>Md.Ohidul Islam</t>
  </si>
  <si>
    <t>DSR-0164</t>
  </si>
  <si>
    <t>Abdur Rahim</t>
  </si>
  <si>
    <t>DSR-0165</t>
  </si>
  <si>
    <t>Saydur Rahman Jewel</t>
  </si>
  <si>
    <t>DSR-0166</t>
  </si>
  <si>
    <t>Md. Lockman Al Hakim</t>
  </si>
  <si>
    <t>DSR-0613</t>
  </si>
  <si>
    <t>Md. Hasanuzzaman</t>
  </si>
  <si>
    <t>DSR-0167</t>
  </si>
  <si>
    <t>Mr. Porimol Kumar</t>
  </si>
  <si>
    <t xml:space="preserve">S S Enterprise </t>
  </si>
  <si>
    <t>DSR-0179</t>
  </si>
  <si>
    <t>Sumon Bishwas</t>
  </si>
  <si>
    <t>DSR-0180</t>
  </si>
  <si>
    <t>Uttam kumar</t>
  </si>
  <si>
    <t>DSR-0181</t>
  </si>
  <si>
    <t>Palash Biswas</t>
  </si>
  <si>
    <t>DSR-0182</t>
  </si>
  <si>
    <t>Sujoy kumar</t>
  </si>
  <si>
    <t>Max Tel</t>
  </si>
  <si>
    <t>DSR-0010</t>
  </si>
  <si>
    <t>Md. Abdullah-Al-Mamun</t>
  </si>
  <si>
    <t>DSR-0035</t>
  </si>
  <si>
    <t>Mr.Ashesh</t>
  </si>
  <si>
    <t>DSR-0055</t>
  </si>
  <si>
    <t>Md.Nasim</t>
  </si>
  <si>
    <t>DSR-0081</t>
  </si>
  <si>
    <t>Md. Sheik Shoel</t>
  </si>
  <si>
    <t>DSR-0100</t>
  </si>
  <si>
    <t>Md. Shahin Hossain (Jony)</t>
  </si>
  <si>
    <t>DSR-0124</t>
  </si>
  <si>
    <t>Md. Shimul Hossan</t>
  </si>
  <si>
    <t>DSR-0533</t>
  </si>
  <si>
    <t>Md. Rafiqul Islam (Rafiq)</t>
  </si>
  <si>
    <t>M. R. Traders</t>
  </si>
  <si>
    <t>Kushtia</t>
  </si>
  <si>
    <t>DSR-0220</t>
  </si>
  <si>
    <t>Md. Ekram hossain</t>
  </si>
  <si>
    <t>DSR-0221</t>
  </si>
  <si>
    <t>Md. Fazlul halim Panna</t>
  </si>
  <si>
    <t>DSR-0222</t>
  </si>
  <si>
    <t>Md. Abdul barek</t>
  </si>
  <si>
    <t>DSR-0354</t>
  </si>
  <si>
    <t>Mr. Raton</t>
  </si>
  <si>
    <t>DSR-0223</t>
  </si>
  <si>
    <t>Mr. Subodh</t>
  </si>
  <si>
    <t>M/S. Panguchi Enterprise</t>
  </si>
  <si>
    <t>Pirojpur</t>
  </si>
  <si>
    <t>DSR-0183</t>
  </si>
  <si>
    <t>Ariful Islam Tipu</t>
  </si>
  <si>
    <t>DSR-0184</t>
  </si>
  <si>
    <t>Md. Babu</t>
  </si>
  <si>
    <t>DSR-0185</t>
  </si>
  <si>
    <t>Md. Ariful Islam Mezbah</t>
  </si>
  <si>
    <t>DSR-0186</t>
  </si>
  <si>
    <t>S.K Linkon</t>
  </si>
  <si>
    <t>Shadhin Telecom</t>
  </si>
  <si>
    <t>DSR-0336</t>
  </si>
  <si>
    <t>Mr. Shopon</t>
  </si>
  <si>
    <t>DSR-0337</t>
  </si>
  <si>
    <t>Md. Allauddin Howladar</t>
  </si>
  <si>
    <t>DSR-0338</t>
  </si>
  <si>
    <t>Partha haldar</t>
  </si>
  <si>
    <t>DSR-0555</t>
  </si>
  <si>
    <t>Md. Hassan</t>
  </si>
  <si>
    <t>DSR-0594</t>
  </si>
  <si>
    <t>Mr. Shakil</t>
  </si>
  <si>
    <t>DSR-0652</t>
  </si>
  <si>
    <t>Manos Kumar Das</t>
  </si>
  <si>
    <t>Mobile Plus</t>
  </si>
  <si>
    <t>Satkhira</t>
  </si>
  <si>
    <t>DSR-0168</t>
  </si>
  <si>
    <t>Palash Kumar Ghosh(Palash)</t>
  </si>
  <si>
    <t>DSR-0169</t>
  </si>
  <si>
    <t>Md. Afzal Hossain</t>
  </si>
  <si>
    <t>DSR-0170</t>
  </si>
  <si>
    <t>Habibur Rahman Habib(Habib)</t>
  </si>
  <si>
    <t>DSR-0171</t>
  </si>
  <si>
    <t>Md. Monirul Islam Milon</t>
  </si>
  <si>
    <t>DSR-0172</t>
  </si>
  <si>
    <t>Shawpon Kumar Mondol(Shawpon)</t>
  </si>
  <si>
    <t>DSR-0597</t>
  </si>
  <si>
    <t>Md. Mijanur Rahman</t>
  </si>
  <si>
    <t>Rahman &amp; Son’s</t>
  </si>
  <si>
    <t>DSR-0462</t>
  </si>
  <si>
    <t>Biswajit Paul</t>
  </si>
  <si>
    <t>DSR-0463</t>
  </si>
  <si>
    <t>Md. Bipu</t>
  </si>
  <si>
    <t>DSR-0475</t>
  </si>
  <si>
    <t>Md. Asadur Rahman Asad</t>
  </si>
  <si>
    <t>Mobile point</t>
  </si>
  <si>
    <t>DSR-0187</t>
  </si>
  <si>
    <t>Md.Liton Mia</t>
  </si>
  <si>
    <t>DSR-0188</t>
  </si>
  <si>
    <t>Md. Nayan mia</t>
  </si>
  <si>
    <t>DSR-0042</t>
  </si>
  <si>
    <t>Md. Sojib Mia</t>
  </si>
  <si>
    <t>DSR-0725</t>
  </si>
  <si>
    <t>Md. Washif Sajal</t>
  </si>
  <si>
    <t>DSR-0102</t>
  </si>
  <si>
    <t>R B Rocky</t>
  </si>
  <si>
    <t>DSR-0673</t>
  </si>
  <si>
    <t>Md. Imrul Hossain</t>
  </si>
  <si>
    <t>DSR-0300</t>
  </si>
  <si>
    <t>Md. Liton Mia</t>
  </si>
  <si>
    <t>DSR-0483</t>
  </si>
  <si>
    <t>Md. Sumon Mia</t>
  </si>
  <si>
    <t>DSR-0484</t>
  </si>
  <si>
    <t>Md. Rasel</t>
  </si>
  <si>
    <t>DSR-0494</t>
  </si>
  <si>
    <t>Md. Samrat</t>
  </si>
  <si>
    <t>DSR-0064</t>
  </si>
  <si>
    <t>Md. Nazmul Hasan</t>
  </si>
  <si>
    <t>DSR-0017</t>
  </si>
  <si>
    <t>Abdul Latif</t>
  </si>
  <si>
    <t>DSR-0493</t>
  </si>
  <si>
    <t>Md. Morshed Mia</t>
  </si>
  <si>
    <t>DSR-0591</t>
  </si>
  <si>
    <t>Md. Jahurul Islam</t>
  </si>
  <si>
    <t>DSR-0592</t>
  </si>
  <si>
    <t>Md. Tareq Mia</t>
  </si>
  <si>
    <t>DSR-0618</t>
  </si>
  <si>
    <t>Kajal Roy</t>
  </si>
  <si>
    <t>DSR-0608</t>
  </si>
  <si>
    <t>Md Sumon</t>
  </si>
  <si>
    <t>DSR-0442</t>
  </si>
  <si>
    <t>Md. Abul Khaer</t>
  </si>
  <si>
    <t>FN Traders</t>
  </si>
  <si>
    <t>DSR-0406</t>
  </si>
  <si>
    <t>Md Arif Hossain</t>
  </si>
  <si>
    <t>DSR-0407</t>
  </si>
  <si>
    <t>Md Harun or Rashid</t>
  </si>
  <si>
    <t>DSR-0574</t>
  </si>
  <si>
    <t>Md Kabir Hosssen</t>
  </si>
  <si>
    <t>DSR-0516</t>
  </si>
  <si>
    <t>Md Hafijur Rahman</t>
  </si>
  <si>
    <t>DSR-0628</t>
  </si>
  <si>
    <t>Md Nahid Hasan</t>
  </si>
  <si>
    <t>DSR-0593</t>
  </si>
  <si>
    <t>Md Jahirul Islam</t>
  </si>
  <si>
    <t>DSR-0515</t>
  </si>
  <si>
    <t>Md Bablu Mia</t>
  </si>
  <si>
    <t>DSR-0411</t>
  </si>
  <si>
    <t>Md. Ali Hossain</t>
  </si>
  <si>
    <t>DSR-0410</t>
  </si>
  <si>
    <t>Md. Bappy</t>
  </si>
  <si>
    <t>DSR-0409</t>
  </si>
  <si>
    <t>Md. Billal Hossain</t>
  </si>
  <si>
    <t>DSR-0445</t>
  </si>
  <si>
    <t>DSR-0654</t>
  </si>
  <si>
    <t>Md. Munzurul Islam</t>
  </si>
  <si>
    <t>DSR-0655</t>
  </si>
  <si>
    <t>Md. Sojol Rahman</t>
  </si>
  <si>
    <t>DSR-0412</t>
  </si>
  <si>
    <t>Md. Tuhin</t>
  </si>
  <si>
    <t>DSR-0408</t>
  </si>
  <si>
    <t>DSR-0413</t>
  </si>
  <si>
    <t>Md. Samidul Islam</t>
  </si>
  <si>
    <t>DSR-0414</t>
  </si>
  <si>
    <t>Md. Abdul Majid</t>
  </si>
  <si>
    <t>DSR-0401</t>
  </si>
  <si>
    <t>Md. Jahangir Alam</t>
  </si>
  <si>
    <t>DSR-0403</t>
  </si>
  <si>
    <t>Md. Saroar</t>
  </si>
  <si>
    <t>DSR-0404</t>
  </si>
  <si>
    <t>Md.Ratul</t>
  </si>
  <si>
    <t>DSR-0405</t>
  </si>
  <si>
    <t>Md. Tara</t>
  </si>
  <si>
    <t>DSR-0724</t>
  </si>
  <si>
    <t>DSR-0416</t>
  </si>
  <si>
    <t>Junaeid Hasan</t>
  </si>
  <si>
    <t>DSR-0417</t>
  </si>
  <si>
    <t>Md. Ataur Rahman</t>
  </si>
  <si>
    <t>DSR-0018</t>
  </si>
  <si>
    <t>Md. Mazharul Islam (Riyadh)</t>
  </si>
  <si>
    <t>DSR-0043</t>
  </si>
  <si>
    <t>Md. Aiub Ali</t>
  </si>
  <si>
    <t>DSR-0051</t>
  </si>
  <si>
    <t>Awlad Hossain</t>
  </si>
  <si>
    <t>DSR-0082</t>
  </si>
  <si>
    <t>Md. Shamim Rana</t>
  </si>
  <si>
    <t>DSR-0573</t>
  </si>
  <si>
    <t>Md. Shofiqul Islam</t>
  </si>
  <si>
    <t>DSR-0572</t>
  </si>
  <si>
    <t>Md. Salauddin</t>
  </si>
  <si>
    <t>DSR-0665</t>
  </si>
  <si>
    <t>Mymensingh Outer</t>
  </si>
  <si>
    <t>DSR 0717</t>
  </si>
  <si>
    <t>Md Musa</t>
  </si>
  <si>
    <t>DSR-0189</t>
  </si>
  <si>
    <t>Md Musarraf Hossain</t>
  </si>
  <si>
    <t>DSR-0191</t>
  </si>
  <si>
    <t>Lipon Chandra</t>
  </si>
  <si>
    <t>DSR-0192</t>
  </si>
  <si>
    <t xml:space="preserve">Md Shamim Ahmed </t>
  </si>
  <si>
    <t>DSR-0520</t>
  </si>
  <si>
    <t>Abu Taher</t>
  </si>
  <si>
    <t>DSR-0104</t>
  </si>
  <si>
    <t xml:space="preserve">Md Nayan Khan </t>
  </si>
  <si>
    <t>DSR-0072</t>
  </si>
  <si>
    <t>Md Bokul Mia</t>
  </si>
  <si>
    <t>DSR-0714</t>
  </si>
  <si>
    <t>Md Mamun</t>
  </si>
  <si>
    <t>DSR-0716</t>
  </si>
  <si>
    <t>Emon</t>
  </si>
  <si>
    <t>DSR-0715</t>
  </si>
  <si>
    <t>Md Sohel</t>
  </si>
  <si>
    <t>DSR-0609</t>
  </si>
  <si>
    <t>Md. Ahad</t>
  </si>
  <si>
    <t>DSR-0441</t>
  </si>
  <si>
    <t>Md. Rony</t>
  </si>
  <si>
    <t>DSR-0582</t>
  </si>
  <si>
    <t>Kairul</t>
  </si>
  <si>
    <t>DSR-0566</t>
  </si>
  <si>
    <t>Md Sayed</t>
  </si>
  <si>
    <t>DSR-0571</t>
  </si>
  <si>
    <t>Taposh</t>
  </si>
  <si>
    <t>DSR-0565</t>
  </si>
  <si>
    <t>Mr.Jahirul Islam</t>
  </si>
  <si>
    <t>DSR-0718</t>
  </si>
  <si>
    <t>Md Mahin</t>
  </si>
  <si>
    <t>DSR-0719</t>
  </si>
  <si>
    <t>Md Delwar</t>
  </si>
  <si>
    <t>DSR-0418</t>
  </si>
  <si>
    <t>DSR-0419</t>
  </si>
  <si>
    <t>Md. Hridoy Khan</t>
  </si>
  <si>
    <t>DSR-0420</t>
  </si>
  <si>
    <t>Md. Torikul Islam</t>
  </si>
  <si>
    <t>DSR-0656</t>
  </si>
  <si>
    <t>Md. Sakib</t>
  </si>
  <si>
    <t>DSR-0323</t>
  </si>
  <si>
    <t>Md.Raju Ahmed</t>
  </si>
  <si>
    <t>DSR-0327</t>
  </si>
  <si>
    <t>Md. Ripon Khan</t>
  </si>
  <si>
    <t>DSR-0019</t>
  </si>
  <si>
    <t>Md. Tofazzal</t>
  </si>
  <si>
    <t>DSR-0703</t>
  </si>
  <si>
    <t>Abu Bakar Mahmud</t>
  </si>
  <si>
    <t>DSR-0069</t>
  </si>
  <si>
    <t>Md. Kawsar Sikder</t>
  </si>
  <si>
    <t>DSR-0077</t>
  </si>
  <si>
    <t>DSR-0107</t>
  </si>
  <si>
    <t>Syed Afjal Hossain</t>
  </si>
  <si>
    <t>DSR-0113</t>
  </si>
  <si>
    <t>Md. Rakibul</t>
  </si>
  <si>
    <t>DSR-0133</t>
  </si>
  <si>
    <t>Md. Rokibul Hasan</t>
  </si>
  <si>
    <t>DSR-0141</t>
  </si>
  <si>
    <t>Syed Shafiqur Islam</t>
  </si>
  <si>
    <t>DSR-0142</t>
  </si>
  <si>
    <t>Md. Daulat Khan</t>
  </si>
  <si>
    <t>DSR-0501</t>
  </si>
  <si>
    <t>DSR-0502</t>
  </si>
  <si>
    <t>Md. Saiful Islam</t>
  </si>
  <si>
    <t>DSR-0123</t>
  </si>
  <si>
    <t>Mir Awal</t>
  </si>
  <si>
    <t>DSR-0524</t>
  </si>
  <si>
    <t>Md. Suman Haider</t>
  </si>
  <si>
    <t>DSR-0576</t>
  </si>
  <si>
    <t>Alamgir Hossain</t>
  </si>
  <si>
    <t>DSR-0006</t>
  </si>
  <si>
    <t>Md. Habibur Rahman</t>
  </si>
  <si>
    <t>DSR-0079</t>
  </si>
  <si>
    <t>Md. Mahbub Alam</t>
  </si>
  <si>
    <t>DSR-0098</t>
  </si>
  <si>
    <t>Md. Faruk Hossain</t>
  </si>
  <si>
    <t>DSR-0114</t>
  </si>
  <si>
    <t>Md. Rashed Alam</t>
  </si>
  <si>
    <t>DSR-0131</t>
  </si>
  <si>
    <t>Md. Bayzid Bostami</t>
  </si>
  <si>
    <t>DSR-0146</t>
  </si>
  <si>
    <t>Sree Amitav Kumar</t>
  </si>
  <si>
    <t>DSR-0160</t>
  </si>
  <si>
    <t>Md. Abu Bakkar</t>
  </si>
  <si>
    <t>DSR-0161</t>
  </si>
  <si>
    <t>DSR-0495</t>
  </si>
  <si>
    <t>Md. Monowar Hossain</t>
  </si>
  <si>
    <t>DSR-0496</t>
  </si>
  <si>
    <t>Md. Hasibul Hasan</t>
  </si>
  <si>
    <t>DSR-0497</t>
  </si>
  <si>
    <t>Md. Nasir Uddin</t>
  </si>
  <si>
    <t>DSR-0498</t>
  </si>
  <si>
    <t>Md. Khairul Islam</t>
  </si>
  <si>
    <t>DSR-0246</t>
  </si>
  <si>
    <t>Md.James Hossain</t>
  </si>
  <si>
    <t>DSR-0247</t>
  </si>
  <si>
    <t>Mr. Mithun</t>
  </si>
  <si>
    <t>DSR-0248</t>
  </si>
  <si>
    <t>Md.Asaduzzaman Liton</t>
  </si>
  <si>
    <t>DSR-0619</t>
  </si>
  <si>
    <t>Kamrul Hasan</t>
  </si>
  <si>
    <t>DSR-0349</t>
  </si>
  <si>
    <t>Prodip Kumer</t>
  </si>
  <si>
    <t>DSR-0350</t>
  </si>
  <si>
    <t>DSR-0351</t>
  </si>
  <si>
    <t>Shoel Rana</t>
  </si>
  <si>
    <t>DSR-0001</t>
  </si>
  <si>
    <t>Md. Rabiul Islam</t>
  </si>
  <si>
    <t>DSR-0026</t>
  </si>
  <si>
    <t>Md. Rubel</t>
  </si>
  <si>
    <t>DSR-0477</t>
  </si>
  <si>
    <t>Md. Abir Hossain</t>
  </si>
  <si>
    <t>DSR-0157</t>
  </si>
  <si>
    <t>Md. Azmol Hossain</t>
  </si>
  <si>
    <t>DSR-0661</t>
  </si>
  <si>
    <t xml:space="preserve">Md. Riaz Hossian </t>
  </si>
  <si>
    <t>DSR-0155</t>
  </si>
  <si>
    <t>Md. Kawser Islam</t>
  </si>
  <si>
    <t>DSR-0156</t>
  </si>
  <si>
    <t>Md. Abdullah Hel Mokit</t>
  </si>
  <si>
    <t>DSR-0158</t>
  </si>
  <si>
    <t>Md. Shuvo Sheikh</t>
  </si>
  <si>
    <t>DSR-0159</t>
  </si>
  <si>
    <t>Md Hasanuzzman Jewel</t>
  </si>
  <si>
    <t>DSR-0162</t>
  </si>
  <si>
    <t>Md Sahin Alom</t>
  </si>
  <si>
    <t>DSR-0216</t>
  </si>
  <si>
    <t>Jasim Uddin</t>
  </si>
  <si>
    <t>DSR-0217</t>
  </si>
  <si>
    <t>Md. Abdul Khalek</t>
  </si>
  <si>
    <t>DSR-0218</t>
  </si>
  <si>
    <t>Md.Sohan Ali</t>
  </si>
  <si>
    <t>DSR-0621</t>
  </si>
  <si>
    <t>Md. Akkas Ali</t>
  </si>
  <si>
    <t>DSR-0622</t>
  </si>
  <si>
    <t>Md. Alamin Hossain</t>
  </si>
  <si>
    <t>DSR-0699</t>
  </si>
  <si>
    <t>DSR-0616</t>
  </si>
  <si>
    <t>Mithu kumar Gosh</t>
  </si>
  <si>
    <t>DSR-0614</t>
  </si>
  <si>
    <t>Md. Rezaul Karim</t>
  </si>
  <si>
    <t>DSR-0700</t>
  </si>
  <si>
    <t>Md. Moshiur Rahman</t>
  </si>
  <si>
    <t>DSR-0698</t>
  </si>
  <si>
    <t>Dipak Kumar</t>
  </si>
  <si>
    <t>DSR-0617</t>
  </si>
  <si>
    <t>DSR-0232</t>
  </si>
  <si>
    <t>Md Rafiqul Islam</t>
  </si>
  <si>
    <t>DSR-0234</t>
  </si>
  <si>
    <t>Md Samim Reza</t>
  </si>
  <si>
    <t>DSR-0236</t>
  </si>
  <si>
    <t>Md. Muktarul Islam</t>
  </si>
  <si>
    <t>DSR-0225</t>
  </si>
  <si>
    <t>Bikash Chandra</t>
  </si>
  <si>
    <t>DSR-0227</t>
  </si>
  <si>
    <t>Md.Salim Mia</t>
  </si>
  <si>
    <t>DSR-0229</t>
  </si>
  <si>
    <t>Luxman Kumar</t>
  </si>
  <si>
    <t>DSR-0230</t>
  </si>
  <si>
    <t>Md.Abdul Jalil Sarker</t>
  </si>
  <si>
    <t>DSR-0243</t>
  </si>
  <si>
    <t>Md.Mosaibur Rahman</t>
  </si>
  <si>
    <t>DSR-0244</t>
  </si>
  <si>
    <t>Md. Younis Ali</t>
  </si>
  <si>
    <t>DRS-0228</t>
  </si>
  <si>
    <t>Md.Karimul Islam</t>
  </si>
  <si>
    <t>DSR-0245</t>
  </si>
  <si>
    <t>Md.Sajedur Rahman</t>
  </si>
  <si>
    <t>DSR-0058</t>
  </si>
  <si>
    <t>Md. Masud Rana</t>
  </si>
  <si>
    <t>DSR-0083</t>
  </si>
  <si>
    <t>Md.Sagor Hasan</t>
  </si>
  <si>
    <t>DSR-0309</t>
  </si>
  <si>
    <t>Md.Maruf-Un-Nabe Munna</t>
  </si>
  <si>
    <t>DSR-0310</t>
  </si>
  <si>
    <t>DSR-0011</t>
  </si>
  <si>
    <t>Md. Ashik Rahman</t>
  </si>
  <si>
    <t>DSR-0707</t>
  </si>
  <si>
    <t>Md. Shohag Mahmud</t>
  </si>
  <si>
    <t>DSR-0311</t>
  </si>
  <si>
    <t>Md atique</t>
  </si>
  <si>
    <t>DSR-0312</t>
  </si>
  <si>
    <t>Md.Rabiul Islam (Robi)</t>
  </si>
  <si>
    <t>DSR-0590</t>
  </si>
  <si>
    <t>Md razu islam</t>
  </si>
  <si>
    <t>DSR-0036</t>
  </si>
  <si>
    <t>Md mainul islam</t>
  </si>
  <si>
    <t>DSR-0575</t>
  </si>
  <si>
    <t>Md Rakibul</t>
  </si>
  <si>
    <t>DSR-0636</t>
  </si>
  <si>
    <t>Md Rahim sarker</t>
  </si>
  <si>
    <t>Nodi Nishat Enterprise</t>
  </si>
  <si>
    <t>DSR-0640</t>
  </si>
  <si>
    <t>Md. Shohag Ali</t>
  </si>
  <si>
    <t>DSR-0639</t>
  </si>
  <si>
    <t>Md.Zakirul Islam</t>
  </si>
  <si>
    <t>DSR-0688</t>
  </si>
  <si>
    <t>Md. Aurangazeb Jebu</t>
  </si>
  <si>
    <t>DSR-0689</t>
  </si>
  <si>
    <t>Md. Mahfuz Ahmed</t>
  </si>
  <si>
    <t>DSR-0681</t>
  </si>
  <si>
    <t>Krisno Kumar Roy</t>
  </si>
  <si>
    <t>DSR-0683</t>
  </si>
  <si>
    <t>Md. Limon Hossain</t>
  </si>
  <si>
    <t>DSR-0684</t>
  </si>
  <si>
    <t>Md. Shamim Islam</t>
  </si>
  <si>
    <t>DSR-0685</t>
  </si>
  <si>
    <t>Md. Biplob Bokshi</t>
  </si>
  <si>
    <t>DSR-0687</t>
  </si>
  <si>
    <t>Md. Arif Hossain</t>
  </si>
  <si>
    <t>DSR-0686</t>
  </si>
  <si>
    <t>Md. Nahiduzzaman Suzan</t>
  </si>
  <si>
    <t>DSR-0682</t>
  </si>
  <si>
    <t>Md. Humayun kabir</t>
  </si>
  <si>
    <t>DSR-0258</t>
  </si>
  <si>
    <t>Mr.Fazlul Karim</t>
  </si>
  <si>
    <t>DSR-0259</t>
  </si>
  <si>
    <t>Mr. Golzar Rahaman</t>
  </si>
  <si>
    <t>DSR-0260</t>
  </si>
  <si>
    <t>Md. Nazmul Hossain Sajol</t>
  </si>
  <si>
    <t>DSR-0634</t>
  </si>
  <si>
    <t>Md.Mehedul Islam</t>
  </si>
  <si>
    <t>Pacific Electronics-2</t>
  </si>
  <si>
    <t>DSR-0599</t>
  </si>
  <si>
    <t>Md. Zobayer Al Mahmud</t>
  </si>
  <si>
    <t>DSR-0600</t>
  </si>
  <si>
    <t>Md. Manzir Hossain Mohaddes</t>
  </si>
  <si>
    <t>DSR-0598</t>
  </si>
  <si>
    <t>DSR-0268</t>
  </si>
  <si>
    <t>Mr. Rubel ahmed</t>
  </si>
  <si>
    <t>DSR-0269</t>
  </si>
  <si>
    <t>Mr. Sri Ujjol Sarker</t>
  </si>
  <si>
    <t>DSR-0270</t>
  </si>
  <si>
    <t>Mr. Raihanur Rahman</t>
  </si>
  <si>
    <t>DSR-0271</t>
  </si>
  <si>
    <t>Mr. Saiful</t>
  </si>
  <si>
    <t>DSR-0328</t>
  </si>
  <si>
    <t>Mr. Ratan Kumar Roy</t>
  </si>
  <si>
    <t>DSR-0329</t>
  </si>
  <si>
    <t>Md. Ataur Rahman (Lavlu)</t>
  </si>
  <si>
    <t>DSR-0330</t>
  </si>
  <si>
    <t>Jahangir Hossain (Lulu)</t>
  </si>
  <si>
    <t>DSR-0331</t>
  </si>
  <si>
    <t>Banasour Chandra Barman</t>
  </si>
  <si>
    <t>DSR-0629</t>
  </si>
  <si>
    <t>Md. Joynal Abedin</t>
  </si>
  <si>
    <t>DSR-0250</t>
  </si>
  <si>
    <t>Mr. Sulov Sen</t>
  </si>
  <si>
    <t>DSR-0251</t>
  </si>
  <si>
    <t>Mr. Samsud Zoha Raton</t>
  </si>
  <si>
    <t>DSR-0252</t>
  </si>
  <si>
    <t>Mr. Shimul Ahmed</t>
  </si>
  <si>
    <t>DSR-0253</t>
  </si>
  <si>
    <t>Mr. Selim Khan</t>
  </si>
  <si>
    <t>Missing Link Trade and Distribution</t>
  </si>
  <si>
    <t>DSR-0254</t>
  </si>
  <si>
    <t>Mr. Suruzzaman</t>
  </si>
  <si>
    <t>DSR-0255</t>
  </si>
  <si>
    <t>Mr. Ashiqul islam</t>
  </si>
  <si>
    <t>DSR-0541</t>
  </si>
  <si>
    <t>Md. Shirajul Islam</t>
  </si>
  <si>
    <t>DSR-0313</t>
  </si>
  <si>
    <t>Mr. Enamul Haque</t>
  </si>
  <si>
    <t>DSR-0314</t>
  </si>
  <si>
    <t>Mr.Monirul Islam</t>
  </si>
  <si>
    <t>DSR-0261</t>
  </si>
  <si>
    <t>Md. Palash</t>
  </si>
  <si>
    <t>DSR-0262</t>
  </si>
  <si>
    <t>Md. Shahin Sarkar</t>
  </si>
  <si>
    <t>DSR-0264</t>
  </si>
  <si>
    <t>Md. Nur Uddin</t>
  </si>
  <si>
    <t>DSR-0265</t>
  </si>
  <si>
    <t>DSR-0266</t>
  </si>
  <si>
    <t>Md. Naim Sarkar</t>
  </si>
  <si>
    <t>DSR-0324</t>
  </si>
  <si>
    <t>Md.Salman Raju</t>
  </si>
  <si>
    <t>DSR-0723</t>
  </si>
  <si>
    <t>Md.Hasan Kabir Nishad</t>
  </si>
  <si>
    <t>DSR-0721</t>
  </si>
  <si>
    <t>Md.Jahangir Alam</t>
  </si>
  <si>
    <t>DSR-0722</t>
  </si>
  <si>
    <t>Md.Akash Rahman Nishu</t>
  </si>
  <si>
    <t>DSR-0546</t>
  </si>
  <si>
    <t>Md. Nur Alif Bappy</t>
  </si>
  <si>
    <t>DSR-0547</t>
  </si>
  <si>
    <t>Md. Nawab Shiraj-u-Ddula</t>
  </si>
  <si>
    <t>DSR-0720</t>
  </si>
  <si>
    <t>Md.Jahidul Islam</t>
  </si>
  <si>
    <t>DSR-0586</t>
  </si>
  <si>
    <t>Md. Jony Islam</t>
  </si>
  <si>
    <t>DSR-0587</t>
  </si>
  <si>
    <t>Md. Rasheduzzaman</t>
  </si>
  <si>
    <t>DSR-0486</t>
  </si>
  <si>
    <t>Md. Salauddin Ahmed</t>
  </si>
  <si>
    <t>DSR-0487</t>
  </si>
  <si>
    <t>Md. Arifur Rahman</t>
  </si>
  <si>
    <t>DSR-0488</t>
  </si>
  <si>
    <t>MINAR HOSAIN</t>
  </si>
  <si>
    <t>DSR-0489</t>
  </si>
  <si>
    <t>Zahid Hasan</t>
  </si>
  <si>
    <t>DSR-0607</t>
  </si>
  <si>
    <t>DSR-0630</t>
  </si>
  <si>
    <t>Md. Mominul Islam</t>
  </si>
  <si>
    <t>DSR-0631</t>
  </si>
  <si>
    <t>Sagar Chandra</t>
  </si>
  <si>
    <t>DSR-0632</t>
  </si>
  <si>
    <t>Md. Shahjalal</t>
  </si>
  <si>
    <t>DSR-0727</t>
  </si>
  <si>
    <t>Md. Sajjat</t>
  </si>
  <si>
    <t>DSR-0728</t>
  </si>
  <si>
    <t>Md. Arafat Hussain</t>
  </si>
  <si>
    <t>DSR-0053</t>
  </si>
  <si>
    <t>Md. Shariful Islam</t>
  </si>
  <si>
    <t>DSR-0007</t>
  </si>
  <si>
    <t>Md. Manirul Islam</t>
  </si>
  <si>
    <t>DSR-0730</t>
  </si>
  <si>
    <t>Md. Mahmudul Hasan</t>
  </si>
  <si>
    <t>DSR-0731</t>
  </si>
  <si>
    <t>Md. Tanvir Hussain</t>
  </si>
  <si>
    <t>DSR-0732</t>
  </si>
  <si>
    <t>DSR-0272</t>
  </si>
  <si>
    <t>Md. Obaidul Khan</t>
  </si>
  <si>
    <t>DSR-0273</t>
  </si>
  <si>
    <t>Md. Rasel Khan</t>
  </si>
  <si>
    <t>DSR-0274</t>
  </si>
  <si>
    <t>Md. Nazmul Hasan Foton</t>
  </si>
  <si>
    <t>DSR-0458</t>
  </si>
  <si>
    <t>Shemul Mitra</t>
  </si>
  <si>
    <t>DSR-0490</t>
  </si>
  <si>
    <t>Md. Khukon Mia (sujon)</t>
  </si>
  <si>
    <t>DSR-0595</t>
  </si>
  <si>
    <t>Akash</t>
  </si>
  <si>
    <t>DSR-0472</t>
  </si>
  <si>
    <t>Md.Sajal Ahmed</t>
  </si>
  <si>
    <t>DSR-0473</t>
  </si>
  <si>
    <t>Sagar Saha</t>
  </si>
  <si>
    <t>DSR-0470</t>
  </si>
  <si>
    <t>Faysal Miah</t>
  </si>
  <si>
    <t>DSR-0471</t>
  </si>
  <si>
    <t>Md. Shamsujjaman</t>
  </si>
  <si>
    <t>DSR-0478</t>
  </si>
  <si>
    <t>Md. Badrul Alam</t>
  </si>
  <si>
    <t>DSR-0657</t>
  </si>
  <si>
    <t>Md. Shajon</t>
  </si>
  <si>
    <t>DSR-0204</t>
  </si>
  <si>
    <t>Md. Samdani</t>
  </si>
  <si>
    <t>DSR-0468</t>
  </si>
  <si>
    <t>Mr. Ripon</t>
  </si>
  <si>
    <t>DSR-0203</t>
  </si>
  <si>
    <t>DSR-0702</t>
  </si>
  <si>
    <t>Md.Jubayer Ahmed</t>
  </si>
  <si>
    <t>DSR-0376</t>
  </si>
  <si>
    <t>Biplob Talukder</t>
  </si>
  <si>
    <t>DSR-0378</t>
  </si>
  <si>
    <t>Md. Hasanul Islam (Sumon)</t>
  </si>
  <si>
    <t>DSR-0534</t>
  </si>
  <si>
    <t>Md. Shamsul Islam Nabed</t>
  </si>
  <si>
    <t>DSR-0535</t>
  </si>
  <si>
    <t>Anwar Hossain</t>
  </si>
  <si>
    <t>DSR-0701</t>
  </si>
  <si>
    <t>Sumon Ahmed</t>
  </si>
  <si>
    <t>DSR-0377</t>
  </si>
  <si>
    <t>Md. Abul Kasem</t>
  </si>
  <si>
    <t>DSR-0620</t>
  </si>
  <si>
    <t>Md. Alomgir Hussain</t>
  </si>
  <si>
    <t>DSR-0711</t>
  </si>
  <si>
    <t>Suruzzaman</t>
  </si>
  <si>
    <t>DSR-0709</t>
  </si>
  <si>
    <t>Sumon Kumar Das</t>
  </si>
  <si>
    <t>DSR-0710</t>
  </si>
  <si>
    <t>Md.Mifthahul Islam</t>
  </si>
  <si>
    <t>DSR-0359</t>
  </si>
  <si>
    <t>Bablu Kumar Das</t>
  </si>
  <si>
    <t>DSR-0360</t>
  </si>
  <si>
    <t>Dejen Talukdar</t>
  </si>
  <si>
    <t>DSR-0361</t>
  </si>
  <si>
    <t>Drobo Pal Jibon</t>
  </si>
  <si>
    <t>DSR-0672</t>
  </si>
  <si>
    <t>Junaed Ahmed</t>
  </si>
  <si>
    <t>DSR-0382</t>
  </si>
  <si>
    <t>DSR-0474</t>
  </si>
  <si>
    <t>Md.Monirul Islam</t>
  </si>
  <si>
    <t>DSR-0671</t>
  </si>
  <si>
    <t>Gaurango Das</t>
  </si>
  <si>
    <t>DSR-0670</t>
  </si>
  <si>
    <t>Uzzal Paul</t>
  </si>
  <si>
    <t>DSR-0669</t>
  </si>
  <si>
    <t>Mrinal Paul</t>
  </si>
  <si>
    <t>DSR-0374</t>
  </si>
  <si>
    <t>Md. Asif Ahmed</t>
  </si>
  <si>
    <t>DSR-0556</t>
  </si>
  <si>
    <t>Md. Karim Ahmed</t>
  </si>
  <si>
    <t>DSR-0610</t>
  </si>
  <si>
    <t>Md. Mohshin Ahmed</t>
  </si>
  <si>
    <t>National Total</t>
  </si>
  <si>
    <t xml:space="preserve">Allocation </t>
  </si>
  <si>
    <t>Edison Electronics Ltd.</t>
  </si>
  <si>
    <t>B50</t>
  </si>
  <si>
    <t>BL20</t>
  </si>
  <si>
    <t>D105</t>
  </si>
  <si>
    <t>D68</t>
  </si>
  <si>
    <t>V34</t>
  </si>
  <si>
    <t>R100_3GB</t>
  </si>
  <si>
    <t>CC/CP Point</t>
  </si>
  <si>
    <t>CP Bhola</t>
  </si>
  <si>
    <t>CP Shariyatpur</t>
  </si>
  <si>
    <t>CP Borguna</t>
  </si>
  <si>
    <t>CP Rajbari</t>
  </si>
  <si>
    <t>CP Gopalganj</t>
  </si>
  <si>
    <t>Uttara,Dhaka</t>
  </si>
  <si>
    <t xml:space="preserve">Bashundhara City,Dhaka </t>
  </si>
  <si>
    <t>Dhanmondi,Dhaka</t>
  </si>
  <si>
    <t>Mohakhali,Dhaka</t>
  </si>
  <si>
    <t>Mirpur-11, Dhaka</t>
  </si>
  <si>
    <t>CP Manikganj</t>
  </si>
  <si>
    <t>Kanchpur,Dhaka</t>
  </si>
  <si>
    <t>Babu Bazar,Dhaka</t>
  </si>
  <si>
    <t>Jatrabari,Dhaka</t>
  </si>
  <si>
    <t>CP Munshiganj</t>
  </si>
  <si>
    <t>Motijheel, Dhaka</t>
  </si>
  <si>
    <t>CP Mawna</t>
  </si>
  <si>
    <t>CP Sherpur</t>
  </si>
  <si>
    <t>CP Joypurhat</t>
  </si>
  <si>
    <t>CP Chapai</t>
  </si>
  <si>
    <t>CP Lalmonirhat</t>
  </si>
  <si>
    <t>CP Kurigram</t>
  </si>
  <si>
    <t>Syedpur</t>
  </si>
  <si>
    <t>CP Thakurgaon</t>
  </si>
  <si>
    <t>CP B.Baria</t>
  </si>
  <si>
    <t>CP Hobiganj</t>
  </si>
  <si>
    <t>CP Sreemangal</t>
  </si>
  <si>
    <t>CP Sunamganj</t>
  </si>
  <si>
    <t>CP Panchogor</t>
  </si>
  <si>
    <t xml:space="preserve">Mobile Zone,Patia </t>
  </si>
  <si>
    <t>Keranihat, Chittagong</t>
  </si>
  <si>
    <t>Nasirabad, Chittagong</t>
  </si>
  <si>
    <t>CP Rupganj</t>
  </si>
  <si>
    <t>Mymensingh CC</t>
  </si>
  <si>
    <t>Agrabad, Chittagong</t>
  </si>
  <si>
    <t>CP Bandarban</t>
  </si>
  <si>
    <t>CP Laxmipur</t>
  </si>
  <si>
    <t>CP Khagrachari</t>
  </si>
  <si>
    <t>CP Rangamati</t>
  </si>
  <si>
    <t>CP Narail</t>
  </si>
  <si>
    <t>CP Magura</t>
  </si>
  <si>
    <t>Sathkhira</t>
  </si>
  <si>
    <t>chuadnga</t>
  </si>
  <si>
    <t>CP Bagerhat</t>
  </si>
  <si>
    <t>CP Meherpur</t>
  </si>
  <si>
    <t>CP Pirojpur</t>
  </si>
  <si>
    <t>Sayedpur</t>
  </si>
  <si>
    <t>CP Laksham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</si>
</sst>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4" fillId="0" borderId="0"/>
    <xf numFmtId="9" fontId="1" fillId="0" borderId="0" applyFont="0" applyFill="0" applyBorder="0" applyAlignment="0" applyProtection="0"/>
    <xf numFmtId="0" fontId="4" fillId="0" borderId="0"/>
  </cellStyleXfs>
  <cellXfs count="101">
    <xf numFmtId="0" fontId="0" fillId="0" borderId="0" xfId="0"/>
    <xf numFmtId="164" fontId="2" fillId="0" borderId="0" xfId="1" applyNumberFormat="1" applyFont="1" applyAlignment="1">
      <alignment horizontal="center"/>
    </xf>
    <xf numFmtId="164" fontId="0" fillId="0" borderId="1" xfId="1" applyNumberFormat="1" applyFont="1" applyFill="1" applyBorder="1" applyAlignment="1">
      <alignment horizontal="center" vertical="center"/>
    </xf>
    <xf numFmtId="164" fontId="2" fillId="0" borderId="1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 applyAlignment="1">
      <alignment horizontal="center"/>
    </xf>
    <xf numFmtId="164" fontId="2" fillId="0" borderId="1" xfId="1" applyNumberFormat="1" applyFont="1" applyBorder="1" applyAlignment="1">
      <alignment horizontal="center"/>
    </xf>
    <xf numFmtId="164" fontId="1" fillId="0" borderId="1" xfId="1" applyNumberFormat="1" applyFont="1" applyBorder="1" applyAlignment="1">
      <alignment horizontal="center"/>
    </xf>
    <xf numFmtId="164" fontId="2" fillId="2" borderId="1" xfId="1" applyNumberFormat="1" applyFont="1" applyFill="1" applyBorder="1" applyAlignment="1">
      <alignment horizontal="center"/>
    </xf>
    <xf numFmtId="164" fontId="0" fillId="0" borderId="0" xfId="1" applyNumberFormat="1" applyFont="1" applyFill="1" applyAlignment="1">
      <alignment horizontal="left"/>
    </xf>
    <xf numFmtId="164" fontId="0" fillId="0" borderId="0" xfId="1" applyNumberFormat="1" applyFont="1" applyAlignment="1">
      <alignment horizontal="center"/>
    </xf>
    <xf numFmtId="164" fontId="0" fillId="0" borderId="1" xfId="1" applyNumberFormat="1" applyFont="1" applyFill="1" applyBorder="1" applyAlignment="1">
      <alignment horizontal="left"/>
    </xf>
    <xf numFmtId="164" fontId="0" fillId="0" borderId="1" xfId="1" applyNumberFormat="1" applyFont="1" applyBorder="1" applyAlignment="1">
      <alignment horizontal="left"/>
    </xf>
    <xf numFmtId="164" fontId="0" fillId="0" borderId="1" xfId="1" applyNumberFormat="1" applyFont="1" applyBorder="1" applyAlignment="1">
      <alignment horizontal="center"/>
    </xf>
    <xf numFmtId="164" fontId="2" fillId="2" borderId="1" xfId="1" applyNumberFormat="1" applyFont="1" applyFill="1" applyBorder="1" applyAlignment="1">
      <alignment horizontal="left"/>
    </xf>
    <xf numFmtId="164" fontId="2" fillId="3" borderId="1" xfId="1" applyNumberFormat="1" applyFont="1" applyFill="1" applyBorder="1" applyAlignment="1">
      <alignment horizontal="left"/>
    </xf>
    <xf numFmtId="164" fontId="2" fillId="3" borderId="1" xfId="1" applyNumberFormat="1" applyFont="1" applyFill="1" applyBorder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164" fontId="3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0" fillId="4" borderId="1" xfId="1" applyNumberFormat="1" applyFont="1" applyFill="1" applyBorder="1" applyAlignment="1">
      <alignment horizontal="left"/>
    </xf>
    <xf numFmtId="164" fontId="2" fillId="0" borderId="0" xfId="1" applyNumberFormat="1" applyFont="1" applyFill="1" applyBorder="1" applyAlignment="1">
      <alignment horizontal="center"/>
    </xf>
    <xf numFmtId="164" fontId="1" fillId="0" borderId="0" xfId="1" applyNumberFormat="1" applyFont="1" applyFill="1" applyAlignment="1">
      <alignment horizontal="left"/>
    </xf>
    <xf numFmtId="164" fontId="1" fillId="0" borderId="0" xfId="1" applyNumberFormat="1" applyFont="1" applyFill="1" applyAlignment="1">
      <alignment horizontal="center"/>
    </xf>
    <xf numFmtId="164" fontId="1" fillId="0" borderId="1" xfId="1" applyNumberFormat="1" applyFont="1" applyFill="1" applyBorder="1" applyAlignment="1">
      <alignment horizontal="center" vertical="center"/>
    </xf>
    <xf numFmtId="164" fontId="1" fillId="0" borderId="1" xfId="1" applyNumberFormat="1" applyFont="1" applyBorder="1" applyAlignment="1">
      <alignment horizontal="center" vertical="center"/>
    </xf>
    <xf numFmtId="164" fontId="1" fillId="0" borderId="1" xfId="1" applyNumberFormat="1" applyFont="1" applyFill="1" applyBorder="1" applyAlignment="1" applyProtection="1">
      <alignment horizontal="center" vertical="center" wrapText="1"/>
      <protection locked="0"/>
    </xf>
    <xf numFmtId="164" fontId="0" fillId="0" borderId="0" xfId="1" applyNumberFormat="1" applyFont="1" applyAlignment="1">
      <alignment horizontal="left"/>
    </xf>
    <xf numFmtId="164" fontId="2" fillId="4" borderId="1" xfId="1" applyNumberFormat="1" applyFont="1" applyFill="1" applyBorder="1" applyAlignment="1">
      <alignment horizontal="center"/>
    </xf>
    <xf numFmtId="164" fontId="1" fillId="4" borderId="1" xfId="1" applyNumberFormat="1" applyFont="1" applyFill="1" applyBorder="1" applyAlignment="1">
      <alignment horizontal="center"/>
    </xf>
    <xf numFmtId="164" fontId="1" fillId="4" borderId="1" xfId="1" applyNumberFormat="1" applyFont="1" applyFill="1" applyBorder="1" applyAlignment="1">
      <alignment horizontal="left"/>
    </xf>
    <xf numFmtId="0" fontId="2" fillId="0" borderId="0" xfId="0" applyFont="1"/>
    <xf numFmtId="164" fontId="1" fillId="0" borderId="1" xfId="1" applyNumberFormat="1" applyFont="1" applyBorder="1" applyAlignment="1">
      <alignment horizontal="center"/>
    </xf>
    <xf numFmtId="164" fontId="0" fillId="0" borderId="1" xfId="1" applyNumberFormat="1" applyFont="1" applyFill="1" applyBorder="1" applyAlignment="1">
      <alignment horizontal="left"/>
    </xf>
    <xf numFmtId="164" fontId="0" fillId="0" borderId="1" xfId="1" applyNumberFormat="1" applyFont="1" applyBorder="1" applyAlignment="1">
      <alignment horizontal="left"/>
    </xf>
    <xf numFmtId="164" fontId="0" fillId="0" borderId="1" xfId="1" applyNumberFormat="1" applyFont="1" applyBorder="1" applyAlignment="1">
      <alignment horizontal="center"/>
    </xf>
    <xf numFmtId="164" fontId="0" fillId="0" borderId="1" xfId="1" applyNumberFormat="1" applyFont="1" applyFill="1" applyBorder="1" applyAlignment="1">
      <alignment horizontal="center"/>
    </xf>
    <xf numFmtId="164" fontId="1" fillId="0" borderId="1" xfId="1" applyNumberFormat="1" applyFont="1" applyFill="1" applyBorder="1" applyAlignment="1">
      <alignment horizontal="center"/>
    </xf>
    <xf numFmtId="164" fontId="1" fillId="0" borderId="1" xfId="1" applyNumberFormat="1" applyFont="1" applyBorder="1" applyAlignment="1">
      <alignment horizontal="center"/>
    </xf>
    <xf numFmtId="164" fontId="0" fillId="0" borderId="1" xfId="1" applyNumberFormat="1" applyFont="1" applyBorder="1" applyAlignment="1">
      <alignment horizontal="left"/>
    </xf>
    <xf numFmtId="164" fontId="0" fillId="0" borderId="1" xfId="1" applyNumberFormat="1" applyFont="1" applyBorder="1" applyAlignment="1">
      <alignment horizontal="center"/>
    </xf>
    <xf numFmtId="164" fontId="2" fillId="4" borderId="1" xfId="1" applyNumberFormat="1" applyFont="1" applyFill="1" applyBorder="1" applyAlignment="1">
      <alignment horizontal="center" vertical="center"/>
    </xf>
    <xf numFmtId="164" fontId="2" fillId="4" borderId="1" xfId="1" applyNumberFormat="1" applyFont="1" applyFill="1" applyBorder="1" applyAlignment="1">
      <alignment horizontal="center" vertical="center"/>
    </xf>
    <xf numFmtId="164" fontId="0" fillId="4" borderId="1" xfId="1" applyNumberFormat="1" applyFont="1" applyFill="1" applyBorder="1" applyAlignment="1">
      <alignment horizontal="left"/>
    </xf>
    <xf numFmtId="164" fontId="1" fillId="4" borderId="1" xfId="1" applyNumberFormat="1" applyFont="1" applyFill="1" applyBorder="1" applyAlignment="1">
      <alignment horizontal="center"/>
    </xf>
    <xf numFmtId="164" fontId="0" fillId="4" borderId="1" xfId="1" applyNumberFormat="1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 vertical="center"/>
    </xf>
    <xf numFmtId="164" fontId="0" fillId="0" borderId="0" xfId="1" applyNumberFormat="1" applyFont="1" applyFill="1" applyAlignment="1">
      <alignment horizontal="center" vertical="center"/>
    </xf>
    <xf numFmtId="164" fontId="0" fillId="0" borderId="2" xfId="1" applyNumberFormat="1" applyFont="1" applyFill="1" applyBorder="1" applyAlignment="1">
      <alignment horizontal="left"/>
    </xf>
    <xf numFmtId="164" fontId="0" fillId="0" borderId="2" xfId="1" applyNumberFormat="1" applyFont="1" applyFill="1" applyBorder="1" applyAlignment="1">
      <alignment horizontal="center"/>
    </xf>
    <xf numFmtId="164" fontId="0" fillId="0" borderId="2" xfId="1" applyNumberFormat="1" applyFont="1" applyFill="1" applyBorder="1" applyAlignment="1">
      <alignment horizontal="center" vertical="center"/>
    </xf>
    <xf numFmtId="9" fontId="0" fillId="0" borderId="1" xfId="3" applyFont="1" applyBorder="1" applyAlignment="1">
      <alignment horizontal="center"/>
    </xf>
    <xf numFmtId="9" fontId="1" fillId="0" borderId="1" xfId="3" applyFont="1" applyBorder="1" applyAlignment="1">
      <alignment horizontal="center"/>
    </xf>
    <xf numFmtId="9" fontId="2" fillId="2" borderId="1" xfId="3" applyFont="1" applyFill="1" applyBorder="1" applyAlignment="1">
      <alignment horizontal="center"/>
    </xf>
    <xf numFmtId="9" fontId="0" fillId="0" borderId="1" xfId="3" applyFont="1" applyFill="1" applyBorder="1" applyAlignment="1">
      <alignment horizontal="center"/>
    </xf>
    <xf numFmtId="9" fontId="1" fillId="0" borderId="1" xfId="3" applyFont="1" applyFill="1" applyBorder="1" applyAlignment="1">
      <alignment horizontal="center"/>
    </xf>
    <xf numFmtId="9" fontId="0" fillId="4" borderId="1" xfId="3" applyFont="1" applyFill="1" applyBorder="1" applyAlignment="1">
      <alignment horizontal="center"/>
    </xf>
    <xf numFmtId="9" fontId="1" fillId="4" borderId="1" xfId="3" applyFont="1" applyFill="1" applyBorder="1" applyAlignment="1">
      <alignment horizontal="center"/>
    </xf>
    <xf numFmtId="9" fontId="2" fillId="3" borderId="1" xfId="3" applyFont="1" applyFill="1" applyBorder="1" applyAlignment="1">
      <alignment horizontal="center"/>
    </xf>
    <xf numFmtId="9" fontId="0" fillId="0" borderId="1" xfId="3" applyNumberFormat="1" applyFont="1" applyBorder="1" applyAlignment="1">
      <alignment horizontal="center"/>
    </xf>
    <xf numFmtId="9" fontId="1" fillId="0" borderId="1" xfId="3" applyNumberFormat="1" applyFont="1" applyBorder="1" applyAlignment="1">
      <alignment horizontal="center"/>
    </xf>
    <xf numFmtId="164" fontId="0" fillId="3" borderId="1" xfId="1" applyNumberFormat="1" applyFont="1" applyFill="1" applyBorder="1" applyAlignment="1">
      <alignment horizontal="center" vertical="center"/>
    </xf>
    <xf numFmtId="164" fontId="2" fillId="4" borderId="1" xfId="1" applyNumberFormat="1" applyFont="1" applyFill="1" applyBorder="1" applyAlignment="1">
      <alignment horizontal="center" vertical="center"/>
    </xf>
    <xf numFmtId="164" fontId="2" fillId="3" borderId="1" xfId="1" applyNumberFormat="1" applyFont="1" applyFill="1" applyBorder="1" applyAlignment="1">
      <alignment horizontal="center" vertical="center"/>
    </xf>
    <xf numFmtId="164" fontId="3" fillId="0" borderId="0" xfId="1" applyNumberFormat="1" applyFont="1" applyFill="1" applyAlignment="1">
      <alignment horizontal="center"/>
    </xf>
    <xf numFmtId="164" fontId="3" fillId="0" borderId="0" xfId="1" applyNumberFormat="1" applyFont="1" applyFill="1" applyAlignment="1">
      <alignment horizontal="left"/>
    </xf>
    <xf numFmtId="164" fontId="3" fillId="0" borderId="0" xfId="1" applyNumberFormat="1" applyFont="1" applyFill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 vertical="center"/>
    </xf>
    <xf numFmtId="164" fontId="3" fillId="0" borderId="1" xfId="1" applyNumberFormat="1" applyFont="1" applyBorder="1" applyAlignment="1">
      <alignment horizontal="center" vertical="center"/>
    </xf>
    <xf numFmtId="164" fontId="3" fillId="0" borderId="2" xfId="1" applyNumberFormat="1" applyFont="1" applyFill="1" applyBorder="1" applyAlignment="1">
      <alignment horizontal="left"/>
    </xf>
    <xf numFmtId="164" fontId="3" fillId="0" borderId="2" xfId="1" applyNumberFormat="1" applyFont="1" applyFill="1" applyBorder="1" applyAlignment="1">
      <alignment horizontal="center"/>
    </xf>
    <xf numFmtId="164" fontId="3" fillId="0" borderId="2" xfId="1" applyNumberFormat="1" applyFont="1" applyFill="1" applyBorder="1" applyAlignment="1">
      <alignment horizontal="center" vertical="center"/>
    </xf>
    <xf numFmtId="164" fontId="3" fillId="0" borderId="1" xfId="1" applyNumberFormat="1" applyFont="1" applyFill="1" applyBorder="1" applyAlignment="1">
      <alignment horizontal="center"/>
    </xf>
    <xf numFmtId="164" fontId="5" fillId="0" borderId="1" xfId="1" applyNumberFormat="1" applyFont="1" applyBorder="1" applyAlignment="1">
      <alignment horizontal="center"/>
    </xf>
    <xf numFmtId="164" fontId="5" fillId="0" borderId="1" xfId="1" applyNumberFormat="1" applyFont="1" applyFill="1" applyBorder="1" applyAlignment="1">
      <alignment horizontal="center" vertical="center"/>
    </xf>
    <xf numFmtId="164" fontId="5" fillId="3" borderId="1" xfId="1" applyNumberFormat="1" applyFont="1" applyFill="1" applyBorder="1" applyAlignment="1">
      <alignment horizontal="center" vertical="center"/>
    </xf>
    <xf numFmtId="164" fontId="5" fillId="0" borderId="0" xfId="1" applyNumberFormat="1" applyFont="1" applyAlignment="1">
      <alignment horizontal="center"/>
    </xf>
    <xf numFmtId="164" fontId="3" fillId="0" borderId="1" xfId="1" applyNumberFormat="1" applyFont="1" applyBorder="1" applyAlignment="1">
      <alignment horizontal="center"/>
    </xf>
    <xf numFmtId="164" fontId="3" fillId="0" borderId="1" xfId="1" applyNumberFormat="1" applyFont="1" applyBorder="1" applyAlignment="1">
      <alignment horizontal="left"/>
    </xf>
    <xf numFmtId="164" fontId="3" fillId="0" borderId="0" xfId="1" applyNumberFormat="1" applyFont="1" applyAlignment="1">
      <alignment horizontal="center"/>
    </xf>
    <xf numFmtId="164" fontId="3" fillId="0" borderId="0" xfId="1" applyNumberFormat="1" applyFont="1" applyAlignment="1">
      <alignment horizontal="left"/>
    </xf>
    <xf numFmtId="164" fontId="5" fillId="3" borderId="1" xfId="1" applyNumberFormat="1" applyFont="1" applyFill="1" applyBorder="1" applyAlignment="1">
      <alignment horizontal="center"/>
    </xf>
    <xf numFmtId="164" fontId="5" fillId="3" borderId="1" xfId="1" applyNumberFormat="1" applyFont="1" applyFill="1" applyBorder="1" applyAlignment="1">
      <alignment horizontal="left"/>
    </xf>
    <xf numFmtId="164" fontId="5" fillId="3" borderId="0" xfId="1" applyNumberFormat="1" applyFont="1" applyFill="1" applyAlignment="1">
      <alignment horizontal="center"/>
    </xf>
    <xf numFmtId="164" fontId="6" fillId="0" borderId="0" xfId="1" applyNumberFormat="1" applyFont="1" applyFill="1" applyAlignment="1">
      <alignment horizontal="center"/>
    </xf>
    <xf numFmtId="164" fontId="6" fillId="0" borderId="1" xfId="1" applyNumberFormat="1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left"/>
    </xf>
    <xf numFmtId="164" fontId="6" fillId="0" borderId="1" xfId="1" applyNumberFormat="1" applyFont="1" applyFill="1" applyBorder="1" applyAlignment="1">
      <alignment horizontal="center"/>
    </xf>
    <xf numFmtId="164" fontId="7" fillId="0" borderId="1" xfId="1" applyNumberFormat="1" applyFont="1" applyBorder="1" applyAlignment="1">
      <alignment horizontal="center"/>
    </xf>
    <xf numFmtId="164" fontId="7" fillId="0" borderId="0" xfId="1" applyNumberFormat="1" applyFont="1" applyAlignment="1">
      <alignment horizontal="center"/>
    </xf>
    <xf numFmtId="164" fontId="6" fillId="0" borderId="1" xfId="1" applyNumberFormat="1" applyFont="1" applyBorder="1" applyAlignment="1">
      <alignment horizontal="left"/>
    </xf>
    <xf numFmtId="164" fontId="6" fillId="0" borderId="1" xfId="1" applyNumberFormat="1" applyFont="1" applyBorder="1" applyAlignment="1">
      <alignment horizontal="center"/>
    </xf>
    <xf numFmtId="164" fontId="6" fillId="0" borderId="0" xfId="1" applyNumberFormat="1" applyFont="1" applyAlignment="1">
      <alignment horizontal="center"/>
    </xf>
    <xf numFmtId="164" fontId="6" fillId="4" borderId="1" xfId="1" applyNumberFormat="1" applyFont="1" applyFill="1" applyBorder="1" applyAlignment="1">
      <alignment horizontal="left"/>
    </xf>
    <xf numFmtId="164" fontId="6" fillId="4" borderId="1" xfId="1" applyNumberFormat="1" applyFont="1" applyFill="1" applyBorder="1" applyAlignment="1">
      <alignment horizontal="center"/>
    </xf>
    <xf numFmtId="164" fontId="6" fillId="0" borderId="0" xfId="1" applyNumberFormat="1" applyFont="1" applyAlignment="1">
      <alignment horizontal="left"/>
    </xf>
    <xf numFmtId="164" fontId="7" fillId="0" borderId="1" xfId="1" applyNumberFormat="1" applyFont="1" applyBorder="1" applyAlignment="1">
      <alignment horizontal="center" vertical="center"/>
    </xf>
    <xf numFmtId="164" fontId="6" fillId="0" borderId="0" xfId="1" applyNumberFormat="1" applyFont="1" applyAlignment="1">
      <alignment horizontal="center" vertical="center"/>
    </xf>
    <xf numFmtId="164" fontId="6" fillId="3" borderId="1" xfId="1" applyNumberFormat="1" applyFont="1" applyFill="1" applyBorder="1" applyAlignment="1">
      <alignment horizontal="center" vertical="center"/>
    </xf>
    <xf numFmtId="164" fontId="2" fillId="4" borderId="1" xfId="1" applyNumberFormat="1" applyFont="1" applyFill="1" applyBorder="1" applyAlignment="1">
      <alignment horizontal="center"/>
    </xf>
    <xf numFmtId="164" fontId="2" fillId="4" borderId="1" xfId="1" applyNumberFormat="1" applyFont="1" applyFill="1" applyBorder="1" applyAlignment="1">
      <alignment horizontal="center" vertical="center"/>
    </xf>
  </cellXfs>
  <cellStyles count="5">
    <cellStyle name="Comma" xfId="1" builtinId="3"/>
    <cellStyle name="Normal" xfId="0" builtinId="0"/>
    <cellStyle name="Normal 2" xfId="2"/>
    <cellStyle name="Normal 3" xfId="4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BU147"/>
  <sheetViews>
    <sheetView workbookViewId="0">
      <pane xSplit="2" ySplit="7" topLeftCell="BG133" activePane="bottomRight" state="frozen"/>
      <selection pane="topRight" activeCell="C1" sqref="C1"/>
      <selection pane="bottomLeft" activeCell="A8" sqref="A8"/>
      <selection pane="bottomRight" activeCell="A142" sqref="A142"/>
    </sheetView>
  </sheetViews>
  <sheetFormatPr defaultColWidth="9.125" defaultRowHeight="15" x14ac:dyDescent="0.25"/>
  <cols>
    <col min="1" max="1" width="36.125" style="27" bestFit="1" customWidth="1"/>
    <col min="2" max="2" width="14" style="9" bestFit="1" customWidth="1"/>
    <col min="3" max="3" width="17.875" style="9" bestFit="1" customWidth="1"/>
    <col min="4" max="4" width="9.875" style="9" bestFit="1" customWidth="1"/>
    <col min="5" max="5" width="14.25" style="9" bestFit="1" customWidth="1"/>
    <col min="6" max="6" width="10.375" style="9" bestFit="1" customWidth="1"/>
    <col min="7" max="17" width="12.375" style="9" bestFit="1" customWidth="1"/>
    <col min="18" max="20" width="13.25" style="9" bestFit="1" customWidth="1"/>
    <col min="21" max="22" width="12.375" style="9" bestFit="1" customWidth="1"/>
    <col min="23" max="30" width="13.25" style="9" bestFit="1" customWidth="1"/>
    <col min="31" max="31" width="15.25" style="9" bestFit="1" customWidth="1"/>
    <col min="32" max="33" width="13.25" style="9" bestFit="1" customWidth="1"/>
    <col min="34" max="34" width="14.25" style="9" bestFit="1" customWidth="1"/>
    <col min="35" max="42" width="13.25" style="9" bestFit="1" customWidth="1"/>
    <col min="43" max="45" width="14.25" style="9" bestFit="1" customWidth="1"/>
    <col min="46" max="47" width="15.25" style="9" bestFit="1" customWidth="1"/>
    <col min="48" max="48" width="14.25" style="9" bestFit="1" customWidth="1"/>
    <col min="49" max="49" width="15.25" style="9" bestFit="1" customWidth="1"/>
    <col min="50" max="50" width="13.25" style="9" bestFit="1" customWidth="1"/>
    <col min="51" max="51" width="13.75" style="9" bestFit="1" customWidth="1"/>
    <col min="52" max="53" width="13.25" style="9" bestFit="1" customWidth="1"/>
    <col min="54" max="54" width="14.25" style="9" bestFit="1" customWidth="1"/>
    <col min="55" max="71" width="13.25" style="9" bestFit="1" customWidth="1"/>
    <col min="72" max="73" width="15.25" style="9" bestFit="1" customWidth="1"/>
    <col min="74" max="16384" width="9.125" style="9"/>
  </cols>
  <sheetData>
    <row r="1" spans="1:73" s="17" customFormat="1" x14ac:dyDescent="0.25">
      <c r="A1" s="8"/>
      <c r="G1" s="3" t="s">
        <v>29</v>
      </c>
      <c r="H1" s="3" t="s">
        <v>88</v>
      </c>
      <c r="I1" s="3" t="s">
        <v>33</v>
      </c>
      <c r="J1" s="3" t="s">
        <v>40</v>
      </c>
      <c r="K1" s="3" t="s">
        <v>93</v>
      </c>
      <c r="L1" s="3" t="s">
        <v>30</v>
      </c>
      <c r="M1" s="3" t="s">
        <v>30</v>
      </c>
      <c r="N1" s="3" t="s">
        <v>32</v>
      </c>
      <c r="O1" s="3" t="s">
        <v>32</v>
      </c>
      <c r="P1" s="3" t="s">
        <v>35</v>
      </c>
      <c r="Q1" s="3" t="s">
        <v>71</v>
      </c>
      <c r="R1" s="3" t="s">
        <v>34</v>
      </c>
      <c r="S1" s="3" t="s">
        <v>82</v>
      </c>
      <c r="T1" s="3" t="s">
        <v>50</v>
      </c>
      <c r="U1" s="3" t="s">
        <v>45</v>
      </c>
      <c r="V1" s="3" t="s">
        <v>31</v>
      </c>
      <c r="W1" s="3" t="s">
        <v>48</v>
      </c>
      <c r="X1" s="3" t="s">
        <v>70</v>
      </c>
      <c r="Y1" s="3" t="s">
        <v>79</v>
      </c>
      <c r="Z1" s="3" t="s">
        <v>79</v>
      </c>
      <c r="AA1" s="3" t="s">
        <v>42</v>
      </c>
      <c r="AB1" s="3" t="s">
        <v>41</v>
      </c>
      <c r="AC1" s="3" t="s">
        <v>43</v>
      </c>
      <c r="AD1" s="3" t="s">
        <v>86</v>
      </c>
      <c r="AE1" s="3" t="s">
        <v>89</v>
      </c>
      <c r="AF1" s="3" t="s">
        <v>52</v>
      </c>
      <c r="AG1" s="3" t="s">
        <v>78</v>
      </c>
      <c r="AH1" s="3" t="s">
        <v>83</v>
      </c>
      <c r="AI1" s="3" t="s">
        <v>36</v>
      </c>
      <c r="AJ1" s="3" t="s">
        <v>80</v>
      </c>
      <c r="AK1" s="3" t="s">
        <v>75</v>
      </c>
      <c r="AL1" s="3" t="s">
        <v>39</v>
      </c>
      <c r="AM1" s="3" t="s">
        <v>68</v>
      </c>
      <c r="AN1" s="3" t="s">
        <v>55</v>
      </c>
      <c r="AO1" s="3" t="s">
        <v>74</v>
      </c>
      <c r="AP1" s="3" t="s">
        <v>44</v>
      </c>
      <c r="AQ1" s="3" t="s">
        <v>54</v>
      </c>
      <c r="AR1" s="3" t="s">
        <v>61</v>
      </c>
      <c r="AS1" s="3" t="s">
        <v>94</v>
      </c>
      <c r="AT1" s="3" t="s">
        <v>72</v>
      </c>
      <c r="AU1" s="3" t="s">
        <v>85</v>
      </c>
      <c r="AV1" s="3" t="s">
        <v>69</v>
      </c>
      <c r="AW1" s="3" t="s">
        <v>72</v>
      </c>
      <c r="AX1" s="3" t="s">
        <v>76</v>
      </c>
      <c r="AY1" s="3" t="s">
        <v>64</v>
      </c>
      <c r="AZ1" s="3" t="s">
        <v>51</v>
      </c>
      <c r="BA1" s="3" t="s">
        <v>95</v>
      </c>
      <c r="BB1" s="3" t="s">
        <v>96</v>
      </c>
      <c r="BC1" s="3" t="s">
        <v>62</v>
      </c>
      <c r="BD1" s="3" t="s">
        <v>59</v>
      </c>
      <c r="BE1" s="3" t="s">
        <v>56</v>
      </c>
      <c r="BF1" s="3" t="s">
        <v>60</v>
      </c>
      <c r="BG1" s="3" t="s">
        <v>82</v>
      </c>
      <c r="BH1" s="3" t="s">
        <v>37</v>
      </c>
      <c r="BI1" s="3" t="s">
        <v>46</v>
      </c>
      <c r="BJ1" s="3" t="s">
        <v>58</v>
      </c>
      <c r="BK1" s="3" t="s">
        <v>47</v>
      </c>
      <c r="BL1" s="3" t="s">
        <v>47</v>
      </c>
      <c r="BM1" s="3" t="s">
        <v>57</v>
      </c>
      <c r="BN1" s="3" t="s">
        <v>53</v>
      </c>
      <c r="BO1" s="3" t="s">
        <v>49</v>
      </c>
      <c r="BP1" s="3" t="s">
        <v>38</v>
      </c>
      <c r="BQ1" s="3" t="s">
        <v>84</v>
      </c>
      <c r="BR1" s="3" t="s">
        <v>73</v>
      </c>
      <c r="BS1" s="3" t="s">
        <v>81</v>
      </c>
      <c r="BT1" s="3" t="s">
        <v>77</v>
      </c>
      <c r="BU1" s="3" t="s">
        <v>63</v>
      </c>
    </row>
    <row r="2" spans="1:73" s="17" customFormat="1" x14ac:dyDescent="0.25">
      <c r="A2" s="8"/>
      <c r="D2" s="61">
        <f>COUNTIF($G$3:$BU$3,D$3)</f>
        <v>67</v>
      </c>
      <c r="E2" s="61">
        <f>COUNTIF($G$3:$BU$3,E$3)</f>
        <v>0</v>
      </c>
      <c r="G2" s="41" t="s">
        <v>29</v>
      </c>
      <c r="H2" s="41" t="s">
        <v>88</v>
      </c>
      <c r="I2" s="41" t="s">
        <v>33</v>
      </c>
      <c r="J2" s="41" t="s">
        <v>40</v>
      </c>
      <c r="K2" s="41" t="s">
        <v>93</v>
      </c>
      <c r="L2" s="62" t="s">
        <v>30</v>
      </c>
      <c r="M2" s="41" t="s">
        <v>30</v>
      </c>
      <c r="N2" s="62" t="s">
        <v>32</v>
      </c>
      <c r="O2" s="41" t="s">
        <v>32</v>
      </c>
      <c r="P2" s="41" t="s">
        <v>35</v>
      </c>
      <c r="Q2" s="41" t="s">
        <v>71</v>
      </c>
      <c r="R2" s="41" t="s">
        <v>34</v>
      </c>
      <c r="S2" s="62" t="s">
        <v>82</v>
      </c>
      <c r="T2" s="41" t="s">
        <v>50</v>
      </c>
      <c r="U2" s="41" t="s">
        <v>45</v>
      </c>
      <c r="V2" s="41" t="s">
        <v>31</v>
      </c>
      <c r="W2" s="41" t="s">
        <v>48</v>
      </c>
      <c r="X2" s="41" t="s">
        <v>70</v>
      </c>
      <c r="Y2" s="62" t="s">
        <v>79</v>
      </c>
      <c r="Z2" s="41" t="s">
        <v>79</v>
      </c>
      <c r="AA2" s="41" t="s">
        <v>42</v>
      </c>
      <c r="AB2" s="41" t="s">
        <v>41</v>
      </c>
      <c r="AC2" s="41" t="s">
        <v>43</v>
      </c>
      <c r="AD2" s="41" t="s">
        <v>86</v>
      </c>
      <c r="AE2" s="41" t="s">
        <v>89</v>
      </c>
      <c r="AF2" s="41" t="s">
        <v>52</v>
      </c>
      <c r="AG2" s="41" t="s">
        <v>78</v>
      </c>
      <c r="AH2" s="41" t="s">
        <v>83</v>
      </c>
      <c r="AI2" s="41" t="s">
        <v>36</v>
      </c>
      <c r="AJ2" s="41" t="s">
        <v>80</v>
      </c>
      <c r="AK2" s="41" t="s">
        <v>75</v>
      </c>
      <c r="AL2" s="41" t="s">
        <v>39</v>
      </c>
      <c r="AM2" s="41" t="s">
        <v>68</v>
      </c>
      <c r="AN2" s="41" t="s">
        <v>55</v>
      </c>
      <c r="AO2" s="41" t="s">
        <v>74</v>
      </c>
      <c r="AP2" s="41" t="s">
        <v>44</v>
      </c>
      <c r="AQ2" s="41" t="s">
        <v>54</v>
      </c>
      <c r="AR2" s="41" t="s">
        <v>61</v>
      </c>
      <c r="AS2" s="41" t="s">
        <v>94</v>
      </c>
      <c r="AT2" s="41" t="s">
        <v>72</v>
      </c>
      <c r="AU2" s="41" t="s">
        <v>85</v>
      </c>
      <c r="AV2" s="41" t="s">
        <v>69</v>
      </c>
      <c r="AW2" s="62" t="s">
        <v>72</v>
      </c>
      <c r="AX2" s="41" t="s">
        <v>76</v>
      </c>
      <c r="AY2" s="41" t="s">
        <v>64</v>
      </c>
      <c r="AZ2" s="41" t="s">
        <v>51</v>
      </c>
      <c r="BA2" s="41" t="s">
        <v>95</v>
      </c>
      <c r="BB2" s="41" t="s">
        <v>96</v>
      </c>
      <c r="BC2" s="41" t="s">
        <v>62</v>
      </c>
      <c r="BD2" s="41" t="s">
        <v>59</v>
      </c>
      <c r="BE2" s="41" t="s">
        <v>56</v>
      </c>
      <c r="BF2" s="41" t="s">
        <v>60</v>
      </c>
      <c r="BG2" s="41" t="s">
        <v>82</v>
      </c>
      <c r="BH2" s="41" t="s">
        <v>37</v>
      </c>
      <c r="BI2" s="41" t="s">
        <v>46</v>
      </c>
      <c r="BJ2" s="41" t="s">
        <v>58</v>
      </c>
      <c r="BK2" s="62" t="s">
        <v>47</v>
      </c>
      <c r="BL2" s="41" t="s">
        <v>47</v>
      </c>
      <c r="BM2" s="41" t="s">
        <v>57</v>
      </c>
      <c r="BN2" s="41" t="s">
        <v>53</v>
      </c>
      <c r="BO2" s="41" t="s">
        <v>49</v>
      </c>
      <c r="BP2" s="41" t="s">
        <v>38</v>
      </c>
      <c r="BQ2" s="41" t="s">
        <v>84</v>
      </c>
      <c r="BR2" s="41" t="s">
        <v>73</v>
      </c>
      <c r="BS2" s="41" t="s">
        <v>81</v>
      </c>
      <c r="BT2" s="41" t="s">
        <v>77</v>
      </c>
      <c r="BU2" s="41" t="s">
        <v>63</v>
      </c>
    </row>
    <row r="3" spans="1:73" s="17" customFormat="1" x14ac:dyDescent="0.25">
      <c r="A3" s="8"/>
      <c r="D3" s="61" t="b">
        <v>1</v>
      </c>
      <c r="E3" s="61" t="b">
        <v>0</v>
      </c>
      <c r="G3" s="17" t="b">
        <f>G1=G2</f>
        <v>1</v>
      </c>
      <c r="H3" s="17" t="b">
        <f t="shared" ref="H3:BU3" si="0">H1=H2</f>
        <v>1</v>
      </c>
      <c r="I3" s="17" t="b">
        <f t="shared" si="0"/>
        <v>1</v>
      </c>
      <c r="J3" s="17" t="b">
        <f t="shared" si="0"/>
        <v>1</v>
      </c>
      <c r="K3" s="17" t="b">
        <f t="shared" si="0"/>
        <v>1</v>
      </c>
      <c r="L3" s="17" t="b">
        <f>L1=L2</f>
        <v>1</v>
      </c>
      <c r="M3" s="17" t="b">
        <f t="shared" si="0"/>
        <v>1</v>
      </c>
      <c r="N3" s="17" t="b">
        <f>N1=N2</f>
        <v>1</v>
      </c>
      <c r="O3" s="17" t="b">
        <f t="shared" si="0"/>
        <v>1</v>
      </c>
      <c r="P3" s="17" t="b">
        <f t="shared" si="0"/>
        <v>1</v>
      </c>
      <c r="Q3" s="17" t="b">
        <f t="shared" si="0"/>
        <v>1</v>
      </c>
      <c r="R3" s="17" t="b">
        <f t="shared" si="0"/>
        <v>1</v>
      </c>
      <c r="S3" s="17" t="b">
        <f>S1=S2</f>
        <v>1</v>
      </c>
      <c r="T3" s="17" t="b">
        <f t="shared" si="0"/>
        <v>1</v>
      </c>
      <c r="U3" s="17" t="b">
        <f t="shared" si="0"/>
        <v>1</v>
      </c>
      <c r="V3" s="17" t="b">
        <f t="shared" si="0"/>
        <v>1</v>
      </c>
      <c r="W3" s="17" t="b">
        <f t="shared" si="0"/>
        <v>1</v>
      </c>
      <c r="X3" s="17" t="b">
        <f t="shared" si="0"/>
        <v>1</v>
      </c>
      <c r="Y3" s="17" t="b">
        <f>Y1=Y2</f>
        <v>1</v>
      </c>
      <c r="Z3" s="17" t="b">
        <f t="shared" si="0"/>
        <v>1</v>
      </c>
      <c r="AA3" s="17" t="b">
        <f t="shared" si="0"/>
        <v>1</v>
      </c>
      <c r="AB3" s="17" t="b">
        <f t="shared" si="0"/>
        <v>1</v>
      </c>
      <c r="AC3" s="17" t="b">
        <f t="shared" si="0"/>
        <v>1</v>
      </c>
      <c r="AD3" s="17" t="b">
        <f t="shared" si="0"/>
        <v>1</v>
      </c>
      <c r="AE3" s="17" t="b">
        <f t="shared" si="0"/>
        <v>1</v>
      </c>
      <c r="AF3" s="17" t="b">
        <f t="shared" si="0"/>
        <v>1</v>
      </c>
      <c r="AG3" s="17" t="b">
        <f t="shared" si="0"/>
        <v>1</v>
      </c>
      <c r="AH3" s="17" t="b">
        <f t="shared" si="0"/>
        <v>1</v>
      </c>
      <c r="AI3" s="17" t="b">
        <f t="shared" si="0"/>
        <v>1</v>
      </c>
      <c r="AJ3" s="17" t="b">
        <f t="shared" si="0"/>
        <v>1</v>
      </c>
      <c r="AK3" s="17" t="b">
        <f t="shared" si="0"/>
        <v>1</v>
      </c>
      <c r="AL3" s="17" t="b">
        <f t="shared" si="0"/>
        <v>1</v>
      </c>
      <c r="AM3" s="17" t="b">
        <f t="shared" si="0"/>
        <v>1</v>
      </c>
      <c r="AN3" s="17" t="b">
        <f t="shared" si="0"/>
        <v>1</v>
      </c>
      <c r="AO3" s="17" t="b">
        <f t="shared" si="0"/>
        <v>1</v>
      </c>
      <c r="AP3" s="17" t="b">
        <f t="shared" si="0"/>
        <v>1</v>
      </c>
      <c r="AQ3" s="17" t="b">
        <f t="shared" si="0"/>
        <v>1</v>
      </c>
      <c r="AR3" s="17" t="b">
        <f t="shared" si="0"/>
        <v>1</v>
      </c>
      <c r="AS3" s="17" t="b">
        <f t="shared" si="0"/>
        <v>1</v>
      </c>
      <c r="AT3" s="17" t="b">
        <f t="shared" si="0"/>
        <v>1</v>
      </c>
      <c r="AU3" s="17" t="b">
        <f t="shared" si="0"/>
        <v>1</v>
      </c>
      <c r="AV3" s="17" t="b">
        <f t="shared" si="0"/>
        <v>1</v>
      </c>
      <c r="AW3" s="17" t="b">
        <f>AW1=AW2</f>
        <v>1</v>
      </c>
      <c r="AX3" s="17" t="b">
        <f t="shared" si="0"/>
        <v>1</v>
      </c>
      <c r="AY3" s="17" t="b">
        <f t="shared" si="0"/>
        <v>1</v>
      </c>
      <c r="AZ3" s="17" t="b">
        <f t="shared" si="0"/>
        <v>1</v>
      </c>
      <c r="BA3" s="17" t="b">
        <f t="shared" si="0"/>
        <v>1</v>
      </c>
      <c r="BB3" s="17" t="b">
        <f t="shared" si="0"/>
        <v>1</v>
      </c>
      <c r="BC3" s="17" t="b">
        <f t="shared" si="0"/>
        <v>1</v>
      </c>
      <c r="BD3" s="17" t="b">
        <f t="shared" si="0"/>
        <v>1</v>
      </c>
      <c r="BE3" s="17" t="b">
        <f t="shared" si="0"/>
        <v>1</v>
      </c>
      <c r="BF3" s="17" t="b">
        <f t="shared" si="0"/>
        <v>1</v>
      </c>
      <c r="BG3" s="17" t="b">
        <f t="shared" si="0"/>
        <v>1</v>
      </c>
      <c r="BH3" s="17" t="b">
        <f t="shared" si="0"/>
        <v>1</v>
      </c>
      <c r="BI3" s="17" t="b">
        <f t="shared" si="0"/>
        <v>1</v>
      </c>
      <c r="BJ3" s="17" t="b">
        <f t="shared" si="0"/>
        <v>1</v>
      </c>
      <c r="BK3" s="17" t="b">
        <f>BK1=BK2</f>
        <v>1</v>
      </c>
      <c r="BL3" s="17" t="b">
        <f t="shared" si="0"/>
        <v>1</v>
      </c>
      <c r="BM3" s="17" t="b">
        <f t="shared" si="0"/>
        <v>1</v>
      </c>
      <c r="BN3" s="17" t="b">
        <f t="shared" si="0"/>
        <v>1</v>
      </c>
      <c r="BO3" s="17" t="b">
        <f t="shared" si="0"/>
        <v>1</v>
      </c>
      <c r="BP3" s="17" t="b">
        <f t="shared" si="0"/>
        <v>1</v>
      </c>
      <c r="BQ3" s="17" t="b">
        <f t="shared" si="0"/>
        <v>1</v>
      </c>
      <c r="BR3" s="17" t="b">
        <f t="shared" si="0"/>
        <v>1</v>
      </c>
      <c r="BS3" s="17" t="b">
        <f t="shared" si="0"/>
        <v>1</v>
      </c>
      <c r="BT3" s="17" t="b">
        <f t="shared" si="0"/>
        <v>1</v>
      </c>
      <c r="BU3" s="17" t="b">
        <f t="shared" si="0"/>
        <v>1</v>
      </c>
    </row>
    <row r="4" spans="1:73" s="17" customFormat="1" x14ac:dyDescent="0.25">
      <c r="A4" s="8"/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14</v>
      </c>
      <c r="P4" s="2" t="s">
        <v>14</v>
      </c>
      <c r="Q4" s="2" t="s">
        <v>14</v>
      </c>
      <c r="R4" s="2" t="s">
        <v>18</v>
      </c>
      <c r="S4" s="2" t="s">
        <v>18</v>
      </c>
      <c r="T4" s="2" t="s">
        <v>22</v>
      </c>
      <c r="U4" s="2" t="s">
        <v>14</v>
      </c>
      <c r="V4" s="2" t="s">
        <v>14</v>
      </c>
      <c r="W4" s="2" t="s">
        <v>18</v>
      </c>
      <c r="X4" s="2" t="s">
        <v>18</v>
      </c>
      <c r="Y4" s="2" t="s">
        <v>18</v>
      </c>
      <c r="Z4" s="2" t="s">
        <v>18</v>
      </c>
      <c r="AA4" s="2" t="s">
        <v>17</v>
      </c>
      <c r="AB4" s="2" t="s">
        <v>17</v>
      </c>
      <c r="AC4" s="2" t="s">
        <v>21</v>
      </c>
      <c r="AD4" s="2" t="s">
        <v>21</v>
      </c>
      <c r="AE4" s="2" t="s">
        <v>23</v>
      </c>
      <c r="AF4" s="2" t="s">
        <v>16</v>
      </c>
      <c r="AG4" s="2" t="s">
        <v>21</v>
      </c>
      <c r="AH4" s="2" t="s">
        <v>20</v>
      </c>
      <c r="AI4" s="2" t="s">
        <v>15</v>
      </c>
      <c r="AJ4" s="2" t="s">
        <v>18</v>
      </c>
      <c r="AK4" s="2" t="s">
        <v>22</v>
      </c>
      <c r="AL4" s="2" t="s">
        <v>15</v>
      </c>
      <c r="AM4" s="2" t="s">
        <v>15</v>
      </c>
      <c r="AN4" s="2" t="s">
        <v>22</v>
      </c>
      <c r="AO4" s="2" t="s">
        <v>15</v>
      </c>
      <c r="AP4" s="2" t="s">
        <v>18</v>
      </c>
      <c r="AQ4" s="2" t="s">
        <v>20</v>
      </c>
      <c r="AR4" s="2" t="s">
        <v>20</v>
      </c>
      <c r="AS4" s="2" t="s">
        <v>20</v>
      </c>
      <c r="AT4" s="2" t="s">
        <v>23</v>
      </c>
      <c r="AU4" s="2" t="s">
        <v>23</v>
      </c>
      <c r="AV4" s="2" t="s">
        <v>20</v>
      </c>
      <c r="AW4" s="2" t="s">
        <v>23</v>
      </c>
      <c r="AX4" s="2" t="s">
        <v>21</v>
      </c>
      <c r="AY4" s="2" t="s">
        <v>90</v>
      </c>
      <c r="AZ4" s="2" t="s">
        <v>18</v>
      </c>
      <c r="BA4" s="2" t="s">
        <v>21</v>
      </c>
      <c r="BB4" s="2" t="s">
        <v>20</v>
      </c>
      <c r="BC4" s="2" t="s">
        <v>18</v>
      </c>
      <c r="BD4" s="2" t="s">
        <v>22</v>
      </c>
      <c r="BE4" s="2" t="s">
        <v>22</v>
      </c>
      <c r="BF4" s="2" t="s">
        <v>22</v>
      </c>
      <c r="BG4" s="2" t="s">
        <v>18</v>
      </c>
      <c r="BH4" s="2" t="s">
        <v>16</v>
      </c>
      <c r="BI4" s="2" t="s">
        <v>16</v>
      </c>
      <c r="BJ4" s="2" t="s">
        <v>17</v>
      </c>
      <c r="BK4" s="2" t="s">
        <v>19</v>
      </c>
      <c r="BL4" s="2" t="s">
        <v>19</v>
      </c>
      <c r="BM4" s="2" t="s">
        <v>19</v>
      </c>
      <c r="BN4" s="2" t="s">
        <v>19</v>
      </c>
      <c r="BO4" s="2" t="s">
        <v>16</v>
      </c>
      <c r="BP4" s="2" t="s">
        <v>16</v>
      </c>
      <c r="BQ4" s="2" t="s">
        <v>16</v>
      </c>
      <c r="BR4" s="2" t="s">
        <v>19</v>
      </c>
      <c r="BS4" s="2" t="s">
        <v>19</v>
      </c>
      <c r="BT4" s="2" t="s">
        <v>24</v>
      </c>
      <c r="BU4" s="2" t="s">
        <v>23</v>
      </c>
    </row>
    <row r="5" spans="1:73" s="23" customFormat="1" x14ac:dyDescent="0.25">
      <c r="A5" s="22"/>
      <c r="F5" s="17" t="s">
        <v>65</v>
      </c>
      <c r="G5" s="24">
        <v>805</v>
      </c>
      <c r="H5" s="26">
        <v>754</v>
      </c>
      <c r="I5" s="25">
        <v>786</v>
      </c>
      <c r="J5" s="25">
        <v>845</v>
      </c>
      <c r="K5" s="25">
        <v>801</v>
      </c>
      <c r="L5" s="25">
        <v>836</v>
      </c>
      <c r="M5" s="25">
        <v>841</v>
      </c>
      <c r="N5" s="24">
        <v>880</v>
      </c>
      <c r="O5" s="24">
        <v>894</v>
      </c>
      <c r="P5" s="25">
        <v>899</v>
      </c>
      <c r="Q5" s="25">
        <v>978</v>
      </c>
      <c r="R5" s="25">
        <v>1222</v>
      </c>
      <c r="S5" s="25">
        <v>1427</v>
      </c>
      <c r="T5" s="24">
        <v>1535</v>
      </c>
      <c r="U5" s="25">
        <v>938</v>
      </c>
      <c r="V5" s="25">
        <v>973</v>
      </c>
      <c r="W5" s="25">
        <v>1261</v>
      </c>
      <c r="X5" s="25">
        <v>1241</v>
      </c>
      <c r="Y5" s="25">
        <v>1143</v>
      </c>
      <c r="Z5" s="25">
        <v>1261</v>
      </c>
      <c r="AA5" s="25">
        <v>2454</v>
      </c>
      <c r="AB5" s="25">
        <v>2708</v>
      </c>
      <c r="AC5" s="25">
        <v>6400</v>
      </c>
      <c r="AD5" s="25">
        <v>6883</v>
      </c>
      <c r="AE5" s="26">
        <v>10040</v>
      </c>
      <c r="AF5" s="25">
        <v>5805</v>
      </c>
      <c r="AG5" s="25">
        <v>6920</v>
      </c>
      <c r="AH5" s="25">
        <v>8205</v>
      </c>
      <c r="AI5" s="25">
        <v>1197</v>
      </c>
      <c r="AJ5" s="25">
        <v>1432</v>
      </c>
      <c r="AK5" s="25">
        <v>1548</v>
      </c>
      <c r="AL5" s="25">
        <v>1104</v>
      </c>
      <c r="AM5" s="24">
        <v>1133</v>
      </c>
      <c r="AN5" s="25">
        <v>1691</v>
      </c>
      <c r="AO5" s="25">
        <v>1075</v>
      </c>
      <c r="AP5" s="25">
        <v>1300</v>
      </c>
      <c r="AQ5" s="25">
        <v>8130</v>
      </c>
      <c r="AR5" s="25">
        <v>9045</v>
      </c>
      <c r="AS5" s="25">
        <v>8544</v>
      </c>
      <c r="AT5" s="25">
        <v>10590</v>
      </c>
      <c r="AU5" s="26">
        <v>12655</v>
      </c>
      <c r="AV5" s="25">
        <v>9075</v>
      </c>
      <c r="AW5" s="25">
        <v>10260</v>
      </c>
      <c r="AX5" s="19">
        <v>6327</v>
      </c>
      <c r="AY5" s="25">
        <v>17400</v>
      </c>
      <c r="AZ5" s="25">
        <v>1368</v>
      </c>
      <c r="BA5" s="25">
        <v>7568</v>
      </c>
      <c r="BB5" s="25">
        <v>8620</v>
      </c>
      <c r="BC5" s="25">
        <v>1407</v>
      </c>
      <c r="BD5" s="25">
        <v>1690</v>
      </c>
      <c r="BE5" s="25">
        <v>1867</v>
      </c>
      <c r="BF5" s="25">
        <v>1850</v>
      </c>
      <c r="BG5" s="25">
        <v>1443</v>
      </c>
      <c r="BH5" s="25">
        <v>5171</v>
      </c>
      <c r="BI5" s="25">
        <v>5442</v>
      </c>
      <c r="BJ5" s="25">
        <v>2893</v>
      </c>
      <c r="BK5" s="25">
        <v>3136</v>
      </c>
      <c r="BL5" s="25">
        <v>3510</v>
      </c>
      <c r="BM5" s="25">
        <v>3548</v>
      </c>
      <c r="BN5" s="25">
        <v>3910</v>
      </c>
      <c r="BO5" s="25">
        <v>4523</v>
      </c>
      <c r="BP5" s="25">
        <v>4839</v>
      </c>
      <c r="BQ5" s="25">
        <v>5256</v>
      </c>
      <c r="BR5" s="25">
        <v>3925</v>
      </c>
      <c r="BS5" s="19">
        <v>4250</v>
      </c>
      <c r="BT5" s="25">
        <v>14580</v>
      </c>
      <c r="BU5" s="25">
        <v>12710</v>
      </c>
    </row>
    <row r="6" spans="1:73" s="17" customFormat="1" x14ac:dyDescent="0.25">
      <c r="A6" s="10"/>
      <c r="B6" s="16"/>
      <c r="C6" s="16"/>
      <c r="D6" s="16"/>
      <c r="E6" s="16"/>
      <c r="F6" s="16"/>
      <c r="G6" s="2" t="s">
        <v>25</v>
      </c>
      <c r="H6" s="2" t="s">
        <v>25</v>
      </c>
      <c r="I6" s="2" t="s">
        <v>25</v>
      </c>
      <c r="J6" s="2" t="s">
        <v>25</v>
      </c>
      <c r="K6" s="2" t="s">
        <v>27</v>
      </c>
      <c r="L6" s="2" t="s">
        <v>26</v>
      </c>
      <c r="M6" s="2" t="s">
        <v>26</v>
      </c>
      <c r="N6" s="2" t="s">
        <v>25</v>
      </c>
      <c r="O6" s="2" t="s">
        <v>25</v>
      </c>
      <c r="P6" s="2" t="s">
        <v>26</v>
      </c>
      <c r="Q6" s="2" t="s">
        <v>26</v>
      </c>
      <c r="R6" s="2" t="s">
        <v>26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  <c r="X6" s="2" t="s">
        <v>26</v>
      </c>
      <c r="Y6" s="2" t="s">
        <v>26</v>
      </c>
      <c r="Z6" s="2" t="s">
        <v>26</v>
      </c>
      <c r="AA6" s="2" t="s">
        <v>28</v>
      </c>
      <c r="AB6" s="2" t="s">
        <v>28</v>
      </c>
      <c r="AC6" s="2" t="s">
        <v>27</v>
      </c>
      <c r="AD6" s="2" t="s">
        <v>28</v>
      </c>
      <c r="AE6" s="2" t="s">
        <v>27</v>
      </c>
      <c r="AF6" s="2" t="s">
        <v>27</v>
      </c>
      <c r="AG6" s="2" t="s">
        <v>27</v>
      </c>
      <c r="AH6" s="2" t="s">
        <v>27</v>
      </c>
      <c r="AI6" s="2" t="s">
        <v>26</v>
      </c>
      <c r="AJ6" s="2" t="s">
        <v>26</v>
      </c>
      <c r="AK6" s="2" t="s">
        <v>26</v>
      </c>
      <c r="AL6" s="2" t="s">
        <v>26</v>
      </c>
      <c r="AM6" s="2" t="s">
        <v>26</v>
      </c>
      <c r="AN6" s="2" t="s">
        <v>26</v>
      </c>
      <c r="AO6" s="2" t="s">
        <v>26</v>
      </c>
      <c r="AP6" s="2" t="s">
        <v>26</v>
      </c>
      <c r="AQ6" s="2" t="s">
        <v>27</v>
      </c>
      <c r="AR6" s="2" t="s">
        <v>27</v>
      </c>
      <c r="AS6" s="2" t="s">
        <v>27</v>
      </c>
      <c r="AT6" s="2" t="s">
        <v>27</v>
      </c>
      <c r="AU6" s="2" t="s">
        <v>27</v>
      </c>
      <c r="AV6" s="2" t="s">
        <v>27</v>
      </c>
      <c r="AW6" s="2" t="s">
        <v>27</v>
      </c>
      <c r="AX6" s="2" t="s">
        <v>27</v>
      </c>
      <c r="AY6" s="2" t="s">
        <v>27</v>
      </c>
      <c r="AZ6" s="2" t="s">
        <v>26</v>
      </c>
      <c r="BA6" s="2" t="s">
        <v>27</v>
      </c>
      <c r="BB6" s="2" t="s">
        <v>27</v>
      </c>
      <c r="BC6" s="2" t="s">
        <v>26</v>
      </c>
      <c r="BD6" s="2" t="s">
        <v>27</v>
      </c>
      <c r="BE6" s="2" t="s">
        <v>26</v>
      </c>
      <c r="BF6" s="2" t="s">
        <v>26</v>
      </c>
      <c r="BG6" s="2" t="s">
        <v>26</v>
      </c>
      <c r="BH6" s="2" t="s">
        <v>27</v>
      </c>
      <c r="BI6" s="2" t="s">
        <v>27</v>
      </c>
      <c r="BJ6" s="2" t="s">
        <v>27</v>
      </c>
      <c r="BK6" s="2" t="s">
        <v>27</v>
      </c>
      <c r="BL6" s="2" t="s">
        <v>27</v>
      </c>
      <c r="BM6" s="2" t="s">
        <v>27</v>
      </c>
      <c r="BN6" s="2" t="s">
        <v>27</v>
      </c>
      <c r="BO6" s="2" t="s">
        <v>26</v>
      </c>
      <c r="BP6" s="2" t="s">
        <v>27</v>
      </c>
      <c r="BQ6" s="2" t="s">
        <v>27</v>
      </c>
      <c r="BR6" s="2" t="s">
        <v>27</v>
      </c>
      <c r="BS6" s="2" t="s">
        <v>27</v>
      </c>
      <c r="BT6" s="2" t="s">
        <v>27</v>
      </c>
      <c r="BU6" s="2" t="s">
        <v>27</v>
      </c>
    </row>
    <row r="7" spans="1:73" s="1" customFormat="1" x14ac:dyDescent="0.25">
      <c r="A7" s="5" t="s">
        <v>92</v>
      </c>
      <c r="B7" s="5" t="s">
        <v>0</v>
      </c>
      <c r="C7" s="5" t="s">
        <v>1</v>
      </c>
      <c r="D7" s="5" t="s">
        <v>2</v>
      </c>
      <c r="E7" s="5" t="s">
        <v>66</v>
      </c>
      <c r="F7" s="5" t="s">
        <v>67</v>
      </c>
      <c r="G7" s="3" t="s">
        <v>29</v>
      </c>
      <c r="H7" s="3" t="s">
        <v>88</v>
      </c>
      <c r="I7" s="3" t="s">
        <v>33</v>
      </c>
      <c r="J7" s="3" t="s">
        <v>40</v>
      </c>
      <c r="K7" s="3" t="s">
        <v>93</v>
      </c>
      <c r="L7" s="63" t="s">
        <v>1473</v>
      </c>
      <c r="M7" s="3" t="s">
        <v>30</v>
      </c>
      <c r="N7" s="63" t="s">
        <v>1474</v>
      </c>
      <c r="O7" s="3" t="s">
        <v>32</v>
      </c>
      <c r="P7" s="3" t="s">
        <v>35</v>
      </c>
      <c r="Q7" s="3" t="s">
        <v>71</v>
      </c>
      <c r="R7" s="3" t="s">
        <v>34</v>
      </c>
      <c r="S7" s="63" t="s">
        <v>1475</v>
      </c>
      <c r="T7" s="3" t="s">
        <v>50</v>
      </c>
      <c r="U7" s="3" t="s">
        <v>45</v>
      </c>
      <c r="V7" s="3" t="s">
        <v>31</v>
      </c>
      <c r="W7" s="3" t="s">
        <v>48</v>
      </c>
      <c r="X7" s="3" t="s">
        <v>70</v>
      </c>
      <c r="Y7" s="63" t="s">
        <v>1476</v>
      </c>
      <c r="Z7" s="3" t="s">
        <v>79</v>
      </c>
      <c r="AA7" s="3" t="s">
        <v>42</v>
      </c>
      <c r="AB7" s="3" t="s">
        <v>41</v>
      </c>
      <c r="AC7" s="3" t="s">
        <v>43</v>
      </c>
      <c r="AD7" s="3" t="s">
        <v>86</v>
      </c>
      <c r="AE7" s="3" t="s">
        <v>89</v>
      </c>
      <c r="AF7" s="3" t="s">
        <v>52</v>
      </c>
      <c r="AG7" s="3" t="s">
        <v>78</v>
      </c>
      <c r="AH7" s="3" t="s">
        <v>83</v>
      </c>
      <c r="AI7" s="3" t="s">
        <v>36</v>
      </c>
      <c r="AJ7" s="3" t="s">
        <v>80</v>
      </c>
      <c r="AK7" s="3" t="s">
        <v>75</v>
      </c>
      <c r="AL7" s="3" t="s">
        <v>39</v>
      </c>
      <c r="AM7" s="3" t="s">
        <v>68</v>
      </c>
      <c r="AN7" s="3" t="s">
        <v>55</v>
      </c>
      <c r="AO7" s="3" t="s">
        <v>74</v>
      </c>
      <c r="AP7" s="3" t="s">
        <v>44</v>
      </c>
      <c r="AQ7" s="3" t="s">
        <v>54</v>
      </c>
      <c r="AR7" s="3" t="s">
        <v>61</v>
      </c>
      <c r="AS7" s="3" t="s">
        <v>94</v>
      </c>
      <c r="AT7" s="3" t="s">
        <v>72</v>
      </c>
      <c r="AU7" s="3" t="s">
        <v>85</v>
      </c>
      <c r="AV7" s="3" t="s">
        <v>69</v>
      </c>
      <c r="AW7" s="63" t="s">
        <v>1478</v>
      </c>
      <c r="AX7" s="3" t="s">
        <v>76</v>
      </c>
      <c r="AY7" s="3" t="s">
        <v>64</v>
      </c>
      <c r="AZ7" s="3" t="s">
        <v>51</v>
      </c>
      <c r="BA7" s="3" t="s">
        <v>95</v>
      </c>
      <c r="BB7" s="3" t="s">
        <v>96</v>
      </c>
      <c r="BC7" s="3" t="s">
        <v>62</v>
      </c>
      <c r="BD7" s="3" t="s">
        <v>59</v>
      </c>
      <c r="BE7" s="3" t="s">
        <v>56</v>
      </c>
      <c r="BF7" s="3" t="s">
        <v>60</v>
      </c>
      <c r="BG7" s="3" t="s">
        <v>82</v>
      </c>
      <c r="BH7" s="3" t="s">
        <v>37</v>
      </c>
      <c r="BI7" s="3" t="s">
        <v>46</v>
      </c>
      <c r="BJ7" s="3" t="s">
        <v>58</v>
      </c>
      <c r="BK7" s="3" t="s">
        <v>47</v>
      </c>
      <c r="BL7" s="63" t="s">
        <v>1477</v>
      </c>
      <c r="BM7" s="3" t="s">
        <v>57</v>
      </c>
      <c r="BN7" s="3" t="s">
        <v>53</v>
      </c>
      <c r="BO7" s="3" t="s">
        <v>49</v>
      </c>
      <c r="BP7" s="3" t="s">
        <v>38</v>
      </c>
      <c r="BQ7" s="3" t="s">
        <v>84</v>
      </c>
      <c r="BR7" s="3" t="s">
        <v>73</v>
      </c>
      <c r="BS7" s="3" t="s">
        <v>81</v>
      </c>
      <c r="BT7" s="3" t="s">
        <v>77</v>
      </c>
      <c r="BU7" s="3" t="s">
        <v>63</v>
      </c>
    </row>
    <row r="8" spans="1:73" x14ac:dyDescent="0.25">
      <c r="A8" s="11" t="s">
        <v>112</v>
      </c>
      <c r="B8" s="12" t="s">
        <v>113</v>
      </c>
      <c r="C8" s="12" t="s">
        <v>113</v>
      </c>
      <c r="D8" s="12" t="s">
        <v>114</v>
      </c>
      <c r="E8" s="40">
        <f>SUMPRODUCT(G8:BU8,$G$5:$BU$5)</f>
        <v>16035135.177560799</v>
      </c>
      <c r="F8" s="38">
        <f t="shared" ref="F8:F71" si="1">SUM(G8:BU8)</f>
        <v>8550.5125306964292</v>
      </c>
      <c r="G8" s="6">
        <v>480</v>
      </c>
      <c r="H8" s="6">
        <v>250.98544654317479</v>
      </c>
      <c r="I8" s="6">
        <v>103.15917098630838</v>
      </c>
      <c r="J8" s="6">
        <v>450</v>
      </c>
      <c r="K8" s="6">
        <v>244.5012832124001</v>
      </c>
      <c r="L8" s="38">
        <v>143.9987770234365</v>
      </c>
      <c r="M8" s="6">
        <v>143.9987770234365</v>
      </c>
      <c r="N8" s="38">
        <v>233</v>
      </c>
      <c r="O8" s="6">
        <v>233</v>
      </c>
      <c r="P8" s="6">
        <v>160</v>
      </c>
      <c r="Q8" s="6">
        <v>220.02128743308347</v>
      </c>
      <c r="R8" s="6">
        <v>348.61323430338228</v>
      </c>
      <c r="S8" s="38">
        <v>115.94748577456411</v>
      </c>
      <c r="T8" s="6">
        <v>120.9919955666191</v>
      </c>
      <c r="U8" s="6">
        <v>212.01976378679009</v>
      </c>
      <c r="V8" s="6">
        <v>367.5127589395488</v>
      </c>
      <c r="W8" s="6">
        <v>105.89834212908855</v>
      </c>
      <c r="X8" s="6">
        <v>171.59061253954843</v>
      </c>
      <c r="Y8" s="38">
        <v>62.263466678510532</v>
      </c>
      <c r="Z8" s="6">
        <v>62.263466678510532</v>
      </c>
      <c r="AA8" s="6">
        <v>40</v>
      </c>
      <c r="AB8" s="6">
        <v>107.5912704204662</v>
      </c>
      <c r="AC8" s="6">
        <v>86.219922492343699</v>
      </c>
      <c r="AD8" s="6">
        <v>67</v>
      </c>
      <c r="AE8" s="6">
        <v>35.13759100151465</v>
      </c>
      <c r="AF8" s="6">
        <v>49.486865062545924</v>
      </c>
      <c r="AG8" s="6">
        <v>57.26406081370817</v>
      </c>
      <c r="AH8" s="6">
        <v>35.876127885403235</v>
      </c>
      <c r="AI8" s="6">
        <v>371</v>
      </c>
      <c r="AJ8" s="6">
        <v>37.210565496334866</v>
      </c>
      <c r="AK8" s="6">
        <v>60.885534968143808</v>
      </c>
      <c r="AL8" s="6">
        <v>413</v>
      </c>
      <c r="AM8" s="6">
        <v>468.94736997364873</v>
      </c>
      <c r="AN8" s="6">
        <v>42.968774139985513</v>
      </c>
      <c r="AO8" s="6">
        <v>740.5667107217522</v>
      </c>
      <c r="AP8" s="6">
        <v>114.18234802728246</v>
      </c>
      <c r="AQ8" s="6">
        <v>23.948451662163418</v>
      </c>
      <c r="AR8" s="6">
        <v>8</v>
      </c>
      <c r="AS8" s="6">
        <v>26</v>
      </c>
      <c r="AT8" s="6">
        <v>7.1431933200401083</v>
      </c>
      <c r="AU8" s="6">
        <v>26.353193251135988</v>
      </c>
      <c r="AV8" s="6">
        <v>10.88123876119483</v>
      </c>
      <c r="AW8" s="38">
        <v>7.1431933200401083</v>
      </c>
      <c r="AX8" s="6">
        <v>16.957319794530001</v>
      </c>
      <c r="AY8" s="6">
        <v>1</v>
      </c>
      <c r="AZ8" s="6">
        <v>122</v>
      </c>
      <c r="BA8" s="6">
        <v>7</v>
      </c>
      <c r="BB8" s="6">
        <v>7.5475250174008703</v>
      </c>
      <c r="BC8" s="6">
        <v>50.508791659324793</v>
      </c>
      <c r="BD8" s="6">
        <v>25</v>
      </c>
      <c r="BE8" s="6">
        <v>35</v>
      </c>
      <c r="BF8" s="6">
        <v>25</v>
      </c>
      <c r="BG8" s="6">
        <v>115.94748577456411</v>
      </c>
      <c r="BH8" s="6">
        <v>114.4269383184872</v>
      </c>
      <c r="BI8" s="6">
        <v>140.66131893570005</v>
      </c>
      <c r="BJ8" s="6">
        <v>41</v>
      </c>
      <c r="BK8" s="38">
        <v>108.7837455990841</v>
      </c>
      <c r="BL8" s="6">
        <v>108.7837455990841</v>
      </c>
      <c r="BM8" s="6">
        <v>43.335372808243335</v>
      </c>
      <c r="BN8" s="6">
        <v>15</v>
      </c>
      <c r="BO8" s="6">
        <v>72.707004841893607</v>
      </c>
      <c r="BP8" s="6">
        <v>126.9007817501963</v>
      </c>
      <c r="BQ8" s="6">
        <v>58.450239404163824</v>
      </c>
      <c r="BR8" s="6">
        <v>113.124153897463</v>
      </c>
      <c r="BS8" s="6">
        <v>126.80582736018349</v>
      </c>
      <c r="BT8" s="6">
        <v>6</v>
      </c>
      <c r="BU8" s="6">
        <v>2</v>
      </c>
    </row>
    <row r="9" spans="1:73" x14ac:dyDescent="0.25">
      <c r="A9" s="11" t="s">
        <v>115</v>
      </c>
      <c r="B9" s="12" t="s">
        <v>113</v>
      </c>
      <c r="C9" s="12" t="s">
        <v>116</v>
      </c>
      <c r="D9" s="12" t="s">
        <v>114</v>
      </c>
      <c r="E9" s="40">
        <f t="shared" ref="E9:E72" si="2">SUMPRODUCT(G9:BU9,$G$5:$BU$5)</f>
        <v>13567513.642310144</v>
      </c>
      <c r="F9" s="38">
        <f t="shared" si="1"/>
        <v>6794.3997353812392</v>
      </c>
      <c r="G9" s="6">
        <v>352</v>
      </c>
      <c r="H9" s="6">
        <v>201.81623302330527</v>
      </c>
      <c r="I9" s="6">
        <v>167.17075913678693</v>
      </c>
      <c r="J9" s="6">
        <v>341.76681100249789</v>
      </c>
      <c r="K9" s="6">
        <v>230.41137875609229</v>
      </c>
      <c r="L9" s="38">
        <v>42.666304303240445</v>
      </c>
      <c r="M9" s="6">
        <v>42.666304303240445</v>
      </c>
      <c r="N9" s="38">
        <v>345</v>
      </c>
      <c r="O9" s="6">
        <v>345</v>
      </c>
      <c r="P9" s="6">
        <v>217.47008863960289</v>
      </c>
      <c r="Q9" s="6">
        <v>195</v>
      </c>
      <c r="R9" s="6">
        <v>126</v>
      </c>
      <c r="S9" s="38">
        <v>27</v>
      </c>
      <c r="T9" s="6">
        <v>29.809622096123551</v>
      </c>
      <c r="U9" s="6">
        <v>215.71241569599403</v>
      </c>
      <c r="V9" s="6">
        <v>368.49279296338761</v>
      </c>
      <c r="W9" s="6">
        <v>65.609573568787482</v>
      </c>
      <c r="X9" s="6">
        <v>134.44079029404438</v>
      </c>
      <c r="Y9" s="38">
        <v>34.867541339965904</v>
      </c>
      <c r="Z9" s="6">
        <v>34.867541339965904</v>
      </c>
      <c r="AA9" s="6">
        <v>12.800602429511876</v>
      </c>
      <c r="AB9" s="6">
        <v>71</v>
      </c>
      <c r="AC9" s="6">
        <v>68.533784545196269</v>
      </c>
      <c r="AD9" s="6">
        <v>87</v>
      </c>
      <c r="AE9" s="6">
        <v>21.488004512018257</v>
      </c>
      <c r="AF9" s="6">
        <v>75.714903545695265</v>
      </c>
      <c r="AG9" s="6">
        <v>111.07253175072705</v>
      </c>
      <c r="AH9" s="6">
        <v>41.257547068213718</v>
      </c>
      <c r="AI9" s="6">
        <v>304.34738924704567</v>
      </c>
      <c r="AJ9" s="6">
        <v>18.888611927073534</v>
      </c>
      <c r="AK9" s="6">
        <v>33.155489339088213</v>
      </c>
      <c r="AL9" s="6">
        <v>231.97320204817666</v>
      </c>
      <c r="AM9" s="6">
        <v>321.75543192950772</v>
      </c>
      <c r="AN9" s="6">
        <v>12.276792611424437</v>
      </c>
      <c r="AO9" s="6">
        <v>585.8495889913479</v>
      </c>
      <c r="AP9" s="6">
        <v>29.497106573714632</v>
      </c>
      <c r="AQ9" s="6">
        <v>18.313521859301439</v>
      </c>
      <c r="AR9" s="6">
        <v>8</v>
      </c>
      <c r="AS9" s="6">
        <v>34.610769846071804</v>
      </c>
      <c r="AT9" s="6">
        <v>6.1907675440347605</v>
      </c>
      <c r="AU9" s="6">
        <v>20</v>
      </c>
      <c r="AV9" s="6">
        <v>9</v>
      </c>
      <c r="AW9" s="38">
        <v>6.1907675440347605</v>
      </c>
      <c r="AX9" s="6">
        <v>26.088184299276925</v>
      </c>
      <c r="AY9" s="6">
        <v>2</v>
      </c>
      <c r="AZ9" s="6">
        <v>76</v>
      </c>
      <c r="BA9" s="6">
        <v>14</v>
      </c>
      <c r="BB9" s="6">
        <v>5.2832675121806085</v>
      </c>
      <c r="BC9" s="6">
        <v>37</v>
      </c>
      <c r="BD9" s="6">
        <v>37</v>
      </c>
      <c r="BE9" s="6">
        <v>21</v>
      </c>
      <c r="BF9" s="6">
        <v>25</v>
      </c>
      <c r="BG9" s="6">
        <v>27</v>
      </c>
      <c r="BH9" s="6">
        <v>78.292115691596507</v>
      </c>
      <c r="BI9" s="6">
        <v>79.834802639181106</v>
      </c>
      <c r="BJ9" s="6">
        <v>45</v>
      </c>
      <c r="BK9" s="38">
        <v>62.98006324157501</v>
      </c>
      <c r="BL9" s="6">
        <v>62.98006324157501</v>
      </c>
      <c r="BM9" s="6">
        <v>82.337208335662353</v>
      </c>
      <c r="BN9" s="6">
        <v>15</v>
      </c>
      <c r="BO9" s="6">
        <v>70.361617588929306</v>
      </c>
      <c r="BP9" s="6">
        <v>109.79676334038722</v>
      </c>
      <c r="BQ9" s="6">
        <v>68.191945971524461</v>
      </c>
      <c r="BR9" s="6">
        <v>93.66193387209303</v>
      </c>
      <c r="BS9" s="6">
        <v>99</v>
      </c>
      <c r="BT9" s="6">
        <v>6.9067998720387811</v>
      </c>
      <c r="BU9" s="6">
        <v>3</v>
      </c>
    </row>
    <row r="10" spans="1:73" x14ac:dyDescent="0.25">
      <c r="A10" s="11" t="s">
        <v>117</v>
      </c>
      <c r="B10" s="12" t="s">
        <v>113</v>
      </c>
      <c r="C10" s="12" t="s">
        <v>116</v>
      </c>
      <c r="D10" s="12" t="s">
        <v>91</v>
      </c>
      <c r="E10" s="40">
        <f t="shared" si="2"/>
        <v>4104604.2600915604</v>
      </c>
      <c r="F10" s="38">
        <f t="shared" si="1"/>
        <v>2129.9447335420423</v>
      </c>
      <c r="G10" s="6">
        <v>125</v>
      </c>
      <c r="H10" s="6">
        <v>67.923491630062884</v>
      </c>
      <c r="I10" s="6">
        <v>44.261456269339156</v>
      </c>
      <c r="J10" s="6">
        <v>75.901586247180532</v>
      </c>
      <c r="K10" s="6">
        <v>51.801119324661038</v>
      </c>
      <c r="L10" s="38">
        <v>55.999524398003089</v>
      </c>
      <c r="M10" s="6">
        <v>55.999524398003089</v>
      </c>
      <c r="N10" s="38">
        <v>118.13025780849794</v>
      </c>
      <c r="O10" s="6">
        <v>118.13025780849794</v>
      </c>
      <c r="P10" s="6">
        <v>58.716923932692772</v>
      </c>
      <c r="Q10" s="6">
        <v>60</v>
      </c>
      <c r="R10" s="6">
        <v>64.702616286707752</v>
      </c>
      <c r="S10" s="38">
        <v>10</v>
      </c>
      <c r="T10" s="6">
        <v>26.302607731873717</v>
      </c>
      <c r="U10" s="6">
        <v>39.696008023941843</v>
      </c>
      <c r="V10" s="6">
        <v>69</v>
      </c>
      <c r="W10" s="6">
        <v>25.944470156478705</v>
      </c>
      <c r="X10" s="6">
        <v>36</v>
      </c>
      <c r="Y10" s="38">
        <v>19.924309337123372</v>
      </c>
      <c r="Z10" s="6">
        <v>19.924309337123372</v>
      </c>
      <c r="AA10" s="6">
        <v>8.3203915791827168</v>
      </c>
      <c r="AB10" s="6">
        <v>8.2762515708050923</v>
      </c>
      <c r="AC10" s="6">
        <v>38.025196586366967</v>
      </c>
      <c r="AD10" s="6">
        <v>16.91607051807356</v>
      </c>
      <c r="AE10" s="6">
        <v>6.3666832408338845</v>
      </c>
      <c r="AF10" s="6">
        <v>28.207513085651176</v>
      </c>
      <c r="AG10" s="6">
        <v>24.189129136825006</v>
      </c>
      <c r="AH10" s="6">
        <v>14.350451154161298</v>
      </c>
      <c r="AI10" s="6">
        <v>95.400203784423184</v>
      </c>
      <c r="AJ10" s="6">
        <v>8.3109892479123531</v>
      </c>
      <c r="AK10" s="6">
        <v>13.262195735635284</v>
      </c>
      <c r="AL10" s="6">
        <v>95.218319584173045</v>
      </c>
      <c r="AM10" s="6">
        <v>128.19942990941323</v>
      </c>
      <c r="AN10" s="6">
        <v>8.2868350127114923</v>
      </c>
      <c r="AO10" s="6">
        <v>131.13219463735484</v>
      </c>
      <c r="AP10" s="6">
        <v>21.314038298426063</v>
      </c>
      <c r="AQ10" s="6">
        <v>7.6071552338636748</v>
      </c>
      <c r="AR10" s="6">
        <v>1.4685507560971245</v>
      </c>
      <c r="AS10" s="6">
        <v>7.6912821880159559</v>
      </c>
      <c r="AT10" s="6">
        <v>2.38106444001337</v>
      </c>
      <c r="AU10" s="6">
        <v>4.7750124306254138</v>
      </c>
      <c r="AV10" s="6">
        <v>4.3524955044779317</v>
      </c>
      <c r="AW10" s="38">
        <v>2.38106444001337</v>
      </c>
      <c r="AX10" s="6">
        <v>3.3914639589059989</v>
      </c>
      <c r="AY10" s="6">
        <v>1</v>
      </c>
      <c r="AZ10" s="6">
        <v>10</v>
      </c>
      <c r="BA10" s="6">
        <v>1.9010795687393878</v>
      </c>
      <c r="BB10" s="6">
        <v>1.5095050034801738</v>
      </c>
      <c r="BC10" s="6">
        <v>20</v>
      </c>
      <c r="BD10" s="6">
        <v>5</v>
      </c>
      <c r="BE10" s="6">
        <v>3.6679324372680204</v>
      </c>
      <c r="BF10" s="6">
        <v>5</v>
      </c>
      <c r="BG10" s="6">
        <v>10</v>
      </c>
      <c r="BH10" s="6">
        <v>14.855427079943954</v>
      </c>
      <c r="BI10" s="6">
        <v>26.611600879727039</v>
      </c>
      <c r="BJ10" s="6">
        <v>5</v>
      </c>
      <c r="BK10" s="38">
        <v>18.321472943003638</v>
      </c>
      <c r="BL10" s="6">
        <v>18.321472943003638</v>
      </c>
      <c r="BM10" s="6">
        <v>24.143993421735573</v>
      </c>
      <c r="BN10" s="6">
        <v>11.098266674083368</v>
      </c>
      <c r="BO10" s="6">
        <v>27.36285128458362</v>
      </c>
      <c r="BP10" s="6">
        <v>31.449324172874736</v>
      </c>
      <c r="BQ10" s="6">
        <v>18.509242477985207</v>
      </c>
      <c r="BR10" s="6">
        <v>25.544163783298096</v>
      </c>
      <c r="BS10" s="6">
        <v>25</v>
      </c>
      <c r="BT10" s="6">
        <v>1.8418132992103418</v>
      </c>
      <c r="BU10" s="6">
        <v>0.62414284895669614</v>
      </c>
    </row>
    <row r="11" spans="1:73" x14ac:dyDescent="0.25">
      <c r="A11" s="11" t="s">
        <v>118</v>
      </c>
      <c r="B11" s="12" t="s">
        <v>113</v>
      </c>
      <c r="C11" s="12" t="s">
        <v>119</v>
      </c>
      <c r="D11" s="12" t="s">
        <v>91</v>
      </c>
      <c r="E11" s="40">
        <f t="shared" si="2"/>
        <v>10656705.497515019</v>
      </c>
      <c r="F11" s="38">
        <f t="shared" si="1"/>
        <v>5632.4272556879951</v>
      </c>
      <c r="G11" s="6">
        <v>243.99085041072399</v>
      </c>
      <c r="H11" s="6">
        <v>189.83835592558145</v>
      </c>
      <c r="I11" s="6">
        <v>91.697040876718589</v>
      </c>
      <c r="J11" s="6">
        <v>226.44672140042809</v>
      </c>
      <c r="K11" s="6">
        <v>149.18722365502381</v>
      </c>
      <c r="L11" s="38">
        <v>125.33226889076882</v>
      </c>
      <c r="M11" s="6">
        <v>125.33226889076882</v>
      </c>
      <c r="N11" s="38">
        <v>206.96805331488869</v>
      </c>
      <c r="O11" s="6">
        <v>206.96805331488869</v>
      </c>
      <c r="P11" s="6">
        <v>191.37367800285048</v>
      </c>
      <c r="Q11" s="6">
        <v>200</v>
      </c>
      <c r="R11" s="6">
        <v>105.97842322822822</v>
      </c>
      <c r="S11" s="38">
        <v>73.784763674722598</v>
      </c>
      <c r="T11" s="6">
        <v>61.811128169903242</v>
      </c>
      <c r="U11" s="6">
        <v>162.47668400497125</v>
      </c>
      <c r="V11" s="6">
        <v>363.59262284419367</v>
      </c>
      <c r="W11" s="6">
        <v>70.973093841521049</v>
      </c>
      <c r="X11" s="6">
        <v>100.14864668280988</v>
      </c>
      <c r="Y11" s="38">
        <v>45</v>
      </c>
      <c r="Z11" s="6">
        <v>45</v>
      </c>
      <c r="AA11" s="6">
        <v>38.401807288535629</v>
      </c>
      <c r="AB11" s="6">
        <v>91.038767278856028</v>
      </c>
      <c r="AC11" s="6">
        <v>53.058413841442274</v>
      </c>
      <c r="AD11" s="6">
        <v>49.72299515918592</v>
      </c>
      <c r="AE11" s="6">
        <v>0</v>
      </c>
      <c r="AF11" s="6">
        <v>40.579229351287651</v>
      </c>
      <c r="AG11" s="6">
        <v>67.63083044377602</v>
      </c>
      <c r="AH11" s="6">
        <v>44.845159856754044</v>
      </c>
      <c r="AI11" s="6">
        <v>164.35795978077255</v>
      </c>
      <c r="AJ11" s="6">
        <v>13.977572826034413</v>
      </c>
      <c r="AK11" s="6">
        <v>32.552662260195703</v>
      </c>
      <c r="AL11" s="6">
        <v>199.66698647497512</v>
      </c>
      <c r="AM11" s="6">
        <v>260.86768526229173</v>
      </c>
      <c r="AN11" s="6">
        <v>33.76117968141719</v>
      </c>
      <c r="AO11" s="6">
        <v>477.3589243633204</v>
      </c>
      <c r="AP11" s="6">
        <v>48.146890084837437</v>
      </c>
      <c r="AQ11" s="6">
        <v>25.357184112878919</v>
      </c>
      <c r="AR11" s="6">
        <v>2</v>
      </c>
      <c r="AS11" s="6">
        <v>19.228205470039896</v>
      </c>
      <c r="AT11" s="6">
        <v>5</v>
      </c>
      <c r="AU11" s="6">
        <v>8</v>
      </c>
      <c r="AV11" s="6">
        <v>11.969362637314312</v>
      </c>
      <c r="AW11" s="38">
        <v>5</v>
      </c>
      <c r="AX11" s="6">
        <v>20.087901910443229</v>
      </c>
      <c r="AY11" s="6">
        <v>2</v>
      </c>
      <c r="AZ11" s="6">
        <v>70.108328259319336</v>
      </c>
      <c r="BA11" s="6">
        <v>3.8021591374787755</v>
      </c>
      <c r="BB11" s="6">
        <v>3.7737625087004352</v>
      </c>
      <c r="BC11" s="6">
        <v>41.59547548414983</v>
      </c>
      <c r="BD11" s="6">
        <v>23</v>
      </c>
      <c r="BE11" s="6">
        <v>22.289743272628741</v>
      </c>
      <c r="BF11" s="6">
        <v>13.534471553760206</v>
      </c>
      <c r="BG11" s="6">
        <v>73.784763674722598</v>
      </c>
      <c r="BH11" s="6">
        <v>80.299605837534884</v>
      </c>
      <c r="BI11" s="6">
        <v>38.016572685324348</v>
      </c>
      <c r="BJ11" s="6">
        <v>25</v>
      </c>
      <c r="BK11" s="38">
        <v>37.215491915476143</v>
      </c>
      <c r="BL11" s="6">
        <v>37.215491915476143</v>
      </c>
      <c r="BM11" s="6">
        <v>67.479366229978922</v>
      </c>
      <c r="BN11" s="6">
        <v>8</v>
      </c>
      <c r="BO11" s="6">
        <v>39.089787549405166</v>
      </c>
      <c r="BP11" s="6">
        <v>95.175586312647212</v>
      </c>
      <c r="BQ11" s="6">
        <v>69.166116628260511</v>
      </c>
      <c r="BR11" s="6">
        <v>98.284211128118358</v>
      </c>
      <c r="BS11" s="6">
        <v>78.337754962916875</v>
      </c>
      <c r="BT11" s="6">
        <v>6</v>
      </c>
      <c r="BU11" s="6">
        <v>0.7489714187480353</v>
      </c>
    </row>
    <row r="12" spans="1:73" x14ac:dyDescent="0.25">
      <c r="A12" s="11" t="s">
        <v>120</v>
      </c>
      <c r="B12" s="12" t="s">
        <v>113</v>
      </c>
      <c r="C12" s="12" t="s">
        <v>121</v>
      </c>
      <c r="D12" s="12" t="s">
        <v>114</v>
      </c>
      <c r="E12" s="40">
        <f t="shared" si="2"/>
        <v>5084914.6132145161</v>
      </c>
      <c r="F12" s="38">
        <f t="shared" si="1"/>
        <v>2647.2272304257044</v>
      </c>
      <c r="G12" s="6">
        <v>115</v>
      </c>
      <c r="H12" s="6">
        <v>72.850876744592739</v>
      </c>
      <c r="I12" s="6">
        <v>26.803750410117736</v>
      </c>
      <c r="J12" s="6">
        <v>114</v>
      </c>
      <c r="K12" s="6">
        <v>52</v>
      </c>
      <c r="L12" s="38">
        <v>56</v>
      </c>
      <c r="M12" s="6">
        <v>56</v>
      </c>
      <c r="N12" s="38">
        <v>138.77904270998334</v>
      </c>
      <c r="O12" s="6">
        <v>138.77904270998334</v>
      </c>
      <c r="P12" s="6">
        <v>126.67632663256867</v>
      </c>
      <c r="Q12" s="6">
        <v>85</v>
      </c>
      <c r="R12" s="6">
        <v>29.283511681484111</v>
      </c>
      <c r="S12" s="38">
        <v>23.189497154912818</v>
      </c>
      <c r="T12" s="6">
        <v>29.809622096123551</v>
      </c>
      <c r="U12" s="6">
        <v>65.082989899718598</v>
      </c>
      <c r="V12" s="6">
        <v>131</v>
      </c>
      <c r="W12" s="6">
        <v>21.703547150131222</v>
      </c>
      <c r="X12" s="6">
        <v>62</v>
      </c>
      <c r="Y12" s="38">
        <v>25</v>
      </c>
      <c r="Z12" s="6">
        <v>25</v>
      </c>
      <c r="AA12" s="6">
        <v>14.72069279393866</v>
      </c>
      <c r="AB12" s="6">
        <v>35</v>
      </c>
      <c r="AC12" s="6">
        <v>13.264603460360568</v>
      </c>
      <c r="AD12" s="6">
        <v>18.453895110625702</v>
      </c>
      <c r="AE12" s="6">
        <v>15.161000897888609</v>
      </c>
      <c r="AF12" s="6">
        <v>23.753695230022043</v>
      </c>
      <c r="AG12" s="6">
        <v>28.632030406854085</v>
      </c>
      <c r="AH12" s="6">
        <v>26.907095914052434</v>
      </c>
      <c r="AI12" s="6">
        <v>116.65785788856094</v>
      </c>
      <c r="AJ12" s="6">
        <v>10.955394917702646</v>
      </c>
      <c r="AK12" s="6">
        <v>12.659368656742769</v>
      </c>
      <c r="AL12" s="6">
        <v>112</v>
      </c>
      <c r="AM12" s="6">
        <v>215</v>
      </c>
      <c r="AN12" s="6">
        <v>36.830377834273293</v>
      </c>
      <c r="AO12" s="6">
        <v>134.90578297224272</v>
      </c>
      <c r="AP12" s="6">
        <v>33.874096581427132</v>
      </c>
      <c r="AQ12" s="6">
        <v>9.2976341747222691</v>
      </c>
      <c r="AR12" s="6">
        <v>2.0559710585359747</v>
      </c>
      <c r="AS12" s="6">
        <v>13.075179719627128</v>
      </c>
      <c r="AT12" s="6">
        <v>4.2859159920240657</v>
      </c>
      <c r="AU12" s="6">
        <v>11.370750673416458</v>
      </c>
      <c r="AV12" s="6">
        <v>9.7931148850753473</v>
      </c>
      <c r="AW12" s="38">
        <v>4.2859159920240657</v>
      </c>
      <c r="AX12" s="6">
        <v>9.3917463477396907</v>
      </c>
      <c r="AY12" s="6">
        <v>1</v>
      </c>
      <c r="AZ12" s="6">
        <v>21.499887332857934</v>
      </c>
      <c r="BA12" s="6">
        <v>2.8516193531090819</v>
      </c>
      <c r="BB12" s="6">
        <v>4.528515010440521</v>
      </c>
      <c r="BC12" s="6">
        <v>19.312185046212427</v>
      </c>
      <c r="BD12" s="6">
        <v>10</v>
      </c>
      <c r="BE12" s="6">
        <v>3.6679324372680204</v>
      </c>
      <c r="BF12" s="6">
        <v>15</v>
      </c>
      <c r="BG12" s="6">
        <v>23.189497154912818</v>
      </c>
      <c r="BH12" s="6">
        <v>14.855427079943954</v>
      </c>
      <c r="BI12" s="6">
        <v>11.404971805597302</v>
      </c>
      <c r="BJ12" s="6">
        <v>5</v>
      </c>
      <c r="BK12" s="38">
        <v>13.741104707252729</v>
      </c>
      <c r="BL12" s="6">
        <v>13.741104707252729</v>
      </c>
      <c r="BM12" s="6">
        <v>23.524916667332096</v>
      </c>
      <c r="BN12" s="6">
        <v>4.3310308972032656</v>
      </c>
      <c r="BO12" s="6">
        <v>17.199506521738272</v>
      </c>
      <c r="BP12" s="6">
        <v>35.863264407664175</v>
      </c>
      <c r="BQ12" s="6">
        <v>29.225119702081912</v>
      </c>
      <c r="BR12" s="6">
        <v>28.220219036786467</v>
      </c>
      <c r="BS12" s="6">
        <v>35</v>
      </c>
      <c r="BT12" s="6">
        <v>6.9067998720387811</v>
      </c>
      <c r="BU12" s="6">
        <v>0.87379998853937468</v>
      </c>
    </row>
    <row r="13" spans="1:73" x14ac:dyDescent="0.25">
      <c r="A13" s="11" t="s">
        <v>122</v>
      </c>
      <c r="B13" s="12" t="s">
        <v>113</v>
      </c>
      <c r="C13" s="12" t="s">
        <v>121</v>
      </c>
      <c r="D13" s="12" t="s">
        <v>91</v>
      </c>
      <c r="E13" s="40">
        <f t="shared" si="2"/>
        <v>7102945.6783824898</v>
      </c>
      <c r="F13" s="38">
        <f t="shared" si="1"/>
        <v>3309.667227323986</v>
      </c>
      <c r="G13" s="6">
        <v>140</v>
      </c>
      <c r="H13" s="6">
        <v>91.636488671691509</v>
      </c>
      <c r="I13" s="6">
        <v>9.6987254773452349</v>
      </c>
      <c r="J13" s="6">
        <v>170</v>
      </c>
      <c r="K13" s="6">
        <v>90</v>
      </c>
      <c r="L13" s="38">
        <v>57</v>
      </c>
      <c r="M13" s="6">
        <v>57</v>
      </c>
      <c r="N13" s="38">
        <v>183.91824691323052</v>
      </c>
      <c r="O13" s="6">
        <v>183.91824691323052</v>
      </c>
      <c r="P13" s="6">
        <v>170.71401958208824</v>
      </c>
      <c r="Q13" s="6">
        <v>108.54383513365453</v>
      </c>
      <c r="R13" s="6">
        <v>15.896763484234231</v>
      </c>
      <c r="S13" s="38">
        <v>28.459837417393008</v>
      </c>
      <c r="T13" s="6">
        <v>32.878259664842147</v>
      </c>
      <c r="U13" s="6">
        <v>95.393507654433876</v>
      </c>
      <c r="V13" s="6">
        <v>150</v>
      </c>
      <c r="W13" s="6">
        <v>26.692868334069427</v>
      </c>
      <c r="X13" s="6">
        <v>36.110666378496937</v>
      </c>
      <c r="Y13" s="38">
        <v>25</v>
      </c>
      <c r="Z13" s="6">
        <v>25</v>
      </c>
      <c r="AA13" s="6">
        <v>10</v>
      </c>
      <c r="AB13" s="6">
        <v>40</v>
      </c>
      <c r="AC13" s="6">
        <v>26.529206920721137</v>
      </c>
      <c r="AD13" s="6">
        <v>37.420398418768791</v>
      </c>
      <c r="AE13" s="6">
        <v>28.889946640793486</v>
      </c>
      <c r="AF13" s="6">
        <v>25.733169832523874</v>
      </c>
      <c r="AG13" s="6">
        <v>42.454389913611237</v>
      </c>
      <c r="AH13" s="6">
        <v>23.319483125512111</v>
      </c>
      <c r="AI13" s="6">
        <v>97.474121257997581</v>
      </c>
      <c r="AJ13" s="6">
        <v>12.844256110410001</v>
      </c>
      <c r="AK13" s="6">
        <v>20.7975342217917</v>
      </c>
      <c r="AL13" s="6">
        <v>125</v>
      </c>
      <c r="AM13" s="6">
        <v>110</v>
      </c>
      <c r="AN13" s="6">
        <v>12.276792611424437</v>
      </c>
      <c r="AO13" s="6">
        <v>254.71721260493382</v>
      </c>
      <c r="AP13" s="6">
        <v>31.400145707502674</v>
      </c>
      <c r="AQ13" s="6">
        <v>13.242085036725655</v>
      </c>
      <c r="AR13" s="6">
        <v>3.2308116634136734</v>
      </c>
      <c r="AS13" s="6">
        <v>11.921487391424733</v>
      </c>
      <c r="AT13" s="6">
        <v>6.1907675440347605</v>
      </c>
      <c r="AU13" s="6">
        <v>21.667459980595115</v>
      </c>
      <c r="AV13" s="6">
        <v>7.6168671328363802</v>
      </c>
      <c r="AW13" s="38">
        <v>6.1907675440347605</v>
      </c>
      <c r="AX13" s="6">
        <v>15.91379242255892</v>
      </c>
      <c r="AY13" s="6">
        <v>1</v>
      </c>
      <c r="AZ13" s="6">
        <v>55.151884897331215</v>
      </c>
      <c r="BA13" s="6">
        <v>4.7526989218484701</v>
      </c>
      <c r="BB13" s="6">
        <v>9.8117825226211259</v>
      </c>
      <c r="BC13" s="6">
        <v>14.855526958624941</v>
      </c>
      <c r="BD13" s="6">
        <v>15</v>
      </c>
      <c r="BE13" s="6">
        <v>3.3857837882474042</v>
      </c>
      <c r="BF13" s="6">
        <v>5</v>
      </c>
      <c r="BG13" s="6">
        <v>28.459837417393008</v>
      </c>
      <c r="BH13" s="6">
        <v>37.33931671445373</v>
      </c>
      <c r="BI13" s="6">
        <v>26.611600879727039</v>
      </c>
      <c r="BJ13" s="6">
        <v>25</v>
      </c>
      <c r="BK13" s="38">
        <v>37.78803794494501</v>
      </c>
      <c r="BL13" s="6">
        <v>37.78803794494501</v>
      </c>
      <c r="BM13" s="6">
        <v>32.811067983384241</v>
      </c>
      <c r="BN13" s="6">
        <v>4.0603414661280617</v>
      </c>
      <c r="BO13" s="6">
        <v>35.962604545452763</v>
      </c>
      <c r="BP13" s="6">
        <v>64.829747198469832</v>
      </c>
      <c r="BQ13" s="6">
        <v>59.424410060899888</v>
      </c>
      <c r="BR13" s="6">
        <v>64.955159334672288</v>
      </c>
      <c r="BS13" s="6">
        <v>58.055314742182652</v>
      </c>
      <c r="BT13" s="6">
        <v>3.6836265984206835</v>
      </c>
      <c r="BU13" s="6">
        <v>1.2482856979133923</v>
      </c>
    </row>
    <row r="14" spans="1:73" x14ac:dyDescent="0.25">
      <c r="A14" s="11" t="s">
        <v>123</v>
      </c>
      <c r="B14" s="12" t="s">
        <v>113</v>
      </c>
      <c r="C14" s="12" t="s">
        <v>121</v>
      </c>
      <c r="D14" s="12" t="s">
        <v>114</v>
      </c>
      <c r="E14" s="40">
        <f t="shared" si="2"/>
        <v>10074834.152739258</v>
      </c>
      <c r="F14" s="38">
        <f t="shared" si="1"/>
        <v>5363.5154524786794</v>
      </c>
      <c r="G14" s="6">
        <v>377.79228450692761</v>
      </c>
      <c r="H14" s="6">
        <v>213.59306498519746</v>
      </c>
      <c r="I14" s="6">
        <v>77</v>
      </c>
      <c r="J14" s="6">
        <v>345.12157724546722</v>
      </c>
      <c r="K14" s="6">
        <v>165.76358183891537</v>
      </c>
      <c r="L14" s="38">
        <v>207.99823347829712</v>
      </c>
      <c r="M14" s="6">
        <v>207.99823347829712</v>
      </c>
      <c r="N14" s="38">
        <v>269.87481661941393</v>
      </c>
      <c r="O14" s="6">
        <v>269.87481661941393</v>
      </c>
      <c r="P14" s="6">
        <v>123.41427530297463</v>
      </c>
      <c r="Q14" s="6">
        <v>149.61447545449678</v>
      </c>
      <c r="R14" s="6">
        <v>68.328193923462933</v>
      </c>
      <c r="S14" s="38">
        <v>52.703402624801853</v>
      </c>
      <c r="T14" s="6">
        <v>36.823650824623201</v>
      </c>
      <c r="U14" s="6">
        <v>149.24468133032394</v>
      </c>
      <c r="V14" s="6">
        <v>260</v>
      </c>
      <c r="W14" s="6">
        <v>53.011537579343504</v>
      </c>
      <c r="X14" s="6">
        <v>58.7123064859015</v>
      </c>
      <c r="Y14" s="38">
        <v>13</v>
      </c>
      <c r="Z14" s="6">
        <v>13</v>
      </c>
      <c r="AA14" s="6">
        <v>10</v>
      </c>
      <c r="AB14" s="6">
        <v>33.105006283220369</v>
      </c>
      <c r="AC14" s="6">
        <v>70.744551788589689</v>
      </c>
      <c r="AD14" s="6">
        <v>52.79864434429021</v>
      </c>
      <c r="AE14" s="6">
        <v>20.095628983738766</v>
      </c>
      <c r="AF14" s="6">
        <v>45.033047206916777</v>
      </c>
      <c r="AG14" s="6">
        <v>84.41512413055257</v>
      </c>
      <c r="AH14" s="6">
        <v>17.938063942701618</v>
      </c>
      <c r="AI14" s="6">
        <v>170.57971220149579</v>
      </c>
      <c r="AJ14" s="6">
        <v>16.055320138012501</v>
      </c>
      <c r="AK14" s="6">
        <v>32.854075799641961</v>
      </c>
      <c r="AL14" s="6">
        <v>157.40171196567383</v>
      </c>
      <c r="AM14" s="6">
        <v>230.98241510911706</v>
      </c>
      <c r="AN14" s="6">
        <v>20.256707808850312</v>
      </c>
      <c r="AO14" s="6">
        <v>338.67955305618983</v>
      </c>
      <c r="AP14" s="6">
        <v>46.05354703767059</v>
      </c>
      <c r="AQ14" s="6">
        <v>16.059549938156646</v>
      </c>
      <c r="AR14" s="6">
        <v>2.0559710585359747</v>
      </c>
      <c r="AS14" s="6">
        <v>25.76579532985345</v>
      </c>
      <c r="AT14" s="6">
        <v>4.2859159920240657</v>
      </c>
      <c r="AU14" s="6">
        <v>15.071721737804074</v>
      </c>
      <c r="AV14" s="6">
        <v>7.6168671328363802</v>
      </c>
      <c r="AW14" s="38">
        <v>4.2859159920240657</v>
      </c>
      <c r="AX14" s="6">
        <v>32.871112217088914</v>
      </c>
      <c r="AY14" s="6">
        <v>1</v>
      </c>
      <c r="AZ14" s="6">
        <v>71.666291109526441</v>
      </c>
      <c r="BA14" s="6">
        <v>11.406477412436328</v>
      </c>
      <c r="BB14" s="6">
        <v>9.0570300208810419</v>
      </c>
      <c r="BC14" s="6">
        <v>29.711053917249881</v>
      </c>
      <c r="BD14" s="6">
        <v>10</v>
      </c>
      <c r="BE14" s="6">
        <v>18.621810835360723</v>
      </c>
      <c r="BF14" s="6">
        <v>27.745666685208423</v>
      </c>
      <c r="BG14" s="6">
        <v>52.703402624801853</v>
      </c>
      <c r="BH14" s="6">
        <v>62.232194524089536</v>
      </c>
      <c r="BI14" s="6">
        <v>60.826516296518946</v>
      </c>
      <c r="BJ14" s="6">
        <v>35</v>
      </c>
      <c r="BK14" s="38">
        <v>45.803682357509103</v>
      </c>
      <c r="BL14" s="6">
        <v>45.803682357509103</v>
      </c>
      <c r="BM14" s="6">
        <v>27.858453948156427</v>
      </c>
      <c r="BN14" s="6">
        <v>9.4741300876321439</v>
      </c>
      <c r="BO14" s="6">
        <v>57.071089822131533</v>
      </c>
      <c r="BP14" s="6">
        <v>86.34770584306834</v>
      </c>
      <c r="BQ14" s="6">
        <v>29.225119702081912</v>
      </c>
      <c r="BR14" s="6">
        <v>47.682439062156433</v>
      </c>
      <c r="BS14" s="6">
        <v>47.951765008914947</v>
      </c>
      <c r="BT14" s="6">
        <v>7.8277065216439539</v>
      </c>
      <c r="BU14" s="6">
        <v>0.62414284895669614</v>
      </c>
    </row>
    <row r="15" spans="1:73" x14ac:dyDescent="0.25">
      <c r="A15" s="11" t="s">
        <v>124</v>
      </c>
      <c r="B15" s="12" t="s">
        <v>113</v>
      </c>
      <c r="C15" s="12" t="s">
        <v>125</v>
      </c>
      <c r="D15" s="12" t="s">
        <v>114</v>
      </c>
      <c r="E15" s="40">
        <f t="shared" si="2"/>
        <v>13241480.516925456</v>
      </c>
      <c r="F15" s="38">
        <f t="shared" si="1"/>
        <v>7105.0750758171498</v>
      </c>
      <c r="G15" s="6">
        <v>314.82690375577295</v>
      </c>
      <c r="H15" s="6">
        <v>174.46363019261972</v>
      </c>
      <c r="I15" s="6">
        <v>44.085115806114693</v>
      </c>
      <c r="J15" s="6">
        <v>212.6083106481797</v>
      </c>
      <c r="K15" s="6">
        <v>192</v>
      </c>
      <c r="L15" s="38">
        <v>86</v>
      </c>
      <c r="M15" s="6">
        <v>86</v>
      </c>
      <c r="N15" s="38">
        <v>337</v>
      </c>
      <c r="O15" s="6">
        <v>337</v>
      </c>
      <c r="P15" s="6">
        <v>239.21709750356305</v>
      </c>
      <c r="Q15" s="6">
        <v>148.77629912141836</v>
      </c>
      <c r="R15" s="6">
        <v>200</v>
      </c>
      <c r="S15" s="38">
        <v>106.46087330209976</v>
      </c>
      <c r="T15" s="6">
        <v>184.55663091864727</v>
      </c>
      <c r="U15" s="6">
        <v>126.01174640158283</v>
      </c>
      <c r="V15" s="6">
        <v>302.8305133661882</v>
      </c>
      <c r="W15" s="6">
        <v>93.799238258038372</v>
      </c>
      <c r="X15" s="6">
        <v>165</v>
      </c>
      <c r="Y15" s="38">
        <v>66.248328545935209</v>
      </c>
      <c r="Z15" s="6">
        <v>66.248328545935209</v>
      </c>
      <c r="AA15" s="6">
        <v>40</v>
      </c>
      <c r="AB15" s="6">
        <v>38.622507330423765</v>
      </c>
      <c r="AC15" s="6">
        <v>83.124848351592902</v>
      </c>
      <c r="AD15" s="6">
        <v>61.512983702085684</v>
      </c>
      <c r="AE15" s="6">
        <v>30.123603662256027</v>
      </c>
      <c r="AF15" s="6">
        <v>14.846059518763775</v>
      </c>
      <c r="AG15" s="6">
        <v>59.732339297057678</v>
      </c>
      <c r="AH15" s="6">
        <v>43.051353462483881</v>
      </c>
      <c r="AI15" s="6">
        <v>367.60187219106535</v>
      </c>
      <c r="AJ15" s="6">
        <v>67.999002937464724</v>
      </c>
      <c r="AK15" s="6">
        <v>92.533956610000729</v>
      </c>
      <c r="AL15" s="6">
        <v>259.907147844554</v>
      </c>
      <c r="AM15" s="6">
        <v>485.14686220621076</v>
      </c>
      <c r="AN15" s="6">
        <v>111.41189294867674</v>
      </c>
      <c r="AO15" s="6">
        <v>414</v>
      </c>
      <c r="AP15" s="6">
        <v>89.823447114795542</v>
      </c>
      <c r="AQ15" s="6">
        <v>16.341296428299742</v>
      </c>
      <c r="AR15" s="6">
        <v>6.1679131756079215</v>
      </c>
      <c r="AS15" s="6">
        <v>15.382564376031912</v>
      </c>
      <c r="AT15" s="6">
        <v>6.1907675440347605</v>
      </c>
      <c r="AU15" s="6">
        <v>22.592702746692019</v>
      </c>
      <c r="AV15" s="6">
        <v>10.88123876119483</v>
      </c>
      <c r="AW15" s="38">
        <v>6.1907675440347605</v>
      </c>
      <c r="AX15" s="6">
        <v>16.957319794530001</v>
      </c>
      <c r="AY15" s="6">
        <v>2.2223268106791454</v>
      </c>
      <c r="AZ15" s="6">
        <v>142.3978045089286</v>
      </c>
      <c r="BA15" s="6">
        <v>9.5053978436969402</v>
      </c>
      <c r="BB15" s="6">
        <v>3.0190100069603476</v>
      </c>
      <c r="BC15" s="6">
        <v>38.624370092424854</v>
      </c>
      <c r="BD15" s="6">
        <v>55</v>
      </c>
      <c r="BE15" s="6">
        <v>45</v>
      </c>
      <c r="BF15" s="6">
        <v>70</v>
      </c>
      <c r="BG15" s="6">
        <v>106.46087330209976</v>
      </c>
      <c r="BH15" s="6">
        <v>108.4044678806721</v>
      </c>
      <c r="BI15" s="6">
        <v>57.024859027986508</v>
      </c>
      <c r="BJ15" s="6">
        <v>43.837679553122861</v>
      </c>
      <c r="BK15" s="38">
        <v>71.568253683607978</v>
      </c>
      <c r="BL15" s="6">
        <v>71.568253683607978</v>
      </c>
      <c r="BM15" s="6">
        <v>43.335372808243335</v>
      </c>
      <c r="BN15" s="6">
        <v>20.301707330640312</v>
      </c>
      <c r="BO15" s="6">
        <v>67.234434584976896</v>
      </c>
      <c r="BP15" s="6">
        <v>112.55547598713061</v>
      </c>
      <c r="BQ15" s="6">
        <v>42.863508896386797</v>
      </c>
      <c r="BR15" s="6">
        <v>68.847603339746286</v>
      </c>
      <c r="BS15" s="6">
        <v>77.556753590754298</v>
      </c>
      <c r="BT15" s="6">
        <v>3.2231732736180985</v>
      </c>
      <c r="BU15" s="6">
        <v>1.2482856979133923</v>
      </c>
    </row>
    <row r="16" spans="1:73" x14ac:dyDescent="0.25">
      <c r="A16" s="11" t="s">
        <v>126</v>
      </c>
      <c r="B16" s="12" t="s">
        <v>113</v>
      </c>
      <c r="C16" s="12" t="s">
        <v>125</v>
      </c>
      <c r="D16" s="12" t="s">
        <v>114</v>
      </c>
      <c r="E16" s="40">
        <f t="shared" si="2"/>
        <v>6206366.4822780658</v>
      </c>
      <c r="F16" s="38">
        <f t="shared" si="1"/>
        <v>3429.3411424173764</v>
      </c>
      <c r="G16" s="6">
        <v>147</v>
      </c>
      <c r="H16" s="6">
        <v>83.826217857475882</v>
      </c>
      <c r="I16" s="6">
        <v>80</v>
      </c>
      <c r="J16" s="6">
        <v>92.67541746202707</v>
      </c>
      <c r="K16" s="6">
        <v>82.881790919457686</v>
      </c>
      <c r="L16" s="38">
        <v>87.999252625433414</v>
      </c>
      <c r="M16" s="6">
        <v>87.999252625433414</v>
      </c>
      <c r="N16" s="38">
        <v>150.30394591081242</v>
      </c>
      <c r="O16" s="6">
        <v>150.30394591081242</v>
      </c>
      <c r="P16" s="6">
        <v>115.80282220058852</v>
      </c>
      <c r="Q16" s="6">
        <v>85</v>
      </c>
      <c r="R16" s="6">
        <v>113.50846908918126</v>
      </c>
      <c r="S16" s="38">
        <v>52.703402624801853</v>
      </c>
      <c r="T16" s="6">
        <v>77.592692809027469</v>
      </c>
      <c r="U16" s="6">
        <v>58.774709554828611</v>
      </c>
      <c r="V16" s="6">
        <v>150</v>
      </c>
      <c r="W16" s="6">
        <v>25.320805008486428</v>
      </c>
      <c r="X16" s="6">
        <v>38.578661562638821</v>
      </c>
      <c r="Y16" s="38">
        <v>27.146871471830597</v>
      </c>
      <c r="Z16" s="6">
        <v>27.146871471830597</v>
      </c>
      <c r="AA16" s="6">
        <v>30.721445830828504</v>
      </c>
      <c r="AB16" s="6">
        <v>31.449755969059346</v>
      </c>
      <c r="AC16" s="6">
        <v>15.475370703753997</v>
      </c>
      <c r="AD16" s="6">
        <v>17.941286913108325</v>
      </c>
      <c r="AE16" s="6">
        <v>21.567363765426734</v>
      </c>
      <c r="AF16" s="6">
        <v>6.9281611087564299</v>
      </c>
      <c r="AG16" s="6">
        <v>23.201817743485208</v>
      </c>
      <c r="AH16" s="6">
        <v>17.938063942701618</v>
      </c>
      <c r="AI16" s="6">
        <v>159.69164546523012</v>
      </c>
      <c r="AJ16" s="6">
        <v>24.366309385924854</v>
      </c>
      <c r="AK16" s="6">
        <v>42.499309061922162</v>
      </c>
      <c r="AL16" s="6">
        <v>106.87770565570442</v>
      </c>
      <c r="AM16" s="6">
        <v>126.52362036811368</v>
      </c>
      <c r="AN16" s="6">
        <v>35.602698573130851</v>
      </c>
      <c r="AO16" s="6">
        <v>297</v>
      </c>
      <c r="AP16" s="6">
        <v>68.128800989611861</v>
      </c>
      <c r="AQ16" s="6">
        <v>0</v>
      </c>
      <c r="AR16" s="6">
        <v>0.88113045365827447</v>
      </c>
      <c r="AS16" s="6">
        <v>3.4610769846071805</v>
      </c>
      <c r="AT16" s="6">
        <v>7.1431933200401083</v>
      </c>
      <c r="AU16" s="6">
        <v>16.17552282407005</v>
      </c>
      <c r="AV16" s="6">
        <v>8.7049910089558633</v>
      </c>
      <c r="AW16" s="38">
        <v>7.1431933200401083</v>
      </c>
      <c r="AX16" s="6">
        <v>12.000564777667384</v>
      </c>
      <c r="AY16" s="6">
        <v>1</v>
      </c>
      <c r="AZ16" s="6">
        <v>85.999549331431737</v>
      </c>
      <c r="BA16" s="6">
        <v>2.8516193531090819</v>
      </c>
      <c r="BB16" s="6">
        <v>2.2642575052202605</v>
      </c>
      <c r="BC16" s="6">
        <v>44.56658087587482</v>
      </c>
      <c r="BD16" s="6">
        <v>25</v>
      </c>
      <c r="BE16" s="6">
        <v>19.186108133401959</v>
      </c>
      <c r="BF16" s="6">
        <v>20</v>
      </c>
      <c r="BG16" s="6">
        <v>52.703402624801853</v>
      </c>
      <c r="BH16" s="6">
        <v>23.688383722072793</v>
      </c>
      <c r="BI16" s="6">
        <v>43.338892861269748</v>
      </c>
      <c r="BJ16" s="6">
        <v>25</v>
      </c>
      <c r="BK16" s="38">
        <v>24.619479267161147</v>
      </c>
      <c r="BL16" s="6">
        <v>24.619479267161147</v>
      </c>
      <c r="BM16" s="6">
        <v>17.953225877700806</v>
      </c>
      <c r="BN16" s="6">
        <v>10.827577243008168</v>
      </c>
      <c r="BO16" s="6">
        <v>45.34415355730998</v>
      </c>
      <c r="BP16" s="6">
        <v>44.139402347894354</v>
      </c>
      <c r="BQ16" s="6">
        <v>27.276778388609788</v>
      </c>
      <c r="BR16" s="6">
        <v>30.409718789640589</v>
      </c>
      <c r="BS16" s="6">
        <v>39.564376001242152</v>
      </c>
      <c r="BT16" s="6">
        <v>2</v>
      </c>
      <c r="BU16" s="6">
        <v>1</v>
      </c>
    </row>
    <row r="17" spans="1:73" x14ac:dyDescent="0.25">
      <c r="A17" s="11" t="s">
        <v>127</v>
      </c>
      <c r="B17" s="12" t="s">
        <v>113</v>
      </c>
      <c r="C17" s="12" t="s">
        <v>116</v>
      </c>
      <c r="D17" s="12" t="s">
        <v>114</v>
      </c>
      <c r="E17" s="40">
        <f t="shared" si="2"/>
        <v>7598138.2027200256</v>
      </c>
      <c r="F17" s="38">
        <f t="shared" si="1"/>
        <v>4326.6926370289366</v>
      </c>
      <c r="G17" s="6">
        <v>320</v>
      </c>
      <c r="H17" s="6">
        <v>152.36699005658159</v>
      </c>
      <c r="I17" s="6">
        <v>99.985042648268134</v>
      </c>
      <c r="J17" s="6">
        <v>177.38326509700204</v>
      </c>
      <c r="K17" s="6">
        <v>104</v>
      </c>
      <c r="L17" s="38">
        <v>156.26533951061816</v>
      </c>
      <c r="M17" s="6">
        <v>156.26533951061816</v>
      </c>
      <c r="N17" s="38">
        <v>264.11236501899953</v>
      </c>
      <c r="O17" s="6">
        <v>264.11236501899953</v>
      </c>
      <c r="P17" s="6">
        <v>243.02282405475617</v>
      </c>
      <c r="Q17" s="6">
        <v>115.03970171501223</v>
      </c>
      <c r="R17" s="6">
        <v>65.539288049035875</v>
      </c>
      <c r="S17" s="38">
        <v>42.162722099841481</v>
      </c>
      <c r="T17" s="6">
        <v>36.823650824623201</v>
      </c>
      <c r="U17" s="6">
        <v>61.236477494297866</v>
      </c>
      <c r="V17" s="6">
        <v>170.03590313603124</v>
      </c>
      <c r="W17" s="6">
        <v>53.759935756934226</v>
      </c>
      <c r="X17" s="6">
        <v>70.272915506355588</v>
      </c>
      <c r="Y17" s="38">
        <v>27.644979205258679</v>
      </c>
      <c r="Z17" s="6">
        <v>27.644979205258679</v>
      </c>
      <c r="AA17" s="6">
        <v>11</v>
      </c>
      <c r="AB17" s="6">
        <v>11.58675219912713</v>
      </c>
      <c r="AC17" s="6">
        <v>49.963339700691471</v>
      </c>
      <c r="AD17" s="6">
        <v>31.269100048560222</v>
      </c>
      <c r="AE17" s="6">
        <v>12.415929468033864</v>
      </c>
      <c r="AF17" s="6">
        <v>36.125411495658525</v>
      </c>
      <c r="AG17" s="6">
        <v>44.922668396960717</v>
      </c>
      <c r="AH17" s="6">
        <v>21.525676731241941</v>
      </c>
      <c r="AI17" s="6">
        <v>153.98837241290042</v>
      </c>
      <c r="AJ17" s="6">
        <v>22.855220431758976</v>
      </c>
      <c r="AK17" s="6">
        <v>18.687639445667902</v>
      </c>
      <c r="AL17" s="6">
        <v>139.66972898188649</v>
      </c>
      <c r="AM17" s="6">
        <v>209.19689107222328</v>
      </c>
      <c r="AN17" s="6">
        <v>16.880589840708595</v>
      </c>
      <c r="AO17" s="6">
        <v>259.43419802354379</v>
      </c>
      <c r="AP17" s="6">
        <v>62.800291415005347</v>
      </c>
      <c r="AQ17" s="6">
        <v>12.115099076153259</v>
      </c>
      <c r="AR17" s="6">
        <v>4.1119421170719495</v>
      </c>
      <c r="AS17" s="6">
        <v>11.152359172623138</v>
      </c>
      <c r="AT17" s="6">
        <v>5</v>
      </c>
      <c r="AU17" s="6">
        <v>9.3119471010253978</v>
      </c>
      <c r="AV17" s="6">
        <v>9.7931148850753473</v>
      </c>
      <c r="AW17" s="38">
        <v>5</v>
      </c>
      <c r="AX17" s="6">
        <v>15.652910579566154</v>
      </c>
      <c r="AY17" s="6">
        <v>1.7778614485433162</v>
      </c>
      <c r="AZ17" s="6">
        <v>43.622959805798693</v>
      </c>
      <c r="BA17" s="6">
        <v>4.7526989218484701</v>
      </c>
      <c r="BB17" s="6">
        <v>6.0380200139206952</v>
      </c>
      <c r="BC17" s="6">
        <v>11.884421566899952</v>
      </c>
      <c r="BD17" s="6">
        <v>15</v>
      </c>
      <c r="BE17" s="6">
        <v>4.2322297353092555</v>
      </c>
      <c r="BF17" s="6">
        <v>6.7672357768801028</v>
      </c>
      <c r="BG17" s="6">
        <v>42.162722099841481</v>
      </c>
      <c r="BH17" s="6">
        <v>38.54381080201675</v>
      </c>
      <c r="BI17" s="6">
        <v>43.338892861269748</v>
      </c>
      <c r="BJ17" s="6">
        <v>10</v>
      </c>
      <c r="BK17" s="38">
        <v>28.627301473443197</v>
      </c>
      <c r="BL17" s="6">
        <v>28.627301473443197</v>
      </c>
      <c r="BM17" s="6">
        <v>21.667686404121667</v>
      </c>
      <c r="BN17" s="6">
        <v>9.4741300876321439</v>
      </c>
      <c r="BO17" s="6">
        <v>58.634681324107753</v>
      </c>
      <c r="BP17" s="6">
        <v>41.380689701150963</v>
      </c>
      <c r="BQ17" s="6">
        <v>35.070143642498294</v>
      </c>
      <c r="BR17" s="6">
        <v>47.439161311839328</v>
      </c>
      <c r="BS17" s="6">
        <v>42.591012601424438</v>
      </c>
      <c r="BT17" s="6">
        <v>2.3022666240129279</v>
      </c>
      <c r="BU17" s="6">
        <v>0.62414284895669614</v>
      </c>
    </row>
    <row r="18" spans="1:73" x14ac:dyDescent="0.25">
      <c r="A18" s="11" t="s">
        <v>128</v>
      </c>
      <c r="B18" s="12" t="s">
        <v>113</v>
      </c>
      <c r="C18" s="12" t="s">
        <v>119</v>
      </c>
      <c r="D18" s="12">
        <v>0</v>
      </c>
      <c r="E18" s="40">
        <f t="shared" si="2"/>
        <v>8598132.3279967494</v>
      </c>
      <c r="F18" s="38">
        <f t="shared" si="1"/>
        <v>3745.8243951501627</v>
      </c>
      <c r="G18" s="6">
        <v>150</v>
      </c>
      <c r="H18" s="6">
        <v>129.59455371712642</v>
      </c>
      <c r="I18" s="6">
        <v>39.676604225503233</v>
      </c>
      <c r="J18" s="6">
        <v>100</v>
      </c>
      <c r="K18" s="6">
        <v>90</v>
      </c>
      <c r="L18" s="38">
        <v>80</v>
      </c>
      <c r="M18" s="6">
        <v>80</v>
      </c>
      <c r="N18" s="38">
        <v>90</v>
      </c>
      <c r="O18" s="6">
        <v>90</v>
      </c>
      <c r="P18" s="6">
        <v>90</v>
      </c>
      <c r="Q18" s="6">
        <v>111.05836413288978</v>
      </c>
      <c r="R18" s="6">
        <v>100</v>
      </c>
      <c r="S18" s="38">
        <v>69</v>
      </c>
      <c r="T18" s="6">
        <v>100.38828617665133</v>
      </c>
      <c r="U18" s="6">
        <v>93.393321203615116</v>
      </c>
      <c r="V18" s="6">
        <v>142.10493345662556</v>
      </c>
      <c r="W18" s="6">
        <v>66.108505687181292</v>
      </c>
      <c r="X18" s="6">
        <v>72</v>
      </c>
      <c r="Y18" s="38">
        <v>46</v>
      </c>
      <c r="Z18" s="6">
        <v>46</v>
      </c>
      <c r="AA18" s="6">
        <v>19.200903644267814</v>
      </c>
      <c r="AB18" s="6">
        <v>8.2762515708050923</v>
      </c>
      <c r="AC18" s="6">
        <v>19.454751741862168</v>
      </c>
      <c r="AD18" s="6">
        <v>60</v>
      </c>
      <c r="AE18" s="6">
        <v>22.523263399959603</v>
      </c>
      <c r="AF18" s="6">
        <v>41.074098001913121</v>
      </c>
      <c r="AG18" s="6">
        <v>72.567387410475007</v>
      </c>
      <c r="AH18" s="6">
        <v>25.113289519782271</v>
      </c>
      <c r="AI18" s="6">
        <v>118</v>
      </c>
      <c r="AJ18" s="6">
        <v>37.966109973417808</v>
      </c>
      <c r="AK18" s="6">
        <v>47.924752771954779</v>
      </c>
      <c r="AL18" s="6">
        <v>124.60968863949178</v>
      </c>
      <c r="AM18" s="6">
        <v>134.62336648439472</v>
      </c>
      <c r="AN18" s="6">
        <v>36.830377834273293</v>
      </c>
      <c r="AO18" s="6">
        <v>233.96247676305035</v>
      </c>
      <c r="AP18" s="6">
        <v>31.780753534260288</v>
      </c>
      <c r="AQ18" s="6">
        <v>12.396845566296358</v>
      </c>
      <c r="AR18" s="6">
        <v>6.4616233268273469</v>
      </c>
      <c r="AS18" s="6">
        <v>26.919487658055843</v>
      </c>
      <c r="AT18" s="6">
        <v>3.8097031040213913</v>
      </c>
      <c r="AU18" s="6">
        <v>15</v>
      </c>
      <c r="AV18" s="6">
        <v>35</v>
      </c>
      <c r="AW18" s="38">
        <v>3.8097031040213913</v>
      </c>
      <c r="AX18" s="6">
        <v>28.436120886211846</v>
      </c>
      <c r="AY18" s="6">
        <v>2</v>
      </c>
      <c r="AZ18" s="6">
        <v>40</v>
      </c>
      <c r="BA18" s="6">
        <v>7.6043182749575511</v>
      </c>
      <c r="BB18" s="6">
        <v>6.0380200139206952</v>
      </c>
      <c r="BC18" s="6">
        <v>36.247485779044851</v>
      </c>
      <c r="BD18" s="6">
        <v>25</v>
      </c>
      <c r="BE18" s="6">
        <v>35</v>
      </c>
      <c r="BF18" s="6">
        <v>5.4137886215040822</v>
      </c>
      <c r="BG18" s="6">
        <v>69</v>
      </c>
      <c r="BH18" s="6">
        <v>39.346806860392093</v>
      </c>
      <c r="BI18" s="6">
        <v>51.702538852041108</v>
      </c>
      <c r="BJ18" s="6">
        <v>10</v>
      </c>
      <c r="BK18" s="38">
        <v>50.956596622728874</v>
      </c>
      <c r="BL18" s="6">
        <v>50.956596622728874</v>
      </c>
      <c r="BM18" s="6">
        <v>66.860289475575428</v>
      </c>
      <c r="BN18" s="6">
        <v>1.353447155376021</v>
      </c>
      <c r="BO18" s="6">
        <v>89.124715612643769</v>
      </c>
      <c r="BP18" s="6">
        <v>40.001333377779275</v>
      </c>
      <c r="BQ18" s="6">
        <v>75.985311225412971</v>
      </c>
      <c r="BR18" s="6">
        <v>48.168994562790687</v>
      </c>
      <c r="BS18" s="6">
        <v>40</v>
      </c>
      <c r="BT18" s="6">
        <v>3</v>
      </c>
      <c r="BU18" s="6">
        <v>0.99862855833071373</v>
      </c>
    </row>
    <row r="19" spans="1:73" x14ac:dyDescent="0.25">
      <c r="A19" s="11" t="s">
        <v>129</v>
      </c>
      <c r="B19" s="12" t="s">
        <v>113</v>
      </c>
      <c r="C19" s="12" t="s">
        <v>113</v>
      </c>
      <c r="D19" s="12">
        <v>0</v>
      </c>
      <c r="E19" s="40">
        <f t="shared" si="2"/>
        <v>18833957.080413017</v>
      </c>
      <c r="F19" s="38">
        <f t="shared" si="1"/>
        <v>9550.2471162645652</v>
      </c>
      <c r="G19" s="6">
        <v>439</v>
      </c>
      <c r="H19" s="6">
        <v>230.19067907629207</v>
      </c>
      <c r="I19" s="6">
        <v>75.473718260068352</v>
      </c>
      <c r="J19" s="6">
        <v>327.92840025024964</v>
      </c>
      <c r="K19" s="6">
        <v>190.62811911475265</v>
      </c>
      <c r="L19" s="38">
        <v>207.99823347829712</v>
      </c>
      <c r="M19" s="6">
        <v>207.99823347829712</v>
      </c>
      <c r="N19" s="38">
        <v>428</v>
      </c>
      <c r="O19" s="6">
        <v>428</v>
      </c>
      <c r="P19" s="6">
        <v>288.14786744747369</v>
      </c>
      <c r="Q19" s="6">
        <v>230.70803567983327</v>
      </c>
      <c r="R19" s="6">
        <v>217.53465820531054</v>
      </c>
      <c r="S19" s="38">
        <v>122.27189408954031</v>
      </c>
      <c r="T19" s="6">
        <v>145.54109611636792</v>
      </c>
      <c r="U19" s="6">
        <v>197.55687714240824</v>
      </c>
      <c r="V19" s="6">
        <v>585.57032924368116</v>
      </c>
      <c r="W19" s="6">
        <v>137.45579861749775</v>
      </c>
      <c r="X19" s="6">
        <v>219.65157138862708</v>
      </c>
      <c r="Y19" s="38">
        <v>93.395200017765802</v>
      </c>
      <c r="Z19" s="6">
        <v>93.395200017765802</v>
      </c>
      <c r="AA19" s="6">
        <v>44.802108503291564</v>
      </c>
      <c r="AB19" s="6">
        <v>38.622507330423765</v>
      </c>
      <c r="AC19" s="6">
        <v>106.11682768288455</v>
      </c>
      <c r="AD19" s="6">
        <v>82.529919800298273</v>
      </c>
      <c r="AE19" s="6">
        <v>66.134146451263945</v>
      </c>
      <c r="AF19" s="6">
        <v>59.384238075055102</v>
      </c>
      <c r="AG19" s="6">
        <v>103.6676963006786</v>
      </c>
      <c r="AH19" s="6">
        <v>59.195611010915357</v>
      </c>
      <c r="AI19" s="6">
        <v>353.60292924443814</v>
      </c>
      <c r="AJ19" s="6">
        <v>61.387988762988975</v>
      </c>
      <c r="AK19" s="6">
        <v>97.356573241140865</v>
      </c>
      <c r="AL19" s="6">
        <v>364.11291085886592</v>
      </c>
      <c r="AM19" s="6">
        <v>466.15435407148294</v>
      </c>
      <c r="AN19" s="6">
        <v>63.225481948835842</v>
      </c>
      <c r="AO19" s="6">
        <v>836.79321326139359</v>
      </c>
      <c r="AP19" s="6">
        <v>140.25398416017862</v>
      </c>
      <c r="AQ19" s="6">
        <v>32.400846366456392</v>
      </c>
      <c r="AR19" s="6">
        <v>14.685507560971246</v>
      </c>
      <c r="AS19" s="6">
        <v>35</v>
      </c>
      <c r="AT19" s="6">
        <v>17</v>
      </c>
      <c r="AU19" s="6">
        <v>54</v>
      </c>
      <c r="AV19" s="6">
        <v>27</v>
      </c>
      <c r="AW19" s="38">
        <v>17</v>
      </c>
      <c r="AX19" s="6">
        <v>28.957884572197383</v>
      </c>
      <c r="AY19" s="6">
        <v>4</v>
      </c>
      <c r="AZ19" s="6">
        <v>153</v>
      </c>
      <c r="BA19" s="6">
        <v>21</v>
      </c>
      <c r="BB19" s="6">
        <v>17</v>
      </c>
      <c r="BC19" s="6">
        <v>47.53768626759981</v>
      </c>
      <c r="BD19" s="6">
        <v>55</v>
      </c>
      <c r="BE19" s="6">
        <v>57.840473049226489</v>
      </c>
      <c r="BF19" s="6">
        <v>82</v>
      </c>
      <c r="BG19" s="6">
        <v>122.27189408954031</v>
      </c>
      <c r="BH19" s="6">
        <v>79.898107808347206</v>
      </c>
      <c r="BI19" s="6">
        <v>91</v>
      </c>
      <c r="BJ19" s="6">
        <v>40</v>
      </c>
      <c r="BK19" s="38">
        <v>69</v>
      </c>
      <c r="BL19" s="6">
        <v>69</v>
      </c>
      <c r="BM19" s="6">
        <v>47</v>
      </c>
      <c r="BN19" s="6">
        <v>21</v>
      </c>
      <c r="BO19" s="6">
        <v>94</v>
      </c>
      <c r="BP19" s="6">
        <v>119</v>
      </c>
      <c r="BQ19" s="6">
        <v>105</v>
      </c>
      <c r="BR19" s="6">
        <v>104</v>
      </c>
      <c r="BS19" s="6">
        <v>100</v>
      </c>
      <c r="BT19" s="6">
        <v>11</v>
      </c>
      <c r="BU19" s="6">
        <v>4.8683142218622288</v>
      </c>
    </row>
    <row r="20" spans="1:73" x14ac:dyDescent="0.25">
      <c r="A20" s="11" t="s">
        <v>130</v>
      </c>
      <c r="B20" s="12" t="s">
        <v>113</v>
      </c>
      <c r="C20" s="12" t="s">
        <v>113</v>
      </c>
      <c r="D20" s="12">
        <v>0</v>
      </c>
      <c r="E20" s="40">
        <f t="shared" si="2"/>
        <v>4747242.4011199772</v>
      </c>
      <c r="F20" s="38">
        <f t="shared" si="1"/>
        <v>2504.3989176671489</v>
      </c>
      <c r="G20" s="6">
        <v>80</v>
      </c>
      <c r="H20" s="6">
        <v>76.163157383899971</v>
      </c>
      <c r="I20" s="6">
        <v>29.625197821709079</v>
      </c>
      <c r="J20" s="6">
        <v>60</v>
      </c>
      <c r="K20" s="6">
        <v>60</v>
      </c>
      <c r="L20" s="38">
        <v>69.332744492765713</v>
      </c>
      <c r="M20" s="6">
        <v>69.332744492765713</v>
      </c>
      <c r="N20" s="38">
        <v>110</v>
      </c>
      <c r="O20" s="6">
        <v>110</v>
      </c>
      <c r="P20" s="6">
        <v>74.483505359063955</v>
      </c>
      <c r="Q20" s="6">
        <v>67.05410664627307</v>
      </c>
      <c r="R20" s="6">
        <v>64.981506874150469</v>
      </c>
      <c r="S20" s="38">
        <v>45</v>
      </c>
      <c r="T20" s="6">
        <v>46.467940326310242</v>
      </c>
      <c r="U20" s="6">
        <v>50.312382262903029</v>
      </c>
      <c r="V20" s="6">
        <v>110</v>
      </c>
      <c r="W20" s="6">
        <v>26.568135304470978</v>
      </c>
      <c r="X20" s="6">
        <v>60</v>
      </c>
      <c r="Y20" s="38">
        <v>20</v>
      </c>
      <c r="Z20" s="6">
        <v>20</v>
      </c>
      <c r="AA20" s="6">
        <v>14.72069279393866</v>
      </c>
      <c r="AB20" s="6">
        <v>25.932254921855961</v>
      </c>
      <c r="AC20" s="6">
        <v>17.686137947147422</v>
      </c>
      <c r="AD20" s="6">
        <v>30.243883653525462</v>
      </c>
      <c r="AE20" s="6">
        <v>28.770907760680775</v>
      </c>
      <c r="AF20" s="6">
        <v>24.743432531272962</v>
      </c>
      <c r="AG20" s="6">
        <v>38.505144340252052</v>
      </c>
      <c r="AH20" s="6">
        <v>19.731870336971781</v>
      </c>
      <c r="AI20" s="6">
        <v>185.61561388491029</v>
      </c>
      <c r="AJ20" s="6">
        <v>12.844256110410001</v>
      </c>
      <c r="AK20" s="6">
        <v>26.222977931824317</v>
      </c>
      <c r="AL20" s="6">
        <v>45</v>
      </c>
      <c r="AM20" s="6">
        <v>113.39644562793416</v>
      </c>
      <c r="AN20" s="6">
        <v>24.860505038134477</v>
      </c>
      <c r="AO20" s="6">
        <v>255.6606096886558</v>
      </c>
      <c r="AP20" s="6">
        <v>32.351665274396694</v>
      </c>
      <c r="AQ20" s="6">
        <v>7.0436622535774775</v>
      </c>
      <c r="AR20" s="6">
        <v>3.2308116634136734</v>
      </c>
      <c r="AS20" s="6">
        <v>5</v>
      </c>
      <c r="AT20" s="6">
        <v>3</v>
      </c>
      <c r="AU20" s="6">
        <v>7</v>
      </c>
      <c r="AV20" s="6">
        <v>5</v>
      </c>
      <c r="AW20" s="38">
        <v>3</v>
      </c>
      <c r="AX20" s="6">
        <v>8.3482189757686136</v>
      </c>
      <c r="AY20" s="6">
        <v>0</v>
      </c>
      <c r="AZ20" s="6">
        <v>25</v>
      </c>
      <c r="BA20" s="6">
        <v>3</v>
      </c>
      <c r="BB20" s="6">
        <v>2</v>
      </c>
      <c r="BC20" s="6">
        <v>24.363064212144899</v>
      </c>
      <c r="BD20" s="6">
        <v>10</v>
      </c>
      <c r="BE20" s="6">
        <v>13.543135152989617</v>
      </c>
      <c r="BF20" s="6">
        <v>22.331878063704345</v>
      </c>
      <c r="BG20" s="6">
        <v>45</v>
      </c>
      <c r="BH20" s="6">
        <v>34.930328539327682</v>
      </c>
      <c r="BI20" s="6">
        <v>22</v>
      </c>
      <c r="BJ20" s="6">
        <v>5</v>
      </c>
      <c r="BK20" s="38">
        <v>10</v>
      </c>
      <c r="BL20" s="6">
        <v>10</v>
      </c>
      <c r="BM20" s="6">
        <v>10</v>
      </c>
      <c r="BN20" s="6">
        <v>5</v>
      </c>
      <c r="BO20" s="6">
        <v>22</v>
      </c>
      <c r="BP20" s="6">
        <v>20</v>
      </c>
      <c r="BQ20" s="6">
        <v>12</v>
      </c>
      <c r="BR20" s="6">
        <v>10</v>
      </c>
      <c r="BS20" s="6">
        <v>10</v>
      </c>
      <c r="BT20" s="6">
        <v>1</v>
      </c>
      <c r="BU20" s="6">
        <v>0</v>
      </c>
    </row>
    <row r="21" spans="1:73" x14ac:dyDescent="0.25">
      <c r="A21" s="11" t="s">
        <v>131</v>
      </c>
      <c r="B21" s="12" t="s">
        <v>113</v>
      </c>
      <c r="C21" s="12" t="s">
        <v>113</v>
      </c>
      <c r="D21" s="12">
        <v>0</v>
      </c>
      <c r="E21" s="40">
        <f t="shared" si="2"/>
        <v>4350785.759383617</v>
      </c>
      <c r="F21" s="38">
        <f t="shared" si="1"/>
        <v>2339.8504349171812</v>
      </c>
      <c r="G21" s="6">
        <v>75</v>
      </c>
      <c r="H21" s="6">
        <v>64.764939473406528</v>
      </c>
      <c r="I21" s="6">
        <v>31.741283380402582</v>
      </c>
      <c r="J21" s="6">
        <v>106.51382821427545</v>
      </c>
      <c r="K21" s="6">
        <v>57.188435734425788</v>
      </c>
      <c r="L21" s="38">
        <v>63</v>
      </c>
      <c r="M21" s="6">
        <v>63</v>
      </c>
      <c r="N21" s="38">
        <v>84.996161106114371</v>
      </c>
      <c r="O21" s="6">
        <v>84.996161106114371</v>
      </c>
      <c r="P21" s="6">
        <v>60.891624819088804</v>
      </c>
      <c r="Q21" s="6">
        <v>64</v>
      </c>
      <c r="R21" s="6">
        <v>79.483817421171182</v>
      </c>
      <c r="S21" s="38">
        <v>31.622041574881113</v>
      </c>
      <c r="T21" s="6">
        <v>30.247998891654774</v>
      </c>
      <c r="U21" s="6">
        <v>73.083735702993678</v>
      </c>
      <c r="V21" s="6">
        <v>70</v>
      </c>
      <c r="W21" s="6">
        <v>27.191800452463252</v>
      </c>
      <c r="X21" s="6">
        <v>55</v>
      </c>
      <c r="Y21" s="38">
        <v>15</v>
      </c>
      <c r="Z21" s="6">
        <v>15</v>
      </c>
      <c r="AA21" s="6">
        <v>25.601204859023753</v>
      </c>
      <c r="AB21" s="6">
        <v>19.863003769932224</v>
      </c>
      <c r="AC21" s="6">
        <v>31.835048304865364</v>
      </c>
      <c r="AD21" s="6">
        <v>24.605193480834274</v>
      </c>
      <c r="AE21" s="6">
        <v>11.34099095338828</v>
      </c>
      <c r="AF21" s="6">
        <v>8.4127670606328078</v>
      </c>
      <c r="AG21" s="6">
        <v>21.720850653475516</v>
      </c>
      <c r="AH21" s="6">
        <v>8.9690319713508089</v>
      </c>
      <c r="AI21" s="6">
        <v>133.76767704554985</v>
      </c>
      <c r="AJ21" s="6">
        <v>14.355345064575884</v>
      </c>
      <c r="AK21" s="6">
        <v>28.634286247394368</v>
      </c>
      <c r="AL21" s="6">
        <v>24</v>
      </c>
      <c r="AM21" s="6">
        <v>89.655810459524261</v>
      </c>
      <c r="AN21" s="6">
        <v>24.553585222848874</v>
      </c>
      <c r="AO21" s="6">
        <v>239.6228592653822</v>
      </c>
      <c r="AP21" s="6">
        <v>50.430537045383083</v>
      </c>
      <c r="AQ21" s="6">
        <v>5.9166762930050805</v>
      </c>
      <c r="AR21" s="6">
        <v>2.0559710585359747</v>
      </c>
      <c r="AS21" s="6">
        <v>4</v>
      </c>
      <c r="AT21" s="6">
        <v>2.8572773280160435</v>
      </c>
      <c r="AU21" s="6">
        <v>8.5057432150412104</v>
      </c>
      <c r="AV21" s="6">
        <v>2.1762477522389658</v>
      </c>
      <c r="AW21" s="38">
        <v>2.8572773280160435</v>
      </c>
      <c r="AX21" s="6">
        <v>4.9567550168626147</v>
      </c>
      <c r="AY21" s="6">
        <v>0</v>
      </c>
      <c r="AZ21" s="6">
        <v>43.311367235757288</v>
      </c>
      <c r="BA21" s="6">
        <v>2</v>
      </c>
      <c r="BB21" s="6">
        <v>2.2642575052202605</v>
      </c>
      <c r="BC21" s="6">
        <v>23.768843133799905</v>
      </c>
      <c r="BD21" s="6">
        <v>10</v>
      </c>
      <c r="BE21" s="6">
        <v>13.260986503968997</v>
      </c>
      <c r="BF21" s="6">
        <v>37.219796772840567</v>
      </c>
      <c r="BG21" s="6">
        <v>31.622041574881113</v>
      </c>
      <c r="BH21" s="6">
        <v>32.922838393389299</v>
      </c>
      <c r="BI21" s="6">
        <v>27.37193233343352</v>
      </c>
      <c r="BJ21" s="6">
        <v>5</v>
      </c>
      <c r="BK21" s="38">
        <v>20.611657060879097</v>
      </c>
      <c r="BL21" s="6">
        <v>20.611657060879097</v>
      </c>
      <c r="BM21" s="6">
        <v>11.143381579262572</v>
      </c>
      <c r="BN21" s="6">
        <v>8.6620617944065312</v>
      </c>
      <c r="BO21" s="6">
        <v>23.4538725296431</v>
      </c>
      <c r="BP21" s="6">
        <v>33.380423025595107</v>
      </c>
      <c r="BQ21" s="6">
        <v>9.7417065673606373</v>
      </c>
      <c r="BR21" s="6">
        <v>18.245831273784354</v>
      </c>
      <c r="BS21" s="6">
        <v>20</v>
      </c>
      <c r="BT21" s="6">
        <v>1.8418132992103418</v>
      </c>
      <c r="BU21" s="6">
        <v>0</v>
      </c>
    </row>
    <row r="22" spans="1:73" s="1" customFormat="1" x14ac:dyDescent="0.25">
      <c r="A22" s="13" t="s">
        <v>3</v>
      </c>
      <c r="B22" s="7">
        <v>0</v>
      </c>
      <c r="C22" s="7">
        <v>0</v>
      </c>
      <c r="D22" s="7"/>
      <c r="E22" s="40">
        <f t="shared" si="2"/>
        <v>130202755.79265065</v>
      </c>
      <c r="F22" s="38">
        <f t="shared" si="1"/>
        <v>67429.123884798595</v>
      </c>
      <c r="G22" s="7">
        <f t="shared" ref="G22:N22" si="3">SUM(G8:G21)</f>
        <v>3359.6100386734247</v>
      </c>
      <c r="H22" s="7">
        <f t="shared" si="3"/>
        <v>2000.0141252810085</v>
      </c>
      <c r="I22" s="7">
        <f t="shared" si="3"/>
        <v>920.37786529868208</v>
      </c>
      <c r="J22" s="7">
        <f t="shared" si="3"/>
        <v>2800.3459175673074</v>
      </c>
      <c r="K22" s="7">
        <f t="shared" si="3"/>
        <v>1760.3629325557288</v>
      </c>
      <c r="L22" s="7">
        <f t="shared" si="3"/>
        <v>1439.5906782008603</v>
      </c>
      <c r="M22" s="7">
        <f t="shared" si="3"/>
        <v>1439.5906782008603</v>
      </c>
      <c r="N22" s="7">
        <f t="shared" si="3"/>
        <v>2960.0828894019405</v>
      </c>
      <c r="O22" s="7">
        <f t="shared" ref="O22:BU22" si="4">SUM(O8:O21)</f>
        <v>2960.0828894019405</v>
      </c>
      <c r="P22" s="7">
        <f t="shared" si="4"/>
        <v>2159.9310534773122</v>
      </c>
      <c r="Q22" s="7">
        <f t="shared" si="4"/>
        <v>1839.8161053166616</v>
      </c>
      <c r="R22" s="7">
        <f t="shared" si="4"/>
        <v>1599.8504825463488</v>
      </c>
      <c r="S22" s="7">
        <f>SUM(S8:S21)</f>
        <v>800.30592033755897</v>
      </c>
      <c r="T22" s="7">
        <f t="shared" si="4"/>
        <v>960.04518221339083</v>
      </c>
      <c r="U22" s="7">
        <f t="shared" si="4"/>
        <v>1599.9953001588026</v>
      </c>
      <c r="V22" s="7">
        <f t="shared" si="4"/>
        <v>3240.1398539496563</v>
      </c>
      <c r="W22" s="7">
        <f t="shared" si="4"/>
        <v>800.03765184449207</v>
      </c>
      <c r="X22" s="7">
        <f t="shared" si="4"/>
        <v>1279.5061708384226</v>
      </c>
      <c r="Y22" s="7">
        <f>SUM(Y8:Y21)</f>
        <v>520.49069659639008</v>
      </c>
      <c r="Z22" s="7">
        <f t="shared" si="4"/>
        <v>520.49069659639008</v>
      </c>
      <c r="AA22" s="7">
        <f t="shared" si="4"/>
        <v>320.28984972251919</v>
      </c>
      <c r="AB22" s="7">
        <f t="shared" si="4"/>
        <v>560.36432864497499</v>
      </c>
      <c r="AC22" s="7">
        <f t="shared" si="4"/>
        <v>680.03200406781855</v>
      </c>
      <c r="AD22" s="7">
        <f t="shared" si="4"/>
        <v>637.41437114935638</v>
      </c>
      <c r="AE22" s="7">
        <f t="shared" si="4"/>
        <v>320.01506073779683</v>
      </c>
      <c r="AF22" s="7">
        <f t="shared" si="4"/>
        <v>480.02259110669542</v>
      </c>
      <c r="AG22" s="7">
        <f t="shared" si="4"/>
        <v>779.97600073843887</v>
      </c>
      <c r="AH22" s="7">
        <f t="shared" si="4"/>
        <v>400.01882592224615</v>
      </c>
      <c r="AI22" s="7">
        <f t="shared" si="4"/>
        <v>2792.0853544043898</v>
      </c>
      <c r="AJ22" s="7">
        <f t="shared" si="4"/>
        <v>360.01694333002155</v>
      </c>
      <c r="AK22" s="7">
        <f t="shared" si="4"/>
        <v>560.02635629114457</v>
      </c>
      <c r="AL22" s="7">
        <f t="shared" si="4"/>
        <v>2398.437402053501</v>
      </c>
      <c r="AM22" s="7">
        <f t="shared" si="4"/>
        <v>3360.4496824738626</v>
      </c>
      <c r="AN22" s="7">
        <f t="shared" si="4"/>
        <v>480.02259110669536</v>
      </c>
      <c r="AO22" s="7">
        <f t="shared" si="4"/>
        <v>5199.6833243491674</v>
      </c>
      <c r="AP22" s="7">
        <f t="shared" si="4"/>
        <v>800.03765184449253</v>
      </c>
      <c r="AQ22" s="7">
        <f t="shared" si="4"/>
        <v>200.04000800160031</v>
      </c>
      <c r="AR22" s="7">
        <f t="shared" si="4"/>
        <v>64.406203892669126</v>
      </c>
      <c r="AS22" s="7">
        <f t="shared" si="4"/>
        <v>239.20820813635106</v>
      </c>
      <c r="AT22" s="7">
        <f t="shared" si="4"/>
        <v>80.478566128283433</v>
      </c>
      <c r="AU22" s="7">
        <f t="shared" si="4"/>
        <v>239.82405396040571</v>
      </c>
      <c r="AV22" s="7">
        <f t="shared" si="4"/>
        <v>159.78553846120019</v>
      </c>
      <c r="AW22" s="7">
        <f>SUM(AW8:AW21)</f>
        <v>80.478566128283433</v>
      </c>
      <c r="AX22" s="7">
        <f t="shared" si="4"/>
        <v>240.01129555334771</v>
      </c>
      <c r="AY22" s="7">
        <f t="shared" si="4"/>
        <v>20.000188259222462</v>
      </c>
      <c r="AZ22" s="7">
        <f t="shared" si="4"/>
        <v>959.75807248095134</v>
      </c>
      <c r="BA22" s="7">
        <f t="shared" si="4"/>
        <v>96.428068787224078</v>
      </c>
      <c r="BB22" s="7">
        <f t="shared" si="4"/>
        <v>80.134952640947034</v>
      </c>
      <c r="BC22" s="7">
        <f t="shared" si="4"/>
        <v>439.97548499335096</v>
      </c>
      <c r="BD22" s="7">
        <f t="shared" si="4"/>
        <v>320</v>
      </c>
      <c r="BE22" s="7">
        <f t="shared" si="4"/>
        <v>295.69613534566923</v>
      </c>
      <c r="BF22" s="7">
        <f t="shared" si="4"/>
        <v>360.01283747389766</v>
      </c>
      <c r="BG22" s="7">
        <f t="shared" si="4"/>
        <v>800.30592033755897</v>
      </c>
      <c r="BH22" s="7">
        <f t="shared" si="4"/>
        <v>760.03576925226764</v>
      </c>
      <c r="BI22" s="7">
        <f t="shared" si="4"/>
        <v>719.74450005777646</v>
      </c>
      <c r="BJ22" s="7">
        <f t="shared" si="4"/>
        <v>319.83767955312283</v>
      </c>
      <c r="BK22" s="7">
        <f>SUM(BK8:BK21)</f>
        <v>600.01688681666599</v>
      </c>
      <c r="BL22" s="7">
        <f t="shared" si="4"/>
        <v>600.01688681666599</v>
      </c>
      <c r="BM22" s="7">
        <f t="shared" si="4"/>
        <v>519.45033553939675</v>
      </c>
      <c r="BN22" s="7">
        <f t="shared" si="4"/>
        <v>143.58269273611</v>
      </c>
      <c r="BO22" s="7">
        <f t="shared" si="4"/>
        <v>719.54631976281587</v>
      </c>
      <c r="BP22" s="7">
        <f t="shared" si="4"/>
        <v>960.82049746485802</v>
      </c>
      <c r="BQ22" s="7">
        <f t="shared" si="4"/>
        <v>640.12964266726624</v>
      </c>
      <c r="BR22" s="7">
        <f t="shared" si="4"/>
        <v>798.58358939238894</v>
      </c>
      <c r="BS22" s="7">
        <f t="shared" si="4"/>
        <v>799.86280426761891</v>
      </c>
      <c r="BT22" s="7">
        <f t="shared" si="4"/>
        <v>63.533999360193917</v>
      </c>
      <c r="BU22" s="7">
        <f t="shared" si="4"/>
        <v>17.858714130177226</v>
      </c>
    </row>
    <row r="23" spans="1:73" x14ac:dyDescent="0.25">
      <c r="A23" s="11" t="s">
        <v>290</v>
      </c>
      <c r="B23" s="12" t="s">
        <v>291</v>
      </c>
      <c r="C23" s="12" t="s">
        <v>292</v>
      </c>
      <c r="D23" s="12" t="s">
        <v>236</v>
      </c>
      <c r="E23" s="40">
        <f t="shared" si="2"/>
        <v>9134993</v>
      </c>
      <c r="F23" s="38">
        <f t="shared" si="1"/>
        <v>5001</v>
      </c>
      <c r="G23" s="6">
        <v>273</v>
      </c>
      <c r="H23" s="6">
        <v>147</v>
      </c>
      <c r="I23" s="6">
        <v>74</v>
      </c>
      <c r="J23" s="6">
        <v>204</v>
      </c>
      <c r="K23" s="6">
        <v>143</v>
      </c>
      <c r="L23" s="38">
        <v>122</v>
      </c>
      <c r="M23" s="6">
        <v>122</v>
      </c>
      <c r="N23" s="38">
        <v>225</v>
      </c>
      <c r="O23" s="6">
        <v>225</v>
      </c>
      <c r="P23" s="6">
        <v>154</v>
      </c>
      <c r="Q23" s="6">
        <v>128</v>
      </c>
      <c r="R23" s="6">
        <v>132</v>
      </c>
      <c r="S23" s="38">
        <v>64</v>
      </c>
      <c r="T23" s="6">
        <v>67</v>
      </c>
      <c r="U23" s="6">
        <v>124</v>
      </c>
      <c r="V23" s="6">
        <v>245</v>
      </c>
      <c r="W23" s="6">
        <v>56</v>
      </c>
      <c r="X23" s="6">
        <v>89</v>
      </c>
      <c r="Y23" s="38">
        <v>36</v>
      </c>
      <c r="Z23" s="6">
        <v>36</v>
      </c>
      <c r="AA23" s="6">
        <v>22</v>
      </c>
      <c r="AB23" s="6">
        <v>39</v>
      </c>
      <c r="AC23" s="6">
        <v>45</v>
      </c>
      <c r="AD23" s="6">
        <v>40</v>
      </c>
      <c r="AE23" s="6">
        <v>20</v>
      </c>
      <c r="AF23" s="6">
        <v>30</v>
      </c>
      <c r="AG23" s="6">
        <v>46</v>
      </c>
      <c r="AH23" s="6">
        <v>28</v>
      </c>
      <c r="AI23" s="6">
        <v>205</v>
      </c>
      <c r="AJ23" s="6">
        <v>25</v>
      </c>
      <c r="AK23" s="6">
        <v>49</v>
      </c>
      <c r="AL23" s="6">
        <v>167</v>
      </c>
      <c r="AM23" s="6">
        <v>269</v>
      </c>
      <c r="AN23" s="6">
        <v>36</v>
      </c>
      <c r="AO23" s="6">
        <v>386</v>
      </c>
      <c r="AP23" s="6">
        <v>56</v>
      </c>
      <c r="AQ23" s="6">
        <v>11</v>
      </c>
      <c r="AR23" s="6">
        <v>4</v>
      </c>
      <c r="AS23" s="6">
        <v>15</v>
      </c>
      <c r="AT23" s="6">
        <v>6</v>
      </c>
      <c r="AU23" s="6">
        <v>15</v>
      </c>
      <c r="AV23" s="6">
        <v>9</v>
      </c>
      <c r="AW23" s="38">
        <v>6</v>
      </c>
      <c r="AX23" s="6">
        <v>17</v>
      </c>
      <c r="AY23" s="6">
        <v>1</v>
      </c>
      <c r="AZ23" s="6">
        <v>72</v>
      </c>
      <c r="BA23" s="6">
        <v>6</v>
      </c>
      <c r="BB23" s="6">
        <v>6</v>
      </c>
      <c r="BC23" s="6">
        <v>31</v>
      </c>
      <c r="BD23" s="6">
        <v>30</v>
      </c>
      <c r="BE23" s="6">
        <v>23</v>
      </c>
      <c r="BF23" s="6">
        <v>31</v>
      </c>
      <c r="BG23" s="6">
        <v>64</v>
      </c>
      <c r="BH23" s="6">
        <v>50</v>
      </c>
      <c r="BI23" s="6">
        <v>50</v>
      </c>
      <c r="BJ23" s="6">
        <v>22</v>
      </c>
      <c r="BK23" s="38">
        <v>46</v>
      </c>
      <c r="BL23" s="6">
        <v>46</v>
      </c>
      <c r="BM23" s="6">
        <v>36</v>
      </c>
      <c r="BN23" s="6">
        <v>10</v>
      </c>
      <c r="BO23" s="6">
        <v>50</v>
      </c>
      <c r="BP23" s="6">
        <v>61</v>
      </c>
      <c r="BQ23" s="6">
        <v>41</v>
      </c>
      <c r="BR23" s="6">
        <v>56</v>
      </c>
      <c r="BS23" s="6">
        <v>52</v>
      </c>
      <c r="BT23" s="6">
        <v>4</v>
      </c>
      <c r="BU23" s="6">
        <v>1</v>
      </c>
    </row>
    <row r="24" spans="1:73" x14ac:dyDescent="0.25">
      <c r="A24" s="11" t="s">
        <v>293</v>
      </c>
      <c r="B24" s="12" t="s">
        <v>291</v>
      </c>
      <c r="C24" s="12" t="s">
        <v>292</v>
      </c>
      <c r="D24" s="12" t="s">
        <v>236</v>
      </c>
      <c r="E24" s="40">
        <f t="shared" si="2"/>
        <v>6109208</v>
      </c>
      <c r="F24" s="38">
        <f t="shared" si="1"/>
        <v>3334</v>
      </c>
      <c r="G24" s="6">
        <v>182</v>
      </c>
      <c r="H24" s="6">
        <v>98</v>
      </c>
      <c r="I24" s="6">
        <v>49</v>
      </c>
      <c r="J24" s="6">
        <v>136</v>
      </c>
      <c r="K24" s="6">
        <v>95</v>
      </c>
      <c r="L24" s="38">
        <v>81</v>
      </c>
      <c r="M24" s="6">
        <v>81</v>
      </c>
      <c r="N24" s="38">
        <v>150</v>
      </c>
      <c r="O24" s="6">
        <v>150</v>
      </c>
      <c r="P24" s="6">
        <v>103</v>
      </c>
      <c r="Q24" s="6">
        <v>85</v>
      </c>
      <c r="R24" s="6">
        <v>88</v>
      </c>
      <c r="S24" s="38">
        <v>43</v>
      </c>
      <c r="T24" s="6">
        <v>45</v>
      </c>
      <c r="U24" s="6">
        <v>82</v>
      </c>
      <c r="V24" s="6">
        <v>163</v>
      </c>
      <c r="W24" s="6">
        <v>37</v>
      </c>
      <c r="X24" s="6">
        <v>59</v>
      </c>
      <c r="Y24" s="38">
        <v>24</v>
      </c>
      <c r="Z24" s="6">
        <v>24</v>
      </c>
      <c r="AA24" s="6">
        <v>15</v>
      </c>
      <c r="AB24" s="6">
        <v>26</v>
      </c>
      <c r="AC24" s="6">
        <v>30</v>
      </c>
      <c r="AD24" s="6">
        <v>27</v>
      </c>
      <c r="AE24" s="6">
        <v>13</v>
      </c>
      <c r="AF24" s="6">
        <v>20</v>
      </c>
      <c r="AG24" s="6">
        <v>31</v>
      </c>
      <c r="AH24" s="6">
        <v>19</v>
      </c>
      <c r="AI24" s="6">
        <v>137</v>
      </c>
      <c r="AJ24" s="6">
        <v>17</v>
      </c>
      <c r="AK24" s="6">
        <v>33</v>
      </c>
      <c r="AL24" s="6">
        <v>111</v>
      </c>
      <c r="AM24" s="6">
        <v>180</v>
      </c>
      <c r="AN24" s="6">
        <v>24</v>
      </c>
      <c r="AO24" s="6">
        <v>257</v>
      </c>
      <c r="AP24" s="6">
        <v>37</v>
      </c>
      <c r="AQ24" s="6">
        <v>8</v>
      </c>
      <c r="AR24" s="6">
        <v>3</v>
      </c>
      <c r="AS24" s="6">
        <v>10</v>
      </c>
      <c r="AT24" s="6">
        <v>4</v>
      </c>
      <c r="AU24" s="6">
        <v>10</v>
      </c>
      <c r="AV24" s="6">
        <v>6</v>
      </c>
      <c r="AW24" s="38">
        <v>4</v>
      </c>
      <c r="AX24" s="6">
        <v>11</v>
      </c>
      <c r="AY24" s="6">
        <v>1</v>
      </c>
      <c r="AZ24" s="6">
        <v>48</v>
      </c>
      <c r="BA24" s="6">
        <v>4</v>
      </c>
      <c r="BB24" s="6">
        <v>4</v>
      </c>
      <c r="BC24" s="6">
        <v>20</v>
      </c>
      <c r="BD24" s="6">
        <v>20</v>
      </c>
      <c r="BE24" s="6">
        <v>15</v>
      </c>
      <c r="BF24" s="6">
        <v>21</v>
      </c>
      <c r="BG24" s="6">
        <v>43</v>
      </c>
      <c r="BH24" s="6">
        <v>33</v>
      </c>
      <c r="BI24" s="6">
        <v>33</v>
      </c>
      <c r="BJ24" s="6">
        <v>15</v>
      </c>
      <c r="BK24" s="38">
        <v>31</v>
      </c>
      <c r="BL24" s="6">
        <v>31</v>
      </c>
      <c r="BM24" s="6">
        <v>24</v>
      </c>
      <c r="BN24" s="6">
        <v>7</v>
      </c>
      <c r="BO24" s="6">
        <v>33</v>
      </c>
      <c r="BP24" s="6">
        <v>40</v>
      </c>
      <c r="BQ24" s="6">
        <v>27</v>
      </c>
      <c r="BR24" s="6">
        <v>37</v>
      </c>
      <c r="BS24" s="6">
        <v>35</v>
      </c>
      <c r="BT24" s="6">
        <v>3</v>
      </c>
      <c r="BU24" s="6">
        <v>1</v>
      </c>
    </row>
    <row r="25" spans="1:73" x14ac:dyDescent="0.25">
      <c r="A25" s="11" t="s">
        <v>294</v>
      </c>
      <c r="B25" s="12" t="s">
        <v>291</v>
      </c>
      <c r="C25" s="12" t="s">
        <v>295</v>
      </c>
      <c r="D25" s="12" t="s">
        <v>296</v>
      </c>
      <c r="E25" s="40">
        <f t="shared" si="2"/>
        <v>8300695</v>
      </c>
      <c r="F25" s="38">
        <f t="shared" si="1"/>
        <v>4553</v>
      </c>
      <c r="G25" s="6">
        <v>249</v>
      </c>
      <c r="H25" s="6">
        <v>134</v>
      </c>
      <c r="I25" s="6">
        <v>67</v>
      </c>
      <c r="J25" s="6">
        <v>186</v>
      </c>
      <c r="K25" s="6">
        <v>130</v>
      </c>
      <c r="L25" s="38">
        <v>111</v>
      </c>
      <c r="M25" s="6">
        <v>111</v>
      </c>
      <c r="N25" s="38">
        <v>205</v>
      </c>
      <c r="O25" s="6">
        <v>205</v>
      </c>
      <c r="P25" s="6">
        <v>141</v>
      </c>
      <c r="Q25" s="6">
        <v>117</v>
      </c>
      <c r="R25" s="6">
        <v>120</v>
      </c>
      <c r="S25" s="38">
        <v>58</v>
      </c>
      <c r="T25" s="6">
        <v>61</v>
      </c>
      <c r="U25" s="6">
        <v>113</v>
      </c>
      <c r="V25" s="6">
        <v>223</v>
      </c>
      <c r="W25" s="6">
        <v>51</v>
      </c>
      <c r="X25" s="6">
        <v>81</v>
      </c>
      <c r="Y25" s="38">
        <v>33</v>
      </c>
      <c r="Z25" s="6">
        <v>33</v>
      </c>
      <c r="AA25" s="6">
        <v>20</v>
      </c>
      <c r="AB25" s="6">
        <v>35</v>
      </c>
      <c r="AC25" s="6">
        <v>41</v>
      </c>
      <c r="AD25" s="6">
        <v>37</v>
      </c>
      <c r="AE25" s="6">
        <v>18</v>
      </c>
      <c r="AF25" s="6">
        <v>27</v>
      </c>
      <c r="AG25" s="6">
        <v>42</v>
      </c>
      <c r="AH25" s="6">
        <v>25</v>
      </c>
      <c r="AI25" s="6">
        <v>187</v>
      </c>
      <c r="AJ25" s="6">
        <v>23</v>
      </c>
      <c r="AK25" s="6">
        <v>45</v>
      </c>
      <c r="AL25" s="6">
        <v>152</v>
      </c>
      <c r="AM25" s="6">
        <v>246</v>
      </c>
      <c r="AN25" s="6">
        <v>33</v>
      </c>
      <c r="AO25" s="6">
        <v>351</v>
      </c>
      <c r="AP25" s="6">
        <v>51</v>
      </c>
      <c r="AQ25" s="6">
        <v>10</v>
      </c>
      <c r="AR25" s="6">
        <v>4</v>
      </c>
      <c r="AS25" s="6">
        <v>14</v>
      </c>
      <c r="AT25" s="6">
        <v>5</v>
      </c>
      <c r="AU25" s="6">
        <v>13</v>
      </c>
      <c r="AV25" s="6">
        <v>8</v>
      </c>
      <c r="AW25" s="38">
        <v>5</v>
      </c>
      <c r="AX25" s="6">
        <v>15</v>
      </c>
      <c r="AY25" s="6">
        <v>1</v>
      </c>
      <c r="AZ25" s="6">
        <v>65</v>
      </c>
      <c r="BA25" s="6">
        <v>5</v>
      </c>
      <c r="BB25" s="6">
        <v>5</v>
      </c>
      <c r="BC25" s="6">
        <v>28</v>
      </c>
      <c r="BD25" s="6">
        <v>27</v>
      </c>
      <c r="BE25" s="6">
        <v>21</v>
      </c>
      <c r="BF25" s="6">
        <v>28</v>
      </c>
      <c r="BG25" s="6">
        <v>58</v>
      </c>
      <c r="BH25" s="6">
        <v>45</v>
      </c>
      <c r="BI25" s="6">
        <v>46</v>
      </c>
      <c r="BJ25" s="6">
        <v>20</v>
      </c>
      <c r="BK25" s="38">
        <v>42</v>
      </c>
      <c r="BL25" s="6">
        <v>42</v>
      </c>
      <c r="BM25" s="6">
        <v>33</v>
      </c>
      <c r="BN25" s="6">
        <v>9</v>
      </c>
      <c r="BO25" s="6">
        <v>46</v>
      </c>
      <c r="BP25" s="6">
        <v>55</v>
      </c>
      <c r="BQ25" s="6">
        <v>38</v>
      </c>
      <c r="BR25" s="6">
        <v>51</v>
      </c>
      <c r="BS25" s="6">
        <v>47</v>
      </c>
      <c r="BT25" s="6">
        <v>4</v>
      </c>
      <c r="BU25" s="6">
        <v>1</v>
      </c>
    </row>
    <row r="26" spans="1:73" x14ac:dyDescent="0.25">
      <c r="A26" s="11" t="s">
        <v>297</v>
      </c>
      <c r="B26" s="12" t="s">
        <v>291</v>
      </c>
      <c r="C26" s="12" t="s">
        <v>295</v>
      </c>
      <c r="D26" s="12" t="s">
        <v>236</v>
      </c>
      <c r="E26" s="40">
        <f t="shared" si="2"/>
        <v>15828963</v>
      </c>
      <c r="F26" s="38">
        <f t="shared" si="1"/>
        <v>8667</v>
      </c>
      <c r="G26" s="6">
        <v>473</v>
      </c>
      <c r="H26" s="6">
        <v>256</v>
      </c>
      <c r="I26" s="6">
        <v>128</v>
      </c>
      <c r="J26" s="6">
        <v>354</v>
      </c>
      <c r="K26" s="6">
        <v>248</v>
      </c>
      <c r="L26" s="38">
        <v>212</v>
      </c>
      <c r="M26" s="6">
        <v>212</v>
      </c>
      <c r="N26" s="38">
        <v>390</v>
      </c>
      <c r="O26" s="6">
        <v>390</v>
      </c>
      <c r="P26" s="6">
        <v>267</v>
      </c>
      <c r="Q26" s="6">
        <v>222</v>
      </c>
      <c r="R26" s="6">
        <v>229</v>
      </c>
      <c r="S26" s="38">
        <v>111</v>
      </c>
      <c r="T26" s="6">
        <v>116</v>
      </c>
      <c r="U26" s="6">
        <v>214</v>
      </c>
      <c r="V26" s="6">
        <v>424</v>
      </c>
      <c r="W26" s="6">
        <v>96</v>
      </c>
      <c r="X26" s="6">
        <v>154</v>
      </c>
      <c r="Y26" s="38">
        <v>63</v>
      </c>
      <c r="Z26" s="6">
        <v>63</v>
      </c>
      <c r="AA26" s="6">
        <v>39</v>
      </c>
      <c r="AB26" s="6">
        <v>68</v>
      </c>
      <c r="AC26" s="6">
        <v>77</v>
      </c>
      <c r="AD26" s="6">
        <v>70</v>
      </c>
      <c r="AE26" s="6">
        <v>35</v>
      </c>
      <c r="AF26" s="6">
        <v>51</v>
      </c>
      <c r="AG26" s="6">
        <v>80</v>
      </c>
      <c r="AH26" s="6">
        <v>48</v>
      </c>
      <c r="AI26" s="6">
        <v>356</v>
      </c>
      <c r="AJ26" s="6">
        <v>43</v>
      </c>
      <c r="AK26" s="6">
        <v>85</v>
      </c>
      <c r="AL26" s="6">
        <v>289</v>
      </c>
      <c r="AM26" s="6">
        <v>467</v>
      </c>
      <c r="AN26" s="6">
        <v>62</v>
      </c>
      <c r="AO26" s="6">
        <v>669</v>
      </c>
      <c r="AP26" s="6">
        <v>96</v>
      </c>
      <c r="AQ26" s="6">
        <v>20</v>
      </c>
      <c r="AR26" s="6">
        <v>7</v>
      </c>
      <c r="AS26" s="6">
        <v>26</v>
      </c>
      <c r="AT26" s="6">
        <v>10</v>
      </c>
      <c r="AU26" s="6">
        <v>25</v>
      </c>
      <c r="AV26" s="6">
        <v>16</v>
      </c>
      <c r="AW26" s="38">
        <v>10</v>
      </c>
      <c r="AX26" s="6">
        <v>29</v>
      </c>
      <c r="AY26" s="6">
        <v>2</v>
      </c>
      <c r="AZ26" s="6">
        <v>125</v>
      </c>
      <c r="BA26" s="6">
        <v>10</v>
      </c>
      <c r="BB26" s="6">
        <v>10</v>
      </c>
      <c r="BC26" s="6">
        <v>53</v>
      </c>
      <c r="BD26" s="6">
        <v>52</v>
      </c>
      <c r="BE26" s="6">
        <v>39</v>
      </c>
      <c r="BF26" s="6">
        <v>54</v>
      </c>
      <c r="BG26" s="6">
        <v>111</v>
      </c>
      <c r="BH26" s="6">
        <v>86</v>
      </c>
      <c r="BI26" s="6">
        <v>87</v>
      </c>
      <c r="BJ26" s="6">
        <v>39</v>
      </c>
      <c r="BK26" s="38">
        <v>80</v>
      </c>
      <c r="BL26" s="6">
        <v>80</v>
      </c>
      <c r="BM26" s="6">
        <v>63</v>
      </c>
      <c r="BN26" s="6">
        <v>17</v>
      </c>
      <c r="BO26" s="6">
        <v>87</v>
      </c>
      <c r="BP26" s="6">
        <v>105</v>
      </c>
      <c r="BQ26" s="6">
        <v>71</v>
      </c>
      <c r="BR26" s="6">
        <v>96</v>
      </c>
      <c r="BS26" s="6">
        <v>90</v>
      </c>
      <c r="BT26" s="6">
        <v>8</v>
      </c>
      <c r="BU26" s="6">
        <v>2</v>
      </c>
    </row>
    <row r="27" spans="1:73" x14ac:dyDescent="0.25">
      <c r="A27" s="11" t="s">
        <v>298</v>
      </c>
      <c r="B27" s="12" t="s">
        <v>291</v>
      </c>
      <c r="C27" s="12" t="s">
        <v>299</v>
      </c>
      <c r="D27" s="12" t="s">
        <v>241</v>
      </c>
      <c r="E27" s="40">
        <f t="shared" si="2"/>
        <v>6493412</v>
      </c>
      <c r="F27" s="38">
        <f t="shared" si="1"/>
        <v>3557</v>
      </c>
      <c r="G27" s="6">
        <v>194</v>
      </c>
      <c r="H27" s="6">
        <v>105</v>
      </c>
      <c r="I27" s="6">
        <v>52</v>
      </c>
      <c r="J27" s="6">
        <v>145</v>
      </c>
      <c r="K27" s="6">
        <v>102</v>
      </c>
      <c r="L27" s="38">
        <v>87</v>
      </c>
      <c r="M27" s="6">
        <v>87</v>
      </c>
      <c r="N27" s="38">
        <v>160</v>
      </c>
      <c r="O27" s="6">
        <v>160</v>
      </c>
      <c r="P27" s="6">
        <v>110</v>
      </c>
      <c r="Q27" s="6">
        <v>91</v>
      </c>
      <c r="R27" s="6">
        <v>94</v>
      </c>
      <c r="S27" s="38">
        <v>45</v>
      </c>
      <c r="T27" s="6">
        <v>47</v>
      </c>
      <c r="U27" s="6">
        <v>88</v>
      </c>
      <c r="V27" s="6">
        <v>174</v>
      </c>
      <c r="W27" s="6">
        <v>40</v>
      </c>
      <c r="X27" s="6">
        <v>63</v>
      </c>
      <c r="Y27" s="38">
        <v>26</v>
      </c>
      <c r="Z27" s="6">
        <v>26</v>
      </c>
      <c r="AA27" s="6">
        <v>16</v>
      </c>
      <c r="AB27" s="6">
        <v>28</v>
      </c>
      <c r="AC27" s="6">
        <v>32</v>
      </c>
      <c r="AD27" s="6">
        <v>29</v>
      </c>
      <c r="AE27" s="6">
        <v>14</v>
      </c>
      <c r="AF27" s="6">
        <v>21</v>
      </c>
      <c r="AG27" s="6">
        <v>33</v>
      </c>
      <c r="AH27" s="6">
        <v>20</v>
      </c>
      <c r="AI27" s="6">
        <v>146</v>
      </c>
      <c r="AJ27" s="6">
        <v>18</v>
      </c>
      <c r="AK27" s="6">
        <v>35</v>
      </c>
      <c r="AL27" s="6">
        <v>119</v>
      </c>
      <c r="AM27" s="6">
        <v>192</v>
      </c>
      <c r="AN27" s="6">
        <v>26</v>
      </c>
      <c r="AO27" s="6">
        <v>274</v>
      </c>
      <c r="AP27" s="6">
        <v>40</v>
      </c>
      <c r="AQ27" s="6">
        <v>8</v>
      </c>
      <c r="AR27" s="6">
        <v>3</v>
      </c>
      <c r="AS27" s="6">
        <v>11</v>
      </c>
      <c r="AT27" s="6">
        <v>4</v>
      </c>
      <c r="AU27" s="6">
        <v>10</v>
      </c>
      <c r="AV27" s="6">
        <v>6</v>
      </c>
      <c r="AW27" s="38">
        <v>4</v>
      </c>
      <c r="AX27" s="6">
        <v>12</v>
      </c>
      <c r="AY27" s="6">
        <v>1</v>
      </c>
      <c r="AZ27" s="6">
        <v>51</v>
      </c>
      <c r="BA27" s="6">
        <v>4</v>
      </c>
      <c r="BB27" s="6">
        <v>4</v>
      </c>
      <c r="BC27" s="6">
        <v>22</v>
      </c>
      <c r="BD27" s="6">
        <v>21</v>
      </c>
      <c r="BE27" s="6">
        <v>16</v>
      </c>
      <c r="BF27" s="6">
        <v>22</v>
      </c>
      <c r="BG27" s="6">
        <v>45</v>
      </c>
      <c r="BH27" s="6">
        <v>35</v>
      </c>
      <c r="BI27" s="6">
        <v>36</v>
      </c>
      <c r="BJ27" s="6">
        <v>16</v>
      </c>
      <c r="BK27" s="38">
        <v>33</v>
      </c>
      <c r="BL27" s="6">
        <v>33</v>
      </c>
      <c r="BM27" s="6">
        <v>26</v>
      </c>
      <c r="BN27" s="6">
        <v>7</v>
      </c>
      <c r="BO27" s="6">
        <v>36</v>
      </c>
      <c r="BP27" s="6">
        <v>43</v>
      </c>
      <c r="BQ27" s="6">
        <v>29</v>
      </c>
      <c r="BR27" s="6">
        <v>39</v>
      </c>
      <c r="BS27" s="6">
        <v>37</v>
      </c>
      <c r="BT27" s="6">
        <v>3</v>
      </c>
      <c r="BU27" s="6">
        <v>1</v>
      </c>
    </row>
    <row r="28" spans="1:73" x14ac:dyDescent="0.25">
      <c r="A28" s="11" t="s">
        <v>300</v>
      </c>
      <c r="B28" s="12" t="s">
        <v>291</v>
      </c>
      <c r="C28" s="12" t="s">
        <v>299</v>
      </c>
      <c r="D28" s="12" t="s">
        <v>236</v>
      </c>
      <c r="E28" s="40">
        <f t="shared" si="2"/>
        <v>13611738</v>
      </c>
      <c r="F28" s="38">
        <f t="shared" si="1"/>
        <v>7456</v>
      </c>
      <c r="G28" s="6">
        <v>407</v>
      </c>
      <c r="H28" s="6">
        <v>220</v>
      </c>
      <c r="I28" s="6">
        <v>110</v>
      </c>
      <c r="J28" s="6">
        <v>305</v>
      </c>
      <c r="K28" s="6">
        <v>213</v>
      </c>
      <c r="L28" s="38">
        <v>182</v>
      </c>
      <c r="M28" s="6">
        <v>182</v>
      </c>
      <c r="N28" s="38">
        <v>336</v>
      </c>
      <c r="O28" s="6">
        <v>336</v>
      </c>
      <c r="P28" s="6">
        <v>230</v>
      </c>
      <c r="Q28" s="6">
        <v>191</v>
      </c>
      <c r="R28" s="6">
        <v>197</v>
      </c>
      <c r="S28" s="38">
        <v>95</v>
      </c>
      <c r="T28" s="6">
        <v>100</v>
      </c>
      <c r="U28" s="6">
        <v>185</v>
      </c>
      <c r="V28" s="6">
        <v>365</v>
      </c>
      <c r="W28" s="6">
        <v>83</v>
      </c>
      <c r="X28" s="6">
        <v>133</v>
      </c>
      <c r="Y28" s="38">
        <v>54</v>
      </c>
      <c r="Z28" s="6">
        <v>54</v>
      </c>
      <c r="AA28" s="6">
        <v>33</v>
      </c>
      <c r="AB28" s="6">
        <v>58</v>
      </c>
      <c r="AC28" s="6">
        <v>66</v>
      </c>
      <c r="AD28" s="6">
        <v>60</v>
      </c>
      <c r="AE28" s="6">
        <v>30</v>
      </c>
      <c r="AF28" s="6">
        <v>44</v>
      </c>
      <c r="AG28" s="6">
        <v>69</v>
      </c>
      <c r="AH28" s="6">
        <v>41</v>
      </c>
      <c r="AI28" s="6">
        <v>306</v>
      </c>
      <c r="AJ28" s="6">
        <v>37</v>
      </c>
      <c r="AK28" s="6">
        <v>73</v>
      </c>
      <c r="AL28" s="6">
        <v>249</v>
      </c>
      <c r="AM28" s="6">
        <v>402</v>
      </c>
      <c r="AN28" s="6">
        <v>54</v>
      </c>
      <c r="AO28" s="6">
        <v>575</v>
      </c>
      <c r="AP28" s="6">
        <v>83</v>
      </c>
      <c r="AQ28" s="6">
        <v>17</v>
      </c>
      <c r="AR28" s="6">
        <v>6</v>
      </c>
      <c r="AS28" s="6">
        <v>22</v>
      </c>
      <c r="AT28" s="6">
        <v>8</v>
      </c>
      <c r="AU28" s="6">
        <v>22</v>
      </c>
      <c r="AV28" s="6">
        <v>14</v>
      </c>
      <c r="AW28" s="38">
        <v>8</v>
      </c>
      <c r="AX28" s="6">
        <v>25</v>
      </c>
      <c r="AY28" s="6">
        <v>2</v>
      </c>
      <c r="AZ28" s="6">
        <v>107</v>
      </c>
      <c r="BA28" s="6">
        <v>9</v>
      </c>
      <c r="BB28" s="6">
        <v>8</v>
      </c>
      <c r="BC28" s="6">
        <v>46</v>
      </c>
      <c r="BD28" s="6">
        <v>44</v>
      </c>
      <c r="BE28" s="6">
        <v>34</v>
      </c>
      <c r="BF28" s="6">
        <v>47</v>
      </c>
      <c r="BG28" s="6">
        <v>95</v>
      </c>
      <c r="BH28" s="6">
        <v>74</v>
      </c>
      <c r="BI28" s="6">
        <v>75</v>
      </c>
      <c r="BJ28" s="6">
        <v>33</v>
      </c>
      <c r="BK28" s="38">
        <v>69</v>
      </c>
      <c r="BL28" s="6">
        <v>69</v>
      </c>
      <c r="BM28" s="6">
        <v>54</v>
      </c>
      <c r="BN28" s="6">
        <v>15</v>
      </c>
      <c r="BO28" s="6">
        <v>75</v>
      </c>
      <c r="BP28" s="6">
        <v>90</v>
      </c>
      <c r="BQ28" s="6">
        <v>61</v>
      </c>
      <c r="BR28" s="6">
        <v>83</v>
      </c>
      <c r="BS28" s="6">
        <v>77</v>
      </c>
      <c r="BT28" s="6">
        <v>7</v>
      </c>
      <c r="BU28" s="6">
        <v>2</v>
      </c>
    </row>
    <row r="29" spans="1:73" x14ac:dyDescent="0.25">
      <c r="A29" s="11" t="s">
        <v>301</v>
      </c>
      <c r="B29" s="12" t="s">
        <v>291</v>
      </c>
      <c r="C29" s="12" t="s">
        <v>302</v>
      </c>
      <c r="D29" s="12" t="s">
        <v>296</v>
      </c>
      <c r="E29" s="40">
        <f t="shared" si="2"/>
        <v>2214979</v>
      </c>
      <c r="F29" s="38">
        <f t="shared" si="1"/>
        <v>1222</v>
      </c>
      <c r="G29" s="6">
        <v>67</v>
      </c>
      <c r="H29" s="6">
        <v>36</v>
      </c>
      <c r="I29" s="6">
        <v>18</v>
      </c>
      <c r="J29" s="6">
        <v>50</v>
      </c>
      <c r="K29" s="6">
        <v>35</v>
      </c>
      <c r="L29" s="38">
        <v>30</v>
      </c>
      <c r="M29" s="6">
        <v>30</v>
      </c>
      <c r="N29" s="38">
        <v>55</v>
      </c>
      <c r="O29" s="6">
        <v>55</v>
      </c>
      <c r="P29" s="6">
        <v>38</v>
      </c>
      <c r="Q29" s="6">
        <v>31</v>
      </c>
      <c r="R29" s="6">
        <v>32</v>
      </c>
      <c r="S29" s="38">
        <v>16</v>
      </c>
      <c r="T29" s="6">
        <v>16</v>
      </c>
      <c r="U29" s="6">
        <v>30</v>
      </c>
      <c r="V29" s="6">
        <v>60</v>
      </c>
      <c r="W29" s="6">
        <v>14</v>
      </c>
      <c r="X29" s="6">
        <v>22</v>
      </c>
      <c r="Y29" s="38">
        <v>9</v>
      </c>
      <c r="Z29" s="6">
        <v>9</v>
      </c>
      <c r="AA29" s="6">
        <v>5</v>
      </c>
      <c r="AB29" s="6">
        <v>10</v>
      </c>
      <c r="AC29" s="6">
        <v>11</v>
      </c>
      <c r="AD29" s="6">
        <v>10</v>
      </c>
      <c r="AE29" s="6">
        <v>5</v>
      </c>
      <c r="AF29" s="6">
        <v>7</v>
      </c>
      <c r="AG29" s="6">
        <v>11</v>
      </c>
      <c r="AH29" s="6">
        <v>7</v>
      </c>
      <c r="AI29" s="6">
        <v>50</v>
      </c>
      <c r="AJ29" s="6">
        <v>6</v>
      </c>
      <c r="AK29" s="6">
        <v>12</v>
      </c>
      <c r="AL29" s="6">
        <v>41</v>
      </c>
      <c r="AM29" s="6">
        <v>66</v>
      </c>
      <c r="AN29" s="6">
        <v>9</v>
      </c>
      <c r="AO29" s="6">
        <v>94</v>
      </c>
      <c r="AP29" s="6">
        <v>14</v>
      </c>
      <c r="AQ29" s="6">
        <v>3</v>
      </c>
      <c r="AR29" s="6">
        <v>1</v>
      </c>
      <c r="AS29" s="6">
        <v>4</v>
      </c>
      <c r="AT29" s="6">
        <v>1</v>
      </c>
      <c r="AU29" s="6">
        <v>4</v>
      </c>
      <c r="AV29" s="6">
        <v>2</v>
      </c>
      <c r="AW29" s="38">
        <v>1</v>
      </c>
      <c r="AX29" s="6">
        <v>4</v>
      </c>
      <c r="AY29" s="6">
        <v>0</v>
      </c>
      <c r="AZ29" s="6">
        <v>18</v>
      </c>
      <c r="BA29" s="6">
        <v>1</v>
      </c>
      <c r="BB29" s="6">
        <v>1</v>
      </c>
      <c r="BC29" s="6">
        <v>7</v>
      </c>
      <c r="BD29" s="6">
        <v>7</v>
      </c>
      <c r="BE29" s="6">
        <v>6</v>
      </c>
      <c r="BF29" s="6">
        <v>8</v>
      </c>
      <c r="BG29" s="6">
        <v>16</v>
      </c>
      <c r="BH29" s="6">
        <v>12</v>
      </c>
      <c r="BI29" s="6">
        <v>12</v>
      </c>
      <c r="BJ29" s="6">
        <v>5</v>
      </c>
      <c r="BK29" s="38">
        <v>11</v>
      </c>
      <c r="BL29" s="6">
        <v>11</v>
      </c>
      <c r="BM29" s="6">
        <v>9</v>
      </c>
      <c r="BN29" s="6">
        <v>2</v>
      </c>
      <c r="BO29" s="6">
        <v>12</v>
      </c>
      <c r="BP29" s="6">
        <v>15</v>
      </c>
      <c r="BQ29" s="6">
        <v>10</v>
      </c>
      <c r="BR29" s="6">
        <v>14</v>
      </c>
      <c r="BS29" s="6">
        <v>13</v>
      </c>
      <c r="BT29" s="6">
        <v>1</v>
      </c>
      <c r="BU29" s="6">
        <v>0</v>
      </c>
    </row>
    <row r="30" spans="1:73" x14ac:dyDescent="0.25">
      <c r="A30" s="11" t="s">
        <v>303</v>
      </c>
      <c r="B30" s="12" t="s">
        <v>291</v>
      </c>
      <c r="C30" s="12" t="s">
        <v>302</v>
      </c>
      <c r="D30" s="12" t="s">
        <v>236</v>
      </c>
      <c r="E30" s="40">
        <f t="shared" si="2"/>
        <v>5904930</v>
      </c>
      <c r="F30" s="38">
        <f t="shared" si="1"/>
        <v>3224</v>
      </c>
      <c r="G30" s="6">
        <v>176</v>
      </c>
      <c r="H30" s="6">
        <v>95</v>
      </c>
      <c r="I30" s="6">
        <v>48</v>
      </c>
      <c r="J30" s="6">
        <v>132</v>
      </c>
      <c r="K30" s="6">
        <v>92</v>
      </c>
      <c r="L30" s="38">
        <v>79</v>
      </c>
      <c r="M30" s="6">
        <v>79</v>
      </c>
      <c r="N30" s="38">
        <v>145</v>
      </c>
      <c r="O30" s="6">
        <v>145</v>
      </c>
      <c r="P30" s="6">
        <v>99</v>
      </c>
      <c r="Q30" s="6">
        <v>82</v>
      </c>
      <c r="R30" s="6">
        <v>85</v>
      </c>
      <c r="S30" s="38">
        <v>41</v>
      </c>
      <c r="T30" s="6">
        <v>43</v>
      </c>
      <c r="U30" s="6">
        <v>80</v>
      </c>
      <c r="V30" s="6">
        <v>158</v>
      </c>
      <c r="W30" s="6">
        <v>36</v>
      </c>
      <c r="X30" s="6">
        <v>57</v>
      </c>
      <c r="Y30" s="38">
        <v>23</v>
      </c>
      <c r="Z30" s="6">
        <v>23</v>
      </c>
      <c r="AA30" s="6">
        <v>14</v>
      </c>
      <c r="AB30" s="6">
        <v>25</v>
      </c>
      <c r="AC30" s="6">
        <v>29</v>
      </c>
      <c r="AD30" s="6">
        <v>26</v>
      </c>
      <c r="AE30" s="6">
        <v>13</v>
      </c>
      <c r="AF30" s="6">
        <v>19</v>
      </c>
      <c r="AG30" s="6">
        <v>30</v>
      </c>
      <c r="AH30" s="6">
        <v>18</v>
      </c>
      <c r="AI30" s="6">
        <v>132</v>
      </c>
      <c r="AJ30" s="6">
        <v>16</v>
      </c>
      <c r="AK30" s="6">
        <v>32</v>
      </c>
      <c r="AL30" s="6">
        <v>108</v>
      </c>
      <c r="AM30" s="6">
        <v>174</v>
      </c>
      <c r="AN30" s="6">
        <v>23</v>
      </c>
      <c r="AO30" s="6">
        <v>249</v>
      </c>
      <c r="AP30" s="6">
        <v>36</v>
      </c>
      <c r="AQ30" s="6">
        <v>7</v>
      </c>
      <c r="AR30" s="6">
        <v>3</v>
      </c>
      <c r="AS30" s="6">
        <v>10</v>
      </c>
      <c r="AT30" s="6">
        <v>4</v>
      </c>
      <c r="AU30" s="6">
        <v>9</v>
      </c>
      <c r="AV30" s="6">
        <v>6</v>
      </c>
      <c r="AW30" s="38">
        <v>4</v>
      </c>
      <c r="AX30" s="6">
        <v>11</v>
      </c>
      <c r="AY30" s="6">
        <v>1</v>
      </c>
      <c r="AZ30" s="6">
        <v>46</v>
      </c>
      <c r="BA30" s="6">
        <v>4</v>
      </c>
      <c r="BB30" s="6">
        <v>4</v>
      </c>
      <c r="BC30" s="6">
        <v>20</v>
      </c>
      <c r="BD30" s="6">
        <v>19</v>
      </c>
      <c r="BE30" s="6">
        <v>15</v>
      </c>
      <c r="BF30" s="6">
        <v>20</v>
      </c>
      <c r="BG30" s="6">
        <v>41</v>
      </c>
      <c r="BH30" s="6">
        <v>32</v>
      </c>
      <c r="BI30" s="6">
        <v>32</v>
      </c>
      <c r="BJ30" s="6">
        <v>14</v>
      </c>
      <c r="BK30" s="38">
        <v>30</v>
      </c>
      <c r="BL30" s="6">
        <v>30</v>
      </c>
      <c r="BM30" s="6">
        <v>23</v>
      </c>
      <c r="BN30" s="6">
        <v>6</v>
      </c>
      <c r="BO30" s="6">
        <v>32</v>
      </c>
      <c r="BP30" s="6">
        <v>39</v>
      </c>
      <c r="BQ30" s="6">
        <v>27</v>
      </c>
      <c r="BR30" s="6">
        <v>36</v>
      </c>
      <c r="BS30" s="6">
        <v>33</v>
      </c>
      <c r="BT30" s="6">
        <v>3</v>
      </c>
      <c r="BU30" s="6">
        <v>1</v>
      </c>
    </row>
    <row r="31" spans="1:73" x14ac:dyDescent="0.25">
      <c r="A31" s="11" t="s">
        <v>304</v>
      </c>
      <c r="B31" s="12" t="s">
        <v>291</v>
      </c>
      <c r="C31" s="12" t="s">
        <v>302</v>
      </c>
      <c r="D31" s="12" t="s">
        <v>241</v>
      </c>
      <c r="E31" s="40">
        <f t="shared" si="2"/>
        <v>10793958</v>
      </c>
      <c r="F31" s="38">
        <f t="shared" si="1"/>
        <v>5904</v>
      </c>
      <c r="G31" s="6">
        <v>322</v>
      </c>
      <c r="H31" s="6">
        <v>174</v>
      </c>
      <c r="I31" s="6">
        <v>87</v>
      </c>
      <c r="J31" s="6">
        <v>241</v>
      </c>
      <c r="K31" s="6">
        <v>169</v>
      </c>
      <c r="L31" s="38">
        <v>144</v>
      </c>
      <c r="M31" s="6">
        <v>144</v>
      </c>
      <c r="N31" s="38">
        <v>266</v>
      </c>
      <c r="O31" s="6">
        <v>266</v>
      </c>
      <c r="P31" s="6">
        <v>182</v>
      </c>
      <c r="Q31" s="6">
        <v>151</v>
      </c>
      <c r="R31" s="6">
        <v>156</v>
      </c>
      <c r="S31" s="38">
        <v>75</v>
      </c>
      <c r="T31" s="6">
        <v>79</v>
      </c>
      <c r="U31" s="6">
        <v>146</v>
      </c>
      <c r="V31" s="6">
        <v>289</v>
      </c>
      <c r="W31" s="6">
        <v>66</v>
      </c>
      <c r="X31" s="6">
        <v>105</v>
      </c>
      <c r="Y31" s="38">
        <v>43</v>
      </c>
      <c r="Z31" s="6">
        <v>43</v>
      </c>
      <c r="AA31" s="6">
        <v>26</v>
      </c>
      <c r="AB31" s="6">
        <v>46</v>
      </c>
      <c r="AC31" s="6">
        <v>53</v>
      </c>
      <c r="AD31" s="6">
        <v>47</v>
      </c>
      <c r="AE31" s="6">
        <v>24</v>
      </c>
      <c r="AF31" s="6">
        <v>35</v>
      </c>
      <c r="AG31" s="6">
        <v>54</v>
      </c>
      <c r="AH31" s="6">
        <v>33</v>
      </c>
      <c r="AI31" s="6">
        <v>242</v>
      </c>
      <c r="AJ31" s="6">
        <v>30</v>
      </c>
      <c r="AK31" s="6">
        <v>58</v>
      </c>
      <c r="AL31" s="6">
        <v>197</v>
      </c>
      <c r="AM31" s="6">
        <v>318</v>
      </c>
      <c r="AN31" s="6">
        <v>42</v>
      </c>
      <c r="AO31" s="6">
        <v>455</v>
      </c>
      <c r="AP31" s="6">
        <v>66</v>
      </c>
      <c r="AQ31" s="6">
        <v>13</v>
      </c>
      <c r="AR31" s="6">
        <v>5</v>
      </c>
      <c r="AS31" s="6">
        <v>18</v>
      </c>
      <c r="AT31" s="6">
        <v>7</v>
      </c>
      <c r="AU31" s="6">
        <v>17</v>
      </c>
      <c r="AV31" s="6">
        <v>11</v>
      </c>
      <c r="AW31" s="38">
        <v>7</v>
      </c>
      <c r="AX31" s="6">
        <v>20</v>
      </c>
      <c r="AY31" s="6">
        <v>2</v>
      </c>
      <c r="AZ31" s="6">
        <v>85</v>
      </c>
      <c r="BA31" s="6">
        <v>7</v>
      </c>
      <c r="BB31" s="6">
        <v>7</v>
      </c>
      <c r="BC31" s="6">
        <v>36</v>
      </c>
      <c r="BD31" s="6">
        <v>35</v>
      </c>
      <c r="BE31" s="6">
        <v>27</v>
      </c>
      <c r="BF31" s="6">
        <v>37</v>
      </c>
      <c r="BG31" s="6">
        <v>75</v>
      </c>
      <c r="BH31" s="6">
        <v>59</v>
      </c>
      <c r="BI31" s="6">
        <v>59</v>
      </c>
      <c r="BJ31" s="6">
        <v>26</v>
      </c>
      <c r="BK31" s="38">
        <v>55</v>
      </c>
      <c r="BL31" s="6">
        <v>55</v>
      </c>
      <c r="BM31" s="6">
        <v>43</v>
      </c>
      <c r="BN31" s="6">
        <v>12</v>
      </c>
      <c r="BO31" s="6">
        <v>59</v>
      </c>
      <c r="BP31" s="6">
        <v>71</v>
      </c>
      <c r="BQ31" s="6">
        <v>49</v>
      </c>
      <c r="BR31" s="6">
        <v>66</v>
      </c>
      <c r="BS31" s="6">
        <v>61</v>
      </c>
      <c r="BT31" s="6">
        <v>5</v>
      </c>
      <c r="BU31" s="6">
        <v>1</v>
      </c>
    </row>
    <row r="32" spans="1:73" x14ac:dyDescent="0.25">
      <c r="A32" s="11" t="s">
        <v>305</v>
      </c>
      <c r="B32" s="12" t="s">
        <v>291</v>
      </c>
      <c r="C32" s="12" t="s">
        <v>306</v>
      </c>
      <c r="D32" s="12" t="s">
        <v>241</v>
      </c>
      <c r="E32" s="40">
        <f t="shared" si="2"/>
        <v>10159570</v>
      </c>
      <c r="F32" s="38">
        <f t="shared" si="1"/>
        <v>5558</v>
      </c>
      <c r="G32" s="6">
        <v>303</v>
      </c>
      <c r="H32" s="6">
        <v>164</v>
      </c>
      <c r="I32" s="6">
        <v>82</v>
      </c>
      <c r="J32" s="6">
        <v>227</v>
      </c>
      <c r="K32" s="6">
        <v>159</v>
      </c>
      <c r="L32" s="38">
        <v>136</v>
      </c>
      <c r="M32" s="6">
        <v>136</v>
      </c>
      <c r="N32" s="38">
        <v>250</v>
      </c>
      <c r="O32" s="6">
        <v>250</v>
      </c>
      <c r="P32" s="6">
        <v>171</v>
      </c>
      <c r="Q32" s="6">
        <v>142</v>
      </c>
      <c r="R32" s="6">
        <v>147</v>
      </c>
      <c r="S32" s="38">
        <v>71</v>
      </c>
      <c r="T32" s="6">
        <v>74</v>
      </c>
      <c r="U32" s="6">
        <v>137</v>
      </c>
      <c r="V32" s="6">
        <v>272</v>
      </c>
      <c r="W32" s="6">
        <v>62</v>
      </c>
      <c r="X32" s="6">
        <v>99</v>
      </c>
      <c r="Y32" s="38">
        <v>40</v>
      </c>
      <c r="Z32" s="6">
        <v>40</v>
      </c>
      <c r="AA32" s="6">
        <v>25</v>
      </c>
      <c r="AB32" s="6">
        <v>43</v>
      </c>
      <c r="AC32" s="6">
        <v>49</v>
      </c>
      <c r="AD32" s="6">
        <v>45</v>
      </c>
      <c r="AE32" s="6">
        <v>22</v>
      </c>
      <c r="AF32" s="6">
        <v>33</v>
      </c>
      <c r="AG32" s="6">
        <v>51</v>
      </c>
      <c r="AH32" s="6">
        <v>31</v>
      </c>
      <c r="AI32" s="6">
        <v>228</v>
      </c>
      <c r="AJ32" s="6">
        <v>28</v>
      </c>
      <c r="AK32" s="6">
        <v>55</v>
      </c>
      <c r="AL32" s="6">
        <v>185</v>
      </c>
      <c r="AM32" s="6">
        <v>299</v>
      </c>
      <c r="AN32" s="6">
        <v>40</v>
      </c>
      <c r="AO32" s="6">
        <v>429</v>
      </c>
      <c r="AP32" s="6">
        <v>62</v>
      </c>
      <c r="AQ32" s="6">
        <v>13</v>
      </c>
      <c r="AR32" s="6">
        <v>5</v>
      </c>
      <c r="AS32" s="6">
        <v>17</v>
      </c>
      <c r="AT32" s="6">
        <v>6</v>
      </c>
      <c r="AU32" s="6">
        <v>16</v>
      </c>
      <c r="AV32" s="6">
        <v>10</v>
      </c>
      <c r="AW32" s="38">
        <v>6</v>
      </c>
      <c r="AX32" s="6">
        <v>19</v>
      </c>
      <c r="AY32" s="6">
        <v>2</v>
      </c>
      <c r="AZ32" s="6">
        <v>80</v>
      </c>
      <c r="BA32" s="6">
        <v>7</v>
      </c>
      <c r="BB32" s="6">
        <v>6</v>
      </c>
      <c r="BC32" s="6">
        <v>34</v>
      </c>
      <c r="BD32" s="6">
        <v>33</v>
      </c>
      <c r="BE32" s="6">
        <v>25</v>
      </c>
      <c r="BF32" s="6">
        <v>35</v>
      </c>
      <c r="BG32" s="6">
        <v>71</v>
      </c>
      <c r="BH32" s="6">
        <v>55</v>
      </c>
      <c r="BI32" s="6">
        <v>56</v>
      </c>
      <c r="BJ32" s="6">
        <v>25</v>
      </c>
      <c r="BK32" s="38">
        <v>52</v>
      </c>
      <c r="BL32" s="6">
        <v>52</v>
      </c>
      <c r="BM32" s="6">
        <v>40</v>
      </c>
      <c r="BN32" s="6">
        <v>11</v>
      </c>
      <c r="BO32" s="6">
        <v>56</v>
      </c>
      <c r="BP32" s="6">
        <v>67</v>
      </c>
      <c r="BQ32" s="6">
        <v>46</v>
      </c>
      <c r="BR32" s="6">
        <v>62</v>
      </c>
      <c r="BS32" s="6">
        <v>58</v>
      </c>
      <c r="BT32" s="6">
        <v>5</v>
      </c>
      <c r="BU32" s="6">
        <v>1</v>
      </c>
    </row>
    <row r="33" spans="1:73" x14ac:dyDescent="0.25">
      <c r="A33" s="11" t="s">
        <v>307</v>
      </c>
      <c r="B33" s="12" t="s">
        <v>291</v>
      </c>
      <c r="C33" s="12" t="s">
        <v>306</v>
      </c>
      <c r="D33" s="12" t="s">
        <v>241</v>
      </c>
      <c r="E33" s="40">
        <f t="shared" si="2"/>
        <v>13166562</v>
      </c>
      <c r="F33" s="38">
        <f t="shared" si="1"/>
        <v>7215</v>
      </c>
      <c r="G33" s="6">
        <v>394</v>
      </c>
      <c r="H33" s="6">
        <v>213</v>
      </c>
      <c r="I33" s="6">
        <v>106</v>
      </c>
      <c r="J33" s="6">
        <v>295</v>
      </c>
      <c r="K33" s="6">
        <v>207</v>
      </c>
      <c r="L33" s="38">
        <v>176</v>
      </c>
      <c r="M33" s="6">
        <v>176</v>
      </c>
      <c r="N33" s="38">
        <v>325</v>
      </c>
      <c r="O33" s="6">
        <v>325</v>
      </c>
      <c r="P33" s="6">
        <v>223</v>
      </c>
      <c r="Q33" s="6">
        <v>185</v>
      </c>
      <c r="R33" s="6">
        <v>191</v>
      </c>
      <c r="S33" s="38">
        <v>92</v>
      </c>
      <c r="T33" s="6">
        <v>96</v>
      </c>
      <c r="U33" s="6">
        <v>179</v>
      </c>
      <c r="V33" s="6">
        <v>353</v>
      </c>
      <c r="W33" s="6">
        <v>80</v>
      </c>
      <c r="X33" s="6">
        <v>129</v>
      </c>
      <c r="Y33" s="38">
        <v>52</v>
      </c>
      <c r="Z33" s="6">
        <v>52</v>
      </c>
      <c r="AA33" s="6">
        <v>32</v>
      </c>
      <c r="AB33" s="6">
        <v>56</v>
      </c>
      <c r="AC33" s="6">
        <v>64</v>
      </c>
      <c r="AD33" s="6">
        <v>58</v>
      </c>
      <c r="AE33" s="6">
        <v>29</v>
      </c>
      <c r="AF33" s="6">
        <v>43</v>
      </c>
      <c r="AG33" s="6">
        <v>66</v>
      </c>
      <c r="AH33" s="6">
        <v>40</v>
      </c>
      <c r="AI33" s="6">
        <v>296</v>
      </c>
      <c r="AJ33" s="6">
        <v>36</v>
      </c>
      <c r="AK33" s="6">
        <v>71</v>
      </c>
      <c r="AL33" s="6">
        <v>241</v>
      </c>
      <c r="AM33" s="6">
        <v>389</v>
      </c>
      <c r="AN33" s="6">
        <v>52</v>
      </c>
      <c r="AO33" s="6">
        <v>557</v>
      </c>
      <c r="AP33" s="6">
        <v>80</v>
      </c>
      <c r="AQ33" s="6">
        <v>16</v>
      </c>
      <c r="AR33" s="6">
        <v>6</v>
      </c>
      <c r="AS33" s="6">
        <v>22</v>
      </c>
      <c r="AT33" s="6">
        <v>8</v>
      </c>
      <c r="AU33" s="6">
        <v>21</v>
      </c>
      <c r="AV33" s="6">
        <v>13</v>
      </c>
      <c r="AW33" s="38">
        <v>8</v>
      </c>
      <c r="AX33" s="6">
        <v>24</v>
      </c>
      <c r="AY33" s="6">
        <v>2</v>
      </c>
      <c r="AZ33" s="6">
        <v>104</v>
      </c>
      <c r="BA33" s="6">
        <v>9</v>
      </c>
      <c r="BB33" s="6">
        <v>8</v>
      </c>
      <c r="BC33" s="6">
        <v>44</v>
      </c>
      <c r="BD33" s="6">
        <v>43</v>
      </c>
      <c r="BE33" s="6">
        <v>33</v>
      </c>
      <c r="BF33" s="6">
        <v>45</v>
      </c>
      <c r="BG33" s="6">
        <v>92</v>
      </c>
      <c r="BH33" s="6">
        <v>72</v>
      </c>
      <c r="BI33" s="6">
        <v>72</v>
      </c>
      <c r="BJ33" s="6">
        <v>32</v>
      </c>
      <c r="BK33" s="38">
        <v>67</v>
      </c>
      <c r="BL33" s="6">
        <v>67</v>
      </c>
      <c r="BM33" s="6">
        <v>52</v>
      </c>
      <c r="BN33" s="6">
        <v>14</v>
      </c>
      <c r="BO33" s="6">
        <v>72</v>
      </c>
      <c r="BP33" s="6">
        <v>87</v>
      </c>
      <c r="BQ33" s="6">
        <v>60</v>
      </c>
      <c r="BR33" s="6">
        <v>80</v>
      </c>
      <c r="BS33" s="6">
        <v>75</v>
      </c>
      <c r="BT33" s="6">
        <v>6</v>
      </c>
      <c r="BU33" s="6">
        <v>2</v>
      </c>
    </row>
    <row r="34" spans="1:73" x14ac:dyDescent="0.25">
      <c r="A34" s="11" t="s">
        <v>308</v>
      </c>
      <c r="B34" s="12" t="s">
        <v>291</v>
      </c>
      <c r="C34" s="12" t="s">
        <v>306</v>
      </c>
      <c r="D34" s="12" t="s">
        <v>241</v>
      </c>
      <c r="E34" s="40">
        <f t="shared" si="2"/>
        <v>13905721</v>
      </c>
      <c r="F34" s="38">
        <f t="shared" si="1"/>
        <v>7630</v>
      </c>
      <c r="G34" s="6">
        <v>417</v>
      </c>
      <c r="H34" s="6">
        <v>225</v>
      </c>
      <c r="I34" s="6">
        <v>113</v>
      </c>
      <c r="J34" s="6">
        <v>312</v>
      </c>
      <c r="K34" s="6">
        <v>218</v>
      </c>
      <c r="L34" s="38">
        <v>187</v>
      </c>
      <c r="M34" s="6">
        <v>187</v>
      </c>
      <c r="N34" s="38">
        <v>344</v>
      </c>
      <c r="O34" s="6">
        <v>344</v>
      </c>
      <c r="P34" s="6">
        <v>235</v>
      </c>
      <c r="Q34" s="6">
        <v>195</v>
      </c>
      <c r="R34" s="6">
        <v>202</v>
      </c>
      <c r="S34" s="38">
        <v>98</v>
      </c>
      <c r="T34" s="6">
        <v>102</v>
      </c>
      <c r="U34" s="6">
        <v>189</v>
      </c>
      <c r="V34" s="6">
        <v>373</v>
      </c>
      <c r="W34" s="6">
        <v>85</v>
      </c>
      <c r="X34" s="6">
        <v>136</v>
      </c>
      <c r="Y34" s="38">
        <v>55</v>
      </c>
      <c r="Z34" s="6">
        <v>55</v>
      </c>
      <c r="AA34" s="6">
        <v>34</v>
      </c>
      <c r="AB34" s="6">
        <v>59</v>
      </c>
      <c r="AC34" s="6">
        <v>68</v>
      </c>
      <c r="AD34" s="6">
        <v>61</v>
      </c>
      <c r="AE34" s="6">
        <v>31</v>
      </c>
      <c r="AF34" s="6">
        <v>45</v>
      </c>
      <c r="AG34" s="6">
        <v>70</v>
      </c>
      <c r="AH34" s="6">
        <v>42</v>
      </c>
      <c r="AI34" s="6">
        <v>313</v>
      </c>
      <c r="AJ34" s="6">
        <v>38</v>
      </c>
      <c r="AK34" s="6">
        <v>75</v>
      </c>
      <c r="AL34" s="6">
        <v>255</v>
      </c>
      <c r="AM34" s="6">
        <v>411</v>
      </c>
      <c r="AN34" s="6">
        <v>55</v>
      </c>
      <c r="AO34" s="6">
        <v>589</v>
      </c>
      <c r="AP34" s="6">
        <v>85</v>
      </c>
      <c r="AQ34" s="6">
        <v>17</v>
      </c>
      <c r="AR34" s="6">
        <v>6</v>
      </c>
      <c r="AS34" s="6">
        <v>23</v>
      </c>
      <c r="AT34" s="6">
        <v>8</v>
      </c>
      <c r="AU34" s="6">
        <v>22</v>
      </c>
      <c r="AV34" s="6">
        <v>14</v>
      </c>
      <c r="AW34" s="38">
        <v>8</v>
      </c>
      <c r="AX34" s="6">
        <v>25</v>
      </c>
      <c r="AY34" s="6">
        <v>2</v>
      </c>
      <c r="AZ34" s="6">
        <v>110</v>
      </c>
      <c r="BA34" s="6">
        <v>9</v>
      </c>
      <c r="BB34" s="6">
        <v>8</v>
      </c>
      <c r="BC34" s="6">
        <v>47</v>
      </c>
      <c r="BD34" s="6">
        <v>45</v>
      </c>
      <c r="BE34" s="6">
        <v>35</v>
      </c>
      <c r="BF34" s="6">
        <v>48</v>
      </c>
      <c r="BG34" s="6">
        <v>98</v>
      </c>
      <c r="BH34" s="6">
        <v>76</v>
      </c>
      <c r="BI34" s="6">
        <v>76</v>
      </c>
      <c r="BJ34" s="6">
        <v>34</v>
      </c>
      <c r="BK34" s="38">
        <v>71</v>
      </c>
      <c r="BL34" s="6">
        <v>71</v>
      </c>
      <c r="BM34" s="6">
        <v>55</v>
      </c>
      <c r="BN34" s="6">
        <v>15</v>
      </c>
      <c r="BO34" s="6">
        <v>76</v>
      </c>
      <c r="BP34" s="6">
        <v>92</v>
      </c>
      <c r="BQ34" s="6">
        <v>63</v>
      </c>
      <c r="BR34" s="6">
        <v>85</v>
      </c>
      <c r="BS34" s="6">
        <v>79</v>
      </c>
      <c r="BT34" s="6">
        <v>7</v>
      </c>
      <c r="BU34" s="6">
        <v>2</v>
      </c>
    </row>
    <row r="35" spans="1:73" x14ac:dyDescent="0.25">
      <c r="A35" s="11" t="s">
        <v>309</v>
      </c>
      <c r="B35" s="12" t="s">
        <v>291</v>
      </c>
      <c r="C35" s="12" t="s">
        <v>310</v>
      </c>
      <c r="D35" s="12" t="s">
        <v>216</v>
      </c>
      <c r="E35" s="40">
        <f t="shared" si="2"/>
        <v>8120290</v>
      </c>
      <c r="F35" s="38">
        <f t="shared" si="1"/>
        <v>4444</v>
      </c>
      <c r="G35" s="6">
        <v>243</v>
      </c>
      <c r="H35" s="6">
        <v>131</v>
      </c>
      <c r="I35" s="6">
        <v>66</v>
      </c>
      <c r="J35" s="6">
        <v>181</v>
      </c>
      <c r="K35" s="6">
        <v>127</v>
      </c>
      <c r="L35" s="38">
        <v>109</v>
      </c>
      <c r="M35" s="6">
        <v>109</v>
      </c>
      <c r="N35" s="38">
        <v>200</v>
      </c>
      <c r="O35" s="6">
        <v>200</v>
      </c>
      <c r="P35" s="6">
        <v>137</v>
      </c>
      <c r="Q35" s="6">
        <v>114</v>
      </c>
      <c r="R35" s="6">
        <v>117</v>
      </c>
      <c r="S35" s="38">
        <v>57</v>
      </c>
      <c r="T35" s="6">
        <v>59</v>
      </c>
      <c r="U35" s="6">
        <v>110</v>
      </c>
      <c r="V35" s="6">
        <v>217</v>
      </c>
      <c r="W35" s="6">
        <v>49</v>
      </c>
      <c r="X35" s="6">
        <v>79</v>
      </c>
      <c r="Y35" s="38">
        <v>32</v>
      </c>
      <c r="Z35" s="6">
        <v>32</v>
      </c>
      <c r="AA35" s="6">
        <v>20</v>
      </c>
      <c r="AB35" s="6">
        <v>35</v>
      </c>
      <c r="AC35" s="6">
        <v>40</v>
      </c>
      <c r="AD35" s="6">
        <v>36</v>
      </c>
      <c r="AE35" s="6">
        <v>18</v>
      </c>
      <c r="AF35" s="6">
        <v>26</v>
      </c>
      <c r="AG35" s="6">
        <v>41</v>
      </c>
      <c r="AH35" s="6">
        <v>25</v>
      </c>
      <c r="AI35" s="6">
        <v>182</v>
      </c>
      <c r="AJ35" s="6">
        <v>22</v>
      </c>
      <c r="AK35" s="6">
        <v>44</v>
      </c>
      <c r="AL35" s="6">
        <v>148</v>
      </c>
      <c r="AM35" s="6">
        <v>240</v>
      </c>
      <c r="AN35" s="6">
        <v>32</v>
      </c>
      <c r="AO35" s="6">
        <v>343</v>
      </c>
      <c r="AP35" s="6">
        <v>49</v>
      </c>
      <c r="AQ35" s="6">
        <v>10</v>
      </c>
      <c r="AR35" s="6">
        <v>4</v>
      </c>
      <c r="AS35" s="6">
        <v>13</v>
      </c>
      <c r="AT35" s="6">
        <v>5</v>
      </c>
      <c r="AU35" s="6">
        <v>13</v>
      </c>
      <c r="AV35" s="6">
        <v>8</v>
      </c>
      <c r="AW35" s="38">
        <v>5</v>
      </c>
      <c r="AX35" s="6">
        <v>15</v>
      </c>
      <c r="AY35" s="6">
        <v>1</v>
      </c>
      <c r="AZ35" s="6">
        <v>64</v>
      </c>
      <c r="BA35" s="6">
        <v>5</v>
      </c>
      <c r="BB35" s="6">
        <v>5</v>
      </c>
      <c r="BC35" s="6">
        <v>27</v>
      </c>
      <c r="BD35" s="6">
        <v>26</v>
      </c>
      <c r="BE35" s="6">
        <v>20</v>
      </c>
      <c r="BF35" s="6">
        <v>28</v>
      </c>
      <c r="BG35" s="6">
        <v>57</v>
      </c>
      <c r="BH35" s="6">
        <v>44</v>
      </c>
      <c r="BI35" s="6">
        <v>45</v>
      </c>
      <c r="BJ35" s="6">
        <v>20</v>
      </c>
      <c r="BK35" s="38">
        <v>41</v>
      </c>
      <c r="BL35" s="6">
        <v>41</v>
      </c>
      <c r="BM35" s="6">
        <v>32</v>
      </c>
      <c r="BN35" s="6">
        <v>9</v>
      </c>
      <c r="BO35" s="6">
        <v>45</v>
      </c>
      <c r="BP35" s="6">
        <v>54</v>
      </c>
      <c r="BQ35" s="6">
        <v>37</v>
      </c>
      <c r="BR35" s="6">
        <v>49</v>
      </c>
      <c r="BS35" s="6">
        <v>46</v>
      </c>
      <c r="BT35" s="6">
        <v>4</v>
      </c>
      <c r="BU35" s="6">
        <v>1</v>
      </c>
    </row>
    <row r="36" spans="1:73" x14ac:dyDescent="0.25">
      <c r="A36" s="11" t="s">
        <v>311</v>
      </c>
      <c r="B36" s="12" t="s">
        <v>291</v>
      </c>
      <c r="C36" s="12" t="s">
        <v>310</v>
      </c>
      <c r="D36" s="12" t="s">
        <v>216</v>
      </c>
      <c r="E36" s="40">
        <f t="shared" si="2"/>
        <v>9517556</v>
      </c>
      <c r="F36" s="38">
        <f t="shared" si="1"/>
        <v>5218</v>
      </c>
      <c r="G36" s="6">
        <v>285</v>
      </c>
      <c r="H36" s="6">
        <v>154</v>
      </c>
      <c r="I36" s="6">
        <v>77</v>
      </c>
      <c r="J36" s="6">
        <v>213</v>
      </c>
      <c r="K36" s="6">
        <v>149</v>
      </c>
      <c r="L36" s="38">
        <v>128</v>
      </c>
      <c r="M36" s="6">
        <v>128</v>
      </c>
      <c r="N36" s="38">
        <v>235</v>
      </c>
      <c r="O36" s="6">
        <v>235</v>
      </c>
      <c r="P36" s="6">
        <v>161</v>
      </c>
      <c r="Q36" s="6">
        <v>134</v>
      </c>
      <c r="R36" s="6">
        <v>138</v>
      </c>
      <c r="S36" s="38">
        <v>67</v>
      </c>
      <c r="T36" s="6">
        <v>70</v>
      </c>
      <c r="U36" s="6">
        <v>129</v>
      </c>
      <c r="V36" s="6">
        <v>255</v>
      </c>
      <c r="W36" s="6">
        <v>58</v>
      </c>
      <c r="X36" s="6">
        <v>93</v>
      </c>
      <c r="Y36" s="38">
        <v>38</v>
      </c>
      <c r="Z36" s="6">
        <v>38</v>
      </c>
      <c r="AA36" s="6">
        <v>23</v>
      </c>
      <c r="AB36" s="6">
        <v>41</v>
      </c>
      <c r="AC36" s="6">
        <v>47</v>
      </c>
      <c r="AD36" s="6">
        <v>42</v>
      </c>
      <c r="AE36" s="6">
        <v>21</v>
      </c>
      <c r="AF36" s="6">
        <v>31</v>
      </c>
      <c r="AG36" s="6">
        <v>48</v>
      </c>
      <c r="AH36" s="6">
        <v>29</v>
      </c>
      <c r="AI36" s="6">
        <v>214</v>
      </c>
      <c r="AJ36" s="6">
        <v>26</v>
      </c>
      <c r="AK36" s="6">
        <v>51</v>
      </c>
      <c r="AL36" s="6">
        <v>174</v>
      </c>
      <c r="AM36" s="6">
        <v>281</v>
      </c>
      <c r="AN36" s="6">
        <v>37</v>
      </c>
      <c r="AO36" s="6">
        <v>403</v>
      </c>
      <c r="AP36" s="6">
        <v>58</v>
      </c>
      <c r="AQ36" s="6">
        <v>12</v>
      </c>
      <c r="AR36" s="6">
        <v>4</v>
      </c>
      <c r="AS36" s="6">
        <v>16</v>
      </c>
      <c r="AT36" s="6">
        <v>6</v>
      </c>
      <c r="AU36" s="6">
        <v>15</v>
      </c>
      <c r="AV36" s="6">
        <v>9</v>
      </c>
      <c r="AW36" s="38">
        <v>6</v>
      </c>
      <c r="AX36" s="6">
        <v>17</v>
      </c>
      <c r="AY36" s="6">
        <v>1</v>
      </c>
      <c r="AZ36" s="6">
        <v>75</v>
      </c>
      <c r="BA36" s="6">
        <v>6</v>
      </c>
      <c r="BB36" s="6">
        <v>6</v>
      </c>
      <c r="BC36" s="6">
        <v>32</v>
      </c>
      <c r="BD36" s="6">
        <v>31</v>
      </c>
      <c r="BE36" s="6">
        <v>24</v>
      </c>
      <c r="BF36" s="6">
        <v>33</v>
      </c>
      <c r="BG36" s="6">
        <v>67</v>
      </c>
      <c r="BH36" s="6">
        <v>52</v>
      </c>
      <c r="BI36" s="6">
        <v>52</v>
      </c>
      <c r="BJ36" s="6">
        <v>23</v>
      </c>
      <c r="BK36" s="38">
        <v>48</v>
      </c>
      <c r="BL36" s="6">
        <v>48</v>
      </c>
      <c r="BM36" s="6">
        <v>38</v>
      </c>
      <c r="BN36" s="6">
        <v>10</v>
      </c>
      <c r="BO36" s="6">
        <v>52</v>
      </c>
      <c r="BP36" s="6">
        <v>63</v>
      </c>
      <c r="BQ36" s="6">
        <v>43</v>
      </c>
      <c r="BR36" s="6">
        <v>58</v>
      </c>
      <c r="BS36" s="6">
        <v>54</v>
      </c>
      <c r="BT36" s="6">
        <v>5</v>
      </c>
      <c r="BU36" s="6">
        <v>1</v>
      </c>
    </row>
    <row r="37" spans="1:73" x14ac:dyDescent="0.25">
      <c r="A37" s="11" t="s">
        <v>312</v>
      </c>
      <c r="B37" s="12" t="s">
        <v>291</v>
      </c>
      <c r="C37" s="12" t="s">
        <v>310</v>
      </c>
      <c r="D37" s="12" t="s">
        <v>216</v>
      </c>
      <c r="E37" s="40">
        <f t="shared" si="2"/>
        <v>8143824</v>
      </c>
      <c r="F37" s="38">
        <f t="shared" si="1"/>
        <v>4463</v>
      </c>
      <c r="G37" s="6">
        <v>244</v>
      </c>
      <c r="H37" s="6">
        <v>132</v>
      </c>
      <c r="I37" s="6">
        <v>66</v>
      </c>
      <c r="J37" s="6">
        <v>182</v>
      </c>
      <c r="K37" s="6">
        <v>128</v>
      </c>
      <c r="L37" s="38">
        <v>109</v>
      </c>
      <c r="M37" s="6">
        <v>109</v>
      </c>
      <c r="N37" s="38">
        <v>201</v>
      </c>
      <c r="O37" s="6">
        <v>201</v>
      </c>
      <c r="P37" s="6">
        <v>138</v>
      </c>
      <c r="Q37" s="6">
        <v>114</v>
      </c>
      <c r="R37" s="6">
        <v>118</v>
      </c>
      <c r="S37" s="38">
        <v>57</v>
      </c>
      <c r="T37" s="6">
        <v>60</v>
      </c>
      <c r="U37" s="6">
        <v>110</v>
      </c>
      <c r="V37" s="6">
        <v>218</v>
      </c>
      <c r="W37" s="6">
        <v>50</v>
      </c>
      <c r="X37" s="6">
        <v>80</v>
      </c>
      <c r="Y37" s="38">
        <v>32</v>
      </c>
      <c r="Z37" s="6">
        <v>32</v>
      </c>
      <c r="AA37" s="6">
        <v>20</v>
      </c>
      <c r="AB37" s="6">
        <v>35</v>
      </c>
      <c r="AC37" s="6">
        <v>40</v>
      </c>
      <c r="AD37" s="6">
        <v>36</v>
      </c>
      <c r="AE37" s="6">
        <v>18</v>
      </c>
      <c r="AF37" s="6">
        <v>26</v>
      </c>
      <c r="AG37" s="6">
        <v>41</v>
      </c>
      <c r="AH37" s="6">
        <v>25</v>
      </c>
      <c r="AI37" s="6">
        <v>183</v>
      </c>
      <c r="AJ37" s="6">
        <v>22</v>
      </c>
      <c r="AK37" s="6">
        <v>44</v>
      </c>
      <c r="AL37" s="6">
        <v>149</v>
      </c>
      <c r="AM37" s="6">
        <v>241</v>
      </c>
      <c r="AN37" s="6">
        <v>32</v>
      </c>
      <c r="AO37" s="6">
        <v>344</v>
      </c>
      <c r="AP37" s="6">
        <v>50</v>
      </c>
      <c r="AQ37" s="6">
        <v>10</v>
      </c>
      <c r="AR37" s="6">
        <v>4</v>
      </c>
      <c r="AS37" s="6">
        <v>13</v>
      </c>
      <c r="AT37" s="6">
        <v>5</v>
      </c>
      <c r="AU37" s="6">
        <v>13</v>
      </c>
      <c r="AV37" s="6">
        <v>8</v>
      </c>
      <c r="AW37" s="38">
        <v>5</v>
      </c>
      <c r="AX37" s="6">
        <v>15</v>
      </c>
      <c r="AY37" s="6">
        <v>1</v>
      </c>
      <c r="AZ37" s="6">
        <v>64</v>
      </c>
      <c r="BA37" s="6">
        <v>5</v>
      </c>
      <c r="BB37" s="6">
        <v>5</v>
      </c>
      <c r="BC37" s="6">
        <v>27</v>
      </c>
      <c r="BD37" s="6">
        <v>27</v>
      </c>
      <c r="BE37" s="6">
        <v>20</v>
      </c>
      <c r="BF37" s="6">
        <v>28</v>
      </c>
      <c r="BG37" s="6">
        <v>57</v>
      </c>
      <c r="BH37" s="6">
        <v>44</v>
      </c>
      <c r="BI37" s="6">
        <v>45</v>
      </c>
      <c r="BJ37" s="6">
        <v>20</v>
      </c>
      <c r="BK37" s="38">
        <v>41</v>
      </c>
      <c r="BL37" s="6">
        <v>41</v>
      </c>
      <c r="BM37" s="6">
        <v>32</v>
      </c>
      <c r="BN37" s="6">
        <v>9</v>
      </c>
      <c r="BO37" s="6">
        <v>45</v>
      </c>
      <c r="BP37" s="6">
        <v>54</v>
      </c>
      <c r="BQ37" s="6">
        <v>37</v>
      </c>
      <c r="BR37" s="6">
        <v>50</v>
      </c>
      <c r="BS37" s="6">
        <v>46</v>
      </c>
      <c r="BT37" s="6">
        <v>4</v>
      </c>
      <c r="BU37" s="6">
        <v>1</v>
      </c>
    </row>
    <row r="38" spans="1:73" x14ac:dyDescent="0.25">
      <c r="A38" s="11" t="s">
        <v>313</v>
      </c>
      <c r="B38" s="12" t="s">
        <v>291</v>
      </c>
      <c r="C38" s="12" t="s">
        <v>295</v>
      </c>
      <c r="D38" s="12" t="s">
        <v>216</v>
      </c>
      <c r="E38" s="40">
        <f t="shared" si="2"/>
        <v>11144511</v>
      </c>
      <c r="F38" s="38">
        <f t="shared" si="1"/>
        <v>6107</v>
      </c>
      <c r="G38" s="6">
        <v>334</v>
      </c>
      <c r="H38" s="6">
        <v>180</v>
      </c>
      <c r="I38" s="6">
        <v>90</v>
      </c>
      <c r="J38" s="6">
        <v>250</v>
      </c>
      <c r="K38" s="6">
        <v>175</v>
      </c>
      <c r="L38" s="38">
        <v>149</v>
      </c>
      <c r="M38" s="6">
        <v>149</v>
      </c>
      <c r="N38" s="38">
        <v>275</v>
      </c>
      <c r="O38" s="6">
        <v>275</v>
      </c>
      <c r="P38" s="6">
        <v>189</v>
      </c>
      <c r="Q38" s="6">
        <v>156</v>
      </c>
      <c r="R38" s="6">
        <v>161</v>
      </c>
      <c r="S38" s="38">
        <v>78</v>
      </c>
      <c r="T38" s="6">
        <v>82</v>
      </c>
      <c r="U38" s="6">
        <v>151</v>
      </c>
      <c r="V38" s="6">
        <v>299</v>
      </c>
      <c r="W38" s="6">
        <v>68</v>
      </c>
      <c r="X38" s="6">
        <v>109</v>
      </c>
      <c r="Y38" s="38">
        <v>44</v>
      </c>
      <c r="Z38" s="6">
        <v>44</v>
      </c>
      <c r="AA38" s="6">
        <v>27</v>
      </c>
      <c r="AB38" s="6">
        <v>48</v>
      </c>
      <c r="AC38" s="6">
        <v>54</v>
      </c>
      <c r="AD38" s="6">
        <v>49</v>
      </c>
      <c r="AE38" s="6">
        <v>25</v>
      </c>
      <c r="AF38" s="6">
        <v>36</v>
      </c>
      <c r="AG38" s="6">
        <v>56</v>
      </c>
      <c r="AH38" s="6">
        <v>34</v>
      </c>
      <c r="AI38" s="6">
        <v>251</v>
      </c>
      <c r="AJ38" s="6">
        <v>31</v>
      </c>
      <c r="AK38" s="6">
        <v>60</v>
      </c>
      <c r="AL38" s="6">
        <v>204</v>
      </c>
      <c r="AM38" s="6">
        <v>329</v>
      </c>
      <c r="AN38" s="6">
        <v>44</v>
      </c>
      <c r="AO38" s="6">
        <v>471</v>
      </c>
      <c r="AP38" s="6">
        <v>68</v>
      </c>
      <c r="AQ38" s="6">
        <v>14</v>
      </c>
      <c r="AR38" s="6">
        <v>5</v>
      </c>
      <c r="AS38" s="6">
        <v>18</v>
      </c>
      <c r="AT38" s="6">
        <v>7</v>
      </c>
      <c r="AU38" s="6">
        <v>18</v>
      </c>
      <c r="AV38" s="6">
        <v>11</v>
      </c>
      <c r="AW38" s="38">
        <v>7</v>
      </c>
      <c r="AX38" s="6">
        <v>20</v>
      </c>
      <c r="AY38" s="6">
        <v>2</v>
      </c>
      <c r="AZ38" s="6">
        <v>88</v>
      </c>
      <c r="BA38" s="6">
        <v>7</v>
      </c>
      <c r="BB38" s="6">
        <v>7</v>
      </c>
      <c r="BC38" s="6">
        <v>37</v>
      </c>
      <c r="BD38" s="6">
        <v>36</v>
      </c>
      <c r="BE38" s="6">
        <v>28</v>
      </c>
      <c r="BF38" s="6">
        <v>38</v>
      </c>
      <c r="BG38" s="6">
        <v>78</v>
      </c>
      <c r="BH38" s="6">
        <v>61</v>
      </c>
      <c r="BI38" s="6">
        <v>61</v>
      </c>
      <c r="BJ38" s="6">
        <v>27</v>
      </c>
      <c r="BK38" s="38">
        <v>57</v>
      </c>
      <c r="BL38" s="6">
        <v>57</v>
      </c>
      <c r="BM38" s="6">
        <v>44</v>
      </c>
      <c r="BN38" s="6">
        <v>12</v>
      </c>
      <c r="BO38" s="6">
        <v>61</v>
      </c>
      <c r="BP38" s="6">
        <v>74</v>
      </c>
      <c r="BQ38" s="6">
        <v>50</v>
      </c>
      <c r="BR38" s="6">
        <v>68</v>
      </c>
      <c r="BS38" s="6">
        <v>63</v>
      </c>
      <c r="BT38" s="6">
        <v>5</v>
      </c>
      <c r="BU38" s="6">
        <v>1</v>
      </c>
    </row>
    <row r="39" spans="1:73" x14ac:dyDescent="0.25">
      <c r="A39" s="11" t="s">
        <v>314</v>
      </c>
      <c r="B39" s="12" t="s">
        <v>291</v>
      </c>
      <c r="C39" s="12" t="s">
        <v>306</v>
      </c>
      <c r="D39" s="12" t="s">
        <v>216</v>
      </c>
      <c r="E39" s="40">
        <f t="shared" si="2"/>
        <v>3659792</v>
      </c>
      <c r="F39" s="38">
        <f t="shared" si="1"/>
        <v>2001</v>
      </c>
      <c r="G39" s="6">
        <v>109</v>
      </c>
      <c r="H39" s="6">
        <v>59</v>
      </c>
      <c r="I39" s="6">
        <v>29</v>
      </c>
      <c r="J39" s="6">
        <v>82</v>
      </c>
      <c r="K39" s="6">
        <v>57</v>
      </c>
      <c r="L39" s="38">
        <v>49</v>
      </c>
      <c r="M39" s="6">
        <v>49</v>
      </c>
      <c r="N39" s="38">
        <v>90</v>
      </c>
      <c r="O39" s="6">
        <v>90</v>
      </c>
      <c r="P39" s="6">
        <v>62</v>
      </c>
      <c r="Q39" s="6">
        <v>51</v>
      </c>
      <c r="R39" s="6">
        <v>53</v>
      </c>
      <c r="S39" s="38">
        <v>26</v>
      </c>
      <c r="T39" s="6">
        <v>27</v>
      </c>
      <c r="U39" s="6">
        <v>49</v>
      </c>
      <c r="V39" s="6">
        <v>98</v>
      </c>
      <c r="W39" s="6">
        <v>22</v>
      </c>
      <c r="X39" s="6">
        <v>36</v>
      </c>
      <c r="Y39" s="38">
        <v>14</v>
      </c>
      <c r="Z39" s="6">
        <v>14</v>
      </c>
      <c r="AA39" s="6">
        <v>9</v>
      </c>
      <c r="AB39" s="6">
        <v>16</v>
      </c>
      <c r="AC39" s="6">
        <v>18</v>
      </c>
      <c r="AD39" s="6">
        <v>16</v>
      </c>
      <c r="AE39" s="6">
        <v>8</v>
      </c>
      <c r="AF39" s="6">
        <v>12</v>
      </c>
      <c r="AG39" s="6">
        <v>18</v>
      </c>
      <c r="AH39" s="6">
        <v>11</v>
      </c>
      <c r="AI39" s="6">
        <v>82</v>
      </c>
      <c r="AJ39" s="6">
        <v>10</v>
      </c>
      <c r="AK39" s="6">
        <v>20</v>
      </c>
      <c r="AL39" s="6">
        <v>67</v>
      </c>
      <c r="AM39" s="6">
        <v>108</v>
      </c>
      <c r="AN39" s="6">
        <v>14</v>
      </c>
      <c r="AO39" s="6">
        <v>154</v>
      </c>
      <c r="AP39" s="6">
        <v>22</v>
      </c>
      <c r="AQ39" s="6">
        <v>5</v>
      </c>
      <c r="AR39" s="6">
        <v>2</v>
      </c>
      <c r="AS39" s="6">
        <v>6</v>
      </c>
      <c r="AT39" s="6">
        <v>2</v>
      </c>
      <c r="AU39" s="6">
        <v>6</v>
      </c>
      <c r="AV39" s="6">
        <v>4</v>
      </c>
      <c r="AW39" s="38">
        <v>2</v>
      </c>
      <c r="AX39" s="6">
        <v>7</v>
      </c>
      <c r="AY39" s="6">
        <v>1</v>
      </c>
      <c r="AZ39" s="6">
        <v>29</v>
      </c>
      <c r="BA39" s="6">
        <v>2</v>
      </c>
      <c r="BB39" s="6">
        <v>2</v>
      </c>
      <c r="BC39" s="6">
        <v>12</v>
      </c>
      <c r="BD39" s="6">
        <v>12</v>
      </c>
      <c r="BE39" s="6">
        <v>9</v>
      </c>
      <c r="BF39" s="6">
        <v>13</v>
      </c>
      <c r="BG39" s="6">
        <v>26</v>
      </c>
      <c r="BH39" s="6">
        <v>20</v>
      </c>
      <c r="BI39" s="6">
        <v>20</v>
      </c>
      <c r="BJ39" s="6">
        <v>9</v>
      </c>
      <c r="BK39" s="38">
        <v>19</v>
      </c>
      <c r="BL39" s="6">
        <v>19</v>
      </c>
      <c r="BM39" s="6">
        <v>14</v>
      </c>
      <c r="BN39" s="6">
        <v>4</v>
      </c>
      <c r="BO39" s="6">
        <v>20</v>
      </c>
      <c r="BP39" s="6">
        <v>24</v>
      </c>
      <c r="BQ39" s="6">
        <v>16</v>
      </c>
      <c r="BR39" s="6">
        <v>22</v>
      </c>
      <c r="BS39" s="6">
        <v>21</v>
      </c>
      <c r="BT39" s="6">
        <v>2</v>
      </c>
      <c r="BU39" s="6">
        <v>0</v>
      </c>
    </row>
    <row r="40" spans="1:73" x14ac:dyDescent="0.25">
      <c r="A40" s="11" t="s">
        <v>315</v>
      </c>
      <c r="B40" s="12" t="s">
        <v>291</v>
      </c>
      <c r="C40" s="12" t="s">
        <v>292</v>
      </c>
      <c r="D40" s="12" t="s">
        <v>216</v>
      </c>
      <c r="E40" s="40">
        <f t="shared" si="2"/>
        <v>10396788</v>
      </c>
      <c r="F40" s="38">
        <f t="shared" si="1"/>
        <v>5691</v>
      </c>
      <c r="G40" s="6">
        <v>311</v>
      </c>
      <c r="H40" s="6">
        <v>168</v>
      </c>
      <c r="I40" s="6">
        <v>84</v>
      </c>
      <c r="J40" s="6">
        <v>232</v>
      </c>
      <c r="K40" s="6">
        <v>163</v>
      </c>
      <c r="L40" s="38">
        <v>139</v>
      </c>
      <c r="M40" s="6">
        <v>139</v>
      </c>
      <c r="N40" s="38">
        <v>256</v>
      </c>
      <c r="O40" s="6">
        <v>256</v>
      </c>
      <c r="P40" s="6">
        <v>176</v>
      </c>
      <c r="Q40" s="6">
        <v>146</v>
      </c>
      <c r="R40" s="6">
        <v>150</v>
      </c>
      <c r="S40" s="38">
        <v>73</v>
      </c>
      <c r="T40" s="6">
        <v>76</v>
      </c>
      <c r="U40" s="6">
        <v>141</v>
      </c>
      <c r="V40" s="6">
        <v>278</v>
      </c>
      <c r="W40" s="6">
        <v>63</v>
      </c>
      <c r="X40" s="6">
        <v>101</v>
      </c>
      <c r="Y40" s="38">
        <v>41</v>
      </c>
      <c r="Z40" s="6">
        <v>41</v>
      </c>
      <c r="AA40" s="6">
        <v>25</v>
      </c>
      <c r="AB40" s="6">
        <v>44</v>
      </c>
      <c r="AC40" s="6">
        <v>51</v>
      </c>
      <c r="AD40" s="6">
        <v>46</v>
      </c>
      <c r="AE40" s="6">
        <v>23</v>
      </c>
      <c r="AF40" s="6">
        <v>34</v>
      </c>
      <c r="AG40" s="6">
        <v>52</v>
      </c>
      <c r="AH40" s="6">
        <v>32</v>
      </c>
      <c r="AI40" s="6">
        <v>233</v>
      </c>
      <c r="AJ40" s="6">
        <v>29</v>
      </c>
      <c r="AK40" s="6">
        <v>56</v>
      </c>
      <c r="AL40" s="6">
        <v>190</v>
      </c>
      <c r="AM40" s="6">
        <v>307</v>
      </c>
      <c r="AN40" s="6">
        <v>41</v>
      </c>
      <c r="AO40" s="6">
        <v>439</v>
      </c>
      <c r="AP40" s="6">
        <v>63</v>
      </c>
      <c r="AQ40" s="6">
        <v>13</v>
      </c>
      <c r="AR40" s="6">
        <v>5</v>
      </c>
      <c r="AS40" s="6">
        <v>17</v>
      </c>
      <c r="AT40" s="6">
        <v>6</v>
      </c>
      <c r="AU40" s="6">
        <v>17</v>
      </c>
      <c r="AV40" s="6">
        <v>10</v>
      </c>
      <c r="AW40" s="38">
        <v>6</v>
      </c>
      <c r="AX40" s="6">
        <v>19</v>
      </c>
      <c r="AY40" s="6">
        <v>2</v>
      </c>
      <c r="AZ40" s="6">
        <v>82</v>
      </c>
      <c r="BA40" s="6">
        <v>7</v>
      </c>
      <c r="BB40" s="6">
        <v>6</v>
      </c>
      <c r="BC40" s="6">
        <v>35</v>
      </c>
      <c r="BD40" s="6">
        <v>34</v>
      </c>
      <c r="BE40" s="6">
        <v>26</v>
      </c>
      <c r="BF40" s="6">
        <v>36</v>
      </c>
      <c r="BG40" s="6">
        <v>73</v>
      </c>
      <c r="BH40" s="6">
        <v>57</v>
      </c>
      <c r="BI40" s="6">
        <v>57</v>
      </c>
      <c r="BJ40" s="6">
        <v>25</v>
      </c>
      <c r="BK40" s="38">
        <v>53</v>
      </c>
      <c r="BL40" s="6">
        <v>53</v>
      </c>
      <c r="BM40" s="6">
        <v>41</v>
      </c>
      <c r="BN40" s="6">
        <v>11</v>
      </c>
      <c r="BO40" s="6">
        <v>57</v>
      </c>
      <c r="BP40" s="6">
        <v>69</v>
      </c>
      <c r="BQ40" s="6">
        <v>47</v>
      </c>
      <c r="BR40" s="6">
        <v>63</v>
      </c>
      <c r="BS40" s="6">
        <v>59</v>
      </c>
      <c r="BT40" s="6">
        <v>5</v>
      </c>
      <c r="BU40" s="6">
        <v>1</v>
      </c>
    </row>
    <row r="41" spans="1:73" x14ac:dyDescent="0.25">
      <c r="A41" s="11" t="s">
        <v>316</v>
      </c>
      <c r="B41" s="12" t="s">
        <v>291</v>
      </c>
      <c r="C41" s="12" t="s">
        <v>317</v>
      </c>
      <c r="D41" s="12" t="s">
        <v>216</v>
      </c>
      <c r="E41" s="40">
        <f t="shared" si="2"/>
        <v>8896963</v>
      </c>
      <c r="F41" s="38">
        <f t="shared" si="1"/>
        <v>4883</v>
      </c>
      <c r="G41" s="6">
        <v>267</v>
      </c>
      <c r="H41" s="6">
        <v>144</v>
      </c>
      <c r="I41" s="6">
        <v>72</v>
      </c>
      <c r="J41" s="6">
        <v>200</v>
      </c>
      <c r="K41" s="6">
        <v>140</v>
      </c>
      <c r="L41" s="38">
        <v>119</v>
      </c>
      <c r="M41" s="6">
        <v>119</v>
      </c>
      <c r="N41" s="38">
        <v>220</v>
      </c>
      <c r="O41" s="6">
        <v>220</v>
      </c>
      <c r="P41" s="6">
        <v>151</v>
      </c>
      <c r="Q41" s="6">
        <v>125</v>
      </c>
      <c r="R41" s="6">
        <v>129</v>
      </c>
      <c r="S41" s="38">
        <v>63</v>
      </c>
      <c r="T41" s="6">
        <v>65</v>
      </c>
      <c r="U41" s="6">
        <v>121</v>
      </c>
      <c r="V41" s="6">
        <v>239</v>
      </c>
      <c r="W41" s="6">
        <v>54</v>
      </c>
      <c r="X41" s="6">
        <v>87</v>
      </c>
      <c r="Y41" s="38">
        <v>35</v>
      </c>
      <c r="Z41" s="6">
        <v>35</v>
      </c>
      <c r="AA41" s="6">
        <v>22</v>
      </c>
      <c r="AB41" s="6">
        <v>38</v>
      </c>
      <c r="AC41" s="6">
        <v>44</v>
      </c>
      <c r="AD41" s="6">
        <v>39</v>
      </c>
      <c r="AE41" s="6">
        <v>20</v>
      </c>
      <c r="AF41" s="6">
        <v>29</v>
      </c>
      <c r="AG41" s="6">
        <v>45</v>
      </c>
      <c r="AH41" s="6">
        <v>27</v>
      </c>
      <c r="AI41" s="6">
        <v>201</v>
      </c>
      <c r="AJ41" s="6">
        <v>24</v>
      </c>
      <c r="AK41" s="6">
        <v>48</v>
      </c>
      <c r="AL41" s="6">
        <v>163</v>
      </c>
      <c r="AM41" s="6">
        <v>263</v>
      </c>
      <c r="AN41" s="6">
        <v>35</v>
      </c>
      <c r="AO41" s="6">
        <v>377</v>
      </c>
      <c r="AP41" s="6">
        <v>54</v>
      </c>
      <c r="AQ41" s="6">
        <v>11</v>
      </c>
      <c r="AR41" s="6">
        <v>4</v>
      </c>
      <c r="AS41" s="6">
        <v>15</v>
      </c>
      <c r="AT41" s="6">
        <v>5</v>
      </c>
      <c r="AU41" s="6">
        <v>14</v>
      </c>
      <c r="AV41" s="6">
        <v>9</v>
      </c>
      <c r="AW41" s="38">
        <v>5</v>
      </c>
      <c r="AX41" s="6">
        <v>16</v>
      </c>
      <c r="AY41" s="6">
        <v>1</v>
      </c>
      <c r="AZ41" s="6">
        <v>70</v>
      </c>
      <c r="BA41" s="6">
        <v>6</v>
      </c>
      <c r="BB41" s="6">
        <v>5</v>
      </c>
      <c r="BC41" s="6">
        <v>30</v>
      </c>
      <c r="BD41" s="6">
        <v>29</v>
      </c>
      <c r="BE41" s="6">
        <v>22</v>
      </c>
      <c r="BF41" s="6">
        <v>31</v>
      </c>
      <c r="BG41" s="6">
        <v>63</v>
      </c>
      <c r="BH41" s="6">
        <v>49</v>
      </c>
      <c r="BI41" s="6">
        <v>49</v>
      </c>
      <c r="BJ41" s="6">
        <v>22</v>
      </c>
      <c r="BK41" s="38">
        <v>45</v>
      </c>
      <c r="BL41" s="6">
        <v>45</v>
      </c>
      <c r="BM41" s="6">
        <v>35</v>
      </c>
      <c r="BN41" s="6">
        <v>10</v>
      </c>
      <c r="BO41" s="6">
        <v>49</v>
      </c>
      <c r="BP41" s="6">
        <v>59</v>
      </c>
      <c r="BQ41" s="6">
        <v>40</v>
      </c>
      <c r="BR41" s="6">
        <v>54</v>
      </c>
      <c r="BS41" s="6">
        <v>51</v>
      </c>
      <c r="BT41" s="6">
        <v>4</v>
      </c>
      <c r="BU41" s="6">
        <v>1</v>
      </c>
    </row>
    <row r="42" spans="1:73" x14ac:dyDescent="0.25">
      <c r="A42" s="11" t="s">
        <v>318</v>
      </c>
      <c r="B42" s="12" t="s">
        <v>291</v>
      </c>
      <c r="C42" s="12" t="s">
        <v>317</v>
      </c>
      <c r="D42" s="12" t="s">
        <v>216</v>
      </c>
      <c r="E42" s="40">
        <f t="shared" si="2"/>
        <v>28942869</v>
      </c>
      <c r="F42" s="38">
        <f t="shared" si="1"/>
        <v>15845</v>
      </c>
      <c r="G42" s="6">
        <v>865</v>
      </c>
      <c r="H42" s="6">
        <v>467</v>
      </c>
      <c r="I42" s="6">
        <v>234</v>
      </c>
      <c r="J42" s="6">
        <v>647</v>
      </c>
      <c r="K42" s="6">
        <v>453</v>
      </c>
      <c r="L42" s="38">
        <v>387</v>
      </c>
      <c r="M42" s="6">
        <v>387</v>
      </c>
      <c r="N42" s="38">
        <v>713</v>
      </c>
      <c r="O42" s="6">
        <v>713</v>
      </c>
      <c r="P42" s="6">
        <v>489</v>
      </c>
      <c r="Q42" s="6">
        <v>405</v>
      </c>
      <c r="R42" s="6">
        <v>418</v>
      </c>
      <c r="S42" s="38">
        <v>203</v>
      </c>
      <c r="T42" s="6">
        <v>212</v>
      </c>
      <c r="U42" s="6">
        <v>392</v>
      </c>
      <c r="V42" s="6">
        <v>775</v>
      </c>
      <c r="W42" s="6">
        <v>176</v>
      </c>
      <c r="X42" s="6">
        <v>282</v>
      </c>
      <c r="Y42" s="38">
        <v>115</v>
      </c>
      <c r="Z42" s="6">
        <v>115</v>
      </c>
      <c r="AA42" s="6">
        <v>71</v>
      </c>
      <c r="AB42" s="6">
        <v>123</v>
      </c>
      <c r="AC42" s="6">
        <v>141</v>
      </c>
      <c r="AD42" s="6">
        <v>127</v>
      </c>
      <c r="AE42" s="6">
        <v>64</v>
      </c>
      <c r="AF42" s="6">
        <v>94</v>
      </c>
      <c r="AG42" s="6">
        <v>146</v>
      </c>
      <c r="AH42" s="6">
        <v>88</v>
      </c>
      <c r="AI42" s="6">
        <v>650</v>
      </c>
      <c r="AJ42" s="6">
        <v>79</v>
      </c>
      <c r="AK42" s="6">
        <v>156</v>
      </c>
      <c r="AL42" s="6">
        <v>529</v>
      </c>
      <c r="AM42" s="6">
        <v>854</v>
      </c>
      <c r="AN42" s="6">
        <v>114</v>
      </c>
      <c r="AO42" s="6">
        <v>1222</v>
      </c>
      <c r="AP42" s="6">
        <v>176</v>
      </c>
      <c r="AQ42" s="6">
        <v>36</v>
      </c>
      <c r="AR42" s="6">
        <v>13</v>
      </c>
      <c r="AS42" s="6">
        <v>47</v>
      </c>
      <c r="AT42" s="6">
        <v>18</v>
      </c>
      <c r="AU42" s="6">
        <v>46</v>
      </c>
      <c r="AV42" s="6">
        <v>29</v>
      </c>
      <c r="AW42" s="38">
        <v>18</v>
      </c>
      <c r="AX42" s="6">
        <v>53</v>
      </c>
      <c r="AY42" s="6">
        <v>4</v>
      </c>
      <c r="AZ42" s="6">
        <v>228</v>
      </c>
      <c r="BA42" s="6">
        <v>19</v>
      </c>
      <c r="BB42" s="6">
        <v>18</v>
      </c>
      <c r="BC42" s="6">
        <v>97</v>
      </c>
      <c r="BD42" s="6">
        <v>94</v>
      </c>
      <c r="BE42" s="6">
        <v>72</v>
      </c>
      <c r="BF42" s="6">
        <v>99</v>
      </c>
      <c r="BG42" s="6">
        <v>203</v>
      </c>
      <c r="BH42" s="6">
        <v>158</v>
      </c>
      <c r="BI42" s="6">
        <v>159</v>
      </c>
      <c r="BJ42" s="6">
        <v>71</v>
      </c>
      <c r="BK42" s="38">
        <v>147</v>
      </c>
      <c r="BL42" s="6">
        <v>147</v>
      </c>
      <c r="BM42" s="6">
        <v>115</v>
      </c>
      <c r="BN42" s="6">
        <v>32</v>
      </c>
      <c r="BO42" s="6">
        <v>159</v>
      </c>
      <c r="BP42" s="6">
        <v>192</v>
      </c>
      <c r="BQ42" s="6">
        <v>131</v>
      </c>
      <c r="BR42" s="6">
        <v>176</v>
      </c>
      <c r="BS42" s="6">
        <v>164</v>
      </c>
      <c r="BT42" s="6">
        <v>14</v>
      </c>
      <c r="BU42" s="6">
        <v>4</v>
      </c>
    </row>
    <row r="43" spans="1:73" x14ac:dyDescent="0.25">
      <c r="A43" s="11" t="s">
        <v>319</v>
      </c>
      <c r="B43" s="12" t="s">
        <v>291</v>
      </c>
      <c r="C43" s="12" t="s">
        <v>320</v>
      </c>
      <c r="D43" s="12" t="s">
        <v>216</v>
      </c>
      <c r="E43" s="40">
        <f t="shared" si="2"/>
        <v>10529305</v>
      </c>
      <c r="F43" s="38">
        <f t="shared" si="1"/>
        <v>5774</v>
      </c>
      <c r="G43" s="6">
        <v>315</v>
      </c>
      <c r="H43" s="6">
        <v>170</v>
      </c>
      <c r="I43" s="6">
        <v>85</v>
      </c>
      <c r="J43" s="6">
        <v>236</v>
      </c>
      <c r="K43" s="6">
        <v>165</v>
      </c>
      <c r="L43" s="38">
        <v>141</v>
      </c>
      <c r="M43" s="6">
        <v>141</v>
      </c>
      <c r="N43" s="38">
        <v>260</v>
      </c>
      <c r="O43" s="6">
        <v>260</v>
      </c>
      <c r="P43" s="6">
        <v>178</v>
      </c>
      <c r="Q43" s="6">
        <v>148</v>
      </c>
      <c r="R43" s="6">
        <v>153</v>
      </c>
      <c r="S43" s="38">
        <v>74</v>
      </c>
      <c r="T43" s="6">
        <v>77</v>
      </c>
      <c r="U43" s="6">
        <v>143</v>
      </c>
      <c r="V43" s="6">
        <v>283</v>
      </c>
      <c r="W43" s="6">
        <v>64</v>
      </c>
      <c r="X43" s="6">
        <v>103</v>
      </c>
      <c r="Y43" s="38">
        <v>42</v>
      </c>
      <c r="Z43" s="6">
        <v>42</v>
      </c>
      <c r="AA43" s="6">
        <v>26</v>
      </c>
      <c r="AB43" s="6">
        <v>45</v>
      </c>
      <c r="AC43" s="6">
        <v>51</v>
      </c>
      <c r="AD43" s="6">
        <v>46</v>
      </c>
      <c r="AE43" s="6">
        <v>23</v>
      </c>
      <c r="AF43" s="6">
        <v>34</v>
      </c>
      <c r="AG43" s="6">
        <v>53</v>
      </c>
      <c r="AH43" s="6">
        <v>32</v>
      </c>
      <c r="AI43" s="6">
        <v>237</v>
      </c>
      <c r="AJ43" s="6">
        <v>29</v>
      </c>
      <c r="AK43" s="6">
        <v>57</v>
      </c>
      <c r="AL43" s="6">
        <v>193</v>
      </c>
      <c r="AM43" s="6">
        <v>311</v>
      </c>
      <c r="AN43" s="6">
        <v>41</v>
      </c>
      <c r="AO43" s="6">
        <v>446</v>
      </c>
      <c r="AP43" s="6">
        <v>64</v>
      </c>
      <c r="AQ43" s="6">
        <v>13</v>
      </c>
      <c r="AR43" s="6">
        <v>5</v>
      </c>
      <c r="AS43" s="6">
        <v>17</v>
      </c>
      <c r="AT43" s="6">
        <v>6</v>
      </c>
      <c r="AU43" s="6">
        <v>17</v>
      </c>
      <c r="AV43" s="6">
        <v>10</v>
      </c>
      <c r="AW43" s="38">
        <v>6</v>
      </c>
      <c r="AX43" s="6">
        <v>19</v>
      </c>
      <c r="AY43" s="6">
        <v>2</v>
      </c>
      <c r="AZ43" s="6">
        <v>83</v>
      </c>
      <c r="BA43" s="6">
        <v>7</v>
      </c>
      <c r="BB43" s="6">
        <v>6</v>
      </c>
      <c r="BC43" s="6">
        <v>35</v>
      </c>
      <c r="BD43" s="6">
        <v>34</v>
      </c>
      <c r="BE43" s="6">
        <v>26</v>
      </c>
      <c r="BF43" s="6">
        <v>36</v>
      </c>
      <c r="BG43" s="6">
        <v>74</v>
      </c>
      <c r="BH43" s="6">
        <v>58</v>
      </c>
      <c r="BI43" s="6">
        <v>58</v>
      </c>
      <c r="BJ43" s="6">
        <v>26</v>
      </c>
      <c r="BK43" s="38">
        <v>54</v>
      </c>
      <c r="BL43" s="6">
        <v>54</v>
      </c>
      <c r="BM43" s="6">
        <v>42</v>
      </c>
      <c r="BN43" s="6">
        <v>12</v>
      </c>
      <c r="BO43" s="6">
        <v>58</v>
      </c>
      <c r="BP43" s="6">
        <v>70</v>
      </c>
      <c r="BQ43" s="6">
        <v>48</v>
      </c>
      <c r="BR43" s="6">
        <v>64</v>
      </c>
      <c r="BS43" s="6">
        <v>60</v>
      </c>
      <c r="BT43" s="6">
        <v>5</v>
      </c>
      <c r="BU43" s="6">
        <v>1</v>
      </c>
    </row>
    <row r="44" spans="1:73" s="17" customFormat="1" x14ac:dyDescent="0.25">
      <c r="A44" s="11" t="s">
        <v>321</v>
      </c>
      <c r="B44" s="12" t="s">
        <v>291</v>
      </c>
      <c r="C44" s="12" t="s">
        <v>320</v>
      </c>
      <c r="D44" s="12" t="s">
        <v>216</v>
      </c>
      <c r="E44" s="40">
        <f t="shared" si="2"/>
        <v>5062259</v>
      </c>
      <c r="F44" s="38">
        <f t="shared" si="1"/>
        <v>2778</v>
      </c>
      <c r="G44" s="6">
        <v>152</v>
      </c>
      <c r="H44" s="6">
        <v>82</v>
      </c>
      <c r="I44" s="6">
        <v>41</v>
      </c>
      <c r="J44" s="6">
        <v>113</v>
      </c>
      <c r="K44" s="6">
        <v>79</v>
      </c>
      <c r="L44" s="38">
        <v>68</v>
      </c>
      <c r="M44" s="6">
        <v>68</v>
      </c>
      <c r="N44" s="38">
        <v>125</v>
      </c>
      <c r="O44" s="6">
        <v>125</v>
      </c>
      <c r="P44" s="6">
        <v>86</v>
      </c>
      <c r="Q44" s="6">
        <v>71</v>
      </c>
      <c r="R44" s="6">
        <v>73</v>
      </c>
      <c r="S44" s="38">
        <v>36</v>
      </c>
      <c r="T44" s="6">
        <v>37</v>
      </c>
      <c r="U44" s="6">
        <v>69</v>
      </c>
      <c r="V44" s="6">
        <v>136</v>
      </c>
      <c r="W44" s="6">
        <v>31</v>
      </c>
      <c r="X44" s="6">
        <v>49</v>
      </c>
      <c r="Y44" s="38">
        <v>20</v>
      </c>
      <c r="Z44" s="6">
        <v>20</v>
      </c>
      <c r="AA44" s="6">
        <v>12</v>
      </c>
      <c r="AB44" s="6">
        <v>22</v>
      </c>
      <c r="AC44" s="6">
        <v>25</v>
      </c>
      <c r="AD44" s="6">
        <v>22</v>
      </c>
      <c r="AE44" s="6">
        <v>11</v>
      </c>
      <c r="AF44" s="6">
        <v>16</v>
      </c>
      <c r="AG44" s="6">
        <v>26</v>
      </c>
      <c r="AH44" s="6">
        <v>15</v>
      </c>
      <c r="AI44" s="6">
        <v>114</v>
      </c>
      <c r="AJ44" s="6">
        <v>14</v>
      </c>
      <c r="AK44" s="6">
        <v>27</v>
      </c>
      <c r="AL44" s="6">
        <v>93</v>
      </c>
      <c r="AM44" s="6">
        <v>150</v>
      </c>
      <c r="AN44" s="6">
        <v>20</v>
      </c>
      <c r="AO44" s="6">
        <v>214</v>
      </c>
      <c r="AP44" s="6">
        <v>31</v>
      </c>
      <c r="AQ44" s="6">
        <v>6</v>
      </c>
      <c r="AR44" s="6">
        <v>2</v>
      </c>
      <c r="AS44" s="6">
        <v>8</v>
      </c>
      <c r="AT44" s="6">
        <v>3</v>
      </c>
      <c r="AU44" s="6">
        <v>8</v>
      </c>
      <c r="AV44" s="6">
        <v>5</v>
      </c>
      <c r="AW44" s="38">
        <v>3</v>
      </c>
      <c r="AX44" s="6">
        <v>9</v>
      </c>
      <c r="AY44" s="6">
        <v>1</v>
      </c>
      <c r="AZ44" s="6">
        <v>40</v>
      </c>
      <c r="BA44" s="6">
        <v>3</v>
      </c>
      <c r="BB44" s="6">
        <v>3</v>
      </c>
      <c r="BC44" s="6">
        <v>17</v>
      </c>
      <c r="BD44" s="6">
        <v>17</v>
      </c>
      <c r="BE44" s="6">
        <v>13</v>
      </c>
      <c r="BF44" s="6">
        <v>17</v>
      </c>
      <c r="BG44" s="6">
        <v>36</v>
      </c>
      <c r="BH44" s="6">
        <v>28</v>
      </c>
      <c r="BI44" s="6">
        <v>28</v>
      </c>
      <c r="BJ44" s="6">
        <v>12</v>
      </c>
      <c r="BK44" s="38">
        <v>26</v>
      </c>
      <c r="BL44" s="6">
        <v>26</v>
      </c>
      <c r="BM44" s="6">
        <v>20</v>
      </c>
      <c r="BN44" s="6">
        <v>6</v>
      </c>
      <c r="BO44" s="6">
        <v>28</v>
      </c>
      <c r="BP44" s="6">
        <v>34</v>
      </c>
      <c r="BQ44" s="6">
        <v>23</v>
      </c>
      <c r="BR44" s="6">
        <v>31</v>
      </c>
      <c r="BS44" s="6">
        <v>29</v>
      </c>
      <c r="BT44" s="6">
        <v>2</v>
      </c>
      <c r="BU44" s="6">
        <v>1</v>
      </c>
    </row>
    <row r="45" spans="1:73" s="1" customFormat="1" x14ac:dyDescent="0.25">
      <c r="A45" s="13" t="s">
        <v>4</v>
      </c>
      <c r="B45" s="7">
        <v>0</v>
      </c>
      <c r="C45" s="7">
        <v>0</v>
      </c>
      <c r="D45" s="7"/>
      <c r="E45" s="40">
        <f t="shared" si="2"/>
        <v>220038886</v>
      </c>
      <c r="F45" s="38">
        <f t="shared" si="1"/>
        <v>120525</v>
      </c>
      <c r="G45" s="7">
        <f>SUM(G23:G44)</f>
        <v>6582</v>
      </c>
      <c r="H45" s="7">
        <f t="shared" ref="H45:BU45" si="5">SUM(H23:H44)</f>
        <v>3554</v>
      </c>
      <c r="I45" s="7">
        <f t="shared" si="5"/>
        <v>1778</v>
      </c>
      <c r="J45" s="7">
        <f t="shared" si="5"/>
        <v>4923</v>
      </c>
      <c r="K45" s="7">
        <f t="shared" si="5"/>
        <v>3447</v>
      </c>
      <c r="L45" s="7">
        <f>SUM(L23:L44)</f>
        <v>2945</v>
      </c>
      <c r="M45" s="7">
        <f t="shared" si="5"/>
        <v>2945</v>
      </c>
      <c r="N45" s="7">
        <f>SUM(N23:N44)</f>
        <v>5426</v>
      </c>
      <c r="O45" s="7">
        <f t="shared" si="5"/>
        <v>5426</v>
      </c>
      <c r="P45" s="7">
        <f t="shared" si="5"/>
        <v>3720</v>
      </c>
      <c r="Q45" s="7">
        <f t="shared" si="5"/>
        <v>3084</v>
      </c>
      <c r="R45" s="7">
        <f t="shared" si="5"/>
        <v>3183</v>
      </c>
      <c r="S45" s="7">
        <f>SUM(S23:S44)</f>
        <v>1543</v>
      </c>
      <c r="T45" s="7">
        <f t="shared" si="5"/>
        <v>1611</v>
      </c>
      <c r="U45" s="7">
        <f t="shared" si="5"/>
        <v>2982</v>
      </c>
      <c r="V45" s="7">
        <f t="shared" si="5"/>
        <v>5897</v>
      </c>
      <c r="W45" s="7">
        <f t="shared" si="5"/>
        <v>1341</v>
      </c>
      <c r="X45" s="7">
        <f t="shared" si="5"/>
        <v>2146</v>
      </c>
      <c r="Y45" s="7">
        <f>SUM(Y23:Y44)</f>
        <v>871</v>
      </c>
      <c r="Z45" s="7">
        <f t="shared" si="5"/>
        <v>871</v>
      </c>
      <c r="AA45" s="7">
        <f t="shared" si="5"/>
        <v>536</v>
      </c>
      <c r="AB45" s="7">
        <f t="shared" si="5"/>
        <v>940</v>
      </c>
      <c r="AC45" s="7">
        <f t="shared" si="5"/>
        <v>1076</v>
      </c>
      <c r="AD45" s="7">
        <f t="shared" si="5"/>
        <v>969</v>
      </c>
      <c r="AE45" s="7">
        <f t="shared" si="5"/>
        <v>485</v>
      </c>
      <c r="AF45" s="7">
        <f t="shared" si="5"/>
        <v>713</v>
      </c>
      <c r="AG45" s="7">
        <f t="shared" si="5"/>
        <v>1109</v>
      </c>
      <c r="AH45" s="7">
        <f t="shared" si="5"/>
        <v>670</v>
      </c>
      <c r="AI45" s="7">
        <f t="shared" si="5"/>
        <v>4945</v>
      </c>
      <c r="AJ45" s="7">
        <f t="shared" si="5"/>
        <v>603</v>
      </c>
      <c r="AK45" s="7">
        <f t="shared" si="5"/>
        <v>1186</v>
      </c>
      <c r="AL45" s="7">
        <f t="shared" si="5"/>
        <v>4024</v>
      </c>
      <c r="AM45" s="7">
        <f t="shared" si="5"/>
        <v>6497</v>
      </c>
      <c r="AN45" s="7">
        <f t="shared" si="5"/>
        <v>866</v>
      </c>
      <c r="AO45" s="7">
        <f t="shared" si="5"/>
        <v>9298</v>
      </c>
      <c r="AP45" s="7">
        <f t="shared" si="5"/>
        <v>1341</v>
      </c>
      <c r="AQ45" s="7">
        <f t="shared" si="5"/>
        <v>273</v>
      </c>
      <c r="AR45" s="7">
        <f t="shared" si="5"/>
        <v>101</v>
      </c>
      <c r="AS45" s="7">
        <f t="shared" si="5"/>
        <v>362</v>
      </c>
      <c r="AT45" s="7">
        <f t="shared" si="5"/>
        <v>134</v>
      </c>
      <c r="AU45" s="7">
        <f t="shared" si="5"/>
        <v>351</v>
      </c>
      <c r="AV45" s="7">
        <f t="shared" si="5"/>
        <v>218</v>
      </c>
      <c r="AW45" s="7">
        <f>SUM(AW23:AW44)</f>
        <v>134</v>
      </c>
      <c r="AX45" s="7">
        <f t="shared" si="5"/>
        <v>402</v>
      </c>
      <c r="AY45" s="7">
        <f t="shared" si="5"/>
        <v>33</v>
      </c>
      <c r="AZ45" s="7">
        <f t="shared" si="5"/>
        <v>1734</v>
      </c>
      <c r="BA45" s="7">
        <f t="shared" si="5"/>
        <v>142</v>
      </c>
      <c r="BB45" s="7">
        <f t="shared" si="5"/>
        <v>134</v>
      </c>
      <c r="BC45" s="7">
        <f t="shared" si="5"/>
        <v>737</v>
      </c>
      <c r="BD45" s="7">
        <f t="shared" si="5"/>
        <v>716</v>
      </c>
      <c r="BE45" s="7">
        <f t="shared" si="5"/>
        <v>549</v>
      </c>
      <c r="BF45" s="7">
        <f t="shared" si="5"/>
        <v>755</v>
      </c>
      <c r="BG45" s="7">
        <f t="shared" si="5"/>
        <v>1543</v>
      </c>
      <c r="BH45" s="7">
        <f t="shared" si="5"/>
        <v>1200</v>
      </c>
      <c r="BI45" s="7">
        <f t="shared" si="5"/>
        <v>1208</v>
      </c>
      <c r="BJ45" s="7">
        <f t="shared" si="5"/>
        <v>536</v>
      </c>
      <c r="BK45" s="7">
        <f>SUM(BK23:BK44)</f>
        <v>1118</v>
      </c>
      <c r="BL45" s="7">
        <f t="shared" si="5"/>
        <v>1118</v>
      </c>
      <c r="BM45" s="7">
        <f t="shared" si="5"/>
        <v>871</v>
      </c>
      <c r="BN45" s="7">
        <f t="shared" si="5"/>
        <v>240</v>
      </c>
      <c r="BO45" s="7">
        <f t="shared" si="5"/>
        <v>1208</v>
      </c>
      <c r="BP45" s="7">
        <f t="shared" si="5"/>
        <v>1458</v>
      </c>
      <c r="BQ45" s="7">
        <f t="shared" si="5"/>
        <v>994</v>
      </c>
      <c r="BR45" s="7">
        <f t="shared" si="5"/>
        <v>1340</v>
      </c>
      <c r="BS45" s="7">
        <f t="shared" si="5"/>
        <v>1250</v>
      </c>
      <c r="BT45" s="7">
        <f t="shared" si="5"/>
        <v>106</v>
      </c>
      <c r="BU45" s="7">
        <f t="shared" si="5"/>
        <v>27</v>
      </c>
    </row>
    <row r="46" spans="1:73" x14ac:dyDescent="0.25">
      <c r="A46" s="11" t="s">
        <v>274</v>
      </c>
      <c r="B46" s="12" t="s">
        <v>275</v>
      </c>
      <c r="C46" s="12" t="s">
        <v>276</v>
      </c>
      <c r="D46" s="12" t="s">
        <v>135</v>
      </c>
      <c r="E46" s="40">
        <f t="shared" si="2"/>
        <v>21739241.055255774</v>
      </c>
      <c r="F46" s="38">
        <f t="shared" si="1"/>
        <v>9693.7874358010286</v>
      </c>
      <c r="G46" s="6">
        <v>415</v>
      </c>
      <c r="H46" s="6">
        <v>322.07178482171156</v>
      </c>
      <c r="I46" s="6">
        <v>119.60497634252769</v>
      </c>
      <c r="J46" s="6">
        <v>415.12496672120966</v>
      </c>
      <c r="K46" s="6">
        <v>274.57546464589632</v>
      </c>
      <c r="L46" s="38">
        <v>121</v>
      </c>
      <c r="M46" s="6">
        <v>121</v>
      </c>
      <c r="N46" s="38">
        <v>326</v>
      </c>
      <c r="O46" s="6">
        <v>326</v>
      </c>
      <c r="P46" s="6">
        <v>272.16939531552407</v>
      </c>
      <c r="Q46" s="6">
        <v>308.70778967883274</v>
      </c>
      <c r="R46" s="6">
        <v>235.70296542443253</v>
      </c>
      <c r="S46" s="38">
        <v>93.019083601404674</v>
      </c>
      <c r="T46" s="6">
        <v>71</v>
      </c>
      <c r="U46" s="6">
        <v>293.51324556321026</v>
      </c>
      <c r="V46" s="6">
        <v>444.75099136325321</v>
      </c>
      <c r="W46" s="6">
        <v>132.88880318359909</v>
      </c>
      <c r="X46" s="6">
        <v>184.41679576162738</v>
      </c>
      <c r="Y46" s="38">
        <v>100</v>
      </c>
      <c r="Z46" s="6">
        <v>100</v>
      </c>
      <c r="AA46" s="6">
        <v>17.822620956931765</v>
      </c>
      <c r="AB46" s="6">
        <v>118</v>
      </c>
      <c r="AC46" s="6">
        <v>88</v>
      </c>
      <c r="AD46" s="6">
        <v>125.18419015250259</v>
      </c>
      <c r="AE46" s="6">
        <v>76.149570953583677</v>
      </c>
      <c r="AF46" s="6">
        <v>117.18801250336882</v>
      </c>
      <c r="AG46" s="6">
        <v>155.65744458271988</v>
      </c>
      <c r="AH46" s="6">
        <v>100</v>
      </c>
      <c r="AI46" s="6">
        <v>313</v>
      </c>
      <c r="AJ46" s="6">
        <v>46</v>
      </c>
      <c r="AK46" s="6">
        <v>40</v>
      </c>
      <c r="AL46" s="6">
        <v>383.17345729572151</v>
      </c>
      <c r="AM46" s="6">
        <v>462.54381082775598</v>
      </c>
      <c r="AN46" s="6">
        <v>55</v>
      </c>
      <c r="AO46" s="6">
        <v>729</v>
      </c>
      <c r="AP46" s="6">
        <v>87.345063887486347</v>
      </c>
      <c r="AQ46" s="6">
        <v>33.604986893332423</v>
      </c>
      <c r="AR46" s="6">
        <v>10.936095331968215</v>
      </c>
      <c r="AS46" s="6">
        <v>48.845627327510691</v>
      </c>
      <c r="AT46" s="6">
        <v>20</v>
      </c>
      <c r="AU46" s="6">
        <v>59.491852307487235</v>
      </c>
      <c r="AV46" s="6">
        <v>30</v>
      </c>
      <c r="AW46" s="38">
        <v>20</v>
      </c>
      <c r="AX46" s="6">
        <v>48.33283599903563</v>
      </c>
      <c r="AY46" s="6">
        <v>2</v>
      </c>
      <c r="AZ46" s="6">
        <v>140</v>
      </c>
      <c r="BA46" s="6">
        <v>10</v>
      </c>
      <c r="BB46" s="6">
        <v>8</v>
      </c>
      <c r="BC46" s="6">
        <v>50</v>
      </c>
      <c r="BD46" s="6">
        <v>20</v>
      </c>
      <c r="BE46" s="6">
        <v>70</v>
      </c>
      <c r="BF46" s="6">
        <v>40</v>
      </c>
      <c r="BG46" s="6">
        <v>93.019083601404674</v>
      </c>
      <c r="BH46" s="6">
        <v>129.69153483907914</v>
      </c>
      <c r="BI46" s="6">
        <v>143.00886256371643</v>
      </c>
      <c r="BJ46" s="6">
        <v>29</v>
      </c>
      <c r="BK46" s="38">
        <v>77.209516032786468</v>
      </c>
      <c r="BL46" s="6">
        <v>77.209516032786468</v>
      </c>
      <c r="BM46" s="6">
        <v>111.5518600890162</v>
      </c>
      <c r="BN46" s="6">
        <v>20</v>
      </c>
      <c r="BO46" s="6">
        <v>175.73921942101165</v>
      </c>
      <c r="BP46" s="6">
        <v>162.10330554142016</v>
      </c>
      <c r="BQ46" s="6">
        <v>150.55021627361208</v>
      </c>
      <c r="BR46" s="6">
        <v>146.36621468903249</v>
      </c>
      <c r="BS46" s="6">
        <v>160.24755781931196</v>
      </c>
      <c r="BT46" s="6">
        <v>10.988468953044835</v>
      </c>
      <c r="BU46" s="6">
        <v>5.2802485021736505</v>
      </c>
    </row>
    <row r="47" spans="1:73" x14ac:dyDescent="0.25">
      <c r="A47" s="11" t="s">
        <v>277</v>
      </c>
      <c r="B47" s="12" t="s">
        <v>275</v>
      </c>
      <c r="C47" s="12" t="s">
        <v>278</v>
      </c>
      <c r="D47" s="12" t="s">
        <v>135</v>
      </c>
      <c r="E47" s="40">
        <f t="shared" si="2"/>
        <v>21404532.645922542</v>
      </c>
      <c r="F47" s="38">
        <f t="shared" si="1"/>
        <v>10023.885926721627</v>
      </c>
      <c r="G47" s="6">
        <v>400</v>
      </c>
      <c r="H47" s="6">
        <v>300</v>
      </c>
      <c r="I47" s="6">
        <v>78.003245440778912</v>
      </c>
      <c r="J47" s="6">
        <v>350</v>
      </c>
      <c r="K47" s="6">
        <v>198.3045022442584</v>
      </c>
      <c r="L47" s="38">
        <v>207.49528615595045</v>
      </c>
      <c r="M47" s="6">
        <v>207.49528615595045</v>
      </c>
      <c r="N47" s="38">
        <v>448.44659849467763</v>
      </c>
      <c r="O47" s="6">
        <v>448.44659849467763</v>
      </c>
      <c r="P47" s="6">
        <v>350</v>
      </c>
      <c r="Q47" s="6">
        <v>359</v>
      </c>
      <c r="R47" s="6">
        <v>180.49884983818387</v>
      </c>
      <c r="S47" s="38">
        <v>101.47536392880508</v>
      </c>
      <c r="T47" s="6">
        <v>134.11227193585239</v>
      </c>
      <c r="U47" s="6">
        <v>282.30038000236857</v>
      </c>
      <c r="V47" s="6">
        <v>502</v>
      </c>
      <c r="W47" s="6">
        <v>155.0647264250278</v>
      </c>
      <c r="X47" s="6">
        <v>166.57778545265947</v>
      </c>
      <c r="Y47" s="38">
        <v>34.4059708067171</v>
      </c>
      <c r="Z47" s="6">
        <v>34.4059708067171</v>
      </c>
      <c r="AA47" s="6">
        <v>17.822620956931765</v>
      </c>
      <c r="AB47" s="6">
        <v>88.21437886992716</v>
      </c>
      <c r="AC47" s="6">
        <v>113.59811984056856</v>
      </c>
      <c r="AD47" s="6">
        <v>144.87191145245106</v>
      </c>
      <c r="AE47" s="6">
        <v>85.240584696623955</v>
      </c>
      <c r="AF47" s="6">
        <v>62.436236169827644</v>
      </c>
      <c r="AG47" s="6">
        <v>183.54488437998961</v>
      </c>
      <c r="AH47" s="6">
        <v>60.199028128162041</v>
      </c>
      <c r="AI47" s="6">
        <v>495.48849989842489</v>
      </c>
      <c r="AJ47" s="6">
        <v>51.327300388352711</v>
      </c>
      <c r="AK47" s="6">
        <v>74.48248157254254</v>
      </c>
      <c r="AL47" s="6">
        <v>248.1242698378507</v>
      </c>
      <c r="AM47" s="6">
        <v>602.00425630346126</v>
      </c>
      <c r="AN47" s="6">
        <v>70.408451944071246</v>
      </c>
      <c r="AO47" s="6">
        <v>869.0484087905545</v>
      </c>
      <c r="AP47" s="6">
        <v>133.92909796081241</v>
      </c>
      <c r="AQ47" s="6">
        <v>32.520955058063635</v>
      </c>
      <c r="AR47" s="6">
        <v>13.123314398361858</v>
      </c>
      <c r="AS47" s="6">
        <v>61.057034159388337</v>
      </c>
      <c r="AT47" s="6">
        <v>20.470277463710616</v>
      </c>
      <c r="AU47" s="6">
        <v>66.594206794237465</v>
      </c>
      <c r="AV47" s="6">
        <v>35.10654810196192</v>
      </c>
      <c r="AW47" s="38">
        <v>20.470277463710616</v>
      </c>
      <c r="AX47" s="6">
        <v>34.523454285025451</v>
      </c>
      <c r="AY47" s="6">
        <v>9.2312036751287572</v>
      </c>
      <c r="AZ47" s="6">
        <v>116.00880787677437</v>
      </c>
      <c r="BA47" s="6">
        <v>30.503527625242409</v>
      </c>
      <c r="BB47" s="6">
        <v>27.770294283763526</v>
      </c>
      <c r="BC47" s="6">
        <v>60.576058251374931</v>
      </c>
      <c r="BD47" s="6">
        <v>47.68436335496974</v>
      </c>
      <c r="BE47" s="6">
        <v>86.30953404959277</v>
      </c>
      <c r="BF47" s="6">
        <v>52.892662676135146</v>
      </c>
      <c r="BG47" s="6">
        <v>101.47536392880508</v>
      </c>
      <c r="BH47" s="6">
        <v>78.075171475030928</v>
      </c>
      <c r="BI47" s="6">
        <v>88.08516897040505</v>
      </c>
      <c r="BJ47" s="6">
        <v>10</v>
      </c>
      <c r="BK47" s="38">
        <v>25.068024685969636</v>
      </c>
      <c r="BL47" s="6">
        <v>25.068024685969636</v>
      </c>
      <c r="BM47" s="6">
        <v>61.97325560500903</v>
      </c>
      <c r="BN47" s="6">
        <v>11</v>
      </c>
      <c r="BO47" s="6">
        <v>107.08124480850176</v>
      </c>
      <c r="BP47" s="6">
        <v>131.80858942384324</v>
      </c>
      <c r="BQ47" s="6">
        <v>170.35945525698216</v>
      </c>
      <c r="BR47" s="6">
        <v>130.48150921890496</v>
      </c>
      <c r="BS47" s="6">
        <v>102.97381290668626</v>
      </c>
      <c r="BT47" s="6">
        <v>24.290299790941212</v>
      </c>
      <c r="BU47" s="6">
        <v>2.5301190739582076</v>
      </c>
    </row>
    <row r="48" spans="1:73" x14ac:dyDescent="0.25">
      <c r="A48" s="11" t="s">
        <v>279</v>
      </c>
      <c r="B48" s="12" t="s">
        <v>275</v>
      </c>
      <c r="C48" s="12" t="s">
        <v>278</v>
      </c>
      <c r="D48" s="12">
        <v>0</v>
      </c>
      <c r="E48" s="40">
        <f t="shared" si="2"/>
        <v>12272087.486464364</v>
      </c>
      <c r="F48" s="38">
        <f t="shared" si="1"/>
        <v>6617.5362514039816</v>
      </c>
      <c r="G48" s="6">
        <v>304</v>
      </c>
      <c r="H48" s="6">
        <v>254</v>
      </c>
      <c r="I48" s="6">
        <v>53</v>
      </c>
      <c r="J48" s="6">
        <v>361</v>
      </c>
      <c r="K48" s="6">
        <v>72</v>
      </c>
      <c r="L48" s="38">
        <v>157</v>
      </c>
      <c r="M48" s="6">
        <v>157</v>
      </c>
      <c r="N48" s="38">
        <v>335</v>
      </c>
      <c r="O48" s="6">
        <v>335</v>
      </c>
      <c r="P48" s="6">
        <v>260</v>
      </c>
      <c r="Q48" s="6">
        <v>204.52424793383238</v>
      </c>
      <c r="R48" s="6">
        <v>94</v>
      </c>
      <c r="S48" s="38">
        <v>59.193962291802976</v>
      </c>
      <c r="T48" s="6">
        <v>100</v>
      </c>
      <c r="U48" s="6">
        <v>200</v>
      </c>
      <c r="V48" s="6">
        <v>388.02254858732812</v>
      </c>
      <c r="W48" s="6">
        <v>39.349758533662971</v>
      </c>
      <c r="X48" s="6">
        <v>71.356041235871501</v>
      </c>
      <c r="Y48" s="38">
        <v>42.345810223651824</v>
      </c>
      <c r="Z48" s="6">
        <v>42.345810223651824</v>
      </c>
      <c r="AA48" s="6">
        <v>81.984056401886122</v>
      </c>
      <c r="AB48" s="6">
        <v>74.406910872895097</v>
      </c>
      <c r="AC48" s="6">
        <v>67.212220905669739</v>
      </c>
      <c r="AD48" s="6">
        <v>43.461573435735325</v>
      </c>
      <c r="AE48" s="6">
        <v>47</v>
      </c>
      <c r="AF48" s="6">
        <v>59</v>
      </c>
      <c r="AG48" s="6">
        <v>89</v>
      </c>
      <c r="AH48" s="6">
        <v>46</v>
      </c>
      <c r="AI48" s="6">
        <v>201.63412140976911</v>
      </c>
      <c r="AJ48" s="6">
        <v>33.129439341573125</v>
      </c>
      <c r="AK48" s="6">
        <v>43</v>
      </c>
      <c r="AL48" s="6">
        <v>198.22473955680695</v>
      </c>
      <c r="AM48" s="6">
        <v>408</v>
      </c>
      <c r="AN48" s="6">
        <v>40.02164636820892</v>
      </c>
      <c r="AO48" s="6">
        <v>604</v>
      </c>
      <c r="AP48" s="6">
        <v>100</v>
      </c>
      <c r="AQ48" s="6">
        <v>13.008382023225453</v>
      </c>
      <c r="AR48" s="6">
        <v>8</v>
      </c>
      <c r="AS48" s="6">
        <v>20.680608344308954</v>
      </c>
      <c r="AT48" s="6">
        <v>10</v>
      </c>
      <c r="AU48" s="6">
        <v>21.351837910823296</v>
      </c>
      <c r="AV48" s="6">
        <v>15</v>
      </c>
      <c r="AW48" s="38">
        <v>10</v>
      </c>
      <c r="AX48" s="6">
        <v>18.187966159915845</v>
      </c>
      <c r="AY48" s="6">
        <v>0.57695022969554732</v>
      </c>
      <c r="AZ48" s="6">
        <v>85.54606336236958</v>
      </c>
      <c r="BA48" s="6">
        <v>8.2849087377201602</v>
      </c>
      <c r="BB48" s="6">
        <v>7.263000043445845</v>
      </c>
      <c r="BC48" s="6">
        <v>43.040883494397974</v>
      </c>
      <c r="BD48" s="6">
        <v>11.921090838742435</v>
      </c>
      <c r="BE48" s="6">
        <v>18.988097490910413</v>
      </c>
      <c r="BF48" s="6">
        <v>29.090964471874329</v>
      </c>
      <c r="BG48" s="6">
        <v>59.193962291802976</v>
      </c>
      <c r="BH48" s="6">
        <v>70.701405280166895</v>
      </c>
      <c r="BI48" s="6">
        <v>64.768506595886066</v>
      </c>
      <c r="BJ48" s="6">
        <v>16</v>
      </c>
      <c r="BK48" s="38">
        <v>37.10067653523506</v>
      </c>
      <c r="BL48" s="6">
        <v>37.10067653523506</v>
      </c>
      <c r="BM48" s="6">
        <v>49.578604484007215</v>
      </c>
      <c r="BN48" s="6">
        <v>15</v>
      </c>
      <c r="BO48" s="6">
        <v>16.37713155894733</v>
      </c>
      <c r="BP48" s="6">
        <v>64.575579092729669</v>
      </c>
      <c r="BQ48" s="6">
        <v>49.919282238092443</v>
      </c>
      <c r="BR48" s="6">
        <v>75.452350983105916</v>
      </c>
      <c r="BS48" s="6">
        <v>69.985134304929659</v>
      </c>
      <c r="BT48" s="6">
        <v>3.7592130628837586</v>
      </c>
      <c r="BU48" s="6">
        <v>1.870088011186501</v>
      </c>
    </row>
    <row r="49" spans="1:73" x14ac:dyDescent="0.25">
      <c r="A49" s="11" t="s">
        <v>280</v>
      </c>
      <c r="B49" s="12" t="s">
        <v>275</v>
      </c>
      <c r="C49" s="12" t="s">
        <v>281</v>
      </c>
      <c r="D49" s="12">
        <v>0</v>
      </c>
      <c r="E49" s="40">
        <f t="shared" si="2"/>
        <v>40952301.803286448</v>
      </c>
      <c r="F49" s="38">
        <f t="shared" si="1"/>
        <v>21494.520796938414</v>
      </c>
      <c r="G49" s="6">
        <v>806</v>
      </c>
      <c r="H49" s="6">
        <v>743</v>
      </c>
      <c r="I49" s="6">
        <v>248</v>
      </c>
      <c r="J49" s="6">
        <v>885.59992900524719</v>
      </c>
      <c r="K49" s="6">
        <v>495</v>
      </c>
      <c r="L49" s="38">
        <v>337</v>
      </c>
      <c r="M49" s="6">
        <v>337</v>
      </c>
      <c r="N49" s="38">
        <v>1004</v>
      </c>
      <c r="O49" s="6">
        <v>1004</v>
      </c>
      <c r="P49" s="6">
        <v>796</v>
      </c>
      <c r="Q49" s="6">
        <v>566.17777194209134</v>
      </c>
      <c r="R49" s="6">
        <v>248.10838465729742</v>
      </c>
      <c r="S49" s="38">
        <v>338.25121309601695</v>
      </c>
      <c r="T49" s="6">
        <v>476.09856537227597</v>
      </c>
      <c r="U49" s="6">
        <v>573.83488458425393</v>
      </c>
      <c r="V49" s="6">
        <v>969</v>
      </c>
      <c r="W49" s="6">
        <v>269</v>
      </c>
      <c r="X49" s="6">
        <v>395</v>
      </c>
      <c r="Y49" s="38">
        <v>139.89240877456407</v>
      </c>
      <c r="Z49" s="6">
        <v>139.89240877456407</v>
      </c>
      <c r="AA49" s="6">
        <v>160.40358861238585</v>
      </c>
      <c r="AB49" s="6">
        <v>107.39141775469393</v>
      </c>
      <c r="AC49" s="6">
        <v>146.73090479406775</v>
      </c>
      <c r="AD49" s="6">
        <v>222.87986377300166</v>
      </c>
      <c r="AE49" s="6">
        <v>69.983372025044972</v>
      </c>
      <c r="AF49" s="6">
        <v>163.29477152108765</v>
      </c>
      <c r="AG49" s="6">
        <v>299.0785635401071</v>
      </c>
      <c r="AH49" s="6">
        <v>124.41132479820155</v>
      </c>
      <c r="AI49" s="6">
        <v>804.97343043434955</v>
      </c>
      <c r="AJ49" s="6">
        <v>153</v>
      </c>
      <c r="AK49" s="6">
        <v>188.12585551827755</v>
      </c>
      <c r="AL49" s="6">
        <v>876</v>
      </c>
      <c r="AM49" s="6">
        <v>1214</v>
      </c>
      <c r="AN49" s="6">
        <v>200.10823184104464</v>
      </c>
      <c r="AO49" s="6">
        <v>1790</v>
      </c>
      <c r="AP49" s="6">
        <v>267.85819592162483</v>
      </c>
      <c r="AQ49" s="6">
        <v>68.294005621933636</v>
      </c>
      <c r="AR49" s="6">
        <v>22.965800197133248</v>
      </c>
      <c r="AS49" s="6">
        <v>70.904942894773555</v>
      </c>
      <c r="AT49" s="6">
        <v>0</v>
      </c>
      <c r="AU49" s="6">
        <v>54.674509394566385</v>
      </c>
      <c r="AV49" s="6">
        <v>39.494866614707149</v>
      </c>
      <c r="AW49" s="38">
        <v>0</v>
      </c>
      <c r="AX49" s="6">
        <v>77.467263273715659</v>
      </c>
      <c r="AY49" s="6">
        <v>4.0386516078688315</v>
      </c>
      <c r="AZ49" s="6">
        <v>315.05989189555629</v>
      </c>
      <c r="BA49" s="6">
        <v>31</v>
      </c>
      <c r="BB49" s="6">
        <v>25.634117800397107</v>
      </c>
      <c r="BC49" s="6">
        <v>146.65782524017089</v>
      </c>
      <c r="BD49" s="6">
        <v>85.831854038945536</v>
      </c>
      <c r="BE49" s="6">
        <v>57.539689366395187</v>
      </c>
      <c r="BF49" s="6">
        <v>84.628260281816253</v>
      </c>
      <c r="BG49" s="6">
        <v>338.25121309601695</v>
      </c>
      <c r="BH49" s="6">
        <v>277.60060968899887</v>
      </c>
      <c r="BI49" s="6">
        <v>305.70735113258229</v>
      </c>
      <c r="BJ49" s="6">
        <v>143.65851426711865</v>
      </c>
      <c r="BK49" s="38">
        <v>160.43535799020566</v>
      </c>
      <c r="BL49" s="6">
        <v>160.43535799020566</v>
      </c>
      <c r="BM49" s="6">
        <v>136.3411623310198</v>
      </c>
      <c r="BN49" s="6">
        <v>34.965674352196331</v>
      </c>
      <c r="BO49" s="6">
        <v>157.47241883603201</v>
      </c>
      <c r="BP49" s="6">
        <v>326.86404232122425</v>
      </c>
      <c r="BQ49" s="6">
        <v>213.93978102039617</v>
      </c>
      <c r="BR49" s="6">
        <v>277.98234572723237</v>
      </c>
      <c r="BS49" s="6">
        <v>290.84472810882937</v>
      </c>
      <c r="BT49" s="6">
        <v>22.555278377302553</v>
      </c>
      <c r="BU49" s="6">
        <v>4.1801967308874728</v>
      </c>
    </row>
    <row r="50" spans="1:73" x14ac:dyDescent="0.25">
      <c r="A50" s="11" t="s">
        <v>282</v>
      </c>
      <c r="B50" s="12" t="s">
        <v>275</v>
      </c>
      <c r="C50" s="12" t="s">
        <v>283</v>
      </c>
      <c r="D50" s="12">
        <v>0</v>
      </c>
      <c r="E50" s="40">
        <f t="shared" si="2"/>
        <v>42168570.034069188</v>
      </c>
      <c r="F50" s="38">
        <f t="shared" si="1"/>
        <v>19991.498662315051</v>
      </c>
      <c r="G50" s="6">
        <v>799</v>
      </c>
      <c r="H50" s="6">
        <v>531</v>
      </c>
      <c r="I50" s="6">
        <v>168</v>
      </c>
      <c r="J50" s="6">
        <v>653.82182258590512</v>
      </c>
      <c r="K50" s="6">
        <v>333</v>
      </c>
      <c r="L50" s="38">
        <v>295</v>
      </c>
      <c r="M50" s="6">
        <v>295</v>
      </c>
      <c r="N50" s="38">
        <v>879</v>
      </c>
      <c r="O50" s="6">
        <v>879</v>
      </c>
      <c r="P50" s="6">
        <v>699</v>
      </c>
      <c r="Q50" s="6">
        <v>511.09712897034962</v>
      </c>
      <c r="R50" s="6">
        <v>276.02057793124334</v>
      </c>
      <c r="S50" s="38">
        <v>169.12560654800848</v>
      </c>
      <c r="T50" s="6">
        <v>409.04242940434978</v>
      </c>
      <c r="U50" s="6">
        <v>406.96106182584441</v>
      </c>
      <c r="V50" s="6">
        <v>733</v>
      </c>
      <c r="W50" s="6">
        <v>272</v>
      </c>
      <c r="X50" s="6">
        <v>364</v>
      </c>
      <c r="Y50" s="38">
        <v>209.83861316184613</v>
      </c>
      <c r="Z50" s="6">
        <v>209.83861316184613</v>
      </c>
      <c r="AA50" s="6">
        <v>155.05680232530631</v>
      </c>
      <c r="AB50" s="6">
        <v>272.31395216368821</v>
      </c>
      <c r="AC50" s="6">
        <v>248.49588715124378</v>
      </c>
      <c r="AD50" s="6">
        <v>260.76944061441196</v>
      </c>
      <c r="AE50" s="6">
        <v>110.07444483519158</v>
      </c>
      <c r="AF50" s="6">
        <v>158.49198412340863</v>
      </c>
      <c r="AG50" s="6">
        <v>307.04640348218425</v>
      </c>
      <c r="AH50" s="6">
        <v>138.05643784058495</v>
      </c>
      <c r="AI50" s="6">
        <v>1032.3979627221124</v>
      </c>
      <c r="AJ50" s="6">
        <v>151</v>
      </c>
      <c r="AK50" s="6">
        <v>170.46506091860252</v>
      </c>
      <c r="AL50" s="6">
        <v>748</v>
      </c>
      <c r="AM50" s="6">
        <v>1007</v>
      </c>
      <c r="AN50" s="6">
        <v>222.34247982338286</v>
      </c>
      <c r="AO50" s="6">
        <v>1561</v>
      </c>
      <c r="AP50" s="6">
        <v>386.9386330215645</v>
      </c>
      <c r="AQ50" s="6">
        <v>35.122631462708718</v>
      </c>
      <c r="AR50" s="6">
        <v>29.527457396314173</v>
      </c>
      <c r="AS50" s="6">
        <v>78.980228057789432</v>
      </c>
      <c r="AT50" s="6">
        <v>14.621626759793294</v>
      </c>
      <c r="AU50" s="6">
        <v>85.995660027493429</v>
      </c>
      <c r="AV50" s="6">
        <v>91.277025065100972</v>
      </c>
      <c r="AW50" s="38">
        <v>14.621626759793294</v>
      </c>
      <c r="AX50" s="6">
        <v>85.887617977380387</v>
      </c>
      <c r="AY50" s="6">
        <v>12.692905053302042</v>
      </c>
      <c r="AZ50" s="6">
        <v>258.72467943741043</v>
      </c>
      <c r="BA50" s="6">
        <v>34</v>
      </c>
      <c r="BB50" s="6">
        <v>27.343058987090235</v>
      </c>
      <c r="BC50" s="6">
        <v>219.98673786025631</v>
      </c>
      <c r="BD50" s="6">
        <v>114.44247205192738</v>
      </c>
      <c r="BE50" s="6">
        <v>28.769844683197594</v>
      </c>
      <c r="BF50" s="6">
        <v>105.78532535227029</v>
      </c>
      <c r="BG50" s="6">
        <v>169.12560654800848</v>
      </c>
      <c r="BH50" s="6">
        <v>198.22418535605073</v>
      </c>
      <c r="BI50" s="6">
        <v>225.39440295368357</v>
      </c>
      <c r="BJ50" s="6">
        <v>213.52879166067174</v>
      </c>
      <c r="BK50" s="38">
        <v>154.41903206557294</v>
      </c>
      <c r="BL50" s="6">
        <v>154.41903206557294</v>
      </c>
      <c r="BM50" s="6">
        <v>189.01842959527747</v>
      </c>
      <c r="BN50" s="6">
        <v>18.648359654504713</v>
      </c>
      <c r="BO50" s="6">
        <v>264.55366364453374</v>
      </c>
      <c r="BP50" s="6">
        <v>277.70156441112135</v>
      </c>
      <c r="BQ50" s="6">
        <v>261.48195458048417</v>
      </c>
      <c r="BR50" s="6">
        <v>268.90537117287374</v>
      </c>
      <c r="BS50" s="6">
        <v>308.68346147240544</v>
      </c>
      <c r="BT50" s="6">
        <v>20.820256963663898</v>
      </c>
      <c r="BU50" s="6">
        <v>6.6003106277170618</v>
      </c>
    </row>
    <row r="51" spans="1:73" x14ac:dyDescent="0.25">
      <c r="A51" s="11" t="s">
        <v>284</v>
      </c>
      <c r="B51" s="12" t="s">
        <v>275</v>
      </c>
      <c r="C51" s="12" t="s">
        <v>285</v>
      </c>
      <c r="D51" s="12">
        <v>0</v>
      </c>
      <c r="E51" s="40">
        <f t="shared" si="2"/>
        <v>30838667.672435265</v>
      </c>
      <c r="F51" s="38">
        <f t="shared" si="1"/>
        <v>15271.983890739033</v>
      </c>
      <c r="G51" s="6">
        <v>1064.459345524481</v>
      </c>
      <c r="H51" s="6">
        <v>573.17584029499437</v>
      </c>
      <c r="I51" s="6">
        <v>150.80627451883925</v>
      </c>
      <c r="J51" s="6">
        <v>854.46555650115647</v>
      </c>
      <c r="K51" s="6">
        <v>449.99867816966338</v>
      </c>
      <c r="L51" s="38">
        <v>297.22297746663162</v>
      </c>
      <c r="M51" s="6">
        <v>297.22297746663162</v>
      </c>
      <c r="N51" s="38">
        <v>783.21719876628583</v>
      </c>
      <c r="O51" s="6">
        <v>783.21719876628583</v>
      </c>
      <c r="P51" s="6">
        <v>346.72014272803716</v>
      </c>
      <c r="Q51" s="6">
        <v>474.80368205098472</v>
      </c>
      <c r="R51" s="6">
        <v>229.50025580800011</v>
      </c>
      <c r="S51" s="38">
        <v>135.30048523840676</v>
      </c>
      <c r="T51" s="6">
        <v>160.93472632302289</v>
      </c>
      <c r="U51" s="6">
        <v>333.74764551681886</v>
      </c>
      <c r="V51" s="6">
        <v>972.32550917935737</v>
      </c>
      <c r="W51" s="6">
        <v>149.56242968091391</v>
      </c>
      <c r="X51" s="6">
        <v>393.18142991792706</v>
      </c>
      <c r="Y51" s="38">
        <v>105.48643796784695</v>
      </c>
      <c r="Z51" s="6">
        <v>105.48643796784695</v>
      </c>
      <c r="AA51" s="6">
        <v>8</v>
      </c>
      <c r="AB51" s="6">
        <v>92.04978664688052</v>
      </c>
      <c r="AC51" s="6">
        <v>184.59694474092393</v>
      </c>
      <c r="AD51" s="6">
        <v>174.21776018256296</v>
      </c>
      <c r="AE51" s="6">
        <v>108.35828566054398</v>
      </c>
      <c r="AF51" s="6">
        <v>174.50127544900548</v>
      </c>
      <c r="AG51" s="6">
        <v>192.65098717093483</v>
      </c>
      <c r="AH51" s="6">
        <v>56.185759586284568</v>
      </c>
      <c r="AI51" s="6">
        <v>549.41390446150263</v>
      </c>
      <c r="AJ51" s="6">
        <v>41.995063954106769</v>
      </c>
      <c r="AK51" s="6">
        <v>47.35140581072293</v>
      </c>
      <c r="AL51" s="6">
        <v>574.07349515989813</v>
      </c>
      <c r="AM51" s="6">
        <v>753.08640556880869</v>
      </c>
      <c r="AN51" s="6">
        <v>37.057079970563819</v>
      </c>
      <c r="AO51" s="6">
        <v>717.85779520644439</v>
      </c>
      <c r="AP51" s="6">
        <v>52.407038332491801</v>
      </c>
      <c r="AQ51" s="6">
        <v>91.058674162578185</v>
      </c>
      <c r="AR51" s="6">
        <v>9.1863200788532975</v>
      </c>
      <c r="AS51" s="6">
        <v>60.072243285849822</v>
      </c>
      <c r="AT51" s="6">
        <v>17.058564553092175</v>
      </c>
      <c r="AU51" s="6">
        <v>84.654910672299977</v>
      </c>
      <c r="AV51" s="6">
        <v>46.077344383825015</v>
      </c>
      <c r="AW51" s="38">
        <v>17.058564553092175</v>
      </c>
      <c r="AX51" s="6">
        <v>50.85894241013505</v>
      </c>
      <c r="AY51" s="6">
        <v>0.86542534454332076</v>
      </c>
      <c r="AZ51" s="6">
        <v>224.08895622240229</v>
      </c>
      <c r="BA51" s="6">
        <v>26.361073256382326</v>
      </c>
      <c r="BB51" s="6">
        <v>12.817058900198553</v>
      </c>
      <c r="BC51" s="6">
        <v>44.634990290486783</v>
      </c>
      <c r="BD51" s="6">
        <v>7.1526545032454614</v>
      </c>
      <c r="BE51" s="6">
        <v>86.30953404959277</v>
      </c>
      <c r="BF51" s="6">
        <v>47.60339640852164</v>
      </c>
      <c r="BG51" s="6">
        <v>135.30048523840676</v>
      </c>
      <c r="BH51" s="6">
        <v>255.91306205704578</v>
      </c>
      <c r="BI51" s="6">
        <v>139.89997424711393</v>
      </c>
      <c r="BJ51" s="6">
        <v>3.2649662333436051</v>
      </c>
      <c r="BK51" s="38">
        <v>167.95576539599654</v>
      </c>
      <c r="BL51" s="6">
        <v>167.95576539599654</v>
      </c>
      <c r="BM51" s="6">
        <v>96.678278743814062</v>
      </c>
      <c r="BN51" s="6">
        <v>78.672767292441748</v>
      </c>
      <c r="BO51" s="6">
        <v>232.42929020198324</v>
      </c>
      <c r="BP51" s="6">
        <v>231.19651773940248</v>
      </c>
      <c r="BQ51" s="6">
        <v>110.93173830687211</v>
      </c>
      <c r="BR51" s="6">
        <v>180.97218017752465</v>
      </c>
      <c r="BS51" s="6">
        <v>206.71595025961992</v>
      </c>
      <c r="BT51" s="6">
        <v>10.410128481831949</v>
      </c>
      <c r="BU51" s="6">
        <v>3.1901501367299141</v>
      </c>
    </row>
    <row r="52" spans="1:73" x14ac:dyDescent="0.25">
      <c r="A52" s="11" t="s">
        <v>286</v>
      </c>
      <c r="B52" s="12" t="s">
        <v>275</v>
      </c>
      <c r="C52" s="12" t="s">
        <v>287</v>
      </c>
      <c r="D52" s="12">
        <v>0</v>
      </c>
      <c r="E52" s="40">
        <f t="shared" si="2"/>
        <v>24623048.126825221</v>
      </c>
      <c r="F52" s="38">
        <f t="shared" si="1"/>
        <v>10843.349628513924</v>
      </c>
      <c r="G52" s="6">
        <v>400</v>
      </c>
      <c r="H52" s="6">
        <v>300</v>
      </c>
      <c r="I52" s="6">
        <v>90</v>
      </c>
      <c r="J52" s="6">
        <v>500</v>
      </c>
      <c r="K52" s="6">
        <v>100</v>
      </c>
      <c r="L52" s="38">
        <v>188</v>
      </c>
      <c r="M52" s="6">
        <v>188</v>
      </c>
      <c r="N52" s="38">
        <v>531</v>
      </c>
      <c r="O52" s="6">
        <v>531</v>
      </c>
      <c r="P52" s="6">
        <v>400</v>
      </c>
      <c r="Q52" s="6">
        <v>217.76068151618901</v>
      </c>
      <c r="R52" s="6">
        <v>250</v>
      </c>
      <c r="S52" s="38">
        <v>135.30048523840676</v>
      </c>
      <c r="T52" s="6">
        <v>125</v>
      </c>
      <c r="U52" s="6">
        <v>242</v>
      </c>
      <c r="V52" s="6">
        <v>503.74857185021546</v>
      </c>
      <c r="W52" s="6">
        <v>136.39026474803521</v>
      </c>
      <c r="X52" s="6">
        <v>181.52398327909202</v>
      </c>
      <c r="Y52" s="38">
        <v>86.960145994999294</v>
      </c>
      <c r="Z52" s="6">
        <v>86.960145994999294</v>
      </c>
      <c r="AA52" s="6">
        <v>10</v>
      </c>
      <c r="AB52" s="6">
        <v>95.88519442383388</v>
      </c>
      <c r="AC52" s="6">
        <v>128.74453581931107</v>
      </c>
      <c r="AD52" s="6">
        <v>143.01457925434275</v>
      </c>
      <c r="AE52" s="6">
        <v>100</v>
      </c>
      <c r="AF52" s="6">
        <v>100</v>
      </c>
      <c r="AG52" s="6">
        <v>180</v>
      </c>
      <c r="AH52" s="6">
        <v>108</v>
      </c>
      <c r="AI52" s="6">
        <v>562.6998737016811</v>
      </c>
      <c r="AJ52" s="6">
        <v>63.459207752872459</v>
      </c>
      <c r="AK52" s="6">
        <v>56</v>
      </c>
      <c r="AL52" s="6">
        <v>289.78351071468541</v>
      </c>
      <c r="AM52" s="6">
        <v>421</v>
      </c>
      <c r="AN52" s="6">
        <v>81.525575935240383</v>
      </c>
      <c r="AO52" s="6">
        <v>806</v>
      </c>
      <c r="AP52" s="6">
        <v>184</v>
      </c>
      <c r="AQ52" s="6">
        <v>45.095724347181573</v>
      </c>
      <c r="AR52" s="6">
        <v>5</v>
      </c>
      <c r="AS52" s="6">
        <v>38.800760417417756</v>
      </c>
      <c r="AT52" s="6">
        <v>38</v>
      </c>
      <c r="AU52" s="6">
        <v>93.963451898781102</v>
      </c>
      <c r="AV52" s="6">
        <v>47.393839937648593</v>
      </c>
      <c r="AW52" s="38">
        <v>38</v>
      </c>
      <c r="AX52" s="6">
        <v>49.174871469402113</v>
      </c>
      <c r="AY52" s="6">
        <v>2.8847511484777368</v>
      </c>
      <c r="AZ52" s="6">
        <v>166.91914802413581</v>
      </c>
      <c r="BA52" s="6">
        <v>28.620593821215095</v>
      </c>
      <c r="BB52" s="6">
        <v>18.798353053624538</v>
      </c>
      <c r="BC52" s="6">
        <v>105.2110485418617</v>
      </c>
      <c r="BD52" s="6">
        <v>50.068581522718233</v>
      </c>
      <c r="BE52" s="6">
        <v>51.785720429755671</v>
      </c>
      <c r="BF52" s="6">
        <v>50.248029542328403</v>
      </c>
      <c r="BG52" s="6">
        <v>135.30048523840676</v>
      </c>
      <c r="BH52" s="6">
        <v>150.51158056575406</v>
      </c>
      <c r="BI52" s="6">
        <v>147.15404698585317</v>
      </c>
      <c r="BJ52" s="6">
        <v>80</v>
      </c>
      <c r="BK52" s="38">
        <v>45.122444434745347</v>
      </c>
      <c r="BL52" s="6">
        <v>45.122444434745347</v>
      </c>
      <c r="BM52" s="6">
        <v>111.5518600890162</v>
      </c>
      <c r="BN52" s="6">
        <v>10</v>
      </c>
      <c r="BO52" s="6">
        <v>151.17352208259072</v>
      </c>
      <c r="BP52" s="6">
        <v>163.69776428445053</v>
      </c>
      <c r="BQ52" s="6">
        <v>156.88917274829055</v>
      </c>
      <c r="BR52" s="6">
        <v>133.03440831231833</v>
      </c>
      <c r="BS52" s="6">
        <v>142.9057262116952</v>
      </c>
      <c r="BT52" s="6">
        <v>12.434320131077049</v>
      </c>
      <c r="BU52" s="6">
        <v>4.7302226165305612</v>
      </c>
    </row>
    <row r="53" spans="1:73" x14ac:dyDescent="0.25">
      <c r="A53" s="11" t="s">
        <v>288</v>
      </c>
      <c r="B53" s="12" t="s">
        <v>275</v>
      </c>
      <c r="C53" s="12" t="s">
        <v>285</v>
      </c>
      <c r="D53" s="12">
        <v>0</v>
      </c>
      <c r="E53" s="40">
        <f t="shared" si="2"/>
        <v>10694759.45966232</v>
      </c>
      <c r="F53" s="38">
        <f t="shared" si="1"/>
        <v>6912.1619168112957</v>
      </c>
      <c r="G53" s="6">
        <v>533</v>
      </c>
      <c r="H53" s="6">
        <v>252</v>
      </c>
      <c r="I53" s="6">
        <v>93.603894528934717</v>
      </c>
      <c r="J53" s="6">
        <v>241</v>
      </c>
      <c r="K53" s="6">
        <v>217.37224284466791</v>
      </c>
      <c r="L53" s="38">
        <v>137</v>
      </c>
      <c r="M53" s="6">
        <v>137</v>
      </c>
      <c r="N53" s="38">
        <v>390</v>
      </c>
      <c r="O53" s="6">
        <v>390</v>
      </c>
      <c r="P53" s="6">
        <v>220</v>
      </c>
      <c r="Q53" s="6">
        <v>235</v>
      </c>
      <c r="R53" s="6">
        <v>226.39890099978385</v>
      </c>
      <c r="S53" s="38">
        <v>50.73768196440254</v>
      </c>
      <c r="T53" s="6">
        <v>63</v>
      </c>
      <c r="U53" s="6">
        <v>149.72473425359271</v>
      </c>
      <c r="V53" s="6">
        <v>349</v>
      </c>
      <c r="W53" s="6">
        <v>107.87836343762687</v>
      </c>
      <c r="X53" s="6">
        <v>188.27387907167443</v>
      </c>
      <c r="Y53" s="38">
        <v>75</v>
      </c>
      <c r="Z53" s="6">
        <v>75</v>
      </c>
      <c r="AA53" s="6">
        <v>8.9113104784658823</v>
      </c>
      <c r="AB53" s="6">
        <v>50</v>
      </c>
      <c r="AC53" s="6">
        <v>40</v>
      </c>
      <c r="AD53" s="6">
        <v>30.831714488598561</v>
      </c>
      <c r="AE53" s="6">
        <v>11.347403603360766</v>
      </c>
      <c r="AF53" s="6">
        <v>25.614866120954932</v>
      </c>
      <c r="AG53" s="6">
        <v>36.139845451563851</v>
      </c>
      <c r="AH53" s="6">
        <v>28</v>
      </c>
      <c r="AI53" s="6">
        <v>290</v>
      </c>
      <c r="AJ53" s="6">
        <v>34</v>
      </c>
      <c r="AK53" s="6">
        <v>45</v>
      </c>
      <c r="AL53" s="6">
        <v>328.23819460099446</v>
      </c>
      <c r="AM53" s="6">
        <v>306.348111894966</v>
      </c>
      <c r="AN53" s="6">
        <v>21</v>
      </c>
      <c r="AO53" s="6">
        <v>589</v>
      </c>
      <c r="AP53" s="6">
        <v>61.141544721240443</v>
      </c>
      <c r="AQ53" s="6">
        <v>14.092413858494242</v>
      </c>
      <c r="AR53" s="6">
        <v>2.1872190663936428</v>
      </c>
      <c r="AS53" s="6">
        <v>7.287452464185062</v>
      </c>
      <c r="AT53" s="6">
        <v>6</v>
      </c>
      <c r="AU53" s="6">
        <v>8.8651590651255976</v>
      </c>
      <c r="AV53" s="6">
        <v>6</v>
      </c>
      <c r="AW53" s="38">
        <v>6</v>
      </c>
      <c r="AX53" s="6">
        <v>14.146195902156773</v>
      </c>
      <c r="AY53" s="6">
        <v>1</v>
      </c>
      <c r="AZ53" s="6">
        <v>92</v>
      </c>
      <c r="BA53" s="6">
        <v>4</v>
      </c>
      <c r="BB53" s="6">
        <v>3</v>
      </c>
      <c r="BC53" s="6">
        <v>28</v>
      </c>
      <c r="BD53" s="6">
        <v>9</v>
      </c>
      <c r="BE53" s="6">
        <v>27</v>
      </c>
      <c r="BF53" s="6">
        <v>16</v>
      </c>
      <c r="BG53" s="6">
        <v>50.73768196440254</v>
      </c>
      <c r="BH53" s="6">
        <v>65.930144801137217</v>
      </c>
      <c r="BI53" s="6">
        <v>38.861103957531647</v>
      </c>
      <c r="BJ53" s="6">
        <v>24.813743373411398</v>
      </c>
      <c r="BK53" s="38">
        <v>37.602037028954456</v>
      </c>
      <c r="BL53" s="6">
        <v>37.602037028954456</v>
      </c>
      <c r="BM53" s="6">
        <v>58.874592824758558</v>
      </c>
      <c r="BN53" s="6">
        <v>25.058733285740708</v>
      </c>
      <c r="BO53" s="6">
        <v>53.540622404250882</v>
      </c>
      <c r="BP53" s="6">
        <v>57.134771625254636</v>
      </c>
      <c r="BQ53" s="6">
        <v>50.711651797427237</v>
      </c>
      <c r="BR53" s="6">
        <v>55.596469145446449</v>
      </c>
      <c r="BS53" s="6">
        <v>72.306731398237048</v>
      </c>
      <c r="BT53" s="6">
        <v>1.5904362958354366</v>
      </c>
      <c r="BU53" s="6">
        <v>0.66003106277170631</v>
      </c>
    </row>
    <row r="54" spans="1:73" s="17" customFormat="1" x14ac:dyDescent="0.25">
      <c r="A54" s="11" t="s">
        <v>289</v>
      </c>
      <c r="B54" s="12" t="s">
        <v>275</v>
      </c>
      <c r="C54" s="12" t="s">
        <v>276</v>
      </c>
      <c r="D54" s="12">
        <v>0</v>
      </c>
      <c r="E54" s="40">
        <f t="shared" si="2"/>
        <v>13887529.198761441</v>
      </c>
      <c r="F54" s="38">
        <f t="shared" si="1"/>
        <v>8034.4470665783801</v>
      </c>
      <c r="G54" s="6">
        <v>527.02074677665723</v>
      </c>
      <c r="H54" s="6">
        <v>299.2650518140461</v>
      </c>
      <c r="I54" s="6">
        <v>172.38717242412142</v>
      </c>
      <c r="J54" s="6">
        <v>239.38873080923091</v>
      </c>
      <c r="K54" s="6">
        <v>335.59223456720662</v>
      </c>
      <c r="L54" s="38">
        <v>159.82745014715101</v>
      </c>
      <c r="M54" s="6">
        <v>159.82745014715101</v>
      </c>
      <c r="N54" s="38">
        <v>297.22623388600721</v>
      </c>
      <c r="O54" s="6">
        <v>297.22623388600721</v>
      </c>
      <c r="P54" s="6">
        <v>207.08540947920309</v>
      </c>
      <c r="Q54" s="6">
        <v>227.15427954237757</v>
      </c>
      <c r="R54" s="6">
        <v>251.20973946551362</v>
      </c>
      <c r="S54" s="38">
        <v>67.650242619203382</v>
      </c>
      <c r="T54" s="6">
        <v>80.467363161511443</v>
      </c>
      <c r="U54" s="6">
        <v>217.9912981093056</v>
      </c>
      <c r="V54" s="6">
        <v>605.85976884688068</v>
      </c>
      <c r="W54" s="6">
        <v>87.8700116408491</v>
      </c>
      <c r="X54" s="6">
        <v>215.99666536263805</v>
      </c>
      <c r="Y54" s="38">
        <v>83.935445264738433</v>
      </c>
      <c r="Z54" s="6">
        <v>83.935445264738433</v>
      </c>
      <c r="AA54" s="6">
        <v>80.201794306192937</v>
      </c>
      <c r="AB54" s="6">
        <v>46.02489332344026</v>
      </c>
      <c r="AC54" s="6">
        <v>75.732079893712395</v>
      </c>
      <c r="AD54" s="6">
        <v>29.717315169733549</v>
      </c>
      <c r="AE54" s="6">
        <v>31.27288874495121</v>
      </c>
      <c r="AF54" s="6">
        <v>40.023228313992078</v>
      </c>
      <c r="AG54" s="6">
        <v>54.636616745671326</v>
      </c>
      <c r="AH54" s="6">
        <v>13.645113042383395</v>
      </c>
      <c r="AI54" s="6">
        <v>200.85259380740564</v>
      </c>
      <c r="AJ54" s="6">
        <v>34.995886628422312</v>
      </c>
      <c r="AK54" s="6">
        <v>35.321589199350072</v>
      </c>
      <c r="AL54" s="6">
        <v>401.94300538308659</v>
      </c>
      <c r="AM54" s="6">
        <v>497.40892219668223</v>
      </c>
      <c r="AN54" s="6">
        <v>22.234247982338285</v>
      </c>
      <c r="AO54" s="6">
        <v>534.52429526980666</v>
      </c>
      <c r="AP54" s="6">
        <v>75.699055369154848</v>
      </c>
      <c r="AQ54" s="6">
        <v>42.277241575482734</v>
      </c>
      <c r="AR54" s="6">
        <v>7.6552667323777506</v>
      </c>
      <c r="AS54" s="6">
        <v>18.317110247816501</v>
      </c>
      <c r="AT54" s="6">
        <v>7.7982009385564242</v>
      </c>
      <c r="AU54" s="6">
        <v>24.431944331993137</v>
      </c>
      <c r="AV54" s="6">
        <v>9.6543007280395265</v>
      </c>
      <c r="AW54" s="38">
        <v>7.7982009385564242</v>
      </c>
      <c r="AX54" s="6">
        <v>26.439913769507299</v>
      </c>
      <c r="AY54" s="6">
        <v>0</v>
      </c>
      <c r="AZ54" s="6">
        <v>98.899595204300454</v>
      </c>
      <c r="BA54" s="6">
        <v>6.7785616944983129</v>
      </c>
      <c r="BB54" s="6">
        <v>4.6995882634061354</v>
      </c>
      <c r="BC54" s="6">
        <v>44.634990290486783</v>
      </c>
      <c r="BD54" s="6">
        <v>14.305309006490925</v>
      </c>
      <c r="BE54" s="6">
        <v>23.015875746558081</v>
      </c>
      <c r="BF54" s="6">
        <v>31.735597605681093</v>
      </c>
      <c r="BG54" s="6">
        <v>67.650242619203382</v>
      </c>
      <c r="BH54" s="6">
        <v>130.55903674435726</v>
      </c>
      <c r="BI54" s="6">
        <v>62.177766332050631</v>
      </c>
      <c r="BJ54" s="6">
        <v>19.589797400061627</v>
      </c>
      <c r="BK54" s="38">
        <v>45.122444434745347</v>
      </c>
      <c r="BL54" s="6">
        <v>45.122444434745347</v>
      </c>
      <c r="BM54" s="6">
        <v>61.973255605009022</v>
      </c>
      <c r="BN54" s="6">
        <v>30</v>
      </c>
      <c r="BO54" s="6">
        <v>56.690070780971517</v>
      </c>
      <c r="BP54" s="6">
        <v>104.9685339161655</v>
      </c>
      <c r="BQ54" s="6">
        <v>75.27510813680604</v>
      </c>
      <c r="BR54" s="6">
        <v>78.572560986166692</v>
      </c>
      <c r="BS54" s="6">
        <v>95.336897518285241</v>
      </c>
      <c r="BT54" s="6">
        <v>1.1566809424257722</v>
      </c>
      <c r="BU54" s="6">
        <v>0.66003106277170631</v>
      </c>
    </row>
    <row r="55" spans="1:73" s="1" customFormat="1" x14ac:dyDescent="0.25">
      <c r="A55" s="13" t="s">
        <v>5</v>
      </c>
      <c r="B55" s="7">
        <v>0</v>
      </c>
      <c r="C55" s="7">
        <v>0</v>
      </c>
      <c r="D55" s="7" t="s">
        <v>91</v>
      </c>
      <c r="E55" s="40">
        <f t="shared" si="2"/>
        <v>218580737.48268256</v>
      </c>
      <c r="F55" s="38">
        <f t="shared" si="1"/>
        <v>108883.17157582281</v>
      </c>
      <c r="G55" s="7">
        <f>SUM(G46:G54)</f>
        <v>5248.4800923011389</v>
      </c>
      <c r="H55" s="7">
        <f t="shared" ref="H55:BU55" si="6">SUM(H46:H54)</f>
        <v>3574.5126769307526</v>
      </c>
      <c r="I55" s="7">
        <f t="shared" si="6"/>
        <v>1173.405563255202</v>
      </c>
      <c r="J55" s="7">
        <f t="shared" si="6"/>
        <v>4500.4010056227489</v>
      </c>
      <c r="K55" s="7">
        <f t="shared" si="6"/>
        <v>2475.8431224716928</v>
      </c>
      <c r="L55" s="7">
        <f>SUM(L46:L54)</f>
        <v>1899.5457137697331</v>
      </c>
      <c r="M55" s="7">
        <f t="shared" si="6"/>
        <v>1899.5457137697331</v>
      </c>
      <c r="N55" s="7">
        <f>SUM(N46:N54)</f>
        <v>4993.8900311469706</v>
      </c>
      <c r="O55" s="7">
        <f t="shared" si="6"/>
        <v>4993.8900311469706</v>
      </c>
      <c r="P55" s="7">
        <f t="shared" si="6"/>
        <v>3550.9749475227641</v>
      </c>
      <c r="Q55" s="7">
        <f t="shared" si="6"/>
        <v>3104.2255816346574</v>
      </c>
      <c r="R55" s="7">
        <f t="shared" si="6"/>
        <v>1991.4396741244545</v>
      </c>
      <c r="S55" s="7">
        <f>SUM(S46:S54)</f>
        <v>1150.0541245264578</v>
      </c>
      <c r="T55" s="7">
        <f t="shared" si="6"/>
        <v>1619.6553561970125</v>
      </c>
      <c r="U55" s="7">
        <f t="shared" si="6"/>
        <v>2700.0732498553944</v>
      </c>
      <c r="V55" s="7">
        <f t="shared" si="6"/>
        <v>5467.7073898270355</v>
      </c>
      <c r="W55" s="7">
        <f t="shared" si="6"/>
        <v>1350.0043576497148</v>
      </c>
      <c r="X55" s="7">
        <f t="shared" si="6"/>
        <v>2160.3265800814897</v>
      </c>
      <c r="Y55" s="7">
        <f>SUM(Y46:Y54)</f>
        <v>877.86483219436388</v>
      </c>
      <c r="Z55" s="7">
        <f t="shared" si="6"/>
        <v>877.86483219436388</v>
      </c>
      <c r="AA55" s="7">
        <f t="shared" si="6"/>
        <v>540.20279403810059</v>
      </c>
      <c r="AB55" s="7">
        <f t="shared" si="6"/>
        <v>944.28653405535897</v>
      </c>
      <c r="AC55" s="7">
        <f t="shared" si="6"/>
        <v>1093.1106931454972</v>
      </c>
      <c r="AD55" s="7">
        <f t="shared" si="6"/>
        <v>1174.9483485233407</v>
      </c>
      <c r="AE55" s="7">
        <f t="shared" si="6"/>
        <v>639.42655051930012</v>
      </c>
      <c r="AF55" s="7">
        <f t="shared" si="6"/>
        <v>900.55037420164524</v>
      </c>
      <c r="AG55" s="7">
        <f t="shared" si="6"/>
        <v>1497.7547453531708</v>
      </c>
      <c r="AH55" s="7">
        <f t="shared" si="6"/>
        <v>674.49766339561654</v>
      </c>
      <c r="AI55" s="7">
        <f t="shared" si="6"/>
        <v>4450.4603864352448</v>
      </c>
      <c r="AJ55" s="7">
        <f t="shared" si="6"/>
        <v>608.90689806532737</v>
      </c>
      <c r="AK55" s="7">
        <f t="shared" si="6"/>
        <v>699.7463930194956</v>
      </c>
      <c r="AL55" s="7">
        <f t="shared" si="6"/>
        <v>4047.5606725490438</v>
      </c>
      <c r="AM55" s="7">
        <f t="shared" si="6"/>
        <v>5671.3915067916741</v>
      </c>
      <c r="AN55" s="7">
        <f t="shared" si="6"/>
        <v>749.69771386485013</v>
      </c>
      <c r="AO55" s="7">
        <f t="shared" si="6"/>
        <v>8200.4304992668058</v>
      </c>
      <c r="AP55" s="7">
        <f t="shared" si="6"/>
        <v>1349.3186292143753</v>
      </c>
      <c r="AQ55" s="7">
        <f t="shared" si="6"/>
        <v>375.07501500300054</v>
      </c>
      <c r="AR55" s="7">
        <f t="shared" si="6"/>
        <v>108.58147320140219</v>
      </c>
      <c r="AS55" s="7">
        <f t="shared" si="6"/>
        <v>404.94600719904008</v>
      </c>
      <c r="AT55" s="7">
        <f t="shared" si="6"/>
        <v>133.9486697151525</v>
      </c>
      <c r="AU55" s="7">
        <f t="shared" si="6"/>
        <v>500.02353240280769</v>
      </c>
      <c r="AV55" s="7">
        <f t="shared" si="6"/>
        <v>320.00392483128314</v>
      </c>
      <c r="AW55" s="7">
        <f>SUM(AW46:AW54)</f>
        <v>133.9486697151525</v>
      </c>
      <c r="AX55" s="7">
        <f t="shared" si="6"/>
        <v>405.01906124627419</v>
      </c>
      <c r="AY55" s="7">
        <f t="shared" si="6"/>
        <v>33.289887059016237</v>
      </c>
      <c r="AZ55" s="7">
        <f t="shared" si="6"/>
        <v>1497.2471420229494</v>
      </c>
      <c r="BA55" s="7">
        <f t="shared" si="6"/>
        <v>179.54866513505829</v>
      </c>
      <c r="BB55" s="7">
        <f t="shared" si="6"/>
        <v>135.32547133192591</v>
      </c>
      <c r="BC55" s="7">
        <f t="shared" si="6"/>
        <v>742.74253396903543</v>
      </c>
      <c r="BD55" s="7">
        <f t="shared" si="6"/>
        <v>360.40632531703966</v>
      </c>
      <c r="BE55" s="7">
        <f t="shared" si="6"/>
        <v>449.71829581600252</v>
      </c>
      <c r="BF55" s="7">
        <f t="shared" si="6"/>
        <v>457.98423633862723</v>
      </c>
      <c r="BG55" s="7">
        <f t="shared" si="6"/>
        <v>1150.0541245264578</v>
      </c>
      <c r="BH55" s="7">
        <f t="shared" si="6"/>
        <v>1357.2067308076207</v>
      </c>
      <c r="BI55" s="7">
        <f t="shared" si="6"/>
        <v>1215.0571837388229</v>
      </c>
      <c r="BJ55" s="7">
        <f t="shared" si="6"/>
        <v>539.855812934607</v>
      </c>
      <c r="BK55" s="7">
        <f>SUM(BK46:BK54)</f>
        <v>750.03529860421156</v>
      </c>
      <c r="BL55" s="7">
        <f t="shared" si="6"/>
        <v>750.03529860421156</v>
      </c>
      <c r="BM55" s="7">
        <f t="shared" si="6"/>
        <v>877.54129936692755</v>
      </c>
      <c r="BN55" s="7">
        <f t="shared" si="6"/>
        <v>243.3455345848835</v>
      </c>
      <c r="BO55" s="7">
        <f t="shared" si="6"/>
        <v>1215.0571837388229</v>
      </c>
      <c r="BP55" s="7">
        <f t="shared" si="6"/>
        <v>1520.0506683556121</v>
      </c>
      <c r="BQ55" s="7">
        <f t="shared" si="6"/>
        <v>1240.058360358963</v>
      </c>
      <c r="BR55" s="7">
        <f t="shared" si="6"/>
        <v>1347.3634104126058</v>
      </c>
      <c r="BS55" s="7">
        <f t="shared" si="6"/>
        <v>1450</v>
      </c>
      <c r="BT55" s="7">
        <f t="shared" si="6"/>
        <v>108.00508299900645</v>
      </c>
      <c r="BU55" s="7">
        <f t="shared" si="6"/>
        <v>29.701397824726786</v>
      </c>
    </row>
    <row r="56" spans="1:73" x14ac:dyDescent="0.25">
      <c r="A56" s="11" t="s">
        <v>252</v>
      </c>
      <c r="B56" s="12" t="s">
        <v>253</v>
      </c>
      <c r="C56" s="12" t="s">
        <v>254</v>
      </c>
      <c r="D56" s="12" t="s">
        <v>135</v>
      </c>
      <c r="E56" s="40">
        <f t="shared" si="2"/>
        <v>23079169.53431445</v>
      </c>
      <c r="F56" s="38">
        <f t="shared" si="1"/>
        <v>11070.90240205293</v>
      </c>
      <c r="G56" s="6">
        <v>479.18</v>
      </c>
      <c r="H56" s="6">
        <v>334.46763999999996</v>
      </c>
      <c r="I56" s="6">
        <v>141.12558649789028</v>
      </c>
      <c r="J56" s="6">
        <v>419.28250000000003</v>
      </c>
      <c r="K56" s="6">
        <v>296.3637316455696</v>
      </c>
      <c r="L56" s="38">
        <v>239.91349704641348</v>
      </c>
      <c r="M56" s="6">
        <v>239.91349704641348</v>
      </c>
      <c r="N56" s="38">
        <v>426.47020000000003</v>
      </c>
      <c r="O56" s="6">
        <v>426.47020000000003</v>
      </c>
      <c r="P56" s="6">
        <v>419.28250000000003</v>
      </c>
      <c r="Q56" s="6">
        <v>359.38499999999999</v>
      </c>
      <c r="R56" s="6">
        <v>239.59</v>
      </c>
      <c r="S56" s="38">
        <v>119.795</v>
      </c>
      <c r="T56" s="6">
        <v>143.75399999999999</v>
      </c>
      <c r="U56" s="6">
        <v>239.59</v>
      </c>
      <c r="V56" s="6">
        <v>533.08775000000003</v>
      </c>
      <c r="W56" s="6">
        <v>119.795</v>
      </c>
      <c r="X56" s="6">
        <v>179.6925</v>
      </c>
      <c r="Y56" s="38">
        <v>77.86675000000001</v>
      </c>
      <c r="Z56" s="6">
        <v>77.86675000000001</v>
      </c>
      <c r="AA56" s="6">
        <v>44.923124999999999</v>
      </c>
      <c r="AB56" s="6">
        <v>84.485423749999995</v>
      </c>
      <c r="AC56" s="6">
        <v>131.77449999999999</v>
      </c>
      <c r="AD56" s="6">
        <v>121.23254</v>
      </c>
      <c r="AE56" s="6">
        <v>61.290465116279087</v>
      </c>
      <c r="AF56" s="6">
        <v>83.856499999999997</v>
      </c>
      <c r="AG56" s="6">
        <v>179.6925</v>
      </c>
      <c r="AH56" s="6">
        <v>71.876999999999995</v>
      </c>
      <c r="AI56" s="6">
        <v>479.18</v>
      </c>
      <c r="AJ56" s="6">
        <v>68.283149999999992</v>
      </c>
      <c r="AK56" s="6">
        <v>84.485423749999995</v>
      </c>
      <c r="AL56" s="6">
        <v>424.07429999999999</v>
      </c>
      <c r="AM56" s="6">
        <v>479.18</v>
      </c>
      <c r="AN56" s="6">
        <v>59.897500000000001</v>
      </c>
      <c r="AO56" s="6">
        <v>910.44200000000001</v>
      </c>
      <c r="AP56" s="6">
        <v>119.795</v>
      </c>
      <c r="AQ56" s="6">
        <v>35.938499999999998</v>
      </c>
      <c r="AR56" s="6">
        <v>10.781549999999999</v>
      </c>
      <c r="AS56" s="6">
        <v>47.917999999999999</v>
      </c>
      <c r="AT56" s="6">
        <v>12.937859999999999</v>
      </c>
      <c r="AU56" s="6">
        <v>82.668911315491385</v>
      </c>
      <c r="AV56" s="6">
        <v>72.251969586013558</v>
      </c>
      <c r="AW56" s="38">
        <v>12.937859999999999</v>
      </c>
      <c r="AX56" s="6">
        <v>55.496674660173284</v>
      </c>
      <c r="AY56" s="6">
        <v>3.9933546042796229</v>
      </c>
      <c r="AZ56" s="6">
        <v>143.75399999999999</v>
      </c>
      <c r="BA56" s="6">
        <v>19.167200000000001</v>
      </c>
      <c r="BB56" s="6">
        <v>14.375400000000001</v>
      </c>
      <c r="BC56" s="6">
        <v>71.876999999999995</v>
      </c>
      <c r="BD56" s="6">
        <v>44.923124999999999</v>
      </c>
      <c r="BE56" s="6">
        <v>35.938499999999998</v>
      </c>
      <c r="BF56" s="6">
        <v>59.897500000000001</v>
      </c>
      <c r="BG56" s="6">
        <v>119.795</v>
      </c>
      <c r="BH56" s="6">
        <v>107.8155</v>
      </c>
      <c r="BI56" s="6">
        <v>95.835999999999999</v>
      </c>
      <c r="BJ56" s="6">
        <v>44.923124999999999</v>
      </c>
      <c r="BK56" s="38">
        <v>163.24672390962846</v>
      </c>
      <c r="BL56" s="6">
        <v>163.24672390962846</v>
      </c>
      <c r="BM56" s="6">
        <v>107.8155</v>
      </c>
      <c r="BN56" s="6">
        <v>23.959</v>
      </c>
      <c r="BO56" s="6">
        <v>138.37934671514415</v>
      </c>
      <c r="BP56" s="6">
        <v>134.769375</v>
      </c>
      <c r="BQ56" s="6">
        <v>87.210760000000008</v>
      </c>
      <c r="BR56" s="6">
        <v>111.85858125000001</v>
      </c>
      <c r="BS56" s="6">
        <v>111.85858125000001</v>
      </c>
      <c r="BT56" s="6">
        <v>14.375400000000001</v>
      </c>
      <c r="BU56" s="6">
        <v>3.5938500000000002</v>
      </c>
    </row>
    <row r="57" spans="1:73" x14ac:dyDescent="0.25">
      <c r="A57" s="11" t="s">
        <v>255</v>
      </c>
      <c r="B57" s="12" t="s">
        <v>253</v>
      </c>
      <c r="C57" s="12" t="s">
        <v>256</v>
      </c>
      <c r="D57" s="12" t="s">
        <v>135</v>
      </c>
      <c r="E57" s="40">
        <f t="shared" si="2"/>
        <v>23011359.158219472</v>
      </c>
      <c r="F57" s="38">
        <f t="shared" si="1"/>
        <v>12072.372099510276</v>
      </c>
      <c r="G57" s="6">
        <v>658</v>
      </c>
      <c r="H57" s="6">
        <v>378.08698025000001</v>
      </c>
      <c r="I57" s="6">
        <v>154.84790999999998</v>
      </c>
      <c r="J57" s="6">
        <v>451.63973749999997</v>
      </c>
      <c r="K57" s="6">
        <v>325.180611</v>
      </c>
      <c r="L57" s="38">
        <v>281.30703649999998</v>
      </c>
      <c r="M57" s="6">
        <v>281.30703649999998</v>
      </c>
      <c r="N57" s="38">
        <v>522.54717628750006</v>
      </c>
      <c r="O57" s="6">
        <v>522.54717628750006</v>
      </c>
      <c r="P57" s="6">
        <v>438.73574499999995</v>
      </c>
      <c r="Q57" s="6">
        <v>325.180611</v>
      </c>
      <c r="R57" s="6">
        <v>260.66064850000004</v>
      </c>
      <c r="S57" s="38">
        <v>129.03992499999998</v>
      </c>
      <c r="T57" s="6">
        <v>171.62310024999999</v>
      </c>
      <c r="U57" s="6">
        <v>260.66064850000004</v>
      </c>
      <c r="V57" s="6">
        <v>587.13165874999993</v>
      </c>
      <c r="W57" s="6">
        <v>129.03992499999998</v>
      </c>
      <c r="X57" s="6">
        <v>201.30228300000002</v>
      </c>
      <c r="Y57" s="38">
        <v>83.87595125</v>
      </c>
      <c r="Z57" s="6">
        <v>83.87595125</v>
      </c>
      <c r="AA57" s="6">
        <v>50.325570750000004</v>
      </c>
      <c r="AB57" s="6">
        <v>91.005407106249976</v>
      </c>
      <c r="AC57" s="6">
        <v>129.03992499999998</v>
      </c>
      <c r="AD57" s="6">
        <v>116.1359325</v>
      </c>
      <c r="AE57" s="6">
        <v>64.519962499999991</v>
      </c>
      <c r="AF57" s="6">
        <v>77.423954999999992</v>
      </c>
      <c r="AG57" s="6">
        <v>154.84790999999998</v>
      </c>
      <c r="AH57" s="6">
        <v>64.519962499999991</v>
      </c>
      <c r="AI57" s="6">
        <v>580.67966250000006</v>
      </c>
      <c r="AJ57" s="6">
        <v>64.519962499999991</v>
      </c>
      <c r="AK57" s="6">
        <v>91.005407106249976</v>
      </c>
      <c r="AL57" s="6">
        <v>464.54372999999998</v>
      </c>
      <c r="AM57" s="6">
        <v>580.67966250000006</v>
      </c>
      <c r="AN57" s="6">
        <v>64.519962499999991</v>
      </c>
      <c r="AO57" s="6">
        <v>1006.5114150000001</v>
      </c>
      <c r="AP57" s="6">
        <v>129.03992499999998</v>
      </c>
      <c r="AQ57" s="6">
        <v>32.259981249999996</v>
      </c>
      <c r="AR57" s="6">
        <v>10.323193999999999</v>
      </c>
      <c r="AS57" s="6">
        <v>38.711977499999996</v>
      </c>
      <c r="AT57" s="6">
        <v>12.387832799999998</v>
      </c>
      <c r="AU57" s="6">
        <v>43.442671964985003</v>
      </c>
      <c r="AV57" s="6">
        <v>36.35754140420628</v>
      </c>
      <c r="AW57" s="38">
        <v>12.387832799999998</v>
      </c>
      <c r="AX57" s="6">
        <v>46.340707597042631</v>
      </c>
      <c r="AY57" s="6">
        <v>3.5846110621940763</v>
      </c>
      <c r="AZ57" s="6">
        <v>171.62310024999999</v>
      </c>
      <c r="BA57" s="6">
        <v>21.925339430005018</v>
      </c>
      <c r="BB57" s="6">
        <v>15.484791000000001</v>
      </c>
      <c r="BC57" s="6">
        <v>77.423954999999992</v>
      </c>
      <c r="BD57" s="6">
        <v>50.325570750000004</v>
      </c>
      <c r="BE57" s="6">
        <v>38.711977499999996</v>
      </c>
      <c r="BF57" s="6">
        <v>90.327947499999993</v>
      </c>
      <c r="BG57" s="6">
        <v>129.03992499999998</v>
      </c>
      <c r="BH57" s="6">
        <v>129.03992499999998</v>
      </c>
      <c r="BI57" s="6">
        <v>108.39353700000001</v>
      </c>
      <c r="BJ57" s="6">
        <v>50.325570750000004</v>
      </c>
      <c r="BK57" s="38">
        <v>100.48282487246264</v>
      </c>
      <c r="BL57" s="6">
        <v>100.48282487246264</v>
      </c>
      <c r="BM57" s="6">
        <v>90.327947499999993</v>
      </c>
      <c r="BN57" s="6">
        <v>19.355988749999998</v>
      </c>
      <c r="BO57" s="6">
        <v>124.21539937442579</v>
      </c>
      <c r="BP57" s="6">
        <v>161.29990624999999</v>
      </c>
      <c r="BQ57" s="6">
        <v>98.638118669999997</v>
      </c>
      <c r="BR57" s="6">
        <v>133.8789221875</v>
      </c>
      <c r="BS57" s="6">
        <v>133.8789221875</v>
      </c>
      <c r="BT57" s="6">
        <v>11.613593249999997</v>
      </c>
      <c r="BU57" s="6">
        <v>3.8711977500000003</v>
      </c>
    </row>
    <row r="58" spans="1:73" x14ac:dyDescent="0.25">
      <c r="A58" s="11" t="s">
        <v>257</v>
      </c>
      <c r="B58" s="12" t="s">
        <v>253</v>
      </c>
      <c r="C58" s="12" t="s">
        <v>258</v>
      </c>
      <c r="D58" s="12" t="s">
        <v>135</v>
      </c>
      <c r="E58" s="40">
        <f t="shared" si="2"/>
        <v>13155897.771276018</v>
      </c>
      <c r="F58" s="38">
        <f t="shared" si="1"/>
        <v>6700.7106125462215</v>
      </c>
      <c r="G58" s="6">
        <v>306</v>
      </c>
      <c r="H58" s="6">
        <v>200.67684</v>
      </c>
      <c r="I58" s="6">
        <v>84.750399999999999</v>
      </c>
      <c r="J58" s="6">
        <v>302.68</v>
      </c>
      <c r="K58" s="6">
        <v>177.97584000000001</v>
      </c>
      <c r="L58" s="38">
        <v>144.07567999999998</v>
      </c>
      <c r="M58" s="6">
        <v>144.07567999999998</v>
      </c>
      <c r="N58" s="38">
        <v>269.3852</v>
      </c>
      <c r="O58" s="6">
        <v>269.3852</v>
      </c>
      <c r="P58" s="6">
        <v>208.84919999999997</v>
      </c>
      <c r="Q58" s="6">
        <v>172.96</v>
      </c>
      <c r="R58" s="6">
        <v>172.96</v>
      </c>
      <c r="S58" s="38">
        <v>84.750399999999999</v>
      </c>
      <c r="T58" s="6">
        <v>103.776</v>
      </c>
      <c r="U58" s="6">
        <v>129.72</v>
      </c>
      <c r="V58" s="6">
        <v>302.68</v>
      </c>
      <c r="W58" s="6">
        <v>84.750399999999999</v>
      </c>
      <c r="X58" s="6">
        <v>129.72</v>
      </c>
      <c r="Y58" s="38">
        <v>55.087760000000003</v>
      </c>
      <c r="Z58" s="6">
        <v>55.087760000000003</v>
      </c>
      <c r="AA58" s="6">
        <v>32.43</v>
      </c>
      <c r="AB58" s="6">
        <v>56.212000000000003</v>
      </c>
      <c r="AC58" s="6">
        <v>86.48</v>
      </c>
      <c r="AD58" s="6">
        <v>79.561599999999999</v>
      </c>
      <c r="AE58" s="6">
        <v>40.223255813953493</v>
      </c>
      <c r="AF58" s="6">
        <v>61.262432000000004</v>
      </c>
      <c r="AG58" s="6">
        <v>95.128</v>
      </c>
      <c r="AH58" s="6">
        <v>43.24</v>
      </c>
      <c r="AI58" s="6">
        <v>269.3852</v>
      </c>
      <c r="AJ58" s="6">
        <v>32.43</v>
      </c>
      <c r="AK58" s="6">
        <v>56.212000000000003</v>
      </c>
      <c r="AL58" s="6">
        <v>269.3852</v>
      </c>
      <c r="AM58" s="6">
        <v>311.32799999999997</v>
      </c>
      <c r="AN58" s="6">
        <v>43.24</v>
      </c>
      <c r="AO58" s="6">
        <v>584.56588399999998</v>
      </c>
      <c r="AP58" s="6">
        <v>84.750399999999999</v>
      </c>
      <c r="AQ58" s="6">
        <v>21.62</v>
      </c>
      <c r="AR58" s="6">
        <v>6.9183999999999992</v>
      </c>
      <c r="AS58" s="6">
        <v>25.943999999999999</v>
      </c>
      <c r="AT58" s="6">
        <v>8.3020800000000001</v>
      </c>
      <c r="AU58" s="6">
        <v>13.756704943915288</v>
      </c>
      <c r="AV58" s="6">
        <v>7.2336870052136248</v>
      </c>
      <c r="AW58" s="38">
        <v>8.3020800000000001</v>
      </c>
      <c r="AX58" s="6">
        <v>21.584353471451649</v>
      </c>
      <c r="AY58" s="6">
        <v>1.9218682258753246</v>
      </c>
      <c r="AZ58" s="6">
        <v>103.776</v>
      </c>
      <c r="BA58" s="6">
        <v>14.701600000000001</v>
      </c>
      <c r="BB58" s="6">
        <v>10.377599999999999</v>
      </c>
      <c r="BC58" s="6">
        <v>43.24</v>
      </c>
      <c r="BD58" s="6">
        <v>32.43</v>
      </c>
      <c r="BE58" s="6">
        <v>25.943999999999999</v>
      </c>
      <c r="BF58" s="6">
        <v>30.267999999999997</v>
      </c>
      <c r="BG58" s="6">
        <v>84.750399999999999</v>
      </c>
      <c r="BH58" s="6">
        <v>77.831999999999994</v>
      </c>
      <c r="BI58" s="6">
        <v>69.183999999999997</v>
      </c>
      <c r="BJ58" s="6">
        <v>32.43</v>
      </c>
      <c r="BK58" s="38">
        <v>39.282598560609564</v>
      </c>
      <c r="BL58" s="6">
        <v>39.282598560609564</v>
      </c>
      <c r="BM58" s="6">
        <v>42.266650832220506</v>
      </c>
      <c r="BN58" s="6">
        <v>12.972</v>
      </c>
      <c r="BO58" s="6">
        <v>49.948019132374768</v>
      </c>
      <c r="BP58" s="6">
        <v>97.289999999999992</v>
      </c>
      <c r="BQ58" s="6">
        <v>62.957440000000005</v>
      </c>
      <c r="BR58" s="6">
        <v>80.750699999999995</v>
      </c>
      <c r="BS58" s="6">
        <v>80.750699999999995</v>
      </c>
      <c r="BT58" s="6">
        <v>7.7832000000000008</v>
      </c>
      <c r="BU58" s="6">
        <v>1.7295999999999998</v>
      </c>
    </row>
    <row r="59" spans="1:73" x14ac:dyDescent="0.25">
      <c r="A59" s="11" t="s">
        <v>259</v>
      </c>
      <c r="B59" s="12" t="s">
        <v>253</v>
      </c>
      <c r="C59" s="12" t="s">
        <v>258</v>
      </c>
      <c r="D59" s="12" t="s">
        <v>135</v>
      </c>
      <c r="E59" s="40">
        <f t="shared" si="2"/>
        <v>13190946.97774894</v>
      </c>
      <c r="F59" s="38">
        <f t="shared" si="1"/>
        <v>6639.4521254342535</v>
      </c>
      <c r="G59" s="6">
        <v>296.10000000000002</v>
      </c>
      <c r="H59" s="6">
        <v>196.3143</v>
      </c>
      <c r="I59" s="6">
        <v>82.833037974683549</v>
      </c>
      <c r="J59" s="6">
        <v>296.10000000000002</v>
      </c>
      <c r="K59" s="6">
        <v>173.94937974683546</v>
      </c>
      <c r="L59" s="38">
        <v>140.81616455696204</v>
      </c>
      <c r="M59" s="6">
        <v>140.81616455696204</v>
      </c>
      <c r="N59" s="38">
        <v>263.529</v>
      </c>
      <c r="O59" s="6">
        <v>263.529</v>
      </c>
      <c r="P59" s="6">
        <v>204.30899999999997</v>
      </c>
      <c r="Q59" s="6">
        <v>169.2</v>
      </c>
      <c r="R59" s="6">
        <v>169.2</v>
      </c>
      <c r="S59" s="38">
        <v>82.833037974683549</v>
      </c>
      <c r="T59" s="6">
        <v>84.6</v>
      </c>
      <c r="U59" s="6">
        <v>126.9</v>
      </c>
      <c r="V59" s="6">
        <v>296.10000000000002</v>
      </c>
      <c r="W59" s="6">
        <v>82.833037974683549</v>
      </c>
      <c r="X59" s="6">
        <v>126.9</v>
      </c>
      <c r="Y59" s="38">
        <v>53.841474683544305</v>
      </c>
      <c r="Z59" s="6">
        <v>53.841474683544305</v>
      </c>
      <c r="AA59" s="6">
        <v>31.725000000000001</v>
      </c>
      <c r="AB59" s="6">
        <v>56.681999999999995</v>
      </c>
      <c r="AC59" s="6">
        <v>84.6</v>
      </c>
      <c r="AD59" s="6">
        <v>77.831999999999994</v>
      </c>
      <c r="AE59" s="6">
        <v>39.348837209302332</v>
      </c>
      <c r="AF59" s="6">
        <v>59.930639999999997</v>
      </c>
      <c r="AG59" s="6">
        <v>93.06</v>
      </c>
      <c r="AH59" s="6">
        <v>42.3</v>
      </c>
      <c r="AI59" s="6">
        <v>263.529</v>
      </c>
      <c r="AJ59" s="6">
        <v>31.725000000000001</v>
      </c>
      <c r="AK59" s="6">
        <v>56.681999999999995</v>
      </c>
      <c r="AL59" s="6">
        <v>263.529</v>
      </c>
      <c r="AM59" s="6">
        <v>338.4</v>
      </c>
      <c r="AN59" s="6">
        <v>42.3</v>
      </c>
      <c r="AO59" s="6">
        <v>571.8579299999999</v>
      </c>
      <c r="AP59" s="6">
        <v>82.833037974683549</v>
      </c>
      <c r="AQ59" s="6">
        <v>21.15</v>
      </c>
      <c r="AR59" s="6">
        <v>5.9219999999999997</v>
      </c>
      <c r="AS59" s="6">
        <v>21.15</v>
      </c>
      <c r="AT59" s="6">
        <v>7.1064000000000007</v>
      </c>
      <c r="AU59" s="6">
        <v>20.175768306164152</v>
      </c>
      <c r="AV59" s="6">
        <v>19.367079624942658</v>
      </c>
      <c r="AW59" s="38">
        <v>7.1064000000000007</v>
      </c>
      <c r="AX59" s="6">
        <v>24.45709116369521</v>
      </c>
      <c r="AY59" s="6">
        <v>1.8800884818345567</v>
      </c>
      <c r="AZ59" s="6">
        <v>84.6</v>
      </c>
      <c r="BA59" s="6">
        <v>7.0694236144804226</v>
      </c>
      <c r="BB59" s="6">
        <v>7.0694236144804226</v>
      </c>
      <c r="BC59" s="6">
        <v>42.3</v>
      </c>
      <c r="BD59" s="6">
        <v>31.725000000000001</v>
      </c>
      <c r="BE59" s="6">
        <v>25.38</v>
      </c>
      <c r="BF59" s="6">
        <v>29.61</v>
      </c>
      <c r="BG59" s="6">
        <v>82.833037974683549</v>
      </c>
      <c r="BH59" s="6">
        <v>76.14</v>
      </c>
      <c r="BI59" s="6">
        <v>67.680000000000007</v>
      </c>
      <c r="BJ59" s="6">
        <v>31.725000000000001</v>
      </c>
      <c r="BK59" s="38">
        <v>65.877649760028461</v>
      </c>
      <c r="BL59" s="6">
        <v>65.877649760028461</v>
      </c>
      <c r="BM59" s="6">
        <v>66.156496954779911</v>
      </c>
      <c r="BN59" s="6">
        <v>12.69</v>
      </c>
      <c r="BO59" s="6">
        <v>61.077740786871303</v>
      </c>
      <c r="BP59" s="6">
        <v>95.174999999999997</v>
      </c>
      <c r="BQ59" s="6">
        <v>50.76</v>
      </c>
      <c r="BR59" s="6">
        <v>78.995249999999999</v>
      </c>
      <c r="BS59" s="6">
        <v>78.995249999999999</v>
      </c>
      <c r="BT59" s="6">
        <v>6.8288580563808301</v>
      </c>
      <c r="BU59" s="6">
        <v>1.6919999999999999</v>
      </c>
    </row>
    <row r="60" spans="1:73" x14ac:dyDescent="0.25">
      <c r="A60" s="11" t="s">
        <v>260</v>
      </c>
      <c r="B60" s="12" t="s">
        <v>253</v>
      </c>
      <c r="C60" s="12" t="s">
        <v>261</v>
      </c>
      <c r="D60" s="12" t="s">
        <v>135</v>
      </c>
      <c r="E60" s="40">
        <f t="shared" si="2"/>
        <v>5999976.1788019426</v>
      </c>
      <c r="F60" s="38">
        <f t="shared" si="1"/>
        <v>3491.5789360835456</v>
      </c>
      <c r="G60" s="6">
        <v>159.96</v>
      </c>
      <c r="H60" s="6">
        <v>106.05348000000001</v>
      </c>
      <c r="I60" s="6">
        <v>44.748303797468346</v>
      </c>
      <c r="J60" s="6">
        <v>159.96</v>
      </c>
      <c r="K60" s="6">
        <v>93.971437974683525</v>
      </c>
      <c r="L60" s="38">
        <v>76.07211645569619</v>
      </c>
      <c r="M60" s="6">
        <v>76.07211645569619</v>
      </c>
      <c r="N60" s="38">
        <v>142.36439999999999</v>
      </c>
      <c r="O60" s="6">
        <v>142.36439999999999</v>
      </c>
      <c r="P60" s="6">
        <v>110.3724</v>
      </c>
      <c r="Q60" s="6">
        <v>92.776799999999994</v>
      </c>
      <c r="R60" s="6">
        <v>115.46171702143828</v>
      </c>
      <c r="S60" s="38">
        <v>44.748303797468346</v>
      </c>
      <c r="T60" s="6">
        <v>44.748303797468346</v>
      </c>
      <c r="U60" s="6">
        <v>78.380399999999995</v>
      </c>
      <c r="V60" s="6">
        <v>159.96</v>
      </c>
      <c r="W60" s="6">
        <v>44.748303797468346</v>
      </c>
      <c r="X60" s="6">
        <v>76.07211645569619</v>
      </c>
      <c r="Y60" s="38">
        <v>29.086397468354431</v>
      </c>
      <c r="Z60" s="6">
        <v>29.086397468354431</v>
      </c>
      <c r="AA60" s="6">
        <v>19.018029113924047</v>
      </c>
      <c r="AB60" s="6">
        <v>31.558741253164555</v>
      </c>
      <c r="AC60" s="6">
        <v>23.994</v>
      </c>
      <c r="AD60" s="6">
        <v>22.074480000000001</v>
      </c>
      <c r="AE60" s="6">
        <v>11.16</v>
      </c>
      <c r="AF60" s="6">
        <v>16.9973496</v>
      </c>
      <c r="AG60" s="6">
        <v>31.991999999999997</v>
      </c>
      <c r="AH60" s="6">
        <v>11.997</v>
      </c>
      <c r="AI60" s="6">
        <v>175.95599999999999</v>
      </c>
      <c r="AJ60" s="6">
        <v>19.018029113924047</v>
      </c>
      <c r="AK60" s="6">
        <v>31.558741253164555</v>
      </c>
      <c r="AL60" s="6">
        <v>142.36439999999999</v>
      </c>
      <c r="AM60" s="6">
        <v>141.56459999999998</v>
      </c>
      <c r="AN60" s="6">
        <v>29.086397468354431</v>
      </c>
      <c r="AO60" s="6">
        <v>308.93074799999994</v>
      </c>
      <c r="AP60" s="6">
        <v>44.748303797468346</v>
      </c>
      <c r="AQ60" s="6">
        <v>5.9984999999999999</v>
      </c>
      <c r="AR60" s="6">
        <v>3.9989999999999997</v>
      </c>
      <c r="AS60" s="6">
        <v>5.9984999999999999</v>
      </c>
      <c r="AT60" s="6">
        <v>4.7988</v>
      </c>
      <c r="AU60" s="6">
        <v>3.1857395245462801</v>
      </c>
      <c r="AV60" s="6">
        <v>1.0563141219332473</v>
      </c>
      <c r="AW60" s="38">
        <v>4.7988</v>
      </c>
      <c r="AX60" s="6">
        <v>3.8775171493438814</v>
      </c>
      <c r="AY60" s="6">
        <v>0</v>
      </c>
      <c r="AZ60" s="6">
        <v>44.748303797468346</v>
      </c>
      <c r="BA60" s="6">
        <v>1.5594513415299485</v>
      </c>
      <c r="BB60" s="6">
        <v>1.5594513415299485</v>
      </c>
      <c r="BC60" s="6">
        <v>29.086397468354431</v>
      </c>
      <c r="BD60" s="6">
        <v>19.018029113924047</v>
      </c>
      <c r="BE60" s="6">
        <v>19.018029113924047</v>
      </c>
      <c r="BF60" s="6">
        <v>27.993000000000002</v>
      </c>
      <c r="BG60" s="6">
        <v>44.748303797468346</v>
      </c>
      <c r="BH60" s="6">
        <v>31.991999999999997</v>
      </c>
      <c r="BI60" s="6">
        <v>31.991999999999997</v>
      </c>
      <c r="BJ60" s="6">
        <v>19.018029113924047</v>
      </c>
      <c r="BK60" s="38">
        <v>43.596053185164941</v>
      </c>
      <c r="BL60" s="6">
        <v>43.596053185164941</v>
      </c>
      <c r="BM60" s="6">
        <v>28.926459098463649</v>
      </c>
      <c r="BN60" s="6">
        <v>7.9979999999999993</v>
      </c>
      <c r="BO60" s="6">
        <v>30.025990641012569</v>
      </c>
      <c r="BP60" s="6">
        <v>42.389399999999995</v>
      </c>
      <c r="BQ60" s="6">
        <v>23.994</v>
      </c>
      <c r="BR60" s="6">
        <v>36.790800000000004</v>
      </c>
      <c r="BS60" s="6">
        <v>39.190199999999997</v>
      </c>
      <c r="BT60" s="6">
        <v>0.79979999999999996</v>
      </c>
      <c r="BU60" s="6">
        <v>0.79979999999999996</v>
      </c>
    </row>
    <row r="61" spans="1:73" x14ac:dyDescent="0.25">
      <c r="A61" s="11" t="s">
        <v>262</v>
      </c>
      <c r="B61" s="12" t="s">
        <v>253</v>
      </c>
      <c r="C61" s="12" t="s">
        <v>263</v>
      </c>
      <c r="D61" s="12">
        <v>0</v>
      </c>
      <c r="E61" s="40">
        <f t="shared" si="2"/>
        <v>13450039.595044794</v>
      </c>
      <c r="F61" s="38">
        <f t="shared" si="1"/>
        <v>7117.415955954214</v>
      </c>
      <c r="G61" s="6">
        <v>337.05</v>
      </c>
      <c r="H61" s="6">
        <v>223.46415000000002</v>
      </c>
      <c r="I61" s="6">
        <v>94.288670886075948</v>
      </c>
      <c r="J61" s="6">
        <v>337.05</v>
      </c>
      <c r="K61" s="6">
        <v>198.0062088607595</v>
      </c>
      <c r="L61" s="38">
        <v>160.29074050632912</v>
      </c>
      <c r="M61" s="6">
        <v>160.29074050632912</v>
      </c>
      <c r="N61" s="38">
        <v>299.97450000000003</v>
      </c>
      <c r="O61" s="6">
        <v>299.97450000000003</v>
      </c>
      <c r="P61" s="6">
        <v>232.56449999999998</v>
      </c>
      <c r="Q61" s="6">
        <v>198.0062088607595</v>
      </c>
      <c r="R61" s="6">
        <v>192.6</v>
      </c>
      <c r="S61" s="38">
        <v>94.288670886075948</v>
      </c>
      <c r="T61" s="6">
        <v>96.3</v>
      </c>
      <c r="U61" s="6">
        <v>144.44999999999999</v>
      </c>
      <c r="V61" s="6">
        <v>337.05</v>
      </c>
      <c r="W61" s="6">
        <v>94.288670886075948</v>
      </c>
      <c r="X61" s="6">
        <v>144.44999999999999</v>
      </c>
      <c r="Y61" s="38">
        <v>61.287636075949372</v>
      </c>
      <c r="Z61" s="6">
        <v>61.287636075949372</v>
      </c>
      <c r="AA61" s="6">
        <v>36.112499999999997</v>
      </c>
      <c r="AB61" s="6">
        <v>66.497085142405069</v>
      </c>
      <c r="AC61" s="6">
        <v>67.410000000000011</v>
      </c>
      <c r="AD61" s="6">
        <v>62.017200000000003</v>
      </c>
      <c r="AE61" s="6">
        <v>31.353488372093025</v>
      </c>
      <c r="AF61" s="6">
        <v>47.753244000000002</v>
      </c>
      <c r="AG61" s="6">
        <v>77.039999999999992</v>
      </c>
      <c r="AH61" s="6">
        <v>38.519999999999996</v>
      </c>
      <c r="AI61" s="6">
        <v>299.97450000000003</v>
      </c>
      <c r="AJ61" s="6">
        <v>36.112499999999997</v>
      </c>
      <c r="AK61" s="6">
        <v>66.497085142405069</v>
      </c>
      <c r="AL61" s="6">
        <v>240.75</v>
      </c>
      <c r="AM61" s="6">
        <v>346.68</v>
      </c>
      <c r="AN61" s="6">
        <v>59.706000000000003</v>
      </c>
      <c r="AO61" s="6">
        <v>522.42750000000001</v>
      </c>
      <c r="AP61" s="6">
        <v>94.288670886075948</v>
      </c>
      <c r="AQ61" s="6">
        <v>19.259999999999998</v>
      </c>
      <c r="AR61" s="6">
        <v>7.7040000000000006</v>
      </c>
      <c r="AS61" s="6">
        <v>19.259999999999998</v>
      </c>
      <c r="AT61" s="6">
        <v>9.2447999999999997</v>
      </c>
      <c r="AU61" s="6">
        <v>26.777465401814446</v>
      </c>
      <c r="AV61" s="6">
        <v>8.4790405886614728</v>
      </c>
      <c r="AW61" s="38">
        <v>9.2447999999999997</v>
      </c>
      <c r="AX61" s="6">
        <v>18.847829671083474</v>
      </c>
      <c r="AY61" s="6">
        <v>4.2802014373680333</v>
      </c>
      <c r="AZ61" s="6">
        <v>96.3</v>
      </c>
      <c r="BA61" s="6">
        <v>7.7040000000000006</v>
      </c>
      <c r="BB61" s="6">
        <v>7.7040000000000006</v>
      </c>
      <c r="BC61" s="6">
        <v>48.15</v>
      </c>
      <c r="BD61" s="6">
        <v>36.112499999999997</v>
      </c>
      <c r="BE61" s="6">
        <v>36.112499999999997</v>
      </c>
      <c r="BF61" s="6">
        <v>33.705000000000005</v>
      </c>
      <c r="BG61" s="6">
        <v>94.288670886075948</v>
      </c>
      <c r="BH61" s="6">
        <v>86.67</v>
      </c>
      <c r="BI61" s="6">
        <v>86.67</v>
      </c>
      <c r="BJ61" s="6">
        <v>36.112499999999997</v>
      </c>
      <c r="BK61" s="38">
        <v>43.74322665803308</v>
      </c>
      <c r="BL61" s="6">
        <v>43.74322665803308</v>
      </c>
      <c r="BM61" s="6">
        <v>51.772737311021245</v>
      </c>
      <c r="BN61" s="6">
        <v>14.445</v>
      </c>
      <c r="BO61" s="6">
        <v>36.15282444022894</v>
      </c>
      <c r="BP61" s="6">
        <v>108.33750000000001</v>
      </c>
      <c r="BQ61" s="6">
        <v>79.929000000000002</v>
      </c>
      <c r="BR61" s="6">
        <v>89.920124999999999</v>
      </c>
      <c r="BS61" s="6">
        <v>89.920124999999999</v>
      </c>
      <c r="BT61" s="6">
        <v>4.7962758146106186</v>
      </c>
      <c r="BU61" s="6">
        <v>1.9260000000000002</v>
      </c>
    </row>
    <row r="62" spans="1:73" x14ac:dyDescent="0.25">
      <c r="A62" s="11" t="s">
        <v>264</v>
      </c>
      <c r="B62" s="12" t="s">
        <v>253</v>
      </c>
      <c r="C62" s="12" t="s">
        <v>261</v>
      </c>
      <c r="D62" s="12">
        <v>0</v>
      </c>
      <c r="E62" s="40">
        <f t="shared" si="2"/>
        <v>14165423.594654171</v>
      </c>
      <c r="F62" s="38">
        <f t="shared" si="1"/>
        <v>7970.5205676097621</v>
      </c>
      <c r="G62" s="6">
        <v>401.38</v>
      </c>
      <c r="H62" s="6">
        <v>250.84605000000002</v>
      </c>
      <c r="I62" s="6">
        <v>105.84221518987343</v>
      </c>
      <c r="J62" s="6">
        <v>378.35</v>
      </c>
      <c r="K62" s="6">
        <v>217.28100000000001</v>
      </c>
      <c r="L62" s="38">
        <v>179.9317658227848</v>
      </c>
      <c r="M62" s="6">
        <v>179.9317658227848</v>
      </c>
      <c r="N62" s="38">
        <v>336.73150000000004</v>
      </c>
      <c r="O62" s="6">
        <v>336.73150000000004</v>
      </c>
      <c r="P62" s="6">
        <v>261.06149999999997</v>
      </c>
      <c r="Q62" s="6">
        <v>217.28100000000001</v>
      </c>
      <c r="R62" s="6">
        <v>205.39</v>
      </c>
      <c r="S62" s="38">
        <v>105.84221518987343</v>
      </c>
      <c r="T62" s="6">
        <v>108.1</v>
      </c>
      <c r="U62" s="6">
        <v>205.39</v>
      </c>
      <c r="V62" s="6">
        <v>378.35</v>
      </c>
      <c r="W62" s="6">
        <v>105.84221518987343</v>
      </c>
      <c r="X62" s="6">
        <v>162.15</v>
      </c>
      <c r="Y62" s="38">
        <v>68.79743987341773</v>
      </c>
      <c r="Z62" s="6">
        <v>68.79743987341773</v>
      </c>
      <c r="AA62" s="6">
        <v>40.537500000000001</v>
      </c>
      <c r="AB62" s="6">
        <v>74.645222262658237</v>
      </c>
      <c r="AC62" s="6">
        <v>64.86</v>
      </c>
      <c r="AD62" s="6">
        <v>59.671200000000006</v>
      </c>
      <c r="AE62" s="6">
        <v>30.167441860465118</v>
      </c>
      <c r="AF62" s="6">
        <v>45.946824000000007</v>
      </c>
      <c r="AG62" s="6">
        <v>75.67</v>
      </c>
      <c r="AH62" s="6">
        <v>21.62</v>
      </c>
      <c r="AI62" s="6">
        <v>336.73150000000004</v>
      </c>
      <c r="AJ62" s="6">
        <v>40.537500000000001</v>
      </c>
      <c r="AK62" s="6">
        <v>74.645222262658237</v>
      </c>
      <c r="AL62" s="6">
        <v>270.25</v>
      </c>
      <c r="AM62" s="6">
        <v>389.16</v>
      </c>
      <c r="AN62" s="6">
        <v>68.103000000000009</v>
      </c>
      <c r="AO62" s="6">
        <v>586.4425</v>
      </c>
      <c r="AP62" s="6">
        <v>105.84221518987343</v>
      </c>
      <c r="AQ62" s="6">
        <v>10.81</v>
      </c>
      <c r="AR62" s="6">
        <v>4.901501813154975</v>
      </c>
      <c r="AS62" s="6">
        <v>10.81</v>
      </c>
      <c r="AT62" s="6">
        <v>5.8818021757859702</v>
      </c>
      <c r="AU62" s="6">
        <v>14.727253369824432</v>
      </c>
      <c r="AV62" s="6">
        <v>8.0903078347783968</v>
      </c>
      <c r="AW62" s="38">
        <v>5.8818021757859702</v>
      </c>
      <c r="AX62" s="6">
        <v>19.798597608705659</v>
      </c>
      <c r="AY62" s="6">
        <v>1.2011676411720777</v>
      </c>
      <c r="AZ62" s="6">
        <v>108.1</v>
      </c>
      <c r="BA62" s="6">
        <v>7.2265219170244315</v>
      </c>
      <c r="BB62" s="6">
        <v>7.2265219170244315</v>
      </c>
      <c r="BC62" s="6">
        <v>54.05</v>
      </c>
      <c r="BD62" s="6">
        <v>40.537500000000001</v>
      </c>
      <c r="BE62" s="6">
        <v>40.537500000000001</v>
      </c>
      <c r="BF62" s="6">
        <v>37.835000000000001</v>
      </c>
      <c r="BG62" s="6">
        <v>105.84221518987343</v>
      </c>
      <c r="BH62" s="6">
        <v>86.48</v>
      </c>
      <c r="BI62" s="6">
        <v>86.48</v>
      </c>
      <c r="BJ62" s="6">
        <v>40.537500000000001</v>
      </c>
      <c r="BK62" s="38">
        <v>91.191746658557918</v>
      </c>
      <c r="BL62" s="6">
        <v>91.191746658557918</v>
      </c>
      <c r="BM62" s="6">
        <v>59.173311165108686</v>
      </c>
      <c r="BN62" s="6">
        <v>16.215</v>
      </c>
      <c r="BO62" s="6">
        <v>90.530784677429267</v>
      </c>
      <c r="BP62" s="6">
        <v>108.1</v>
      </c>
      <c r="BQ62" s="6">
        <v>73.50800000000001</v>
      </c>
      <c r="BR62" s="6">
        <v>89.722999999999999</v>
      </c>
      <c r="BS62" s="6">
        <v>89.722999999999999</v>
      </c>
      <c r="BT62" s="6">
        <v>4.2700542692972343</v>
      </c>
      <c r="BU62" s="6">
        <v>1.081</v>
      </c>
    </row>
    <row r="63" spans="1:73" x14ac:dyDescent="0.25">
      <c r="A63" s="11" t="s">
        <v>265</v>
      </c>
      <c r="B63" s="12" t="s">
        <v>253</v>
      </c>
      <c r="C63" s="12" t="s">
        <v>266</v>
      </c>
      <c r="D63" s="12">
        <v>0</v>
      </c>
      <c r="E63" s="40">
        <f t="shared" si="2"/>
        <v>15674011.007650116</v>
      </c>
      <c r="F63" s="38">
        <f t="shared" si="1"/>
        <v>7394.0888135476062</v>
      </c>
      <c r="G63" s="6">
        <v>325.5</v>
      </c>
      <c r="H63" s="6">
        <v>215.8065</v>
      </c>
      <c r="I63" s="6">
        <v>91.057594936708867</v>
      </c>
      <c r="J63" s="6">
        <v>325.5</v>
      </c>
      <c r="K63" s="6">
        <v>186</v>
      </c>
      <c r="L63" s="38">
        <v>154.79791139240507</v>
      </c>
      <c r="M63" s="6">
        <v>154.79791139240507</v>
      </c>
      <c r="N63" s="38">
        <v>289.69499999999999</v>
      </c>
      <c r="O63" s="6">
        <v>289.69499999999999</v>
      </c>
      <c r="P63" s="6">
        <v>224.59499999999997</v>
      </c>
      <c r="Q63" s="6">
        <v>186</v>
      </c>
      <c r="R63" s="6">
        <v>176.7</v>
      </c>
      <c r="S63" s="38">
        <v>91.057594936708867</v>
      </c>
      <c r="T63" s="6">
        <v>93</v>
      </c>
      <c r="U63" s="6">
        <v>176.7</v>
      </c>
      <c r="V63" s="6">
        <v>379.89999999999964</v>
      </c>
      <c r="W63" s="6">
        <v>91.057594936708867</v>
      </c>
      <c r="X63" s="6">
        <v>139.5</v>
      </c>
      <c r="Y63" s="38">
        <v>59.187436708860766</v>
      </c>
      <c r="Z63" s="6">
        <v>59.187436708860766</v>
      </c>
      <c r="AA63" s="6">
        <v>34.875</v>
      </c>
      <c r="AB63" s="6">
        <v>64.218368829113928</v>
      </c>
      <c r="AC63" s="6">
        <v>93</v>
      </c>
      <c r="AD63" s="6">
        <v>85.56</v>
      </c>
      <c r="AE63" s="6">
        <v>43.255813953488378</v>
      </c>
      <c r="AF63" s="6">
        <v>65.881200000000007</v>
      </c>
      <c r="AG63" s="6">
        <v>111.6</v>
      </c>
      <c r="AH63" s="6">
        <v>41.85</v>
      </c>
      <c r="AI63" s="6">
        <v>289.69499999999999</v>
      </c>
      <c r="AJ63" s="6">
        <v>34.875</v>
      </c>
      <c r="AK63" s="6">
        <v>64.218368829113928</v>
      </c>
      <c r="AL63" s="6">
        <v>232.5</v>
      </c>
      <c r="AM63" s="6">
        <v>334.8</v>
      </c>
      <c r="AN63" s="6">
        <v>59.187436708860766</v>
      </c>
      <c r="AO63" s="6">
        <v>504.52499999999998</v>
      </c>
      <c r="AP63" s="6">
        <v>91.057594936708867</v>
      </c>
      <c r="AQ63" s="6">
        <v>20.925000000000001</v>
      </c>
      <c r="AR63" s="6">
        <v>8.3699999999999992</v>
      </c>
      <c r="AS63" s="6">
        <v>20.925000000000001</v>
      </c>
      <c r="AT63" s="6">
        <v>10.043999999999999</v>
      </c>
      <c r="AU63" s="6">
        <v>44.240438100257158</v>
      </c>
      <c r="AV63" s="6">
        <v>19.242931678628921</v>
      </c>
      <c r="AW63" s="38">
        <v>10.043999999999999</v>
      </c>
      <c r="AX63" s="6">
        <v>41.079639049896414</v>
      </c>
      <c r="AY63" s="6">
        <v>2.5834549174145063</v>
      </c>
      <c r="AZ63" s="6">
        <v>93</v>
      </c>
      <c r="BA63" s="6">
        <v>13.95</v>
      </c>
      <c r="BB63" s="6">
        <v>11.16</v>
      </c>
      <c r="BC63" s="6">
        <v>46.5</v>
      </c>
      <c r="BD63" s="6">
        <v>34.875</v>
      </c>
      <c r="BE63" s="6">
        <v>34.875</v>
      </c>
      <c r="BF63" s="6">
        <v>32.549999999999997</v>
      </c>
      <c r="BG63" s="6">
        <v>91.057594936708867</v>
      </c>
      <c r="BH63" s="6">
        <v>93</v>
      </c>
      <c r="BI63" s="6">
        <v>93</v>
      </c>
      <c r="BJ63" s="6">
        <v>34.875</v>
      </c>
      <c r="BK63" s="38">
        <v>66.383801915395111</v>
      </c>
      <c r="BL63" s="6">
        <v>66.383801915395111</v>
      </c>
      <c r="BM63" s="6">
        <v>80.906815203119578</v>
      </c>
      <c r="BN63" s="6">
        <v>13.95</v>
      </c>
      <c r="BO63" s="6">
        <v>143.23668761365565</v>
      </c>
      <c r="BP63" s="6">
        <v>116.25</v>
      </c>
      <c r="BQ63" s="6">
        <v>84.63</v>
      </c>
      <c r="BR63" s="6">
        <v>96.487499999999997</v>
      </c>
      <c r="BS63" s="6">
        <v>96.487499999999997</v>
      </c>
      <c r="BT63" s="6">
        <v>10.381883947191319</v>
      </c>
      <c r="BU63" s="6">
        <v>1.8599999999999999</v>
      </c>
    </row>
    <row r="64" spans="1:73" x14ac:dyDescent="0.25">
      <c r="A64" s="11" t="s">
        <v>267</v>
      </c>
      <c r="B64" s="12" t="s">
        <v>253</v>
      </c>
      <c r="C64" s="12" t="s">
        <v>266</v>
      </c>
      <c r="D64" s="12">
        <v>0</v>
      </c>
      <c r="E64" s="40">
        <f t="shared" si="2"/>
        <v>11180827.93366405</v>
      </c>
      <c r="F64" s="38">
        <f t="shared" si="1"/>
        <v>5834.0227416133539</v>
      </c>
      <c r="G64" s="6">
        <v>200</v>
      </c>
      <c r="H64" s="6">
        <v>181.9272</v>
      </c>
      <c r="I64" s="6">
        <v>76.762531645569624</v>
      </c>
      <c r="J64" s="6">
        <v>200</v>
      </c>
      <c r="K64" s="6">
        <v>161.20131645569623</v>
      </c>
      <c r="L64" s="38">
        <v>130.49630379746833</v>
      </c>
      <c r="M64" s="6">
        <v>130.49630379746833</v>
      </c>
      <c r="N64" s="38">
        <v>200</v>
      </c>
      <c r="O64" s="6">
        <v>200</v>
      </c>
      <c r="P64" s="6">
        <v>189.33599999999998</v>
      </c>
      <c r="Q64" s="6">
        <v>161.20131645569623</v>
      </c>
      <c r="R64" s="6">
        <v>164.64</v>
      </c>
      <c r="S64" s="38">
        <v>76.762531645569624</v>
      </c>
      <c r="T64" s="6">
        <v>109.76</v>
      </c>
      <c r="U64" s="6">
        <v>164.64</v>
      </c>
      <c r="V64" s="6">
        <v>220</v>
      </c>
      <c r="W64" s="6">
        <v>76.762531645569624</v>
      </c>
      <c r="X64" s="6">
        <v>130.49630379746833</v>
      </c>
      <c r="Y64" s="38">
        <v>49.895645569620257</v>
      </c>
      <c r="Z64" s="6">
        <v>49.895645569620257</v>
      </c>
      <c r="AA64" s="6">
        <v>32.624075949367082</v>
      </c>
      <c r="AB64" s="6">
        <v>54.136775443037976</v>
      </c>
      <c r="AC64" s="6">
        <v>54.88</v>
      </c>
      <c r="AD64" s="6">
        <v>50.489599999999996</v>
      </c>
      <c r="AE64" s="6">
        <v>25.525581395348841</v>
      </c>
      <c r="AF64" s="6">
        <v>38.876992000000001</v>
      </c>
      <c r="AG64" s="6">
        <v>65.856000000000009</v>
      </c>
      <c r="AH64" s="6">
        <v>33.045443200000001</v>
      </c>
      <c r="AI64" s="6">
        <v>244.21599999999998</v>
      </c>
      <c r="AJ64" s="6">
        <v>32.624075949367082</v>
      </c>
      <c r="AK64" s="6">
        <v>54.136775443037976</v>
      </c>
      <c r="AL64" s="6">
        <v>244.21599999999998</v>
      </c>
      <c r="AM64" s="6">
        <v>244.21599999999998</v>
      </c>
      <c r="AN64" s="6">
        <v>49.895645569620257</v>
      </c>
      <c r="AO64" s="6">
        <v>529.94871999999998</v>
      </c>
      <c r="AP64" s="6">
        <v>76.762531645569624</v>
      </c>
      <c r="AQ64" s="6">
        <v>16.522721600000001</v>
      </c>
      <c r="AR64" s="6">
        <v>5.2029868376391697</v>
      </c>
      <c r="AS64" s="6">
        <v>16.522721600000001</v>
      </c>
      <c r="AT64" s="6">
        <v>6.2435842051670027</v>
      </c>
      <c r="AU64" s="6">
        <v>11.444758539912989</v>
      </c>
      <c r="AV64" s="6">
        <v>8.6977522898269477</v>
      </c>
      <c r="AW64" s="38">
        <v>6.2435842051670027</v>
      </c>
      <c r="AX64" s="6">
        <v>14.190090266299391</v>
      </c>
      <c r="AY64" s="6">
        <v>0.60980647685035738</v>
      </c>
      <c r="AZ64" s="6">
        <v>109.76</v>
      </c>
      <c r="BA64" s="6">
        <v>3.2927999999999997</v>
      </c>
      <c r="BB64" s="6">
        <v>3.2927999999999997</v>
      </c>
      <c r="BC64" s="6">
        <v>49.895645569620257</v>
      </c>
      <c r="BD64" s="6">
        <v>32.624075949367082</v>
      </c>
      <c r="BE64" s="6">
        <v>32.624075949367082</v>
      </c>
      <c r="BF64" s="6">
        <v>38.416000000000004</v>
      </c>
      <c r="BG64" s="6">
        <v>76.762531645569624</v>
      </c>
      <c r="BH64" s="6">
        <v>76.762531645569624</v>
      </c>
      <c r="BI64" s="6">
        <v>76.762531645569624</v>
      </c>
      <c r="BJ64" s="6">
        <v>32.624075949367082</v>
      </c>
      <c r="BK64" s="38">
        <v>10.683703956354497</v>
      </c>
      <c r="BL64" s="6">
        <v>10.683703956354497</v>
      </c>
      <c r="BM64" s="6">
        <v>35.405455746153841</v>
      </c>
      <c r="BN64" s="6">
        <v>16.312037974683541</v>
      </c>
      <c r="BO64" s="6">
        <v>70.789727269880004</v>
      </c>
      <c r="BP64" s="6">
        <v>109.76</v>
      </c>
      <c r="BQ64" s="6">
        <v>69.853903797468362</v>
      </c>
      <c r="BR64" s="6">
        <v>91.100799999999992</v>
      </c>
      <c r="BS64" s="6">
        <v>91.100799999999992</v>
      </c>
      <c r="BT64" s="6">
        <v>3.0160875620677428</v>
      </c>
      <c r="BU64" s="6">
        <v>1.0976000000000001</v>
      </c>
    </row>
    <row r="65" spans="1:73" x14ac:dyDescent="0.25">
      <c r="A65" s="11" t="s">
        <v>268</v>
      </c>
      <c r="B65" s="12" t="s">
        <v>253</v>
      </c>
      <c r="C65" s="12" t="s">
        <v>269</v>
      </c>
      <c r="D65" s="12">
        <v>0</v>
      </c>
      <c r="E65" s="40">
        <f t="shared" si="2"/>
        <v>22656763.601651497</v>
      </c>
      <c r="F65" s="38">
        <f t="shared" si="1"/>
        <v>11232.392681681527</v>
      </c>
      <c r="G65" s="6">
        <v>469.54714763720602</v>
      </c>
      <c r="H65" s="6">
        <v>326.46618666293631</v>
      </c>
      <c r="I65" s="6">
        <v>138.84379453040913</v>
      </c>
      <c r="J65" s="6">
        <v>535.54395219766343</v>
      </c>
      <c r="K65" s="6">
        <v>291.43935107358283</v>
      </c>
      <c r="L65" s="38">
        <v>231.9279700343821</v>
      </c>
      <c r="M65" s="6">
        <v>231.9279700343821</v>
      </c>
      <c r="N65" s="38">
        <v>480.30810680326215</v>
      </c>
      <c r="O65" s="6">
        <v>480.30810680326215</v>
      </c>
      <c r="P65" s="6">
        <v>349.68977848073564</v>
      </c>
      <c r="Q65" s="6">
        <v>358.89227555323441</v>
      </c>
      <c r="R65" s="6">
        <v>200</v>
      </c>
      <c r="S65" s="38">
        <v>123.48720103698109</v>
      </c>
      <c r="T65" s="6">
        <v>166.74261960197239</v>
      </c>
      <c r="U65" s="6">
        <v>213.74236989465194</v>
      </c>
      <c r="V65" s="6">
        <v>523.66963072030273</v>
      </c>
      <c r="W65" s="6">
        <v>123.48720103698109</v>
      </c>
      <c r="X65" s="6">
        <v>232.77488853061701</v>
      </c>
      <c r="Y65" s="38">
        <v>80.266680674037758</v>
      </c>
      <c r="Z65" s="6">
        <v>80.266680674037758</v>
      </c>
      <c r="AA65" s="6">
        <v>58.196422259729196</v>
      </c>
      <c r="AB65" s="6">
        <v>86.205017837991164</v>
      </c>
      <c r="AC65" s="6">
        <v>116.36089554915553</v>
      </c>
      <c r="AD65" s="6">
        <v>109.88994608440412</v>
      </c>
      <c r="AE65" s="6">
        <v>53.363384653090996</v>
      </c>
      <c r="AF65" s="6">
        <v>89.003708799403697</v>
      </c>
      <c r="AG65" s="6">
        <v>164.57907318513301</v>
      </c>
      <c r="AH65" s="6">
        <v>72.352505799503263</v>
      </c>
      <c r="AI65" s="6">
        <v>482.98377633794087</v>
      </c>
      <c r="AJ65" s="6">
        <v>81.097259659679494</v>
      </c>
      <c r="AK65" s="6">
        <v>86.205017837991164</v>
      </c>
      <c r="AL65" s="6">
        <v>384.32580832272123</v>
      </c>
      <c r="AM65" s="6">
        <v>554.13250211882212</v>
      </c>
      <c r="AN65" s="6">
        <v>83.59621008421405</v>
      </c>
      <c r="AO65" s="6">
        <v>838.72664093919775</v>
      </c>
      <c r="AP65" s="6">
        <v>123.48720103698109</v>
      </c>
      <c r="AQ65" s="6">
        <v>36.180383230216052</v>
      </c>
      <c r="AR65" s="6">
        <v>10.960706533984954</v>
      </c>
      <c r="AS65" s="6">
        <v>46.952166475923157</v>
      </c>
      <c r="AT65" s="6">
        <v>14.683608440217371</v>
      </c>
      <c r="AU65" s="6">
        <v>53.149114711299362</v>
      </c>
      <c r="AV65" s="6">
        <v>36.676604267678265</v>
      </c>
      <c r="AW65" s="38">
        <v>14.683608440217371</v>
      </c>
      <c r="AX65" s="6">
        <v>55.770188779339144</v>
      </c>
      <c r="AY65" s="6">
        <v>3.4976666925890214</v>
      </c>
      <c r="AZ65" s="6">
        <v>166.73877562334249</v>
      </c>
      <c r="BA65" s="6">
        <v>15.774427466124493</v>
      </c>
      <c r="BB65" s="6">
        <v>13.599547331507624</v>
      </c>
      <c r="BC65" s="6">
        <v>65.006411535529537</v>
      </c>
      <c r="BD65" s="6">
        <v>58.196422259729196</v>
      </c>
      <c r="BE65" s="6">
        <v>59.461288241181229</v>
      </c>
      <c r="BF65" s="6">
        <v>66.779339849552997</v>
      </c>
      <c r="BG65" s="6">
        <v>123.48720103698109</v>
      </c>
      <c r="BH65" s="6">
        <v>121.93447979842311</v>
      </c>
      <c r="BI65" s="6">
        <v>111.66811364847301</v>
      </c>
      <c r="BJ65" s="6">
        <v>58.196422259729196</v>
      </c>
      <c r="BK65" s="38">
        <v>129.43049724654634</v>
      </c>
      <c r="BL65" s="6">
        <v>129.43049724654634</v>
      </c>
      <c r="BM65" s="6">
        <v>107.50051157652287</v>
      </c>
      <c r="BN65" s="6">
        <v>28.58727429108696</v>
      </c>
      <c r="BO65" s="6">
        <v>163.27362793017852</v>
      </c>
      <c r="BP65" s="6">
        <v>151.73714205856169</v>
      </c>
      <c r="BQ65" s="6">
        <v>98.803906843129084</v>
      </c>
      <c r="BR65" s="6">
        <v>126.38081702209085</v>
      </c>
      <c r="BS65" s="6">
        <v>126.92234418908235</v>
      </c>
      <c r="BT65" s="6">
        <v>10.909840093166737</v>
      </c>
      <c r="BU65" s="6">
        <v>2.1824640759781415</v>
      </c>
    </row>
    <row r="66" spans="1:73" x14ac:dyDescent="0.25">
      <c r="A66" s="11" t="s">
        <v>270</v>
      </c>
      <c r="B66" s="12" t="s">
        <v>253</v>
      </c>
      <c r="C66" s="12" t="s">
        <v>271</v>
      </c>
      <c r="D66" s="12">
        <v>0</v>
      </c>
      <c r="E66" s="40">
        <f t="shared" si="2"/>
        <v>12445951.985708948</v>
      </c>
      <c r="F66" s="38">
        <f t="shared" si="1"/>
        <v>6131.9343942416408</v>
      </c>
      <c r="G66" s="6">
        <v>264.81</v>
      </c>
      <c r="H66" s="6">
        <v>176.54</v>
      </c>
      <c r="I66" s="6">
        <v>74.489451476793249</v>
      </c>
      <c r="J66" s="6">
        <v>264.81</v>
      </c>
      <c r="K66" s="6">
        <v>156.42784810126582</v>
      </c>
      <c r="L66" s="38">
        <v>126.63206751054854</v>
      </c>
      <c r="M66" s="6">
        <v>126.63206751054854</v>
      </c>
      <c r="N66" s="38">
        <v>235.68090000000001</v>
      </c>
      <c r="O66" s="6">
        <v>235.68090000000001</v>
      </c>
      <c r="P66" s="6">
        <v>182.71889999999999</v>
      </c>
      <c r="Q66" s="6">
        <v>156.42784810126582</v>
      </c>
      <c r="R66" s="6">
        <v>167.71299999999999</v>
      </c>
      <c r="S66" s="38">
        <v>74.489451476793249</v>
      </c>
      <c r="T66" s="6">
        <v>105.92400000000001</v>
      </c>
      <c r="U66" s="6">
        <v>158.88600000000002</v>
      </c>
      <c r="V66" s="6">
        <v>264.81</v>
      </c>
      <c r="W66" s="6">
        <v>74.489451476793249</v>
      </c>
      <c r="X66" s="6">
        <v>132.405</v>
      </c>
      <c r="Y66" s="38">
        <v>48.418143459915612</v>
      </c>
      <c r="Z66" s="6">
        <v>48.418143459915612</v>
      </c>
      <c r="AA66" s="6">
        <v>33.10125</v>
      </c>
      <c r="AB66" s="6">
        <v>52.533685654008437</v>
      </c>
      <c r="AC66" s="6">
        <v>61.789000000000001</v>
      </c>
      <c r="AD66" s="6">
        <v>56.845880000000008</v>
      </c>
      <c r="AE66" s="6">
        <v>30.894500000000001</v>
      </c>
      <c r="AF66" s="6">
        <v>43.771327600000014</v>
      </c>
      <c r="AG66" s="6">
        <v>79.443000000000012</v>
      </c>
      <c r="AH66" s="6">
        <v>52.962000000000003</v>
      </c>
      <c r="AI66" s="6">
        <v>235.68090000000001</v>
      </c>
      <c r="AJ66" s="6">
        <v>33.10125</v>
      </c>
      <c r="AK66" s="6">
        <v>52.533685654008437</v>
      </c>
      <c r="AL66" s="6">
        <v>220.67500000000001</v>
      </c>
      <c r="AM66" s="6">
        <v>317.77200000000005</v>
      </c>
      <c r="AN66" s="6">
        <v>48.418143459915612</v>
      </c>
      <c r="AO66" s="6">
        <v>478.86475000000002</v>
      </c>
      <c r="AP66" s="6">
        <v>74.489451476793249</v>
      </c>
      <c r="AQ66" s="6">
        <v>26.481000000000002</v>
      </c>
      <c r="AR66" s="6">
        <v>7.0616000000000003</v>
      </c>
      <c r="AS66" s="6">
        <v>35.308</v>
      </c>
      <c r="AT66" s="6">
        <v>8.827</v>
      </c>
      <c r="AU66" s="6">
        <v>28.328526775189552</v>
      </c>
      <c r="AV66" s="6">
        <v>11.658020447992964</v>
      </c>
      <c r="AW66" s="38">
        <v>8.827</v>
      </c>
      <c r="AX66" s="6">
        <v>22.34811011407222</v>
      </c>
      <c r="AY66" s="6">
        <v>1.961647875786481</v>
      </c>
      <c r="AZ66" s="6">
        <v>105.92400000000001</v>
      </c>
      <c r="BA66" s="6">
        <v>9.7096999999999998</v>
      </c>
      <c r="BB66" s="6">
        <v>9.7096999999999998</v>
      </c>
      <c r="BC66" s="6">
        <v>44.134999999999998</v>
      </c>
      <c r="BD66" s="6">
        <v>33.10125</v>
      </c>
      <c r="BE66" s="6">
        <v>33.10125</v>
      </c>
      <c r="BF66" s="6">
        <v>30.894500000000001</v>
      </c>
      <c r="BG66" s="6">
        <v>74.489451476793249</v>
      </c>
      <c r="BH66" s="6">
        <v>79.443000000000012</v>
      </c>
      <c r="BI66" s="6">
        <v>79.443000000000012</v>
      </c>
      <c r="BJ66" s="6">
        <v>33.10125</v>
      </c>
      <c r="BK66" s="38">
        <v>34.367731349395463</v>
      </c>
      <c r="BL66" s="6">
        <v>34.367731349395463</v>
      </c>
      <c r="BM66" s="6">
        <v>30.011800000000001</v>
      </c>
      <c r="BN66" s="6">
        <v>16.550625</v>
      </c>
      <c r="BO66" s="6">
        <v>38.236398434447736</v>
      </c>
      <c r="BP66" s="6">
        <v>99.303749999999994</v>
      </c>
      <c r="BQ66" s="6">
        <v>72.293130000000005</v>
      </c>
      <c r="BR66" s="6">
        <v>82.422112499999997</v>
      </c>
      <c r="BS66" s="6">
        <v>82.422112499999997</v>
      </c>
      <c r="BT66" s="6">
        <v>7.0616000000000003</v>
      </c>
      <c r="BU66" s="6">
        <v>1.7654000000000001</v>
      </c>
    </row>
    <row r="67" spans="1:73" x14ac:dyDescent="0.25">
      <c r="A67" s="11" t="s">
        <v>272</v>
      </c>
      <c r="B67" s="12" t="s">
        <v>253</v>
      </c>
      <c r="C67" s="12" t="s">
        <v>271</v>
      </c>
      <c r="D67" s="12">
        <v>0</v>
      </c>
      <c r="E67" s="40">
        <f t="shared" si="2"/>
        <v>13113083.437131224</v>
      </c>
      <c r="F67" s="38">
        <f t="shared" si="1"/>
        <v>6487.4084987362303</v>
      </c>
      <c r="G67" s="6">
        <v>298.76</v>
      </c>
      <c r="H67" s="6">
        <v>198.07787999999999</v>
      </c>
      <c r="I67" s="6">
        <v>83.577164556962032</v>
      </c>
      <c r="J67" s="6">
        <v>256.08</v>
      </c>
      <c r="K67" s="6">
        <v>175.51204556962028</v>
      </c>
      <c r="L67" s="38">
        <v>142.08117974683543</v>
      </c>
      <c r="M67" s="6">
        <v>142.08117974683543</v>
      </c>
      <c r="N67" s="38">
        <v>256.08</v>
      </c>
      <c r="O67" s="6">
        <v>256.08</v>
      </c>
      <c r="P67" s="6">
        <v>208.2784</v>
      </c>
      <c r="Q67" s="6">
        <v>175.51204556962028</v>
      </c>
      <c r="R67" s="6">
        <v>162.184</v>
      </c>
      <c r="S67" s="38">
        <v>83.577164556962032</v>
      </c>
      <c r="T67" s="6">
        <v>102.43199999999999</v>
      </c>
      <c r="U67" s="6">
        <v>128.04</v>
      </c>
      <c r="V67" s="6">
        <v>298.76</v>
      </c>
      <c r="W67" s="6">
        <v>83.577164556962032</v>
      </c>
      <c r="X67" s="6">
        <v>128.04</v>
      </c>
      <c r="Y67" s="38">
        <v>54.325156962025318</v>
      </c>
      <c r="Z67" s="6">
        <v>54.325156962025318</v>
      </c>
      <c r="AA67" s="6">
        <v>32.01</v>
      </c>
      <c r="AB67" s="6">
        <v>58.942795303797475</v>
      </c>
      <c r="AC67" s="6">
        <v>51.215999999999994</v>
      </c>
      <c r="AD67" s="6">
        <v>54.971840000000007</v>
      </c>
      <c r="AE67" s="6">
        <v>23.821395348837211</v>
      </c>
      <c r="AF67" s="6">
        <v>42.328316800000003</v>
      </c>
      <c r="AG67" s="6">
        <v>68.288000000000011</v>
      </c>
      <c r="AH67" s="6">
        <v>51.215999999999994</v>
      </c>
      <c r="AI67" s="6">
        <v>256.08</v>
      </c>
      <c r="AJ67" s="6">
        <v>32.01</v>
      </c>
      <c r="AK67" s="6">
        <v>58.942795303797475</v>
      </c>
      <c r="AL67" s="6">
        <v>213.4</v>
      </c>
      <c r="AM67" s="6">
        <v>315.83199999999999</v>
      </c>
      <c r="AN67" s="6">
        <v>54.325156962025318</v>
      </c>
      <c r="AO67" s="6">
        <v>463.07799999999997</v>
      </c>
      <c r="AP67" s="6">
        <v>83.577164556962032</v>
      </c>
      <c r="AQ67" s="6">
        <v>25.607999999999997</v>
      </c>
      <c r="AR67" s="6">
        <v>6.8288000000000002</v>
      </c>
      <c r="AS67" s="6">
        <v>34.144000000000005</v>
      </c>
      <c r="AT67" s="6">
        <v>8.194560000000001</v>
      </c>
      <c r="AU67" s="6">
        <v>40.021069426379007</v>
      </c>
      <c r="AV67" s="6">
        <v>6.0126347218952727</v>
      </c>
      <c r="AW67" s="38">
        <v>8.194560000000001</v>
      </c>
      <c r="AX67" s="6">
        <v>22.990807692756086</v>
      </c>
      <c r="AY67" s="6">
        <v>0.94848908279785904</v>
      </c>
      <c r="AZ67" s="6">
        <v>102.43199999999999</v>
      </c>
      <c r="BA67" s="6">
        <v>12.803999999999998</v>
      </c>
      <c r="BB67" s="6">
        <v>10.2432</v>
      </c>
      <c r="BC67" s="6">
        <v>42.68</v>
      </c>
      <c r="BD67" s="6">
        <v>32.01</v>
      </c>
      <c r="BE67" s="6">
        <v>28.168799999999997</v>
      </c>
      <c r="BF67" s="6">
        <v>29.876000000000001</v>
      </c>
      <c r="BG67" s="6">
        <v>83.577164556962032</v>
      </c>
      <c r="BH67" s="6">
        <v>83.577164556962032</v>
      </c>
      <c r="BI67" s="6">
        <v>83.577164556962032</v>
      </c>
      <c r="BJ67" s="6">
        <v>32.01</v>
      </c>
      <c r="BK67" s="38">
        <v>69.239019202078765</v>
      </c>
      <c r="BL67" s="6">
        <v>69.239019202078765</v>
      </c>
      <c r="BM67" s="6">
        <v>38.381716117429171</v>
      </c>
      <c r="BN67" s="6">
        <v>16.004999999999999</v>
      </c>
      <c r="BO67" s="6">
        <v>90.385430243090141</v>
      </c>
      <c r="BP67" s="6">
        <v>104.47145569620253</v>
      </c>
      <c r="BQ67" s="6">
        <v>76.055219746835462</v>
      </c>
      <c r="BR67" s="6">
        <v>86.711308227848093</v>
      </c>
      <c r="BS67" s="6">
        <v>86.711308227848093</v>
      </c>
      <c r="BT67" s="6">
        <v>7.1834049748354492</v>
      </c>
      <c r="BU67" s="6">
        <v>1.7072000000000001</v>
      </c>
    </row>
    <row r="68" spans="1:73" x14ac:dyDescent="0.25">
      <c r="A68" s="11" t="s">
        <v>273</v>
      </c>
      <c r="B68" s="12" t="s">
        <v>253</v>
      </c>
      <c r="C68" s="12" t="s">
        <v>254</v>
      </c>
      <c r="D68" s="12">
        <v>0</v>
      </c>
      <c r="E68" s="40">
        <f t="shared" si="2"/>
        <v>13252212.694118315</v>
      </c>
      <c r="F68" s="38">
        <f t="shared" si="1"/>
        <v>6817.2912239780353</v>
      </c>
      <c r="G68" s="6">
        <v>318.69958999841589</v>
      </c>
      <c r="H68" s="6">
        <v>211.29398100857719</v>
      </c>
      <c r="I68" s="6">
        <v>89.442751245822521</v>
      </c>
      <c r="J68" s="6">
        <v>272.961473609721</v>
      </c>
      <c r="K68" s="6">
        <v>186.68347483401288</v>
      </c>
      <c r="L68" s="38">
        <v>151.63922198172259</v>
      </c>
      <c r="M68" s="6">
        <v>151.63922198172259</v>
      </c>
      <c r="N68" s="38">
        <v>277.20605125103708</v>
      </c>
      <c r="O68" s="6">
        <v>277.20605125103708</v>
      </c>
      <c r="P68" s="6">
        <v>210.23955963854664</v>
      </c>
      <c r="Q68" s="6">
        <v>187.18678724500444</v>
      </c>
      <c r="R68" s="6">
        <v>172.89358471676627</v>
      </c>
      <c r="S68" s="38">
        <v>89.384981265622145</v>
      </c>
      <c r="T68" s="6">
        <v>109.30774967064544</v>
      </c>
      <c r="U68" s="6">
        <v>172.89411932370234</v>
      </c>
      <c r="V68" s="6">
        <v>318.49028797750128</v>
      </c>
      <c r="W68" s="6">
        <v>89.384981265622145</v>
      </c>
      <c r="X68" s="6">
        <v>136.46726699522367</v>
      </c>
      <c r="Y68" s="38">
        <v>58.100237822654236</v>
      </c>
      <c r="Z68" s="6">
        <v>58.100237822654236</v>
      </c>
      <c r="AA68" s="6">
        <v>34.144118033675106</v>
      </c>
      <c r="AB68" s="6">
        <v>62.917011854290202</v>
      </c>
      <c r="AC68" s="6">
        <v>54.643685552572165</v>
      </c>
      <c r="AD68" s="6">
        <v>59.475765686752219</v>
      </c>
      <c r="AE68" s="6">
        <v>25.098464883836932</v>
      </c>
      <c r="AF68" s="6">
        <v>47.001396860639204</v>
      </c>
      <c r="AG68" s="6">
        <v>72.764441094120272</v>
      </c>
      <c r="AH68" s="6">
        <v>54.528327383866127</v>
      </c>
      <c r="AI68" s="6">
        <v>273.92555936139661</v>
      </c>
      <c r="AJ68" s="6">
        <v>33.691687772061563</v>
      </c>
      <c r="AK68" s="6">
        <v>62.917011854290308</v>
      </c>
      <c r="AL68" s="6">
        <v>227.63587637418405</v>
      </c>
      <c r="AM68" s="6">
        <v>346.25262003475569</v>
      </c>
      <c r="AN68" s="6">
        <v>57.758433907052598</v>
      </c>
      <c r="AO68" s="6">
        <v>493.68600027410929</v>
      </c>
      <c r="AP68" s="6">
        <v>89.384981265622145</v>
      </c>
      <c r="AQ68" s="6">
        <v>27.305925922184439</v>
      </c>
      <c r="AR68" s="6">
        <v>7.06948026397286</v>
      </c>
      <c r="AS68" s="6">
        <v>36.307640823223601</v>
      </c>
      <c r="AT68" s="6">
        <v>11.353320155503503</v>
      </c>
      <c r="AU68" s="6">
        <v>18.100403542467014</v>
      </c>
      <c r="AV68" s="6">
        <v>4.8074311125744185</v>
      </c>
      <c r="AW68" s="38">
        <v>11.353320155503503</v>
      </c>
      <c r="AX68" s="6">
        <v>13.235336106162535</v>
      </c>
      <c r="AY68" s="6">
        <v>3.5390554460065395</v>
      </c>
      <c r="AZ68" s="6">
        <v>109.26888277560833</v>
      </c>
      <c r="BA68" s="6">
        <v>9.122313562844278</v>
      </c>
      <c r="BB68" s="6">
        <v>8.2032125721314344</v>
      </c>
      <c r="BC68" s="6">
        <v>45.686653198201789</v>
      </c>
      <c r="BD68" s="6">
        <v>34.144118033675106</v>
      </c>
      <c r="BE68" s="6">
        <v>34.087978429468393</v>
      </c>
      <c r="BF68" s="6">
        <v>31.873127645479489</v>
      </c>
      <c r="BG68" s="6">
        <v>89.384981265622145</v>
      </c>
      <c r="BH68" s="6">
        <v>89.367052877446469</v>
      </c>
      <c r="BI68" s="6">
        <v>89.364483139060056</v>
      </c>
      <c r="BJ68" s="6">
        <v>34.144118033675213</v>
      </c>
      <c r="BK68" s="38">
        <v>42.516781050798514</v>
      </c>
      <c r="BL68" s="6">
        <v>42.516781050798514</v>
      </c>
      <c r="BM68" s="6">
        <v>41.391309043560561</v>
      </c>
      <c r="BN68" s="6">
        <v>16.970239982242369</v>
      </c>
      <c r="BO68" s="6">
        <v>43.798852731326164</v>
      </c>
      <c r="BP68" s="6">
        <v>111.1644725952891</v>
      </c>
      <c r="BQ68" s="6">
        <v>81.411703155957696</v>
      </c>
      <c r="BR68" s="6">
        <v>92.636448623766228</v>
      </c>
      <c r="BS68" s="6">
        <v>92.039156645569591</v>
      </c>
      <c r="BT68" s="6">
        <v>6.9845202537891282</v>
      </c>
      <c r="BU68" s="6">
        <v>3.0951306848901048</v>
      </c>
    </row>
    <row r="69" spans="1:73" s="1" customFormat="1" x14ac:dyDescent="0.25">
      <c r="A69" s="13" t="s">
        <v>6</v>
      </c>
      <c r="B69" s="7">
        <v>0</v>
      </c>
      <c r="C69" s="7">
        <v>0</v>
      </c>
      <c r="D69" s="7"/>
      <c r="E69" s="40">
        <f t="shared" si="2"/>
        <v>194375663.46998397</v>
      </c>
      <c r="F69" s="38">
        <f t="shared" si="1"/>
        <v>98960.091052989577</v>
      </c>
      <c r="G69" s="7">
        <f>SUM(G56:G68)</f>
        <v>4514.9867376356224</v>
      </c>
      <c r="H69" s="7">
        <f t="shared" ref="H69:BU69" si="7">SUM(H56:H68)</f>
        <v>3000.0211879215135</v>
      </c>
      <c r="I69" s="7">
        <f t="shared" si="7"/>
        <v>1262.6094127382571</v>
      </c>
      <c r="J69" s="7">
        <f t="shared" si="7"/>
        <v>4199.9576633073848</v>
      </c>
      <c r="K69" s="7">
        <f t="shared" si="7"/>
        <v>2639.9922452620258</v>
      </c>
      <c r="L69" s="7">
        <f>SUM(L56:L68)</f>
        <v>2159.9816553515475</v>
      </c>
      <c r="M69" s="7">
        <f t="shared" si="7"/>
        <v>2159.9816553515475</v>
      </c>
      <c r="N69" s="7">
        <f>SUM(N56:N68)</f>
        <v>3999.9720343417989</v>
      </c>
      <c r="O69" s="7">
        <f t="shared" si="7"/>
        <v>3999.9720343417989</v>
      </c>
      <c r="P69" s="7">
        <f t="shared" si="7"/>
        <v>3240.032483119282</v>
      </c>
      <c r="Q69" s="7">
        <f t="shared" si="7"/>
        <v>2760.0098927855802</v>
      </c>
      <c r="R69" s="7">
        <f t="shared" si="7"/>
        <v>2399.9929502382051</v>
      </c>
      <c r="S69" s="7">
        <f>SUM(S56:S68)</f>
        <v>1200.0564777667382</v>
      </c>
      <c r="T69" s="7">
        <f t="shared" si="7"/>
        <v>1440.0677733200862</v>
      </c>
      <c r="U69" s="7">
        <f t="shared" si="7"/>
        <v>2199.9935377183542</v>
      </c>
      <c r="V69" s="7">
        <f t="shared" si="7"/>
        <v>4599.9893274478036</v>
      </c>
      <c r="W69" s="7">
        <f t="shared" si="7"/>
        <v>1200.0564777667382</v>
      </c>
      <c r="X69" s="7">
        <f t="shared" si="7"/>
        <v>1919.970358779005</v>
      </c>
      <c r="Y69" s="7">
        <f>SUM(Y56:Y68)</f>
        <v>780.0367105483798</v>
      </c>
      <c r="Z69" s="7">
        <f t="shared" si="7"/>
        <v>780.0367105483798</v>
      </c>
      <c r="AA69" s="7">
        <f t="shared" si="7"/>
        <v>480.02259110669542</v>
      </c>
      <c r="AB69" s="7">
        <f t="shared" si="7"/>
        <v>840.03953443671696</v>
      </c>
      <c r="AC69" s="7">
        <f t="shared" si="7"/>
        <v>1020.0480061017277</v>
      </c>
      <c r="AD69" s="7">
        <f t="shared" si="7"/>
        <v>955.75798427115637</v>
      </c>
      <c r="AE69" s="7">
        <f t="shared" si="7"/>
        <v>480.02259110669542</v>
      </c>
      <c r="AF69" s="7">
        <f t="shared" si="7"/>
        <v>720.03388666004298</v>
      </c>
      <c r="AG69" s="7">
        <f t="shared" si="7"/>
        <v>1269.960924279253</v>
      </c>
      <c r="AH69" s="7">
        <f t="shared" si="7"/>
        <v>600.02823888336934</v>
      </c>
      <c r="AI69" s="7">
        <f t="shared" si="7"/>
        <v>4188.0170981993369</v>
      </c>
      <c r="AJ69" s="7">
        <f t="shared" si="7"/>
        <v>540.02541499503218</v>
      </c>
      <c r="AK69" s="7">
        <f t="shared" si="7"/>
        <v>840.03953443671708</v>
      </c>
      <c r="AL69" s="7">
        <f t="shared" si="7"/>
        <v>3597.6493146969055</v>
      </c>
      <c r="AM69" s="7">
        <f t="shared" si="7"/>
        <v>4699.9973846535777</v>
      </c>
      <c r="AN69" s="7">
        <f t="shared" si="7"/>
        <v>720.03388666004298</v>
      </c>
      <c r="AO69" s="7">
        <f t="shared" si="7"/>
        <v>7800.0070882133068</v>
      </c>
      <c r="AP69" s="7">
        <f t="shared" si="7"/>
        <v>1200.0564777667382</v>
      </c>
      <c r="AQ69" s="7">
        <f t="shared" si="7"/>
        <v>300.06001200240047</v>
      </c>
      <c r="AR69" s="7">
        <f t="shared" si="7"/>
        <v>96.043219448751941</v>
      </c>
      <c r="AS69" s="7">
        <f t="shared" si="7"/>
        <v>359.9520063991468</v>
      </c>
      <c r="AT69" s="7">
        <f t="shared" si="7"/>
        <v>120.00564777667384</v>
      </c>
      <c r="AU69" s="7">
        <f t="shared" si="7"/>
        <v>400.01882592224615</v>
      </c>
      <c r="AV69" s="7">
        <f t="shared" si="7"/>
        <v>239.93131468434598</v>
      </c>
      <c r="AW69" s="7">
        <f>SUM(AW56:AW68)</f>
        <v>120.00564777667384</v>
      </c>
      <c r="AX69" s="7">
        <f t="shared" si="7"/>
        <v>360.01694333002155</v>
      </c>
      <c r="AY69" s="7">
        <f t="shared" si="7"/>
        <v>30.00141194416846</v>
      </c>
      <c r="AZ69" s="7">
        <f t="shared" si="7"/>
        <v>1440.025062446419</v>
      </c>
      <c r="BA69" s="7">
        <f t="shared" si="7"/>
        <v>144.0067773320086</v>
      </c>
      <c r="BB69" s="7">
        <f t="shared" si="7"/>
        <v>120.00564777667385</v>
      </c>
      <c r="BC69" s="7">
        <f t="shared" si="7"/>
        <v>660.03106277170605</v>
      </c>
      <c r="BD69" s="7">
        <f t="shared" si="7"/>
        <v>480.02259110669542</v>
      </c>
      <c r="BE69" s="7">
        <f t="shared" si="7"/>
        <v>443.96089923394072</v>
      </c>
      <c r="BF69" s="7">
        <f t="shared" si="7"/>
        <v>540.02541499503241</v>
      </c>
      <c r="BG69" s="7">
        <f t="shared" si="7"/>
        <v>1200.0564777667382</v>
      </c>
      <c r="BH69" s="7">
        <f t="shared" si="7"/>
        <v>1140.0536538784013</v>
      </c>
      <c r="BI69" s="7">
        <f t="shared" si="7"/>
        <v>1080.0508299900646</v>
      </c>
      <c r="BJ69" s="7">
        <f t="shared" si="7"/>
        <v>480.02259110669553</v>
      </c>
      <c r="BK69" s="7">
        <f>SUM(BK56:BK68)</f>
        <v>900.0423583250539</v>
      </c>
      <c r="BL69" s="7">
        <f t="shared" si="7"/>
        <v>900.0423583250539</v>
      </c>
      <c r="BM69" s="7">
        <f t="shared" si="7"/>
        <v>780.03671054837992</v>
      </c>
      <c r="BN69" s="7">
        <f t="shared" si="7"/>
        <v>216.01016599801289</v>
      </c>
      <c r="BO69" s="7">
        <f t="shared" si="7"/>
        <v>1080.050829990065</v>
      </c>
      <c r="BP69" s="7">
        <f t="shared" si="7"/>
        <v>1440.0480016000533</v>
      </c>
      <c r="BQ69" s="7">
        <f t="shared" si="7"/>
        <v>960.04518221339049</v>
      </c>
      <c r="BR69" s="7">
        <f t="shared" si="7"/>
        <v>1197.6563648112051</v>
      </c>
      <c r="BS69" s="7">
        <f t="shared" si="7"/>
        <v>1200</v>
      </c>
      <c r="BT69" s="7">
        <f t="shared" si="7"/>
        <v>96.004518221339069</v>
      </c>
      <c r="BU69" s="7">
        <f t="shared" si="7"/>
        <v>26.401242510868247</v>
      </c>
    </row>
    <row r="70" spans="1:73" x14ac:dyDescent="0.25">
      <c r="A70" s="11" t="s">
        <v>233</v>
      </c>
      <c r="B70" s="12" t="s">
        <v>234</v>
      </c>
      <c r="C70" s="12" t="s">
        <v>235</v>
      </c>
      <c r="D70" s="12" t="s">
        <v>236</v>
      </c>
      <c r="E70" s="40">
        <f t="shared" si="2"/>
        <v>5829954</v>
      </c>
      <c r="F70" s="38">
        <f t="shared" si="1"/>
        <v>3010</v>
      </c>
      <c r="G70" s="6">
        <v>150</v>
      </c>
      <c r="H70" s="6">
        <v>89</v>
      </c>
      <c r="I70" s="6">
        <v>41</v>
      </c>
      <c r="J70" s="6">
        <v>125</v>
      </c>
      <c r="K70" s="6">
        <v>79</v>
      </c>
      <c r="L70" s="38">
        <v>64</v>
      </c>
      <c r="M70" s="6">
        <v>64</v>
      </c>
      <c r="N70" s="38">
        <v>132</v>
      </c>
      <c r="O70" s="6">
        <v>132</v>
      </c>
      <c r="P70" s="6">
        <v>96</v>
      </c>
      <c r="Q70" s="6">
        <v>82</v>
      </c>
      <c r="R70" s="6">
        <v>71</v>
      </c>
      <c r="S70" s="38">
        <v>36</v>
      </c>
      <c r="T70" s="6">
        <v>43</v>
      </c>
      <c r="U70" s="6">
        <v>71</v>
      </c>
      <c r="V70" s="6">
        <v>145</v>
      </c>
      <c r="W70" s="6">
        <v>36</v>
      </c>
      <c r="X70" s="6">
        <v>57</v>
      </c>
      <c r="Y70" s="38">
        <v>23</v>
      </c>
      <c r="Z70" s="6">
        <v>23</v>
      </c>
      <c r="AA70" s="6">
        <v>14</v>
      </c>
      <c r="AB70" s="6">
        <v>25</v>
      </c>
      <c r="AC70" s="6">
        <v>30</v>
      </c>
      <c r="AD70" s="6">
        <v>28</v>
      </c>
      <c r="AE70" s="6">
        <v>14</v>
      </c>
      <c r="AF70" s="6">
        <v>21</v>
      </c>
      <c r="AG70" s="6">
        <v>35</v>
      </c>
      <c r="AH70" s="6">
        <v>18</v>
      </c>
      <c r="AI70" s="6">
        <v>125</v>
      </c>
      <c r="AJ70" s="6">
        <v>16</v>
      </c>
      <c r="AK70" s="6">
        <v>25</v>
      </c>
      <c r="AL70" s="6">
        <v>107</v>
      </c>
      <c r="AM70" s="6">
        <v>150</v>
      </c>
      <c r="AN70" s="6">
        <v>21</v>
      </c>
      <c r="AO70" s="6">
        <v>232</v>
      </c>
      <c r="AP70" s="6">
        <v>36</v>
      </c>
      <c r="AQ70" s="6">
        <v>9</v>
      </c>
      <c r="AR70" s="6">
        <v>3</v>
      </c>
      <c r="AS70" s="6">
        <v>11</v>
      </c>
      <c r="AT70" s="6">
        <v>4</v>
      </c>
      <c r="AU70" s="6">
        <v>11</v>
      </c>
      <c r="AV70" s="6">
        <v>7</v>
      </c>
      <c r="AW70" s="38">
        <v>4</v>
      </c>
      <c r="AX70" s="6">
        <v>11</v>
      </c>
      <c r="AY70" s="6">
        <v>1</v>
      </c>
      <c r="AZ70" s="6">
        <v>43</v>
      </c>
      <c r="BA70" s="6">
        <v>4</v>
      </c>
      <c r="BB70" s="6">
        <v>4</v>
      </c>
      <c r="BC70" s="6">
        <v>20</v>
      </c>
      <c r="BD70" s="6">
        <v>14</v>
      </c>
      <c r="BE70" s="6">
        <v>13</v>
      </c>
      <c r="BF70" s="6">
        <v>16</v>
      </c>
      <c r="BG70" s="6">
        <v>36</v>
      </c>
      <c r="BH70" s="6">
        <v>34</v>
      </c>
      <c r="BI70" s="6">
        <v>32</v>
      </c>
      <c r="BJ70" s="6">
        <v>14</v>
      </c>
      <c r="BK70" s="38">
        <v>27</v>
      </c>
      <c r="BL70" s="6">
        <v>27</v>
      </c>
      <c r="BM70" s="6">
        <v>23</v>
      </c>
      <c r="BN70" s="6">
        <v>6</v>
      </c>
      <c r="BO70" s="6">
        <v>32</v>
      </c>
      <c r="BP70" s="6">
        <v>43</v>
      </c>
      <c r="BQ70" s="6">
        <v>29</v>
      </c>
      <c r="BR70" s="6">
        <v>36</v>
      </c>
      <c r="BS70" s="6">
        <v>36</v>
      </c>
      <c r="BT70" s="6">
        <v>3</v>
      </c>
      <c r="BU70" s="6">
        <v>1</v>
      </c>
    </row>
    <row r="71" spans="1:73" x14ac:dyDescent="0.25">
      <c r="A71" s="11" t="s">
        <v>237</v>
      </c>
      <c r="B71" s="12" t="s">
        <v>234</v>
      </c>
      <c r="C71" s="12" t="s">
        <v>235</v>
      </c>
      <c r="D71" s="12" t="s">
        <v>236</v>
      </c>
      <c r="E71" s="40">
        <f t="shared" si="2"/>
        <v>28146242</v>
      </c>
      <c r="F71" s="38">
        <f t="shared" si="1"/>
        <v>14575</v>
      </c>
      <c r="G71" s="6">
        <v>727</v>
      </c>
      <c r="H71" s="6">
        <v>433</v>
      </c>
      <c r="I71" s="6">
        <v>199</v>
      </c>
      <c r="J71" s="6">
        <v>606</v>
      </c>
      <c r="K71" s="6">
        <v>381</v>
      </c>
      <c r="L71" s="38">
        <v>311</v>
      </c>
      <c r="M71" s="6">
        <v>311</v>
      </c>
      <c r="N71" s="38">
        <v>640</v>
      </c>
      <c r="O71" s="6">
        <v>640</v>
      </c>
      <c r="P71" s="6">
        <v>467</v>
      </c>
      <c r="Q71" s="6">
        <v>398</v>
      </c>
      <c r="R71" s="6">
        <v>346</v>
      </c>
      <c r="S71" s="38">
        <v>173</v>
      </c>
      <c r="T71" s="6">
        <v>208</v>
      </c>
      <c r="U71" s="6">
        <v>346</v>
      </c>
      <c r="V71" s="6">
        <v>701</v>
      </c>
      <c r="W71" s="6">
        <v>173</v>
      </c>
      <c r="X71" s="6">
        <v>277</v>
      </c>
      <c r="Y71" s="38">
        <v>112</v>
      </c>
      <c r="Z71" s="6">
        <v>112</v>
      </c>
      <c r="AA71" s="6">
        <v>69</v>
      </c>
      <c r="AB71" s="6">
        <v>121</v>
      </c>
      <c r="AC71" s="6">
        <v>147</v>
      </c>
      <c r="AD71" s="6">
        <v>138</v>
      </c>
      <c r="AE71" s="6">
        <v>69</v>
      </c>
      <c r="AF71" s="6">
        <v>104</v>
      </c>
      <c r="AG71" s="6">
        <v>169</v>
      </c>
      <c r="AH71" s="6">
        <v>87</v>
      </c>
      <c r="AI71" s="6">
        <v>604</v>
      </c>
      <c r="AJ71" s="6">
        <v>78</v>
      </c>
      <c r="AK71" s="6">
        <v>121</v>
      </c>
      <c r="AL71" s="6">
        <v>519</v>
      </c>
      <c r="AM71" s="6">
        <v>727</v>
      </c>
      <c r="AN71" s="6">
        <v>94</v>
      </c>
      <c r="AO71" s="6">
        <v>1125</v>
      </c>
      <c r="AP71" s="6">
        <v>173</v>
      </c>
      <c r="AQ71" s="6">
        <v>43</v>
      </c>
      <c r="AR71" s="6">
        <v>14</v>
      </c>
      <c r="AS71" s="6">
        <v>52</v>
      </c>
      <c r="AT71" s="6">
        <v>17</v>
      </c>
      <c r="AU71" s="6">
        <v>52</v>
      </c>
      <c r="AV71" s="6">
        <v>35</v>
      </c>
      <c r="AW71" s="38">
        <v>17</v>
      </c>
      <c r="AX71" s="6">
        <v>52</v>
      </c>
      <c r="AY71" s="6">
        <v>4</v>
      </c>
      <c r="AZ71" s="6">
        <v>208</v>
      </c>
      <c r="BA71" s="6">
        <v>21</v>
      </c>
      <c r="BB71" s="6">
        <v>17</v>
      </c>
      <c r="BC71" s="6">
        <v>95</v>
      </c>
      <c r="BD71" s="6">
        <v>69</v>
      </c>
      <c r="BE71" s="6">
        <v>64</v>
      </c>
      <c r="BF71" s="6">
        <v>78</v>
      </c>
      <c r="BG71" s="6">
        <v>173</v>
      </c>
      <c r="BH71" s="6">
        <v>164</v>
      </c>
      <c r="BI71" s="6">
        <v>156</v>
      </c>
      <c r="BJ71" s="6">
        <v>69</v>
      </c>
      <c r="BK71" s="38">
        <v>130</v>
      </c>
      <c r="BL71" s="6">
        <v>130</v>
      </c>
      <c r="BM71" s="6">
        <v>112</v>
      </c>
      <c r="BN71" s="6">
        <v>31</v>
      </c>
      <c r="BO71" s="6">
        <v>156</v>
      </c>
      <c r="BP71" s="6">
        <v>208</v>
      </c>
      <c r="BQ71" s="6">
        <v>138</v>
      </c>
      <c r="BR71" s="6">
        <v>173</v>
      </c>
      <c r="BS71" s="6">
        <v>173</v>
      </c>
      <c r="BT71" s="6">
        <v>14</v>
      </c>
      <c r="BU71" s="6">
        <v>4</v>
      </c>
    </row>
    <row r="72" spans="1:73" x14ac:dyDescent="0.25">
      <c r="A72" s="11" t="s">
        <v>238</v>
      </c>
      <c r="B72" s="12" t="s">
        <v>234</v>
      </c>
      <c r="C72" s="12" t="s">
        <v>239</v>
      </c>
      <c r="D72" s="12" t="s">
        <v>236</v>
      </c>
      <c r="E72" s="40">
        <f t="shared" si="2"/>
        <v>20488740</v>
      </c>
      <c r="F72" s="38">
        <f t="shared" ref="F72:F135" si="8">SUM(G72:BU72)</f>
        <v>10607</v>
      </c>
      <c r="G72" s="6">
        <v>528</v>
      </c>
      <c r="H72" s="6">
        <v>315</v>
      </c>
      <c r="I72" s="6">
        <v>145</v>
      </c>
      <c r="J72" s="6">
        <v>440</v>
      </c>
      <c r="K72" s="6">
        <v>277</v>
      </c>
      <c r="L72" s="38">
        <v>226</v>
      </c>
      <c r="M72" s="6">
        <v>226</v>
      </c>
      <c r="N72" s="38">
        <v>466</v>
      </c>
      <c r="O72" s="6">
        <v>466</v>
      </c>
      <c r="P72" s="6">
        <v>340</v>
      </c>
      <c r="Q72" s="6">
        <v>289</v>
      </c>
      <c r="R72" s="6">
        <v>252</v>
      </c>
      <c r="S72" s="38">
        <v>126</v>
      </c>
      <c r="T72" s="6">
        <v>151</v>
      </c>
      <c r="U72" s="6">
        <v>252</v>
      </c>
      <c r="V72" s="6">
        <v>510</v>
      </c>
      <c r="W72" s="6">
        <v>126</v>
      </c>
      <c r="X72" s="6">
        <v>201</v>
      </c>
      <c r="Y72" s="38">
        <v>82</v>
      </c>
      <c r="Z72" s="6">
        <v>82</v>
      </c>
      <c r="AA72" s="6">
        <v>50</v>
      </c>
      <c r="AB72" s="6">
        <v>88</v>
      </c>
      <c r="AC72" s="6">
        <v>107</v>
      </c>
      <c r="AD72" s="6">
        <v>100</v>
      </c>
      <c r="AE72" s="6">
        <v>50</v>
      </c>
      <c r="AF72" s="6">
        <v>75</v>
      </c>
      <c r="AG72" s="6">
        <v>123</v>
      </c>
      <c r="AH72" s="6">
        <v>63</v>
      </c>
      <c r="AI72" s="6">
        <v>439</v>
      </c>
      <c r="AJ72" s="6">
        <v>57</v>
      </c>
      <c r="AK72" s="6">
        <v>88</v>
      </c>
      <c r="AL72" s="6">
        <v>377</v>
      </c>
      <c r="AM72" s="6">
        <v>528</v>
      </c>
      <c r="AN72" s="6">
        <v>75</v>
      </c>
      <c r="AO72" s="6">
        <v>818</v>
      </c>
      <c r="AP72" s="6">
        <v>126</v>
      </c>
      <c r="AQ72" s="6">
        <v>31</v>
      </c>
      <c r="AR72" s="6">
        <v>10</v>
      </c>
      <c r="AS72" s="6">
        <v>38</v>
      </c>
      <c r="AT72" s="6">
        <v>13</v>
      </c>
      <c r="AU72" s="6">
        <v>38</v>
      </c>
      <c r="AV72" s="6">
        <v>25</v>
      </c>
      <c r="AW72" s="38">
        <v>13</v>
      </c>
      <c r="AX72" s="6">
        <v>38</v>
      </c>
      <c r="AY72" s="6">
        <v>3</v>
      </c>
      <c r="AZ72" s="6">
        <v>151</v>
      </c>
      <c r="BA72" s="6">
        <v>15</v>
      </c>
      <c r="BB72" s="6">
        <v>13</v>
      </c>
      <c r="BC72" s="6">
        <v>69</v>
      </c>
      <c r="BD72" s="6">
        <v>50</v>
      </c>
      <c r="BE72" s="6">
        <v>47</v>
      </c>
      <c r="BF72" s="6">
        <v>57</v>
      </c>
      <c r="BG72" s="6">
        <v>126</v>
      </c>
      <c r="BH72" s="6">
        <v>120</v>
      </c>
      <c r="BI72" s="6">
        <v>113</v>
      </c>
      <c r="BJ72" s="6">
        <v>50</v>
      </c>
      <c r="BK72" s="38">
        <v>94</v>
      </c>
      <c r="BL72" s="6">
        <v>94</v>
      </c>
      <c r="BM72" s="6">
        <v>82</v>
      </c>
      <c r="BN72" s="6">
        <v>23</v>
      </c>
      <c r="BO72" s="6">
        <v>113</v>
      </c>
      <c r="BP72" s="6">
        <v>151</v>
      </c>
      <c r="BQ72" s="6">
        <v>101</v>
      </c>
      <c r="BR72" s="6">
        <v>126</v>
      </c>
      <c r="BS72" s="6">
        <v>126</v>
      </c>
      <c r="BT72" s="6">
        <v>10</v>
      </c>
      <c r="BU72" s="6">
        <v>3</v>
      </c>
    </row>
    <row r="73" spans="1:73" x14ac:dyDescent="0.25">
      <c r="A73" s="11" t="s">
        <v>240</v>
      </c>
      <c r="B73" s="12" t="s">
        <v>234</v>
      </c>
      <c r="C73" s="12" t="s">
        <v>239</v>
      </c>
      <c r="D73" s="12" t="s">
        <v>241</v>
      </c>
      <c r="E73" s="40">
        <f t="shared" ref="E73:E136" si="9">SUMPRODUCT(G73:BU73,$G$5:$BU$5)</f>
        <v>11966335</v>
      </c>
      <c r="F73" s="38">
        <f t="shared" si="8"/>
        <v>6197</v>
      </c>
      <c r="G73" s="6">
        <v>309</v>
      </c>
      <c r="H73" s="6">
        <v>184</v>
      </c>
      <c r="I73" s="6">
        <v>85</v>
      </c>
      <c r="J73" s="6">
        <v>257</v>
      </c>
      <c r="K73" s="6">
        <v>162</v>
      </c>
      <c r="L73" s="38">
        <v>132</v>
      </c>
      <c r="M73" s="6">
        <v>132</v>
      </c>
      <c r="N73" s="38">
        <v>272</v>
      </c>
      <c r="O73" s="6">
        <v>272</v>
      </c>
      <c r="P73" s="6">
        <v>199</v>
      </c>
      <c r="Q73" s="6">
        <v>169</v>
      </c>
      <c r="R73" s="6">
        <v>147</v>
      </c>
      <c r="S73" s="38">
        <v>74</v>
      </c>
      <c r="T73" s="6">
        <v>88</v>
      </c>
      <c r="U73" s="6">
        <v>147</v>
      </c>
      <c r="V73" s="6">
        <v>298</v>
      </c>
      <c r="W73" s="6">
        <v>74</v>
      </c>
      <c r="X73" s="6">
        <v>118</v>
      </c>
      <c r="Y73" s="38">
        <v>48</v>
      </c>
      <c r="Z73" s="6">
        <v>48</v>
      </c>
      <c r="AA73" s="6">
        <v>29</v>
      </c>
      <c r="AB73" s="6">
        <v>51</v>
      </c>
      <c r="AC73" s="6">
        <v>63</v>
      </c>
      <c r="AD73" s="6">
        <v>59</v>
      </c>
      <c r="AE73" s="6">
        <v>29</v>
      </c>
      <c r="AF73" s="6">
        <v>44</v>
      </c>
      <c r="AG73" s="6">
        <v>72</v>
      </c>
      <c r="AH73" s="6">
        <v>37</v>
      </c>
      <c r="AI73" s="6">
        <v>257</v>
      </c>
      <c r="AJ73" s="6">
        <v>33</v>
      </c>
      <c r="AK73" s="6">
        <v>51</v>
      </c>
      <c r="AL73" s="6">
        <v>220</v>
      </c>
      <c r="AM73" s="6">
        <v>309</v>
      </c>
      <c r="AN73" s="6">
        <v>44</v>
      </c>
      <c r="AO73" s="6">
        <v>478</v>
      </c>
      <c r="AP73" s="6">
        <v>74</v>
      </c>
      <c r="AQ73" s="6">
        <v>18</v>
      </c>
      <c r="AR73" s="6">
        <v>6</v>
      </c>
      <c r="AS73" s="6">
        <v>22</v>
      </c>
      <c r="AT73" s="6">
        <v>7</v>
      </c>
      <c r="AU73" s="6">
        <v>22</v>
      </c>
      <c r="AV73" s="6">
        <v>15</v>
      </c>
      <c r="AW73" s="38">
        <v>7</v>
      </c>
      <c r="AX73" s="6">
        <v>22</v>
      </c>
      <c r="AY73" s="6">
        <v>2</v>
      </c>
      <c r="AZ73" s="6">
        <v>88</v>
      </c>
      <c r="BA73" s="6">
        <v>9</v>
      </c>
      <c r="BB73" s="6">
        <v>7</v>
      </c>
      <c r="BC73" s="6">
        <v>40</v>
      </c>
      <c r="BD73" s="6">
        <v>29</v>
      </c>
      <c r="BE73" s="6">
        <v>27</v>
      </c>
      <c r="BF73" s="6">
        <v>33</v>
      </c>
      <c r="BG73" s="6">
        <v>74</v>
      </c>
      <c r="BH73" s="6">
        <v>70</v>
      </c>
      <c r="BI73" s="6">
        <v>66</v>
      </c>
      <c r="BJ73" s="6">
        <v>29</v>
      </c>
      <c r="BK73" s="38">
        <v>55</v>
      </c>
      <c r="BL73" s="6">
        <v>55</v>
      </c>
      <c r="BM73" s="6">
        <v>48</v>
      </c>
      <c r="BN73" s="6">
        <v>13</v>
      </c>
      <c r="BO73" s="6">
        <v>66</v>
      </c>
      <c r="BP73" s="6">
        <v>88</v>
      </c>
      <c r="BQ73" s="6">
        <v>59</v>
      </c>
      <c r="BR73" s="6">
        <v>73</v>
      </c>
      <c r="BS73" s="6">
        <v>74</v>
      </c>
      <c r="BT73" s="6">
        <v>6</v>
      </c>
      <c r="BU73" s="6">
        <v>2</v>
      </c>
    </row>
    <row r="74" spans="1:73" x14ac:dyDescent="0.25">
      <c r="A74" s="11" t="s">
        <v>242</v>
      </c>
      <c r="B74" s="12" t="s">
        <v>234</v>
      </c>
      <c r="C74" s="12" t="s">
        <v>234</v>
      </c>
      <c r="D74" s="12" t="s">
        <v>241</v>
      </c>
      <c r="E74" s="40">
        <f t="shared" si="9"/>
        <v>23814470</v>
      </c>
      <c r="F74" s="38">
        <f t="shared" si="8"/>
        <v>12322</v>
      </c>
      <c r="G74" s="6">
        <v>614</v>
      </c>
      <c r="H74" s="6">
        <v>366</v>
      </c>
      <c r="I74" s="6">
        <v>168</v>
      </c>
      <c r="J74" s="6">
        <v>512</v>
      </c>
      <c r="K74" s="6">
        <v>322</v>
      </c>
      <c r="L74" s="38">
        <v>263</v>
      </c>
      <c r="M74" s="6">
        <v>263</v>
      </c>
      <c r="N74" s="38">
        <v>541</v>
      </c>
      <c r="O74" s="6">
        <v>541</v>
      </c>
      <c r="P74" s="6">
        <v>395</v>
      </c>
      <c r="Q74" s="6">
        <v>336</v>
      </c>
      <c r="R74" s="6">
        <v>292</v>
      </c>
      <c r="S74" s="38">
        <v>146</v>
      </c>
      <c r="T74" s="6">
        <v>175</v>
      </c>
      <c r="U74" s="6">
        <v>292</v>
      </c>
      <c r="V74" s="6">
        <v>592</v>
      </c>
      <c r="W74" s="6">
        <v>146</v>
      </c>
      <c r="X74" s="6">
        <v>234</v>
      </c>
      <c r="Y74" s="38">
        <v>95</v>
      </c>
      <c r="Z74" s="6">
        <v>95</v>
      </c>
      <c r="AA74" s="6">
        <v>58</v>
      </c>
      <c r="AB74" s="6">
        <v>102</v>
      </c>
      <c r="AC74" s="6">
        <v>124</v>
      </c>
      <c r="AD74" s="6">
        <v>116</v>
      </c>
      <c r="AE74" s="6">
        <v>58</v>
      </c>
      <c r="AF74" s="6">
        <v>88</v>
      </c>
      <c r="AG74" s="6">
        <v>143</v>
      </c>
      <c r="AH74" s="6">
        <v>73</v>
      </c>
      <c r="AI74" s="6">
        <v>510</v>
      </c>
      <c r="AJ74" s="6">
        <v>66</v>
      </c>
      <c r="AK74" s="6">
        <v>102</v>
      </c>
      <c r="AL74" s="6">
        <v>438</v>
      </c>
      <c r="AM74" s="6">
        <v>614</v>
      </c>
      <c r="AN74" s="6">
        <v>88</v>
      </c>
      <c r="AO74" s="6">
        <v>951</v>
      </c>
      <c r="AP74" s="6">
        <v>146</v>
      </c>
      <c r="AQ74" s="6">
        <v>37</v>
      </c>
      <c r="AR74" s="6">
        <v>12</v>
      </c>
      <c r="AS74" s="6">
        <v>44</v>
      </c>
      <c r="AT74" s="6">
        <v>15</v>
      </c>
      <c r="AU74" s="6">
        <v>44</v>
      </c>
      <c r="AV74" s="6">
        <v>29</v>
      </c>
      <c r="AW74" s="38">
        <v>15</v>
      </c>
      <c r="AX74" s="6">
        <v>44</v>
      </c>
      <c r="AY74" s="6">
        <v>4</v>
      </c>
      <c r="AZ74" s="6">
        <v>175</v>
      </c>
      <c r="BA74" s="6">
        <v>18</v>
      </c>
      <c r="BB74" s="6">
        <v>15</v>
      </c>
      <c r="BC74" s="6">
        <v>80</v>
      </c>
      <c r="BD74" s="6">
        <v>58</v>
      </c>
      <c r="BE74" s="6">
        <v>54</v>
      </c>
      <c r="BF74" s="6">
        <v>66</v>
      </c>
      <c r="BG74" s="6">
        <v>146</v>
      </c>
      <c r="BH74" s="6">
        <v>139</v>
      </c>
      <c r="BI74" s="6">
        <v>132</v>
      </c>
      <c r="BJ74" s="6">
        <v>58</v>
      </c>
      <c r="BK74" s="38">
        <v>110</v>
      </c>
      <c r="BL74" s="6">
        <v>110</v>
      </c>
      <c r="BM74" s="6">
        <v>95</v>
      </c>
      <c r="BN74" s="6">
        <v>26</v>
      </c>
      <c r="BO74" s="6">
        <v>132</v>
      </c>
      <c r="BP74" s="6">
        <v>175</v>
      </c>
      <c r="BQ74" s="6">
        <v>117</v>
      </c>
      <c r="BR74" s="6">
        <v>146</v>
      </c>
      <c r="BS74" s="6">
        <v>146</v>
      </c>
      <c r="BT74" s="6">
        <v>12</v>
      </c>
      <c r="BU74" s="6">
        <v>3</v>
      </c>
    </row>
    <row r="75" spans="1:73" x14ac:dyDescent="0.25">
      <c r="A75" s="11" t="s">
        <v>243</v>
      </c>
      <c r="B75" s="12" t="s">
        <v>234</v>
      </c>
      <c r="C75" s="12" t="s">
        <v>234</v>
      </c>
      <c r="D75" s="12" t="s">
        <v>241</v>
      </c>
      <c r="E75" s="40">
        <f t="shared" si="9"/>
        <v>15583665</v>
      </c>
      <c r="F75" s="38">
        <f t="shared" si="8"/>
        <v>8066</v>
      </c>
      <c r="G75" s="6">
        <v>402</v>
      </c>
      <c r="H75" s="6">
        <v>239</v>
      </c>
      <c r="I75" s="6">
        <v>110</v>
      </c>
      <c r="J75" s="6">
        <v>335</v>
      </c>
      <c r="K75" s="6">
        <v>211</v>
      </c>
      <c r="L75" s="38">
        <v>172</v>
      </c>
      <c r="M75" s="6">
        <v>172</v>
      </c>
      <c r="N75" s="38">
        <v>354</v>
      </c>
      <c r="O75" s="6">
        <v>354</v>
      </c>
      <c r="P75" s="6">
        <v>258</v>
      </c>
      <c r="Q75" s="6">
        <v>220</v>
      </c>
      <c r="R75" s="6">
        <v>191</v>
      </c>
      <c r="S75" s="38">
        <v>96</v>
      </c>
      <c r="T75" s="6">
        <v>115</v>
      </c>
      <c r="U75" s="6">
        <v>191</v>
      </c>
      <c r="V75" s="6">
        <v>388</v>
      </c>
      <c r="W75" s="6">
        <v>96</v>
      </c>
      <c r="X75" s="6">
        <v>153</v>
      </c>
      <c r="Y75" s="38">
        <v>62</v>
      </c>
      <c r="Z75" s="6">
        <v>62</v>
      </c>
      <c r="AA75" s="6">
        <v>38</v>
      </c>
      <c r="AB75" s="6">
        <v>67</v>
      </c>
      <c r="AC75" s="6">
        <v>81</v>
      </c>
      <c r="AD75" s="6">
        <v>76</v>
      </c>
      <c r="AE75" s="6">
        <v>38</v>
      </c>
      <c r="AF75" s="6">
        <v>57</v>
      </c>
      <c r="AG75" s="6">
        <v>93</v>
      </c>
      <c r="AH75" s="6">
        <v>48</v>
      </c>
      <c r="AI75" s="6">
        <v>334</v>
      </c>
      <c r="AJ75" s="6">
        <v>43</v>
      </c>
      <c r="AK75" s="6">
        <v>67</v>
      </c>
      <c r="AL75" s="6">
        <v>287</v>
      </c>
      <c r="AM75" s="6">
        <v>402</v>
      </c>
      <c r="AN75" s="6">
        <v>57</v>
      </c>
      <c r="AO75" s="6">
        <v>622</v>
      </c>
      <c r="AP75" s="6">
        <v>96</v>
      </c>
      <c r="AQ75" s="6">
        <v>24</v>
      </c>
      <c r="AR75" s="6">
        <v>8</v>
      </c>
      <c r="AS75" s="6">
        <v>29</v>
      </c>
      <c r="AT75" s="6">
        <v>10</v>
      </c>
      <c r="AU75" s="6">
        <v>29</v>
      </c>
      <c r="AV75" s="6">
        <v>19</v>
      </c>
      <c r="AW75" s="38">
        <v>10</v>
      </c>
      <c r="AX75" s="6">
        <v>29</v>
      </c>
      <c r="AY75" s="6">
        <v>2</v>
      </c>
      <c r="AZ75" s="6">
        <v>115</v>
      </c>
      <c r="BA75" s="6">
        <v>11</v>
      </c>
      <c r="BB75" s="6">
        <v>10</v>
      </c>
      <c r="BC75" s="6">
        <v>53</v>
      </c>
      <c r="BD75" s="6">
        <v>38</v>
      </c>
      <c r="BE75" s="6">
        <v>35</v>
      </c>
      <c r="BF75" s="6">
        <v>43</v>
      </c>
      <c r="BG75" s="6">
        <v>96</v>
      </c>
      <c r="BH75" s="6">
        <v>91</v>
      </c>
      <c r="BI75" s="6">
        <v>86</v>
      </c>
      <c r="BJ75" s="6">
        <v>38</v>
      </c>
      <c r="BK75" s="38">
        <v>72</v>
      </c>
      <c r="BL75" s="6">
        <v>72</v>
      </c>
      <c r="BM75" s="6">
        <v>62</v>
      </c>
      <c r="BN75" s="6">
        <v>17</v>
      </c>
      <c r="BO75" s="6">
        <v>86</v>
      </c>
      <c r="BP75" s="6">
        <v>115</v>
      </c>
      <c r="BQ75" s="6">
        <v>77</v>
      </c>
      <c r="BR75" s="6">
        <v>96</v>
      </c>
      <c r="BS75" s="6">
        <v>96</v>
      </c>
      <c r="BT75" s="6">
        <v>8</v>
      </c>
      <c r="BU75" s="6">
        <v>2</v>
      </c>
    </row>
    <row r="76" spans="1:73" x14ac:dyDescent="0.25">
      <c r="A76" s="11" t="s">
        <v>244</v>
      </c>
      <c r="B76" s="12" t="s">
        <v>234</v>
      </c>
      <c r="C76" s="12" t="s">
        <v>234</v>
      </c>
      <c r="D76" s="12" t="s">
        <v>216</v>
      </c>
      <c r="E76" s="40">
        <f t="shared" si="9"/>
        <v>5867226</v>
      </c>
      <c r="F76" s="38">
        <f t="shared" si="8"/>
        <v>3031</v>
      </c>
      <c r="G76" s="6">
        <v>151</v>
      </c>
      <c r="H76" s="6">
        <v>90</v>
      </c>
      <c r="I76" s="6">
        <v>41</v>
      </c>
      <c r="J76" s="6">
        <v>126</v>
      </c>
      <c r="K76" s="6">
        <v>79</v>
      </c>
      <c r="L76" s="38">
        <v>65</v>
      </c>
      <c r="M76" s="6">
        <v>65</v>
      </c>
      <c r="N76" s="38">
        <v>133</v>
      </c>
      <c r="O76" s="6">
        <v>133</v>
      </c>
      <c r="P76" s="6">
        <v>97</v>
      </c>
      <c r="Q76" s="6">
        <v>83</v>
      </c>
      <c r="R76" s="6">
        <v>72</v>
      </c>
      <c r="S76" s="38">
        <v>36</v>
      </c>
      <c r="T76" s="6">
        <v>43</v>
      </c>
      <c r="U76" s="6">
        <v>72</v>
      </c>
      <c r="V76" s="6">
        <v>146</v>
      </c>
      <c r="W76" s="6">
        <v>36</v>
      </c>
      <c r="X76" s="6">
        <v>58</v>
      </c>
      <c r="Y76" s="38">
        <v>23</v>
      </c>
      <c r="Z76" s="6">
        <v>23</v>
      </c>
      <c r="AA76" s="6">
        <v>14</v>
      </c>
      <c r="AB76" s="6">
        <v>25</v>
      </c>
      <c r="AC76" s="6">
        <v>31</v>
      </c>
      <c r="AD76" s="6">
        <v>29</v>
      </c>
      <c r="AE76" s="6">
        <v>14</v>
      </c>
      <c r="AF76" s="6">
        <v>22</v>
      </c>
      <c r="AG76" s="6">
        <v>35</v>
      </c>
      <c r="AH76" s="6">
        <v>18</v>
      </c>
      <c r="AI76" s="6">
        <v>125</v>
      </c>
      <c r="AJ76" s="6">
        <v>16</v>
      </c>
      <c r="AK76" s="6">
        <v>25</v>
      </c>
      <c r="AL76" s="6">
        <v>108</v>
      </c>
      <c r="AM76" s="6">
        <v>151</v>
      </c>
      <c r="AN76" s="6">
        <v>22</v>
      </c>
      <c r="AO76" s="6">
        <v>234</v>
      </c>
      <c r="AP76" s="6">
        <v>36</v>
      </c>
      <c r="AQ76" s="6">
        <v>9</v>
      </c>
      <c r="AR76" s="6">
        <v>3</v>
      </c>
      <c r="AS76" s="6">
        <v>11</v>
      </c>
      <c r="AT76" s="6">
        <v>4</v>
      </c>
      <c r="AU76" s="6">
        <v>11</v>
      </c>
      <c r="AV76" s="6">
        <v>7</v>
      </c>
      <c r="AW76" s="38">
        <v>4</v>
      </c>
      <c r="AX76" s="6">
        <v>11</v>
      </c>
      <c r="AY76" s="6">
        <v>1</v>
      </c>
      <c r="AZ76" s="6">
        <v>43</v>
      </c>
      <c r="BA76" s="6">
        <v>4</v>
      </c>
      <c r="BB76" s="6">
        <v>4</v>
      </c>
      <c r="BC76" s="6">
        <v>20</v>
      </c>
      <c r="BD76" s="6">
        <v>14</v>
      </c>
      <c r="BE76" s="6">
        <v>13</v>
      </c>
      <c r="BF76" s="6">
        <v>16</v>
      </c>
      <c r="BG76" s="6">
        <v>36</v>
      </c>
      <c r="BH76" s="6">
        <v>34</v>
      </c>
      <c r="BI76" s="6">
        <v>32</v>
      </c>
      <c r="BJ76" s="6">
        <v>14</v>
      </c>
      <c r="BK76" s="38">
        <v>27</v>
      </c>
      <c r="BL76" s="6">
        <v>27</v>
      </c>
      <c r="BM76" s="6">
        <v>23</v>
      </c>
      <c r="BN76" s="6">
        <v>6</v>
      </c>
      <c r="BO76" s="6">
        <v>32</v>
      </c>
      <c r="BP76" s="6">
        <v>43</v>
      </c>
      <c r="BQ76" s="6">
        <v>29</v>
      </c>
      <c r="BR76" s="6">
        <v>36</v>
      </c>
      <c r="BS76" s="6">
        <v>36</v>
      </c>
      <c r="BT76" s="6">
        <v>3</v>
      </c>
      <c r="BU76" s="6">
        <v>1</v>
      </c>
    </row>
    <row r="77" spans="1:73" x14ac:dyDescent="0.25">
      <c r="A77" s="11" t="s">
        <v>245</v>
      </c>
      <c r="B77" s="12" t="s">
        <v>234</v>
      </c>
      <c r="C77" s="12" t="s">
        <v>246</v>
      </c>
      <c r="D77" s="12" t="s">
        <v>216</v>
      </c>
      <c r="E77" s="40">
        <f t="shared" si="9"/>
        <v>5326994</v>
      </c>
      <c r="F77" s="38">
        <f t="shared" si="8"/>
        <v>2751</v>
      </c>
      <c r="G77" s="6">
        <v>137</v>
      </c>
      <c r="H77" s="6">
        <v>81</v>
      </c>
      <c r="I77" s="6">
        <v>37</v>
      </c>
      <c r="J77" s="6">
        <v>114</v>
      </c>
      <c r="K77" s="6">
        <v>72</v>
      </c>
      <c r="L77" s="38">
        <v>59</v>
      </c>
      <c r="M77" s="6">
        <v>59</v>
      </c>
      <c r="N77" s="38">
        <v>120</v>
      </c>
      <c r="O77" s="6">
        <v>120</v>
      </c>
      <c r="P77" s="6">
        <v>88</v>
      </c>
      <c r="Q77" s="6">
        <v>75</v>
      </c>
      <c r="R77" s="6">
        <v>65</v>
      </c>
      <c r="S77" s="38">
        <v>33</v>
      </c>
      <c r="T77" s="6">
        <v>39</v>
      </c>
      <c r="U77" s="6">
        <v>65</v>
      </c>
      <c r="V77" s="6">
        <v>132</v>
      </c>
      <c r="W77" s="6">
        <v>33</v>
      </c>
      <c r="X77" s="6">
        <v>52</v>
      </c>
      <c r="Y77" s="38">
        <v>21</v>
      </c>
      <c r="Z77" s="6">
        <v>21</v>
      </c>
      <c r="AA77" s="6">
        <v>13</v>
      </c>
      <c r="AB77" s="6">
        <v>23</v>
      </c>
      <c r="AC77" s="6">
        <v>28</v>
      </c>
      <c r="AD77" s="6">
        <v>26</v>
      </c>
      <c r="AE77" s="6">
        <v>13</v>
      </c>
      <c r="AF77" s="6">
        <v>20</v>
      </c>
      <c r="AG77" s="6">
        <v>32</v>
      </c>
      <c r="AH77" s="6">
        <v>16</v>
      </c>
      <c r="AI77" s="6">
        <v>113</v>
      </c>
      <c r="AJ77" s="6">
        <v>15</v>
      </c>
      <c r="AK77" s="6">
        <v>23</v>
      </c>
      <c r="AL77" s="6">
        <v>97</v>
      </c>
      <c r="AM77" s="6">
        <v>137</v>
      </c>
      <c r="AN77" s="6">
        <v>25</v>
      </c>
      <c r="AO77" s="6">
        <v>211</v>
      </c>
      <c r="AP77" s="6">
        <v>33</v>
      </c>
      <c r="AQ77" s="6">
        <v>8</v>
      </c>
      <c r="AR77" s="6">
        <v>3</v>
      </c>
      <c r="AS77" s="6">
        <v>10</v>
      </c>
      <c r="AT77" s="6">
        <v>3</v>
      </c>
      <c r="AU77" s="6">
        <v>10</v>
      </c>
      <c r="AV77" s="6">
        <v>7</v>
      </c>
      <c r="AW77" s="38">
        <v>3</v>
      </c>
      <c r="AX77" s="6">
        <v>10</v>
      </c>
      <c r="AY77" s="6">
        <v>1</v>
      </c>
      <c r="AZ77" s="6">
        <v>39</v>
      </c>
      <c r="BA77" s="6">
        <v>4</v>
      </c>
      <c r="BB77" s="6">
        <v>3</v>
      </c>
      <c r="BC77" s="6">
        <v>18</v>
      </c>
      <c r="BD77" s="6">
        <v>13</v>
      </c>
      <c r="BE77" s="6">
        <v>12</v>
      </c>
      <c r="BF77" s="6">
        <v>15</v>
      </c>
      <c r="BG77" s="6">
        <v>33</v>
      </c>
      <c r="BH77" s="6">
        <v>31</v>
      </c>
      <c r="BI77" s="6">
        <v>29</v>
      </c>
      <c r="BJ77" s="6">
        <v>13</v>
      </c>
      <c r="BK77" s="38">
        <v>24</v>
      </c>
      <c r="BL77" s="6">
        <v>24</v>
      </c>
      <c r="BM77" s="6">
        <v>21</v>
      </c>
      <c r="BN77" s="6">
        <v>6</v>
      </c>
      <c r="BO77" s="6">
        <v>29</v>
      </c>
      <c r="BP77" s="6">
        <v>39</v>
      </c>
      <c r="BQ77" s="6">
        <v>26</v>
      </c>
      <c r="BR77" s="6">
        <v>32</v>
      </c>
      <c r="BS77" s="6">
        <v>33</v>
      </c>
      <c r="BT77" s="6">
        <v>3</v>
      </c>
      <c r="BU77" s="6">
        <v>1</v>
      </c>
    </row>
    <row r="78" spans="1:73" x14ac:dyDescent="0.25">
      <c r="A78" s="11" t="s">
        <v>247</v>
      </c>
      <c r="B78" s="12" t="s">
        <v>234</v>
      </c>
      <c r="C78" s="12" t="s">
        <v>246</v>
      </c>
      <c r="D78" s="12" t="s">
        <v>216</v>
      </c>
      <c r="E78" s="40">
        <f t="shared" si="9"/>
        <v>15510867</v>
      </c>
      <c r="F78" s="38">
        <f t="shared" si="8"/>
        <v>8018</v>
      </c>
      <c r="G78" s="6">
        <v>399</v>
      </c>
      <c r="H78" s="6">
        <v>238</v>
      </c>
      <c r="I78" s="6">
        <v>109</v>
      </c>
      <c r="J78" s="6">
        <v>333</v>
      </c>
      <c r="K78" s="6">
        <v>209</v>
      </c>
      <c r="L78" s="38">
        <v>171</v>
      </c>
      <c r="M78" s="6">
        <v>171</v>
      </c>
      <c r="N78" s="38">
        <v>352</v>
      </c>
      <c r="O78" s="6">
        <v>352</v>
      </c>
      <c r="P78" s="6">
        <v>257</v>
      </c>
      <c r="Q78" s="6">
        <v>219</v>
      </c>
      <c r="R78" s="6">
        <v>190</v>
      </c>
      <c r="S78" s="38">
        <v>95</v>
      </c>
      <c r="T78" s="6">
        <v>114</v>
      </c>
      <c r="U78" s="6">
        <v>190</v>
      </c>
      <c r="V78" s="6">
        <v>385</v>
      </c>
      <c r="W78" s="6">
        <v>95</v>
      </c>
      <c r="X78" s="6">
        <v>152</v>
      </c>
      <c r="Y78" s="38">
        <v>62</v>
      </c>
      <c r="Z78" s="6">
        <v>62</v>
      </c>
      <c r="AA78" s="6">
        <v>38</v>
      </c>
      <c r="AB78" s="6">
        <v>67</v>
      </c>
      <c r="AC78" s="6">
        <v>81</v>
      </c>
      <c r="AD78" s="6">
        <v>76</v>
      </c>
      <c r="AE78" s="6">
        <v>38</v>
      </c>
      <c r="AF78" s="6">
        <v>57</v>
      </c>
      <c r="AG78" s="6">
        <v>93</v>
      </c>
      <c r="AH78" s="6">
        <v>48</v>
      </c>
      <c r="AI78" s="6">
        <v>332</v>
      </c>
      <c r="AJ78" s="6">
        <v>43</v>
      </c>
      <c r="AK78" s="6">
        <v>67</v>
      </c>
      <c r="AL78" s="6">
        <v>285</v>
      </c>
      <c r="AM78" s="6">
        <v>399</v>
      </c>
      <c r="AN78" s="6">
        <v>57</v>
      </c>
      <c r="AO78" s="6">
        <v>618</v>
      </c>
      <c r="AP78" s="6">
        <v>95</v>
      </c>
      <c r="AQ78" s="6">
        <v>24</v>
      </c>
      <c r="AR78" s="6">
        <v>8</v>
      </c>
      <c r="AS78" s="6">
        <v>29</v>
      </c>
      <c r="AT78" s="6">
        <v>10</v>
      </c>
      <c r="AU78" s="6">
        <v>29</v>
      </c>
      <c r="AV78" s="6">
        <v>19</v>
      </c>
      <c r="AW78" s="38">
        <v>10</v>
      </c>
      <c r="AX78" s="6">
        <v>29</v>
      </c>
      <c r="AY78" s="6">
        <v>2</v>
      </c>
      <c r="AZ78" s="6">
        <v>114</v>
      </c>
      <c r="BA78" s="6">
        <v>11</v>
      </c>
      <c r="BB78" s="6">
        <v>10</v>
      </c>
      <c r="BC78" s="6">
        <v>52</v>
      </c>
      <c r="BD78" s="6">
        <v>38</v>
      </c>
      <c r="BE78" s="6">
        <v>35</v>
      </c>
      <c r="BF78" s="6">
        <v>43</v>
      </c>
      <c r="BG78" s="6">
        <v>95</v>
      </c>
      <c r="BH78" s="6">
        <v>90</v>
      </c>
      <c r="BI78" s="6">
        <v>86</v>
      </c>
      <c r="BJ78" s="6">
        <v>38</v>
      </c>
      <c r="BK78" s="38">
        <v>71</v>
      </c>
      <c r="BL78" s="6">
        <v>71</v>
      </c>
      <c r="BM78" s="6">
        <v>62</v>
      </c>
      <c r="BN78" s="6">
        <v>17</v>
      </c>
      <c r="BO78" s="6">
        <v>86</v>
      </c>
      <c r="BP78" s="6">
        <v>114</v>
      </c>
      <c r="BQ78" s="6">
        <v>76</v>
      </c>
      <c r="BR78" s="6">
        <v>95</v>
      </c>
      <c r="BS78" s="6">
        <v>95</v>
      </c>
      <c r="BT78" s="6">
        <v>8</v>
      </c>
      <c r="BU78" s="6">
        <v>2</v>
      </c>
    </row>
    <row r="79" spans="1:73" x14ac:dyDescent="0.25">
      <c r="A79" s="11" t="s">
        <v>248</v>
      </c>
      <c r="B79" s="12" t="s">
        <v>234</v>
      </c>
      <c r="C79" s="12" t="s">
        <v>246</v>
      </c>
      <c r="D79" s="12" t="s">
        <v>216</v>
      </c>
      <c r="E79" s="40">
        <f t="shared" si="9"/>
        <v>9793604</v>
      </c>
      <c r="F79" s="38">
        <f t="shared" si="8"/>
        <v>5074</v>
      </c>
      <c r="G79" s="6">
        <v>253</v>
      </c>
      <c r="H79" s="6">
        <v>151</v>
      </c>
      <c r="I79" s="6">
        <v>69</v>
      </c>
      <c r="J79" s="6">
        <v>211</v>
      </c>
      <c r="K79" s="6">
        <v>133</v>
      </c>
      <c r="L79" s="38">
        <v>108</v>
      </c>
      <c r="M79" s="6">
        <v>108</v>
      </c>
      <c r="N79" s="38">
        <v>223</v>
      </c>
      <c r="O79" s="6">
        <v>223</v>
      </c>
      <c r="P79" s="6">
        <v>163</v>
      </c>
      <c r="Q79" s="6">
        <v>139</v>
      </c>
      <c r="R79" s="6">
        <v>121</v>
      </c>
      <c r="S79" s="38">
        <v>60</v>
      </c>
      <c r="T79" s="6">
        <v>72</v>
      </c>
      <c r="U79" s="6">
        <v>121</v>
      </c>
      <c r="V79" s="6">
        <v>244</v>
      </c>
      <c r="W79" s="6">
        <v>60</v>
      </c>
      <c r="X79" s="6">
        <v>96</v>
      </c>
      <c r="Y79" s="38">
        <v>39</v>
      </c>
      <c r="Z79" s="6">
        <v>39</v>
      </c>
      <c r="AA79" s="6">
        <v>24</v>
      </c>
      <c r="AB79" s="6">
        <v>42</v>
      </c>
      <c r="AC79" s="6">
        <v>51</v>
      </c>
      <c r="AD79" s="6">
        <v>48</v>
      </c>
      <c r="AE79" s="6">
        <v>24</v>
      </c>
      <c r="AF79" s="6">
        <v>36</v>
      </c>
      <c r="AG79" s="6">
        <v>59</v>
      </c>
      <c r="AH79" s="6">
        <v>30</v>
      </c>
      <c r="AI79" s="6">
        <v>210</v>
      </c>
      <c r="AJ79" s="6">
        <v>27</v>
      </c>
      <c r="AK79" s="6">
        <v>42</v>
      </c>
      <c r="AL79" s="6">
        <v>181</v>
      </c>
      <c r="AM79" s="6">
        <v>253</v>
      </c>
      <c r="AN79" s="6">
        <v>36</v>
      </c>
      <c r="AO79" s="6">
        <v>392</v>
      </c>
      <c r="AP79" s="6">
        <v>60</v>
      </c>
      <c r="AQ79" s="6">
        <v>15</v>
      </c>
      <c r="AR79" s="6">
        <v>5</v>
      </c>
      <c r="AS79" s="6">
        <v>18</v>
      </c>
      <c r="AT79" s="6">
        <v>6</v>
      </c>
      <c r="AU79" s="6">
        <v>18</v>
      </c>
      <c r="AV79" s="6">
        <v>12</v>
      </c>
      <c r="AW79" s="38">
        <v>6</v>
      </c>
      <c r="AX79" s="6">
        <v>18</v>
      </c>
      <c r="AY79" s="6">
        <v>2</v>
      </c>
      <c r="AZ79" s="6">
        <v>72</v>
      </c>
      <c r="BA79" s="6">
        <v>7</v>
      </c>
      <c r="BB79" s="6">
        <v>6</v>
      </c>
      <c r="BC79" s="6">
        <v>33</v>
      </c>
      <c r="BD79" s="6">
        <v>24</v>
      </c>
      <c r="BE79" s="6">
        <v>22</v>
      </c>
      <c r="BF79" s="6">
        <v>27</v>
      </c>
      <c r="BG79" s="6">
        <v>60</v>
      </c>
      <c r="BH79" s="6">
        <v>57</v>
      </c>
      <c r="BI79" s="6">
        <v>54</v>
      </c>
      <c r="BJ79" s="6">
        <v>24</v>
      </c>
      <c r="BK79" s="38">
        <v>45</v>
      </c>
      <c r="BL79" s="6">
        <v>45</v>
      </c>
      <c r="BM79" s="6">
        <v>39</v>
      </c>
      <c r="BN79" s="6">
        <v>11</v>
      </c>
      <c r="BO79" s="6">
        <v>54</v>
      </c>
      <c r="BP79" s="6">
        <v>72</v>
      </c>
      <c r="BQ79" s="6">
        <v>48</v>
      </c>
      <c r="BR79" s="6">
        <v>60</v>
      </c>
      <c r="BS79" s="6">
        <v>60</v>
      </c>
      <c r="BT79" s="6">
        <v>5</v>
      </c>
      <c r="BU79" s="6">
        <v>1</v>
      </c>
    </row>
    <row r="80" spans="1:73" x14ac:dyDescent="0.25">
      <c r="A80" s="11" t="s">
        <v>249</v>
      </c>
      <c r="B80" s="12" t="s">
        <v>234</v>
      </c>
      <c r="C80" s="12" t="s">
        <v>250</v>
      </c>
      <c r="D80" s="12" t="s">
        <v>216</v>
      </c>
      <c r="E80" s="40">
        <f t="shared" si="9"/>
        <v>10460078</v>
      </c>
      <c r="F80" s="38">
        <f t="shared" si="8"/>
        <v>5424</v>
      </c>
      <c r="G80" s="6">
        <v>270</v>
      </c>
      <c r="H80" s="6">
        <v>161</v>
      </c>
      <c r="I80" s="6">
        <v>74</v>
      </c>
      <c r="J80" s="6">
        <v>225</v>
      </c>
      <c r="K80" s="6">
        <v>142</v>
      </c>
      <c r="L80" s="38">
        <v>116</v>
      </c>
      <c r="M80" s="6">
        <v>116</v>
      </c>
      <c r="N80" s="38">
        <v>238</v>
      </c>
      <c r="O80" s="6">
        <v>238</v>
      </c>
      <c r="P80" s="6">
        <v>174</v>
      </c>
      <c r="Q80" s="6">
        <v>148</v>
      </c>
      <c r="R80" s="6">
        <v>129</v>
      </c>
      <c r="S80" s="38">
        <v>64</v>
      </c>
      <c r="T80" s="6">
        <v>77</v>
      </c>
      <c r="U80" s="6">
        <v>129</v>
      </c>
      <c r="V80" s="6">
        <v>261</v>
      </c>
      <c r="W80" s="6">
        <v>64</v>
      </c>
      <c r="X80" s="6">
        <v>103</v>
      </c>
      <c r="Y80" s="38">
        <v>42</v>
      </c>
      <c r="Z80" s="6">
        <v>42</v>
      </c>
      <c r="AA80" s="6">
        <v>26</v>
      </c>
      <c r="AB80" s="6">
        <v>45</v>
      </c>
      <c r="AC80" s="6">
        <v>55</v>
      </c>
      <c r="AD80" s="6">
        <v>51</v>
      </c>
      <c r="AE80" s="6">
        <v>26</v>
      </c>
      <c r="AF80" s="6">
        <v>39</v>
      </c>
      <c r="AG80" s="6">
        <v>63</v>
      </c>
      <c r="AH80" s="6">
        <v>32</v>
      </c>
      <c r="AI80" s="6">
        <v>225</v>
      </c>
      <c r="AJ80" s="6">
        <v>29</v>
      </c>
      <c r="AK80" s="6">
        <v>45</v>
      </c>
      <c r="AL80" s="6">
        <v>193</v>
      </c>
      <c r="AM80" s="6">
        <v>270</v>
      </c>
      <c r="AN80" s="6">
        <v>39</v>
      </c>
      <c r="AO80" s="6">
        <v>419</v>
      </c>
      <c r="AP80" s="6">
        <v>64</v>
      </c>
      <c r="AQ80" s="6">
        <v>16</v>
      </c>
      <c r="AR80" s="6">
        <v>5</v>
      </c>
      <c r="AS80" s="6">
        <v>19</v>
      </c>
      <c r="AT80" s="6">
        <v>6</v>
      </c>
      <c r="AU80" s="6">
        <v>19</v>
      </c>
      <c r="AV80" s="6">
        <v>13</v>
      </c>
      <c r="AW80" s="38">
        <v>6</v>
      </c>
      <c r="AX80" s="6">
        <v>19</v>
      </c>
      <c r="AY80" s="6">
        <v>2</v>
      </c>
      <c r="AZ80" s="6">
        <v>77</v>
      </c>
      <c r="BA80" s="6">
        <v>8</v>
      </c>
      <c r="BB80" s="6">
        <v>6</v>
      </c>
      <c r="BC80" s="6">
        <v>35</v>
      </c>
      <c r="BD80" s="6">
        <v>26</v>
      </c>
      <c r="BE80" s="6">
        <v>24</v>
      </c>
      <c r="BF80" s="6">
        <v>29</v>
      </c>
      <c r="BG80" s="6">
        <v>64</v>
      </c>
      <c r="BH80" s="6">
        <v>61</v>
      </c>
      <c r="BI80" s="6">
        <v>58</v>
      </c>
      <c r="BJ80" s="6">
        <v>26</v>
      </c>
      <c r="BK80" s="38">
        <v>48</v>
      </c>
      <c r="BL80" s="6">
        <v>48</v>
      </c>
      <c r="BM80" s="6">
        <v>42</v>
      </c>
      <c r="BN80" s="6">
        <v>12</v>
      </c>
      <c r="BO80" s="6">
        <v>58</v>
      </c>
      <c r="BP80" s="6">
        <v>77</v>
      </c>
      <c r="BQ80" s="6">
        <v>52</v>
      </c>
      <c r="BR80" s="6">
        <v>64</v>
      </c>
      <c r="BS80" s="6">
        <v>64</v>
      </c>
      <c r="BT80" s="6">
        <v>5</v>
      </c>
      <c r="BU80" s="6">
        <v>1</v>
      </c>
    </row>
    <row r="81" spans="1:73" x14ac:dyDescent="0.25">
      <c r="A81" s="11" t="s">
        <v>251</v>
      </c>
      <c r="B81" s="12" t="s">
        <v>234</v>
      </c>
      <c r="C81" s="12" t="s">
        <v>250</v>
      </c>
      <c r="D81" s="12" t="s">
        <v>216</v>
      </c>
      <c r="E81" s="40">
        <f t="shared" si="9"/>
        <v>10390703</v>
      </c>
      <c r="F81" s="38">
        <f t="shared" si="8"/>
        <v>5385</v>
      </c>
      <c r="G81" s="6">
        <v>268</v>
      </c>
      <c r="H81" s="6">
        <v>160</v>
      </c>
      <c r="I81" s="6">
        <v>73</v>
      </c>
      <c r="J81" s="6">
        <v>223</v>
      </c>
      <c r="K81" s="6">
        <v>140</v>
      </c>
      <c r="L81" s="38">
        <v>115</v>
      </c>
      <c r="M81" s="6">
        <v>115</v>
      </c>
      <c r="N81" s="38">
        <v>236</v>
      </c>
      <c r="O81" s="6">
        <v>236</v>
      </c>
      <c r="P81" s="6">
        <v>172</v>
      </c>
      <c r="Q81" s="6">
        <v>147</v>
      </c>
      <c r="R81" s="6">
        <v>128</v>
      </c>
      <c r="S81" s="38">
        <v>64</v>
      </c>
      <c r="T81" s="6">
        <v>77</v>
      </c>
      <c r="U81" s="6">
        <v>128</v>
      </c>
      <c r="V81" s="6">
        <v>258</v>
      </c>
      <c r="W81" s="6">
        <v>64</v>
      </c>
      <c r="X81" s="6">
        <v>102</v>
      </c>
      <c r="Y81" s="38">
        <v>41</v>
      </c>
      <c r="Z81" s="6">
        <v>41</v>
      </c>
      <c r="AA81" s="6">
        <v>26</v>
      </c>
      <c r="AB81" s="6">
        <v>45</v>
      </c>
      <c r="AC81" s="6">
        <v>54</v>
      </c>
      <c r="AD81" s="6">
        <v>51</v>
      </c>
      <c r="AE81" s="6">
        <v>26</v>
      </c>
      <c r="AF81" s="6">
        <v>38</v>
      </c>
      <c r="AG81" s="6">
        <v>62</v>
      </c>
      <c r="AH81" s="6">
        <v>32</v>
      </c>
      <c r="AI81" s="6">
        <v>223</v>
      </c>
      <c r="AJ81" s="6">
        <v>29</v>
      </c>
      <c r="AK81" s="6">
        <v>45</v>
      </c>
      <c r="AL81" s="6">
        <v>191</v>
      </c>
      <c r="AM81" s="6">
        <v>268</v>
      </c>
      <c r="AN81" s="6">
        <v>43</v>
      </c>
      <c r="AO81" s="6">
        <v>415</v>
      </c>
      <c r="AP81" s="6">
        <v>64</v>
      </c>
      <c r="AQ81" s="6">
        <v>16</v>
      </c>
      <c r="AR81" s="6">
        <v>5</v>
      </c>
      <c r="AS81" s="6">
        <v>19</v>
      </c>
      <c r="AT81" s="6">
        <v>6</v>
      </c>
      <c r="AU81" s="6">
        <v>19</v>
      </c>
      <c r="AV81" s="6">
        <v>13</v>
      </c>
      <c r="AW81" s="38">
        <v>6</v>
      </c>
      <c r="AX81" s="6">
        <v>19</v>
      </c>
      <c r="AY81" s="6">
        <v>2</v>
      </c>
      <c r="AZ81" s="6">
        <v>77</v>
      </c>
      <c r="BA81" s="6">
        <v>8</v>
      </c>
      <c r="BB81" s="6">
        <v>6</v>
      </c>
      <c r="BC81" s="6">
        <v>35</v>
      </c>
      <c r="BD81" s="6">
        <v>26</v>
      </c>
      <c r="BE81" s="6">
        <v>24</v>
      </c>
      <c r="BF81" s="6">
        <v>29</v>
      </c>
      <c r="BG81" s="6">
        <v>64</v>
      </c>
      <c r="BH81" s="6">
        <v>61</v>
      </c>
      <c r="BI81" s="6">
        <v>57</v>
      </c>
      <c r="BJ81" s="6">
        <v>26</v>
      </c>
      <c r="BK81" s="38">
        <v>48</v>
      </c>
      <c r="BL81" s="6">
        <v>48</v>
      </c>
      <c r="BM81" s="6">
        <v>41</v>
      </c>
      <c r="BN81" s="6">
        <v>11</v>
      </c>
      <c r="BO81" s="6">
        <v>57</v>
      </c>
      <c r="BP81" s="6">
        <v>77</v>
      </c>
      <c r="BQ81" s="6">
        <v>51</v>
      </c>
      <c r="BR81" s="6">
        <v>64</v>
      </c>
      <c r="BS81" s="6">
        <v>64</v>
      </c>
      <c r="BT81" s="6">
        <v>5</v>
      </c>
      <c r="BU81" s="6">
        <v>1</v>
      </c>
    </row>
    <row r="82" spans="1:73" s="1" customFormat="1" x14ac:dyDescent="0.25">
      <c r="A82" s="13" t="s">
        <v>7</v>
      </c>
      <c r="B82" s="7">
        <v>0</v>
      </c>
      <c r="C82" s="7">
        <v>0</v>
      </c>
      <c r="D82" s="7"/>
      <c r="E82" s="40">
        <f t="shared" si="9"/>
        <v>163178878</v>
      </c>
      <c r="F82" s="38">
        <f t="shared" si="8"/>
        <v>84460</v>
      </c>
      <c r="G82" s="7">
        <f>SUM(G70:G81)</f>
        <v>4208</v>
      </c>
      <c r="H82" s="7">
        <f t="shared" ref="H82:BU82" si="10">SUM(H70:H81)</f>
        <v>2507</v>
      </c>
      <c r="I82" s="7">
        <f t="shared" si="10"/>
        <v>1151</v>
      </c>
      <c r="J82" s="7">
        <f t="shared" si="10"/>
        <v>3507</v>
      </c>
      <c r="K82" s="7">
        <f t="shared" si="10"/>
        <v>2207</v>
      </c>
      <c r="L82" s="7">
        <f>SUM(L70:L81)</f>
        <v>1802</v>
      </c>
      <c r="M82" s="7">
        <f t="shared" si="10"/>
        <v>1802</v>
      </c>
      <c r="N82" s="7">
        <f>SUM(N70:N81)</f>
        <v>3707</v>
      </c>
      <c r="O82" s="7">
        <f t="shared" si="10"/>
        <v>3707</v>
      </c>
      <c r="P82" s="7">
        <f t="shared" si="10"/>
        <v>2706</v>
      </c>
      <c r="Q82" s="7">
        <f t="shared" si="10"/>
        <v>2305</v>
      </c>
      <c r="R82" s="7">
        <f t="shared" si="10"/>
        <v>2004</v>
      </c>
      <c r="S82" s="7">
        <f>SUM(S70:S81)</f>
        <v>1003</v>
      </c>
      <c r="T82" s="7">
        <f t="shared" si="10"/>
        <v>1202</v>
      </c>
      <c r="U82" s="7">
        <f t="shared" si="10"/>
        <v>2004</v>
      </c>
      <c r="V82" s="7">
        <f t="shared" si="10"/>
        <v>4060</v>
      </c>
      <c r="W82" s="7">
        <f t="shared" si="10"/>
        <v>1003</v>
      </c>
      <c r="X82" s="7">
        <f t="shared" si="10"/>
        <v>1603</v>
      </c>
      <c r="Y82" s="7">
        <f>SUM(Y70:Y81)</f>
        <v>650</v>
      </c>
      <c r="Z82" s="7">
        <f t="shared" si="10"/>
        <v>650</v>
      </c>
      <c r="AA82" s="7">
        <f t="shared" si="10"/>
        <v>399</v>
      </c>
      <c r="AB82" s="7">
        <f t="shared" si="10"/>
        <v>701</v>
      </c>
      <c r="AC82" s="7">
        <f t="shared" si="10"/>
        <v>852</v>
      </c>
      <c r="AD82" s="7">
        <f t="shared" si="10"/>
        <v>798</v>
      </c>
      <c r="AE82" s="7">
        <f t="shared" si="10"/>
        <v>399</v>
      </c>
      <c r="AF82" s="7">
        <f t="shared" si="10"/>
        <v>601</v>
      </c>
      <c r="AG82" s="7">
        <f t="shared" si="10"/>
        <v>979</v>
      </c>
      <c r="AH82" s="7">
        <f t="shared" si="10"/>
        <v>502</v>
      </c>
      <c r="AI82" s="7">
        <f t="shared" si="10"/>
        <v>3497</v>
      </c>
      <c r="AJ82" s="7">
        <f t="shared" si="10"/>
        <v>452</v>
      </c>
      <c r="AK82" s="7">
        <f t="shared" si="10"/>
        <v>701</v>
      </c>
      <c r="AL82" s="7">
        <f t="shared" si="10"/>
        <v>3003</v>
      </c>
      <c r="AM82" s="7">
        <f t="shared" si="10"/>
        <v>4208</v>
      </c>
      <c r="AN82" s="7">
        <f t="shared" si="10"/>
        <v>601</v>
      </c>
      <c r="AO82" s="7">
        <f t="shared" si="10"/>
        <v>6515</v>
      </c>
      <c r="AP82" s="7">
        <f t="shared" si="10"/>
        <v>1003</v>
      </c>
      <c r="AQ82" s="7">
        <f t="shared" si="10"/>
        <v>250</v>
      </c>
      <c r="AR82" s="7">
        <f t="shared" si="10"/>
        <v>82</v>
      </c>
      <c r="AS82" s="7">
        <f t="shared" si="10"/>
        <v>302</v>
      </c>
      <c r="AT82" s="7">
        <f t="shared" si="10"/>
        <v>101</v>
      </c>
      <c r="AU82" s="7">
        <f t="shared" si="10"/>
        <v>302</v>
      </c>
      <c r="AV82" s="7">
        <f t="shared" si="10"/>
        <v>201</v>
      </c>
      <c r="AW82" s="7">
        <f>SUM(AW70:AW81)</f>
        <v>101</v>
      </c>
      <c r="AX82" s="7">
        <f t="shared" si="10"/>
        <v>302</v>
      </c>
      <c r="AY82" s="7">
        <f t="shared" si="10"/>
        <v>26</v>
      </c>
      <c r="AZ82" s="7">
        <f t="shared" si="10"/>
        <v>1202</v>
      </c>
      <c r="BA82" s="7">
        <f t="shared" si="10"/>
        <v>120</v>
      </c>
      <c r="BB82" s="7">
        <f t="shared" si="10"/>
        <v>101</v>
      </c>
      <c r="BC82" s="7">
        <f t="shared" si="10"/>
        <v>550</v>
      </c>
      <c r="BD82" s="7">
        <f t="shared" si="10"/>
        <v>399</v>
      </c>
      <c r="BE82" s="7">
        <f t="shared" si="10"/>
        <v>370</v>
      </c>
      <c r="BF82" s="7">
        <f t="shared" si="10"/>
        <v>452</v>
      </c>
      <c r="BG82" s="7">
        <f t="shared" si="10"/>
        <v>1003</v>
      </c>
      <c r="BH82" s="7">
        <f t="shared" si="10"/>
        <v>952</v>
      </c>
      <c r="BI82" s="7">
        <f t="shared" si="10"/>
        <v>901</v>
      </c>
      <c r="BJ82" s="7">
        <f t="shared" si="10"/>
        <v>399</v>
      </c>
      <c r="BK82" s="7">
        <f>SUM(BK70:BK81)</f>
        <v>751</v>
      </c>
      <c r="BL82" s="7">
        <f t="shared" si="10"/>
        <v>751</v>
      </c>
      <c r="BM82" s="7">
        <f t="shared" si="10"/>
        <v>650</v>
      </c>
      <c r="BN82" s="7">
        <f t="shared" si="10"/>
        <v>179</v>
      </c>
      <c r="BO82" s="7">
        <f t="shared" si="10"/>
        <v>901</v>
      </c>
      <c r="BP82" s="7">
        <f t="shared" si="10"/>
        <v>1202</v>
      </c>
      <c r="BQ82" s="7">
        <f t="shared" si="10"/>
        <v>803</v>
      </c>
      <c r="BR82" s="7">
        <f t="shared" si="10"/>
        <v>1001</v>
      </c>
      <c r="BS82" s="7">
        <f t="shared" si="10"/>
        <v>1003</v>
      </c>
      <c r="BT82" s="7">
        <f t="shared" si="10"/>
        <v>82</v>
      </c>
      <c r="BU82" s="7">
        <f t="shared" si="10"/>
        <v>22</v>
      </c>
    </row>
    <row r="83" spans="1:73" x14ac:dyDescent="0.25">
      <c r="A83" s="11" t="s">
        <v>132</v>
      </c>
      <c r="B83" s="12" t="s">
        <v>133</v>
      </c>
      <c r="C83" s="12" t="s">
        <v>134</v>
      </c>
      <c r="D83" s="12" t="s">
        <v>135</v>
      </c>
      <c r="E83" s="40">
        <f t="shared" si="9"/>
        <v>11631353.179792853</v>
      </c>
      <c r="F83" s="38">
        <f t="shared" si="8"/>
        <v>5126.108400999793</v>
      </c>
      <c r="G83" s="6">
        <v>252.5429285795926</v>
      </c>
      <c r="H83" s="6">
        <v>170.46823789707986</v>
      </c>
      <c r="I83" s="6">
        <v>122.92983431706288</v>
      </c>
      <c r="J83" s="6">
        <v>249.52349348729058</v>
      </c>
      <c r="K83" s="6">
        <v>198.35078263818235</v>
      </c>
      <c r="L83" s="38">
        <v>100</v>
      </c>
      <c r="M83" s="6">
        <v>100</v>
      </c>
      <c r="N83" s="38">
        <v>280.04512551706887</v>
      </c>
      <c r="O83" s="6">
        <v>280.04512551706887</v>
      </c>
      <c r="P83" s="6">
        <v>140.17974932863322</v>
      </c>
      <c r="Q83" s="6">
        <v>145.51072564005614</v>
      </c>
      <c r="R83" s="6">
        <v>100</v>
      </c>
      <c r="S83" s="38">
        <v>60.872430031646161</v>
      </c>
      <c r="T83" s="6">
        <v>41</v>
      </c>
      <c r="U83" s="6">
        <v>113.49024069365258</v>
      </c>
      <c r="V83" s="6">
        <v>253.03958664063421</v>
      </c>
      <c r="W83" s="6">
        <v>55.757780459554617</v>
      </c>
      <c r="X83" s="6">
        <v>81.833360079623134</v>
      </c>
      <c r="Y83" s="38">
        <v>12</v>
      </c>
      <c r="Z83" s="6">
        <v>12</v>
      </c>
      <c r="AA83" s="6">
        <v>5</v>
      </c>
      <c r="AB83" s="6">
        <v>36</v>
      </c>
      <c r="AC83" s="6">
        <v>50</v>
      </c>
      <c r="AD83" s="6">
        <v>73</v>
      </c>
      <c r="AE83" s="6">
        <v>45</v>
      </c>
      <c r="AF83" s="6">
        <v>80.719766851196539</v>
      </c>
      <c r="AG83" s="6">
        <v>83.942276437003017</v>
      </c>
      <c r="AH83" s="6">
        <v>40</v>
      </c>
      <c r="AI83" s="6">
        <v>117</v>
      </c>
      <c r="AJ83" s="6">
        <v>17.949562701639252</v>
      </c>
      <c r="AK83" s="6">
        <v>26.487733067824411</v>
      </c>
      <c r="AL83" s="6">
        <v>145.70153714198398</v>
      </c>
      <c r="AM83" s="6">
        <v>140.9567715075132</v>
      </c>
      <c r="AN83" s="6">
        <v>17.266999680096962</v>
      </c>
      <c r="AO83" s="6">
        <v>342.80853070343869</v>
      </c>
      <c r="AP83" s="6">
        <v>30.491453155597721</v>
      </c>
      <c r="AQ83" s="6">
        <v>34.535208928578164</v>
      </c>
      <c r="AR83" s="6">
        <v>10.954081879218531</v>
      </c>
      <c r="AS83" s="6">
        <v>23.875313128412717</v>
      </c>
      <c r="AT83" s="6">
        <v>18.564409600811423</v>
      </c>
      <c r="AU83" s="6">
        <v>40.310787126310608</v>
      </c>
      <c r="AV83" s="6">
        <v>19.400386830912471</v>
      </c>
      <c r="AW83" s="38">
        <v>18.564409600811423</v>
      </c>
      <c r="AX83" s="6">
        <v>23.152537279853838</v>
      </c>
      <c r="AY83" s="6">
        <v>2.3334431512131024</v>
      </c>
      <c r="AZ83" s="6">
        <v>96.452134093384231</v>
      </c>
      <c r="BA83" s="6">
        <v>7.1492726335039745</v>
      </c>
      <c r="BB83" s="6">
        <v>4.5796547827546883</v>
      </c>
      <c r="BC83" s="6">
        <v>15.010453019499495</v>
      </c>
      <c r="BD83" s="6">
        <v>0</v>
      </c>
      <c r="BE83" s="6">
        <v>26.524665767390943</v>
      </c>
      <c r="BF83" s="6">
        <v>27.09804949795862</v>
      </c>
      <c r="BG83" s="6">
        <v>60.872430031646161</v>
      </c>
      <c r="BH83" s="6">
        <v>99.880026794314404</v>
      </c>
      <c r="BI83" s="6">
        <v>73.394012052257622</v>
      </c>
      <c r="BJ83" s="6">
        <v>0</v>
      </c>
      <c r="BK83" s="38">
        <v>47.40000028353753</v>
      </c>
      <c r="BL83" s="6">
        <v>47.40000028353753</v>
      </c>
      <c r="BM83" s="6">
        <v>51.444916257739152</v>
      </c>
      <c r="BN83" s="6">
        <v>14.657832692722307</v>
      </c>
      <c r="BO83" s="6">
        <v>82.177780542722303</v>
      </c>
      <c r="BP83" s="6">
        <v>76.127105044216606</v>
      </c>
      <c r="BQ83" s="6">
        <v>61.785085984030104</v>
      </c>
      <c r="BR83" s="6">
        <v>54.849760484476427</v>
      </c>
      <c r="BS83" s="6">
        <v>61.672919592908158</v>
      </c>
      <c r="BT83" s="6">
        <v>3.2854879569080486</v>
      </c>
      <c r="BU83" s="6">
        <v>0.74220360472320379</v>
      </c>
    </row>
    <row r="84" spans="1:73" x14ac:dyDescent="0.25">
      <c r="A84" s="11" t="s">
        <v>136</v>
      </c>
      <c r="B84" s="12" t="s">
        <v>133</v>
      </c>
      <c r="C84" s="12" t="s">
        <v>134</v>
      </c>
      <c r="D84" s="12" t="s">
        <v>91</v>
      </c>
      <c r="E84" s="40">
        <f t="shared" si="9"/>
        <v>2964910.8312362246</v>
      </c>
      <c r="F84" s="38">
        <f t="shared" si="8"/>
        <v>1520.4579042142461</v>
      </c>
      <c r="G84" s="6">
        <v>70.150813494331274</v>
      </c>
      <c r="H84" s="6">
        <v>44.954356087583974</v>
      </c>
      <c r="I84" s="6">
        <v>19.590411843356637</v>
      </c>
      <c r="J84" s="6">
        <v>17.86564392510434</v>
      </c>
      <c r="K84" s="6">
        <v>44.959510731321345</v>
      </c>
      <c r="L84" s="38">
        <v>110</v>
      </c>
      <c r="M84" s="6">
        <v>110</v>
      </c>
      <c r="N84" s="38">
        <v>37.526984993912073</v>
      </c>
      <c r="O84" s="6">
        <v>37.526984993912073</v>
      </c>
      <c r="P84" s="6">
        <v>53.503721117798953</v>
      </c>
      <c r="Q84" s="6">
        <v>29.645648687277983</v>
      </c>
      <c r="R84" s="6">
        <v>92</v>
      </c>
      <c r="S84" s="38">
        <v>6.0872430031646161</v>
      </c>
      <c r="T84" s="6">
        <v>30</v>
      </c>
      <c r="U84" s="6">
        <v>17.475852280725491</v>
      </c>
      <c r="V84" s="6">
        <v>68.865203959159942</v>
      </c>
      <c r="W84" s="6">
        <v>6.7867465475830189</v>
      </c>
      <c r="X84" s="6">
        <v>17.014857046258278</v>
      </c>
      <c r="Y84" s="38">
        <v>24</v>
      </c>
      <c r="Z84" s="6">
        <v>24</v>
      </c>
      <c r="AA84" s="6">
        <v>5</v>
      </c>
      <c r="AB84" s="6">
        <v>40</v>
      </c>
      <c r="AC84" s="6">
        <v>23</v>
      </c>
      <c r="AD84" s="6">
        <v>26</v>
      </c>
      <c r="AE84" s="6">
        <v>15</v>
      </c>
      <c r="AF84" s="6">
        <v>9.1007580273407847</v>
      </c>
      <c r="AG84" s="6">
        <v>13.622211527057509</v>
      </c>
      <c r="AH84" s="6">
        <v>11</v>
      </c>
      <c r="AI84" s="6">
        <v>146</v>
      </c>
      <c r="AJ84" s="6">
        <v>0</v>
      </c>
      <c r="AK84" s="6">
        <v>0</v>
      </c>
      <c r="AL84" s="6">
        <v>20.77270911060414</v>
      </c>
      <c r="AM84" s="6">
        <v>41.387307378801751</v>
      </c>
      <c r="AN84" s="6">
        <v>0</v>
      </c>
      <c r="AO84" s="6">
        <v>59.579022715838263</v>
      </c>
      <c r="AP84" s="6">
        <v>12.704772148165715</v>
      </c>
      <c r="AQ84" s="6">
        <v>1.1323019320845298</v>
      </c>
      <c r="AR84" s="6">
        <v>0.2882653126110139</v>
      </c>
      <c r="AS84" s="6">
        <v>5.2606622147350057</v>
      </c>
      <c r="AT84" s="6">
        <v>2.3205512001014279</v>
      </c>
      <c r="AU84" s="6">
        <v>3.5305963229510211</v>
      </c>
      <c r="AV84" s="6">
        <v>2.7714838329874953</v>
      </c>
      <c r="AW84" s="38">
        <v>2.3205512001014279</v>
      </c>
      <c r="AX84" s="6">
        <v>3.9756882197728811</v>
      </c>
      <c r="AY84" s="6">
        <v>0</v>
      </c>
      <c r="AZ84" s="6">
        <v>9.274243662825409</v>
      </c>
      <c r="BA84" s="6">
        <v>1.4298545267007947</v>
      </c>
      <c r="BB84" s="6">
        <v>2.6169455901455354</v>
      </c>
      <c r="BC84" s="6">
        <v>1.501045301949949</v>
      </c>
      <c r="BD84" s="6">
        <v>43.0789504839342</v>
      </c>
      <c r="BE84" s="6">
        <v>2.411333251580996</v>
      </c>
      <c r="BF84" s="6">
        <v>2.7098049497958612</v>
      </c>
      <c r="BG84" s="6">
        <v>6.0872430031646161</v>
      </c>
      <c r="BH84" s="6">
        <v>18.1249469472308</v>
      </c>
      <c r="BI84" s="6">
        <v>10.815959670859018</v>
      </c>
      <c r="BJ84" s="6">
        <v>21.539475241967097</v>
      </c>
      <c r="BK84" s="38">
        <v>7.8070588702297119</v>
      </c>
      <c r="BL84" s="6">
        <v>7.8070588702297119</v>
      </c>
      <c r="BM84" s="6">
        <v>2.36528350610295</v>
      </c>
      <c r="BN84" s="6">
        <v>3.3430144737787715</v>
      </c>
      <c r="BO84" s="6">
        <v>13.011481919264366</v>
      </c>
      <c r="BP84" s="6">
        <v>26.298454469820282</v>
      </c>
      <c r="BQ84" s="6">
        <v>4.1190057322686737</v>
      </c>
      <c r="BR84" s="6">
        <v>13.776218912380124</v>
      </c>
      <c r="BS84" s="6">
        <v>13.044668287351724</v>
      </c>
      <c r="BT84" s="6">
        <v>2.389445786842217</v>
      </c>
      <c r="BU84" s="6">
        <v>0.18555090118080095</v>
      </c>
    </row>
    <row r="85" spans="1:73" x14ac:dyDescent="0.25">
      <c r="A85" s="11" t="s">
        <v>137</v>
      </c>
      <c r="B85" s="12" t="s">
        <v>133</v>
      </c>
      <c r="C85" s="12" t="s">
        <v>134</v>
      </c>
      <c r="D85" s="12" t="s">
        <v>91</v>
      </c>
      <c r="E85" s="40">
        <f t="shared" si="9"/>
        <v>5497345.2314314516</v>
      </c>
      <c r="F85" s="38">
        <f t="shared" si="8"/>
        <v>3290.6029082034024</v>
      </c>
      <c r="G85" s="6">
        <v>245.52784723015944</v>
      </c>
      <c r="H85" s="6">
        <v>121.59693498022516</v>
      </c>
      <c r="I85" s="6">
        <v>63.668838490909067</v>
      </c>
      <c r="J85" s="6">
        <v>154.83558068423761</v>
      </c>
      <c r="K85" s="6">
        <v>84.629667258957824</v>
      </c>
      <c r="L85" s="38">
        <v>81.407804810535893</v>
      </c>
      <c r="M85" s="6">
        <v>81.407804810535893</v>
      </c>
      <c r="N85" s="38">
        <v>164.18055934836536</v>
      </c>
      <c r="O85" s="6">
        <v>164.18055934836536</v>
      </c>
      <c r="P85" s="6">
        <v>123.05855857093762</v>
      </c>
      <c r="Q85" s="6">
        <v>107.7125235637767</v>
      </c>
      <c r="R85" s="6">
        <v>92.342937677499236</v>
      </c>
      <c r="S85" s="38">
        <v>30.43621501582308</v>
      </c>
      <c r="T85" s="6">
        <v>14.255216341956411</v>
      </c>
      <c r="U85" s="6">
        <v>92.724816218908174</v>
      </c>
      <c r="V85" s="6">
        <v>252.23882845506256</v>
      </c>
      <c r="W85" s="6">
        <v>24.219370032551168</v>
      </c>
      <c r="X85" s="6">
        <v>41.969980714103748</v>
      </c>
      <c r="Y85" s="38">
        <v>16.773338416367128</v>
      </c>
      <c r="Z85" s="6">
        <v>16.773338416367128</v>
      </c>
      <c r="AA85" s="6">
        <v>4.869794402531693</v>
      </c>
      <c r="AB85" s="6">
        <v>41.99126466452347</v>
      </c>
      <c r="AC85" s="6">
        <v>20.184999038101072</v>
      </c>
      <c r="AD85" s="6">
        <v>11.658835023522402</v>
      </c>
      <c r="AE85" s="6">
        <v>8.3556935344363428</v>
      </c>
      <c r="AF85" s="6">
        <v>17.014460659811036</v>
      </c>
      <c r="AG85" s="6">
        <v>25.403583658566706</v>
      </c>
      <c r="AH85" s="6">
        <v>17.500823634098271</v>
      </c>
      <c r="AI85" s="6">
        <v>110.69841163722121</v>
      </c>
      <c r="AJ85" s="6">
        <v>12.564693891147474</v>
      </c>
      <c r="AK85" s="6">
        <v>11.036555444926838</v>
      </c>
      <c r="AL85" s="6">
        <v>150.38271102606382</v>
      </c>
      <c r="AM85" s="6">
        <v>130.16008262608665</v>
      </c>
      <c r="AN85" s="6">
        <v>4.3167499200242405</v>
      </c>
      <c r="AO85" s="6">
        <v>213.56788142754334</v>
      </c>
      <c r="AP85" s="6">
        <v>21.174620246942862</v>
      </c>
      <c r="AQ85" s="6">
        <v>6.2276606264649139</v>
      </c>
      <c r="AR85" s="6">
        <v>1.7295918756660835</v>
      </c>
      <c r="AS85" s="6">
        <v>4.8559958905246212</v>
      </c>
      <c r="AT85" s="6">
        <v>3.0940682668019042</v>
      </c>
      <c r="AU85" s="6">
        <v>6.1438923047326046</v>
      </c>
      <c r="AV85" s="6">
        <v>4.1572257494812419</v>
      </c>
      <c r="AW85" s="38">
        <v>3.0940682668019042</v>
      </c>
      <c r="AX85" s="6">
        <v>8.4191044654013965</v>
      </c>
      <c r="AY85" s="6">
        <v>0</v>
      </c>
      <c r="AZ85" s="6">
        <v>38.02439901758418</v>
      </c>
      <c r="BA85" s="6">
        <v>4.289563580102385</v>
      </c>
      <c r="BB85" s="6">
        <v>2.6169455901455354</v>
      </c>
      <c r="BC85" s="6">
        <v>7.5052265097497477</v>
      </c>
      <c r="BD85" s="6">
        <v>0</v>
      </c>
      <c r="BE85" s="6">
        <v>7.2339997547429871</v>
      </c>
      <c r="BF85" s="6">
        <v>13.54902474897931</v>
      </c>
      <c r="BG85" s="6">
        <v>30.43621501582308</v>
      </c>
      <c r="BH85" s="6">
        <v>33.936070879921495</v>
      </c>
      <c r="BI85" s="6">
        <v>19.314213697962536</v>
      </c>
      <c r="BJ85" s="6">
        <v>64.618425725901304</v>
      </c>
      <c r="BK85" s="38">
        <v>32.343529605237372</v>
      </c>
      <c r="BL85" s="6">
        <v>32.343529605237372</v>
      </c>
      <c r="BM85" s="6">
        <v>23.061514184503761</v>
      </c>
      <c r="BN85" s="6">
        <v>5.9145640689932106</v>
      </c>
      <c r="BO85" s="6">
        <v>10.95703740569631</v>
      </c>
      <c r="BP85" s="6">
        <v>28.513061162015671</v>
      </c>
      <c r="BQ85" s="6">
        <v>33.638546813527498</v>
      </c>
      <c r="BR85" s="6">
        <v>42.60423256236075</v>
      </c>
      <c r="BS85" s="6">
        <v>42.955073552368965</v>
      </c>
      <c r="BT85" s="6">
        <v>1.7920843401316631</v>
      </c>
      <c r="BU85" s="6">
        <v>2.412161715350412</v>
      </c>
    </row>
    <row r="86" spans="1:73" x14ac:dyDescent="0.25">
      <c r="A86" s="11" t="s">
        <v>138</v>
      </c>
      <c r="B86" s="12" t="s">
        <v>133</v>
      </c>
      <c r="C86" s="12" t="s">
        <v>139</v>
      </c>
      <c r="D86" s="12" t="s">
        <v>114</v>
      </c>
      <c r="E86" s="40">
        <f t="shared" si="9"/>
        <v>8978961.0646184627</v>
      </c>
      <c r="F86" s="38">
        <f t="shared" si="8"/>
        <v>4767.2653423584889</v>
      </c>
      <c r="G86" s="6">
        <v>174</v>
      </c>
      <c r="H86" s="6">
        <v>161.38062862447487</v>
      </c>
      <c r="I86" s="6">
        <v>57.791714937902078</v>
      </c>
      <c r="J86" s="6">
        <v>249.52349348729058</v>
      </c>
      <c r="K86" s="6">
        <v>216.86352235107933</v>
      </c>
      <c r="L86" s="38">
        <v>158</v>
      </c>
      <c r="M86" s="6">
        <v>158</v>
      </c>
      <c r="N86" s="38">
        <v>165.58782128563709</v>
      </c>
      <c r="O86" s="6">
        <v>165.58782128563709</v>
      </c>
      <c r="P86" s="6">
        <v>191.00828439054229</v>
      </c>
      <c r="Q86" s="6">
        <v>84.984192903530243</v>
      </c>
      <c r="R86" s="6">
        <v>100</v>
      </c>
      <c r="S86" s="38">
        <v>60.872430031646161</v>
      </c>
      <c r="T86" s="6">
        <v>50.911486935558607</v>
      </c>
      <c r="U86" s="6">
        <v>116.57421462554532</v>
      </c>
      <c r="V86" s="6">
        <v>277.8630903933547</v>
      </c>
      <c r="W86" s="6">
        <v>36.595201972261385</v>
      </c>
      <c r="X86" s="6">
        <v>57.202328926944496</v>
      </c>
      <c r="Y86" s="38">
        <v>19</v>
      </c>
      <c r="Z86" s="6">
        <v>19</v>
      </c>
      <c r="AA86" s="6">
        <v>34</v>
      </c>
      <c r="AB86" s="6">
        <v>50</v>
      </c>
      <c r="AC86" s="6">
        <v>31.351168718752731</v>
      </c>
      <c r="AD86" s="6">
        <v>34.043798268685414</v>
      </c>
      <c r="AE86" s="6">
        <v>20.265469604095646</v>
      </c>
      <c r="AF86" s="6">
        <v>25.719533555528308</v>
      </c>
      <c r="AG86" s="6">
        <v>59.27502853665564</v>
      </c>
      <c r="AH86" s="6">
        <v>44.845860562376814</v>
      </c>
      <c r="AI86" s="6">
        <v>146</v>
      </c>
      <c r="AJ86" s="6">
        <v>20</v>
      </c>
      <c r="AK86" s="6">
        <v>32</v>
      </c>
      <c r="AL86" s="6">
        <v>168.52225982687304</v>
      </c>
      <c r="AM86" s="6">
        <v>168.84821778453176</v>
      </c>
      <c r="AN86" s="6">
        <v>29</v>
      </c>
      <c r="AO86" s="6">
        <v>398.72115202137917</v>
      </c>
      <c r="AP86" s="6">
        <v>50</v>
      </c>
      <c r="AQ86" s="6">
        <v>12.738396735950959</v>
      </c>
      <c r="AR86" s="6">
        <v>6.3418368774423071</v>
      </c>
      <c r="AS86" s="6">
        <v>18.614650913677714</v>
      </c>
      <c r="AT86" s="6">
        <v>6.9616536003042846</v>
      </c>
      <c r="AU86" s="6">
        <v>14.901080591246796</v>
      </c>
      <c r="AV86" s="6">
        <v>11.778806290196856</v>
      </c>
      <c r="AW86" s="38">
        <v>6.9616536003042846</v>
      </c>
      <c r="AX86" s="6">
        <v>15.435024853235895</v>
      </c>
      <c r="AY86" s="6">
        <v>1.1667215756065512</v>
      </c>
      <c r="AZ86" s="6">
        <v>107.11751430563345</v>
      </c>
      <c r="BA86" s="6">
        <v>10.723908950255961</v>
      </c>
      <c r="BB86" s="6">
        <v>5.888127577827456</v>
      </c>
      <c r="BC86" s="6">
        <v>75.052265097497454</v>
      </c>
      <c r="BD86" s="6">
        <v>0</v>
      </c>
      <c r="BE86" s="6">
        <v>28.453732368655743</v>
      </c>
      <c r="BF86" s="6">
        <v>54.196098995917239</v>
      </c>
      <c r="BG86" s="6">
        <v>60.872430031646161</v>
      </c>
      <c r="BH86" s="6">
        <v>38.949354078091723</v>
      </c>
      <c r="BI86" s="6">
        <v>27.039899177147543</v>
      </c>
      <c r="BJ86" s="6">
        <v>0</v>
      </c>
      <c r="BK86" s="38">
        <v>52.976470905130185</v>
      </c>
      <c r="BL86" s="6">
        <v>52.976470905130185</v>
      </c>
      <c r="BM86" s="6">
        <v>41.392461356801626</v>
      </c>
      <c r="BN86" s="6">
        <v>6.4288739880360994</v>
      </c>
      <c r="BO86" s="6">
        <v>52.730742514913487</v>
      </c>
      <c r="BP86" s="6">
        <v>56.472470650982501</v>
      </c>
      <c r="BQ86" s="6">
        <v>41.190057322686741</v>
      </c>
      <c r="BR86" s="6">
        <v>61.227639610578315</v>
      </c>
      <c r="BS86" s="6">
        <v>58.817007689991058</v>
      </c>
      <c r="BT86" s="6">
        <v>4.4802108503291578</v>
      </c>
      <c r="BU86" s="6">
        <v>2.0410599129888105</v>
      </c>
    </row>
    <row r="87" spans="1:73" x14ac:dyDescent="0.25">
      <c r="A87" s="11" t="s">
        <v>140</v>
      </c>
      <c r="B87" s="12" t="s">
        <v>133</v>
      </c>
      <c r="C87" s="12" t="s">
        <v>139</v>
      </c>
      <c r="D87" s="12" t="s">
        <v>91</v>
      </c>
      <c r="E87" s="40">
        <f t="shared" si="9"/>
        <v>51154539.202761218</v>
      </c>
      <c r="F87" s="38">
        <f t="shared" si="8"/>
        <v>23082.344350462259</v>
      </c>
      <c r="G87" s="6">
        <v>1057</v>
      </c>
      <c r="H87" s="6">
        <v>588.17019859868174</v>
      </c>
      <c r="I87" s="6">
        <v>254.67535396363627</v>
      </c>
      <c r="J87" s="6">
        <v>643.16318130375612</v>
      </c>
      <c r="K87" s="6">
        <v>539.51412877585608</v>
      </c>
      <c r="L87" s="38">
        <v>628</v>
      </c>
      <c r="M87" s="6">
        <v>628</v>
      </c>
      <c r="N87" s="38">
        <v>976.170697154138</v>
      </c>
      <c r="O87" s="6">
        <v>976.170697154138</v>
      </c>
      <c r="P87" s="6">
        <v>808.97626330112018</v>
      </c>
      <c r="Q87" s="6">
        <v>487.17682676093494</v>
      </c>
      <c r="R87" s="6">
        <v>642</v>
      </c>
      <c r="S87" s="38">
        <v>340.8856081772185</v>
      </c>
      <c r="T87" s="6">
        <v>346.19811116179852</v>
      </c>
      <c r="U87" s="6">
        <v>483.15591599652817</v>
      </c>
      <c r="V87" s="6">
        <v>1065.0083868102643</v>
      </c>
      <c r="W87" s="6">
        <v>212.91753874770259</v>
      </c>
      <c r="X87" s="6">
        <v>296.38260512006082</v>
      </c>
      <c r="Y87" s="38">
        <v>237</v>
      </c>
      <c r="Z87" s="6">
        <v>237</v>
      </c>
      <c r="AA87" s="6">
        <v>233</v>
      </c>
      <c r="AB87" s="6">
        <v>270</v>
      </c>
      <c r="AC87" s="6">
        <v>257.68083878426904</v>
      </c>
      <c r="AD87" s="6">
        <v>340.904336087795</v>
      </c>
      <c r="AE87" s="6">
        <v>189.80240568755539</v>
      </c>
      <c r="AF87" s="6">
        <v>206.15195357585</v>
      </c>
      <c r="AG87" s="6">
        <v>335.03276998979277</v>
      </c>
      <c r="AH87" s="6">
        <v>196.88426588360556</v>
      </c>
      <c r="AI87" s="6">
        <v>857</v>
      </c>
      <c r="AJ87" s="6">
        <v>164</v>
      </c>
      <c r="AK87" s="6">
        <v>284</v>
      </c>
      <c r="AL87" s="6">
        <v>576.95468121283614</v>
      </c>
      <c r="AM87" s="6">
        <v>805.55295376421384</v>
      </c>
      <c r="AN87" s="6">
        <v>245</v>
      </c>
      <c r="AO87" s="6">
        <v>1355.6519168726891</v>
      </c>
      <c r="AP87" s="6">
        <v>340</v>
      </c>
      <c r="AQ87" s="6">
        <v>130.21472218972096</v>
      </c>
      <c r="AR87" s="6">
        <v>49.869899081705412</v>
      </c>
      <c r="AS87" s="6">
        <v>146.08454303994901</v>
      </c>
      <c r="AT87" s="6">
        <v>46.411024002028554</v>
      </c>
      <c r="AU87" s="6">
        <v>139.56059241732012</v>
      </c>
      <c r="AV87" s="6">
        <v>62.358386242218636</v>
      </c>
      <c r="AW87" s="38">
        <v>46.411024002028554</v>
      </c>
      <c r="AX87" s="6">
        <v>107.57744594679562</v>
      </c>
      <c r="AY87" s="6">
        <v>8.1670510292458616</v>
      </c>
      <c r="AZ87" s="6">
        <v>408.06672116431793</v>
      </c>
      <c r="BA87" s="6">
        <v>46.470272117775842</v>
      </c>
      <c r="BB87" s="6">
        <v>42.525365839864968</v>
      </c>
      <c r="BC87" s="6">
        <v>240.16724831199193</v>
      </c>
      <c r="BD87" s="6">
        <v>0</v>
      </c>
      <c r="BE87" s="6">
        <v>165.41746105845627</v>
      </c>
      <c r="BF87" s="6">
        <v>219.49420093346475</v>
      </c>
      <c r="BG87" s="6">
        <v>340.8856081772185</v>
      </c>
      <c r="BH87" s="6">
        <v>245.26523954125085</v>
      </c>
      <c r="BI87" s="6">
        <v>292.80347966111202</v>
      </c>
      <c r="BJ87" s="6">
        <v>107.69737620983551</v>
      </c>
      <c r="BK87" s="38">
        <v>200.75294237733547</v>
      </c>
      <c r="BL87" s="6">
        <v>200.75294237733547</v>
      </c>
      <c r="BM87" s="6">
        <v>189.22268048823602</v>
      </c>
      <c r="BN87" s="6">
        <v>41.144793523431041</v>
      </c>
      <c r="BO87" s="6">
        <v>273.92593514240775</v>
      </c>
      <c r="BP87" s="6">
        <v>400.01333377779264</v>
      </c>
      <c r="BQ87" s="6">
        <v>192.22026750587145</v>
      </c>
      <c r="BR87" s="6">
        <v>301.03589475201011</v>
      </c>
      <c r="BS87" s="6">
        <v>284.65335539403804</v>
      </c>
      <c r="BT87" s="6">
        <v>38.529813312830754</v>
      </c>
      <c r="BU87" s="6">
        <v>9.4630959602208478</v>
      </c>
    </row>
    <row r="88" spans="1:73" x14ac:dyDescent="0.25">
      <c r="A88" s="11" t="s">
        <v>141</v>
      </c>
      <c r="B88" s="12" t="s">
        <v>133</v>
      </c>
      <c r="C88" s="12" t="s">
        <v>139</v>
      </c>
      <c r="D88" s="12" t="s">
        <v>91</v>
      </c>
      <c r="E88" s="40">
        <f t="shared" si="9"/>
        <v>10863425.478029547</v>
      </c>
      <c r="F88" s="38">
        <f t="shared" si="8"/>
        <v>5316.5231912955178</v>
      </c>
      <c r="G88" s="6">
        <v>111.36441642225091</v>
      </c>
      <c r="H88" s="6">
        <v>136.7150952835598</v>
      </c>
      <c r="I88" s="6">
        <v>34.283220725874116</v>
      </c>
      <c r="J88" s="6">
        <v>178.65643925104342</v>
      </c>
      <c r="K88" s="6">
        <v>148.10191770317618</v>
      </c>
      <c r="L88" s="38">
        <v>215.7306827479201</v>
      </c>
      <c r="M88" s="6">
        <v>215.7306827479201</v>
      </c>
      <c r="N88" s="38">
        <v>280.04512551706887</v>
      </c>
      <c r="O88" s="6">
        <v>280.04512551706887</v>
      </c>
      <c r="P88" s="6">
        <v>187.79806112347433</v>
      </c>
      <c r="Q88" s="6">
        <v>133.40541909275095</v>
      </c>
      <c r="R88" s="6">
        <v>236.62877779859178</v>
      </c>
      <c r="S88" s="38">
        <v>79.134159041140009</v>
      </c>
      <c r="T88" s="6">
        <v>50.911486935558607</v>
      </c>
      <c r="U88" s="6">
        <v>129.5269051394948</v>
      </c>
      <c r="V88" s="6">
        <v>231.41911563020025</v>
      </c>
      <c r="W88" s="6">
        <v>50.567915452579363</v>
      </c>
      <c r="X88" s="6">
        <v>79.240619958288534</v>
      </c>
      <c r="Y88" s="38">
        <v>78.513498970229094</v>
      </c>
      <c r="Z88" s="6">
        <v>78.513498970229094</v>
      </c>
      <c r="AA88" s="6">
        <v>19.479177610126772</v>
      </c>
      <c r="AB88" s="6">
        <v>67.48596106798415</v>
      </c>
      <c r="AC88" s="6">
        <v>53.68350808005605</v>
      </c>
      <c r="AD88" s="6">
        <v>58.760528518552896</v>
      </c>
      <c r="AE88" s="6">
        <v>26.239207924600127</v>
      </c>
      <c r="AF88" s="6">
        <v>61.331195401644422</v>
      </c>
      <c r="AG88" s="6">
        <v>61.484035811313603</v>
      </c>
      <c r="AH88" s="6">
        <v>38.283051699589969</v>
      </c>
      <c r="AI88" s="6">
        <v>190.81715155145312</v>
      </c>
      <c r="AJ88" s="6">
        <v>37.694081673442426</v>
      </c>
      <c r="AK88" s="6">
        <v>55.182777224634201</v>
      </c>
      <c r="AL88" s="6">
        <v>131.95058885749955</v>
      </c>
      <c r="AM88" s="6">
        <v>187.44251530254417</v>
      </c>
      <c r="AN88" s="6">
        <v>34.533999360193924</v>
      </c>
      <c r="AO88" s="6">
        <v>269.48050274548388</v>
      </c>
      <c r="AP88" s="6">
        <v>101.63817718532572</v>
      </c>
      <c r="AQ88" s="6">
        <v>25.476793471901917</v>
      </c>
      <c r="AR88" s="6">
        <v>10.089285941385489</v>
      </c>
      <c r="AS88" s="6">
        <v>20.637982534729634</v>
      </c>
      <c r="AT88" s="6">
        <v>9.2822048004057116</v>
      </c>
      <c r="AU88" s="6">
        <v>19.293535238676562</v>
      </c>
      <c r="AV88" s="6">
        <v>17.321773956171842</v>
      </c>
      <c r="AW88" s="38">
        <v>9.2822048004057116</v>
      </c>
      <c r="AX88" s="6">
        <v>21.515489189359123</v>
      </c>
      <c r="AY88" s="6">
        <v>2.3334431512131024</v>
      </c>
      <c r="AZ88" s="6">
        <v>92.742436628254097</v>
      </c>
      <c r="BA88" s="6">
        <v>12.153763476956756</v>
      </c>
      <c r="BB88" s="6">
        <v>7.8508367704366089</v>
      </c>
      <c r="BC88" s="6">
        <v>19.513588925349339</v>
      </c>
      <c r="BD88" s="6">
        <v>0</v>
      </c>
      <c r="BE88" s="6">
        <v>21.701999264228959</v>
      </c>
      <c r="BF88" s="6">
        <v>27.09804949795862</v>
      </c>
      <c r="BG88" s="6">
        <v>79.134159041140009</v>
      </c>
      <c r="BH88" s="6">
        <v>59.773761208952642</v>
      </c>
      <c r="BI88" s="6">
        <v>69.531169312665114</v>
      </c>
      <c r="BJ88" s="6">
        <v>0</v>
      </c>
      <c r="BK88" s="38">
        <v>32.343529605237372</v>
      </c>
      <c r="BL88" s="6">
        <v>32.343529605237372</v>
      </c>
      <c r="BM88" s="6">
        <v>63.271333788253898</v>
      </c>
      <c r="BN88" s="6">
        <v>24.42972115453718</v>
      </c>
      <c r="BO88" s="6">
        <v>85.601854732002423</v>
      </c>
      <c r="BP88" s="6">
        <v>50</v>
      </c>
      <c r="BQ88" s="6">
        <v>44.622562099577294</v>
      </c>
      <c r="BR88" s="6">
        <v>51.533263338903417</v>
      </c>
      <c r="BS88" s="6">
        <v>64.001193014007924</v>
      </c>
      <c r="BT88" s="6">
        <v>10.155144594079426</v>
      </c>
      <c r="BU88" s="6">
        <v>1.6699581106272088</v>
      </c>
    </row>
    <row r="89" spans="1:73" x14ac:dyDescent="0.25">
      <c r="A89" s="11" t="s">
        <v>142</v>
      </c>
      <c r="B89" s="12" t="s">
        <v>133</v>
      </c>
      <c r="C89" s="12" t="s">
        <v>143</v>
      </c>
      <c r="D89" s="12" t="s">
        <v>91</v>
      </c>
      <c r="E89" s="40">
        <f t="shared" si="9"/>
        <v>15784780.318967791</v>
      </c>
      <c r="F89" s="38">
        <f t="shared" si="8"/>
        <v>9035.0409443330664</v>
      </c>
      <c r="G89" s="6">
        <v>514</v>
      </c>
      <c r="H89" s="6">
        <v>327.03915987531019</v>
      </c>
      <c r="I89" s="6">
        <v>100</v>
      </c>
      <c r="J89" s="6">
        <v>464.50674205271287</v>
      </c>
      <c r="K89" s="6">
        <v>222.1528765547643</v>
      </c>
      <c r="L89" s="38">
        <v>75</v>
      </c>
      <c r="M89" s="6">
        <v>75</v>
      </c>
      <c r="N89" s="38">
        <v>469.08731242390098</v>
      </c>
      <c r="O89" s="6">
        <v>469.08731242390098</v>
      </c>
      <c r="P89" s="6">
        <v>353.12455937747313</v>
      </c>
      <c r="Q89" s="6">
        <v>316.22025266429858</v>
      </c>
      <c r="R89" s="6">
        <v>65</v>
      </c>
      <c r="S89" s="38">
        <v>24.348972012658464</v>
      </c>
      <c r="T89" s="6">
        <v>50</v>
      </c>
      <c r="U89" s="6">
        <v>287.83756697665513</v>
      </c>
      <c r="V89" s="6">
        <v>416.39425649724615</v>
      </c>
      <c r="W89" s="6">
        <v>215.57900798204886</v>
      </c>
      <c r="X89" s="6">
        <v>259.27401213345945</v>
      </c>
      <c r="Y89" s="38">
        <v>41</v>
      </c>
      <c r="Z89" s="6">
        <v>41</v>
      </c>
      <c r="AA89" s="6">
        <v>19</v>
      </c>
      <c r="AB89" s="6">
        <v>30</v>
      </c>
      <c r="AC89" s="6">
        <v>137.42978068494347</v>
      </c>
      <c r="AD89" s="6">
        <v>69.953010141134399</v>
      </c>
      <c r="AE89" s="6">
        <v>23.442546425821899</v>
      </c>
      <c r="AF89" s="6">
        <v>71.223323692232242</v>
      </c>
      <c r="AG89" s="6">
        <v>80.996933404125727</v>
      </c>
      <c r="AH89" s="6">
        <v>43.752059085245683</v>
      </c>
      <c r="AI89" s="6">
        <v>300</v>
      </c>
      <c r="AJ89" s="6">
        <v>16</v>
      </c>
      <c r="AK89" s="6">
        <v>30</v>
      </c>
      <c r="AL89" s="6">
        <v>362.79097601618503</v>
      </c>
      <c r="AM89" s="6">
        <v>575.82340700941575</v>
      </c>
      <c r="AN89" s="6">
        <v>10</v>
      </c>
      <c r="AO89" s="6">
        <v>1090.7544158745777</v>
      </c>
      <c r="AP89" s="6">
        <v>31</v>
      </c>
      <c r="AQ89" s="6">
        <v>28.307548302113251</v>
      </c>
      <c r="AR89" s="6">
        <v>3</v>
      </c>
      <c r="AS89" s="6">
        <v>32.37330593683081</v>
      </c>
      <c r="AT89" s="6">
        <v>1</v>
      </c>
      <c r="AU89" s="6">
        <v>12</v>
      </c>
      <c r="AV89" s="6">
        <v>7</v>
      </c>
      <c r="AW89" s="38">
        <v>1</v>
      </c>
      <c r="AX89" s="6">
        <v>12</v>
      </c>
      <c r="AY89" s="6">
        <v>1</v>
      </c>
      <c r="AZ89" s="6">
        <v>102.01668029107948</v>
      </c>
      <c r="BA89" s="6">
        <v>5</v>
      </c>
      <c r="BB89" s="6">
        <v>4</v>
      </c>
      <c r="BC89" s="6">
        <v>34</v>
      </c>
      <c r="BD89" s="6">
        <v>101</v>
      </c>
      <c r="BE89" s="6">
        <v>28.935999018971948</v>
      </c>
      <c r="BF89" s="6">
        <v>24</v>
      </c>
      <c r="BG89" s="6">
        <v>24.348972012658464</v>
      </c>
      <c r="BH89" s="6">
        <v>115.69115072700511</v>
      </c>
      <c r="BI89" s="6">
        <v>108.15959670859017</v>
      </c>
      <c r="BJ89" s="6">
        <v>16</v>
      </c>
      <c r="BK89" s="38">
        <v>94.80000056707506</v>
      </c>
      <c r="BL89" s="6">
        <v>94.80000056707506</v>
      </c>
      <c r="BM89" s="6">
        <v>76.871713948345871</v>
      </c>
      <c r="BN89" s="6">
        <v>18.000847166501071</v>
      </c>
      <c r="BO89" s="6">
        <v>40</v>
      </c>
      <c r="BP89" s="6">
        <v>120</v>
      </c>
      <c r="BQ89" s="6">
        <v>61.785085984030104</v>
      </c>
      <c r="BR89" s="6">
        <v>84.188004464545173</v>
      </c>
      <c r="BS89" s="6">
        <v>99.639547803835342</v>
      </c>
      <c r="BT89" s="6">
        <v>5.3762530203949899</v>
      </c>
      <c r="BU89" s="6">
        <v>0.92775450590400466</v>
      </c>
    </row>
    <row r="90" spans="1:73" x14ac:dyDescent="0.25">
      <c r="A90" s="11" t="s">
        <v>144</v>
      </c>
      <c r="B90" s="12" t="s">
        <v>133</v>
      </c>
      <c r="C90" s="12" t="s">
        <v>143</v>
      </c>
      <c r="D90" s="12">
        <v>0</v>
      </c>
      <c r="E90" s="40">
        <f t="shared" si="9"/>
        <v>6935420.8446266698</v>
      </c>
      <c r="F90" s="38">
        <f t="shared" si="8"/>
        <v>4073.7747776280439</v>
      </c>
      <c r="G90" s="6">
        <v>200</v>
      </c>
      <c r="H90" s="6">
        <v>137.98874807079687</v>
      </c>
      <c r="I90" s="6">
        <v>50</v>
      </c>
      <c r="J90" s="6">
        <v>172.70122460934195</v>
      </c>
      <c r="K90" s="6">
        <v>89.919021462642689</v>
      </c>
      <c r="L90" s="38">
        <v>5</v>
      </c>
      <c r="M90" s="6">
        <v>5</v>
      </c>
      <c r="N90" s="38">
        <v>205.46024284166865</v>
      </c>
      <c r="O90" s="6">
        <v>205.46024284166865</v>
      </c>
      <c r="P90" s="6">
        <v>182.44768901169445</v>
      </c>
      <c r="Q90" s="6">
        <v>125.00581863135551</v>
      </c>
      <c r="R90" s="6">
        <v>50</v>
      </c>
      <c r="S90" s="38">
        <v>75.481813239241248</v>
      </c>
      <c r="T90" s="6">
        <v>40</v>
      </c>
      <c r="U90" s="6">
        <v>63.529862996990303</v>
      </c>
      <c r="V90" s="6">
        <v>242.62973022820304</v>
      </c>
      <c r="W90" s="6">
        <v>81.973252417865496</v>
      </c>
      <c r="X90" s="6">
        <v>155.8884997952425</v>
      </c>
      <c r="Y90" s="38">
        <v>7</v>
      </c>
      <c r="Z90" s="6">
        <v>7</v>
      </c>
      <c r="AA90" s="6">
        <v>0</v>
      </c>
      <c r="AB90" s="6">
        <v>0</v>
      </c>
      <c r="AC90" s="6">
        <v>52.824571950775152</v>
      </c>
      <c r="AD90" s="6">
        <v>27.981204056453766</v>
      </c>
      <c r="AE90" s="6">
        <v>16.59828535482368</v>
      </c>
      <c r="AF90" s="6">
        <v>18.992886317928598</v>
      </c>
      <c r="AG90" s="6">
        <v>38.657627306514549</v>
      </c>
      <c r="AH90" s="6">
        <v>16.40702215696713</v>
      </c>
      <c r="AI90" s="6">
        <v>220.78522983998261</v>
      </c>
      <c r="AJ90" s="6">
        <v>7.1798250806557</v>
      </c>
      <c r="AK90" s="6">
        <v>16.554833167390257</v>
      </c>
      <c r="AL90" s="6">
        <v>205.67907753175649</v>
      </c>
      <c r="AM90" s="6">
        <v>307.10581707168831</v>
      </c>
      <c r="AN90" s="6">
        <v>12</v>
      </c>
      <c r="AO90" s="6">
        <v>462.88317648458963</v>
      </c>
      <c r="AP90" s="6">
        <v>12</v>
      </c>
      <c r="AQ90" s="6">
        <v>8.4922644906339748</v>
      </c>
      <c r="AR90" s="6">
        <v>2.3061225008881112</v>
      </c>
      <c r="AS90" s="6">
        <v>15.781986644205015</v>
      </c>
      <c r="AT90" s="6">
        <v>3.86758533350238</v>
      </c>
      <c r="AU90" s="6">
        <v>12.204621584429177</v>
      </c>
      <c r="AV90" s="6">
        <v>2</v>
      </c>
      <c r="AW90" s="38">
        <v>3.86758533350238</v>
      </c>
      <c r="AX90" s="6">
        <v>2</v>
      </c>
      <c r="AY90" s="6">
        <v>1.1667215756065512</v>
      </c>
      <c r="AZ90" s="6">
        <v>33.387277186171467</v>
      </c>
      <c r="BA90" s="6">
        <v>0.71492726335039736</v>
      </c>
      <c r="BB90" s="6">
        <v>1.9627091926091522</v>
      </c>
      <c r="BC90" s="6">
        <v>0</v>
      </c>
      <c r="BD90" s="6">
        <v>0</v>
      </c>
      <c r="BE90" s="6">
        <v>28.935999018971948</v>
      </c>
      <c r="BF90" s="6">
        <v>13</v>
      </c>
      <c r="BG90" s="6">
        <v>75.481813239241248</v>
      </c>
      <c r="BH90" s="6">
        <v>53.989203672602386</v>
      </c>
      <c r="BI90" s="6">
        <v>27.039899177147543</v>
      </c>
      <c r="BJ90" s="6">
        <v>0</v>
      </c>
      <c r="BK90" s="38">
        <v>33.45882372955591</v>
      </c>
      <c r="BL90" s="6">
        <v>33.45882372955591</v>
      </c>
      <c r="BM90" s="6">
        <v>34.296610838492761</v>
      </c>
      <c r="BN90" s="6">
        <v>7.7146487856433179</v>
      </c>
      <c r="BO90" s="6">
        <v>23.968519324960674</v>
      </c>
      <c r="BP90" s="6">
        <v>41.800701315188022</v>
      </c>
      <c r="BQ90" s="6">
        <v>12</v>
      </c>
      <c r="BR90" s="6">
        <v>39.542850581831836</v>
      </c>
      <c r="BS90" s="6">
        <v>41.520426125758583</v>
      </c>
      <c r="BT90" s="6">
        <v>1.4934036167763862</v>
      </c>
      <c r="BU90" s="6">
        <v>0.18555090118080095</v>
      </c>
    </row>
    <row r="91" spans="1:73" x14ac:dyDescent="0.25">
      <c r="A91" s="11" t="s">
        <v>145</v>
      </c>
      <c r="B91" s="12" t="s">
        <v>133</v>
      </c>
      <c r="C91" s="12" t="s">
        <v>146</v>
      </c>
      <c r="D91" s="12">
        <v>0</v>
      </c>
      <c r="E91" s="40">
        <f t="shared" si="9"/>
        <v>6598866.3653453393</v>
      </c>
      <c r="F91" s="38">
        <f t="shared" si="8"/>
        <v>3515.8781878829118</v>
      </c>
      <c r="G91" s="6">
        <v>245.08940464581988</v>
      </c>
      <c r="H91" s="6">
        <v>118.36642692895113</v>
      </c>
      <c r="I91" s="6">
        <v>85.708051814685277</v>
      </c>
      <c r="J91" s="6">
        <v>155.43110214840775</v>
      </c>
      <c r="K91" s="6">
        <v>126.94450088843674</v>
      </c>
      <c r="L91" s="38">
        <v>97.689365772643072</v>
      </c>
      <c r="M91" s="6">
        <v>97.689365772643072</v>
      </c>
      <c r="N91" s="38">
        <v>163.71147203594148</v>
      </c>
      <c r="O91" s="6">
        <v>163.71147203594148</v>
      </c>
      <c r="P91" s="6">
        <v>119.31329809269164</v>
      </c>
      <c r="Q91" s="6">
        <v>90.41922849619786</v>
      </c>
      <c r="R91" s="6">
        <v>63.485769653280727</v>
      </c>
      <c r="S91" s="38">
        <v>36.523458018987697</v>
      </c>
      <c r="T91" s="6">
        <v>35.638040854891031</v>
      </c>
      <c r="U91" s="6">
        <v>75.248963938182669</v>
      </c>
      <c r="V91" s="6">
        <v>192.98272272276211</v>
      </c>
      <c r="W91" s="6">
        <v>43.115801596409774</v>
      </c>
      <c r="X91" s="6">
        <v>48.127738502273409</v>
      </c>
      <c r="Y91" s="38">
        <v>10.349506682439291</v>
      </c>
      <c r="Z91" s="6">
        <v>10.349506682439291</v>
      </c>
      <c r="AA91" s="6">
        <v>34.088560817721856</v>
      </c>
      <c r="AB91" s="6">
        <v>11.99750418986385</v>
      </c>
      <c r="AC91" s="6">
        <v>25.338615813786451</v>
      </c>
      <c r="AD91" s="6">
        <v>18.65413603763584</v>
      </c>
      <c r="AE91" s="6">
        <v>37.40983661836173</v>
      </c>
      <c r="AF91" s="6">
        <v>8.3093877640937617</v>
      </c>
      <c r="AG91" s="6">
        <v>32.766941240759948</v>
      </c>
      <c r="AH91" s="6">
        <v>15.31322067983599</v>
      </c>
      <c r="AI91" s="6">
        <v>125.37665406425604</v>
      </c>
      <c r="AJ91" s="6">
        <v>11.487720129049119</v>
      </c>
      <c r="AK91" s="6">
        <v>29.798699701302461</v>
      </c>
      <c r="AL91" s="6">
        <v>130.48772201872458</v>
      </c>
      <c r="AM91" s="6">
        <v>191.64122764532112</v>
      </c>
      <c r="AN91" s="6">
        <v>12.950249760072717</v>
      </c>
      <c r="AO91" s="6">
        <v>308.89431777288451</v>
      </c>
      <c r="AP91" s="6">
        <v>33.879392395108574</v>
      </c>
      <c r="AQ91" s="6">
        <v>12.172245769908697</v>
      </c>
      <c r="AR91" s="6">
        <v>0</v>
      </c>
      <c r="AS91" s="6">
        <v>1.61866529684154</v>
      </c>
      <c r="AT91" s="6">
        <v>14.696824267309044</v>
      </c>
      <c r="AU91" s="6">
        <v>27.507232807618916</v>
      </c>
      <c r="AV91" s="6">
        <v>11.085935331949981</v>
      </c>
      <c r="AW91" s="38">
        <v>14.696824267309044</v>
      </c>
      <c r="AX91" s="6">
        <v>10.523880581751746</v>
      </c>
      <c r="AY91" s="6">
        <v>4.6668863024262048</v>
      </c>
      <c r="AZ91" s="6">
        <v>30.605004087323849</v>
      </c>
      <c r="BA91" s="6">
        <v>11.438836213606358</v>
      </c>
      <c r="BB91" s="6">
        <v>2.6169455901455354</v>
      </c>
      <c r="BC91" s="6">
        <v>3.7526132548748738</v>
      </c>
      <c r="BD91" s="6">
        <v>0</v>
      </c>
      <c r="BE91" s="6">
        <v>0</v>
      </c>
      <c r="BF91" s="6">
        <v>6.7745123744896549</v>
      </c>
      <c r="BG91" s="6">
        <v>36.523458018987697</v>
      </c>
      <c r="BH91" s="6">
        <v>32.393522203561432</v>
      </c>
      <c r="BI91" s="6">
        <v>19.314213697962536</v>
      </c>
      <c r="BJ91" s="6">
        <v>0</v>
      </c>
      <c r="BK91" s="38">
        <v>41.26588259978562</v>
      </c>
      <c r="BL91" s="6">
        <v>41.26588259978562</v>
      </c>
      <c r="BM91" s="6">
        <v>22.470193307978022</v>
      </c>
      <c r="BN91" s="6">
        <v>1.0286198380857758</v>
      </c>
      <c r="BO91" s="6">
        <v>24.653334162816694</v>
      </c>
      <c r="BP91" s="6">
        <v>41.523875478663598</v>
      </c>
      <c r="BQ91" s="6">
        <v>20.59502866134337</v>
      </c>
      <c r="BR91" s="6">
        <v>36.22635343625884</v>
      </c>
      <c r="BS91" s="6">
        <v>34.854833506575446</v>
      </c>
      <c r="BT91" s="6">
        <v>2.389445786842217</v>
      </c>
      <c r="BU91" s="6">
        <v>0.92775450590400466</v>
      </c>
    </row>
    <row r="92" spans="1:73" x14ac:dyDescent="0.25">
      <c r="A92" s="11" t="s">
        <v>147</v>
      </c>
      <c r="B92" s="12" t="s">
        <v>133</v>
      </c>
      <c r="C92" s="12" t="s">
        <v>146</v>
      </c>
      <c r="D92" s="12" t="s">
        <v>91</v>
      </c>
      <c r="E92" s="40">
        <f t="shared" si="9"/>
        <v>18422079.617912646</v>
      </c>
      <c r="F92" s="38">
        <f t="shared" si="8"/>
        <v>10195.464664346227</v>
      </c>
      <c r="G92" s="6">
        <v>596.28191470181571</v>
      </c>
      <c r="H92" s="6">
        <v>338.3692375058651</v>
      </c>
      <c r="I92" s="6">
        <v>195.90411843356637</v>
      </c>
      <c r="J92" s="6">
        <v>452.59631276931003</v>
      </c>
      <c r="K92" s="6">
        <v>349.09737744320108</v>
      </c>
      <c r="L92" s="38">
        <v>252</v>
      </c>
      <c r="M92" s="6">
        <v>252</v>
      </c>
      <c r="N92" s="38">
        <v>396.37877899819631</v>
      </c>
      <c r="O92" s="6">
        <v>396.37877899819631</v>
      </c>
      <c r="P92" s="6">
        <v>256.81786136543496</v>
      </c>
      <c r="Q92" s="6">
        <v>284.1041332530807</v>
      </c>
      <c r="R92" s="6">
        <v>300</v>
      </c>
      <c r="S92" s="38">
        <v>73.046916037975393</v>
      </c>
      <c r="T92" s="6">
        <v>162</v>
      </c>
      <c r="U92" s="6">
        <v>316.62132367432059</v>
      </c>
      <c r="V92" s="6">
        <v>576.54589361157173</v>
      </c>
      <c r="W92" s="6">
        <v>84.368574728777148</v>
      </c>
      <c r="X92" s="6">
        <v>121.85878570272595</v>
      </c>
      <c r="Y92" s="38">
        <v>97</v>
      </c>
      <c r="Z92" s="6">
        <v>97</v>
      </c>
      <c r="AA92" s="6">
        <v>98</v>
      </c>
      <c r="AB92" s="6">
        <v>52</v>
      </c>
      <c r="AC92" s="6">
        <v>92.335633897696411</v>
      </c>
      <c r="AD92" s="6">
        <v>88</v>
      </c>
      <c r="AE92" s="6">
        <v>6.049139463203824</v>
      </c>
      <c r="AF92" s="6">
        <v>41.942623952092319</v>
      </c>
      <c r="AG92" s="6">
        <v>99.405327359608833</v>
      </c>
      <c r="AH92" s="6">
        <v>32.814044313934261</v>
      </c>
      <c r="AI92" s="6">
        <v>396</v>
      </c>
      <c r="AJ92" s="6">
        <v>76</v>
      </c>
      <c r="AK92" s="6">
        <v>80</v>
      </c>
      <c r="AL92" s="6">
        <v>365.42413632597993</v>
      </c>
      <c r="AM92" s="6">
        <v>476.85375892967232</v>
      </c>
      <c r="AN92" s="6">
        <v>82</v>
      </c>
      <c r="AO92" s="6">
        <v>681.03405965950515</v>
      </c>
      <c r="AP92" s="6">
        <v>184</v>
      </c>
      <c r="AQ92" s="6">
        <v>22.929114124711731</v>
      </c>
      <c r="AR92" s="6">
        <v>8</v>
      </c>
      <c r="AS92" s="6">
        <v>29</v>
      </c>
      <c r="AT92" s="6">
        <v>3.86758533350238</v>
      </c>
      <c r="AU92" s="6">
        <v>4.4478966641204583</v>
      </c>
      <c r="AV92" s="6">
        <v>24</v>
      </c>
      <c r="AW92" s="38">
        <v>3.86758533350238</v>
      </c>
      <c r="AX92" s="6">
        <v>51</v>
      </c>
      <c r="AY92" s="6">
        <v>1.1667215756065512</v>
      </c>
      <c r="AZ92" s="6">
        <v>127.52085036384939</v>
      </c>
      <c r="BA92" s="6">
        <v>6.4343453701535775</v>
      </c>
      <c r="BB92" s="6">
        <v>5.888127577827456</v>
      </c>
      <c r="BC92" s="6">
        <v>15.010453019499495</v>
      </c>
      <c r="BD92" s="6">
        <v>0</v>
      </c>
      <c r="BE92" s="6">
        <v>14.467999509485974</v>
      </c>
      <c r="BF92" s="6">
        <v>13.54902474897931</v>
      </c>
      <c r="BG92" s="6">
        <v>73.046916037975393</v>
      </c>
      <c r="BH92" s="6">
        <v>123.40389410880546</v>
      </c>
      <c r="BI92" s="6">
        <v>108.93216525650867</v>
      </c>
      <c r="BJ92" s="6">
        <v>0</v>
      </c>
      <c r="BK92" s="38">
        <v>117.10588305344568</v>
      </c>
      <c r="BL92" s="6">
        <v>117.10588305344568</v>
      </c>
      <c r="BM92" s="6">
        <v>104.07247426852979</v>
      </c>
      <c r="BN92" s="6">
        <v>29.572820344966065</v>
      </c>
      <c r="BO92" s="6">
        <v>147.23519013904414</v>
      </c>
      <c r="BP92" s="6">
        <v>189.62569801923038</v>
      </c>
      <c r="BQ92" s="6">
        <v>89.245124199154588</v>
      </c>
      <c r="BR92" s="6">
        <v>154.0895596866221</v>
      </c>
      <c r="BS92" s="6">
        <v>152.82149795261299</v>
      </c>
      <c r="BT92" s="6">
        <v>5.9736144671055449</v>
      </c>
      <c r="BU92" s="6">
        <v>1.8555090118080093</v>
      </c>
    </row>
    <row r="93" spans="1:73" x14ac:dyDescent="0.25">
      <c r="A93" s="11" t="s">
        <v>148</v>
      </c>
      <c r="B93" s="12" t="s">
        <v>133</v>
      </c>
      <c r="C93" s="12" t="s">
        <v>133</v>
      </c>
      <c r="D93" s="12" t="s">
        <v>135</v>
      </c>
      <c r="E93" s="40">
        <f t="shared" si="9"/>
        <v>6637159.6599713033</v>
      </c>
      <c r="F93" s="38">
        <f t="shared" si="8"/>
        <v>4220.7010552138172</v>
      </c>
      <c r="G93" s="6">
        <v>317.432431061849</v>
      </c>
      <c r="H93" s="6">
        <v>130.66941604605017</v>
      </c>
      <c r="I93" s="6">
        <v>73.464044412587384</v>
      </c>
      <c r="J93" s="6">
        <v>164.36392411095989</v>
      </c>
      <c r="K93" s="6">
        <v>105.78708407369729</v>
      </c>
      <c r="L93" s="38">
        <v>38.261668260951872</v>
      </c>
      <c r="M93" s="6">
        <v>38.261668260951872</v>
      </c>
      <c r="N93" s="38">
        <v>226.10008458832027</v>
      </c>
      <c r="O93" s="6">
        <v>226.10008458832027</v>
      </c>
      <c r="P93" s="6">
        <v>125.19870741564954</v>
      </c>
      <c r="Q93" s="6">
        <v>127.47628935529536</v>
      </c>
      <c r="R93" s="6">
        <v>61.177196211343251</v>
      </c>
      <c r="S93" s="38">
        <v>59.65498143101324</v>
      </c>
      <c r="T93" s="6">
        <v>81.458379096893765</v>
      </c>
      <c r="U93" s="6">
        <v>104.44391716010058</v>
      </c>
      <c r="V93" s="6">
        <v>211.40016099090957</v>
      </c>
      <c r="W93" s="6">
        <v>43.648095443279018</v>
      </c>
      <c r="X93" s="6">
        <v>95.121153201462931</v>
      </c>
      <c r="Y93" s="38">
        <v>37.115472240471945</v>
      </c>
      <c r="Z93" s="6">
        <v>37.115472240471945</v>
      </c>
      <c r="AA93" s="6">
        <v>6.8177121635443712</v>
      </c>
      <c r="AB93" s="6">
        <v>23.245164367861207</v>
      </c>
      <c r="AC93" s="6">
        <v>32.21010484803363</v>
      </c>
      <c r="AD93" s="6">
        <v>14.92330883010867</v>
      </c>
      <c r="AE93" s="6">
        <v>8.3556935344363428</v>
      </c>
      <c r="AF93" s="6">
        <v>17.410145791434545</v>
      </c>
      <c r="AG93" s="6">
        <v>22.090072746579747</v>
      </c>
      <c r="AH93" s="6">
        <v>31.72024283680312</v>
      </c>
      <c r="AI93" s="6">
        <v>192.65193185483247</v>
      </c>
      <c r="AJ93" s="6">
        <v>16.872588939540893</v>
      </c>
      <c r="AK93" s="6">
        <v>41.938910690721983</v>
      </c>
      <c r="AL93" s="6">
        <v>232.88840073297033</v>
      </c>
      <c r="AM93" s="6">
        <v>317.60259792863081</v>
      </c>
      <c r="AN93" s="6">
        <v>35.397349344198759</v>
      </c>
      <c r="AO93" s="6">
        <v>410.63695656454684</v>
      </c>
      <c r="AP93" s="6">
        <v>33.879392395108574</v>
      </c>
      <c r="AQ93" s="6">
        <v>7.9261135245917096</v>
      </c>
      <c r="AR93" s="6">
        <v>4.6122450017762224</v>
      </c>
      <c r="AS93" s="6">
        <v>10.521324429470011</v>
      </c>
      <c r="AT93" s="6">
        <v>3.0940682668019042</v>
      </c>
      <c r="AU93" s="6">
        <v>6.1438923047326046</v>
      </c>
      <c r="AV93" s="6">
        <v>8.3144514989624838</v>
      </c>
      <c r="AW93" s="38">
        <v>3.0940682668019042</v>
      </c>
      <c r="AX93" s="6">
        <v>15.66888886616371</v>
      </c>
      <c r="AY93" s="6">
        <v>0</v>
      </c>
      <c r="AZ93" s="6">
        <v>39.415535567007986</v>
      </c>
      <c r="BA93" s="6">
        <v>1.4298545267007947</v>
      </c>
      <c r="BB93" s="6">
        <v>0.65423639753638385</v>
      </c>
      <c r="BC93" s="6">
        <v>30.020906038998991</v>
      </c>
      <c r="BD93" s="6">
        <v>0</v>
      </c>
      <c r="BE93" s="6">
        <v>0</v>
      </c>
      <c r="BF93" s="6">
        <v>0</v>
      </c>
      <c r="BG93" s="6">
        <v>59.65498143101324</v>
      </c>
      <c r="BH93" s="6">
        <v>32.393522203561432</v>
      </c>
      <c r="BI93" s="6">
        <v>7.7256854791850147</v>
      </c>
      <c r="BJ93" s="6">
        <v>0</v>
      </c>
      <c r="BK93" s="38">
        <v>27.882353107963258</v>
      </c>
      <c r="BL93" s="6">
        <v>27.882353107963258</v>
      </c>
      <c r="BM93" s="6">
        <v>15.965663666194912</v>
      </c>
      <c r="BN93" s="6">
        <v>3.3430144737787715</v>
      </c>
      <c r="BO93" s="6">
        <v>36.295186406369027</v>
      </c>
      <c r="BP93" s="6">
        <v>46.783566372627647</v>
      </c>
      <c r="BQ93" s="6">
        <v>30.206042036636941</v>
      </c>
      <c r="BR93" s="6">
        <v>29.338243980068778</v>
      </c>
      <c r="BS93" s="6">
        <v>27.991359625370244</v>
      </c>
      <c r="BT93" s="6">
        <v>0.89604217006583153</v>
      </c>
      <c r="BU93" s="6">
        <v>0.5566527035424027</v>
      </c>
    </row>
    <row r="94" spans="1:73" x14ac:dyDescent="0.25">
      <c r="A94" s="11" t="s">
        <v>149</v>
      </c>
      <c r="B94" s="12" t="s">
        <v>133</v>
      </c>
      <c r="C94" s="12" t="s">
        <v>133</v>
      </c>
      <c r="D94" s="12">
        <v>0</v>
      </c>
      <c r="E94" s="40">
        <f t="shared" si="9"/>
        <v>7652314.2884770539</v>
      </c>
      <c r="F94" s="38">
        <f t="shared" si="8"/>
        <v>4959.2507629927795</v>
      </c>
      <c r="G94" s="6">
        <v>320</v>
      </c>
      <c r="H94" s="6">
        <v>132.36492244831527</v>
      </c>
      <c r="I94" s="6">
        <v>115</v>
      </c>
      <c r="J94" s="6">
        <v>108.38490647896634</v>
      </c>
      <c r="K94" s="6">
        <v>121.65514668475187</v>
      </c>
      <c r="L94" s="38">
        <v>68</v>
      </c>
      <c r="M94" s="6">
        <v>68</v>
      </c>
      <c r="N94" s="38">
        <v>199.83119509258185</v>
      </c>
      <c r="O94" s="6">
        <v>199.83119509258185</v>
      </c>
      <c r="P94" s="6">
        <v>124.12863299329356</v>
      </c>
      <c r="Q94" s="6">
        <v>163.05106778002892</v>
      </c>
      <c r="R94" s="6">
        <v>282</v>
      </c>
      <c r="S94" s="38">
        <v>24.348972012658464</v>
      </c>
      <c r="T94" s="6">
        <v>160</v>
      </c>
      <c r="U94" s="6">
        <v>90.257637073394008</v>
      </c>
      <c r="V94" s="6">
        <v>128.92206787703199</v>
      </c>
      <c r="W94" s="6">
        <v>67.468245090678252</v>
      </c>
      <c r="X94" s="6">
        <v>147.62414065848844</v>
      </c>
      <c r="Y94" s="38">
        <v>52</v>
      </c>
      <c r="Z94" s="6">
        <v>52</v>
      </c>
      <c r="AA94" s="6">
        <v>0</v>
      </c>
      <c r="AB94" s="6">
        <v>45</v>
      </c>
      <c r="AC94" s="6">
        <v>28.344892266269596</v>
      </c>
      <c r="AD94" s="6">
        <v>10.726128221640609</v>
      </c>
      <c r="AE94" s="6">
        <v>7.1835662131452489</v>
      </c>
      <c r="AF94" s="6">
        <v>30.863440266633965</v>
      </c>
      <c r="AG94" s="6">
        <v>25.035415779457043</v>
      </c>
      <c r="AH94" s="6">
        <v>4.3752059085245678</v>
      </c>
      <c r="AI94" s="6">
        <v>322</v>
      </c>
      <c r="AJ94" s="6">
        <v>20</v>
      </c>
      <c r="AK94" s="6">
        <v>49</v>
      </c>
      <c r="AL94" s="6">
        <v>191.63555587951711</v>
      </c>
      <c r="AM94" s="6">
        <v>364.9880657971139</v>
      </c>
      <c r="AN94" s="6">
        <v>56</v>
      </c>
      <c r="AO94" s="6">
        <v>606.78943135207589</v>
      </c>
      <c r="AP94" s="6">
        <v>48</v>
      </c>
      <c r="AQ94" s="6">
        <v>6.5107361094860483</v>
      </c>
      <c r="AR94" s="6">
        <v>0.5765306252220278</v>
      </c>
      <c r="AS94" s="6">
        <v>4.4513295663142349</v>
      </c>
      <c r="AT94" s="6">
        <v>3.0940682668019042</v>
      </c>
      <c r="AU94" s="6">
        <v>5.2820339802538587</v>
      </c>
      <c r="AV94" s="6">
        <v>7</v>
      </c>
      <c r="AW94" s="38">
        <v>3.0940682668019042</v>
      </c>
      <c r="AX94" s="6">
        <v>15</v>
      </c>
      <c r="AY94" s="6">
        <v>1.1667215756065512</v>
      </c>
      <c r="AZ94" s="6">
        <v>24.57674570648733</v>
      </c>
      <c r="BA94" s="6">
        <v>0.71492726335039736</v>
      </c>
      <c r="BB94" s="6">
        <v>1.9627091926091522</v>
      </c>
      <c r="BC94" s="6">
        <v>0</v>
      </c>
      <c r="BD94" s="6">
        <v>0</v>
      </c>
      <c r="BE94" s="6">
        <v>7.2339997547429871</v>
      </c>
      <c r="BF94" s="6">
        <v>14</v>
      </c>
      <c r="BG94" s="6">
        <v>24.348972012658464</v>
      </c>
      <c r="BH94" s="6">
        <v>56.303026687142484</v>
      </c>
      <c r="BI94" s="6">
        <v>10.815959670859018</v>
      </c>
      <c r="BJ94" s="6">
        <v>50</v>
      </c>
      <c r="BK94" s="38">
        <v>13.383529491822362</v>
      </c>
      <c r="BL94" s="6">
        <v>13.383529491822362</v>
      </c>
      <c r="BM94" s="6">
        <v>26.018118567132447</v>
      </c>
      <c r="BN94" s="6">
        <v>10.029043421336315</v>
      </c>
      <c r="BO94" s="6">
        <v>51.361112839201454</v>
      </c>
      <c r="BP94" s="6">
        <v>53.704212285738265</v>
      </c>
      <c r="BQ94" s="6">
        <v>27</v>
      </c>
      <c r="BR94" s="6">
        <v>49.237226853506719</v>
      </c>
      <c r="BS94" s="6">
        <v>42.327824977593771</v>
      </c>
      <c r="BT94" s="6">
        <v>1.4934036167763862</v>
      </c>
      <c r="BU94" s="6">
        <v>0.3711018023616019</v>
      </c>
    </row>
    <row r="95" spans="1:73" x14ac:dyDescent="0.25">
      <c r="A95" s="11" t="s">
        <v>150</v>
      </c>
      <c r="B95" s="12" t="s">
        <v>133</v>
      </c>
      <c r="C95" s="12" t="s">
        <v>151</v>
      </c>
      <c r="D95" s="12">
        <v>0</v>
      </c>
      <c r="E95" s="40">
        <f t="shared" si="9"/>
        <v>5031991.7446987275</v>
      </c>
      <c r="F95" s="38">
        <f t="shared" si="8"/>
        <v>3132.7583572907138</v>
      </c>
      <c r="G95" s="6">
        <v>207.38334239261678</v>
      </c>
      <c r="H95" s="6">
        <v>75.99109401077024</v>
      </c>
      <c r="I95" s="6">
        <v>46.772108276013967</v>
      </c>
      <c r="J95" s="6">
        <v>69.676011307906919</v>
      </c>
      <c r="K95" s="6">
        <v>33.322931483214639</v>
      </c>
      <c r="L95" s="38">
        <v>36.633512164741148</v>
      </c>
      <c r="M95" s="6">
        <v>36.633512164741148</v>
      </c>
      <c r="N95" s="38">
        <v>169.80960709745219</v>
      </c>
      <c r="O95" s="6">
        <v>169.80960709745219</v>
      </c>
      <c r="P95" s="6">
        <v>68.484763030782659</v>
      </c>
      <c r="Q95" s="6">
        <v>61.020626881313852</v>
      </c>
      <c r="R95" s="6">
        <v>60.600052850858873</v>
      </c>
      <c r="S95" s="38">
        <v>49.915392625949856</v>
      </c>
      <c r="T95" s="6">
        <v>100</v>
      </c>
      <c r="U95" s="6">
        <v>51.399565531545548</v>
      </c>
      <c r="V95" s="6">
        <v>152.14405525860917</v>
      </c>
      <c r="W95" s="6">
        <v>47.241078909646504</v>
      </c>
      <c r="X95" s="6">
        <v>84.42610020095772</v>
      </c>
      <c r="Y95" s="38">
        <v>27.479724639580187</v>
      </c>
      <c r="Z95" s="6">
        <v>27.479724639580187</v>
      </c>
      <c r="AA95" s="6">
        <v>4.869794402531693</v>
      </c>
      <c r="AB95" s="6">
        <v>14</v>
      </c>
      <c r="AC95" s="6">
        <v>30.492232589471836</v>
      </c>
      <c r="AD95" s="6">
        <v>13.524248627285985</v>
      </c>
      <c r="AE95" s="6">
        <v>6.049139463203824</v>
      </c>
      <c r="AF95" s="6">
        <v>18.992886317928598</v>
      </c>
      <c r="AG95" s="6">
        <v>15.463050922605817</v>
      </c>
      <c r="AH95" s="6">
        <v>7.6566103399179948</v>
      </c>
      <c r="AI95" s="6">
        <v>125.98824749871584</v>
      </c>
      <c r="AJ95" s="6">
        <v>32.668204116983439</v>
      </c>
      <c r="AK95" s="6">
        <v>62.908366036082988</v>
      </c>
      <c r="AL95" s="6">
        <v>168.52225982687304</v>
      </c>
      <c r="AM95" s="6">
        <v>261.51979735010963</v>
      </c>
      <c r="AN95" s="6">
        <v>58.707798912329658</v>
      </c>
      <c r="AO95" s="6">
        <v>219.06748352438996</v>
      </c>
      <c r="AP95" s="6">
        <v>50.819088592662858</v>
      </c>
      <c r="AQ95" s="6">
        <v>4.8122832113592526</v>
      </c>
      <c r="AR95" s="6">
        <v>2.3061225008881112</v>
      </c>
      <c r="AS95" s="6">
        <v>6.8793275115765464</v>
      </c>
      <c r="AT95" s="6">
        <v>3.86758533350238</v>
      </c>
      <c r="AU95" s="6">
        <v>4.4478966641204583</v>
      </c>
      <c r="AV95" s="6">
        <v>1.3857419164937477</v>
      </c>
      <c r="AW95" s="38">
        <v>3.86758533350238</v>
      </c>
      <c r="AX95" s="6">
        <v>5.6127363102675965</v>
      </c>
      <c r="AY95" s="6">
        <v>0</v>
      </c>
      <c r="AZ95" s="6">
        <v>27.82273098847622</v>
      </c>
      <c r="BA95" s="6">
        <v>3.5746363167519872</v>
      </c>
      <c r="BB95" s="6">
        <v>2.6169455901455354</v>
      </c>
      <c r="BC95" s="6">
        <v>17.26202097242442</v>
      </c>
      <c r="BD95" s="6">
        <v>86.1579009678684</v>
      </c>
      <c r="BE95" s="6">
        <v>1.4467999509485974</v>
      </c>
      <c r="BF95" s="6">
        <v>27.09804949795862</v>
      </c>
      <c r="BG95" s="6">
        <v>49.915392625949856</v>
      </c>
      <c r="BH95" s="6">
        <v>11.183477903610493</v>
      </c>
      <c r="BI95" s="6">
        <v>10.815959670859018</v>
      </c>
      <c r="BJ95" s="6">
        <v>0</v>
      </c>
      <c r="BK95" s="38">
        <v>25.651764859326196</v>
      </c>
      <c r="BL95" s="6">
        <v>25.651764859326196</v>
      </c>
      <c r="BM95" s="6">
        <v>24.835476814080977</v>
      </c>
      <c r="BN95" s="6">
        <v>4.3716343118645469</v>
      </c>
      <c r="BO95" s="6">
        <v>14.381111594976408</v>
      </c>
      <c r="BP95" s="6">
        <v>28.236235325491251</v>
      </c>
      <c r="BQ95" s="6">
        <v>19.222026750587144</v>
      </c>
      <c r="BR95" s="6">
        <v>22.960364853966869</v>
      </c>
      <c r="BS95" s="6">
        <v>26.4408987037157</v>
      </c>
      <c r="BT95" s="6">
        <v>2.0907650634869404</v>
      </c>
      <c r="BU95" s="6">
        <v>0.3711018023616019</v>
      </c>
    </row>
    <row r="96" spans="1:73" x14ac:dyDescent="0.25">
      <c r="A96" s="11" t="s">
        <v>152</v>
      </c>
      <c r="B96" s="12" t="s">
        <v>133</v>
      </c>
      <c r="C96" s="12" t="s">
        <v>151</v>
      </c>
      <c r="D96" s="12">
        <v>0</v>
      </c>
      <c r="E96" s="40">
        <f t="shared" si="9"/>
        <v>13182032.433284959</v>
      </c>
      <c r="F96" s="38">
        <f t="shared" si="8"/>
        <v>7288.9803930243233</v>
      </c>
      <c r="G96" s="6">
        <v>499</v>
      </c>
      <c r="H96" s="6">
        <v>185.99239777462142</v>
      </c>
      <c r="I96" s="6">
        <v>167</v>
      </c>
      <c r="J96" s="6">
        <v>168.53257436015096</v>
      </c>
      <c r="K96" s="6">
        <v>116.365792481067</v>
      </c>
      <c r="L96" s="38">
        <v>88</v>
      </c>
      <c r="M96" s="6">
        <v>88</v>
      </c>
      <c r="N96" s="38">
        <v>337.74286494520874</v>
      </c>
      <c r="O96" s="6">
        <v>337.74286494520874</v>
      </c>
      <c r="P96" s="6">
        <v>149.81041912983704</v>
      </c>
      <c r="Q96" s="6">
        <v>215.17800005515934</v>
      </c>
      <c r="R96" s="6">
        <v>50</v>
      </c>
      <c r="S96" s="38">
        <v>48.697944025316929</v>
      </c>
      <c r="T96" s="6">
        <v>192</v>
      </c>
      <c r="U96" s="6">
        <v>123.35895727570933</v>
      </c>
      <c r="V96" s="6">
        <v>304.28811051721834</v>
      </c>
      <c r="W96" s="6">
        <v>125.08905401427528</v>
      </c>
      <c r="X96" s="6">
        <v>215.03538381318788</v>
      </c>
      <c r="Y96" s="38">
        <v>84</v>
      </c>
      <c r="Z96" s="6">
        <v>84</v>
      </c>
      <c r="AA96" s="6">
        <v>59</v>
      </c>
      <c r="AB96" s="6">
        <v>54</v>
      </c>
      <c r="AC96" s="6">
        <v>47.24148711044932</v>
      </c>
      <c r="AD96" s="6">
        <v>51.298874103498555</v>
      </c>
      <c r="AE96" s="6">
        <v>26.427710781348477</v>
      </c>
      <c r="AF96" s="6">
        <v>59.352769743526878</v>
      </c>
      <c r="AG96" s="6">
        <v>67.006553997958534</v>
      </c>
      <c r="AH96" s="6">
        <v>35</v>
      </c>
      <c r="AI96" s="6">
        <v>544</v>
      </c>
      <c r="AJ96" s="6">
        <v>64</v>
      </c>
      <c r="AK96" s="6">
        <v>69</v>
      </c>
      <c r="AL96" s="6">
        <v>320.36783769171177</v>
      </c>
      <c r="AM96" s="6">
        <v>375.18493862957234</v>
      </c>
      <c r="AN96" s="6">
        <v>68</v>
      </c>
      <c r="AO96" s="6">
        <v>533.46140339412113</v>
      </c>
      <c r="AP96" s="6">
        <v>62</v>
      </c>
      <c r="AQ96" s="6">
        <v>16.135302532204548</v>
      </c>
      <c r="AR96" s="6">
        <v>3</v>
      </c>
      <c r="AS96" s="6">
        <v>12.139989726311551</v>
      </c>
      <c r="AT96" s="6">
        <v>12</v>
      </c>
      <c r="AU96" s="6">
        <v>25</v>
      </c>
      <c r="AV96" s="6">
        <v>21</v>
      </c>
      <c r="AW96" s="38">
        <v>12</v>
      </c>
      <c r="AX96" s="6">
        <v>31</v>
      </c>
      <c r="AY96" s="6">
        <v>1</v>
      </c>
      <c r="AZ96" s="6">
        <v>64.91970563977786</v>
      </c>
      <c r="BA96" s="6">
        <v>10</v>
      </c>
      <c r="BB96" s="6">
        <v>8</v>
      </c>
      <c r="BC96" s="6">
        <v>71</v>
      </c>
      <c r="BD96" s="6">
        <v>244</v>
      </c>
      <c r="BE96" s="6">
        <v>29.900532319604345</v>
      </c>
      <c r="BF96" s="6">
        <v>30</v>
      </c>
      <c r="BG96" s="6">
        <v>48.697944025316929</v>
      </c>
      <c r="BH96" s="6">
        <v>57.845575363502554</v>
      </c>
      <c r="BI96" s="6">
        <v>33.220447560495558</v>
      </c>
      <c r="BJ96" s="6">
        <v>20</v>
      </c>
      <c r="BK96" s="38">
        <v>30.11294135660032</v>
      </c>
      <c r="BL96" s="6">
        <v>30.11294135660032</v>
      </c>
      <c r="BM96" s="6">
        <v>52.036237134264894</v>
      </c>
      <c r="BN96" s="6">
        <v>15.429297571286636</v>
      </c>
      <c r="BO96" s="6">
        <v>104</v>
      </c>
      <c r="BP96" s="6">
        <v>82</v>
      </c>
      <c r="BQ96" s="6">
        <v>56</v>
      </c>
      <c r="BR96" s="6">
        <v>75.514088853046601</v>
      </c>
      <c r="BS96" s="6">
        <v>69.643358929731718</v>
      </c>
      <c r="BT96" s="6">
        <v>7.1683373605266523</v>
      </c>
      <c r="BU96" s="6">
        <v>0.92775450590400466</v>
      </c>
    </row>
    <row r="97" spans="1:73" x14ac:dyDescent="0.25">
      <c r="A97" s="11" t="s">
        <v>153</v>
      </c>
      <c r="B97" s="12" t="s">
        <v>133</v>
      </c>
      <c r="C97" s="12" t="s">
        <v>133</v>
      </c>
      <c r="D97" s="12">
        <v>0</v>
      </c>
      <c r="E97" s="40">
        <f t="shared" si="9"/>
        <v>16497590.943209307</v>
      </c>
      <c r="F97" s="38">
        <f t="shared" si="8"/>
        <v>7522.5711225035893</v>
      </c>
      <c r="G97" s="6">
        <v>300.33317027260574</v>
      </c>
      <c r="H97" s="6">
        <v>185.38949249094841</v>
      </c>
      <c r="I97" s="6">
        <v>44.078426647552426</v>
      </c>
      <c r="J97" s="6">
        <v>155.43110214840775</v>
      </c>
      <c r="K97" s="6">
        <v>74.050958851588092</v>
      </c>
      <c r="L97" s="38">
        <v>100</v>
      </c>
      <c r="M97" s="6">
        <v>100</v>
      </c>
      <c r="N97" s="38">
        <v>262.68889495738449</v>
      </c>
      <c r="O97" s="6">
        <v>262.68889495738449</v>
      </c>
      <c r="P97" s="6">
        <v>355.26470822218516</v>
      </c>
      <c r="Q97" s="6">
        <v>263.10513209959214</v>
      </c>
      <c r="R97" s="6">
        <v>150</v>
      </c>
      <c r="S97" s="38">
        <v>210.61860790949572</v>
      </c>
      <c r="T97" s="6">
        <v>52</v>
      </c>
      <c r="U97" s="6">
        <v>140.83480955643481</v>
      </c>
      <c r="V97" s="6">
        <v>535.70722614741851</v>
      </c>
      <c r="W97" s="6">
        <v>83.037840111603984</v>
      </c>
      <c r="X97" s="6">
        <v>176.30632825075241</v>
      </c>
      <c r="Y97" s="38">
        <v>30</v>
      </c>
      <c r="Z97" s="6">
        <v>30</v>
      </c>
      <c r="AA97" s="6">
        <v>19</v>
      </c>
      <c r="AB97" s="6">
        <v>15</v>
      </c>
      <c r="AC97" s="6">
        <v>91.906165833055937</v>
      </c>
      <c r="AD97" s="6">
        <v>100</v>
      </c>
      <c r="AE97" s="6">
        <v>5.8606366064554747</v>
      </c>
      <c r="AF97" s="6">
        <v>93.381691063148935</v>
      </c>
      <c r="AG97" s="6">
        <v>160.52119529181283</v>
      </c>
      <c r="AH97" s="6">
        <v>98.442132941802782</v>
      </c>
      <c r="AI97" s="6">
        <v>200</v>
      </c>
      <c r="AJ97" s="6">
        <v>40</v>
      </c>
      <c r="AK97" s="6">
        <v>35</v>
      </c>
      <c r="AL97" s="6">
        <v>243.42104197214991</v>
      </c>
      <c r="AM97" s="6">
        <v>482.55201139486968</v>
      </c>
      <c r="AN97" s="6">
        <v>30</v>
      </c>
      <c r="AO97" s="6">
        <v>532.54480304464664</v>
      </c>
      <c r="AP97" s="6">
        <v>70</v>
      </c>
      <c r="AQ97" s="6">
        <v>11.323019320845301</v>
      </c>
      <c r="AR97" s="6">
        <v>3</v>
      </c>
      <c r="AS97" s="6">
        <v>70</v>
      </c>
      <c r="AT97" s="6">
        <v>0</v>
      </c>
      <c r="AU97" s="6">
        <v>4.3092916223937321</v>
      </c>
      <c r="AV97" s="6">
        <v>22</v>
      </c>
      <c r="AW97" s="38">
        <v>0</v>
      </c>
      <c r="AX97" s="6">
        <v>32</v>
      </c>
      <c r="AY97" s="6">
        <v>3.5001647268196541</v>
      </c>
      <c r="AZ97" s="6">
        <v>92.742436628254097</v>
      </c>
      <c r="BA97" s="6">
        <v>30.741872324067092</v>
      </c>
      <c r="BB97" s="6">
        <v>32.711819876819206</v>
      </c>
      <c r="BC97" s="6">
        <v>135.09407717549539</v>
      </c>
      <c r="BD97" s="6">
        <v>0</v>
      </c>
      <c r="BE97" s="6">
        <v>44.368531829090315</v>
      </c>
      <c r="BF97" s="6">
        <v>96.198075717753071</v>
      </c>
      <c r="BG97" s="6">
        <v>210.61860790949572</v>
      </c>
      <c r="BH97" s="6">
        <v>67.486504590752986</v>
      </c>
      <c r="BI97" s="6">
        <v>169.9650805420703</v>
      </c>
      <c r="BJ97" s="6">
        <v>0</v>
      </c>
      <c r="BK97" s="38">
        <v>61.341176837519157</v>
      </c>
      <c r="BL97" s="6">
        <v>61.341176837519157</v>
      </c>
      <c r="BM97" s="6">
        <v>76.871713948345871</v>
      </c>
      <c r="BN97" s="6">
        <v>10.28619838085776</v>
      </c>
      <c r="BO97" s="6">
        <v>89.0259289212825</v>
      </c>
      <c r="BP97" s="6">
        <v>118.48145803245346</v>
      </c>
      <c r="BQ97" s="6">
        <v>109.84015286049801</v>
      </c>
      <c r="BR97" s="6">
        <v>121.17970339593627</v>
      </c>
      <c r="BS97" s="6">
        <v>104.83673284147849</v>
      </c>
      <c r="BT97" s="6">
        <v>12.843271104276921</v>
      </c>
      <c r="BU97" s="6">
        <v>1.2988563082656068</v>
      </c>
    </row>
    <row r="98" spans="1:73" s="17" customFormat="1" x14ac:dyDescent="0.25">
      <c r="A98" s="11" t="s">
        <v>154</v>
      </c>
      <c r="B98" s="12" t="s">
        <v>133</v>
      </c>
      <c r="C98" s="12">
        <v>0</v>
      </c>
      <c r="D98" s="12">
        <v>0</v>
      </c>
      <c r="E98" s="40">
        <f t="shared" si="9"/>
        <v>8293774.0019728383</v>
      </c>
      <c r="F98" s="38">
        <f t="shared" si="8"/>
        <v>5606.7777291230268</v>
      </c>
      <c r="G98" s="6">
        <v>296.82562959788913</v>
      </c>
      <c r="H98" s="6">
        <v>148.88964700426052</v>
      </c>
      <c r="I98" s="6">
        <v>97.952059216783184</v>
      </c>
      <c r="J98" s="6">
        <v>476.4171713361157</v>
      </c>
      <c r="K98" s="6">
        <v>89.919021462642689</v>
      </c>
      <c r="L98" s="38">
        <v>67.16143896869211</v>
      </c>
      <c r="M98" s="6">
        <v>67.16143896869211</v>
      </c>
      <c r="N98" s="38">
        <v>395.90969168577243</v>
      </c>
      <c r="O98" s="6">
        <v>395.90969168577243</v>
      </c>
      <c r="P98" s="6">
        <v>161.04620056457486</v>
      </c>
      <c r="Q98" s="6">
        <v>36.315919641915528</v>
      </c>
      <c r="R98" s="6">
        <v>136</v>
      </c>
      <c r="S98" s="38">
        <v>12.174486006329232</v>
      </c>
      <c r="T98" s="6">
        <v>75</v>
      </c>
      <c r="U98" s="6">
        <v>248.36270064842816</v>
      </c>
      <c r="V98" s="6">
        <v>240.2274556714882</v>
      </c>
      <c r="W98" s="6">
        <v>53.362458148642951</v>
      </c>
      <c r="X98" s="6">
        <v>79.078573700705121</v>
      </c>
      <c r="Y98" s="38">
        <v>25</v>
      </c>
      <c r="Z98" s="6">
        <v>25</v>
      </c>
      <c r="AA98" s="6">
        <v>0</v>
      </c>
      <c r="AB98" s="6">
        <v>22</v>
      </c>
      <c r="AC98" s="6">
        <v>35.645849365157211</v>
      </c>
      <c r="AD98" s="6">
        <v>30.312971061158244</v>
      </c>
      <c r="AE98" s="6">
        <v>8.280292391737003</v>
      </c>
      <c r="AF98" s="6">
        <v>20.179941712799135</v>
      </c>
      <c r="AG98" s="6">
        <v>14.726715164386494</v>
      </c>
      <c r="AH98" s="6">
        <v>4.3752059085245678</v>
      </c>
      <c r="AI98" s="6">
        <v>270</v>
      </c>
      <c r="AJ98" s="6">
        <v>10</v>
      </c>
      <c r="AK98" s="6">
        <v>20</v>
      </c>
      <c r="AL98" s="6">
        <v>301.93571552314751</v>
      </c>
      <c r="AM98" s="6">
        <v>343.69459605874493</v>
      </c>
      <c r="AN98" s="6">
        <v>50</v>
      </c>
      <c r="AO98" s="6">
        <v>567.37561632467521</v>
      </c>
      <c r="AP98" s="6">
        <v>63.523860740828574</v>
      </c>
      <c r="AQ98" s="6">
        <v>6.5107361094860483</v>
      </c>
      <c r="AR98" s="6">
        <v>0.5765306252220278</v>
      </c>
      <c r="AS98" s="6">
        <v>6.8793275115765464</v>
      </c>
      <c r="AT98" s="6">
        <v>1.5470341334009521</v>
      </c>
      <c r="AU98" s="6">
        <v>6.0884502880419138</v>
      </c>
      <c r="AV98" s="6">
        <v>6.2358386242218629</v>
      </c>
      <c r="AW98" s="38">
        <v>1.5470341334009521</v>
      </c>
      <c r="AX98" s="6">
        <v>7.7175124266179473</v>
      </c>
      <c r="AY98" s="6">
        <v>0</v>
      </c>
      <c r="AZ98" s="6">
        <v>88.105314796841384</v>
      </c>
      <c r="BA98" s="6">
        <v>0</v>
      </c>
      <c r="BB98" s="6">
        <v>2.6169455901455354</v>
      </c>
      <c r="BC98" s="6">
        <v>0</v>
      </c>
      <c r="BD98" s="6">
        <v>86.1579009678684</v>
      </c>
      <c r="BE98" s="6">
        <v>0</v>
      </c>
      <c r="BF98" s="6">
        <v>40.647074246937926</v>
      </c>
      <c r="BG98" s="6">
        <v>12.174486006329232</v>
      </c>
      <c r="BH98" s="6">
        <v>55.917389518052474</v>
      </c>
      <c r="BI98" s="6">
        <v>54.079798354295086</v>
      </c>
      <c r="BJ98" s="6">
        <v>0</v>
      </c>
      <c r="BK98" s="38">
        <v>44.054117910581951</v>
      </c>
      <c r="BL98" s="6">
        <v>44.054117910581951</v>
      </c>
      <c r="BM98" s="6">
        <v>20.104909801875074</v>
      </c>
      <c r="BN98" s="6">
        <v>12.600593016550754</v>
      </c>
      <c r="BO98" s="6">
        <v>21.2292599735366</v>
      </c>
      <c r="BP98" s="6">
        <v>52.87373477616498</v>
      </c>
      <c r="BQ98" s="6">
        <v>30.892542992015052</v>
      </c>
      <c r="BR98" s="6">
        <v>58.931603125181631</v>
      </c>
      <c r="BS98" s="6">
        <v>54.38953465298858</v>
      </c>
      <c r="BT98" s="6">
        <v>0.89604217006583153</v>
      </c>
      <c r="BU98" s="6">
        <v>0.18555090118080095</v>
      </c>
    </row>
    <row r="99" spans="1:73" x14ac:dyDescent="0.25">
      <c r="A99" s="11" t="s">
        <v>155</v>
      </c>
      <c r="B99" s="12" t="s">
        <v>133</v>
      </c>
      <c r="C99" s="12" t="s">
        <v>156</v>
      </c>
      <c r="D99" s="12" t="s">
        <v>135</v>
      </c>
      <c r="E99" s="40">
        <f t="shared" si="9"/>
        <v>7140554.7017874261</v>
      </c>
      <c r="F99" s="38">
        <f t="shared" si="8"/>
        <v>4074.5174947944352</v>
      </c>
      <c r="G99" s="6">
        <v>298.14095735090785</v>
      </c>
      <c r="H99" s="6">
        <v>123.83240824824185</v>
      </c>
      <c r="I99" s="6">
        <v>66.117639971328643</v>
      </c>
      <c r="J99" s="6">
        <v>178.65643925104342</v>
      </c>
      <c r="K99" s="6">
        <v>105.78708407369729</v>
      </c>
      <c r="L99" s="38">
        <v>97.689365772643072</v>
      </c>
      <c r="M99" s="6">
        <v>97.689365772643072</v>
      </c>
      <c r="N99" s="38">
        <v>241.11087858588513</v>
      </c>
      <c r="O99" s="6">
        <v>241.11087858588513</v>
      </c>
      <c r="P99" s="6">
        <v>58.854093229578837</v>
      </c>
      <c r="Q99" s="6">
        <v>109.93594721532257</v>
      </c>
      <c r="R99" s="6">
        <v>103.88580488718664</v>
      </c>
      <c r="S99" s="38">
        <v>36.523458018987697</v>
      </c>
      <c r="T99" s="6">
        <v>40.729189548446882</v>
      </c>
      <c r="U99" s="6">
        <v>92.519217956782001</v>
      </c>
      <c r="V99" s="6">
        <v>160.15163711432544</v>
      </c>
      <c r="W99" s="6">
        <v>47.507225833081144</v>
      </c>
      <c r="X99" s="6">
        <v>81.833360079623134</v>
      </c>
      <c r="Y99" s="38">
        <v>28.550363261901499</v>
      </c>
      <c r="Z99" s="6">
        <v>28.550363261901499</v>
      </c>
      <c r="AA99" s="6">
        <v>17.531259849114097</v>
      </c>
      <c r="AB99" s="6">
        <v>29.993760474659624</v>
      </c>
      <c r="AC99" s="6">
        <v>55.83084840325828</v>
      </c>
      <c r="AD99" s="6">
        <v>28.447557457394655</v>
      </c>
      <c r="AE99" s="6">
        <v>24.916278317910344</v>
      </c>
      <c r="AF99" s="6">
        <v>7.9137026324702493</v>
      </c>
      <c r="AG99" s="6">
        <v>15.094883043496155</v>
      </c>
      <c r="AH99" s="6">
        <v>10.938014771311421</v>
      </c>
      <c r="AI99" s="6">
        <v>242.80259348053488</v>
      </c>
      <c r="AJ99" s="6">
        <v>12.564693891147474</v>
      </c>
      <c r="AK99" s="6">
        <v>22.073110889853677</v>
      </c>
      <c r="AL99" s="6">
        <v>169.692553297893</v>
      </c>
      <c r="AM99" s="6">
        <v>215.63386960404677</v>
      </c>
      <c r="AN99" s="6">
        <v>8.633499840048481</v>
      </c>
      <c r="AO99" s="6">
        <v>260.31449925073946</v>
      </c>
      <c r="AP99" s="6">
        <v>42.349240493885723</v>
      </c>
      <c r="AQ99" s="6">
        <v>5.6615096604226505</v>
      </c>
      <c r="AR99" s="6">
        <v>2.0178571882770981</v>
      </c>
      <c r="AS99" s="6">
        <v>7.6886601599973163</v>
      </c>
      <c r="AT99" s="6">
        <v>6.1881365336038083</v>
      </c>
      <c r="AU99" s="6">
        <v>18.320792880816427</v>
      </c>
      <c r="AV99" s="6">
        <v>10.393064373703105</v>
      </c>
      <c r="AW99" s="38">
        <v>6.1881365336038083</v>
      </c>
      <c r="AX99" s="6">
        <v>9.8222885429682947</v>
      </c>
      <c r="AY99" s="6">
        <v>1.1667215756065512</v>
      </c>
      <c r="AZ99" s="6">
        <v>74.657661485744526</v>
      </c>
      <c r="BA99" s="6">
        <v>1.4298545267007947</v>
      </c>
      <c r="BB99" s="6">
        <v>1.3084727950727677</v>
      </c>
      <c r="BC99" s="6">
        <v>30.020906038998991</v>
      </c>
      <c r="BD99" s="6">
        <v>0</v>
      </c>
      <c r="BE99" s="6">
        <v>43.403998528457919</v>
      </c>
      <c r="BF99" s="6">
        <v>20.323537123468963</v>
      </c>
      <c r="BG99" s="6">
        <v>36.523458018987697</v>
      </c>
      <c r="BH99" s="6">
        <v>53.989203672602386</v>
      </c>
      <c r="BI99" s="6">
        <v>47.126681423028572</v>
      </c>
      <c r="BJ99" s="6">
        <v>21.539475241967097</v>
      </c>
      <c r="BK99" s="38">
        <v>31.228235480918848</v>
      </c>
      <c r="BL99" s="6">
        <v>31.228235480918848</v>
      </c>
      <c r="BM99" s="6">
        <v>20.696230678400813</v>
      </c>
      <c r="BN99" s="6">
        <v>12.857747976072199</v>
      </c>
      <c r="BO99" s="6">
        <v>28.762223189952817</v>
      </c>
      <c r="BP99" s="6">
        <v>42.354352988236869</v>
      </c>
      <c r="BQ99" s="6">
        <v>34.32504776890562</v>
      </c>
      <c r="BR99" s="6">
        <v>31.88939563050954</v>
      </c>
      <c r="BS99" s="6">
        <v>37.707481239182407</v>
      </c>
      <c r="BT99" s="6">
        <v>1.7920843401316631</v>
      </c>
      <c r="BU99" s="6">
        <v>0</v>
      </c>
    </row>
    <row r="100" spans="1:73" x14ac:dyDescent="0.25">
      <c r="A100" s="11" t="s">
        <v>157</v>
      </c>
      <c r="B100" s="12" t="s">
        <v>133</v>
      </c>
      <c r="C100" s="12" t="s">
        <v>156</v>
      </c>
      <c r="D100" s="12" t="s">
        <v>91</v>
      </c>
      <c r="E100" s="40">
        <f t="shared" si="9"/>
        <v>24650074.091133952</v>
      </c>
      <c r="F100" s="38">
        <f t="shared" si="8"/>
        <v>12790.488173870817</v>
      </c>
      <c r="G100" s="6">
        <v>595.4050295331366</v>
      </c>
      <c r="H100" s="6">
        <v>471.84702363007801</v>
      </c>
      <c r="I100" s="6">
        <v>276.71456728741248</v>
      </c>
      <c r="J100" s="6">
        <v>839.68526447990394</v>
      </c>
      <c r="K100" s="6">
        <v>412.56962788741936</v>
      </c>
      <c r="L100" s="38">
        <v>301.20887779898283</v>
      </c>
      <c r="M100" s="6">
        <v>301.20887779898283</v>
      </c>
      <c r="N100" s="38">
        <v>408.57504912121772</v>
      </c>
      <c r="O100" s="6">
        <v>408.57504912121772</v>
      </c>
      <c r="P100" s="6">
        <v>321.02232670679376</v>
      </c>
      <c r="Q100" s="6">
        <v>439.74378886129028</v>
      </c>
      <c r="R100" s="6">
        <v>415.54321954874655</v>
      </c>
      <c r="S100" s="38">
        <v>170.44280408860925</v>
      </c>
      <c r="T100" s="6">
        <v>157.82560950023168</v>
      </c>
      <c r="U100" s="6">
        <v>353.62901085703345</v>
      </c>
      <c r="V100" s="6">
        <v>590.15878276628916</v>
      </c>
      <c r="W100" s="6">
        <v>120.83070323932121</v>
      </c>
      <c r="X100" s="6">
        <v>201.74759069134811</v>
      </c>
      <c r="Y100" s="38">
        <v>82.796053459514326</v>
      </c>
      <c r="Z100" s="6">
        <v>82.796053459514326</v>
      </c>
      <c r="AA100" s="6">
        <v>0</v>
      </c>
      <c r="AB100" s="6">
        <v>176.21334278862528</v>
      </c>
      <c r="AC100" s="6">
        <v>124.54573874573003</v>
      </c>
      <c r="AD100" s="6">
        <v>116.588350235224</v>
      </c>
      <c r="AE100" s="6">
        <v>35.163819638732853</v>
      </c>
      <c r="AF100" s="6">
        <v>51.439067111056616</v>
      </c>
      <c r="AG100" s="6">
        <v>131.43593284214947</v>
      </c>
      <c r="AH100" s="6">
        <v>49.221066470901391</v>
      </c>
      <c r="AI100" s="6">
        <v>379.18792936506702</v>
      </c>
      <c r="AJ100" s="6">
        <v>70.72127704445866</v>
      </c>
      <c r="AK100" s="6">
        <v>114.78017662723913</v>
      </c>
      <c r="AL100" s="6">
        <v>310.1277698202872</v>
      </c>
      <c r="AM100" s="6">
        <v>493.04879225181213</v>
      </c>
      <c r="AN100" s="6">
        <v>86.334998400484778</v>
      </c>
      <c r="AO100" s="6">
        <v>786.44309984906511</v>
      </c>
      <c r="AP100" s="6">
        <v>212.16969487436742</v>
      </c>
      <c r="AQ100" s="6">
        <v>33.969057962535899</v>
      </c>
      <c r="AR100" s="6">
        <v>11.530612504440562</v>
      </c>
      <c r="AS100" s="6">
        <v>46.536627284194282</v>
      </c>
      <c r="AT100" s="6">
        <v>0</v>
      </c>
      <c r="AU100" s="6">
        <v>25.855749734362387</v>
      </c>
      <c r="AV100" s="6">
        <v>41.572257494812419</v>
      </c>
      <c r="AW100" s="38">
        <v>0</v>
      </c>
      <c r="AX100" s="6">
        <v>47.942122650202393</v>
      </c>
      <c r="AY100" s="6">
        <v>5.8336078780327574</v>
      </c>
      <c r="AZ100" s="6">
        <v>222.58184790780976</v>
      </c>
      <c r="BA100" s="6">
        <v>14.298545267007949</v>
      </c>
      <c r="BB100" s="6">
        <v>9.8135459630457618</v>
      </c>
      <c r="BC100" s="6">
        <v>75.052265097497454</v>
      </c>
      <c r="BD100" s="6">
        <v>0</v>
      </c>
      <c r="BE100" s="6">
        <v>67.517331044267863</v>
      </c>
      <c r="BF100" s="6">
        <v>0</v>
      </c>
      <c r="BG100" s="6">
        <v>170.44280408860925</v>
      </c>
      <c r="BH100" s="6">
        <v>173.53672609050767</v>
      </c>
      <c r="BI100" s="6">
        <v>169.9650805420703</v>
      </c>
      <c r="BJ100" s="6">
        <v>258.47370290360521</v>
      </c>
      <c r="BK100" s="38">
        <v>156.14117740459423</v>
      </c>
      <c r="BL100" s="6">
        <v>156.14117740459423</v>
      </c>
      <c r="BM100" s="6">
        <v>65.045296417831111</v>
      </c>
      <c r="BN100" s="6">
        <v>30.858595142573272</v>
      </c>
      <c r="BO100" s="6">
        <v>160.9314868961645</v>
      </c>
      <c r="BP100" s="6">
        <v>225.61305676740557</v>
      </c>
      <c r="BQ100" s="6">
        <v>171.62523884452807</v>
      </c>
      <c r="BR100" s="6">
        <v>169.14135442422261</v>
      </c>
      <c r="BS100" s="6">
        <v>174.68228611049102</v>
      </c>
      <c r="BT100" s="6">
        <v>8.9604217006583156</v>
      </c>
      <c r="BU100" s="6">
        <v>6.6798324425088351</v>
      </c>
    </row>
    <row r="101" spans="1:73" s="1" customFormat="1" x14ac:dyDescent="0.25">
      <c r="A101" s="13" t="s">
        <v>8</v>
      </c>
      <c r="B101" s="7">
        <v>0</v>
      </c>
      <c r="C101" s="7">
        <v>0</v>
      </c>
      <c r="D101" s="7"/>
      <c r="E101" s="40">
        <f t="shared" si="9"/>
        <v>227919356.65619731</v>
      </c>
      <c r="F101" s="38">
        <f t="shared" si="8"/>
        <v>119521.66007787373</v>
      </c>
      <c r="G101" s="7">
        <f>SUM(G83:G100)</f>
        <v>6300.477885282975</v>
      </c>
      <c r="H101" s="7">
        <f>SUM(H83:H100)</f>
        <v>3600.0254255058144</v>
      </c>
      <c r="I101" s="7">
        <v>1871.6189714846846</v>
      </c>
      <c r="J101" s="7">
        <v>4899.9506071919495</v>
      </c>
      <c r="K101" s="7">
        <v>3079.990952805696</v>
      </c>
      <c r="L101" s="7">
        <v>2519.9785979101389</v>
      </c>
      <c r="M101" s="7">
        <v>2519.9785979101389</v>
      </c>
      <c r="N101" s="7">
        <v>5379.9623861897198</v>
      </c>
      <c r="O101" s="7">
        <v>5379.9623861897198</v>
      </c>
      <c r="P101" s="7">
        <v>3780.0378969724961</v>
      </c>
      <c r="Q101" s="7">
        <v>3220.0115415831774</v>
      </c>
      <c r="R101" s="7">
        <v>2999.9911877977565</v>
      </c>
      <c r="S101" s="7">
        <v>1400.0658907278616</v>
      </c>
      <c r="T101" s="7">
        <v>1680.0790688734339</v>
      </c>
      <c r="U101" s="7">
        <v>2900.991478600431</v>
      </c>
      <c r="V101" s="7">
        <v>5899.9863112917492</v>
      </c>
      <c r="W101" s="7">
        <v>1400.0658907278616</v>
      </c>
      <c r="X101" s="7">
        <v>2239.9654185755062</v>
      </c>
      <c r="Y101" s="7">
        <v>910.04282897311009</v>
      </c>
      <c r="Z101" s="7">
        <v>910.04282897311009</v>
      </c>
      <c r="AA101" s="7">
        <v>560.02635629114479</v>
      </c>
      <c r="AB101" s="7">
        <v>980.04612350950333</v>
      </c>
      <c r="AC101" s="7">
        <v>1190.0560071186826</v>
      </c>
      <c r="AD101" s="7">
        <v>1115.0509816496822</v>
      </c>
      <c r="AE101" s="7">
        <v>510.024003050864</v>
      </c>
      <c r="AF101" s="7">
        <v>840.03953443671685</v>
      </c>
      <c r="AG101" s="7">
        <v>1281.9605550598442</v>
      </c>
      <c r="AH101" s="7">
        <v>700.03294536393082</v>
      </c>
      <c r="AI101" s="7">
        <v>4886.0199478992281</v>
      </c>
      <c r="AJ101" s="7">
        <v>630.02965082753769</v>
      </c>
      <c r="AK101" s="7">
        <v>980.04612350950322</v>
      </c>
      <c r="AL101" s="7">
        <v>4197.2575338130564</v>
      </c>
      <c r="AM101" s="7">
        <v>5879.9967280346891</v>
      </c>
      <c r="AN101" s="7">
        <v>840.03953443671708</v>
      </c>
      <c r="AO101" s="7">
        <v>9100.0082695821893</v>
      </c>
      <c r="AP101" s="7">
        <v>1400.0658907278616</v>
      </c>
      <c r="AQ101" s="7">
        <v>375.0750150030006</v>
      </c>
      <c r="AR101" s="7">
        <v>119.05357410834876</v>
      </c>
      <c r="AS101" s="7">
        <v>462.93827489668058</v>
      </c>
      <c r="AT101" s="7">
        <v>140.00658907278611</v>
      </c>
      <c r="AU101" s="7">
        <v>375.01764930210584</v>
      </c>
      <c r="AV101" s="7">
        <v>279.91986713173696</v>
      </c>
      <c r="AW101" s="7">
        <v>140.00658907278611</v>
      </c>
      <c r="AX101" s="7">
        <v>420.01976721835854</v>
      </c>
      <c r="AY101" s="7">
        <v>35.001647268196542</v>
      </c>
      <c r="AZ101" s="7">
        <v>1680.029239520823</v>
      </c>
      <c r="BA101" s="7">
        <v>168.00790688734341</v>
      </c>
      <c r="BB101" s="7">
        <v>140.00658907278617</v>
      </c>
      <c r="BC101" s="7">
        <v>770.03623990032395</v>
      </c>
      <c r="BD101" s="7">
        <v>560.02635629114457</v>
      </c>
      <c r="BE101" s="7">
        <v>517.95438243959779</v>
      </c>
      <c r="BF101" s="7">
        <v>630.02965082753792</v>
      </c>
      <c r="BG101" s="7">
        <v>1400.0658907278616</v>
      </c>
      <c r="BH101" s="7">
        <v>1330.0625961914689</v>
      </c>
      <c r="BI101" s="7">
        <v>1260.0593016550754</v>
      </c>
      <c r="BJ101" s="7">
        <v>560.02635629114457</v>
      </c>
      <c r="BK101" s="7">
        <v>1050.0494180458963</v>
      </c>
      <c r="BL101" s="7">
        <v>1050.0494180458963</v>
      </c>
      <c r="BM101" s="7">
        <v>910.04282897310998</v>
      </c>
      <c r="BN101" s="7">
        <v>252.01186033101513</v>
      </c>
      <c r="BO101" s="7">
        <v>1260.0593016550754</v>
      </c>
      <c r="BP101" s="7">
        <v>1680.056001866729</v>
      </c>
      <c r="BQ101" s="7">
        <v>1040.04894739784</v>
      </c>
      <c r="BR101" s="7">
        <v>1397.2657589464063</v>
      </c>
      <c r="BS101" s="7">
        <v>1392.0000000000002</v>
      </c>
      <c r="BT101" s="7">
        <v>112.00527125822894</v>
      </c>
      <c r="BU101" s="7">
        <v>30.801449596012958</v>
      </c>
    </row>
    <row r="102" spans="1:73" x14ac:dyDescent="0.25">
      <c r="A102" s="11" t="s">
        <v>158</v>
      </c>
      <c r="B102" s="12" t="s">
        <v>159</v>
      </c>
      <c r="C102" s="12" t="s">
        <v>160</v>
      </c>
      <c r="D102" s="12"/>
      <c r="E102" s="40">
        <f t="shared" si="9"/>
        <v>11524516.758068666</v>
      </c>
      <c r="F102" s="38">
        <f t="shared" si="8"/>
        <v>6277.9361484534802</v>
      </c>
      <c r="G102" s="6">
        <v>398</v>
      </c>
      <c r="H102" s="6">
        <v>165</v>
      </c>
      <c r="I102" s="6">
        <v>99</v>
      </c>
      <c r="J102" s="6">
        <v>199</v>
      </c>
      <c r="K102" s="6">
        <v>185</v>
      </c>
      <c r="L102" s="38">
        <v>30</v>
      </c>
      <c r="M102" s="6">
        <v>30</v>
      </c>
      <c r="N102" s="38">
        <v>355.91556674826609</v>
      </c>
      <c r="O102" s="6">
        <v>355.91556674826609</v>
      </c>
      <c r="P102" s="6">
        <v>182.46865895825687</v>
      </c>
      <c r="Q102" s="6">
        <v>177</v>
      </c>
      <c r="R102" s="6">
        <v>108.10055280586424</v>
      </c>
      <c r="S102" s="38">
        <v>76</v>
      </c>
      <c r="T102" s="6">
        <v>62.195991771790666</v>
      </c>
      <c r="U102" s="6">
        <v>201</v>
      </c>
      <c r="V102" s="6">
        <v>346.81813518357245</v>
      </c>
      <c r="W102" s="6">
        <v>86.923406244106658</v>
      </c>
      <c r="X102" s="6">
        <v>145.35836872187213</v>
      </c>
      <c r="Y102" s="38">
        <v>40.068989370917869</v>
      </c>
      <c r="Z102" s="6">
        <v>40.068989370917869</v>
      </c>
      <c r="AA102" s="6">
        <v>31</v>
      </c>
      <c r="AB102" s="6">
        <v>54</v>
      </c>
      <c r="AC102" s="6">
        <v>89.579309117935466</v>
      </c>
      <c r="AD102" s="6">
        <v>48.827377326962662</v>
      </c>
      <c r="AE102" s="6">
        <v>17.153089212546249</v>
      </c>
      <c r="AF102" s="6">
        <v>29.674567293719793</v>
      </c>
      <c r="AG102" s="6">
        <v>60</v>
      </c>
      <c r="AH102" s="6">
        <v>24.766055836878873</v>
      </c>
      <c r="AI102" s="6">
        <v>296.92505183628032</v>
      </c>
      <c r="AJ102" s="6">
        <v>27.32599191432379</v>
      </c>
      <c r="AK102" s="6">
        <v>43.995706192323418</v>
      </c>
      <c r="AL102" s="6">
        <v>248</v>
      </c>
      <c r="AM102" s="6">
        <v>319</v>
      </c>
      <c r="AN102" s="6">
        <v>39.067772696527058</v>
      </c>
      <c r="AO102" s="6">
        <v>526</v>
      </c>
      <c r="AP102" s="6">
        <v>53.453124573507175</v>
      </c>
      <c r="AQ102" s="6">
        <v>21</v>
      </c>
      <c r="AR102" s="6">
        <v>2</v>
      </c>
      <c r="AS102" s="6">
        <v>19</v>
      </c>
      <c r="AT102" s="6">
        <v>5.7341408312644555</v>
      </c>
      <c r="AU102" s="6">
        <v>11.779178351653595</v>
      </c>
      <c r="AV102" s="6">
        <v>9</v>
      </c>
      <c r="AW102" s="38">
        <v>5.7341408312644555</v>
      </c>
      <c r="AX102" s="6">
        <v>26</v>
      </c>
      <c r="AY102" s="6">
        <v>2</v>
      </c>
      <c r="AZ102" s="6">
        <v>93.952083234291919</v>
      </c>
      <c r="BA102" s="6">
        <v>7</v>
      </c>
      <c r="BB102" s="6">
        <v>8.1727984261700257</v>
      </c>
      <c r="BC102" s="6">
        <v>32.589033724352987</v>
      </c>
      <c r="BD102" s="6">
        <v>21</v>
      </c>
      <c r="BE102" s="6">
        <v>31.511779933423878</v>
      </c>
      <c r="BF102" s="6">
        <v>15</v>
      </c>
      <c r="BG102" s="6">
        <v>76</v>
      </c>
      <c r="BH102" s="6">
        <v>70.162222956147176</v>
      </c>
      <c r="BI102" s="6">
        <v>74</v>
      </c>
      <c r="BJ102" s="6">
        <v>11</v>
      </c>
      <c r="BK102" s="38">
        <v>64.349249120039858</v>
      </c>
      <c r="BL102" s="6">
        <v>64.349249120039858</v>
      </c>
      <c r="BM102" s="6">
        <v>38</v>
      </c>
      <c r="BN102" s="6">
        <v>10</v>
      </c>
      <c r="BO102" s="6">
        <v>59</v>
      </c>
      <c r="BP102" s="6">
        <v>84</v>
      </c>
      <c r="BQ102" s="6">
        <v>73</v>
      </c>
      <c r="BR102" s="6">
        <v>86</v>
      </c>
      <c r="BS102" s="6">
        <v>61</v>
      </c>
      <c r="BT102" s="6">
        <v>2</v>
      </c>
      <c r="BU102" s="6">
        <v>1</v>
      </c>
    </row>
    <row r="103" spans="1:73" x14ac:dyDescent="0.25">
      <c r="A103" s="11" t="s">
        <v>161</v>
      </c>
      <c r="B103" s="12" t="s">
        <v>159</v>
      </c>
      <c r="C103" s="12" t="s">
        <v>160</v>
      </c>
      <c r="D103" s="12"/>
      <c r="E103" s="40">
        <f t="shared" si="9"/>
        <v>6771194.5204319023</v>
      </c>
      <c r="F103" s="38">
        <f t="shared" si="8"/>
        <v>3898.5024897892549</v>
      </c>
      <c r="G103" s="6">
        <v>182.79025804926158</v>
      </c>
      <c r="H103" s="6">
        <v>99.828041450396441</v>
      </c>
      <c r="I103" s="6">
        <v>27.735649558766976</v>
      </c>
      <c r="J103" s="6">
        <v>132.47738799687656</v>
      </c>
      <c r="K103" s="6">
        <v>97.530383408413968</v>
      </c>
      <c r="L103" s="38">
        <v>82.363866074308007</v>
      </c>
      <c r="M103" s="6">
        <v>82.363866074308007</v>
      </c>
      <c r="N103" s="38">
        <v>172.44446134188797</v>
      </c>
      <c r="O103" s="6">
        <v>172.44446134188797</v>
      </c>
      <c r="P103" s="6">
        <v>112.46027552121134</v>
      </c>
      <c r="Q103" s="6">
        <v>124.15008528261443</v>
      </c>
      <c r="R103" s="6">
        <v>123.54348892098771</v>
      </c>
      <c r="S103" s="38">
        <v>30.997768798402838</v>
      </c>
      <c r="T103" s="6">
        <v>90.628445153180664</v>
      </c>
      <c r="U103" s="6">
        <v>88.039878026191204</v>
      </c>
      <c r="V103" s="6">
        <v>142.91956120202161</v>
      </c>
      <c r="W103" s="6">
        <v>51.585916908267237</v>
      </c>
      <c r="X103" s="6">
        <v>81.013390999289641</v>
      </c>
      <c r="Y103" s="38">
        <v>41.671748945754594</v>
      </c>
      <c r="Z103" s="6">
        <v>41.671748945754594</v>
      </c>
      <c r="AA103" s="6">
        <v>13</v>
      </c>
      <c r="AB103" s="6">
        <v>21</v>
      </c>
      <c r="AC103" s="6">
        <v>39.778224678244072</v>
      </c>
      <c r="AD103" s="6">
        <v>41.05938547949134</v>
      </c>
      <c r="AE103" s="6">
        <v>7.6458062539243459</v>
      </c>
      <c r="AF103" s="6">
        <v>43.933774954338404</v>
      </c>
      <c r="AG103" s="6">
        <v>47.724151176648157</v>
      </c>
      <c r="AH103" s="6">
        <v>14.859633502127323</v>
      </c>
      <c r="AI103" s="6">
        <v>199.35062442467247</v>
      </c>
      <c r="AJ103" s="6">
        <v>27.88366521869775</v>
      </c>
      <c r="AK103" s="6">
        <v>36.956393201551663</v>
      </c>
      <c r="AL103" s="6">
        <v>141.65838282463295</v>
      </c>
      <c r="AM103" s="6">
        <v>260.05701281491167</v>
      </c>
      <c r="AN103" s="6">
        <v>30</v>
      </c>
      <c r="AO103" s="6">
        <v>420.52035947623972</v>
      </c>
      <c r="AP103" s="6">
        <v>53.453124573507175</v>
      </c>
      <c r="AQ103" s="6">
        <v>8.4222270810751301</v>
      </c>
      <c r="AR103" s="6">
        <v>1.6860920747669781</v>
      </c>
      <c r="AS103" s="6">
        <v>7.4440336401917779</v>
      </c>
      <c r="AT103" s="6">
        <v>0.63712675902938387</v>
      </c>
      <c r="AU103" s="6">
        <v>5.2504429022201995</v>
      </c>
      <c r="AV103" s="6">
        <v>1</v>
      </c>
      <c r="AW103" s="38">
        <v>0.63712675902938387</v>
      </c>
      <c r="AX103" s="6">
        <v>13.461079760750639</v>
      </c>
      <c r="AY103" s="6">
        <v>1</v>
      </c>
      <c r="AZ103" s="6">
        <v>63.46763069550574</v>
      </c>
      <c r="BA103" s="6">
        <v>1.2474271282048992</v>
      </c>
      <c r="BB103" s="6">
        <v>2.0431996065425064</v>
      </c>
      <c r="BC103" s="6">
        <v>27.157528103627492</v>
      </c>
      <c r="BD103" s="6">
        <v>7</v>
      </c>
      <c r="BE103" s="6">
        <v>15</v>
      </c>
      <c r="BF103" s="6">
        <v>7</v>
      </c>
      <c r="BG103" s="6">
        <v>30.997768798402838</v>
      </c>
      <c r="BH103" s="6">
        <v>46.507530645217543</v>
      </c>
      <c r="BI103" s="6">
        <v>32.319702867126935</v>
      </c>
      <c r="BJ103" s="6">
        <v>7</v>
      </c>
      <c r="BK103" s="38">
        <v>10.295879859206378</v>
      </c>
      <c r="BL103" s="6">
        <v>10.295879859206378</v>
      </c>
      <c r="BM103" s="6">
        <v>29.82793439211035</v>
      </c>
      <c r="BN103" s="6">
        <v>7</v>
      </c>
      <c r="BO103" s="6">
        <v>31</v>
      </c>
      <c r="BP103" s="6">
        <v>51</v>
      </c>
      <c r="BQ103" s="6">
        <v>33.264723418797317</v>
      </c>
      <c r="BR103" s="6">
        <v>37.997932859471945</v>
      </c>
      <c r="BS103" s="6">
        <v>30</v>
      </c>
      <c r="BT103" s="6">
        <v>1</v>
      </c>
      <c r="BU103" s="6">
        <v>0</v>
      </c>
    </row>
    <row r="104" spans="1:73" x14ac:dyDescent="0.25">
      <c r="A104" s="11" t="s">
        <v>162</v>
      </c>
      <c r="B104" s="12" t="s">
        <v>159</v>
      </c>
      <c r="C104" s="12" t="s">
        <v>163</v>
      </c>
      <c r="D104" s="12"/>
      <c r="E104" s="40">
        <f t="shared" si="9"/>
        <v>13236498.722080745</v>
      </c>
      <c r="F104" s="38">
        <f t="shared" si="8"/>
        <v>5861.9143581631251</v>
      </c>
      <c r="G104" s="6">
        <v>248.73357899108385</v>
      </c>
      <c r="H104" s="6">
        <v>168.74849564543166</v>
      </c>
      <c r="I104" s="6">
        <v>115.22901680324098</v>
      </c>
      <c r="J104" s="6">
        <v>268.10899951748826</v>
      </c>
      <c r="K104" s="6">
        <v>76.795577486940147</v>
      </c>
      <c r="L104" s="38">
        <v>38.759466387909654</v>
      </c>
      <c r="M104" s="6">
        <v>38.759466387909654</v>
      </c>
      <c r="N104" s="38">
        <v>249.6309697933192</v>
      </c>
      <c r="O104" s="6">
        <v>249.6309697933192</v>
      </c>
      <c r="P104" s="6">
        <v>172.7866484829207</v>
      </c>
      <c r="Q104" s="6">
        <v>127.20045592837896</v>
      </c>
      <c r="R104" s="6">
        <v>138.98642503611117</v>
      </c>
      <c r="S104" s="38">
        <v>89.893529515368229</v>
      </c>
      <c r="T104" s="6">
        <v>88.851416816843809</v>
      </c>
      <c r="U104" s="6">
        <v>102.54453226039129</v>
      </c>
      <c r="V104" s="6">
        <v>339.19575858613132</v>
      </c>
      <c r="W104" s="6">
        <v>69.652350362924707</v>
      </c>
      <c r="X104" s="6">
        <v>120.35574880681152</v>
      </c>
      <c r="Y104" s="38">
        <v>31.093535751832277</v>
      </c>
      <c r="Z104" s="6">
        <v>31.093535751832277</v>
      </c>
      <c r="AA104" s="6">
        <v>43</v>
      </c>
      <c r="AB104" s="6">
        <v>65</v>
      </c>
      <c r="AC104" s="6">
        <v>68.907160859950352</v>
      </c>
      <c r="AD104" s="6">
        <v>74.905635672044994</v>
      </c>
      <c r="AE104" s="6">
        <v>63.516625933022738</v>
      </c>
      <c r="AF104" s="6">
        <v>86</v>
      </c>
      <c r="AG104" s="6">
        <v>105.40812520755331</v>
      </c>
      <c r="AH104" s="6">
        <v>56.961928424821409</v>
      </c>
      <c r="AI104" s="6">
        <v>255</v>
      </c>
      <c r="AJ104" s="6">
        <v>28.999011827445656</v>
      </c>
      <c r="AK104" s="6">
        <v>61.593988669252759</v>
      </c>
      <c r="AL104" s="6">
        <v>237.08855293359363</v>
      </c>
      <c r="AM104" s="6">
        <v>286.74408618238084</v>
      </c>
      <c r="AN104" s="6">
        <v>26.045181797684716</v>
      </c>
      <c r="AO104" s="6">
        <v>441.61913183750437</v>
      </c>
      <c r="AP104" s="6">
        <v>53.453124573507175</v>
      </c>
      <c r="AQ104" s="6">
        <v>28.712137776392485</v>
      </c>
      <c r="AR104" s="6">
        <v>9</v>
      </c>
      <c r="AS104" s="6">
        <v>37.633725625413994</v>
      </c>
      <c r="AT104" s="6">
        <v>15.9281689757346</v>
      </c>
      <c r="AU104" s="6">
        <v>34</v>
      </c>
      <c r="AV104" s="6">
        <v>31</v>
      </c>
      <c r="AW104" s="38">
        <v>15.9281689757346</v>
      </c>
      <c r="AX104" s="6">
        <v>25.239524551407445</v>
      </c>
      <c r="AY104" s="6">
        <v>1.5193022715316078</v>
      </c>
      <c r="AZ104" s="6">
        <v>54.971963594532518</v>
      </c>
      <c r="BA104" s="6">
        <v>13</v>
      </c>
      <c r="BB104" s="6">
        <v>12.259197639255044</v>
      </c>
      <c r="BC104" s="6">
        <v>44</v>
      </c>
      <c r="BD104" s="6">
        <v>31</v>
      </c>
      <c r="BE104" s="6">
        <v>45.35786505568587</v>
      </c>
      <c r="BF104" s="6">
        <v>21</v>
      </c>
      <c r="BG104" s="6">
        <v>89.893529515368229</v>
      </c>
      <c r="BH104" s="6">
        <v>74.171492839355565</v>
      </c>
      <c r="BI104" s="6">
        <v>49.468932959888164</v>
      </c>
      <c r="BJ104" s="6">
        <v>19</v>
      </c>
      <c r="BK104" s="38">
        <v>38.609549472023907</v>
      </c>
      <c r="BL104" s="6">
        <v>38.609549472023907</v>
      </c>
      <c r="BM104" s="6">
        <v>53</v>
      </c>
      <c r="BN104" s="6">
        <v>14</v>
      </c>
      <c r="BO104" s="6">
        <v>76.328943187434376</v>
      </c>
      <c r="BP104" s="6">
        <v>71.845315959952146</v>
      </c>
      <c r="BQ104" s="6">
        <v>64.866210666654766</v>
      </c>
      <c r="BR104" s="6">
        <v>61</v>
      </c>
      <c r="BS104" s="6">
        <v>61.277747599786991</v>
      </c>
      <c r="BT104" s="6">
        <v>7</v>
      </c>
      <c r="BU104" s="6">
        <v>2</v>
      </c>
    </row>
    <row r="105" spans="1:73" x14ac:dyDescent="0.25">
      <c r="A105" s="11" t="s">
        <v>164</v>
      </c>
      <c r="B105" s="12" t="s">
        <v>159</v>
      </c>
      <c r="C105" s="12" t="s">
        <v>163</v>
      </c>
      <c r="D105" s="12"/>
      <c r="E105" s="40">
        <f t="shared" si="9"/>
        <v>4838501.6400124952</v>
      </c>
      <c r="F105" s="38">
        <f t="shared" si="8"/>
        <v>3028.1402369422167</v>
      </c>
      <c r="G105" s="6">
        <v>159.07380051755359</v>
      </c>
      <c r="H105" s="6">
        <v>93.215264290401379</v>
      </c>
      <c r="I105" s="6">
        <v>46.142035175039602</v>
      </c>
      <c r="J105" s="6">
        <v>104.87793216419394</v>
      </c>
      <c r="K105" s="6">
        <v>61.436461989552107</v>
      </c>
      <c r="L105" s="38">
        <v>109.97998587569367</v>
      </c>
      <c r="M105" s="6">
        <v>109.97998587569367</v>
      </c>
      <c r="N105" s="38">
        <v>160.80522594048168</v>
      </c>
      <c r="O105" s="6">
        <v>160.80522594048168</v>
      </c>
      <c r="P105" s="6">
        <v>107.24688526526116</v>
      </c>
      <c r="Q105" s="6">
        <v>57.041931075795823</v>
      </c>
      <c r="R105" s="6">
        <v>83.3918550216667</v>
      </c>
      <c r="S105" s="38">
        <v>30.997768798402838</v>
      </c>
      <c r="T105" s="6">
        <v>59.530449267285334</v>
      </c>
      <c r="U105" s="6">
        <v>76.571081654963237</v>
      </c>
      <c r="V105" s="6">
        <v>123.86361970841872</v>
      </c>
      <c r="W105" s="6">
        <v>24.315828674821994</v>
      </c>
      <c r="X105" s="6">
        <v>36.645996836289861</v>
      </c>
      <c r="Y105" s="38">
        <v>23.400289792616036</v>
      </c>
      <c r="Z105" s="6">
        <v>23.400289792616036</v>
      </c>
      <c r="AA105" s="6">
        <v>7</v>
      </c>
      <c r="AB105" s="6">
        <v>17</v>
      </c>
      <c r="AC105" s="6">
        <v>20.358933890439879</v>
      </c>
      <c r="AD105" s="6">
        <v>15.535983694942665</v>
      </c>
      <c r="AE105" s="6">
        <v>10.928930386082081</v>
      </c>
      <c r="AF105" s="6">
        <v>10.790751743170835</v>
      </c>
      <c r="AG105" s="6">
        <v>23.654579278860389</v>
      </c>
      <c r="AH105" s="6">
        <v>9.9064223347515483</v>
      </c>
      <c r="AI105" s="6">
        <v>192.81453837796187</v>
      </c>
      <c r="AJ105" s="6">
        <v>18.403219044340513</v>
      </c>
      <c r="AK105" s="6">
        <v>37.836307325398138</v>
      </c>
      <c r="AL105" s="6">
        <v>100.56663818847987</v>
      </c>
      <c r="AM105" s="6">
        <v>171.76254667360431</v>
      </c>
      <c r="AN105" s="6">
        <v>26.045181797684716</v>
      </c>
      <c r="AO105" s="6">
        <v>256.82298770780739</v>
      </c>
      <c r="AP105" s="6">
        <v>44.900624641746028</v>
      </c>
      <c r="AQ105" s="6">
        <v>1.9141425184261658</v>
      </c>
      <c r="AR105" s="6">
        <v>1</v>
      </c>
      <c r="AS105" s="6">
        <v>2</v>
      </c>
      <c r="AT105" s="6">
        <v>2</v>
      </c>
      <c r="AU105" s="6">
        <v>4</v>
      </c>
      <c r="AV105" s="6">
        <v>1</v>
      </c>
      <c r="AW105" s="38">
        <v>2</v>
      </c>
      <c r="AX105" s="6">
        <v>9.374680547665621</v>
      </c>
      <c r="AY105" s="6">
        <v>1</v>
      </c>
      <c r="AZ105" s="6">
        <v>48.475276987905943</v>
      </c>
      <c r="BA105" s="6">
        <v>0.6237135641024496</v>
      </c>
      <c r="BB105" s="6">
        <v>0.68106653551416896</v>
      </c>
      <c r="BC105" s="6">
        <v>30.41643147606279</v>
      </c>
      <c r="BD105" s="6">
        <v>6</v>
      </c>
      <c r="BE105" s="6">
        <v>9.0715730111371755</v>
      </c>
      <c r="BF105" s="6">
        <v>3</v>
      </c>
      <c r="BG105" s="6">
        <v>30.997768798402838</v>
      </c>
      <c r="BH105" s="6">
        <v>29.668597135742232</v>
      </c>
      <c r="BI105" s="6">
        <v>27.70260245753737</v>
      </c>
      <c r="BJ105" s="6">
        <v>8</v>
      </c>
      <c r="BK105" s="38">
        <v>20.591759718412757</v>
      </c>
      <c r="BL105" s="6">
        <v>20.591759718412757</v>
      </c>
      <c r="BM105" s="6">
        <v>20</v>
      </c>
      <c r="BN105" s="6">
        <v>2.1920106761519613</v>
      </c>
      <c r="BO105" s="6">
        <v>16</v>
      </c>
      <c r="BP105" s="6">
        <v>26</v>
      </c>
      <c r="BQ105" s="6">
        <v>31.601487247857456</v>
      </c>
      <c r="BR105" s="6">
        <v>25.575531732336891</v>
      </c>
      <c r="BS105" s="6">
        <v>28.274784462661977</v>
      </c>
      <c r="BT105" s="6">
        <v>1</v>
      </c>
      <c r="BU105" s="6">
        <v>0.33749161138488526</v>
      </c>
    </row>
    <row r="106" spans="1:73" x14ac:dyDescent="0.25">
      <c r="A106" s="11" t="s">
        <v>165</v>
      </c>
      <c r="B106" s="12" t="s">
        <v>159</v>
      </c>
      <c r="C106" s="12" t="s">
        <v>166</v>
      </c>
      <c r="D106" s="12"/>
      <c r="E106" s="40">
        <f t="shared" si="9"/>
        <v>13550175.935644526</v>
      </c>
      <c r="F106" s="38">
        <f t="shared" si="8"/>
        <v>7093.8655984715215</v>
      </c>
      <c r="G106" s="6">
        <v>498.04560816586786</v>
      </c>
      <c r="H106" s="6">
        <v>245.51486826346363</v>
      </c>
      <c r="I106" s="6">
        <v>155.82392206652719</v>
      </c>
      <c r="J106" s="6">
        <v>339.07902880152926</v>
      </c>
      <c r="K106" s="6">
        <v>258.03314035611885</v>
      </c>
      <c r="L106" s="38">
        <v>203.48719853652568</v>
      </c>
      <c r="M106" s="6">
        <v>203.48719853652568</v>
      </c>
      <c r="N106" s="38">
        <v>239.82950840266128</v>
      </c>
      <c r="O106" s="6">
        <v>239.82950840266128</v>
      </c>
      <c r="P106" s="6">
        <v>145.23015713004114</v>
      </c>
      <c r="Q106" s="6">
        <v>175.09127506688128</v>
      </c>
      <c r="R106" s="6">
        <v>166.01156323757721</v>
      </c>
      <c r="S106" s="38">
        <v>99.192860154889075</v>
      </c>
      <c r="T106" s="6">
        <v>79.966275135159421</v>
      </c>
      <c r="U106" s="6">
        <v>188.8978225849313</v>
      </c>
      <c r="V106" s="6">
        <v>362.06288837845477</v>
      </c>
      <c r="W106" s="6">
        <v>77.378875362400834</v>
      </c>
      <c r="X106" s="6">
        <v>111.40873285681432</v>
      </c>
      <c r="Y106" s="38">
        <v>86.549017041182623</v>
      </c>
      <c r="Z106" s="6">
        <v>86.549017041182623</v>
      </c>
      <c r="AA106" s="6">
        <v>34</v>
      </c>
      <c r="AB106" s="6">
        <v>65</v>
      </c>
      <c r="AC106" s="6">
        <v>53.87287121777937</v>
      </c>
      <c r="AD106" s="6">
        <v>60</v>
      </c>
      <c r="AE106" s="6">
        <v>55.675340000326237</v>
      </c>
      <c r="AF106" s="6">
        <v>29.289183302892262</v>
      </c>
      <c r="AG106" s="6">
        <v>65.568833790525289</v>
      </c>
      <c r="AH106" s="6">
        <v>61.915139592197185</v>
      </c>
      <c r="AI106" s="6">
        <v>210.08848007283987</v>
      </c>
      <c r="AJ106" s="6">
        <v>32.066215001502407</v>
      </c>
      <c r="AK106" s="6">
        <v>26.397423715394048</v>
      </c>
      <c r="AL106" s="6">
        <v>211.94689338647365</v>
      </c>
      <c r="AM106" s="6">
        <v>362.54673074742595</v>
      </c>
      <c r="AN106" s="6">
        <v>32.556477247105889</v>
      </c>
      <c r="AO106" s="6">
        <v>526.74176515708928</v>
      </c>
      <c r="AP106" s="6">
        <v>92.473905512167406</v>
      </c>
      <c r="AQ106" s="6">
        <v>32.923251316930056</v>
      </c>
      <c r="AR106" s="6">
        <v>9</v>
      </c>
      <c r="AS106" s="6">
        <v>22.745658345030435</v>
      </c>
      <c r="AT106" s="6">
        <v>10</v>
      </c>
      <c r="AU106" s="6">
        <v>33</v>
      </c>
      <c r="AV106" s="6">
        <v>26</v>
      </c>
      <c r="AW106" s="38">
        <v>10</v>
      </c>
      <c r="AX106" s="6">
        <v>21</v>
      </c>
      <c r="AY106" s="6">
        <v>1</v>
      </c>
      <c r="AZ106" s="6">
        <v>99</v>
      </c>
      <c r="BA106" s="6">
        <v>14.96912553845879</v>
      </c>
      <c r="BB106" s="6">
        <v>14</v>
      </c>
      <c r="BC106" s="6">
        <v>32.589033724352987</v>
      </c>
      <c r="BD106" s="6">
        <v>27</v>
      </c>
      <c r="BE106" s="6">
        <v>25</v>
      </c>
      <c r="BF106" s="6">
        <v>39</v>
      </c>
      <c r="BG106" s="6">
        <v>99.192860154889075</v>
      </c>
      <c r="BH106" s="6">
        <v>81</v>
      </c>
      <c r="BI106" s="6">
        <v>67.937334598246423</v>
      </c>
      <c r="BJ106" s="6">
        <v>34</v>
      </c>
      <c r="BK106" s="38">
        <v>46.331459366428703</v>
      </c>
      <c r="BL106" s="6">
        <v>46.331459366428703</v>
      </c>
      <c r="BM106" s="6">
        <v>61</v>
      </c>
      <c r="BN106" s="6">
        <v>9</v>
      </c>
      <c r="BO106" s="6">
        <v>49</v>
      </c>
      <c r="BP106" s="6">
        <v>77</v>
      </c>
      <c r="BQ106" s="6">
        <v>71</v>
      </c>
      <c r="BR106" s="6">
        <v>69</v>
      </c>
      <c r="BS106" s="6">
        <v>75.705569157406742</v>
      </c>
      <c r="BT106" s="6">
        <v>7.1821561926948743</v>
      </c>
      <c r="BU106" s="6">
        <v>1.349966445539541</v>
      </c>
    </row>
    <row r="107" spans="1:73" x14ac:dyDescent="0.25">
      <c r="A107" s="11" t="s">
        <v>167</v>
      </c>
      <c r="B107" s="12" t="s">
        <v>159</v>
      </c>
      <c r="C107" s="12" t="s">
        <v>166</v>
      </c>
      <c r="D107" s="12"/>
      <c r="E107" s="40">
        <f t="shared" si="9"/>
        <v>6752420.4905696968</v>
      </c>
      <c r="F107" s="38">
        <f t="shared" si="8"/>
        <v>3928.9580862959201</v>
      </c>
      <c r="G107" s="6">
        <v>246.99822843998328</v>
      </c>
      <c r="H107" s="6">
        <v>129.52627150293694</v>
      </c>
      <c r="I107" s="6">
        <v>74.129827002522632</v>
      </c>
      <c r="J107" s="6">
        <v>146.67139385368475</v>
      </c>
      <c r="K107" s="6">
        <v>142.07181835083924</v>
      </c>
      <c r="L107" s="38">
        <v>89.631266022041075</v>
      </c>
      <c r="M107" s="6">
        <v>89.631266022041075</v>
      </c>
      <c r="N107" s="38">
        <v>173.0570526788041</v>
      </c>
      <c r="O107" s="6">
        <v>173.0570526788041</v>
      </c>
      <c r="P107" s="6">
        <v>124.74898112452254</v>
      </c>
      <c r="Q107" s="6">
        <v>97.916897729039917</v>
      </c>
      <c r="R107" s="6">
        <v>69.493212518055586</v>
      </c>
      <c r="S107" s="38">
        <v>30.997768798402838</v>
      </c>
      <c r="T107" s="6">
        <v>57.753420930948465</v>
      </c>
      <c r="U107" s="6">
        <v>75.221811493642278</v>
      </c>
      <c r="V107" s="6">
        <v>190.55941493602882</v>
      </c>
      <c r="W107" s="6">
        <v>59.766943378300802</v>
      </c>
      <c r="X107" s="6">
        <v>84.69024686915148</v>
      </c>
      <c r="Y107" s="38">
        <v>48.082787245101443</v>
      </c>
      <c r="Z107" s="6">
        <v>48.082787245101443</v>
      </c>
      <c r="AA107" s="6">
        <v>25</v>
      </c>
      <c r="AB107" s="6">
        <v>33</v>
      </c>
      <c r="AC107" s="6">
        <v>29.755364916796754</v>
      </c>
      <c r="AD107" s="6">
        <v>16.09084025547633</v>
      </c>
      <c r="AE107" s="6">
        <v>14.016574839467646</v>
      </c>
      <c r="AF107" s="6">
        <v>10.790751743170835</v>
      </c>
      <c r="AG107" s="6">
        <v>50.214106890212413</v>
      </c>
      <c r="AH107" s="6">
        <v>30.957569796098593</v>
      </c>
      <c r="AI107" s="6">
        <v>125.11936146560242</v>
      </c>
      <c r="AJ107" s="6">
        <v>22.306932174958199</v>
      </c>
      <c r="AK107" s="6">
        <v>26.397423715394048</v>
      </c>
      <c r="AL107" s="6">
        <v>150.30927643224413</v>
      </c>
      <c r="AM107" s="6">
        <v>271.41321424787725</v>
      </c>
      <c r="AN107" s="6">
        <v>13.022590898842358</v>
      </c>
      <c r="AO107" s="6">
        <v>396.51141161686962</v>
      </c>
      <c r="AP107" s="6">
        <v>45.435155887481102</v>
      </c>
      <c r="AQ107" s="6">
        <v>8.4222270810751301</v>
      </c>
      <c r="AR107" s="6">
        <v>2</v>
      </c>
      <c r="AS107" s="6">
        <v>7.0304762157366811</v>
      </c>
      <c r="AT107" s="6">
        <v>4.4598873132056873</v>
      </c>
      <c r="AU107" s="6">
        <v>9.6253061397610082</v>
      </c>
      <c r="AV107" s="6">
        <v>6</v>
      </c>
      <c r="AW107" s="38">
        <v>4.4598873132056873</v>
      </c>
      <c r="AX107" s="6">
        <v>8.1727984261700293</v>
      </c>
      <c r="AY107" s="6">
        <v>0</v>
      </c>
      <c r="AZ107" s="6">
        <v>24.987256179332963</v>
      </c>
      <c r="BA107" s="6">
        <v>5.6134220769220464</v>
      </c>
      <c r="BB107" s="6">
        <v>1</v>
      </c>
      <c r="BC107" s="6">
        <v>15</v>
      </c>
      <c r="BD107" s="6">
        <v>18</v>
      </c>
      <c r="BE107" s="6">
        <v>10</v>
      </c>
      <c r="BF107" s="6">
        <v>21</v>
      </c>
      <c r="BG107" s="6">
        <v>30.997768798402838</v>
      </c>
      <c r="BH107" s="6">
        <v>50.917727516746808</v>
      </c>
      <c r="BI107" s="6">
        <v>30.340945548731415</v>
      </c>
      <c r="BJ107" s="6">
        <v>14</v>
      </c>
      <c r="BK107" s="38">
        <v>12.869849824007973</v>
      </c>
      <c r="BL107" s="6">
        <v>12.869849824007973</v>
      </c>
      <c r="BM107" s="6">
        <v>23</v>
      </c>
      <c r="BN107" s="6">
        <v>3</v>
      </c>
      <c r="BO107" s="6">
        <v>28.18299440766808</v>
      </c>
      <c r="BP107" s="6">
        <v>48.658873081967585</v>
      </c>
      <c r="BQ107" s="6">
        <v>37.42281384614698</v>
      </c>
      <c r="BR107" s="6">
        <v>39.094027076572104</v>
      </c>
      <c r="BS107" s="6">
        <v>36.306489634582263</v>
      </c>
      <c r="BT107" s="6">
        <v>1.9152416513852997</v>
      </c>
      <c r="BU107" s="6">
        <v>1.1812206398470986</v>
      </c>
    </row>
    <row r="108" spans="1:73" x14ac:dyDescent="0.25">
      <c r="A108" s="11" t="s">
        <v>168</v>
      </c>
      <c r="B108" s="12" t="s">
        <v>159</v>
      </c>
      <c r="C108" s="12" t="s">
        <v>159</v>
      </c>
      <c r="D108" s="12"/>
      <c r="E108" s="40">
        <f t="shared" si="9"/>
        <v>8207775.2567935204</v>
      </c>
      <c r="F108" s="38">
        <f t="shared" si="8"/>
        <v>5718.7860104768333</v>
      </c>
      <c r="G108" s="6">
        <v>161.96605143605456</v>
      </c>
      <c r="H108" s="6">
        <v>177.96282201431194</v>
      </c>
      <c r="I108" s="6">
        <v>56.227725923682129</v>
      </c>
      <c r="J108" s="6">
        <v>281.51444949336263</v>
      </c>
      <c r="K108" s="6">
        <v>215.02761696343237</v>
      </c>
      <c r="L108" s="38">
        <v>251.93653152141275</v>
      </c>
      <c r="M108" s="6">
        <v>251.93653152141275</v>
      </c>
      <c r="N108" s="38">
        <v>312.72787749567959</v>
      </c>
      <c r="O108" s="6">
        <v>312.72787749567959</v>
      </c>
      <c r="P108" s="6">
        <v>351</v>
      </c>
      <c r="Q108" s="6">
        <v>185.15749819790409</v>
      </c>
      <c r="R108" s="6">
        <v>178.36591212967602</v>
      </c>
      <c r="S108" s="38">
        <v>58.895760716965398</v>
      </c>
      <c r="T108" s="6">
        <v>100</v>
      </c>
      <c r="U108" s="6">
        <v>72.523271171000417</v>
      </c>
      <c r="V108" s="6">
        <v>154.35312609818337</v>
      </c>
      <c r="W108" s="6">
        <v>88.855037493975715</v>
      </c>
      <c r="X108" s="6">
        <v>87.141484115726058</v>
      </c>
      <c r="Y108" s="38">
        <v>42.312852775689286</v>
      </c>
      <c r="Z108" s="6">
        <v>42.312852775689286</v>
      </c>
      <c r="AA108" s="6">
        <v>17</v>
      </c>
      <c r="AB108" s="6">
        <v>32</v>
      </c>
      <c r="AC108" s="6">
        <v>10.96250286408301</v>
      </c>
      <c r="AD108" s="6">
        <v>24.968545224014996</v>
      </c>
      <c r="AE108" s="6">
        <v>4.7047715596179103</v>
      </c>
      <c r="AF108" s="6">
        <v>12.332287706480953</v>
      </c>
      <c r="AG108" s="6">
        <v>12.864771186748634</v>
      </c>
      <c r="AH108" s="6">
        <v>16.097936293971269</v>
      </c>
      <c r="AI108" s="6">
        <v>264.71148489177824</v>
      </c>
      <c r="AJ108" s="6">
        <v>36</v>
      </c>
      <c r="AK108" s="6">
        <v>65</v>
      </c>
      <c r="AL108" s="6">
        <v>266.82599970975701</v>
      </c>
      <c r="AM108" s="6">
        <v>281.065985465898</v>
      </c>
      <c r="AN108" s="6">
        <v>64</v>
      </c>
      <c r="AO108" s="6">
        <v>397.23895549139598</v>
      </c>
      <c r="AP108" s="6">
        <v>78</v>
      </c>
      <c r="AQ108" s="6">
        <v>3.4454565331670985</v>
      </c>
      <c r="AR108" s="6">
        <v>1</v>
      </c>
      <c r="AS108" s="6">
        <v>1.6542296978203952</v>
      </c>
      <c r="AT108" s="6">
        <v>1.9113802770881518</v>
      </c>
      <c r="AU108" s="6">
        <v>3.230808317838882</v>
      </c>
      <c r="AV108" s="6">
        <v>4.0501226196716527</v>
      </c>
      <c r="AW108" s="38">
        <v>1.9113802770881518</v>
      </c>
      <c r="AX108" s="6">
        <v>7</v>
      </c>
      <c r="AY108" s="6">
        <v>1</v>
      </c>
      <c r="AZ108" s="6">
        <v>78</v>
      </c>
      <c r="BA108" s="6">
        <v>2</v>
      </c>
      <c r="BB108" s="6">
        <v>2.0431996065425064</v>
      </c>
      <c r="BC108" s="6">
        <v>32.589033724352987</v>
      </c>
      <c r="BD108" s="6">
        <v>21</v>
      </c>
      <c r="BE108" s="6">
        <v>35.808840833436214</v>
      </c>
      <c r="BF108" s="6">
        <v>31</v>
      </c>
      <c r="BG108" s="6">
        <v>58.895760716965398</v>
      </c>
      <c r="BH108" s="6">
        <v>30.069524124063065</v>
      </c>
      <c r="BI108" s="6">
        <v>17</v>
      </c>
      <c r="BJ108" s="6">
        <v>12</v>
      </c>
      <c r="BK108" s="38">
        <v>71.556365021484311</v>
      </c>
      <c r="BL108" s="6">
        <v>71.556365021484311</v>
      </c>
      <c r="BM108" s="6">
        <v>39</v>
      </c>
      <c r="BN108" s="6">
        <v>12</v>
      </c>
      <c r="BO108" s="6">
        <v>34.641597292758682</v>
      </c>
      <c r="BP108" s="6">
        <v>50.618290789966288</v>
      </c>
      <c r="BQ108" s="6">
        <v>31.601487247857456</v>
      </c>
      <c r="BR108" s="6">
        <v>40.920850771739033</v>
      </c>
      <c r="BS108" s="6">
        <v>52</v>
      </c>
      <c r="BT108" s="6">
        <v>2.3940520642316252</v>
      </c>
      <c r="BU108" s="6">
        <v>0.16874580569244263</v>
      </c>
    </row>
    <row r="109" spans="1:73" x14ac:dyDescent="0.25">
      <c r="A109" s="11" t="s">
        <v>169</v>
      </c>
      <c r="B109" s="12" t="s">
        <v>159</v>
      </c>
      <c r="C109" s="12" t="s">
        <v>159</v>
      </c>
      <c r="D109" s="12"/>
      <c r="E109" s="40">
        <f t="shared" si="9"/>
        <v>14682355.507370528</v>
      </c>
      <c r="F109" s="38">
        <f t="shared" si="8"/>
        <v>6626.8947613888477</v>
      </c>
      <c r="G109" s="6">
        <v>277.65608817609359</v>
      </c>
      <c r="H109" s="6">
        <v>177.69204757642058</v>
      </c>
      <c r="I109" s="6">
        <v>49.16774239963236</v>
      </c>
      <c r="J109" s="6">
        <v>179.00218497197014</v>
      </c>
      <c r="K109" s="6">
        <v>189.68507639274213</v>
      </c>
      <c r="L109" s="38">
        <v>180.71601203362877</v>
      </c>
      <c r="M109" s="6">
        <v>180.71601203362877</v>
      </c>
      <c r="N109" s="38">
        <v>281.79201498141549</v>
      </c>
      <c r="O109" s="6">
        <v>281.79201498141549</v>
      </c>
      <c r="P109" s="6">
        <v>300.51470975370057</v>
      </c>
      <c r="Q109" s="6">
        <v>169.60060790450521</v>
      </c>
      <c r="R109" s="6">
        <v>151.34077392820993</v>
      </c>
      <c r="S109" s="38">
        <v>99</v>
      </c>
      <c r="T109" s="6">
        <v>119.06089853457067</v>
      </c>
      <c r="U109" s="6">
        <v>116.3745514139309</v>
      </c>
      <c r="V109" s="6">
        <v>289.65031070276376</v>
      </c>
      <c r="W109" s="6">
        <v>53.972049628693682</v>
      </c>
      <c r="X109" s="6">
        <v>103.68733553010442</v>
      </c>
      <c r="Y109" s="38">
        <v>50.326650649872839</v>
      </c>
      <c r="Z109" s="6">
        <v>50.326650649872839</v>
      </c>
      <c r="AA109" s="6">
        <v>45</v>
      </c>
      <c r="AB109" s="6">
        <v>45</v>
      </c>
      <c r="AC109" s="6">
        <v>104.30038439256121</v>
      </c>
      <c r="AD109" s="6">
        <v>102.09360713819466</v>
      </c>
      <c r="AE109" s="6">
        <v>61.752889067711273</v>
      </c>
      <c r="AF109" s="6">
        <v>65.900662431507598</v>
      </c>
      <c r="AG109" s="6">
        <v>97.108272829005827</v>
      </c>
      <c r="AH109" s="6">
        <v>50</v>
      </c>
      <c r="AI109" s="6">
        <v>290.3889657895698</v>
      </c>
      <c r="AJ109" s="6">
        <v>46.286884263038267</v>
      </c>
      <c r="AK109" s="6">
        <v>72</v>
      </c>
      <c r="AL109" s="6">
        <v>188.42727639078086</v>
      </c>
      <c r="AM109" s="6">
        <v>277.09131496435998</v>
      </c>
      <c r="AN109" s="6">
        <v>61</v>
      </c>
      <c r="AO109" s="6">
        <v>328.84983128591756</v>
      </c>
      <c r="AP109" s="6">
        <v>81</v>
      </c>
      <c r="AQ109" s="6">
        <v>31</v>
      </c>
      <c r="AR109" s="6">
        <v>14</v>
      </c>
      <c r="AS109" s="6">
        <v>31.01680683413241</v>
      </c>
      <c r="AT109" s="6">
        <v>12.74253518058768</v>
      </c>
      <c r="AU109" s="6">
        <v>42.406256100295401</v>
      </c>
      <c r="AV109" s="6">
        <v>27</v>
      </c>
      <c r="AW109" s="38">
        <v>12.74253518058768</v>
      </c>
      <c r="AX109" s="6">
        <v>31</v>
      </c>
      <c r="AY109" s="6">
        <v>3</v>
      </c>
      <c r="AZ109" s="6">
        <v>112.44265280699832</v>
      </c>
      <c r="BA109" s="6">
        <v>19.958834051278387</v>
      </c>
      <c r="BB109" s="6">
        <v>15</v>
      </c>
      <c r="BC109" s="6">
        <v>61</v>
      </c>
      <c r="BD109" s="6">
        <v>48</v>
      </c>
      <c r="BE109" s="6">
        <v>50</v>
      </c>
      <c r="BF109" s="6">
        <v>60</v>
      </c>
      <c r="BG109" s="6">
        <v>99</v>
      </c>
      <c r="BH109" s="6">
        <v>56.129778364917733</v>
      </c>
      <c r="BI109" s="6">
        <v>85</v>
      </c>
      <c r="BJ109" s="6">
        <v>44</v>
      </c>
      <c r="BK109" s="38">
        <v>43.757489401627105</v>
      </c>
      <c r="BL109" s="6">
        <v>43.757489401627105</v>
      </c>
      <c r="BM109" s="6">
        <v>65.298991507052406</v>
      </c>
      <c r="BN109" s="6">
        <v>25</v>
      </c>
      <c r="BO109" s="6">
        <v>75.15465175378155</v>
      </c>
      <c r="BP109" s="6">
        <v>81.315834881945833</v>
      </c>
      <c r="BQ109" s="6">
        <v>49.897085128195975</v>
      </c>
      <c r="BR109" s="6">
        <v>72</v>
      </c>
      <c r="BS109" s="6">
        <v>82</v>
      </c>
      <c r="BT109" s="6">
        <v>13</v>
      </c>
      <c r="BU109" s="6">
        <v>2</v>
      </c>
    </row>
    <row r="110" spans="1:73" x14ac:dyDescent="0.25">
      <c r="A110" s="11" t="s">
        <v>170</v>
      </c>
      <c r="B110" s="12" t="s">
        <v>159</v>
      </c>
      <c r="C110" s="12" t="s">
        <v>159</v>
      </c>
      <c r="D110" s="12"/>
      <c r="E110" s="40">
        <f t="shared" si="9"/>
        <v>3581868.3774531051</v>
      </c>
      <c r="F110" s="38">
        <f t="shared" si="8"/>
        <v>2478.0101560664534</v>
      </c>
      <c r="G110" s="6">
        <v>172.9566049263583</v>
      </c>
      <c r="H110" s="6">
        <v>90.716147552666257</v>
      </c>
      <c r="I110" s="6">
        <v>48.663457862200232</v>
      </c>
      <c r="J110" s="6">
        <v>104.08937628326012</v>
      </c>
      <c r="K110" s="6">
        <v>89.082869884850567</v>
      </c>
      <c r="L110" s="38">
        <v>59.592679571411097</v>
      </c>
      <c r="M110" s="6">
        <v>59.592679571411097</v>
      </c>
      <c r="N110" s="38">
        <v>128.64418075238535</v>
      </c>
      <c r="O110" s="6">
        <v>128.64418075238535</v>
      </c>
      <c r="P110" s="6">
        <v>93.841024607103506</v>
      </c>
      <c r="Q110" s="6">
        <v>88.155711662593532</v>
      </c>
      <c r="R110" s="6">
        <v>30.113725424490752</v>
      </c>
      <c r="S110" s="38">
        <v>29.447880358482699</v>
      </c>
      <c r="T110" s="6">
        <v>55.087878426443162</v>
      </c>
      <c r="U110" s="6">
        <v>66.788872985386419</v>
      </c>
      <c r="V110" s="6">
        <v>85.751736721212978</v>
      </c>
      <c r="W110" s="6">
        <v>20.111690072165857</v>
      </c>
      <c r="X110" s="6">
        <v>41.671033191767734</v>
      </c>
      <c r="Y110" s="38">
        <v>27.246912772224153</v>
      </c>
      <c r="Z110" s="6">
        <v>27.246912772224153</v>
      </c>
      <c r="AA110" s="6">
        <v>7</v>
      </c>
      <c r="AB110" s="6">
        <v>12</v>
      </c>
      <c r="AC110" s="6">
        <v>7.8303591886307231</v>
      </c>
      <c r="AD110" s="6">
        <v>6.6582787264040002</v>
      </c>
      <c r="AE110" s="6">
        <v>3.1365143730786067</v>
      </c>
      <c r="AF110" s="6">
        <v>3.0830719266202382</v>
      </c>
      <c r="AG110" s="6">
        <v>7.8848597596201273</v>
      </c>
      <c r="AH110" s="6">
        <v>6.1915139592197184</v>
      </c>
      <c r="AI110" s="6">
        <v>132.12231080136374</v>
      </c>
      <c r="AJ110" s="6">
        <v>21.191585566210286</v>
      </c>
      <c r="AK110" s="6">
        <v>34.316650830012264</v>
      </c>
      <c r="AL110" s="6">
        <v>77.858042468500557</v>
      </c>
      <c r="AM110" s="6">
        <v>116.68496972372127</v>
      </c>
      <c r="AN110" s="6">
        <v>46.88132723583248</v>
      </c>
      <c r="AO110" s="6">
        <v>187.70631962780254</v>
      </c>
      <c r="AP110" s="6">
        <v>28.597421646826337</v>
      </c>
      <c r="AQ110" s="6">
        <v>0.76565700737046627</v>
      </c>
      <c r="AR110" s="6">
        <v>0.84304603738348904</v>
      </c>
      <c r="AS110" s="6">
        <v>3.3084593956407904</v>
      </c>
      <c r="AT110" s="6">
        <v>1.2742535180587677</v>
      </c>
      <c r="AU110" s="6">
        <v>2.1538722118925873</v>
      </c>
      <c r="AV110" s="6">
        <v>1</v>
      </c>
      <c r="AW110" s="38">
        <v>1.2742535180587677</v>
      </c>
      <c r="AX110" s="6">
        <v>4.3267756373841326</v>
      </c>
      <c r="AY110" s="6">
        <v>0</v>
      </c>
      <c r="AZ110" s="6">
        <v>33.982668403892831</v>
      </c>
      <c r="BA110" s="6">
        <v>1</v>
      </c>
      <c r="BB110" s="6">
        <v>1</v>
      </c>
      <c r="BC110" s="6">
        <v>29</v>
      </c>
      <c r="BD110" s="6">
        <v>6</v>
      </c>
      <c r="BE110" s="6">
        <v>15</v>
      </c>
      <c r="BF110" s="6">
        <v>7</v>
      </c>
      <c r="BG110" s="6">
        <v>29.447880358482699</v>
      </c>
      <c r="BH110" s="6">
        <v>20.447276404362892</v>
      </c>
      <c r="BI110" s="6">
        <v>5.9362719551865801</v>
      </c>
      <c r="BJ110" s="6">
        <v>11</v>
      </c>
      <c r="BK110" s="38">
        <v>20.076965725452432</v>
      </c>
      <c r="BL110" s="6">
        <v>20.076965725452432</v>
      </c>
      <c r="BM110" s="6">
        <v>12.092405834639331</v>
      </c>
      <c r="BN110" s="6">
        <v>2.7400133451899515</v>
      </c>
      <c r="BO110" s="6">
        <v>19.962954372098224</v>
      </c>
      <c r="BP110" s="6">
        <v>18</v>
      </c>
      <c r="BQ110" s="6">
        <v>9.9794170256391954</v>
      </c>
      <c r="BR110" s="6">
        <v>28.133084905570588</v>
      </c>
      <c r="BS110" s="6">
        <v>24.276613258521959</v>
      </c>
      <c r="BT110" s="6">
        <v>0.47881041284632492</v>
      </c>
      <c r="BU110" s="6">
        <v>0.84372902846221332</v>
      </c>
    </row>
    <row r="111" spans="1:73" x14ac:dyDescent="0.25">
      <c r="A111" s="11" t="s">
        <v>171</v>
      </c>
      <c r="B111" s="12" t="s">
        <v>159</v>
      </c>
      <c r="C111" s="12" t="s">
        <v>172</v>
      </c>
      <c r="D111" s="12"/>
      <c r="E111" s="40">
        <f t="shared" si="9"/>
        <v>10517685.398843776</v>
      </c>
      <c r="F111" s="38">
        <f t="shared" si="8"/>
        <v>5353.9529195578225</v>
      </c>
      <c r="G111" s="6">
        <v>299.05874497300084</v>
      </c>
      <c r="H111" s="6">
        <v>168.405864796212</v>
      </c>
      <c r="I111" s="6">
        <v>74.129827002522632</v>
      </c>
      <c r="J111" s="6">
        <v>321.73079942098587</v>
      </c>
      <c r="K111" s="6">
        <v>168.95027047126831</v>
      </c>
      <c r="L111" s="38">
        <v>106.58853256675152</v>
      </c>
      <c r="M111" s="6">
        <v>106.58853256675152</v>
      </c>
      <c r="N111" s="38">
        <v>180.71444439025561</v>
      </c>
      <c r="O111" s="6">
        <v>180.71444439025561</v>
      </c>
      <c r="P111" s="6">
        <v>96.447719735078593</v>
      </c>
      <c r="Q111" s="6">
        <v>194.61364719977399</v>
      </c>
      <c r="R111" s="6">
        <v>146.70789309367288</v>
      </c>
      <c r="S111" s="38">
        <v>77.494421996007091</v>
      </c>
      <c r="T111" s="6">
        <v>132.38861105709725</v>
      </c>
      <c r="U111" s="6">
        <v>118.39845665591231</v>
      </c>
      <c r="V111" s="6">
        <v>202.94577690687069</v>
      </c>
      <c r="W111" s="6">
        <v>67.152592274858861</v>
      </c>
      <c r="X111" s="6">
        <v>144.50043568557106</v>
      </c>
      <c r="Y111" s="38">
        <v>23.720841707583379</v>
      </c>
      <c r="Z111" s="6">
        <v>23.720841707583379</v>
      </c>
      <c r="AA111" s="6">
        <v>19</v>
      </c>
      <c r="AB111" s="6">
        <v>44</v>
      </c>
      <c r="AC111" s="6">
        <v>52.620013747598449</v>
      </c>
      <c r="AD111" s="6">
        <v>61.034221658703316</v>
      </c>
      <c r="AE111" s="6">
        <v>24.554545868005377</v>
      </c>
      <c r="AF111" s="6">
        <v>40.465319036890634</v>
      </c>
      <c r="AG111" s="6">
        <v>76.358641882637045</v>
      </c>
      <c r="AH111" s="6">
        <v>28.480964212410704</v>
      </c>
      <c r="AI111" s="6">
        <v>246.036953329748</v>
      </c>
      <c r="AJ111" s="6">
        <v>27.88366521869775</v>
      </c>
      <c r="AK111" s="6">
        <v>51.91493330694162</v>
      </c>
      <c r="AL111" s="6">
        <v>170.04412747460711</v>
      </c>
      <c r="AM111" s="6">
        <v>235.35727469821151</v>
      </c>
      <c r="AN111" s="6">
        <v>42</v>
      </c>
      <c r="AO111" s="6">
        <v>317.20912929349578</v>
      </c>
      <c r="AP111" s="6">
        <v>62.005624505268315</v>
      </c>
      <c r="AQ111" s="6">
        <v>18.758596680576421</v>
      </c>
      <c r="AR111" s="6">
        <v>7</v>
      </c>
      <c r="AS111" s="6">
        <v>16.542296978203954</v>
      </c>
      <c r="AT111" s="6">
        <v>7</v>
      </c>
      <c r="AU111" s="6">
        <v>16.861824219484703</v>
      </c>
      <c r="AV111" s="6">
        <v>13</v>
      </c>
      <c r="AW111" s="38">
        <v>7</v>
      </c>
      <c r="AX111" s="6">
        <v>25.720277400005674</v>
      </c>
      <c r="AY111" s="6">
        <v>2</v>
      </c>
      <c r="AZ111" s="6">
        <v>89.954122245598683</v>
      </c>
      <c r="BA111" s="6">
        <v>5</v>
      </c>
      <c r="BB111" s="6">
        <v>4.0863992130850129</v>
      </c>
      <c r="BC111" s="6">
        <v>32.589033724352987</v>
      </c>
      <c r="BD111" s="6">
        <v>31</v>
      </c>
      <c r="BE111" s="6">
        <v>26</v>
      </c>
      <c r="BF111" s="6">
        <v>33.434175379786481</v>
      </c>
      <c r="BG111" s="6">
        <v>77.494421996007091</v>
      </c>
      <c r="BH111" s="6">
        <v>58.134413306521942</v>
      </c>
      <c r="BI111" s="6">
        <v>49.468932959888164</v>
      </c>
      <c r="BJ111" s="6">
        <v>33</v>
      </c>
      <c r="BK111" s="38">
        <v>36.035579507222316</v>
      </c>
      <c r="BL111" s="6">
        <v>36.035579507222316</v>
      </c>
      <c r="BM111" s="6">
        <v>44.338821393677541</v>
      </c>
      <c r="BN111" s="6">
        <v>8</v>
      </c>
      <c r="BO111" s="6">
        <v>51.668823080724813</v>
      </c>
      <c r="BP111" s="6">
        <v>75</v>
      </c>
      <c r="BQ111" s="6">
        <v>63.202974495714912</v>
      </c>
      <c r="BR111" s="6">
        <v>77.82268941411084</v>
      </c>
      <c r="BS111" s="6">
        <v>67.009641361791452</v>
      </c>
      <c r="BT111" s="6">
        <v>5</v>
      </c>
      <c r="BU111" s="6">
        <v>1.8562038626168689</v>
      </c>
    </row>
    <row r="112" spans="1:73" x14ac:dyDescent="0.25">
      <c r="A112" s="11" t="s">
        <v>173</v>
      </c>
      <c r="B112" s="12" t="s">
        <v>159</v>
      </c>
      <c r="C112" s="12" t="s">
        <v>172</v>
      </c>
      <c r="D112" s="12"/>
      <c r="E112" s="40">
        <f t="shared" si="9"/>
        <v>9771427.001550613</v>
      </c>
      <c r="F112" s="38">
        <f t="shared" si="8"/>
        <v>4842.9770282403997</v>
      </c>
      <c r="G112" s="6">
        <v>266.08708450208968</v>
      </c>
      <c r="H112" s="6">
        <v>148.93363729114228</v>
      </c>
      <c r="I112" s="6">
        <v>54.462730042669698</v>
      </c>
      <c r="J112" s="6">
        <v>315.42235237351559</v>
      </c>
      <c r="K112" s="6">
        <v>142.07181835083924</v>
      </c>
      <c r="L112" s="38">
        <v>29.069599790932237</v>
      </c>
      <c r="M112" s="6">
        <v>29.069599790932237</v>
      </c>
      <c r="N112" s="38">
        <v>169.99409599422356</v>
      </c>
      <c r="O112" s="6">
        <v>169.99409599422356</v>
      </c>
      <c r="P112" s="6">
        <v>90.489559442564087</v>
      </c>
      <c r="Q112" s="6">
        <v>176.61646038976355</v>
      </c>
      <c r="R112" s="6">
        <v>180.68235254694454</v>
      </c>
      <c r="S112" s="38">
        <v>79.04431043592723</v>
      </c>
      <c r="T112" s="6">
        <v>17.770283363368758</v>
      </c>
      <c r="U112" s="6">
        <v>139.98677923704733</v>
      </c>
      <c r="V112" s="6">
        <v>166.73948806902521</v>
      </c>
      <c r="W112" s="6">
        <v>48.858908084922703</v>
      </c>
      <c r="X112" s="6">
        <v>93.147015369833767</v>
      </c>
      <c r="Y112" s="38">
        <v>38.466229796081159</v>
      </c>
      <c r="Z112" s="6">
        <v>38.466229796081159</v>
      </c>
      <c r="AA112" s="6">
        <v>23</v>
      </c>
      <c r="AB112" s="6">
        <v>53</v>
      </c>
      <c r="AC112" s="6">
        <v>36.019652267701318</v>
      </c>
      <c r="AD112" s="6">
        <v>47.162807645361653</v>
      </c>
      <c r="AE112" s="6">
        <v>26.367152653009899</v>
      </c>
      <c r="AF112" s="6">
        <v>42.392238991028272</v>
      </c>
      <c r="AG112" s="6">
        <v>56.438996174123034</v>
      </c>
      <c r="AH112" s="6">
        <v>39.625689339006193</v>
      </c>
      <c r="AI112" s="6">
        <v>233.43164452537758</v>
      </c>
      <c r="AJ112" s="6">
        <v>17.566709087779582</v>
      </c>
      <c r="AK112" s="6">
        <v>22.877767220008174</v>
      </c>
      <c r="AL112" s="6">
        <v>164.90765939508796</v>
      </c>
      <c r="AM112" s="6">
        <v>245.01004591623229</v>
      </c>
      <c r="AN112" s="6">
        <v>17</v>
      </c>
      <c r="AO112" s="6">
        <v>354.31386689434044</v>
      </c>
      <c r="AP112" s="6">
        <v>49</v>
      </c>
      <c r="AQ112" s="6">
        <v>20.672739199002589</v>
      </c>
      <c r="AR112" s="6">
        <v>6</v>
      </c>
      <c r="AS112" s="6">
        <v>19.023641524934543</v>
      </c>
      <c r="AT112" s="6">
        <v>7.0083943493232228</v>
      </c>
      <c r="AU112" s="6">
        <v>18.106557359820091</v>
      </c>
      <c r="AV112" s="6">
        <v>11</v>
      </c>
      <c r="AW112" s="38">
        <v>7.0083943493232228</v>
      </c>
      <c r="AX112" s="6">
        <v>19.951243216826832</v>
      </c>
      <c r="AY112" s="6">
        <v>2</v>
      </c>
      <c r="AZ112" s="6">
        <v>56.471198965292487</v>
      </c>
      <c r="BA112" s="6">
        <v>5</v>
      </c>
      <c r="BB112" s="6">
        <v>5.4485322841133517</v>
      </c>
      <c r="BC112" s="6">
        <v>36</v>
      </c>
      <c r="BD112" s="6">
        <v>34</v>
      </c>
      <c r="BE112" s="6">
        <v>19.098048444499316</v>
      </c>
      <c r="BF112" s="6">
        <v>39</v>
      </c>
      <c r="BG112" s="6">
        <v>79.04431043592723</v>
      </c>
      <c r="BH112" s="6">
        <v>40.092698832084096</v>
      </c>
      <c r="BI112" s="6">
        <v>23.085502047947809</v>
      </c>
      <c r="BJ112" s="6">
        <v>34</v>
      </c>
      <c r="BK112" s="38">
        <v>63.319661134119222</v>
      </c>
      <c r="BL112" s="6">
        <v>63.319661134119222</v>
      </c>
      <c r="BM112" s="6">
        <v>48.369623338557325</v>
      </c>
      <c r="BN112" s="6">
        <v>9</v>
      </c>
      <c r="BO112" s="6">
        <v>70.45748601917019</v>
      </c>
      <c r="BP112" s="6">
        <v>76</v>
      </c>
      <c r="BQ112" s="6">
        <v>62</v>
      </c>
      <c r="BR112" s="6">
        <v>68</v>
      </c>
      <c r="BS112" s="6">
        <v>71</v>
      </c>
      <c r="BT112" s="6">
        <v>5</v>
      </c>
      <c r="BU112" s="6">
        <v>1.0124748341546559</v>
      </c>
    </row>
    <row r="113" spans="1:73" s="17" customFormat="1" x14ac:dyDescent="0.25">
      <c r="A113" s="11" t="s">
        <v>174</v>
      </c>
      <c r="B113" s="12" t="s">
        <v>159</v>
      </c>
      <c r="C113" s="12" t="s">
        <v>175</v>
      </c>
      <c r="D113" s="12"/>
      <c r="E113" s="40">
        <f t="shared" si="9"/>
        <v>14482560.024139775</v>
      </c>
      <c r="F113" s="38">
        <f t="shared" si="8"/>
        <v>6234.6118752233397</v>
      </c>
      <c r="G113" s="6">
        <v>92.552029392031173</v>
      </c>
      <c r="H113" s="6">
        <v>137.19430438515835</v>
      </c>
      <c r="I113" s="6">
        <v>17.649958810124442</v>
      </c>
      <c r="J113" s="6">
        <v>339.07902880152926</v>
      </c>
      <c r="K113" s="6">
        <v>92.154692984328165</v>
      </c>
      <c r="L113" s="38">
        <v>111.43346586524027</v>
      </c>
      <c r="M113" s="6">
        <v>111.43346586524027</v>
      </c>
      <c r="N113" s="38">
        <v>200.62366284002954</v>
      </c>
      <c r="O113" s="6">
        <v>200.62366284002954</v>
      </c>
      <c r="P113" s="6">
        <v>146.34731218488764</v>
      </c>
      <c r="Q113" s="6">
        <v>180.88697929383378</v>
      </c>
      <c r="R113" s="6">
        <v>208.47963755416677</v>
      </c>
      <c r="S113" s="38">
        <v>61.995537596805676</v>
      </c>
      <c r="T113" s="6">
        <v>24</v>
      </c>
      <c r="U113" s="6">
        <v>143.35995464034968</v>
      </c>
      <c r="V113" s="6">
        <v>439.23945142754638</v>
      </c>
      <c r="W113" s="6">
        <v>64</v>
      </c>
      <c r="X113" s="6">
        <v>110.79592354517065</v>
      </c>
      <c r="Y113" s="38">
        <v>24.361945537518068</v>
      </c>
      <c r="Z113" s="6">
        <v>24.361945537518068</v>
      </c>
      <c r="AA113" s="6">
        <v>32</v>
      </c>
      <c r="AB113" s="6">
        <v>65</v>
      </c>
      <c r="AC113" s="6">
        <v>93.964310263568663</v>
      </c>
      <c r="AD113" s="6">
        <v>79.899344716847992</v>
      </c>
      <c r="AE113" s="6">
        <v>12.546057492314427</v>
      </c>
      <c r="AF113" s="6">
        <v>57.807598624129469</v>
      </c>
      <c r="AG113" s="6">
        <v>105.82311782648068</v>
      </c>
      <c r="AH113" s="6">
        <v>27.242661420566762</v>
      </c>
      <c r="AI113" s="6">
        <v>266.11207475893048</v>
      </c>
      <c r="AJ113" s="6">
        <v>22.306932174958199</v>
      </c>
      <c r="AK113" s="6">
        <v>28.157251963086981</v>
      </c>
      <c r="AL113" s="6">
        <v>196.53748914791635</v>
      </c>
      <c r="AM113" s="6">
        <v>192.48761428876654</v>
      </c>
      <c r="AN113" s="6">
        <v>33</v>
      </c>
      <c r="AO113" s="6">
        <v>555.84352013814396</v>
      </c>
      <c r="AP113" s="6">
        <v>56.927577670785148</v>
      </c>
      <c r="AQ113" s="6">
        <v>14</v>
      </c>
      <c r="AR113" s="6">
        <v>5</v>
      </c>
      <c r="AS113" s="6">
        <v>47.559103812336367</v>
      </c>
      <c r="AT113" s="6">
        <v>8</v>
      </c>
      <c r="AU113" s="6">
        <v>26</v>
      </c>
      <c r="AV113" s="6">
        <v>17</v>
      </c>
      <c r="AW113" s="38">
        <v>8</v>
      </c>
      <c r="AX113" s="6">
        <v>26.681783097202153</v>
      </c>
      <c r="AY113" s="6">
        <v>3.0386045430632156</v>
      </c>
      <c r="AZ113" s="6">
        <v>97</v>
      </c>
      <c r="BA113" s="6">
        <v>15</v>
      </c>
      <c r="BB113" s="6">
        <v>6.8106653551416896</v>
      </c>
      <c r="BC113" s="6">
        <v>37</v>
      </c>
      <c r="BD113" s="6">
        <v>41</v>
      </c>
      <c r="BE113" s="6">
        <v>40.583352944561049</v>
      </c>
      <c r="BF113" s="6">
        <v>42</v>
      </c>
      <c r="BG113" s="6">
        <v>61.995537596805676</v>
      </c>
      <c r="BH113" s="6">
        <v>135.1123950641234</v>
      </c>
      <c r="BI113" s="6">
        <v>172.81147247320928</v>
      </c>
      <c r="BJ113" s="6">
        <v>39</v>
      </c>
      <c r="BK113" s="38">
        <v>109.13632650758761</v>
      </c>
      <c r="BL113" s="6">
        <v>109.13632650758761</v>
      </c>
      <c r="BM113" s="6">
        <v>44</v>
      </c>
      <c r="BN113" s="6">
        <v>23.290113434114588</v>
      </c>
      <c r="BO113" s="6">
        <v>107.44766617923453</v>
      </c>
      <c r="BP113" s="6">
        <v>174.06160639388403</v>
      </c>
      <c r="BQ113" s="6">
        <v>55.718411726485506</v>
      </c>
      <c r="BR113" s="6">
        <v>98</v>
      </c>
      <c r="BS113" s="6">
        <v>98</v>
      </c>
      <c r="BT113" s="6">
        <v>13</v>
      </c>
      <c r="BU113" s="6">
        <v>3</v>
      </c>
    </row>
    <row r="114" spans="1:73" x14ac:dyDescent="0.25">
      <c r="A114" s="11" t="s">
        <v>176</v>
      </c>
      <c r="B114" s="12" t="s">
        <v>159</v>
      </c>
      <c r="C114" s="12" t="s">
        <v>175</v>
      </c>
      <c r="D114" s="12"/>
      <c r="E114" s="40">
        <f t="shared" si="9"/>
        <v>6019304.1544832224</v>
      </c>
      <c r="F114" s="38">
        <f t="shared" si="8"/>
        <v>3102.7445914553618</v>
      </c>
      <c r="G114" s="6">
        <v>150</v>
      </c>
      <c r="H114" s="6">
        <v>86</v>
      </c>
      <c r="I114" s="6">
        <v>49</v>
      </c>
      <c r="J114" s="6">
        <v>122</v>
      </c>
      <c r="K114" s="6">
        <v>89</v>
      </c>
      <c r="L114" s="38">
        <v>75</v>
      </c>
      <c r="M114" s="6">
        <v>75</v>
      </c>
      <c r="N114" s="38">
        <v>95.564248558914841</v>
      </c>
      <c r="O114" s="6">
        <v>95.564248558914841</v>
      </c>
      <c r="P114" s="6">
        <v>125.86613617936901</v>
      </c>
      <c r="Q114" s="6">
        <v>95.476601212428307</v>
      </c>
      <c r="R114" s="6">
        <v>72</v>
      </c>
      <c r="S114" s="38">
        <v>40</v>
      </c>
      <c r="T114" s="6">
        <v>15.993255027031882</v>
      </c>
      <c r="U114" s="6">
        <v>142.34800201935894</v>
      </c>
      <c r="V114" s="6">
        <v>202.94577690687069</v>
      </c>
      <c r="W114" s="6">
        <v>44.882020217545282</v>
      </c>
      <c r="X114" s="6">
        <v>55.152838047927887</v>
      </c>
      <c r="Y114" s="38">
        <v>16.989251493269183</v>
      </c>
      <c r="Z114" s="6">
        <v>16.989251493269183</v>
      </c>
      <c r="AA114" s="6">
        <v>9</v>
      </c>
      <c r="AB114" s="6">
        <v>26</v>
      </c>
      <c r="AC114" s="6">
        <v>41.657510883515435</v>
      </c>
      <c r="AD114" s="6">
        <v>31.07196738988533</v>
      </c>
      <c r="AE114" s="6">
        <v>12.44831765292834</v>
      </c>
      <c r="AF114" s="6">
        <v>20.425351513859081</v>
      </c>
      <c r="AG114" s="6">
        <v>39.424298798100644</v>
      </c>
      <c r="AH114" s="6">
        <v>18.574541877659158</v>
      </c>
      <c r="AI114" s="6">
        <v>128.38740448895769</v>
      </c>
      <c r="AJ114" s="6">
        <v>8.3650995656093237</v>
      </c>
      <c r="AK114" s="6">
        <v>22</v>
      </c>
      <c r="AL114" s="6">
        <v>104.0810637165719</v>
      </c>
      <c r="AM114" s="6">
        <v>130.31241144327998</v>
      </c>
      <c r="AN114" s="6">
        <v>30</v>
      </c>
      <c r="AO114" s="6">
        <v>187.70631962780254</v>
      </c>
      <c r="AP114" s="6">
        <v>41.960702790203136</v>
      </c>
      <c r="AQ114" s="6">
        <v>5.3595990515932641</v>
      </c>
      <c r="AR114" s="6">
        <v>3</v>
      </c>
      <c r="AS114" s="6">
        <v>15.715182129293755</v>
      </c>
      <c r="AT114" s="6">
        <v>2</v>
      </c>
      <c r="AU114" s="6">
        <v>8.5483700338147148</v>
      </c>
      <c r="AV114" s="6">
        <v>5</v>
      </c>
      <c r="AW114" s="38">
        <v>2</v>
      </c>
      <c r="AX114" s="6">
        <v>6.4901634560761998</v>
      </c>
      <c r="AY114" s="6">
        <v>1</v>
      </c>
      <c r="AZ114" s="6">
        <v>41.478845257692718</v>
      </c>
      <c r="BA114" s="6">
        <v>3</v>
      </c>
      <c r="BB114" s="6">
        <v>4</v>
      </c>
      <c r="BC114" s="6">
        <v>13.578764051813746</v>
      </c>
      <c r="BD114" s="6">
        <v>13</v>
      </c>
      <c r="BE114" s="6">
        <v>14.323536333374484</v>
      </c>
      <c r="BF114" s="6">
        <v>21</v>
      </c>
      <c r="BG114" s="6">
        <v>40</v>
      </c>
      <c r="BH114" s="6">
        <v>28.064889182458867</v>
      </c>
      <c r="BI114" s="6">
        <v>39.575146367910527</v>
      </c>
      <c r="BJ114" s="6">
        <v>19</v>
      </c>
      <c r="BK114" s="38">
        <v>27.284081626896903</v>
      </c>
      <c r="BL114" s="6">
        <v>27.284081626896903</v>
      </c>
      <c r="BM114" s="6">
        <v>21</v>
      </c>
      <c r="BN114" s="6">
        <v>8.2200400355698555</v>
      </c>
      <c r="BO114" s="6">
        <v>41</v>
      </c>
      <c r="BP114" s="6">
        <v>54</v>
      </c>
      <c r="BQ114" s="6">
        <v>23.28530639315812</v>
      </c>
      <c r="BR114" s="6">
        <v>43</v>
      </c>
      <c r="BS114" s="6">
        <v>51</v>
      </c>
      <c r="BT114" s="6">
        <v>2</v>
      </c>
      <c r="BU114" s="6">
        <v>1.349966445539541</v>
      </c>
    </row>
    <row r="115" spans="1:73" x14ac:dyDescent="0.25">
      <c r="A115" s="11" t="s">
        <v>177</v>
      </c>
      <c r="B115" s="12" t="s">
        <v>159</v>
      </c>
      <c r="C115" s="12" t="s">
        <v>175</v>
      </c>
      <c r="D115" s="12"/>
      <c r="E115" s="40">
        <f t="shared" si="9"/>
        <v>5449352.248626586</v>
      </c>
      <c r="F115" s="38">
        <f t="shared" si="8"/>
        <v>3085.9014378505167</v>
      </c>
      <c r="G115" s="6">
        <v>164</v>
      </c>
      <c r="H115" s="6">
        <v>87</v>
      </c>
      <c r="I115" s="6">
        <v>41</v>
      </c>
      <c r="J115" s="6">
        <v>112</v>
      </c>
      <c r="K115" s="6">
        <v>96</v>
      </c>
      <c r="L115" s="38">
        <v>53</v>
      </c>
      <c r="M115" s="6">
        <v>53</v>
      </c>
      <c r="N115" s="38">
        <v>201.23625417694569</v>
      </c>
      <c r="O115" s="6">
        <v>201.23625417694569</v>
      </c>
      <c r="P115" s="6">
        <v>84</v>
      </c>
      <c r="Q115" s="6">
        <v>59</v>
      </c>
      <c r="R115" s="6">
        <v>73</v>
      </c>
      <c r="S115" s="38">
        <v>36</v>
      </c>
      <c r="T115" s="6">
        <v>44.425708408421904</v>
      </c>
      <c r="U115" s="6">
        <v>48</v>
      </c>
      <c r="V115" s="6">
        <v>152.44753194882304</v>
      </c>
      <c r="W115" s="6">
        <v>33</v>
      </c>
      <c r="X115" s="6">
        <v>48.411935619847803</v>
      </c>
      <c r="Y115" s="38">
        <v>19.233114898040579</v>
      </c>
      <c r="Z115" s="6">
        <v>19.233114898040579</v>
      </c>
      <c r="AA115" s="6">
        <v>11</v>
      </c>
      <c r="AB115" s="6">
        <v>21</v>
      </c>
      <c r="AC115" s="6">
        <v>21.92500572816602</v>
      </c>
      <c r="AD115" s="6">
        <v>20</v>
      </c>
      <c r="AE115" s="6">
        <v>1.5682571865393033</v>
      </c>
      <c r="AF115" s="6">
        <v>21</v>
      </c>
      <c r="AG115" s="6">
        <v>22</v>
      </c>
      <c r="AH115" s="6">
        <v>9</v>
      </c>
      <c r="AI115" s="6">
        <v>117</v>
      </c>
      <c r="AJ115" s="6">
        <v>19</v>
      </c>
      <c r="AK115" s="6">
        <v>24</v>
      </c>
      <c r="AL115" s="6">
        <v>110</v>
      </c>
      <c r="AM115" s="6">
        <v>168</v>
      </c>
      <c r="AN115" s="6">
        <v>13</v>
      </c>
      <c r="AO115" s="6">
        <v>238</v>
      </c>
      <c r="AP115" s="6">
        <v>49</v>
      </c>
      <c r="AQ115" s="6">
        <v>3.0626280294818651</v>
      </c>
      <c r="AR115" s="6">
        <v>1</v>
      </c>
      <c r="AS115" s="6">
        <v>6</v>
      </c>
      <c r="AT115" s="6">
        <v>0.63712675902938387</v>
      </c>
      <c r="AU115" s="6">
        <v>2</v>
      </c>
      <c r="AV115" s="6">
        <v>6</v>
      </c>
      <c r="AW115" s="38">
        <v>0.63712675902938387</v>
      </c>
      <c r="AX115" s="6">
        <v>13</v>
      </c>
      <c r="AY115" s="6">
        <v>1</v>
      </c>
      <c r="AZ115" s="6">
        <v>54</v>
      </c>
      <c r="BA115" s="6">
        <v>2</v>
      </c>
      <c r="BB115" s="6">
        <v>2</v>
      </c>
      <c r="BC115" s="6">
        <v>11</v>
      </c>
      <c r="BD115" s="6">
        <v>12</v>
      </c>
      <c r="BE115" s="6">
        <v>17</v>
      </c>
      <c r="BF115" s="6">
        <v>17</v>
      </c>
      <c r="BG115" s="6">
        <v>36</v>
      </c>
      <c r="BH115" s="6">
        <v>31</v>
      </c>
      <c r="BI115" s="6">
        <v>36</v>
      </c>
      <c r="BJ115" s="6">
        <v>31</v>
      </c>
      <c r="BK115" s="38">
        <v>28.313669612817538</v>
      </c>
      <c r="BL115" s="6">
        <v>28.313669612817538</v>
      </c>
      <c r="BM115" s="6">
        <v>15</v>
      </c>
      <c r="BN115" s="6">
        <v>8.2200400355698555</v>
      </c>
      <c r="BO115" s="6">
        <v>51</v>
      </c>
      <c r="BP115" s="6">
        <v>61</v>
      </c>
      <c r="BQ115" s="6">
        <v>25</v>
      </c>
      <c r="BR115" s="6">
        <v>41</v>
      </c>
      <c r="BS115" s="6">
        <v>52</v>
      </c>
      <c r="BT115" s="6">
        <v>2</v>
      </c>
      <c r="BU115" s="6">
        <v>1</v>
      </c>
    </row>
    <row r="116" spans="1:73" s="1" customFormat="1" x14ac:dyDescent="0.25">
      <c r="A116" s="13" t="s">
        <v>9</v>
      </c>
      <c r="B116" s="7">
        <v>0</v>
      </c>
      <c r="C116" s="7">
        <v>0</v>
      </c>
      <c r="D116" s="7"/>
      <c r="E116" s="40">
        <f t="shared" si="9"/>
        <v>129385636.03606914</v>
      </c>
      <c r="F116" s="38">
        <f t="shared" si="8"/>
        <v>67533.195698375086</v>
      </c>
      <c r="G116" s="7">
        <f>SUM(G102:G115)</f>
        <v>3317.9180775693785</v>
      </c>
      <c r="H116" s="7">
        <f t="shared" ref="H116:BU116" si="11">SUM(H102:H115)</f>
        <v>1975.7377647685419</v>
      </c>
      <c r="I116" s="7">
        <f t="shared" si="11"/>
        <v>908.36189264692905</v>
      </c>
      <c r="J116" s="7">
        <f t="shared" si="11"/>
        <v>2965.0529336783961</v>
      </c>
      <c r="K116" s="7">
        <f t="shared" si="11"/>
        <v>1902.8397266393254</v>
      </c>
      <c r="L116" s="7">
        <f>SUM(L102:L115)</f>
        <v>1421.5586042458549</v>
      </c>
      <c r="M116" s="7">
        <f t="shared" si="11"/>
        <v>1421.5586042458549</v>
      </c>
      <c r="N116" s="7">
        <f>SUM(N102:N115)</f>
        <v>2922.9795640952702</v>
      </c>
      <c r="O116" s="7">
        <f t="shared" si="11"/>
        <v>2922.9795640952702</v>
      </c>
      <c r="P116" s="7">
        <f t="shared" si="11"/>
        <v>2133.448068384917</v>
      </c>
      <c r="Q116" s="7">
        <f t="shared" si="11"/>
        <v>1907.908150943513</v>
      </c>
      <c r="R116" s="7">
        <f t="shared" si="11"/>
        <v>1730.2173922174234</v>
      </c>
      <c r="S116" s="7">
        <f>SUM(S102:S115)</f>
        <v>839.95760716965378</v>
      </c>
      <c r="T116" s="7">
        <f t="shared" si="11"/>
        <v>947.65263389214203</v>
      </c>
      <c r="U116" s="7">
        <f t="shared" si="11"/>
        <v>1580.0550141431054</v>
      </c>
      <c r="V116" s="7">
        <f t="shared" si="11"/>
        <v>3199.4925767759241</v>
      </c>
      <c r="W116" s="7">
        <f t="shared" si="11"/>
        <v>790.45561870298434</v>
      </c>
      <c r="X116" s="7">
        <f t="shared" si="11"/>
        <v>1263.9804861961782</v>
      </c>
      <c r="Y116" s="7">
        <f>SUM(Y102:Y115)</f>
        <v>513.52416777768349</v>
      </c>
      <c r="Z116" s="7">
        <f t="shared" si="11"/>
        <v>513.52416777768349</v>
      </c>
      <c r="AA116" s="7">
        <f t="shared" si="11"/>
        <v>316</v>
      </c>
      <c r="AB116" s="7">
        <f t="shared" si="11"/>
        <v>553</v>
      </c>
      <c r="AC116" s="7">
        <f t="shared" si="11"/>
        <v>671.53160401697085</v>
      </c>
      <c r="AD116" s="7">
        <f t="shared" si="11"/>
        <v>629.30799492832989</v>
      </c>
      <c r="AE116" s="7">
        <f t="shared" si="11"/>
        <v>316.01487247857443</v>
      </c>
      <c r="AF116" s="7">
        <f t="shared" si="11"/>
        <v>473.88555926780828</v>
      </c>
      <c r="AG116" s="7">
        <f t="shared" si="11"/>
        <v>770.47275480051553</v>
      </c>
      <c r="AH116" s="7">
        <f t="shared" si="11"/>
        <v>394.58005658970876</v>
      </c>
      <c r="AI116" s="7">
        <f t="shared" si="11"/>
        <v>2957.488894763082</v>
      </c>
      <c r="AJ116" s="7">
        <f t="shared" si="11"/>
        <v>355.58591105756176</v>
      </c>
      <c r="AK116" s="7">
        <f t="shared" si="11"/>
        <v>553.44384613936313</v>
      </c>
      <c r="AL116" s="7">
        <f t="shared" si="11"/>
        <v>2368.2514020686458</v>
      </c>
      <c r="AM116" s="7">
        <f t="shared" si="11"/>
        <v>3317.5332071666689</v>
      </c>
      <c r="AN116" s="7">
        <f t="shared" si="11"/>
        <v>473.61853167367724</v>
      </c>
      <c r="AO116" s="7">
        <f t="shared" si="11"/>
        <v>5135.0835981544087</v>
      </c>
      <c r="AP116" s="7">
        <f t="shared" si="11"/>
        <v>789.66038637499901</v>
      </c>
      <c r="AQ116" s="7">
        <f t="shared" si="11"/>
        <v>198.45866227509066</v>
      </c>
      <c r="AR116" s="7">
        <f t="shared" si="11"/>
        <v>62.529138112150463</v>
      </c>
      <c r="AS116" s="7">
        <f t="shared" si="11"/>
        <v>236.67361419873512</v>
      </c>
      <c r="AT116" s="7">
        <f t="shared" si="11"/>
        <v>79.333013963321335</v>
      </c>
      <c r="AU116" s="7">
        <f t="shared" si="11"/>
        <v>216.96261563678118</v>
      </c>
      <c r="AV116" s="7">
        <f t="shared" si="11"/>
        <v>158.05012261967164</v>
      </c>
      <c r="AW116" s="7">
        <f>SUM(AW102:AW115)</f>
        <v>79.333013963321335</v>
      </c>
      <c r="AX116" s="7">
        <f t="shared" si="11"/>
        <v>237.41832609348876</v>
      </c>
      <c r="AY116" s="7">
        <f t="shared" si="11"/>
        <v>19.557906814594823</v>
      </c>
      <c r="AZ116" s="7">
        <f t="shared" si="11"/>
        <v>948.1836983710441</v>
      </c>
      <c r="BA116" s="7">
        <f t="shared" si="11"/>
        <v>95.412522358966569</v>
      </c>
      <c r="BB116" s="7">
        <f t="shared" si="11"/>
        <v>78.545058666364312</v>
      </c>
      <c r="BC116" s="7">
        <f t="shared" si="11"/>
        <v>434.50885852891599</v>
      </c>
      <c r="BD116" s="7">
        <f t="shared" si="11"/>
        <v>316</v>
      </c>
      <c r="BE116" s="7">
        <f t="shared" si="11"/>
        <v>353.75499655611804</v>
      </c>
      <c r="BF116" s="7">
        <f t="shared" si="11"/>
        <v>356.4341753797865</v>
      </c>
      <c r="BG116" s="7">
        <f t="shared" si="11"/>
        <v>839.95760716965378</v>
      </c>
      <c r="BH116" s="7">
        <f t="shared" si="11"/>
        <v>751.47854637174134</v>
      </c>
      <c r="BI116" s="7">
        <f t="shared" si="11"/>
        <v>710.64684423567269</v>
      </c>
      <c r="BJ116" s="7">
        <f t="shared" si="11"/>
        <v>316</v>
      </c>
      <c r="BK116" s="7">
        <f>SUM(BK102:BK115)</f>
        <v>592.527885897327</v>
      </c>
      <c r="BL116" s="7">
        <f t="shared" si="11"/>
        <v>592.527885897327</v>
      </c>
      <c r="BM116" s="7">
        <f t="shared" si="11"/>
        <v>513.92777646603702</v>
      </c>
      <c r="BN116" s="7">
        <f t="shared" si="11"/>
        <v>141.66221752659624</v>
      </c>
      <c r="BO116" s="7">
        <f t="shared" si="11"/>
        <v>710.84511629287044</v>
      </c>
      <c r="BP116" s="7">
        <f t="shared" si="11"/>
        <v>948.49992110771598</v>
      </c>
      <c r="BQ116" s="7">
        <f t="shared" si="11"/>
        <v>631.8399171965076</v>
      </c>
      <c r="BR116" s="7">
        <f t="shared" si="11"/>
        <v>787.54411675980134</v>
      </c>
      <c r="BS116" s="7">
        <f t="shared" si="11"/>
        <v>789.8508454747514</v>
      </c>
      <c r="BT116" s="7">
        <f t="shared" si="11"/>
        <v>62.970260321158129</v>
      </c>
      <c r="BU116" s="7">
        <f t="shared" si="11"/>
        <v>17.099798673237245</v>
      </c>
    </row>
    <row r="117" spans="1:73" x14ac:dyDescent="0.25">
      <c r="A117" s="34" t="s">
        <v>178</v>
      </c>
      <c r="B117" s="35" t="s">
        <v>179</v>
      </c>
      <c r="C117" s="35" t="s">
        <v>180</v>
      </c>
      <c r="D117" s="35" t="s">
        <v>114</v>
      </c>
      <c r="E117" s="40">
        <f t="shared" si="9"/>
        <v>8709623.897146536</v>
      </c>
      <c r="F117" s="38">
        <f t="shared" si="8"/>
        <v>4404.7740518028304</v>
      </c>
      <c r="G117" s="32">
        <v>222</v>
      </c>
      <c r="H117" s="32">
        <v>143.677037506944</v>
      </c>
      <c r="I117" s="32">
        <v>78.380829414193499</v>
      </c>
      <c r="J117" s="32">
        <v>212</v>
      </c>
      <c r="K117" s="32">
        <v>152</v>
      </c>
      <c r="L117" s="38">
        <v>100</v>
      </c>
      <c r="M117" s="32">
        <v>100</v>
      </c>
      <c r="N117" s="38">
        <v>190</v>
      </c>
      <c r="O117" s="32">
        <v>190</v>
      </c>
      <c r="P117" s="32">
        <v>110</v>
      </c>
      <c r="Q117" s="32">
        <v>120</v>
      </c>
      <c r="R117" s="32">
        <v>95</v>
      </c>
      <c r="S117" s="38">
        <v>94.294760336348844</v>
      </c>
      <c r="T117" s="32">
        <v>50</v>
      </c>
      <c r="U117" s="32">
        <v>100</v>
      </c>
      <c r="V117" s="32">
        <v>175</v>
      </c>
      <c r="W117" s="32">
        <v>45</v>
      </c>
      <c r="X117" s="32">
        <v>71.319999852580196</v>
      </c>
      <c r="Y117" s="38">
        <v>24.159882273797258</v>
      </c>
      <c r="Z117" s="32">
        <v>24.159882273797258</v>
      </c>
      <c r="AA117" s="32">
        <v>20</v>
      </c>
      <c r="AB117" s="32">
        <v>30</v>
      </c>
      <c r="AC117" s="32">
        <v>42</v>
      </c>
      <c r="AD117" s="32">
        <v>49.021859052405567</v>
      </c>
      <c r="AE117" s="32">
        <v>26</v>
      </c>
      <c r="AF117" s="32">
        <v>30</v>
      </c>
      <c r="AG117" s="32">
        <v>45</v>
      </c>
      <c r="AH117" s="32">
        <v>30</v>
      </c>
      <c r="AI117" s="32">
        <v>180</v>
      </c>
      <c r="AJ117" s="32">
        <v>13.709254464553801</v>
      </c>
      <c r="AK117" s="32">
        <v>17</v>
      </c>
      <c r="AL117" s="32">
        <v>139.57970900133185</v>
      </c>
      <c r="AM117" s="32">
        <v>174.47878990053772</v>
      </c>
      <c r="AN117" s="32">
        <v>7.7531738732120772</v>
      </c>
      <c r="AO117" s="32">
        <v>350</v>
      </c>
      <c r="AP117" s="32">
        <v>46.657897595919884</v>
      </c>
      <c r="AQ117" s="32">
        <v>15</v>
      </c>
      <c r="AR117" s="32">
        <v>5.5224851183032353</v>
      </c>
      <c r="AS117" s="32">
        <v>18.230729857780627</v>
      </c>
      <c r="AT117" s="32">
        <v>6</v>
      </c>
      <c r="AU117" s="32">
        <v>17.652771692851751</v>
      </c>
      <c r="AV117" s="32">
        <v>15</v>
      </c>
      <c r="AW117" s="38">
        <v>6</v>
      </c>
      <c r="AX117" s="32">
        <v>21</v>
      </c>
      <c r="AY117" s="32">
        <v>1</v>
      </c>
      <c r="AZ117" s="32">
        <v>85</v>
      </c>
      <c r="BA117" s="32">
        <v>8</v>
      </c>
      <c r="BB117" s="32">
        <v>4.2001976721835845</v>
      </c>
      <c r="BC117" s="32">
        <v>25.259092252494582</v>
      </c>
      <c r="BD117" s="32">
        <v>20</v>
      </c>
      <c r="BE117" s="32">
        <v>20</v>
      </c>
      <c r="BF117" s="32">
        <v>15</v>
      </c>
      <c r="BG117" s="32">
        <v>94.294760336348844</v>
      </c>
      <c r="BH117" s="32">
        <v>38.182361031948311</v>
      </c>
      <c r="BI117" s="32">
        <v>32.021819529783556</v>
      </c>
      <c r="BJ117" s="32">
        <v>20</v>
      </c>
      <c r="BK117" s="38">
        <v>39.478279586726529</v>
      </c>
      <c r="BL117" s="32">
        <v>39.478279586726529</v>
      </c>
      <c r="BM117" s="32">
        <v>46.794525106224185</v>
      </c>
      <c r="BN117" s="32">
        <v>15</v>
      </c>
      <c r="BO117" s="32">
        <v>25.583078362277536</v>
      </c>
      <c r="BP117" s="32">
        <v>63.201140521109139</v>
      </c>
      <c r="BQ117" s="32">
        <v>47.459247129779619</v>
      </c>
      <c r="BR117" s="32">
        <v>79.15952957624576</v>
      </c>
      <c r="BS117" s="32">
        <v>77.616832079462839</v>
      </c>
      <c r="BT117" s="32">
        <v>4.4458468169613408</v>
      </c>
      <c r="BU117" s="32">
        <v>1</v>
      </c>
    </row>
    <row r="118" spans="1:73" x14ac:dyDescent="0.25">
      <c r="A118" s="34" t="s">
        <v>181</v>
      </c>
      <c r="B118" s="35" t="s">
        <v>179</v>
      </c>
      <c r="C118" s="35" t="s">
        <v>179</v>
      </c>
      <c r="D118" s="35" t="s">
        <v>91</v>
      </c>
      <c r="E118" s="40">
        <f t="shared" si="9"/>
        <v>8935307.2001502253</v>
      </c>
      <c r="F118" s="38">
        <f t="shared" si="8"/>
        <v>5186.4457552076319</v>
      </c>
      <c r="G118" s="32">
        <v>238</v>
      </c>
      <c r="H118" s="32">
        <v>175</v>
      </c>
      <c r="I118" s="32">
        <v>107.68844389080498</v>
      </c>
      <c r="J118" s="32">
        <v>257</v>
      </c>
      <c r="K118" s="32">
        <v>242.73967158959729</v>
      </c>
      <c r="L118" s="38">
        <v>110</v>
      </c>
      <c r="M118" s="32">
        <v>110</v>
      </c>
      <c r="N118" s="38">
        <v>220</v>
      </c>
      <c r="O118" s="32">
        <v>220</v>
      </c>
      <c r="P118" s="32">
        <v>140</v>
      </c>
      <c r="Q118" s="32">
        <v>150</v>
      </c>
      <c r="R118" s="32">
        <v>130</v>
      </c>
      <c r="S118" s="38">
        <v>39.388950520246986</v>
      </c>
      <c r="T118" s="32">
        <v>75</v>
      </c>
      <c r="U118" s="32">
        <v>110</v>
      </c>
      <c r="V118" s="32">
        <v>222</v>
      </c>
      <c r="W118" s="32">
        <v>57.642388913512335</v>
      </c>
      <c r="X118" s="32">
        <v>107.29650865395573</v>
      </c>
      <c r="Y118" s="38">
        <v>40.645449001800095</v>
      </c>
      <c r="Z118" s="32">
        <v>40.645449001800095</v>
      </c>
      <c r="AA118" s="32">
        <v>37</v>
      </c>
      <c r="AB118" s="32">
        <v>50</v>
      </c>
      <c r="AC118" s="32">
        <v>39</v>
      </c>
      <c r="AD118" s="32">
        <v>40.249526379869828</v>
      </c>
      <c r="AE118" s="32">
        <v>17</v>
      </c>
      <c r="AF118" s="32">
        <v>34.590316855937154</v>
      </c>
      <c r="AG118" s="32">
        <v>44</v>
      </c>
      <c r="AH118" s="32">
        <v>10</v>
      </c>
      <c r="AI118" s="32">
        <v>287.13055226529298</v>
      </c>
      <c r="AJ118" s="32">
        <v>27.646996503516835</v>
      </c>
      <c r="AK118" s="32">
        <v>37</v>
      </c>
      <c r="AL118" s="32">
        <v>196</v>
      </c>
      <c r="AM118" s="32">
        <v>282.93857821708821</v>
      </c>
      <c r="AN118" s="32">
        <v>31.012695492848309</v>
      </c>
      <c r="AO118" s="32">
        <v>400</v>
      </c>
      <c r="AP118" s="32">
        <v>48</v>
      </c>
      <c r="AQ118" s="32">
        <v>9.6712167545616747</v>
      </c>
      <c r="AR118" s="32">
        <v>1.0354659596818567</v>
      </c>
      <c r="AS118" s="32">
        <v>15</v>
      </c>
      <c r="AT118" s="32">
        <v>4</v>
      </c>
      <c r="AU118" s="32">
        <v>6.8718896277395656</v>
      </c>
      <c r="AV118" s="32">
        <v>5</v>
      </c>
      <c r="AW118" s="38">
        <v>4</v>
      </c>
      <c r="AX118" s="32">
        <v>14</v>
      </c>
      <c r="AY118" s="32">
        <v>1.3269855282997591</v>
      </c>
      <c r="AZ118" s="32">
        <v>90</v>
      </c>
      <c r="BA118" s="32">
        <v>4</v>
      </c>
      <c r="BB118" s="32">
        <v>3.0001411944168459</v>
      </c>
      <c r="BC118" s="32">
        <v>24</v>
      </c>
      <c r="BD118" s="32">
        <v>17.359307540022012</v>
      </c>
      <c r="BE118" s="32">
        <v>20</v>
      </c>
      <c r="BF118" s="32">
        <v>10</v>
      </c>
      <c r="BG118" s="32">
        <v>39.388950520246986</v>
      </c>
      <c r="BH118" s="32">
        <v>58.6802601122574</v>
      </c>
      <c r="BI118" s="32">
        <v>33.962535864921946</v>
      </c>
      <c r="BJ118" s="32">
        <v>20</v>
      </c>
      <c r="BK118" s="38">
        <v>38.042705783572828</v>
      </c>
      <c r="BL118" s="32">
        <v>38.042705783572828</v>
      </c>
      <c r="BM118" s="32">
        <v>48.560356242308117</v>
      </c>
      <c r="BN118" s="32">
        <v>6.0048627570694428</v>
      </c>
      <c r="BO118" s="32">
        <v>70.993042455320165</v>
      </c>
      <c r="BP118" s="32">
        <v>74.229527457678543</v>
      </c>
      <c r="BQ118" s="32">
        <v>33.721044013264468</v>
      </c>
      <c r="BR118" s="32">
        <v>59.990854252849935</v>
      </c>
      <c r="BS118" s="32">
        <v>57.261587031615051</v>
      </c>
      <c r="BT118" s="32">
        <v>2.9638978779742269</v>
      </c>
      <c r="BU118" s="32">
        <v>0.72289116398805897</v>
      </c>
    </row>
    <row r="119" spans="1:73" x14ac:dyDescent="0.25">
      <c r="A119" s="34" t="s">
        <v>182</v>
      </c>
      <c r="B119" s="35" t="s">
        <v>179</v>
      </c>
      <c r="C119" s="35" t="s">
        <v>183</v>
      </c>
      <c r="D119" s="35" t="s">
        <v>91</v>
      </c>
      <c r="E119" s="40">
        <f t="shared" si="9"/>
        <v>8133690.0388042424</v>
      </c>
      <c r="F119" s="38">
        <f t="shared" si="8"/>
        <v>4747.9602773796241</v>
      </c>
      <c r="G119" s="32">
        <v>210.30870503228013</v>
      </c>
      <c r="H119" s="32">
        <v>133.55291525363236</v>
      </c>
      <c r="I119" s="32">
        <v>82.470263992325343</v>
      </c>
      <c r="J119" s="32">
        <v>164</v>
      </c>
      <c r="K119" s="32">
        <v>74.170455207932491</v>
      </c>
      <c r="L119" s="38">
        <v>100</v>
      </c>
      <c r="M119" s="32">
        <v>100</v>
      </c>
      <c r="N119" s="38">
        <v>233.33262191026</v>
      </c>
      <c r="O119" s="32">
        <v>233.33262191026</v>
      </c>
      <c r="P119" s="32">
        <v>150</v>
      </c>
      <c r="Q119" s="32">
        <v>130</v>
      </c>
      <c r="R119" s="32">
        <v>140</v>
      </c>
      <c r="S119" s="38">
        <v>64.454646305858702</v>
      </c>
      <c r="T119" s="32">
        <v>80</v>
      </c>
      <c r="U119" s="32">
        <v>139.65706307964194</v>
      </c>
      <c r="V119" s="32">
        <v>253</v>
      </c>
      <c r="W119" s="32">
        <v>67</v>
      </c>
      <c r="X119" s="32">
        <v>90</v>
      </c>
      <c r="Y119" s="38">
        <v>42.066618547317589</v>
      </c>
      <c r="Z119" s="32">
        <v>42.066618547317589</v>
      </c>
      <c r="AA119" s="32">
        <v>10</v>
      </c>
      <c r="AB119" s="32">
        <v>40</v>
      </c>
      <c r="AC119" s="32">
        <v>37</v>
      </c>
      <c r="AD119" s="32">
        <v>33.025252414252165</v>
      </c>
      <c r="AE119" s="32">
        <v>10</v>
      </c>
      <c r="AF119" s="32">
        <v>22</v>
      </c>
      <c r="AG119" s="32">
        <v>44</v>
      </c>
      <c r="AH119" s="32">
        <v>20</v>
      </c>
      <c r="AI119" s="32">
        <v>220</v>
      </c>
      <c r="AJ119" s="32">
        <v>37.014987054295247</v>
      </c>
      <c r="AK119" s="32">
        <v>43</v>
      </c>
      <c r="AL119" s="32">
        <v>170.83528801083256</v>
      </c>
      <c r="AM119" s="32">
        <v>215.74066589052973</v>
      </c>
      <c r="AN119" s="32">
        <v>44.968408464630038</v>
      </c>
      <c r="AO119" s="32">
        <v>400</v>
      </c>
      <c r="AP119" s="32">
        <v>75.661455560951168</v>
      </c>
      <c r="AQ119" s="32">
        <v>10</v>
      </c>
      <c r="AR119" s="32">
        <v>3.4515531989395236</v>
      </c>
      <c r="AS119" s="32">
        <v>6.4343752439225739</v>
      </c>
      <c r="AT119" s="32">
        <v>4</v>
      </c>
      <c r="AU119" s="32">
        <v>5.4975117021916526</v>
      </c>
      <c r="AV119" s="32">
        <v>5</v>
      </c>
      <c r="AW119" s="38">
        <v>4</v>
      </c>
      <c r="AX119" s="32">
        <v>8.6538726201990865</v>
      </c>
      <c r="AY119" s="32">
        <v>1.3269855282997591</v>
      </c>
      <c r="AZ119" s="32">
        <v>100.1263929089305</v>
      </c>
      <c r="BA119" s="32">
        <v>4</v>
      </c>
      <c r="BB119" s="32">
        <v>2.4001129555334764</v>
      </c>
      <c r="BC119" s="32">
        <v>51.78113911761389</v>
      </c>
      <c r="BD119" s="32">
        <v>30</v>
      </c>
      <c r="BE119" s="32">
        <v>20</v>
      </c>
      <c r="BF119" s="32">
        <v>38.178026265017664</v>
      </c>
      <c r="BG119" s="32">
        <v>64.454646305858702</v>
      </c>
      <c r="BH119" s="32">
        <v>72.747445755606776</v>
      </c>
      <c r="BI119" s="32">
        <v>57.251131886582726</v>
      </c>
      <c r="BJ119" s="32">
        <v>20</v>
      </c>
      <c r="BK119" s="38">
        <v>21.533607047305374</v>
      </c>
      <c r="BL119" s="32">
        <v>21.533607047305374</v>
      </c>
      <c r="BM119" s="32">
        <v>7.9462401123776916</v>
      </c>
      <c r="BN119" s="32">
        <v>9.481362248004384</v>
      </c>
      <c r="BO119" s="32">
        <v>50.526579765498141</v>
      </c>
      <c r="BP119" s="32">
        <v>70.412008902712216</v>
      </c>
      <c r="BQ119" s="32">
        <v>41.214609349545448</v>
      </c>
      <c r="BR119" s="32">
        <v>30.527890329852625</v>
      </c>
      <c r="BS119" s="32">
        <v>29.970155732277956</v>
      </c>
      <c r="BT119" s="32">
        <v>1.8524361737338921</v>
      </c>
      <c r="BU119" s="32">
        <v>1</v>
      </c>
    </row>
    <row r="120" spans="1:73" x14ac:dyDescent="0.25">
      <c r="A120" s="34" t="s">
        <v>184</v>
      </c>
      <c r="B120" s="35" t="s">
        <v>179</v>
      </c>
      <c r="C120" s="35" t="s">
        <v>183</v>
      </c>
      <c r="D120" s="35" t="s">
        <v>91</v>
      </c>
      <c r="E120" s="40">
        <f t="shared" si="9"/>
        <v>9111085.8101080675</v>
      </c>
      <c r="F120" s="38">
        <f t="shared" si="8"/>
        <v>4836.9956082937015</v>
      </c>
      <c r="G120" s="32">
        <v>228</v>
      </c>
      <c r="H120" s="32">
        <v>126.47767546780783</v>
      </c>
      <c r="I120" s="32">
        <v>20.447172890659175</v>
      </c>
      <c r="J120" s="32">
        <v>142</v>
      </c>
      <c r="K120" s="32">
        <v>182.05475369219798</v>
      </c>
      <c r="L120" s="38">
        <v>90</v>
      </c>
      <c r="M120" s="32">
        <v>90</v>
      </c>
      <c r="N120" s="38">
        <v>224.62927366849189</v>
      </c>
      <c r="O120" s="32">
        <v>224.62927366849189</v>
      </c>
      <c r="P120" s="32">
        <v>150</v>
      </c>
      <c r="Q120" s="32">
        <v>150</v>
      </c>
      <c r="R120" s="32">
        <v>130</v>
      </c>
      <c r="S120" s="38">
        <v>53.712205254882264</v>
      </c>
      <c r="T120" s="32">
        <v>70</v>
      </c>
      <c r="U120" s="32">
        <v>100</v>
      </c>
      <c r="V120" s="32">
        <v>200</v>
      </c>
      <c r="W120" s="32">
        <v>73</v>
      </c>
      <c r="X120" s="32">
        <v>101.49384594405645</v>
      </c>
      <c r="Y120" s="38">
        <v>40.361215092696597</v>
      </c>
      <c r="Z120" s="32">
        <v>40.361215092696597</v>
      </c>
      <c r="AA120" s="32">
        <v>10</v>
      </c>
      <c r="AB120" s="32">
        <v>30</v>
      </c>
      <c r="AC120" s="32">
        <v>72</v>
      </c>
      <c r="AD120" s="32">
        <v>23.220880603771054</v>
      </c>
      <c r="AE120" s="32">
        <v>20</v>
      </c>
      <c r="AF120" s="32">
        <v>23</v>
      </c>
      <c r="AG120" s="32">
        <v>65</v>
      </c>
      <c r="AH120" s="32">
        <v>20</v>
      </c>
      <c r="AI120" s="32">
        <v>279.21258348003818</v>
      </c>
      <c r="AJ120" s="32">
        <v>31.75977284288297</v>
      </c>
      <c r="AK120" s="32">
        <v>65</v>
      </c>
      <c r="AL120" s="32">
        <v>159.91724328833575</v>
      </c>
      <c r="AM120" s="32">
        <v>264.78335278149166</v>
      </c>
      <c r="AN120" s="32">
        <v>39.541186753381581</v>
      </c>
      <c r="AO120" s="32">
        <v>400</v>
      </c>
      <c r="AP120" s="32">
        <v>63.0512129674593</v>
      </c>
      <c r="AQ120" s="32">
        <v>15</v>
      </c>
      <c r="AR120" s="32">
        <v>4</v>
      </c>
      <c r="AS120" s="32">
        <v>10</v>
      </c>
      <c r="AT120" s="32">
        <v>7</v>
      </c>
      <c r="AU120" s="32">
        <v>15</v>
      </c>
      <c r="AV120" s="32">
        <v>10</v>
      </c>
      <c r="AW120" s="38">
        <v>7</v>
      </c>
      <c r="AX120" s="32">
        <v>18.218679200419132</v>
      </c>
      <c r="AY120" s="32">
        <v>1</v>
      </c>
      <c r="AZ120" s="32">
        <v>100</v>
      </c>
      <c r="BA120" s="32">
        <v>4</v>
      </c>
      <c r="BB120" s="32">
        <v>7.2003388666004291</v>
      </c>
      <c r="BC120" s="32">
        <v>17.681364576746208</v>
      </c>
      <c r="BD120" s="32">
        <v>8.6796537700110061</v>
      </c>
      <c r="BE120" s="32">
        <v>20</v>
      </c>
      <c r="BF120" s="32">
        <v>12.726008755005887</v>
      </c>
      <c r="BG120" s="32">
        <v>53.712205254882264</v>
      </c>
      <c r="BH120" s="32">
        <v>65.110973549217121</v>
      </c>
      <c r="BI120" s="32">
        <v>58.221490054151914</v>
      </c>
      <c r="BJ120" s="32">
        <v>20</v>
      </c>
      <c r="BK120" s="38">
        <v>38.042705783572828</v>
      </c>
      <c r="BL120" s="32">
        <v>38.042705783572828</v>
      </c>
      <c r="BM120" s="32">
        <v>35.316622721678627</v>
      </c>
      <c r="BN120" s="32">
        <v>14.222043372006576</v>
      </c>
      <c r="BO120" s="32">
        <v>40.932925379644068</v>
      </c>
      <c r="BP120" s="32">
        <v>86.53042057923669</v>
      </c>
      <c r="BQ120" s="32">
        <v>31.223188901170804</v>
      </c>
      <c r="BR120" s="32">
        <v>40.467203460502326</v>
      </c>
      <c r="BS120" s="32">
        <v>48.854518467744768</v>
      </c>
      <c r="BT120" s="32">
        <v>4.0753595822145616</v>
      </c>
      <c r="BU120" s="32">
        <v>1.0843367459820885</v>
      </c>
    </row>
    <row r="121" spans="1:73" x14ac:dyDescent="0.25">
      <c r="A121" s="34" t="s">
        <v>185</v>
      </c>
      <c r="B121" s="35" t="s">
        <v>179</v>
      </c>
      <c r="C121" s="35" t="s">
        <v>179</v>
      </c>
      <c r="D121" s="35" t="s">
        <v>114</v>
      </c>
      <c r="E121" s="40">
        <f t="shared" si="9"/>
        <v>13330487.221513152</v>
      </c>
      <c r="F121" s="38">
        <f t="shared" si="8"/>
        <v>4926.5742766674475</v>
      </c>
      <c r="G121" s="32">
        <v>168.66341690707611</v>
      </c>
      <c r="H121" s="32">
        <v>159.68014967639067</v>
      </c>
      <c r="I121" s="32">
        <v>118.36641195592698</v>
      </c>
      <c r="J121" s="32">
        <v>130</v>
      </c>
      <c r="K121" s="32">
        <v>221</v>
      </c>
      <c r="L121" s="38">
        <v>80</v>
      </c>
      <c r="M121" s="32">
        <v>80</v>
      </c>
      <c r="N121" s="38">
        <v>70</v>
      </c>
      <c r="O121" s="32">
        <v>70</v>
      </c>
      <c r="P121" s="32">
        <v>100</v>
      </c>
      <c r="Q121" s="32">
        <v>120</v>
      </c>
      <c r="R121" s="32">
        <v>90</v>
      </c>
      <c r="S121" s="38">
        <v>107.42441050976453</v>
      </c>
      <c r="T121" s="32">
        <v>50</v>
      </c>
      <c r="U121" s="32">
        <v>100</v>
      </c>
      <c r="V121" s="32">
        <v>150</v>
      </c>
      <c r="W121" s="32">
        <v>47.026504687114262</v>
      </c>
      <c r="X121" s="32">
        <v>80</v>
      </c>
      <c r="Y121" s="38">
        <v>36.950408183454641</v>
      </c>
      <c r="Z121" s="32">
        <v>36.950408183454641</v>
      </c>
      <c r="AA121" s="32">
        <v>30.668109987372212</v>
      </c>
      <c r="AB121" s="32">
        <v>80</v>
      </c>
      <c r="AC121" s="32">
        <v>100</v>
      </c>
      <c r="AD121" s="32">
        <v>106</v>
      </c>
      <c r="AE121" s="32">
        <v>56</v>
      </c>
      <c r="AF121" s="32">
        <v>100</v>
      </c>
      <c r="AG121" s="32">
        <v>106</v>
      </c>
      <c r="AH121" s="32">
        <v>66</v>
      </c>
      <c r="AI121" s="32">
        <v>200</v>
      </c>
      <c r="AJ121" s="32">
        <v>28.103971652335289</v>
      </c>
      <c r="AK121" s="32">
        <v>31</v>
      </c>
      <c r="AL121" s="32">
        <v>125.45047465457128</v>
      </c>
      <c r="AM121" s="32">
        <v>169.29158263322441</v>
      </c>
      <c r="AN121" s="32">
        <v>31.400354186508906</v>
      </c>
      <c r="AO121" s="32">
        <v>250</v>
      </c>
      <c r="AP121" s="32">
        <v>51.70199463331663</v>
      </c>
      <c r="AQ121" s="32">
        <v>32</v>
      </c>
      <c r="AR121" s="32">
        <v>10</v>
      </c>
      <c r="AS121" s="32">
        <v>41</v>
      </c>
      <c r="AT121" s="32">
        <v>14</v>
      </c>
      <c r="AU121" s="32">
        <v>45</v>
      </c>
      <c r="AV121" s="32">
        <v>26</v>
      </c>
      <c r="AW121" s="38">
        <v>14</v>
      </c>
      <c r="AX121" s="32">
        <v>28</v>
      </c>
      <c r="AY121" s="32">
        <v>3.9809565848992765</v>
      </c>
      <c r="AZ121" s="32">
        <v>100</v>
      </c>
      <c r="BA121" s="32">
        <v>14</v>
      </c>
      <c r="BB121" s="32">
        <v>15.000705972084226</v>
      </c>
      <c r="BC121" s="32">
        <v>40</v>
      </c>
      <c r="BD121" s="32">
        <v>50.341991866063822</v>
      </c>
      <c r="BE121" s="32">
        <v>29</v>
      </c>
      <c r="BF121" s="32">
        <v>50</v>
      </c>
      <c r="BG121" s="32">
        <v>107.42441050976453</v>
      </c>
      <c r="BH121" s="32">
        <v>45.01499405871801</v>
      </c>
      <c r="BI121" s="32">
        <v>60</v>
      </c>
      <c r="BJ121" s="32">
        <v>20</v>
      </c>
      <c r="BK121" s="38">
        <v>66.754181846646674</v>
      </c>
      <c r="BL121" s="32">
        <v>66.754181846646674</v>
      </c>
      <c r="BM121" s="32">
        <v>45.911609538182219</v>
      </c>
      <c r="BN121" s="32">
        <v>8.2171806149371331</v>
      </c>
      <c r="BO121" s="32">
        <v>73.551350291547948</v>
      </c>
      <c r="BP121" s="32">
        <v>105.19384462573873</v>
      </c>
      <c r="BQ121" s="32">
        <v>68.691015582575773</v>
      </c>
      <c r="BR121" s="32">
        <v>99.038155837545148</v>
      </c>
      <c r="BS121" s="32">
        <v>85.795420894942552</v>
      </c>
      <c r="BT121" s="32">
        <v>12.226078746643685</v>
      </c>
      <c r="BU121" s="32">
        <v>2</v>
      </c>
    </row>
    <row r="122" spans="1:73" x14ac:dyDescent="0.25">
      <c r="A122" s="34" t="s">
        <v>186</v>
      </c>
      <c r="B122" s="35" t="s">
        <v>179</v>
      </c>
      <c r="C122" s="35" t="s">
        <v>187</v>
      </c>
      <c r="D122" s="35" t="s">
        <v>114</v>
      </c>
      <c r="E122" s="40">
        <f t="shared" si="9"/>
        <v>3240597.7666385295</v>
      </c>
      <c r="F122" s="38">
        <f t="shared" si="8"/>
        <v>1728.1447285114077</v>
      </c>
      <c r="G122" s="32">
        <v>89.01680336762351</v>
      </c>
      <c r="H122" s="32">
        <v>42.672019962920686</v>
      </c>
      <c r="I122" s="32">
        <v>45.892543599035029</v>
      </c>
      <c r="J122" s="32">
        <v>59</v>
      </c>
      <c r="K122" s="32">
        <v>53.942149242132722</v>
      </c>
      <c r="L122" s="38">
        <v>50</v>
      </c>
      <c r="M122" s="32">
        <v>50</v>
      </c>
      <c r="N122" s="38">
        <v>67.554560162295502</v>
      </c>
      <c r="O122" s="32">
        <v>67.554560162295502</v>
      </c>
      <c r="P122" s="32">
        <v>50</v>
      </c>
      <c r="Q122" s="32">
        <v>47</v>
      </c>
      <c r="R122" s="32">
        <v>50</v>
      </c>
      <c r="S122" s="38">
        <v>15.516859295854873</v>
      </c>
      <c r="T122" s="32">
        <v>15</v>
      </c>
      <c r="U122" s="32">
        <v>40</v>
      </c>
      <c r="V122" s="32">
        <v>94</v>
      </c>
      <c r="W122" s="32">
        <v>17.693140377330121</v>
      </c>
      <c r="X122" s="32">
        <v>39.563609385676891</v>
      </c>
      <c r="Y122" s="38">
        <v>11.085122455036389</v>
      </c>
      <c r="Z122" s="32">
        <v>11.085122455036389</v>
      </c>
      <c r="AA122" s="32">
        <v>10</v>
      </c>
      <c r="AB122" s="32">
        <v>17</v>
      </c>
      <c r="AC122" s="32">
        <v>11</v>
      </c>
      <c r="AD122" s="32">
        <v>17.028645776098774</v>
      </c>
      <c r="AE122" s="32">
        <v>5</v>
      </c>
      <c r="AF122" s="32">
        <v>15.432602904956576</v>
      </c>
      <c r="AG122" s="32">
        <v>18</v>
      </c>
      <c r="AH122" s="32">
        <v>7.162966865562713</v>
      </c>
      <c r="AI122" s="32">
        <v>80</v>
      </c>
      <c r="AJ122" s="32">
        <v>4.3412639137753706</v>
      </c>
      <c r="AK122" s="32">
        <v>13</v>
      </c>
      <c r="AL122" s="32">
        <v>56.94509600361085</v>
      </c>
      <c r="AM122" s="32">
        <v>113.17543128683528</v>
      </c>
      <c r="AN122" s="32">
        <v>6.2025390985696589</v>
      </c>
      <c r="AO122" s="32">
        <v>115.96155452015523</v>
      </c>
      <c r="AP122" s="32">
        <v>7.5661455560951172</v>
      </c>
      <c r="AQ122" s="32">
        <v>5</v>
      </c>
      <c r="AR122" s="32">
        <v>1.7257765994697618</v>
      </c>
      <c r="AS122" s="32">
        <v>5.3619793699354776</v>
      </c>
      <c r="AT122" s="32">
        <v>2</v>
      </c>
      <c r="AU122" s="32">
        <v>4.0803055087895146</v>
      </c>
      <c r="AV122" s="32">
        <v>5</v>
      </c>
      <c r="AW122" s="38">
        <v>2</v>
      </c>
      <c r="AX122" s="32">
        <v>5</v>
      </c>
      <c r="AY122" s="32">
        <v>1.3269855282997591</v>
      </c>
      <c r="AZ122" s="32">
        <v>20</v>
      </c>
      <c r="BA122" s="32">
        <v>3.1847652679194223</v>
      </c>
      <c r="BB122" s="32">
        <v>3.6001694333002145</v>
      </c>
      <c r="BC122" s="32">
        <v>15</v>
      </c>
      <c r="BD122" s="32">
        <v>10</v>
      </c>
      <c r="BE122" s="32">
        <v>10</v>
      </c>
      <c r="BF122" s="32">
        <v>10</v>
      </c>
      <c r="BG122" s="32">
        <v>15.516859295854873</v>
      </c>
      <c r="BH122" s="32">
        <v>11.655668104489482</v>
      </c>
      <c r="BI122" s="32">
        <v>22.318237854091567</v>
      </c>
      <c r="BJ122" s="32">
        <v>20</v>
      </c>
      <c r="BK122" s="38">
        <v>11.484590425229536</v>
      </c>
      <c r="BL122" s="32">
        <v>11.484590425229536</v>
      </c>
      <c r="BM122" s="32">
        <v>16.775395792797347</v>
      </c>
      <c r="BN122" s="32">
        <v>5</v>
      </c>
      <c r="BO122" s="32">
        <v>19.826885730765095</v>
      </c>
      <c r="BP122" s="32">
        <v>11.028386936569383</v>
      </c>
      <c r="BQ122" s="32">
        <v>17.484985784655649</v>
      </c>
      <c r="BR122" s="32">
        <v>24.138331888720682</v>
      </c>
      <c r="BS122" s="32">
        <v>19.718885203190798</v>
      </c>
      <c r="BT122" s="32">
        <v>2.5934106432274491</v>
      </c>
      <c r="BU122" s="32">
        <v>1.4457823279761179</v>
      </c>
    </row>
    <row r="123" spans="1:73" x14ac:dyDescent="0.25">
      <c r="A123" s="34" t="s">
        <v>188</v>
      </c>
      <c r="B123" s="35" t="s">
        <v>179</v>
      </c>
      <c r="C123" s="35" t="s">
        <v>187</v>
      </c>
      <c r="D123" s="35" t="s">
        <v>114</v>
      </c>
      <c r="E123" s="40">
        <f t="shared" si="9"/>
        <v>14485793.63777237</v>
      </c>
      <c r="F123" s="38">
        <f t="shared" si="8"/>
        <v>8309.9650723353334</v>
      </c>
      <c r="G123" s="32">
        <v>478.40024733828068</v>
      </c>
      <c r="H123" s="32">
        <v>226</v>
      </c>
      <c r="I123" s="32">
        <v>126.31809030229444</v>
      </c>
      <c r="J123" s="32">
        <v>450</v>
      </c>
      <c r="K123" s="32">
        <v>253</v>
      </c>
      <c r="L123" s="38">
        <v>171</v>
      </c>
      <c r="M123" s="32">
        <v>171</v>
      </c>
      <c r="N123" s="38">
        <v>541</v>
      </c>
      <c r="O123" s="32">
        <v>541</v>
      </c>
      <c r="P123" s="32">
        <v>270</v>
      </c>
      <c r="Q123" s="32">
        <v>220</v>
      </c>
      <c r="R123" s="32">
        <v>200</v>
      </c>
      <c r="S123" s="38">
        <v>85.939528407811579</v>
      </c>
      <c r="T123" s="32">
        <v>118</v>
      </c>
      <c r="U123" s="32">
        <v>170</v>
      </c>
      <c r="V123" s="32">
        <v>400</v>
      </c>
      <c r="W123" s="32">
        <v>88</v>
      </c>
      <c r="X123" s="32">
        <v>121.01189324099036</v>
      </c>
      <c r="Y123" s="38">
        <v>60.541822639044902</v>
      </c>
      <c r="Z123" s="32">
        <v>60.541822639044902</v>
      </c>
      <c r="AA123" s="32">
        <v>50</v>
      </c>
      <c r="AB123" s="32">
        <v>80</v>
      </c>
      <c r="AC123" s="32">
        <v>50</v>
      </c>
      <c r="AD123" s="32">
        <v>63</v>
      </c>
      <c r="AE123" s="32">
        <v>30</v>
      </c>
      <c r="AF123" s="32">
        <v>35</v>
      </c>
      <c r="AG123" s="32">
        <v>81</v>
      </c>
      <c r="AH123" s="32">
        <v>40</v>
      </c>
      <c r="AI123" s="32">
        <v>346</v>
      </c>
      <c r="AJ123" s="32">
        <v>28.560946801153751</v>
      </c>
      <c r="AK123" s="32">
        <v>58</v>
      </c>
      <c r="AL123" s="32">
        <v>238</v>
      </c>
      <c r="AM123" s="32">
        <v>425.8225602167177</v>
      </c>
      <c r="AN123" s="32">
        <v>38.378210672399774</v>
      </c>
      <c r="AO123" s="32">
        <v>606</v>
      </c>
      <c r="AP123" s="32">
        <v>65</v>
      </c>
      <c r="AQ123" s="32">
        <v>20</v>
      </c>
      <c r="AR123" s="32">
        <v>6</v>
      </c>
      <c r="AS123" s="32">
        <v>20</v>
      </c>
      <c r="AT123" s="32">
        <v>8</v>
      </c>
      <c r="AU123" s="32">
        <v>20</v>
      </c>
      <c r="AV123" s="32">
        <v>15.949191438554795</v>
      </c>
      <c r="AW123" s="38">
        <v>8</v>
      </c>
      <c r="AX123" s="32">
        <v>20</v>
      </c>
      <c r="AY123" s="32">
        <v>1</v>
      </c>
      <c r="AZ123" s="32">
        <v>110</v>
      </c>
      <c r="BA123" s="32">
        <v>9</v>
      </c>
      <c r="BB123" s="32">
        <v>7.8003671054837973</v>
      </c>
      <c r="BC123" s="32">
        <v>40</v>
      </c>
      <c r="BD123" s="32">
        <v>40</v>
      </c>
      <c r="BE123" s="32">
        <v>33</v>
      </c>
      <c r="BF123" s="32">
        <v>25.452017510011775</v>
      </c>
      <c r="BG123" s="32">
        <v>85.939528407811579</v>
      </c>
      <c r="BH123" s="32">
        <v>68</v>
      </c>
      <c r="BI123" s="32">
        <v>73</v>
      </c>
      <c r="BJ123" s="32">
        <v>56</v>
      </c>
      <c r="BK123" s="38">
        <v>52.398443815109744</v>
      </c>
      <c r="BL123" s="32">
        <v>52.398443815109744</v>
      </c>
      <c r="BM123" s="32">
        <v>85.642810100070676</v>
      </c>
      <c r="BN123" s="32">
        <v>9.481362248004384</v>
      </c>
      <c r="BO123" s="32">
        <v>85.703312513629754</v>
      </c>
      <c r="BP123" s="32">
        <v>106.8905195390571</v>
      </c>
      <c r="BQ123" s="32">
        <v>71.188870694669419</v>
      </c>
      <c r="BR123" s="32">
        <v>96.553327554882728</v>
      </c>
      <c r="BS123" s="32">
        <v>90.160126190262616</v>
      </c>
      <c r="BT123" s="32">
        <v>4.4458468169613408</v>
      </c>
      <c r="BU123" s="32">
        <v>1.4457823279761179</v>
      </c>
    </row>
    <row r="124" spans="1:73" x14ac:dyDescent="0.25">
      <c r="A124" s="33" t="s">
        <v>189</v>
      </c>
      <c r="B124" s="36" t="s">
        <v>179</v>
      </c>
      <c r="C124" s="36" t="s">
        <v>190</v>
      </c>
      <c r="D124" s="36" t="s">
        <v>114</v>
      </c>
      <c r="E124" s="40">
        <f t="shared" si="9"/>
        <v>11766001.820348132</v>
      </c>
      <c r="F124" s="38">
        <f t="shared" si="8"/>
        <v>6872.8825741541341</v>
      </c>
      <c r="G124" s="37">
        <v>378</v>
      </c>
      <c r="H124" s="37">
        <v>200</v>
      </c>
      <c r="I124" s="37">
        <v>94.284186106928431</v>
      </c>
      <c r="J124" s="37">
        <v>400</v>
      </c>
      <c r="K124" s="37">
        <v>100</v>
      </c>
      <c r="L124" s="37">
        <v>167</v>
      </c>
      <c r="M124" s="37">
        <v>167</v>
      </c>
      <c r="N124" s="37">
        <v>310</v>
      </c>
      <c r="O124" s="37">
        <v>310</v>
      </c>
      <c r="P124" s="37">
        <v>263</v>
      </c>
      <c r="Q124" s="37">
        <v>200</v>
      </c>
      <c r="R124" s="37">
        <v>190</v>
      </c>
      <c r="S124" s="37">
        <v>100.26278314244688</v>
      </c>
      <c r="T124" s="37">
        <v>100</v>
      </c>
      <c r="U124" s="37">
        <v>150</v>
      </c>
      <c r="V124" s="37">
        <v>350</v>
      </c>
      <c r="W124" s="37">
        <v>74.590554959165388</v>
      </c>
      <c r="X124" s="37">
        <v>112.67715953040776</v>
      </c>
      <c r="Y124" s="37">
        <v>45.76165936566305</v>
      </c>
      <c r="Z124" s="37">
        <v>45.76165936566305</v>
      </c>
      <c r="AA124" s="37">
        <v>20.445406658248142</v>
      </c>
      <c r="AB124" s="37">
        <v>50</v>
      </c>
      <c r="AC124" s="37">
        <v>62</v>
      </c>
      <c r="AD124" s="37">
        <v>43.861663362678655</v>
      </c>
      <c r="AE124" s="37">
        <v>28</v>
      </c>
      <c r="AF124" s="37">
        <v>25</v>
      </c>
      <c r="AG124" s="37">
        <v>65</v>
      </c>
      <c r="AH124" s="37">
        <v>30</v>
      </c>
      <c r="AI124" s="37">
        <v>340</v>
      </c>
      <c r="AJ124" s="37">
        <v>42</v>
      </c>
      <c r="AK124" s="37">
        <v>58</v>
      </c>
      <c r="AL124" s="37">
        <v>262.88939057306055</v>
      </c>
      <c r="AM124" s="37">
        <v>305.337882325941</v>
      </c>
      <c r="AN124" s="37">
        <v>81.408325668726803</v>
      </c>
      <c r="AO124" s="37">
        <v>579.11339203478724</v>
      </c>
      <c r="AP124" s="37">
        <v>87</v>
      </c>
      <c r="AQ124" s="37">
        <v>12</v>
      </c>
      <c r="AR124" s="37">
        <v>3</v>
      </c>
      <c r="AS124" s="37">
        <v>15</v>
      </c>
      <c r="AT124" s="37">
        <v>5</v>
      </c>
      <c r="AU124" s="37">
        <v>13</v>
      </c>
      <c r="AV124" s="37">
        <v>10</v>
      </c>
      <c r="AW124" s="37">
        <v>5</v>
      </c>
      <c r="AX124" s="37">
        <v>17</v>
      </c>
      <c r="AY124" s="37">
        <v>1</v>
      </c>
      <c r="AZ124" s="37">
        <v>70</v>
      </c>
      <c r="BA124" s="37">
        <v>7</v>
      </c>
      <c r="BB124" s="37">
        <v>5</v>
      </c>
      <c r="BC124" s="37">
        <v>30</v>
      </c>
      <c r="BD124" s="37">
        <v>30</v>
      </c>
      <c r="BE124" s="37">
        <v>33</v>
      </c>
      <c r="BF124" s="37">
        <v>25.452017510011775</v>
      </c>
      <c r="BG124" s="37">
        <v>100.26278314244688</v>
      </c>
      <c r="BH124" s="37">
        <v>63</v>
      </c>
      <c r="BI124" s="37">
        <v>70</v>
      </c>
      <c r="BJ124" s="37">
        <v>20</v>
      </c>
      <c r="BK124" s="37">
        <v>71.778690157684608</v>
      </c>
      <c r="BL124" s="37">
        <v>71.778690157684608</v>
      </c>
      <c r="BM124" s="37">
        <v>49.443271810350083</v>
      </c>
      <c r="BN124" s="37">
        <v>15.80227041334064</v>
      </c>
      <c r="BO124" s="37">
        <v>49.887002806441195</v>
      </c>
      <c r="BP124" s="37">
        <v>70.836177631041807</v>
      </c>
      <c r="BQ124" s="37">
        <v>49.95710224187328</v>
      </c>
      <c r="BR124" s="37">
        <v>50.406516591152005</v>
      </c>
      <c r="BS124" s="37">
        <v>64.883988598390985</v>
      </c>
      <c r="BT124" s="37">
        <v>4</v>
      </c>
      <c r="BU124" s="37">
        <v>1</v>
      </c>
    </row>
    <row r="125" spans="1:73" x14ac:dyDescent="0.25">
      <c r="A125" s="33" t="s">
        <v>191</v>
      </c>
      <c r="B125" s="36" t="s">
        <v>179</v>
      </c>
      <c r="C125" s="36" t="s">
        <v>180</v>
      </c>
      <c r="D125" s="36" t="s">
        <v>91</v>
      </c>
      <c r="E125" s="40">
        <f t="shared" si="9"/>
        <v>7545326.8238411276</v>
      </c>
      <c r="F125" s="38">
        <f t="shared" si="8"/>
        <v>3711.859337904812</v>
      </c>
      <c r="G125" s="37">
        <v>200</v>
      </c>
      <c r="H125" s="37">
        <v>105.21907447445574</v>
      </c>
      <c r="I125" s="37">
        <v>38.622437682356214</v>
      </c>
      <c r="J125" s="37">
        <v>153</v>
      </c>
      <c r="K125" s="37">
        <v>148.34091041586498</v>
      </c>
      <c r="L125" s="37">
        <v>90</v>
      </c>
      <c r="M125" s="37">
        <v>90</v>
      </c>
      <c r="N125" s="37">
        <v>126.40577208282292</v>
      </c>
      <c r="O125" s="37">
        <v>126.40577208282292</v>
      </c>
      <c r="P125" s="37">
        <v>130</v>
      </c>
      <c r="Q125" s="37">
        <v>120</v>
      </c>
      <c r="R125" s="37">
        <v>95</v>
      </c>
      <c r="S125" s="37">
        <v>40.582555081466587</v>
      </c>
      <c r="T125" s="37">
        <v>39.742376708319348</v>
      </c>
      <c r="U125" s="37">
        <v>100</v>
      </c>
      <c r="V125" s="37">
        <v>200</v>
      </c>
      <c r="W125" s="37">
        <v>50</v>
      </c>
      <c r="X125" s="37">
        <v>75</v>
      </c>
      <c r="Y125" s="37">
        <v>29.8445604558672</v>
      </c>
      <c r="Z125" s="37">
        <v>29.8445604558672</v>
      </c>
      <c r="AA125" s="37">
        <v>20.445406658248142</v>
      </c>
      <c r="AB125" s="37">
        <v>15</v>
      </c>
      <c r="AC125" s="37">
        <v>45</v>
      </c>
      <c r="AD125" s="37">
        <v>36.121369828088312</v>
      </c>
      <c r="AE125" s="37">
        <v>20</v>
      </c>
      <c r="AF125" s="37">
        <v>20.222031392701723</v>
      </c>
      <c r="AG125" s="37">
        <v>58</v>
      </c>
      <c r="AH125" s="37">
        <v>25</v>
      </c>
      <c r="AI125" s="37">
        <v>130</v>
      </c>
      <c r="AJ125" s="37">
        <v>15.9941302086461</v>
      </c>
      <c r="AK125" s="37">
        <v>15</v>
      </c>
      <c r="AL125" s="37">
        <v>86.059881930269057</v>
      </c>
      <c r="AM125" s="37">
        <v>171.88518626688102</v>
      </c>
      <c r="AN125" s="37">
        <v>12.792736890799922</v>
      </c>
      <c r="AO125" s="37">
        <v>250</v>
      </c>
      <c r="AP125" s="37">
        <v>46.657897595919884</v>
      </c>
      <c r="AQ125" s="37">
        <v>10.058065424744141</v>
      </c>
      <c r="AR125" s="37">
        <v>4</v>
      </c>
      <c r="AS125" s="37">
        <v>15.01354223581934</v>
      </c>
      <c r="AT125" s="37">
        <v>4</v>
      </c>
      <c r="AU125" s="37">
        <v>13.658122719770684</v>
      </c>
      <c r="AV125" s="37">
        <v>15.151731866627053</v>
      </c>
      <c r="AW125" s="37">
        <v>4</v>
      </c>
      <c r="AX125" s="37">
        <v>17</v>
      </c>
      <c r="AY125" s="37">
        <v>1</v>
      </c>
      <c r="AZ125" s="37">
        <v>60</v>
      </c>
      <c r="BA125" s="37">
        <v>10</v>
      </c>
      <c r="BB125" s="37">
        <v>6.6003106277170618</v>
      </c>
      <c r="BC125" s="37">
        <v>19.575796495683303</v>
      </c>
      <c r="BD125" s="37">
        <v>15</v>
      </c>
      <c r="BE125" s="37">
        <v>24.566455616606145</v>
      </c>
      <c r="BF125" s="37">
        <v>20</v>
      </c>
      <c r="BG125" s="37">
        <v>40.582555081466587</v>
      </c>
      <c r="BH125" s="37">
        <v>53.857225034537606</v>
      </c>
      <c r="BI125" s="37">
        <v>32.021819529783556</v>
      </c>
      <c r="BJ125" s="37">
        <v>20</v>
      </c>
      <c r="BK125" s="37">
        <v>40.19606648830338</v>
      </c>
      <c r="BL125" s="37">
        <v>40.19606648830338</v>
      </c>
      <c r="BM125" s="37">
        <v>39.731200561888457</v>
      </c>
      <c r="BN125" s="37">
        <v>5</v>
      </c>
      <c r="BO125" s="37">
        <v>56.282772397010589</v>
      </c>
      <c r="BP125" s="37">
        <v>67.44282780440507</v>
      </c>
      <c r="BQ125" s="37">
        <v>29.974261345123967</v>
      </c>
      <c r="BR125" s="37">
        <v>41.177154398405868</v>
      </c>
      <c r="BS125" s="37">
        <v>44.788452831014062</v>
      </c>
      <c r="BT125" s="37">
        <v>4.0753595822145616</v>
      </c>
      <c r="BU125" s="37">
        <v>0.72289116398805897</v>
      </c>
    </row>
    <row r="126" spans="1:73" x14ac:dyDescent="0.25">
      <c r="A126" s="33" t="s">
        <v>192</v>
      </c>
      <c r="B126" s="36" t="s">
        <v>179</v>
      </c>
      <c r="C126" s="36" t="s">
        <v>190</v>
      </c>
      <c r="D126" s="36" t="s">
        <v>91</v>
      </c>
      <c r="E126" s="40">
        <f t="shared" si="9"/>
        <v>6947736.1461812295</v>
      </c>
      <c r="F126" s="38">
        <f t="shared" si="8"/>
        <v>4213.8317656874851</v>
      </c>
      <c r="G126" s="37">
        <v>208</v>
      </c>
      <c r="H126" s="37">
        <v>134.16570201630699</v>
      </c>
      <c r="I126" s="37">
        <v>70.429151067826027</v>
      </c>
      <c r="J126" s="37">
        <v>200</v>
      </c>
      <c r="K126" s="37">
        <v>80</v>
      </c>
      <c r="L126" s="37">
        <v>80</v>
      </c>
      <c r="M126" s="37">
        <v>80</v>
      </c>
      <c r="N126" s="37">
        <v>200</v>
      </c>
      <c r="O126" s="37">
        <v>200</v>
      </c>
      <c r="P126" s="37">
        <v>150</v>
      </c>
      <c r="Q126" s="37">
        <v>120</v>
      </c>
      <c r="R126" s="37">
        <v>130</v>
      </c>
      <c r="S126" s="37">
        <v>40.582555081466587</v>
      </c>
      <c r="T126" s="37">
        <v>80</v>
      </c>
      <c r="U126" s="37">
        <v>110</v>
      </c>
      <c r="V126" s="37">
        <v>200</v>
      </c>
      <c r="W126" s="37">
        <v>45</v>
      </c>
      <c r="X126" s="37">
        <v>107.0855027372321</v>
      </c>
      <c r="Y126" s="37">
        <v>30.128794364970705</v>
      </c>
      <c r="Z126" s="37">
        <v>30.128794364970705</v>
      </c>
      <c r="AA126" s="37">
        <v>10</v>
      </c>
      <c r="AB126" s="37">
        <v>15</v>
      </c>
      <c r="AC126" s="37">
        <v>29</v>
      </c>
      <c r="AD126" s="37">
        <v>25.284958879661815</v>
      </c>
      <c r="AE126" s="37">
        <v>12</v>
      </c>
      <c r="AF126" s="37">
        <v>13.303968021514292</v>
      </c>
      <c r="AG126" s="37">
        <v>21</v>
      </c>
      <c r="AH126" s="37">
        <v>23</v>
      </c>
      <c r="AI126" s="37">
        <v>190</v>
      </c>
      <c r="AJ126" s="37">
        <v>23.762707738559921</v>
      </c>
      <c r="AK126" s="37">
        <v>50</v>
      </c>
      <c r="AL126" s="37">
        <v>187.10531544043562</v>
      </c>
      <c r="AM126" s="37">
        <v>250.40064172212303</v>
      </c>
      <c r="AN126" s="37">
        <v>36.052258510436147</v>
      </c>
      <c r="AO126" s="37">
        <v>333.30267167469776</v>
      </c>
      <c r="AP126" s="37">
        <v>99</v>
      </c>
      <c r="AQ126" s="37">
        <v>6.5764273931019392</v>
      </c>
      <c r="AR126" s="37">
        <v>4</v>
      </c>
      <c r="AS126" s="37">
        <v>13.941146361832237</v>
      </c>
      <c r="AT126" s="37">
        <v>3</v>
      </c>
      <c r="AU126" s="37">
        <v>8.2462675532874794</v>
      </c>
      <c r="AV126" s="37">
        <v>5</v>
      </c>
      <c r="AW126" s="37">
        <v>3</v>
      </c>
      <c r="AX126" s="37">
        <v>10</v>
      </c>
      <c r="AY126" s="37">
        <v>1</v>
      </c>
      <c r="AZ126" s="37">
        <v>50</v>
      </c>
      <c r="BA126" s="37">
        <v>4</v>
      </c>
      <c r="BB126" s="37">
        <v>3.6001694333002145</v>
      </c>
      <c r="BC126" s="37">
        <v>47.360797973427346</v>
      </c>
      <c r="BD126" s="37">
        <v>10</v>
      </c>
      <c r="BE126" s="37">
        <v>15</v>
      </c>
      <c r="BF126" s="37">
        <v>24</v>
      </c>
      <c r="BG126" s="37">
        <v>40.582555081466587</v>
      </c>
      <c r="BH126" s="37">
        <v>43.005396109668091</v>
      </c>
      <c r="BI126" s="37">
        <v>24.258954189229964</v>
      </c>
      <c r="BJ126" s="37">
        <v>20</v>
      </c>
      <c r="BK126" s="37">
        <v>18.662459440997992</v>
      </c>
      <c r="BL126" s="37">
        <v>18.662459440997992</v>
      </c>
      <c r="BM126" s="37">
        <v>27.37038260930094</v>
      </c>
      <c r="BN126" s="37">
        <v>6</v>
      </c>
      <c r="BO126" s="37">
        <v>28.780963157562237</v>
      </c>
      <c r="BP126" s="37">
        <v>39.871860462981601</v>
      </c>
      <c r="BQ126" s="37">
        <v>43.712464461639122</v>
      </c>
      <c r="BR126" s="37">
        <v>38.692326115743441</v>
      </c>
      <c r="BS126" s="37">
        <v>38.551190874264236</v>
      </c>
      <c r="BT126" s="37">
        <v>2.2229234084806704</v>
      </c>
      <c r="BU126" s="37">
        <v>1</v>
      </c>
    </row>
    <row r="127" spans="1:73" x14ac:dyDescent="0.25">
      <c r="A127" s="33" t="s">
        <v>193</v>
      </c>
      <c r="B127" s="36" t="s">
        <v>179</v>
      </c>
      <c r="C127" s="36" t="s">
        <v>194</v>
      </c>
      <c r="D127" s="36" t="s">
        <v>91</v>
      </c>
      <c r="E127" s="40">
        <f t="shared" si="9"/>
        <v>6848004.4817256676</v>
      </c>
      <c r="F127" s="38">
        <f t="shared" si="8"/>
        <v>3595.3251004638719</v>
      </c>
      <c r="G127" s="37">
        <v>199</v>
      </c>
      <c r="H127" s="37">
        <v>102.84457390702353</v>
      </c>
      <c r="I127" s="37">
        <v>43.847826309969122</v>
      </c>
      <c r="J127" s="37">
        <v>150</v>
      </c>
      <c r="K127" s="37">
        <v>80.913223863199079</v>
      </c>
      <c r="L127" s="37">
        <v>80</v>
      </c>
      <c r="M127" s="37">
        <v>80</v>
      </c>
      <c r="N127" s="37">
        <v>70</v>
      </c>
      <c r="O127" s="37">
        <v>70</v>
      </c>
      <c r="P127" s="37">
        <v>150</v>
      </c>
      <c r="Q127" s="37">
        <v>100</v>
      </c>
      <c r="R127" s="37">
        <v>100</v>
      </c>
      <c r="S127" s="37">
        <v>23.872091224392111</v>
      </c>
      <c r="T127" s="37">
        <v>50</v>
      </c>
      <c r="U127" s="37">
        <v>100</v>
      </c>
      <c r="V127" s="37">
        <v>200</v>
      </c>
      <c r="W127" s="37">
        <v>45</v>
      </c>
      <c r="X127" s="37">
        <v>81</v>
      </c>
      <c r="Y127" s="37">
        <v>25.581051819314737</v>
      </c>
      <c r="Z127" s="37">
        <v>25.581051819314737</v>
      </c>
      <c r="AA127" s="37">
        <v>22.489947324072954</v>
      </c>
      <c r="AB127" s="37">
        <v>15</v>
      </c>
      <c r="AC127" s="37">
        <v>26</v>
      </c>
      <c r="AD127" s="37">
        <v>32.509232845279477</v>
      </c>
      <c r="AE127" s="37">
        <v>10</v>
      </c>
      <c r="AF127" s="37">
        <v>20</v>
      </c>
      <c r="AG127" s="37">
        <v>29</v>
      </c>
      <c r="AH127" s="37">
        <v>17.907417163906782</v>
      </c>
      <c r="AI127" s="37">
        <v>150</v>
      </c>
      <c r="AJ127" s="37">
        <v>12.566816592507648</v>
      </c>
      <c r="AK127" s="37">
        <v>21</v>
      </c>
      <c r="AL127" s="37">
        <v>193.95585330553169</v>
      </c>
      <c r="AM127" s="37">
        <v>194.04870822721963</v>
      </c>
      <c r="AN127" s="37">
        <v>23.259521619636224</v>
      </c>
      <c r="AO127" s="37">
        <v>300</v>
      </c>
      <c r="AP127" s="37">
        <v>40.100571447304119</v>
      </c>
      <c r="AQ127" s="37">
        <v>10</v>
      </c>
      <c r="AR127" s="37">
        <v>4</v>
      </c>
      <c r="AS127" s="37">
        <v>12</v>
      </c>
      <c r="AT127" s="37">
        <v>2</v>
      </c>
      <c r="AU127" s="37">
        <v>2.7487558510958263</v>
      </c>
      <c r="AV127" s="37">
        <v>5</v>
      </c>
      <c r="AW127" s="37">
        <v>2</v>
      </c>
      <c r="AX127" s="37">
        <v>15</v>
      </c>
      <c r="AY127" s="37">
        <v>1</v>
      </c>
      <c r="AZ127" s="37">
        <v>50</v>
      </c>
      <c r="BA127" s="37">
        <v>4</v>
      </c>
      <c r="BB127" s="37">
        <v>1.8000847166501073</v>
      </c>
      <c r="BC127" s="37">
        <v>9.4721595946854666</v>
      </c>
      <c r="BD127" s="37">
        <v>8.6796537700110061</v>
      </c>
      <c r="BE127" s="37">
        <v>10</v>
      </c>
      <c r="BF127" s="37">
        <v>27</v>
      </c>
      <c r="BG127" s="37">
        <v>23.872091224392111</v>
      </c>
      <c r="BH127" s="37">
        <v>55.464903393777547</v>
      </c>
      <c r="BI127" s="37">
        <v>58.221490054151921</v>
      </c>
      <c r="BJ127" s="37">
        <v>20</v>
      </c>
      <c r="BK127" s="37">
        <v>38.042705783572835</v>
      </c>
      <c r="BL127" s="37">
        <v>38.042705783572835</v>
      </c>
      <c r="BM127" s="37">
        <v>11.477902384545555</v>
      </c>
      <c r="BN127" s="37">
        <v>13</v>
      </c>
      <c r="BO127" s="37">
        <v>51.166156724555087</v>
      </c>
      <c r="BP127" s="37">
        <v>69.563671446053021</v>
      </c>
      <c r="BQ127" s="37">
        <v>41.214609349545448</v>
      </c>
      <c r="BR127" s="37">
        <v>62.475682535512348</v>
      </c>
      <c r="BS127" s="37">
        <v>60.047396350862336</v>
      </c>
      <c r="BT127" s="37">
        <v>1.111461704240335</v>
      </c>
      <c r="BU127" s="37">
        <v>1.4457823279761179</v>
      </c>
    </row>
    <row r="128" spans="1:73" x14ac:dyDescent="0.25">
      <c r="A128" s="33" t="s">
        <v>195</v>
      </c>
      <c r="B128" s="36" t="s">
        <v>179</v>
      </c>
      <c r="C128" s="36" t="s">
        <v>194</v>
      </c>
      <c r="D128" s="36" t="s">
        <v>114</v>
      </c>
      <c r="E128" s="40">
        <f t="shared" si="9"/>
        <v>14535092.403624021</v>
      </c>
      <c r="F128" s="38">
        <f t="shared" si="8"/>
        <v>6875.0139210486914</v>
      </c>
      <c r="G128" s="37">
        <v>279</v>
      </c>
      <c r="H128" s="37">
        <v>176</v>
      </c>
      <c r="I128" s="37">
        <v>83.833408851702615</v>
      </c>
      <c r="J128" s="37">
        <v>298</v>
      </c>
      <c r="K128" s="37">
        <v>95</v>
      </c>
      <c r="L128" s="37">
        <v>124</v>
      </c>
      <c r="M128" s="37">
        <v>124</v>
      </c>
      <c r="N128" s="37">
        <v>300</v>
      </c>
      <c r="O128" s="37">
        <v>300</v>
      </c>
      <c r="P128" s="37">
        <v>200</v>
      </c>
      <c r="Q128" s="37">
        <v>200</v>
      </c>
      <c r="R128" s="37">
        <v>180</v>
      </c>
      <c r="S128" s="37">
        <v>74.00348279561554</v>
      </c>
      <c r="T128" s="37">
        <v>100</v>
      </c>
      <c r="U128" s="37">
        <v>160</v>
      </c>
      <c r="V128" s="37">
        <v>350</v>
      </c>
      <c r="W128" s="37">
        <v>80</v>
      </c>
      <c r="X128" s="37">
        <v>117.21378673996539</v>
      </c>
      <c r="Y128" s="37">
        <v>61.394524366355391</v>
      </c>
      <c r="Z128" s="37">
        <v>61.394524366355391</v>
      </c>
      <c r="AA128" s="37">
        <v>35</v>
      </c>
      <c r="AB128" s="37">
        <v>61.041334301788908</v>
      </c>
      <c r="AC128" s="37">
        <v>74</v>
      </c>
      <c r="AD128" s="37">
        <v>80.499052759739655</v>
      </c>
      <c r="AE128" s="37">
        <v>42</v>
      </c>
      <c r="AF128" s="37">
        <v>75</v>
      </c>
      <c r="AG128" s="37">
        <v>97</v>
      </c>
      <c r="AH128" s="37">
        <v>56</v>
      </c>
      <c r="AI128" s="37">
        <v>300</v>
      </c>
      <c r="AJ128" s="37">
        <v>45</v>
      </c>
      <c r="AK128" s="37">
        <v>75</v>
      </c>
      <c r="AL128" s="37">
        <v>251.3291079257111</v>
      </c>
      <c r="AM128" s="37">
        <v>330.09500791993611</v>
      </c>
      <c r="AN128" s="37">
        <v>61.250073598375394</v>
      </c>
      <c r="AO128" s="37">
        <v>501</v>
      </c>
      <c r="AP128" s="37">
        <v>59</v>
      </c>
      <c r="AQ128" s="37">
        <v>28</v>
      </c>
      <c r="AR128" s="37">
        <v>8</v>
      </c>
      <c r="AS128" s="37">
        <v>35</v>
      </c>
      <c r="AT128" s="37">
        <v>10</v>
      </c>
      <c r="AU128" s="37">
        <v>35</v>
      </c>
      <c r="AV128" s="37">
        <v>21</v>
      </c>
      <c r="AW128" s="37">
        <v>10</v>
      </c>
      <c r="AX128" s="37">
        <v>33</v>
      </c>
      <c r="AY128" s="37">
        <v>2</v>
      </c>
      <c r="AZ128" s="37">
        <v>100</v>
      </c>
      <c r="BA128" s="37">
        <v>12</v>
      </c>
      <c r="BB128" s="37">
        <v>9</v>
      </c>
      <c r="BC128" s="37">
        <v>60</v>
      </c>
      <c r="BD128" s="37">
        <v>36</v>
      </c>
      <c r="BE128" s="37">
        <v>20</v>
      </c>
      <c r="BF128" s="37">
        <v>53</v>
      </c>
      <c r="BG128" s="37">
        <v>74.00348279561554</v>
      </c>
      <c r="BH128" s="37">
        <v>81</v>
      </c>
      <c r="BI128" s="37">
        <v>100</v>
      </c>
      <c r="BJ128" s="37">
        <v>20</v>
      </c>
      <c r="BK128" s="37">
        <v>81.109919878183575</v>
      </c>
      <c r="BL128" s="37">
        <v>81.109919878183575</v>
      </c>
      <c r="BM128" s="37">
        <v>33.550791585594702</v>
      </c>
      <c r="BN128" s="37">
        <v>17</v>
      </c>
      <c r="BO128" s="37">
        <v>67.795157660035485</v>
      </c>
      <c r="BP128" s="37">
        <v>112.82888173567137</v>
      </c>
      <c r="BQ128" s="37">
        <v>76.184580918856739</v>
      </c>
      <c r="BR128" s="37">
        <v>66.025437225030089</v>
      </c>
      <c r="BS128" s="37">
        <v>72.351445745972057</v>
      </c>
      <c r="BT128" s="37">
        <v>11</v>
      </c>
      <c r="BU128" s="37">
        <v>2</v>
      </c>
    </row>
    <row r="129" spans="1:73" s="1" customFormat="1" x14ac:dyDescent="0.25">
      <c r="A129" s="13" t="s">
        <v>10</v>
      </c>
      <c r="B129" s="7">
        <v>0</v>
      </c>
      <c r="C129" s="7">
        <v>0</v>
      </c>
      <c r="D129" s="7"/>
      <c r="E129" s="40">
        <f t="shared" si="9"/>
        <v>113588747.24785328</v>
      </c>
      <c r="F129" s="38">
        <f t="shared" si="8"/>
        <v>59409.772469456977</v>
      </c>
      <c r="G129" s="7">
        <f>SUM(G117:G128)</f>
        <v>2898.3891726452603</v>
      </c>
      <c r="H129" s="7">
        <f t="shared" ref="H129:BU129" si="12">SUM(H117:H128)</f>
        <v>1725.2891482654818</v>
      </c>
      <c r="I129" s="7">
        <f t="shared" si="12"/>
        <v>910.5807660640221</v>
      </c>
      <c r="J129" s="7">
        <f t="shared" si="12"/>
        <v>2615</v>
      </c>
      <c r="K129" s="7">
        <f t="shared" si="12"/>
        <v>1683.1611640109245</v>
      </c>
      <c r="L129" s="7">
        <f>SUM(L117:L128)</f>
        <v>1242</v>
      </c>
      <c r="M129" s="7">
        <f t="shared" si="12"/>
        <v>1242</v>
      </c>
      <c r="N129" s="7">
        <f>SUM(N117:N128)</f>
        <v>2552.9222278238703</v>
      </c>
      <c r="O129" s="7">
        <f t="shared" si="12"/>
        <v>2552.9222278238703</v>
      </c>
      <c r="P129" s="7">
        <f t="shared" si="12"/>
        <v>1863</v>
      </c>
      <c r="Q129" s="7">
        <f t="shared" si="12"/>
        <v>1677</v>
      </c>
      <c r="R129" s="7">
        <f t="shared" si="12"/>
        <v>1530</v>
      </c>
      <c r="S129" s="7">
        <f>SUM(S117:S128)</f>
        <v>740.03482795615548</v>
      </c>
      <c r="T129" s="7">
        <f t="shared" si="12"/>
        <v>827.7423767083194</v>
      </c>
      <c r="U129" s="7">
        <f t="shared" si="12"/>
        <v>1379.6570630796418</v>
      </c>
      <c r="V129" s="7">
        <f t="shared" si="12"/>
        <v>2794</v>
      </c>
      <c r="W129" s="7">
        <f t="shared" si="12"/>
        <v>689.95258893712207</v>
      </c>
      <c r="X129" s="7">
        <f t="shared" si="12"/>
        <v>1103.6623060848649</v>
      </c>
      <c r="Y129" s="7">
        <f>SUM(Y117:Y128)</f>
        <v>448.52110856531857</v>
      </c>
      <c r="Z129" s="7">
        <f t="shared" si="12"/>
        <v>448.52110856531857</v>
      </c>
      <c r="AA129" s="7">
        <f t="shared" si="12"/>
        <v>276.04887062794148</v>
      </c>
      <c r="AB129" s="7">
        <f t="shared" si="12"/>
        <v>483.04133430178888</v>
      </c>
      <c r="AC129" s="7">
        <f t="shared" si="12"/>
        <v>587</v>
      </c>
      <c r="AD129" s="7">
        <f t="shared" si="12"/>
        <v>549.82244190184531</v>
      </c>
      <c r="AE129" s="7">
        <f t="shared" si="12"/>
        <v>276</v>
      </c>
      <c r="AF129" s="7">
        <f t="shared" si="12"/>
        <v>413.54891917510975</v>
      </c>
      <c r="AG129" s="7">
        <f t="shared" si="12"/>
        <v>673</v>
      </c>
      <c r="AH129" s="7">
        <f t="shared" si="12"/>
        <v>345.07038402946944</v>
      </c>
      <c r="AI129" s="7">
        <f t="shared" si="12"/>
        <v>2702.343135745331</v>
      </c>
      <c r="AJ129" s="7">
        <f t="shared" si="12"/>
        <v>310.46084777222694</v>
      </c>
      <c r="AK129" s="7">
        <f t="shared" si="12"/>
        <v>483</v>
      </c>
      <c r="AL129" s="7">
        <f t="shared" si="12"/>
        <v>2068.0673601336903</v>
      </c>
      <c r="AM129" s="7">
        <f t="shared" si="12"/>
        <v>2897.9983873885258</v>
      </c>
      <c r="AN129" s="7">
        <f t="shared" si="12"/>
        <v>414.01948482952491</v>
      </c>
      <c r="AO129" s="7">
        <f t="shared" si="12"/>
        <v>4485.3776182296406</v>
      </c>
      <c r="AP129" s="7">
        <f t="shared" si="12"/>
        <v>689.39717535696616</v>
      </c>
      <c r="AQ129" s="7">
        <f t="shared" si="12"/>
        <v>173.30570957240775</v>
      </c>
      <c r="AR129" s="7">
        <f t="shared" si="12"/>
        <v>54.735280876394377</v>
      </c>
      <c r="AS129" s="7">
        <f t="shared" si="12"/>
        <v>206.98177306929026</v>
      </c>
      <c r="AT129" s="7">
        <f t="shared" si="12"/>
        <v>69</v>
      </c>
      <c r="AU129" s="7">
        <f t="shared" si="12"/>
        <v>186.75562465572648</v>
      </c>
      <c r="AV129" s="7">
        <f t="shared" si="12"/>
        <v>138.10092330518185</v>
      </c>
      <c r="AW129" s="7">
        <f>SUM(AW117:AW128)</f>
        <v>69</v>
      </c>
      <c r="AX129" s="7">
        <f t="shared" si="12"/>
        <v>206.87255182061821</v>
      </c>
      <c r="AY129" s="7">
        <f t="shared" si="12"/>
        <v>16.961913169798553</v>
      </c>
      <c r="AZ129" s="7">
        <f t="shared" si="12"/>
        <v>935.12639290893048</v>
      </c>
      <c r="BA129" s="7">
        <f t="shared" si="12"/>
        <v>83.184765267919431</v>
      </c>
      <c r="BB129" s="7">
        <f t="shared" si="12"/>
        <v>69.20259797726996</v>
      </c>
      <c r="BC129" s="7">
        <f t="shared" si="12"/>
        <v>380.13035001065077</v>
      </c>
      <c r="BD129" s="7">
        <f t="shared" si="12"/>
        <v>276.0606069461079</v>
      </c>
      <c r="BE129" s="7">
        <f t="shared" si="12"/>
        <v>254.56645561660613</v>
      </c>
      <c r="BF129" s="7">
        <f t="shared" si="12"/>
        <v>310.80807004004714</v>
      </c>
      <c r="BG129" s="7">
        <f t="shared" si="12"/>
        <v>740.03482795615548</v>
      </c>
      <c r="BH129" s="7">
        <f t="shared" si="12"/>
        <v>655.71922715022038</v>
      </c>
      <c r="BI129" s="7">
        <f t="shared" si="12"/>
        <v>621.27747896269716</v>
      </c>
      <c r="BJ129" s="7">
        <f t="shared" si="12"/>
        <v>276</v>
      </c>
      <c r="BK129" s="7">
        <f>SUM(BK117:BK128)</f>
        <v>517.52435603690583</v>
      </c>
      <c r="BL129" s="7">
        <f t="shared" si="12"/>
        <v>517.52435603690583</v>
      </c>
      <c r="BM129" s="7">
        <f t="shared" si="12"/>
        <v>448.52110856531857</v>
      </c>
      <c r="BN129" s="7">
        <f t="shared" si="12"/>
        <v>124.20908165336256</v>
      </c>
      <c r="BO129" s="7">
        <f t="shared" si="12"/>
        <v>621.0292272442872</v>
      </c>
      <c r="BP129" s="7">
        <f t="shared" si="12"/>
        <v>878.02926764225481</v>
      </c>
      <c r="BQ129" s="7">
        <f t="shared" si="12"/>
        <v>552.02597977269977</v>
      </c>
      <c r="BR129" s="7">
        <f t="shared" si="12"/>
        <v>688.65240976644282</v>
      </c>
      <c r="BS129" s="7">
        <f t="shared" si="12"/>
        <v>690.00000000000023</v>
      </c>
      <c r="BT129" s="7">
        <f t="shared" si="12"/>
        <v>55.012621352652062</v>
      </c>
      <c r="BU129" s="7">
        <f t="shared" si="12"/>
        <v>14.867466057886562</v>
      </c>
    </row>
    <row r="130" spans="1:73" x14ac:dyDescent="0.25">
      <c r="A130" s="43" t="s">
        <v>196</v>
      </c>
      <c r="B130" s="45" t="s">
        <v>197</v>
      </c>
      <c r="C130" s="45" t="s">
        <v>198</v>
      </c>
      <c r="D130" s="45">
        <v>0</v>
      </c>
      <c r="E130" s="40">
        <f t="shared" si="9"/>
        <v>11158231.758598523</v>
      </c>
      <c r="F130" s="38">
        <f t="shared" si="8"/>
        <v>4877.7670795270305</v>
      </c>
      <c r="G130" s="44">
        <v>231.48973657149998</v>
      </c>
      <c r="H130" s="44">
        <v>137.79288778881846</v>
      </c>
      <c r="I130" s="44">
        <v>63.382089599673229</v>
      </c>
      <c r="J130" s="44">
        <v>192.9067359083742</v>
      </c>
      <c r="K130" s="44">
        <v>121.2565286803095</v>
      </c>
      <c r="L130" s="44">
        <v>99.209335940712933</v>
      </c>
      <c r="M130" s="44">
        <v>99.209335940712933</v>
      </c>
      <c r="N130" s="44">
        <v>203.93060785542335</v>
      </c>
      <c r="O130" s="44">
        <v>203.93060785542335</v>
      </c>
      <c r="P130" s="44">
        <v>148.81675975358553</v>
      </c>
      <c r="Q130" s="44">
        <v>115.8838050188543</v>
      </c>
      <c r="R130" s="44">
        <v>100.76786891924218</v>
      </c>
      <c r="S130" s="44">
        <v>50.386453774909548</v>
      </c>
      <c r="T130" s="44">
        <v>60.463744529891471</v>
      </c>
      <c r="U130" s="44">
        <v>100.76786891924215</v>
      </c>
      <c r="V130" s="44">
        <v>204.05506052100932</v>
      </c>
      <c r="W130" s="44">
        <v>50.386453774909562</v>
      </c>
      <c r="X130" s="44">
        <v>80.613287394477808</v>
      </c>
      <c r="Y130" s="44">
        <v>32.751194953691218</v>
      </c>
      <c r="Z130" s="44">
        <v>32.751194953691218</v>
      </c>
      <c r="AA130" s="44">
        <v>24.477291615186687</v>
      </c>
      <c r="AB130" s="44">
        <v>42.835260326576687</v>
      </c>
      <c r="AC130" s="44">
        <v>61.593915475365264</v>
      </c>
      <c r="AD130" s="44">
        <v>57.711868604184289</v>
      </c>
      <c r="AE130" s="44">
        <v>28.985371988407191</v>
      </c>
      <c r="AF130" s="44">
        <v>43.478057982610778</v>
      </c>
      <c r="AG130" s="44">
        <v>70.6463454292156</v>
      </c>
      <c r="AH130" s="44">
        <v>36.23171498550898</v>
      </c>
      <c r="AI130" s="44">
        <v>175.84116567551146</v>
      </c>
      <c r="AJ130" s="44">
        <v>22.673904198709302</v>
      </c>
      <c r="AK130" s="44">
        <v>35.270517642436694</v>
      </c>
      <c r="AL130" s="44">
        <v>151.05354977180144</v>
      </c>
      <c r="AM130" s="44">
        <v>211.61302856947273</v>
      </c>
      <c r="AN130" s="44">
        <v>30.231872264945743</v>
      </c>
      <c r="AO130" s="44">
        <v>327.49683358704317</v>
      </c>
      <c r="AP130" s="44">
        <v>50.386453774909562</v>
      </c>
      <c r="AQ130" s="44">
        <v>27.281189995982707</v>
      </c>
      <c r="AR130" s="44">
        <v>8.732164276479141</v>
      </c>
      <c r="AS130" s="44">
        <v>32.726516973983685</v>
      </c>
      <c r="AT130" s="44">
        <v>10.91080699403634</v>
      </c>
      <c r="AU130" s="44">
        <v>32.732420982109026</v>
      </c>
      <c r="AV130" s="44">
        <v>17.367857332632674</v>
      </c>
      <c r="AW130" s="44">
        <v>10.91080699403634</v>
      </c>
      <c r="AX130" s="44">
        <v>26.060470336322744</v>
      </c>
      <c r="AY130" s="44">
        <v>0.89082623831606123</v>
      </c>
      <c r="AZ130" s="44">
        <v>60.461951239740912</v>
      </c>
      <c r="BA130" s="44">
        <v>5.1016179254466447</v>
      </c>
      <c r="BB130" s="44">
        <v>4.2513482712055382</v>
      </c>
      <c r="BC130" s="44">
        <v>27.712549576200256</v>
      </c>
      <c r="BD130" s="44">
        <v>20.154581509963826</v>
      </c>
      <c r="BE130" s="44">
        <v>18.640468795891412</v>
      </c>
      <c r="BF130" s="44">
        <v>22.673904198709309</v>
      </c>
      <c r="BG130" s="44">
        <v>50.386453774909548</v>
      </c>
      <c r="BH130" s="44">
        <v>79.392315598727023</v>
      </c>
      <c r="BI130" s="44">
        <v>75.213772672478228</v>
      </c>
      <c r="BJ130" s="44">
        <v>33.428343409990326</v>
      </c>
      <c r="BK130" s="44">
        <v>62.67814389373185</v>
      </c>
      <c r="BL130" s="44">
        <v>62.67814389373185</v>
      </c>
      <c r="BM130" s="44">
        <v>54.321058041234288</v>
      </c>
      <c r="BN130" s="44">
        <v>15.042754534495643</v>
      </c>
      <c r="BO130" s="44">
        <v>75.213772672478257</v>
      </c>
      <c r="BP130" s="44">
        <v>100.28365334509242</v>
      </c>
      <c r="BQ130" s="44">
        <v>66.856686819980652</v>
      </c>
      <c r="BR130" s="44">
        <v>83.403716807925861</v>
      </c>
      <c r="BS130" s="44">
        <v>83.566925463872991</v>
      </c>
      <c r="BT130" s="44">
        <v>5.8142324792054954</v>
      </c>
      <c r="BU130" s="44">
        <v>1.5989139317815118</v>
      </c>
    </row>
    <row r="131" spans="1:73" x14ac:dyDescent="0.25">
      <c r="A131" s="43" t="s">
        <v>199</v>
      </c>
      <c r="B131" s="45" t="s">
        <v>197</v>
      </c>
      <c r="C131" s="45" t="s">
        <v>198</v>
      </c>
      <c r="D131" s="45">
        <v>0</v>
      </c>
      <c r="E131" s="40">
        <f t="shared" si="9"/>
        <v>5153351.8104155306</v>
      </c>
      <c r="F131" s="38">
        <f t="shared" si="8"/>
        <v>2340.1268993992735</v>
      </c>
      <c r="G131" s="44">
        <v>115.13976245402387</v>
      </c>
      <c r="H131" s="44">
        <v>68.536258249869235</v>
      </c>
      <c r="I131" s="44">
        <v>31.525366301032395</v>
      </c>
      <c r="J131" s="44">
        <v>95.94911669619944</v>
      </c>
      <c r="K131" s="44">
        <v>60.311304142583921</v>
      </c>
      <c r="L131" s="44">
        <v>49.345338340332631</v>
      </c>
      <c r="M131" s="44">
        <v>49.345338340332631</v>
      </c>
      <c r="N131" s="44">
        <v>101.43223666560152</v>
      </c>
      <c r="O131" s="44">
        <v>101.43223666560152</v>
      </c>
      <c r="P131" s="44">
        <v>74.019378228083951</v>
      </c>
      <c r="Q131" s="44">
        <v>54.822880215262352</v>
      </c>
      <c r="R131" s="44">
        <v>47.67175884851256</v>
      </c>
      <c r="S131" s="44">
        <v>23.837071274319033</v>
      </c>
      <c r="T131" s="44">
        <v>28.604485529182845</v>
      </c>
      <c r="U131" s="44">
        <v>47.671758848512546</v>
      </c>
      <c r="V131" s="44">
        <v>96.535371257798246</v>
      </c>
      <c r="W131" s="44">
        <v>23.83707127431904</v>
      </c>
      <c r="X131" s="44">
        <v>38.136930331783027</v>
      </c>
      <c r="Y131" s="44">
        <v>15.494096328307377</v>
      </c>
      <c r="Z131" s="44">
        <v>15.494096328307377</v>
      </c>
      <c r="AA131" s="44">
        <v>11.525383377994656</v>
      </c>
      <c r="AB131" s="44">
        <v>20.169420911490644</v>
      </c>
      <c r="AC131" s="44">
        <v>28.260772939175919</v>
      </c>
      <c r="AD131" s="44">
        <v>26.479596270685626</v>
      </c>
      <c r="AE131" s="44">
        <v>13.299187265494554</v>
      </c>
      <c r="AF131" s="44">
        <v>19.948780898241829</v>
      </c>
      <c r="AG131" s="44">
        <v>32.414245981101281</v>
      </c>
      <c r="AH131" s="44">
        <v>16.623984081868187</v>
      </c>
      <c r="AI131" s="44">
        <v>83.187803172084472</v>
      </c>
      <c r="AJ131" s="44">
        <v>10.726682073443566</v>
      </c>
      <c r="AK131" s="44">
        <v>16.685949892023327</v>
      </c>
      <c r="AL131" s="44">
        <v>71.46115597328108</v>
      </c>
      <c r="AM131" s="44">
        <v>100.11093194053795</v>
      </c>
      <c r="AN131" s="44">
        <v>14.302242764591426</v>
      </c>
      <c r="AO131" s="44">
        <v>154.93381215519292</v>
      </c>
      <c r="AP131" s="44">
        <v>23.83707127431904</v>
      </c>
      <c r="AQ131" s="44">
        <v>9.8059418041035737</v>
      </c>
      <c r="AR131" s="44">
        <v>3.1386862058303051</v>
      </c>
      <c r="AS131" s="44">
        <v>11.76320831111649</v>
      </c>
      <c r="AT131" s="44">
        <v>3.9217768152738763</v>
      </c>
      <c r="AU131" s="44">
        <v>11.765330445821633</v>
      </c>
      <c r="AV131" s="44">
        <v>2.7945435369288796</v>
      </c>
      <c r="AW131" s="44">
        <v>3.9217768152738763</v>
      </c>
      <c r="AX131" s="44">
        <v>4.1932126429241086</v>
      </c>
      <c r="AY131" s="44">
        <v>0.80984203483278283</v>
      </c>
      <c r="AZ131" s="44">
        <v>28.603637150661797</v>
      </c>
      <c r="BA131" s="44">
        <v>2.1081349409412931</v>
      </c>
      <c r="BB131" s="44">
        <v>1.7567791174510776</v>
      </c>
      <c r="BC131" s="44">
        <v>13.110389200875471</v>
      </c>
      <c r="BD131" s="44">
        <v>9.5348285097276158</v>
      </c>
      <c r="BE131" s="44">
        <v>8.8185246228946603</v>
      </c>
      <c r="BF131" s="44">
        <v>10.72668207344357</v>
      </c>
      <c r="BG131" s="44">
        <v>23.837071274319033</v>
      </c>
      <c r="BH131" s="44">
        <v>40.492862337254266</v>
      </c>
      <c r="BI131" s="44">
        <v>38.361659056346141</v>
      </c>
      <c r="BJ131" s="44">
        <v>17.04962624726495</v>
      </c>
      <c r="BK131" s="44">
        <v>31.968049213621782</v>
      </c>
      <c r="BL131" s="44">
        <v>31.968049213621782</v>
      </c>
      <c r="BM131" s="44">
        <v>27.705642651805555</v>
      </c>
      <c r="BN131" s="44">
        <v>7.6723318112692267</v>
      </c>
      <c r="BO131" s="44">
        <v>38.361659056346156</v>
      </c>
      <c r="BP131" s="44">
        <v>51.148176482269854</v>
      </c>
      <c r="BQ131" s="44">
        <v>34.0992524945299</v>
      </c>
      <c r="BR131" s="44">
        <v>42.538817486926057</v>
      </c>
      <c r="BS131" s="44">
        <v>42.622059619211477</v>
      </c>
      <c r="BT131" s="44">
        <v>1.8976242626628941</v>
      </c>
      <c r="BU131" s="44">
        <v>0.52184667223229608</v>
      </c>
    </row>
    <row r="132" spans="1:73" x14ac:dyDescent="0.25">
      <c r="A132" s="43" t="s">
        <v>200</v>
      </c>
      <c r="B132" s="45" t="s">
        <v>197</v>
      </c>
      <c r="C132" s="45" t="s">
        <v>198</v>
      </c>
      <c r="D132" s="45">
        <v>0</v>
      </c>
      <c r="E132" s="40">
        <f t="shared" si="9"/>
        <v>20310380.541452199</v>
      </c>
      <c r="F132" s="38">
        <f t="shared" si="8"/>
        <v>10944.17472180006</v>
      </c>
      <c r="G132" s="44">
        <v>587.07506308129734</v>
      </c>
      <c r="H132" s="44">
        <v>349.45293682939956</v>
      </c>
      <c r="I132" s="44">
        <v>160.74165879254684</v>
      </c>
      <c r="J132" s="44">
        <v>489.22572477521618</v>
      </c>
      <c r="K132" s="44">
        <v>307.51550923306047</v>
      </c>
      <c r="L132" s="44">
        <v>251.60220067751519</v>
      </c>
      <c r="M132" s="44">
        <v>251.60220067751519</v>
      </c>
      <c r="N132" s="44">
        <v>517.18307793724318</v>
      </c>
      <c r="O132" s="44">
        <v>517.18307793724318</v>
      </c>
      <c r="P132" s="44">
        <v>377.41029003636049</v>
      </c>
      <c r="Q132" s="44">
        <v>298.56238299349877</v>
      </c>
      <c r="R132" s="44">
        <v>259.61777030716718</v>
      </c>
      <c r="S132" s="44">
        <v>129.81537590331271</v>
      </c>
      <c r="T132" s="44">
        <v>155.77845108397526</v>
      </c>
      <c r="U132" s="44">
        <v>259.61777030716712</v>
      </c>
      <c r="V132" s="44">
        <v>525.72630939347357</v>
      </c>
      <c r="W132" s="44">
        <v>129.81537590331274</v>
      </c>
      <c r="X132" s="44">
        <v>207.69161990771005</v>
      </c>
      <c r="Y132" s="44">
        <v>84.379994337153278</v>
      </c>
      <c r="Z132" s="44">
        <v>84.379994337153278</v>
      </c>
      <c r="AA132" s="44">
        <v>24.219904955860574</v>
      </c>
      <c r="AB132" s="44">
        <v>42.384833672755988</v>
      </c>
      <c r="AC132" s="44">
        <v>96.144181972116016</v>
      </c>
      <c r="AD132" s="44">
        <v>90.084553875305318</v>
      </c>
      <c r="AE132" s="44">
        <v>45.244320928054606</v>
      </c>
      <c r="AF132" s="44">
        <v>67.866481392081909</v>
      </c>
      <c r="AG132" s="44">
        <v>110.27444899696387</v>
      </c>
      <c r="AH132" s="44">
        <v>56.555401160068243</v>
      </c>
      <c r="AI132" s="44">
        <v>453.03618951667698</v>
      </c>
      <c r="AJ132" s="44">
        <v>58.416919156490728</v>
      </c>
      <c r="AK132" s="44">
        <v>90.870763132318913</v>
      </c>
      <c r="AL132" s="44">
        <v>389.17351542054143</v>
      </c>
      <c r="AM132" s="44">
        <v>545.19861573318008</v>
      </c>
      <c r="AN132" s="44">
        <v>77.889225541987656</v>
      </c>
      <c r="AO132" s="44">
        <v>843.76099872337113</v>
      </c>
      <c r="AP132" s="44">
        <v>129.81537590331274</v>
      </c>
      <c r="AQ132" s="44">
        <v>42.379335954337954</v>
      </c>
      <c r="AR132" s="44">
        <v>13.564779378607444</v>
      </c>
      <c r="AS132" s="44">
        <v>50.838253670753744</v>
      </c>
      <c r="AT132" s="44">
        <v>16.949141705376338</v>
      </c>
      <c r="AU132" s="44">
        <v>50.847425116129031</v>
      </c>
      <c r="AV132" s="44">
        <v>20.58221436333022</v>
      </c>
      <c r="AW132" s="44">
        <v>16.949141705376338</v>
      </c>
      <c r="AX132" s="44">
        <v>30.883613136525959</v>
      </c>
      <c r="AY132" s="44">
        <v>3.0166615797521161</v>
      </c>
      <c r="AZ132" s="44">
        <v>155.773830861325</v>
      </c>
      <c r="BA132" s="44">
        <v>14.565409227496669</v>
      </c>
      <c r="BB132" s="44">
        <v>12.137841022913893</v>
      </c>
      <c r="BC132" s="44">
        <v>71.398456746822006</v>
      </c>
      <c r="BD132" s="44">
        <v>51.926150361325092</v>
      </c>
      <c r="BE132" s="44">
        <v>48.025198887038727</v>
      </c>
      <c r="BF132" s="44">
        <v>58.416919156490742</v>
      </c>
      <c r="BG132" s="44">
        <v>129.81537590331271</v>
      </c>
      <c r="BH132" s="44">
        <v>108.18183316333339</v>
      </c>
      <c r="BI132" s="44">
        <v>102.48805247052636</v>
      </c>
      <c r="BJ132" s="44">
        <v>45.55024554245616</v>
      </c>
      <c r="BK132" s="44">
        <v>85.406710392105296</v>
      </c>
      <c r="BL132" s="44">
        <v>85.406710392105296</v>
      </c>
      <c r="BM132" s="44">
        <v>74.019149006491276</v>
      </c>
      <c r="BN132" s="44">
        <v>20.497610494105267</v>
      </c>
      <c r="BO132" s="44">
        <v>102.4880524705264</v>
      </c>
      <c r="BP132" s="44">
        <v>136.64886045170724</v>
      </c>
      <c r="BQ132" s="44">
        <v>91.100491084912321</v>
      </c>
      <c r="BR132" s="44">
        <v>113.64786262842811</v>
      </c>
      <c r="BS132" s="44">
        <v>113.87025457474348</v>
      </c>
      <c r="BT132" s="44">
        <v>9.0091182896481108</v>
      </c>
      <c r="BU132" s="44">
        <v>2.4775075296532312</v>
      </c>
    </row>
    <row r="133" spans="1:73" x14ac:dyDescent="0.25">
      <c r="A133" s="43" t="s">
        <v>201</v>
      </c>
      <c r="B133" s="45" t="s">
        <v>197</v>
      </c>
      <c r="C133" s="45" t="s">
        <v>202</v>
      </c>
      <c r="D133" s="45">
        <v>0</v>
      </c>
      <c r="E133" s="40">
        <f t="shared" si="9"/>
        <v>17911349.179311369</v>
      </c>
      <c r="F133" s="38">
        <f t="shared" si="8"/>
        <v>7717.8202526726254</v>
      </c>
      <c r="G133" s="44">
        <v>314.14371997712942</v>
      </c>
      <c r="H133" s="44">
        <v>186.99217942649764</v>
      </c>
      <c r="I133" s="44">
        <v>86.01282156893879</v>
      </c>
      <c r="J133" s="44">
        <v>261.78456343002819</v>
      </c>
      <c r="K133" s="44">
        <v>164.55147236897253</v>
      </c>
      <c r="L133" s="44">
        <v>134.63227489245546</v>
      </c>
      <c r="M133" s="44">
        <v>134.63227489245546</v>
      </c>
      <c r="N133" s="44">
        <v>276.74453614107711</v>
      </c>
      <c r="O133" s="44">
        <v>276.74453614107711</v>
      </c>
      <c r="P133" s="44">
        <v>201.9521521615907</v>
      </c>
      <c r="Q133" s="44">
        <v>211.73316374156667</v>
      </c>
      <c r="R133" s="44">
        <v>184.11459380622927</v>
      </c>
      <c r="S133" s="44">
        <v>92.061899984592685</v>
      </c>
      <c r="T133" s="44">
        <v>110.47427998151123</v>
      </c>
      <c r="U133" s="44">
        <v>184.11459380622921</v>
      </c>
      <c r="V133" s="44">
        <v>372.83228260032257</v>
      </c>
      <c r="W133" s="44">
        <v>92.061899984592714</v>
      </c>
      <c r="X133" s="44">
        <v>147.28983378534986</v>
      </c>
      <c r="Y133" s="44">
        <v>59.840234989985262</v>
      </c>
      <c r="Z133" s="44">
        <v>59.840234989985262</v>
      </c>
      <c r="AA133" s="44">
        <v>31.18007239837365</v>
      </c>
      <c r="AB133" s="44">
        <v>54.565126697153872</v>
      </c>
      <c r="AC133" s="44">
        <v>127.32236703384538</v>
      </c>
      <c r="AD133" s="44">
        <v>119.29768809014712</v>
      </c>
      <c r="AE133" s="44">
        <v>59.91640801592726</v>
      </c>
      <c r="AF133" s="44">
        <v>89.874612023890876</v>
      </c>
      <c r="AG133" s="44">
        <v>146.03487784334712</v>
      </c>
      <c r="AH133" s="44">
        <v>74.89551001990904</v>
      </c>
      <c r="AI133" s="44">
        <v>321.28222160485211</v>
      </c>
      <c r="AJ133" s="44">
        <v>41.427854993066717</v>
      </c>
      <c r="AK133" s="44">
        <v>64.443329989214888</v>
      </c>
      <c r="AL133" s="44">
        <v>275.99236996381057</v>
      </c>
      <c r="AM133" s="44">
        <v>386.64156756553808</v>
      </c>
      <c r="AN133" s="44">
        <v>55.23713999075563</v>
      </c>
      <c r="AO133" s="44">
        <v>598.37473130475905</v>
      </c>
      <c r="AP133" s="44">
        <v>92.061899984592714</v>
      </c>
      <c r="AQ133" s="44">
        <v>50.063950637074285</v>
      </c>
      <c r="AR133" s="44">
        <v>16.024471123028366</v>
      </c>
      <c r="AS133" s="44">
        <v>60.056717853955725</v>
      </c>
      <c r="AT133" s="44">
        <v>20.02251745032077</v>
      </c>
      <c r="AU133" s="44">
        <v>60.06755235096233</v>
      </c>
      <c r="AV133" s="44">
        <v>27.367242434839863</v>
      </c>
      <c r="AW133" s="44">
        <v>20.02251745032077</v>
      </c>
      <c r="AX133" s="44">
        <v>41.064547917494195</v>
      </c>
      <c r="AY133" s="44">
        <v>1.5083307898760581</v>
      </c>
      <c r="AZ133" s="44">
        <v>110.47100343223826</v>
      </c>
      <c r="BA133" s="44">
        <v>15.272437586206673</v>
      </c>
      <c r="BB133" s="44">
        <v>12.727031321838895</v>
      </c>
      <c r="BC133" s="44">
        <v>50.634044991525982</v>
      </c>
      <c r="BD133" s="44">
        <v>36.824759993837084</v>
      </c>
      <c r="BE133" s="44">
        <v>34.058300304670659</v>
      </c>
      <c r="BF133" s="44">
        <v>41.427854993066731</v>
      </c>
      <c r="BG133" s="44">
        <v>92.061899984592685</v>
      </c>
      <c r="BH133" s="44">
        <v>92.887256347082641</v>
      </c>
      <c r="BI133" s="44">
        <v>87.998453381446694</v>
      </c>
      <c r="BJ133" s="44">
        <v>39.110423725087422</v>
      </c>
      <c r="BK133" s="44">
        <v>73.332044484538926</v>
      </c>
      <c r="BL133" s="44">
        <v>73.332044484538926</v>
      </c>
      <c r="BM133" s="44">
        <v>63.554438553267083</v>
      </c>
      <c r="BN133" s="44">
        <v>17.599690676289338</v>
      </c>
      <c r="BO133" s="44">
        <v>87.998453381446737</v>
      </c>
      <c r="BP133" s="44">
        <v>117.32966025035462</v>
      </c>
      <c r="BQ133" s="44">
        <v>78.220847450174844</v>
      </c>
      <c r="BR133" s="44">
        <v>97.58050719409313</v>
      </c>
      <c r="BS133" s="44">
        <v>97.771457718066344</v>
      </c>
      <c r="BT133" s="44">
        <v>8.1007593887222669</v>
      </c>
      <c r="BU133" s="44">
        <v>2.227708831898624</v>
      </c>
    </row>
    <row r="134" spans="1:73" x14ac:dyDescent="0.25">
      <c r="A134" s="43" t="s">
        <v>203</v>
      </c>
      <c r="B134" s="45" t="s">
        <v>197</v>
      </c>
      <c r="C134" s="45" t="s">
        <v>202</v>
      </c>
      <c r="D134" s="45">
        <v>0</v>
      </c>
      <c r="E134" s="40">
        <f t="shared" si="9"/>
        <v>8202538.1592712924</v>
      </c>
      <c r="F134" s="38">
        <f t="shared" si="8"/>
        <v>4002.2659737315448</v>
      </c>
      <c r="G134" s="44">
        <v>195.51491509063857</v>
      </c>
      <c r="H134" s="44">
        <v>116.37908943666548</v>
      </c>
      <c r="I134" s="44">
        <v>53.532152439595571</v>
      </c>
      <c r="J134" s="44">
        <v>162.92793214133999</v>
      </c>
      <c r="K134" s="44">
        <v>102.41257457128685</v>
      </c>
      <c r="L134" s="44">
        <v>83.791640959667461</v>
      </c>
      <c r="M134" s="44">
        <v>83.791640959667461</v>
      </c>
      <c r="N134" s="44">
        <v>172.23863169812867</v>
      </c>
      <c r="O134" s="44">
        <v>172.23863169812867</v>
      </c>
      <c r="P134" s="44">
        <v>125.68978900841859</v>
      </c>
      <c r="Q134" s="44">
        <v>103.62181675228807</v>
      </c>
      <c r="R134" s="44">
        <v>90.105339965057453</v>
      </c>
      <c r="S134" s="44">
        <v>45.054922722047586</v>
      </c>
      <c r="T134" s="44">
        <v>54.065907266457117</v>
      </c>
      <c r="U134" s="44">
        <v>90.105339965057425</v>
      </c>
      <c r="V134" s="44">
        <v>182.463426060655</v>
      </c>
      <c r="W134" s="44">
        <v>45.0549227220476</v>
      </c>
      <c r="X134" s="44">
        <v>72.08337086300395</v>
      </c>
      <c r="Y134" s="44">
        <v>29.285699769330943</v>
      </c>
      <c r="Z134" s="44">
        <v>29.285699769330943</v>
      </c>
      <c r="AA134" s="44">
        <v>15.337080333888542</v>
      </c>
      <c r="AB134" s="44">
        <v>26.839890584304939</v>
      </c>
      <c r="AC134" s="44">
        <v>41.467874611721307</v>
      </c>
      <c r="AD134" s="44">
        <v>38.854300987629458</v>
      </c>
      <c r="AE134" s="44">
        <v>19.514293934927679</v>
      </c>
      <c r="AF134" s="44">
        <v>29.271440902391515</v>
      </c>
      <c r="AG134" s="44">
        <v>47.562389424759814</v>
      </c>
      <c r="AH134" s="44">
        <v>24.392867418659591</v>
      </c>
      <c r="AI134" s="44">
        <v>157.23492203394616</v>
      </c>
      <c r="AJ134" s="44">
        <v>20.274715224921419</v>
      </c>
      <c r="AK134" s="44">
        <v>31.538445905433317</v>
      </c>
      <c r="AL134" s="44">
        <v>135.07015282842656</v>
      </c>
      <c r="AM134" s="44">
        <v>189.22166445306971</v>
      </c>
      <c r="AN134" s="44">
        <v>27.032953633228562</v>
      </c>
      <c r="AO134" s="44">
        <v>292.84348120420975</v>
      </c>
      <c r="AP134" s="44">
        <v>45.0549227220476</v>
      </c>
      <c r="AQ134" s="44">
        <v>15.122244532600126</v>
      </c>
      <c r="AR134" s="44">
        <v>4.8403285746405427</v>
      </c>
      <c r="AS134" s="44">
        <v>18.1406453477193</v>
      </c>
      <c r="AT134" s="44">
        <v>6.0479726667391613</v>
      </c>
      <c r="AU134" s="44">
        <v>18.143918000217489</v>
      </c>
      <c r="AV134" s="44">
        <v>12.03873525110197</v>
      </c>
      <c r="AW134" s="44">
        <v>6.0479726667391613</v>
      </c>
      <c r="AX134" s="44">
        <v>18.064122527578874</v>
      </c>
      <c r="AY134" s="44">
        <v>0.16196840696655657</v>
      </c>
      <c r="AZ134" s="44">
        <v>54.064303729333574</v>
      </c>
      <c r="BA134" s="44">
        <v>1.4149554649725335</v>
      </c>
      <c r="BB134" s="44">
        <v>1.1791295541437781</v>
      </c>
      <c r="BC134" s="44">
        <v>24.780207497126177</v>
      </c>
      <c r="BD134" s="44">
        <v>18.021969088819041</v>
      </c>
      <c r="BE134" s="44">
        <v>16.668068859409122</v>
      </c>
      <c r="BF134" s="44">
        <v>20.274715224921426</v>
      </c>
      <c r="BG134" s="44">
        <v>45.054922722047586</v>
      </c>
      <c r="BH134" s="44">
        <v>56.915138372871262</v>
      </c>
      <c r="BI134" s="44">
        <v>53.919604774299081</v>
      </c>
      <c r="BJ134" s="44">
        <v>23.964268788577371</v>
      </c>
      <c r="BK134" s="44">
        <v>44.933003978582569</v>
      </c>
      <c r="BL134" s="44">
        <v>44.933003978582569</v>
      </c>
      <c r="BM134" s="44">
        <v>38.941936781438237</v>
      </c>
      <c r="BN134" s="44">
        <v>10.783920954859815</v>
      </c>
      <c r="BO134" s="44">
        <v>53.91960477429911</v>
      </c>
      <c r="BP134" s="44">
        <v>71.891819297993948</v>
      </c>
      <c r="BQ134" s="44">
        <v>47.928537577154742</v>
      </c>
      <c r="BR134" s="44">
        <v>59.790850627500539</v>
      </c>
      <c r="BS134" s="44">
        <v>59.90785242001445</v>
      </c>
      <c r="BT134" s="44">
        <v>2.5218911591493787</v>
      </c>
      <c r="BU134" s="44">
        <v>0.69352006876607941</v>
      </c>
    </row>
    <row r="135" spans="1:73" x14ac:dyDescent="0.25">
      <c r="A135" s="43" t="s">
        <v>204</v>
      </c>
      <c r="B135" s="45" t="s">
        <v>197</v>
      </c>
      <c r="C135" s="45" t="s">
        <v>205</v>
      </c>
      <c r="D135" s="45">
        <v>0</v>
      </c>
      <c r="E135" s="40">
        <f t="shared" si="9"/>
        <v>12334964.304179486</v>
      </c>
      <c r="F135" s="38">
        <f t="shared" si="8"/>
        <v>6182.6627837024253</v>
      </c>
      <c r="G135" s="44">
        <v>327.03029422575048</v>
      </c>
      <c r="H135" s="44">
        <v>194.66283604273198</v>
      </c>
      <c r="I135" s="44">
        <v>89.541176716583394</v>
      </c>
      <c r="J135" s="44">
        <v>272.52329859885322</v>
      </c>
      <c r="K135" s="44">
        <v>171.30158268967878</v>
      </c>
      <c r="L135" s="44">
        <v>140.1550617455197</v>
      </c>
      <c r="M135" s="44">
        <v>140.1550617455197</v>
      </c>
      <c r="N135" s="44">
        <v>288.09694838456181</v>
      </c>
      <c r="O135" s="44">
        <v>288.09694838456181</v>
      </c>
      <c r="P135" s="44">
        <v>210.23648585347104</v>
      </c>
      <c r="Q135" s="44">
        <v>153.07934379097989</v>
      </c>
      <c r="R135" s="44">
        <v>133.11160473944867</v>
      </c>
      <c r="S135" s="44">
        <v>66.559130316464575</v>
      </c>
      <c r="T135" s="44">
        <v>79.870956379757502</v>
      </c>
      <c r="U135" s="44">
        <v>133.11160473944861</v>
      </c>
      <c r="V135" s="44">
        <v>269.55116598650341</v>
      </c>
      <c r="W135" s="44">
        <v>66.559130316464589</v>
      </c>
      <c r="X135" s="44">
        <v>106.4879525933117</v>
      </c>
      <c r="Y135" s="44">
        <v>43.263434705701989</v>
      </c>
      <c r="Z135" s="44">
        <v>43.263434705701989</v>
      </c>
      <c r="AA135" s="44">
        <v>30.032239113289801</v>
      </c>
      <c r="AB135" s="44">
        <v>52.556418448257133</v>
      </c>
      <c r="AC135" s="44">
        <v>66.343151278684445</v>
      </c>
      <c r="AD135" s="44">
        <v>62.161776854635868</v>
      </c>
      <c r="AE135" s="44">
        <v>31.220306484086809</v>
      </c>
      <c r="AF135" s="44">
        <v>46.830459726130208</v>
      </c>
      <c r="AG135" s="44">
        <v>76.093574274738117</v>
      </c>
      <c r="AH135" s="44">
        <v>39.025383105108496</v>
      </c>
      <c r="AI135" s="44">
        <v>232.28138089415313</v>
      </c>
      <c r="AJ135" s="44">
        <v>29.951608642409067</v>
      </c>
      <c r="AK135" s="44">
        <v>46.591391221525214</v>
      </c>
      <c r="AL135" s="44">
        <v>199.53761677572928</v>
      </c>
      <c r="AM135" s="44">
        <v>279.53503551049539</v>
      </c>
      <c r="AN135" s="44">
        <v>39.935478189878765</v>
      </c>
      <c r="AO135" s="44">
        <v>432.61437929977939</v>
      </c>
      <c r="AP135" s="44">
        <v>66.559130316464589</v>
      </c>
      <c r="AQ135" s="44">
        <v>16.227303721170763</v>
      </c>
      <c r="AR135" s="44">
        <v>5.1940359595182732</v>
      </c>
      <c r="AS135" s="44">
        <v>19.46627440925727</v>
      </c>
      <c r="AT135" s="44">
        <v>6.4899287370299401</v>
      </c>
      <c r="AU135" s="44">
        <v>19.469786211089826</v>
      </c>
      <c r="AV135" s="44">
        <v>13.649611125285084</v>
      </c>
      <c r="AW135" s="44">
        <v>6.4899287370299401</v>
      </c>
      <c r="AX135" s="44">
        <v>20.481241814698418</v>
      </c>
      <c r="AY135" s="44">
        <v>3.2292451138957214</v>
      </c>
      <c r="AZ135" s="44">
        <v>79.868587492410143</v>
      </c>
      <c r="BA135" s="44">
        <v>5.8835078700661692</v>
      </c>
      <c r="BB135" s="44">
        <v>4.9029232250551411</v>
      </c>
      <c r="BC135" s="44">
        <v>36.607521674055526</v>
      </c>
      <c r="BD135" s="44">
        <v>26.623652126585839</v>
      </c>
      <c r="BE135" s="44">
        <v>24.623550553651864</v>
      </c>
      <c r="BF135" s="44">
        <v>29.951608642409074</v>
      </c>
      <c r="BG135" s="44">
        <v>66.559130316464575</v>
      </c>
      <c r="BH135" s="44">
        <v>84.621721984379107</v>
      </c>
      <c r="BI135" s="44">
        <v>80.167947143095986</v>
      </c>
      <c r="BJ135" s="44">
        <v>35.63019873026488</v>
      </c>
      <c r="BK135" s="44">
        <v>66.806622619246653</v>
      </c>
      <c r="BL135" s="44">
        <v>66.806622619246653</v>
      </c>
      <c r="BM135" s="44">
        <v>57.899072936680447</v>
      </c>
      <c r="BN135" s="44">
        <v>16.033589428619194</v>
      </c>
      <c r="BO135" s="44">
        <v>80.167947143096015</v>
      </c>
      <c r="BP135" s="44">
        <v>106.88912861337839</v>
      </c>
      <c r="BQ135" s="44">
        <v>71.260397460529759</v>
      </c>
      <c r="BR135" s="44">
        <v>88.897345832010885</v>
      </c>
      <c r="BS135" s="44">
        <v>89.071304702020512</v>
      </c>
      <c r="BT135" s="44">
        <v>3.7382462461178907</v>
      </c>
      <c r="BU135" s="44">
        <v>1.0280177176824203</v>
      </c>
    </row>
    <row r="136" spans="1:73" x14ac:dyDescent="0.25">
      <c r="A136" s="43" t="s">
        <v>206</v>
      </c>
      <c r="B136" s="45" t="s">
        <v>197</v>
      </c>
      <c r="C136" s="45" t="s">
        <v>207</v>
      </c>
      <c r="D136" s="45">
        <v>0</v>
      </c>
      <c r="E136" s="40">
        <f t="shared" si="9"/>
        <v>9167106.4748791419</v>
      </c>
      <c r="F136" s="38">
        <f t="shared" ref="F136:F141" si="13">SUM(G136:BU136)</f>
        <v>5580.6612481779648</v>
      </c>
      <c r="G136" s="44">
        <v>316.02113387558302</v>
      </c>
      <c r="H136" s="44">
        <v>188.10969887454834</v>
      </c>
      <c r="I136" s="44">
        <v>86.526859114144187</v>
      </c>
      <c r="J136" s="44">
        <v>263.34906383710279</v>
      </c>
      <c r="K136" s="44">
        <v>165.53487964911488</v>
      </c>
      <c r="L136" s="44">
        <v>135.43687637894044</v>
      </c>
      <c r="M136" s="44">
        <v>135.43687637894044</v>
      </c>
      <c r="N136" s="44">
        <v>278.39844167995017</v>
      </c>
      <c r="O136" s="44">
        <v>278.39844167995017</v>
      </c>
      <c r="P136" s="44">
        <v>203.15907674158353</v>
      </c>
      <c r="Q136" s="44">
        <v>154.9387243834534</v>
      </c>
      <c r="R136" s="44">
        <v>134.72844688389557</v>
      </c>
      <c r="S136" s="44">
        <v>67.367591811644061</v>
      </c>
      <c r="T136" s="44">
        <v>80.841110173972879</v>
      </c>
      <c r="U136" s="44">
        <v>134.72844688389554</v>
      </c>
      <c r="V136" s="44">
        <v>272.82527335005648</v>
      </c>
      <c r="W136" s="44">
        <v>67.367591811644076</v>
      </c>
      <c r="X136" s="44">
        <v>107.78141013944936</v>
      </c>
      <c r="Y136" s="44">
        <v>43.788934677568655</v>
      </c>
      <c r="Z136" s="44">
        <v>43.788934677568655</v>
      </c>
      <c r="AA136" s="44">
        <v>19.086870316527907</v>
      </c>
      <c r="AB136" s="44">
        <v>33.402023053923827</v>
      </c>
      <c r="AC136" s="44">
        <v>43.427296153935629</v>
      </c>
      <c r="AD136" s="44">
        <v>40.690227112990151</v>
      </c>
      <c r="AE136" s="44">
        <v>20.436374660675597</v>
      </c>
      <c r="AF136" s="44">
        <v>30.654561991013392</v>
      </c>
      <c r="AG136" s="44">
        <v>49.809786266548251</v>
      </c>
      <c r="AH136" s="44">
        <v>25.545468325844489</v>
      </c>
      <c r="AI136" s="44">
        <v>235.10279024261015</v>
      </c>
      <c r="AJ136" s="44">
        <v>30.315416315239833</v>
      </c>
      <c r="AK136" s="44">
        <v>47.157314268150849</v>
      </c>
      <c r="AL136" s="44">
        <v>201.96130349212785</v>
      </c>
      <c r="AM136" s="44">
        <v>282.93041209804016</v>
      </c>
      <c r="AN136" s="44">
        <v>40.420555086986454</v>
      </c>
      <c r="AO136" s="44">
        <v>437.86913647977707</v>
      </c>
      <c r="AP136" s="44">
        <v>67.367591811644076</v>
      </c>
      <c r="AQ136" s="44">
        <v>4.7505248152544235</v>
      </c>
      <c r="AR136" s="44">
        <v>1.5205481539625227</v>
      </c>
      <c r="AS136" s="44">
        <v>5.6987298217067535</v>
      </c>
      <c r="AT136" s="44">
        <v>1.8999192992407474</v>
      </c>
      <c r="AU136" s="44">
        <v>5.6997578977222441</v>
      </c>
      <c r="AV136" s="44">
        <v>2.2968244154764714</v>
      </c>
      <c r="AW136" s="44">
        <v>1.8999192992407474</v>
      </c>
      <c r="AX136" s="44">
        <v>3.4463850894722436</v>
      </c>
      <c r="AY136" s="44">
        <v>0.4859052208996697</v>
      </c>
      <c r="AZ136" s="44">
        <v>80.838712512899093</v>
      </c>
      <c r="BA136" s="44">
        <v>5.7347038718803951</v>
      </c>
      <c r="BB136" s="44">
        <v>4.7789198932336632</v>
      </c>
      <c r="BC136" s="44">
        <v>37.052175496404239</v>
      </c>
      <c r="BD136" s="44">
        <v>26.947036724657632</v>
      </c>
      <c r="BE136" s="44">
        <v>24.922640887353364</v>
      </c>
      <c r="BF136" s="44">
        <v>30.315416315239844</v>
      </c>
      <c r="BG136" s="44">
        <v>67.367591811644061</v>
      </c>
      <c r="BH136" s="44">
        <v>50.988235577418266</v>
      </c>
      <c r="BI136" s="44">
        <v>48.304644231238349</v>
      </c>
      <c r="BJ136" s="44">
        <v>21.468730769439265</v>
      </c>
      <c r="BK136" s="44">
        <v>40.253870192698621</v>
      </c>
      <c r="BL136" s="44">
        <v>40.253870192698621</v>
      </c>
      <c r="BM136" s="44">
        <v>34.886687500338816</v>
      </c>
      <c r="BN136" s="44">
        <v>9.6609288462476677</v>
      </c>
      <c r="BO136" s="44">
        <v>48.30464423123837</v>
      </c>
      <c r="BP136" s="44">
        <v>64.405308029656553</v>
      </c>
      <c r="BQ136" s="44">
        <v>42.93746153887853</v>
      </c>
      <c r="BR136" s="44">
        <v>53.564483269750973</v>
      </c>
      <c r="BS136" s="44">
        <v>53.669300988379639</v>
      </c>
      <c r="BT136" s="44">
        <v>1.2568083173741162</v>
      </c>
      <c r="BU136" s="44">
        <v>0.34562228727788208</v>
      </c>
    </row>
    <row r="137" spans="1:73" x14ac:dyDescent="0.25">
      <c r="A137" s="43" t="s">
        <v>208</v>
      </c>
      <c r="B137" s="45" t="s">
        <v>197</v>
      </c>
      <c r="C137" s="45" t="s">
        <v>207</v>
      </c>
      <c r="D137" s="45">
        <v>0</v>
      </c>
      <c r="E137" s="40">
        <f>SUMPRODUCT(G137:BU137,$G$5:$BU$5)</f>
        <v>11669190.328782871</v>
      </c>
      <c r="F137" s="38">
        <f t="shared" si="13"/>
        <v>6631.0943201181944</v>
      </c>
      <c r="G137" s="44">
        <v>338.24600643300926</v>
      </c>
      <c r="H137" s="44">
        <v>201.33892197438257</v>
      </c>
      <c r="I137" s="44">
        <v>92.612048395704491</v>
      </c>
      <c r="J137" s="44">
        <v>281.86965867871675</v>
      </c>
      <c r="K137" s="44">
        <v>177.17647956014767</v>
      </c>
      <c r="L137" s="44">
        <v>144.96176884478072</v>
      </c>
      <c r="M137" s="44">
        <v>144.96176884478072</v>
      </c>
      <c r="N137" s="44">
        <v>297.97741670178812</v>
      </c>
      <c r="O137" s="44">
        <v>297.97741670178812</v>
      </c>
      <c r="P137" s="44">
        <v>217.44668002334282</v>
      </c>
      <c r="Q137" s="44">
        <v>188.08087414387344</v>
      </c>
      <c r="R137" s="44">
        <v>163.54751959398251</v>
      </c>
      <c r="S137" s="44">
        <v>81.777848677414369</v>
      </c>
      <c r="T137" s="44">
        <v>98.133418412897271</v>
      </c>
      <c r="U137" s="44">
        <v>163.54751959398249</v>
      </c>
      <c r="V137" s="44">
        <v>331.18393161173981</v>
      </c>
      <c r="W137" s="44">
        <v>81.777848677414397</v>
      </c>
      <c r="X137" s="44">
        <v>130.83638009899528</v>
      </c>
      <c r="Y137" s="44">
        <v>53.155601640319361</v>
      </c>
      <c r="Z137" s="44">
        <v>53.155601640319361</v>
      </c>
      <c r="AA137" s="44">
        <v>44.471435392251259</v>
      </c>
      <c r="AB137" s="44">
        <v>77.82501193643968</v>
      </c>
      <c r="AC137" s="44">
        <v>55.468510491801787</v>
      </c>
      <c r="AD137" s="44">
        <v>51.972526254691701</v>
      </c>
      <c r="AE137" s="44">
        <v>26.102828466730259</v>
      </c>
      <c r="AF137" s="44">
        <v>39.154242700095388</v>
      </c>
      <c r="AG137" s="44">
        <v>63.620692440232631</v>
      </c>
      <c r="AH137" s="44">
        <v>32.628535583412813</v>
      </c>
      <c r="AI137" s="44">
        <v>285.39242515679388</v>
      </c>
      <c r="AJ137" s="44">
        <v>36.800031904836473</v>
      </c>
      <c r="AK137" s="44">
        <v>57.244494074190072</v>
      </c>
      <c r="AL137" s="44">
        <v>245.16181255002073</v>
      </c>
      <c r="AM137" s="44">
        <v>343.4506088845061</v>
      </c>
      <c r="AN137" s="44">
        <v>49.066709206448643</v>
      </c>
      <c r="AO137" s="44">
        <v>531.53148302629586</v>
      </c>
      <c r="AP137" s="44">
        <v>81.777848677414397</v>
      </c>
      <c r="AQ137" s="44">
        <v>8.2521223468214835</v>
      </c>
      <c r="AR137" s="44">
        <v>2.64133961798077</v>
      </c>
      <c r="AS137" s="44">
        <v>9.8992464073015718</v>
      </c>
      <c r="AT137" s="44">
        <v>3.3003440916837525</v>
      </c>
      <c r="AU137" s="44">
        <v>9.9010322750512607</v>
      </c>
      <c r="AV137" s="44">
        <v>19.815976309390393</v>
      </c>
      <c r="AW137" s="44">
        <v>3.3003440916837525</v>
      </c>
      <c r="AX137" s="44">
        <v>29.733872918557825</v>
      </c>
      <c r="AY137" s="44">
        <v>1.1034097724596665</v>
      </c>
      <c r="AZ137" s="44">
        <v>98.130507880411258</v>
      </c>
      <c r="BA137" s="44">
        <v>4.2021350340109933</v>
      </c>
      <c r="BB137" s="44">
        <v>3.5017791950091612</v>
      </c>
      <c r="BC137" s="44">
        <v>44.977816772577917</v>
      </c>
      <c r="BD137" s="44">
        <v>32.711139470965762</v>
      </c>
      <c r="BE137" s="44">
        <v>30.253715478296904</v>
      </c>
      <c r="BF137" s="44">
        <v>36.800031904836487</v>
      </c>
      <c r="BG137" s="44">
        <v>81.777848677414369</v>
      </c>
      <c r="BH137" s="44">
        <v>64.740796869619743</v>
      </c>
      <c r="BI137" s="44">
        <v>61.333386508060791</v>
      </c>
      <c r="BJ137" s="44">
        <v>27.259282892471465</v>
      </c>
      <c r="BK137" s="44">
        <v>51.111155423383998</v>
      </c>
      <c r="BL137" s="44">
        <v>51.111155423383998</v>
      </c>
      <c r="BM137" s="44">
        <v>44.296334700266144</v>
      </c>
      <c r="BN137" s="44">
        <v>12.266677301612157</v>
      </c>
      <c r="BO137" s="44">
        <v>61.333386508060819</v>
      </c>
      <c r="BP137" s="44">
        <v>81.776725890863048</v>
      </c>
      <c r="BQ137" s="44">
        <v>54.518565784942929</v>
      </c>
      <c r="BR137" s="44">
        <v>68.011910816716309</v>
      </c>
      <c r="BS137" s="44">
        <v>68.14500000000001</v>
      </c>
      <c r="BT137" s="44">
        <v>2.7085276539752354</v>
      </c>
      <c r="BU137" s="44">
        <v>0.74484510484319</v>
      </c>
    </row>
    <row r="138" spans="1:73" s="17" customFormat="1" x14ac:dyDescent="0.25">
      <c r="A138" s="43" t="s">
        <v>209</v>
      </c>
      <c r="B138" s="45" t="s">
        <v>197</v>
      </c>
      <c r="C138" s="45" t="s">
        <v>210</v>
      </c>
      <c r="D138" s="45">
        <v>0</v>
      </c>
      <c r="E138" s="40">
        <f>SUMPRODUCT(G138:BU138,$G$5:$BU$5)</f>
        <v>6465082.5081100371</v>
      </c>
      <c r="F138" s="38">
        <f t="shared" si="13"/>
        <v>4390.5320415086117</v>
      </c>
      <c r="G138" s="44">
        <v>243.97357459029851</v>
      </c>
      <c r="H138" s="44">
        <v>145.22381806147345</v>
      </c>
      <c r="I138" s="44">
        <v>66.800175220116714</v>
      </c>
      <c r="J138" s="44">
        <v>203.30985994956237</v>
      </c>
      <c r="K138" s="44">
        <v>127.79568192825158</v>
      </c>
      <c r="L138" s="44">
        <v>104.55952251131231</v>
      </c>
      <c r="M138" s="44">
        <v>104.55952251131231</v>
      </c>
      <c r="N138" s="44">
        <v>214.92823009668371</v>
      </c>
      <c r="O138" s="44">
        <v>214.92823009668371</v>
      </c>
      <c r="P138" s="44">
        <v>156.8421882272682</v>
      </c>
      <c r="Q138" s="44">
        <v>131.84006208791197</v>
      </c>
      <c r="R138" s="44">
        <v>114.64278457734414</v>
      </c>
      <c r="S138" s="44">
        <v>57.324258493177481</v>
      </c>
      <c r="T138" s="44">
        <v>68.789110191812995</v>
      </c>
      <c r="U138" s="44">
        <v>114.64278457734412</v>
      </c>
      <c r="V138" s="44">
        <v>232.15178207227015</v>
      </c>
      <c r="W138" s="44">
        <v>57.324258493177503</v>
      </c>
      <c r="X138" s="44">
        <v>91.713081163234676</v>
      </c>
      <c r="Y138" s="44">
        <v>37.260768020565379</v>
      </c>
      <c r="Z138" s="44">
        <v>37.260768020565379</v>
      </c>
      <c r="AA138" s="44">
        <v>19.972635024466879</v>
      </c>
      <c r="AB138" s="44">
        <v>34.95211129281703</v>
      </c>
      <c r="AC138" s="44">
        <v>17.544766503361561</v>
      </c>
      <c r="AD138" s="44">
        <v>16.438981859142665</v>
      </c>
      <c r="AE138" s="44">
        <v>8.2563607074642658</v>
      </c>
      <c r="AF138" s="44">
        <v>12.384541061196398</v>
      </c>
      <c r="AG138" s="44">
        <v>20.123312916632884</v>
      </c>
      <c r="AH138" s="44">
        <v>10.320450884330329</v>
      </c>
      <c r="AI138" s="44">
        <v>200.0530634673101</v>
      </c>
      <c r="AJ138" s="44">
        <v>25.795916321929873</v>
      </c>
      <c r="AK138" s="44">
        <v>40.126980945224247</v>
      </c>
      <c r="AL138" s="44">
        <v>171.85239453669689</v>
      </c>
      <c r="AM138" s="44">
        <v>240.75042082602653</v>
      </c>
      <c r="AN138" s="44">
        <v>34.394555095906505</v>
      </c>
      <c r="AO138" s="44">
        <v>372.59048291247785</v>
      </c>
      <c r="AP138" s="44">
        <v>57.324258493177503</v>
      </c>
      <c r="AQ138" s="44">
        <v>2.5781816281357233</v>
      </c>
      <c r="AR138" s="44">
        <v>0.8252244683900064</v>
      </c>
      <c r="AS138" s="44">
        <v>3.092786818596303</v>
      </c>
      <c r="AT138" s="44">
        <v>1.0311149236635768</v>
      </c>
      <c r="AU138" s="44">
        <v>3.0933447709907314</v>
      </c>
      <c r="AV138" s="44">
        <v>2.0075919722690956</v>
      </c>
      <c r="AW138" s="44">
        <v>1.0311149236635768</v>
      </c>
      <c r="AX138" s="44">
        <v>3.0123918016332416</v>
      </c>
      <c r="AY138" s="44">
        <v>0</v>
      </c>
      <c r="AZ138" s="44">
        <v>68.787069980199703</v>
      </c>
      <c r="BA138" s="44">
        <v>2.1657936165491325</v>
      </c>
      <c r="BB138" s="44">
        <v>1.804828013790944</v>
      </c>
      <c r="BC138" s="44">
        <v>31.528342171247623</v>
      </c>
      <c r="BD138" s="44">
        <v>22.929703397271002</v>
      </c>
      <c r="BE138" s="44">
        <v>21.207109681963452</v>
      </c>
      <c r="BF138" s="44">
        <v>25.79591632192988</v>
      </c>
      <c r="BG138" s="44">
        <v>57.324258493177481</v>
      </c>
      <c r="BH138" s="44">
        <v>33.383541609437856</v>
      </c>
      <c r="BI138" s="44">
        <v>31.626513103677961</v>
      </c>
      <c r="BJ138" s="44">
        <v>14.056228046079095</v>
      </c>
      <c r="BK138" s="44">
        <v>26.355427586398303</v>
      </c>
      <c r="BL138" s="44">
        <v>26.355427586398303</v>
      </c>
      <c r="BM138" s="44">
        <v>22.841370574878535</v>
      </c>
      <c r="BN138" s="44">
        <v>6.3253026207355916</v>
      </c>
      <c r="BO138" s="44">
        <v>31.626513103677979</v>
      </c>
      <c r="BP138" s="44">
        <v>42.168105174224365</v>
      </c>
      <c r="BQ138" s="44">
        <v>28.11245609215819</v>
      </c>
      <c r="BR138" s="44">
        <v>35.070288974967347</v>
      </c>
      <c r="BS138" s="44">
        <v>35.138916308932131</v>
      </c>
      <c r="BT138" s="44">
        <v>0.39645804317175637</v>
      </c>
      <c r="BU138" s="44">
        <v>0.10902596187223304</v>
      </c>
    </row>
    <row r="139" spans="1:73" x14ac:dyDescent="0.25">
      <c r="A139" s="43" t="s">
        <v>211</v>
      </c>
      <c r="B139" s="45" t="s">
        <v>197</v>
      </c>
      <c r="C139" s="45" t="s">
        <v>210</v>
      </c>
      <c r="D139" s="45">
        <v>0</v>
      </c>
      <c r="E139" s="40">
        <f>SUMPRODUCT(G139:BU139,$G$5:$BU$5)</f>
        <v>10569402.523419794</v>
      </c>
      <c r="F139" s="38">
        <f t="shared" si="13"/>
        <v>6506.0308665920174</v>
      </c>
      <c r="G139" s="44">
        <v>305.79022940478922</v>
      </c>
      <c r="H139" s="44">
        <v>182.01981388611915</v>
      </c>
      <c r="I139" s="44">
        <v>83.725628642946774</v>
      </c>
      <c r="J139" s="44">
        <v>254.82337100906835</v>
      </c>
      <c r="K139" s="44">
        <v>160.17583445012767</v>
      </c>
      <c r="L139" s="44">
        <v>131.05222739340402</v>
      </c>
      <c r="M139" s="44">
        <v>131.05222739340402</v>
      </c>
      <c r="N139" s="44">
        <v>269.38553856579711</v>
      </c>
      <c r="O139" s="44">
        <v>269.38553856579711</v>
      </c>
      <c r="P139" s="44">
        <v>196.58198146625267</v>
      </c>
      <c r="Q139" s="44">
        <v>207.66983812521042</v>
      </c>
      <c r="R139" s="44">
        <v>180.5812902266776</v>
      </c>
      <c r="S139" s="44">
        <v>90.295159858069994</v>
      </c>
      <c r="T139" s="44">
        <v>108.35419182968401</v>
      </c>
      <c r="U139" s="44">
        <v>180.58129022667754</v>
      </c>
      <c r="V139" s="44">
        <v>365.67733843511121</v>
      </c>
      <c r="W139" s="44">
        <v>90.295159858070022</v>
      </c>
      <c r="X139" s="44">
        <v>144.46322625692622</v>
      </c>
      <c r="Y139" s="44">
        <v>58.691853907745518</v>
      </c>
      <c r="Z139" s="44">
        <v>58.691853907745518</v>
      </c>
      <c r="AA139" s="44">
        <v>24.643565024641802</v>
      </c>
      <c r="AB139" s="44">
        <v>43.126238793123143</v>
      </c>
      <c r="AC139" s="44">
        <v>38.122666672519003</v>
      </c>
      <c r="AD139" s="44">
        <v>35.719929685676234</v>
      </c>
      <c r="AE139" s="44">
        <v>17.940078434126594</v>
      </c>
      <c r="AF139" s="44">
        <v>26.910117651189889</v>
      </c>
      <c r="AG139" s="44">
        <v>43.725537784763652</v>
      </c>
      <c r="AH139" s="44">
        <v>22.425098042658234</v>
      </c>
      <c r="AI139" s="44">
        <v>315.11656357538891</v>
      </c>
      <c r="AJ139" s="44">
        <v>40.632821936131506</v>
      </c>
      <c r="AK139" s="44">
        <v>63.206611900649008</v>
      </c>
      <c r="AL139" s="44">
        <v>270.69585973850826</v>
      </c>
      <c r="AM139" s="44">
        <v>379.22161238197151</v>
      </c>
      <c r="AN139" s="44">
        <v>54.17709591484202</v>
      </c>
      <c r="AO139" s="44">
        <v>586.89145050488116</v>
      </c>
      <c r="AP139" s="44">
        <v>90.295159858070022</v>
      </c>
      <c r="AQ139" s="44">
        <v>8.1192067195426425</v>
      </c>
      <c r="AR139" s="44">
        <v>2.5987959792142417</v>
      </c>
      <c r="AS139" s="44">
        <v>9.7398008137299836</v>
      </c>
      <c r="AT139" s="44">
        <v>3.2471859722635852</v>
      </c>
      <c r="AU139" s="44">
        <v>9.7415579167907591</v>
      </c>
      <c r="AV139" s="44">
        <v>3.942169797159798</v>
      </c>
      <c r="AW139" s="44">
        <v>3.2471859722635852</v>
      </c>
      <c r="AX139" s="44">
        <v>5.9152258734070049</v>
      </c>
      <c r="AY139" s="44">
        <v>0.32393681393311313</v>
      </c>
      <c r="AZ139" s="44">
        <v>108.35097815996359</v>
      </c>
      <c r="BA139" s="44">
        <v>6.3099635837411965</v>
      </c>
      <c r="BB139" s="44">
        <v>5.2583029864509978</v>
      </c>
      <c r="BC139" s="44">
        <v>49.662337921938509</v>
      </c>
      <c r="BD139" s="44">
        <v>36.118063943228009</v>
      </c>
      <c r="BE139" s="44">
        <v>33.40469478708421</v>
      </c>
      <c r="BF139" s="44">
        <v>40.632821936131521</v>
      </c>
      <c r="BG139" s="44">
        <v>90.295159858069994</v>
      </c>
      <c r="BH139" s="44">
        <v>55.97072005681126</v>
      </c>
      <c r="BI139" s="44">
        <v>53.024892685400133</v>
      </c>
      <c r="BJ139" s="44">
        <v>23.56661897128895</v>
      </c>
      <c r="BK139" s="44">
        <v>44.18741057116678</v>
      </c>
      <c r="BL139" s="44">
        <v>44.18741057116678</v>
      </c>
      <c r="BM139" s="44">
        <v>38.295755828344554</v>
      </c>
      <c r="BN139" s="44">
        <v>10.604978537080024</v>
      </c>
      <c r="BO139" s="44">
        <v>53.024892685400154</v>
      </c>
      <c r="BP139" s="44">
        <v>70.698886224984591</v>
      </c>
      <c r="BQ139" s="44">
        <v>47.1332379425779</v>
      </c>
      <c r="BR139" s="44">
        <v>58.798714333365929</v>
      </c>
      <c r="BS139" s="44">
        <v>58.913774662869805</v>
      </c>
      <c r="BT139" s="44">
        <v>6.7232809238314335</v>
      </c>
      <c r="BU139" s="44">
        <v>1.8489022540536448</v>
      </c>
    </row>
    <row r="140" spans="1:73" x14ac:dyDescent="0.25">
      <c r="A140" s="43" t="s">
        <v>212</v>
      </c>
      <c r="B140" s="45" t="s">
        <v>197</v>
      </c>
      <c r="C140" s="45" t="s">
        <v>197</v>
      </c>
      <c r="D140" s="45">
        <v>0</v>
      </c>
      <c r="E140" s="40">
        <f>SUMPRODUCT(G140:BU140,$G$5:$BU$5)</f>
        <v>21488986.50964646</v>
      </c>
      <c r="F140" s="38">
        <f t="shared" si="13"/>
        <v>10446.567080603583</v>
      </c>
      <c r="G140" s="44">
        <v>494.76537386530538</v>
      </c>
      <c r="H140" s="44">
        <v>294.50614378213544</v>
      </c>
      <c r="I140" s="44">
        <v>135.46718624158402</v>
      </c>
      <c r="J140" s="44">
        <v>412.30153321878669</v>
      </c>
      <c r="K140" s="44">
        <v>259.16281488182659</v>
      </c>
      <c r="L140" s="44">
        <v>212.04112508234064</v>
      </c>
      <c r="M140" s="44">
        <v>212.04112508234064</v>
      </c>
      <c r="N140" s="44">
        <v>435.86296711259735</v>
      </c>
      <c r="O140" s="44">
        <v>435.86296711259735</v>
      </c>
      <c r="P140" s="44">
        <v>318.06757771381473</v>
      </c>
      <c r="Q140" s="44">
        <v>279.57391828117574</v>
      </c>
      <c r="R140" s="44">
        <v>243.10616954640767</v>
      </c>
      <c r="S140" s="44">
        <v>121.55916271348605</v>
      </c>
      <c r="T140" s="44">
        <v>145.87099525618328</v>
      </c>
      <c r="U140" s="44">
        <v>243.10616954640759</v>
      </c>
      <c r="V140" s="44">
        <v>492.2902972134824</v>
      </c>
      <c r="W140" s="44">
        <v>121.55916271348607</v>
      </c>
      <c r="X140" s="44">
        <v>194.48250442530636</v>
      </c>
      <c r="Y140" s="44">
        <v>79.013455763765947</v>
      </c>
      <c r="Z140" s="44">
        <v>79.013455763765947</v>
      </c>
      <c r="AA140" s="44">
        <v>85.469072659293602</v>
      </c>
      <c r="AB140" s="44">
        <v>149.57087715376377</v>
      </c>
      <c r="AC140" s="44">
        <v>126.43754106749635</v>
      </c>
      <c r="AD140" s="44">
        <v>118.46862957822431</v>
      </c>
      <c r="AE140" s="44">
        <v>59.500019325880658</v>
      </c>
      <c r="AF140" s="44">
        <v>89.250028988820972</v>
      </c>
      <c r="AG140" s="44">
        <v>145.02000940413521</v>
      </c>
      <c r="AH140" s="44">
        <v>74.375024157350794</v>
      </c>
      <c r="AI140" s="44">
        <v>424.22324392121652</v>
      </c>
      <c r="AJ140" s="44">
        <v>54.701623221068729</v>
      </c>
      <c r="AK140" s="44">
        <v>85.091413899440241</v>
      </c>
      <c r="AL140" s="44">
        <v>364.42221389876005</v>
      </c>
      <c r="AM140" s="44">
        <v>510.52417157762721</v>
      </c>
      <c r="AN140" s="44">
        <v>72.935497628091653</v>
      </c>
      <c r="AO140" s="44">
        <v>790.09808985570555</v>
      </c>
      <c r="AP140" s="44">
        <v>121.55916271348607</v>
      </c>
      <c r="AQ140" s="44">
        <v>21.961306106628676</v>
      </c>
      <c r="AR140" s="44">
        <v>7.0293756495726605</v>
      </c>
      <c r="AS140" s="44">
        <v>26.344783976625273</v>
      </c>
      <c r="AT140" s="44">
        <v>8.783178897315759</v>
      </c>
      <c r="AU140" s="44">
        <v>26.349536691947286</v>
      </c>
      <c r="AV140" s="44">
        <v>43.289955069310352</v>
      </c>
      <c r="AW140" s="44">
        <v>8.783178897315759</v>
      </c>
      <c r="AX140" s="44">
        <v>64.956578600216844</v>
      </c>
      <c r="AY140" s="44">
        <v>9.1208459173042158</v>
      </c>
      <c r="AZ140" s="44">
        <v>145.86666887810202</v>
      </c>
      <c r="BA140" s="44">
        <v>36.366005942220887</v>
      </c>
      <c r="BB140" s="44">
        <v>30.305004951850741</v>
      </c>
      <c r="BC140" s="44">
        <v>66.857539492417331</v>
      </c>
      <c r="BD140" s="44">
        <v>48.623665085394428</v>
      </c>
      <c r="BE140" s="44">
        <v>44.970812781108272</v>
      </c>
      <c r="BF140" s="44">
        <v>54.701623221068743</v>
      </c>
      <c r="BG140" s="44">
        <v>121.55916271348605</v>
      </c>
      <c r="BH140" s="44">
        <v>117.16250983603163</v>
      </c>
      <c r="BI140" s="44">
        <v>110.99606194992468</v>
      </c>
      <c r="BJ140" s="44">
        <v>49.331583088855417</v>
      </c>
      <c r="BK140" s="44">
        <v>92.496718291603898</v>
      </c>
      <c r="BL140" s="44">
        <v>92.496718291603898</v>
      </c>
      <c r="BM140" s="44">
        <v>80.163822519390081</v>
      </c>
      <c r="BN140" s="44">
        <v>22.199212389984933</v>
      </c>
      <c r="BO140" s="44">
        <v>110.99606194992474</v>
      </c>
      <c r="BP140" s="44">
        <v>147.9927173408451</v>
      </c>
      <c r="BQ140" s="44">
        <v>98.663166177710835</v>
      </c>
      <c r="BR140" s="44">
        <v>123.08229980669427</v>
      </c>
      <c r="BS140" s="44">
        <v>123.32315354188924</v>
      </c>
      <c r="BT140" s="44">
        <v>23.916163278496477</v>
      </c>
      <c r="BU140" s="44">
        <v>6.5769449015865336</v>
      </c>
    </row>
    <row r="141" spans="1:73" s="1" customFormat="1" x14ac:dyDescent="0.25">
      <c r="A141" s="13" t="s">
        <v>11</v>
      </c>
      <c r="B141" s="7">
        <v>0</v>
      </c>
      <c r="C141" s="7">
        <v>0</v>
      </c>
      <c r="D141" s="7"/>
      <c r="E141" s="40">
        <f>SUMPRODUCT(G141:BU141,$G$5:$BU$5)</f>
        <v>134430584.09806666</v>
      </c>
      <c r="F141" s="38">
        <f t="shared" si="13"/>
        <v>69619.703267833305</v>
      </c>
      <c r="G141" s="7">
        <f>SUM(G130:G140)</f>
        <v>3469.189809569325</v>
      </c>
      <c r="H141" s="7">
        <f t="shared" ref="H141:BU141" si="14">SUM(H130:H140)</f>
        <v>2065.0145843526411</v>
      </c>
      <c r="I141" s="7">
        <f t="shared" si="14"/>
        <v>949.8671630328663</v>
      </c>
      <c r="J141" s="7">
        <f t="shared" si="14"/>
        <v>2890.9708582432486</v>
      </c>
      <c r="K141" s="7">
        <f t="shared" si="14"/>
        <v>1817.1946621553604</v>
      </c>
      <c r="L141" s="7">
        <f>SUM(L130:L140)</f>
        <v>1486.7873727669814</v>
      </c>
      <c r="M141" s="7">
        <f t="shared" si="14"/>
        <v>1486.7873727669814</v>
      </c>
      <c r="N141" s="7">
        <f>SUM(N130:N140)</f>
        <v>3056.1786328388521</v>
      </c>
      <c r="O141" s="7">
        <f t="shared" si="14"/>
        <v>3056.1786328388521</v>
      </c>
      <c r="P141" s="7">
        <f t="shared" si="14"/>
        <v>2230.2223592137725</v>
      </c>
      <c r="Q141" s="7">
        <f t="shared" si="14"/>
        <v>1899.806809534075</v>
      </c>
      <c r="R141" s="7">
        <f t="shared" si="14"/>
        <v>1651.9951474139648</v>
      </c>
      <c r="S141" s="7">
        <f>SUM(S130:S140)</f>
        <v>826.03887552943797</v>
      </c>
      <c r="T141" s="7">
        <f t="shared" si="14"/>
        <v>991.24665063532609</v>
      </c>
      <c r="U141" s="7">
        <f t="shared" si="14"/>
        <v>1651.9951474139643</v>
      </c>
      <c r="V141" s="7">
        <f t="shared" si="14"/>
        <v>3345.2922385024226</v>
      </c>
      <c r="W141" s="7">
        <f t="shared" si="14"/>
        <v>826.03887552943843</v>
      </c>
      <c r="X141" s="7">
        <f t="shared" si="14"/>
        <v>1321.5795969595481</v>
      </c>
      <c r="Y141" s="7">
        <f>SUM(Y130:Y140)</f>
        <v>536.92526909413493</v>
      </c>
      <c r="Z141" s="7">
        <f t="shared" si="14"/>
        <v>536.92526909413493</v>
      </c>
      <c r="AA141" s="7">
        <f t="shared" si="14"/>
        <v>330.41555021177538</v>
      </c>
      <c r="AB141" s="7">
        <f t="shared" si="14"/>
        <v>578.22721287060676</v>
      </c>
      <c r="AC141" s="7">
        <f t="shared" si="14"/>
        <v>702.1330442000226</v>
      </c>
      <c r="AD141" s="7">
        <f t="shared" si="14"/>
        <v>657.88007917331277</v>
      </c>
      <c r="AE141" s="7">
        <f t="shared" si="14"/>
        <v>330.4155502117755</v>
      </c>
      <c r="AF141" s="7">
        <f t="shared" si="14"/>
        <v>495.6233253176631</v>
      </c>
      <c r="AG141" s="7">
        <f t="shared" si="14"/>
        <v>805.32522076243833</v>
      </c>
      <c r="AH141" s="7">
        <f t="shared" si="14"/>
        <v>413.01943776471921</v>
      </c>
      <c r="AI141" s="7">
        <f t="shared" si="14"/>
        <v>2882.7517692605443</v>
      </c>
      <c r="AJ141" s="7">
        <f t="shared" si="14"/>
        <v>371.71749398824727</v>
      </c>
      <c r="AK141" s="7">
        <f t="shared" si="14"/>
        <v>578.22721287060676</v>
      </c>
      <c r="AL141" s="7">
        <f t="shared" si="14"/>
        <v>2476.3819449497046</v>
      </c>
      <c r="AM141" s="7">
        <f t="shared" si="14"/>
        <v>3469.1980695404659</v>
      </c>
      <c r="AN141" s="7">
        <f t="shared" si="14"/>
        <v>495.62332531766305</v>
      </c>
      <c r="AO141" s="7">
        <f t="shared" si="14"/>
        <v>5369.0048790534929</v>
      </c>
      <c r="AP141" s="7">
        <f t="shared" si="14"/>
        <v>826.03887552943843</v>
      </c>
      <c r="AQ141" s="7">
        <f t="shared" si="14"/>
        <v>206.54130826165238</v>
      </c>
      <c r="AR141" s="7">
        <f t="shared" si="14"/>
        <v>66.109749387224269</v>
      </c>
      <c r="AS141" s="7">
        <f t="shared" si="14"/>
        <v>247.76696440474609</v>
      </c>
      <c r="AT141" s="7">
        <f t="shared" si="14"/>
        <v>82.60388755294386</v>
      </c>
      <c r="AU141" s="7">
        <f t="shared" si="14"/>
        <v>247.81166265883161</v>
      </c>
      <c r="AV141" s="7">
        <f t="shared" si="14"/>
        <v>165.1527216077248</v>
      </c>
      <c r="AW141" s="7">
        <f>SUM(AW130:AW140)</f>
        <v>82.60388755294386</v>
      </c>
      <c r="AX141" s="7">
        <f t="shared" si="14"/>
        <v>247.81166265883144</v>
      </c>
      <c r="AY141" s="7">
        <f t="shared" si="14"/>
        <v>20.650971888235958</v>
      </c>
      <c r="AZ141" s="7">
        <f t="shared" si="14"/>
        <v>991.21725131728533</v>
      </c>
      <c r="BA141" s="7">
        <f t="shared" si="14"/>
        <v>99.124665063532589</v>
      </c>
      <c r="BB141" s="7">
        <f t="shared" si="14"/>
        <v>82.603887552943831</v>
      </c>
      <c r="BC141" s="7">
        <f t="shared" si="14"/>
        <v>454.32138154119104</v>
      </c>
      <c r="BD141" s="7">
        <f t="shared" si="14"/>
        <v>330.41555021177538</v>
      </c>
      <c r="BE141" s="7">
        <f t="shared" si="14"/>
        <v>305.59308563936264</v>
      </c>
      <c r="BF141" s="7">
        <f t="shared" si="14"/>
        <v>371.71749398824733</v>
      </c>
      <c r="BG141" s="7">
        <f t="shared" si="14"/>
        <v>826.03887552943797</v>
      </c>
      <c r="BH141" s="7">
        <f t="shared" si="14"/>
        <v>784.73693175296648</v>
      </c>
      <c r="BI141" s="7">
        <f t="shared" si="14"/>
        <v>743.43498797649443</v>
      </c>
      <c r="BJ141" s="7">
        <f t="shared" si="14"/>
        <v>330.41555021177533</v>
      </c>
      <c r="BK141" s="7">
        <f>SUM(BK130:BK140)</f>
        <v>619.52915664707871</v>
      </c>
      <c r="BL141" s="7">
        <f t="shared" si="14"/>
        <v>619.52915664707871</v>
      </c>
      <c r="BM141" s="7">
        <f t="shared" si="14"/>
        <v>536.92526909413505</v>
      </c>
      <c r="BN141" s="7">
        <f t="shared" si="14"/>
        <v>148.68699759529886</v>
      </c>
      <c r="BO141" s="7">
        <f t="shared" si="14"/>
        <v>743.43498797649465</v>
      </c>
      <c r="BP141" s="7">
        <f t="shared" si="14"/>
        <v>991.23304110137019</v>
      </c>
      <c r="BQ141" s="7">
        <f t="shared" si="14"/>
        <v>660.83110042355065</v>
      </c>
      <c r="BR141" s="7">
        <f t="shared" si="14"/>
        <v>824.38679777837933</v>
      </c>
      <c r="BS141" s="7">
        <f t="shared" si="14"/>
        <v>826.00000000000011</v>
      </c>
      <c r="BT141" s="7">
        <f t="shared" si="14"/>
        <v>66.083110042355059</v>
      </c>
      <c r="BU141" s="7">
        <f t="shared" si="14"/>
        <v>18.172855261647644</v>
      </c>
    </row>
    <row r="142" spans="1:73" s="1" customFormat="1" x14ac:dyDescent="0.25">
      <c r="A142" s="13" t="s">
        <v>1472</v>
      </c>
      <c r="B142" s="7" t="s">
        <v>12</v>
      </c>
      <c r="C142" s="7" t="s">
        <v>12</v>
      </c>
      <c r="D142" s="7"/>
      <c r="E142" s="7">
        <v>89184813.758327127</v>
      </c>
      <c r="F142" s="7">
        <v>41866.071277010764</v>
      </c>
      <c r="G142" s="7">
        <v>2099.9938314584292</v>
      </c>
      <c r="H142" s="7">
        <v>1000.0070626405043</v>
      </c>
      <c r="I142" s="7">
        <v>573.80669407900348</v>
      </c>
      <c r="J142" s="7">
        <v>1699.9828637196558</v>
      </c>
      <c r="K142" s="7">
        <v>989.99709197325944</v>
      </c>
      <c r="L142" s="7">
        <v>1079.9908276757737</v>
      </c>
      <c r="M142" s="7">
        <v>1079.9908276757737</v>
      </c>
      <c r="N142" s="7">
        <v>1999.9860171708997</v>
      </c>
      <c r="O142" s="7">
        <v>1999.9860171708997</v>
      </c>
      <c r="P142" s="7">
        <v>1620.016241559641</v>
      </c>
      <c r="Q142" s="7">
        <v>1200.0043012111219</v>
      </c>
      <c r="R142" s="7">
        <v>899.99735633932687</v>
      </c>
      <c r="S142" s="7">
        <v>500.02353240280769</v>
      </c>
      <c r="T142" s="7">
        <v>720.03388666004309</v>
      </c>
      <c r="U142" s="7">
        <v>999.99706259925199</v>
      </c>
      <c r="V142" s="7">
        <v>1999.9953597599147</v>
      </c>
      <c r="W142" s="7">
        <v>600.02823888336923</v>
      </c>
      <c r="X142" s="7">
        <v>959.98517938950238</v>
      </c>
      <c r="Y142" s="7">
        <v>390.01835527419001</v>
      </c>
      <c r="Z142" s="7">
        <v>390.01835527419001</v>
      </c>
      <c r="AA142" s="7">
        <v>240.01129555334768</v>
      </c>
      <c r="AB142" s="7">
        <v>420.01976721835842</v>
      </c>
      <c r="AC142" s="7">
        <v>631.45828949154566</v>
      </c>
      <c r="AD142" s="7">
        <v>477.87899213557813</v>
      </c>
      <c r="AE142" s="7">
        <v>240.01129555334768</v>
      </c>
      <c r="AF142" s="7">
        <v>360.01694333002155</v>
      </c>
      <c r="AG142" s="7">
        <v>586.98193901726108</v>
      </c>
      <c r="AH142" s="7">
        <v>300.01411944168461</v>
      </c>
      <c r="AI142" s="7">
        <v>1600.006532263357</v>
      </c>
      <c r="AJ142" s="7">
        <v>270.01270749751615</v>
      </c>
      <c r="AK142" s="7">
        <v>420.01976721835842</v>
      </c>
      <c r="AL142" s="7">
        <v>1798.8246573484528</v>
      </c>
      <c r="AM142" s="7">
        <v>1999.9988870866284</v>
      </c>
      <c r="AN142" s="7">
        <v>360.01694333002155</v>
      </c>
      <c r="AO142" s="7">
        <v>3900.003544106653</v>
      </c>
      <c r="AP142" s="7">
        <v>600.02823888336923</v>
      </c>
      <c r="AQ142" s="7">
        <v>150.03000600120023</v>
      </c>
      <c r="AR142" s="7">
        <v>48.021609724375971</v>
      </c>
      <c r="AS142" s="7">
        <v>179.9760031995734</v>
      </c>
      <c r="AT142" s="7">
        <v>60.002823888336913</v>
      </c>
      <c r="AU142" s="7">
        <v>180.00847166501077</v>
      </c>
      <c r="AV142" s="7">
        <v>119.96565734217299</v>
      </c>
      <c r="AW142" s="7">
        <v>60.002823888336913</v>
      </c>
      <c r="AX142" s="7">
        <v>180.00847166501077</v>
      </c>
      <c r="AY142" s="7">
        <v>15.00070597208423</v>
      </c>
      <c r="AZ142" s="7">
        <v>613.63309744938442</v>
      </c>
      <c r="BA142" s="7">
        <v>72.003388666004312</v>
      </c>
      <c r="BB142" s="7">
        <v>60.00282388833692</v>
      </c>
      <c r="BC142" s="7">
        <v>330.01553138585308</v>
      </c>
      <c r="BD142" s="7">
        <v>240.01129555334768</v>
      </c>
      <c r="BE142" s="7">
        <v>159.98590963385257</v>
      </c>
      <c r="BF142" s="7">
        <v>270.01270749751615</v>
      </c>
      <c r="BG142" s="7">
        <v>500.02353240280769</v>
      </c>
      <c r="BH142" s="7">
        <v>570.02682693920076</v>
      </c>
      <c r="BI142" s="7">
        <v>540.02541499503229</v>
      </c>
      <c r="BJ142" s="7">
        <v>240.01129555334771</v>
      </c>
      <c r="BK142" s="7">
        <v>600.02823888336923</v>
      </c>
      <c r="BL142" s="7">
        <v>600.02823888336923</v>
      </c>
      <c r="BM142" s="7">
        <v>390.01835527419001</v>
      </c>
      <c r="BN142" s="7">
        <v>108.00508299900646</v>
      </c>
      <c r="BO142" s="7">
        <v>540.02541499503241</v>
      </c>
      <c r="BP142" s="7">
        <v>920.0306676889229</v>
      </c>
      <c r="BQ142" s="7">
        <v>480.02259110669536</v>
      </c>
      <c r="BR142" s="7">
        <v>598.82818240560243</v>
      </c>
      <c r="BS142" s="7">
        <v>600</v>
      </c>
      <c r="BT142" s="7">
        <v>48.002259110669534</v>
      </c>
      <c r="BU142" s="7">
        <v>13.200621255434124</v>
      </c>
    </row>
    <row r="143" spans="1:73" s="4" customFormat="1" x14ac:dyDescent="0.25">
      <c r="A143" s="14" t="s">
        <v>13</v>
      </c>
      <c r="B143" s="15">
        <v>0</v>
      </c>
      <c r="C143" s="15">
        <v>0</v>
      </c>
      <c r="D143" s="15"/>
      <c r="E143" s="15">
        <f>SUMPRODUCT(G143:BU143,$G$5:$BU$5)</f>
        <v>1627429971.2212708</v>
      </c>
      <c r="F143" s="15">
        <f>SUM(G143:BU143)</f>
        <v>842837.83909945679</v>
      </c>
      <c r="G143" s="15">
        <f>G22+G45+G55+G69+G82+G101+G116+G129+G141+G142</f>
        <v>41999.045645135549</v>
      </c>
      <c r="H143" s="15">
        <f t="shared" ref="H143:BU143" si="15">H22+H45+H55+H69+H82+H101+H116+H129+H141+H142</f>
        <v>25001.621975666254</v>
      </c>
      <c r="I143" s="15">
        <f t="shared" si="15"/>
        <v>11499.628328599647</v>
      </c>
      <c r="J143" s="15">
        <f t="shared" si="15"/>
        <v>35001.661849330689</v>
      </c>
      <c r="K143" s="15">
        <f t="shared" si="15"/>
        <v>22003.381897874016</v>
      </c>
      <c r="L143" s="15">
        <f>L22+L45+L55+L69+L82+L101+L116+L129+L141+L142</f>
        <v>17996.433449920889</v>
      </c>
      <c r="M143" s="15">
        <f t="shared" si="15"/>
        <v>17996.433449920889</v>
      </c>
      <c r="N143" s="15">
        <f>N22+N45+N55+N69+N82+N101+N116+N129+N141+N142</f>
        <v>36998.973783009322</v>
      </c>
      <c r="O143" s="15">
        <f t="shared" si="15"/>
        <v>36998.973783009322</v>
      </c>
      <c r="P143" s="15">
        <f t="shared" si="15"/>
        <v>27003.663050250187</v>
      </c>
      <c r="Q143" s="15">
        <f t="shared" si="15"/>
        <v>22997.782383008787</v>
      </c>
      <c r="R143" s="15">
        <f t="shared" si="15"/>
        <v>19990.484190677475</v>
      </c>
      <c r="S143" s="15">
        <f>S22+S45+S55+S69+S82+S101+S116+S129+S141+S142</f>
        <v>10002.537256416668</v>
      </c>
      <c r="T143" s="15">
        <f t="shared" si="15"/>
        <v>11999.522928499755</v>
      </c>
      <c r="U143" s="15">
        <f t="shared" si="15"/>
        <v>19998.757853568946</v>
      </c>
      <c r="V143" s="15">
        <f t="shared" si="15"/>
        <v>40503.603057554501</v>
      </c>
      <c r="W143" s="15">
        <f t="shared" si="15"/>
        <v>10000.63970004172</v>
      </c>
      <c r="X143" s="15">
        <f t="shared" si="15"/>
        <v>15997.976096904518</v>
      </c>
      <c r="Y143" s="15">
        <f>Y22+Y45+Y55+Y69+Y82+Y101+Y116+Y129+Y141+Y142</f>
        <v>6498.4239690235709</v>
      </c>
      <c r="Z143" s="15">
        <f t="shared" si="15"/>
        <v>6498.4239690235709</v>
      </c>
      <c r="AA143" s="15">
        <f t="shared" si="15"/>
        <v>3998.0173075515254</v>
      </c>
      <c r="AB143" s="15">
        <f t="shared" si="15"/>
        <v>7000.0248350373095</v>
      </c>
      <c r="AC143" s="15">
        <f t="shared" si="15"/>
        <v>8503.3696481422667</v>
      </c>
      <c r="AD143" s="15">
        <f t="shared" si="15"/>
        <v>7965.0611937326021</v>
      </c>
      <c r="AE143" s="15">
        <f t="shared" si="15"/>
        <v>3995.9299236583543</v>
      </c>
      <c r="AF143" s="15">
        <f t="shared" si="15"/>
        <v>5997.7211334957037</v>
      </c>
      <c r="AG143" s="15">
        <f t="shared" si="15"/>
        <v>9753.4321400109238</v>
      </c>
      <c r="AH143" s="15">
        <f t="shared" si="15"/>
        <v>4999.2616713907446</v>
      </c>
      <c r="AI143" s="15">
        <f t="shared" si="15"/>
        <v>34901.173118970517</v>
      </c>
      <c r="AJ143" s="15">
        <f t="shared" si="15"/>
        <v>4501.7558675334712</v>
      </c>
      <c r="AK143" s="15">
        <f t="shared" si="15"/>
        <v>7001.5492334851897</v>
      </c>
      <c r="AL143" s="15">
        <f t="shared" si="15"/>
        <v>29979.430287613002</v>
      </c>
      <c r="AM143" s="15">
        <f t="shared" si="15"/>
        <v>42001.563853136096</v>
      </c>
      <c r="AN143" s="15">
        <f t="shared" si="15"/>
        <v>6000.072011219193</v>
      </c>
      <c r="AO143" s="15">
        <f t="shared" si="15"/>
        <v>65002.598820955667</v>
      </c>
      <c r="AP143" s="15">
        <f t="shared" si="15"/>
        <v>9998.603325698241</v>
      </c>
      <c r="AQ143" s="15">
        <f t="shared" si="15"/>
        <v>2501.585736120353</v>
      </c>
      <c r="AR143" s="15">
        <f t="shared" si="15"/>
        <v>802.48024875131705</v>
      </c>
      <c r="AS143" s="15">
        <f t="shared" si="15"/>
        <v>3002.4428515035634</v>
      </c>
      <c r="AT143" s="15">
        <f t="shared" si="15"/>
        <v>1000.3791980974981</v>
      </c>
      <c r="AU143" s="15">
        <f t="shared" si="15"/>
        <v>2999.4224362039154</v>
      </c>
      <c r="AV143" s="15">
        <f t="shared" si="15"/>
        <v>1999.9100699833175</v>
      </c>
      <c r="AW143" s="15">
        <f>AW22+AW45+AW55+AW69+AW82+AW101+AW116+AW129+AW141+AW142</f>
        <v>1000.3791980974981</v>
      </c>
      <c r="AX143" s="15">
        <f t="shared" si="15"/>
        <v>3001.1780795859513</v>
      </c>
      <c r="AY143" s="15">
        <f t="shared" si="15"/>
        <v>249.46463237531725</v>
      </c>
      <c r="AZ143" s="15">
        <f t="shared" si="15"/>
        <v>12001.219956517787</v>
      </c>
      <c r="BA143" s="15">
        <f t="shared" si="15"/>
        <v>1199.7167594980574</v>
      </c>
      <c r="BB143" s="15">
        <f t="shared" si="15"/>
        <v>1000.8270289072479</v>
      </c>
      <c r="BC143" s="15">
        <f t="shared" si="15"/>
        <v>5498.761443101027</v>
      </c>
      <c r="BD143" s="15">
        <f t="shared" si="15"/>
        <v>3997.9427254261109</v>
      </c>
      <c r="BE143" s="15">
        <f t="shared" si="15"/>
        <v>3700.2301602811499</v>
      </c>
      <c r="BF143" s="15">
        <f t="shared" si="15"/>
        <v>4504.0245865406923</v>
      </c>
      <c r="BG143" s="15">
        <f t="shared" si="15"/>
        <v>10002.537256416668</v>
      </c>
      <c r="BH143" s="15">
        <f t="shared" si="15"/>
        <v>9501.3202823438878</v>
      </c>
      <c r="BI143" s="15">
        <f t="shared" si="15"/>
        <v>8999.2965416116367</v>
      </c>
      <c r="BJ143" s="15">
        <f t="shared" si="15"/>
        <v>3997.1692856506925</v>
      </c>
      <c r="BK143" s="15">
        <f>BK22+BK45+BK55+BK69+BK82+BK101+BK116+BK129+BK141+BK142</f>
        <v>7498.7535992565099</v>
      </c>
      <c r="BL143" s="15">
        <f t="shared" si="15"/>
        <v>7498.7535992565099</v>
      </c>
      <c r="BM143" s="15">
        <f t="shared" si="15"/>
        <v>6497.4636838274946</v>
      </c>
      <c r="BN143" s="15">
        <f t="shared" si="15"/>
        <v>1796.5136334242857</v>
      </c>
      <c r="BO143" s="15">
        <f t="shared" si="15"/>
        <v>8999.0483816554643</v>
      </c>
      <c r="BP143" s="15">
        <f t="shared" si="15"/>
        <v>11998.768066827515</v>
      </c>
      <c r="BQ143" s="15">
        <f t="shared" si="15"/>
        <v>8002.0017211369122</v>
      </c>
      <c r="BR143" s="15">
        <f t="shared" si="15"/>
        <v>9981.2806302728313</v>
      </c>
      <c r="BS143" s="15">
        <f t="shared" si="15"/>
        <v>10000.713649742371</v>
      </c>
      <c r="BT143" s="15">
        <f t="shared" si="15"/>
        <v>799.61712266560323</v>
      </c>
      <c r="BU143" s="15">
        <f t="shared" si="15"/>
        <v>217.10354530999081</v>
      </c>
    </row>
    <row r="144" spans="1:73" x14ac:dyDescent="0.25">
      <c r="E144" s="21"/>
    </row>
    <row r="145" spans="5:5" x14ac:dyDescent="0.25">
      <c r="E145" s="21"/>
    </row>
    <row r="146" spans="5:5" x14ac:dyDescent="0.25">
      <c r="E146" s="21"/>
    </row>
    <row r="147" spans="5:5" x14ac:dyDescent="0.25">
      <c r="E147" s="2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rgb="FFFFC000"/>
  </sheetPr>
  <dimension ref="A1:BU147"/>
  <sheetViews>
    <sheetView workbookViewId="0">
      <pane xSplit="2" ySplit="7" topLeftCell="F8" activePane="bottomRight" state="frozen"/>
      <selection pane="topRight" activeCell="C1" sqref="C1"/>
      <selection pane="bottomLeft" activeCell="A8" sqref="A8"/>
      <selection pane="bottomRight" activeCell="M7" sqref="M7"/>
    </sheetView>
  </sheetViews>
  <sheetFormatPr defaultColWidth="9.125" defaultRowHeight="15" x14ac:dyDescent="0.25"/>
  <cols>
    <col min="1" max="1" width="36.125" style="27" bestFit="1" customWidth="1"/>
    <col min="2" max="2" width="14" style="9" bestFit="1" customWidth="1"/>
    <col min="3" max="3" width="17.875" style="9" bestFit="1" customWidth="1"/>
    <col min="4" max="4" width="9.875" style="9" bestFit="1" customWidth="1"/>
    <col min="5" max="5" width="14.25" style="9" bestFit="1" customWidth="1"/>
    <col min="6" max="6" width="10.375" style="9" bestFit="1" customWidth="1"/>
    <col min="7" max="17" width="12.375" style="9" bestFit="1" customWidth="1"/>
    <col min="18" max="20" width="13.25" style="9" bestFit="1" customWidth="1"/>
    <col min="21" max="22" width="12.375" style="9" bestFit="1" customWidth="1"/>
    <col min="23" max="30" width="13.25" style="9" bestFit="1" customWidth="1"/>
    <col min="31" max="31" width="15.25" style="9" bestFit="1" customWidth="1"/>
    <col min="32" max="33" width="13.25" style="9" bestFit="1" customWidth="1"/>
    <col min="34" max="34" width="14.25" style="9" bestFit="1" customWidth="1"/>
    <col min="35" max="42" width="13.25" style="9" bestFit="1" customWidth="1"/>
    <col min="43" max="45" width="14.25" style="9" bestFit="1" customWidth="1"/>
    <col min="46" max="47" width="15.25" style="9" bestFit="1" customWidth="1"/>
    <col min="48" max="48" width="14.25" style="9" bestFit="1" customWidth="1"/>
    <col min="49" max="50" width="13.25" style="9" bestFit="1" customWidth="1"/>
    <col min="51" max="51" width="13.75" style="9" bestFit="1" customWidth="1"/>
    <col min="52" max="53" width="13.25" style="9" bestFit="1" customWidth="1"/>
    <col min="54" max="54" width="14.25" style="9" bestFit="1" customWidth="1"/>
    <col min="55" max="71" width="13.25" style="9" bestFit="1" customWidth="1"/>
    <col min="72" max="73" width="15.25" style="9" bestFit="1" customWidth="1"/>
    <col min="74" max="16384" width="9.125" style="9"/>
  </cols>
  <sheetData>
    <row r="1" spans="1:73" s="17" customFormat="1" x14ac:dyDescent="0.25">
      <c r="A1" s="8"/>
      <c r="G1" s="3" t="s">
        <v>29</v>
      </c>
      <c r="H1" s="3" t="s">
        <v>88</v>
      </c>
      <c r="I1" s="3" t="s">
        <v>33</v>
      </c>
      <c r="J1" s="3" t="s">
        <v>40</v>
      </c>
      <c r="K1" s="3" t="s">
        <v>93</v>
      </c>
      <c r="L1" s="3" t="s">
        <v>30</v>
      </c>
      <c r="M1" s="3" t="s">
        <v>30</v>
      </c>
      <c r="N1" s="3" t="s">
        <v>32</v>
      </c>
      <c r="O1" s="3" t="s">
        <v>32</v>
      </c>
      <c r="P1" s="3" t="s">
        <v>35</v>
      </c>
      <c r="Q1" s="3" t="s">
        <v>71</v>
      </c>
      <c r="R1" s="3" t="s">
        <v>34</v>
      </c>
      <c r="S1" s="3" t="s">
        <v>50</v>
      </c>
      <c r="T1" s="3" t="s">
        <v>50</v>
      </c>
      <c r="U1" s="3" t="s">
        <v>45</v>
      </c>
      <c r="V1" s="3" t="s">
        <v>31</v>
      </c>
      <c r="W1" s="3" t="s">
        <v>48</v>
      </c>
      <c r="X1" s="3" t="s">
        <v>70</v>
      </c>
      <c r="Y1" s="3" t="s">
        <v>79</v>
      </c>
      <c r="Z1" s="3" t="s">
        <v>79</v>
      </c>
      <c r="AA1" s="3" t="s">
        <v>42</v>
      </c>
      <c r="AB1" s="3" t="s">
        <v>41</v>
      </c>
      <c r="AC1" s="3" t="s">
        <v>43</v>
      </c>
      <c r="AD1" s="3" t="s">
        <v>86</v>
      </c>
      <c r="AE1" s="3" t="s">
        <v>89</v>
      </c>
      <c r="AF1" s="3" t="s">
        <v>52</v>
      </c>
      <c r="AG1" s="3" t="s">
        <v>78</v>
      </c>
      <c r="AH1" s="3" t="s">
        <v>83</v>
      </c>
      <c r="AI1" s="3" t="s">
        <v>36</v>
      </c>
      <c r="AJ1" s="3" t="s">
        <v>80</v>
      </c>
      <c r="AK1" s="3" t="s">
        <v>75</v>
      </c>
      <c r="AL1" s="3" t="s">
        <v>39</v>
      </c>
      <c r="AM1" s="3" t="s">
        <v>68</v>
      </c>
      <c r="AN1" s="3" t="s">
        <v>55</v>
      </c>
      <c r="AO1" s="3" t="s">
        <v>74</v>
      </c>
      <c r="AP1" s="3" t="s">
        <v>44</v>
      </c>
      <c r="AQ1" s="3" t="s">
        <v>54</v>
      </c>
      <c r="AR1" s="3" t="s">
        <v>61</v>
      </c>
      <c r="AS1" s="3" t="s">
        <v>94</v>
      </c>
      <c r="AT1" s="3" t="s">
        <v>72</v>
      </c>
      <c r="AU1" s="3" t="s">
        <v>85</v>
      </c>
      <c r="AV1" s="3" t="s">
        <v>69</v>
      </c>
      <c r="AW1" s="3" t="s">
        <v>76</v>
      </c>
      <c r="AX1" s="3" t="s">
        <v>76</v>
      </c>
      <c r="AY1" s="3" t="s">
        <v>64</v>
      </c>
      <c r="AZ1" s="3" t="s">
        <v>51</v>
      </c>
      <c r="BA1" s="3" t="s">
        <v>95</v>
      </c>
      <c r="BB1" s="3" t="s">
        <v>96</v>
      </c>
      <c r="BC1" s="3" t="s">
        <v>62</v>
      </c>
      <c r="BD1" s="3" t="s">
        <v>59</v>
      </c>
      <c r="BE1" s="3" t="s">
        <v>56</v>
      </c>
      <c r="BF1" s="3" t="s">
        <v>60</v>
      </c>
      <c r="BG1" s="3" t="s">
        <v>82</v>
      </c>
      <c r="BH1" s="3" t="s">
        <v>37</v>
      </c>
      <c r="BI1" s="3" t="s">
        <v>46</v>
      </c>
      <c r="BJ1" s="3" t="s">
        <v>58</v>
      </c>
      <c r="BK1" s="3" t="s">
        <v>47</v>
      </c>
      <c r="BL1" s="3" t="s">
        <v>57</v>
      </c>
      <c r="BM1" s="3" t="s">
        <v>57</v>
      </c>
      <c r="BN1" s="3" t="s">
        <v>53</v>
      </c>
      <c r="BO1" s="3" t="s">
        <v>49</v>
      </c>
      <c r="BP1" s="3" t="s">
        <v>38</v>
      </c>
      <c r="BQ1" s="3" t="s">
        <v>84</v>
      </c>
      <c r="BR1" s="3" t="s">
        <v>73</v>
      </c>
      <c r="BS1" s="3" t="s">
        <v>81</v>
      </c>
      <c r="BT1" s="3" t="s">
        <v>77</v>
      </c>
      <c r="BU1" s="3" t="s">
        <v>63</v>
      </c>
    </row>
    <row r="2" spans="1:73" s="17" customFormat="1" x14ac:dyDescent="0.25">
      <c r="A2" s="8"/>
      <c r="D2" s="17">
        <f>COUNTIF($G$3:$BU$3,D$3)</f>
        <v>67</v>
      </c>
      <c r="E2" s="17">
        <f>COUNTIF($G$3:$BU$3,E$3)</f>
        <v>0</v>
      </c>
      <c r="G2" s="46" t="s">
        <v>29</v>
      </c>
      <c r="H2" s="46" t="s">
        <v>88</v>
      </c>
      <c r="I2" s="46" t="s">
        <v>33</v>
      </c>
      <c r="J2" s="46" t="s">
        <v>40</v>
      </c>
      <c r="K2" s="46" t="s">
        <v>93</v>
      </c>
      <c r="L2" s="62" t="s">
        <v>30</v>
      </c>
      <c r="M2" s="46" t="s">
        <v>30</v>
      </c>
      <c r="N2" s="62" t="s">
        <v>32</v>
      </c>
      <c r="O2" s="46" t="s">
        <v>32</v>
      </c>
      <c r="P2" s="46" t="s">
        <v>35</v>
      </c>
      <c r="Q2" s="46" t="s">
        <v>71</v>
      </c>
      <c r="R2" s="46" t="s">
        <v>34</v>
      </c>
      <c r="S2" s="62" t="s">
        <v>50</v>
      </c>
      <c r="T2" s="46" t="s">
        <v>50</v>
      </c>
      <c r="U2" s="46" t="s">
        <v>45</v>
      </c>
      <c r="V2" s="46" t="s">
        <v>31</v>
      </c>
      <c r="W2" s="46" t="s">
        <v>48</v>
      </c>
      <c r="X2" s="46" t="s">
        <v>70</v>
      </c>
      <c r="Y2" s="62" t="s">
        <v>79</v>
      </c>
      <c r="Z2" s="46" t="s">
        <v>79</v>
      </c>
      <c r="AA2" s="46" t="s">
        <v>42</v>
      </c>
      <c r="AB2" s="46" t="s">
        <v>41</v>
      </c>
      <c r="AC2" s="46" t="s">
        <v>43</v>
      </c>
      <c r="AD2" s="46" t="s">
        <v>86</v>
      </c>
      <c r="AE2" s="46" t="s">
        <v>89</v>
      </c>
      <c r="AF2" s="46" t="s">
        <v>52</v>
      </c>
      <c r="AG2" s="46" t="s">
        <v>78</v>
      </c>
      <c r="AH2" s="46" t="s">
        <v>83</v>
      </c>
      <c r="AI2" s="46" t="s">
        <v>36</v>
      </c>
      <c r="AJ2" s="46" t="s">
        <v>80</v>
      </c>
      <c r="AK2" s="46" t="s">
        <v>75</v>
      </c>
      <c r="AL2" s="46" t="s">
        <v>39</v>
      </c>
      <c r="AM2" s="46" t="s">
        <v>68</v>
      </c>
      <c r="AN2" s="46" t="s">
        <v>55</v>
      </c>
      <c r="AO2" s="46" t="s">
        <v>74</v>
      </c>
      <c r="AP2" s="46" t="s">
        <v>44</v>
      </c>
      <c r="AQ2" s="46" t="s">
        <v>54</v>
      </c>
      <c r="AR2" s="46" t="s">
        <v>61</v>
      </c>
      <c r="AS2" s="46" t="s">
        <v>94</v>
      </c>
      <c r="AT2" s="46" t="s">
        <v>72</v>
      </c>
      <c r="AU2" s="46" t="s">
        <v>85</v>
      </c>
      <c r="AV2" s="46" t="s">
        <v>69</v>
      </c>
      <c r="AW2" s="62" t="s">
        <v>76</v>
      </c>
      <c r="AX2" s="46" t="s">
        <v>76</v>
      </c>
      <c r="AY2" s="46" t="s">
        <v>64</v>
      </c>
      <c r="AZ2" s="46" t="s">
        <v>51</v>
      </c>
      <c r="BA2" s="46" t="s">
        <v>95</v>
      </c>
      <c r="BB2" s="46" t="s">
        <v>96</v>
      </c>
      <c r="BC2" s="46" t="s">
        <v>62</v>
      </c>
      <c r="BD2" s="46" t="s">
        <v>59</v>
      </c>
      <c r="BE2" s="46" t="s">
        <v>56</v>
      </c>
      <c r="BF2" s="46" t="s">
        <v>60</v>
      </c>
      <c r="BG2" s="46" t="s">
        <v>82</v>
      </c>
      <c r="BH2" s="46" t="s">
        <v>37</v>
      </c>
      <c r="BI2" s="46" t="s">
        <v>46</v>
      </c>
      <c r="BJ2" s="46" t="s">
        <v>58</v>
      </c>
      <c r="BK2" s="46" t="s">
        <v>47</v>
      </c>
      <c r="BL2" s="62" t="s">
        <v>57</v>
      </c>
      <c r="BM2" s="46" t="s">
        <v>57</v>
      </c>
      <c r="BN2" s="46" t="s">
        <v>53</v>
      </c>
      <c r="BO2" s="46" t="s">
        <v>49</v>
      </c>
      <c r="BP2" s="46" t="s">
        <v>38</v>
      </c>
      <c r="BQ2" s="46" t="s">
        <v>84</v>
      </c>
      <c r="BR2" s="46" t="s">
        <v>73</v>
      </c>
      <c r="BS2" s="46" t="s">
        <v>81</v>
      </c>
      <c r="BT2" s="46" t="s">
        <v>77</v>
      </c>
      <c r="BU2" s="46" t="s">
        <v>63</v>
      </c>
    </row>
    <row r="3" spans="1:73" s="17" customFormat="1" x14ac:dyDescent="0.25">
      <c r="A3" s="8"/>
      <c r="D3" s="17" t="b">
        <v>1</v>
      </c>
      <c r="E3" s="17" t="b">
        <v>0</v>
      </c>
      <c r="G3" s="17" t="b">
        <f>G1=G2</f>
        <v>1</v>
      </c>
      <c r="H3" s="17" t="b">
        <f t="shared" ref="H3:BU3" si="0">H1=H2</f>
        <v>1</v>
      </c>
      <c r="I3" s="17" t="b">
        <f t="shared" si="0"/>
        <v>1</v>
      </c>
      <c r="J3" s="17" t="b">
        <f t="shared" si="0"/>
        <v>1</v>
      </c>
      <c r="K3" s="17" t="b">
        <f t="shared" si="0"/>
        <v>1</v>
      </c>
      <c r="L3" s="17" t="b">
        <f>L1=L2</f>
        <v>1</v>
      </c>
      <c r="M3" s="17" t="b">
        <f t="shared" si="0"/>
        <v>1</v>
      </c>
      <c r="N3" s="17" t="b">
        <f>N1=N2</f>
        <v>1</v>
      </c>
      <c r="O3" s="17" t="b">
        <f t="shared" si="0"/>
        <v>1</v>
      </c>
      <c r="P3" s="17" t="b">
        <f t="shared" si="0"/>
        <v>1</v>
      </c>
      <c r="Q3" s="17" t="b">
        <f t="shared" si="0"/>
        <v>1</v>
      </c>
      <c r="R3" s="17" t="b">
        <f t="shared" si="0"/>
        <v>1</v>
      </c>
      <c r="S3" s="17" t="b">
        <f>S1=S2</f>
        <v>1</v>
      </c>
      <c r="T3" s="17" t="b">
        <f t="shared" si="0"/>
        <v>1</v>
      </c>
      <c r="U3" s="17" t="b">
        <f t="shared" si="0"/>
        <v>1</v>
      </c>
      <c r="V3" s="17" t="b">
        <f t="shared" si="0"/>
        <v>1</v>
      </c>
      <c r="W3" s="17" t="b">
        <f t="shared" si="0"/>
        <v>1</v>
      </c>
      <c r="X3" s="17" t="b">
        <f t="shared" si="0"/>
        <v>1</v>
      </c>
      <c r="Y3" s="17" t="b">
        <f>Y1=Y2</f>
        <v>1</v>
      </c>
      <c r="Z3" s="17" t="b">
        <f t="shared" si="0"/>
        <v>1</v>
      </c>
      <c r="AA3" s="17" t="b">
        <f t="shared" si="0"/>
        <v>1</v>
      </c>
      <c r="AB3" s="17" t="b">
        <f t="shared" si="0"/>
        <v>1</v>
      </c>
      <c r="AC3" s="17" t="b">
        <f t="shared" si="0"/>
        <v>1</v>
      </c>
      <c r="AD3" s="17" t="b">
        <f t="shared" si="0"/>
        <v>1</v>
      </c>
      <c r="AE3" s="17" t="b">
        <f t="shared" si="0"/>
        <v>1</v>
      </c>
      <c r="AF3" s="17" t="b">
        <f t="shared" si="0"/>
        <v>1</v>
      </c>
      <c r="AG3" s="17" t="b">
        <f t="shared" si="0"/>
        <v>1</v>
      </c>
      <c r="AH3" s="17" t="b">
        <f t="shared" si="0"/>
        <v>1</v>
      </c>
      <c r="AI3" s="17" t="b">
        <f t="shared" si="0"/>
        <v>1</v>
      </c>
      <c r="AJ3" s="17" t="b">
        <f t="shared" si="0"/>
        <v>1</v>
      </c>
      <c r="AK3" s="17" t="b">
        <f t="shared" si="0"/>
        <v>1</v>
      </c>
      <c r="AL3" s="17" t="b">
        <f t="shared" si="0"/>
        <v>1</v>
      </c>
      <c r="AM3" s="17" t="b">
        <f t="shared" si="0"/>
        <v>1</v>
      </c>
      <c r="AN3" s="17" t="b">
        <f t="shared" si="0"/>
        <v>1</v>
      </c>
      <c r="AO3" s="17" t="b">
        <f t="shared" si="0"/>
        <v>1</v>
      </c>
      <c r="AP3" s="17" t="b">
        <f t="shared" si="0"/>
        <v>1</v>
      </c>
      <c r="AQ3" s="17" t="b">
        <f t="shared" si="0"/>
        <v>1</v>
      </c>
      <c r="AR3" s="17" t="b">
        <f t="shared" si="0"/>
        <v>1</v>
      </c>
      <c r="AS3" s="17" t="b">
        <f t="shared" si="0"/>
        <v>1</v>
      </c>
      <c r="AT3" s="17" t="b">
        <f t="shared" si="0"/>
        <v>1</v>
      </c>
      <c r="AU3" s="17" t="b">
        <f t="shared" si="0"/>
        <v>1</v>
      </c>
      <c r="AV3" s="17" t="b">
        <f t="shared" si="0"/>
        <v>1</v>
      </c>
      <c r="AW3" s="17" t="b">
        <f>AW1=AW2</f>
        <v>1</v>
      </c>
      <c r="AX3" s="17" t="b">
        <f t="shared" si="0"/>
        <v>1</v>
      </c>
      <c r="AY3" s="17" t="b">
        <f t="shared" si="0"/>
        <v>1</v>
      </c>
      <c r="AZ3" s="17" t="b">
        <f t="shared" si="0"/>
        <v>1</v>
      </c>
      <c r="BA3" s="17" t="b">
        <f t="shared" si="0"/>
        <v>1</v>
      </c>
      <c r="BB3" s="17" t="b">
        <f t="shared" si="0"/>
        <v>1</v>
      </c>
      <c r="BC3" s="17" t="b">
        <f t="shared" si="0"/>
        <v>1</v>
      </c>
      <c r="BD3" s="17" t="b">
        <f t="shared" si="0"/>
        <v>1</v>
      </c>
      <c r="BE3" s="17" t="b">
        <f t="shared" si="0"/>
        <v>1</v>
      </c>
      <c r="BF3" s="17" t="b">
        <f t="shared" si="0"/>
        <v>1</v>
      </c>
      <c r="BG3" s="17" t="b">
        <f t="shared" si="0"/>
        <v>1</v>
      </c>
      <c r="BH3" s="17" t="b">
        <f t="shared" si="0"/>
        <v>1</v>
      </c>
      <c r="BI3" s="17" t="b">
        <f t="shared" si="0"/>
        <v>1</v>
      </c>
      <c r="BJ3" s="17" t="b">
        <f t="shared" si="0"/>
        <v>1</v>
      </c>
      <c r="BK3" s="17" t="b">
        <f t="shared" si="0"/>
        <v>1</v>
      </c>
      <c r="BL3" s="17" t="b">
        <f>BL1=BL2</f>
        <v>1</v>
      </c>
      <c r="BM3" s="17" t="b">
        <f t="shared" si="0"/>
        <v>1</v>
      </c>
      <c r="BN3" s="17" t="b">
        <f t="shared" si="0"/>
        <v>1</v>
      </c>
      <c r="BO3" s="17" t="b">
        <f t="shared" si="0"/>
        <v>1</v>
      </c>
      <c r="BP3" s="17" t="b">
        <f t="shared" si="0"/>
        <v>1</v>
      </c>
      <c r="BQ3" s="17" t="b">
        <f t="shared" si="0"/>
        <v>1</v>
      </c>
      <c r="BR3" s="17" t="b">
        <f t="shared" si="0"/>
        <v>1</v>
      </c>
      <c r="BS3" s="17" t="b">
        <f t="shared" si="0"/>
        <v>1</v>
      </c>
      <c r="BT3" s="17" t="b">
        <f t="shared" si="0"/>
        <v>1</v>
      </c>
      <c r="BU3" s="17" t="b">
        <f t="shared" si="0"/>
        <v>1</v>
      </c>
    </row>
    <row r="4" spans="1:73" s="17" customFormat="1" x14ac:dyDescent="0.25">
      <c r="A4" s="8"/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14</v>
      </c>
      <c r="P4" s="2" t="s">
        <v>14</v>
      </c>
      <c r="Q4" s="2" t="s">
        <v>14</v>
      </c>
      <c r="R4" s="2" t="s">
        <v>18</v>
      </c>
      <c r="S4" s="2" t="s">
        <v>22</v>
      </c>
      <c r="T4" s="2" t="s">
        <v>22</v>
      </c>
      <c r="U4" s="2" t="s">
        <v>14</v>
      </c>
      <c r="V4" s="2" t="s">
        <v>14</v>
      </c>
      <c r="W4" s="2" t="s">
        <v>18</v>
      </c>
      <c r="X4" s="2" t="s">
        <v>18</v>
      </c>
      <c r="Y4" s="2" t="s">
        <v>18</v>
      </c>
      <c r="Z4" s="2" t="s">
        <v>18</v>
      </c>
      <c r="AA4" s="2" t="s">
        <v>17</v>
      </c>
      <c r="AB4" s="2" t="s">
        <v>17</v>
      </c>
      <c r="AC4" s="2" t="s">
        <v>21</v>
      </c>
      <c r="AD4" s="2" t="s">
        <v>21</v>
      </c>
      <c r="AE4" s="2" t="s">
        <v>23</v>
      </c>
      <c r="AF4" s="2" t="s">
        <v>16</v>
      </c>
      <c r="AG4" s="2" t="s">
        <v>21</v>
      </c>
      <c r="AH4" s="2" t="s">
        <v>20</v>
      </c>
      <c r="AI4" s="2" t="s">
        <v>15</v>
      </c>
      <c r="AJ4" s="2" t="s">
        <v>18</v>
      </c>
      <c r="AK4" s="2" t="s">
        <v>22</v>
      </c>
      <c r="AL4" s="2" t="s">
        <v>15</v>
      </c>
      <c r="AM4" s="2" t="s">
        <v>15</v>
      </c>
      <c r="AN4" s="2" t="s">
        <v>22</v>
      </c>
      <c r="AO4" s="2" t="s">
        <v>15</v>
      </c>
      <c r="AP4" s="2" t="s">
        <v>18</v>
      </c>
      <c r="AQ4" s="2" t="s">
        <v>20</v>
      </c>
      <c r="AR4" s="2" t="s">
        <v>20</v>
      </c>
      <c r="AS4" s="2" t="s">
        <v>20</v>
      </c>
      <c r="AT4" s="2" t="s">
        <v>23</v>
      </c>
      <c r="AU4" s="2" t="s">
        <v>23</v>
      </c>
      <c r="AV4" s="2" t="s">
        <v>20</v>
      </c>
      <c r="AW4" s="2" t="s">
        <v>21</v>
      </c>
      <c r="AX4" s="2" t="s">
        <v>21</v>
      </c>
      <c r="AY4" s="2" t="s">
        <v>90</v>
      </c>
      <c r="AZ4" s="2" t="s">
        <v>18</v>
      </c>
      <c r="BA4" s="2" t="s">
        <v>21</v>
      </c>
      <c r="BB4" s="2" t="s">
        <v>20</v>
      </c>
      <c r="BC4" s="2" t="s">
        <v>18</v>
      </c>
      <c r="BD4" s="2" t="s">
        <v>22</v>
      </c>
      <c r="BE4" s="2" t="s">
        <v>22</v>
      </c>
      <c r="BF4" s="2" t="s">
        <v>22</v>
      </c>
      <c r="BG4" s="2" t="s">
        <v>18</v>
      </c>
      <c r="BH4" s="2" t="s">
        <v>16</v>
      </c>
      <c r="BI4" s="2" t="s">
        <v>16</v>
      </c>
      <c r="BJ4" s="2" t="s">
        <v>17</v>
      </c>
      <c r="BK4" s="2" t="s">
        <v>19</v>
      </c>
      <c r="BL4" s="2" t="s">
        <v>19</v>
      </c>
      <c r="BM4" s="2" t="s">
        <v>19</v>
      </c>
      <c r="BN4" s="2" t="s">
        <v>19</v>
      </c>
      <c r="BO4" s="2" t="s">
        <v>16</v>
      </c>
      <c r="BP4" s="2" t="s">
        <v>16</v>
      </c>
      <c r="BQ4" s="2" t="s">
        <v>16</v>
      </c>
      <c r="BR4" s="2" t="s">
        <v>19</v>
      </c>
      <c r="BS4" s="2" t="s">
        <v>19</v>
      </c>
      <c r="BT4" s="2" t="s">
        <v>24</v>
      </c>
      <c r="BU4" s="2" t="s">
        <v>23</v>
      </c>
    </row>
    <row r="5" spans="1:73" s="23" customFormat="1" x14ac:dyDescent="0.25">
      <c r="A5" s="22"/>
      <c r="F5" s="17" t="s">
        <v>65</v>
      </c>
      <c r="G5" s="24">
        <v>805</v>
      </c>
      <c r="H5" s="26">
        <v>754</v>
      </c>
      <c r="I5" s="25">
        <v>786</v>
      </c>
      <c r="J5" s="25">
        <v>845</v>
      </c>
      <c r="K5" s="25">
        <v>801</v>
      </c>
      <c r="L5" s="25">
        <v>836</v>
      </c>
      <c r="M5" s="25">
        <v>841</v>
      </c>
      <c r="N5" s="24">
        <v>880</v>
      </c>
      <c r="O5" s="24">
        <v>894</v>
      </c>
      <c r="P5" s="25">
        <v>899</v>
      </c>
      <c r="Q5" s="25">
        <v>978</v>
      </c>
      <c r="R5" s="25">
        <v>1222</v>
      </c>
      <c r="S5" s="25">
        <v>1427</v>
      </c>
      <c r="T5" s="24">
        <v>1535</v>
      </c>
      <c r="U5" s="25">
        <v>938</v>
      </c>
      <c r="V5" s="25">
        <v>973</v>
      </c>
      <c r="W5" s="25">
        <v>1261</v>
      </c>
      <c r="X5" s="25">
        <v>1241</v>
      </c>
      <c r="Y5" s="25">
        <v>1143</v>
      </c>
      <c r="Z5" s="25">
        <v>1261</v>
      </c>
      <c r="AA5" s="25">
        <v>2454</v>
      </c>
      <c r="AB5" s="25">
        <v>2708</v>
      </c>
      <c r="AC5" s="25">
        <v>6400</v>
      </c>
      <c r="AD5" s="25">
        <v>6883</v>
      </c>
      <c r="AE5" s="26">
        <v>10040</v>
      </c>
      <c r="AF5" s="25">
        <v>5805</v>
      </c>
      <c r="AG5" s="25">
        <v>6920</v>
      </c>
      <c r="AH5" s="25">
        <v>8205</v>
      </c>
      <c r="AI5" s="25">
        <v>1197</v>
      </c>
      <c r="AJ5" s="25">
        <v>1432</v>
      </c>
      <c r="AK5" s="25">
        <v>1548</v>
      </c>
      <c r="AL5" s="25">
        <v>1104</v>
      </c>
      <c r="AM5" s="24">
        <v>1133</v>
      </c>
      <c r="AN5" s="25">
        <v>1691</v>
      </c>
      <c r="AO5" s="25">
        <v>1075</v>
      </c>
      <c r="AP5" s="25">
        <v>1300</v>
      </c>
      <c r="AQ5" s="25">
        <v>8130</v>
      </c>
      <c r="AR5" s="25">
        <v>9045</v>
      </c>
      <c r="AS5" s="25">
        <v>8544</v>
      </c>
      <c r="AT5" s="25">
        <v>10590</v>
      </c>
      <c r="AU5" s="26">
        <v>12655</v>
      </c>
      <c r="AV5" s="25">
        <v>9075</v>
      </c>
      <c r="AW5" s="19">
        <v>10260</v>
      </c>
      <c r="AX5" s="19">
        <v>6327</v>
      </c>
      <c r="AY5" s="25">
        <v>17400</v>
      </c>
      <c r="AZ5" s="25">
        <v>1368</v>
      </c>
      <c r="BA5" s="25">
        <v>7568</v>
      </c>
      <c r="BB5" s="25">
        <v>8620</v>
      </c>
      <c r="BC5" s="25">
        <v>1407</v>
      </c>
      <c r="BD5" s="25">
        <v>1690</v>
      </c>
      <c r="BE5" s="25">
        <v>1867</v>
      </c>
      <c r="BF5" s="25">
        <v>1850</v>
      </c>
      <c r="BG5" s="25">
        <v>1443</v>
      </c>
      <c r="BH5" s="25">
        <v>5171</v>
      </c>
      <c r="BI5" s="25">
        <v>5442</v>
      </c>
      <c r="BJ5" s="25">
        <v>2893</v>
      </c>
      <c r="BK5" s="25">
        <v>3136</v>
      </c>
      <c r="BL5" s="25">
        <v>3510</v>
      </c>
      <c r="BM5" s="25">
        <v>3548</v>
      </c>
      <c r="BN5" s="25">
        <v>3910</v>
      </c>
      <c r="BO5" s="25">
        <v>4523</v>
      </c>
      <c r="BP5" s="25">
        <v>4839</v>
      </c>
      <c r="BQ5" s="25">
        <v>5256</v>
      </c>
      <c r="BR5" s="25">
        <v>3925</v>
      </c>
      <c r="BS5" s="19">
        <v>4250</v>
      </c>
      <c r="BT5" s="25">
        <v>14580</v>
      </c>
      <c r="BU5" s="25">
        <v>12710</v>
      </c>
    </row>
    <row r="6" spans="1:73" s="17" customFormat="1" x14ac:dyDescent="0.25">
      <c r="A6" s="33"/>
      <c r="B6" s="36"/>
      <c r="C6" s="36"/>
      <c r="D6" s="36"/>
      <c r="E6" s="36"/>
      <c r="F6" s="36"/>
      <c r="G6" s="2" t="s">
        <v>25</v>
      </c>
      <c r="H6" s="2" t="s">
        <v>25</v>
      </c>
      <c r="I6" s="2" t="s">
        <v>25</v>
      </c>
      <c r="J6" s="2" t="s">
        <v>25</v>
      </c>
      <c r="K6" s="2" t="s">
        <v>27</v>
      </c>
      <c r="L6" s="2" t="s">
        <v>26</v>
      </c>
      <c r="M6" s="2" t="s">
        <v>26</v>
      </c>
      <c r="N6" s="2" t="s">
        <v>25</v>
      </c>
      <c r="O6" s="2" t="s">
        <v>25</v>
      </c>
      <c r="P6" s="2" t="s">
        <v>26</v>
      </c>
      <c r="Q6" s="2" t="s">
        <v>26</v>
      </c>
      <c r="R6" s="2" t="s">
        <v>26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26</v>
      </c>
      <c r="X6" s="2" t="s">
        <v>26</v>
      </c>
      <c r="Y6" s="2" t="s">
        <v>26</v>
      </c>
      <c r="Z6" s="2" t="s">
        <v>26</v>
      </c>
      <c r="AA6" s="2" t="s">
        <v>28</v>
      </c>
      <c r="AB6" s="2" t="s">
        <v>28</v>
      </c>
      <c r="AC6" s="2" t="s">
        <v>27</v>
      </c>
      <c r="AD6" s="2" t="s">
        <v>28</v>
      </c>
      <c r="AE6" s="2" t="s">
        <v>27</v>
      </c>
      <c r="AF6" s="2" t="s">
        <v>27</v>
      </c>
      <c r="AG6" s="2" t="s">
        <v>27</v>
      </c>
      <c r="AH6" s="2" t="s">
        <v>27</v>
      </c>
      <c r="AI6" s="2" t="s">
        <v>26</v>
      </c>
      <c r="AJ6" s="2" t="s">
        <v>26</v>
      </c>
      <c r="AK6" s="2" t="s">
        <v>26</v>
      </c>
      <c r="AL6" s="2" t="s">
        <v>26</v>
      </c>
      <c r="AM6" s="2" t="s">
        <v>26</v>
      </c>
      <c r="AN6" s="2" t="s">
        <v>26</v>
      </c>
      <c r="AO6" s="2" t="s">
        <v>26</v>
      </c>
      <c r="AP6" s="2" t="s">
        <v>26</v>
      </c>
      <c r="AQ6" s="2" t="s">
        <v>27</v>
      </c>
      <c r="AR6" s="2" t="s">
        <v>27</v>
      </c>
      <c r="AS6" s="2" t="s">
        <v>27</v>
      </c>
      <c r="AT6" s="2" t="s">
        <v>27</v>
      </c>
      <c r="AU6" s="2" t="s">
        <v>27</v>
      </c>
      <c r="AV6" s="2" t="s">
        <v>27</v>
      </c>
      <c r="AW6" s="2" t="s">
        <v>27</v>
      </c>
      <c r="AX6" s="2" t="s">
        <v>27</v>
      </c>
      <c r="AY6" s="2" t="s">
        <v>27</v>
      </c>
      <c r="AZ6" s="2" t="s">
        <v>26</v>
      </c>
      <c r="BA6" s="2" t="s">
        <v>27</v>
      </c>
      <c r="BB6" s="2" t="s">
        <v>27</v>
      </c>
      <c r="BC6" s="2" t="s">
        <v>26</v>
      </c>
      <c r="BD6" s="2" t="s">
        <v>27</v>
      </c>
      <c r="BE6" s="2" t="s">
        <v>26</v>
      </c>
      <c r="BF6" s="2" t="s">
        <v>26</v>
      </c>
      <c r="BG6" s="2" t="s">
        <v>26</v>
      </c>
      <c r="BH6" s="2" t="s">
        <v>27</v>
      </c>
      <c r="BI6" s="2" t="s">
        <v>27</v>
      </c>
      <c r="BJ6" s="2" t="s">
        <v>27</v>
      </c>
      <c r="BK6" s="2" t="s">
        <v>27</v>
      </c>
      <c r="BL6" s="2" t="s">
        <v>27</v>
      </c>
      <c r="BM6" s="2" t="s">
        <v>27</v>
      </c>
      <c r="BN6" s="2" t="s">
        <v>27</v>
      </c>
      <c r="BO6" s="2" t="s">
        <v>26</v>
      </c>
      <c r="BP6" s="2" t="s">
        <v>27</v>
      </c>
      <c r="BQ6" s="2" t="s">
        <v>27</v>
      </c>
      <c r="BR6" s="2" t="s">
        <v>27</v>
      </c>
      <c r="BS6" s="2" t="s">
        <v>27</v>
      </c>
      <c r="BT6" s="2" t="s">
        <v>27</v>
      </c>
      <c r="BU6" s="2" t="s">
        <v>27</v>
      </c>
    </row>
    <row r="7" spans="1:73" s="1" customFormat="1" x14ac:dyDescent="0.25">
      <c r="A7" s="5" t="s">
        <v>92</v>
      </c>
      <c r="B7" s="5" t="s">
        <v>0</v>
      </c>
      <c r="C7" s="5" t="s">
        <v>1</v>
      </c>
      <c r="D7" s="5" t="s">
        <v>2</v>
      </c>
      <c r="E7" s="5" t="s">
        <v>66</v>
      </c>
      <c r="F7" s="5" t="s">
        <v>67</v>
      </c>
      <c r="G7" s="24" t="s">
        <v>29</v>
      </c>
      <c r="H7" s="24" t="s">
        <v>88</v>
      </c>
      <c r="I7" s="24" t="s">
        <v>33</v>
      </c>
      <c r="J7" s="24" t="s">
        <v>40</v>
      </c>
      <c r="K7" s="24" t="s">
        <v>93</v>
      </c>
      <c r="L7" s="24" t="s">
        <v>1473</v>
      </c>
      <c r="M7" s="24" t="s">
        <v>30</v>
      </c>
      <c r="N7" s="24" t="s">
        <v>1474</v>
      </c>
      <c r="O7" s="24" t="s">
        <v>32</v>
      </c>
      <c r="P7" s="24" t="s">
        <v>35</v>
      </c>
      <c r="Q7" s="24" t="s">
        <v>71</v>
      </c>
      <c r="R7" s="24" t="s">
        <v>34</v>
      </c>
      <c r="S7" s="24" t="s">
        <v>1475</v>
      </c>
      <c r="T7" s="24" t="s">
        <v>50</v>
      </c>
      <c r="U7" s="24" t="s">
        <v>45</v>
      </c>
      <c r="V7" s="24" t="s">
        <v>31</v>
      </c>
      <c r="W7" s="24" t="s">
        <v>48</v>
      </c>
      <c r="X7" s="24" t="s">
        <v>70</v>
      </c>
      <c r="Y7" s="24" t="s">
        <v>1476</v>
      </c>
      <c r="Z7" s="24" t="s">
        <v>79</v>
      </c>
      <c r="AA7" s="24" t="s">
        <v>42</v>
      </c>
      <c r="AB7" s="24" t="s">
        <v>41</v>
      </c>
      <c r="AC7" s="24" t="s">
        <v>43</v>
      </c>
      <c r="AD7" s="24" t="s">
        <v>86</v>
      </c>
      <c r="AE7" s="24" t="s">
        <v>89</v>
      </c>
      <c r="AF7" s="24" t="s">
        <v>52</v>
      </c>
      <c r="AG7" s="24" t="s">
        <v>78</v>
      </c>
      <c r="AH7" s="24" t="s">
        <v>83</v>
      </c>
      <c r="AI7" s="24" t="s">
        <v>36</v>
      </c>
      <c r="AJ7" s="24" t="s">
        <v>80</v>
      </c>
      <c r="AK7" s="24" t="s">
        <v>75</v>
      </c>
      <c r="AL7" s="24" t="s">
        <v>39</v>
      </c>
      <c r="AM7" s="24" t="s">
        <v>68</v>
      </c>
      <c r="AN7" s="24" t="s">
        <v>55</v>
      </c>
      <c r="AO7" s="24" t="s">
        <v>74</v>
      </c>
      <c r="AP7" s="24" t="s">
        <v>44</v>
      </c>
      <c r="AQ7" s="24" t="s">
        <v>54</v>
      </c>
      <c r="AR7" s="24" t="s">
        <v>61</v>
      </c>
      <c r="AS7" s="24" t="s">
        <v>94</v>
      </c>
      <c r="AT7" s="24" t="s">
        <v>72</v>
      </c>
      <c r="AU7" s="24" t="s">
        <v>85</v>
      </c>
      <c r="AV7" s="24" t="s">
        <v>69</v>
      </c>
      <c r="AW7" s="24" t="s">
        <v>1478</v>
      </c>
      <c r="AX7" s="24" t="s">
        <v>76</v>
      </c>
      <c r="AY7" s="24" t="s">
        <v>64</v>
      </c>
      <c r="AZ7" s="24" t="s">
        <v>51</v>
      </c>
      <c r="BA7" s="24" t="s">
        <v>95</v>
      </c>
      <c r="BB7" s="24" t="s">
        <v>96</v>
      </c>
      <c r="BC7" s="24" t="s">
        <v>62</v>
      </c>
      <c r="BD7" s="24" t="s">
        <v>59</v>
      </c>
      <c r="BE7" s="24" t="s">
        <v>56</v>
      </c>
      <c r="BF7" s="24" t="s">
        <v>60</v>
      </c>
      <c r="BG7" s="24" t="s">
        <v>82</v>
      </c>
      <c r="BH7" s="24" t="s">
        <v>37</v>
      </c>
      <c r="BI7" s="24" t="s">
        <v>46</v>
      </c>
      <c r="BJ7" s="24" t="s">
        <v>58</v>
      </c>
      <c r="BK7" s="24" t="s">
        <v>47</v>
      </c>
      <c r="BL7" s="24" t="s">
        <v>1477</v>
      </c>
      <c r="BM7" s="24" t="s">
        <v>57</v>
      </c>
      <c r="BN7" s="24" t="s">
        <v>53</v>
      </c>
      <c r="BO7" s="24" t="s">
        <v>49</v>
      </c>
      <c r="BP7" s="24" t="s">
        <v>38</v>
      </c>
      <c r="BQ7" s="24" t="s">
        <v>84</v>
      </c>
      <c r="BR7" s="24" t="s">
        <v>73</v>
      </c>
      <c r="BS7" s="24" t="s">
        <v>81</v>
      </c>
      <c r="BT7" s="24" t="s">
        <v>77</v>
      </c>
      <c r="BU7" s="24" t="s">
        <v>63</v>
      </c>
    </row>
    <row r="8" spans="1:73" x14ac:dyDescent="0.25">
      <c r="A8" s="39" t="s">
        <v>112</v>
      </c>
      <c r="B8" s="40" t="s">
        <v>113</v>
      </c>
      <c r="C8" s="40" t="s">
        <v>113</v>
      </c>
      <c r="D8" s="40" t="s">
        <v>114</v>
      </c>
      <c r="E8" s="51">
        <f>PRIMARY!E8/PRIMARY!E$143</f>
        <v>9.8530415815849624E-3</v>
      </c>
      <c r="F8" s="52">
        <f>PRIMARY!F8/PRIMARY!F$143</f>
        <v>1.014490823030959E-2</v>
      </c>
      <c r="G8" s="52">
        <f>PRIMARY!G8/PRIMARY!G$143</f>
        <v>1.1428831122870884E-2</v>
      </c>
      <c r="H8" s="52">
        <f>PRIMARY!H8/PRIMARY!H$143</f>
        <v>1.0038766556324049E-2</v>
      </c>
      <c r="I8" s="52">
        <f>PRIMARY!I8/PRIMARY!I$143</f>
        <v>8.9706526192460407E-3</v>
      </c>
      <c r="J8" s="52">
        <f>PRIMARY!J8/PRIMARY!J$143</f>
        <v>1.2856532410863371E-2</v>
      </c>
      <c r="K8" s="52">
        <f>PRIMARY!K8/PRIMARY!K$143</f>
        <v>1.1111986527672094E-2</v>
      </c>
      <c r="L8" s="52">
        <f>PRIMARY!L8/PRIMARY!L$143</f>
        <v>8.0015174909042613E-3</v>
      </c>
      <c r="M8" s="52">
        <f>PRIMARY!M8/PRIMARY!M$143</f>
        <v>8.0015174909042613E-3</v>
      </c>
      <c r="N8" s="52">
        <f>PRIMARY!N8/PRIMARY!N$143</f>
        <v>6.2974719614250036E-3</v>
      </c>
      <c r="O8" s="52">
        <f>PRIMARY!O8/PRIMARY!O$143</f>
        <v>6.2974719614250036E-3</v>
      </c>
      <c r="P8" s="52">
        <f>PRIMARY!P8/PRIMARY!P$143</f>
        <v>5.9251220733372916E-3</v>
      </c>
      <c r="Q8" s="52">
        <f>PRIMARY!Q8/PRIMARY!Q$143</f>
        <v>9.5670653704263038E-3</v>
      </c>
      <c r="R8" s="52">
        <f>PRIMARY!R8/PRIMARY!R$143</f>
        <v>1.7438959005603147E-2</v>
      </c>
      <c r="S8" s="52">
        <f>PRIMARY!S8/PRIMARY!S$143</f>
        <v>1.1591807438675956E-2</v>
      </c>
      <c r="T8" s="52">
        <f>PRIMARY!T8/PRIMARY!T$143</f>
        <v>1.0083067159216318E-2</v>
      </c>
      <c r="U8" s="52">
        <f>PRIMARY!U8/PRIMARY!U$143</f>
        <v>1.0601646629215693E-2</v>
      </c>
      <c r="V8" s="52">
        <f>PRIMARY!V8/PRIMARY!V$143</f>
        <v>9.0735818839949457E-3</v>
      </c>
      <c r="W8" s="52">
        <f>PRIMARY!W8/PRIMARY!W$143</f>
        <v>1.0589156824502613E-2</v>
      </c>
      <c r="X8" s="52">
        <f>PRIMARY!X8/PRIMARY!X$143</f>
        <v>1.072577002866943E-2</v>
      </c>
      <c r="Y8" s="52">
        <f>PRIMARY!Y8/PRIMARY!Y$143</f>
        <v>9.5813180203854886E-3</v>
      </c>
      <c r="Z8" s="52">
        <f>PRIMARY!Z8/PRIMARY!Z$143</f>
        <v>9.5813180203854886E-3</v>
      </c>
      <c r="AA8" s="52">
        <f>PRIMARY!AA8/PRIMARY!AA$143</f>
        <v>1.0004959189257959E-2</v>
      </c>
      <c r="AB8" s="52">
        <f>PRIMARY!AB8/PRIMARY!AB$143</f>
        <v>1.5370126957541395E-2</v>
      </c>
      <c r="AC8" s="52">
        <f>PRIMARY!AC8/PRIMARY!AC$143</f>
        <v>1.0139500699135218E-2</v>
      </c>
      <c r="AD8" s="52">
        <f>PRIMARY!AD8/PRIMARY!AD$143</f>
        <v>8.4117370062040085E-3</v>
      </c>
      <c r="AE8" s="52">
        <f>PRIMARY!AE8/PRIMARY!AE$143</f>
        <v>8.7933451468902336E-3</v>
      </c>
      <c r="AF8" s="52">
        <f>PRIMARY!AF8/PRIMARY!AF$143</f>
        <v>8.250944643987318E-3</v>
      </c>
      <c r="AG8" s="52">
        <f>PRIMARY!AG8/PRIMARY!AG$143</f>
        <v>5.871170270288468E-3</v>
      </c>
      <c r="AH8" s="52">
        <f>PRIMARY!AH8/PRIMARY!AH$143</f>
        <v>7.1762852684250185E-3</v>
      </c>
      <c r="AI8" s="52">
        <f>PRIMARY!AI8/PRIMARY!AI$143</f>
        <v>1.0630015178439464E-2</v>
      </c>
      <c r="AJ8" s="52">
        <f>PRIMARY!AJ8/PRIMARY!AJ$143</f>
        <v>8.2657893033907838E-3</v>
      </c>
      <c r="AK8" s="52">
        <f>PRIMARY!AK8/PRIMARY!AK$143</f>
        <v>8.6960089742647659E-3</v>
      </c>
      <c r="AL8" s="52">
        <f>PRIMARY!AL8/PRIMARY!AL$143</f>
        <v>1.3776112355632211E-2</v>
      </c>
      <c r="AM8" s="52">
        <f>PRIMARY!AM8/PRIMARY!AM$143</f>
        <v>1.1164997846589329E-2</v>
      </c>
      <c r="AN8" s="52">
        <f>PRIMARY!AN8/PRIMARY!AN$143</f>
        <v>7.1613764067565604E-3</v>
      </c>
      <c r="AO8" s="52">
        <f>PRIMARY!AO8/PRIMARY!AO$143</f>
        <v>1.1392878502620834E-2</v>
      </c>
      <c r="AP8" s="52">
        <f>PRIMARY!AP8/PRIMARY!AP$143</f>
        <v>1.1419829781006805E-2</v>
      </c>
      <c r="AQ8" s="52">
        <f>PRIMARY!AQ8/PRIMARY!AQ$143</f>
        <v>9.5733083685168741E-3</v>
      </c>
      <c r="AR8" s="52">
        <f>PRIMARY!AR8/PRIMARY!AR$143</f>
        <v>9.9690927128091144E-3</v>
      </c>
      <c r="AS8" s="52">
        <f>PRIMARY!AS8/PRIMARY!AS$143</f>
        <v>8.6596152819294198E-3</v>
      </c>
      <c r="AT8" s="52">
        <f>PRIMARY!AT8/PRIMARY!AT$143</f>
        <v>7.1404856614620694E-3</v>
      </c>
      <c r="AU8" s="52">
        <f>PRIMARY!AU8/PRIMARY!AU$143</f>
        <v>8.7860892594004616E-3</v>
      </c>
      <c r="AV8" s="52">
        <f>PRIMARY!AV8/PRIMARY!AV$143</f>
        <v>5.4408640290938663E-3</v>
      </c>
      <c r="AW8" s="52">
        <f>PRIMARY!AW8/PRIMARY!AW$143</f>
        <v>7.1404856614620694E-3</v>
      </c>
      <c r="AX8" s="52">
        <f>PRIMARY!AX8/PRIMARY!AX$143</f>
        <v>5.65022112812095E-3</v>
      </c>
      <c r="AY8" s="52">
        <f>PRIMARY!AY8/PRIMARY!AY$143</f>
        <v>4.0085842649450571E-3</v>
      </c>
      <c r="AZ8" s="52">
        <f>PRIMARY!AZ8/PRIMARY!AZ$143</f>
        <v>1.0165633197460278E-2</v>
      </c>
      <c r="BA8" s="52">
        <f>PRIMARY!BA8/PRIMARY!BA$143</f>
        <v>5.8347105219474383E-3</v>
      </c>
      <c r="BB8" s="52">
        <f>PRIMARY!BB8/PRIMARY!BB$143</f>
        <v>7.5412881540995432E-3</v>
      </c>
      <c r="BC8" s="52">
        <f>PRIMARY!BC8/PRIMARY!BC$143</f>
        <v>9.1854851646083324E-3</v>
      </c>
      <c r="BD8" s="52">
        <f>PRIMARY!BD8/PRIMARY!BD$143</f>
        <v>6.2532161456453671E-3</v>
      </c>
      <c r="BE8" s="52">
        <f>PRIMARY!BE8/PRIMARY!BE$143</f>
        <v>9.4588710658313861E-3</v>
      </c>
      <c r="BF8" s="52">
        <f>PRIMARY!BF8/PRIMARY!BF$143</f>
        <v>5.5505913699288225E-3</v>
      </c>
      <c r="BG8" s="52">
        <f>PRIMARY!BG8/PRIMARY!BG$143</f>
        <v>1.1591807438675956E-2</v>
      </c>
      <c r="BH8" s="52">
        <f>PRIMARY!BH8/PRIMARY!BH$143</f>
        <v>1.2043267137423467E-2</v>
      </c>
      <c r="BI8" s="52">
        <f>PRIMARY!BI8/PRIMARY!BI$143</f>
        <v>1.5630257130132282E-2</v>
      </c>
      <c r="BJ8" s="52">
        <f>PRIMARY!BJ8/PRIMARY!BJ$143</f>
        <v>1.0257258842447469E-2</v>
      </c>
      <c r="BK8" s="52">
        <f>PRIMARY!BL8/PRIMARY!BL$143</f>
        <v>1.4506910269710668E-2</v>
      </c>
      <c r="BL8" s="52">
        <f>PRIMARY!BL8/PRIMARY!BL$143</f>
        <v>1.4506910269710668E-2</v>
      </c>
      <c r="BM8" s="52">
        <f>PRIMARY!BM8/PRIMARY!BM$143</f>
        <v>6.669582919887217E-3</v>
      </c>
      <c r="BN8" s="52">
        <f>PRIMARY!BN8/PRIMARY!BN$143</f>
        <v>8.3495052422223534E-3</v>
      </c>
      <c r="BO8" s="52">
        <f>PRIMARY!BO8/PRIMARY!BO$143</f>
        <v>8.0794103730019544E-3</v>
      </c>
      <c r="BP8" s="52">
        <f>PRIMARY!BP8/PRIMARY!BP$143</f>
        <v>1.0576150905111126E-2</v>
      </c>
      <c r="BQ8" s="52">
        <f>PRIMARY!BQ8/PRIMARY!BQ$143</f>
        <v>7.3044522409649402E-3</v>
      </c>
      <c r="BR8" s="52">
        <f>PRIMARY!BR8/PRIMARY!BR$143</f>
        <v>1.1333631233086654E-2</v>
      </c>
      <c r="BS8" s="52">
        <f>PRIMARY!BS8/PRIMARY!BS$143</f>
        <v>1.2679677851135168E-2</v>
      </c>
      <c r="BT8" s="52">
        <f>PRIMARY!BT8/PRIMARY!BT$143</f>
        <v>7.5035911937433291E-3</v>
      </c>
      <c r="BU8" s="52">
        <f>PRIMARY!BU8/PRIMARY!BU$143</f>
        <v>9.2121941037135273E-3</v>
      </c>
    </row>
    <row r="9" spans="1:73" x14ac:dyDescent="0.25">
      <c r="A9" s="39" t="s">
        <v>115</v>
      </c>
      <c r="B9" s="40" t="s">
        <v>113</v>
      </c>
      <c r="C9" s="40" t="s">
        <v>116</v>
      </c>
      <c r="D9" s="40" t="s">
        <v>114</v>
      </c>
      <c r="E9" s="51">
        <f>PRIMARY!E9/PRIMARY!E$143</f>
        <v>8.336772630608915E-3</v>
      </c>
      <c r="F9" s="52">
        <f>PRIMARY!F9/PRIMARY!F$143</f>
        <v>8.0613368553087532E-3</v>
      </c>
      <c r="G9" s="52">
        <f>PRIMARY!G9/PRIMARY!G$143</f>
        <v>8.3811428234386483E-3</v>
      </c>
      <c r="H9" s="52">
        <f>PRIMARY!H9/PRIMARY!H$143</f>
        <v>8.0721256092796834E-3</v>
      </c>
      <c r="I9" s="52">
        <f>PRIMARY!I9/PRIMARY!I$143</f>
        <v>1.4537057577855122E-2</v>
      </c>
      <c r="J9" s="52">
        <f>PRIMARY!J9/PRIMARY!J$143</f>
        <v>9.7643024058022901E-3</v>
      </c>
      <c r="K9" s="52">
        <f>PRIMARY!K9/PRIMARY!K$143</f>
        <v>1.0471634761670651E-2</v>
      </c>
      <c r="L9" s="52">
        <f>PRIMARY!L9/PRIMARY!L$143</f>
        <v>2.3708199973049662E-3</v>
      </c>
      <c r="M9" s="52">
        <f>PRIMARY!M9/PRIMARY!M$143</f>
        <v>2.3708199973049662E-3</v>
      </c>
      <c r="N9" s="52">
        <f>PRIMARY!N9/PRIMARY!N$143</f>
        <v>9.3245829471743612E-3</v>
      </c>
      <c r="O9" s="52">
        <f>PRIMARY!O9/PRIMARY!O$143</f>
        <v>9.3245829471743612E-3</v>
      </c>
      <c r="P9" s="52">
        <f>PRIMARY!P9/PRIMARY!P$143</f>
        <v>8.0533551405570537E-3</v>
      </c>
      <c r="Q9" s="52">
        <f>PRIMARY!Q9/PRIMARY!Q$143</f>
        <v>8.4790784064497377E-3</v>
      </c>
      <c r="R9" s="52">
        <f>PRIMARY!R9/PRIMARY!R$143</f>
        <v>6.3029989067878538E-3</v>
      </c>
      <c r="S9" s="52">
        <f>PRIMARY!S9/PRIMARY!S$143</f>
        <v>2.6993151145405024E-3</v>
      </c>
      <c r="T9" s="52">
        <f>PRIMARY!T9/PRIMARY!T$143</f>
        <v>2.4842339377779341E-3</v>
      </c>
      <c r="U9" s="52">
        <f>PRIMARY!U9/PRIMARY!U$143</f>
        <v>1.0786290692424096E-2</v>
      </c>
      <c r="V9" s="52">
        <f>PRIMARY!V9/PRIMARY!V$143</f>
        <v>9.0977781023522664E-3</v>
      </c>
      <c r="W9" s="52">
        <f>PRIMARY!W9/PRIMARY!W$143</f>
        <v>6.5605376792560359E-3</v>
      </c>
      <c r="X9" s="52">
        <f>PRIMARY!X9/PRIMARY!X$143</f>
        <v>8.4036123994495528E-3</v>
      </c>
      <c r="Y9" s="52">
        <f>PRIMARY!Y9/PRIMARY!Y$143</f>
        <v>5.3655380914158744E-3</v>
      </c>
      <c r="Z9" s="52">
        <f>PRIMARY!Z9/PRIMARY!Z$143</f>
        <v>5.3655380914158744E-3</v>
      </c>
      <c r="AA9" s="52">
        <f>PRIMARY!AA9/PRIMARY!AA$143</f>
        <v>3.2017376226295652E-3</v>
      </c>
      <c r="AB9" s="52">
        <f>PRIMARY!AB9/PRIMARY!AB$143</f>
        <v>1.014282115752259E-2</v>
      </c>
      <c r="AC9" s="52">
        <f>PRIMARY!AC9/PRIMARY!AC$143</f>
        <v>8.0596031198254293E-3</v>
      </c>
      <c r="AD9" s="52">
        <f>PRIMARY!AD9/PRIMARY!AD$143</f>
        <v>1.0922703276712667E-2</v>
      </c>
      <c r="AE9" s="52">
        <f>PRIMARY!AE9/PRIMARY!AE$143</f>
        <v>5.3774728092192258E-3</v>
      </c>
      <c r="AF9" s="52">
        <f>PRIMARY!AF9/PRIMARY!AF$143</f>
        <v>1.2623945305300597E-2</v>
      </c>
      <c r="AG9" s="52">
        <f>PRIMARY!AG9/PRIMARY!AG$143</f>
        <v>1.1388045782887116E-2</v>
      </c>
      <c r="AH9" s="52">
        <f>PRIMARY!AH9/PRIMARY!AH$143</f>
        <v>8.25272805868877E-3</v>
      </c>
      <c r="AI9" s="52">
        <f>PRIMARY!AI9/PRIMARY!AI$143</f>
        <v>8.7202624453221536E-3</v>
      </c>
      <c r="AJ9" s="52">
        <f>PRIMARY!AJ9/PRIMARY!AJ$143</f>
        <v>4.1958321337009054E-3</v>
      </c>
      <c r="AK9" s="52">
        <f>PRIMARY!AK9/PRIMARY!AK$143</f>
        <v>4.7354504315303188E-3</v>
      </c>
      <c r="AL9" s="52">
        <f>PRIMARY!AL9/PRIMARY!AL$143</f>
        <v>7.7377455082601786E-3</v>
      </c>
      <c r="AM9" s="52">
        <f>PRIMARY!AM9/PRIMARY!AM$143</f>
        <v>7.660558379553848E-3</v>
      </c>
      <c r="AN9" s="52">
        <f>PRIMARY!AN9/PRIMARY!AN$143</f>
        <v>2.0461075447875893E-3</v>
      </c>
      <c r="AO9" s="52">
        <f>PRIMARY!AO9/PRIMARY!AO$143</f>
        <v>9.0127102549395384E-3</v>
      </c>
      <c r="AP9" s="52">
        <f>PRIMARY!AP9/PRIMARY!AP$143</f>
        <v>2.9501226934267578E-3</v>
      </c>
      <c r="AQ9" s="52">
        <f>PRIMARY!AQ9/PRIMARY!AQ$143</f>
        <v>7.3207652229834918E-3</v>
      </c>
      <c r="AR9" s="52">
        <f>PRIMARY!AR9/PRIMARY!AR$143</f>
        <v>9.9690927128091144E-3</v>
      </c>
      <c r="AS9" s="52">
        <f>PRIMARY!AS9/PRIMARY!AS$143</f>
        <v>1.1527536595322513E-2</v>
      </c>
      <c r="AT9" s="52">
        <f>PRIMARY!AT9/PRIMARY!AT$143</f>
        <v>6.1884209066004597E-3</v>
      </c>
      <c r="AU9" s="52">
        <f>PRIMARY!AU9/PRIMARY!AU$143</f>
        <v>6.6679503889129086E-3</v>
      </c>
      <c r="AV9" s="52">
        <f>PRIMARY!AV9/PRIMARY!AV$143</f>
        <v>4.5002023516362783E-3</v>
      </c>
      <c r="AW9" s="52">
        <f>PRIMARY!AW9/PRIMARY!AW$143</f>
        <v>6.1884209066004597E-3</v>
      </c>
      <c r="AX9" s="52">
        <f>PRIMARY!AX9/PRIMARY!AX$143</f>
        <v>8.692647889416847E-3</v>
      </c>
      <c r="AY9" s="52">
        <f>PRIMARY!AY9/PRIMARY!AY$143</f>
        <v>8.0171685298901143E-3</v>
      </c>
      <c r="AZ9" s="52">
        <f>PRIMARY!AZ9/PRIMARY!AZ$143</f>
        <v>6.3326895328441072E-3</v>
      </c>
      <c r="BA9" s="52">
        <f>PRIMARY!BA9/PRIMARY!BA$143</f>
        <v>1.1669421043894877E-2</v>
      </c>
      <c r="BB9" s="52">
        <f>PRIMARY!BB9/PRIMARY!BB$143</f>
        <v>5.2789017078696794E-3</v>
      </c>
      <c r="BC9" s="52">
        <f>PRIMARY!BC9/PRIMARY!BC$143</f>
        <v>6.7287879975993009E-3</v>
      </c>
      <c r="BD9" s="52">
        <f>PRIMARY!BD9/PRIMARY!BD$143</f>
        <v>9.2547598955551435E-3</v>
      </c>
      <c r="BE9" s="52">
        <f>PRIMARY!BE9/PRIMARY!BE$143</f>
        <v>5.6753226394988315E-3</v>
      </c>
      <c r="BF9" s="52">
        <f>PRIMARY!BF9/PRIMARY!BF$143</f>
        <v>5.5505913699288225E-3</v>
      </c>
      <c r="BG9" s="52">
        <f>PRIMARY!BG9/PRIMARY!BG$143</f>
        <v>2.6993151145405024E-3</v>
      </c>
      <c r="BH9" s="52">
        <f>PRIMARY!BH9/PRIMARY!BH$143</f>
        <v>8.2401301466581613E-3</v>
      </c>
      <c r="BI9" s="52">
        <f>PRIMARY!BI9/PRIMARY!BI$143</f>
        <v>8.8712270198048077E-3</v>
      </c>
      <c r="BJ9" s="52">
        <f>PRIMARY!BJ9/PRIMARY!BJ$143</f>
        <v>1.1257967022198442E-2</v>
      </c>
      <c r="BK9" s="52">
        <f>PRIMARY!BL9/PRIMARY!BL$143</f>
        <v>8.398737524569334E-3</v>
      </c>
      <c r="BL9" s="52">
        <f>PRIMARY!BL9/PRIMARY!BL$143</f>
        <v>8.398737524569334E-3</v>
      </c>
      <c r="BM9" s="52">
        <f>PRIMARY!BM9/PRIMARY!BM$143</f>
        <v>1.2672207547785716E-2</v>
      </c>
      <c r="BN9" s="52">
        <f>PRIMARY!BN9/PRIMARY!BN$143</f>
        <v>8.3495052422223534E-3</v>
      </c>
      <c r="BO9" s="52">
        <f>PRIMARY!BO9/PRIMARY!BO$143</f>
        <v>7.8187842319373761E-3</v>
      </c>
      <c r="BP9" s="52">
        <f>PRIMARY!BP9/PRIMARY!BP$143</f>
        <v>9.1506696961613648E-3</v>
      </c>
      <c r="BQ9" s="52">
        <f>PRIMARY!BQ9/PRIMARY!BQ$143</f>
        <v>8.5218609477924305E-3</v>
      </c>
      <c r="BR9" s="52">
        <f>PRIMARY!BR9/PRIMARY!BR$143</f>
        <v>9.3837591929857248E-3</v>
      </c>
      <c r="BS9" s="52">
        <f>PRIMARY!BS9/PRIMARY!BS$143</f>
        <v>9.899293537171755E-3</v>
      </c>
      <c r="BT9" s="52">
        <f>PRIMARY!BT9/PRIMARY!BT$143</f>
        <v>8.6376337827962918E-3</v>
      </c>
      <c r="BU9" s="52">
        <f>PRIMARY!BU9/PRIMARY!BU$143</f>
        <v>1.3818291155570291E-2</v>
      </c>
    </row>
    <row r="10" spans="1:73" x14ac:dyDescent="0.25">
      <c r="A10" s="39" t="s">
        <v>117</v>
      </c>
      <c r="B10" s="40" t="s">
        <v>113</v>
      </c>
      <c r="C10" s="40" t="s">
        <v>116</v>
      </c>
      <c r="D10" s="40" t="s">
        <v>91</v>
      </c>
      <c r="E10" s="51">
        <f>PRIMARY!E10/PRIMARY!E$143</f>
        <v>2.5221387910235832E-3</v>
      </c>
      <c r="F10" s="52">
        <f>PRIMARY!F10/PRIMARY!F$143</f>
        <v>2.5271109515180462E-3</v>
      </c>
      <c r="G10" s="52">
        <f>PRIMARY!G10/PRIMARY!G$143</f>
        <v>2.9762581049142924E-3</v>
      </c>
      <c r="H10" s="52">
        <f>PRIMARY!H10/PRIMARY!H$143</f>
        <v>2.7167634042372098E-3</v>
      </c>
      <c r="I10" s="52">
        <f>PRIMARY!I10/PRIMARY!I$143</f>
        <v>3.848946679368814E-3</v>
      </c>
      <c r="J10" s="52">
        <f>PRIMARY!J10/PRIMARY!J$143</f>
        <v>2.1685137858284847E-3</v>
      </c>
      <c r="K10" s="52">
        <f>PRIMARY!K10/PRIMARY!K$143</f>
        <v>2.3542344338288333E-3</v>
      </c>
      <c r="L10" s="52">
        <f>PRIMARY!L10/PRIMARY!L$143</f>
        <v>3.1117012464627683E-3</v>
      </c>
      <c r="M10" s="52">
        <f>PRIMARY!M10/PRIMARY!M$143</f>
        <v>3.1117012464627683E-3</v>
      </c>
      <c r="N10" s="52">
        <f>PRIMARY!N10/PRIMARY!N$143</f>
        <v>3.1927982246563215E-3</v>
      </c>
      <c r="O10" s="52">
        <f>PRIMARY!O10/PRIMARY!O$143</f>
        <v>3.1927982246563215E-3</v>
      </c>
      <c r="P10" s="52">
        <f>PRIMARY!P10/PRIMARY!P$143</f>
        <v>2.1744058879504041E-3</v>
      </c>
      <c r="Q10" s="52">
        <f>PRIMARY!Q10/PRIMARY!Q$143</f>
        <v>2.6089472019845345E-3</v>
      </c>
      <c r="R10" s="52">
        <f>PRIMARY!R10/PRIMARY!R$143</f>
        <v>3.236670791439944E-3</v>
      </c>
      <c r="S10" s="52">
        <f>PRIMARY!S10/PRIMARY!S$143</f>
        <v>9.9974633871870448E-4</v>
      </c>
      <c r="T10" s="52">
        <f>PRIMARY!T10/PRIMARY!T$143</f>
        <v>2.1919711215687646E-3</v>
      </c>
      <c r="U10" s="52">
        <f>PRIMARY!U10/PRIMARY!U$143</f>
        <v>1.9849236794903117E-3</v>
      </c>
      <c r="V10" s="52">
        <f>PRIMARY!V10/PRIMARY!V$143</f>
        <v>1.7035521482361188E-3</v>
      </c>
      <c r="W10" s="52">
        <f>PRIMARY!W10/PRIMARY!W$143</f>
        <v>2.5942810594776723E-3</v>
      </c>
      <c r="X10" s="52">
        <f>PRIMARY!X10/PRIMARY!X$143</f>
        <v>2.2502846473789716E-3</v>
      </c>
      <c r="Y10" s="52">
        <f>PRIMARY!Y10/PRIMARY!Y$143</f>
        <v>3.0660217665233569E-3</v>
      </c>
      <c r="Z10" s="52">
        <f>PRIMARY!Z10/PRIMARY!Z$143</f>
        <v>3.0660217665233569E-3</v>
      </c>
      <c r="AA10" s="52">
        <f>PRIMARY!AA10/PRIMARY!AA$143</f>
        <v>2.0811294547092166E-3</v>
      </c>
      <c r="AB10" s="52">
        <f>PRIMARY!AB10/PRIMARY!AB$143</f>
        <v>1.182317458272415E-3</v>
      </c>
      <c r="AC10" s="52">
        <f>PRIMARY!AC10/PRIMARY!AC$143</f>
        <v>4.4717797955160449E-3</v>
      </c>
      <c r="AD10" s="52">
        <f>PRIMARY!AD10/PRIMARY!AD$143</f>
        <v>2.1237841250214325E-3</v>
      </c>
      <c r="AE10" s="52">
        <f>PRIMARY!AE10/PRIMARY!AE$143</f>
        <v>1.5932920152426141E-3</v>
      </c>
      <c r="AF10" s="52">
        <f>PRIMARY!AF10/PRIMARY!AF$143</f>
        <v>4.7030384470727708E-3</v>
      </c>
      <c r="AG10" s="52">
        <f>PRIMARY!AG10/PRIMARY!AG$143</f>
        <v>2.4800633038287497E-3</v>
      </c>
      <c r="AH10" s="52">
        <f>PRIMARY!AH10/PRIMARY!AH$143</f>
        <v>2.8705141073700081E-3</v>
      </c>
      <c r="AI10" s="52">
        <f>PRIMARY!AI10/PRIMARY!AI$143</f>
        <v>2.7334383133548151E-3</v>
      </c>
      <c r="AJ10" s="52">
        <f>PRIMARY!AJ10/PRIMARY!AJ$143</f>
        <v>1.8461661388283978E-3</v>
      </c>
      <c r="AK10" s="52">
        <f>PRIMARY!AK10/PRIMARY!AK$143</f>
        <v>1.8941801726121274E-3</v>
      </c>
      <c r="AL10" s="52">
        <f>PRIMARY!AL10/PRIMARY!AL$143</f>
        <v>3.1761217164795711E-3</v>
      </c>
      <c r="AM10" s="52">
        <f>PRIMARY!AM10/PRIMARY!AM$143</f>
        <v>3.052253729353486E-3</v>
      </c>
      <c r="AN10" s="52">
        <f>PRIMARY!AN10/PRIMARY!AN$143</f>
        <v>1.3811225927316225E-3</v>
      </c>
      <c r="AO10" s="52">
        <f>PRIMARY!AO10/PRIMARY!AO$143</f>
        <v>2.0173377221201221E-3</v>
      </c>
      <c r="AP10" s="52">
        <f>PRIMARY!AP10/PRIMARY!AP$143</f>
        <v>2.1317015591212707E-3</v>
      </c>
      <c r="AQ10" s="52">
        <f>PRIMARY!AQ10/PRIMARY!AQ$143</f>
        <v>3.0409332464700661E-3</v>
      </c>
      <c r="AR10" s="52">
        <f>PRIMARY!AR10/PRIMARY!AR$143</f>
        <v>1.8300148301247697E-3</v>
      </c>
      <c r="AS10" s="52">
        <f>PRIMARY!AS10/PRIMARY!AS$143</f>
        <v>2.5616747989605582E-3</v>
      </c>
      <c r="AT10" s="52">
        <f>PRIMARY!AT10/PRIMARY!AT$143</f>
        <v>2.3801618871540234E-3</v>
      </c>
      <c r="AU10" s="52">
        <f>PRIMARY!AU10/PRIMARY!AU$143</f>
        <v>1.5919772996926349E-3</v>
      </c>
      <c r="AV10" s="52">
        <f>PRIMARY!AV10/PRIMARY!AV$143</f>
        <v>2.1763456116375467E-3</v>
      </c>
      <c r="AW10" s="52">
        <f>PRIMARY!AW10/PRIMARY!AW$143</f>
        <v>2.3801618871540234E-3</v>
      </c>
      <c r="AX10" s="52">
        <f>PRIMARY!AX10/PRIMARY!AX$143</f>
        <v>1.1300442256241897E-3</v>
      </c>
      <c r="AY10" s="52">
        <f>PRIMARY!AY10/PRIMARY!AY$143</f>
        <v>4.0085842649450571E-3</v>
      </c>
      <c r="AZ10" s="52">
        <f>PRIMARY!AZ10/PRIMARY!AZ$143</f>
        <v>8.3324862274264562E-4</v>
      </c>
      <c r="BA10" s="52">
        <f>PRIMARY!BA10/PRIMARY!BA$143</f>
        <v>1.5846069946832864E-3</v>
      </c>
      <c r="BB10" s="52">
        <f>PRIMARY!BB10/PRIMARY!BB$143</f>
        <v>1.5082576308199085E-3</v>
      </c>
      <c r="BC10" s="52">
        <f>PRIMARY!BC10/PRIMARY!BC$143</f>
        <v>3.6371827014050275E-3</v>
      </c>
      <c r="BD10" s="52">
        <f>PRIMARY!BD10/PRIMARY!BD$143</f>
        <v>1.2506432291290734E-3</v>
      </c>
      <c r="BE10" s="52">
        <f>PRIMARY!BE10/PRIMARY!BE$143</f>
        <v>9.9127142863711056E-4</v>
      </c>
      <c r="BF10" s="52">
        <f>PRIMARY!BF10/PRIMARY!BF$143</f>
        <v>1.1101182739857644E-3</v>
      </c>
      <c r="BG10" s="52">
        <f>PRIMARY!BG10/PRIMARY!BG$143</f>
        <v>9.9974633871870448E-4</v>
      </c>
      <c r="BH10" s="52">
        <f>PRIMARY!BH10/PRIMARY!BH$143</f>
        <v>1.5635118739812924E-3</v>
      </c>
      <c r="BI10" s="52">
        <f>PRIMARY!BI10/PRIMARY!BI$143</f>
        <v>2.9570756732682692E-3</v>
      </c>
      <c r="BJ10" s="52">
        <f>PRIMARY!BJ10/PRIMARY!BJ$143</f>
        <v>1.2508852246887157E-3</v>
      </c>
      <c r="BK10" s="52">
        <f>PRIMARY!BL10/PRIMARY!BL$143</f>
        <v>2.4432690980565335E-3</v>
      </c>
      <c r="BL10" s="52">
        <f>PRIMARY!BL10/PRIMARY!BL$143</f>
        <v>2.4432690980565335E-3</v>
      </c>
      <c r="BM10" s="52">
        <f>PRIMARY!BM10/PRIMARY!BM$143</f>
        <v>3.715910483937164E-3</v>
      </c>
      <c r="BN10" s="52">
        <f>PRIMARY!BN10/PRIMARY!BN$143</f>
        <v>6.1776690516560477E-3</v>
      </c>
      <c r="BO10" s="52">
        <f>PRIMARY!BO10/PRIMARY!BO$143</f>
        <v>3.0406383124200907E-3</v>
      </c>
      <c r="BP10" s="52">
        <f>PRIMARY!BP10/PRIMARY!BP$143</f>
        <v>2.621046093875366E-3</v>
      </c>
      <c r="BQ10" s="52">
        <f>PRIMARY!BQ10/PRIMARY!BQ$143</f>
        <v>2.3130765429722304E-3</v>
      </c>
      <c r="BR10" s="52">
        <f>PRIMARY!BR10/PRIMARY!BR$143</f>
        <v>2.55920705263247E-3</v>
      </c>
      <c r="BS10" s="52">
        <f>PRIMARY!BS10/PRIMARY!BS$143</f>
        <v>2.4998216002958978E-3</v>
      </c>
      <c r="BT10" s="52">
        <f>PRIMARY!BT10/PRIMARY!BT$143</f>
        <v>2.3033690087456782E-3</v>
      </c>
      <c r="BU10" s="52">
        <f>PRIMARY!BU10/PRIMARY!BU$143</f>
        <v>2.8748625365169196E-3</v>
      </c>
    </row>
    <row r="11" spans="1:73" x14ac:dyDescent="0.25">
      <c r="A11" s="39" t="s">
        <v>118</v>
      </c>
      <c r="B11" s="40" t="s">
        <v>113</v>
      </c>
      <c r="C11" s="40" t="s">
        <v>119</v>
      </c>
      <c r="D11" s="40" t="s">
        <v>91</v>
      </c>
      <c r="E11" s="51">
        <f>PRIMARY!E11/PRIMARY!E$143</f>
        <v>6.5481806811742054E-3</v>
      </c>
      <c r="F11" s="52">
        <f>PRIMARY!F11/PRIMARY!F$143</f>
        <v>6.6826938639893644E-3</v>
      </c>
      <c r="G11" s="52">
        <f>PRIMARY!G11/PRIMARY!G$143</f>
        <v>5.8094379684787839E-3</v>
      </c>
      <c r="H11" s="52">
        <f>PRIMARY!H11/PRIMARY!H$143</f>
        <v>7.5930416078744253E-3</v>
      </c>
      <c r="I11" s="52">
        <f>PRIMARY!I11/PRIMARY!I$143</f>
        <v>7.9739134393298147E-3</v>
      </c>
      <c r="J11" s="52">
        <f>PRIMARY!J11/PRIMARY!J$143</f>
        <v>6.4695991400407823E-3</v>
      </c>
      <c r="K11" s="52">
        <f>PRIMARY!K11/PRIMARY!K$143</f>
        <v>6.7801951694270411E-3</v>
      </c>
      <c r="L11" s="52">
        <f>PRIMARY!L11/PRIMARY!L$143</f>
        <v>6.9642837420833383E-3</v>
      </c>
      <c r="M11" s="52">
        <f>PRIMARY!M11/PRIMARY!M$143</f>
        <v>6.9642837420833383E-3</v>
      </c>
      <c r="N11" s="52">
        <f>PRIMARY!N11/PRIMARY!N$143</f>
        <v>5.59388632043445E-3</v>
      </c>
      <c r="O11" s="52">
        <f>PRIMARY!O11/PRIMARY!O$143</f>
        <v>5.59388632043445E-3</v>
      </c>
      <c r="P11" s="52">
        <f>PRIMARY!P11/PRIMARY!P$143</f>
        <v>7.0869525236902046E-3</v>
      </c>
      <c r="Q11" s="52">
        <f>PRIMARY!Q11/PRIMARY!Q$143</f>
        <v>8.6964906732817822E-3</v>
      </c>
      <c r="R11" s="52">
        <f>PRIMARY!R11/PRIMARY!R$143</f>
        <v>5.301443537703357E-3</v>
      </c>
      <c r="S11" s="52">
        <f>PRIMARY!S11/PRIMARY!S$143</f>
        <v>7.3766047337028781E-3</v>
      </c>
      <c r="T11" s="52">
        <f>PRIMARY!T11/PRIMARY!T$143</f>
        <v>5.1511321356865975E-3</v>
      </c>
      <c r="U11" s="52">
        <f>PRIMARY!U11/PRIMARY!U$143</f>
        <v>8.1243387811696481E-3</v>
      </c>
      <c r="V11" s="52">
        <f>PRIMARY!V11/PRIMARY!V$143</f>
        <v>8.976797010565668E-3</v>
      </c>
      <c r="W11" s="52">
        <f>PRIMARY!W11/PRIMARY!W$143</f>
        <v>7.096855398282669E-3</v>
      </c>
      <c r="X11" s="52">
        <f>PRIMARY!X11/PRIMARY!X$143</f>
        <v>6.260082280169668E-3</v>
      </c>
      <c r="Y11" s="52">
        <f>PRIMARY!Y11/PRIMARY!Y$143</f>
        <v>6.9247559430569957E-3</v>
      </c>
      <c r="Z11" s="52">
        <f>PRIMARY!Z11/PRIMARY!Z$143</f>
        <v>6.9247559430569957E-3</v>
      </c>
      <c r="AA11" s="52">
        <f>PRIMARY!AA11/PRIMARY!AA$143</f>
        <v>9.6052128678886951E-3</v>
      </c>
      <c r="AB11" s="52">
        <f>PRIMARY!AB11/PRIMARY!AB$143</f>
        <v>1.3005492040996566E-2</v>
      </c>
      <c r="AC11" s="52">
        <f>PRIMARY!AC11/PRIMARY!AC$143</f>
        <v>6.2396927379293641E-3</v>
      </c>
      <c r="AD11" s="52">
        <f>PRIMARY!AD11/PRIMARY!AD$143</f>
        <v>6.2426381856690591E-3</v>
      </c>
      <c r="AE11" s="52">
        <f>PRIMARY!AE11/PRIMARY!AE$143</f>
        <v>0</v>
      </c>
      <c r="AF11" s="52">
        <f>PRIMARY!AF11/PRIMARY!AF$143</f>
        <v>6.7657746080695995E-3</v>
      </c>
      <c r="AG11" s="52">
        <f>PRIMARY!AG11/PRIMARY!AG$143</f>
        <v>6.9340545433579318E-3</v>
      </c>
      <c r="AH11" s="52">
        <f>PRIMARY!AH11/PRIMARY!AH$143</f>
        <v>8.9703565855312733E-3</v>
      </c>
      <c r="AI11" s="52">
        <f>PRIMARY!AI11/PRIMARY!AI$143</f>
        <v>4.7092388333341111E-3</v>
      </c>
      <c r="AJ11" s="52">
        <f>PRIMARY!AJ11/PRIMARY!AJ$143</f>
        <v>3.1049157789386694E-3</v>
      </c>
      <c r="AK11" s="52">
        <f>PRIMARY!AK11/PRIMARY!AK$143</f>
        <v>4.6493513327752227E-3</v>
      </c>
      <c r="AL11" s="52">
        <f>PRIMARY!AL11/PRIMARY!AL$143</f>
        <v>6.660132783026039E-3</v>
      </c>
      <c r="AM11" s="52">
        <f>PRIMARY!AM11/PRIMARY!AM$143</f>
        <v>6.21090410286744E-3</v>
      </c>
      <c r="AN11" s="52">
        <f>PRIMARY!AN11/PRIMARY!AN$143</f>
        <v>5.6267957481658691E-3</v>
      </c>
      <c r="AO11" s="52">
        <f>PRIMARY!AO11/PRIMARY!AO$143</f>
        <v>7.3436898373581408E-3</v>
      </c>
      <c r="AP11" s="52">
        <f>PRIMARY!AP11/PRIMARY!AP$143</f>
        <v>4.8153615576578693E-3</v>
      </c>
      <c r="AQ11" s="52">
        <f>PRIMARY!AQ11/PRIMARY!AQ$143</f>
        <v>1.0136444154900221E-2</v>
      </c>
      <c r="AR11" s="52">
        <f>PRIMARY!AR11/PRIMARY!AR$143</f>
        <v>2.4922731782022786E-3</v>
      </c>
      <c r="AS11" s="52">
        <f>PRIMARY!AS11/PRIMARY!AS$143</f>
        <v>6.4041869974013977E-3</v>
      </c>
      <c r="AT11" s="52">
        <f>PRIMARY!AT11/PRIMARY!AT$143</f>
        <v>4.998104728195972E-3</v>
      </c>
      <c r="AU11" s="52">
        <f>PRIMARY!AU11/PRIMARY!AU$143</f>
        <v>2.6671801555651631E-3</v>
      </c>
      <c r="AV11" s="52">
        <f>PRIMARY!AV11/PRIMARY!AV$143</f>
        <v>5.9849504320032528E-3</v>
      </c>
      <c r="AW11" s="52">
        <f>PRIMARY!AW11/PRIMARY!AW$143</f>
        <v>4.998104728195972E-3</v>
      </c>
      <c r="AX11" s="52">
        <f>PRIMARY!AX11/PRIMARY!AX$143</f>
        <v>6.6933388748509712E-3</v>
      </c>
      <c r="AY11" s="52">
        <f>PRIMARY!AY11/PRIMARY!AY$143</f>
        <v>8.0171685298901143E-3</v>
      </c>
      <c r="AZ11" s="52">
        <f>PRIMARY!AZ11/PRIMARY!AZ$143</f>
        <v>5.8417667964867142E-3</v>
      </c>
      <c r="BA11" s="52">
        <f>PRIMARY!BA11/PRIMARY!BA$143</f>
        <v>3.1692139893665728E-3</v>
      </c>
      <c r="BB11" s="52">
        <f>PRIMARY!BB11/PRIMARY!BB$143</f>
        <v>3.7706440770497716E-3</v>
      </c>
      <c r="BC11" s="52">
        <f>PRIMARY!BC11/PRIMARY!BC$143</f>
        <v>7.564517194383333E-3</v>
      </c>
      <c r="BD11" s="52">
        <f>PRIMARY!BD11/PRIMARY!BD$143</f>
        <v>5.7529588539937376E-3</v>
      </c>
      <c r="BE11" s="52">
        <f>PRIMARY!BE11/PRIMARY!BE$143</f>
        <v>6.0238802201793649E-3</v>
      </c>
      <c r="BF11" s="52">
        <f>PRIMARY!BF11/PRIMARY!BF$143</f>
        <v>3.0049728401139414E-3</v>
      </c>
      <c r="BG11" s="52">
        <f>PRIMARY!BG11/PRIMARY!BG$143</f>
        <v>7.3766047337028781E-3</v>
      </c>
      <c r="BH11" s="52">
        <f>PRIMARY!BH11/PRIMARY!BH$143</f>
        <v>8.4514155350340122E-3</v>
      </c>
      <c r="BI11" s="52">
        <f>PRIMARY!BI11/PRIMARY!BI$143</f>
        <v>4.2243938189546713E-3</v>
      </c>
      <c r="BJ11" s="52">
        <f>PRIMARY!BJ11/PRIMARY!BJ$143</f>
        <v>6.2544261234435787E-3</v>
      </c>
      <c r="BK11" s="52">
        <f>PRIMARY!BL11/PRIMARY!BL$143</f>
        <v>4.9628903554273344E-3</v>
      </c>
      <c r="BL11" s="52">
        <f>PRIMARY!BL11/PRIMARY!BL$143</f>
        <v>4.9628903554273344E-3</v>
      </c>
      <c r="BM11" s="52">
        <f>PRIMARY!BM11/PRIMARY!BM$143</f>
        <v>1.0385493403824383E-2</v>
      </c>
      <c r="BN11" s="52">
        <f>PRIMARY!BN11/PRIMARY!BN$143</f>
        <v>4.4530694625185881E-3</v>
      </c>
      <c r="BO11" s="52">
        <f>PRIMARY!BO11/PRIMARY!BO$143</f>
        <v>4.3437690177429858E-3</v>
      </c>
      <c r="BP11" s="52">
        <f>PRIMARY!BP11/PRIMARY!BP$143</f>
        <v>7.9321131788333433E-3</v>
      </c>
      <c r="BQ11" s="52">
        <f>PRIMARY!BQ11/PRIMARY!BQ$143</f>
        <v>8.6436018184751773E-3</v>
      </c>
      <c r="BR11" s="52">
        <f>PRIMARY!BR11/PRIMARY!BR$143</f>
        <v>9.8468538025096915E-3</v>
      </c>
      <c r="BS11" s="52">
        <f>PRIMARY!BS11/PRIMARY!BS$143</f>
        <v>7.8332164789994708E-3</v>
      </c>
      <c r="BT11" s="52">
        <f>PRIMARY!BT11/PRIMARY!BT$143</f>
        <v>7.5035911937433291E-3</v>
      </c>
      <c r="BU11" s="52">
        <f>PRIMARY!BU11/PRIMARY!BU$143</f>
        <v>3.4498350438203033E-3</v>
      </c>
    </row>
    <row r="12" spans="1:73" x14ac:dyDescent="0.25">
      <c r="A12" s="39" t="s">
        <v>120</v>
      </c>
      <c r="B12" s="40" t="s">
        <v>113</v>
      </c>
      <c r="C12" s="40" t="s">
        <v>121</v>
      </c>
      <c r="D12" s="40" t="s">
        <v>114</v>
      </c>
      <c r="E12" s="51">
        <f>PRIMARY!E12/PRIMARY!E$143</f>
        <v>3.1245059407371293E-3</v>
      </c>
      <c r="F12" s="52">
        <f>PRIMARY!F12/PRIMARY!F$143</f>
        <v>3.1408500041409811E-3</v>
      </c>
      <c r="G12" s="52">
        <f>PRIMARY!G12/PRIMARY!G$143</f>
        <v>2.7381574565211492E-3</v>
      </c>
      <c r="H12" s="52">
        <f>PRIMARY!H12/PRIMARY!H$143</f>
        <v>2.9138460222899749E-3</v>
      </c>
      <c r="I12" s="52">
        <f>PRIMARY!I12/PRIMARY!I$143</f>
        <v>2.3308362361117918E-3</v>
      </c>
      <c r="J12" s="52">
        <f>PRIMARY!J12/PRIMARY!J$143</f>
        <v>3.2569882107520544E-3</v>
      </c>
      <c r="K12" s="52">
        <f>PRIMARY!K12/PRIMARY!K$143</f>
        <v>2.3632730750823483E-3</v>
      </c>
      <c r="L12" s="52">
        <f>PRIMARY!L12/PRIMARY!L$143</f>
        <v>3.1117276740323329E-3</v>
      </c>
      <c r="M12" s="52">
        <f>PRIMARY!M12/PRIMARY!M$143</f>
        <v>3.1117276740323329E-3</v>
      </c>
      <c r="N12" s="52">
        <f>PRIMARY!N12/PRIMARY!N$143</f>
        <v>3.7508889712425885E-3</v>
      </c>
      <c r="O12" s="52">
        <f>PRIMARY!O12/PRIMARY!O$143</f>
        <v>3.7508889712425885E-3</v>
      </c>
      <c r="P12" s="52">
        <f>PRIMARY!P12/PRIMARY!P$143</f>
        <v>4.6910793693744832E-3</v>
      </c>
      <c r="Q12" s="52">
        <f>PRIMARY!Q12/PRIMARY!Q$143</f>
        <v>3.6960085361447573E-3</v>
      </c>
      <c r="R12" s="52">
        <f>PRIMARY!R12/PRIMARY!R$143</f>
        <v>1.4648725564706643E-3</v>
      </c>
      <c r="S12" s="52">
        <f>PRIMARY!S12/PRIMARY!S$143</f>
        <v>2.3183614877351905E-3</v>
      </c>
      <c r="T12" s="52">
        <f>PRIMARY!T12/PRIMARY!T$143</f>
        <v>2.4842339377779341E-3</v>
      </c>
      <c r="U12" s="52">
        <f>PRIMARY!U12/PRIMARY!U$143</f>
        <v>3.2543516140480693E-3</v>
      </c>
      <c r="V12" s="52">
        <f>PRIMARY!V12/PRIMARY!V$143</f>
        <v>3.2342801654917618E-3</v>
      </c>
      <c r="W12" s="52">
        <f>PRIMARY!W12/PRIMARY!W$143</f>
        <v>2.1702158862938218E-3</v>
      </c>
      <c r="X12" s="52">
        <f>PRIMARY!X12/PRIMARY!X$143</f>
        <v>3.8754902260415623E-3</v>
      </c>
      <c r="Y12" s="52">
        <f>PRIMARY!Y12/PRIMARY!Y$143</f>
        <v>3.847086635031664E-3</v>
      </c>
      <c r="Z12" s="52">
        <f>PRIMARY!Z12/PRIMARY!Z$143</f>
        <v>3.847086635031664E-3</v>
      </c>
      <c r="AA12" s="52">
        <f>PRIMARY!AA12/PRIMARY!AA$143</f>
        <v>3.6819982660240007E-3</v>
      </c>
      <c r="AB12" s="52">
        <f>PRIMARY!AB12/PRIMARY!AB$143</f>
        <v>4.9999822607505722E-3</v>
      </c>
      <c r="AC12" s="52">
        <f>PRIMARY!AC12/PRIMARY!AC$143</f>
        <v>1.559923184482341E-3</v>
      </c>
      <c r="AD12" s="52">
        <f>PRIMARY!AD12/PRIMARY!AD$143</f>
        <v>2.3168554091142898E-3</v>
      </c>
      <c r="AE12" s="52">
        <f>PRIMARY!AE12/PRIMARY!AE$143</f>
        <v>3.7941108046280272E-3</v>
      </c>
      <c r="AF12" s="52">
        <f>PRIMARY!AF12/PRIMARY!AF$143</f>
        <v>3.9604534291139129E-3</v>
      </c>
      <c r="AG12" s="52">
        <f>PRIMARY!AG12/PRIMARY!AG$143</f>
        <v>2.935585135144234E-3</v>
      </c>
      <c r="AH12" s="52">
        <f>PRIMARY!AH12/PRIMARY!AH$143</f>
        <v>5.3822139513187654E-3</v>
      </c>
      <c r="AI12" s="52">
        <f>PRIMARY!AI12/PRIMARY!AI$143</f>
        <v>3.3425196766567029E-3</v>
      </c>
      <c r="AJ12" s="52">
        <f>PRIMARY!AJ12/PRIMARY!AJ$143</f>
        <v>2.4335826375465244E-3</v>
      </c>
      <c r="AK12" s="52">
        <f>PRIMARY!AK12/PRIMARY!AK$143</f>
        <v>1.8080810738570303E-3</v>
      </c>
      <c r="AL12" s="52">
        <f>PRIMARY!AL12/PRIMARY!AL$143</f>
        <v>3.7358948761036502E-3</v>
      </c>
      <c r="AM12" s="52">
        <f>PRIMARY!AM12/PRIMARY!AM$143</f>
        <v>5.1188570204617929E-3</v>
      </c>
      <c r="AN12" s="52">
        <f>PRIMARY!AN12/PRIMARY!AN$143</f>
        <v>6.1383226343627653E-3</v>
      </c>
      <c r="AO12" s="52">
        <f>PRIMARY!AO12/PRIMARY!AO$143</f>
        <v>2.0753906062099094E-3</v>
      </c>
      <c r="AP12" s="52">
        <f>PRIMARY!AP12/PRIMARY!AP$143</f>
        <v>3.3878828350320193E-3</v>
      </c>
      <c r="AQ12" s="52">
        <f>PRIMARY!AQ12/PRIMARY!AQ$143</f>
        <v>3.7166961901300808E-3</v>
      </c>
      <c r="AR12" s="52">
        <f>PRIMARY!AR12/PRIMARY!AR$143</f>
        <v>2.5620207621746783E-3</v>
      </c>
      <c r="AS12" s="52">
        <f>PRIMARY!AS12/PRIMARY!AS$143</f>
        <v>4.3548471582329504E-3</v>
      </c>
      <c r="AT12" s="52">
        <f>PRIMARY!AT12/PRIMARY!AT$143</f>
        <v>4.284291396877242E-3</v>
      </c>
      <c r="AU12" s="52">
        <f>PRIMARY!AU12/PRIMARY!AU$143</f>
        <v>3.7909800687519492E-3</v>
      </c>
      <c r="AV12" s="52">
        <f>PRIMARY!AV12/PRIMARY!AV$143</f>
        <v>4.8967776261844807E-3</v>
      </c>
      <c r="AW12" s="52">
        <f>PRIMARY!AW12/PRIMARY!AW$143</f>
        <v>4.284291396877242E-3</v>
      </c>
      <c r="AX12" s="52">
        <f>PRIMARY!AX12/PRIMARY!AX$143</f>
        <v>3.1293532401900641E-3</v>
      </c>
      <c r="AY12" s="52">
        <f>PRIMARY!AY12/PRIMARY!AY$143</f>
        <v>4.0085842649450571E-3</v>
      </c>
      <c r="AZ12" s="52">
        <f>PRIMARY!AZ12/PRIMARY!AZ$143</f>
        <v>1.7914751509225926E-3</v>
      </c>
      <c r="BA12" s="52">
        <f>PRIMARY!BA12/PRIMARY!BA$143</f>
        <v>2.3769104920249298E-3</v>
      </c>
      <c r="BB12" s="52">
        <f>PRIMARY!BB12/PRIMARY!BB$143</f>
        <v>4.5247728924597249E-3</v>
      </c>
      <c r="BC12" s="52">
        <f>PRIMARY!BC12/PRIMARY!BC$143</f>
        <v>3.5120972688208346E-3</v>
      </c>
      <c r="BD12" s="52">
        <f>PRIMARY!BD12/PRIMARY!BD$143</f>
        <v>2.5012864582581468E-3</v>
      </c>
      <c r="BE12" s="52">
        <f>PRIMARY!BE12/PRIMARY!BE$143</f>
        <v>9.9127142863711056E-4</v>
      </c>
      <c r="BF12" s="52">
        <f>PRIMARY!BF12/PRIMARY!BF$143</f>
        <v>3.3303548219572937E-3</v>
      </c>
      <c r="BG12" s="52">
        <f>PRIMARY!BG12/PRIMARY!BG$143</f>
        <v>2.3183614877351905E-3</v>
      </c>
      <c r="BH12" s="52">
        <f>PRIMARY!BH12/PRIMARY!BH$143</f>
        <v>1.5635118739812924E-3</v>
      </c>
      <c r="BI12" s="52">
        <f>PRIMARY!BI12/PRIMARY!BI$143</f>
        <v>1.2673181456864012E-3</v>
      </c>
      <c r="BJ12" s="52">
        <f>PRIMARY!BJ12/PRIMARY!BJ$143</f>
        <v>1.2508852246887157E-3</v>
      </c>
      <c r="BK12" s="52">
        <f>PRIMARY!BL12/PRIMARY!BL$143</f>
        <v>1.8324518235424002E-3</v>
      </c>
      <c r="BL12" s="52">
        <f>PRIMARY!BL12/PRIMARY!BL$143</f>
        <v>1.8324518235424002E-3</v>
      </c>
      <c r="BM12" s="52">
        <f>PRIMARY!BM12/PRIMARY!BM$143</f>
        <v>3.6206307279387749E-3</v>
      </c>
      <c r="BN12" s="52">
        <f>PRIMARY!BN12/PRIMARY!BN$143</f>
        <v>2.410797678695043E-3</v>
      </c>
      <c r="BO12" s="52">
        <f>PRIMARY!BO12/PRIMARY!BO$143</f>
        <v>1.9112583678069137E-3</v>
      </c>
      <c r="BP12" s="52">
        <f>PRIMARY!BP12/PRIMARY!BP$143</f>
        <v>2.9889122123140143E-3</v>
      </c>
      <c r="BQ12" s="52">
        <f>PRIMARY!BQ12/PRIMARY!BQ$143</f>
        <v>3.6522261204824701E-3</v>
      </c>
      <c r="BR12" s="52">
        <f>PRIMARY!BR12/PRIMARY!BR$143</f>
        <v>2.8273144581463477E-3</v>
      </c>
      <c r="BS12" s="52">
        <f>PRIMARY!BS12/PRIMARY!BS$143</f>
        <v>3.4997502404142565E-3</v>
      </c>
      <c r="BT12" s="52">
        <f>PRIMARY!BT12/PRIMARY!BT$143</f>
        <v>8.6376337827962918E-3</v>
      </c>
      <c r="BU12" s="52">
        <f>PRIMARY!BU12/PRIMARY!BU$143</f>
        <v>4.0248075511236875E-3</v>
      </c>
    </row>
    <row r="13" spans="1:73" x14ac:dyDescent="0.25">
      <c r="A13" s="39" t="s">
        <v>122</v>
      </c>
      <c r="B13" s="40" t="s">
        <v>113</v>
      </c>
      <c r="C13" s="40" t="s">
        <v>121</v>
      </c>
      <c r="D13" s="40" t="s">
        <v>91</v>
      </c>
      <c r="E13" s="51">
        <f>PRIMARY!E13/PRIMARY!E$143</f>
        <v>4.3645169401988048E-3</v>
      </c>
      <c r="F13" s="52">
        <f>PRIMARY!F13/PRIMARY!F$143</f>
        <v>3.9268137639148371E-3</v>
      </c>
      <c r="G13" s="52">
        <f>PRIMARY!G13/PRIMARY!G$143</f>
        <v>3.3334090775040074E-3</v>
      </c>
      <c r="H13" s="52">
        <f>PRIMARY!H13/PRIMARY!H$143</f>
        <v>3.6652217508480085E-3</v>
      </c>
      <c r="I13" s="52">
        <f>PRIMARY!I13/PRIMARY!I$143</f>
        <v>8.4339469069834587E-4</v>
      </c>
      <c r="J13" s="52">
        <f>PRIMARY!J13/PRIMARY!J$143</f>
        <v>4.8569122441039407E-3</v>
      </c>
      <c r="K13" s="52">
        <f>PRIMARY!K13/PRIMARY!K$143</f>
        <v>4.0902803222579104E-3</v>
      </c>
      <c r="L13" s="52">
        <f>PRIMARY!L13/PRIMARY!L$143</f>
        <v>3.1672942396400532E-3</v>
      </c>
      <c r="M13" s="52">
        <f>PRIMARY!M13/PRIMARY!M$143</f>
        <v>3.1672942396400532E-3</v>
      </c>
      <c r="N13" s="52">
        <f>PRIMARY!N13/PRIMARY!N$143</f>
        <v>4.9709013009893131E-3</v>
      </c>
      <c r="O13" s="52">
        <f>PRIMARY!O13/PRIMARY!O$143</f>
        <v>4.9709013009893131E-3</v>
      </c>
      <c r="P13" s="52">
        <f>PRIMARY!P13/PRIMARY!P$143</f>
        <v>6.3218837853372851E-3</v>
      </c>
      <c r="Q13" s="52">
        <f>PRIMARY!Q13/PRIMARY!Q$143</f>
        <v>4.7197522494103099E-3</v>
      </c>
      <c r="R13" s="52">
        <f>PRIMARY!R13/PRIMARY!R$143</f>
        <v>7.9521653065550344E-4</v>
      </c>
      <c r="S13" s="52">
        <f>PRIMARY!S13/PRIMARY!S$143</f>
        <v>2.8452618258568252E-3</v>
      </c>
      <c r="T13" s="52">
        <f>PRIMARY!T13/PRIMARY!T$143</f>
        <v>2.7399639019609562E-3</v>
      </c>
      <c r="U13" s="52">
        <f>PRIMARY!U13/PRIMARY!U$143</f>
        <v>4.7699716328836947E-3</v>
      </c>
      <c r="V13" s="52">
        <f>PRIMARY!V13/PRIMARY!V$143</f>
        <v>3.7033742352959105E-3</v>
      </c>
      <c r="W13" s="52">
        <f>PRIMARY!W13/PRIMARY!W$143</f>
        <v>2.6691160900395275E-3</v>
      </c>
      <c r="X13" s="52">
        <f>PRIMARY!X13/PRIMARY!X$143</f>
        <v>2.2572021710598796E-3</v>
      </c>
      <c r="Y13" s="52">
        <f>PRIMARY!Y13/PRIMARY!Y$143</f>
        <v>3.847086635031664E-3</v>
      </c>
      <c r="Z13" s="52">
        <f>PRIMARY!Z13/PRIMARY!Z$143</f>
        <v>3.847086635031664E-3</v>
      </c>
      <c r="AA13" s="52">
        <f>PRIMARY!AA13/PRIMARY!AA$143</f>
        <v>2.5012397973144898E-3</v>
      </c>
      <c r="AB13" s="52">
        <f>PRIMARY!AB13/PRIMARY!AB$143</f>
        <v>5.7142654408577969E-3</v>
      </c>
      <c r="AC13" s="52">
        <f>PRIMARY!AC13/PRIMARY!AC$143</f>
        <v>3.1198463689646821E-3</v>
      </c>
      <c r="AD13" s="52">
        <f>PRIMARY!AD13/PRIMARY!AD$143</f>
        <v>4.6980679129262001E-3</v>
      </c>
      <c r="AE13" s="52">
        <f>PRIMARY!AE13/PRIMARY!AE$143</f>
        <v>7.2298431636018679E-3</v>
      </c>
      <c r="AF13" s="52">
        <f>PRIMARY!AF13/PRIMARY!AF$143</f>
        <v>4.2904912148734042E-3</v>
      </c>
      <c r="AG13" s="52">
        <f>PRIMARY!AG13/PRIMARY!AG$143</f>
        <v>4.3527641659035204E-3</v>
      </c>
      <c r="AH13" s="52">
        <f>PRIMARY!AH13/PRIMARY!AH$143</f>
        <v>4.6645854244762638E-3</v>
      </c>
      <c r="AI13" s="52">
        <f>PRIMARY!AI13/PRIMARY!AI$143</f>
        <v>2.7928608853842671E-3</v>
      </c>
      <c r="AJ13" s="52">
        <f>PRIMARY!AJ13/PRIMARY!AJ$143</f>
        <v>2.8531658509166149E-3</v>
      </c>
      <c r="AK13" s="52">
        <f>PRIMARY!AK13/PRIMARY!AK$143</f>
        <v>2.9704189070508366E-3</v>
      </c>
      <c r="AL13" s="52">
        <f>PRIMARY!AL13/PRIMARY!AL$143</f>
        <v>4.1695255313656809E-3</v>
      </c>
      <c r="AM13" s="52">
        <f>PRIMARY!AM13/PRIMARY!AM$143</f>
        <v>2.6189501034920805E-3</v>
      </c>
      <c r="AN13" s="52">
        <f>PRIMARY!AN13/PRIMARY!AN$143</f>
        <v>2.0461075447875893E-3</v>
      </c>
      <c r="AO13" s="52">
        <f>PRIMARY!AO13/PRIMARY!AO$143</f>
        <v>3.9185696760606686E-3</v>
      </c>
      <c r="AP13" s="52">
        <f>PRIMARY!AP13/PRIMARY!AP$143</f>
        <v>3.1404531897768714E-3</v>
      </c>
      <c r="AQ13" s="52">
        <f>PRIMARY!AQ13/PRIMARY!AQ$143</f>
        <v>5.293476392003448E-3</v>
      </c>
      <c r="AR13" s="52">
        <f>PRIMARY!AR13/PRIMARY!AR$143</f>
        <v>4.0260326262744929E-3</v>
      </c>
      <c r="AS13" s="52">
        <f>PRIMARY!AS13/PRIMARY!AS$143</f>
        <v>3.9705959383888661E-3</v>
      </c>
      <c r="AT13" s="52">
        <f>PRIMARY!AT13/PRIMARY!AT$143</f>
        <v>6.1884209066004597E-3</v>
      </c>
      <c r="AU13" s="52">
        <f>PRIMARY!AU13/PRIMARY!AU$143</f>
        <v>7.2238774102182041E-3</v>
      </c>
      <c r="AV13" s="52">
        <f>PRIMARY!AV13/PRIMARY!AV$143</f>
        <v>3.8086048203657065E-3</v>
      </c>
      <c r="AW13" s="52">
        <f>PRIMARY!AW13/PRIMARY!AW$143</f>
        <v>6.1884209066004597E-3</v>
      </c>
      <c r="AX13" s="52">
        <f>PRIMARY!AX13/PRIMARY!AX$143</f>
        <v>5.3025152125442754E-3</v>
      </c>
      <c r="AY13" s="52">
        <f>PRIMARY!AY13/PRIMARY!AY$143</f>
        <v>4.0085842649450571E-3</v>
      </c>
      <c r="AZ13" s="52">
        <f>PRIMARY!AZ13/PRIMARY!AZ$143</f>
        <v>4.5955232132362158E-3</v>
      </c>
      <c r="BA13" s="52">
        <f>PRIMARY!BA13/PRIMARY!BA$143</f>
        <v>3.9615174867082166E-3</v>
      </c>
      <c r="BB13" s="52">
        <f>PRIMARY!BB13/PRIMARY!BB$143</f>
        <v>9.8036746003294008E-3</v>
      </c>
      <c r="BC13" s="52">
        <f>PRIMARY!BC13/PRIMARY!BC$143</f>
        <v>2.7016132837083336E-3</v>
      </c>
      <c r="BD13" s="52">
        <f>PRIMARY!BD13/PRIMARY!BD$143</f>
        <v>3.7519296873872203E-3</v>
      </c>
      <c r="BE13" s="52">
        <f>PRIMARY!BE13/PRIMARY!BE$143</f>
        <v>9.1501978028041004E-4</v>
      </c>
      <c r="BF13" s="52">
        <f>PRIMARY!BF13/PRIMARY!BF$143</f>
        <v>1.1101182739857644E-3</v>
      </c>
      <c r="BG13" s="52">
        <f>PRIMARY!BG13/PRIMARY!BG$143</f>
        <v>2.8452618258568252E-3</v>
      </c>
      <c r="BH13" s="52">
        <f>PRIMARY!BH13/PRIMARY!BH$143</f>
        <v>3.9299082237908168E-3</v>
      </c>
      <c r="BI13" s="52">
        <f>PRIMARY!BI13/PRIMARY!BI$143</f>
        <v>2.9570756732682692E-3</v>
      </c>
      <c r="BJ13" s="52">
        <f>PRIMARY!BJ13/PRIMARY!BJ$143</f>
        <v>6.2544261234435787E-3</v>
      </c>
      <c r="BK13" s="52">
        <f>PRIMARY!BL13/PRIMARY!BL$143</f>
        <v>5.0392425147416011E-3</v>
      </c>
      <c r="BL13" s="52">
        <f>PRIMARY!BL13/PRIMARY!BL$143</f>
        <v>5.0392425147416011E-3</v>
      </c>
      <c r="BM13" s="52">
        <f>PRIMARY!BM13/PRIMARY!BM$143</f>
        <v>5.0498270679146078E-3</v>
      </c>
      <c r="BN13" s="52">
        <f>PRIMARY!BN13/PRIMARY!BN$143</f>
        <v>2.2601228237766032E-3</v>
      </c>
      <c r="BO13" s="52">
        <f>PRIMARY!BO13/PRIMARY!BO$143</f>
        <v>3.9962674963235486E-3</v>
      </c>
      <c r="BP13" s="52">
        <f>PRIMARY!BP13/PRIMARY!BP$143</f>
        <v>5.4030336145676388E-3</v>
      </c>
      <c r="BQ13" s="52">
        <f>PRIMARY!BQ13/PRIMARY!BQ$143</f>
        <v>7.4261931116476887E-3</v>
      </c>
      <c r="BR13" s="52">
        <f>PRIMARY!BR13/PRIMARY!BR$143</f>
        <v>6.5076979338368514E-3</v>
      </c>
      <c r="BS13" s="52">
        <f>PRIMARY!BS13/PRIMARY!BS$143</f>
        <v>5.805117192179402E-3</v>
      </c>
      <c r="BT13" s="52">
        <f>PRIMARY!BT13/PRIMARY!BT$143</f>
        <v>4.6067380174913564E-3</v>
      </c>
      <c r="BU13" s="52">
        <f>PRIMARY!BU13/PRIMARY!BU$143</f>
        <v>5.7497250730338392E-3</v>
      </c>
    </row>
    <row r="14" spans="1:73" x14ac:dyDescent="0.25">
      <c r="A14" s="39" t="s">
        <v>123</v>
      </c>
      <c r="B14" s="40" t="s">
        <v>113</v>
      </c>
      <c r="C14" s="40" t="s">
        <v>121</v>
      </c>
      <c r="D14" s="40" t="s">
        <v>114</v>
      </c>
      <c r="E14" s="51">
        <f>PRIMARY!E14/PRIMARY!E$143</f>
        <v>6.1906406609795999E-3</v>
      </c>
      <c r="F14" s="52">
        <f>PRIMARY!F14/PRIMARY!F$143</f>
        <v>6.3636386546306592E-3</v>
      </c>
      <c r="G14" s="52">
        <f>PRIMARY!G14/PRIMARY!G$143</f>
        <v>8.9952587899026371E-3</v>
      </c>
      <c r="H14" s="52">
        <f>PRIMARY!H14/PRIMARY!H$143</f>
        <v>8.543168326962336E-3</v>
      </c>
      <c r="I14" s="52">
        <f>PRIMARY!I14/PRIMARY!I$143</f>
        <v>6.6958685793783897E-3</v>
      </c>
      <c r="J14" s="52">
        <f>PRIMARY!J14/PRIMARY!J$143</f>
        <v>9.8601483189880799E-3</v>
      </c>
      <c r="K14" s="52">
        <f>PRIMARY!K14/PRIMARY!K$143</f>
        <v>7.5335501882522696E-3</v>
      </c>
      <c r="L14" s="52">
        <f>PRIMARY!L14/PRIMARY!L$143</f>
        <v>1.1557747486861707E-2</v>
      </c>
      <c r="M14" s="52">
        <f>PRIMARY!M14/PRIMARY!M$143</f>
        <v>1.1557747486861707E-2</v>
      </c>
      <c r="N14" s="52">
        <f>PRIMARY!N14/PRIMARY!N$143</f>
        <v>7.2941162693367975E-3</v>
      </c>
      <c r="O14" s="52">
        <f>PRIMARY!O14/PRIMARY!O$143</f>
        <v>7.2941162693367975E-3</v>
      </c>
      <c r="P14" s="52">
        <f>PRIMARY!P14/PRIMARY!P$143</f>
        <v>4.5702790422661272E-3</v>
      </c>
      <c r="Q14" s="52">
        <f>PRIMARY!Q14/PRIMARY!Q$143</f>
        <v>6.5056044518898874E-3</v>
      </c>
      <c r="R14" s="52">
        <f>PRIMARY!R14/PRIMARY!R$143</f>
        <v>3.4180359650982173E-3</v>
      </c>
      <c r="S14" s="52">
        <f>PRIMARY!S14/PRIMARY!S$143</f>
        <v>5.2690033812163419E-3</v>
      </c>
      <c r="T14" s="52">
        <f>PRIMARY!T14/PRIMARY!T$143</f>
        <v>3.0687595701962703E-3</v>
      </c>
      <c r="U14" s="52">
        <f>PRIMARY!U14/PRIMARY!U$143</f>
        <v>7.4626975546728752E-3</v>
      </c>
      <c r="V14" s="52">
        <f>PRIMARY!V14/PRIMARY!V$143</f>
        <v>6.4191820078462443E-3</v>
      </c>
      <c r="W14" s="52">
        <f>PRIMARY!W14/PRIMARY!W$143</f>
        <v>5.3008146647981281E-3</v>
      </c>
      <c r="X14" s="52">
        <f>PRIMARY!X14/PRIMARY!X$143</f>
        <v>3.6699833860398046E-3</v>
      </c>
      <c r="Y14" s="52">
        <f>PRIMARY!Y14/PRIMARY!Y$143</f>
        <v>2.0004850502164653E-3</v>
      </c>
      <c r="Z14" s="52">
        <f>PRIMARY!Z14/PRIMARY!Z$143</f>
        <v>2.0004850502164653E-3</v>
      </c>
      <c r="AA14" s="52">
        <f>PRIMARY!AA14/PRIMARY!AA$143</f>
        <v>2.5012397973144898E-3</v>
      </c>
      <c r="AB14" s="52">
        <f>PRIMARY!AB14/PRIMARY!AB$143</f>
        <v>4.7292698330896601E-3</v>
      </c>
      <c r="AC14" s="52">
        <f>PRIMARY!AC14/PRIMARY!AC$143</f>
        <v>8.3195903172391516E-3</v>
      </c>
      <c r="AD14" s="52">
        <f>PRIMARY!AD14/PRIMARY!AD$143</f>
        <v>6.6287807538547745E-3</v>
      </c>
      <c r="AE14" s="52">
        <f>PRIMARY!AE14/PRIMARY!AE$143</f>
        <v>5.0290243742164564E-3</v>
      </c>
      <c r="AF14" s="52">
        <f>PRIMARY!AF14/PRIMARY!AF$143</f>
        <v>7.5083596260284574E-3</v>
      </c>
      <c r="AG14" s="52">
        <f>PRIMARY!AG14/PRIMARY!AG$143</f>
        <v>8.654914794994209E-3</v>
      </c>
      <c r="AH14" s="52">
        <f>PRIMARY!AH14/PRIMARY!AH$143</f>
        <v>3.5881426342125092E-3</v>
      </c>
      <c r="AI14" s="52">
        <f>PRIMARY!AI14/PRIMARY!AI$143</f>
        <v>4.8875065494224683E-3</v>
      </c>
      <c r="AJ14" s="52">
        <f>PRIMARY!AJ14/PRIMARY!AJ$143</f>
        <v>3.566457313645769E-3</v>
      </c>
      <c r="AK14" s="52">
        <f>PRIMARY!AK14/PRIMARY!AK$143</f>
        <v>4.6924008821527712E-3</v>
      </c>
      <c r="AL14" s="52">
        <f>PRIMARY!AL14/PRIMARY!AL$143</f>
        <v>5.2503236537723525E-3</v>
      </c>
      <c r="AM14" s="52">
        <f>PRIMARY!AM14/PRIMARY!AM$143</f>
        <v>5.4993765450442982E-3</v>
      </c>
      <c r="AN14" s="52">
        <f>PRIMARY!AN14/PRIMARY!AN$143</f>
        <v>3.3760774488995212E-3</v>
      </c>
      <c r="AO14" s="52">
        <f>PRIMARY!AO14/PRIMARY!AO$143</f>
        <v>5.2102463470584445E-3</v>
      </c>
      <c r="AP14" s="52">
        <f>PRIMARY!AP14/PRIMARY!AP$143</f>
        <v>4.6059980116727444E-3</v>
      </c>
      <c r="AQ14" s="52">
        <f>PRIMARY!AQ14/PRIMARY!AQ$143</f>
        <v>6.4197479647701387E-3</v>
      </c>
      <c r="AR14" s="52">
        <f>PRIMARY!AR14/PRIMARY!AR$143</f>
        <v>2.5620207621746783E-3</v>
      </c>
      <c r="AS14" s="52">
        <f>PRIMARY!AS14/PRIMARY!AS$143</f>
        <v>8.5816105765178698E-3</v>
      </c>
      <c r="AT14" s="52">
        <f>PRIMARY!AT14/PRIMARY!AT$143</f>
        <v>4.284291396877242E-3</v>
      </c>
      <c r="AU14" s="52">
        <f>PRIMARY!AU14/PRIMARY!AU$143</f>
        <v>5.0248746411588902E-3</v>
      </c>
      <c r="AV14" s="52">
        <f>PRIMARY!AV14/PRIMARY!AV$143</f>
        <v>3.8086048203657065E-3</v>
      </c>
      <c r="AW14" s="52">
        <f>PRIMARY!AW14/PRIMARY!AW$143</f>
        <v>4.284291396877242E-3</v>
      </c>
      <c r="AX14" s="52">
        <f>PRIMARY!AX14/PRIMARY!AX$143</f>
        <v>1.0952736340665223E-2</v>
      </c>
      <c r="AY14" s="52">
        <f>PRIMARY!AY14/PRIMARY!AY$143</f>
        <v>4.0085842649450571E-3</v>
      </c>
      <c r="AZ14" s="52">
        <f>PRIMARY!AZ14/PRIMARY!AZ$143</f>
        <v>5.9715838364086419E-3</v>
      </c>
      <c r="BA14" s="52">
        <f>PRIMARY!BA14/PRIMARY!BA$143</f>
        <v>9.5076419680997191E-3</v>
      </c>
      <c r="BB14" s="52">
        <f>PRIMARY!BB14/PRIMARY!BB$143</f>
        <v>9.0495457849194497E-3</v>
      </c>
      <c r="BC14" s="52">
        <f>PRIMARY!BC14/PRIMARY!BC$143</f>
        <v>5.4032265674166672E-3</v>
      </c>
      <c r="BD14" s="52">
        <f>PRIMARY!BD14/PRIMARY!BD$143</f>
        <v>2.5012864582581468E-3</v>
      </c>
      <c r="BE14" s="52">
        <f>PRIMARY!BE14/PRIMARY!BE$143</f>
        <v>5.0326087915422554E-3</v>
      </c>
      <c r="BF14" s="52">
        <f>PRIMARY!BF14/PRIMARY!BF$143</f>
        <v>6.1601943222335809E-3</v>
      </c>
      <c r="BG14" s="52">
        <f>PRIMARY!BG14/PRIMARY!BG$143</f>
        <v>5.2690033812163419E-3</v>
      </c>
      <c r="BH14" s="52">
        <f>PRIMARY!BH14/PRIMARY!BH$143</f>
        <v>6.5498470396513596E-3</v>
      </c>
      <c r="BI14" s="52">
        <f>PRIMARY!BI14/PRIMARY!BI$143</f>
        <v>6.7590301103274729E-3</v>
      </c>
      <c r="BJ14" s="52">
        <f>PRIMARY!BJ14/PRIMARY!BJ$143</f>
        <v>8.7561965728210102E-3</v>
      </c>
      <c r="BK14" s="52">
        <f>PRIMARY!BL14/PRIMARY!BL$143</f>
        <v>6.1081727451413352E-3</v>
      </c>
      <c r="BL14" s="52">
        <f>PRIMARY!BL14/PRIMARY!BL$143</f>
        <v>6.1081727451413352E-3</v>
      </c>
      <c r="BM14" s="52">
        <f>PRIMARY!BM14/PRIMARY!BM$143</f>
        <v>4.2875890199274959E-3</v>
      </c>
      <c r="BN14" s="52">
        <f>PRIMARY!BN14/PRIMARY!BN$143</f>
        <v>5.2736199221454071E-3</v>
      </c>
      <c r="BO14" s="52">
        <f>PRIMARY!BO14/PRIMARY!BO$143</f>
        <v>6.3419027659047588E-3</v>
      </c>
      <c r="BP14" s="52">
        <f>PRIMARY!BP14/PRIMARY!BP$143</f>
        <v>7.1963809419560475E-3</v>
      </c>
      <c r="BQ14" s="52">
        <f>PRIMARY!BQ14/PRIMARY!BQ$143</f>
        <v>3.6522261204824701E-3</v>
      </c>
      <c r="BR14" s="52">
        <f>PRIMARY!BR14/PRIMARY!BR$143</f>
        <v>4.777186498247276E-3</v>
      </c>
      <c r="BS14" s="52">
        <f>PRIMARY!BS14/PRIMARY!BS$143</f>
        <v>4.7948343176639433E-3</v>
      </c>
      <c r="BT14" s="52">
        <f>PRIMARY!BT14/PRIMARY!BT$143</f>
        <v>9.7893182871691339E-3</v>
      </c>
      <c r="BU14" s="52">
        <f>PRIMARY!BU14/PRIMARY!BU$143</f>
        <v>2.8748625365169196E-3</v>
      </c>
    </row>
    <row r="15" spans="1:73" x14ac:dyDescent="0.25">
      <c r="A15" s="39" t="s">
        <v>124</v>
      </c>
      <c r="B15" s="40" t="s">
        <v>113</v>
      </c>
      <c r="C15" s="40" t="s">
        <v>125</v>
      </c>
      <c r="D15" s="40" t="s">
        <v>114</v>
      </c>
      <c r="E15" s="51">
        <f>PRIMARY!E15/PRIMARY!E$143</f>
        <v>8.1364364372549097E-3</v>
      </c>
      <c r="F15" s="52">
        <f>PRIMARY!F15/PRIMARY!F$143</f>
        <v>8.4299431589458275E-3</v>
      </c>
      <c r="G15" s="52">
        <f>PRIMARY!G15/PRIMARY!G$143</f>
        <v>7.4960489915855289E-3</v>
      </c>
      <c r="H15" s="52">
        <f>PRIMARY!H15/PRIMARY!H$143</f>
        <v>6.9780924758570803E-3</v>
      </c>
      <c r="I15" s="52">
        <f>PRIMARY!I15/PRIMARY!I$143</f>
        <v>3.8336122304470257E-3</v>
      </c>
      <c r="J15" s="52">
        <f>PRIMARY!J15/PRIMARY!J$143</f>
        <v>6.0742347481494013E-3</v>
      </c>
      <c r="K15" s="52">
        <f>PRIMARY!K15/PRIMARY!K$143</f>
        <v>8.7259313541502084E-3</v>
      </c>
      <c r="L15" s="52">
        <f>PRIMARY!L15/PRIMARY!L$143</f>
        <v>4.7787246422639398E-3</v>
      </c>
      <c r="M15" s="52">
        <f>PRIMARY!M15/PRIMARY!M$143</f>
        <v>4.7787246422639398E-3</v>
      </c>
      <c r="N15" s="52">
        <f>PRIMARY!N15/PRIMARY!N$143</f>
        <v>9.1083607339065495E-3</v>
      </c>
      <c r="O15" s="52">
        <f>PRIMARY!O15/PRIMARY!O$143</f>
        <v>9.1083607339065495E-3</v>
      </c>
      <c r="P15" s="52">
        <f>PRIMARY!P15/PRIMARY!P$143</f>
        <v>8.8586906546127536E-3</v>
      </c>
      <c r="Q15" s="52">
        <f>PRIMARY!Q15/PRIMARY!Q$143</f>
        <v>6.4691584885739773E-3</v>
      </c>
      <c r="R15" s="52">
        <f>PRIMARY!R15/PRIMARY!R$143</f>
        <v>1.000476016950453E-2</v>
      </c>
      <c r="S15" s="52">
        <f>PRIMARY!S15/PRIMARY!S$143</f>
        <v>1.064338683005701E-2</v>
      </c>
      <c r="T15" s="52">
        <f>PRIMARY!T15/PRIMARY!T$143</f>
        <v>1.5380330703007502E-2</v>
      </c>
      <c r="U15" s="52">
        <f>PRIMARY!U15/PRIMARY!U$143</f>
        <v>6.3009786569866878E-3</v>
      </c>
      <c r="V15" s="52">
        <f>PRIMARY!V15/PRIMARY!V$143</f>
        <v>7.4766314724118346E-3</v>
      </c>
      <c r="W15" s="52">
        <f>PRIMARY!W15/PRIMARY!W$143</f>
        <v>9.3793238304192752E-3</v>
      </c>
      <c r="X15" s="52">
        <f>PRIMARY!X15/PRIMARY!X$143</f>
        <v>1.0313804633820287E-2</v>
      </c>
      <c r="Y15" s="52">
        <f>PRIMARY!Y15/PRIMARY!Y$143</f>
        <v>1.0194522373690161E-2</v>
      </c>
      <c r="Z15" s="52">
        <f>PRIMARY!Z15/PRIMARY!Z$143</f>
        <v>1.0194522373690161E-2</v>
      </c>
      <c r="AA15" s="52">
        <f>PRIMARY!AA15/PRIMARY!AA$143</f>
        <v>1.0004959189257959E-2</v>
      </c>
      <c r="AB15" s="52">
        <f>PRIMARY!AB15/PRIMARY!AB$143</f>
        <v>5.5174814719379369E-3</v>
      </c>
      <c r="AC15" s="52">
        <f>PRIMARY!AC15/PRIMARY!AC$143</f>
        <v>9.7755186227560052E-3</v>
      </c>
      <c r="AD15" s="52">
        <f>PRIMARY!AD15/PRIMARY!AD$143</f>
        <v>7.7228513637143011E-3</v>
      </c>
      <c r="AE15" s="52">
        <f>PRIMARY!AE15/PRIMARY!AE$143</f>
        <v>7.5385715559989751E-3</v>
      </c>
      <c r="AF15" s="52">
        <f>PRIMARY!AF15/PRIMARY!AF$143</f>
        <v>2.4752833931961952E-3</v>
      </c>
      <c r="AG15" s="52">
        <f>PRIMARY!AG15/PRIMARY!AG$143</f>
        <v>6.1242379543526284E-3</v>
      </c>
      <c r="AH15" s="52">
        <f>PRIMARY!AH15/PRIMARY!AH$143</f>
        <v>8.6115423221100225E-3</v>
      </c>
      <c r="AI15" s="52">
        <f>PRIMARY!AI15/PRIMARY!AI$143</f>
        <v>1.0532650892220455E-2</v>
      </c>
      <c r="AJ15" s="52">
        <f>PRIMARY!AJ15/PRIMARY!AJ$143</f>
        <v>1.5104995681323259E-2</v>
      </c>
      <c r="AK15" s="52">
        <f>PRIMARY!AK15/PRIMARY!AK$143</f>
        <v>1.3216211658907342E-2</v>
      </c>
      <c r="AL15" s="52">
        <f>PRIMARY!AL15/PRIMARY!AL$143</f>
        <v>8.6695159097784219E-3</v>
      </c>
      <c r="AM15" s="52">
        <f>PRIMARY!AM15/PRIMARY!AM$143</f>
        <v>1.1550685681671034E-2</v>
      </c>
      <c r="AN15" s="52">
        <f>PRIMARY!AN15/PRIMARY!AN$143</f>
        <v>1.856842596894737E-2</v>
      </c>
      <c r="AO15" s="52">
        <f>PRIMARY!AO15/PRIMARY!AO$143</f>
        <v>6.3689761257135135E-3</v>
      </c>
      <c r="AP15" s="52">
        <f>PRIMARY!AP15/PRIMARY!AP$143</f>
        <v>8.9835994277253535E-3</v>
      </c>
      <c r="AQ15" s="52">
        <f>PRIMARY!AQ15/PRIMARY!AQ$143</f>
        <v>6.5323751220468067E-3</v>
      </c>
      <c r="AR15" s="52">
        <f>PRIMARY!AR15/PRIMARY!AR$143</f>
        <v>7.6860622865240315E-3</v>
      </c>
      <c r="AS15" s="52">
        <f>PRIMARY!AS15/PRIMARY!AS$143</f>
        <v>5.1233495979211164E-3</v>
      </c>
      <c r="AT15" s="52">
        <f>PRIMARY!AT15/PRIMARY!AT$143</f>
        <v>6.1884209066004597E-3</v>
      </c>
      <c r="AU15" s="52">
        <f>PRIMARY!AU15/PRIMARY!AU$143</f>
        <v>7.5323510533199392E-3</v>
      </c>
      <c r="AV15" s="52">
        <f>PRIMARY!AV15/PRIMARY!AV$143</f>
        <v>5.4408640290938663E-3</v>
      </c>
      <c r="AW15" s="52">
        <f>PRIMARY!AW15/PRIMARY!AW$143</f>
        <v>6.1884209066004597E-3</v>
      </c>
      <c r="AX15" s="52">
        <f>PRIMARY!AX15/PRIMARY!AX$143</f>
        <v>5.65022112812095E-3</v>
      </c>
      <c r="AY15" s="52">
        <f>PRIMARY!AY15/PRIMARY!AY$143</f>
        <v>8.9083842848539548E-3</v>
      </c>
      <c r="AZ15" s="52">
        <f>PRIMARY!AZ15/PRIMARY!AZ$143</f>
        <v>1.1865277448864125E-2</v>
      </c>
      <c r="BA15" s="52">
        <f>PRIMARY!BA15/PRIMARY!BA$143</f>
        <v>7.9230349734164332E-3</v>
      </c>
      <c r="BB15" s="52">
        <f>PRIMARY!BB15/PRIMARY!BB$143</f>
        <v>3.016515261639817E-3</v>
      </c>
      <c r="BC15" s="52">
        <f>PRIMARY!BC15/PRIMARY!BC$143</f>
        <v>7.0241945376416691E-3</v>
      </c>
      <c r="BD15" s="52">
        <f>PRIMARY!BD15/PRIMARY!BD$143</f>
        <v>1.3757075520419808E-2</v>
      </c>
      <c r="BE15" s="52">
        <f>PRIMARY!BE15/PRIMARY!BE$143</f>
        <v>1.2161405656068925E-2</v>
      </c>
      <c r="BF15" s="52">
        <f>PRIMARY!BF15/PRIMARY!BF$143</f>
        <v>1.5541655835800703E-2</v>
      </c>
      <c r="BG15" s="52">
        <f>PRIMARY!BG15/PRIMARY!BG$143</f>
        <v>1.064338683005701E-2</v>
      </c>
      <c r="BH15" s="52">
        <f>PRIMARY!BH15/PRIMARY!BH$143</f>
        <v>1.1409410972295917E-2</v>
      </c>
      <c r="BI15" s="52">
        <f>PRIMARY!BI15/PRIMARY!BI$143</f>
        <v>6.3365907284320053E-3</v>
      </c>
      <c r="BJ15" s="52">
        <f>PRIMARY!BJ15/PRIMARY!BJ$143</f>
        <v>1.0967181127528002E-2</v>
      </c>
      <c r="BK15" s="52">
        <f>PRIMARY!BL15/PRIMARY!BL$143</f>
        <v>9.5440199142833373E-3</v>
      </c>
      <c r="BL15" s="52">
        <f>PRIMARY!BL15/PRIMARY!BL$143</f>
        <v>9.5440199142833373E-3</v>
      </c>
      <c r="BM15" s="52">
        <f>PRIMARY!BM15/PRIMARY!BM$143</f>
        <v>6.669582919887217E-3</v>
      </c>
      <c r="BN15" s="52">
        <f>PRIMARY!BN15/PRIMARY!BN$143</f>
        <v>1.1300614118883017E-2</v>
      </c>
      <c r="BO15" s="52">
        <f>PRIMARY!BO15/PRIMARY!BO$143</f>
        <v>7.4712827105179371E-3</v>
      </c>
      <c r="BP15" s="52">
        <f>PRIMARY!BP15/PRIMARY!BP$143</f>
        <v>9.380586020185518E-3</v>
      </c>
      <c r="BQ15" s="52">
        <f>PRIMARY!BQ15/PRIMARY!BQ$143</f>
        <v>5.3565983100409553E-3</v>
      </c>
      <c r="BR15" s="52">
        <f>PRIMARY!BR15/PRIMARY!BR$143</f>
        <v>6.8976723418570371E-3</v>
      </c>
      <c r="BS15" s="52">
        <f>PRIMARY!BS15/PRIMARY!BS$143</f>
        <v>7.7551219149997602E-3</v>
      </c>
      <c r="BT15" s="52">
        <f>PRIMARY!BT15/PRIMARY!BT$143</f>
        <v>4.0308957653049371E-3</v>
      </c>
      <c r="BU15" s="52">
        <f>PRIMARY!BU15/PRIMARY!BU$143</f>
        <v>5.7497250730338392E-3</v>
      </c>
    </row>
    <row r="16" spans="1:73" x14ac:dyDescent="0.25">
      <c r="A16" s="39" t="s">
        <v>126</v>
      </c>
      <c r="B16" s="40" t="s">
        <v>113</v>
      </c>
      <c r="C16" s="40" t="s">
        <v>125</v>
      </c>
      <c r="D16" s="40" t="s">
        <v>114</v>
      </c>
      <c r="E16" s="51">
        <f>PRIMARY!E16/PRIMARY!E$143</f>
        <v>3.8135997198212022E-3</v>
      </c>
      <c r="F16" s="52">
        <f>PRIMARY!F16/PRIMARY!F$143</f>
        <v>4.068803016819356E-3</v>
      </c>
      <c r="G16" s="52">
        <f>PRIMARY!G16/PRIMARY!G$143</f>
        <v>3.5000795313792081E-3</v>
      </c>
      <c r="H16" s="52">
        <f>PRIMARY!H16/PRIMARY!H$143</f>
        <v>3.3528311858751735E-3</v>
      </c>
      <c r="I16" s="52">
        <f>PRIMARY!I16/PRIMARY!I$143</f>
        <v>6.9567465759775475E-3</v>
      </c>
      <c r="J16" s="52">
        <f>PRIMARY!J16/PRIMARY!J$143</f>
        <v>2.6477433517574319E-3</v>
      </c>
      <c r="K16" s="52">
        <f>PRIMARY!K16/PRIMARY!K$143</f>
        <v>3.7667750941261348E-3</v>
      </c>
      <c r="L16" s="52">
        <f>PRIMARY!L16/PRIMARY!L$143</f>
        <v>4.8898162444414922E-3</v>
      </c>
      <c r="M16" s="52">
        <f>PRIMARY!M16/PRIMARY!M$143</f>
        <v>4.8898162444414922E-3</v>
      </c>
      <c r="N16" s="52">
        <f>PRIMARY!N16/PRIMARY!N$143</f>
        <v>4.0623814809651569E-3</v>
      </c>
      <c r="O16" s="52">
        <f>PRIMARY!O16/PRIMARY!O$143</f>
        <v>4.0623814809651569E-3</v>
      </c>
      <c r="P16" s="52">
        <f>PRIMARY!P16/PRIMARY!P$143</f>
        <v>4.2884116123466298E-3</v>
      </c>
      <c r="Q16" s="52">
        <f>PRIMARY!Q16/PRIMARY!Q$143</f>
        <v>3.6960085361447573E-3</v>
      </c>
      <c r="R16" s="52">
        <f>PRIMARY!R16/PRIMARY!R$143</f>
        <v>5.6781250522243846E-3</v>
      </c>
      <c r="S16" s="52">
        <f>PRIMARY!S16/PRIMARY!S$143</f>
        <v>5.2690033812163419E-3</v>
      </c>
      <c r="T16" s="52">
        <f>PRIMARY!T16/PRIMARY!T$143</f>
        <v>6.4663148086278564E-3</v>
      </c>
      <c r="U16" s="52">
        <f>PRIMARY!U16/PRIMARY!U$143</f>
        <v>2.9389180060670505E-3</v>
      </c>
      <c r="V16" s="52">
        <f>PRIMARY!V16/PRIMARY!V$143</f>
        <v>3.7033742352959105E-3</v>
      </c>
      <c r="W16" s="52">
        <f>PRIMARY!W16/PRIMARY!W$143</f>
        <v>2.5319185340094588E-3</v>
      </c>
      <c r="X16" s="52">
        <f>PRIMARY!X16/PRIMARY!X$143</f>
        <v>2.4114713841898719E-3</v>
      </c>
      <c r="Y16" s="52">
        <f>PRIMARY!Y16/PRIMARY!Y$143</f>
        <v>4.177454656888074E-3</v>
      </c>
      <c r="Z16" s="52">
        <f>PRIMARY!Z16/PRIMARY!Z$143</f>
        <v>4.177454656888074E-3</v>
      </c>
      <c r="AA16" s="52">
        <f>PRIMARY!AA16/PRIMARY!AA$143</f>
        <v>7.6841702943109564E-3</v>
      </c>
      <c r="AB16" s="52">
        <f>PRIMARY!AB16/PRIMARY!AB$143</f>
        <v>4.4928063414351764E-3</v>
      </c>
      <c r="AC16" s="52">
        <f>PRIMARY!AC16/PRIMARY!AC$143</f>
        <v>1.8199103818960646E-3</v>
      </c>
      <c r="AD16" s="52">
        <f>PRIMARY!AD16/PRIMARY!AD$143</f>
        <v>2.252498314416671E-3</v>
      </c>
      <c r="AE16" s="52">
        <f>PRIMARY!AE16/PRIMARY!AE$143</f>
        <v>5.3973328305220577E-3</v>
      </c>
      <c r="AF16" s="52">
        <f>PRIMARY!AF16/PRIMARY!AF$143</f>
        <v>1.1551322501582246E-3</v>
      </c>
      <c r="AG16" s="52">
        <f>PRIMARY!AG16/PRIMARY!AG$143</f>
        <v>2.3788362302030863E-3</v>
      </c>
      <c r="AH16" s="52">
        <f>PRIMARY!AH16/PRIMARY!AH$143</f>
        <v>3.5881426342125092E-3</v>
      </c>
      <c r="AI16" s="52">
        <f>PRIMARY!AI16/PRIMARY!AI$143</f>
        <v>4.5755380462678434E-3</v>
      </c>
      <c r="AJ16" s="52">
        <f>PRIMARY!AJ16/PRIMARY!AJ$143</f>
        <v>5.4126234524741667E-3</v>
      </c>
      <c r="AK16" s="52">
        <f>PRIMARY!AK16/PRIMARY!AK$143</f>
        <v>6.0699864622343171E-3</v>
      </c>
      <c r="AL16" s="52">
        <f>PRIMARY!AL16/PRIMARY!AL$143</f>
        <v>3.5650345797219665E-3</v>
      </c>
      <c r="AM16" s="52">
        <f>PRIMARY!AM16/PRIMARY!AM$143</f>
        <v>3.012354987793309E-3</v>
      </c>
      <c r="AN16" s="52">
        <f>PRIMARY!AN16/PRIMARY!AN$143</f>
        <v>5.9337118798840072E-3</v>
      </c>
      <c r="AO16" s="52">
        <f>PRIMARY!AO16/PRIMARY!AO$143</f>
        <v>4.5690480901857808E-3</v>
      </c>
      <c r="AP16" s="52">
        <f>PRIMARY!AP16/PRIMARY!AP$143</f>
        <v>6.8138317693340602E-3</v>
      </c>
      <c r="AQ16" s="52">
        <f>PRIMARY!AQ16/PRIMARY!AQ$143</f>
        <v>0</v>
      </c>
      <c r="AR16" s="52">
        <f>PRIMARY!AR16/PRIMARY!AR$143</f>
        <v>1.0980088980748616E-3</v>
      </c>
      <c r="AS16" s="52">
        <f>PRIMARY!AS16/PRIMARY!AS$143</f>
        <v>1.1527536595322514E-3</v>
      </c>
      <c r="AT16" s="52">
        <f>PRIMARY!AT16/PRIMARY!AT$143</f>
        <v>7.1404856614620694E-3</v>
      </c>
      <c r="AU16" s="52">
        <f>PRIMARY!AU16/PRIMARY!AU$143</f>
        <v>5.3928791852813759E-3</v>
      </c>
      <c r="AV16" s="52">
        <f>PRIMARY!AV16/PRIMARY!AV$143</f>
        <v>4.3526912232750934E-3</v>
      </c>
      <c r="AW16" s="52">
        <f>PRIMARY!AW16/PRIMARY!AW$143</f>
        <v>7.1404856614620694E-3</v>
      </c>
      <c r="AX16" s="52">
        <f>PRIMARY!AX16/PRIMARY!AX$143</f>
        <v>3.9986180291317489E-3</v>
      </c>
      <c r="AY16" s="52">
        <f>PRIMARY!AY16/PRIMARY!AY$143</f>
        <v>4.0085842649450571E-3</v>
      </c>
      <c r="AZ16" s="52">
        <f>PRIMARY!AZ16/PRIMARY!AZ$143</f>
        <v>7.1659006036903705E-3</v>
      </c>
      <c r="BA16" s="52">
        <f>PRIMARY!BA16/PRIMARY!BA$143</f>
        <v>2.3769104920249298E-3</v>
      </c>
      <c r="BB16" s="52">
        <f>PRIMARY!BB16/PRIMARY!BB$143</f>
        <v>2.2623864462298624E-3</v>
      </c>
      <c r="BC16" s="52">
        <f>PRIMARY!BC16/PRIMARY!BC$143</f>
        <v>8.1048398511250012E-3</v>
      </c>
      <c r="BD16" s="52">
        <f>PRIMARY!BD16/PRIMARY!BD$143</f>
        <v>6.2532161456453671E-3</v>
      </c>
      <c r="BE16" s="52">
        <f>PRIMARY!BE16/PRIMARY!BE$143</f>
        <v>5.1851120882556575E-3</v>
      </c>
      <c r="BF16" s="52">
        <f>PRIMARY!BF16/PRIMARY!BF$143</f>
        <v>4.4404730959430577E-3</v>
      </c>
      <c r="BG16" s="52">
        <f>PRIMARY!BG16/PRIMARY!BG$143</f>
        <v>5.2690033812163419E-3</v>
      </c>
      <c r="BH16" s="52">
        <f>PRIMARY!BH16/PRIMARY!BH$143</f>
        <v>2.4931675828350338E-3</v>
      </c>
      <c r="BI16" s="52">
        <f>PRIMARY!BI16/PRIMARY!BI$143</f>
        <v>4.8158089536083247E-3</v>
      </c>
      <c r="BJ16" s="52">
        <f>PRIMARY!BJ16/PRIMARY!BJ$143</f>
        <v>6.2544261234435787E-3</v>
      </c>
      <c r="BK16" s="52">
        <f>PRIMARY!BL16/PRIMARY!BL$143</f>
        <v>3.283142850513468E-3</v>
      </c>
      <c r="BL16" s="52">
        <f>PRIMARY!BL16/PRIMARY!BL$143</f>
        <v>3.283142850513468E-3</v>
      </c>
      <c r="BM16" s="52">
        <f>PRIMARY!BM16/PRIMARY!BM$143</f>
        <v>2.7631129239532749E-3</v>
      </c>
      <c r="BN16" s="52">
        <f>PRIMARY!BN16/PRIMARY!BN$143</f>
        <v>6.0269941967376105E-3</v>
      </c>
      <c r="BO16" s="52">
        <f>PRIMARY!BO16/PRIMARY!BO$143</f>
        <v>5.0387720605818628E-3</v>
      </c>
      <c r="BP16" s="52">
        <f>PRIMARY!BP16/PRIMARY!BP$143</f>
        <v>3.6786611843864776E-3</v>
      </c>
      <c r="BQ16" s="52">
        <f>PRIMARY!BQ16/PRIMARY!BQ$143</f>
        <v>3.4087443791169722E-3</v>
      </c>
      <c r="BR16" s="52">
        <f>PRIMARY!BR16/PRIMARY!BR$143</f>
        <v>3.0466750626577024E-3</v>
      </c>
      <c r="BS16" s="52">
        <f>PRIMARY!BS16/PRIMARY!BS$143</f>
        <v>3.9561552692053501E-3</v>
      </c>
      <c r="BT16" s="52">
        <f>PRIMARY!BT16/PRIMARY!BT$143</f>
        <v>2.5011970645811097E-3</v>
      </c>
      <c r="BU16" s="52">
        <f>PRIMARY!BU16/PRIMARY!BU$143</f>
        <v>4.6060970518567636E-3</v>
      </c>
    </row>
    <row r="17" spans="1:73" x14ac:dyDescent="0.25">
      <c r="A17" s="39" t="s">
        <v>127</v>
      </c>
      <c r="B17" s="40" t="s">
        <v>113</v>
      </c>
      <c r="C17" s="40" t="s">
        <v>116</v>
      </c>
      <c r="D17" s="40" t="s">
        <v>114</v>
      </c>
      <c r="E17" s="51">
        <f>PRIMARY!E17/PRIMARY!E$143</f>
        <v>4.6687957928033992E-3</v>
      </c>
      <c r="F17" s="52">
        <f>PRIMARY!F17/PRIMARY!F$143</f>
        <v>5.1334817165445005E-3</v>
      </c>
      <c r="G17" s="52">
        <f>PRIMARY!G17/PRIMARY!G$143</f>
        <v>7.6192207485805885E-3</v>
      </c>
      <c r="H17" s="52">
        <f>PRIMARY!H17/PRIMARY!H$143</f>
        <v>6.0942842110355217E-3</v>
      </c>
      <c r="I17" s="52">
        <f>PRIMARY!I17/PRIMARY!I$143</f>
        <v>8.6946325386538549E-3</v>
      </c>
      <c r="J17" s="52">
        <f>PRIMARY!J17/PRIMARY!J$143</f>
        <v>5.0678526596986137E-3</v>
      </c>
      <c r="K17" s="52">
        <f>PRIMARY!K17/PRIMARY!K$143</f>
        <v>4.7265461501646965E-3</v>
      </c>
      <c r="L17" s="52">
        <f>PRIMARY!L17/PRIMARY!L$143</f>
        <v>8.6831282401294407E-3</v>
      </c>
      <c r="M17" s="52">
        <f>PRIMARY!M17/PRIMARY!M$143</f>
        <v>8.6831282401294407E-3</v>
      </c>
      <c r="N17" s="52">
        <f>PRIMARY!N17/PRIMARY!N$143</f>
        <v>7.1383700144755169E-3</v>
      </c>
      <c r="O17" s="52">
        <f>PRIMARY!O17/PRIMARY!O$143</f>
        <v>7.1383700144755169E-3</v>
      </c>
      <c r="P17" s="52">
        <f>PRIMARY!P17/PRIMARY!P$143</f>
        <v>8.999624369572504E-3</v>
      </c>
      <c r="Q17" s="52">
        <f>PRIMARY!Q17/PRIMARY!Q$143</f>
        <v>5.0022084651086107E-3</v>
      </c>
      <c r="R17" s="52">
        <f>PRIMARY!R17/PRIMARY!R$143</f>
        <v>3.278524293053392E-3</v>
      </c>
      <c r="S17" s="52">
        <f>PRIMARY!S17/PRIMARY!S$143</f>
        <v>4.2152027049730733E-3</v>
      </c>
      <c r="T17" s="52">
        <f>PRIMARY!T17/PRIMARY!T$143</f>
        <v>3.0687595701962703E-3</v>
      </c>
      <c r="U17" s="52">
        <f>PRIMARY!U17/PRIMARY!U$143</f>
        <v>3.062014048205984E-3</v>
      </c>
      <c r="V17" s="52">
        <f>PRIMARY!V17/PRIMARY!V$143</f>
        <v>4.1980438849949942E-3</v>
      </c>
      <c r="W17" s="52">
        <f>PRIMARY!W17/PRIMARY!W$143</f>
        <v>5.3756496953599828E-3</v>
      </c>
      <c r="X17" s="52">
        <f>PRIMARY!X17/PRIMARY!X$143</f>
        <v>4.3926128580697677E-3</v>
      </c>
      <c r="Y17" s="52">
        <f>PRIMARY!Y17/PRIMARY!Y$143</f>
        <v>4.2541052010511577E-3</v>
      </c>
      <c r="Z17" s="52">
        <f>PRIMARY!Z17/PRIMARY!Z$143</f>
        <v>4.2541052010511577E-3</v>
      </c>
      <c r="AA17" s="52">
        <f>PRIMARY!AA17/PRIMARY!AA$143</f>
        <v>2.751363777045939E-3</v>
      </c>
      <c r="AB17" s="52">
        <f>PRIMARY!AB17/PRIMARY!AB$143</f>
        <v>1.655244441581381E-3</v>
      </c>
      <c r="AC17" s="52">
        <f>PRIMARY!AC17/PRIMARY!AC$143</f>
        <v>5.8757106615501507E-3</v>
      </c>
      <c r="AD17" s="52">
        <f>PRIMARY!AD17/PRIMARY!AD$143</f>
        <v>3.9257827765547693E-3</v>
      </c>
      <c r="AE17" s="52">
        <f>PRIMARY!AE17/PRIMARY!AE$143</f>
        <v>3.1071439452739027E-3</v>
      </c>
      <c r="AF17" s="52">
        <f>PRIMARY!AF17/PRIMARY!AF$143</f>
        <v>6.0231895901107424E-3</v>
      </c>
      <c r="AG17" s="52">
        <f>PRIMARY!AG17/PRIMARY!AG$143</f>
        <v>4.6058318499676773E-3</v>
      </c>
      <c r="AH17" s="52">
        <f>PRIMARY!AH17/PRIMARY!AH$143</f>
        <v>4.3057711610550112E-3</v>
      </c>
      <c r="AI17" s="52">
        <f>PRIMARY!AI17/PRIMARY!AI$143</f>
        <v>4.4121259731868473E-3</v>
      </c>
      <c r="AJ17" s="52">
        <f>PRIMARY!AJ17/PRIMARY!AJ$143</f>
        <v>5.0769568817780955E-3</v>
      </c>
      <c r="AK17" s="52">
        <f>PRIMARY!AK17/PRIMARY!AK$143</f>
        <v>2.6690720614079978E-3</v>
      </c>
      <c r="AL17" s="52">
        <f>PRIMARY!AL17/PRIMARY!AL$143</f>
        <v>4.6588520075912078E-3</v>
      </c>
      <c r="AM17" s="52">
        <f>PRIMARY!AM17/PRIMARY!AM$143</f>
        <v>4.9806929047620059E-3</v>
      </c>
      <c r="AN17" s="52">
        <f>PRIMARY!AN17/PRIMARY!AN$143</f>
        <v>2.8133978740829345E-3</v>
      </c>
      <c r="AO17" s="52">
        <f>PRIMARY!AO17/PRIMARY!AO$143</f>
        <v>3.991135781172904E-3</v>
      </c>
      <c r="AP17" s="52">
        <f>PRIMARY!AP17/PRIMARY!AP$143</f>
        <v>6.2809063795537428E-3</v>
      </c>
      <c r="AQ17" s="52">
        <f>PRIMARY!AQ17/PRIMARY!AQ$143</f>
        <v>4.842967762896771E-3</v>
      </c>
      <c r="AR17" s="52">
        <f>PRIMARY!AR17/PRIMARY!AR$143</f>
        <v>5.1240415243493567E-3</v>
      </c>
      <c r="AS17" s="52">
        <f>PRIMARY!AS17/PRIMARY!AS$143</f>
        <v>3.7144284584928102E-3</v>
      </c>
      <c r="AT17" s="52">
        <f>PRIMARY!AT17/PRIMARY!AT$143</f>
        <v>4.998104728195972E-3</v>
      </c>
      <c r="AU17" s="52">
        <f>PRIMARY!AU17/PRIMARY!AU$143</f>
        <v>3.1045800646909366E-3</v>
      </c>
      <c r="AV17" s="52">
        <f>PRIMARY!AV17/PRIMARY!AV$143</f>
        <v>4.8967776261844807E-3</v>
      </c>
      <c r="AW17" s="52">
        <f>PRIMARY!AW17/PRIMARY!AW$143</f>
        <v>4.998104728195972E-3</v>
      </c>
      <c r="AX17" s="52">
        <f>PRIMARY!AX17/PRIMARY!AX$143</f>
        <v>5.2155887336501078E-3</v>
      </c>
      <c r="AY17" s="52">
        <f>PRIMARY!AY17/PRIMARY!AY$143</f>
        <v>7.1267074278831633E-3</v>
      </c>
      <c r="AZ17" s="52">
        <f>PRIMARY!AZ17/PRIMARY!AZ$143</f>
        <v>3.6348771178139551E-3</v>
      </c>
      <c r="BA17" s="52">
        <f>PRIMARY!BA17/PRIMARY!BA$143</f>
        <v>3.9615174867082166E-3</v>
      </c>
      <c r="BB17" s="52">
        <f>PRIMARY!BB17/PRIMARY!BB$143</f>
        <v>6.033030523279634E-3</v>
      </c>
      <c r="BC17" s="52">
        <f>PRIMARY!BC17/PRIMARY!BC$143</f>
        <v>2.1612906269666667E-3</v>
      </c>
      <c r="BD17" s="52">
        <f>PRIMARY!BD17/PRIMARY!BD$143</f>
        <v>3.7519296873872203E-3</v>
      </c>
      <c r="BE17" s="52">
        <f>PRIMARY!BE17/PRIMARY!BE$143</f>
        <v>1.1437747253505127E-3</v>
      </c>
      <c r="BF17" s="52">
        <f>PRIMARY!BF17/PRIMARY!BF$143</f>
        <v>1.5024864200569707E-3</v>
      </c>
      <c r="BG17" s="52">
        <f>PRIMARY!BG17/PRIMARY!BG$143</f>
        <v>4.2152027049730733E-3</v>
      </c>
      <c r="BH17" s="52">
        <f>PRIMARY!BH17/PRIMARY!BH$143</f>
        <v>4.0566794568163266E-3</v>
      </c>
      <c r="BI17" s="52">
        <f>PRIMARY!BI17/PRIMARY!BI$143</f>
        <v>4.8158089536083247E-3</v>
      </c>
      <c r="BJ17" s="52">
        <f>PRIMARY!BJ17/PRIMARY!BJ$143</f>
        <v>2.5017704493774315E-3</v>
      </c>
      <c r="BK17" s="52">
        <f>PRIMARY!BL17/PRIMARY!BL$143</f>
        <v>3.8176079657133355E-3</v>
      </c>
      <c r="BL17" s="52">
        <f>PRIMARY!BL17/PRIMARY!BL$143</f>
        <v>3.8176079657133355E-3</v>
      </c>
      <c r="BM17" s="52">
        <f>PRIMARY!BM17/PRIMARY!BM$143</f>
        <v>3.3347914599436085E-3</v>
      </c>
      <c r="BN17" s="52">
        <f>PRIMARY!BN17/PRIMARY!BN$143</f>
        <v>5.2736199221454071E-3</v>
      </c>
      <c r="BO17" s="52">
        <f>PRIMARY!BO17/PRIMARY!BO$143</f>
        <v>6.51565352661448E-3</v>
      </c>
      <c r="BP17" s="52">
        <f>PRIMARY!BP17/PRIMARY!BP$143</f>
        <v>3.4487448603623232E-3</v>
      </c>
      <c r="BQ17" s="52">
        <f>PRIMARY!BQ17/PRIMARY!BQ$143</f>
        <v>4.3826713445789638E-3</v>
      </c>
      <c r="BR17" s="52">
        <f>PRIMARY!BR17/PRIMARY!BR$143</f>
        <v>4.7528130977460168E-3</v>
      </c>
      <c r="BS17" s="52">
        <f>PRIMARY!BS17/PRIMARY!BS$143</f>
        <v>4.2587973311806228E-3</v>
      </c>
      <c r="BT17" s="52">
        <f>PRIMARY!BT17/PRIMARY!BT$143</f>
        <v>2.8792112609320984E-3</v>
      </c>
      <c r="BU17" s="52">
        <f>PRIMARY!BU17/PRIMARY!BU$143</f>
        <v>2.8748625365169196E-3</v>
      </c>
    </row>
    <row r="18" spans="1:73" x14ac:dyDescent="0.25">
      <c r="A18" s="39" t="s">
        <v>128</v>
      </c>
      <c r="B18" s="40" t="s">
        <v>113</v>
      </c>
      <c r="C18" s="40" t="s">
        <v>119</v>
      </c>
      <c r="D18" s="40">
        <v>0</v>
      </c>
      <c r="E18" s="51">
        <f>PRIMARY!E18/PRIMARY!E$143</f>
        <v>5.2832579466042771E-3</v>
      </c>
      <c r="F18" s="52">
        <f>PRIMARY!F18/PRIMARY!F$143</f>
        <v>4.4443002216801837E-3</v>
      </c>
      <c r="G18" s="52">
        <f>PRIMARY!G18/PRIMARY!G$143</f>
        <v>3.571509725897151E-3</v>
      </c>
      <c r="H18" s="52">
        <f>PRIMARY!H18/PRIMARY!H$143</f>
        <v>5.1834458517635001E-3</v>
      </c>
      <c r="I18" s="52">
        <f>PRIMARY!I18/PRIMARY!I$143</f>
        <v>3.4502510074023236E-3</v>
      </c>
      <c r="J18" s="52">
        <f>PRIMARY!J18/PRIMARY!J$143</f>
        <v>2.8570072024140828E-3</v>
      </c>
      <c r="K18" s="52">
        <f>PRIMARY!K18/PRIMARY!K$143</f>
        <v>4.0902803222579104E-3</v>
      </c>
      <c r="L18" s="52">
        <f>PRIMARY!L18/PRIMARY!L$143</f>
        <v>4.4453252486176187E-3</v>
      </c>
      <c r="M18" s="52">
        <f>PRIMARY!M18/PRIMARY!M$143</f>
        <v>4.4453252486176187E-3</v>
      </c>
      <c r="N18" s="52">
        <f>PRIMARY!N18/PRIMARY!N$143</f>
        <v>2.4324998992628771E-3</v>
      </c>
      <c r="O18" s="52">
        <f>PRIMARY!O18/PRIMARY!O$143</f>
        <v>2.4324998992628771E-3</v>
      </c>
      <c r="P18" s="52">
        <f>PRIMARY!P18/PRIMARY!P$143</f>
        <v>3.3328811662522266E-3</v>
      </c>
      <c r="Q18" s="52">
        <f>PRIMARY!Q18/PRIMARY!Q$143</f>
        <v>4.8290901393580402E-3</v>
      </c>
      <c r="R18" s="52">
        <f>PRIMARY!R18/PRIMARY!R$143</f>
        <v>5.0023800847522649E-3</v>
      </c>
      <c r="S18" s="52">
        <f>PRIMARY!S18/PRIMARY!S$143</f>
        <v>6.8982497371590616E-3</v>
      </c>
      <c r="T18" s="52">
        <f>PRIMARY!T18/PRIMARY!T$143</f>
        <v>8.3660231139874516E-3</v>
      </c>
      <c r="U18" s="52">
        <f>PRIMARY!U18/PRIMARY!U$143</f>
        <v>4.6699560986458114E-3</v>
      </c>
      <c r="V18" s="52">
        <f>PRIMARY!V18/PRIMARY!V$143</f>
        <v>3.5084516618113797E-3</v>
      </c>
      <c r="W18" s="52">
        <f>PRIMARY!W18/PRIMARY!W$143</f>
        <v>6.6104276996306055E-3</v>
      </c>
      <c r="X18" s="52">
        <f>PRIMARY!X18/PRIMARY!X$143</f>
        <v>4.5005692947579432E-3</v>
      </c>
      <c r="Y18" s="52">
        <f>PRIMARY!Y18/PRIMARY!Y$143</f>
        <v>7.0786394084582623E-3</v>
      </c>
      <c r="Z18" s="52">
        <f>PRIMARY!Z18/PRIMARY!Z$143</f>
        <v>7.0786394084582623E-3</v>
      </c>
      <c r="AA18" s="52">
        <f>PRIMARY!AA18/PRIMARY!AA$143</f>
        <v>4.8026064339443475E-3</v>
      </c>
      <c r="AB18" s="52">
        <f>PRIMARY!AB18/PRIMARY!AB$143</f>
        <v>1.182317458272415E-3</v>
      </c>
      <c r="AC18" s="52">
        <f>PRIMARY!AC18/PRIMARY!AC$143</f>
        <v>2.2878873372407672E-3</v>
      </c>
      <c r="AD18" s="52">
        <f>PRIMARY!AD18/PRIMARY!AD$143</f>
        <v>7.5328988115259772E-3</v>
      </c>
      <c r="AE18" s="52">
        <f>PRIMARY!AE18/PRIMARY!AE$143</f>
        <v>5.6365511483592538E-3</v>
      </c>
      <c r="AF18" s="52">
        <f>PRIMARY!AF18/PRIMARY!AF$143</f>
        <v>6.8482840545094747E-3</v>
      </c>
      <c r="AG18" s="52">
        <f>PRIMARY!AG18/PRIMARY!AG$143</f>
        <v>7.4401899114862483E-3</v>
      </c>
      <c r="AH18" s="52">
        <f>PRIMARY!AH18/PRIMARY!AH$143</f>
        <v>5.0233996878975137E-3</v>
      </c>
      <c r="AI18" s="52">
        <f>PRIMARY!AI18/PRIMARY!AI$143</f>
        <v>3.3809751780481314E-3</v>
      </c>
      <c r="AJ18" s="52">
        <f>PRIMARY!AJ18/PRIMARY!AJ$143</f>
        <v>8.4336225887388198E-3</v>
      </c>
      <c r="AK18" s="52">
        <f>PRIMARY!AK18/PRIMARY!AK$143</f>
        <v>6.844878351030188E-3</v>
      </c>
      <c r="AL18" s="52">
        <f>PRIMARY!AL18/PRIMARY!AL$143</f>
        <v>4.1565062259031121E-3</v>
      </c>
      <c r="AM18" s="52">
        <f>PRIMARY!AM18/PRIMARY!AM$143</f>
        <v>3.2051989053341621E-3</v>
      </c>
      <c r="AN18" s="52">
        <f>PRIMARY!AN18/PRIMARY!AN$143</f>
        <v>6.1383226343627653E-3</v>
      </c>
      <c r="AO18" s="52">
        <f>PRIMARY!AO18/PRIMARY!AO$143</f>
        <v>3.5992788135668363E-3</v>
      </c>
      <c r="AP18" s="52">
        <f>PRIMARY!AP18/PRIMARY!AP$143</f>
        <v>3.1785192890468944E-3</v>
      </c>
      <c r="AQ18" s="52">
        <f>PRIMARY!AQ18/PRIMARY!AQ$143</f>
        <v>4.9555949201734407E-3</v>
      </c>
      <c r="AR18" s="52">
        <f>PRIMARY!AR18/PRIMARY!AR$143</f>
        <v>8.0520652525489858E-3</v>
      </c>
      <c r="AS18" s="52">
        <f>PRIMARY!AS18/PRIMARY!AS$143</f>
        <v>8.9658617963619524E-3</v>
      </c>
      <c r="AT18" s="52">
        <f>PRIMARY!AT18/PRIMARY!AT$143</f>
        <v>3.8082590194464371E-3</v>
      </c>
      <c r="AU18" s="52">
        <f>PRIMARY!AU18/PRIMARY!AU$143</f>
        <v>5.0009627916846808E-3</v>
      </c>
      <c r="AV18" s="52">
        <f>PRIMARY!AV18/PRIMARY!AV$143</f>
        <v>1.7500786923029973E-2</v>
      </c>
      <c r="AW18" s="52">
        <f>PRIMARY!AW18/PRIMARY!AW$143</f>
        <v>3.8082590194464371E-3</v>
      </c>
      <c r="AX18" s="52">
        <f>PRIMARY!AX18/PRIMARY!AX$143</f>
        <v>9.4749861994643629E-3</v>
      </c>
      <c r="AY18" s="52">
        <f>PRIMARY!AY18/PRIMARY!AY$143</f>
        <v>8.0171685298901143E-3</v>
      </c>
      <c r="AZ18" s="52">
        <f>PRIMARY!AZ18/PRIMARY!AZ$143</f>
        <v>3.3329944909705825E-3</v>
      </c>
      <c r="BA18" s="52">
        <f>PRIMARY!BA18/PRIMARY!BA$143</f>
        <v>6.3384279787331455E-3</v>
      </c>
      <c r="BB18" s="52">
        <f>PRIMARY!BB18/PRIMARY!BB$143</f>
        <v>6.033030523279634E-3</v>
      </c>
      <c r="BC18" s="52">
        <f>PRIMARY!BC18/PRIMARY!BC$143</f>
        <v>6.5919364122483332E-3</v>
      </c>
      <c r="BD18" s="52">
        <f>PRIMARY!BD18/PRIMARY!BD$143</f>
        <v>6.2532161456453671E-3</v>
      </c>
      <c r="BE18" s="52">
        <f>PRIMARY!BE18/PRIMARY!BE$143</f>
        <v>9.4588710658313861E-3</v>
      </c>
      <c r="BF18" s="52">
        <f>PRIMARY!BF18/PRIMARY!BF$143</f>
        <v>1.2019891360455766E-3</v>
      </c>
      <c r="BG18" s="52">
        <f>PRIMARY!BG18/PRIMARY!BG$143</f>
        <v>6.8982497371590616E-3</v>
      </c>
      <c r="BH18" s="52">
        <f>PRIMARY!BH18/PRIMARY!BH$143</f>
        <v>4.1411936121666659E-3</v>
      </c>
      <c r="BI18" s="52">
        <f>PRIMARY!BI18/PRIMARY!BI$143</f>
        <v>5.7451755937783528E-3</v>
      </c>
      <c r="BJ18" s="52">
        <f>PRIMARY!BJ18/PRIMARY!BJ$143</f>
        <v>2.5017704493774315E-3</v>
      </c>
      <c r="BK18" s="52">
        <f>PRIMARY!BL18/PRIMARY!BL$143</f>
        <v>6.7953421789697351E-3</v>
      </c>
      <c r="BL18" s="52">
        <f>PRIMARY!BL18/PRIMARY!BL$143</f>
        <v>6.7953421789697351E-3</v>
      </c>
      <c r="BM18" s="52">
        <f>PRIMARY!BM18/PRIMARY!BM$143</f>
        <v>1.0290213647825992E-2</v>
      </c>
      <c r="BN18" s="52">
        <f>PRIMARY!BN18/PRIMARY!BN$143</f>
        <v>7.5337427459220131E-4</v>
      </c>
      <c r="BO18" s="52">
        <f>PRIMARY!BO18/PRIMARY!BO$143</f>
        <v>9.9037933604540079E-3</v>
      </c>
      <c r="BP18" s="52">
        <f>PRIMARY!BP18/PRIMARY!BP$143</f>
        <v>3.3337866983502466E-3</v>
      </c>
      <c r="BQ18" s="52">
        <f>PRIMARY!BQ18/PRIMARY!BQ$143</f>
        <v>9.4957879132544221E-3</v>
      </c>
      <c r="BR18" s="52">
        <f>PRIMARY!BR18/PRIMARY!BR$143</f>
        <v>4.8259332992497996E-3</v>
      </c>
      <c r="BS18" s="52">
        <f>PRIMARY!BS18/PRIMARY!BS$143</f>
        <v>3.9997145604734365E-3</v>
      </c>
      <c r="BT18" s="52">
        <f>PRIMARY!BT18/PRIMARY!BT$143</f>
        <v>3.7517955968716645E-3</v>
      </c>
      <c r="BU18" s="52">
        <f>PRIMARY!BU18/PRIMARY!BU$143</f>
        <v>4.5997800584270708E-3</v>
      </c>
    </row>
    <row r="19" spans="1:73" x14ac:dyDescent="0.25">
      <c r="A19" s="39" t="s">
        <v>129</v>
      </c>
      <c r="B19" s="40" t="s">
        <v>113</v>
      </c>
      <c r="C19" s="40" t="s">
        <v>113</v>
      </c>
      <c r="D19" s="40">
        <v>0</v>
      </c>
      <c r="E19" s="51">
        <f>PRIMARY!E19/PRIMARY!E$143</f>
        <v>1.1572821819349603E-2</v>
      </c>
      <c r="F19" s="52">
        <f>PRIMARY!F19/PRIMARY!F$143</f>
        <v>1.1331061175977429E-2</v>
      </c>
      <c r="G19" s="52">
        <f>PRIMARY!G19/PRIMARY!G$143</f>
        <v>1.0452618464458996E-2</v>
      </c>
      <c r="H19" s="52">
        <f>PRIMARY!H19/PRIMARY!H$143</f>
        <v>9.207029819918628E-3</v>
      </c>
      <c r="I19" s="52">
        <f>PRIMARY!I19/PRIMARY!I$143</f>
        <v>6.5631441385253075E-3</v>
      </c>
      <c r="J19" s="52">
        <f>PRIMARY!J19/PRIMARY!J$143</f>
        <v>9.3689380139109126E-3</v>
      </c>
      <c r="K19" s="52">
        <f>PRIMARY!K19/PRIMARY!K$143</f>
        <v>8.6635827164901081E-3</v>
      </c>
      <c r="L19" s="52">
        <f>PRIMARY!L19/PRIMARY!L$143</f>
        <v>1.1557747486861707E-2</v>
      </c>
      <c r="M19" s="52">
        <f>PRIMARY!M19/PRIMARY!M$143</f>
        <v>1.1557747486861707E-2</v>
      </c>
      <c r="N19" s="52">
        <f>PRIMARY!N19/PRIMARY!N$143</f>
        <v>1.1567888409827904E-2</v>
      </c>
      <c r="O19" s="52">
        <f>PRIMARY!O19/PRIMARY!O$143</f>
        <v>1.1567888409827904E-2</v>
      </c>
      <c r="P19" s="52">
        <f>PRIMARY!P19/PRIMARY!P$143</f>
        <v>1.067069556123809E-2</v>
      </c>
      <c r="Q19" s="52">
        <f>PRIMARY!Q19/PRIMARY!Q$143</f>
        <v>1.0031751402704153E-2</v>
      </c>
      <c r="R19" s="52">
        <f>PRIMARY!R19/PRIMARY!R$143</f>
        <v>1.0881910419496363E-2</v>
      </c>
      <c r="S19" s="52">
        <f>PRIMARY!S19/PRIMARY!S$143</f>
        <v>1.2224087844421914E-2</v>
      </c>
      <c r="T19" s="52">
        <f>PRIMARY!T19/PRIMARY!T$143</f>
        <v>1.2128906872680501E-2</v>
      </c>
      <c r="U19" s="52">
        <f>PRIMARY!U19/PRIMARY!U$143</f>
        <v>9.8784573816494588E-3</v>
      </c>
      <c r="V19" s="52">
        <f>PRIMARY!V19/PRIMARY!V$143</f>
        <v>1.4457240468498615E-2</v>
      </c>
      <c r="W19" s="52">
        <f>PRIMARY!W19/PRIMARY!W$143</f>
        <v>1.3744700613194206E-2</v>
      </c>
      <c r="X19" s="52">
        <f>PRIMARY!X19/PRIMARY!X$143</f>
        <v>1.3729959968569268E-2</v>
      </c>
      <c r="Y19" s="52">
        <f>PRIMARY!Y19/PRIMARY!Y$143</f>
        <v>1.4371977030578234E-2</v>
      </c>
      <c r="Z19" s="52">
        <f>PRIMARY!Z19/PRIMARY!Z$143</f>
        <v>1.4371977030578234E-2</v>
      </c>
      <c r="AA19" s="52">
        <f>PRIMARY!AA19/PRIMARY!AA$143</f>
        <v>1.1206081679203478E-2</v>
      </c>
      <c r="AB19" s="52">
        <f>PRIMARY!AB19/PRIMARY!AB$143</f>
        <v>5.5174814719379369E-3</v>
      </c>
      <c r="AC19" s="52">
        <f>PRIMARY!AC19/PRIMARY!AC$143</f>
        <v>1.2479385475858728E-2</v>
      </c>
      <c r="AD19" s="52">
        <f>PRIMARY!AD19/PRIMARY!AD$143</f>
        <v>1.0361492246316684E-2</v>
      </c>
      <c r="AE19" s="52">
        <f>PRIMARY!AE19/PRIMARY!AE$143</f>
        <v>1.6550376937220362E-2</v>
      </c>
      <c r="AF19" s="52">
        <f>PRIMARY!AF19/PRIMARY!AF$143</f>
        <v>9.9011335727847809E-3</v>
      </c>
      <c r="AG19" s="52">
        <f>PRIMARY!AG19/PRIMARY!AG$143</f>
        <v>1.0628842730694643E-2</v>
      </c>
      <c r="AH19" s="52">
        <f>PRIMARY!AH19/PRIMARY!AH$143</f>
        <v>1.1840870692901285E-2</v>
      </c>
      <c r="AI19" s="52">
        <f>PRIMARY!AI19/PRIMARY!AI$143</f>
        <v>1.0131548531021653E-2</v>
      </c>
      <c r="AJ19" s="52">
        <f>PRIMARY!AJ19/PRIMARY!AJ$143</f>
        <v>1.3636454434527939E-2</v>
      </c>
      <c r="AK19" s="52">
        <f>PRIMARY!AK19/PRIMARY!AK$143</f>
        <v>1.390500444894812E-2</v>
      </c>
      <c r="AL19" s="52">
        <f>PRIMARY!AL19/PRIMARY!AL$143</f>
        <v>1.2145424625007343E-2</v>
      </c>
      <c r="AM19" s="52">
        <f>PRIMARY!AM19/PRIMARY!AM$143</f>
        <v>1.1098499943989037E-2</v>
      </c>
      <c r="AN19" s="52">
        <f>PRIMARY!AN19/PRIMARY!AN$143</f>
        <v>1.0537453855656085E-2</v>
      </c>
      <c r="AO19" s="52">
        <f>PRIMARY!AO19/PRIMARY!AO$143</f>
        <v>1.2873227046910416E-2</v>
      </c>
      <c r="AP19" s="52">
        <f>PRIMARY!AP19/PRIMARY!AP$143</f>
        <v>1.4027357581003359E-2</v>
      </c>
      <c r="AQ19" s="52">
        <f>PRIMARY!AQ19/PRIMARY!AQ$143</f>
        <v>1.2952123086816947E-2</v>
      </c>
      <c r="AR19" s="52">
        <f>PRIMARY!AR19/PRIMARY!AR$143</f>
        <v>1.8300148301247699E-2</v>
      </c>
      <c r="AS19" s="52">
        <f>PRIMARY!AS19/PRIMARY!AS$143</f>
        <v>1.1657174417981911E-2</v>
      </c>
      <c r="AT19" s="52">
        <f>PRIMARY!AT19/PRIMARY!AT$143</f>
        <v>1.6993556075866303E-2</v>
      </c>
      <c r="AU19" s="52">
        <f>PRIMARY!AU19/PRIMARY!AU$143</f>
        <v>1.8003466050064851E-2</v>
      </c>
      <c r="AV19" s="52">
        <f>PRIMARY!AV19/PRIMARY!AV$143</f>
        <v>1.3500607054908836E-2</v>
      </c>
      <c r="AW19" s="52">
        <f>PRIMARY!AW19/PRIMARY!AW$143</f>
        <v>1.6993556075866303E-2</v>
      </c>
      <c r="AX19" s="52">
        <f>PRIMARY!AX19/PRIMARY!AX$143</f>
        <v>9.648839157252698E-3</v>
      </c>
      <c r="AY19" s="52">
        <f>PRIMARY!AY19/PRIMARY!AY$143</f>
        <v>1.6034337059780229E-2</v>
      </c>
      <c r="AZ19" s="52">
        <f>PRIMARY!AZ19/PRIMARY!AZ$143</f>
        <v>1.274870392796248E-2</v>
      </c>
      <c r="BA19" s="52">
        <f>PRIMARY!BA19/PRIMARY!BA$143</f>
        <v>1.7504131565842317E-2</v>
      </c>
      <c r="BB19" s="52">
        <f>PRIMARY!BB19/PRIMARY!BB$143</f>
        <v>1.6985952126574194E-2</v>
      </c>
      <c r="BC19" s="52">
        <f>PRIMARY!BC19/PRIMARY!BC$143</f>
        <v>8.6451625078666668E-3</v>
      </c>
      <c r="BD19" s="52">
        <f>PRIMARY!BD19/PRIMARY!BD$143</f>
        <v>1.3757075520419808E-2</v>
      </c>
      <c r="BE19" s="52">
        <f>PRIMARY!BE19/PRIMARY!BE$143</f>
        <v>1.5631587913123673E-2</v>
      </c>
      <c r="BF19" s="52">
        <f>PRIMARY!BF19/PRIMARY!BF$143</f>
        <v>1.8205939693366539E-2</v>
      </c>
      <c r="BG19" s="52">
        <f>PRIMARY!BG19/PRIMARY!BG$143</f>
        <v>1.2224087844421914E-2</v>
      </c>
      <c r="BH19" s="52">
        <f>PRIMARY!BH19/PRIMARY!BH$143</f>
        <v>8.4091584573588417E-3</v>
      </c>
      <c r="BI19" s="52">
        <f>PRIMARY!BI19/PRIMARY!BI$143</f>
        <v>1.0111901477990777E-2</v>
      </c>
      <c r="BJ19" s="52">
        <f>PRIMARY!BJ19/PRIMARY!BJ$143</f>
        <v>1.0007081797509726E-2</v>
      </c>
      <c r="BK19" s="52">
        <f>PRIMARY!BL19/PRIMARY!BL$143</f>
        <v>9.2015291723735581E-3</v>
      </c>
      <c r="BL19" s="52">
        <f>PRIMARY!BL19/PRIMARY!BL$143</f>
        <v>9.2015291723735581E-3</v>
      </c>
      <c r="BM19" s="52">
        <f>PRIMARY!BM19/PRIMARY!BM$143</f>
        <v>7.2335917962858803E-3</v>
      </c>
      <c r="BN19" s="52">
        <f>PRIMARY!BN19/PRIMARY!BN$143</f>
        <v>1.1689307339111294E-2</v>
      </c>
      <c r="BO19" s="52">
        <f>PRIMARY!BO19/PRIMARY!BO$143</f>
        <v>1.0445548908440003E-2</v>
      </c>
      <c r="BP19" s="52">
        <f>PRIMARY!BP19/PRIMARY!BP$143</f>
        <v>9.917684827077727E-3</v>
      </c>
      <c r="BQ19" s="52">
        <f>PRIMARY!BQ19/PRIMARY!BQ$143</f>
        <v>1.3121716747779174E-2</v>
      </c>
      <c r="BR19" s="52">
        <f>PRIMARY!BR19/PRIMARY!BR$143</f>
        <v>1.0419504656002967E-2</v>
      </c>
      <c r="BS19" s="52">
        <f>PRIMARY!BS19/PRIMARY!BS$143</f>
        <v>9.9992864011835911E-3</v>
      </c>
      <c r="BT19" s="52">
        <f>PRIMARY!BT19/PRIMARY!BT$143</f>
        <v>1.3756583855196104E-2</v>
      </c>
      <c r="BU19" s="52">
        <f>PRIMARY!BU19/PRIMARY!BU$143</f>
        <v>2.2423927784831967E-2</v>
      </c>
    </row>
    <row r="20" spans="1:73" x14ac:dyDescent="0.25">
      <c r="A20" s="39" t="s">
        <v>130</v>
      </c>
      <c r="B20" s="40" t="s">
        <v>113</v>
      </c>
      <c r="C20" s="40" t="s">
        <v>113</v>
      </c>
      <c r="D20" s="40">
        <v>0</v>
      </c>
      <c r="E20" s="51">
        <f>PRIMARY!E20/PRIMARY!E$143</f>
        <v>2.9170179270801488E-3</v>
      </c>
      <c r="F20" s="52">
        <f>PRIMARY!F20/PRIMARY!F$143</f>
        <v>2.9713888027891734E-3</v>
      </c>
      <c r="G20" s="52">
        <f>PRIMARY!G20/PRIMARY!G$143</f>
        <v>1.9048051871451471E-3</v>
      </c>
      <c r="H20" s="52">
        <f>PRIMARY!H20/PRIMARY!H$143</f>
        <v>3.0463286525181672E-3</v>
      </c>
      <c r="I20" s="52">
        <f>PRIMARY!I20/PRIMARY!I$143</f>
        <v>2.5761874188604018E-3</v>
      </c>
      <c r="J20" s="52">
        <f>PRIMARY!J20/PRIMARY!J$143</f>
        <v>1.7142043214484497E-3</v>
      </c>
      <c r="K20" s="52">
        <f>PRIMARY!K20/PRIMARY!K$143</f>
        <v>2.7268535481719401E-3</v>
      </c>
      <c r="L20" s="52">
        <f>PRIMARY!L20/PRIMARY!L$143</f>
        <v>3.8525824956205696E-3</v>
      </c>
      <c r="M20" s="52">
        <f>PRIMARY!M20/PRIMARY!M$143</f>
        <v>3.8525824956205696E-3</v>
      </c>
      <c r="N20" s="52">
        <f>PRIMARY!N20/PRIMARY!N$143</f>
        <v>2.973055432432405E-3</v>
      </c>
      <c r="O20" s="52">
        <f>PRIMARY!O20/PRIMARY!O$143</f>
        <v>2.973055432432405E-3</v>
      </c>
      <c r="P20" s="52">
        <f>PRIMARY!P20/PRIMARY!P$143</f>
        <v>2.7582741356407892E-3</v>
      </c>
      <c r="Q20" s="52">
        <f>PRIMARY!Q20/PRIMARY!Q$143</f>
        <v>2.9156770652727787E-3</v>
      </c>
      <c r="R20" s="52">
        <f>PRIMARY!R20/PRIMARY!R$143</f>
        <v>3.2506219586444273E-3</v>
      </c>
      <c r="S20" s="52">
        <f>PRIMARY!S20/PRIMARY!S$143</f>
        <v>4.4988585242341705E-3</v>
      </c>
      <c r="T20" s="52">
        <f>PRIMARY!T20/PRIMARY!T$143</f>
        <v>3.8724823147714854E-3</v>
      </c>
      <c r="U20" s="52">
        <f>PRIMARY!U20/PRIMARY!U$143</f>
        <v>2.5157753612144646E-3</v>
      </c>
      <c r="V20" s="52">
        <f>PRIMARY!V20/PRIMARY!V$143</f>
        <v>2.7158077725503342E-3</v>
      </c>
      <c r="W20" s="52">
        <f>PRIMARY!W20/PRIMARY!W$143</f>
        <v>2.6566435849458853E-3</v>
      </c>
      <c r="X20" s="52">
        <f>PRIMARY!X20/PRIMARY!X$143</f>
        <v>3.750474412298286E-3</v>
      </c>
      <c r="Y20" s="52">
        <f>PRIMARY!Y20/PRIMARY!Y$143</f>
        <v>3.0776693080253313E-3</v>
      </c>
      <c r="Z20" s="52">
        <f>PRIMARY!Z20/PRIMARY!Z$143</f>
        <v>3.0776693080253313E-3</v>
      </c>
      <c r="AA20" s="52">
        <f>PRIMARY!AA20/PRIMARY!AA$143</f>
        <v>3.6819982660240007E-3</v>
      </c>
      <c r="AB20" s="52">
        <f>PRIMARY!AB20/PRIMARY!AB$143</f>
        <v>3.7045947025869008E-3</v>
      </c>
      <c r="AC20" s="52">
        <f>PRIMARY!AC20/PRIMARY!AC$143</f>
        <v>2.0798975793097879E-3</v>
      </c>
      <c r="AD20" s="52">
        <f>PRIMARY!AD20/PRIMARY!AD$143</f>
        <v>3.7970685871595313E-3</v>
      </c>
      <c r="AE20" s="52">
        <f>PRIMARY!AE20/PRIMARY!AE$143</f>
        <v>7.2000531316476213E-3</v>
      </c>
      <c r="AF20" s="52">
        <f>PRIMARY!AF20/PRIMARY!AF$143</f>
        <v>4.125472321993659E-3</v>
      </c>
      <c r="AG20" s="52">
        <f>PRIMARY!AG20/PRIMARY!AG$143</f>
        <v>3.9478558714008674E-3</v>
      </c>
      <c r="AH20" s="52">
        <f>PRIMARY!AH20/PRIMARY!AH$143</f>
        <v>3.9469568976337605E-3</v>
      </c>
      <c r="AI20" s="52">
        <f>PRIMARY!AI20/PRIMARY!AI$143</f>
        <v>5.3183201966359979E-3</v>
      </c>
      <c r="AJ20" s="52">
        <f>PRIMARY!AJ20/PRIMARY!AJ$143</f>
        <v>2.8531658509166149E-3</v>
      </c>
      <c r="AK20" s="52">
        <f>PRIMARY!AK20/PRIMARY!AK$143</f>
        <v>3.7453107958467071E-3</v>
      </c>
      <c r="AL20" s="52">
        <f>PRIMARY!AL20/PRIMARY!AL$143</f>
        <v>1.5010291912916451E-3</v>
      </c>
      <c r="AM20" s="52">
        <f>PRIMARY!AM20/PRIMARY!AM$143</f>
        <v>2.6998148455719293E-3</v>
      </c>
      <c r="AN20" s="52">
        <f>PRIMARY!AN20/PRIMARY!AN$143</f>
        <v>4.1433677781948673E-3</v>
      </c>
      <c r="AO20" s="52">
        <f>PRIMARY!AO20/PRIMARY!AO$143</f>
        <v>3.9330828970831153E-3</v>
      </c>
      <c r="AP20" s="52">
        <f>PRIMARY!AP20/PRIMARY!AP$143</f>
        <v>3.2356184379519278E-3</v>
      </c>
      <c r="AQ20" s="52">
        <f>PRIMARY!AQ20/PRIMARY!AQ$143</f>
        <v>2.8156789319167281E-3</v>
      </c>
      <c r="AR20" s="52">
        <f>PRIMARY!AR20/PRIMARY!AR$143</f>
        <v>4.0260326262744929E-3</v>
      </c>
      <c r="AS20" s="52">
        <f>PRIMARY!AS20/PRIMARY!AS$143</f>
        <v>1.665310631140273E-3</v>
      </c>
      <c r="AT20" s="52">
        <f>PRIMARY!AT20/PRIMARY!AT$143</f>
        <v>2.9988628369175831E-3</v>
      </c>
      <c r="AU20" s="52">
        <f>PRIMARY!AU20/PRIMARY!AU$143</f>
        <v>2.3337826361195177E-3</v>
      </c>
      <c r="AV20" s="52">
        <f>PRIMARY!AV20/PRIMARY!AV$143</f>
        <v>2.5001124175757102E-3</v>
      </c>
      <c r="AW20" s="52">
        <f>PRIMARY!AW20/PRIMARY!AW$143</f>
        <v>2.9988628369175831E-3</v>
      </c>
      <c r="AX20" s="52">
        <f>PRIMARY!AX20/PRIMARY!AX$143</f>
        <v>2.7816473246133904E-3</v>
      </c>
      <c r="AY20" s="52">
        <f>PRIMARY!AY20/PRIMARY!AY$143</f>
        <v>0</v>
      </c>
      <c r="AZ20" s="52">
        <f>PRIMARY!AZ20/PRIMARY!AZ$143</f>
        <v>2.083121556856614E-3</v>
      </c>
      <c r="BA20" s="52">
        <f>PRIMARY!BA20/PRIMARY!BA$143</f>
        <v>2.5005902236917591E-3</v>
      </c>
      <c r="BB20" s="52">
        <f>PRIMARY!BB20/PRIMARY!BB$143</f>
        <v>1.9983473090087285E-3</v>
      </c>
      <c r="BC20" s="52">
        <f>PRIMARY!BC20/PRIMARY!BC$143</f>
        <v>4.4306457852816665E-3</v>
      </c>
      <c r="BD20" s="52">
        <f>PRIMARY!BD20/PRIMARY!BD$143</f>
        <v>2.5012864582581468E-3</v>
      </c>
      <c r="BE20" s="52">
        <f>PRIMARY!BE20/PRIMARY!BE$143</f>
        <v>3.6600791211216402E-3</v>
      </c>
      <c r="BF20" s="52">
        <f>PRIMARY!BF20/PRIMARY!BF$143</f>
        <v>4.9582051861880045E-3</v>
      </c>
      <c r="BG20" s="52">
        <f>PRIMARY!BG20/PRIMARY!BG$143</f>
        <v>4.4988585242341705E-3</v>
      </c>
      <c r="BH20" s="52">
        <f>PRIMARY!BH20/PRIMARY!BH$143</f>
        <v>3.6763657577397963E-3</v>
      </c>
      <c r="BI20" s="52">
        <f>PRIMARY!BI20/PRIMARY!BI$143</f>
        <v>2.4446355221516163E-3</v>
      </c>
      <c r="BJ20" s="52">
        <f>PRIMARY!BJ20/PRIMARY!BJ$143</f>
        <v>1.2508852246887157E-3</v>
      </c>
      <c r="BK20" s="52">
        <f>PRIMARY!BL20/PRIMARY!BL$143</f>
        <v>1.333554952517907E-3</v>
      </c>
      <c r="BL20" s="52">
        <f>PRIMARY!BL20/PRIMARY!BL$143</f>
        <v>1.333554952517907E-3</v>
      </c>
      <c r="BM20" s="52">
        <f>PRIMARY!BM20/PRIMARY!BM$143</f>
        <v>1.5390620843161447E-3</v>
      </c>
      <c r="BN20" s="52">
        <f>PRIMARY!BN20/PRIMARY!BN$143</f>
        <v>2.7831684140741178E-3</v>
      </c>
      <c r="BO20" s="52">
        <f>PRIMARY!BO20/PRIMARY!BO$143</f>
        <v>2.4447029360178726E-3</v>
      </c>
      <c r="BP20" s="52">
        <f>PRIMARY!BP20/PRIMARY!BP$143</f>
        <v>1.6668377860634836E-3</v>
      </c>
      <c r="BQ20" s="52">
        <f>PRIMARY!BQ20/PRIMARY!BQ$143</f>
        <v>1.4996247711747627E-3</v>
      </c>
      <c r="BR20" s="52">
        <f>PRIMARY!BR20/PRIMARY!BR$143</f>
        <v>1.001875447692593E-3</v>
      </c>
      <c r="BS20" s="52">
        <f>PRIMARY!BS20/PRIMARY!BS$143</f>
        <v>9.9992864011835911E-4</v>
      </c>
      <c r="BT20" s="52">
        <f>PRIMARY!BT20/PRIMARY!BT$143</f>
        <v>1.2505985322905548E-3</v>
      </c>
      <c r="BU20" s="52">
        <f>PRIMARY!BU20/PRIMARY!BU$143</f>
        <v>0</v>
      </c>
    </row>
    <row r="21" spans="1:73" x14ac:dyDescent="0.25">
      <c r="A21" s="39" t="s">
        <v>131</v>
      </c>
      <c r="B21" s="40" t="s">
        <v>113</v>
      </c>
      <c r="C21" s="40" t="s">
        <v>113</v>
      </c>
      <c r="D21" s="40">
        <v>0</v>
      </c>
      <c r="E21" s="51">
        <f>PRIMARY!E21/PRIMARY!E$143</f>
        <v>2.6734088939745042E-3</v>
      </c>
      <c r="F21" s="52">
        <f>PRIMARY!F21/PRIMARY!F$143</f>
        <v>2.7761573180165129E-3</v>
      </c>
      <c r="G21" s="52">
        <f>PRIMARY!G21/PRIMARY!G$143</f>
        <v>1.7857548629485755E-3</v>
      </c>
      <c r="H21" s="52">
        <f>PRIMARY!H21/PRIMARY!H$143</f>
        <v>2.5904295143907618E-3</v>
      </c>
      <c r="I21" s="52">
        <f>PRIMARY!I21/PRIMARY!I$143</f>
        <v>2.7602008059218587E-3</v>
      </c>
      <c r="J21" s="52">
        <f>PRIMARY!J21/PRIMARY!J$143</f>
        <v>3.0431077436488129E-3</v>
      </c>
      <c r="K21" s="52">
        <f>PRIMARY!K21/PRIMARY!K$143</f>
        <v>2.5990748149470324E-3</v>
      </c>
      <c r="L21" s="52">
        <f>PRIMARY!L21/PRIMARY!L$143</f>
        <v>3.5006936332863743E-3</v>
      </c>
      <c r="M21" s="52">
        <f>PRIMARY!M21/PRIMARY!M$143</f>
        <v>3.5006936332863743E-3</v>
      </c>
      <c r="N21" s="52">
        <f>PRIMARY!N21/PRIMARY!N$143</f>
        <v>2.2972572592039387E-3</v>
      </c>
      <c r="O21" s="52">
        <f>PRIMARY!O21/PRIMARY!O$143</f>
        <v>2.2972572592039387E-3</v>
      </c>
      <c r="P21" s="52">
        <f>PRIMARY!P21/PRIMARY!P$143</f>
        <v>2.2549394393559749E-3</v>
      </c>
      <c r="Q21" s="52">
        <f>PRIMARY!Q21/PRIMARY!Q$143</f>
        <v>2.7828770154501702E-3</v>
      </c>
      <c r="R21" s="52">
        <f>PRIMARY!R21/PRIMARY!R$143</f>
        <v>3.9760826532775186E-3</v>
      </c>
      <c r="S21" s="52">
        <f>PRIMARY!S21/PRIMARY!S$143</f>
        <v>3.1614020287298052E-3</v>
      </c>
      <c r="T21" s="52">
        <f>PRIMARY!T21/PRIMARY!T$143</f>
        <v>2.5207667898040796E-3</v>
      </c>
      <c r="U21" s="52">
        <f>PRIMARY!U21/PRIMARY!U$143</f>
        <v>3.6544137509996037E-3</v>
      </c>
      <c r="V21" s="52">
        <f>PRIMARY!V21/PRIMARY!V$143</f>
        <v>1.7282413098047582E-3</v>
      </c>
      <c r="W21" s="52">
        <f>PRIMARY!W21/PRIMARY!W$143</f>
        <v>2.7190061104140984E-3</v>
      </c>
      <c r="X21" s="52">
        <f>PRIMARY!X21/PRIMARY!X$143</f>
        <v>3.4379348779400953E-3</v>
      </c>
      <c r="Y21" s="52">
        <f>PRIMARY!Y21/PRIMARY!Y$143</f>
        <v>2.3082519810189986E-3</v>
      </c>
      <c r="Z21" s="52">
        <f>PRIMARY!Z21/PRIMARY!Z$143</f>
        <v>2.3082519810189986E-3</v>
      </c>
      <c r="AA21" s="52">
        <f>PRIMARY!AA21/PRIMARY!AA$143</f>
        <v>6.4034752452591303E-3</v>
      </c>
      <c r="AB21" s="52">
        <f>PRIMARY!AB21/PRIMARY!AB$143</f>
        <v>2.8375618998537962E-3</v>
      </c>
      <c r="AC21" s="52">
        <f>PRIMARY!AC21/PRIMARY!AC$143</f>
        <v>3.7438156427576186E-3</v>
      </c>
      <c r="AD21" s="52">
        <f>PRIMARY!AD21/PRIMARY!AD$143</f>
        <v>3.0891405454857206E-3</v>
      </c>
      <c r="AE21" s="52">
        <f>PRIMARY!AE21/PRIMARY!AE$143</f>
        <v>2.8381355954824588E-3</v>
      </c>
      <c r="AF21" s="52">
        <f>PRIMARY!AF21/PRIMARY!AF$143</f>
        <v>1.4026605894778442E-3</v>
      </c>
      <c r="AG21" s="52">
        <f>PRIMARY!AG21/PRIMARY!AG$143</f>
        <v>2.2269956197645919E-3</v>
      </c>
      <c r="AH21" s="52">
        <f>PRIMARY!AH21/PRIMARY!AH$143</f>
        <v>1.7940713171062546E-3</v>
      </c>
      <c r="AI21" s="52">
        <f>PRIMARY!AI21/PRIMARY!AI$143</f>
        <v>3.8327558958996849E-3</v>
      </c>
      <c r="AJ21" s="52">
        <f>PRIMARY!AJ21/PRIMARY!AJ$143</f>
        <v>3.1888324216126874E-3</v>
      </c>
      <c r="AK21" s="52">
        <f>PRIMARY!AK21/PRIMARY!AK$143</f>
        <v>4.0897071908670935E-3</v>
      </c>
      <c r="AL21" s="52">
        <f>PRIMARY!AL21/PRIMARY!AL$143</f>
        <v>8.0054890202221082E-4</v>
      </c>
      <c r="AM21" s="52">
        <f>PRIMARY!AM21/PRIMARY!AM$143</f>
        <v>2.1345826734694307E-3</v>
      </c>
      <c r="AN21" s="52">
        <f>PRIMARY!AN21/PRIMARY!AN$143</f>
        <v>4.0922150895751786E-3</v>
      </c>
      <c r="AO21" s="52">
        <f>PRIMARY!AO21/PRIMARY!AO$143</f>
        <v>3.6863581397015175E-3</v>
      </c>
      <c r="AP21" s="52">
        <f>PRIMARY!AP21/PRIMARY!AP$143</f>
        <v>5.0437581532780055E-3</v>
      </c>
      <c r="AQ21" s="52">
        <f>PRIMARY!AQ21/PRIMARY!AQ$143</f>
        <v>2.3651703028100515E-3</v>
      </c>
      <c r="AR21" s="52">
        <f>PRIMARY!AR21/PRIMARY!AR$143</f>
        <v>2.5620207621746783E-3</v>
      </c>
      <c r="AS21" s="52">
        <f>PRIMARY!AS21/PRIMARY!AS$143</f>
        <v>1.3322485049122184E-3</v>
      </c>
      <c r="AT21" s="52">
        <f>PRIMARY!AT21/PRIMARY!AT$143</f>
        <v>2.8561942645848278E-3</v>
      </c>
      <c r="AU21" s="52">
        <f>PRIMARY!AU21/PRIMARY!AU$143</f>
        <v>2.8357936889363685E-3</v>
      </c>
      <c r="AV21" s="52">
        <f>PRIMARY!AV21/PRIMARY!AV$143</f>
        <v>1.0881728058187734E-3</v>
      </c>
      <c r="AW21" s="52">
        <f>PRIMARY!AW21/PRIMARY!AW$143</f>
        <v>2.8561942645848278E-3</v>
      </c>
      <c r="AX21" s="52">
        <f>PRIMARY!AX21/PRIMARY!AX$143</f>
        <v>1.6516030989892005E-3</v>
      </c>
      <c r="AY21" s="52">
        <f>PRIMARY!AY21/PRIMARY!AY$143</f>
        <v>0</v>
      </c>
      <c r="AZ21" s="52">
        <f>PRIMARY!AZ21/PRIMARY!AZ$143</f>
        <v>3.608913709829571E-3</v>
      </c>
      <c r="BA21" s="52">
        <f>PRIMARY!BA21/PRIMARY!BA$143</f>
        <v>1.6670601491278396E-3</v>
      </c>
      <c r="BB21" s="52">
        <f>PRIMARY!BB21/PRIMARY!BB$143</f>
        <v>2.2623864462298624E-3</v>
      </c>
      <c r="BC21" s="52">
        <f>PRIMARY!BC21/PRIMARY!BC$143</f>
        <v>4.3225812539333334E-3</v>
      </c>
      <c r="BD21" s="52">
        <f>PRIMARY!BD21/PRIMARY!BD$143</f>
        <v>2.5012864582581468E-3</v>
      </c>
      <c r="BE21" s="52">
        <f>PRIMARY!BE21/PRIMARY!BE$143</f>
        <v>3.5838274727649387E-3</v>
      </c>
      <c r="BF21" s="52">
        <f>PRIMARY!BF21/PRIMARY!BF$143</f>
        <v>8.2636753103133391E-3</v>
      </c>
      <c r="BG21" s="52">
        <f>PRIMARY!BG21/PRIMARY!BG$143</f>
        <v>3.1614020287298052E-3</v>
      </c>
      <c r="BH21" s="52">
        <f>PRIMARY!BH21/PRIMARY!BH$143</f>
        <v>3.4650803693639445E-3</v>
      </c>
      <c r="BI21" s="52">
        <f>PRIMARY!BI21/PRIMARY!BI$143</f>
        <v>3.0415635496473621E-3</v>
      </c>
      <c r="BJ21" s="52">
        <f>PRIMARY!BJ21/PRIMARY!BJ$143</f>
        <v>1.2508852246887157E-3</v>
      </c>
      <c r="BK21" s="52">
        <f>PRIMARY!BL21/PRIMARY!BL$143</f>
        <v>2.748677735313601E-3</v>
      </c>
      <c r="BL21" s="52">
        <f>PRIMARY!BL21/PRIMARY!BL$143</f>
        <v>2.748677735313601E-3</v>
      </c>
      <c r="BM21" s="52">
        <f>PRIMARY!BM21/PRIMARY!BM$143</f>
        <v>1.7150356079709986E-3</v>
      </c>
      <c r="BN21" s="52">
        <f>PRIMARY!BN21/PRIMARY!BN$143</f>
        <v>4.821595357390086E-3</v>
      </c>
      <c r="BO21" s="52">
        <f>PRIMARY!BO21/PRIMARY!BO$143</f>
        <v>2.6062614106457916E-3</v>
      </c>
      <c r="BP21" s="52">
        <f>PRIMARY!BP21/PRIMARY!BP$143</f>
        <v>2.7819875206922737E-3</v>
      </c>
      <c r="BQ21" s="52">
        <f>PRIMARY!BQ21/PRIMARY!BQ$143</f>
        <v>1.2174087068274899E-3</v>
      </c>
      <c r="BR21" s="52">
        <f>PRIMARY!BR21/PRIMARY!BR$143</f>
        <v>1.8280050375946214E-3</v>
      </c>
      <c r="BS21" s="52">
        <f>PRIMARY!BS21/PRIMARY!BS$143</f>
        <v>1.9998572802367182E-3</v>
      </c>
      <c r="BT21" s="52">
        <f>PRIMARY!BT21/PRIMARY!BT$143</f>
        <v>2.3033690087456782E-3</v>
      </c>
      <c r="BU21" s="52">
        <f>PRIMARY!BU21/PRIMARY!BU$143</f>
        <v>0</v>
      </c>
    </row>
    <row r="22" spans="1:73" s="1" customFormat="1" hidden="1" x14ac:dyDescent="0.25">
      <c r="A22" s="13" t="s">
        <v>3</v>
      </c>
      <c r="B22" s="7">
        <v>0</v>
      </c>
      <c r="C22" s="7">
        <v>0</v>
      </c>
      <c r="D22" s="7"/>
      <c r="E22" s="53">
        <f>PRIMARY!E22/PRIMARY!E$143</f>
        <v>8.000513576319522E-2</v>
      </c>
      <c r="F22" s="53">
        <f>PRIMARY!F22/PRIMARY!F$143</f>
        <v>8.0002487734585209E-2</v>
      </c>
      <c r="G22" s="53">
        <f>PRIMARY!G22/PRIMARY!G$143</f>
        <v>7.9992532855625603E-2</v>
      </c>
      <c r="H22" s="53">
        <f>PRIMARY!H22/PRIMARY!H$143</f>
        <v>7.9995374989174528E-2</v>
      </c>
      <c r="I22" s="53">
        <f>PRIMARY!I22/PRIMARY!I$143</f>
        <v>8.003544453777664E-2</v>
      </c>
      <c r="J22" s="53">
        <f>PRIMARY!J22/PRIMARY!J$143</f>
        <v>8.0006084557406709E-2</v>
      </c>
      <c r="K22" s="53">
        <f>PRIMARY!K22/PRIMARY!K$143</f>
        <v>8.0004198478499183E-2</v>
      </c>
      <c r="L22" s="53">
        <f>PRIMARY!L22/PRIMARY!L$143</f>
        <v>7.9993109868510562E-2</v>
      </c>
      <c r="M22" s="53">
        <f>PRIMARY!M22/PRIMARY!M$143</f>
        <v>7.9993109868510562E-2</v>
      </c>
      <c r="N22" s="53">
        <f>PRIMARY!N22/PRIMARY!N$143</f>
        <v>8.0004459225333183E-2</v>
      </c>
      <c r="O22" s="53">
        <f>PRIMARY!O22/PRIMARY!O$143</f>
        <v>8.0004459225333183E-2</v>
      </c>
      <c r="P22" s="53">
        <f>PRIMARY!P22/PRIMARY!P$143</f>
        <v>7.9986594761531832E-2</v>
      </c>
      <c r="Q22" s="53">
        <f>PRIMARY!Q22/PRIMARY!Q$143</f>
        <v>7.9999718002199807E-2</v>
      </c>
      <c r="R22" s="53">
        <f>PRIMARY!R22/PRIMARY!R$143</f>
        <v>8.0030601924711564E-2</v>
      </c>
      <c r="S22" s="53">
        <f>PRIMARY!S22/PRIMARY!S$143</f>
        <v>8.0010291371237774E-2</v>
      </c>
      <c r="T22" s="53">
        <f>PRIMARY!T22/PRIMARY!T$143</f>
        <v>8.0006945937259932E-2</v>
      </c>
      <c r="U22" s="53">
        <f>PRIMARY!U22/PRIMARY!U$143</f>
        <v>8.0004733887673429E-2</v>
      </c>
      <c r="V22" s="53">
        <f>PRIMARY!V22/PRIMARY!V$143</f>
        <v>7.9996336359150738E-2</v>
      </c>
      <c r="W22" s="53">
        <f>PRIMARY!W22/PRIMARY!W$143</f>
        <v>7.9998647670623965E-2</v>
      </c>
      <c r="X22" s="53">
        <f>PRIMARY!X22/PRIMARY!X$143</f>
        <v>7.9979252568454381E-2</v>
      </c>
      <c r="Y22" s="53">
        <f>PRIMARY!Y22/PRIMARY!Y$143</f>
        <v>8.0094912101371721E-2</v>
      </c>
      <c r="Z22" s="53">
        <f>PRIMARY!Z22/PRIMARY!Z$143</f>
        <v>8.0094912101371721E-2</v>
      </c>
      <c r="AA22" s="53">
        <f>PRIMARY!AA22/PRIMARY!AA$143</f>
        <v>8.0112171880184227E-2</v>
      </c>
      <c r="AB22" s="53">
        <f>PRIMARY!AB22/PRIMARY!AB$143</f>
        <v>8.0051762936636545E-2</v>
      </c>
      <c r="AC22" s="53">
        <f>PRIMARY!AC22/PRIMARY!AC$143</f>
        <v>7.9972061924461366E-2</v>
      </c>
      <c r="AD22" s="53">
        <f>PRIMARY!AD22/PRIMARY!AD$143</f>
        <v>8.0026299314676086E-2</v>
      </c>
      <c r="AE22" s="53">
        <f>PRIMARY!AE22/PRIMARY!AE$143</f>
        <v>8.0085253458303043E-2</v>
      </c>
      <c r="AF22" s="53">
        <f>PRIMARY!AF22/PRIMARY!AF$143</f>
        <v>8.0034163046676973E-2</v>
      </c>
      <c r="AG22" s="53">
        <f>PRIMARY!AG22/PRIMARY!AG$143</f>
        <v>7.9969388164273972E-2</v>
      </c>
      <c r="AH22" s="53">
        <f>PRIMARY!AH22/PRIMARY!AH$143</f>
        <v>8.0015580742938963E-2</v>
      </c>
      <c r="AI22" s="53">
        <f>PRIMARY!AI22/PRIMARY!AI$143</f>
        <v>7.9999756595194593E-2</v>
      </c>
      <c r="AJ22" s="53">
        <f>PRIMARY!AJ22/PRIMARY!AJ$143</f>
        <v>7.9972560468339254E-2</v>
      </c>
      <c r="AK22" s="53">
        <f>PRIMARY!AK22/PRIMARY!AK$143</f>
        <v>7.998606274348484E-2</v>
      </c>
      <c r="AL22" s="53">
        <f>PRIMARY!AL22/PRIMARY!AL$143</f>
        <v>8.0002767865955587E-2</v>
      </c>
      <c r="AM22" s="53">
        <f>PRIMARY!AM22/PRIMARY!AM$143</f>
        <v>8.0007727669953191E-2</v>
      </c>
      <c r="AN22" s="53">
        <f>PRIMARY!AN22/PRIMARY!AN$143</f>
        <v>8.0002805001194721E-2</v>
      </c>
      <c r="AO22" s="53">
        <f>PRIMARY!AO22/PRIMARY!AO$143</f>
        <v>7.9991929840701734E-2</v>
      </c>
      <c r="AP22" s="53">
        <f>PRIMARY!AP22/PRIMARY!AP$143</f>
        <v>8.0014940665587689E-2</v>
      </c>
      <c r="AQ22" s="53">
        <f>PRIMARY!AQ22/PRIMARY!AQ$143</f>
        <v>7.9965281666435059E-2</v>
      </c>
      <c r="AR22" s="53">
        <f>PRIMARY!AR22/PRIMARY!AR$143</f>
        <v>8.0258927235763222E-2</v>
      </c>
      <c r="AS22" s="53">
        <f>PRIMARY!AS22/PRIMARY!AS$143</f>
        <v>7.9671194413096114E-2</v>
      </c>
      <c r="AT22" s="53">
        <f>PRIMARY!AT22/PRIMARY!AT$143</f>
        <v>8.0448060376841116E-2</v>
      </c>
      <c r="AU22" s="53">
        <f>PRIMARY!AU22/PRIMARY!AU$143</f>
        <v>7.9956744693797877E-2</v>
      </c>
      <c r="AV22" s="53">
        <f>PRIMARY!AV22/PRIMARY!AV$143</f>
        <v>7.9896361771173569E-2</v>
      </c>
      <c r="AW22" s="53">
        <f>PRIMARY!AW22/PRIMARY!AW$143</f>
        <v>8.0448060376841116E-2</v>
      </c>
      <c r="AX22" s="53">
        <f>PRIMARY!AX22/PRIMARY!AX$143</f>
        <v>7.9972360582634988E-2</v>
      </c>
      <c r="AY22" s="53">
        <f>PRIMARY!AY22/PRIMARY!AY$143</f>
        <v>8.0172439951858035E-2</v>
      </c>
      <c r="AZ22" s="53">
        <f>PRIMARY!AZ22/PRIMARY!AZ$143</f>
        <v>7.9971709206088898E-2</v>
      </c>
      <c r="BA22" s="53">
        <f>PRIMARY!BA22/PRIMARY!BA$143</f>
        <v>8.0375695366269664E-2</v>
      </c>
      <c r="BB22" s="53">
        <f>PRIMARY!BB22/PRIMARY!BB$143</f>
        <v>8.0068733483789206E-2</v>
      </c>
      <c r="BC22" s="53">
        <f>PRIMARY!BC22/PRIMARY!BC$143</f>
        <v>8.0013561153005161E-2</v>
      </c>
      <c r="BD22" s="53">
        <f>PRIMARY!BD22/PRIMARY!BD$143</f>
        <v>8.0041166664260699E-2</v>
      </c>
      <c r="BE22" s="53">
        <f>PRIMARY!BE22/PRIMARY!BE$143</f>
        <v>7.9912903397123203E-2</v>
      </c>
      <c r="BF22" s="53">
        <f>PRIMARY!BF22/PRIMARY!BF$143</f>
        <v>7.9931365949848163E-2</v>
      </c>
      <c r="BG22" s="53">
        <f>PRIMARY!BG22/PRIMARY!BG$143</f>
        <v>8.0010291371237774E-2</v>
      </c>
      <c r="BH22" s="53">
        <f>PRIMARY!BH22/PRIMARY!BH$143</f>
        <v>7.999264803909692E-2</v>
      </c>
      <c r="BI22" s="53">
        <f>PRIMARY!BI22/PRIMARY!BI$143</f>
        <v>7.9977862350658929E-2</v>
      </c>
      <c r="BJ22" s="53">
        <f>PRIMARY!BJ22/PRIMARY!BJ$143</f>
        <v>8.0016045530345109E-2</v>
      </c>
      <c r="BK22" s="53">
        <f>PRIMARY!BL22/PRIMARY!BL$143</f>
        <v>8.0015549100874148E-2</v>
      </c>
      <c r="BL22" s="53">
        <f>PRIMARY!BL22/PRIMARY!BL$143</f>
        <v>8.0015549100874148E-2</v>
      </c>
      <c r="BM22" s="53">
        <f>PRIMARY!BM22/PRIMARY!BM$143</f>
        <v>7.9946631611398478E-2</v>
      </c>
      <c r="BN22" s="53">
        <f>PRIMARY!BN22/PRIMARY!BN$143</f>
        <v>7.9922963046170123E-2</v>
      </c>
      <c r="BO22" s="53">
        <f>PRIMARY!BO22/PRIMARY!BO$143</f>
        <v>7.9958045478409595E-2</v>
      </c>
      <c r="BP22" s="53">
        <f>PRIMARY!BP22/PRIMARY!BP$143</f>
        <v>8.0076595539936943E-2</v>
      </c>
      <c r="BQ22" s="53">
        <f>PRIMARY!BQ22/PRIMARY!BQ$143</f>
        <v>7.9996189075590154E-2</v>
      </c>
      <c r="BR22" s="53">
        <f>PRIMARY!BR22/PRIMARY!BR$143</f>
        <v>8.0008129114245749E-2</v>
      </c>
      <c r="BS22" s="53">
        <f>PRIMARY!BS22/PRIMARY!BS$143</f>
        <v>7.9980572615257733E-2</v>
      </c>
      <c r="BT22" s="53">
        <f>PRIMARY!BT22/PRIMARY!BT$143</f>
        <v>7.9455526350407563E-2</v>
      </c>
      <c r="BU22" s="53">
        <f>PRIMARY!BU22/PRIMARY!BU$143</f>
        <v>8.2258970504962059E-2</v>
      </c>
    </row>
    <row r="23" spans="1:73" x14ac:dyDescent="0.25">
      <c r="A23" s="39" t="s">
        <v>290</v>
      </c>
      <c r="B23" s="40" t="s">
        <v>291</v>
      </c>
      <c r="C23" s="40" t="s">
        <v>292</v>
      </c>
      <c r="D23" s="40" t="s">
        <v>236</v>
      </c>
      <c r="E23" s="51">
        <f>PRIMARY!E23/PRIMARY!E$143</f>
        <v>5.6131404493827992E-3</v>
      </c>
      <c r="F23" s="52">
        <f>PRIMARY!F23/PRIMARY!F$143</f>
        <v>5.9335257246440152E-3</v>
      </c>
      <c r="G23" s="52">
        <f>PRIMARY!G23/PRIMARY!G$143</f>
        <v>6.5001477011328145E-3</v>
      </c>
      <c r="H23" s="52">
        <f>PRIMARY!H23/PRIMARY!H$143</f>
        <v>5.8796185360723051E-3</v>
      </c>
      <c r="I23" s="52">
        <f>PRIMARY!I23/PRIMARY!I$143</f>
        <v>6.4349905827792309E-3</v>
      </c>
      <c r="J23" s="52">
        <f>PRIMARY!J23/PRIMARY!J$143</f>
        <v>5.8282946929247284E-3</v>
      </c>
      <c r="K23" s="52">
        <f>PRIMARY!K23/PRIMARY!K$143</f>
        <v>6.4990009564764575E-3</v>
      </c>
      <c r="L23" s="52">
        <f>PRIMARY!L23/PRIMARY!L$143</f>
        <v>6.7791210041418682E-3</v>
      </c>
      <c r="M23" s="52">
        <f>PRIMARY!M23/PRIMARY!M$143</f>
        <v>6.7791210041418682E-3</v>
      </c>
      <c r="N23" s="52">
        <f>PRIMARY!N23/PRIMARY!N$143</f>
        <v>6.081249748157192E-3</v>
      </c>
      <c r="O23" s="52">
        <f>PRIMARY!O23/PRIMARY!O$143</f>
        <v>6.081249748157192E-3</v>
      </c>
      <c r="P23" s="52">
        <f>PRIMARY!P23/PRIMARY!P$143</f>
        <v>5.7029299955871429E-3</v>
      </c>
      <c r="Q23" s="52">
        <f>PRIMARY!Q23/PRIMARY!Q$143</f>
        <v>5.5657540309003405E-3</v>
      </c>
      <c r="R23" s="52">
        <f>PRIMARY!R23/PRIMARY!R$143</f>
        <v>6.6031417118729901E-3</v>
      </c>
      <c r="S23" s="52">
        <f>PRIMARY!S23/PRIMARY!S$143</f>
        <v>6.398376567799709E-3</v>
      </c>
      <c r="T23" s="52">
        <f>PRIMARY!T23/PRIMARY!T$143</f>
        <v>5.5835553129258203E-3</v>
      </c>
      <c r="U23" s="52">
        <f>PRIMARY!U23/PRIMARY!U$143</f>
        <v>6.2003850893104923E-3</v>
      </c>
      <c r="V23" s="52">
        <f>PRIMARY!V23/PRIMARY!V$143</f>
        <v>6.0488445843166535E-3</v>
      </c>
      <c r="W23" s="52">
        <f>PRIMARY!W23/PRIMARY!W$143</f>
        <v>5.599641790891275E-3</v>
      </c>
      <c r="X23" s="52">
        <f>PRIMARY!X23/PRIMARY!X$143</f>
        <v>5.5632037115757905E-3</v>
      </c>
      <c r="Y23" s="52">
        <f>PRIMARY!Y23/PRIMARY!Y$143</f>
        <v>5.539804754445596E-3</v>
      </c>
      <c r="Z23" s="52">
        <f>PRIMARY!Z23/PRIMARY!Z$143</f>
        <v>5.539804754445596E-3</v>
      </c>
      <c r="AA23" s="52">
        <f>PRIMARY!AA23/PRIMARY!AA$143</f>
        <v>5.5027275540918781E-3</v>
      </c>
      <c r="AB23" s="52">
        <f>PRIMARY!AB23/PRIMARY!AB$143</f>
        <v>5.571408804836352E-3</v>
      </c>
      <c r="AC23" s="52">
        <f>PRIMARY!AC23/PRIMARY!AC$143</f>
        <v>5.2920197359444627E-3</v>
      </c>
      <c r="AD23" s="52">
        <f>PRIMARY!AD23/PRIMARY!AD$143</f>
        <v>5.0219325410173184E-3</v>
      </c>
      <c r="AE23" s="52">
        <f>PRIMARY!AE23/PRIMARY!AE$143</f>
        <v>5.0050927774252848E-3</v>
      </c>
      <c r="AF23" s="52">
        <f>PRIMARY!AF23/PRIMARY!AF$143</f>
        <v>5.0018997769766E-3</v>
      </c>
      <c r="AG23" s="52">
        <f>PRIMARY!AG23/PRIMARY!AG$143</f>
        <v>4.7162885166645019E-3</v>
      </c>
      <c r="AH23" s="52">
        <f>PRIMARY!AH23/PRIMARY!AH$143</f>
        <v>5.6008270501693262E-3</v>
      </c>
      <c r="AI23" s="52">
        <f>PRIMARY!AI23/PRIMARY!AI$143</f>
        <v>5.8737280635581942E-3</v>
      </c>
      <c r="AJ23" s="52">
        <f>PRIMARY!AJ23/PRIMARY!AJ$143</f>
        <v>5.553388663365611E-3</v>
      </c>
      <c r="AK23" s="52">
        <f>PRIMARY!AK23/PRIMARY!AK$143</f>
        <v>6.9984511093138559E-3</v>
      </c>
      <c r="AL23" s="52">
        <f>PRIMARY!AL23/PRIMARY!AL$143</f>
        <v>5.5704861099045502E-3</v>
      </c>
      <c r="AM23" s="52">
        <f>PRIMARY!AM23/PRIMARY!AM$143</f>
        <v>6.4045234349033604E-3</v>
      </c>
      <c r="AN23" s="52">
        <f>PRIMARY!AN23/PRIMARY!AN$143</f>
        <v>5.9999279896450659E-3</v>
      </c>
      <c r="AO23" s="52">
        <f>PRIMARY!AO23/PRIMARY!AO$143</f>
        <v>5.9382241172111503E-3</v>
      </c>
      <c r="AP23" s="52">
        <f>PRIMARY!AP23/PRIMARY!AP$143</f>
        <v>5.6007822468633946E-3</v>
      </c>
      <c r="AQ23" s="52">
        <f>PRIMARY!AQ23/PRIMARY!AQ$143</f>
        <v>4.397210873555598E-3</v>
      </c>
      <c r="AR23" s="52">
        <f>PRIMARY!AR23/PRIMARY!AR$143</f>
        <v>4.9845463564045572E-3</v>
      </c>
      <c r="AS23" s="52">
        <f>PRIMARY!AS23/PRIMARY!AS$143</f>
        <v>4.9959318934208186E-3</v>
      </c>
      <c r="AT23" s="52">
        <f>PRIMARY!AT23/PRIMARY!AT$143</f>
        <v>5.9977256738351662E-3</v>
      </c>
      <c r="AU23" s="52">
        <f>PRIMARY!AU23/PRIMARY!AU$143</f>
        <v>5.0009627916846808E-3</v>
      </c>
      <c r="AV23" s="52">
        <f>PRIMARY!AV23/PRIMARY!AV$143</f>
        <v>4.5002023516362783E-3</v>
      </c>
      <c r="AW23" s="52">
        <f>PRIMARY!AW23/PRIMARY!AW$143</f>
        <v>5.9977256738351662E-3</v>
      </c>
      <c r="AX23" s="52">
        <f>PRIMARY!AX23/PRIMARY!AX$143</f>
        <v>5.6644422787285433E-3</v>
      </c>
      <c r="AY23" s="52">
        <f>PRIMARY!AY23/PRIMARY!AY$143</f>
        <v>4.0085842649450571E-3</v>
      </c>
      <c r="AZ23" s="52">
        <f>PRIMARY!AZ23/PRIMARY!AZ$143</f>
        <v>5.9993900837470486E-3</v>
      </c>
      <c r="BA23" s="52">
        <f>PRIMARY!BA23/PRIMARY!BA$143</f>
        <v>5.0011804473835183E-3</v>
      </c>
      <c r="BB23" s="52">
        <f>PRIMARY!BB23/PRIMARY!BB$143</f>
        <v>5.9950419270261863E-3</v>
      </c>
      <c r="BC23" s="52">
        <f>PRIMARY!BC23/PRIMARY!BC$143</f>
        <v>5.6376331871777928E-3</v>
      </c>
      <c r="BD23" s="52">
        <f>PRIMARY!BD23/PRIMARY!BD$143</f>
        <v>7.5038593747744405E-3</v>
      </c>
      <c r="BE23" s="52">
        <f>PRIMARY!BE23/PRIMARY!BE$143</f>
        <v>6.2158295575463389E-3</v>
      </c>
      <c r="BF23" s="52">
        <f>PRIMARY!BF23/PRIMARY!BF$143</f>
        <v>6.8827332987117396E-3</v>
      </c>
      <c r="BG23" s="52">
        <f>PRIMARY!BG23/PRIMARY!BG$143</f>
        <v>6.398376567799709E-3</v>
      </c>
      <c r="BH23" s="52">
        <f>PRIMARY!BH23/PRIMARY!BH$143</f>
        <v>5.2624265380164055E-3</v>
      </c>
      <c r="BI23" s="52">
        <f>PRIMARY!BI23/PRIMARY!BI$143</f>
        <v>5.5559898230718554E-3</v>
      </c>
      <c r="BJ23" s="52">
        <f>PRIMARY!BJ23/PRIMARY!BJ$143</f>
        <v>5.5038949886303491E-3</v>
      </c>
      <c r="BK23" s="52">
        <f>PRIMARY!BL23/PRIMARY!BL$143</f>
        <v>6.1343527815823726E-3</v>
      </c>
      <c r="BL23" s="52">
        <f>PRIMARY!BL23/PRIMARY!BL$143</f>
        <v>6.1343527815823726E-3</v>
      </c>
      <c r="BM23" s="52">
        <f>PRIMARY!BM23/PRIMARY!BM$143</f>
        <v>5.5406235035381215E-3</v>
      </c>
      <c r="BN23" s="52">
        <f>PRIMARY!BN23/PRIMARY!BN$143</f>
        <v>5.5663368281482356E-3</v>
      </c>
      <c r="BO23" s="52">
        <f>PRIMARY!BO23/PRIMARY!BO$143</f>
        <v>5.5561430364042567E-3</v>
      </c>
      <c r="BP23" s="52">
        <f>PRIMARY!BP23/PRIMARY!BP$143</f>
        <v>5.0838552474936245E-3</v>
      </c>
      <c r="BQ23" s="52">
        <f>PRIMARY!BQ23/PRIMARY!BQ$143</f>
        <v>5.1237179681804393E-3</v>
      </c>
      <c r="BR23" s="52">
        <f>PRIMARY!BR23/PRIMARY!BR$143</f>
        <v>5.6105025070785214E-3</v>
      </c>
      <c r="BS23" s="52">
        <f>PRIMARY!BS23/PRIMARY!BS$143</f>
        <v>5.199628928615467E-3</v>
      </c>
      <c r="BT23" s="52">
        <f>PRIMARY!BT23/PRIMARY!BT$143</f>
        <v>5.0023941291622194E-3</v>
      </c>
      <c r="BU23" s="52">
        <f>PRIMARY!BU23/PRIMARY!BU$143</f>
        <v>4.6060970518567636E-3</v>
      </c>
    </row>
    <row r="24" spans="1:73" x14ac:dyDescent="0.25">
      <c r="A24" s="39" t="s">
        <v>293</v>
      </c>
      <c r="B24" s="40" t="s">
        <v>291</v>
      </c>
      <c r="C24" s="40" t="s">
        <v>292</v>
      </c>
      <c r="D24" s="40" t="s">
        <v>236</v>
      </c>
      <c r="E24" s="51">
        <f>PRIMARY!E24/PRIMARY!E$143</f>
        <v>3.7538991588163223E-3</v>
      </c>
      <c r="F24" s="52">
        <f>PRIMARY!F24/PRIMARY!F$143</f>
        <v>3.9556838164293432E-3</v>
      </c>
      <c r="G24" s="52">
        <f>PRIMARY!G24/PRIMARY!G$143</f>
        <v>4.33343180075521E-3</v>
      </c>
      <c r="H24" s="52">
        <f>PRIMARY!H24/PRIMARY!H$143</f>
        <v>3.9197456907148704E-3</v>
      </c>
      <c r="I24" s="52">
        <f>PRIMARY!I24/PRIMARY!I$143</f>
        <v>4.2610072777862478E-3</v>
      </c>
      <c r="J24" s="52">
        <f>PRIMARY!J24/PRIMARY!J$143</f>
        <v>3.8855297952831527E-3</v>
      </c>
      <c r="K24" s="52">
        <f>PRIMARY!K24/PRIMARY!K$143</f>
        <v>4.3175181179389054E-3</v>
      </c>
      <c r="L24" s="52">
        <f>PRIMARY!L24/PRIMARY!L$143</f>
        <v>4.500891814225339E-3</v>
      </c>
      <c r="M24" s="52">
        <f>PRIMARY!M24/PRIMARY!M$143</f>
        <v>4.500891814225339E-3</v>
      </c>
      <c r="N24" s="52">
        <f>PRIMARY!N24/PRIMARY!N$143</f>
        <v>4.0541664987714613E-3</v>
      </c>
      <c r="O24" s="52">
        <f>PRIMARY!O24/PRIMARY!O$143</f>
        <v>4.0541664987714613E-3</v>
      </c>
      <c r="P24" s="52">
        <f>PRIMARY!P24/PRIMARY!P$143</f>
        <v>3.8142973347108813E-3</v>
      </c>
      <c r="Q24" s="52">
        <f>PRIMARY!Q24/PRIMARY!Q$143</f>
        <v>3.6960085361447573E-3</v>
      </c>
      <c r="R24" s="52">
        <f>PRIMARY!R24/PRIMARY!R$143</f>
        <v>4.4020944745819931E-3</v>
      </c>
      <c r="S24" s="52">
        <f>PRIMARY!S24/PRIMARY!S$143</f>
        <v>4.2989092564904297E-3</v>
      </c>
      <c r="T24" s="52">
        <f>PRIMARY!T24/PRIMARY!T$143</f>
        <v>3.7501490907710729E-3</v>
      </c>
      <c r="U24" s="52">
        <f>PRIMARY!U24/PRIMARY!U$143</f>
        <v>4.1002546558343575E-3</v>
      </c>
      <c r="V24" s="52">
        <f>PRIMARY!V24/PRIMARY!V$143</f>
        <v>4.0243333356882226E-3</v>
      </c>
      <c r="W24" s="52">
        <f>PRIMARY!W24/PRIMARY!W$143</f>
        <v>3.6997633261245922E-3</v>
      </c>
      <c r="X24" s="52">
        <f>PRIMARY!X24/PRIMARY!X$143</f>
        <v>3.687966505426648E-3</v>
      </c>
      <c r="Y24" s="52">
        <f>PRIMARY!Y24/PRIMARY!Y$143</f>
        <v>3.6932031696303973E-3</v>
      </c>
      <c r="Z24" s="52">
        <f>PRIMARY!Z24/PRIMARY!Z$143</f>
        <v>3.6932031696303973E-3</v>
      </c>
      <c r="AA24" s="52">
        <f>PRIMARY!AA24/PRIMARY!AA$143</f>
        <v>3.7518596959717349E-3</v>
      </c>
      <c r="AB24" s="52">
        <f>PRIMARY!AB24/PRIMARY!AB$143</f>
        <v>3.7142725365575681E-3</v>
      </c>
      <c r="AC24" s="52">
        <f>PRIMARY!AC24/PRIMARY!AC$143</f>
        <v>3.5280131572963088E-3</v>
      </c>
      <c r="AD24" s="52">
        <f>PRIMARY!AD24/PRIMARY!AD$143</f>
        <v>3.3898044651866897E-3</v>
      </c>
      <c r="AE24" s="52">
        <f>PRIMARY!AE24/PRIMARY!AE$143</f>
        <v>3.2533103053264353E-3</v>
      </c>
      <c r="AF24" s="52">
        <f>PRIMARY!AF24/PRIMARY!AF$143</f>
        <v>3.334599851317733E-3</v>
      </c>
      <c r="AG24" s="52">
        <f>PRIMARY!AG24/PRIMARY!AG$143</f>
        <v>3.1783683481869471E-3</v>
      </c>
      <c r="AH24" s="52">
        <f>PRIMARY!AH24/PRIMARY!AH$143</f>
        <v>3.8005612126149001E-3</v>
      </c>
      <c r="AI24" s="52">
        <f>PRIMARY!AI24/PRIMARY!AI$143</f>
        <v>3.9253694863779151E-3</v>
      </c>
      <c r="AJ24" s="52">
        <f>PRIMARY!AJ24/PRIMARY!AJ$143</f>
        <v>3.7763042910886153E-3</v>
      </c>
      <c r="AK24" s="52">
        <f>PRIMARY!AK24/PRIMARY!AK$143</f>
        <v>4.7132425838236174E-3</v>
      </c>
      <c r="AL24" s="52">
        <f>PRIMARY!AL24/PRIMARY!AL$143</f>
        <v>3.7025386718527249E-3</v>
      </c>
      <c r="AM24" s="52">
        <f>PRIMARY!AM24/PRIMARY!AM$143</f>
        <v>4.2855547148052224E-3</v>
      </c>
      <c r="AN24" s="52">
        <f>PRIMARY!AN24/PRIMARY!AN$143</f>
        <v>3.9999519930967106E-3</v>
      </c>
      <c r="AO24" s="52">
        <f>PRIMARY!AO24/PRIMARY!AO$143</f>
        <v>3.9536880780395483E-3</v>
      </c>
      <c r="AP24" s="52">
        <f>PRIMARY!AP24/PRIMARY!AP$143</f>
        <v>3.7005168416775996E-3</v>
      </c>
      <c r="AQ24" s="52">
        <f>PRIMARY!AQ24/PRIMARY!AQ$143</f>
        <v>3.1979715444040708E-3</v>
      </c>
      <c r="AR24" s="52">
        <f>PRIMARY!AR24/PRIMARY!AR$143</f>
        <v>3.7384097673034177E-3</v>
      </c>
      <c r="AS24" s="52">
        <f>PRIMARY!AS24/PRIMARY!AS$143</f>
        <v>3.330621262280546E-3</v>
      </c>
      <c r="AT24" s="52">
        <f>PRIMARY!AT24/PRIMARY!AT$143</f>
        <v>3.9984837825567769E-3</v>
      </c>
      <c r="AU24" s="52">
        <f>PRIMARY!AU24/PRIMARY!AU$143</f>
        <v>3.3339751944564543E-3</v>
      </c>
      <c r="AV24" s="52">
        <f>PRIMARY!AV24/PRIMARY!AV$143</f>
        <v>3.0001349010908523E-3</v>
      </c>
      <c r="AW24" s="52">
        <f>PRIMARY!AW24/PRIMARY!AW$143</f>
        <v>3.9984837825567769E-3</v>
      </c>
      <c r="AX24" s="52">
        <f>PRIMARY!AX24/PRIMARY!AX$143</f>
        <v>3.6652273568243518E-3</v>
      </c>
      <c r="AY24" s="52">
        <f>PRIMARY!AY24/PRIMARY!AY$143</f>
        <v>4.0085842649450571E-3</v>
      </c>
      <c r="AZ24" s="52">
        <f>PRIMARY!AZ24/PRIMARY!AZ$143</f>
        <v>3.9995933891646988E-3</v>
      </c>
      <c r="BA24" s="52">
        <f>PRIMARY!BA24/PRIMARY!BA$143</f>
        <v>3.3341202982556791E-3</v>
      </c>
      <c r="BB24" s="52">
        <f>PRIMARY!BB24/PRIMARY!BB$143</f>
        <v>3.9966946180174569E-3</v>
      </c>
      <c r="BC24" s="52">
        <f>PRIMARY!BC24/PRIMARY!BC$143</f>
        <v>3.6371827014050275E-3</v>
      </c>
      <c r="BD24" s="52">
        <f>PRIMARY!BD24/PRIMARY!BD$143</f>
        <v>5.0025729165162937E-3</v>
      </c>
      <c r="BE24" s="52">
        <f>PRIMARY!BE24/PRIMARY!BE$143</f>
        <v>4.0538018853563083E-3</v>
      </c>
      <c r="BF24" s="52">
        <f>PRIMARY!BF24/PRIMARY!BF$143</f>
        <v>4.6624967507402108E-3</v>
      </c>
      <c r="BG24" s="52">
        <f>PRIMARY!BG24/PRIMARY!BG$143</f>
        <v>4.2989092564904297E-3</v>
      </c>
      <c r="BH24" s="52">
        <f>PRIMARY!BH24/PRIMARY!BH$143</f>
        <v>3.4732015150908276E-3</v>
      </c>
      <c r="BI24" s="52">
        <f>PRIMARY!BI24/PRIMARY!BI$143</f>
        <v>3.6669532832274247E-3</v>
      </c>
      <c r="BJ24" s="52">
        <f>PRIMARY!BJ24/PRIMARY!BJ$143</f>
        <v>3.7526556740661472E-3</v>
      </c>
      <c r="BK24" s="52">
        <f>PRIMARY!BL24/PRIMARY!BL$143</f>
        <v>4.1340203528055118E-3</v>
      </c>
      <c r="BL24" s="52">
        <f>PRIMARY!BL24/PRIMARY!BL$143</f>
        <v>4.1340203528055118E-3</v>
      </c>
      <c r="BM24" s="52">
        <f>PRIMARY!BM24/PRIMARY!BM$143</f>
        <v>3.6937490023587474E-3</v>
      </c>
      <c r="BN24" s="52">
        <f>PRIMARY!BN24/PRIMARY!BN$143</f>
        <v>3.8964357797037648E-3</v>
      </c>
      <c r="BO24" s="52">
        <f>PRIMARY!BO24/PRIMARY!BO$143</f>
        <v>3.6670544040268093E-3</v>
      </c>
      <c r="BP24" s="52">
        <f>PRIMARY!BP24/PRIMARY!BP$143</f>
        <v>3.3336755721269672E-3</v>
      </c>
      <c r="BQ24" s="52">
        <f>PRIMARY!BQ24/PRIMARY!BQ$143</f>
        <v>3.3741557351432165E-3</v>
      </c>
      <c r="BR24" s="52">
        <f>PRIMARY!BR24/PRIMARY!BR$143</f>
        <v>3.706939156462594E-3</v>
      </c>
      <c r="BS24" s="52">
        <f>PRIMARY!BS24/PRIMARY!BS$143</f>
        <v>3.4997502404142565E-3</v>
      </c>
      <c r="BT24" s="52">
        <f>PRIMARY!BT24/PRIMARY!BT$143</f>
        <v>3.7517955968716645E-3</v>
      </c>
      <c r="BU24" s="52">
        <f>PRIMARY!BU24/PRIMARY!BU$143</f>
        <v>4.6060970518567636E-3</v>
      </c>
    </row>
    <row r="25" spans="1:73" x14ac:dyDescent="0.25">
      <c r="A25" s="39" t="s">
        <v>294</v>
      </c>
      <c r="B25" s="40" t="s">
        <v>291</v>
      </c>
      <c r="C25" s="40" t="s">
        <v>295</v>
      </c>
      <c r="D25" s="40" t="s">
        <v>296</v>
      </c>
      <c r="E25" s="51">
        <f>PRIMARY!E25/PRIMARY!E$143</f>
        <v>5.1004928917284947E-3</v>
      </c>
      <c r="F25" s="52">
        <f>PRIMARY!F25/PRIMARY!F$143</f>
        <v>5.4019881272353932E-3</v>
      </c>
      <c r="G25" s="52">
        <f>PRIMARY!G25/PRIMARY!G$143</f>
        <v>5.9287061449892703E-3</v>
      </c>
      <c r="H25" s="52">
        <f>PRIMARY!H25/PRIMARY!H$143</f>
        <v>5.359652270977476E-3</v>
      </c>
      <c r="I25" s="52">
        <f>PRIMARY!I25/PRIMARY!I$143</f>
        <v>5.8262752573811959E-3</v>
      </c>
      <c r="J25" s="52">
        <f>PRIMARY!J25/PRIMARY!J$143</f>
        <v>5.3140333964901941E-3</v>
      </c>
      <c r="K25" s="52">
        <f>PRIMARY!K25/PRIMARY!K$143</f>
        <v>5.9081826877058702E-3</v>
      </c>
      <c r="L25" s="52">
        <f>PRIMARY!L25/PRIMARY!L$143</f>
        <v>6.1678887824569454E-3</v>
      </c>
      <c r="M25" s="52">
        <f>PRIMARY!M25/PRIMARY!M$143</f>
        <v>6.1678887824569454E-3</v>
      </c>
      <c r="N25" s="52">
        <f>PRIMARY!N25/PRIMARY!N$143</f>
        <v>5.5406942149876645E-3</v>
      </c>
      <c r="O25" s="52">
        <f>PRIMARY!O25/PRIMARY!O$143</f>
        <v>5.5406942149876645E-3</v>
      </c>
      <c r="P25" s="52">
        <f>PRIMARY!P25/PRIMARY!P$143</f>
        <v>5.2215138271284886E-3</v>
      </c>
      <c r="Q25" s="52">
        <f>PRIMARY!Q25/PRIMARY!Q$143</f>
        <v>5.0874470438698428E-3</v>
      </c>
      <c r="R25" s="52">
        <f>PRIMARY!R25/PRIMARY!R$143</f>
        <v>6.0028561017027183E-3</v>
      </c>
      <c r="S25" s="52">
        <f>PRIMARY!S25/PRIMARY!S$143</f>
        <v>5.7985287645684865E-3</v>
      </c>
      <c r="T25" s="52">
        <f>PRIMARY!T25/PRIMARY!T$143</f>
        <v>5.0835354341563438E-3</v>
      </c>
      <c r="U25" s="52">
        <f>PRIMARY!U25/PRIMARY!U$143</f>
        <v>5.6503509281619806E-3</v>
      </c>
      <c r="V25" s="52">
        <f>PRIMARY!V25/PRIMARY!V$143</f>
        <v>5.5056830298065868E-3</v>
      </c>
      <c r="W25" s="52">
        <f>PRIMARY!W25/PRIMARY!W$143</f>
        <v>5.0996737738474114E-3</v>
      </c>
      <c r="X25" s="52">
        <f>PRIMARY!X25/PRIMARY!X$143</f>
        <v>5.063140456602686E-3</v>
      </c>
      <c r="Y25" s="52">
        <f>PRIMARY!Y25/PRIMARY!Y$143</f>
        <v>5.078154358241797E-3</v>
      </c>
      <c r="Z25" s="52">
        <f>PRIMARY!Z25/PRIMARY!Z$143</f>
        <v>5.078154358241797E-3</v>
      </c>
      <c r="AA25" s="52">
        <f>PRIMARY!AA25/PRIMARY!AA$143</f>
        <v>5.0024795946289795E-3</v>
      </c>
      <c r="AB25" s="52">
        <f>PRIMARY!AB25/PRIMARY!AB$143</f>
        <v>4.9999822607505722E-3</v>
      </c>
      <c r="AC25" s="52">
        <f>PRIMARY!AC25/PRIMARY!AC$143</f>
        <v>4.8216179816382883E-3</v>
      </c>
      <c r="AD25" s="52">
        <f>PRIMARY!AD25/PRIMARY!AD$143</f>
        <v>4.6452876004410195E-3</v>
      </c>
      <c r="AE25" s="52">
        <f>PRIMARY!AE25/PRIMARY!AE$143</f>
        <v>4.5045834996827565E-3</v>
      </c>
      <c r="AF25" s="52">
        <f>PRIMARY!AF25/PRIMARY!AF$143</f>
        <v>4.5017097992789395E-3</v>
      </c>
      <c r="AG25" s="52">
        <f>PRIMARY!AG25/PRIMARY!AG$143</f>
        <v>4.3061764717371538E-3</v>
      </c>
      <c r="AH25" s="52">
        <f>PRIMARY!AH25/PRIMARY!AH$143</f>
        <v>5.0007384376511846E-3</v>
      </c>
      <c r="AI25" s="52">
        <f>PRIMARY!AI25/PRIMARY!AI$143</f>
        <v>5.3579860872457674E-3</v>
      </c>
      <c r="AJ25" s="52">
        <f>PRIMARY!AJ25/PRIMARY!AJ$143</f>
        <v>5.109117570296362E-3</v>
      </c>
      <c r="AK25" s="52">
        <f>PRIMARY!AK25/PRIMARY!AK$143</f>
        <v>6.4271489779412962E-3</v>
      </c>
      <c r="AL25" s="52">
        <f>PRIMARY!AL25/PRIMARY!AL$143</f>
        <v>5.0701430461406686E-3</v>
      </c>
      <c r="AM25" s="52">
        <f>PRIMARY!AM25/PRIMARY!AM$143</f>
        <v>5.8569247769004705E-3</v>
      </c>
      <c r="AN25" s="52">
        <f>PRIMARY!AN25/PRIMARY!AN$143</f>
        <v>5.4999339905079771E-3</v>
      </c>
      <c r="AO25" s="52">
        <f>PRIMARY!AO25/PRIMARY!AO$143</f>
        <v>5.3997841065831957E-3</v>
      </c>
      <c r="AP25" s="52">
        <f>PRIMARY!AP25/PRIMARY!AP$143</f>
        <v>5.1007124033934483E-3</v>
      </c>
      <c r="AQ25" s="52">
        <f>PRIMARY!AQ25/PRIMARY!AQ$143</f>
        <v>3.9974644305050891E-3</v>
      </c>
      <c r="AR25" s="52">
        <f>PRIMARY!AR25/PRIMARY!AR$143</f>
        <v>4.9845463564045572E-3</v>
      </c>
      <c r="AS25" s="52">
        <f>PRIMARY!AS25/PRIMARY!AS$143</f>
        <v>4.6628697671927642E-3</v>
      </c>
      <c r="AT25" s="52">
        <f>PRIMARY!AT25/PRIMARY!AT$143</f>
        <v>4.998104728195972E-3</v>
      </c>
      <c r="AU25" s="52">
        <f>PRIMARY!AU25/PRIMARY!AU$143</f>
        <v>4.33416775279339E-3</v>
      </c>
      <c r="AV25" s="52">
        <f>PRIMARY!AV25/PRIMARY!AV$143</f>
        <v>4.0001798681211361E-3</v>
      </c>
      <c r="AW25" s="52">
        <f>PRIMARY!AW25/PRIMARY!AW$143</f>
        <v>4.998104728195972E-3</v>
      </c>
      <c r="AX25" s="52">
        <f>PRIMARY!AX25/PRIMARY!AX$143</f>
        <v>4.9980373047604793E-3</v>
      </c>
      <c r="AY25" s="52">
        <f>PRIMARY!AY25/PRIMARY!AY$143</f>
        <v>4.0085842649450571E-3</v>
      </c>
      <c r="AZ25" s="52">
        <f>PRIMARY!AZ25/PRIMARY!AZ$143</f>
        <v>5.4161160478271965E-3</v>
      </c>
      <c r="BA25" s="52">
        <f>PRIMARY!BA25/PRIMARY!BA$143</f>
        <v>4.1676503728195992E-3</v>
      </c>
      <c r="BB25" s="52">
        <f>PRIMARY!BB25/PRIMARY!BB$143</f>
        <v>4.9958682725218216E-3</v>
      </c>
      <c r="BC25" s="52">
        <f>PRIMARY!BC25/PRIMARY!BC$143</f>
        <v>5.0920557819670387E-3</v>
      </c>
      <c r="BD25" s="52">
        <f>PRIMARY!BD25/PRIMARY!BD$143</f>
        <v>6.7534734372969966E-3</v>
      </c>
      <c r="BE25" s="52">
        <f>PRIMARY!BE25/PRIMARY!BE$143</f>
        <v>5.6753226394988315E-3</v>
      </c>
      <c r="BF25" s="52">
        <f>PRIMARY!BF25/PRIMARY!BF$143</f>
        <v>6.2166623343202811E-3</v>
      </c>
      <c r="BG25" s="52">
        <f>PRIMARY!BG25/PRIMARY!BG$143</f>
        <v>5.7985287645684865E-3</v>
      </c>
      <c r="BH25" s="52">
        <f>PRIMARY!BH25/PRIMARY!BH$143</f>
        <v>4.7361838842147645E-3</v>
      </c>
      <c r="BI25" s="52">
        <f>PRIMARY!BI25/PRIMARY!BI$143</f>
        <v>5.1115106372261075E-3</v>
      </c>
      <c r="BJ25" s="52">
        <f>PRIMARY!BJ25/PRIMARY!BJ$143</f>
        <v>5.003540898754863E-3</v>
      </c>
      <c r="BK25" s="52">
        <f>PRIMARY!BL25/PRIMARY!BL$143</f>
        <v>5.6009308005752099E-3</v>
      </c>
      <c r="BL25" s="52">
        <f>PRIMARY!BL25/PRIMARY!BL$143</f>
        <v>5.6009308005752099E-3</v>
      </c>
      <c r="BM25" s="52">
        <f>PRIMARY!BM25/PRIMARY!BM$143</f>
        <v>5.078904878243278E-3</v>
      </c>
      <c r="BN25" s="52">
        <f>PRIMARY!BN25/PRIMARY!BN$143</f>
        <v>5.0097031453334119E-3</v>
      </c>
      <c r="BO25" s="52">
        <f>PRIMARY!BO25/PRIMARY!BO$143</f>
        <v>5.1116515934919154E-3</v>
      </c>
      <c r="BP25" s="52">
        <f>PRIMARY!BP25/PRIMARY!BP$143</f>
        <v>4.5838039116745796E-3</v>
      </c>
      <c r="BQ25" s="52">
        <f>PRIMARY!BQ25/PRIMARY!BQ$143</f>
        <v>4.7488117753867491E-3</v>
      </c>
      <c r="BR25" s="52">
        <f>PRIMARY!BR25/PRIMARY!BR$143</f>
        <v>5.1095647832322243E-3</v>
      </c>
      <c r="BS25" s="52">
        <f>PRIMARY!BS25/PRIMARY!BS$143</f>
        <v>4.6996646085562871E-3</v>
      </c>
      <c r="BT25" s="52">
        <f>PRIMARY!BT25/PRIMARY!BT$143</f>
        <v>5.0023941291622194E-3</v>
      </c>
      <c r="BU25" s="52">
        <f>PRIMARY!BU25/PRIMARY!BU$143</f>
        <v>4.6060970518567636E-3</v>
      </c>
    </row>
    <row r="26" spans="1:73" x14ac:dyDescent="0.25">
      <c r="A26" s="39" t="s">
        <v>297</v>
      </c>
      <c r="B26" s="40" t="s">
        <v>291</v>
      </c>
      <c r="C26" s="40" t="s">
        <v>295</v>
      </c>
      <c r="D26" s="40" t="s">
        <v>236</v>
      </c>
      <c r="E26" s="51">
        <f>PRIMARY!E26/PRIMARY!E$143</f>
        <v>9.7263558370634436E-3</v>
      </c>
      <c r="F26" s="52">
        <f>PRIMARY!F26/PRIMARY!F$143</f>
        <v>1.0283116867724391E-2</v>
      </c>
      <c r="G26" s="52">
        <f>PRIMARY!G26/PRIMARY!G$143</f>
        <v>1.1262160668995682E-2</v>
      </c>
      <c r="H26" s="52">
        <f>PRIMARY!H26/PRIMARY!H$143</f>
        <v>1.0239335681867415E-2</v>
      </c>
      <c r="I26" s="52">
        <f>PRIMARY!I26/PRIMARY!I$143</f>
        <v>1.1130794521564076E-2</v>
      </c>
      <c r="J26" s="52">
        <f>PRIMARY!J26/PRIMARY!J$143</f>
        <v>1.0113805496545853E-2</v>
      </c>
      <c r="K26" s="52">
        <f>PRIMARY!K26/PRIMARY!K$143</f>
        <v>1.1270994665777353E-2</v>
      </c>
      <c r="L26" s="52">
        <f>PRIMARY!L26/PRIMARY!L$143</f>
        <v>1.1780111908836689E-2</v>
      </c>
      <c r="M26" s="52">
        <f>PRIMARY!M26/PRIMARY!M$143</f>
        <v>1.1780111908836689E-2</v>
      </c>
      <c r="N26" s="52">
        <f>PRIMARY!N26/PRIMARY!N$143</f>
        <v>1.05408328968058E-2</v>
      </c>
      <c r="O26" s="52">
        <f>PRIMARY!O26/PRIMARY!O$143</f>
        <v>1.05408328968058E-2</v>
      </c>
      <c r="P26" s="52">
        <f>PRIMARY!P26/PRIMARY!P$143</f>
        <v>9.887547459881605E-3</v>
      </c>
      <c r="Q26" s="52">
        <f>PRIMARY!Q26/PRIMARY!Q$143</f>
        <v>9.6531046473427775E-3</v>
      </c>
      <c r="R26" s="52">
        <f>PRIMARY!R26/PRIMARY!R$143</f>
        <v>1.1455450394082687E-2</v>
      </c>
      <c r="S26" s="52">
        <f>PRIMARY!S26/PRIMARY!S$143</f>
        <v>1.109718435977762E-2</v>
      </c>
      <c r="T26" s="52">
        <f>PRIMARY!T26/PRIMARY!T$143</f>
        <v>9.6670509895432112E-3</v>
      </c>
      <c r="U26" s="52">
        <f>PRIMARY!U26/PRIMARY!U$143</f>
        <v>1.0700664589616495E-2</v>
      </c>
      <c r="V26" s="52">
        <f>PRIMARY!V26/PRIMARY!V$143</f>
        <v>1.0468204505103107E-2</v>
      </c>
      <c r="W26" s="52">
        <f>PRIMARY!W26/PRIMARY!W$143</f>
        <v>9.599385927242186E-3</v>
      </c>
      <c r="X26" s="52">
        <f>PRIMARY!X26/PRIMARY!X$143</f>
        <v>9.6262176582322667E-3</v>
      </c>
      <c r="Y26" s="52">
        <f>PRIMARY!Y26/PRIMARY!Y$143</f>
        <v>9.6946583202797941E-3</v>
      </c>
      <c r="Z26" s="52">
        <f>PRIMARY!Z26/PRIMARY!Z$143</f>
        <v>9.6946583202797941E-3</v>
      </c>
      <c r="AA26" s="52">
        <f>PRIMARY!AA26/PRIMARY!AA$143</f>
        <v>9.7548352095265106E-3</v>
      </c>
      <c r="AB26" s="52">
        <f>PRIMARY!AB26/PRIMARY!AB$143</f>
        <v>9.7142512494582545E-3</v>
      </c>
      <c r="AC26" s="52">
        <f>PRIMARY!AC26/PRIMARY!AC$143</f>
        <v>9.0552337703938592E-3</v>
      </c>
      <c r="AD26" s="52">
        <f>PRIMARY!AD26/PRIMARY!AD$143</f>
        <v>8.7883819467803066E-3</v>
      </c>
      <c r="AE26" s="52">
        <f>PRIMARY!AE26/PRIMARY!AE$143</f>
        <v>8.7589123604942497E-3</v>
      </c>
      <c r="AF26" s="52">
        <f>PRIMARY!AF26/PRIMARY!AF$143</f>
        <v>8.5032296208602202E-3</v>
      </c>
      <c r="AG26" s="52">
        <f>PRIMARY!AG26/PRIMARY!AG$143</f>
        <v>8.2022408985469603E-3</v>
      </c>
      <c r="AH26" s="52">
        <f>PRIMARY!AH26/PRIMARY!AH$143</f>
        <v>9.6014178002902743E-3</v>
      </c>
      <c r="AI26" s="52">
        <f>PRIMARY!AI26/PRIMARY!AI$143</f>
        <v>1.0200230198179108E-2</v>
      </c>
      <c r="AJ26" s="52">
        <f>PRIMARY!AJ26/PRIMARY!AJ$143</f>
        <v>9.5518285009888512E-3</v>
      </c>
      <c r="AK26" s="52">
        <f>PRIMARY!AK26/PRIMARY!AK$143</f>
        <v>1.2140170291666893E-2</v>
      </c>
      <c r="AL26" s="52">
        <f>PRIMARY!AL26/PRIMARY!AL$143</f>
        <v>9.6399430285174555E-3</v>
      </c>
      <c r="AM26" s="52">
        <f>PRIMARY!AM26/PRIMARY!AM$143</f>
        <v>1.1118633621189105E-2</v>
      </c>
      <c r="AN26" s="52">
        <f>PRIMARY!AN26/PRIMARY!AN$143</f>
        <v>1.0333209315499836E-2</v>
      </c>
      <c r="AO26" s="52">
        <f>PRIMARY!AO26/PRIMARY!AO$143</f>
        <v>1.029189620314575E-2</v>
      </c>
      <c r="AP26" s="52">
        <f>PRIMARY!AP26/PRIMARY!AP$143</f>
        <v>9.601340994622962E-3</v>
      </c>
      <c r="AQ26" s="52">
        <f>PRIMARY!AQ26/PRIMARY!AQ$143</f>
        <v>7.9949288610101782E-3</v>
      </c>
      <c r="AR26" s="52">
        <f>PRIMARY!AR26/PRIMARY!AR$143</f>
        <v>8.7229561237079749E-3</v>
      </c>
      <c r="AS26" s="52">
        <f>PRIMARY!AS26/PRIMARY!AS$143</f>
        <v>8.6596152819294198E-3</v>
      </c>
      <c r="AT26" s="52">
        <f>PRIMARY!AT26/PRIMARY!AT$143</f>
        <v>9.996209456391944E-3</v>
      </c>
      <c r="AU26" s="52">
        <f>PRIMARY!AU26/PRIMARY!AU$143</f>
        <v>8.3349379861411346E-3</v>
      </c>
      <c r="AV26" s="52">
        <f>PRIMARY!AV26/PRIMARY!AV$143</f>
        <v>8.0003597362422723E-3</v>
      </c>
      <c r="AW26" s="52">
        <f>PRIMARY!AW26/PRIMARY!AW$143</f>
        <v>9.996209456391944E-3</v>
      </c>
      <c r="AX26" s="52">
        <f>PRIMARY!AX26/PRIMARY!AX$143</f>
        <v>9.6628721225369262E-3</v>
      </c>
      <c r="AY26" s="52">
        <f>PRIMARY!AY26/PRIMARY!AY$143</f>
        <v>8.0171685298901143E-3</v>
      </c>
      <c r="AZ26" s="52">
        <f>PRIMARY!AZ26/PRIMARY!AZ$143</f>
        <v>1.0415607784283071E-2</v>
      </c>
      <c r="BA26" s="52">
        <f>PRIMARY!BA26/PRIMARY!BA$143</f>
        <v>8.3353007456391983E-3</v>
      </c>
      <c r="BB26" s="52">
        <f>PRIMARY!BB26/PRIMARY!BB$143</f>
        <v>9.9917365450436432E-3</v>
      </c>
      <c r="BC26" s="52">
        <f>PRIMARY!BC26/PRIMARY!BC$143</f>
        <v>9.6385341587233216E-3</v>
      </c>
      <c r="BD26" s="52">
        <f>PRIMARY!BD26/PRIMARY!BD$143</f>
        <v>1.3006689582942365E-2</v>
      </c>
      <c r="BE26" s="52">
        <f>PRIMARY!BE26/PRIMARY!BE$143</f>
        <v>1.0539884901926401E-2</v>
      </c>
      <c r="BF26" s="52">
        <f>PRIMARY!BF26/PRIMARY!BF$143</f>
        <v>1.1989277359046258E-2</v>
      </c>
      <c r="BG26" s="52">
        <f>PRIMARY!BG26/PRIMARY!BG$143</f>
        <v>1.109718435977762E-2</v>
      </c>
      <c r="BH26" s="52">
        <f>PRIMARY!BH26/PRIMARY!BH$143</f>
        <v>9.0513736453882165E-3</v>
      </c>
      <c r="BI26" s="52">
        <f>PRIMARY!BI26/PRIMARY!BI$143</f>
        <v>9.6674222921450288E-3</v>
      </c>
      <c r="BJ26" s="52">
        <f>PRIMARY!BJ26/PRIMARY!BJ$143</f>
        <v>9.7569047525719824E-3</v>
      </c>
      <c r="BK26" s="52">
        <f>PRIMARY!BL26/PRIMARY!BL$143</f>
        <v>1.0668439620143256E-2</v>
      </c>
      <c r="BL26" s="52">
        <f>PRIMARY!BL26/PRIMARY!BL$143</f>
        <v>1.0668439620143256E-2</v>
      </c>
      <c r="BM26" s="52">
        <f>PRIMARY!BM26/PRIMARY!BM$143</f>
        <v>9.6960911311917124E-3</v>
      </c>
      <c r="BN26" s="52">
        <f>PRIMARY!BN26/PRIMARY!BN$143</f>
        <v>9.4627726078520009E-3</v>
      </c>
      <c r="BO26" s="52">
        <f>PRIMARY!BO26/PRIMARY!BO$143</f>
        <v>9.667688883343406E-3</v>
      </c>
      <c r="BP26" s="52">
        <f>PRIMARY!BP26/PRIMARY!BP$143</f>
        <v>8.7508983768332885E-3</v>
      </c>
      <c r="BQ26" s="52">
        <f>PRIMARY!BQ26/PRIMARY!BQ$143</f>
        <v>8.872779896117346E-3</v>
      </c>
      <c r="BR26" s="52">
        <f>PRIMARY!BR26/PRIMARY!BR$143</f>
        <v>9.6180042978488926E-3</v>
      </c>
      <c r="BS26" s="52">
        <f>PRIMARY!BS26/PRIMARY!BS$143</f>
        <v>8.9993577610652312E-3</v>
      </c>
      <c r="BT26" s="52">
        <f>PRIMARY!BT26/PRIMARY!BT$143</f>
        <v>1.0004788258324439E-2</v>
      </c>
      <c r="BU26" s="52">
        <f>PRIMARY!BU26/PRIMARY!BU$143</f>
        <v>9.2121941037135273E-3</v>
      </c>
    </row>
    <row r="27" spans="1:73" x14ac:dyDescent="0.25">
      <c r="A27" s="39" t="s">
        <v>298</v>
      </c>
      <c r="B27" s="40" t="s">
        <v>291</v>
      </c>
      <c r="C27" s="40" t="s">
        <v>299</v>
      </c>
      <c r="D27" s="40" t="s">
        <v>241</v>
      </c>
      <c r="E27" s="51">
        <f>PRIMARY!E27/PRIMARY!E$143</f>
        <v>3.9899793630611058E-3</v>
      </c>
      <c r="F27" s="52">
        <f>PRIMARY!F27/PRIMARY!F$143</f>
        <v>4.220266147282296E-3</v>
      </c>
      <c r="G27" s="52">
        <f>PRIMARY!G27/PRIMARY!G$143</f>
        <v>4.6191525788269816E-3</v>
      </c>
      <c r="H27" s="52">
        <f>PRIMARY!H27/PRIMARY!H$143</f>
        <v>4.1997275257659328E-3</v>
      </c>
      <c r="I27" s="52">
        <f>PRIMARY!I27/PRIMARY!I$143</f>
        <v>4.5218852743854057E-3</v>
      </c>
      <c r="J27" s="52">
        <f>PRIMARY!J27/PRIMARY!J$143</f>
        <v>4.1426604435004198E-3</v>
      </c>
      <c r="K27" s="52">
        <f>PRIMARY!K27/PRIMARY!K$143</f>
        <v>4.635651031892298E-3</v>
      </c>
      <c r="L27" s="52">
        <f>PRIMARY!L27/PRIMARY!L$143</f>
        <v>4.8342912078716601E-3</v>
      </c>
      <c r="M27" s="52">
        <f>PRIMARY!M27/PRIMARY!M$143</f>
        <v>4.8342912078716601E-3</v>
      </c>
      <c r="N27" s="52">
        <f>PRIMARY!N27/PRIMARY!N$143</f>
        <v>4.3244442653562259E-3</v>
      </c>
      <c r="O27" s="52">
        <f>PRIMARY!O27/PRIMARY!O$143</f>
        <v>4.3244442653562259E-3</v>
      </c>
      <c r="P27" s="52">
        <f>PRIMARY!P27/PRIMARY!P$143</f>
        <v>4.0735214254193882E-3</v>
      </c>
      <c r="Q27" s="52">
        <f>PRIMARY!Q27/PRIMARY!Q$143</f>
        <v>3.9569032563432109E-3</v>
      </c>
      <c r="R27" s="52">
        <f>PRIMARY!R27/PRIMARY!R$143</f>
        <v>4.7022372796671295E-3</v>
      </c>
      <c r="S27" s="52">
        <f>PRIMARY!S27/PRIMARY!S$143</f>
        <v>4.4988585242341705E-3</v>
      </c>
      <c r="T27" s="52">
        <f>PRIMARY!T27/PRIMARY!T$143</f>
        <v>3.9168223836942321E-3</v>
      </c>
      <c r="U27" s="52">
        <f>PRIMARY!U27/PRIMARY!U$143</f>
        <v>4.4002732891880916E-3</v>
      </c>
      <c r="V27" s="52">
        <f>PRIMARY!V27/PRIMARY!V$143</f>
        <v>4.2959141129432559E-3</v>
      </c>
      <c r="W27" s="52">
        <f>PRIMARY!W27/PRIMARY!W$143</f>
        <v>3.999744136350911E-3</v>
      </c>
      <c r="X27" s="52">
        <f>PRIMARY!X27/PRIMARY!X$143</f>
        <v>3.9379981329132003E-3</v>
      </c>
      <c r="Y27" s="52">
        <f>PRIMARY!Y27/PRIMARY!Y$143</f>
        <v>4.0009701004329306E-3</v>
      </c>
      <c r="Z27" s="52">
        <f>PRIMARY!Z27/PRIMARY!Z$143</f>
        <v>4.0009701004329306E-3</v>
      </c>
      <c r="AA27" s="52">
        <f>PRIMARY!AA27/PRIMARY!AA$143</f>
        <v>4.0019836757031841E-3</v>
      </c>
      <c r="AB27" s="52">
        <f>PRIMARY!AB27/PRIMARY!AB$143</f>
        <v>3.9999858086004576E-3</v>
      </c>
      <c r="AC27" s="52">
        <f>PRIMARY!AC27/PRIMARY!AC$143</f>
        <v>3.763214034449396E-3</v>
      </c>
      <c r="AD27" s="52">
        <f>PRIMARY!AD27/PRIMARY!AD$143</f>
        <v>3.6409010922375555E-3</v>
      </c>
      <c r="AE27" s="52">
        <f>PRIMARY!AE27/PRIMARY!AE$143</f>
        <v>3.5035649441976994E-3</v>
      </c>
      <c r="AF27" s="52">
        <f>PRIMARY!AF27/PRIMARY!AF$143</f>
        <v>3.5013298438836197E-3</v>
      </c>
      <c r="AG27" s="52">
        <f>PRIMARY!AG27/PRIMARY!AG$143</f>
        <v>3.3834243706506212E-3</v>
      </c>
      <c r="AH27" s="52">
        <f>PRIMARY!AH27/PRIMARY!AH$143</f>
        <v>4.0005907501209472E-3</v>
      </c>
      <c r="AI27" s="52">
        <f>PRIMARY!AI27/PRIMARY!AI$143</f>
        <v>4.1832404745341285E-3</v>
      </c>
      <c r="AJ27" s="52">
        <f>PRIMARY!AJ27/PRIMARY!AJ$143</f>
        <v>3.9984398376232402E-3</v>
      </c>
      <c r="AK27" s="52">
        <f>PRIMARY!AK27/PRIMARY!AK$143</f>
        <v>4.9988936495098972E-3</v>
      </c>
      <c r="AL27" s="52">
        <f>PRIMARY!AL27/PRIMARY!AL$143</f>
        <v>3.9693883058601288E-3</v>
      </c>
      <c r="AM27" s="52">
        <f>PRIMARY!AM27/PRIMARY!AM$143</f>
        <v>4.571258362458904E-3</v>
      </c>
      <c r="AN27" s="52">
        <f>PRIMARY!AN27/PRIMARY!AN$143</f>
        <v>4.3332813258547698E-3</v>
      </c>
      <c r="AO27" s="52">
        <f>PRIMARY!AO27/PRIMARY!AO$143</f>
        <v>4.2152160832016972E-3</v>
      </c>
      <c r="AP27" s="52">
        <f>PRIMARY!AP27/PRIMARY!AP$143</f>
        <v>4.0005587477595674E-3</v>
      </c>
      <c r="AQ27" s="52">
        <f>PRIMARY!AQ27/PRIMARY!AQ$143</f>
        <v>3.1979715444040708E-3</v>
      </c>
      <c r="AR27" s="52">
        <f>PRIMARY!AR27/PRIMARY!AR$143</f>
        <v>3.7384097673034177E-3</v>
      </c>
      <c r="AS27" s="52">
        <f>PRIMARY!AS27/PRIMARY!AS$143</f>
        <v>3.6636833885086008E-3</v>
      </c>
      <c r="AT27" s="52">
        <f>PRIMARY!AT27/PRIMARY!AT$143</f>
        <v>3.9984837825567769E-3</v>
      </c>
      <c r="AU27" s="52">
        <f>PRIMARY!AU27/PRIMARY!AU$143</f>
        <v>3.3339751944564543E-3</v>
      </c>
      <c r="AV27" s="52">
        <f>PRIMARY!AV27/PRIMARY!AV$143</f>
        <v>3.0001349010908523E-3</v>
      </c>
      <c r="AW27" s="52">
        <f>PRIMARY!AW27/PRIMARY!AW$143</f>
        <v>3.9984837825567769E-3</v>
      </c>
      <c r="AX27" s="52">
        <f>PRIMARY!AX27/PRIMARY!AX$143</f>
        <v>3.9984298438083838E-3</v>
      </c>
      <c r="AY27" s="52">
        <f>PRIMARY!AY27/PRIMARY!AY$143</f>
        <v>4.0085842649450571E-3</v>
      </c>
      <c r="AZ27" s="52">
        <f>PRIMARY!AZ27/PRIMARY!AZ$143</f>
        <v>4.2495679759874932E-3</v>
      </c>
      <c r="BA27" s="52">
        <f>PRIMARY!BA27/PRIMARY!BA$143</f>
        <v>3.3341202982556791E-3</v>
      </c>
      <c r="BB27" s="52">
        <f>PRIMARY!BB27/PRIMARY!BB$143</f>
        <v>3.9966946180174569E-3</v>
      </c>
      <c r="BC27" s="52">
        <f>PRIMARY!BC27/PRIMARY!BC$143</f>
        <v>4.0009009715455297E-3</v>
      </c>
      <c r="BD27" s="52">
        <f>PRIMARY!BD27/PRIMARY!BD$143</f>
        <v>5.2527015623421089E-3</v>
      </c>
      <c r="BE27" s="52">
        <f>PRIMARY!BE27/PRIMARY!BE$143</f>
        <v>4.3240553443800621E-3</v>
      </c>
      <c r="BF27" s="52">
        <f>PRIMARY!BF27/PRIMARY!BF$143</f>
        <v>4.8845204055373639E-3</v>
      </c>
      <c r="BG27" s="52">
        <f>PRIMARY!BG27/PRIMARY!BG$143</f>
        <v>4.4988585242341705E-3</v>
      </c>
      <c r="BH27" s="52">
        <f>PRIMARY!BH27/PRIMARY!BH$143</f>
        <v>3.6836985766114838E-3</v>
      </c>
      <c r="BI27" s="52">
        <f>PRIMARY!BI27/PRIMARY!BI$143</f>
        <v>4.0003126726117361E-3</v>
      </c>
      <c r="BJ27" s="52">
        <f>PRIMARY!BJ27/PRIMARY!BJ$143</f>
        <v>4.0028327190038907E-3</v>
      </c>
      <c r="BK27" s="52">
        <f>PRIMARY!BL27/PRIMARY!BL$143</f>
        <v>4.4007313433090936E-3</v>
      </c>
      <c r="BL27" s="52">
        <f>PRIMARY!BL27/PRIMARY!BL$143</f>
        <v>4.4007313433090936E-3</v>
      </c>
      <c r="BM27" s="52">
        <f>PRIMARY!BM27/PRIMARY!BM$143</f>
        <v>4.0015614192219764E-3</v>
      </c>
      <c r="BN27" s="52">
        <f>PRIMARY!BN27/PRIMARY!BN$143</f>
        <v>3.8964357797037648E-3</v>
      </c>
      <c r="BO27" s="52">
        <f>PRIMARY!BO27/PRIMARY!BO$143</f>
        <v>4.0004229862110642E-3</v>
      </c>
      <c r="BP27" s="52">
        <f>PRIMARY!BP27/PRIMARY!BP$143</f>
        <v>3.5837012400364897E-3</v>
      </c>
      <c r="BQ27" s="52">
        <f>PRIMARY!BQ27/PRIMARY!BQ$143</f>
        <v>3.6240931970056766E-3</v>
      </c>
      <c r="BR27" s="52">
        <f>PRIMARY!BR27/PRIMARY!BR$143</f>
        <v>3.907314246001113E-3</v>
      </c>
      <c r="BS27" s="52">
        <f>PRIMARY!BS27/PRIMARY!BS$143</f>
        <v>3.6997359684379284E-3</v>
      </c>
      <c r="BT27" s="52">
        <f>PRIMARY!BT27/PRIMARY!BT$143</f>
        <v>3.7517955968716645E-3</v>
      </c>
      <c r="BU27" s="52">
        <f>PRIMARY!BU27/PRIMARY!BU$143</f>
        <v>4.6060970518567636E-3</v>
      </c>
    </row>
    <row r="28" spans="1:73" x14ac:dyDescent="0.25">
      <c r="A28" s="39" t="s">
        <v>300</v>
      </c>
      <c r="B28" s="40" t="s">
        <v>291</v>
      </c>
      <c r="C28" s="40" t="s">
        <v>299</v>
      </c>
      <c r="D28" s="40" t="s">
        <v>236</v>
      </c>
      <c r="E28" s="51">
        <f>PRIMARY!E28/PRIMARY!E$143</f>
        <v>8.3639469843272921E-3</v>
      </c>
      <c r="F28" s="52">
        <f>PRIMARY!F28/PRIMARY!F$143</f>
        <v>8.8463042997292095E-3</v>
      </c>
      <c r="G28" s="52">
        <f>PRIMARY!G28/PRIMARY!G$143</f>
        <v>9.690696389600937E-3</v>
      </c>
      <c r="H28" s="52">
        <f>PRIMARY!H28/PRIMARY!H$143</f>
        <v>8.7994291016048106E-3</v>
      </c>
      <c r="I28" s="52">
        <f>PRIMARY!I28/PRIMARY!I$143</f>
        <v>9.5655265419691271E-3</v>
      </c>
      <c r="J28" s="52">
        <f>PRIMARY!J28/PRIMARY!J$143</f>
        <v>8.7138719673629517E-3</v>
      </c>
      <c r="K28" s="52">
        <f>PRIMARY!K28/PRIMARY!K$143</f>
        <v>9.680330096010388E-3</v>
      </c>
      <c r="L28" s="52">
        <f>PRIMARY!L28/PRIMARY!L$143</f>
        <v>1.0113114940605081E-2</v>
      </c>
      <c r="M28" s="52">
        <f>PRIMARY!M28/PRIMARY!M$143</f>
        <v>1.0113114940605081E-2</v>
      </c>
      <c r="N28" s="52">
        <f>PRIMARY!N28/PRIMARY!N$143</f>
        <v>9.0813329572480735E-3</v>
      </c>
      <c r="O28" s="52">
        <f>PRIMARY!O28/PRIMARY!O$143</f>
        <v>9.0813329572480735E-3</v>
      </c>
      <c r="P28" s="52">
        <f>PRIMARY!P28/PRIMARY!P$143</f>
        <v>8.5173629804223567E-3</v>
      </c>
      <c r="Q28" s="52">
        <f>PRIMARY!Q28/PRIMARY!Q$143</f>
        <v>8.3051485929841028E-3</v>
      </c>
      <c r="R28" s="52">
        <f>PRIMARY!R28/PRIMARY!R$143</f>
        <v>9.854688766961963E-3</v>
      </c>
      <c r="S28" s="52">
        <f>PRIMARY!S28/PRIMARY!S$143</f>
        <v>9.4975902178276936E-3</v>
      </c>
      <c r="T28" s="52">
        <f>PRIMARY!T28/PRIMARY!T$143</f>
        <v>8.3336646461579407E-3</v>
      </c>
      <c r="U28" s="52">
        <f>PRIMARY!U28/PRIMARY!U$143</f>
        <v>9.2505745284067829E-3</v>
      </c>
      <c r="V28" s="52">
        <f>PRIMARY!V28/PRIMARY!V$143</f>
        <v>9.0115439725533819E-3</v>
      </c>
      <c r="W28" s="52">
        <f>PRIMARY!W28/PRIMARY!W$143</f>
        <v>8.2994690829281403E-3</v>
      </c>
      <c r="X28" s="52">
        <f>PRIMARY!X28/PRIMARY!X$143</f>
        <v>8.3135516139278675E-3</v>
      </c>
      <c r="Y28" s="52">
        <f>PRIMARY!Y28/PRIMARY!Y$143</f>
        <v>8.3097071316683944E-3</v>
      </c>
      <c r="Z28" s="52">
        <f>PRIMARY!Z28/PRIMARY!Z$143</f>
        <v>8.3097071316683944E-3</v>
      </c>
      <c r="AA28" s="52">
        <f>PRIMARY!AA28/PRIMARY!AA$143</f>
        <v>8.2540913311378167E-3</v>
      </c>
      <c r="AB28" s="52">
        <f>PRIMARY!AB28/PRIMARY!AB$143</f>
        <v>8.2856848892438051E-3</v>
      </c>
      <c r="AC28" s="52">
        <f>PRIMARY!AC28/PRIMARY!AC$143</f>
        <v>7.7616289460518788E-3</v>
      </c>
      <c r="AD28" s="52">
        <f>PRIMARY!AD28/PRIMARY!AD$143</f>
        <v>7.5328988115259772E-3</v>
      </c>
      <c r="AE28" s="52">
        <f>PRIMARY!AE28/PRIMARY!AE$143</f>
        <v>7.507639166137928E-3</v>
      </c>
      <c r="AF28" s="52">
        <f>PRIMARY!AF28/PRIMARY!AF$143</f>
        <v>7.3361196728990129E-3</v>
      </c>
      <c r="AG28" s="52">
        <f>PRIMARY!AG28/PRIMARY!AG$143</f>
        <v>7.0744327749967528E-3</v>
      </c>
      <c r="AH28" s="52">
        <f>PRIMARY!AH28/PRIMARY!AH$143</f>
        <v>8.2012110377479418E-3</v>
      </c>
      <c r="AI28" s="52">
        <f>PRIMARY!AI28/PRIMARY!AI$143</f>
        <v>8.7676135973112565E-3</v>
      </c>
      <c r="AJ28" s="52">
        <f>PRIMARY!AJ28/PRIMARY!AJ$143</f>
        <v>8.2190152217811036E-3</v>
      </c>
      <c r="AK28" s="52">
        <f>PRIMARY!AK28/PRIMARY!AK$143</f>
        <v>1.0426263897549214E-2</v>
      </c>
      <c r="AL28" s="52">
        <f>PRIMARY!AL28/PRIMARY!AL$143</f>
        <v>8.3056948584804367E-3</v>
      </c>
      <c r="AM28" s="52">
        <f>PRIMARY!AM28/PRIMARY!AM$143</f>
        <v>9.5710721963983298E-3</v>
      </c>
      <c r="AN28" s="52">
        <f>PRIMARY!AN28/PRIMARY!AN$143</f>
        <v>8.9998919844675989E-3</v>
      </c>
      <c r="AO28" s="52">
        <f>PRIMARY!AO28/PRIMARY!AO$143</f>
        <v>8.845800174602101E-3</v>
      </c>
      <c r="AP28" s="52">
        <f>PRIMARY!AP28/PRIMARY!AP$143</f>
        <v>8.301159401601102E-3</v>
      </c>
      <c r="AQ28" s="52">
        <f>PRIMARY!AQ28/PRIMARY!AQ$143</f>
        <v>6.7956895318586506E-3</v>
      </c>
      <c r="AR28" s="52">
        <f>PRIMARY!AR28/PRIMARY!AR$143</f>
        <v>7.4768195346068354E-3</v>
      </c>
      <c r="AS28" s="52">
        <f>PRIMARY!AS28/PRIMARY!AS$143</f>
        <v>7.3273667770172015E-3</v>
      </c>
      <c r="AT28" s="52">
        <f>PRIMARY!AT28/PRIMARY!AT$143</f>
        <v>7.9969675651135538E-3</v>
      </c>
      <c r="AU28" s="52">
        <f>PRIMARY!AU28/PRIMARY!AU$143</f>
        <v>7.3347454278041993E-3</v>
      </c>
      <c r="AV28" s="52">
        <f>PRIMARY!AV28/PRIMARY!AV$143</f>
        <v>7.0003147692119889E-3</v>
      </c>
      <c r="AW28" s="52">
        <f>PRIMARY!AW28/PRIMARY!AW$143</f>
        <v>7.9969675651135538E-3</v>
      </c>
      <c r="AX28" s="52">
        <f>PRIMARY!AX28/PRIMARY!AX$143</f>
        <v>8.3300621746008E-3</v>
      </c>
      <c r="AY28" s="52">
        <f>PRIMARY!AY28/PRIMARY!AY$143</f>
        <v>8.0171685298901143E-3</v>
      </c>
      <c r="AZ28" s="52">
        <f>PRIMARY!AZ28/PRIMARY!AZ$143</f>
        <v>8.9157602633463083E-3</v>
      </c>
      <c r="BA28" s="52">
        <f>PRIMARY!BA28/PRIMARY!BA$143</f>
        <v>7.5017706710752783E-3</v>
      </c>
      <c r="BB28" s="52">
        <f>PRIMARY!BB28/PRIMARY!BB$143</f>
        <v>7.9933892360349139E-3</v>
      </c>
      <c r="BC28" s="52">
        <f>PRIMARY!BC28/PRIMARY!BC$143</f>
        <v>8.3655202132315622E-3</v>
      </c>
      <c r="BD28" s="52">
        <f>PRIMARY!BD28/PRIMARY!BD$143</f>
        <v>1.1005660416335846E-2</v>
      </c>
      <c r="BE28" s="52">
        <f>PRIMARY!BE28/PRIMARY!BE$143</f>
        <v>9.1886176068076315E-3</v>
      </c>
      <c r="BF28" s="52">
        <f>PRIMARY!BF28/PRIMARY!BF$143</f>
        <v>1.0435111775466186E-2</v>
      </c>
      <c r="BG28" s="52">
        <f>PRIMARY!BG28/PRIMARY!BG$143</f>
        <v>9.4975902178276936E-3</v>
      </c>
      <c r="BH28" s="52">
        <f>PRIMARY!BH28/PRIMARY!BH$143</f>
        <v>7.7883912762642801E-3</v>
      </c>
      <c r="BI28" s="52">
        <f>PRIMARY!BI28/PRIMARY!BI$143</f>
        <v>8.3339847346077835E-3</v>
      </c>
      <c r="BJ28" s="52">
        <f>PRIMARY!BJ28/PRIMARY!BJ$143</f>
        <v>8.2558424829455249E-3</v>
      </c>
      <c r="BK28" s="52">
        <f>PRIMARY!BL28/PRIMARY!BL$143</f>
        <v>9.2015291723735581E-3</v>
      </c>
      <c r="BL28" s="52">
        <f>PRIMARY!BL28/PRIMARY!BL$143</f>
        <v>9.2015291723735581E-3</v>
      </c>
      <c r="BM28" s="52">
        <f>PRIMARY!BM28/PRIMARY!BM$143</f>
        <v>8.3109352553071818E-3</v>
      </c>
      <c r="BN28" s="52">
        <f>PRIMARY!BN28/PRIMARY!BN$143</f>
        <v>8.3495052422223534E-3</v>
      </c>
      <c r="BO28" s="52">
        <f>PRIMARY!BO28/PRIMARY!BO$143</f>
        <v>8.3342145546063846E-3</v>
      </c>
      <c r="BP28" s="52">
        <f>PRIMARY!BP28/PRIMARY!BP$143</f>
        <v>7.5007700372856758E-3</v>
      </c>
      <c r="BQ28" s="52">
        <f>PRIMARY!BQ28/PRIMARY!BQ$143</f>
        <v>7.6230925868050444E-3</v>
      </c>
      <c r="BR28" s="52">
        <f>PRIMARY!BR28/PRIMARY!BR$143</f>
        <v>8.3155662158485213E-3</v>
      </c>
      <c r="BS28" s="52">
        <f>PRIMARY!BS28/PRIMARY!BS$143</f>
        <v>7.6994505289113644E-3</v>
      </c>
      <c r="BT28" s="52">
        <f>PRIMARY!BT28/PRIMARY!BT$143</f>
        <v>8.7541897260338848E-3</v>
      </c>
      <c r="BU28" s="52">
        <f>PRIMARY!BU28/PRIMARY!BU$143</f>
        <v>9.2121941037135273E-3</v>
      </c>
    </row>
    <row r="29" spans="1:73" x14ac:dyDescent="0.25">
      <c r="A29" s="39" t="s">
        <v>301</v>
      </c>
      <c r="B29" s="40" t="s">
        <v>291</v>
      </c>
      <c r="C29" s="40" t="s">
        <v>302</v>
      </c>
      <c r="D29" s="40" t="s">
        <v>296</v>
      </c>
      <c r="E29" s="51">
        <f>PRIMARY!E29/PRIMARY!E$143</f>
        <v>1.3610287626310675E-3</v>
      </c>
      <c r="F29" s="52">
        <f>PRIMARY!F29/PRIMARY!F$143</f>
        <v>1.4498637143601253E-3</v>
      </c>
      <c r="G29" s="52">
        <f>PRIMARY!G29/PRIMARY!G$143</f>
        <v>1.5952743442340608E-3</v>
      </c>
      <c r="H29" s="52">
        <f>PRIMARY!H29/PRIMARY!H$143</f>
        <v>1.4399065802626055E-3</v>
      </c>
      <c r="I29" s="52">
        <f>PRIMARY!I29/PRIMARY!I$143</f>
        <v>1.5652679795949481E-3</v>
      </c>
      <c r="J29" s="52">
        <f>PRIMARY!J29/PRIMARY!J$143</f>
        <v>1.4285036012070414E-3</v>
      </c>
      <c r="K29" s="52">
        <f>PRIMARY!K29/PRIMARY!K$143</f>
        <v>1.590664569766965E-3</v>
      </c>
      <c r="L29" s="52">
        <f>PRIMARY!L29/PRIMARY!L$143</f>
        <v>1.6669969682316069E-3</v>
      </c>
      <c r="M29" s="52">
        <f>PRIMARY!M29/PRIMARY!M$143</f>
        <v>1.6669969682316069E-3</v>
      </c>
      <c r="N29" s="52">
        <f>PRIMARY!N29/PRIMARY!N$143</f>
        <v>1.4865277162162025E-3</v>
      </c>
      <c r="O29" s="52">
        <f>PRIMARY!O29/PRIMARY!O$143</f>
        <v>1.4865277162162025E-3</v>
      </c>
      <c r="P29" s="52">
        <f>PRIMARY!P29/PRIMARY!P$143</f>
        <v>1.4072164924176067E-3</v>
      </c>
      <c r="Q29" s="52">
        <f>PRIMARY!Q29/PRIMARY!Q$143</f>
        <v>1.3479560543586762E-3</v>
      </c>
      <c r="R29" s="52">
        <f>PRIMARY!R29/PRIMARY!R$143</f>
        <v>1.6007616271207247E-3</v>
      </c>
      <c r="S29" s="52">
        <f>PRIMARY!S29/PRIMARY!S$143</f>
        <v>1.5995941419499273E-3</v>
      </c>
      <c r="T29" s="52">
        <f>PRIMARY!T29/PRIMARY!T$143</f>
        <v>1.3333863433852705E-3</v>
      </c>
      <c r="U29" s="52">
        <f>PRIMARY!U29/PRIMARY!U$143</f>
        <v>1.5000931667686675E-3</v>
      </c>
      <c r="V29" s="52">
        <f>PRIMARY!V29/PRIMARY!V$143</f>
        <v>1.4813496941183642E-3</v>
      </c>
      <c r="W29" s="52">
        <f>PRIMARY!W29/PRIMARY!W$143</f>
        <v>1.3999104477228188E-3</v>
      </c>
      <c r="X29" s="52">
        <f>PRIMARY!X29/PRIMARY!X$143</f>
        <v>1.3751739511760383E-3</v>
      </c>
      <c r="Y29" s="52">
        <f>PRIMARY!Y29/PRIMARY!Y$143</f>
        <v>1.384951188611399E-3</v>
      </c>
      <c r="Z29" s="52">
        <f>PRIMARY!Z29/PRIMARY!Z$143</f>
        <v>1.384951188611399E-3</v>
      </c>
      <c r="AA29" s="52">
        <f>PRIMARY!AA29/PRIMARY!AA$143</f>
        <v>1.2506198986572449E-3</v>
      </c>
      <c r="AB29" s="52">
        <f>PRIMARY!AB29/PRIMARY!AB$143</f>
        <v>1.4285663602144492E-3</v>
      </c>
      <c r="AC29" s="52">
        <f>PRIMARY!AC29/PRIMARY!AC$143</f>
        <v>1.2936048243419799E-3</v>
      </c>
      <c r="AD29" s="52">
        <f>PRIMARY!AD29/PRIMARY!AD$143</f>
        <v>1.2554831352543296E-3</v>
      </c>
      <c r="AE29" s="52">
        <f>PRIMARY!AE29/PRIMARY!AE$143</f>
        <v>1.2512731943563212E-3</v>
      </c>
      <c r="AF29" s="52">
        <f>PRIMARY!AF29/PRIMARY!AF$143</f>
        <v>1.1671099479612067E-3</v>
      </c>
      <c r="AG29" s="52">
        <f>PRIMARY!AG29/PRIMARY!AG$143</f>
        <v>1.1278081235502071E-3</v>
      </c>
      <c r="AH29" s="52">
        <f>PRIMARY!AH29/PRIMARY!AH$143</f>
        <v>1.4002067625423316E-3</v>
      </c>
      <c r="AI29" s="52">
        <f>PRIMARY!AI29/PRIMARY!AI$143</f>
        <v>1.4326166008678523E-3</v>
      </c>
      <c r="AJ29" s="52">
        <f>PRIMARY!AJ29/PRIMARY!AJ$143</f>
        <v>1.3328132792077465E-3</v>
      </c>
      <c r="AK29" s="52">
        <f>PRIMARY!AK29/PRIMARY!AK$143</f>
        <v>1.7139063941176789E-3</v>
      </c>
      <c r="AL29" s="52">
        <f>PRIMARY!AL29/PRIMARY!AL$143</f>
        <v>1.3676043742879434E-3</v>
      </c>
      <c r="AM29" s="52">
        <f>PRIMARY!AM29/PRIMARY!AM$143</f>
        <v>1.5713700620952481E-3</v>
      </c>
      <c r="AN29" s="52">
        <f>PRIMARY!AN29/PRIMARY!AN$143</f>
        <v>1.4999819974112665E-3</v>
      </c>
      <c r="AO29" s="52">
        <f>PRIMARY!AO29/PRIMARY!AO$143</f>
        <v>1.4460960285436479E-3</v>
      </c>
      <c r="AP29" s="52">
        <f>PRIMARY!AP29/PRIMARY!AP$143</f>
        <v>1.4001955617158487E-3</v>
      </c>
      <c r="AQ29" s="52">
        <f>PRIMARY!AQ29/PRIMARY!AQ$143</f>
        <v>1.1992393291515267E-3</v>
      </c>
      <c r="AR29" s="52">
        <f>PRIMARY!AR29/PRIMARY!AR$143</f>
        <v>1.2461365891011393E-3</v>
      </c>
      <c r="AS29" s="52">
        <f>PRIMARY!AS29/PRIMARY!AS$143</f>
        <v>1.3322485049122184E-3</v>
      </c>
      <c r="AT29" s="52">
        <f>PRIMARY!AT29/PRIMARY!AT$143</f>
        <v>9.9962094563919423E-4</v>
      </c>
      <c r="AU29" s="52">
        <f>PRIMARY!AU29/PRIMARY!AU$143</f>
        <v>1.3335900777825815E-3</v>
      </c>
      <c r="AV29" s="52">
        <f>PRIMARY!AV29/PRIMARY!AV$143</f>
        <v>1.000044967030284E-3</v>
      </c>
      <c r="AW29" s="52">
        <f>PRIMARY!AW29/PRIMARY!AW$143</f>
        <v>9.9962094563919423E-4</v>
      </c>
      <c r="AX29" s="52">
        <f>PRIMARY!AX29/PRIMARY!AX$143</f>
        <v>1.3328099479361279E-3</v>
      </c>
      <c r="AY29" s="52">
        <f>PRIMARY!AY29/PRIMARY!AY$143</f>
        <v>0</v>
      </c>
      <c r="AZ29" s="52">
        <f>PRIMARY!AZ29/PRIMARY!AZ$143</f>
        <v>1.4998475209367622E-3</v>
      </c>
      <c r="BA29" s="52">
        <f>PRIMARY!BA29/PRIMARY!BA$143</f>
        <v>8.3353007456391979E-4</v>
      </c>
      <c r="BB29" s="52">
        <f>PRIMARY!BB29/PRIMARY!BB$143</f>
        <v>9.9917365450436424E-4</v>
      </c>
      <c r="BC29" s="52">
        <f>PRIMARY!BC29/PRIMARY!BC$143</f>
        <v>1.2730139454917597E-3</v>
      </c>
      <c r="BD29" s="52">
        <f>PRIMARY!BD29/PRIMARY!BD$143</f>
        <v>1.7509005207807027E-3</v>
      </c>
      <c r="BE29" s="52">
        <f>PRIMARY!BE29/PRIMARY!BE$143</f>
        <v>1.6215207541425234E-3</v>
      </c>
      <c r="BF29" s="52">
        <f>PRIMARY!BF29/PRIMARY!BF$143</f>
        <v>1.7761892383772232E-3</v>
      </c>
      <c r="BG29" s="52">
        <f>PRIMARY!BG29/PRIMARY!BG$143</f>
        <v>1.5995941419499273E-3</v>
      </c>
      <c r="BH29" s="52">
        <f>PRIMARY!BH29/PRIMARY!BH$143</f>
        <v>1.2629823691239373E-3</v>
      </c>
      <c r="BI29" s="52">
        <f>PRIMARY!BI29/PRIMARY!BI$143</f>
        <v>1.3334375575372454E-3</v>
      </c>
      <c r="BJ29" s="52">
        <f>PRIMARY!BJ29/PRIMARY!BJ$143</f>
        <v>1.2508852246887157E-3</v>
      </c>
      <c r="BK29" s="52">
        <f>PRIMARY!BL29/PRIMARY!BL$143</f>
        <v>1.4669104477696977E-3</v>
      </c>
      <c r="BL29" s="52">
        <f>PRIMARY!BL29/PRIMARY!BL$143</f>
        <v>1.4669104477696977E-3</v>
      </c>
      <c r="BM29" s="52">
        <f>PRIMARY!BM29/PRIMARY!BM$143</f>
        <v>1.3851558758845304E-3</v>
      </c>
      <c r="BN29" s="52">
        <f>PRIMARY!BN29/PRIMARY!BN$143</f>
        <v>1.113267365629647E-3</v>
      </c>
      <c r="BO29" s="52">
        <f>PRIMARY!BO29/PRIMARY!BO$143</f>
        <v>1.3334743287370216E-3</v>
      </c>
      <c r="BP29" s="52">
        <f>PRIMARY!BP29/PRIMARY!BP$143</f>
        <v>1.2501283395476128E-3</v>
      </c>
      <c r="BQ29" s="52">
        <f>PRIMARY!BQ29/PRIMARY!BQ$143</f>
        <v>1.2496873093123023E-3</v>
      </c>
      <c r="BR29" s="52">
        <f>PRIMARY!BR29/PRIMARY!BR$143</f>
        <v>1.4026256267696303E-3</v>
      </c>
      <c r="BS29" s="52">
        <f>PRIMARY!BS29/PRIMARY!BS$143</f>
        <v>1.2999072321538668E-3</v>
      </c>
      <c r="BT29" s="52">
        <f>PRIMARY!BT29/PRIMARY!BT$143</f>
        <v>1.2505985322905548E-3</v>
      </c>
      <c r="BU29" s="52">
        <f>PRIMARY!BU29/PRIMARY!BU$143</f>
        <v>0</v>
      </c>
    </row>
    <row r="30" spans="1:73" x14ac:dyDescent="0.25">
      <c r="A30" s="39" t="s">
        <v>303</v>
      </c>
      <c r="B30" s="40" t="s">
        <v>291</v>
      </c>
      <c r="C30" s="40" t="s">
        <v>302</v>
      </c>
      <c r="D30" s="40" t="s">
        <v>236</v>
      </c>
      <c r="E30" s="51">
        <f>PRIMARY!E30/PRIMARY!E$143</f>
        <v>3.6283773215561275E-3</v>
      </c>
      <c r="F30" s="52">
        <f>PRIMARY!F30/PRIMARY!F$143</f>
        <v>3.8251723527799046E-3</v>
      </c>
      <c r="G30" s="52">
        <f>PRIMARY!G30/PRIMARY!G$143</f>
        <v>4.1905714117193241E-3</v>
      </c>
      <c r="H30" s="52">
        <f>PRIMARY!H30/PRIMARY!H$143</f>
        <v>3.7997534756929866E-3</v>
      </c>
      <c r="I30" s="52">
        <f>PRIMARY!I30/PRIMARY!I$143</f>
        <v>4.1740479455865285E-3</v>
      </c>
      <c r="J30" s="52">
        <f>PRIMARY!J30/PRIMARY!J$143</f>
        <v>3.7712495071865891E-3</v>
      </c>
      <c r="K30" s="52">
        <f>PRIMARY!K30/PRIMARY!K$143</f>
        <v>4.1811754405303081E-3</v>
      </c>
      <c r="L30" s="52">
        <f>PRIMARY!L30/PRIMARY!L$143</f>
        <v>4.3897586830098983E-3</v>
      </c>
      <c r="M30" s="52">
        <f>PRIMARY!M30/PRIMARY!M$143</f>
        <v>4.3897586830098983E-3</v>
      </c>
      <c r="N30" s="52">
        <f>PRIMARY!N30/PRIMARY!N$143</f>
        <v>3.9190276154790794E-3</v>
      </c>
      <c r="O30" s="52">
        <f>PRIMARY!O30/PRIMARY!O$143</f>
        <v>3.9190276154790794E-3</v>
      </c>
      <c r="P30" s="52">
        <f>PRIMARY!P30/PRIMARY!P$143</f>
        <v>3.6661692828774493E-3</v>
      </c>
      <c r="Q30" s="52">
        <f>PRIMARY!Q30/PRIMARY!Q$143</f>
        <v>3.5655611760455307E-3</v>
      </c>
      <c r="R30" s="52">
        <f>PRIMARY!R30/PRIMARY!R$143</f>
        <v>4.2520230720394254E-3</v>
      </c>
      <c r="S30" s="52">
        <f>PRIMARY!S30/PRIMARY!S$143</f>
        <v>4.0989599887466888E-3</v>
      </c>
      <c r="T30" s="52">
        <f>PRIMARY!T30/PRIMARY!T$143</f>
        <v>3.5834757978479141E-3</v>
      </c>
      <c r="U30" s="52">
        <f>PRIMARY!U30/PRIMARY!U$143</f>
        <v>4.0002484447164465E-3</v>
      </c>
      <c r="V30" s="52">
        <f>PRIMARY!V30/PRIMARY!V$143</f>
        <v>3.9008875278450255E-3</v>
      </c>
      <c r="W30" s="52">
        <f>PRIMARY!W30/PRIMARY!W$143</f>
        <v>3.5997697227158195E-3</v>
      </c>
      <c r="X30" s="52">
        <f>PRIMARY!X30/PRIMARY!X$143</f>
        <v>3.5629506916833717E-3</v>
      </c>
      <c r="Y30" s="52">
        <f>PRIMARY!Y30/PRIMARY!Y$143</f>
        <v>3.5393197042291311E-3</v>
      </c>
      <c r="Z30" s="52">
        <f>PRIMARY!Z30/PRIMARY!Z$143</f>
        <v>3.5393197042291311E-3</v>
      </c>
      <c r="AA30" s="52">
        <f>PRIMARY!AA30/PRIMARY!AA$143</f>
        <v>3.501735716240286E-3</v>
      </c>
      <c r="AB30" s="52">
        <f>PRIMARY!AB30/PRIMARY!AB$143</f>
        <v>3.5714159005361232E-3</v>
      </c>
      <c r="AC30" s="52">
        <f>PRIMARY!AC30/PRIMARY!AC$143</f>
        <v>3.4104127187197649E-3</v>
      </c>
      <c r="AD30" s="52">
        <f>PRIMARY!AD30/PRIMARY!AD$143</f>
        <v>3.264256151661257E-3</v>
      </c>
      <c r="AE30" s="52">
        <f>PRIMARY!AE30/PRIMARY!AE$143</f>
        <v>3.2533103053264353E-3</v>
      </c>
      <c r="AF30" s="52">
        <f>PRIMARY!AF30/PRIMARY!AF$143</f>
        <v>3.1678698587518463E-3</v>
      </c>
      <c r="AG30" s="52">
        <f>PRIMARY!AG30/PRIMARY!AG$143</f>
        <v>3.0758403369551099E-3</v>
      </c>
      <c r="AH30" s="52">
        <f>PRIMARY!AH30/PRIMARY!AH$143</f>
        <v>3.6005316751088526E-3</v>
      </c>
      <c r="AI30" s="52">
        <f>PRIMARY!AI30/PRIMARY!AI$143</f>
        <v>3.78210782629113E-3</v>
      </c>
      <c r="AJ30" s="52">
        <f>PRIMARY!AJ30/PRIMARY!AJ$143</f>
        <v>3.5541687445539909E-3</v>
      </c>
      <c r="AK30" s="52">
        <f>PRIMARY!AK30/PRIMARY!AK$143</f>
        <v>4.570417050980477E-3</v>
      </c>
      <c r="AL30" s="52">
        <f>PRIMARY!AL30/PRIMARY!AL$143</f>
        <v>3.6024700590999484E-3</v>
      </c>
      <c r="AM30" s="52">
        <f>PRIMARY!AM30/PRIMARY!AM$143</f>
        <v>4.1427028909783812E-3</v>
      </c>
      <c r="AN30" s="52">
        <f>PRIMARY!AN30/PRIMARY!AN$143</f>
        <v>3.833287326717681E-3</v>
      </c>
      <c r="AO30" s="52">
        <f>PRIMARY!AO30/PRIMARY!AO$143</f>
        <v>3.8306160756103012E-3</v>
      </c>
      <c r="AP30" s="52">
        <f>PRIMARY!AP30/PRIMARY!AP$143</f>
        <v>3.6005028729836105E-3</v>
      </c>
      <c r="AQ30" s="52">
        <f>PRIMARY!AQ30/PRIMARY!AQ$143</f>
        <v>2.7982251013535619E-3</v>
      </c>
      <c r="AR30" s="52">
        <f>PRIMARY!AR30/PRIMARY!AR$143</f>
        <v>3.7384097673034177E-3</v>
      </c>
      <c r="AS30" s="52">
        <f>PRIMARY!AS30/PRIMARY!AS$143</f>
        <v>3.330621262280546E-3</v>
      </c>
      <c r="AT30" s="52">
        <f>PRIMARY!AT30/PRIMARY!AT$143</f>
        <v>3.9984837825567769E-3</v>
      </c>
      <c r="AU30" s="52">
        <f>PRIMARY!AU30/PRIMARY!AU$143</f>
        <v>3.0005776750108085E-3</v>
      </c>
      <c r="AV30" s="52">
        <f>PRIMARY!AV30/PRIMARY!AV$143</f>
        <v>3.0001349010908523E-3</v>
      </c>
      <c r="AW30" s="52">
        <f>PRIMARY!AW30/PRIMARY!AW$143</f>
        <v>3.9984837825567769E-3</v>
      </c>
      <c r="AX30" s="52">
        <f>PRIMARY!AX30/PRIMARY!AX$143</f>
        <v>3.6652273568243518E-3</v>
      </c>
      <c r="AY30" s="52">
        <f>PRIMARY!AY30/PRIMARY!AY$143</f>
        <v>4.0085842649450571E-3</v>
      </c>
      <c r="AZ30" s="52">
        <f>PRIMARY!AZ30/PRIMARY!AZ$143</f>
        <v>3.8329436646161699E-3</v>
      </c>
      <c r="BA30" s="52">
        <f>PRIMARY!BA30/PRIMARY!BA$143</f>
        <v>3.3341202982556791E-3</v>
      </c>
      <c r="BB30" s="52">
        <f>PRIMARY!BB30/PRIMARY!BB$143</f>
        <v>3.9966946180174569E-3</v>
      </c>
      <c r="BC30" s="52">
        <f>PRIMARY!BC30/PRIMARY!BC$143</f>
        <v>3.6371827014050275E-3</v>
      </c>
      <c r="BD30" s="52">
        <f>PRIMARY!BD30/PRIMARY!BD$143</f>
        <v>4.7524442706904793E-3</v>
      </c>
      <c r="BE30" s="52">
        <f>PRIMARY!BE30/PRIMARY!BE$143</f>
        <v>4.0538018853563083E-3</v>
      </c>
      <c r="BF30" s="52">
        <f>PRIMARY!BF30/PRIMARY!BF$143</f>
        <v>4.4404730959430577E-3</v>
      </c>
      <c r="BG30" s="52">
        <f>PRIMARY!BG30/PRIMARY!BG$143</f>
        <v>4.0989599887466888E-3</v>
      </c>
      <c r="BH30" s="52">
        <f>PRIMARY!BH30/PRIMARY!BH$143</f>
        <v>3.3679529843304995E-3</v>
      </c>
      <c r="BI30" s="52">
        <f>PRIMARY!BI30/PRIMARY!BI$143</f>
        <v>3.5558334867659878E-3</v>
      </c>
      <c r="BJ30" s="52">
        <f>PRIMARY!BJ30/PRIMARY!BJ$143</f>
        <v>3.5024786291284042E-3</v>
      </c>
      <c r="BK30" s="52">
        <f>PRIMARY!BL30/PRIMARY!BL$143</f>
        <v>4.0006648575537209E-3</v>
      </c>
      <c r="BL30" s="52">
        <f>PRIMARY!BL30/PRIMARY!BL$143</f>
        <v>4.0006648575537209E-3</v>
      </c>
      <c r="BM30" s="52">
        <f>PRIMARY!BM30/PRIMARY!BM$143</f>
        <v>3.5398427939271329E-3</v>
      </c>
      <c r="BN30" s="52">
        <f>PRIMARY!BN30/PRIMARY!BN$143</f>
        <v>3.3398020968889411E-3</v>
      </c>
      <c r="BO30" s="52">
        <f>PRIMARY!BO30/PRIMARY!BO$143</f>
        <v>3.5559315432987242E-3</v>
      </c>
      <c r="BP30" s="52">
        <f>PRIMARY!BP30/PRIMARY!BP$143</f>
        <v>3.2503336828237929E-3</v>
      </c>
      <c r="BQ30" s="52">
        <f>PRIMARY!BQ30/PRIMARY!BQ$143</f>
        <v>3.3741557351432165E-3</v>
      </c>
      <c r="BR30" s="52">
        <f>PRIMARY!BR30/PRIMARY!BR$143</f>
        <v>3.6067516116933349E-3</v>
      </c>
      <c r="BS30" s="52">
        <f>PRIMARY!BS30/PRIMARY!BS$143</f>
        <v>3.299764512390585E-3</v>
      </c>
      <c r="BT30" s="52">
        <f>PRIMARY!BT30/PRIMARY!BT$143</f>
        <v>3.7517955968716645E-3</v>
      </c>
      <c r="BU30" s="52">
        <f>PRIMARY!BU30/PRIMARY!BU$143</f>
        <v>4.6060970518567636E-3</v>
      </c>
    </row>
    <row r="31" spans="1:73" x14ac:dyDescent="0.25">
      <c r="A31" s="39" t="s">
        <v>304</v>
      </c>
      <c r="B31" s="40" t="s">
        <v>291</v>
      </c>
      <c r="C31" s="40" t="s">
        <v>302</v>
      </c>
      <c r="D31" s="40" t="s">
        <v>241</v>
      </c>
      <c r="E31" s="51">
        <f>PRIMARY!E31/PRIMARY!E$143</f>
        <v>6.6325176449220117E-3</v>
      </c>
      <c r="F31" s="52">
        <f>PRIMARY!F31/PRIMARY!F$143</f>
        <v>7.0049061944207685E-3</v>
      </c>
      <c r="G31" s="52">
        <f>PRIMARY!G31/PRIMARY!G$143</f>
        <v>7.6668408782592174E-3</v>
      </c>
      <c r="H31" s="52">
        <f>PRIMARY!H31/PRIMARY!H$143</f>
        <v>6.9595484712692592E-3</v>
      </c>
      <c r="I31" s="52">
        <f>PRIMARY!I31/PRIMARY!I$143</f>
        <v>7.5654619013755826E-3</v>
      </c>
      <c r="J31" s="52">
        <f>PRIMARY!J31/PRIMARY!J$143</f>
        <v>6.8853873578179391E-3</v>
      </c>
      <c r="K31" s="52">
        <f>PRIMARY!K31/PRIMARY!K$143</f>
        <v>7.6806374940176312E-3</v>
      </c>
      <c r="L31" s="52">
        <f>PRIMARY!L31/PRIMARY!L$143</f>
        <v>8.0015854475117137E-3</v>
      </c>
      <c r="M31" s="52">
        <f>PRIMARY!M31/PRIMARY!M$143</f>
        <v>8.0015854475117137E-3</v>
      </c>
      <c r="N31" s="52">
        <f>PRIMARY!N31/PRIMARY!N$143</f>
        <v>7.1893885911547255E-3</v>
      </c>
      <c r="O31" s="52">
        <f>PRIMARY!O31/PRIMARY!O$143</f>
        <v>7.1893885911547255E-3</v>
      </c>
      <c r="P31" s="52">
        <f>PRIMARY!P31/PRIMARY!P$143</f>
        <v>6.7398263584211695E-3</v>
      </c>
      <c r="Q31" s="52">
        <f>PRIMARY!Q31/PRIMARY!Q$143</f>
        <v>6.5658504583277454E-3</v>
      </c>
      <c r="R31" s="52">
        <f>PRIMARY!R31/PRIMARY!R$143</f>
        <v>7.8037129322135338E-3</v>
      </c>
      <c r="S31" s="52">
        <f>PRIMARY!S31/PRIMARY!S$143</f>
        <v>7.4980975403902842E-3</v>
      </c>
      <c r="T31" s="52">
        <f>PRIMARY!T31/PRIMARY!T$143</f>
        <v>6.5835950704647732E-3</v>
      </c>
      <c r="U31" s="52">
        <f>PRIMARY!U31/PRIMARY!U$143</f>
        <v>7.3004534116075147E-3</v>
      </c>
      <c r="V31" s="52">
        <f>PRIMARY!V31/PRIMARY!V$143</f>
        <v>7.1351676933367877E-3</v>
      </c>
      <c r="W31" s="52">
        <f>PRIMARY!W31/PRIMARY!W$143</f>
        <v>6.5995778249790023E-3</v>
      </c>
      <c r="X31" s="52">
        <f>PRIMARY!X31/PRIMARY!X$143</f>
        <v>6.5633302215220004E-3</v>
      </c>
      <c r="Y31" s="52">
        <f>PRIMARY!Y31/PRIMARY!Y$143</f>
        <v>6.6169890122544624E-3</v>
      </c>
      <c r="Z31" s="52">
        <f>PRIMARY!Z31/PRIMARY!Z$143</f>
        <v>6.6169890122544624E-3</v>
      </c>
      <c r="AA31" s="52">
        <f>PRIMARY!AA31/PRIMARY!AA$143</f>
        <v>6.5032234730176735E-3</v>
      </c>
      <c r="AB31" s="52">
        <f>PRIMARY!AB31/PRIMARY!AB$143</f>
        <v>6.5714052569864666E-3</v>
      </c>
      <c r="AC31" s="52">
        <f>PRIMARY!AC31/PRIMARY!AC$143</f>
        <v>6.2328232445568125E-3</v>
      </c>
      <c r="AD31" s="52">
        <f>PRIMARY!AD31/PRIMARY!AD$143</f>
        <v>5.9007707356953489E-3</v>
      </c>
      <c r="AE31" s="52">
        <f>PRIMARY!AE31/PRIMARY!AE$143</f>
        <v>6.0061113329103423E-3</v>
      </c>
      <c r="AF31" s="52">
        <f>PRIMARY!AF31/PRIMARY!AF$143</f>
        <v>5.835549739806033E-3</v>
      </c>
      <c r="AG31" s="52">
        <f>PRIMARY!AG31/PRIMARY!AG$143</f>
        <v>5.5365126065191981E-3</v>
      </c>
      <c r="AH31" s="52">
        <f>PRIMARY!AH31/PRIMARY!AH$143</f>
        <v>6.6009747376995628E-3</v>
      </c>
      <c r="AI31" s="52">
        <f>PRIMARY!AI31/PRIMARY!AI$143</f>
        <v>6.9338643482004048E-3</v>
      </c>
      <c r="AJ31" s="52">
        <f>PRIMARY!AJ31/PRIMARY!AJ$143</f>
        <v>6.6640663960387328E-3</v>
      </c>
      <c r="AK31" s="52">
        <f>PRIMARY!AK31/PRIMARY!AK$143</f>
        <v>8.2838809049021155E-3</v>
      </c>
      <c r="AL31" s="52">
        <f>PRIMARY!AL31/PRIMARY!AL$143</f>
        <v>6.5711722374323135E-3</v>
      </c>
      <c r="AM31" s="52">
        <f>PRIMARY!AM31/PRIMARY!AM$143</f>
        <v>7.5711466628225598E-3</v>
      </c>
      <c r="AN31" s="52">
        <f>PRIMARY!AN31/PRIMARY!AN$143</f>
        <v>6.9999159879192436E-3</v>
      </c>
      <c r="AO31" s="52">
        <f>PRIMARY!AO31/PRIMARY!AO$143</f>
        <v>6.9997201381634018E-3</v>
      </c>
      <c r="AP31" s="52">
        <f>PRIMARY!AP31/PRIMARY!AP$143</f>
        <v>6.6009219338032865E-3</v>
      </c>
      <c r="AQ31" s="52">
        <f>PRIMARY!AQ31/PRIMARY!AQ$143</f>
        <v>5.196703759656615E-3</v>
      </c>
      <c r="AR31" s="52">
        <f>PRIMARY!AR31/PRIMARY!AR$143</f>
        <v>6.2306829455056967E-3</v>
      </c>
      <c r="AS31" s="52">
        <f>PRIMARY!AS31/PRIMARY!AS$143</f>
        <v>5.9951182721049824E-3</v>
      </c>
      <c r="AT31" s="52">
        <f>PRIMARY!AT31/PRIMARY!AT$143</f>
        <v>6.9973466194743605E-3</v>
      </c>
      <c r="AU31" s="52">
        <f>PRIMARY!AU31/PRIMARY!AU$143</f>
        <v>5.6677578305759715E-3</v>
      </c>
      <c r="AV31" s="52">
        <f>PRIMARY!AV31/PRIMARY!AV$143</f>
        <v>5.5002473186665625E-3</v>
      </c>
      <c r="AW31" s="52">
        <f>PRIMARY!AW31/PRIMARY!AW$143</f>
        <v>6.9973466194743605E-3</v>
      </c>
      <c r="AX31" s="52">
        <f>PRIMARY!AX31/PRIMARY!AX$143</f>
        <v>6.6640497396806397E-3</v>
      </c>
      <c r="AY31" s="52">
        <f>PRIMARY!AY31/PRIMARY!AY$143</f>
        <v>8.0171685298901143E-3</v>
      </c>
      <c r="AZ31" s="52">
        <f>PRIMARY!AZ31/PRIMARY!AZ$143</f>
        <v>7.0826132933124878E-3</v>
      </c>
      <c r="BA31" s="52">
        <f>PRIMARY!BA31/PRIMARY!BA$143</f>
        <v>5.8347105219474383E-3</v>
      </c>
      <c r="BB31" s="52">
        <f>PRIMARY!BB31/PRIMARY!BB$143</f>
        <v>6.9942155815305501E-3</v>
      </c>
      <c r="BC31" s="52">
        <f>PRIMARY!BC31/PRIMARY!BC$143</f>
        <v>6.5469288625290495E-3</v>
      </c>
      <c r="BD31" s="52">
        <f>PRIMARY!BD31/PRIMARY!BD$143</f>
        <v>8.7545026039035148E-3</v>
      </c>
      <c r="BE31" s="52">
        <f>PRIMARY!BE31/PRIMARY!BE$143</f>
        <v>7.2968433936413547E-3</v>
      </c>
      <c r="BF31" s="52">
        <f>PRIMARY!BF31/PRIMARY!BF$143</f>
        <v>8.2148752274946567E-3</v>
      </c>
      <c r="BG31" s="52">
        <f>PRIMARY!BG31/PRIMARY!BG$143</f>
        <v>7.4980975403902842E-3</v>
      </c>
      <c r="BH31" s="52">
        <f>PRIMARY!BH31/PRIMARY!BH$143</f>
        <v>6.209663314859358E-3</v>
      </c>
      <c r="BI31" s="52">
        <f>PRIMARY!BI31/PRIMARY!BI$143</f>
        <v>6.5560679912247894E-3</v>
      </c>
      <c r="BJ31" s="52">
        <f>PRIMARY!BJ31/PRIMARY!BJ$143</f>
        <v>6.5046031683813222E-3</v>
      </c>
      <c r="BK31" s="52">
        <f>PRIMARY!BL31/PRIMARY!BL$143</f>
        <v>7.334552238848489E-3</v>
      </c>
      <c r="BL31" s="52">
        <f>PRIMARY!BL31/PRIMARY!BL$143</f>
        <v>7.334552238848489E-3</v>
      </c>
      <c r="BM31" s="52">
        <f>PRIMARY!BM31/PRIMARY!BM$143</f>
        <v>6.6179669625594222E-3</v>
      </c>
      <c r="BN31" s="52">
        <f>PRIMARY!BN31/PRIMARY!BN$143</f>
        <v>6.6796041937778822E-3</v>
      </c>
      <c r="BO31" s="52">
        <f>PRIMARY!BO31/PRIMARY!BO$143</f>
        <v>6.5562487829570228E-3</v>
      </c>
      <c r="BP31" s="52">
        <f>PRIMARY!BP31/PRIMARY!BP$143</f>
        <v>5.9172741405253667E-3</v>
      </c>
      <c r="BQ31" s="52">
        <f>PRIMARY!BQ31/PRIMARY!BQ$143</f>
        <v>6.1234678156302817E-3</v>
      </c>
      <c r="BR31" s="52">
        <f>PRIMARY!BR31/PRIMARY!BR$143</f>
        <v>6.6123779547711137E-3</v>
      </c>
      <c r="BS31" s="52">
        <f>PRIMARY!BS31/PRIMARY!BS$143</f>
        <v>6.09956470472199E-3</v>
      </c>
      <c r="BT31" s="52">
        <f>PRIMARY!BT31/PRIMARY!BT$143</f>
        <v>6.2529926614527742E-3</v>
      </c>
      <c r="BU31" s="52">
        <f>PRIMARY!BU31/PRIMARY!BU$143</f>
        <v>4.6060970518567636E-3</v>
      </c>
    </row>
    <row r="32" spans="1:73" x14ac:dyDescent="0.25">
      <c r="A32" s="39" t="s">
        <v>305</v>
      </c>
      <c r="B32" s="40" t="s">
        <v>291</v>
      </c>
      <c r="C32" s="40" t="s">
        <v>306</v>
      </c>
      <c r="D32" s="40" t="s">
        <v>241</v>
      </c>
      <c r="E32" s="51">
        <f>PRIMARY!E32/PRIMARY!E$143</f>
        <v>6.2427079380724219E-3</v>
      </c>
      <c r="F32" s="52">
        <f>PRIMARY!F32/PRIMARY!F$143</f>
        <v>6.5943883178507167E-3</v>
      </c>
      <c r="G32" s="52">
        <f>PRIMARY!G32/PRIMARY!G$143</f>
        <v>7.2144496463122454E-3</v>
      </c>
      <c r="H32" s="52">
        <f>PRIMARY!H32/PRIMARY!H$143</f>
        <v>6.5595744211963134E-3</v>
      </c>
      <c r="I32" s="52">
        <f>PRIMARY!I32/PRIMARY!I$143</f>
        <v>7.1306652403769861E-3</v>
      </c>
      <c r="J32" s="52">
        <f>PRIMARY!J32/PRIMARY!J$143</f>
        <v>6.4854063494799675E-3</v>
      </c>
      <c r="K32" s="52">
        <f>PRIMARY!K32/PRIMARY!K$143</f>
        <v>7.2261619026556412E-3</v>
      </c>
      <c r="L32" s="52">
        <f>PRIMARY!L32/PRIMARY!L$143</f>
        <v>7.5570529226499511E-3</v>
      </c>
      <c r="M32" s="52">
        <f>PRIMARY!M32/PRIMARY!M$143</f>
        <v>7.5570529226499511E-3</v>
      </c>
      <c r="N32" s="52">
        <f>PRIMARY!N32/PRIMARY!N$143</f>
        <v>6.7569441646191022E-3</v>
      </c>
      <c r="O32" s="52">
        <f>PRIMARY!O32/PRIMARY!O$143</f>
        <v>6.7569441646191022E-3</v>
      </c>
      <c r="P32" s="52">
        <f>PRIMARY!P32/PRIMARY!P$143</f>
        <v>6.3324742158792306E-3</v>
      </c>
      <c r="Q32" s="52">
        <f>PRIMARY!Q32/PRIMARY!Q$143</f>
        <v>6.1745083780300651E-3</v>
      </c>
      <c r="R32" s="52">
        <f>PRIMARY!R32/PRIMARY!R$143</f>
        <v>7.3534987245858297E-3</v>
      </c>
      <c r="S32" s="52">
        <f>PRIMARY!S32/PRIMARY!S$143</f>
        <v>7.0981990049028025E-3</v>
      </c>
      <c r="T32" s="52">
        <f>PRIMARY!T32/PRIMARY!T$143</f>
        <v>6.1669118381568761E-3</v>
      </c>
      <c r="U32" s="52">
        <f>PRIMARY!U32/PRIMARY!U$143</f>
        <v>6.850425461576915E-3</v>
      </c>
      <c r="V32" s="52">
        <f>PRIMARY!V32/PRIMARY!V$143</f>
        <v>6.7154519466699177E-3</v>
      </c>
      <c r="W32" s="52">
        <f>PRIMARY!W32/PRIMARY!W$143</f>
        <v>6.1996034113439118E-3</v>
      </c>
      <c r="X32" s="52">
        <f>PRIMARY!X32/PRIMARY!X$143</f>
        <v>6.1882827802921718E-3</v>
      </c>
      <c r="Y32" s="52">
        <f>PRIMARY!Y32/PRIMARY!Y$143</f>
        <v>6.1553386160506625E-3</v>
      </c>
      <c r="Z32" s="52">
        <f>PRIMARY!Z32/PRIMARY!Z$143</f>
        <v>6.1553386160506625E-3</v>
      </c>
      <c r="AA32" s="52">
        <f>PRIMARY!AA32/PRIMARY!AA$143</f>
        <v>6.253099493286225E-3</v>
      </c>
      <c r="AB32" s="52">
        <f>PRIMARY!AB32/PRIMARY!AB$143</f>
        <v>6.1428353489221318E-3</v>
      </c>
      <c r="AC32" s="52">
        <f>PRIMARY!AC32/PRIMARY!AC$143</f>
        <v>5.7624214902506372E-3</v>
      </c>
      <c r="AD32" s="52">
        <f>PRIMARY!AD32/PRIMARY!AD$143</f>
        <v>5.6496741086444827E-3</v>
      </c>
      <c r="AE32" s="52">
        <f>PRIMARY!AE32/PRIMARY!AE$143</f>
        <v>5.505602055167814E-3</v>
      </c>
      <c r="AF32" s="52">
        <f>PRIMARY!AF32/PRIMARY!AF$143</f>
        <v>5.5020897546742597E-3</v>
      </c>
      <c r="AG32" s="52">
        <f>PRIMARY!AG32/PRIMARY!AG$143</f>
        <v>5.2289285728236868E-3</v>
      </c>
      <c r="AH32" s="52">
        <f>PRIMARY!AH32/PRIMARY!AH$143</f>
        <v>6.2009156626874687E-3</v>
      </c>
      <c r="AI32" s="52">
        <f>PRIMARY!AI32/PRIMARY!AI$143</f>
        <v>6.5327316999574062E-3</v>
      </c>
      <c r="AJ32" s="52">
        <f>PRIMARY!AJ32/PRIMARY!AJ$143</f>
        <v>6.2197953029694839E-3</v>
      </c>
      <c r="AK32" s="52">
        <f>PRIMARY!AK32/PRIMARY!AK$143</f>
        <v>7.8554043063726944E-3</v>
      </c>
      <c r="AL32" s="52">
        <f>PRIMARY!AL32/PRIMARY!AL$143</f>
        <v>6.1708977864212084E-3</v>
      </c>
      <c r="AM32" s="52">
        <f>PRIMARY!AM32/PRIMARY!AM$143</f>
        <v>7.1187825540375638E-3</v>
      </c>
      <c r="AN32" s="52">
        <f>PRIMARY!AN32/PRIMARY!AN$143</f>
        <v>6.6665866551611844E-3</v>
      </c>
      <c r="AO32" s="52">
        <f>PRIMARY!AO32/PRIMARY!AO$143</f>
        <v>6.5997361302683509E-3</v>
      </c>
      <c r="AP32" s="52">
        <f>PRIMARY!AP32/PRIMARY!AP$143</f>
        <v>6.2008660590273292E-3</v>
      </c>
      <c r="AQ32" s="52">
        <f>PRIMARY!AQ32/PRIMARY!AQ$143</f>
        <v>5.196703759656615E-3</v>
      </c>
      <c r="AR32" s="52">
        <f>PRIMARY!AR32/PRIMARY!AR$143</f>
        <v>6.2306829455056967E-3</v>
      </c>
      <c r="AS32" s="52">
        <f>PRIMARY!AS32/PRIMARY!AS$143</f>
        <v>5.6620561458769281E-3</v>
      </c>
      <c r="AT32" s="52">
        <f>PRIMARY!AT32/PRIMARY!AT$143</f>
        <v>5.9977256738351662E-3</v>
      </c>
      <c r="AU32" s="52">
        <f>PRIMARY!AU32/PRIMARY!AU$143</f>
        <v>5.3343603111303262E-3</v>
      </c>
      <c r="AV32" s="52">
        <f>PRIMARY!AV32/PRIMARY!AV$143</f>
        <v>5.0002248351514204E-3</v>
      </c>
      <c r="AW32" s="52">
        <f>PRIMARY!AW32/PRIMARY!AW$143</f>
        <v>5.9977256738351662E-3</v>
      </c>
      <c r="AX32" s="52">
        <f>PRIMARY!AX32/PRIMARY!AX$143</f>
        <v>6.3308472526966073E-3</v>
      </c>
      <c r="AY32" s="52">
        <f>PRIMARY!AY32/PRIMARY!AY$143</f>
        <v>8.0171685298901143E-3</v>
      </c>
      <c r="AZ32" s="52">
        <f>PRIMARY!AZ32/PRIMARY!AZ$143</f>
        <v>6.665988981941165E-3</v>
      </c>
      <c r="BA32" s="52">
        <f>PRIMARY!BA32/PRIMARY!BA$143</f>
        <v>5.8347105219474383E-3</v>
      </c>
      <c r="BB32" s="52">
        <f>PRIMARY!BB32/PRIMARY!BB$143</f>
        <v>5.9950419270261863E-3</v>
      </c>
      <c r="BC32" s="52">
        <f>PRIMARY!BC32/PRIMARY!BC$143</f>
        <v>6.1832105923885468E-3</v>
      </c>
      <c r="BD32" s="52">
        <f>PRIMARY!BD32/PRIMARY!BD$143</f>
        <v>8.2542453122518844E-3</v>
      </c>
      <c r="BE32" s="52">
        <f>PRIMARY!BE32/PRIMARY!BE$143</f>
        <v>6.7563364755938472E-3</v>
      </c>
      <c r="BF32" s="52">
        <f>PRIMARY!BF32/PRIMARY!BF$143</f>
        <v>7.7708279179003513E-3</v>
      </c>
      <c r="BG32" s="52">
        <f>PRIMARY!BG32/PRIMARY!BG$143</f>
        <v>7.0981990049028025E-3</v>
      </c>
      <c r="BH32" s="52">
        <f>PRIMARY!BH32/PRIMARY!BH$143</f>
        <v>5.7886691918180456E-3</v>
      </c>
      <c r="BI32" s="52">
        <f>PRIMARY!BI32/PRIMARY!BI$143</f>
        <v>6.222708601840478E-3</v>
      </c>
      <c r="BJ32" s="52">
        <f>PRIMARY!BJ32/PRIMARY!BJ$143</f>
        <v>6.2544261234435787E-3</v>
      </c>
      <c r="BK32" s="52">
        <f>PRIMARY!BL32/PRIMARY!BL$143</f>
        <v>6.9344857530931172E-3</v>
      </c>
      <c r="BL32" s="52">
        <f>PRIMARY!BL32/PRIMARY!BL$143</f>
        <v>6.9344857530931172E-3</v>
      </c>
      <c r="BM32" s="52">
        <f>PRIMARY!BM32/PRIMARY!BM$143</f>
        <v>6.1562483372645787E-3</v>
      </c>
      <c r="BN32" s="52">
        <f>PRIMARY!BN32/PRIMARY!BN$143</f>
        <v>6.1229705109630593E-3</v>
      </c>
      <c r="BO32" s="52">
        <f>PRIMARY!BO32/PRIMARY!BO$143</f>
        <v>6.2228802007727674E-3</v>
      </c>
      <c r="BP32" s="52">
        <f>PRIMARY!BP32/PRIMARY!BP$143</f>
        <v>5.5839065833126703E-3</v>
      </c>
      <c r="BQ32" s="52">
        <f>PRIMARY!BQ32/PRIMARY!BQ$143</f>
        <v>5.7485616228365906E-3</v>
      </c>
      <c r="BR32" s="52">
        <f>PRIMARY!BR32/PRIMARY!BR$143</f>
        <v>6.2116277756940766E-3</v>
      </c>
      <c r="BS32" s="52">
        <f>PRIMARY!BS32/PRIMARY!BS$143</f>
        <v>5.7995861126864823E-3</v>
      </c>
      <c r="BT32" s="52">
        <f>PRIMARY!BT32/PRIMARY!BT$143</f>
        <v>6.2529926614527742E-3</v>
      </c>
      <c r="BU32" s="52">
        <f>PRIMARY!BU32/PRIMARY!BU$143</f>
        <v>4.6060970518567636E-3</v>
      </c>
    </row>
    <row r="33" spans="1:73" x14ac:dyDescent="0.25">
      <c r="A33" s="39" t="s">
        <v>307</v>
      </c>
      <c r="B33" s="40" t="s">
        <v>291</v>
      </c>
      <c r="C33" s="40" t="s">
        <v>306</v>
      </c>
      <c r="D33" s="40" t="s">
        <v>241</v>
      </c>
      <c r="E33" s="51">
        <f>PRIMARY!E33/PRIMARY!E$143</f>
        <v>8.0904015735432412E-3</v>
      </c>
      <c r="F33" s="52">
        <f>PRIMARY!F33/PRIMARY!F$143</f>
        <v>8.5603655475518028E-3</v>
      </c>
      <c r="G33" s="52">
        <f>PRIMARY!G33/PRIMARY!G$143</f>
        <v>9.38116554668985E-3</v>
      </c>
      <c r="H33" s="52">
        <f>PRIMARY!H33/PRIMARY!H$143</f>
        <v>8.519447266553749E-3</v>
      </c>
      <c r="I33" s="52">
        <f>PRIMARY!I33/PRIMARY!I$143</f>
        <v>9.2176892131702499E-3</v>
      </c>
      <c r="J33" s="52">
        <f>PRIMARY!J33/PRIMARY!J$143</f>
        <v>8.4281712471215436E-3</v>
      </c>
      <c r="K33" s="52">
        <f>PRIMARY!K33/PRIMARY!K$143</f>
        <v>9.4076447411931934E-3</v>
      </c>
      <c r="L33" s="52">
        <f>PRIMARY!L33/PRIMARY!L$143</f>
        <v>9.7797155469587609E-3</v>
      </c>
      <c r="M33" s="52">
        <f>PRIMARY!M33/PRIMARY!M$143</f>
        <v>9.7797155469587609E-3</v>
      </c>
      <c r="N33" s="52">
        <f>PRIMARY!N33/PRIMARY!N$143</f>
        <v>8.7840274140048337E-3</v>
      </c>
      <c r="O33" s="52">
        <f>PRIMARY!O33/PRIMARY!O$143</f>
        <v>8.7840274140048337E-3</v>
      </c>
      <c r="P33" s="52">
        <f>PRIMARY!P33/PRIMARY!P$143</f>
        <v>8.2581388897138511E-3</v>
      </c>
      <c r="Q33" s="52">
        <f>PRIMARY!Q33/PRIMARY!Q$143</f>
        <v>8.0442538727856488E-3</v>
      </c>
      <c r="R33" s="52">
        <f>PRIMARY!R33/PRIMARY!R$143</f>
        <v>9.5545459618768258E-3</v>
      </c>
      <c r="S33" s="52">
        <f>PRIMARY!S33/PRIMARY!S$143</f>
        <v>9.197666316212081E-3</v>
      </c>
      <c r="T33" s="52">
        <f>PRIMARY!T33/PRIMARY!T$143</f>
        <v>8.0003180603116231E-3</v>
      </c>
      <c r="U33" s="52">
        <f>PRIMARY!U33/PRIMARY!U$143</f>
        <v>8.9505558950530497E-3</v>
      </c>
      <c r="V33" s="52">
        <f>PRIMARY!V33/PRIMARY!V$143</f>
        <v>8.7152740337297085E-3</v>
      </c>
      <c r="W33" s="52">
        <f>PRIMARY!W33/PRIMARY!W$143</f>
        <v>7.999488272701822E-3</v>
      </c>
      <c r="X33" s="52">
        <f>PRIMARY!X33/PRIMARY!X$143</f>
        <v>8.0635199864413157E-3</v>
      </c>
      <c r="Y33" s="52">
        <f>PRIMARY!Y33/PRIMARY!Y$143</f>
        <v>8.0019402008658612E-3</v>
      </c>
      <c r="Z33" s="52">
        <f>PRIMARY!Z33/PRIMARY!Z$143</f>
        <v>8.0019402008658612E-3</v>
      </c>
      <c r="AA33" s="52">
        <f>PRIMARY!AA33/PRIMARY!AA$143</f>
        <v>8.0039673514063683E-3</v>
      </c>
      <c r="AB33" s="52">
        <f>PRIMARY!AB33/PRIMARY!AB$143</f>
        <v>7.9999716172009152E-3</v>
      </c>
      <c r="AC33" s="52">
        <f>PRIMARY!AC33/PRIMARY!AC$143</f>
        <v>7.526428068898792E-3</v>
      </c>
      <c r="AD33" s="52">
        <f>PRIMARY!AD33/PRIMARY!AD$143</f>
        <v>7.2818021844751109E-3</v>
      </c>
      <c r="AE33" s="52">
        <f>PRIMARY!AE33/PRIMARY!AE$143</f>
        <v>7.2573845272666639E-3</v>
      </c>
      <c r="AF33" s="52">
        <f>PRIMARY!AF33/PRIMARY!AF$143</f>
        <v>7.1693896803331266E-3</v>
      </c>
      <c r="AG33" s="52">
        <f>PRIMARY!AG33/PRIMARY!AG$143</f>
        <v>6.7668487413012424E-3</v>
      </c>
      <c r="AH33" s="52">
        <f>PRIMARY!AH33/PRIMARY!AH$143</f>
        <v>8.0011815002418944E-3</v>
      </c>
      <c r="AI33" s="52">
        <f>PRIMARY!AI33/PRIMARY!AI$143</f>
        <v>8.4810902771376862E-3</v>
      </c>
      <c r="AJ33" s="52">
        <f>PRIMARY!AJ33/PRIMARY!AJ$143</f>
        <v>7.9968796752464804E-3</v>
      </c>
      <c r="AK33" s="52">
        <f>PRIMARY!AK33/PRIMARY!AK$143</f>
        <v>1.0140612831862933E-2</v>
      </c>
      <c r="AL33" s="52">
        <f>PRIMARY!AL33/PRIMARY!AL$143</f>
        <v>8.0388452244730332E-3</v>
      </c>
      <c r="AM33" s="52">
        <f>PRIMARY!AM33/PRIMARY!AM$143</f>
        <v>9.2615599114401741E-3</v>
      </c>
      <c r="AN33" s="52">
        <f>PRIMARY!AN33/PRIMARY!AN$143</f>
        <v>8.6665626517095397E-3</v>
      </c>
      <c r="AO33" s="52">
        <f>PRIMARY!AO33/PRIMARY!AO$143</f>
        <v>8.5688881691362972E-3</v>
      </c>
      <c r="AP33" s="52">
        <f>PRIMARY!AP33/PRIMARY!AP$143</f>
        <v>8.0011174955191347E-3</v>
      </c>
      <c r="AQ33" s="52">
        <f>PRIMARY!AQ33/PRIMARY!AQ$143</f>
        <v>6.3959430888081417E-3</v>
      </c>
      <c r="AR33" s="52">
        <f>PRIMARY!AR33/PRIMARY!AR$143</f>
        <v>7.4768195346068354E-3</v>
      </c>
      <c r="AS33" s="52">
        <f>PRIMARY!AS33/PRIMARY!AS$143</f>
        <v>7.3273667770172015E-3</v>
      </c>
      <c r="AT33" s="52">
        <f>PRIMARY!AT33/PRIMARY!AT$143</f>
        <v>7.9969675651135538E-3</v>
      </c>
      <c r="AU33" s="52">
        <f>PRIMARY!AU33/PRIMARY!AU$143</f>
        <v>7.001347908358554E-3</v>
      </c>
      <c r="AV33" s="52">
        <f>PRIMARY!AV33/PRIMARY!AV$143</f>
        <v>6.5002922856968468E-3</v>
      </c>
      <c r="AW33" s="52">
        <f>PRIMARY!AW33/PRIMARY!AW$143</f>
        <v>7.9969675651135538E-3</v>
      </c>
      <c r="AX33" s="52">
        <f>PRIMARY!AX33/PRIMARY!AX$143</f>
        <v>7.9968596876167676E-3</v>
      </c>
      <c r="AY33" s="52">
        <f>PRIMARY!AY33/PRIMARY!AY$143</f>
        <v>8.0171685298901143E-3</v>
      </c>
      <c r="AZ33" s="52">
        <f>PRIMARY!AZ33/PRIMARY!AZ$143</f>
        <v>8.6657856765235148E-3</v>
      </c>
      <c r="BA33" s="52">
        <f>PRIMARY!BA33/PRIMARY!BA$143</f>
        <v>7.5017706710752783E-3</v>
      </c>
      <c r="BB33" s="52">
        <f>PRIMARY!BB33/PRIMARY!BB$143</f>
        <v>7.9933892360349139E-3</v>
      </c>
      <c r="BC33" s="52">
        <f>PRIMARY!BC33/PRIMARY!BC$143</f>
        <v>8.0018019430910595E-3</v>
      </c>
      <c r="BD33" s="52">
        <f>PRIMARY!BD33/PRIMARY!BD$143</f>
        <v>1.0755531770510031E-2</v>
      </c>
      <c r="BE33" s="52">
        <f>PRIMARY!BE33/PRIMARY!BE$143</f>
        <v>8.9183641477838787E-3</v>
      </c>
      <c r="BF33" s="52">
        <f>PRIMARY!BF33/PRIMARY!BF$143</f>
        <v>9.9910644658718802E-3</v>
      </c>
      <c r="BG33" s="52">
        <f>PRIMARY!BG33/PRIMARY!BG$143</f>
        <v>9.197666316212081E-3</v>
      </c>
      <c r="BH33" s="52">
        <f>PRIMARY!BH33/PRIMARY!BH$143</f>
        <v>7.5778942147436239E-3</v>
      </c>
      <c r="BI33" s="52">
        <f>PRIMARY!BI33/PRIMARY!BI$143</f>
        <v>8.0006253452234721E-3</v>
      </c>
      <c r="BJ33" s="52">
        <f>PRIMARY!BJ33/PRIMARY!BJ$143</f>
        <v>8.0056654380077814E-3</v>
      </c>
      <c r="BK33" s="52">
        <f>PRIMARY!BL33/PRIMARY!BL$143</f>
        <v>8.934818181869978E-3</v>
      </c>
      <c r="BL33" s="52">
        <f>PRIMARY!BL33/PRIMARY!BL$143</f>
        <v>8.934818181869978E-3</v>
      </c>
      <c r="BM33" s="52">
        <f>PRIMARY!BM33/PRIMARY!BM$143</f>
        <v>8.0031228384439528E-3</v>
      </c>
      <c r="BN33" s="52">
        <f>PRIMARY!BN33/PRIMARY!BN$143</f>
        <v>7.7928715594075297E-3</v>
      </c>
      <c r="BO33" s="52">
        <f>PRIMARY!BO33/PRIMARY!BO$143</f>
        <v>8.0008459724221284E-3</v>
      </c>
      <c r="BP33" s="52">
        <f>PRIMARY!BP33/PRIMARY!BP$143</f>
        <v>7.2507443693761537E-3</v>
      </c>
      <c r="BQ33" s="52">
        <f>PRIMARY!BQ33/PRIMARY!BQ$143</f>
        <v>7.4981238558738143E-3</v>
      </c>
      <c r="BR33" s="52">
        <f>PRIMARY!BR33/PRIMARY!BR$143</f>
        <v>8.0150035815407441E-3</v>
      </c>
      <c r="BS33" s="52">
        <f>PRIMARY!BS33/PRIMARY!BS$143</f>
        <v>7.4994648008876929E-3</v>
      </c>
      <c r="BT33" s="52">
        <f>PRIMARY!BT33/PRIMARY!BT$143</f>
        <v>7.5035911937433291E-3</v>
      </c>
      <c r="BU33" s="52">
        <f>PRIMARY!BU33/PRIMARY!BU$143</f>
        <v>9.2121941037135273E-3</v>
      </c>
    </row>
    <row r="34" spans="1:73" x14ac:dyDescent="0.25">
      <c r="A34" s="39" t="s">
        <v>308</v>
      </c>
      <c r="B34" s="40" t="s">
        <v>291</v>
      </c>
      <c r="C34" s="40" t="s">
        <v>306</v>
      </c>
      <c r="D34" s="40" t="s">
        <v>241</v>
      </c>
      <c r="E34" s="51">
        <f>PRIMARY!E34/PRIMARY!E$143</f>
        <v>8.544589472912768E-3</v>
      </c>
      <c r="F34" s="52">
        <f>PRIMARY!F34/PRIMARY!F$143</f>
        <v>9.052749705865594E-3</v>
      </c>
      <c r="G34" s="52">
        <f>PRIMARY!G34/PRIMARY!G$143</f>
        <v>9.9287970379940797E-3</v>
      </c>
      <c r="H34" s="52">
        <f>PRIMARY!H34/PRIMARY!H$143</f>
        <v>8.9994161266412839E-3</v>
      </c>
      <c r="I34" s="52">
        <f>PRIMARY!I34/PRIMARY!I$143</f>
        <v>9.8264045385682858E-3</v>
      </c>
      <c r="J34" s="52">
        <f>PRIMARY!J34/PRIMARY!J$143</f>
        <v>8.9138624715319383E-3</v>
      </c>
      <c r="K34" s="52">
        <f>PRIMARY!K34/PRIMARY!K$143</f>
        <v>9.907567891691383E-3</v>
      </c>
      <c r="L34" s="52">
        <f>PRIMARY!L34/PRIMARY!L$143</f>
        <v>1.0390947768643683E-2</v>
      </c>
      <c r="M34" s="52">
        <f>PRIMARY!M34/PRIMARY!M$143</f>
        <v>1.0390947768643683E-2</v>
      </c>
      <c r="N34" s="52">
        <f>PRIMARY!N34/PRIMARY!N$143</f>
        <v>9.2975551705158851E-3</v>
      </c>
      <c r="O34" s="52">
        <f>PRIMARY!O34/PRIMARY!O$143</f>
        <v>9.2975551705158851E-3</v>
      </c>
      <c r="P34" s="52">
        <f>PRIMARY!P34/PRIMARY!P$143</f>
        <v>8.7025230452141469E-3</v>
      </c>
      <c r="Q34" s="52">
        <f>PRIMARY!Q34/PRIMARY!Q$143</f>
        <v>8.4790784064497377E-3</v>
      </c>
      <c r="R34" s="52">
        <f>PRIMARY!R34/PRIMARY!R$143</f>
        <v>1.0104807771199575E-2</v>
      </c>
      <c r="S34" s="52">
        <f>PRIMARY!S34/PRIMARY!S$143</f>
        <v>9.7975141194433044E-3</v>
      </c>
      <c r="T34" s="52">
        <f>PRIMARY!T34/PRIMARY!T$143</f>
        <v>8.5003379390810995E-3</v>
      </c>
      <c r="U34" s="52">
        <f>PRIMARY!U34/PRIMARY!U$143</f>
        <v>9.450586950642605E-3</v>
      </c>
      <c r="V34" s="52">
        <f>PRIMARY!V34/PRIMARY!V$143</f>
        <v>9.2090572651024969E-3</v>
      </c>
      <c r="W34" s="52">
        <f>PRIMARY!W34/PRIMARY!W$143</f>
        <v>8.4994562897456848E-3</v>
      </c>
      <c r="X34" s="52">
        <f>PRIMARY!X34/PRIMARY!X$143</f>
        <v>8.5010753345427809E-3</v>
      </c>
      <c r="Y34" s="52">
        <f>PRIMARY!Y34/PRIMARY!Y$143</f>
        <v>8.4635905970696611E-3</v>
      </c>
      <c r="Z34" s="52">
        <f>PRIMARY!Z34/PRIMARY!Z$143</f>
        <v>8.4635905970696611E-3</v>
      </c>
      <c r="AA34" s="52">
        <f>PRIMARY!AA34/PRIMARY!AA$143</f>
        <v>8.5042153108692651E-3</v>
      </c>
      <c r="AB34" s="52">
        <f>PRIMARY!AB34/PRIMARY!AB$143</f>
        <v>8.4285415252652509E-3</v>
      </c>
      <c r="AC34" s="52">
        <f>PRIMARY!AC34/PRIMARY!AC$143</f>
        <v>7.9968298232049664E-3</v>
      </c>
      <c r="AD34" s="52">
        <f>PRIMARY!AD34/PRIMARY!AD$143</f>
        <v>7.6584471250514098E-3</v>
      </c>
      <c r="AE34" s="52">
        <f>PRIMARY!AE34/PRIMARY!AE$143</f>
        <v>7.7578938050091922E-3</v>
      </c>
      <c r="AF34" s="52">
        <f>PRIMARY!AF34/PRIMARY!AF$143</f>
        <v>7.5028496654649E-3</v>
      </c>
      <c r="AG34" s="52">
        <f>PRIMARY!AG34/PRIMARY!AG$143</f>
        <v>7.1769607862285905E-3</v>
      </c>
      <c r="AH34" s="52">
        <f>PRIMARY!AH34/PRIMARY!AH$143</f>
        <v>8.4012405752539893E-3</v>
      </c>
      <c r="AI34" s="52">
        <f>PRIMARY!AI34/PRIMARY!AI$143</f>
        <v>8.9681799214327545E-3</v>
      </c>
      <c r="AJ34" s="52">
        <f>PRIMARY!AJ34/PRIMARY!AJ$143</f>
        <v>8.4411507683157284E-3</v>
      </c>
      <c r="AK34" s="52">
        <f>PRIMARY!AK34/PRIMARY!AK$143</f>
        <v>1.0711914963235493E-2</v>
      </c>
      <c r="AL34" s="52">
        <f>PRIMARY!AL34/PRIMARY!AL$143</f>
        <v>8.5058320839859897E-3</v>
      </c>
      <c r="AM34" s="52">
        <f>PRIMARY!AM34/PRIMARY!AM$143</f>
        <v>9.7853499321385908E-3</v>
      </c>
      <c r="AN34" s="52">
        <f>PRIMARY!AN34/PRIMARY!AN$143</f>
        <v>9.1665566508466294E-3</v>
      </c>
      <c r="AO34" s="52">
        <f>PRIMARY!AO34/PRIMARY!AO$143</f>
        <v>9.0611761788532835E-3</v>
      </c>
      <c r="AP34" s="52">
        <f>PRIMARY!AP34/PRIMARY!AP$143</f>
        <v>8.5011873389890802E-3</v>
      </c>
      <c r="AQ34" s="52">
        <f>PRIMARY!AQ34/PRIMARY!AQ$143</f>
        <v>6.7956895318586506E-3</v>
      </c>
      <c r="AR34" s="52">
        <f>PRIMARY!AR34/PRIMARY!AR$143</f>
        <v>7.4768195346068354E-3</v>
      </c>
      <c r="AS34" s="52">
        <f>PRIMARY!AS34/PRIMARY!AS$143</f>
        <v>7.6604289032452559E-3</v>
      </c>
      <c r="AT34" s="52">
        <f>PRIMARY!AT34/PRIMARY!AT$143</f>
        <v>7.9969675651135538E-3</v>
      </c>
      <c r="AU34" s="52">
        <f>PRIMARY!AU34/PRIMARY!AU$143</f>
        <v>7.3347454278041993E-3</v>
      </c>
      <c r="AV34" s="52">
        <f>PRIMARY!AV34/PRIMARY!AV$143</f>
        <v>7.0003147692119889E-3</v>
      </c>
      <c r="AW34" s="52">
        <f>PRIMARY!AW34/PRIMARY!AW$143</f>
        <v>7.9969675651135538E-3</v>
      </c>
      <c r="AX34" s="52">
        <f>PRIMARY!AX34/PRIMARY!AX$143</f>
        <v>8.3300621746008E-3</v>
      </c>
      <c r="AY34" s="52">
        <f>PRIMARY!AY34/PRIMARY!AY$143</f>
        <v>8.0171685298901143E-3</v>
      </c>
      <c r="AZ34" s="52">
        <f>PRIMARY!AZ34/PRIMARY!AZ$143</f>
        <v>9.1657348501691018E-3</v>
      </c>
      <c r="BA34" s="52">
        <f>PRIMARY!BA34/PRIMARY!BA$143</f>
        <v>7.5017706710752783E-3</v>
      </c>
      <c r="BB34" s="52">
        <f>PRIMARY!BB34/PRIMARY!BB$143</f>
        <v>7.9933892360349139E-3</v>
      </c>
      <c r="BC34" s="52">
        <f>PRIMARY!BC34/PRIMARY!BC$143</f>
        <v>8.5473793483018135E-3</v>
      </c>
      <c r="BD34" s="52">
        <f>PRIMARY!BD34/PRIMARY!BD$143</f>
        <v>1.1255789062161662E-2</v>
      </c>
      <c r="BE34" s="52">
        <f>PRIMARY!BE34/PRIMARY!BE$143</f>
        <v>9.4588710658313861E-3</v>
      </c>
      <c r="BF34" s="52">
        <f>PRIMARY!BF34/PRIMARY!BF$143</f>
        <v>1.0657135430263339E-2</v>
      </c>
      <c r="BG34" s="52">
        <f>PRIMARY!BG34/PRIMARY!BG$143</f>
        <v>9.7975141194433044E-3</v>
      </c>
      <c r="BH34" s="52">
        <f>PRIMARY!BH34/PRIMARY!BH$143</f>
        <v>7.9988883377849363E-3</v>
      </c>
      <c r="BI34" s="52">
        <f>PRIMARY!BI34/PRIMARY!BI$143</f>
        <v>8.44510453106922E-3</v>
      </c>
      <c r="BJ34" s="52">
        <f>PRIMARY!BJ34/PRIMARY!BJ$143</f>
        <v>8.5060195278832667E-3</v>
      </c>
      <c r="BK34" s="52">
        <f>PRIMARY!BL34/PRIMARY!BL$143</f>
        <v>9.4682401628771399E-3</v>
      </c>
      <c r="BL34" s="52">
        <f>PRIMARY!BL34/PRIMARY!BL$143</f>
        <v>9.4682401628771399E-3</v>
      </c>
      <c r="BM34" s="52">
        <f>PRIMARY!BM34/PRIMARY!BM$143</f>
        <v>8.4648414637387964E-3</v>
      </c>
      <c r="BN34" s="52">
        <f>PRIMARY!BN34/PRIMARY!BN$143</f>
        <v>8.3495052422223534E-3</v>
      </c>
      <c r="BO34" s="52">
        <f>PRIMARY!BO34/PRIMARY!BO$143</f>
        <v>8.4453374153344689E-3</v>
      </c>
      <c r="BP34" s="52">
        <f>PRIMARY!BP34/PRIMARY!BP$143</f>
        <v>7.6674538158920244E-3</v>
      </c>
      <c r="BQ34" s="52">
        <f>PRIMARY!BQ34/PRIMARY!BQ$143</f>
        <v>7.8730300486675054E-3</v>
      </c>
      <c r="BR34" s="52">
        <f>PRIMARY!BR34/PRIMARY!BR$143</f>
        <v>8.5159413053870411E-3</v>
      </c>
      <c r="BS34" s="52">
        <f>PRIMARY!BS34/PRIMARY!BS$143</f>
        <v>7.8994362569350367E-3</v>
      </c>
      <c r="BT34" s="52">
        <f>PRIMARY!BT34/PRIMARY!BT$143</f>
        <v>8.7541897260338848E-3</v>
      </c>
      <c r="BU34" s="52">
        <f>PRIMARY!BU34/PRIMARY!BU$143</f>
        <v>9.2121941037135273E-3</v>
      </c>
    </row>
    <row r="35" spans="1:73" x14ac:dyDescent="0.25">
      <c r="A35" s="39" t="s">
        <v>309</v>
      </c>
      <c r="B35" s="40" t="s">
        <v>291</v>
      </c>
      <c r="C35" s="40" t="s">
        <v>310</v>
      </c>
      <c r="D35" s="40" t="s">
        <v>216</v>
      </c>
      <c r="E35" s="51">
        <f>PRIMARY!E35/PRIMARY!E$143</f>
        <v>4.9896401956431328E-3</v>
      </c>
      <c r="F35" s="52">
        <f>PRIMARY!F35/PRIMARY!F$143</f>
        <v>5.2726631314373128E-3</v>
      </c>
      <c r="G35" s="52">
        <f>PRIMARY!G35/PRIMARY!G$143</f>
        <v>5.7858457559533845E-3</v>
      </c>
      <c r="H35" s="52">
        <f>PRIMARY!H35/PRIMARY!H$143</f>
        <v>5.2396600559555919E-3</v>
      </c>
      <c r="I35" s="52">
        <f>PRIMARY!I35/PRIMARY!I$143</f>
        <v>5.7393159251814766E-3</v>
      </c>
      <c r="J35" s="52">
        <f>PRIMARY!J35/PRIMARY!J$143</f>
        <v>5.1711830363694901E-3</v>
      </c>
      <c r="K35" s="52">
        <f>PRIMARY!K35/PRIMARY!K$143</f>
        <v>5.7718400102972729E-3</v>
      </c>
      <c r="L35" s="52">
        <f>PRIMARY!L35/PRIMARY!L$143</f>
        <v>6.0567556512415048E-3</v>
      </c>
      <c r="M35" s="52">
        <f>PRIMARY!M35/PRIMARY!M$143</f>
        <v>6.0567556512415048E-3</v>
      </c>
      <c r="N35" s="52">
        <f>PRIMARY!N35/PRIMARY!N$143</f>
        <v>5.4055553316952817E-3</v>
      </c>
      <c r="O35" s="52">
        <f>PRIMARY!O35/PRIMARY!O$143</f>
        <v>5.4055553316952817E-3</v>
      </c>
      <c r="P35" s="52">
        <f>PRIMARY!P35/PRIMARY!P$143</f>
        <v>5.0733857752950562E-3</v>
      </c>
      <c r="Q35" s="52">
        <f>PRIMARY!Q35/PRIMARY!Q$143</f>
        <v>4.9569996837706158E-3</v>
      </c>
      <c r="R35" s="52">
        <f>PRIMARY!R35/PRIMARY!R$143</f>
        <v>5.8527846991601505E-3</v>
      </c>
      <c r="S35" s="52">
        <f>PRIMARY!S35/PRIMARY!S$143</f>
        <v>5.6985541306966156E-3</v>
      </c>
      <c r="T35" s="52">
        <f>PRIMARY!T35/PRIMARY!T$143</f>
        <v>4.916862141233185E-3</v>
      </c>
      <c r="U35" s="52">
        <f>PRIMARY!U35/PRIMARY!U$143</f>
        <v>5.500341611485114E-3</v>
      </c>
      <c r="V35" s="52">
        <f>PRIMARY!V35/PRIMARY!V$143</f>
        <v>5.3575480603947501E-3</v>
      </c>
      <c r="W35" s="52">
        <f>PRIMARY!W35/PRIMARY!W$143</f>
        <v>4.8996865670298652E-3</v>
      </c>
      <c r="X35" s="52">
        <f>PRIMARY!X35/PRIMARY!X$143</f>
        <v>4.9381246428594101E-3</v>
      </c>
      <c r="Y35" s="52">
        <f>PRIMARY!Y35/PRIMARY!Y$143</f>
        <v>4.9242708928405304E-3</v>
      </c>
      <c r="Z35" s="52">
        <f>PRIMARY!Z35/PRIMARY!Z$143</f>
        <v>4.9242708928405304E-3</v>
      </c>
      <c r="AA35" s="52">
        <f>PRIMARY!AA35/PRIMARY!AA$143</f>
        <v>5.0024795946289795E-3</v>
      </c>
      <c r="AB35" s="52">
        <f>PRIMARY!AB35/PRIMARY!AB$143</f>
        <v>4.9999822607505722E-3</v>
      </c>
      <c r="AC35" s="52">
        <f>PRIMARY!AC35/PRIMARY!AC$143</f>
        <v>4.7040175430617453E-3</v>
      </c>
      <c r="AD35" s="52">
        <f>PRIMARY!AD35/PRIMARY!AD$143</f>
        <v>4.519739286915586E-3</v>
      </c>
      <c r="AE35" s="52">
        <f>PRIMARY!AE35/PRIMARY!AE$143</f>
        <v>4.5045834996827565E-3</v>
      </c>
      <c r="AF35" s="52">
        <f>PRIMARY!AF35/PRIMARY!AF$143</f>
        <v>4.3349798067130532E-3</v>
      </c>
      <c r="AG35" s="52">
        <f>PRIMARY!AG35/PRIMARY!AG$143</f>
        <v>4.203648460505317E-3</v>
      </c>
      <c r="AH35" s="52">
        <f>PRIMARY!AH35/PRIMARY!AH$143</f>
        <v>5.0007384376511846E-3</v>
      </c>
      <c r="AI35" s="52">
        <f>PRIMARY!AI35/PRIMARY!AI$143</f>
        <v>5.2147244271589822E-3</v>
      </c>
      <c r="AJ35" s="52">
        <f>PRIMARY!AJ35/PRIMARY!AJ$143</f>
        <v>4.886982023761738E-3</v>
      </c>
      <c r="AK35" s="52">
        <f>PRIMARY!AK35/PRIMARY!AK$143</f>
        <v>6.2843234450981559E-3</v>
      </c>
      <c r="AL35" s="52">
        <f>PRIMARY!AL35/PRIMARY!AL$143</f>
        <v>4.9367182291369669E-3</v>
      </c>
      <c r="AM35" s="52">
        <f>PRIMARY!AM35/PRIMARY!AM$143</f>
        <v>5.7140729530736302E-3</v>
      </c>
      <c r="AN35" s="52">
        <f>PRIMARY!AN35/PRIMARY!AN$143</f>
        <v>5.3332693241289475E-3</v>
      </c>
      <c r="AO35" s="52">
        <f>PRIMARY!AO35/PRIMARY!AO$143</f>
        <v>5.2767121041539496E-3</v>
      </c>
      <c r="AP35" s="52">
        <f>PRIMARY!AP35/PRIMARY!AP$143</f>
        <v>4.9006844660054701E-3</v>
      </c>
      <c r="AQ35" s="52">
        <f>PRIMARY!AQ35/PRIMARY!AQ$143</f>
        <v>3.9974644305050891E-3</v>
      </c>
      <c r="AR35" s="52">
        <f>PRIMARY!AR35/PRIMARY!AR$143</f>
        <v>4.9845463564045572E-3</v>
      </c>
      <c r="AS35" s="52">
        <f>PRIMARY!AS35/PRIMARY!AS$143</f>
        <v>4.3298076409647099E-3</v>
      </c>
      <c r="AT35" s="52">
        <f>PRIMARY!AT35/PRIMARY!AT$143</f>
        <v>4.998104728195972E-3</v>
      </c>
      <c r="AU35" s="52">
        <f>PRIMARY!AU35/PRIMARY!AU$143</f>
        <v>4.33416775279339E-3</v>
      </c>
      <c r="AV35" s="52">
        <f>PRIMARY!AV35/PRIMARY!AV$143</f>
        <v>4.0001798681211361E-3</v>
      </c>
      <c r="AW35" s="52">
        <f>PRIMARY!AW35/PRIMARY!AW$143</f>
        <v>4.998104728195972E-3</v>
      </c>
      <c r="AX35" s="52">
        <f>PRIMARY!AX35/PRIMARY!AX$143</f>
        <v>4.9980373047604793E-3</v>
      </c>
      <c r="AY35" s="52">
        <f>PRIMARY!AY35/PRIMARY!AY$143</f>
        <v>4.0085842649450571E-3</v>
      </c>
      <c r="AZ35" s="52">
        <f>PRIMARY!AZ35/PRIMARY!AZ$143</f>
        <v>5.3327911855529323E-3</v>
      </c>
      <c r="BA35" s="52">
        <f>PRIMARY!BA35/PRIMARY!BA$143</f>
        <v>4.1676503728195992E-3</v>
      </c>
      <c r="BB35" s="52">
        <f>PRIMARY!BB35/PRIMARY!BB$143</f>
        <v>4.9958682725218216E-3</v>
      </c>
      <c r="BC35" s="52">
        <f>PRIMARY!BC35/PRIMARY!BC$143</f>
        <v>4.9101966468967874E-3</v>
      </c>
      <c r="BD35" s="52">
        <f>PRIMARY!BD35/PRIMARY!BD$143</f>
        <v>6.5033447914711823E-3</v>
      </c>
      <c r="BE35" s="52">
        <f>PRIMARY!BE35/PRIMARY!BE$143</f>
        <v>5.4050691804750778E-3</v>
      </c>
      <c r="BF35" s="52">
        <f>PRIMARY!BF35/PRIMARY!BF$143</f>
        <v>6.2166623343202811E-3</v>
      </c>
      <c r="BG35" s="52">
        <f>PRIMARY!BG35/PRIMARY!BG$143</f>
        <v>5.6985541306966156E-3</v>
      </c>
      <c r="BH35" s="52">
        <f>PRIMARY!BH35/PRIMARY!BH$143</f>
        <v>4.6309353534544368E-3</v>
      </c>
      <c r="BI35" s="52">
        <f>PRIMARY!BI35/PRIMARY!BI$143</f>
        <v>5.0003908407646701E-3</v>
      </c>
      <c r="BJ35" s="52">
        <f>PRIMARY!BJ35/PRIMARY!BJ$143</f>
        <v>5.003540898754863E-3</v>
      </c>
      <c r="BK35" s="52">
        <f>PRIMARY!BL35/PRIMARY!BL$143</f>
        <v>5.467575305323419E-3</v>
      </c>
      <c r="BL35" s="52">
        <f>PRIMARY!BL35/PRIMARY!BL$143</f>
        <v>5.467575305323419E-3</v>
      </c>
      <c r="BM35" s="52">
        <f>PRIMARY!BM35/PRIMARY!BM$143</f>
        <v>4.9249986698116635E-3</v>
      </c>
      <c r="BN35" s="52">
        <f>PRIMARY!BN35/PRIMARY!BN$143</f>
        <v>5.0097031453334119E-3</v>
      </c>
      <c r="BO35" s="52">
        <f>PRIMARY!BO35/PRIMARY!BO$143</f>
        <v>5.0005287327638303E-3</v>
      </c>
      <c r="BP35" s="52">
        <f>PRIMARY!BP35/PRIMARY!BP$143</f>
        <v>4.5004620223714053E-3</v>
      </c>
      <c r="BQ35" s="52">
        <f>PRIMARY!BQ35/PRIMARY!BQ$143</f>
        <v>4.623843044455519E-3</v>
      </c>
      <c r="BR35" s="52">
        <f>PRIMARY!BR35/PRIMARY!BR$143</f>
        <v>4.9091896936937062E-3</v>
      </c>
      <c r="BS35" s="52">
        <f>PRIMARY!BS35/PRIMARY!BS$143</f>
        <v>4.5996717445444518E-3</v>
      </c>
      <c r="BT35" s="52">
        <f>PRIMARY!BT35/PRIMARY!BT$143</f>
        <v>5.0023941291622194E-3</v>
      </c>
      <c r="BU35" s="52">
        <f>PRIMARY!BU35/PRIMARY!BU$143</f>
        <v>4.6060970518567636E-3</v>
      </c>
    </row>
    <row r="36" spans="1:73" x14ac:dyDescent="0.25">
      <c r="A36" s="39" t="s">
        <v>311</v>
      </c>
      <c r="B36" s="40" t="s">
        <v>291</v>
      </c>
      <c r="C36" s="40" t="s">
        <v>310</v>
      </c>
      <c r="D36" s="40" t="s">
        <v>216</v>
      </c>
      <c r="E36" s="51">
        <f>PRIMARY!E36/PRIMARY!E$143</f>
        <v>5.8482123153094871E-3</v>
      </c>
      <c r="F36" s="52">
        <f>PRIMARY!F36/PRIMARY!F$143</f>
        <v>6.1909892483888165E-3</v>
      </c>
      <c r="G36" s="52">
        <f>PRIMARY!G36/PRIMARY!G$143</f>
        <v>6.7858684792045871E-3</v>
      </c>
      <c r="H36" s="52">
        <f>PRIMARY!H36/PRIMARY!H$143</f>
        <v>6.1596003711233676E-3</v>
      </c>
      <c r="I36" s="52">
        <f>PRIMARY!I36/PRIMARY!I$143</f>
        <v>6.6958685793783897E-3</v>
      </c>
      <c r="J36" s="52">
        <f>PRIMARY!J36/PRIMARY!J$143</f>
        <v>6.0854253411419959E-3</v>
      </c>
      <c r="K36" s="52">
        <f>PRIMARY!K36/PRIMARY!K$143</f>
        <v>6.7716863112936513E-3</v>
      </c>
      <c r="L36" s="52">
        <f>PRIMARY!L36/PRIMARY!L$143</f>
        <v>7.1125203977881893E-3</v>
      </c>
      <c r="M36" s="52">
        <f>PRIMARY!M36/PRIMARY!M$143</f>
        <v>7.1125203977881893E-3</v>
      </c>
      <c r="N36" s="52">
        <f>PRIMARY!N36/PRIMARY!N$143</f>
        <v>6.3515275147419566E-3</v>
      </c>
      <c r="O36" s="52">
        <f>PRIMARY!O36/PRIMARY!O$143</f>
        <v>6.3515275147419566E-3</v>
      </c>
      <c r="P36" s="52">
        <f>PRIMARY!P36/PRIMARY!P$143</f>
        <v>5.9621540862956493E-3</v>
      </c>
      <c r="Q36" s="52">
        <f>PRIMARY!Q36/PRIMARY!Q$143</f>
        <v>5.8266487510987945E-3</v>
      </c>
      <c r="R36" s="52">
        <f>PRIMARY!R36/PRIMARY!R$143</f>
        <v>6.9032845169581256E-3</v>
      </c>
      <c r="S36" s="52">
        <f>PRIMARY!S36/PRIMARY!S$143</f>
        <v>6.6983004694153208E-3</v>
      </c>
      <c r="T36" s="52">
        <f>PRIMARY!T36/PRIMARY!T$143</f>
        <v>5.8335652523105585E-3</v>
      </c>
      <c r="U36" s="52">
        <f>PRIMARY!U36/PRIMARY!U$143</f>
        <v>6.4504006171052699E-3</v>
      </c>
      <c r="V36" s="52">
        <f>PRIMARY!V36/PRIMARY!V$143</f>
        <v>6.2957362000030477E-3</v>
      </c>
      <c r="W36" s="52">
        <f>PRIMARY!W36/PRIMARY!W$143</f>
        <v>5.7996289977088203E-3</v>
      </c>
      <c r="X36" s="52">
        <f>PRIMARY!X36/PRIMARY!X$143</f>
        <v>5.8132353390623432E-3</v>
      </c>
      <c r="Y36" s="52">
        <f>PRIMARY!Y36/PRIMARY!Y$143</f>
        <v>5.8475716852481293E-3</v>
      </c>
      <c r="Z36" s="52">
        <f>PRIMARY!Z36/PRIMARY!Z$143</f>
        <v>5.8475716852481293E-3</v>
      </c>
      <c r="AA36" s="52">
        <f>PRIMARY!AA36/PRIMARY!AA$143</f>
        <v>5.7528515338233265E-3</v>
      </c>
      <c r="AB36" s="52">
        <f>PRIMARY!AB36/PRIMARY!AB$143</f>
        <v>5.8571220768792419E-3</v>
      </c>
      <c r="AC36" s="52">
        <f>PRIMARY!AC36/PRIMARY!AC$143</f>
        <v>5.5272206130975504E-3</v>
      </c>
      <c r="AD36" s="52">
        <f>PRIMARY!AD36/PRIMARY!AD$143</f>
        <v>5.2730291680681838E-3</v>
      </c>
      <c r="AE36" s="52">
        <f>PRIMARY!AE36/PRIMARY!AE$143</f>
        <v>5.2553474162965498E-3</v>
      </c>
      <c r="AF36" s="52">
        <f>PRIMARY!AF36/PRIMARY!AF$143</f>
        <v>5.1686297695424863E-3</v>
      </c>
      <c r="AG36" s="52">
        <f>PRIMARY!AG36/PRIMARY!AG$143</f>
        <v>4.9213445391281764E-3</v>
      </c>
      <c r="AH36" s="52">
        <f>PRIMARY!AH36/PRIMARY!AH$143</f>
        <v>5.8008565876753737E-3</v>
      </c>
      <c r="AI36" s="52">
        <f>PRIMARY!AI36/PRIMARY!AI$143</f>
        <v>6.1315990517144077E-3</v>
      </c>
      <c r="AJ36" s="52">
        <f>PRIMARY!AJ36/PRIMARY!AJ$143</f>
        <v>5.775524209900235E-3</v>
      </c>
      <c r="AK36" s="52">
        <f>PRIMARY!AK36/PRIMARY!AK$143</f>
        <v>7.2841021750001357E-3</v>
      </c>
      <c r="AL36" s="52">
        <f>PRIMARY!AL36/PRIMARY!AL$143</f>
        <v>5.8039795396610284E-3</v>
      </c>
      <c r="AM36" s="52">
        <f>PRIMARY!AM36/PRIMARY!AM$143</f>
        <v>6.6902270825570419E-3</v>
      </c>
      <c r="AN36" s="52">
        <f>PRIMARY!AN36/PRIMARY!AN$143</f>
        <v>6.1665926560240955E-3</v>
      </c>
      <c r="AO36" s="52">
        <f>PRIMARY!AO36/PRIMARY!AO$143</f>
        <v>6.1997521223732992E-3</v>
      </c>
      <c r="AP36" s="52">
        <f>PRIMARY!AP36/PRIMARY!AP$143</f>
        <v>5.8008101842513728E-3</v>
      </c>
      <c r="AQ36" s="52">
        <f>PRIMARY!AQ36/PRIMARY!AQ$143</f>
        <v>4.7969573166061069E-3</v>
      </c>
      <c r="AR36" s="52">
        <f>PRIMARY!AR36/PRIMARY!AR$143</f>
        <v>4.9845463564045572E-3</v>
      </c>
      <c r="AS36" s="52">
        <f>PRIMARY!AS36/PRIMARY!AS$143</f>
        <v>5.3289940196488738E-3</v>
      </c>
      <c r="AT36" s="52">
        <f>PRIMARY!AT36/PRIMARY!AT$143</f>
        <v>5.9977256738351662E-3</v>
      </c>
      <c r="AU36" s="52">
        <f>PRIMARY!AU36/PRIMARY!AU$143</f>
        <v>5.0009627916846808E-3</v>
      </c>
      <c r="AV36" s="52">
        <f>PRIMARY!AV36/PRIMARY!AV$143</f>
        <v>4.5002023516362783E-3</v>
      </c>
      <c r="AW36" s="52">
        <f>PRIMARY!AW36/PRIMARY!AW$143</f>
        <v>5.9977256738351662E-3</v>
      </c>
      <c r="AX36" s="52">
        <f>PRIMARY!AX36/PRIMARY!AX$143</f>
        <v>5.6644422787285433E-3</v>
      </c>
      <c r="AY36" s="52">
        <f>PRIMARY!AY36/PRIMARY!AY$143</f>
        <v>4.0085842649450571E-3</v>
      </c>
      <c r="AZ36" s="52">
        <f>PRIMARY!AZ36/PRIMARY!AZ$143</f>
        <v>6.2493646705698421E-3</v>
      </c>
      <c r="BA36" s="52">
        <f>PRIMARY!BA36/PRIMARY!BA$143</f>
        <v>5.0011804473835183E-3</v>
      </c>
      <c r="BB36" s="52">
        <f>PRIMARY!BB36/PRIMARY!BB$143</f>
        <v>5.9950419270261863E-3</v>
      </c>
      <c r="BC36" s="52">
        <f>PRIMARY!BC36/PRIMARY!BC$143</f>
        <v>5.8194923222480441E-3</v>
      </c>
      <c r="BD36" s="52">
        <f>PRIMARY!BD36/PRIMARY!BD$143</f>
        <v>7.7539880206002557E-3</v>
      </c>
      <c r="BE36" s="52">
        <f>PRIMARY!BE36/PRIMARY!BE$143</f>
        <v>6.4860830165700935E-3</v>
      </c>
      <c r="BF36" s="52">
        <f>PRIMARY!BF36/PRIMARY!BF$143</f>
        <v>7.3267806083060459E-3</v>
      </c>
      <c r="BG36" s="52">
        <f>PRIMARY!BG36/PRIMARY!BG$143</f>
        <v>6.6983004694153208E-3</v>
      </c>
      <c r="BH36" s="52">
        <f>PRIMARY!BH36/PRIMARY!BH$143</f>
        <v>5.4729235995370617E-3</v>
      </c>
      <c r="BI36" s="52">
        <f>PRIMARY!BI36/PRIMARY!BI$143</f>
        <v>5.7782294159947302E-3</v>
      </c>
      <c r="BJ36" s="52">
        <f>PRIMARY!BJ36/PRIMARY!BJ$143</f>
        <v>5.7540720335680926E-3</v>
      </c>
      <c r="BK36" s="52">
        <f>PRIMARY!BL36/PRIMARY!BL$143</f>
        <v>6.4010637720859544E-3</v>
      </c>
      <c r="BL36" s="52">
        <f>PRIMARY!BL36/PRIMARY!BL$143</f>
        <v>6.4010637720859544E-3</v>
      </c>
      <c r="BM36" s="52">
        <f>PRIMARY!BM36/PRIMARY!BM$143</f>
        <v>5.8484359204013497E-3</v>
      </c>
      <c r="BN36" s="52">
        <f>PRIMARY!BN36/PRIMARY!BN$143</f>
        <v>5.5663368281482356E-3</v>
      </c>
      <c r="BO36" s="52">
        <f>PRIMARY!BO36/PRIMARY!BO$143</f>
        <v>5.7783887578604269E-3</v>
      </c>
      <c r="BP36" s="52">
        <f>PRIMARY!BP36/PRIMARY!BP$143</f>
        <v>5.2505390260999731E-3</v>
      </c>
      <c r="BQ36" s="52">
        <f>PRIMARY!BQ36/PRIMARY!BQ$143</f>
        <v>5.3736554300429003E-3</v>
      </c>
      <c r="BR36" s="52">
        <f>PRIMARY!BR36/PRIMARY!BR$143</f>
        <v>5.8108775966170395E-3</v>
      </c>
      <c r="BS36" s="52">
        <f>PRIMARY!BS36/PRIMARY!BS$143</f>
        <v>5.3996146566391385E-3</v>
      </c>
      <c r="BT36" s="52">
        <f>PRIMARY!BT36/PRIMARY!BT$143</f>
        <v>6.2529926614527742E-3</v>
      </c>
      <c r="BU36" s="52">
        <f>PRIMARY!BU36/PRIMARY!BU$143</f>
        <v>4.6060970518567636E-3</v>
      </c>
    </row>
    <row r="37" spans="1:73" x14ac:dyDescent="0.25">
      <c r="A37" s="39" t="s">
        <v>312</v>
      </c>
      <c r="B37" s="40" t="s">
        <v>291</v>
      </c>
      <c r="C37" s="40" t="s">
        <v>310</v>
      </c>
      <c r="D37" s="40" t="s">
        <v>216</v>
      </c>
      <c r="E37" s="51">
        <f>PRIMARY!E37/PRIMARY!E$143</f>
        <v>5.0041010329241005E-3</v>
      </c>
      <c r="F37" s="52">
        <f>PRIMARY!F37/PRIMARY!F$143</f>
        <v>5.2952060206131251E-3</v>
      </c>
      <c r="G37" s="52">
        <f>PRIMARY!G37/PRIMARY!G$143</f>
        <v>5.8096558207926989E-3</v>
      </c>
      <c r="H37" s="52">
        <f>PRIMARY!H37/PRIMARY!H$143</f>
        <v>5.2796574609628869E-3</v>
      </c>
      <c r="I37" s="52">
        <f>PRIMARY!I37/PRIMARY!I$143</f>
        <v>5.7393159251814766E-3</v>
      </c>
      <c r="J37" s="52">
        <f>PRIMARY!J37/PRIMARY!J$143</f>
        <v>5.1997531083936305E-3</v>
      </c>
      <c r="K37" s="52">
        <f>PRIMARY!K37/PRIMARY!K$143</f>
        <v>5.8172875694334726E-3</v>
      </c>
      <c r="L37" s="52">
        <f>PRIMARY!L37/PRIMARY!L$143</f>
        <v>6.0567556512415048E-3</v>
      </c>
      <c r="M37" s="52">
        <f>PRIMARY!M37/PRIMARY!M$143</f>
        <v>6.0567556512415048E-3</v>
      </c>
      <c r="N37" s="52">
        <f>PRIMARY!N37/PRIMARY!N$143</f>
        <v>5.4325831083537586E-3</v>
      </c>
      <c r="O37" s="52">
        <f>PRIMARY!O37/PRIMARY!O$143</f>
        <v>5.4325831083537586E-3</v>
      </c>
      <c r="P37" s="52">
        <f>PRIMARY!P37/PRIMARY!P$143</f>
        <v>5.1104177882534138E-3</v>
      </c>
      <c r="Q37" s="52">
        <f>PRIMARY!Q37/PRIMARY!Q$143</f>
        <v>4.9569996837706158E-3</v>
      </c>
      <c r="R37" s="52">
        <f>PRIMARY!R37/PRIMARY!R$143</f>
        <v>5.9028085000076731E-3</v>
      </c>
      <c r="S37" s="52">
        <f>PRIMARY!S37/PRIMARY!S$143</f>
        <v>5.6985541306966156E-3</v>
      </c>
      <c r="T37" s="52">
        <f>PRIMARY!T37/PRIMARY!T$143</f>
        <v>5.0001987876947644E-3</v>
      </c>
      <c r="U37" s="52">
        <f>PRIMARY!U37/PRIMARY!U$143</f>
        <v>5.500341611485114E-3</v>
      </c>
      <c r="V37" s="52">
        <f>PRIMARY!V37/PRIMARY!V$143</f>
        <v>5.3822372219633902E-3</v>
      </c>
      <c r="W37" s="52">
        <f>PRIMARY!W37/PRIMARY!W$143</f>
        <v>4.9996801704386383E-3</v>
      </c>
      <c r="X37" s="52">
        <f>PRIMARY!X37/PRIMARY!X$143</f>
        <v>5.0006325497310477E-3</v>
      </c>
      <c r="Y37" s="52">
        <f>PRIMARY!Y37/PRIMARY!Y$143</f>
        <v>4.9242708928405304E-3</v>
      </c>
      <c r="Z37" s="52">
        <f>PRIMARY!Z37/PRIMARY!Z$143</f>
        <v>4.9242708928405304E-3</v>
      </c>
      <c r="AA37" s="52">
        <f>PRIMARY!AA37/PRIMARY!AA$143</f>
        <v>5.0024795946289795E-3</v>
      </c>
      <c r="AB37" s="52">
        <f>PRIMARY!AB37/PRIMARY!AB$143</f>
        <v>4.9999822607505722E-3</v>
      </c>
      <c r="AC37" s="52">
        <f>PRIMARY!AC37/PRIMARY!AC$143</f>
        <v>4.7040175430617453E-3</v>
      </c>
      <c r="AD37" s="52">
        <f>PRIMARY!AD37/PRIMARY!AD$143</f>
        <v>4.519739286915586E-3</v>
      </c>
      <c r="AE37" s="52">
        <f>PRIMARY!AE37/PRIMARY!AE$143</f>
        <v>4.5045834996827565E-3</v>
      </c>
      <c r="AF37" s="52">
        <f>PRIMARY!AF37/PRIMARY!AF$143</f>
        <v>4.3349798067130532E-3</v>
      </c>
      <c r="AG37" s="52">
        <f>PRIMARY!AG37/PRIMARY!AG$143</f>
        <v>4.203648460505317E-3</v>
      </c>
      <c r="AH37" s="52">
        <f>PRIMARY!AH37/PRIMARY!AH$143</f>
        <v>5.0007384376511846E-3</v>
      </c>
      <c r="AI37" s="52">
        <f>PRIMARY!AI37/PRIMARY!AI$143</f>
        <v>5.2433767591763391E-3</v>
      </c>
      <c r="AJ37" s="52">
        <f>PRIMARY!AJ37/PRIMARY!AJ$143</f>
        <v>4.886982023761738E-3</v>
      </c>
      <c r="AK37" s="52">
        <f>PRIMARY!AK37/PRIMARY!AK$143</f>
        <v>6.2843234450981559E-3</v>
      </c>
      <c r="AL37" s="52">
        <f>PRIMARY!AL37/PRIMARY!AL$143</f>
        <v>4.9700744333878921E-3</v>
      </c>
      <c r="AM37" s="52">
        <f>PRIMARY!AM37/PRIMARY!AM$143</f>
        <v>5.7378815903781034E-3</v>
      </c>
      <c r="AN37" s="52">
        <f>PRIMARY!AN37/PRIMARY!AN$143</f>
        <v>5.3332693241289475E-3</v>
      </c>
      <c r="AO37" s="52">
        <f>PRIMARY!AO37/PRIMARY!AO$143</f>
        <v>5.2920961044576054E-3</v>
      </c>
      <c r="AP37" s="52">
        <f>PRIMARY!AP37/PRIMARY!AP$143</f>
        <v>5.0006984346994592E-3</v>
      </c>
      <c r="AQ37" s="52">
        <f>PRIMARY!AQ37/PRIMARY!AQ$143</f>
        <v>3.9974644305050891E-3</v>
      </c>
      <c r="AR37" s="52">
        <f>PRIMARY!AR37/PRIMARY!AR$143</f>
        <v>4.9845463564045572E-3</v>
      </c>
      <c r="AS37" s="52">
        <f>PRIMARY!AS37/PRIMARY!AS$143</f>
        <v>4.3298076409647099E-3</v>
      </c>
      <c r="AT37" s="52">
        <f>PRIMARY!AT37/PRIMARY!AT$143</f>
        <v>4.998104728195972E-3</v>
      </c>
      <c r="AU37" s="52">
        <f>PRIMARY!AU37/PRIMARY!AU$143</f>
        <v>4.33416775279339E-3</v>
      </c>
      <c r="AV37" s="52">
        <f>PRIMARY!AV37/PRIMARY!AV$143</f>
        <v>4.0001798681211361E-3</v>
      </c>
      <c r="AW37" s="52">
        <f>PRIMARY!AW37/PRIMARY!AW$143</f>
        <v>4.998104728195972E-3</v>
      </c>
      <c r="AX37" s="52">
        <f>PRIMARY!AX37/PRIMARY!AX$143</f>
        <v>4.9980373047604793E-3</v>
      </c>
      <c r="AY37" s="52">
        <f>PRIMARY!AY37/PRIMARY!AY$143</f>
        <v>4.0085842649450571E-3</v>
      </c>
      <c r="AZ37" s="52">
        <f>PRIMARY!AZ37/PRIMARY!AZ$143</f>
        <v>5.3327911855529323E-3</v>
      </c>
      <c r="BA37" s="52">
        <f>PRIMARY!BA37/PRIMARY!BA$143</f>
        <v>4.1676503728195992E-3</v>
      </c>
      <c r="BB37" s="52">
        <f>PRIMARY!BB37/PRIMARY!BB$143</f>
        <v>4.9958682725218216E-3</v>
      </c>
      <c r="BC37" s="52">
        <f>PRIMARY!BC37/PRIMARY!BC$143</f>
        <v>4.9101966468967874E-3</v>
      </c>
      <c r="BD37" s="52">
        <f>PRIMARY!BD37/PRIMARY!BD$143</f>
        <v>6.7534734372969966E-3</v>
      </c>
      <c r="BE37" s="52">
        <f>PRIMARY!BE37/PRIMARY!BE$143</f>
        <v>5.4050691804750778E-3</v>
      </c>
      <c r="BF37" s="52">
        <f>PRIMARY!BF37/PRIMARY!BF$143</f>
        <v>6.2166623343202811E-3</v>
      </c>
      <c r="BG37" s="52">
        <f>PRIMARY!BG37/PRIMARY!BG$143</f>
        <v>5.6985541306966156E-3</v>
      </c>
      <c r="BH37" s="52">
        <f>PRIMARY!BH37/PRIMARY!BH$143</f>
        <v>4.6309353534544368E-3</v>
      </c>
      <c r="BI37" s="52">
        <f>PRIMARY!BI37/PRIMARY!BI$143</f>
        <v>5.0003908407646701E-3</v>
      </c>
      <c r="BJ37" s="52">
        <f>PRIMARY!BJ37/PRIMARY!BJ$143</f>
        <v>5.003540898754863E-3</v>
      </c>
      <c r="BK37" s="52">
        <f>PRIMARY!BL37/PRIMARY!BL$143</f>
        <v>5.467575305323419E-3</v>
      </c>
      <c r="BL37" s="52">
        <f>PRIMARY!BL37/PRIMARY!BL$143</f>
        <v>5.467575305323419E-3</v>
      </c>
      <c r="BM37" s="52">
        <f>PRIMARY!BM37/PRIMARY!BM$143</f>
        <v>4.9249986698116635E-3</v>
      </c>
      <c r="BN37" s="52">
        <f>PRIMARY!BN37/PRIMARY!BN$143</f>
        <v>5.0097031453334119E-3</v>
      </c>
      <c r="BO37" s="52">
        <f>PRIMARY!BO37/PRIMARY!BO$143</f>
        <v>5.0005287327638303E-3</v>
      </c>
      <c r="BP37" s="52">
        <f>PRIMARY!BP37/PRIMARY!BP$143</f>
        <v>4.5004620223714053E-3</v>
      </c>
      <c r="BQ37" s="52">
        <f>PRIMARY!BQ37/PRIMARY!BQ$143</f>
        <v>4.623843044455519E-3</v>
      </c>
      <c r="BR37" s="52">
        <f>PRIMARY!BR37/PRIMARY!BR$143</f>
        <v>5.0093772384629653E-3</v>
      </c>
      <c r="BS37" s="52">
        <f>PRIMARY!BS37/PRIMARY!BS$143</f>
        <v>4.5996717445444518E-3</v>
      </c>
      <c r="BT37" s="52">
        <f>PRIMARY!BT37/PRIMARY!BT$143</f>
        <v>5.0023941291622194E-3</v>
      </c>
      <c r="BU37" s="52">
        <f>PRIMARY!BU37/PRIMARY!BU$143</f>
        <v>4.6060970518567636E-3</v>
      </c>
    </row>
    <row r="38" spans="1:73" x14ac:dyDescent="0.25">
      <c r="A38" s="39" t="s">
        <v>313</v>
      </c>
      <c r="B38" s="40" t="s">
        <v>291</v>
      </c>
      <c r="C38" s="40" t="s">
        <v>295</v>
      </c>
      <c r="D38" s="40" t="s">
        <v>216</v>
      </c>
      <c r="E38" s="51">
        <f>PRIMARY!E38/PRIMARY!E$143</f>
        <v>6.8479204617553123E-3</v>
      </c>
      <c r="F38" s="52">
        <f>PRIMARY!F38/PRIMARY!F$143</f>
        <v>7.2457591682465504E-3</v>
      </c>
      <c r="G38" s="52">
        <f>PRIMARY!G38/PRIMARY!G$143</f>
        <v>7.9525616563309899E-3</v>
      </c>
      <c r="H38" s="52">
        <f>PRIMARY!H38/PRIMARY!H$143</f>
        <v>7.1995329013130266E-3</v>
      </c>
      <c r="I38" s="52">
        <f>PRIMARY!I38/PRIMARY!I$143</f>
        <v>7.8263398979747413E-3</v>
      </c>
      <c r="J38" s="52">
        <f>PRIMARY!J38/PRIMARY!J$143</f>
        <v>7.1425180060352067E-3</v>
      </c>
      <c r="K38" s="52">
        <f>PRIMARY!K38/PRIMARY!K$143</f>
        <v>7.9533228488348259E-3</v>
      </c>
      <c r="L38" s="52">
        <f>PRIMARY!L38/PRIMARY!L$143</f>
        <v>8.2794182755503137E-3</v>
      </c>
      <c r="M38" s="52">
        <f>PRIMARY!M38/PRIMARY!M$143</f>
        <v>8.2794182755503137E-3</v>
      </c>
      <c r="N38" s="52">
        <f>PRIMARY!N38/PRIMARY!N$143</f>
        <v>7.4326385810810133E-3</v>
      </c>
      <c r="O38" s="52">
        <f>PRIMARY!O38/PRIMARY!O$143</f>
        <v>7.4326385810810133E-3</v>
      </c>
      <c r="P38" s="52">
        <f>PRIMARY!P38/PRIMARY!P$143</f>
        <v>6.9990504491296759E-3</v>
      </c>
      <c r="Q38" s="52">
        <f>PRIMARY!Q38/PRIMARY!Q$143</f>
        <v>6.7832627251597898E-3</v>
      </c>
      <c r="R38" s="52">
        <f>PRIMARY!R38/PRIMARY!R$143</f>
        <v>8.0538319364511467E-3</v>
      </c>
      <c r="S38" s="52">
        <f>PRIMARY!S38/PRIMARY!S$143</f>
        <v>7.798021442005895E-3</v>
      </c>
      <c r="T38" s="52">
        <f>PRIMARY!T38/PRIMARY!T$143</f>
        <v>6.8336050098495105E-3</v>
      </c>
      <c r="U38" s="52">
        <f>PRIMARY!U38/PRIMARY!U$143</f>
        <v>7.5504689394022932E-3</v>
      </c>
      <c r="V38" s="52">
        <f>PRIMARY!V38/PRIMARY!V$143</f>
        <v>7.3820593090231819E-3</v>
      </c>
      <c r="W38" s="52">
        <f>PRIMARY!W38/PRIMARY!W$143</f>
        <v>6.7995650317965485E-3</v>
      </c>
      <c r="X38" s="52">
        <f>PRIMARY!X38/PRIMARY!X$143</f>
        <v>6.8133618490085531E-3</v>
      </c>
      <c r="Y38" s="52">
        <f>PRIMARY!Y38/PRIMARY!Y$143</f>
        <v>6.770872477655729E-3</v>
      </c>
      <c r="Z38" s="52">
        <f>PRIMARY!Z38/PRIMARY!Z$143</f>
        <v>6.770872477655729E-3</v>
      </c>
      <c r="AA38" s="52">
        <f>PRIMARY!AA38/PRIMARY!AA$143</f>
        <v>6.7533474527491227E-3</v>
      </c>
      <c r="AB38" s="52">
        <f>PRIMARY!AB38/PRIMARY!AB$143</f>
        <v>6.8571185290293565E-3</v>
      </c>
      <c r="AC38" s="52">
        <f>PRIMARY!AC38/PRIMARY!AC$143</f>
        <v>6.3504236831333554E-3</v>
      </c>
      <c r="AD38" s="52">
        <f>PRIMARY!AD38/PRIMARY!AD$143</f>
        <v>6.1518673627462151E-3</v>
      </c>
      <c r="AE38" s="52">
        <f>PRIMARY!AE38/PRIMARY!AE$143</f>
        <v>6.2563659717816064E-3</v>
      </c>
      <c r="AF38" s="52">
        <f>PRIMARY!AF38/PRIMARY!AF$143</f>
        <v>6.0022797323719202E-3</v>
      </c>
      <c r="AG38" s="52">
        <f>PRIMARY!AG38/PRIMARY!AG$143</f>
        <v>5.7415686289828717E-3</v>
      </c>
      <c r="AH38" s="52">
        <f>PRIMARY!AH38/PRIMARY!AH$143</f>
        <v>6.8010042752056103E-3</v>
      </c>
      <c r="AI38" s="52">
        <f>PRIMARY!AI38/PRIMARY!AI$143</f>
        <v>7.1917353363566182E-3</v>
      </c>
      <c r="AJ38" s="52">
        <f>PRIMARY!AJ38/PRIMARY!AJ$143</f>
        <v>6.8862019425733577E-3</v>
      </c>
      <c r="AK38" s="52">
        <f>PRIMARY!AK38/PRIMARY!AK$143</f>
        <v>8.5695319705883944E-3</v>
      </c>
      <c r="AL38" s="52">
        <f>PRIMARY!AL38/PRIMARY!AL$143</f>
        <v>6.8046656671887917E-3</v>
      </c>
      <c r="AM38" s="52">
        <f>PRIMARY!AM38/PRIMARY!AM$143</f>
        <v>7.8330416731717672E-3</v>
      </c>
      <c r="AN38" s="52">
        <f>PRIMARY!AN38/PRIMARY!AN$143</f>
        <v>7.3332453206773028E-3</v>
      </c>
      <c r="AO38" s="52">
        <f>PRIMARY!AO38/PRIMARY!AO$143</f>
        <v>7.245864143021895E-3</v>
      </c>
      <c r="AP38" s="52">
        <f>PRIMARY!AP38/PRIMARY!AP$143</f>
        <v>6.8009498711912647E-3</v>
      </c>
      <c r="AQ38" s="52">
        <f>PRIMARY!AQ38/PRIMARY!AQ$143</f>
        <v>5.5964502027071239E-3</v>
      </c>
      <c r="AR38" s="52">
        <f>PRIMARY!AR38/PRIMARY!AR$143</f>
        <v>6.2306829455056967E-3</v>
      </c>
      <c r="AS38" s="52">
        <f>PRIMARY!AS38/PRIMARY!AS$143</f>
        <v>5.9951182721049824E-3</v>
      </c>
      <c r="AT38" s="52">
        <f>PRIMARY!AT38/PRIMARY!AT$143</f>
        <v>6.9973466194743605E-3</v>
      </c>
      <c r="AU38" s="52">
        <f>PRIMARY!AU38/PRIMARY!AU$143</f>
        <v>6.0011553500216169E-3</v>
      </c>
      <c r="AV38" s="52">
        <f>PRIMARY!AV38/PRIMARY!AV$143</f>
        <v>5.5002473186665625E-3</v>
      </c>
      <c r="AW38" s="52">
        <f>PRIMARY!AW38/PRIMARY!AW$143</f>
        <v>6.9973466194743605E-3</v>
      </c>
      <c r="AX38" s="52">
        <f>PRIMARY!AX38/PRIMARY!AX$143</f>
        <v>6.6640497396806397E-3</v>
      </c>
      <c r="AY38" s="52">
        <f>PRIMARY!AY38/PRIMARY!AY$143</f>
        <v>8.0171685298901143E-3</v>
      </c>
      <c r="AZ38" s="52">
        <f>PRIMARY!AZ38/PRIMARY!AZ$143</f>
        <v>7.3325878801352821E-3</v>
      </c>
      <c r="BA38" s="52">
        <f>PRIMARY!BA38/PRIMARY!BA$143</f>
        <v>5.8347105219474383E-3</v>
      </c>
      <c r="BB38" s="52">
        <f>PRIMARY!BB38/PRIMARY!BB$143</f>
        <v>6.9942155815305501E-3</v>
      </c>
      <c r="BC38" s="52">
        <f>PRIMARY!BC38/PRIMARY!BC$143</f>
        <v>6.7287879975993009E-3</v>
      </c>
      <c r="BD38" s="52">
        <f>PRIMARY!BD38/PRIMARY!BD$143</f>
        <v>9.0046312497293283E-3</v>
      </c>
      <c r="BE38" s="52">
        <f>PRIMARY!BE38/PRIMARY!BE$143</f>
        <v>7.5670968526651084E-3</v>
      </c>
      <c r="BF38" s="52">
        <f>PRIMARY!BF38/PRIMARY!BF$143</f>
        <v>8.4368988822918108E-3</v>
      </c>
      <c r="BG38" s="52">
        <f>PRIMARY!BG38/PRIMARY!BG$143</f>
        <v>7.798021442005895E-3</v>
      </c>
      <c r="BH38" s="52">
        <f>PRIMARY!BH38/PRIMARY!BH$143</f>
        <v>6.4201603763800142E-3</v>
      </c>
      <c r="BI38" s="52">
        <f>PRIMARY!BI38/PRIMARY!BI$143</f>
        <v>6.7783075841476642E-3</v>
      </c>
      <c r="BJ38" s="52">
        <f>PRIMARY!BJ38/PRIMARY!BJ$143</f>
        <v>6.7547802133190648E-3</v>
      </c>
      <c r="BK38" s="52">
        <f>PRIMARY!BL38/PRIMARY!BL$143</f>
        <v>7.6012632293520708E-3</v>
      </c>
      <c r="BL38" s="52">
        <f>PRIMARY!BL38/PRIMARY!BL$143</f>
        <v>7.6012632293520708E-3</v>
      </c>
      <c r="BM38" s="52">
        <f>PRIMARY!BM38/PRIMARY!BM$143</f>
        <v>6.7718731709910367E-3</v>
      </c>
      <c r="BN38" s="52">
        <f>PRIMARY!BN38/PRIMARY!BN$143</f>
        <v>6.6796041937778822E-3</v>
      </c>
      <c r="BO38" s="52">
        <f>PRIMARY!BO38/PRIMARY!BO$143</f>
        <v>6.778494504413193E-3</v>
      </c>
      <c r="BP38" s="52">
        <f>PRIMARY!BP38/PRIMARY!BP$143</f>
        <v>6.1672998084348896E-3</v>
      </c>
      <c r="BQ38" s="52">
        <f>PRIMARY!BQ38/PRIMARY!BQ$143</f>
        <v>6.2484365465615118E-3</v>
      </c>
      <c r="BR38" s="52">
        <f>PRIMARY!BR38/PRIMARY!BR$143</f>
        <v>6.8127530443096327E-3</v>
      </c>
      <c r="BS38" s="52">
        <f>PRIMARY!BS38/PRIMARY!BS$143</f>
        <v>6.2995504327456623E-3</v>
      </c>
      <c r="BT38" s="52">
        <f>PRIMARY!BT38/PRIMARY!BT$143</f>
        <v>6.2529926614527742E-3</v>
      </c>
      <c r="BU38" s="52">
        <f>PRIMARY!BU38/PRIMARY!BU$143</f>
        <v>4.6060970518567636E-3</v>
      </c>
    </row>
    <row r="39" spans="1:73" x14ac:dyDescent="0.25">
      <c r="A39" s="39" t="s">
        <v>314</v>
      </c>
      <c r="B39" s="40" t="s">
        <v>291</v>
      </c>
      <c r="C39" s="40" t="s">
        <v>306</v>
      </c>
      <c r="D39" s="40" t="s">
        <v>216</v>
      </c>
      <c r="E39" s="51">
        <f>PRIMARY!E39/PRIMARY!E$143</f>
        <v>2.2488168859601284E-3</v>
      </c>
      <c r="F39" s="52">
        <f>PRIMARY!F39/PRIMARY!F$143</f>
        <v>2.3741221705684211E-3</v>
      </c>
      <c r="G39" s="52">
        <f>PRIMARY!G39/PRIMARY!G$143</f>
        <v>2.5952970674852629E-3</v>
      </c>
      <c r="H39" s="52">
        <f>PRIMARY!H39/PRIMARY!H$143</f>
        <v>2.359846895430381E-3</v>
      </c>
      <c r="I39" s="52">
        <f>PRIMARY!I39/PRIMARY!I$143</f>
        <v>2.5218206337918611E-3</v>
      </c>
      <c r="J39" s="52">
        <f>PRIMARY!J39/PRIMARY!J$143</f>
        <v>2.3427459059795477E-3</v>
      </c>
      <c r="K39" s="52">
        <f>PRIMARY!K39/PRIMARY!K$143</f>
        <v>2.5905108707633432E-3</v>
      </c>
      <c r="L39" s="52">
        <f>PRIMARY!L39/PRIMARY!L$143</f>
        <v>2.7227617147782914E-3</v>
      </c>
      <c r="M39" s="52">
        <f>PRIMARY!M39/PRIMARY!M$143</f>
        <v>2.7227617147782914E-3</v>
      </c>
      <c r="N39" s="52">
        <f>PRIMARY!N39/PRIMARY!N$143</f>
        <v>2.4324998992628771E-3</v>
      </c>
      <c r="O39" s="52">
        <f>PRIMARY!O39/PRIMARY!O$143</f>
        <v>2.4324998992628771E-3</v>
      </c>
      <c r="P39" s="52">
        <f>PRIMARY!P39/PRIMARY!P$143</f>
        <v>2.2959848034182005E-3</v>
      </c>
      <c r="Q39" s="52">
        <f>PRIMARY!Q39/PRIMARY!Q$143</f>
        <v>2.2176051216868543E-3</v>
      </c>
      <c r="R39" s="52">
        <f>PRIMARY!R39/PRIMARY!R$143</f>
        <v>2.6512614449187006E-3</v>
      </c>
      <c r="S39" s="52">
        <f>PRIMARY!S39/PRIMARY!S$143</f>
        <v>2.599340480668632E-3</v>
      </c>
      <c r="T39" s="52">
        <f>PRIMARY!T39/PRIMARY!T$143</f>
        <v>2.250089454462644E-3</v>
      </c>
      <c r="U39" s="52">
        <f>PRIMARY!U39/PRIMARY!U$143</f>
        <v>2.4501521723888234E-3</v>
      </c>
      <c r="V39" s="52">
        <f>PRIMARY!V39/PRIMARY!V$143</f>
        <v>2.4195378337266613E-3</v>
      </c>
      <c r="W39" s="52">
        <f>PRIMARY!W39/PRIMARY!W$143</f>
        <v>2.1998592749930008E-3</v>
      </c>
      <c r="X39" s="52">
        <f>PRIMARY!X39/PRIMARY!X$143</f>
        <v>2.2502846473789716E-3</v>
      </c>
      <c r="Y39" s="52">
        <f>PRIMARY!Y39/PRIMARY!Y$143</f>
        <v>2.1543685156177319E-3</v>
      </c>
      <c r="Z39" s="52">
        <f>PRIMARY!Z39/PRIMARY!Z$143</f>
        <v>2.1543685156177319E-3</v>
      </c>
      <c r="AA39" s="52">
        <f>PRIMARY!AA39/PRIMARY!AA$143</f>
        <v>2.2511158175830409E-3</v>
      </c>
      <c r="AB39" s="52">
        <f>PRIMARY!AB39/PRIMARY!AB$143</f>
        <v>2.2857061763431187E-3</v>
      </c>
      <c r="AC39" s="52">
        <f>PRIMARY!AC39/PRIMARY!AC$143</f>
        <v>2.1168078943777854E-3</v>
      </c>
      <c r="AD39" s="52">
        <f>PRIMARY!AD39/PRIMARY!AD$143</f>
        <v>2.0087730164069272E-3</v>
      </c>
      <c r="AE39" s="52">
        <f>PRIMARY!AE39/PRIMARY!AE$143</f>
        <v>2.0020371109701141E-3</v>
      </c>
      <c r="AF39" s="52">
        <f>PRIMARY!AF39/PRIMARY!AF$143</f>
        <v>2.0007599107906399E-3</v>
      </c>
      <c r="AG39" s="52">
        <f>PRIMARY!AG39/PRIMARY!AG$143</f>
        <v>1.845504202173066E-3</v>
      </c>
      <c r="AH39" s="52">
        <f>PRIMARY!AH39/PRIMARY!AH$143</f>
        <v>2.2003249125665211E-3</v>
      </c>
      <c r="AI39" s="52">
        <f>PRIMARY!AI39/PRIMARY!AI$143</f>
        <v>2.3494912254232777E-3</v>
      </c>
      <c r="AJ39" s="52">
        <f>PRIMARY!AJ39/PRIMARY!AJ$143</f>
        <v>2.2213554653462446E-3</v>
      </c>
      <c r="AK39" s="52">
        <f>PRIMARY!AK39/PRIMARY!AK$143</f>
        <v>2.8565106568627981E-3</v>
      </c>
      <c r="AL39" s="52">
        <f>PRIMARY!AL39/PRIMARY!AL$143</f>
        <v>2.2348656848120052E-3</v>
      </c>
      <c r="AM39" s="52">
        <f>PRIMARY!AM39/PRIMARY!AM$143</f>
        <v>2.5713328288831335E-3</v>
      </c>
      <c r="AN39" s="52">
        <f>PRIMARY!AN39/PRIMARY!AN$143</f>
        <v>2.3333053293064145E-3</v>
      </c>
      <c r="AO39" s="52">
        <f>PRIMARY!AO39/PRIMARY!AO$143</f>
        <v>2.3691360467629975E-3</v>
      </c>
      <c r="AP39" s="52">
        <f>PRIMARY!AP39/PRIMARY!AP$143</f>
        <v>2.2003073112677619E-3</v>
      </c>
      <c r="AQ39" s="52">
        <f>PRIMARY!AQ39/PRIMARY!AQ$143</f>
        <v>1.9987322152525445E-3</v>
      </c>
      <c r="AR39" s="52">
        <f>PRIMARY!AR39/PRIMARY!AR$143</f>
        <v>2.4922731782022786E-3</v>
      </c>
      <c r="AS39" s="52">
        <f>PRIMARY!AS39/PRIMARY!AS$143</f>
        <v>1.9983727573683278E-3</v>
      </c>
      <c r="AT39" s="52">
        <f>PRIMARY!AT39/PRIMARY!AT$143</f>
        <v>1.9992418912783885E-3</v>
      </c>
      <c r="AU39" s="52">
        <f>PRIMARY!AU39/PRIMARY!AU$143</f>
        <v>2.0003851166738723E-3</v>
      </c>
      <c r="AV39" s="52">
        <f>PRIMARY!AV39/PRIMARY!AV$143</f>
        <v>2.0000899340605681E-3</v>
      </c>
      <c r="AW39" s="52">
        <f>PRIMARY!AW39/PRIMARY!AW$143</f>
        <v>1.9992418912783885E-3</v>
      </c>
      <c r="AX39" s="52">
        <f>PRIMARY!AX39/PRIMARY!AX$143</f>
        <v>2.3324174088882239E-3</v>
      </c>
      <c r="AY39" s="52">
        <f>PRIMARY!AY39/PRIMARY!AY$143</f>
        <v>4.0085842649450571E-3</v>
      </c>
      <c r="AZ39" s="52">
        <f>PRIMARY!AZ39/PRIMARY!AZ$143</f>
        <v>2.4164210059536726E-3</v>
      </c>
      <c r="BA39" s="52">
        <f>PRIMARY!BA39/PRIMARY!BA$143</f>
        <v>1.6670601491278396E-3</v>
      </c>
      <c r="BB39" s="52">
        <f>PRIMARY!BB39/PRIMARY!BB$143</f>
        <v>1.9983473090087285E-3</v>
      </c>
      <c r="BC39" s="52">
        <f>PRIMARY!BC39/PRIMARY!BC$143</f>
        <v>2.1823096208430162E-3</v>
      </c>
      <c r="BD39" s="52">
        <f>PRIMARY!BD39/PRIMARY!BD$143</f>
        <v>3.0015437499097764E-3</v>
      </c>
      <c r="BE39" s="52">
        <f>PRIMARY!BE39/PRIMARY!BE$143</f>
        <v>2.4322811312137847E-3</v>
      </c>
      <c r="BF39" s="52">
        <f>PRIMARY!BF39/PRIMARY!BF$143</f>
        <v>2.8863075123629878E-3</v>
      </c>
      <c r="BG39" s="52">
        <f>PRIMARY!BG39/PRIMARY!BG$143</f>
        <v>2.599340480668632E-3</v>
      </c>
      <c r="BH39" s="52">
        <f>PRIMARY!BH39/PRIMARY!BH$143</f>
        <v>2.1049706152065622E-3</v>
      </c>
      <c r="BI39" s="52">
        <f>PRIMARY!BI39/PRIMARY!BI$143</f>
        <v>2.2223959292287424E-3</v>
      </c>
      <c r="BJ39" s="52">
        <f>PRIMARY!BJ39/PRIMARY!BJ$143</f>
        <v>2.2515934044396884E-3</v>
      </c>
      <c r="BK39" s="52">
        <f>PRIMARY!BL39/PRIMARY!BL$143</f>
        <v>2.5337544097840236E-3</v>
      </c>
      <c r="BL39" s="52">
        <f>PRIMARY!BL39/PRIMARY!BL$143</f>
        <v>2.5337544097840236E-3</v>
      </c>
      <c r="BM39" s="52">
        <f>PRIMARY!BM39/PRIMARY!BM$143</f>
        <v>2.1546869180426027E-3</v>
      </c>
      <c r="BN39" s="52">
        <f>PRIMARY!BN39/PRIMARY!BN$143</f>
        <v>2.2265347312592941E-3</v>
      </c>
      <c r="BO39" s="52">
        <f>PRIMARY!BO39/PRIMARY!BO$143</f>
        <v>2.2224572145617023E-3</v>
      </c>
      <c r="BP39" s="52">
        <f>PRIMARY!BP39/PRIMARY!BP$143</f>
        <v>2.0002053432761802E-3</v>
      </c>
      <c r="BQ39" s="52">
        <f>PRIMARY!BQ39/PRIMARY!BQ$143</f>
        <v>1.9994996948996839E-3</v>
      </c>
      <c r="BR39" s="52">
        <f>PRIMARY!BR39/PRIMARY!BR$143</f>
        <v>2.2041259849237046E-3</v>
      </c>
      <c r="BS39" s="52">
        <f>PRIMARY!BS39/PRIMARY!BS$143</f>
        <v>2.099850144248554E-3</v>
      </c>
      <c r="BT39" s="52">
        <f>PRIMARY!BT39/PRIMARY!BT$143</f>
        <v>2.5011970645811097E-3</v>
      </c>
      <c r="BU39" s="52">
        <f>PRIMARY!BU39/PRIMARY!BU$143</f>
        <v>0</v>
      </c>
    </row>
    <row r="40" spans="1:73" x14ac:dyDescent="0.25">
      <c r="A40" s="39" t="s">
        <v>315</v>
      </c>
      <c r="B40" s="40" t="s">
        <v>291</v>
      </c>
      <c r="C40" s="40" t="s">
        <v>292</v>
      </c>
      <c r="D40" s="40" t="s">
        <v>216</v>
      </c>
      <c r="E40" s="51">
        <f>PRIMARY!E40/PRIMARY!E$143</f>
        <v>6.388470277586167E-3</v>
      </c>
      <c r="F40" s="52">
        <f>PRIMARY!F40/PRIMARY!F$143</f>
        <v>6.7521885420814016E-3</v>
      </c>
      <c r="G40" s="52">
        <f>PRIMARY!G40/PRIMARY!G$143</f>
        <v>7.4049301650267602E-3</v>
      </c>
      <c r="H40" s="52">
        <f>PRIMARY!H40/PRIMARY!H$143</f>
        <v>6.7195640412254917E-3</v>
      </c>
      <c r="I40" s="52">
        <f>PRIMARY!I40/PRIMARY!I$143</f>
        <v>7.3045839047764247E-3</v>
      </c>
      <c r="J40" s="52">
        <f>PRIMARY!J40/PRIMARY!J$143</f>
        <v>6.6282567096006715E-3</v>
      </c>
      <c r="K40" s="52">
        <f>PRIMARY!K40/PRIMARY!K$143</f>
        <v>7.4079521392004374E-3</v>
      </c>
      <c r="L40" s="52">
        <f>PRIMARY!L40/PRIMARY!L$143</f>
        <v>7.7237526194731121E-3</v>
      </c>
      <c r="M40" s="52">
        <f>PRIMARY!M40/PRIMARY!M$143</f>
        <v>7.7237526194731121E-3</v>
      </c>
      <c r="N40" s="52">
        <f>PRIMARY!N40/PRIMARY!N$143</f>
        <v>6.9191108245699609E-3</v>
      </c>
      <c r="O40" s="52">
        <f>PRIMARY!O40/PRIMARY!O$143</f>
        <v>6.9191108245699609E-3</v>
      </c>
      <c r="P40" s="52">
        <f>PRIMARY!P40/PRIMARY!P$143</f>
        <v>6.5176342806710207E-3</v>
      </c>
      <c r="Q40" s="52">
        <f>PRIMARY!Q40/PRIMARY!Q$143</f>
        <v>6.3484381914957009E-3</v>
      </c>
      <c r="R40" s="52">
        <f>PRIMARY!R40/PRIMARY!R$143</f>
        <v>7.5035701271283974E-3</v>
      </c>
      <c r="S40" s="52">
        <f>PRIMARY!S40/PRIMARY!S$143</f>
        <v>7.2981482726465433E-3</v>
      </c>
      <c r="T40" s="52">
        <f>PRIMARY!T40/PRIMARY!T$143</f>
        <v>6.3335851310800349E-3</v>
      </c>
      <c r="U40" s="52">
        <f>PRIMARY!U40/PRIMARY!U$143</f>
        <v>7.0504378838127371E-3</v>
      </c>
      <c r="V40" s="52">
        <f>PRIMARY!V40/PRIMARY!V$143</f>
        <v>6.8635869160817544E-3</v>
      </c>
      <c r="W40" s="52">
        <f>PRIMARY!W40/PRIMARY!W$143</f>
        <v>6.299597014752684E-3</v>
      </c>
      <c r="X40" s="52">
        <f>PRIMARY!X40/PRIMARY!X$143</f>
        <v>6.3132985940354477E-3</v>
      </c>
      <c r="Y40" s="52">
        <f>PRIMARY!Y40/PRIMARY!Y$143</f>
        <v>6.3092220814519291E-3</v>
      </c>
      <c r="Z40" s="52">
        <f>PRIMARY!Z40/PRIMARY!Z$143</f>
        <v>6.3092220814519291E-3</v>
      </c>
      <c r="AA40" s="52">
        <f>PRIMARY!AA40/PRIMARY!AA$143</f>
        <v>6.253099493286225E-3</v>
      </c>
      <c r="AB40" s="52">
        <f>PRIMARY!AB40/PRIMARY!AB$143</f>
        <v>6.2856919849435767E-3</v>
      </c>
      <c r="AC40" s="52">
        <f>PRIMARY!AC40/PRIMARY!AC$143</f>
        <v>5.9976223674037248E-3</v>
      </c>
      <c r="AD40" s="52">
        <f>PRIMARY!AD40/PRIMARY!AD$143</f>
        <v>5.7752224221699162E-3</v>
      </c>
      <c r="AE40" s="52">
        <f>PRIMARY!AE40/PRIMARY!AE$143</f>
        <v>5.7558566940390781E-3</v>
      </c>
      <c r="AF40" s="52">
        <f>PRIMARY!AF40/PRIMARY!AF$143</f>
        <v>5.6688197472401468E-3</v>
      </c>
      <c r="AG40" s="52">
        <f>PRIMARY!AG40/PRIMARY!AG$143</f>
        <v>5.3314565840555245E-3</v>
      </c>
      <c r="AH40" s="52">
        <f>PRIMARY!AH40/PRIMARY!AH$143</f>
        <v>6.4009452001935162E-3</v>
      </c>
      <c r="AI40" s="52">
        <f>PRIMARY!AI40/PRIMARY!AI$143</f>
        <v>6.6759933600441914E-3</v>
      </c>
      <c r="AJ40" s="52">
        <f>PRIMARY!AJ40/PRIMARY!AJ$143</f>
        <v>6.4419308495041088E-3</v>
      </c>
      <c r="AK40" s="52">
        <f>PRIMARY!AK40/PRIMARY!AK$143</f>
        <v>7.9982298392158348E-3</v>
      </c>
      <c r="AL40" s="52">
        <f>PRIMARY!AL40/PRIMARY!AL$143</f>
        <v>6.3376788076758353E-3</v>
      </c>
      <c r="AM40" s="52">
        <f>PRIMARY!AM40/PRIMARY!AM$143</f>
        <v>7.3092516524733515E-3</v>
      </c>
      <c r="AN40" s="52">
        <f>PRIMARY!AN40/PRIMARY!AN$143</f>
        <v>6.833251321540214E-3</v>
      </c>
      <c r="AO40" s="52">
        <f>PRIMARY!AO40/PRIMARY!AO$143</f>
        <v>6.7535761333049086E-3</v>
      </c>
      <c r="AP40" s="52">
        <f>PRIMARY!AP40/PRIMARY!AP$143</f>
        <v>6.3008800277213183E-3</v>
      </c>
      <c r="AQ40" s="52">
        <f>PRIMARY!AQ40/PRIMARY!AQ$143</f>
        <v>5.196703759656615E-3</v>
      </c>
      <c r="AR40" s="52">
        <f>PRIMARY!AR40/PRIMARY!AR$143</f>
        <v>6.2306829455056967E-3</v>
      </c>
      <c r="AS40" s="52">
        <f>PRIMARY!AS40/PRIMARY!AS$143</f>
        <v>5.6620561458769281E-3</v>
      </c>
      <c r="AT40" s="52">
        <f>PRIMARY!AT40/PRIMARY!AT$143</f>
        <v>5.9977256738351662E-3</v>
      </c>
      <c r="AU40" s="52">
        <f>PRIMARY!AU40/PRIMARY!AU$143</f>
        <v>5.6677578305759715E-3</v>
      </c>
      <c r="AV40" s="52">
        <f>PRIMARY!AV40/PRIMARY!AV$143</f>
        <v>5.0002248351514204E-3</v>
      </c>
      <c r="AW40" s="52">
        <f>PRIMARY!AW40/PRIMARY!AW$143</f>
        <v>5.9977256738351662E-3</v>
      </c>
      <c r="AX40" s="52">
        <f>PRIMARY!AX40/PRIMARY!AX$143</f>
        <v>6.3308472526966073E-3</v>
      </c>
      <c r="AY40" s="52">
        <f>PRIMARY!AY40/PRIMARY!AY$143</f>
        <v>8.0171685298901143E-3</v>
      </c>
      <c r="AZ40" s="52">
        <f>PRIMARY!AZ40/PRIMARY!AZ$143</f>
        <v>6.8326387064896943E-3</v>
      </c>
      <c r="BA40" s="52">
        <f>PRIMARY!BA40/PRIMARY!BA$143</f>
        <v>5.8347105219474383E-3</v>
      </c>
      <c r="BB40" s="52">
        <f>PRIMARY!BB40/PRIMARY!BB$143</f>
        <v>5.9950419270261863E-3</v>
      </c>
      <c r="BC40" s="52">
        <f>PRIMARY!BC40/PRIMARY!BC$143</f>
        <v>6.3650697274587982E-3</v>
      </c>
      <c r="BD40" s="52">
        <f>PRIMARY!BD40/PRIMARY!BD$143</f>
        <v>8.5043739580776996E-3</v>
      </c>
      <c r="BE40" s="52">
        <f>PRIMARY!BE40/PRIMARY!BE$143</f>
        <v>7.0265899346176009E-3</v>
      </c>
      <c r="BF40" s="52">
        <f>PRIMARY!BF40/PRIMARY!BF$143</f>
        <v>7.9928515726975045E-3</v>
      </c>
      <c r="BG40" s="52">
        <f>PRIMARY!BG40/PRIMARY!BG$143</f>
        <v>7.2981482726465433E-3</v>
      </c>
      <c r="BH40" s="52">
        <f>PRIMARY!BH40/PRIMARY!BH$143</f>
        <v>5.9991662533387018E-3</v>
      </c>
      <c r="BI40" s="52">
        <f>PRIMARY!BI40/PRIMARY!BI$143</f>
        <v>6.3338283983019154E-3</v>
      </c>
      <c r="BJ40" s="52">
        <f>PRIMARY!BJ40/PRIMARY!BJ$143</f>
        <v>6.2544261234435787E-3</v>
      </c>
      <c r="BK40" s="52">
        <f>PRIMARY!BL40/PRIMARY!BL$143</f>
        <v>7.0678412483449072E-3</v>
      </c>
      <c r="BL40" s="52">
        <f>PRIMARY!BL40/PRIMARY!BL$143</f>
        <v>7.0678412483449072E-3</v>
      </c>
      <c r="BM40" s="52">
        <f>PRIMARY!BM40/PRIMARY!BM$143</f>
        <v>6.3101545456961932E-3</v>
      </c>
      <c r="BN40" s="52">
        <f>PRIMARY!BN40/PRIMARY!BN$143</f>
        <v>6.1229705109630593E-3</v>
      </c>
      <c r="BO40" s="52">
        <f>PRIMARY!BO40/PRIMARY!BO$143</f>
        <v>6.3340030615008525E-3</v>
      </c>
      <c r="BP40" s="52">
        <f>PRIMARY!BP40/PRIMARY!BP$143</f>
        <v>5.7505903619190181E-3</v>
      </c>
      <c r="BQ40" s="52">
        <f>PRIMARY!BQ40/PRIMARY!BQ$143</f>
        <v>5.8735303537678207E-3</v>
      </c>
      <c r="BR40" s="52">
        <f>PRIMARY!BR40/PRIMARY!BR$143</f>
        <v>6.3118153204633357E-3</v>
      </c>
      <c r="BS40" s="52">
        <f>PRIMARY!BS40/PRIMARY!BS$143</f>
        <v>5.8995789766983185E-3</v>
      </c>
      <c r="BT40" s="52">
        <f>PRIMARY!BT40/PRIMARY!BT$143</f>
        <v>6.2529926614527742E-3</v>
      </c>
      <c r="BU40" s="52">
        <f>PRIMARY!BU40/PRIMARY!BU$143</f>
        <v>4.6060970518567636E-3</v>
      </c>
    </row>
    <row r="41" spans="1:73" x14ac:dyDescent="0.25">
      <c r="A41" s="39" t="s">
        <v>316</v>
      </c>
      <c r="B41" s="40" t="s">
        <v>291</v>
      </c>
      <c r="C41" s="40" t="s">
        <v>317</v>
      </c>
      <c r="D41" s="40" t="s">
        <v>216</v>
      </c>
      <c r="E41" s="51">
        <f>PRIMARY!E41/PRIMARY!E$143</f>
        <v>5.4668791636689968E-3</v>
      </c>
      <c r="F41" s="52">
        <f>PRIMARY!F41/PRIMARY!F$143</f>
        <v>5.7935225181837084E-3</v>
      </c>
      <c r="G41" s="52">
        <f>PRIMARY!G41/PRIMARY!G$143</f>
        <v>6.3572873120969287E-3</v>
      </c>
      <c r="H41" s="52">
        <f>PRIMARY!H41/PRIMARY!H$143</f>
        <v>5.7596263210504218E-3</v>
      </c>
      <c r="I41" s="52">
        <f>PRIMARY!I41/PRIMARY!I$143</f>
        <v>6.2610719183797924E-3</v>
      </c>
      <c r="J41" s="52">
        <f>PRIMARY!J41/PRIMARY!J$143</f>
        <v>5.7140144048281657E-3</v>
      </c>
      <c r="K41" s="52">
        <f>PRIMARY!K41/PRIMARY!K$143</f>
        <v>6.3626582790678602E-3</v>
      </c>
      <c r="L41" s="52">
        <f>PRIMARY!L41/PRIMARY!L$143</f>
        <v>6.6124213073187072E-3</v>
      </c>
      <c r="M41" s="52">
        <f>PRIMARY!M41/PRIMARY!M$143</f>
        <v>6.6124213073187072E-3</v>
      </c>
      <c r="N41" s="52">
        <f>PRIMARY!N41/PRIMARY!N$143</f>
        <v>5.9461108648648101E-3</v>
      </c>
      <c r="O41" s="52">
        <f>PRIMARY!O41/PRIMARY!O$143</f>
        <v>5.9461108648648101E-3</v>
      </c>
      <c r="P41" s="52">
        <f>PRIMARY!P41/PRIMARY!P$143</f>
        <v>5.591833956712069E-3</v>
      </c>
      <c r="Q41" s="52">
        <f>PRIMARY!Q41/PRIMARY!Q$143</f>
        <v>5.4353066708011143E-3</v>
      </c>
      <c r="R41" s="52">
        <f>PRIMARY!R41/PRIMARY!R$143</f>
        <v>6.4530703093304215E-3</v>
      </c>
      <c r="S41" s="52">
        <f>PRIMARY!S41/PRIMARY!S$143</f>
        <v>6.2984019339278382E-3</v>
      </c>
      <c r="T41" s="52">
        <f>PRIMARY!T41/PRIMARY!T$143</f>
        <v>5.4168820200026615E-3</v>
      </c>
      <c r="U41" s="52">
        <f>PRIMARY!U41/PRIMARY!U$143</f>
        <v>6.0503757726336257E-3</v>
      </c>
      <c r="V41" s="52">
        <f>PRIMARY!V41/PRIMARY!V$143</f>
        <v>5.9007096149048177E-3</v>
      </c>
      <c r="W41" s="52">
        <f>PRIMARY!W41/PRIMARY!W$143</f>
        <v>5.3996545840737297E-3</v>
      </c>
      <c r="X41" s="52">
        <f>PRIMARY!X41/PRIMARY!X$143</f>
        <v>5.4381878978325146E-3</v>
      </c>
      <c r="Y41" s="52">
        <f>PRIMARY!Y41/PRIMARY!Y$143</f>
        <v>5.3859212890443294E-3</v>
      </c>
      <c r="Z41" s="52">
        <f>PRIMARY!Z41/PRIMARY!Z$143</f>
        <v>5.3859212890443294E-3</v>
      </c>
      <c r="AA41" s="52">
        <f>PRIMARY!AA41/PRIMARY!AA$143</f>
        <v>5.5027275540918781E-3</v>
      </c>
      <c r="AB41" s="52">
        <f>PRIMARY!AB41/PRIMARY!AB$143</f>
        <v>5.428552168814907E-3</v>
      </c>
      <c r="AC41" s="52">
        <f>PRIMARY!AC41/PRIMARY!AC$143</f>
        <v>5.1744192973679198E-3</v>
      </c>
      <c r="AD41" s="52">
        <f>PRIMARY!AD41/PRIMARY!AD$143</f>
        <v>4.8963842274918849E-3</v>
      </c>
      <c r="AE41" s="52">
        <f>PRIMARY!AE41/PRIMARY!AE$143</f>
        <v>5.0050927774252848E-3</v>
      </c>
      <c r="AF41" s="52">
        <f>PRIMARY!AF41/PRIMARY!AF$143</f>
        <v>4.8351697844107129E-3</v>
      </c>
      <c r="AG41" s="52">
        <f>PRIMARY!AG41/PRIMARY!AG$143</f>
        <v>4.6137605054326651E-3</v>
      </c>
      <c r="AH41" s="52">
        <f>PRIMARY!AH41/PRIMARY!AH$143</f>
        <v>5.4007975126632787E-3</v>
      </c>
      <c r="AI41" s="52">
        <f>PRIMARY!AI41/PRIMARY!AI$143</f>
        <v>5.7591187354887659E-3</v>
      </c>
      <c r="AJ41" s="52">
        <f>PRIMARY!AJ41/PRIMARY!AJ$143</f>
        <v>5.3312531168309861E-3</v>
      </c>
      <c r="AK41" s="52">
        <f>PRIMARY!AK41/PRIMARY!AK$143</f>
        <v>6.8556255764707155E-3</v>
      </c>
      <c r="AL41" s="52">
        <f>PRIMARY!AL41/PRIMARY!AL$143</f>
        <v>5.4370612929008485E-3</v>
      </c>
      <c r="AM41" s="52">
        <f>PRIMARY!AM41/PRIMARY!AM$143</f>
        <v>6.2616716110765192E-3</v>
      </c>
      <c r="AN41" s="52">
        <f>PRIMARY!AN41/PRIMARY!AN$143</f>
        <v>5.8332633232660363E-3</v>
      </c>
      <c r="AO41" s="52">
        <f>PRIMARY!AO41/PRIMARY!AO$143</f>
        <v>5.7997681144782475E-3</v>
      </c>
      <c r="AP41" s="52">
        <f>PRIMARY!AP41/PRIMARY!AP$143</f>
        <v>5.4007543094754156E-3</v>
      </c>
      <c r="AQ41" s="52">
        <f>PRIMARY!AQ41/PRIMARY!AQ$143</f>
        <v>4.397210873555598E-3</v>
      </c>
      <c r="AR41" s="52">
        <f>PRIMARY!AR41/PRIMARY!AR$143</f>
        <v>4.9845463564045572E-3</v>
      </c>
      <c r="AS41" s="52">
        <f>PRIMARY!AS41/PRIMARY!AS$143</f>
        <v>4.9959318934208186E-3</v>
      </c>
      <c r="AT41" s="52">
        <f>PRIMARY!AT41/PRIMARY!AT$143</f>
        <v>4.998104728195972E-3</v>
      </c>
      <c r="AU41" s="52">
        <f>PRIMARY!AU41/PRIMARY!AU$143</f>
        <v>4.6675652722390354E-3</v>
      </c>
      <c r="AV41" s="52">
        <f>PRIMARY!AV41/PRIMARY!AV$143</f>
        <v>4.5002023516362783E-3</v>
      </c>
      <c r="AW41" s="52">
        <f>PRIMARY!AW41/PRIMARY!AW$143</f>
        <v>4.998104728195972E-3</v>
      </c>
      <c r="AX41" s="52">
        <f>PRIMARY!AX41/PRIMARY!AX$143</f>
        <v>5.3312397917445117E-3</v>
      </c>
      <c r="AY41" s="52">
        <f>PRIMARY!AY41/PRIMARY!AY$143</f>
        <v>4.0085842649450571E-3</v>
      </c>
      <c r="AZ41" s="52">
        <f>PRIMARY!AZ41/PRIMARY!AZ$143</f>
        <v>5.8327403591985193E-3</v>
      </c>
      <c r="BA41" s="52">
        <f>PRIMARY!BA41/PRIMARY!BA$143</f>
        <v>5.0011804473835183E-3</v>
      </c>
      <c r="BB41" s="52">
        <f>PRIMARY!BB41/PRIMARY!BB$143</f>
        <v>4.9958682725218216E-3</v>
      </c>
      <c r="BC41" s="52">
        <f>PRIMARY!BC41/PRIMARY!BC$143</f>
        <v>5.4557740521075414E-3</v>
      </c>
      <c r="BD41" s="52">
        <f>PRIMARY!BD41/PRIMARY!BD$143</f>
        <v>7.2537307289486262E-3</v>
      </c>
      <c r="BE41" s="52">
        <f>PRIMARY!BE41/PRIMARY!BE$143</f>
        <v>5.9455760985225852E-3</v>
      </c>
      <c r="BF41" s="52">
        <f>PRIMARY!BF41/PRIMARY!BF$143</f>
        <v>6.8827332987117396E-3</v>
      </c>
      <c r="BG41" s="52">
        <f>PRIMARY!BG41/PRIMARY!BG$143</f>
        <v>6.2984019339278382E-3</v>
      </c>
      <c r="BH41" s="52">
        <f>PRIMARY!BH41/PRIMARY!BH$143</f>
        <v>5.1571780072560769E-3</v>
      </c>
      <c r="BI41" s="52">
        <f>PRIMARY!BI41/PRIMARY!BI$143</f>
        <v>5.4448700266104188E-3</v>
      </c>
      <c r="BJ41" s="52">
        <f>PRIMARY!BJ41/PRIMARY!BJ$143</f>
        <v>5.5038949886303491E-3</v>
      </c>
      <c r="BK41" s="52">
        <f>PRIMARY!BL41/PRIMARY!BL$143</f>
        <v>6.0009972863305817E-3</v>
      </c>
      <c r="BL41" s="52">
        <f>PRIMARY!BL41/PRIMARY!BL$143</f>
        <v>6.0009972863305817E-3</v>
      </c>
      <c r="BM41" s="52">
        <f>PRIMARY!BM41/PRIMARY!BM$143</f>
        <v>5.386717295106507E-3</v>
      </c>
      <c r="BN41" s="52">
        <f>PRIMARY!BN41/PRIMARY!BN$143</f>
        <v>5.5663368281482356E-3</v>
      </c>
      <c r="BO41" s="52">
        <f>PRIMARY!BO41/PRIMARY!BO$143</f>
        <v>5.4450201756761716E-3</v>
      </c>
      <c r="BP41" s="52">
        <f>PRIMARY!BP41/PRIMARY!BP$143</f>
        <v>4.9171714688872768E-3</v>
      </c>
      <c r="BQ41" s="52">
        <f>PRIMARY!BQ41/PRIMARY!BQ$143</f>
        <v>4.9987492372492092E-3</v>
      </c>
      <c r="BR41" s="52">
        <f>PRIMARY!BR41/PRIMARY!BR$143</f>
        <v>5.4101274175400024E-3</v>
      </c>
      <c r="BS41" s="52">
        <f>PRIMARY!BS41/PRIMARY!BS$143</f>
        <v>5.0996360646036309E-3</v>
      </c>
      <c r="BT41" s="52">
        <f>PRIMARY!BT41/PRIMARY!BT$143</f>
        <v>5.0023941291622194E-3</v>
      </c>
      <c r="BU41" s="52">
        <f>PRIMARY!BU41/PRIMARY!BU$143</f>
        <v>4.6060970518567636E-3</v>
      </c>
    </row>
    <row r="42" spans="1:73" x14ac:dyDescent="0.25">
      <c r="A42" s="39" t="s">
        <v>318</v>
      </c>
      <c r="B42" s="40" t="s">
        <v>291</v>
      </c>
      <c r="C42" s="40" t="s">
        <v>317</v>
      </c>
      <c r="D42" s="40" t="s">
        <v>216</v>
      </c>
      <c r="E42" s="51">
        <f>PRIMARY!E42/PRIMARY!E$143</f>
        <v>1.7784402101357656E-2</v>
      </c>
      <c r="F42" s="52">
        <f>PRIMARY!F42/PRIMARY!F$143</f>
        <v>1.8799583104775929E-2</v>
      </c>
      <c r="G42" s="52">
        <f>PRIMARY!G42/PRIMARY!G$143</f>
        <v>2.0595706086006905E-2</v>
      </c>
      <c r="H42" s="52">
        <f>PRIMARY!H42/PRIMARY!H$143</f>
        <v>1.8678788138406576E-2</v>
      </c>
      <c r="I42" s="52">
        <f>PRIMARY!I42/PRIMARY!I$143</f>
        <v>2.0348483734734326E-2</v>
      </c>
      <c r="J42" s="52">
        <f>PRIMARY!J42/PRIMARY!J$143</f>
        <v>1.8484836599619116E-2</v>
      </c>
      <c r="K42" s="52">
        <f>PRIMARY!K42/PRIMARY!K$143</f>
        <v>2.0587744288698147E-2</v>
      </c>
      <c r="L42" s="52">
        <f>PRIMARY!L42/PRIMARY!L$143</f>
        <v>2.150426089018773E-2</v>
      </c>
      <c r="M42" s="52">
        <f>PRIMARY!M42/PRIMARY!M$143</f>
        <v>2.150426089018773E-2</v>
      </c>
      <c r="N42" s="52">
        <f>PRIMARY!N42/PRIMARY!N$143</f>
        <v>1.9270804757493681E-2</v>
      </c>
      <c r="O42" s="52">
        <f>PRIMARY!O42/PRIMARY!O$143</f>
        <v>1.9270804757493681E-2</v>
      </c>
      <c r="P42" s="52">
        <f>PRIMARY!P42/PRIMARY!P$143</f>
        <v>1.8108654336637098E-2</v>
      </c>
      <c r="Q42" s="52">
        <f>PRIMARY!Q42/PRIMARY!Q$143</f>
        <v>1.7610393613395611E-2</v>
      </c>
      <c r="R42" s="52">
        <f>PRIMARY!R42/PRIMARY!R$143</f>
        <v>2.0909948754264468E-2</v>
      </c>
      <c r="S42" s="52">
        <f>PRIMARY!S42/PRIMARY!S$143</f>
        <v>2.0294850675989701E-2</v>
      </c>
      <c r="T42" s="52">
        <f>PRIMARY!T42/PRIMARY!T$143</f>
        <v>1.7667369049854834E-2</v>
      </c>
      <c r="U42" s="52">
        <f>PRIMARY!U42/PRIMARY!U$143</f>
        <v>1.9601217379110587E-2</v>
      </c>
      <c r="V42" s="52">
        <f>PRIMARY!V42/PRIMARY!V$143</f>
        <v>1.9134100215695539E-2</v>
      </c>
      <c r="W42" s="52">
        <f>PRIMARY!W42/PRIMARY!W$143</f>
        <v>1.7598874199944006E-2</v>
      </c>
      <c r="X42" s="52">
        <f>PRIMARY!X42/PRIMARY!X$143</f>
        <v>1.7627229737801946E-2</v>
      </c>
      <c r="Y42" s="52">
        <f>PRIMARY!Y42/PRIMARY!Y$143</f>
        <v>1.7696598521145655E-2</v>
      </c>
      <c r="Z42" s="52">
        <f>PRIMARY!Z42/PRIMARY!Z$143</f>
        <v>1.7696598521145655E-2</v>
      </c>
      <c r="AA42" s="52">
        <f>PRIMARY!AA42/PRIMARY!AA$143</f>
        <v>1.7758802560932877E-2</v>
      </c>
      <c r="AB42" s="52">
        <f>PRIMARY!AB42/PRIMARY!AB$143</f>
        <v>1.7571366230637726E-2</v>
      </c>
      <c r="AC42" s="52">
        <f>PRIMARY!AC42/PRIMARY!AC$143</f>
        <v>1.658166183929265E-2</v>
      </c>
      <c r="AD42" s="52">
        <f>PRIMARY!AD42/PRIMARY!AD$143</f>
        <v>1.5944635817729987E-2</v>
      </c>
      <c r="AE42" s="52">
        <f>PRIMARY!AE42/PRIMARY!AE$143</f>
        <v>1.6016296887760913E-2</v>
      </c>
      <c r="AF42" s="52">
        <f>PRIMARY!AF42/PRIMARY!AF$143</f>
        <v>1.5672619301193347E-2</v>
      </c>
      <c r="AG42" s="52">
        <f>PRIMARY!AG42/PRIMARY!AG$143</f>
        <v>1.4969089639848202E-2</v>
      </c>
      <c r="AH42" s="52">
        <f>PRIMARY!AH42/PRIMARY!AH$143</f>
        <v>1.7602599300532169E-2</v>
      </c>
      <c r="AI42" s="52">
        <f>PRIMARY!AI42/PRIMARY!AI$143</f>
        <v>1.862401581128208E-2</v>
      </c>
      <c r="AJ42" s="52">
        <f>PRIMARY!AJ42/PRIMARY!AJ$143</f>
        <v>1.7548708176235332E-2</v>
      </c>
      <c r="AK42" s="52">
        <f>PRIMARY!AK42/PRIMARY!AK$143</f>
        <v>2.2280783123529827E-2</v>
      </c>
      <c r="AL42" s="52">
        <f>PRIMARY!AL42/PRIMARY!AL$143</f>
        <v>1.7645432048739564E-2</v>
      </c>
      <c r="AM42" s="52">
        <f>PRIMARY!AM42/PRIMARY!AM$143</f>
        <v>2.0332576258020332E-2</v>
      </c>
      <c r="AN42" s="52">
        <f>PRIMARY!AN42/PRIMARY!AN$143</f>
        <v>1.8999771967209377E-2</v>
      </c>
      <c r="AO42" s="52">
        <f>PRIMARY!AO42/PRIMARY!AO$143</f>
        <v>1.8799248371067424E-2</v>
      </c>
      <c r="AP42" s="52">
        <f>PRIMARY!AP42/PRIMARY!AP$143</f>
        <v>1.7602458490142095E-2</v>
      </c>
      <c r="AQ42" s="52">
        <f>PRIMARY!AQ42/PRIMARY!AQ$143</f>
        <v>1.4390871949818319E-2</v>
      </c>
      <c r="AR42" s="52">
        <f>PRIMARY!AR42/PRIMARY!AR$143</f>
        <v>1.6199775658314812E-2</v>
      </c>
      <c r="AS42" s="52">
        <f>PRIMARY!AS42/PRIMARY!AS$143</f>
        <v>1.5653919932718564E-2</v>
      </c>
      <c r="AT42" s="52">
        <f>PRIMARY!AT42/PRIMARY!AT$143</f>
        <v>1.7993177021505498E-2</v>
      </c>
      <c r="AU42" s="52">
        <f>PRIMARY!AU42/PRIMARY!AU$143</f>
        <v>1.5336285894499689E-2</v>
      </c>
      <c r="AV42" s="52">
        <f>PRIMARY!AV42/PRIMARY!AV$143</f>
        <v>1.450065202193912E-2</v>
      </c>
      <c r="AW42" s="52">
        <f>PRIMARY!AW42/PRIMARY!AW$143</f>
        <v>1.7993177021505498E-2</v>
      </c>
      <c r="AX42" s="52">
        <f>PRIMARY!AX42/PRIMARY!AX$143</f>
        <v>1.7659731810153696E-2</v>
      </c>
      <c r="AY42" s="52">
        <f>PRIMARY!AY42/PRIMARY!AY$143</f>
        <v>1.6034337059780229E-2</v>
      </c>
      <c r="AZ42" s="52">
        <f>PRIMARY!AZ42/PRIMARY!AZ$143</f>
        <v>1.8998068598532321E-2</v>
      </c>
      <c r="BA42" s="52">
        <f>PRIMARY!BA42/PRIMARY!BA$143</f>
        <v>1.5837071416714477E-2</v>
      </c>
      <c r="BB42" s="52">
        <f>PRIMARY!BB42/PRIMARY!BB$143</f>
        <v>1.7985125781078557E-2</v>
      </c>
      <c r="BC42" s="52">
        <f>PRIMARY!BC42/PRIMARY!BC$143</f>
        <v>1.7640336101814383E-2</v>
      </c>
      <c r="BD42" s="52">
        <f>PRIMARY!BD42/PRIMARY!BD$143</f>
        <v>2.3512092707626581E-2</v>
      </c>
      <c r="BE42" s="52">
        <f>PRIMARY!BE42/PRIMARY!BE$143</f>
        <v>1.9458249049710278E-2</v>
      </c>
      <c r="BF42" s="52">
        <f>PRIMARY!BF42/PRIMARY!BF$143</f>
        <v>2.1980341824918138E-2</v>
      </c>
      <c r="BG42" s="52">
        <f>PRIMARY!BG42/PRIMARY!BG$143</f>
        <v>2.0294850675989701E-2</v>
      </c>
      <c r="BH42" s="52">
        <f>PRIMARY!BH42/PRIMARY!BH$143</f>
        <v>1.662926786013184E-2</v>
      </c>
      <c r="BI42" s="52">
        <f>PRIMARY!BI42/PRIMARY!BI$143</f>
        <v>1.7668047637368501E-2</v>
      </c>
      <c r="BJ42" s="52">
        <f>PRIMARY!BJ42/PRIMARY!BJ$143</f>
        <v>1.7762570190579766E-2</v>
      </c>
      <c r="BK42" s="52">
        <f>PRIMARY!BL42/PRIMARY!BL$143</f>
        <v>1.9603257802013236E-2</v>
      </c>
      <c r="BL42" s="52">
        <f>PRIMARY!BL42/PRIMARY!BL$143</f>
        <v>1.9603257802013236E-2</v>
      </c>
      <c r="BM42" s="52">
        <f>PRIMARY!BM42/PRIMARY!BM$143</f>
        <v>1.7699213969635665E-2</v>
      </c>
      <c r="BN42" s="52">
        <f>PRIMARY!BN42/PRIMARY!BN$143</f>
        <v>1.7812277850074353E-2</v>
      </c>
      <c r="BO42" s="52">
        <f>PRIMARY!BO42/PRIMARY!BO$143</f>
        <v>1.7668534855765534E-2</v>
      </c>
      <c r="BP42" s="52">
        <f>PRIMARY!BP42/PRIMARY!BP$143</f>
        <v>1.6001642746209441E-2</v>
      </c>
      <c r="BQ42" s="52">
        <f>PRIMARY!BQ42/PRIMARY!BQ$143</f>
        <v>1.6370903751991159E-2</v>
      </c>
      <c r="BR42" s="52">
        <f>PRIMARY!BR42/PRIMARY!BR$143</f>
        <v>1.7633007879389637E-2</v>
      </c>
      <c r="BS42" s="52">
        <f>PRIMARY!BS42/PRIMARY!BS$143</f>
        <v>1.6398829697941087E-2</v>
      </c>
      <c r="BT42" s="52">
        <f>PRIMARY!BT42/PRIMARY!BT$143</f>
        <v>1.750837945206777E-2</v>
      </c>
      <c r="BU42" s="52">
        <f>PRIMARY!BU42/PRIMARY!BU$143</f>
        <v>1.8424388207427055E-2</v>
      </c>
    </row>
    <row r="43" spans="1:73" x14ac:dyDescent="0.25">
      <c r="A43" s="39" t="s">
        <v>319</v>
      </c>
      <c r="B43" s="40" t="s">
        <v>291</v>
      </c>
      <c r="C43" s="40" t="s">
        <v>320</v>
      </c>
      <c r="D43" s="40" t="s">
        <v>216</v>
      </c>
      <c r="E43" s="51">
        <f>PRIMARY!E43/PRIMARY!E$143</f>
        <v>6.469897437183428E-3</v>
      </c>
      <c r="F43" s="52">
        <f>PRIMARY!F43/PRIMARY!F$143</f>
        <v>6.8506653737441595E-3</v>
      </c>
      <c r="G43" s="52">
        <f>PRIMARY!G43/PRIMARY!G$143</f>
        <v>7.5001704243840171E-3</v>
      </c>
      <c r="H43" s="52">
        <f>PRIMARY!H43/PRIMARY!H$143</f>
        <v>6.7995588512400808E-3</v>
      </c>
      <c r="I43" s="52">
        <f>PRIMARY!I43/PRIMARY!I$143</f>
        <v>7.391543236976144E-3</v>
      </c>
      <c r="J43" s="52">
        <f>PRIMARY!J43/PRIMARY!J$143</f>
        <v>6.7425369976972351E-3</v>
      </c>
      <c r="K43" s="52">
        <f>PRIMARY!K43/PRIMARY!K$143</f>
        <v>7.498847257472835E-3</v>
      </c>
      <c r="L43" s="52">
        <f>PRIMARY!L43/PRIMARY!L$143</f>
        <v>7.8348857506885528E-3</v>
      </c>
      <c r="M43" s="52">
        <f>PRIMARY!M43/PRIMARY!M$143</f>
        <v>7.8348857506885528E-3</v>
      </c>
      <c r="N43" s="52">
        <f>PRIMARY!N43/PRIMARY!N$143</f>
        <v>7.0272219312038668E-3</v>
      </c>
      <c r="O43" s="52">
        <f>PRIMARY!O43/PRIMARY!O$143</f>
        <v>7.0272219312038668E-3</v>
      </c>
      <c r="P43" s="52">
        <f>PRIMARY!P43/PRIMARY!P$143</f>
        <v>6.591698306587737E-3</v>
      </c>
      <c r="Q43" s="52">
        <f>PRIMARY!Q43/PRIMARY!Q$143</f>
        <v>6.4354030982285192E-3</v>
      </c>
      <c r="R43" s="52">
        <f>PRIMARY!R43/PRIMARY!R$143</f>
        <v>7.6536415296709652E-3</v>
      </c>
      <c r="S43" s="52">
        <f>PRIMARY!S43/PRIMARY!S$143</f>
        <v>7.3981229065184133E-3</v>
      </c>
      <c r="T43" s="52">
        <f>PRIMARY!T43/PRIMARY!T$143</f>
        <v>6.4169217775416143E-3</v>
      </c>
      <c r="U43" s="52">
        <f>PRIMARY!U43/PRIMARY!U$143</f>
        <v>7.1504440949306481E-3</v>
      </c>
      <c r="V43" s="52">
        <f>PRIMARY!V43/PRIMARY!V$143</f>
        <v>6.987032723924951E-3</v>
      </c>
      <c r="W43" s="52">
        <f>PRIMARY!W43/PRIMARY!W$143</f>
        <v>6.3995906181614571E-3</v>
      </c>
      <c r="X43" s="52">
        <f>PRIMARY!X43/PRIMARY!X$143</f>
        <v>6.4383144077787245E-3</v>
      </c>
      <c r="Y43" s="52">
        <f>PRIMARY!Y43/PRIMARY!Y$143</f>
        <v>6.4631055468531958E-3</v>
      </c>
      <c r="Z43" s="52">
        <f>PRIMARY!Z43/PRIMARY!Z$143</f>
        <v>6.4631055468531958E-3</v>
      </c>
      <c r="AA43" s="52">
        <f>PRIMARY!AA43/PRIMARY!AA$143</f>
        <v>6.5032234730176735E-3</v>
      </c>
      <c r="AB43" s="52">
        <f>PRIMARY!AB43/PRIMARY!AB$143</f>
        <v>6.4285486209650217E-3</v>
      </c>
      <c r="AC43" s="52">
        <f>PRIMARY!AC43/PRIMARY!AC$143</f>
        <v>5.9976223674037248E-3</v>
      </c>
      <c r="AD43" s="52">
        <f>PRIMARY!AD43/PRIMARY!AD$143</f>
        <v>5.7752224221699162E-3</v>
      </c>
      <c r="AE43" s="52">
        <f>PRIMARY!AE43/PRIMARY!AE$143</f>
        <v>5.7558566940390781E-3</v>
      </c>
      <c r="AF43" s="52">
        <f>PRIMARY!AF43/PRIMARY!AF$143</f>
        <v>5.6688197472401468E-3</v>
      </c>
      <c r="AG43" s="52">
        <f>PRIMARY!AG43/PRIMARY!AG$143</f>
        <v>5.4339845952873613E-3</v>
      </c>
      <c r="AH43" s="52">
        <f>PRIMARY!AH43/PRIMARY!AH$143</f>
        <v>6.4009452001935162E-3</v>
      </c>
      <c r="AI43" s="52">
        <f>PRIMARY!AI43/PRIMARY!AI$143</f>
        <v>6.7906026881136197E-3</v>
      </c>
      <c r="AJ43" s="52">
        <f>PRIMARY!AJ43/PRIMARY!AJ$143</f>
        <v>6.4419308495041088E-3</v>
      </c>
      <c r="AK43" s="52">
        <f>PRIMARY!AK43/PRIMARY!AK$143</f>
        <v>8.1410553720589751E-3</v>
      </c>
      <c r="AL43" s="52">
        <f>PRIMARY!AL43/PRIMARY!AL$143</f>
        <v>6.4377474204286118E-3</v>
      </c>
      <c r="AM43" s="52">
        <f>PRIMARY!AM43/PRIMARY!AM$143</f>
        <v>7.4044862016912454E-3</v>
      </c>
      <c r="AN43" s="52">
        <f>PRIMARY!AN43/PRIMARY!AN$143</f>
        <v>6.833251321540214E-3</v>
      </c>
      <c r="AO43" s="52">
        <f>PRIMARY!AO43/PRIMARY!AO$143</f>
        <v>6.8612641354304999E-3</v>
      </c>
      <c r="AP43" s="52">
        <f>PRIMARY!AP43/PRIMARY!AP$143</f>
        <v>6.4008939964153074E-3</v>
      </c>
      <c r="AQ43" s="52">
        <f>PRIMARY!AQ43/PRIMARY!AQ$143</f>
        <v>5.196703759656615E-3</v>
      </c>
      <c r="AR43" s="52">
        <f>PRIMARY!AR43/PRIMARY!AR$143</f>
        <v>6.2306829455056967E-3</v>
      </c>
      <c r="AS43" s="52">
        <f>PRIMARY!AS43/PRIMARY!AS$143</f>
        <v>5.6620561458769281E-3</v>
      </c>
      <c r="AT43" s="52">
        <f>PRIMARY!AT43/PRIMARY!AT$143</f>
        <v>5.9977256738351662E-3</v>
      </c>
      <c r="AU43" s="52">
        <f>PRIMARY!AU43/PRIMARY!AU$143</f>
        <v>5.6677578305759715E-3</v>
      </c>
      <c r="AV43" s="52">
        <f>PRIMARY!AV43/PRIMARY!AV$143</f>
        <v>5.0002248351514204E-3</v>
      </c>
      <c r="AW43" s="52">
        <f>PRIMARY!AW43/PRIMARY!AW$143</f>
        <v>5.9977256738351662E-3</v>
      </c>
      <c r="AX43" s="52">
        <f>PRIMARY!AX43/PRIMARY!AX$143</f>
        <v>6.3308472526966073E-3</v>
      </c>
      <c r="AY43" s="52">
        <f>PRIMARY!AY43/PRIMARY!AY$143</f>
        <v>8.0171685298901143E-3</v>
      </c>
      <c r="AZ43" s="52">
        <f>PRIMARY!AZ43/PRIMARY!AZ$143</f>
        <v>6.9159635687639593E-3</v>
      </c>
      <c r="BA43" s="52">
        <f>PRIMARY!BA43/PRIMARY!BA$143</f>
        <v>5.8347105219474383E-3</v>
      </c>
      <c r="BB43" s="52">
        <f>PRIMARY!BB43/PRIMARY!BB$143</f>
        <v>5.9950419270261863E-3</v>
      </c>
      <c r="BC43" s="52">
        <f>PRIMARY!BC43/PRIMARY!BC$143</f>
        <v>6.3650697274587982E-3</v>
      </c>
      <c r="BD43" s="52">
        <f>PRIMARY!BD43/PRIMARY!BD$143</f>
        <v>8.5043739580776996E-3</v>
      </c>
      <c r="BE43" s="52">
        <f>PRIMARY!BE43/PRIMARY!BE$143</f>
        <v>7.0265899346176009E-3</v>
      </c>
      <c r="BF43" s="52">
        <f>PRIMARY!BF43/PRIMARY!BF$143</f>
        <v>7.9928515726975045E-3</v>
      </c>
      <c r="BG43" s="52">
        <f>PRIMARY!BG43/PRIMARY!BG$143</f>
        <v>7.3981229065184133E-3</v>
      </c>
      <c r="BH43" s="52">
        <f>PRIMARY!BH43/PRIMARY!BH$143</f>
        <v>6.1044147840990303E-3</v>
      </c>
      <c r="BI43" s="52">
        <f>PRIMARY!BI43/PRIMARY!BI$143</f>
        <v>6.4449481947633528E-3</v>
      </c>
      <c r="BJ43" s="52">
        <f>PRIMARY!BJ43/PRIMARY!BJ$143</f>
        <v>6.5046031683813222E-3</v>
      </c>
      <c r="BK43" s="52">
        <f>PRIMARY!BL43/PRIMARY!BL$143</f>
        <v>7.2011967435966981E-3</v>
      </c>
      <c r="BL43" s="52">
        <f>PRIMARY!BL43/PRIMARY!BL$143</f>
        <v>7.2011967435966981E-3</v>
      </c>
      <c r="BM43" s="52">
        <f>PRIMARY!BM43/PRIMARY!BM$143</f>
        <v>6.4640607541278077E-3</v>
      </c>
      <c r="BN43" s="52">
        <f>PRIMARY!BN43/PRIMARY!BN$143</f>
        <v>6.6796041937778822E-3</v>
      </c>
      <c r="BO43" s="52">
        <f>PRIMARY!BO43/PRIMARY!BO$143</f>
        <v>6.4451259222289376E-3</v>
      </c>
      <c r="BP43" s="52">
        <f>PRIMARY!BP43/PRIMARY!BP$143</f>
        <v>5.8339322512221924E-3</v>
      </c>
      <c r="BQ43" s="52">
        <f>PRIMARY!BQ43/PRIMARY!BQ$143</f>
        <v>5.9984990846990507E-3</v>
      </c>
      <c r="BR43" s="52">
        <f>PRIMARY!BR43/PRIMARY!BR$143</f>
        <v>6.4120028652325956E-3</v>
      </c>
      <c r="BS43" s="52">
        <f>PRIMARY!BS43/PRIMARY!BS$143</f>
        <v>5.9995718407101538E-3</v>
      </c>
      <c r="BT43" s="52">
        <f>PRIMARY!BT43/PRIMARY!BT$143</f>
        <v>6.2529926614527742E-3</v>
      </c>
      <c r="BU43" s="52">
        <f>PRIMARY!BU43/PRIMARY!BU$143</f>
        <v>4.6060970518567636E-3</v>
      </c>
    </row>
    <row r="44" spans="1:73" s="17" customFormat="1" x14ac:dyDescent="0.25">
      <c r="A44" s="39" t="s">
        <v>321</v>
      </c>
      <c r="B44" s="40" t="s">
        <v>291</v>
      </c>
      <c r="C44" s="40" t="s">
        <v>320</v>
      </c>
      <c r="D44" s="40" t="s">
        <v>216</v>
      </c>
      <c r="E44" s="51">
        <f>PRIMARY!E44/PRIMARY!E$143</f>
        <v>3.1105848420630556E-3</v>
      </c>
      <c r="F44" s="52">
        <f>PRIMARY!F44/PRIMARY!F$143</f>
        <v>3.2960076910739998E-3</v>
      </c>
      <c r="G44" s="52">
        <f>PRIMARY!G44/PRIMARY!G$143</f>
        <v>3.6191298555757795E-3</v>
      </c>
      <c r="H44" s="52">
        <f>PRIMARY!H44/PRIMARY!H$143</f>
        <v>3.2797872105981567E-3</v>
      </c>
      <c r="I44" s="52">
        <f>PRIMARY!I44/PRIMARY!I$143</f>
        <v>3.5653326201884931E-3</v>
      </c>
      <c r="J44" s="52">
        <f>PRIMARY!J44/PRIMARY!J$143</f>
        <v>3.2284181387279135E-3</v>
      </c>
      <c r="K44" s="52">
        <f>PRIMARY!K44/PRIMARY!K$143</f>
        <v>3.5903571717597212E-3</v>
      </c>
      <c r="L44" s="52">
        <f>PRIMARY!L44/PRIMARY!L$143</f>
        <v>3.7785264613249755E-3</v>
      </c>
      <c r="M44" s="52">
        <f>PRIMARY!M44/PRIMARY!M$143</f>
        <v>3.7785264613249755E-3</v>
      </c>
      <c r="N44" s="52">
        <f>PRIMARY!N44/PRIMARY!N$143</f>
        <v>3.3784720823095511E-3</v>
      </c>
      <c r="O44" s="52">
        <f>PRIMARY!O44/PRIMARY!O$143</f>
        <v>3.3784720823095511E-3</v>
      </c>
      <c r="P44" s="52">
        <f>PRIMARY!P44/PRIMARY!P$143</f>
        <v>3.1847531144187941E-3</v>
      </c>
      <c r="Q44" s="52">
        <f>PRIMARY!Q44/PRIMARY!Q$143</f>
        <v>3.0872541890150326E-3</v>
      </c>
      <c r="R44" s="52">
        <f>PRIMARY!R44/PRIMARY!R$143</f>
        <v>3.6517374618691536E-3</v>
      </c>
      <c r="S44" s="52">
        <f>PRIMARY!S44/PRIMARY!S$143</f>
        <v>3.5990868193873362E-3</v>
      </c>
      <c r="T44" s="52">
        <f>PRIMARY!T44/PRIMARY!T$143</f>
        <v>3.0834559190784381E-3</v>
      </c>
      <c r="U44" s="52">
        <f>PRIMARY!U44/PRIMARY!U$143</f>
        <v>3.4502142835679353E-3</v>
      </c>
      <c r="V44" s="52">
        <f>PRIMARY!V44/PRIMARY!V$143</f>
        <v>3.3577259733349588E-3</v>
      </c>
      <c r="W44" s="52">
        <f>PRIMARY!W44/PRIMARY!W$143</f>
        <v>3.0998017056719559E-3</v>
      </c>
      <c r="X44" s="52">
        <f>PRIMARY!X44/PRIMARY!X$143</f>
        <v>3.0628874367102667E-3</v>
      </c>
      <c r="Y44" s="52">
        <f>PRIMARY!Y44/PRIMARY!Y$143</f>
        <v>3.0776693080253313E-3</v>
      </c>
      <c r="Z44" s="52">
        <f>PRIMARY!Z44/PRIMARY!Z$143</f>
        <v>3.0776693080253313E-3</v>
      </c>
      <c r="AA44" s="52">
        <f>PRIMARY!AA44/PRIMARY!AA$143</f>
        <v>3.0014877567773879E-3</v>
      </c>
      <c r="AB44" s="52">
        <f>PRIMARY!AB44/PRIMARY!AB$143</f>
        <v>3.1428459924717884E-3</v>
      </c>
      <c r="AC44" s="52">
        <f>PRIMARY!AC44/PRIMARY!AC$143</f>
        <v>2.9400109644135905E-3</v>
      </c>
      <c r="AD44" s="52">
        <f>PRIMARY!AD44/PRIMARY!AD$143</f>
        <v>2.762062897559525E-3</v>
      </c>
      <c r="AE44" s="52">
        <f>PRIMARY!AE44/PRIMARY!AE$143</f>
        <v>2.752801027583907E-3</v>
      </c>
      <c r="AF44" s="52">
        <f>PRIMARY!AF44/PRIMARY!AF$143</f>
        <v>2.6676798810541867E-3</v>
      </c>
      <c r="AG44" s="52">
        <f>PRIMARY!AG44/PRIMARY!AG$143</f>
        <v>2.6657282920277622E-3</v>
      </c>
      <c r="AH44" s="52">
        <f>PRIMARY!AH44/PRIMARY!AH$143</f>
        <v>3.0004430625907106E-3</v>
      </c>
      <c r="AI44" s="52">
        <f>PRIMARY!AI44/PRIMARY!AI$143</f>
        <v>3.2663658499787031E-3</v>
      </c>
      <c r="AJ44" s="52">
        <f>PRIMARY!AJ44/PRIMARY!AJ$143</f>
        <v>3.1098976514847419E-3</v>
      </c>
      <c r="AK44" s="52">
        <f>PRIMARY!AK44/PRIMARY!AK$143</f>
        <v>3.8562893867647775E-3</v>
      </c>
      <c r="AL44" s="52">
        <f>PRIMARY!AL44/PRIMARY!AL$143</f>
        <v>3.1021269953360668E-3</v>
      </c>
      <c r="AM44" s="52">
        <f>PRIMARY!AM44/PRIMARY!AM$143</f>
        <v>3.5712955956710185E-3</v>
      </c>
      <c r="AN44" s="52">
        <f>PRIMARY!AN44/PRIMARY!AN$143</f>
        <v>3.3332933275805922E-3</v>
      </c>
      <c r="AO44" s="52">
        <f>PRIMARY!AO44/PRIMARY!AO$143</f>
        <v>3.2921760649823472E-3</v>
      </c>
      <c r="AP44" s="52">
        <f>PRIMARY!AP44/PRIMARY!AP$143</f>
        <v>3.1004330295136646E-3</v>
      </c>
      <c r="AQ44" s="52">
        <f>PRIMARY!AQ44/PRIMARY!AQ$143</f>
        <v>2.3984786583030535E-3</v>
      </c>
      <c r="AR44" s="52">
        <f>PRIMARY!AR44/PRIMARY!AR$143</f>
        <v>2.4922731782022786E-3</v>
      </c>
      <c r="AS44" s="52">
        <f>PRIMARY!AS44/PRIMARY!AS$143</f>
        <v>2.6644970098244369E-3</v>
      </c>
      <c r="AT44" s="52">
        <f>PRIMARY!AT44/PRIMARY!AT$143</f>
        <v>2.9988628369175831E-3</v>
      </c>
      <c r="AU44" s="52">
        <f>PRIMARY!AU44/PRIMARY!AU$143</f>
        <v>2.6671801555651631E-3</v>
      </c>
      <c r="AV44" s="52">
        <f>PRIMARY!AV44/PRIMARY!AV$143</f>
        <v>2.5001124175757102E-3</v>
      </c>
      <c r="AW44" s="52">
        <f>PRIMARY!AW44/PRIMARY!AW$143</f>
        <v>2.9988628369175831E-3</v>
      </c>
      <c r="AX44" s="52">
        <f>PRIMARY!AX44/PRIMARY!AX$143</f>
        <v>2.9988223828562879E-3</v>
      </c>
      <c r="AY44" s="52">
        <f>PRIMARY!AY44/PRIMARY!AY$143</f>
        <v>4.0085842649450571E-3</v>
      </c>
      <c r="AZ44" s="52">
        <f>PRIMARY!AZ44/PRIMARY!AZ$143</f>
        <v>3.3329944909705825E-3</v>
      </c>
      <c r="BA44" s="52">
        <f>PRIMARY!BA44/PRIMARY!BA$143</f>
        <v>2.5005902236917591E-3</v>
      </c>
      <c r="BB44" s="52">
        <f>PRIMARY!BB44/PRIMARY!BB$143</f>
        <v>2.9975209635130931E-3</v>
      </c>
      <c r="BC44" s="52">
        <f>PRIMARY!BC44/PRIMARY!BC$143</f>
        <v>3.0916052961942734E-3</v>
      </c>
      <c r="BD44" s="52">
        <f>PRIMARY!BD44/PRIMARY!BD$143</f>
        <v>4.2521869790388498E-3</v>
      </c>
      <c r="BE44" s="52">
        <f>PRIMARY!BE44/PRIMARY!BE$143</f>
        <v>3.5132949673088005E-3</v>
      </c>
      <c r="BF44" s="52">
        <f>PRIMARY!BF44/PRIMARY!BF$143</f>
        <v>3.7744021315515995E-3</v>
      </c>
      <c r="BG44" s="52">
        <f>PRIMARY!BG44/PRIMARY!BG$143</f>
        <v>3.5990868193873362E-3</v>
      </c>
      <c r="BH44" s="52">
        <f>PRIMARY!BH44/PRIMARY!BH$143</f>
        <v>2.9469588612891871E-3</v>
      </c>
      <c r="BI44" s="52">
        <f>PRIMARY!BI44/PRIMARY!BI$143</f>
        <v>3.111354300920239E-3</v>
      </c>
      <c r="BJ44" s="52">
        <f>PRIMARY!BJ44/PRIMARY!BJ$143</f>
        <v>3.002124539252918E-3</v>
      </c>
      <c r="BK44" s="52">
        <f>PRIMARY!BL44/PRIMARY!BL$143</f>
        <v>3.4672428765465586E-3</v>
      </c>
      <c r="BL44" s="52">
        <f>PRIMARY!BL44/PRIMARY!BL$143</f>
        <v>3.4672428765465586E-3</v>
      </c>
      <c r="BM44" s="52">
        <f>PRIMARY!BM44/PRIMARY!BM$143</f>
        <v>3.0781241686322893E-3</v>
      </c>
      <c r="BN44" s="52">
        <f>PRIMARY!BN44/PRIMARY!BN$143</f>
        <v>3.3398020968889411E-3</v>
      </c>
      <c r="BO44" s="52">
        <f>PRIMARY!BO44/PRIMARY!BO$143</f>
        <v>3.1114401003863837E-3</v>
      </c>
      <c r="BP44" s="52">
        <f>PRIMARY!BP44/PRIMARY!BP$143</f>
        <v>2.8336242363079219E-3</v>
      </c>
      <c r="BQ44" s="52">
        <f>PRIMARY!BQ44/PRIMARY!BQ$143</f>
        <v>2.8742808114182953E-3</v>
      </c>
      <c r="BR44" s="52">
        <f>PRIMARY!BR44/PRIMARY!BR$143</f>
        <v>3.1058138878470383E-3</v>
      </c>
      <c r="BS44" s="52">
        <f>PRIMARY!BS44/PRIMARY!BS$143</f>
        <v>2.8997930563432412E-3</v>
      </c>
      <c r="BT44" s="52">
        <f>PRIMARY!BT44/PRIMARY!BT$143</f>
        <v>2.5011970645811097E-3</v>
      </c>
      <c r="BU44" s="52">
        <f>PRIMARY!BU44/PRIMARY!BU$143</f>
        <v>4.6060970518567636E-3</v>
      </c>
    </row>
    <row r="45" spans="1:73" s="1" customFormat="1" hidden="1" x14ac:dyDescent="0.25">
      <c r="A45" s="13" t="s">
        <v>4</v>
      </c>
      <c r="B45" s="7">
        <v>0</v>
      </c>
      <c r="C45" s="7">
        <v>0</v>
      </c>
      <c r="D45" s="7"/>
      <c r="E45" s="53">
        <f>PRIMARY!E45/PRIMARY!E$143</f>
        <v>0.13520636211146855</v>
      </c>
      <c r="F45" s="53">
        <f>PRIMARY!F45/PRIMARY!F$143</f>
        <v>0.14299903778498699</v>
      </c>
      <c r="G45" s="53">
        <f>PRIMARY!G45/PRIMARY!G$143</f>
        <v>0.156717846772367</v>
      </c>
      <c r="H45" s="53">
        <f>PRIMARY!H45/PRIMARY!H$143</f>
        <v>0.14215077739592499</v>
      </c>
      <c r="I45" s="53">
        <f>PRIMARY!I45/PRIMARY!I$143</f>
        <v>0.154613692651101</v>
      </c>
      <c r="J45" s="53">
        <f>PRIMARY!J45/PRIMARY!J$143</f>
        <v>0.14065046457484529</v>
      </c>
      <c r="K45" s="53">
        <f>PRIMARY!K45/PRIMARY!K$143</f>
        <v>0.15665773634247795</v>
      </c>
      <c r="L45" s="53">
        <f>PRIMARY!L45/PRIMARY!L$143</f>
        <v>0.16364353571473608</v>
      </c>
      <c r="M45" s="53">
        <f>PRIMARY!M45/PRIMARY!M$143</f>
        <v>0.16364353571473608</v>
      </c>
      <c r="N45" s="53">
        <f>PRIMARY!N45/PRIMARY!N$143</f>
        <v>0.146652716148893</v>
      </c>
      <c r="O45" s="53">
        <f>PRIMARY!O45/PRIMARY!O$143</f>
        <v>0.146652716148893</v>
      </c>
      <c r="P45" s="53">
        <f>PRIMARY!P45/PRIMARY!P$143</f>
        <v>0.13775908820509203</v>
      </c>
      <c r="Q45" s="53">
        <f>PRIMARY!Q45/PRIMARY!Q$143</f>
        <v>0.13409988618200508</v>
      </c>
      <c r="R45" s="53">
        <f>PRIMARY!R45/PRIMARY!R$143</f>
        <v>0.15922575809766459</v>
      </c>
      <c r="S45" s="53">
        <f>PRIMARY!S45/PRIMARY!S$143</f>
        <v>0.15426086006429612</v>
      </c>
      <c r="T45" s="53">
        <f>PRIMARY!T45/PRIMARY!T$143</f>
        <v>0.13425533744960441</v>
      </c>
      <c r="U45" s="53">
        <f>PRIMARY!U45/PRIMARY!U$143</f>
        <v>0.14910926077680556</v>
      </c>
      <c r="V45" s="53">
        <f>PRIMARY!V45/PRIMARY!V$143</f>
        <v>0.14559198577026655</v>
      </c>
      <c r="W45" s="53">
        <f>PRIMARY!W45/PRIMARY!W$143</f>
        <v>0.13409142217116429</v>
      </c>
      <c r="X45" s="53">
        <f>PRIMARY!X45/PRIMARY!X$143</f>
        <v>0.13414196814653537</v>
      </c>
      <c r="Y45" s="53">
        <f>PRIMARY!Y45/PRIMARY!Y$143</f>
        <v>0.13403249836450318</v>
      </c>
      <c r="Z45" s="53">
        <f>PRIMARY!Z45/PRIMARY!Z$143</f>
        <v>0.13403249836450318</v>
      </c>
      <c r="AA45" s="53">
        <f>PRIMARY!AA45/PRIMARY!AA$143</f>
        <v>0.13406645313605667</v>
      </c>
      <c r="AB45" s="53">
        <f>PRIMARY!AB45/PRIMARY!AB$143</f>
        <v>0.13428523786015822</v>
      </c>
      <c r="AC45" s="53">
        <f>PRIMARY!AC45/PRIMARY!AC$143</f>
        <v>0.12653807190836094</v>
      </c>
      <c r="AD45" s="53">
        <f>PRIMARY!AD45/PRIMARY!AD$143</f>
        <v>0.12165631580614453</v>
      </c>
      <c r="AE45" s="53">
        <f>PRIMARY!AE45/PRIMARY!AE$143</f>
        <v>0.12137349985256317</v>
      </c>
      <c r="AF45" s="53">
        <f>PRIMARY!AF45/PRIMARY!AF$143</f>
        <v>0.11887848469947719</v>
      </c>
      <c r="AG45" s="53">
        <f>PRIMARY!AG45/PRIMARY!AG$143</f>
        <v>0.11370356445610723</v>
      </c>
      <c r="AH45" s="53">
        <f>PRIMARY!AH45/PRIMARY!AH$143</f>
        <v>0.13401979012905174</v>
      </c>
      <c r="AI45" s="53">
        <f>PRIMARY!AI45/PRIMARY!AI$143</f>
        <v>0.14168578182583058</v>
      </c>
      <c r="AJ45" s="53">
        <f>PRIMARY!AJ45/PRIMARY!AJ$143</f>
        <v>0.13394773456037853</v>
      </c>
      <c r="AK45" s="53">
        <f>PRIMARY!AK45/PRIMARY!AK$143</f>
        <v>0.16939108195196392</v>
      </c>
      <c r="AL45" s="53">
        <f>PRIMARY!AL45/PRIMARY!AL$143</f>
        <v>0.13422536590572401</v>
      </c>
      <c r="AM45" s="53">
        <f>PRIMARY!AM45/PRIMARY!AM$143</f>
        <v>0.15468471656716407</v>
      </c>
      <c r="AN45" s="53">
        <f>PRIMARY!AN45/PRIMARY!AN$143</f>
        <v>0.14433160108423965</v>
      </c>
      <c r="AO45" s="53">
        <f>PRIMARY!AO45/PRIMARY!AO$143</f>
        <v>0.1430404348233919</v>
      </c>
      <c r="AP45" s="53">
        <f>PRIMARY!AP45/PRIMARY!AP$143</f>
        <v>0.1341187320186395</v>
      </c>
      <c r="AQ45" s="53">
        <f>PRIMARY!AQ45/PRIMARY!AQ$143</f>
        <v>0.10913077895278893</v>
      </c>
      <c r="AR45" s="53">
        <f>PRIMARY!AR45/PRIMARY!AR$143</f>
        <v>0.12585979549921505</v>
      </c>
      <c r="AS45" s="53">
        <f>PRIMARY!AS45/PRIMARY!AS$143</f>
        <v>0.12056848969455576</v>
      </c>
      <c r="AT45" s="53">
        <f>PRIMARY!AT45/PRIMARY!AT$143</f>
        <v>0.13394920671565202</v>
      </c>
      <c r="AU45" s="53">
        <f>PRIMARY!AU45/PRIMARY!AU$143</f>
        <v>0.11702252932542154</v>
      </c>
      <c r="AV45" s="53">
        <f>PRIMARY!AV45/PRIMARY!AV$143</f>
        <v>0.10900490140630097</v>
      </c>
      <c r="AW45" s="53">
        <f>PRIMARY!AW45/PRIMARY!AW$143</f>
        <v>0.13394920671565202</v>
      </c>
      <c r="AX45" s="53">
        <f>PRIMARY!AX45/PRIMARY!AX$143</f>
        <v>0.13394739976758085</v>
      </c>
      <c r="AY45" s="53">
        <f>PRIMARY!AY45/PRIMARY!AY$143</f>
        <v>0.13228328074318688</v>
      </c>
      <c r="AZ45" s="53">
        <f>PRIMARY!AZ45/PRIMARY!AZ$143</f>
        <v>0.14448531118357477</v>
      </c>
      <c r="BA45" s="53">
        <f>PRIMARY!BA45/PRIMARY!BA$143</f>
        <v>0.11836127058807661</v>
      </c>
      <c r="BB45" s="53">
        <f>PRIMARY!BB45/PRIMARY!BB$143</f>
        <v>0.13388926970358481</v>
      </c>
      <c r="BC45" s="53">
        <f>PRIMARY!BC45/PRIMARY!BC$143</f>
        <v>0.13403018254677526</v>
      </c>
      <c r="BD45" s="53">
        <f>PRIMARY!BD45/PRIMARY!BD$143</f>
        <v>0.17909211041128331</v>
      </c>
      <c r="BE45" s="53">
        <f>PRIMARY!BE45/PRIMARY!BE$143</f>
        <v>0.14836914900404088</v>
      </c>
      <c r="BF45" s="53">
        <f>PRIMARY!BF45/PRIMARY!BF$143</f>
        <v>0.16762785937185043</v>
      </c>
      <c r="BG45" s="53">
        <f>PRIMARY!BG45/PRIMARY!BG$143</f>
        <v>0.15426086006429612</v>
      </c>
      <c r="BH45" s="53">
        <f>PRIMARY!BH45/PRIMARY!BH$143</f>
        <v>0.12629823691239372</v>
      </c>
      <c r="BI45" s="53">
        <f>PRIMARY!BI45/PRIMARY!BI$143</f>
        <v>0.13423271412541604</v>
      </c>
      <c r="BJ45" s="53">
        <f>PRIMARY!BJ45/PRIMARY!BJ$143</f>
        <v>0.13409489608663033</v>
      </c>
      <c r="BK45" s="53">
        <f>PRIMARY!BL45/PRIMARY!BL$143</f>
        <v>0.14909144369150201</v>
      </c>
      <c r="BL45" s="53">
        <f>PRIMARY!BL45/PRIMARY!BL$143</f>
        <v>0.14909144369150201</v>
      </c>
      <c r="BM45" s="53">
        <f>PRIMARY!BM45/PRIMARY!BM$143</f>
        <v>0.13405230754393621</v>
      </c>
      <c r="BN45" s="53">
        <f>PRIMARY!BN45/PRIMARY!BN$143</f>
        <v>0.13359208387555765</v>
      </c>
      <c r="BO45" s="53">
        <f>PRIMARY!BO45/PRIMARY!BO$143</f>
        <v>0.13423641575952683</v>
      </c>
      <c r="BP45" s="53">
        <f>PRIMARY!BP45/PRIMARY!BP$143</f>
        <v>0.12151247460402795</v>
      </c>
      <c r="BQ45" s="53">
        <f>PRIMARY!BQ45/PRIMARY!BQ$143</f>
        <v>0.12421891854564285</v>
      </c>
      <c r="BR45" s="53">
        <f>PRIMARY!BR45/PRIMARY!BR$143</f>
        <v>0.13425130999080748</v>
      </c>
      <c r="BS45" s="53">
        <f>PRIMARY!BS45/PRIMARY!BS$143</f>
        <v>0.12499108001479488</v>
      </c>
      <c r="BT45" s="53">
        <f>PRIMARY!BT45/PRIMARY!BT$143</f>
        <v>0.13256344442279883</v>
      </c>
      <c r="BU45" s="53">
        <f>PRIMARY!BU45/PRIMARY!BU$143</f>
        <v>0.12436462040013262</v>
      </c>
    </row>
    <row r="46" spans="1:73" x14ac:dyDescent="0.25">
      <c r="A46" s="39" t="s">
        <v>274</v>
      </c>
      <c r="B46" s="40" t="s">
        <v>275</v>
      </c>
      <c r="C46" s="40" t="s">
        <v>276</v>
      </c>
      <c r="D46" s="40" t="s">
        <v>135</v>
      </c>
      <c r="E46" s="51">
        <f>PRIMARY!E46/PRIMARY!E$143</f>
        <v>1.3358019355476178E-2</v>
      </c>
      <c r="F46" s="52">
        <f>PRIMARY!F46/PRIMARY!F$143</f>
        <v>1.1501367150481173E-2</v>
      </c>
      <c r="G46" s="52">
        <f>PRIMARY!G46/PRIMARY!G$143</f>
        <v>9.8811769083154508E-3</v>
      </c>
      <c r="H46" s="52">
        <f>PRIMARY!H46/PRIMARY!H$143</f>
        <v>1.2882035618936234E-2</v>
      </c>
      <c r="I46" s="52">
        <f>PRIMARY!I46/PRIMARY!I$143</f>
        <v>1.0400768870509438E-2</v>
      </c>
      <c r="J46" s="52">
        <f>PRIMARY!J46/PRIMARY!J$143</f>
        <v>1.1860150198244023E-2</v>
      </c>
      <c r="K46" s="52">
        <f>PRIMARY!K46/PRIMARY!K$143</f>
        <v>1.2478784666843691E-2</v>
      </c>
      <c r="L46" s="52">
        <f>PRIMARY!L46/PRIMARY!L$143</f>
        <v>6.7235544385341479E-3</v>
      </c>
      <c r="M46" s="52">
        <f>PRIMARY!M46/PRIMARY!M$143</f>
        <v>6.7235544385341479E-3</v>
      </c>
      <c r="N46" s="52">
        <f>PRIMARY!N46/PRIMARY!N$143</f>
        <v>8.8110551906633097E-3</v>
      </c>
      <c r="O46" s="52">
        <f>PRIMARY!O46/PRIMARY!O$143</f>
        <v>8.8110551906633097E-3</v>
      </c>
      <c r="P46" s="52">
        <f>PRIMARY!P46/PRIMARY!P$143</f>
        <v>1.0078980574192969E-2</v>
      </c>
      <c r="Q46" s="52">
        <f>PRIMARY!Q46/PRIMARY!Q$143</f>
        <v>1.3423372068557015E-2</v>
      </c>
      <c r="R46" s="52">
        <f>PRIMARY!R46/PRIMARY!R$143</f>
        <v>1.1790758201562329E-2</v>
      </c>
      <c r="S46" s="52">
        <f>PRIMARY!S46/PRIMARY!S$143</f>
        <v>9.299548826147341E-3</v>
      </c>
      <c r="T46" s="52">
        <f>PRIMARY!T46/PRIMARY!T$143</f>
        <v>5.9169018987721379E-3</v>
      </c>
      <c r="U46" s="52">
        <f>PRIMARY!U46/PRIMARY!U$143</f>
        <v>1.4676573800848854E-2</v>
      </c>
      <c r="V46" s="52">
        <f>PRIMARY!V46/PRIMARY!V$143</f>
        <v>1.0980529083579906E-2</v>
      </c>
      <c r="W46" s="52">
        <f>PRIMARY!W46/PRIMARY!W$143</f>
        <v>1.3288030283007268E-2</v>
      </c>
      <c r="X46" s="52">
        <f>PRIMARY!X46/PRIMARY!X$143</f>
        <v>1.1527507895033708E-2</v>
      </c>
      <c r="Y46" s="52">
        <f>PRIMARY!Y46/PRIMARY!Y$143</f>
        <v>1.5388346540126656E-2</v>
      </c>
      <c r="Z46" s="52">
        <f>PRIMARY!Z46/PRIMARY!Z$143</f>
        <v>1.5388346540126656E-2</v>
      </c>
      <c r="AA46" s="52">
        <f>PRIMARY!AA46/PRIMARY!AA$143</f>
        <v>4.457864882992899E-3</v>
      </c>
      <c r="AB46" s="52">
        <f>PRIMARY!AB46/PRIMARY!AB$143</f>
        <v>1.6857083050530502E-2</v>
      </c>
      <c r="AC46" s="52">
        <f>PRIMARY!AC46/PRIMARY!AC$143</f>
        <v>1.034883859473584E-2</v>
      </c>
      <c r="AD46" s="52">
        <f>PRIMARY!AD46/PRIMARY!AD$143</f>
        <v>1.5716663953693814E-2</v>
      </c>
      <c r="AE46" s="52">
        <f>PRIMARY!AE46/PRIMARY!AE$143</f>
        <v>1.9056783379190798E-2</v>
      </c>
      <c r="AF46" s="52">
        <f>PRIMARY!AF46/PRIMARY!AF$143</f>
        <v>1.9538756453497716E-2</v>
      </c>
      <c r="AG46" s="52">
        <f>PRIMARY!AG46/PRIMARY!AG$143</f>
        <v>1.595924822649615E-2</v>
      </c>
      <c r="AH46" s="52">
        <f>PRIMARY!AH46/PRIMARY!AH$143</f>
        <v>2.0002953750604738E-2</v>
      </c>
      <c r="AI46" s="52">
        <f>PRIMARY!AI46/PRIMARY!AI$143</f>
        <v>8.9681799214327545E-3</v>
      </c>
      <c r="AJ46" s="52">
        <f>PRIMARY!AJ46/PRIMARY!AJ$143</f>
        <v>1.0218235140592724E-2</v>
      </c>
      <c r="AK46" s="52">
        <f>PRIMARY!AK46/PRIMARY!AK$143</f>
        <v>5.7130213137255963E-3</v>
      </c>
      <c r="AL46" s="52">
        <f>PRIMARY!AL46/PRIMARY!AL$143</f>
        <v>1.2781212105089347E-2</v>
      </c>
      <c r="AM46" s="52">
        <f>PRIMARY!AM46/PRIMARY!AM$143</f>
        <v>1.1012537829427025E-2</v>
      </c>
      <c r="AN46" s="52">
        <f>PRIMARY!AN46/PRIMARY!AN$143</f>
        <v>9.1665566508466294E-3</v>
      </c>
      <c r="AO46" s="52">
        <f>PRIMARY!AO46/PRIMARY!AO$143</f>
        <v>1.12149362213651E-2</v>
      </c>
      <c r="AP46" s="52">
        <f>PRIMARY!AP46/PRIMARY!AP$143</f>
        <v>8.7357264852175442E-3</v>
      </c>
      <c r="AQ46" s="52">
        <f>PRIMARY!AQ46/PRIMARY!AQ$143</f>
        <v>1.3433473979368607E-2</v>
      </c>
      <c r="AR46" s="52">
        <f>PRIMARY!AR46/PRIMARY!AR$143</f>
        <v>1.3627868535063762E-2</v>
      </c>
      <c r="AS46" s="52">
        <f>PRIMARY!AS46/PRIMARY!AS$143</f>
        <v>1.6268628494643878E-2</v>
      </c>
      <c r="AT46" s="52">
        <f>PRIMARY!AT46/PRIMARY!AT$143</f>
        <v>1.9992418912783888E-2</v>
      </c>
      <c r="AU46" s="52">
        <f>PRIMARY!AU46/PRIMARY!AU$143</f>
        <v>1.9834435986542939E-2</v>
      </c>
      <c r="AV46" s="52">
        <f>PRIMARY!AV46/PRIMARY!AV$143</f>
        <v>1.5000674505454262E-2</v>
      </c>
      <c r="AW46" s="52">
        <f>PRIMARY!AW46/PRIMARY!AW$143</f>
        <v>1.9992418912783888E-2</v>
      </c>
      <c r="AX46" s="52">
        <f>PRIMARY!AX46/PRIMARY!AX$143</f>
        <v>1.6104621157870022E-2</v>
      </c>
      <c r="AY46" s="52">
        <f>PRIMARY!AY46/PRIMARY!AY$143</f>
        <v>8.0171685298901143E-3</v>
      </c>
      <c r="AZ46" s="52">
        <f>PRIMARY!AZ46/PRIMARY!AZ$143</f>
        <v>1.1665480718397039E-2</v>
      </c>
      <c r="BA46" s="52">
        <f>PRIMARY!BA46/PRIMARY!BA$143</f>
        <v>8.3353007456391983E-3</v>
      </c>
      <c r="BB46" s="52">
        <f>PRIMARY!BB46/PRIMARY!BB$143</f>
        <v>7.9933892360349139E-3</v>
      </c>
      <c r="BC46" s="52">
        <f>PRIMARY!BC46/PRIMARY!BC$143</f>
        <v>9.0929567535125676E-3</v>
      </c>
      <c r="BD46" s="52">
        <f>PRIMARY!BD46/PRIMARY!BD$143</f>
        <v>5.0025729165162937E-3</v>
      </c>
      <c r="BE46" s="52">
        <f>PRIMARY!BE46/PRIMARY!BE$143</f>
        <v>1.8917742131662772E-2</v>
      </c>
      <c r="BF46" s="52">
        <f>PRIMARY!BF46/PRIMARY!BF$143</f>
        <v>8.8809461918861153E-3</v>
      </c>
      <c r="BG46" s="52">
        <f>PRIMARY!BG46/PRIMARY!BG$143</f>
        <v>9.299548826147341E-3</v>
      </c>
      <c r="BH46" s="52">
        <f>PRIMARY!BH46/PRIMARY!BH$143</f>
        <v>1.3649843493864985E-2</v>
      </c>
      <c r="BI46" s="52">
        <f>PRIMARY!BI46/PRIMARY!BI$143</f>
        <v>1.5891115700261804E-2</v>
      </c>
      <c r="BJ46" s="52">
        <f>PRIMARY!BJ46/PRIMARY!BJ$143</f>
        <v>7.2551343031945518E-3</v>
      </c>
      <c r="BK46" s="52">
        <f>PRIMARY!BL46/PRIMARY!BL$143</f>
        <v>1.0296313248703315E-2</v>
      </c>
      <c r="BL46" s="52">
        <f>PRIMARY!BL46/PRIMARY!BL$143</f>
        <v>1.0296313248703315E-2</v>
      </c>
      <c r="BM46" s="52">
        <f>PRIMARY!BM46/PRIMARY!BM$143</f>
        <v>1.7168523829794422E-2</v>
      </c>
      <c r="BN46" s="52">
        <f>PRIMARY!BN46/PRIMARY!BN$143</f>
        <v>1.1132673656296471E-2</v>
      </c>
      <c r="BO46" s="52">
        <f>PRIMARY!BO46/PRIMARY!BO$143</f>
        <v>1.9528644804183471E-2</v>
      </c>
      <c r="BP46" s="52">
        <f>PRIMARY!BP46/PRIMARY!BP$143</f>
        <v>1.3509995746111661E-2</v>
      </c>
      <c r="BQ46" s="52">
        <f>PRIMARY!BQ46/PRIMARY!BQ$143</f>
        <v>1.8814069469135546E-2</v>
      </c>
      <c r="BR46" s="52">
        <f>PRIMARY!BR46/PRIMARY!BR$143</f>
        <v>1.4664071686864462E-2</v>
      </c>
      <c r="BS46" s="52">
        <f>PRIMARY!BS46/PRIMARY!BS$143</f>
        <v>1.6023612257255272E-2</v>
      </c>
      <c r="BT46" s="52">
        <f>PRIMARY!BT46/PRIMARY!BT$143</f>
        <v>1.3742163144798201E-2</v>
      </c>
      <c r="BU46" s="52">
        <f>PRIMARY!BU46/PRIMARY!BU$143</f>
        <v>2.4321337058933145E-2</v>
      </c>
    </row>
    <row r="47" spans="1:73" x14ac:dyDescent="0.25">
      <c r="A47" s="39" t="s">
        <v>277</v>
      </c>
      <c r="B47" s="40" t="s">
        <v>275</v>
      </c>
      <c r="C47" s="40" t="s">
        <v>278</v>
      </c>
      <c r="D47" s="40" t="s">
        <v>135</v>
      </c>
      <c r="E47" s="51">
        <f>PRIMARY!E47/PRIMARY!E$143</f>
        <v>1.3152352497146134E-2</v>
      </c>
      <c r="F47" s="52">
        <f>PRIMARY!F47/PRIMARY!F$143</f>
        <v>1.1893018397740429E-2</v>
      </c>
      <c r="G47" s="52">
        <f>PRIMARY!G47/PRIMARY!G$143</f>
        <v>9.5240259357257367E-3</v>
      </c>
      <c r="H47" s="52">
        <f>PRIMARY!H47/PRIMARY!H$143</f>
        <v>1.1999221502188379E-2</v>
      </c>
      <c r="I47" s="52">
        <f>PRIMARY!I47/PRIMARY!I$143</f>
        <v>6.7831101329409362E-3</v>
      </c>
      <c r="J47" s="52">
        <f>PRIMARY!J47/PRIMARY!J$143</f>
        <v>9.9995252084492895E-3</v>
      </c>
      <c r="K47" s="52">
        <f>PRIMARY!K47/PRIMARY!K$143</f>
        <v>9.0124555927204412E-3</v>
      </c>
      <c r="L47" s="52">
        <f>PRIMARY!L47/PRIMARY!L$143</f>
        <v>1.1529800431477303E-2</v>
      </c>
      <c r="M47" s="52">
        <f>PRIMARY!M47/PRIMARY!M$143</f>
        <v>1.1529800431477303E-2</v>
      </c>
      <c r="N47" s="52">
        <f>PRIMARY!N47/PRIMARY!N$143</f>
        <v>1.2120514507367591E-2</v>
      </c>
      <c r="O47" s="52">
        <f>PRIMARY!O47/PRIMARY!O$143</f>
        <v>1.2120514507367591E-2</v>
      </c>
      <c r="P47" s="52">
        <f>PRIMARY!P47/PRIMARY!P$143</f>
        <v>1.2961204535425326E-2</v>
      </c>
      <c r="Q47" s="52">
        <f>PRIMARY!Q47/PRIMARY!Q$143</f>
        <v>1.5610200758540799E-2</v>
      </c>
      <c r="R47" s="52">
        <f>PRIMARY!R47/PRIMARY!R$143</f>
        <v>9.0292385175122069E-3</v>
      </c>
      <c r="S47" s="52">
        <f>PRIMARY!S47/PRIMARY!S$143</f>
        <v>1.0144962355797097E-2</v>
      </c>
      <c r="T47" s="52">
        <f>PRIMARY!T47/PRIMARY!T$143</f>
        <v>1.1176466992477327E-2</v>
      </c>
      <c r="U47" s="52">
        <f>PRIMARY!U47/PRIMARY!U$143</f>
        <v>1.4115895700591709E-2</v>
      </c>
      <c r="V47" s="52">
        <f>PRIMARY!V47/PRIMARY!V$143</f>
        <v>1.239395910745698E-2</v>
      </c>
      <c r="W47" s="52">
        <f>PRIMARY!W47/PRIMARY!W$143</f>
        <v>1.5505480756834077E-2</v>
      </c>
      <c r="X47" s="52">
        <f>PRIMARY!X47/PRIMARY!X$143</f>
        <v>1.0412428699958549E-2</v>
      </c>
      <c r="Y47" s="52">
        <f>PRIMARY!Y47/PRIMARY!Y$143</f>
        <v>5.2945100182324387E-3</v>
      </c>
      <c r="Z47" s="52">
        <f>PRIMARY!Z47/PRIMARY!Z$143</f>
        <v>5.2945100182324387E-3</v>
      </c>
      <c r="AA47" s="52">
        <f>PRIMARY!AA47/PRIMARY!AA$143</f>
        <v>4.457864882992899E-3</v>
      </c>
      <c r="AB47" s="52">
        <f>PRIMARY!AB47/PRIMARY!AB$143</f>
        <v>1.2602009414079027E-2</v>
      </c>
      <c r="AC47" s="52">
        <f>PRIMARY!AC47/PRIMARY!AC$143</f>
        <v>1.3359188714721625E-2</v>
      </c>
      <c r="AD47" s="52">
        <f>PRIMARY!AD47/PRIMARY!AD$143</f>
        <v>1.8188424160061088E-2</v>
      </c>
      <c r="AE47" s="52">
        <f>PRIMARY!AE47/PRIMARY!AE$143</f>
        <v>2.1331851740429043E-2</v>
      </c>
      <c r="AF47" s="52">
        <f>PRIMARY!AF47/PRIMARY!AF$143</f>
        <v>1.0409993192437307E-2</v>
      </c>
      <c r="AG47" s="52">
        <f>PRIMARY!AG47/PRIMARY!AG$143</f>
        <v>1.8818491967257798E-2</v>
      </c>
      <c r="AH47" s="52">
        <f>PRIMARY!AH47/PRIMARY!AH$143</f>
        <v>1.2041583754789789E-2</v>
      </c>
      <c r="AI47" s="52">
        <f>PRIMARY!AI47/PRIMARY!AI$143</f>
        <v>1.4196901009871853E-2</v>
      </c>
      <c r="AJ47" s="52">
        <f>PRIMARY!AJ47/PRIMARY!AJ$143</f>
        <v>1.140161792391357E-2</v>
      </c>
      <c r="AK47" s="52">
        <f>PRIMARY!AK47/PRIMARY!AK$143</f>
        <v>1.0638000118077737E-2</v>
      </c>
      <c r="AL47" s="52">
        <f>PRIMARY!AL47/PRIMARY!AL$143</f>
        <v>8.2764838243230884E-3</v>
      </c>
      <c r="AM47" s="52">
        <f>PRIMARY!AM47/PRIMARY!AM$143</f>
        <v>1.4332900994078388E-2</v>
      </c>
      <c r="AN47" s="52">
        <f>PRIMARY!AN47/PRIMARY!AN$143</f>
        <v>1.1734601153522572E-2</v>
      </c>
      <c r="AO47" s="52">
        <f>PRIMARY!AO47/PRIMARY!AO$143</f>
        <v>1.3369440984725506E-2</v>
      </c>
      <c r="AP47" s="52">
        <f>PRIMARY!AP47/PRIMARY!AP$143</f>
        <v>1.3394780610666903E-2</v>
      </c>
      <c r="AQ47" s="52">
        <f>PRIMARY!AQ47/PRIMARY!AQ$143</f>
        <v>1.3000136109066394E-2</v>
      </c>
      <c r="AR47" s="52">
        <f>PRIMARY!AR47/PRIMARY!AR$143</f>
        <v>1.6353442242076514E-2</v>
      </c>
      <c r="AS47" s="52">
        <f>PRIMARY!AS47/PRIMARY!AS$143</f>
        <v>2.033578561830484E-2</v>
      </c>
      <c r="AT47" s="52">
        <f>PRIMARY!AT47/PRIMARY!AT$143</f>
        <v>2.0462518115771093E-2</v>
      </c>
      <c r="AU47" s="52">
        <f>PRIMARY!AU47/PRIMARY!AU$143</f>
        <v>2.2202343354649118E-2</v>
      </c>
      <c r="AV47" s="52">
        <f>PRIMARY!AV47/PRIMARY!AV$143</f>
        <v>1.7554063369586797E-2</v>
      </c>
      <c r="AW47" s="52">
        <f>PRIMARY!AW47/PRIMARY!AW$143</f>
        <v>2.0462518115771093E-2</v>
      </c>
      <c r="AX47" s="52">
        <f>PRIMARY!AX47/PRIMARY!AX$143</f>
        <v>1.1503300827050016E-2</v>
      </c>
      <c r="AY47" s="52">
        <f>PRIMARY!AY47/PRIMARY!AY$143</f>
        <v>3.7004057798624118E-2</v>
      </c>
      <c r="AZ47" s="52">
        <f>PRIMARY!AZ47/PRIMARY!AZ$143</f>
        <v>9.6664179389338422E-3</v>
      </c>
      <c r="BA47" s="52">
        <f>PRIMARY!BA47/PRIMARY!BA$143</f>
        <v>2.5425607655930892E-2</v>
      </c>
      <c r="BB47" s="52">
        <f>PRIMARY!BB47/PRIMARY!BB$143</f>
        <v>2.7747346426169661E-2</v>
      </c>
      <c r="BC47" s="52">
        <f>PRIMARY!BC47/PRIMARY!BC$143</f>
        <v>1.1016309559560209E-2</v>
      </c>
      <c r="BD47" s="52">
        <f>PRIMARY!BD47/PRIMARY!BD$143</f>
        <v>1.1927225233044682E-2</v>
      </c>
      <c r="BE47" s="52">
        <f>PRIMARY!BE47/PRIMARY!BE$143</f>
        <v>2.3325450123630909E-2</v>
      </c>
      <c r="BF47" s="52">
        <f>PRIMARY!BF47/PRIMARY!BF$143</f>
        <v>1.1743422279308482E-2</v>
      </c>
      <c r="BG47" s="52">
        <f>PRIMARY!BG47/PRIMARY!BG$143</f>
        <v>1.0144962355797097E-2</v>
      </c>
      <c r="BH47" s="52">
        <f>PRIMARY!BH47/PRIMARY!BH$143</f>
        <v>8.2172970866076847E-3</v>
      </c>
      <c r="BI47" s="52">
        <f>PRIMARY!BI47/PRIMARY!BI$143</f>
        <v>9.788006047262706E-3</v>
      </c>
      <c r="BJ47" s="52">
        <f>PRIMARY!BJ47/PRIMARY!BJ$143</f>
        <v>2.5017704493774315E-3</v>
      </c>
      <c r="BK47" s="52">
        <f>PRIMARY!BL47/PRIMARY!BL$143</f>
        <v>3.342958846981596E-3</v>
      </c>
      <c r="BL47" s="52">
        <f>PRIMARY!BL47/PRIMARY!BL$143</f>
        <v>3.342958846981596E-3</v>
      </c>
      <c r="BM47" s="52">
        <f>PRIMARY!BM47/PRIMARY!BM$143</f>
        <v>9.538068794330239E-3</v>
      </c>
      <c r="BN47" s="52">
        <f>PRIMARY!BN47/PRIMARY!BN$143</f>
        <v>6.1229705109630593E-3</v>
      </c>
      <c r="BO47" s="52">
        <f>PRIMARY!BO47/PRIMARY!BO$143</f>
        <v>1.189917425344513E-2</v>
      </c>
      <c r="BP47" s="52">
        <f>PRIMARY!BP47/PRIMARY!BP$143</f>
        <v>1.0985176868969479E-2</v>
      </c>
      <c r="BQ47" s="52">
        <f>PRIMARY!BQ47/PRIMARY!BQ$143</f>
        <v>2.1289604925600759E-2</v>
      </c>
      <c r="BR47" s="52">
        <f>PRIMARY!BR47/PRIMARY!BR$143</f>
        <v>1.3072622046429561E-2</v>
      </c>
      <c r="BS47" s="52">
        <f>PRIMARY!BS47/PRIMARY!BS$143</f>
        <v>1.0296646470758512E-2</v>
      </c>
      <c r="BT47" s="52">
        <f>PRIMARY!BT47/PRIMARY!BT$143</f>
        <v>3.0377413267448652E-2</v>
      </c>
      <c r="BU47" s="52">
        <f>PRIMARY!BU47/PRIMARY!BU$143</f>
        <v>1.1653974007405466E-2</v>
      </c>
    </row>
    <row r="48" spans="1:73" x14ac:dyDescent="0.25">
      <c r="A48" s="39" t="s">
        <v>279</v>
      </c>
      <c r="B48" s="40" t="s">
        <v>275</v>
      </c>
      <c r="C48" s="40" t="s">
        <v>278</v>
      </c>
      <c r="D48" s="40">
        <v>0</v>
      </c>
      <c r="E48" s="51">
        <f>PRIMARY!E48/PRIMARY!E$143</f>
        <v>7.540777608547441E-3</v>
      </c>
      <c r="F48" s="52">
        <f>PRIMARY!F48/PRIMARY!F$143</f>
        <v>7.8514940174904714E-3</v>
      </c>
      <c r="G48" s="52">
        <f>PRIMARY!G48/PRIMARY!G$143</f>
        <v>7.238259711151559E-3</v>
      </c>
      <c r="H48" s="52">
        <f>PRIMARY!H48/PRIMARY!H$143</f>
        <v>1.0159340871852827E-2</v>
      </c>
      <c r="I48" s="52">
        <f>PRIMARY!I48/PRIMARY!I$143</f>
        <v>4.608844606585125E-3</v>
      </c>
      <c r="J48" s="52">
        <f>PRIMARY!J48/PRIMARY!J$143</f>
        <v>1.0313796000714838E-2</v>
      </c>
      <c r="K48" s="52">
        <f>PRIMARY!K48/PRIMARY!K$143</f>
        <v>3.2722242578063282E-3</v>
      </c>
      <c r="L48" s="52">
        <f>PRIMARY!L48/PRIMARY!L$143</f>
        <v>8.7239508004120763E-3</v>
      </c>
      <c r="M48" s="52">
        <f>PRIMARY!M48/PRIMARY!M$143</f>
        <v>8.7239508004120763E-3</v>
      </c>
      <c r="N48" s="52">
        <f>PRIMARY!N48/PRIMARY!N$143</f>
        <v>9.0543051805895974E-3</v>
      </c>
      <c r="O48" s="52">
        <f>PRIMARY!O48/PRIMARY!O$143</f>
        <v>9.0543051805895974E-3</v>
      </c>
      <c r="P48" s="52">
        <f>PRIMARY!P48/PRIMARY!P$143</f>
        <v>9.6283233691730995E-3</v>
      </c>
      <c r="Q48" s="52">
        <f>PRIMARY!Q48/PRIMARY!Q$143</f>
        <v>8.8932160730827211E-3</v>
      </c>
      <c r="R48" s="52">
        <f>PRIMARY!R48/PRIMARY!R$143</f>
        <v>4.7022372796671295E-3</v>
      </c>
      <c r="S48" s="52">
        <f>PRIMARY!S48/PRIMARY!S$143</f>
        <v>5.9178947075483081E-3</v>
      </c>
      <c r="T48" s="52">
        <f>PRIMARY!T48/PRIMARY!T$143</f>
        <v>8.3336646461579407E-3</v>
      </c>
      <c r="U48" s="52">
        <f>PRIMARY!U48/PRIMARY!U$143</f>
        <v>1.0000621111791116E-2</v>
      </c>
      <c r="V48" s="52">
        <f>PRIMARY!V48/PRIMARY!V$143</f>
        <v>9.5799513943477764E-3</v>
      </c>
      <c r="W48" s="52">
        <f>PRIMARY!W48/PRIMARY!W$143</f>
        <v>3.9347241490460668E-3</v>
      </c>
      <c r="X48" s="52">
        <f>PRIMARY!X48/PRIMARY!X$143</f>
        <v>4.4603167803006242E-3</v>
      </c>
      <c r="Y48" s="52">
        <f>PRIMARY!Y48/PRIMARY!Y$143</f>
        <v>6.5163200224399257E-3</v>
      </c>
      <c r="Z48" s="52">
        <f>PRIMARY!Z48/PRIMARY!Z$143</f>
        <v>6.5163200224399257E-3</v>
      </c>
      <c r="AA48" s="52">
        <f>PRIMARY!AA48/PRIMARY!AA$143</f>
        <v>2.0506178461767336E-2</v>
      </c>
      <c r="AB48" s="52">
        <f>PRIMARY!AB48/PRIMARY!AB$143</f>
        <v>1.0629520984049267E-2</v>
      </c>
      <c r="AC48" s="52">
        <f>PRIMARY!AC48/PRIMARY!AC$143</f>
        <v>7.904186656210295E-3</v>
      </c>
      <c r="AD48" s="52">
        <f>PRIMARY!AD48/PRIMARY!AD$143</f>
        <v>5.4565272480183264E-3</v>
      </c>
      <c r="AE48" s="52">
        <f>PRIMARY!AE48/PRIMARY!AE$143</f>
        <v>1.176196802694942E-2</v>
      </c>
      <c r="AF48" s="52">
        <f>PRIMARY!AF48/PRIMARY!AF$143</f>
        <v>9.8370695613873137E-3</v>
      </c>
      <c r="AG48" s="52">
        <f>PRIMARY!AG48/PRIMARY!AG$143</f>
        <v>9.1249929996334925E-3</v>
      </c>
      <c r="AH48" s="52">
        <f>PRIMARY!AH48/PRIMARY!AH$143</f>
        <v>9.2013587252781793E-3</v>
      </c>
      <c r="AI48" s="52">
        <f>PRIMARY!AI48/PRIMARY!AI$143</f>
        <v>5.777287792660785E-3</v>
      </c>
      <c r="AJ48" s="52">
        <f>PRIMARY!AJ48/PRIMARY!AJ$143</f>
        <v>7.3592261145260345E-3</v>
      </c>
      <c r="AK48" s="52">
        <f>PRIMARY!AK48/PRIMARY!AK$143</f>
        <v>6.1414979122550164E-3</v>
      </c>
      <c r="AL48" s="52">
        <f>PRIMARY!AL48/PRIMARY!AL$143</f>
        <v>6.612024900243354E-3</v>
      </c>
      <c r="AM48" s="52">
        <f>PRIMARY!AM48/PRIMARY!AM$143</f>
        <v>9.713924020225171E-3</v>
      </c>
      <c r="AN48" s="52">
        <f>PRIMARY!AN48/PRIMARY!AN$143</f>
        <v>6.6701943398970419E-3</v>
      </c>
      <c r="AO48" s="52">
        <f>PRIMARY!AO48/PRIMARY!AO$143</f>
        <v>9.2919361834081209E-3</v>
      </c>
      <c r="AP48" s="52">
        <f>PRIMARY!AP48/PRIMARY!AP$143</f>
        <v>1.0001396869398918E-2</v>
      </c>
      <c r="AQ48" s="52">
        <f>PRIMARY!AQ48/PRIMARY!AQ$143</f>
        <v>5.2000544436265565E-3</v>
      </c>
      <c r="AR48" s="52">
        <f>PRIMARY!AR48/PRIMARY!AR$143</f>
        <v>9.9690927128091144E-3</v>
      </c>
      <c r="AS48" s="52">
        <f>PRIMARY!AS48/PRIMARY!AS$143</f>
        <v>6.8879273868451881E-3</v>
      </c>
      <c r="AT48" s="52">
        <f>PRIMARY!AT48/PRIMARY!AT$143</f>
        <v>9.996209456391944E-3</v>
      </c>
      <c r="AU48" s="52">
        <f>PRIMARY!AU48/PRIMARY!AU$143</f>
        <v>7.1186497950739783E-3</v>
      </c>
      <c r="AV48" s="52">
        <f>PRIMARY!AV48/PRIMARY!AV$143</f>
        <v>7.500337252727131E-3</v>
      </c>
      <c r="AW48" s="52">
        <f>PRIMARY!AW48/PRIMARY!AW$143</f>
        <v>9.996209456391944E-3</v>
      </c>
      <c r="AX48" s="52">
        <f>PRIMARY!AX48/PRIMARY!AX$143</f>
        <v>6.0602755576653735E-3</v>
      </c>
      <c r="AY48" s="52">
        <f>PRIMARY!AY48/PRIMARY!AY$143</f>
        <v>2.3127536124140074E-3</v>
      </c>
      <c r="AZ48" s="52">
        <f>PRIMARY!AZ48/PRIMARY!AZ$143</f>
        <v>7.128113947774955E-3</v>
      </c>
      <c r="BA48" s="52">
        <f>PRIMARY!BA48/PRIMARY!BA$143</f>
        <v>6.9057205979071558E-3</v>
      </c>
      <c r="BB48" s="52">
        <f>PRIMARY!BB48/PRIMARY!BB$143</f>
        <v>7.2569982960751416E-3</v>
      </c>
      <c r="BC48" s="52">
        <f>PRIMARY!BC48/PRIMARY!BC$143</f>
        <v>7.8273778449506736E-3</v>
      </c>
      <c r="BD48" s="52">
        <f>PRIMARY!BD48/PRIMARY!BD$143</f>
        <v>2.9818063082611705E-3</v>
      </c>
      <c r="BE48" s="52">
        <f>PRIMARY!BE48/PRIMARY!BE$143</f>
        <v>5.1315990271988011E-3</v>
      </c>
      <c r="BF48" s="52">
        <f>PRIMARY!BF48/PRIMARY!BF$143</f>
        <v>6.4588822536196652E-3</v>
      </c>
      <c r="BG48" s="52">
        <f>PRIMARY!BG48/PRIMARY!BG$143</f>
        <v>5.9178947075483081E-3</v>
      </c>
      <c r="BH48" s="52">
        <f>PRIMARY!BH48/PRIMARY!BH$143</f>
        <v>7.4412190284280696E-3</v>
      </c>
      <c r="BI48" s="52">
        <f>PRIMARY!BI48/PRIMARY!BI$143</f>
        <v>7.1970632700461071E-3</v>
      </c>
      <c r="BJ48" s="52">
        <f>PRIMARY!BJ48/PRIMARY!BJ$143</f>
        <v>4.0028327190038907E-3</v>
      </c>
      <c r="BK48" s="52">
        <f>PRIMARY!BL48/PRIMARY!BL$143</f>
        <v>4.947579093532762E-3</v>
      </c>
      <c r="BL48" s="52">
        <f>PRIMARY!BL48/PRIMARY!BL$143</f>
        <v>4.947579093532762E-3</v>
      </c>
      <c r="BM48" s="52">
        <f>PRIMARY!BM48/PRIMARY!BM$143</f>
        <v>7.6304550354641901E-3</v>
      </c>
      <c r="BN48" s="52">
        <f>PRIMARY!BN48/PRIMARY!BN$143</f>
        <v>8.3495052422223534E-3</v>
      </c>
      <c r="BO48" s="52">
        <f>PRIMARY!BO48/PRIMARY!BO$143</f>
        <v>1.8198737093504318E-3</v>
      </c>
      <c r="BP48" s="52">
        <f>PRIMARY!BP48/PRIMARY!BP$143</f>
        <v>5.3818507644346446E-3</v>
      </c>
      <c r="BQ48" s="52">
        <f>PRIMARY!BQ48/PRIMARY!BQ$143</f>
        <v>6.2383493502923149E-3</v>
      </c>
      <c r="BR48" s="52">
        <f>PRIMARY!BR48/PRIMARY!BR$143</f>
        <v>7.5593857920657898E-3</v>
      </c>
      <c r="BS48" s="52">
        <f>PRIMARY!BS48/PRIMARY!BS$143</f>
        <v>6.9980140174029032E-3</v>
      </c>
      <c r="BT48" s="52">
        <f>PRIMARY!BT48/PRIMARY!BT$143</f>
        <v>4.7012663390099095E-3</v>
      </c>
      <c r="BU48" s="52">
        <f>PRIMARY!BU48/PRIMARY!BU$143</f>
        <v>8.6138068750388208E-3</v>
      </c>
    </row>
    <row r="49" spans="1:73" x14ac:dyDescent="0.25">
      <c r="A49" s="39" t="s">
        <v>280</v>
      </c>
      <c r="B49" s="40" t="s">
        <v>275</v>
      </c>
      <c r="C49" s="40" t="s">
        <v>281</v>
      </c>
      <c r="D49" s="40">
        <v>0</v>
      </c>
      <c r="E49" s="51">
        <f>PRIMARY!E49/PRIMARY!E$143</f>
        <v>2.5163787399438545E-2</v>
      </c>
      <c r="F49" s="52">
        <f>PRIMARY!F49/PRIMARY!F$143</f>
        <v>2.5502557905924785E-2</v>
      </c>
      <c r="G49" s="52">
        <f>PRIMARY!G49/PRIMARY!G$143</f>
        <v>1.9190912260487358E-2</v>
      </c>
      <c r="H49" s="52">
        <f>PRIMARY!H49/PRIMARY!H$143</f>
        <v>2.9718071920419885E-2</v>
      </c>
      <c r="I49" s="52">
        <f>PRIMARY!I49/PRIMARY!I$143</f>
        <v>2.1565914385530398E-2</v>
      </c>
      <c r="J49" s="52">
        <f>PRIMARY!J49/PRIMARY!J$143</f>
        <v>2.5301653756253914E-2</v>
      </c>
      <c r="K49" s="52">
        <f>PRIMARY!K49/PRIMARY!K$143</f>
        <v>2.2496541772418506E-2</v>
      </c>
      <c r="L49" s="52">
        <f>PRIMARY!L49/PRIMARY!L$143</f>
        <v>1.8725932609801717E-2</v>
      </c>
      <c r="M49" s="52">
        <f>PRIMARY!M49/PRIMARY!M$143</f>
        <v>1.8725932609801717E-2</v>
      </c>
      <c r="N49" s="52">
        <f>PRIMARY!N49/PRIMARY!N$143</f>
        <v>2.7135887765110316E-2</v>
      </c>
      <c r="O49" s="52">
        <f>PRIMARY!O49/PRIMARY!O$143</f>
        <v>2.7135887765110316E-2</v>
      </c>
      <c r="P49" s="52">
        <f>PRIMARY!P49/PRIMARY!P$143</f>
        <v>2.9477482314853025E-2</v>
      </c>
      <c r="Q49" s="52">
        <f>PRIMARY!Q49/PRIMARY!Q$143</f>
        <v>2.4618798565569287E-2</v>
      </c>
      <c r="R49" s="52">
        <f>PRIMARY!R49/PRIMARY!R$143</f>
        <v>1.2411324422697191E-2</v>
      </c>
      <c r="S49" s="52">
        <f>PRIMARY!S49/PRIMARY!S$143</f>
        <v>3.3816541185990326E-2</v>
      </c>
      <c r="T49" s="52">
        <f>PRIMARY!T49/PRIMARY!T$143</f>
        <v>3.9676457823294514E-2</v>
      </c>
      <c r="U49" s="52">
        <f>PRIMARY!U49/PRIMARY!U$143</f>
        <v>2.8693526307277544E-2</v>
      </c>
      <c r="V49" s="52">
        <f>PRIMARY!V49/PRIMARY!V$143</f>
        <v>2.3923797560011582E-2</v>
      </c>
      <c r="W49" s="52">
        <f>PRIMARY!W49/PRIMARY!W$143</f>
        <v>2.6898279316959876E-2</v>
      </c>
      <c r="X49" s="52">
        <f>PRIMARY!X49/PRIMARY!X$143</f>
        <v>2.4690623214297051E-2</v>
      </c>
      <c r="Y49" s="52">
        <f>PRIMARY!Y49/PRIMARY!Y$143</f>
        <v>2.1527128645560469E-2</v>
      </c>
      <c r="Z49" s="52">
        <f>PRIMARY!Z49/PRIMARY!Z$143</f>
        <v>2.1527128645560469E-2</v>
      </c>
      <c r="AA49" s="52">
        <f>PRIMARY!AA49/PRIMARY!AA$143</f>
        <v>4.0120783946936078E-2</v>
      </c>
      <c r="AB49" s="52">
        <f>PRIMARY!AB49/PRIMARY!AB$143</f>
        <v>1.534157667800925E-2</v>
      </c>
      <c r="AC49" s="52">
        <f>PRIMARY!AC49/PRIMARY!AC$143</f>
        <v>1.7255618756515434E-2</v>
      </c>
      <c r="AD49" s="52">
        <f>PRIMARY!AD49/PRIMARY!AD$143</f>
        <v>2.7982191015478598E-2</v>
      </c>
      <c r="AE49" s="52">
        <f>PRIMARY!AE49/PRIMARY!AE$143</f>
        <v>1.7513663493120966E-2</v>
      </c>
      <c r="AF49" s="52">
        <f>PRIMARY!AF49/PRIMARY!AF$143</f>
        <v>2.7226136041759105E-2</v>
      </c>
      <c r="AG49" s="52">
        <f>PRIMARY!AG49/PRIMARY!AG$143</f>
        <v>3.0663930321841778E-2</v>
      </c>
      <c r="AH49" s="52">
        <f>PRIMARY!AH49/PRIMARY!AH$143</f>
        <v>2.4885939759898897E-2</v>
      </c>
      <c r="AI49" s="52">
        <f>PRIMARY!AI49/PRIMARY!AI$143</f>
        <v>2.3064365993955848E-2</v>
      </c>
      <c r="AJ49" s="52">
        <f>PRIMARY!AJ49/PRIMARY!AJ$143</f>
        <v>3.3986738619797542E-2</v>
      </c>
      <c r="AK49" s="52">
        <f>PRIMARY!AK49/PRIMARY!AK$143</f>
        <v>2.6869175555969543E-2</v>
      </c>
      <c r="AL49" s="52">
        <f>PRIMARY!AL49/PRIMARY!AL$143</f>
        <v>2.9220034923810694E-2</v>
      </c>
      <c r="AM49" s="52">
        <f>PRIMARY!AM49/PRIMARY!AM$143</f>
        <v>2.8903685687630777E-2</v>
      </c>
      <c r="AN49" s="52">
        <f>PRIMARY!AN49/PRIMARY!AN$143</f>
        <v>3.3350971699485213E-2</v>
      </c>
      <c r="AO49" s="52">
        <f>PRIMARY!AO49/PRIMARY!AO$143</f>
        <v>2.7537360543543932E-2</v>
      </c>
      <c r="AP49" s="52">
        <f>PRIMARY!AP49/PRIMARY!AP$143</f>
        <v>2.6789561221333805E-2</v>
      </c>
      <c r="AQ49" s="52">
        <f>PRIMARY!AQ49/PRIMARY!AQ$143</f>
        <v>2.7300285829039428E-2</v>
      </c>
      <c r="AR49" s="52">
        <f>PRIMARY!AR49/PRIMARY!AR$143</f>
        <v>2.8618523923633898E-2</v>
      </c>
      <c r="AS49" s="52">
        <f>PRIMARY!AS49/PRIMARY!AS$143</f>
        <v>2.3615751040612074E-2</v>
      </c>
      <c r="AT49" s="52">
        <f>PRIMARY!AT49/PRIMARY!AT$143</f>
        <v>0</v>
      </c>
      <c r="AU49" s="52">
        <f>PRIMARY!AU49/PRIMARY!AU$143</f>
        <v>1.8228345809056069E-2</v>
      </c>
      <c r="AV49" s="52">
        <f>PRIMARY!AV49/PRIMARY!AV$143</f>
        <v>1.9748321290785142E-2</v>
      </c>
      <c r="AW49" s="52">
        <f>PRIMARY!AW49/PRIMARY!AW$143</f>
        <v>0</v>
      </c>
      <c r="AX49" s="52">
        <f>PRIMARY!AX49/PRIMARY!AX$143</f>
        <v>2.5812284782648819E-2</v>
      </c>
      <c r="AY49" s="52">
        <f>PRIMARY!AY49/PRIMARY!AY$143</f>
        <v>1.6189275286898053E-2</v>
      </c>
      <c r="AZ49" s="52">
        <f>PRIMARY!AZ49/PRIMARY!AZ$143</f>
        <v>2.625232210034191E-2</v>
      </c>
      <c r="BA49" s="52">
        <f>PRIMARY!BA49/PRIMARY!BA$143</f>
        <v>2.5839432311481513E-2</v>
      </c>
      <c r="BB49" s="52">
        <f>PRIMARY!BB49/PRIMARY!BB$143</f>
        <v>2.5612935162618155E-2</v>
      </c>
      <c r="BC49" s="52">
        <f>PRIMARY!BC49/PRIMARY!BC$143</f>
        <v>2.667106524946156E-2</v>
      </c>
      <c r="BD49" s="52">
        <f>PRIMARY!BD49/PRIMARY!BD$143</f>
        <v>2.1469005419480429E-2</v>
      </c>
      <c r="BE49" s="52">
        <f>PRIMARY!BE49/PRIMARY!BE$143</f>
        <v>1.5550300082420608E-2</v>
      </c>
      <c r="BF49" s="52">
        <f>PRIMARY!BF49/PRIMARY!BF$143</f>
        <v>1.8789475646893577E-2</v>
      </c>
      <c r="BG49" s="52">
        <f>PRIMARY!BG49/PRIMARY!BG$143</f>
        <v>3.3816541185990326E-2</v>
      </c>
      <c r="BH49" s="52">
        <f>PRIMARY!BH49/PRIMARY!BH$143</f>
        <v>2.9217056307938433E-2</v>
      </c>
      <c r="BI49" s="52">
        <f>PRIMARY!BI49/PRIMARY!BI$143</f>
        <v>3.3970138634617633E-2</v>
      </c>
      <c r="BJ49" s="52">
        <f>PRIMARY!BJ49/PRIMARY!BJ$143</f>
        <v>3.5940062579494357E-2</v>
      </c>
      <c r="BK49" s="52">
        <f>PRIMARY!BL49/PRIMARY!BL$143</f>
        <v>2.1394936620682214E-2</v>
      </c>
      <c r="BL49" s="52">
        <f>PRIMARY!BL49/PRIMARY!BL$143</f>
        <v>2.1394936620682214E-2</v>
      </c>
      <c r="BM49" s="52">
        <f>PRIMARY!BM49/PRIMARY!BM$143</f>
        <v>2.0983751347526516E-2</v>
      </c>
      <c r="BN49" s="52">
        <f>PRIMARY!BN49/PRIMARY!BN$143</f>
        <v>1.9463072086766862E-2</v>
      </c>
      <c r="BO49" s="52">
        <f>PRIMARY!BO49/PRIMARY!BO$143</f>
        <v>1.7498785666831072E-2</v>
      </c>
      <c r="BP49" s="52">
        <f>PRIMARY!BP49/PRIMARY!BP$143</f>
        <v>2.7241466832323511E-2</v>
      </c>
      <c r="BQ49" s="52">
        <f>PRIMARY!BQ49/PRIMARY!BQ$143</f>
        <v>2.6735782929824207E-2</v>
      </c>
      <c r="BR49" s="52">
        <f>PRIMARY!BR49/PRIMARY!BR$143</f>
        <v>2.7850368707610811E-2</v>
      </c>
      <c r="BS49" s="52">
        <f>PRIMARY!BS49/PRIMARY!BS$143</f>
        <v>2.9082397346345563E-2</v>
      </c>
      <c r="BT49" s="52">
        <f>PRIMARY!BT49/PRIMARY!BT$143</f>
        <v>2.8207598034059461E-2</v>
      </c>
      <c r="BU49" s="52">
        <f>PRIMARY!BU49/PRIMARY!BU$143</f>
        <v>1.9254391838322071E-2</v>
      </c>
    </row>
    <row r="50" spans="1:73" x14ac:dyDescent="0.25">
      <c r="A50" s="39" t="s">
        <v>282</v>
      </c>
      <c r="B50" s="40" t="s">
        <v>275</v>
      </c>
      <c r="C50" s="40" t="s">
        <v>283</v>
      </c>
      <c r="D50" s="40">
        <v>0</v>
      </c>
      <c r="E50" s="51">
        <f>PRIMARY!E50/PRIMARY!E$143</f>
        <v>2.5911142586629805E-2</v>
      </c>
      <c r="F50" s="52">
        <f>PRIMARY!F50/PRIMARY!F$143</f>
        <v>2.3719270463313891E-2</v>
      </c>
      <c r="G50" s="52">
        <f>PRIMARY!G50/PRIMARY!G$143</f>
        <v>1.9024241806612156E-2</v>
      </c>
      <c r="H50" s="52">
        <f>PRIMARY!H50/PRIMARY!H$143</f>
        <v>2.1238622058873429E-2</v>
      </c>
      <c r="I50" s="52">
        <f>PRIMARY!I50/PRIMARY!I$143</f>
        <v>1.4609167809552849E-2</v>
      </c>
      <c r="J50" s="52">
        <f>PRIMARY!J50/PRIMARY!J$143</f>
        <v>1.8679736562234334E-2</v>
      </c>
      <c r="K50" s="52">
        <f>PRIMARY!K50/PRIMARY!K$143</f>
        <v>1.5134037192354267E-2</v>
      </c>
      <c r="L50" s="52">
        <f>PRIMARY!L50/PRIMARY!L$143</f>
        <v>1.6392136854277466E-2</v>
      </c>
      <c r="M50" s="52">
        <f>PRIMARY!M50/PRIMARY!M$143</f>
        <v>1.6392136854277466E-2</v>
      </c>
      <c r="N50" s="52">
        <f>PRIMARY!N50/PRIMARY!N$143</f>
        <v>2.3757415682800764E-2</v>
      </c>
      <c r="O50" s="52">
        <f>PRIMARY!O50/PRIMARY!O$143</f>
        <v>2.3757415682800764E-2</v>
      </c>
      <c r="P50" s="52">
        <f>PRIMARY!P50/PRIMARY!P$143</f>
        <v>2.5885377057892293E-2</v>
      </c>
      <c r="Q50" s="52">
        <f>PRIMARY!Q50/PRIMARY!Q$143</f>
        <v>2.2223757076158708E-2</v>
      </c>
      <c r="R50" s="52">
        <f>PRIMARY!R50/PRIMARY!R$143</f>
        <v>1.3807598420250622E-2</v>
      </c>
      <c r="S50" s="52">
        <f>PRIMARY!S50/PRIMARY!S$143</f>
        <v>1.6908270592995163E-2</v>
      </c>
      <c r="T50" s="52">
        <f>PRIMARY!T50/PRIMARY!T$143</f>
        <v>3.4088224327055848E-2</v>
      </c>
      <c r="U50" s="52">
        <f>PRIMARY!U50/PRIMARY!U$143</f>
        <v>2.0349316932862346E-2</v>
      </c>
      <c r="V50" s="52">
        <f>PRIMARY!V50/PRIMARY!V$143</f>
        <v>1.8097155429812682E-2</v>
      </c>
      <c r="W50" s="52">
        <f>PRIMARY!W50/PRIMARY!W$143</f>
        <v>2.7198260127186194E-2</v>
      </c>
      <c r="X50" s="52">
        <f>PRIMARY!X50/PRIMARY!X$143</f>
        <v>2.2752878101276269E-2</v>
      </c>
      <c r="Y50" s="52">
        <f>PRIMARY!Y50/PRIMARY!Y$143</f>
        <v>3.2290692968340709E-2</v>
      </c>
      <c r="Z50" s="52">
        <f>PRIMARY!Z50/PRIMARY!Z$143</f>
        <v>3.2290692968340709E-2</v>
      </c>
      <c r="AA50" s="52">
        <f>PRIMARY!AA50/PRIMARY!AA$143</f>
        <v>3.8783424482038205E-2</v>
      </c>
      <c r="AB50" s="52">
        <f>PRIMARY!AB50/PRIMARY!AB$143</f>
        <v>3.8901855147809174E-2</v>
      </c>
      <c r="AC50" s="52">
        <f>PRIMARY!AC50/PRIMARY!AC$143</f>
        <v>2.922322531345356E-2</v>
      </c>
      <c r="AD50" s="52">
        <f>PRIMARY!AD50/PRIMARY!AD$143</f>
        <v>3.2739163488109964E-2</v>
      </c>
      <c r="AE50" s="52">
        <f>PRIMARY!AE50/PRIMARY!AE$143</f>
        <v>2.7546640441185769E-2</v>
      </c>
      <c r="AF50" s="52">
        <f>PRIMARY!AF50/PRIMARY!AF$143</f>
        <v>2.6425367334648547E-2</v>
      </c>
      <c r="AG50" s="52">
        <f>PRIMARY!AG50/PRIMARY!AG$143</f>
        <v>3.1480857104916542E-2</v>
      </c>
      <c r="AH50" s="52">
        <f>PRIMARY!AH50/PRIMARY!AH$143</f>
        <v>2.7615365410984583E-2</v>
      </c>
      <c r="AI50" s="52">
        <f>PRIMARY!AI50/PRIMARY!AI$143</f>
        <v>2.9580609201956966E-2</v>
      </c>
      <c r="AJ50" s="52">
        <f>PRIMARY!AJ50/PRIMARY!AJ$143</f>
        <v>3.3542467526728292E-2</v>
      </c>
      <c r="AK50" s="52">
        <f>PRIMARY!AK50/PRIMARY!AK$143</f>
        <v>2.434676315683771E-2</v>
      </c>
      <c r="AL50" s="52">
        <f>PRIMARY!AL50/PRIMARY!AL$143</f>
        <v>2.4950440779692235E-2</v>
      </c>
      <c r="AM50" s="52">
        <f>PRIMARY!AM50/PRIMARY!AM$143</f>
        <v>2.397529776560477E-2</v>
      </c>
      <c r="AN50" s="52">
        <f>PRIMARY!AN50/PRIMARY!AN$143</f>
        <v>3.7056635221650223E-2</v>
      </c>
      <c r="AO50" s="52">
        <f>PRIMARY!AO50/PRIMARY!AO$143</f>
        <v>2.401442447400675E-2</v>
      </c>
      <c r="AP50" s="52">
        <f>PRIMARY!AP50/PRIMARY!AP$143</f>
        <v>3.8699268329513724E-2</v>
      </c>
      <c r="AQ50" s="52">
        <f>PRIMARY!AQ50/PRIMARY!AQ$143</f>
        <v>1.4040146997791702E-2</v>
      </c>
      <c r="AR50" s="52">
        <f>PRIMARY!AR50/PRIMARY!AR$143</f>
        <v>3.6795245044672152E-2</v>
      </c>
      <c r="AS50" s="52">
        <f>PRIMARY!AS50/PRIMARY!AS$143</f>
        <v>2.6305322686904001E-2</v>
      </c>
      <c r="AT50" s="52">
        <f>PRIMARY!AT50/PRIMARY!AT$143</f>
        <v>1.4616084368407922E-2</v>
      </c>
      <c r="AU50" s="52">
        <f>PRIMARY!AU50/PRIMARY!AU$143</f>
        <v>2.8670739736257351E-2</v>
      </c>
      <c r="AV50" s="52">
        <f>PRIMARY!AV50/PRIMARY!AV$143</f>
        <v>4.5640564760925657E-2</v>
      </c>
      <c r="AW50" s="52">
        <f>PRIMARY!AW50/PRIMARY!AW$143</f>
        <v>1.4616084368407922E-2</v>
      </c>
      <c r="AX50" s="52">
        <f>PRIMARY!AX50/PRIMARY!AX$143</f>
        <v>2.8617967911197598E-2</v>
      </c>
      <c r="AY50" s="52">
        <f>PRIMARY!AY50/PRIMARY!AY$143</f>
        <v>5.0880579473108166E-2</v>
      </c>
      <c r="AZ50" s="52">
        <f>PRIMARY!AZ50/PRIMARY!AZ$143</f>
        <v>2.1558198281075473E-2</v>
      </c>
      <c r="BA50" s="52">
        <f>PRIMARY!BA50/PRIMARY!BA$143</f>
        <v>2.8340022535173273E-2</v>
      </c>
      <c r="BB50" s="52">
        <f>PRIMARY!BB50/PRIMARY!BB$143</f>
        <v>2.732046417345935E-2</v>
      </c>
      <c r="BC50" s="52">
        <f>PRIMARY!BC50/PRIMARY!BC$143</f>
        <v>4.0006597874192334E-2</v>
      </c>
      <c r="BD50" s="52">
        <f>PRIMARY!BD50/PRIMARY!BD$143</f>
        <v>2.8625340559307242E-2</v>
      </c>
      <c r="BE50" s="52">
        <f>PRIMARY!BE50/PRIMARY!BE$143</f>
        <v>7.775150041210304E-3</v>
      </c>
      <c r="BF50" s="52">
        <f>PRIMARY!BF50/PRIMARY!BF$143</f>
        <v>2.3486844558616965E-2</v>
      </c>
      <c r="BG50" s="52">
        <f>PRIMARY!BG50/PRIMARY!BG$143</f>
        <v>1.6908270592995163E-2</v>
      </c>
      <c r="BH50" s="52">
        <f>PRIMARY!BH50/PRIMARY!BH$143</f>
        <v>2.0862804269887285E-2</v>
      </c>
      <c r="BI50" s="52">
        <f>PRIMARY!BI50/PRIMARY!BI$143</f>
        <v>2.5045780179760457E-2</v>
      </c>
      <c r="BJ50" s="52">
        <f>PRIMARY!BJ50/PRIMARY!BJ$143</f>
        <v>5.3420002106793874E-2</v>
      </c>
      <c r="BK50" s="52">
        <f>PRIMARY!BL50/PRIMARY!BL$143</f>
        <v>2.0592626497406629E-2</v>
      </c>
      <c r="BL50" s="52">
        <f>PRIMARY!BL50/PRIMARY!BL$143</f>
        <v>2.0592626497406629E-2</v>
      </c>
      <c r="BM50" s="52">
        <f>PRIMARY!BM50/PRIMARY!BM$143</f>
        <v>2.9091109822707219E-2</v>
      </c>
      <c r="BN50" s="52">
        <f>PRIMARY!BN50/PRIMARY!BN$143</f>
        <v>1.0380305112942328E-2</v>
      </c>
      <c r="BO50" s="52">
        <f>PRIMARY!BO50/PRIMARY!BO$143</f>
        <v>2.93979599202762E-2</v>
      </c>
      <c r="BP50" s="52">
        <f>PRIMARY!BP50/PRIMARY!BP$143</f>
        <v>2.3144173040469968E-2</v>
      </c>
      <c r="BQ50" s="52">
        <f>PRIMARY!BQ50/PRIMARY!BQ$143</f>
        <v>3.2677068025340691E-2</v>
      </c>
      <c r="BR50" s="52">
        <f>PRIMARY!BR50/PRIMARY!BR$143</f>
        <v>2.6940968913076579E-2</v>
      </c>
      <c r="BS50" s="52">
        <f>PRIMARY!BS50/PRIMARY!BS$143</f>
        <v>3.0866143385713026E-2</v>
      </c>
      <c r="BT50" s="52">
        <f>PRIMARY!BT50/PRIMARY!BT$143</f>
        <v>2.6037782800670276E-2</v>
      </c>
      <c r="BU50" s="52">
        <f>PRIMARY!BU50/PRIMARY!BU$143</f>
        <v>3.0401671323666425E-2</v>
      </c>
    </row>
    <row r="51" spans="1:73" x14ac:dyDescent="0.25">
      <c r="A51" s="39" t="s">
        <v>284</v>
      </c>
      <c r="B51" s="40" t="s">
        <v>275</v>
      </c>
      <c r="C51" s="40" t="s">
        <v>285</v>
      </c>
      <c r="D51" s="40">
        <v>0</v>
      </c>
      <c r="E51" s="51">
        <f>PRIMARY!E51/PRIMARY!E$143</f>
        <v>1.8949305480280072E-2</v>
      </c>
      <c r="F51" s="52">
        <f>PRIMARY!F51/PRIMARY!F$143</f>
        <v>1.8119717912827245E-2</v>
      </c>
      <c r="G51" s="52">
        <f>PRIMARY!G51/PRIMARY!G$143</f>
        <v>2.5344846035751999E-2</v>
      </c>
      <c r="H51" s="52">
        <f>PRIMARY!H51/PRIMARY!H$143</f>
        <v>2.2925546224675294E-2</v>
      </c>
      <c r="I51" s="52">
        <f>PRIMARY!I51/PRIMARY!I$143</f>
        <v>1.3114012923685811E-2</v>
      </c>
      <c r="J51" s="52">
        <f>PRIMARY!J51/PRIMARY!J$143</f>
        <v>2.4412142491385614E-2</v>
      </c>
      <c r="K51" s="52">
        <f>PRIMARY!K51/PRIMARY!K$143</f>
        <v>2.045134153732716E-2</v>
      </c>
      <c r="L51" s="52">
        <f>PRIMARY!L51/PRIMARY!L$143</f>
        <v>1.6515660077521536E-2</v>
      </c>
      <c r="M51" s="52">
        <f>PRIMARY!M51/PRIMARY!M$143</f>
        <v>1.6515660077521536E-2</v>
      </c>
      <c r="N51" s="52">
        <f>PRIMARY!N51/PRIMARY!N$143</f>
        <v>2.11686195233327E-2</v>
      </c>
      <c r="O51" s="52">
        <f>PRIMARY!O51/PRIMARY!O$143</f>
        <v>2.11686195233327E-2</v>
      </c>
      <c r="P51" s="52">
        <f>PRIMARY!P51/PRIMARY!P$143</f>
        <v>1.2839744818428433E-2</v>
      </c>
      <c r="Q51" s="52">
        <f>PRIMARY!Q51/PRIMARY!Q$143</f>
        <v>2.0645628962981187E-2</v>
      </c>
      <c r="R51" s="52">
        <f>PRIMARY!R51/PRIMARY!R$143</f>
        <v>1.1480475090994901E-2</v>
      </c>
      <c r="S51" s="52">
        <f>PRIMARY!S51/PRIMARY!S$143</f>
        <v>1.352661647439613E-2</v>
      </c>
      <c r="T51" s="52">
        <f>PRIMARY!T51/PRIMARY!T$143</f>
        <v>1.3411760390972794E-2</v>
      </c>
      <c r="U51" s="52">
        <f>PRIMARY!U51/PRIMARY!U$143</f>
        <v>1.6688418748830383E-2</v>
      </c>
      <c r="V51" s="52">
        <f>PRIMARY!V51/PRIMARY!V$143</f>
        <v>2.4005901593438728E-2</v>
      </c>
      <c r="W51" s="52">
        <f>PRIMARY!W51/PRIMARY!W$143</f>
        <v>1.495528627836577E-2</v>
      </c>
      <c r="X51" s="52">
        <f>PRIMARY!X51/PRIMARY!X$143</f>
        <v>2.4576948204967287E-2</v>
      </c>
      <c r="Y51" s="52">
        <f>PRIMARY!Y51/PRIMARY!Y$143</f>
        <v>1.6232618627328027E-2</v>
      </c>
      <c r="Z51" s="52">
        <f>PRIMARY!Z51/PRIMARY!Z$143</f>
        <v>1.6232618627328027E-2</v>
      </c>
      <c r="AA51" s="52">
        <f>PRIMARY!AA51/PRIMARY!AA$143</f>
        <v>2.0009918378515921E-3</v>
      </c>
      <c r="AB51" s="52">
        <f>PRIMARY!AB51/PRIMARY!AB$143</f>
        <v>1.3149922866865072E-2</v>
      </c>
      <c r="AC51" s="52">
        <f>PRIMARY!AC51/PRIMARY!AC$143</f>
        <v>2.1708681661422643E-2</v>
      </c>
      <c r="AD51" s="52">
        <f>PRIMARY!AD51/PRIMARY!AD$143</f>
        <v>2.1872745977099102E-2</v>
      </c>
      <c r="AE51" s="52">
        <f>PRIMARY!AE51/PRIMARY!AE$143</f>
        <v>2.7117163646688727E-2</v>
      </c>
      <c r="AF51" s="52">
        <f>PRIMARY!AF51/PRIMARY!AF$143</f>
        <v>2.9094596358350423E-2</v>
      </c>
      <c r="AG51" s="52">
        <f>PRIMARY!AG51/PRIMARY!AG$143</f>
        <v>1.9752122576486092E-2</v>
      </c>
      <c r="AH51" s="52">
        <f>PRIMARY!AH51/PRIMARY!AH$143</f>
        <v>1.123881150447047E-2</v>
      </c>
      <c r="AI51" s="52">
        <f>PRIMARY!AI51/PRIMARY!AI$143</f>
        <v>1.5741989605583456E-2</v>
      </c>
      <c r="AJ51" s="52">
        <f>PRIMARY!AJ51/PRIMARY!AJ$143</f>
        <v>9.3285964832020129E-3</v>
      </c>
      <c r="AK51" s="52">
        <f>PRIMARY!AK51/PRIMARY!AK$143</f>
        <v>6.7629897657882536E-3</v>
      </c>
      <c r="AL51" s="52">
        <f>PRIMARY!AL51/PRIMARY!AL$143</f>
        <v>1.9148912759596223E-2</v>
      </c>
      <c r="AM51" s="52">
        <f>PRIMARY!AM51/PRIMARY!AM$143</f>
        <v>1.7929961089117367E-2</v>
      </c>
      <c r="AN51" s="52">
        <f>PRIMARY!AN51/PRIMARY!AN$143</f>
        <v>6.176105870275039E-3</v>
      </c>
      <c r="AO51" s="52">
        <f>PRIMARY!AO51/PRIMARY!AO$143</f>
        <v>1.1043524539437645E-2</v>
      </c>
      <c r="AP51" s="52">
        <f>PRIMARY!AP51/PRIMARY!AP$143</f>
        <v>5.2414358911305262E-3</v>
      </c>
      <c r="AQ51" s="52">
        <f>PRIMARY!AQ51/PRIMARY!AQ$143</f>
        <v>3.6400381105385904E-2</v>
      </c>
      <c r="AR51" s="52">
        <f>PRIMARY!AR51/PRIMARY!AR$143</f>
        <v>1.1447409569453558E-2</v>
      </c>
      <c r="AS51" s="52">
        <f>PRIMARY!AS51/PRIMARY!AS$143</f>
        <v>2.0007789076074117E-2</v>
      </c>
      <c r="AT51" s="52">
        <f>PRIMARY!AT51/PRIMARY!AT$143</f>
        <v>1.7052098429809242E-2</v>
      </c>
      <c r="AU51" s="52">
        <f>PRIMARY!AU51/PRIMARY!AU$143</f>
        <v>2.8223737227037506E-2</v>
      </c>
      <c r="AV51" s="52">
        <f>PRIMARY!AV51/PRIMARY!AV$143</f>
        <v>2.3039708172582666E-2</v>
      </c>
      <c r="AW51" s="52">
        <f>PRIMARY!AW51/PRIMARY!AW$143</f>
        <v>1.7052098429809242E-2</v>
      </c>
      <c r="AX51" s="52">
        <f>PRIMARY!AX51/PRIMARY!AX$143</f>
        <v>1.6946326096434657E-2</v>
      </c>
      <c r="AY51" s="52">
        <f>PRIMARY!AY51/PRIMARY!AY$143</f>
        <v>3.4691304186210102E-3</v>
      </c>
      <c r="AZ51" s="52">
        <f>PRIMARY!AZ51/PRIMARY!AZ$143</f>
        <v>1.8672181414415373E-2</v>
      </c>
      <c r="BA51" s="52">
        <f>PRIMARY!BA51/PRIMARY!BA$143</f>
        <v>2.1972747356977313E-2</v>
      </c>
      <c r="BB51" s="52">
        <f>PRIMARY!BB51/PRIMARY!BB$143</f>
        <v>1.2806467581309077E-2</v>
      </c>
      <c r="BC51" s="52">
        <f>PRIMARY!BC51/PRIMARY!BC$143</f>
        <v>8.1172807280969934E-3</v>
      </c>
      <c r="BD51" s="52">
        <f>PRIMARY!BD51/PRIMARY!BD$143</f>
        <v>1.7890837849567026E-3</v>
      </c>
      <c r="BE51" s="52">
        <f>PRIMARY!BE51/PRIMARY!BE$143</f>
        <v>2.3325450123630909E-2</v>
      </c>
      <c r="BF51" s="52">
        <f>PRIMARY!BF51/PRIMARY!BF$143</f>
        <v>1.0569080051377636E-2</v>
      </c>
      <c r="BG51" s="52">
        <f>PRIMARY!BG51/PRIMARY!BG$143</f>
        <v>1.352661647439613E-2</v>
      </c>
      <c r="BH51" s="52">
        <f>PRIMARY!BH51/PRIMARY!BH$143</f>
        <v>2.6934473783880739E-2</v>
      </c>
      <c r="BI51" s="52">
        <f>PRIMARY!BI51/PRIMARY!BI$143</f>
        <v>1.5545656663299594E-2</v>
      </c>
      <c r="BJ51" s="52">
        <f>PRIMARY!BJ51/PRIMARY!BJ$143</f>
        <v>8.1681960407941712E-4</v>
      </c>
      <c r="BK51" s="52">
        <f>PRIMARY!BL51/PRIMARY!BL$143</f>
        <v>2.2397824274776691E-2</v>
      </c>
      <c r="BL51" s="52">
        <f>PRIMARY!BL51/PRIMARY!BL$143</f>
        <v>2.2397824274776691E-2</v>
      </c>
      <c r="BM51" s="52">
        <f>PRIMARY!BM51/PRIMARY!BM$143</f>
        <v>1.487938731915517E-2</v>
      </c>
      <c r="BN51" s="52">
        <f>PRIMARY!BN51/PRIMARY!BN$143</f>
        <v>4.3791912195225442E-2</v>
      </c>
      <c r="BO51" s="52">
        <f>PRIMARY!BO51/PRIMARY!BO$143</f>
        <v>2.5828207644242665E-2</v>
      </c>
      <c r="BP51" s="52">
        <f>PRIMARY!BP51/PRIMARY!BP$143</f>
        <v>1.9268354588716625E-2</v>
      </c>
      <c r="BQ51" s="52">
        <f>PRIMARY!BQ51/PRIMARY!BQ$143</f>
        <v>1.3862998556205146E-2</v>
      </c>
      <c r="BR51" s="52">
        <f>PRIMARY!BR51/PRIMARY!BR$143</f>
        <v>1.813115840352621E-2</v>
      </c>
      <c r="BS51" s="52">
        <f>PRIMARY!BS51/PRIMARY!BS$143</f>
        <v>2.0670119903387608E-2</v>
      </c>
      <c r="BT51" s="52">
        <f>PRIMARY!BT51/PRIMARY!BT$143</f>
        <v>1.3018891400335138E-2</v>
      </c>
      <c r="BU51" s="52">
        <f>PRIMARY!BU51/PRIMARY!BU$143</f>
        <v>1.469414113977211E-2</v>
      </c>
    </row>
    <row r="52" spans="1:73" x14ac:dyDescent="0.25">
      <c r="A52" s="39" t="s">
        <v>286</v>
      </c>
      <c r="B52" s="40" t="s">
        <v>275</v>
      </c>
      <c r="C52" s="40" t="s">
        <v>287</v>
      </c>
      <c r="D52" s="40">
        <v>0</v>
      </c>
      <c r="E52" s="51">
        <f>PRIMARY!E52/PRIMARY!E$143</f>
        <v>1.5130020069832786E-2</v>
      </c>
      <c r="F52" s="52">
        <f>PRIMARY!F52/PRIMARY!F$143</f>
        <v>1.2865285735272245E-2</v>
      </c>
      <c r="G52" s="52">
        <f>PRIMARY!G52/PRIMARY!G$143</f>
        <v>9.5240259357257367E-3</v>
      </c>
      <c r="H52" s="52">
        <f>PRIMARY!H52/PRIMARY!H$143</f>
        <v>1.1999221502188379E-2</v>
      </c>
      <c r="I52" s="52">
        <f>PRIMARY!I52/PRIMARY!I$143</f>
        <v>7.8263398979747413E-3</v>
      </c>
      <c r="J52" s="52">
        <f>PRIMARY!J52/PRIMARY!J$143</f>
        <v>1.4285036012070413E-2</v>
      </c>
      <c r="K52" s="52">
        <f>PRIMARY!K52/PRIMARY!K$143</f>
        <v>4.5447559136199004E-3</v>
      </c>
      <c r="L52" s="52">
        <f>PRIMARY!L52/PRIMARY!L$143</f>
        <v>1.0446514334251403E-2</v>
      </c>
      <c r="M52" s="52">
        <f>PRIMARY!M52/PRIMARY!M$143</f>
        <v>1.0446514334251403E-2</v>
      </c>
      <c r="N52" s="52">
        <f>PRIMARY!N52/PRIMARY!N$143</f>
        <v>1.4351749405650973E-2</v>
      </c>
      <c r="O52" s="52">
        <f>PRIMARY!O52/PRIMARY!O$143</f>
        <v>1.4351749405650973E-2</v>
      </c>
      <c r="P52" s="52">
        <f>PRIMARY!P52/PRIMARY!P$143</f>
        <v>1.481280518334323E-2</v>
      </c>
      <c r="Q52" s="52">
        <f>PRIMARY!Q52/PRIMARY!Q$143</f>
        <v>9.4687686790651121E-3</v>
      </c>
      <c r="R52" s="52">
        <f>PRIMARY!R52/PRIMARY!R$143</f>
        <v>1.2505950211880662E-2</v>
      </c>
      <c r="S52" s="52">
        <f>PRIMARY!S52/PRIMARY!S$143</f>
        <v>1.352661647439613E-2</v>
      </c>
      <c r="T52" s="52">
        <f>PRIMARY!T52/PRIMARY!T$143</f>
        <v>1.0417080807697425E-2</v>
      </c>
      <c r="U52" s="52">
        <f>PRIMARY!U52/PRIMARY!U$143</f>
        <v>1.2100751545267251E-2</v>
      </c>
      <c r="V52" s="52">
        <f>PRIMARY!V52/PRIMARY!V$143</f>
        <v>1.2437129880381325E-2</v>
      </c>
      <c r="W52" s="52">
        <f>PRIMARY!W52/PRIMARY!W$143</f>
        <v>1.3638154042032554E-2</v>
      </c>
      <c r="X52" s="52">
        <f>PRIMARY!X52/PRIMARY!X$143</f>
        <v>1.1346684241778275E-2</v>
      </c>
      <c r="Y52" s="52">
        <f>PRIMARY!Y52/PRIMARY!Y$143</f>
        <v>1.3381728617510563E-2</v>
      </c>
      <c r="Z52" s="52">
        <f>PRIMARY!Z52/PRIMARY!Z$143</f>
        <v>1.3381728617510563E-2</v>
      </c>
      <c r="AA52" s="52">
        <f>PRIMARY!AA52/PRIMARY!AA$143</f>
        <v>2.5012397973144898E-3</v>
      </c>
      <c r="AB52" s="52">
        <f>PRIMARY!AB52/PRIMARY!AB$143</f>
        <v>1.3697836319651118E-2</v>
      </c>
      <c r="AC52" s="52">
        <f>PRIMARY!AC52/PRIMARY!AC$143</f>
        <v>1.5140413876684512E-2</v>
      </c>
      <c r="AD52" s="52">
        <f>PRIMARY!AD52/PRIMARY!AD$143</f>
        <v>1.7955239234932103E-2</v>
      </c>
      <c r="AE52" s="52">
        <f>PRIMARY!AE52/PRIMARY!AE$143</f>
        <v>2.5025463887126426E-2</v>
      </c>
      <c r="AF52" s="52">
        <f>PRIMARY!AF52/PRIMARY!AF$143</f>
        <v>1.6672999256588668E-2</v>
      </c>
      <c r="AG52" s="52">
        <f>PRIMARY!AG52/PRIMARY!AG$143</f>
        <v>1.845504202173066E-2</v>
      </c>
      <c r="AH52" s="52">
        <f>PRIMARY!AH52/PRIMARY!AH$143</f>
        <v>2.1603190050653115E-2</v>
      </c>
      <c r="AI52" s="52">
        <f>PRIMARY!AI52/PRIMARY!AI$143</f>
        <v>1.6122663607425442E-2</v>
      </c>
      <c r="AJ52" s="52">
        <f>PRIMARY!AJ52/PRIMARY!AJ$143</f>
        <v>1.4096545796838601E-2</v>
      </c>
      <c r="AK52" s="52">
        <f>PRIMARY!AK52/PRIMARY!AK$143</f>
        <v>7.9982298392158348E-3</v>
      </c>
      <c r="AL52" s="52">
        <f>PRIMARY!AL52/PRIMARY!AL$143</f>
        <v>9.6660779719492905E-3</v>
      </c>
      <c r="AM52" s="52">
        <f>PRIMARY!AM52/PRIMARY!AM$143</f>
        <v>1.0023436305183325E-2</v>
      </c>
      <c r="AN52" s="52">
        <f>PRIMARY!AN52/PRIMARY!AN$143</f>
        <v>1.3587432914605083E-2</v>
      </c>
      <c r="AO52" s="52">
        <f>PRIMARY!AO52/PRIMARY!AO$143</f>
        <v>1.2399504244746598E-2</v>
      </c>
      <c r="AP52" s="52">
        <f>PRIMARY!AP52/PRIMARY!AP$143</f>
        <v>1.8402570239694011E-2</v>
      </c>
      <c r="AQ52" s="52">
        <f>PRIMARY!AQ52/PRIMARY!AQ$143</f>
        <v>1.8026855404572065E-2</v>
      </c>
      <c r="AR52" s="52">
        <f>PRIMARY!AR52/PRIMARY!AR$143</f>
        <v>6.2306829455056967E-3</v>
      </c>
      <c r="AS52" s="52">
        <f>PRIMARY!AS52/PRIMARY!AS$143</f>
        <v>1.2923063763890496E-2</v>
      </c>
      <c r="AT52" s="52">
        <f>PRIMARY!AT52/PRIMARY!AT$143</f>
        <v>3.7985595934289386E-2</v>
      </c>
      <c r="AU52" s="52">
        <f>PRIMARY!AU52/PRIMARY!AU$143</f>
        <v>3.132718178160384E-2</v>
      </c>
      <c r="AV52" s="52">
        <f>PRIMARY!AV52/PRIMARY!AV$143</f>
        <v>2.3697985548942174E-2</v>
      </c>
      <c r="AW52" s="52">
        <f>PRIMARY!AW52/PRIMARY!AW$143</f>
        <v>3.7985595934289386E-2</v>
      </c>
      <c r="AX52" s="52">
        <f>PRIMARY!AX52/PRIMARY!AX$143</f>
        <v>1.6385189470724901E-2</v>
      </c>
      <c r="AY52" s="52">
        <f>PRIMARY!AY52/PRIMARY!AY$143</f>
        <v>1.1563768062070039E-2</v>
      </c>
      <c r="AZ52" s="52">
        <f>PRIMARY!AZ52/PRIMARY!AZ$143</f>
        <v>1.3908515020048697E-2</v>
      </c>
      <c r="BA52" s="52">
        <f>PRIMARY!BA52/PRIMARY!BA$143</f>
        <v>2.3856125701861082E-2</v>
      </c>
      <c r="BB52" s="52">
        <f>PRIMARY!BB52/PRIMARY!BB$143</f>
        <v>1.8782819119253308E-2</v>
      </c>
      <c r="BC52" s="52">
        <f>PRIMARY!BC52/PRIMARY!BC$143</f>
        <v>1.9133590287657199E-2</v>
      </c>
      <c r="BD52" s="52">
        <f>PRIMARY!BD52/PRIMARY!BD$143</f>
        <v>1.2523586494696919E-2</v>
      </c>
      <c r="BE52" s="52">
        <f>PRIMARY!BE52/PRIMARY!BE$143</f>
        <v>1.3995270074178548E-2</v>
      </c>
      <c r="BF52" s="52">
        <f>PRIMARY!BF52/PRIMARY!BF$143</f>
        <v>1.1156251165343063E-2</v>
      </c>
      <c r="BG52" s="52">
        <f>PRIMARY!BG52/PRIMARY!BG$143</f>
        <v>1.352661647439613E-2</v>
      </c>
      <c r="BH52" s="52">
        <f>PRIMARY!BH52/PRIMARY!BH$143</f>
        <v>1.5841122716960369E-2</v>
      </c>
      <c r="BI52" s="52">
        <f>PRIMARY!BI52/PRIMARY!BI$143</f>
        <v>1.635172774954476E-2</v>
      </c>
      <c r="BJ52" s="52">
        <f>PRIMARY!BJ52/PRIMARY!BJ$143</f>
        <v>2.0014163595019452E-2</v>
      </c>
      <c r="BK52" s="52">
        <f>PRIMARY!BL52/PRIMARY!BL$143</f>
        <v>6.0173259245668732E-3</v>
      </c>
      <c r="BL52" s="52">
        <f>PRIMARY!BL52/PRIMARY!BL$143</f>
        <v>6.0173259245668732E-3</v>
      </c>
      <c r="BM52" s="52">
        <f>PRIMARY!BM52/PRIMARY!BM$143</f>
        <v>1.7168523829794422E-2</v>
      </c>
      <c r="BN52" s="52">
        <f>PRIMARY!BN52/PRIMARY!BN$143</f>
        <v>5.5663368281482356E-3</v>
      </c>
      <c r="BO52" s="52">
        <f>PRIMARY!BO52/PRIMARY!BO$143</f>
        <v>1.679883424015783E-2</v>
      </c>
      <c r="BP52" s="52">
        <f>PRIMARY!BP52/PRIMARY!BP$143</f>
        <v>1.3642880950171776E-2</v>
      </c>
      <c r="BQ52" s="52">
        <f>PRIMARY!BQ52/PRIMARY!BQ$143</f>
        <v>1.9606240815204422E-2</v>
      </c>
      <c r="BR52" s="52">
        <f>PRIMARY!BR52/PRIMARY!BR$143</f>
        <v>1.3328390738642315E-2</v>
      </c>
      <c r="BS52" s="52">
        <f>PRIMARY!BS52/PRIMARY!BS$143</f>
        <v>1.4289552847598691E-2</v>
      </c>
      <c r="BT52" s="52">
        <f>PRIMARY!BT52/PRIMARY!BT$143</f>
        <v>1.5550342505955859E-2</v>
      </c>
      <c r="BU52" s="52">
        <f>PRIMARY!BU52/PRIMARY!BU$143</f>
        <v>2.1787864448627604E-2</v>
      </c>
    </row>
    <row r="53" spans="1:73" x14ac:dyDescent="0.25">
      <c r="A53" s="39" t="s">
        <v>288</v>
      </c>
      <c r="B53" s="40" t="s">
        <v>275</v>
      </c>
      <c r="C53" s="40" t="s">
        <v>285</v>
      </c>
      <c r="D53" s="40">
        <v>0</v>
      </c>
      <c r="E53" s="51">
        <f>PRIMARY!E53/PRIMARY!E$143</f>
        <v>6.5715635380837068E-3</v>
      </c>
      <c r="F53" s="52">
        <f>PRIMARY!F53/PRIMARY!F$143</f>
        <v>8.2010578976813645E-3</v>
      </c>
      <c r="G53" s="52">
        <f>PRIMARY!G53/PRIMARY!G$143</f>
        <v>1.2690764559354544E-2</v>
      </c>
      <c r="H53" s="52">
        <f>PRIMARY!H53/PRIMARY!H$143</f>
        <v>1.0079346061838237E-2</v>
      </c>
      <c r="I53" s="52">
        <f>PRIMARY!I53/PRIMARY!I$143</f>
        <v>8.1397321595291262E-3</v>
      </c>
      <c r="J53" s="52">
        <f>PRIMARY!J53/PRIMARY!J$143</f>
        <v>6.8853873578179391E-3</v>
      </c>
      <c r="K53" s="52">
        <f>PRIMARY!K53/PRIMARY!K$143</f>
        <v>9.8790378612512546E-3</v>
      </c>
      <c r="L53" s="52">
        <f>PRIMARY!L53/PRIMARY!L$143</f>
        <v>7.6126194882576714E-3</v>
      </c>
      <c r="M53" s="52">
        <f>PRIMARY!M53/PRIMARY!M$143</f>
        <v>7.6126194882576714E-3</v>
      </c>
      <c r="N53" s="52">
        <f>PRIMARY!N53/PRIMARY!N$143</f>
        <v>1.05408328968058E-2</v>
      </c>
      <c r="O53" s="52">
        <f>PRIMARY!O53/PRIMARY!O$143</f>
        <v>1.05408328968058E-2</v>
      </c>
      <c r="P53" s="52">
        <f>PRIMARY!P53/PRIMARY!P$143</f>
        <v>8.1470428508387763E-3</v>
      </c>
      <c r="Q53" s="52">
        <f>PRIMARY!Q53/PRIMARY!Q$143</f>
        <v>1.0218376541106093E-2</v>
      </c>
      <c r="R53" s="52">
        <f>PRIMARY!R53/PRIMARY!R$143</f>
        <v>1.1325333535711184E-2</v>
      </c>
      <c r="S53" s="52">
        <f>PRIMARY!S53/PRIMARY!S$143</f>
        <v>5.0724811778985485E-3</v>
      </c>
      <c r="T53" s="52">
        <f>PRIMARY!T53/PRIMARY!T$143</f>
        <v>5.2502087270795026E-3</v>
      </c>
      <c r="U53" s="52">
        <f>PRIMARY!U53/PRIMARY!U$143</f>
        <v>7.4867016916689696E-3</v>
      </c>
      <c r="V53" s="52">
        <f>PRIMARY!V53/PRIMARY!V$143</f>
        <v>8.6165173874551519E-3</v>
      </c>
      <c r="W53" s="52">
        <f>PRIMARY!W53/PRIMARY!W$143</f>
        <v>1.0787146289969515E-2</v>
      </c>
      <c r="X53" s="52">
        <f>PRIMARY!X53/PRIMARY!X$143</f>
        <v>1.1768606099374279E-2</v>
      </c>
      <c r="Y53" s="52">
        <f>PRIMARY!Y53/PRIMARY!Y$143</f>
        <v>1.1541259905094992E-2</v>
      </c>
      <c r="Z53" s="52">
        <f>PRIMARY!Z53/PRIMARY!Z$143</f>
        <v>1.1541259905094992E-2</v>
      </c>
      <c r="AA53" s="52">
        <f>PRIMARY!AA53/PRIMARY!AA$143</f>
        <v>2.2289324414964495E-3</v>
      </c>
      <c r="AB53" s="52">
        <f>PRIMARY!AB53/PRIMARY!AB$143</f>
        <v>7.1428318010722464E-3</v>
      </c>
      <c r="AC53" s="52">
        <f>PRIMARY!AC53/PRIMARY!AC$143</f>
        <v>4.7040175430617453E-3</v>
      </c>
      <c r="AD53" s="52">
        <f>PRIMARY!AD53/PRIMARY!AD$143</f>
        <v>3.8708697571412059E-3</v>
      </c>
      <c r="AE53" s="52">
        <f>PRIMARY!AE53/PRIMARY!AE$143</f>
        <v>2.8397403908855313E-3</v>
      </c>
      <c r="AF53" s="52">
        <f>PRIMARY!AF53/PRIMARY!AF$143</f>
        <v>4.2707664379229978E-3</v>
      </c>
      <c r="AG53" s="52">
        <f>PRIMARY!AG53/PRIMARY!AG$143</f>
        <v>3.705346480374792E-3</v>
      </c>
      <c r="AH53" s="52">
        <f>PRIMARY!AH53/PRIMARY!AH$143</f>
        <v>5.6008270501693262E-3</v>
      </c>
      <c r="AI53" s="52">
        <f>PRIMARY!AI53/PRIMARY!AI$143</f>
        <v>8.3091762850335434E-3</v>
      </c>
      <c r="AJ53" s="52">
        <f>PRIMARY!AJ53/PRIMARY!AJ$143</f>
        <v>7.5526085821772306E-3</v>
      </c>
      <c r="AK53" s="52">
        <f>PRIMARY!AK53/PRIMARY!AK$143</f>
        <v>6.4271489779412962E-3</v>
      </c>
      <c r="AL53" s="52">
        <f>PRIMARY!AL53/PRIMARY!AL$143</f>
        <v>1.0948780262065786E-2</v>
      </c>
      <c r="AM53" s="52">
        <f>PRIMARY!AM53/PRIMARY!AM$143</f>
        <v>7.293731085017496E-3</v>
      </c>
      <c r="AN53" s="52">
        <f>PRIMARY!AN53/PRIMARY!AN$143</f>
        <v>3.4999579939596218E-3</v>
      </c>
      <c r="AO53" s="52">
        <f>PRIMARY!AO53/PRIMARY!AO$143</f>
        <v>9.0611761788532835E-3</v>
      </c>
      <c r="AP53" s="52">
        <f>PRIMARY!AP53/PRIMARY!AP$143</f>
        <v>6.1150085396522811E-3</v>
      </c>
      <c r="AQ53" s="52">
        <f>PRIMARY!AQ53/PRIMARY!AQ$143</f>
        <v>5.6333923139287702E-3</v>
      </c>
      <c r="AR53" s="52">
        <f>PRIMARY!AR53/PRIMARY!AR$143</f>
        <v>2.7255737070127524E-3</v>
      </c>
      <c r="AS53" s="52">
        <f>PRIMARY!AS53/PRIMARY!AS$143</f>
        <v>2.4271744125073528E-3</v>
      </c>
      <c r="AT53" s="52">
        <f>PRIMARY!AT53/PRIMARY!AT$143</f>
        <v>5.9977256738351662E-3</v>
      </c>
      <c r="AU53" s="52">
        <f>PRIMARY!AU53/PRIMARY!AU$143</f>
        <v>2.9556220418039511E-3</v>
      </c>
      <c r="AV53" s="52">
        <f>PRIMARY!AV53/PRIMARY!AV$143</f>
        <v>3.0001349010908523E-3</v>
      </c>
      <c r="AW53" s="52">
        <f>PRIMARY!AW53/PRIMARY!AW$143</f>
        <v>5.9977256738351662E-3</v>
      </c>
      <c r="AX53" s="52">
        <f>PRIMARY!AX53/PRIMARY!AX$143</f>
        <v>4.7135476559619586E-3</v>
      </c>
      <c r="AY53" s="52">
        <f>PRIMARY!AY53/PRIMARY!AY$143</f>
        <v>4.0085842649450571E-3</v>
      </c>
      <c r="AZ53" s="52">
        <f>PRIMARY!AZ53/PRIMARY!AZ$143</f>
        <v>7.6658873292323399E-3</v>
      </c>
      <c r="BA53" s="52">
        <f>PRIMARY!BA53/PRIMARY!BA$143</f>
        <v>3.3341202982556791E-3</v>
      </c>
      <c r="BB53" s="52">
        <f>PRIMARY!BB53/PRIMARY!BB$143</f>
        <v>2.9975209635130931E-3</v>
      </c>
      <c r="BC53" s="52">
        <f>PRIMARY!BC53/PRIMARY!BC$143</f>
        <v>5.0920557819670387E-3</v>
      </c>
      <c r="BD53" s="52">
        <f>PRIMARY!BD53/PRIMARY!BD$143</f>
        <v>2.2511578124323321E-3</v>
      </c>
      <c r="BE53" s="52">
        <f>PRIMARY!BE53/PRIMARY!BE$143</f>
        <v>7.2968433936413547E-3</v>
      </c>
      <c r="BF53" s="52">
        <f>PRIMARY!BF53/PRIMARY!BF$143</f>
        <v>3.5523784767544464E-3</v>
      </c>
      <c r="BG53" s="52">
        <f>PRIMARY!BG53/PRIMARY!BG$143</f>
        <v>5.0724811778985485E-3</v>
      </c>
      <c r="BH53" s="52">
        <f>PRIMARY!BH53/PRIMARY!BH$143</f>
        <v>6.9390508731353769E-3</v>
      </c>
      <c r="BI53" s="52">
        <f>PRIMARY!BI53/PRIMARY!BI$143</f>
        <v>4.3182379620276649E-3</v>
      </c>
      <c r="BJ53" s="52">
        <f>PRIMARY!BJ53/PRIMARY!BJ$143</f>
        <v>6.2078289910035694E-3</v>
      </c>
      <c r="BK53" s="52">
        <f>PRIMARY!BL53/PRIMARY!BL$143</f>
        <v>5.014438270472394E-3</v>
      </c>
      <c r="BL53" s="52">
        <f>PRIMARY!BL53/PRIMARY!BL$143</f>
        <v>5.014438270472394E-3</v>
      </c>
      <c r="BM53" s="52">
        <f>PRIMARY!BM53/PRIMARY!BM$143</f>
        <v>9.061165354613725E-3</v>
      </c>
      <c r="BN53" s="52">
        <f>PRIMARY!BN53/PRIMARY!BN$143</f>
        <v>1.3948534995516255E-2</v>
      </c>
      <c r="BO53" s="52">
        <f>PRIMARY!BO53/PRIMARY!BO$143</f>
        <v>5.9495871267225648E-3</v>
      </c>
      <c r="BP53" s="52">
        <f>PRIMARY!BP53/PRIMARY!BP$143</f>
        <v>4.7617198121541089E-3</v>
      </c>
      <c r="BQ53" s="52">
        <f>PRIMARY!BQ53/PRIMARY!BQ$143</f>
        <v>6.3373707685509227E-3</v>
      </c>
      <c r="BR53" s="52">
        <f>PRIMARY!BR53/PRIMARY!BR$143</f>
        <v>5.5700737415221597E-3</v>
      </c>
      <c r="BS53" s="52">
        <f>PRIMARY!BS53/PRIMARY!BS$143</f>
        <v>7.2301571598442629E-3</v>
      </c>
      <c r="BT53" s="52">
        <f>PRIMARY!BT53/PRIMARY!BT$143</f>
        <v>1.9889972972734239E-3</v>
      </c>
      <c r="BU53" s="52">
        <f>PRIMARY!BU53/PRIMARY!BU$143</f>
        <v>3.0401671323666431E-3</v>
      </c>
    </row>
    <row r="54" spans="1:73" s="17" customFormat="1" x14ac:dyDescent="0.25">
      <c r="A54" s="39" t="s">
        <v>289</v>
      </c>
      <c r="B54" s="40" t="s">
        <v>275</v>
      </c>
      <c r="C54" s="40" t="s">
        <v>276</v>
      </c>
      <c r="D54" s="40">
        <v>0</v>
      </c>
      <c r="E54" s="51">
        <f>PRIMARY!E54/PRIMARY!E$143</f>
        <v>8.5334112338731442E-3</v>
      </c>
      <c r="F54" s="52">
        <f>PRIMARY!F54/PRIMARY!F$143</f>
        <v>9.5326131479371058E-3</v>
      </c>
      <c r="G54" s="52">
        <f>PRIMARY!G54/PRIMARY!G$143</f>
        <v>1.2548398152416073E-2</v>
      </c>
      <c r="H54" s="52">
        <f>PRIMARY!H54/PRIMARY!H$143</f>
        <v>1.1969825481935405E-2</v>
      </c>
      <c r="I54" s="52">
        <f>PRIMARY!I54/PRIMARY!I$143</f>
        <v>1.4990673393799472E-2</v>
      </c>
      <c r="J54" s="52">
        <f>PRIMARY!J54/PRIMARY!J$143</f>
        <v>6.8393532809873873E-3</v>
      </c>
      <c r="K54" s="52">
        <f>PRIMARY!K54/PRIMARY!K$143</f>
        <v>1.525184792614229E-2</v>
      </c>
      <c r="L54" s="52">
        <f>PRIMARY!L54/PRIMARY!L$143</f>
        <v>8.8810624945163015E-3</v>
      </c>
      <c r="M54" s="52">
        <f>PRIMARY!M54/PRIMARY!M$143</f>
        <v>8.8810624945163015E-3</v>
      </c>
      <c r="N54" s="52">
        <f>PRIMARY!N54/PRIMARY!N$143</f>
        <v>8.0333642665110765E-3</v>
      </c>
      <c r="O54" s="52">
        <f>PRIMARY!O54/PRIMARY!O$143</f>
        <v>8.0333642665110765E-3</v>
      </c>
      <c r="P54" s="52">
        <f>PRIMARY!P54/PRIMARY!P$143</f>
        <v>7.6687895673207369E-3</v>
      </c>
      <c r="Q54" s="52">
        <f>PRIMARY!Q54/PRIMARY!Q$143</f>
        <v>9.8772253671816461E-3</v>
      </c>
      <c r="R54" s="52">
        <f>PRIMARY!R54/PRIMARY!R$143</f>
        <v>1.2566465977980905E-2</v>
      </c>
      <c r="S54" s="52">
        <f>PRIMARY!S54/PRIMARY!S$143</f>
        <v>6.763308237198065E-3</v>
      </c>
      <c r="T54" s="52">
        <f>PRIMARY!T54/PRIMARY!T$143</f>
        <v>6.705880195486397E-3</v>
      </c>
      <c r="U54" s="52">
        <f>PRIMARY!U54/PRIMARY!U$143</f>
        <v>1.0900241890293363E-2</v>
      </c>
      <c r="V54" s="52">
        <f>PRIMARY!V54/PRIMARY!V$143</f>
        <v>1.4958169720999158E-2</v>
      </c>
      <c r="W54" s="52">
        <f>PRIMARY!W54/PRIMARY!W$143</f>
        <v>8.7864390955393109E-3</v>
      </c>
      <c r="X54" s="52">
        <f>PRIMARY!X54/PRIMARY!X$143</f>
        <v>1.3501499443072159E-2</v>
      </c>
      <c r="Y54" s="52">
        <f>PRIMARY!Y54/PRIMARY!Y$143</f>
        <v>1.291627718733628E-2</v>
      </c>
      <c r="Z54" s="52">
        <f>PRIMARY!Z54/PRIMARY!Z$143</f>
        <v>1.291627718733628E-2</v>
      </c>
      <c r="AA54" s="52">
        <f>PRIMARY!AA54/PRIMARY!AA$143</f>
        <v>2.0060391973468043E-2</v>
      </c>
      <c r="AB54" s="52">
        <f>PRIMARY!AB54/PRIMARY!AB$143</f>
        <v>6.5749614334325362E-3</v>
      </c>
      <c r="AC54" s="52">
        <f>PRIMARY!AC54/PRIMARY!AC$143</f>
        <v>8.9061258098144195E-3</v>
      </c>
      <c r="AD54" s="52">
        <f>PRIMARY!AD54/PRIMARY!AD$143</f>
        <v>3.7309588020638124E-3</v>
      </c>
      <c r="AE54" s="52">
        <f>PRIMARY!AE54/PRIMARY!AE$143</f>
        <v>7.8261854793289891E-3</v>
      </c>
      <c r="AF54" s="52">
        <f>PRIMARY!AF54/PRIMARY!AF$143</f>
        <v>6.6730725592546837E-3</v>
      </c>
      <c r="AG54" s="52">
        <f>PRIMARY!AG54/PRIMARY!AG$143</f>
        <v>5.6017836553697636E-3</v>
      </c>
      <c r="AH54" s="52">
        <f>PRIMARY!AH54/PRIMARY!AH$143</f>
        <v>2.7294256510856855E-3</v>
      </c>
      <c r="AI54" s="52">
        <f>PRIMARY!AI54/PRIMARY!AI$143</f>
        <v>5.7548952043171382E-3</v>
      </c>
      <c r="AJ54" s="52">
        <f>PRIMARY!AJ54/PRIMARY!AJ$143</f>
        <v>7.7738304026683455E-3</v>
      </c>
      <c r="AK54" s="52">
        <f>PRIMARY!AK54/PRIMARY!AK$143</f>
        <v>5.0448247982636694E-3</v>
      </c>
      <c r="AL54" s="52">
        <f>PRIMARY!AL54/PRIMARY!AL$143</f>
        <v>1.3407292984789064E-2</v>
      </c>
      <c r="AM54" s="52">
        <f>PRIMARY!AM54/PRIMARY!AM$143</f>
        <v>1.1842628620589863E-2</v>
      </c>
      <c r="AN54" s="52">
        <f>PRIMARY!AN54/PRIMARY!AN$143</f>
        <v>3.7056635221650227E-3</v>
      </c>
      <c r="AO54" s="52">
        <f>PRIMARY!AO54/PRIMARY!AO$143</f>
        <v>8.2231219207421231E-3</v>
      </c>
      <c r="AP54" s="52">
        <f>PRIMARY!AP54/PRIMARY!AP$143</f>
        <v>7.5709629538552072E-3</v>
      </c>
      <c r="AQ54" s="52">
        <f>PRIMARY!AQ54/PRIMARY!AQ$143</f>
        <v>1.6900176941786315E-2</v>
      </c>
      <c r="AR54" s="52">
        <f>PRIMARY!AR54/PRIMARY!AR$143</f>
        <v>9.5395079745446334E-3</v>
      </c>
      <c r="AS54" s="52">
        <f>PRIMARY!AS54/PRIMARY!AS$143</f>
        <v>6.1007356854914522E-3</v>
      </c>
      <c r="AT54" s="52">
        <f>PRIMARY!AT54/PRIMARY!AT$143</f>
        <v>7.7952449964842256E-3</v>
      </c>
      <c r="AU54" s="52">
        <f>PRIMARY!AU54/PRIMARY!AU$143</f>
        <v>8.1455496355206086E-3</v>
      </c>
      <c r="AV54" s="52">
        <f>PRIMARY!AV54/PRIMARY!AV$143</f>
        <v>4.8273674266363685E-3</v>
      </c>
      <c r="AW54" s="52">
        <f>PRIMARY!AW54/PRIMARY!AW$143</f>
        <v>7.7952449964842256E-3</v>
      </c>
      <c r="AX54" s="52">
        <f>PRIMARY!AX54/PRIMARY!AX$143</f>
        <v>8.8098450236431831E-3</v>
      </c>
      <c r="AY54" s="52">
        <f>PRIMARY!AY54/PRIMARY!AY$143</f>
        <v>0</v>
      </c>
      <c r="AZ54" s="52">
        <f>PRIMARY!AZ54/PRIMARY!AZ$143</f>
        <v>8.2407951493788517E-3</v>
      </c>
      <c r="BA54" s="52">
        <f>PRIMARY!BA54/PRIMARY!BA$143</f>
        <v>5.6501350346513093E-3</v>
      </c>
      <c r="BB54" s="52">
        <f>PRIMARY!BB54/PRIMARY!BB$143</f>
        <v>4.6957047798133278E-3</v>
      </c>
      <c r="BC54" s="52">
        <f>PRIMARY!BC54/PRIMARY!BC$143</f>
        <v>8.1172807280969934E-3</v>
      </c>
      <c r="BD54" s="52">
        <f>PRIMARY!BD54/PRIMARY!BD$143</f>
        <v>3.5781675699134057E-3</v>
      </c>
      <c r="BE54" s="52">
        <f>PRIMARY!BE54/PRIMARY!BE$143</f>
        <v>6.2201200329682453E-3</v>
      </c>
      <c r="BF54" s="52">
        <f>PRIMARY!BF54/PRIMARY!BF$143</f>
        <v>7.0460533675850909E-3</v>
      </c>
      <c r="BG54" s="52">
        <f>PRIMARY!BG54/PRIMARY!BG$143</f>
        <v>6.763308237198065E-3</v>
      </c>
      <c r="BH54" s="52">
        <f>PRIMARY!BH54/PRIMARY!BH$143</f>
        <v>1.3741146794827292E-2</v>
      </c>
      <c r="BI54" s="52">
        <f>PRIMARY!BI54/PRIMARY!BI$143</f>
        <v>6.909180739244263E-3</v>
      </c>
      <c r="BJ54" s="52">
        <f>PRIMARY!BJ54/PRIMARY!BJ$143</f>
        <v>4.9009176244765021E-3</v>
      </c>
      <c r="BK54" s="52">
        <f>PRIMARY!BL54/PRIMARY!BL$143</f>
        <v>6.0173259245668732E-3</v>
      </c>
      <c r="BL54" s="52">
        <f>PRIMARY!BL54/PRIMARY!BL$143</f>
        <v>6.0173259245668732E-3</v>
      </c>
      <c r="BM54" s="52">
        <f>PRIMARY!BM54/PRIMARY!BM$143</f>
        <v>9.538068794330239E-3</v>
      </c>
      <c r="BN54" s="52">
        <f>PRIMARY!BN54/PRIMARY!BN$143</f>
        <v>1.6699010484444707E-2</v>
      </c>
      <c r="BO54" s="52">
        <f>PRIMARY!BO54/PRIMARY!BO$143</f>
        <v>6.2995628400591861E-3</v>
      </c>
      <c r="BP54" s="52">
        <f>PRIMARY!BP54/PRIMARY!BP$143</f>
        <v>8.74827593395755E-3</v>
      </c>
      <c r="BQ54" s="52">
        <f>PRIMARY!BQ54/PRIMARY!BQ$143</f>
        <v>9.4070347345677728E-3</v>
      </c>
      <c r="BR54" s="52">
        <f>PRIMARY!BR54/PRIMARY!BR$143</f>
        <v>7.8719919714369327E-3</v>
      </c>
      <c r="BS54" s="52">
        <f>PRIMARY!BS54/PRIMARY!BS$143</f>
        <v>9.5330094288562321E-3</v>
      </c>
      <c r="BT54" s="52">
        <f>PRIMARY!BT54/PRIMARY!BT$143</f>
        <v>1.4465434889261266E-3</v>
      </c>
      <c r="BU54" s="52">
        <f>PRIMARY!BU54/PRIMARY!BU$143</f>
        <v>3.0401671323666431E-3</v>
      </c>
    </row>
    <row r="55" spans="1:73" s="1" customFormat="1" hidden="1" x14ac:dyDescent="0.25">
      <c r="A55" s="13" t="s">
        <v>5</v>
      </c>
      <c r="B55" s="7">
        <v>0</v>
      </c>
      <c r="C55" s="7">
        <v>0</v>
      </c>
      <c r="D55" s="7" t="s">
        <v>91</v>
      </c>
      <c r="E55" s="53">
        <f>PRIMARY!E55/PRIMARY!E$143</f>
        <v>0.13431037976930782</v>
      </c>
      <c r="F55" s="53">
        <f>PRIMARY!F55/PRIMARY!F$143</f>
        <v>0.1291863826286688</v>
      </c>
      <c r="G55" s="53">
        <f>PRIMARY!G55/PRIMARY!G$143</f>
        <v>0.12496665130554063</v>
      </c>
      <c r="H55" s="53">
        <f>PRIMARY!H55/PRIMARY!H$143</f>
        <v>0.14297123124290809</v>
      </c>
      <c r="I55" s="53">
        <f>PRIMARY!I55/PRIMARY!I$143</f>
        <v>0.1020385641801079</v>
      </c>
      <c r="J55" s="53">
        <f>PRIMARY!J55/PRIMARY!J$143</f>
        <v>0.12857678086815774</v>
      </c>
      <c r="K55" s="53">
        <f>PRIMARY!K55/PRIMARY!K$143</f>
        <v>0.11252102672048385</v>
      </c>
      <c r="L55" s="53">
        <f>PRIMARY!L55/PRIMARY!L$143</f>
        <v>0.10555123152904963</v>
      </c>
      <c r="M55" s="53">
        <f>PRIMARY!M55/PRIMARY!M$143</f>
        <v>0.10555123152904963</v>
      </c>
      <c r="N55" s="53">
        <f>PRIMARY!N55/PRIMARY!N$143</f>
        <v>0.13497374441883211</v>
      </c>
      <c r="O55" s="53">
        <f>PRIMARY!O55/PRIMARY!O$143</f>
        <v>0.13497374441883211</v>
      </c>
      <c r="P55" s="53">
        <f>PRIMARY!P55/PRIMARY!P$143</f>
        <v>0.13149975027146787</v>
      </c>
      <c r="Q55" s="53">
        <f>PRIMARY!Q55/PRIMARY!Q$143</f>
        <v>0.13497934409224258</v>
      </c>
      <c r="R55" s="53">
        <f>PRIMARY!R55/PRIMARY!R$143</f>
        <v>9.9619381658257122E-2</v>
      </c>
      <c r="S55" s="53">
        <f>PRIMARY!S55/PRIMARY!S$143</f>
        <v>0.11497624003236713</v>
      </c>
      <c r="T55" s="53">
        <f>PRIMARY!T55/PRIMARY!T$143</f>
        <v>0.13497664580899388</v>
      </c>
      <c r="U55" s="53">
        <f>PRIMARY!U55/PRIMARY!U$143</f>
        <v>0.13501204772943154</v>
      </c>
      <c r="V55" s="53">
        <f>PRIMARY!V55/PRIMARY!V$143</f>
        <v>0.1349931111574833</v>
      </c>
      <c r="W55" s="53">
        <f>PRIMARY!W55/PRIMARY!W$143</f>
        <v>0.13499180033894062</v>
      </c>
      <c r="X55" s="53">
        <f>PRIMARY!X55/PRIMARY!X$143</f>
        <v>0.13503749268005819</v>
      </c>
      <c r="Y55" s="53">
        <f>PRIMARY!Y55/PRIMARY!Y$143</f>
        <v>0.13508888253197007</v>
      </c>
      <c r="Z55" s="53">
        <f>PRIMARY!Z55/PRIMARY!Z$143</f>
        <v>0.13508888253197007</v>
      </c>
      <c r="AA55" s="53">
        <f>PRIMARY!AA55/PRIMARY!AA$143</f>
        <v>0.13511767270685798</v>
      </c>
      <c r="AB55" s="53">
        <f>PRIMARY!AB55/PRIMARY!AB$143</f>
        <v>0.13489759769549817</v>
      </c>
      <c r="AC55" s="53">
        <f>PRIMARY!AC55/PRIMARY!AC$143</f>
        <v>0.12855029692662007</v>
      </c>
      <c r="AD55" s="53">
        <f>PRIMARY!AD55/PRIMARY!AD$143</f>
        <v>0.14751278363659803</v>
      </c>
      <c r="AE55" s="53">
        <f>PRIMARY!AE55/PRIMARY!AE$143</f>
        <v>0.16001946048490567</v>
      </c>
      <c r="AF55" s="53">
        <f>PRIMARY!AF55/PRIMARY!AF$143</f>
        <v>0.15014875719584675</v>
      </c>
      <c r="AG55" s="53">
        <f>PRIMARY!AG55/PRIMARY!AG$143</f>
        <v>0.15356181535410707</v>
      </c>
      <c r="AH55" s="53">
        <f>PRIMARY!AH55/PRIMARY!AH$143</f>
        <v>0.13491945565793478</v>
      </c>
      <c r="AI55" s="53">
        <f>PRIMARY!AI55/PRIMARY!AI$143</f>
        <v>0.12751606862223777</v>
      </c>
      <c r="AJ55" s="53">
        <f>PRIMARY!AJ55/PRIMARY!AJ$143</f>
        <v>0.13525986659044434</v>
      </c>
      <c r="AK55" s="53">
        <f>PRIMARY!AK55/PRIMARY!AK$143</f>
        <v>9.9941651438074652E-2</v>
      </c>
      <c r="AL55" s="53">
        <f>PRIMARY!AL55/PRIMARY!AL$143</f>
        <v>0.13501126051155909</v>
      </c>
      <c r="AM55" s="53">
        <f>PRIMARY!AM55/PRIMARY!AM$143</f>
        <v>0.13502810339687418</v>
      </c>
      <c r="AN55" s="53">
        <f>PRIMARY!AN55/PRIMARY!AN$143</f>
        <v>0.12494811936640644</v>
      </c>
      <c r="AO55" s="53">
        <f>PRIMARY!AO55/PRIMARY!AO$143</f>
        <v>0.12615542529082907</v>
      </c>
      <c r="AP55" s="53">
        <f>PRIMARY!AP55/PRIMARY!AP$143</f>
        <v>0.13495071114046292</v>
      </c>
      <c r="AQ55" s="53">
        <f>PRIMARY!AQ55/PRIMARY!AQ$143</f>
        <v>0.14993490312456573</v>
      </c>
      <c r="AR55" s="53">
        <f>PRIMARY!AR55/PRIMARY!AR$143</f>
        <v>0.13530734665477209</v>
      </c>
      <c r="AS55" s="53">
        <f>PRIMARY!AS55/PRIMARY!AS$143</f>
        <v>0.13487217816527339</v>
      </c>
      <c r="AT55" s="53">
        <f>PRIMARY!AT55/PRIMARY!AT$143</f>
        <v>0.13389789588777284</v>
      </c>
      <c r="AU55" s="53">
        <f>PRIMARY!AU55/PRIMARY!AU$143</f>
        <v>0.16670660536754539</v>
      </c>
      <c r="AV55" s="53">
        <f>PRIMARY!AV55/PRIMARY!AV$143</f>
        <v>0.16000915722873105</v>
      </c>
      <c r="AW55" s="53">
        <f>PRIMARY!AW55/PRIMARY!AW$143</f>
        <v>0.13389789588777284</v>
      </c>
      <c r="AX55" s="53">
        <f>PRIMARY!AX55/PRIMARY!AX$143</f>
        <v>0.13495335848319653</v>
      </c>
      <c r="AY55" s="53">
        <f>PRIMARY!AY55/PRIMARY!AY$143</f>
        <v>0.13344531744657057</v>
      </c>
      <c r="AZ55" s="53">
        <f>PRIMARY!AZ55/PRIMARY!AZ$143</f>
        <v>0.12475791189959851</v>
      </c>
      <c r="BA55" s="53">
        <f>PRIMARY!BA55/PRIMARY!BA$143</f>
        <v>0.1496592122378774</v>
      </c>
      <c r="BB55" s="53">
        <f>PRIMARY!BB55/PRIMARY!BB$143</f>
        <v>0.13521364573824599</v>
      </c>
      <c r="BC55" s="53">
        <f>PRIMARY!BC55/PRIMARY!BC$143</f>
        <v>0.13507451480749558</v>
      </c>
      <c r="BD55" s="53">
        <f>PRIMARY!BD55/PRIMARY!BD$143</f>
        <v>9.0147946098609169E-2</v>
      </c>
      <c r="BE55" s="53">
        <f>PRIMARY!BE55/PRIMARY!BE$143</f>
        <v>0.12153792503054246</v>
      </c>
      <c r="BF55" s="53">
        <f>PRIMARY!BF55/PRIMARY!BF$143</f>
        <v>0.10168333399138506</v>
      </c>
      <c r="BG55" s="53">
        <f>PRIMARY!BG55/PRIMARY!BG$143</f>
        <v>0.11497624003236713</v>
      </c>
      <c r="BH55" s="53">
        <f>PRIMARY!BH55/PRIMARY!BH$143</f>
        <v>0.14284401435553021</v>
      </c>
      <c r="BI55" s="53">
        <f>PRIMARY!BI55/PRIMARY!BI$143</f>
        <v>0.135016906946065</v>
      </c>
      <c r="BJ55" s="53">
        <f>PRIMARY!BJ55/PRIMARY!BJ$143</f>
        <v>0.13505953197244303</v>
      </c>
      <c r="BK55" s="53">
        <f>PRIMARY!BL55/PRIMARY!BL$143</f>
        <v>0.10002132870168937</v>
      </c>
      <c r="BL55" s="53">
        <f>PRIMARY!BL55/PRIMARY!BL$143</f>
        <v>0.10002132870168937</v>
      </c>
      <c r="BM55" s="53">
        <f>PRIMARY!BM55/PRIMARY!BM$143</f>
        <v>0.13505905412771615</v>
      </c>
      <c r="BN55" s="53">
        <f>PRIMARY!BN55/PRIMARY!BN$143</f>
        <v>0.1354543211125257</v>
      </c>
      <c r="BO55" s="53">
        <f>PRIMARY!BO55/PRIMARY!BO$143</f>
        <v>0.13502063020526855</v>
      </c>
      <c r="BP55" s="53">
        <f>PRIMARY!BP55/PRIMARY!BP$143</f>
        <v>0.12668389453730936</v>
      </c>
      <c r="BQ55" s="53">
        <f>PRIMARY!BQ55/PRIMARY!BQ$143</f>
        <v>0.1549685195747218</v>
      </c>
      <c r="BR55" s="53">
        <f>PRIMARY!BR55/PRIMARY!BR$143</f>
        <v>0.13498903200117485</v>
      </c>
      <c r="BS55" s="53">
        <f>PRIMARY!BS55/PRIMARY!BS$143</f>
        <v>0.14498965281716206</v>
      </c>
      <c r="BT55" s="53">
        <f>PRIMARY!BT55/PRIMARY!BT$143</f>
        <v>0.13507099827847702</v>
      </c>
      <c r="BU55" s="53">
        <f>PRIMARY!BU55/PRIMARY!BU$143</f>
        <v>0.13680752095649895</v>
      </c>
    </row>
    <row r="56" spans="1:73" x14ac:dyDescent="0.25">
      <c r="A56" s="39" t="s">
        <v>252</v>
      </c>
      <c r="B56" s="40" t="s">
        <v>253</v>
      </c>
      <c r="C56" s="40" t="s">
        <v>254</v>
      </c>
      <c r="D56" s="40" t="s">
        <v>135</v>
      </c>
      <c r="E56" s="51">
        <f>PRIMARY!E56/PRIMARY!E$143</f>
        <v>1.4181359531553403E-2</v>
      </c>
      <c r="F56" s="52">
        <f>PRIMARY!F56/PRIMARY!F$143</f>
        <v>1.3135269785563744E-2</v>
      </c>
      <c r="G56" s="52">
        <f>PRIMARY!G56/PRIMARY!G$143</f>
        <v>1.1409306869702646E-2</v>
      </c>
      <c r="H56" s="52">
        <f>PRIMARY!H56/PRIMARY!H$143</f>
        <v>1.3377837658914005E-2</v>
      </c>
      <c r="I56" s="52">
        <f>PRIMARY!I56/PRIMARY!I$143</f>
        <v>1.2272186758150267E-2</v>
      </c>
      <c r="J56" s="52">
        <f>PRIMARY!J56/PRIMARY!J$143</f>
        <v>1.1978931223461827E-2</v>
      </c>
      <c r="K56" s="52">
        <f>PRIMARY!K56/PRIMARY!K$143</f>
        <v>1.3469008219786636E-2</v>
      </c>
      <c r="L56" s="52">
        <f>PRIMARY!L56/PRIMARY!L$143</f>
        <v>1.3331169073807129E-2</v>
      </c>
      <c r="M56" s="52">
        <f>PRIMARY!M56/PRIMARY!M$143</f>
        <v>1.3331169073807129E-2</v>
      </c>
      <c r="N56" s="52">
        <f>PRIMARY!N56/PRIMARY!N$143</f>
        <v>1.1526541317095768E-2</v>
      </c>
      <c r="O56" s="52">
        <f>PRIMARY!O56/PRIMARY!O$143</f>
        <v>1.1526541317095768E-2</v>
      </c>
      <c r="P56" s="52">
        <f>PRIMARY!P56/PRIMARY!P$143</f>
        <v>1.552687497321277E-2</v>
      </c>
      <c r="Q56" s="52">
        <f>PRIMARY!Q56/PRIMARY!Q$143</f>
        <v>1.5626941503086866E-2</v>
      </c>
      <c r="R56" s="52">
        <f>PRIMARY!R56/PRIMARY!R$143</f>
        <v>1.1985202445057953E-2</v>
      </c>
      <c r="S56" s="52">
        <f>PRIMARY!S56/PRIMARY!S$143</f>
        <v>1.1976461264680721E-2</v>
      </c>
      <c r="T56" s="52">
        <f>PRIMARY!T56/PRIMARY!T$143</f>
        <v>1.1979976275437884E-2</v>
      </c>
      <c r="U56" s="52">
        <f>PRIMARY!U56/PRIMARY!U$143</f>
        <v>1.1980244060870168E-2</v>
      </c>
      <c r="V56" s="52">
        <f>PRIMARY!V56/PRIMARY!V$143</f>
        <v>1.3161489590012451E-2</v>
      </c>
      <c r="W56" s="52">
        <f>PRIMARY!W56/PRIMARY!W$143</f>
        <v>1.1978733720353935E-2</v>
      </c>
      <c r="X56" s="52">
        <f>PRIMARY!X56/PRIMARY!X$143</f>
        <v>1.1232202055531829E-2</v>
      </c>
      <c r="Y56" s="52">
        <f>PRIMARY!Y56/PRIMARY!Y$143</f>
        <v>1.1982405329534075E-2</v>
      </c>
      <c r="Z56" s="52">
        <f>PRIMARY!Z56/PRIMARY!Z$143</f>
        <v>1.1982405329534075E-2</v>
      </c>
      <c r="AA56" s="52">
        <f>PRIMARY!AA56/PRIMARY!AA$143</f>
        <v>1.1236350806973348E-2</v>
      </c>
      <c r="AB56" s="52">
        <f>PRIMARY!AB56/PRIMARY!AB$143</f>
        <v>1.2069303429771288E-2</v>
      </c>
      <c r="AC56" s="52">
        <f>PRIMARY!AC56/PRIMARY!AC$143</f>
        <v>1.5496738993204747E-2</v>
      </c>
      <c r="AD56" s="52">
        <f>PRIMARY!AD56/PRIMARY!AD$143</f>
        <v>1.5220540941404591E-2</v>
      </c>
      <c r="AE56" s="52">
        <f>PRIMARY!AE56/PRIMARY!AE$143</f>
        <v>1.5338223213926243E-2</v>
      </c>
      <c r="AF56" s="52">
        <f>PRIMARY!AF56/PRIMARY!AF$143</f>
        <v>1.3981393621601274E-2</v>
      </c>
      <c r="AG56" s="52">
        <f>PRIMARY!AG56/PRIMARY!AG$143</f>
        <v>1.8423514658276869E-2</v>
      </c>
      <c r="AH56" s="52">
        <f>PRIMARY!AH56/PRIMARY!AH$143</f>
        <v>1.4377523067322165E-2</v>
      </c>
      <c r="AI56" s="52">
        <f>PRIMARY!AI56/PRIMARY!AI$143</f>
        <v>1.3729624456077149E-2</v>
      </c>
      <c r="AJ56" s="52">
        <f>PRIMARY!AJ56/PRIMARY!AJ$143</f>
        <v>1.5168114844355738E-2</v>
      </c>
      <c r="AK56" s="52">
        <f>PRIMARY!AK56/PRIMARY!AK$143</f>
        <v>1.2066675664572217E-2</v>
      </c>
      <c r="AL56" s="52">
        <f>PRIMARY!AL56/PRIMARY!AL$143</f>
        <v>1.4145508968368234E-2</v>
      </c>
      <c r="AM56" s="52">
        <f>PRIMARY!AM56/PRIMARY!AM$143</f>
        <v>1.1408622823557592E-2</v>
      </c>
      <c r="AN56" s="52">
        <f>PRIMARY!AN56/PRIMARY!AN$143</f>
        <v>9.9827968544379253E-3</v>
      </c>
      <c r="AO56" s="52">
        <f>PRIMARY!AO56/PRIMARY!AO$143</f>
        <v>1.400624000446102E-2</v>
      </c>
      <c r="AP56" s="52">
        <f>PRIMARY!AP56/PRIMARY!AP$143</f>
        <v>1.1981173379696433E-2</v>
      </c>
      <c r="AQ56" s="52">
        <f>PRIMARY!AQ56/PRIMARY!AQ$143</f>
        <v>1.4366287543570713E-2</v>
      </c>
      <c r="AR56" s="52">
        <f>PRIMARY!AR56/PRIMARY!AR$143</f>
        <v>1.3435283942223387E-2</v>
      </c>
      <c r="AS56" s="52">
        <f>PRIMARY!AS56/PRIMARY!AS$143</f>
        <v>1.5959670964595919E-2</v>
      </c>
      <c r="AT56" s="52">
        <f>PRIMARY!AT56/PRIMARY!AT$143</f>
        <v>1.2932955847747505E-2</v>
      </c>
      <c r="AU56" s="52">
        <f>PRIMARY!AU56/PRIMARY!AU$143</f>
        <v>2.7561609967856875E-2</v>
      </c>
      <c r="AV56" s="52">
        <f>PRIMARY!AV56/PRIMARY!AV$143</f>
        <v>3.6127609271259013E-2</v>
      </c>
      <c r="AW56" s="52">
        <f>PRIMARY!AW56/PRIMARY!AW$143</f>
        <v>1.2932955847747505E-2</v>
      </c>
      <c r="AX56" s="52">
        <f>PRIMARY!AX56/PRIMARY!AX$143</f>
        <v>1.8491630016113446E-2</v>
      </c>
      <c r="AY56" s="52">
        <f>PRIMARY!AY56/PRIMARY!AY$143</f>
        <v>1.6007698431061191E-2</v>
      </c>
      <c r="AZ56" s="52">
        <f>PRIMARY!AZ56/PRIMARY!AZ$143</f>
        <v>1.1978282251374628E-2</v>
      </c>
      <c r="BA56" s="52">
        <f>PRIMARY!BA56/PRIMARY!BA$143</f>
        <v>1.5976437645181564E-2</v>
      </c>
      <c r="BB56" s="52">
        <f>PRIMARY!BB56/PRIMARY!BB$143</f>
        <v>1.436352095296204E-2</v>
      </c>
      <c r="BC56" s="52">
        <f>PRIMARY!BC56/PRIMARY!BC$143</f>
        <v>1.3071489051444457E-2</v>
      </c>
      <c r="BD56" s="52">
        <f>PRIMARY!BD56/PRIMARY!BD$143</f>
        <v>1.1236560422513801E-2</v>
      </c>
      <c r="BE56" s="52">
        <f>PRIMARY!BE56/PRIMARY!BE$143</f>
        <v>9.7125039371251786E-3</v>
      </c>
      <c r="BF56" s="52">
        <f>PRIMARY!BF56/PRIMARY!BF$143</f>
        <v>1.3298661863212467E-2</v>
      </c>
      <c r="BG56" s="52">
        <f>PRIMARY!BG56/PRIMARY!BG$143</f>
        <v>1.1976461264680721E-2</v>
      </c>
      <c r="BH56" s="52">
        <f>PRIMARY!BH56/PRIMARY!BH$143</f>
        <v>1.1347422968190154E-2</v>
      </c>
      <c r="BI56" s="52">
        <f>PRIMARY!BI56/PRIMARY!BI$143</f>
        <v>1.0649276813678287E-2</v>
      </c>
      <c r="BJ56" s="52">
        <f>PRIMARY!BJ56/PRIMARY!BJ$143</f>
        <v>1.1238734661868853E-2</v>
      </c>
      <c r="BK56" s="52">
        <f>PRIMARY!BL56/PRIMARY!BL$143</f>
        <v>2.1769847715200845E-2</v>
      </c>
      <c r="BL56" s="52">
        <f>PRIMARY!BL56/PRIMARY!BL$143</f>
        <v>2.1769847715200845E-2</v>
      </c>
      <c r="BM56" s="52">
        <f>PRIMARY!BM56/PRIMARY!BM$143</f>
        <v>1.6593474815158729E-2</v>
      </c>
      <c r="BN56" s="52">
        <f>PRIMARY!BN56/PRIMARY!BN$143</f>
        <v>1.3336386406560357E-2</v>
      </c>
      <c r="BO56" s="52">
        <f>PRIMARY!BO56/PRIMARY!BO$143</f>
        <v>1.5377108872670367E-2</v>
      </c>
      <c r="BP56" s="52">
        <f>PRIMARY!BP56/PRIMARY!BP$143</f>
        <v>1.123193433270797E-2</v>
      </c>
      <c r="BQ56" s="52">
        <f>PRIMARY!BQ56/PRIMARY!BQ$143</f>
        <v>1.0898618000748097E-2</v>
      </c>
      <c r="BR56" s="52">
        <f>PRIMARY!BR56/PRIMARY!BR$143</f>
        <v>1.1206836616810205E-2</v>
      </c>
      <c r="BS56" s="52">
        <f>PRIMARY!BS56/PRIMARY!BS$143</f>
        <v>1.118505990348815E-2</v>
      </c>
      <c r="BT56" s="52">
        <f>PRIMARY!BT56/PRIMARY!BT$143</f>
        <v>1.7977854141089645E-2</v>
      </c>
      <c r="BU56" s="52">
        <f>PRIMARY!BU56/PRIMARY!BU$143</f>
        <v>1.6553621889815431E-2</v>
      </c>
    </row>
    <row r="57" spans="1:73" x14ac:dyDescent="0.25">
      <c r="A57" s="39" t="s">
        <v>255</v>
      </c>
      <c r="B57" s="40" t="s">
        <v>253</v>
      </c>
      <c r="C57" s="40" t="s">
        <v>256</v>
      </c>
      <c r="D57" s="40" t="s">
        <v>135</v>
      </c>
      <c r="E57" s="51">
        <f>PRIMARY!E57/PRIMARY!E$143</f>
        <v>1.4139692377025033E-2</v>
      </c>
      <c r="F57" s="52">
        <f>PRIMARY!F57/PRIMARY!F$143</f>
        <v>1.4323481385706638E-2</v>
      </c>
      <c r="G57" s="52">
        <f>PRIMARY!G57/PRIMARY!G$143</f>
        <v>1.5667022664268837E-2</v>
      </c>
      <c r="H57" s="52">
        <f>PRIMARY!H57/PRIMARY!H$143</f>
        <v>1.5122498077044242E-2</v>
      </c>
      <c r="I57" s="52">
        <f>PRIMARY!I57/PRIMARY!I$143</f>
        <v>1.3465470846122242E-2</v>
      </c>
      <c r="J57" s="52">
        <f>PRIMARY!J57/PRIMARY!J$143</f>
        <v>1.2903379829339055E-2</v>
      </c>
      <c r="K57" s="52">
        <f>PRIMARY!K57/PRIMARY!K$143</f>
        <v>1.4778665048367823E-2</v>
      </c>
      <c r="L57" s="52">
        <f>PRIMARY!L57/PRIMARY!L$143</f>
        <v>1.5631265899590598E-2</v>
      </c>
      <c r="M57" s="52">
        <f>PRIMARY!M57/PRIMARY!M$143</f>
        <v>1.5631265899590598E-2</v>
      </c>
      <c r="N57" s="52">
        <f>PRIMARY!N57/PRIMARY!N$143</f>
        <v>1.4123288374216052E-2</v>
      </c>
      <c r="O57" s="52">
        <f>PRIMARY!O57/PRIMARY!O$143</f>
        <v>1.4123288374216052E-2</v>
      </c>
      <c r="P57" s="52">
        <f>PRIMARY!P57/PRIMARY!P$143</f>
        <v>1.6247267794134882E-2</v>
      </c>
      <c r="Q57" s="52">
        <f>PRIMARY!Q57/PRIMARY!Q$143</f>
        <v>1.4139650753467856E-2</v>
      </c>
      <c r="R57" s="52">
        <f>PRIMARY!R57/PRIMARY!R$143</f>
        <v>1.3039236369350105E-2</v>
      </c>
      <c r="S57" s="52">
        <f>PRIMARY!S57/PRIMARY!S$143</f>
        <v>1.2900719256728621E-2</v>
      </c>
      <c r="T57" s="52">
        <f>PRIMARY!T57/PRIMARY!T$143</f>
        <v>1.4302493630174449E-2</v>
      </c>
      <c r="U57" s="52">
        <f>PRIMARY!U57/PRIMARY!U$143</f>
        <v>1.3033841922011319E-2</v>
      </c>
      <c r="V57" s="52">
        <f>PRIMARY!V57/PRIMARY!V$143</f>
        <v>1.4495788384942003E-2</v>
      </c>
      <c r="W57" s="52">
        <f>PRIMARY!W57/PRIMARY!W$143</f>
        <v>1.2903167084347781E-2</v>
      </c>
      <c r="X57" s="52">
        <f>PRIMARY!X57/PRIMARY!X$143</f>
        <v>1.2582984358812138E-2</v>
      </c>
      <c r="Y57" s="52">
        <f>PRIMARY!Y57/PRIMARY!Y$143</f>
        <v>1.2907122042177695E-2</v>
      </c>
      <c r="Z57" s="52">
        <f>PRIMARY!Z57/PRIMARY!Z$143</f>
        <v>1.2907122042177695E-2</v>
      </c>
      <c r="AA57" s="52">
        <f>PRIMARY!AA57/PRIMARY!AA$143</f>
        <v>1.2587632038246603E-2</v>
      </c>
      <c r="AB57" s="52">
        <f>PRIMARY!AB57/PRIMARY!AB$143</f>
        <v>1.3000726318960971E-2</v>
      </c>
      <c r="AC57" s="52">
        <f>PRIMARY!AC57/PRIMARY!AC$143</f>
        <v>1.5175151773884295E-2</v>
      </c>
      <c r="AD57" s="52">
        <f>PRIMARY!AD57/PRIMARY!AD$143</f>
        <v>1.4580670465078518E-2</v>
      </c>
      <c r="AE57" s="52">
        <f>PRIMARY!AE57/PRIMARY!AE$143</f>
        <v>1.6146419915425009E-2</v>
      </c>
      <c r="AF57" s="52">
        <f>PRIMARY!AF57/PRIMARY!AF$143</f>
        <v>1.2908895441571542E-2</v>
      </c>
      <c r="AG57" s="52">
        <f>PRIMARY!AG57/PRIMARY!AG$143</f>
        <v>1.5876248255706483E-2</v>
      </c>
      <c r="AH57" s="52">
        <f>PRIMARY!AH57/PRIMARY!AH$143</f>
        <v>1.2905898258782519E-2</v>
      </c>
      <c r="AI57" s="52">
        <f>PRIMARY!AI57/PRIMARY!AI$143</f>
        <v>1.6637826485676833E-2</v>
      </c>
      <c r="AJ57" s="52">
        <f>PRIMARY!AJ57/PRIMARY!AJ$143</f>
        <v>1.4332177132330972E-2</v>
      </c>
      <c r="AK57" s="52">
        <f>PRIMARY!AK57/PRIMARY!AK$143</f>
        <v>1.2997895761557023E-2</v>
      </c>
      <c r="AL57" s="52">
        <f>PRIMARY!AL57/PRIMARY!AL$143</f>
        <v>1.5495415541366764E-2</v>
      </c>
      <c r="AM57" s="52">
        <f>PRIMARY!AM57/PRIMARY!AM$143</f>
        <v>1.3825191474546559E-2</v>
      </c>
      <c r="AN57" s="52">
        <f>PRIMARY!AN57/PRIMARY!AN$143</f>
        <v>1.0753198024849999E-2</v>
      </c>
      <c r="AO57" s="52">
        <f>PRIMARY!AO57/PRIMARY!AO$143</f>
        <v>1.5484171913993058E-2</v>
      </c>
      <c r="AP57" s="52">
        <f>PRIMARY!AP57/PRIMARY!AP$143</f>
        <v>1.290579501922471E-2</v>
      </c>
      <c r="AQ57" s="52">
        <f>PRIMARY!AQ57/PRIMARY!AQ$143</f>
        <v>1.2895812757563607E-2</v>
      </c>
      <c r="AR57" s="52">
        <f>PRIMARY!AR57/PRIMARY!AR$143</f>
        <v>1.2864109759789345E-2</v>
      </c>
      <c r="AS57" s="52">
        <f>PRIMARY!AS57/PRIMARY!AS$143</f>
        <v>1.2893493536642608E-2</v>
      </c>
      <c r="AT57" s="52">
        <f>PRIMARY!AT57/PRIMARY!AT$143</f>
        <v>1.2383137137956227E-2</v>
      </c>
      <c r="AU57" s="52">
        <f>PRIMARY!AU57/PRIMARY!AU$143</f>
        <v>1.4483679071216882E-2</v>
      </c>
      <c r="AV57" s="52">
        <f>PRIMARY!AV57/PRIMARY!AV$143</f>
        <v>1.8179588147435831E-2</v>
      </c>
      <c r="AW57" s="52">
        <f>PRIMARY!AW57/PRIMARY!AW$143</f>
        <v>1.2383137137956227E-2</v>
      </c>
      <c r="AX57" s="52">
        <f>PRIMARY!AX57/PRIMARY!AX$143</f>
        <v>1.5440839019934429E-2</v>
      </c>
      <c r="AY57" s="52">
        <f>PRIMARY!AY57/PRIMARY!AY$143</f>
        <v>1.4369215499859162E-2</v>
      </c>
      <c r="AZ57" s="52">
        <f>PRIMARY!AZ57/PRIMARY!AZ$143</f>
        <v>1.430047119141355E-2</v>
      </c>
      <c r="BA57" s="52">
        <f>PRIMARY!BA57/PRIMARY!BA$143</f>
        <v>1.8275429809931333E-2</v>
      </c>
      <c r="BB57" s="52">
        <f>PRIMARY!BB57/PRIMARY!BB$143</f>
        <v>1.5471995212706291E-2</v>
      </c>
      <c r="BC57" s="52">
        <f>PRIMARY!BC57/PRIMARY!BC$143</f>
        <v>1.4080253490018062E-2</v>
      </c>
      <c r="BD57" s="52">
        <f>PRIMARY!BD57/PRIMARY!BD$143</f>
        <v>1.2587866862108731E-2</v>
      </c>
      <c r="BE57" s="52">
        <f>PRIMARY!BE57/PRIMARY!BE$143</f>
        <v>1.0462045825024731E-2</v>
      </c>
      <c r="BF57" s="52">
        <f>PRIMARY!BF57/PRIMARY!BF$143</f>
        <v>2.005494103427535E-2</v>
      </c>
      <c r="BG57" s="52">
        <f>PRIMARY!BG57/PRIMARY!BG$143</f>
        <v>1.2900719256728621E-2</v>
      </c>
      <c r="BH57" s="52">
        <f>PRIMARY!BH57/PRIMARY!BH$143</f>
        <v>1.358126251567293E-2</v>
      </c>
      <c r="BI57" s="52">
        <f>PRIMARY!BI57/PRIMARY!BI$143</f>
        <v>1.2044667769175253E-2</v>
      </c>
      <c r="BJ57" s="52">
        <f>PRIMARY!BJ57/PRIMARY!BJ$143</f>
        <v>1.2590302575040324E-2</v>
      </c>
      <c r="BK57" s="52">
        <f>PRIMARY!BL57/PRIMARY!BL$143</f>
        <v>1.339993687516621E-2</v>
      </c>
      <c r="BL57" s="52">
        <f>PRIMARY!BL57/PRIMARY!BL$143</f>
        <v>1.339993687516621E-2</v>
      </c>
      <c r="BM57" s="52">
        <f>PRIMARY!BM57/PRIMARY!BM$143</f>
        <v>1.3902031915134928E-2</v>
      </c>
      <c r="BN57" s="52">
        <f>PRIMARY!BN57/PRIMARY!BN$143</f>
        <v>1.0774195302434791E-2</v>
      </c>
      <c r="BO57" s="52">
        <f>PRIMARY!BO57/PRIMARY!BO$143</f>
        <v>1.380317052496779E-2</v>
      </c>
      <c r="BP57" s="52">
        <f>PRIMARY!BP57/PRIMARY!BP$143</f>
        <v>1.3443038931299871E-2</v>
      </c>
      <c r="BQ57" s="52">
        <f>PRIMARY!BQ57/PRIMARY!BQ$143</f>
        <v>1.2326680511633986E-2</v>
      </c>
      <c r="BR57" s="52">
        <f>PRIMARY!BR57/PRIMARY!BR$143</f>
        <v>1.3413000510320338E-2</v>
      </c>
      <c r="BS57" s="52">
        <f>PRIMARY!BS57/PRIMARY!BS$143</f>
        <v>1.3386936860345847E-2</v>
      </c>
      <c r="BT57" s="52">
        <f>PRIMARY!BT57/PRIMARY!BT$143</f>
        <v>1.4523942673069492E-2</v>
      </c>
      <c r="BU57" s="52">
        <f>PRIMARY!BU57/PRIMARY!BU$143</f>
        <v>1.7831112543429541E-2</v>
      </c>
    </row>
    <row r="58" spans="1:73" x14ac:dyDescent="0.25">
      <c r="A58" s="39" t="s">
        <v>257</v>
      </c>
      <c r="B58" s="40" t="s">
        <v>253</v>
      </c>
      <c r="C58" s="40" t="s">
        <v>258</v>
      </c>
      <c r="D58" s="40" t="s">
        <v>135</v>
      </c>
      <c r="E58" s="51">
        <f>PRIMARY!E58/PRIMARY!E$143</f>
        <v>8.0838487700969699E-3</v>
      </c>
      <c r="F58" s="52">
        <f>PRIMARY!F58/PRIMARY!F$143</f>
        <v>7.950177723043024E-3</v>
      </c>
      <c r="G58" s="52">
        <f>PRIMARY!G58/PRIMARY!G$143</f>
        <v>7.2858798408301879E-3</v>
      </c>
      <c r="H58" s="52">
        <f>PRIMARY!H58/PRIMARY!H$143</f>
        <v>8.0265528450640562E-3</v>
      </c>
      <c r="I58" s="52">
        <f>PRIMARY!I58/PRIMARY!I$143</f>
        <v>7.3698381876590941E-3</v>
      </c>
      <c r="J58" s="52">
        <f>PRIMARY!J58/PRIMARY!J$143</f>
        <v>8.6475894002669453E-3</v>
      </c>
      <c r="K58" s="52">
        <f>PRIMARY!K58/PRIMARY!K$143</f>
        <v>8.0885675132146926E-3</v>
      </c>
      <c r="L58" s="52">
        <f>PRIMARY!L58/PRIMARY!L$143</f>
        <v>8.0057907251969047E-3</v>
      </c>
      <c r="M58" s="52">
        <f>PRIMARY!M58/PRIMARY!M$143</f>
        <v>8.0057907251969047E-3</v>
      </c>
      <c r="N58" s="52">
        <f>PRIMARY!N58/PRIMARY!N$143</f>
        <v>7.2808830206989991E-3</v>
      </c>
      <c r="O58" s="52">
        <f>PRIMARY!O58/PRIMARY!O$143</f>
        <v>7.2808830206989991E-3</v>
      </c>
      <c r="P58" s="52">
        <f>PRIMARY!P58/PRIMARY!P$143</f>
        <v>7.7341062807427157E-3</v>
      </c>
      <c r="Q58" s="52">
        <f>PRIMARY!Q58/PRIMARY!Q$143</f>
        <v>7.520725134254086E-3</v>
      </c>
      <c r="R58" s="52">
        <f>PRIMARY!R58/PRIMARY!R$143</f>
        <v>8.6521165945875177E-3</v>
      </c>
      <c r="S58" s="52">
        <f>PRIMARY!S58/PRIMARY!S$143</f>
        <v>8.47289021049457E-3</v>
      </c>
      <c r="T58" s="52">
        <f>PRIMARY!T58/PRIMARY!T$143</f>
        <v>8.6483438231968641E-3</v>
      </c>
      <c r="U58" s="52">
        <f>PRIMARY!U58/PRIMARY!U$143</f>
        <v>6.4864028531077178E-3</v>
      </c>
      <c r="V58" s="52">
        <f>PRIMARY!V58/PRIMARY!V$143</f>
        <v>7.4729154235957749E-3</v>
      </c>
      <c r="W58" s="52">
        <f>PRIMARY!W58/PRIMARY!W$143</f>
        <v>8.4744978863348554E-3</v>
      </c>
      <c r="X58" s="52">
        <f>PRIMARY!X58/PRIMARY!X$143</f>
        <v>8.1085256793888942E-3</v>
      </c>
      <c r="Y58" s="52">
        <f>PRIMARY!Y58/PRIMARY!Y$143</f>
        <v>8.4770954099932759E-3</v>
      </c>
      <c r="Z58" s="52">
        <f>PRIMARY!Z58/PRIMARY!Z$143</f>
        <v>8.4770954099932759E-3</v>
      </c>
      <c r="AA58" s="52">
        <f>PRIMARY!AA58/PRIMARY!AA$143</f>
        <v>8.1115206626908905E-3</v>
      </c>
      <c r="AB58" s="52">
        <f>PRIMARY!AB58/PRIMARY!AB$143</f>
        <v>8.0302572240374629E-3</v>
      </c>
      <c r="AC58" s="52">
        <f>PRIMARY!AC58/PRIMARY!AC$143</f>
        <v>1.0170085928099494E-2</v>
      </c>
      <c r="AD58" s="52">
        <f>PRIMARY!AD58/PRIMARY!AD$143</f>
        <v>9.9888247013850857E-3</v>
      </c>
      <c r="AE58" s="52">
        <f>PRIMARY!AE58/PRIMARY!AE$143</f>
        <v>1.0066056357947412E-2</v>
      </c>
      <c r="AF58" s="52">
        <f>PRIMARY!AF58/PRIMARY!AF$143</f>
        <v>1.0214284831928138E-2</v>
      </c>
      <c r="AG58" s="52">
        <f>PRIMARY!AG58/PRIMARY!AG$143</f>
        <v>9.7532846524621911E-3</v>
      </c>
      <c r="AH58" s="52">
        <f>PRIMARY!AH58/PRIMARY!AH$143</f>
        <v>8.6492772017614881E-3</v>
      </c>
      <c r="AI58" s="52">
        <f>PRIMARY!AI58/PRIMARY!AI$143</f>
        <v>7.7185141909621308E-3</v>
      </c>
      <c r="AJ58" s="52">
        <f>PRIMARY!AJ58/PRIMARY!AJ$143</f>
        <v>7.2038557741178708E-3</v>
      </c>
      <c r="AK58" s="52">
        <f>PRIMARY!AK58/PRIMARY!AK$143</f>
        <v>8.0285088521785813E-3</v>
      </c>
      <c r="AL58" s="52">
        <f>PRIMARY!AL58/PRIMARY!AL$143</f>
        <v>8.9856677533764022E-3</v>
      </c>
      <c r="AM58" s="52">
        <f>PRIMARY!AM58/PRIMARY!AM$143</f>
        <v>7.4122954347271121E-3</v>
      </c>
      <c r="AN58" s="52">
        <f>PRIMARY!AN58/PRIMARY!AN$143</f>
        <v>7.206580174229241E-3</v>
      </c>
      <c r="AO58" s="52">
        <f>PRIMARY!AO58/PRIMARY!AO$143</f>
        <v>8.9929617369628369E-3</v>
      </c>
      <c r="AP58" s="52">
        <f>PRIMARY!AP58/PRIMARY!AP$143</f>
        <v>8.4762238524030611E-3</v>
      </c>
      <c r="AQ58" s="52">
        <f>PRIMARY!AQ58/PRIMARY!AQ$143</f>
        <v>8.6425180987520014E-3</v>
      </c>
      <c r="AR58" s="52">
        <f>PRIMARY!AR58/PRIMARY!AR$143</f>
        <v>8.6212713780373217E-3</v>
      </c>
      <c r="AS58" s="52">
        <f>PRIMARY!AS58/PRIMARY!AS$143</f>
        <v>8.6409638028606475E-3</v>
      </c>
      <c r="AT58" s="52">
        <f>PRIMARY!AT58/PRIMARY!AT$143</f>
        <v>8.2989330603722433E-3</v>
      </c>
      <c r="AU58" s="52">
        <f>PRIMARY!AU58/PRIMARY!AU$143</f>
        <v>4.5864513040470038E-3</v>
      </c>
      <c r="AV58" s="52">
        <f>PRIMARY!AV58/PRIMARY!AV$143</f>
        <v>3.6170061413181272E-3</v>
      </c>
      <c r="AW58" s="52">
        <f>PRIMARY!AW58/PRIMARY!AW$143</f>
        <v>8.2989330603722433E-3</v>
      </c>
      <c r="AX58" s="52">
        <f>PRIMARY!AX58/PRIMARY!AX$143</f>
        <v>7.1919602566301137E-3</v>
      </c>
      <c r="AY58" s="52">
        <f>PRIMARY!AY58/PRIMARY!AY$143</f>
        <v>7.7039707295416988E-3</v>
      </c>
      <c r="AZ58" s="52">
        <f>PRIMARY!AZ58/PRIMARY!AZ$143</f>
        <v>8.6471209073740798E-3</v>
      </c>
      <c r="BA58" s="52">
        <f>PRIMARY!BA58/PRIMARY!BA$143</f>
        <v>1.2254225744208924E-2</v>
      </c>
      <c r="BB58" s="52">
        <f>PRIMARY!BB58/PRIMARY!BB$143</f>
        <v>1.0369024516984491E-2</v>
      </c>
      <c r="BC58" s="52">
        <f>PRIMARY!BC58/PRIMARY!BC$143</f>
        <v>7.8635890004376697E-3</v>
      </c>
      <c r="BD58" s="52">
        <f>PRIMARY!BD58/PRIMARY!BD$143</f>
        <v>8.1116719841311698E-3</v>
      </c>
      <c r="BE58" s="52">
        <f>PRIMARY!BE58/PRIMARY!BE$143</f>
        <v>7.0114557409122705E-3</v>
      </c>
      <c r="BF58" s="52">
        <f>PRIMARY!BF58/PRIMARY!BF$143</f>
        <v>6.7202119834002235E-3</v>
      </c>
      <c r="BG58" s="52">
        <f>PRIMARY!BG58/PRIMARY!BG$143</f>
        <v>8.47289021049457E-3</v>
      </c>
      <c r="BH58" s="52">
        <f>PRIMARY!BH58/PRIMARY!BH$143</f>
        <v>8.1917036461378566E-3</v>
      </c>
      <c r="BI58" s="52">
        <f>PRIMARY!BI58/PRIMARY!BI$143</f>
        <v>7.6877119983880648E-3</v>
      </c>
      <c r="BJ58" s="52">
        <f>PRIMARY!BJ58/PRIMARY!BJ$143</f>
        <v>8.1132415673310105E-3</v>
      </c>
      <c r="BK58" s="52">
        <f>PRIMARY!BL58/PRIMARY!BL$143</f>
        <v>5.238550385827369E-3</v>
      </c>
      <c r="BL58" s="52">
        <f>PRIMARY!BL58/PRIMARY!BL$143</f>
        <v>5.238550385827369E-3</v>
      </c>
      <c r="BM58" s="52">
        <f>PRIMARY!BM58/PRIMARY!BM$143</f>
        <v>6.5050999726900009E-3</v>
      </c>
      <c r="BN58" s="52">
        <f>PRIMARY!BN58/PRIMARY!BN$143</f>
        <v>7.2206521334738909E-3</v>
      </c>
      <c r="BO58" s="52">
        <f>PRIMARY!BO58/PRIMARY!BO$143</f>
        <v>5.5503667736906126E-3</v>
      </c>
      <c r="BP58" s="52">
        <f>PRIMARY!BP58/PRIMARY!BP$143</f>
        <v>8.1083324103058147E-3</v>
      </c>
      <c r="BQ58" s="52">
        <f>PRIMARY!BQ58/PRIMARY!BQ$143</f>
        <v>7.8677113794790726E-3</v>
      </c>
      <c r="BR58" s="52">
        <f>PRIMARY!BR58/PRIMARY!BR$143</f>
        <v>8.0902143713990262E-3</v>
      </c>
      <c r="BS58" s="52">
        <f>PRIMARY!BS58/PRIMARY!BS$143</f>
        <v>8.0744937639605566E-3</v>
      </c>
      <c r="BT58" s="52">
        <f>PRIMARY!BT58/PRIMARY!BT$143</f>
        <v>9.7336584965238473E-3</v>
      </c>
      <c r="BU58" s="52">
        <f>PRIMARY!BU58/PRIMARY!BU$143</f>
        <v>7.966705460891458E-3</v>
      </c>
    </row>
    <row r="59" spans="1:73" x14ac:dyDescent="0.25">
      <c r="A59" s="39" t="s">
        <v>259</v>
      </c>
      <c r="B59" s="40" t="s">
        <v>253</v>
      </c>
      <c r="C59" s="40" t="s">
        <v>258</v>
      </c>
      <c r="D59" s="40" t="s">
        <v>135</v>
      </c>
      <c r="E59" s="51">
        <f>PRIMARY!E59/PRIMARY!E$143</f>
        <v>8.105385307516531E-3</v>
      </c>
      <c r="F59" s="52">
        <f>PRIMARY!F59/PRIMARY!F$143</f>
        <v>7.8774964974618125E-3</v>
      </c>
      <c r="G59" s="52">
        <f>PRIMARY!G59/PRIMARY!G$143</f>
        <v>7.0501601989209767E-3</v>
      </c>
      <c r="H59" s="52">
        <f>PRIMARY!H59/PRIMARY!H$143</f>
        <v>7.8520625658235338E-3</v>
      </c>
      <c r="I59" s="52">
        <f>PRIMARY!I59/PRIMARY!I$143</f>
        <v>7.2031056663524745E-3</v>
      </c>
      <c r="J59" s="52">
        <f>PRIMARY!J59/PRIMARY!J$143</f>
        <v>8.4595983263481001E-3</v>
      </c>
      <c r="K59" s="52">
        <f>PRIMARY!K59/PRIMARY!K$143</f>
        <v>7.9055747227494422E-3</v>
      </c>
      <c r="L59" s="52">
        <f>PRIMARY!L59/PRIMARY!L$143</f>
        <v>7.8246706464819588E-3</v>
      </c>
      <c r="M59" s="52">
        <f>PRIMARY!M59/PRIMARY!M$143</f>
        <v>7.8246706464819588E-3</v>
      </c>
      <c r="N59" s="52">
        <f>PRIMARY!N59/PRIMARY!N$143</f>
        <v>7.1226029550316297E-3</v>
      </c>
      <c r="O59" s="52">
        <f>PRIMARY!O59/PRIMARY!O$143</f>
        <v>7.1226029550316297E-3</v>
      </c>
      <c r="P59" s="52">
        <f>PRIMARY!P59/PRIMARY!P$143</f>
        <v>7.5659735355091788E-3</v>
      </c>
      <c r="Q59" s="52">
        <f>PRIMARY!Q59/PRIMARY!Q$143</f>
        <v>7.3572311095963872E-3</v>
      </c>
      <c r="R59" s="52">
        <f>PRIMARY!R59/PRIMARY!R$143</f>
        <v>8.464027103400832E-3</v>
      </c>
      <c r="S59" s="52">
        <f>PRIMARY!S59/PRIMARY!S$143</f>
        <v>8.2812026440137292E-3</v>
      </c>
      <c r="T59" s="52">
        <f>PRIMARY!T59/PRIMARY!T$143</f>
        <v>7.0502802906496171E-3</v>
      </c>
      <c r="U59" s="52">
        <f>PRIMARY!U59/PRIMARY!U$143</f>
        <v>6.3453940954314638E-3</v>
      </c>
      <c r="V59" s="52">
        <f>PRIMARY!V59/PRIMARY!V$143</f>
        <v>7.3104607404741277E-3</v>
      </c>
      <c r="W59" s="52">
        <f>PRIMARY!W59/PRIMARY!W$143</f>
        <v>8.2827739483843209E-3</v>
      </c>
      <c r="X59" s="52">
        <f>PRIMARY!X59/PRIMARY!X$143</f>
        <v>7.9322533820108745E-3</v>
      </c>
      <c r="Y59" s="52">
        <f>PRIMARY!Y59/PRIMARY!Y$143</f>
        <v>8.2853127066183588E-3</v>
      </c>
      <c r="Z59" s="52">
        <f>PRIMARY!Z59/PRIMARY!Z$143</f>
        <v>8.2853127066183588E-3</v>
      </c>
      <c r="AA59" s="52">
        <f>PRIMARY!AA59/PRIMARY!AA$143</f>
        <v>7.9351832569802203E-3</v>
      </c>
      <c r="AB59" s="52">
        <f>PRIMARY!AB59/PRIMARY!AB$143</f>
        <v>8.0973998429675412E-3</v>
      </c>
      <c r="AC59" s="52">
        <f>PRIMARY!AC59/PRIMARY!AC$143</f>
        <v>9.9489971035755902E-3</v>
      </c>
      <c r="AD59" s="52">
        <f>PRIMARY!AD59/PRIMARY!AD$143</f>
        <v>9.7716763383114968E-3</v>
      </c>
      <c r="AE59" s="52">
        <f>PRIMARY!AE59/PRIMARY!AE$143</f>
        <v>9.8472290458181209E-3</v>
      </c>
      <c r="AF59" s="52">
        <f>PRIMARY!AF59/PRIMARY!AF$143</f>
        <v>9.9922351616688297E-3</v>
      </c>
      <c r="AG59" s="52">
        <f>PRIMARY!AG59/PRIMARY!AG$143</f>
        <v>9.5412567252347522E-3</v>
      </c>
      <c r="AH59" s="52">
        <f>PRIMARY!AH59/PRIMARY!AH$143</f>
        <v>8.4612494365058025E-3</v>
      </c>
      <c r="AI59" s="52">
        <f>PRIMARY!AI59/PRIMARY!AI$143</f>
        <v>7.5507204042020845E-3</v>
      </c>
      <c r="AJ59" s="52">
        <f>PRIMARY!AJ59/PRIMARY!AJ$143</f>
        <v>7.0472502138109608E-3</v>
      </c>
      <c r="AK59" s="52">
        <f>PRIMARY!AK59/PRIMARY!AK$143</f>
        <v>8.0956368526148553E-3</v>
      </c>
      <c r="AL59" s="52">
        <f>PRIMARY!AL59/PRIMARY!AL$143</f>
        <v>8.7903271500421321E-3</v>
      </c>
      <c r="AM59" s="52">
        <f>PRIMARY!AM59/PRIMARY!AM$143</f>
        <v>8.0568428638338168E-3</v>
      </c>
      <c r="AN59" s="52">
        <f>PRIMARY!AN59/PRIMARY!AN$143</f>
        <v>7.0499153878329519E-3</v>
      </c>
      <c r="AO59" s="52">
        <f>PRIMARY!AO59/PRIMARY!AO$143</f>
        <v>8.7974625687679917E-3</v>
      </c>
      <c r="AP59" s="52">
        <f>PRIMARY!AP59/PRIMARY!AP$143</f>
        <v>8.2844608668280178E-3</v>
      </c>
      <c r="AQ59" s="52">
        <f>PRIMARY!AQ59/PRIMARY!AQ$143</f>
        <v>8.4546372705182615E-3</v>
      </c>
      <c r="AR59" s="52">
        <f>PRIMARY!AR59/PRIMARY!AR$143</f>
        <v>7.3796208806569466E-3</v>
      </c>
      <c r="AS59" s="52">
        <f>PRIMARY!AS59/PRIMARY!AS$143</f>
        <v>7.044263969723354E-3</v>
      </c>
      <c r="AT59" s="52">
        <f>PRIMARY!AT59/PRIMARY!AT$143</f>
        <v>7.1037062880903714E-3</v>
      </c>
      <c r="AU59" s="52">
        <f>PRIMARY!AU59/PRIMARY!AU$143</f>
        <v>6.7265511061851994E-3</v>
      </c>
      <c r="AV59" s="52">
        <f>PRIMARY!AV59/PRIMARY!AV$143</f>
        <v>9.6839752524993349E-3</v>
      </c>
      <c r="AW59" s="52">
        <f>PRIMARY!AW59/PRIMARY!AW$143</f>
        <v>7.1037062880903714E-3</v>
      </c>
      <c r="AX59" s="52">
        <f>PRIMARY!AX59/PRIMARY!AX$143</f>
        <v>8.1491636001384364E-3</v>
      </c>
      <c r="AY59" s="52">
        <f>PRIMARY!AY59/PRIMARY!AY$143</f>
        <v>7.5364931049864449E-3</v>
      </c>
      <c r="AZ59" s="52">
        <f>PRIMARY!AZ59/PRIMARY!AZ$143</f>
        <v>7.0492833484027823E-3</v>
      </c>
      <c r="BA59" s="52">
        <f>PRIMARY!BA59/PRIMARY!BA$143</f>
        <v>5.8925771925018022E-3</v>
      </c>
      <c r="BB59" s="52">
        <f>PRIMARY!BB59/PRIMARY!BB$143</f>
        <v>7.0635818281198559E-3</v>
      </c>
      <c r="BC59" s="52">
        <f>PRIMARY!BC59/PRIMARY!BC$143</f>
        <v>7.692641413471632E-3</v>
      </c>
      <c r="BD59" s="52">
        <f>PRIMARY!BD59/PRIMARY!BD$143</f>
        <v>7.935331288823972E-3</v>
      </c>
      <c r="BE59" s="52">
        <f>PRIMARY!BE59/PRIMARY!BE$143</f>
        <v>6.8590327900228737E-3</v>
      </c>
      <c r="BF59" s="52">
        <f>PRIMARY!BF59/PRIMARY!BF$143</f>
        <v>6.5741204185436972E-3</v>
      </c>
      <c r="BG59" s="52">
        <f>PRIMARY!BG59/PRIMARY!BG$143</f>
        <v>8.2812026440137292E-3</v>
      </c>
      <c r="BH59" s="52">
        <f>PRIMARY!BH59/PRIMARY!BH$143</f>
        <v>8.0136231320913822E-3</v>
      </c>
      <c r="BI59" s="52">
        <f>PRIMARY!BI59/PRIMARY!BI$143</f>
        <v>7.5205878245100648E-3</v>
      </c>
      <c r="BJ59" s="52">
        <f>PRIMARY!BJ59/PRIMARY!BJ$143</f>
        <v>7.9368667506499024E-3</v>
      </c>
      <c r="BK59" s="52">
        <f>PRIMARY!BL59/PRIMARY!BL$143</f>
        <v>8.7851466097726063E-3</v>
      </c>
      <c r="BL59" s="52">
        <f>PRIMARY!BL59/PRIMARY!BL$143</f>
        <v>8.7851466097726063E-3</v>
      </c>
      <c r="BM59" s="52">
        <f>PRIMARY!BM59/PRIMARY!BM$143</f>
        <v>1.0181895609427826E-2</v>
      </c>
      <c r="BN59" s="52">
        <f>PRIMARY!BN59/PRIMARY!BN$143</f>
        <v>7.0636814349201108E-3</v>
      </c>
      <c r="BO59" s="52">
        <f>PRIMARY!BO59/PRIMARY!BO$143</f>
        <v>6.7871332830455842E-3</v>
      </c>
      <c r="BP59" s="52">
        <f>PRIMARY!BP59/PRIMARY!BP$143</f>
        <v>7.932064314429603E-3</v>
      </c>
      <c r="BQ59" s="52">
        <f>PRIMARY!BQ59/PRIMARY!BQ$143</f>
        <v>6.3434127820692467E-3</v>
      </c>
      <c r="BR59" s="52">
        <f>PRIMARY!BR59/PRIMARY!BR$143</f>
        <v>7.9143401459338316E-3</v>
      </c>
      <c r="BS59" s="52">
        <f>PRIMARY!BS59/PRIMARY!BS$143</f>
        <v>7.8989612908309803E-3</v>
      </c>
      <c r="BT59" s="52">
        <f>PRIMARY!BT59/PRIMARY!BT$143</f>
        <v>8.5401598625303981E-3</v>
      </c>
      <c r="BU59" s="52">
        <f>PRIMARY!BU59/PRIMARY!BU$143</f>
        <v>7.7935162117416445E-3</v>
      </c>
    </row>
    <row r="60" spans="1:73" x14ac:dyDescent="0.25">
      <c r="A60" s="39" t="s">
        <v>260</v>
      </c>
      <c r="B60" s="40" t="s">
        <v>253</v>
      </c>
      <c r="C60" s="40" t="s">
        <v>261</v>
      </c>
      <c r="D60" s="40" t="s">
        <v>135</v>
      </c>
      <c r="E60" s="51">
        <f>PRIMARY!E60/PRIMARY!E$143</f>
        <v>3.6867799443925601E-3</v>
      </c>
      <c r="F60" s="52">
        <f>PRIMARY!F60/PRIMARY!F$143</f>
        <v>4.1426461581437514E-3</v>
      </c>
      <c r="G60" s="52">
        <f>PRIMARY!G60/PRIMARY!G$143</f>
        <v>3.8086579716967222E-3</v>
      </c>
      <c r="H60" s="52">
        <f>PRIMARY!H60/PRIMARY!H$143</f>
        <v>4.2418639919930175E-3</v>
      </c>
      <c r="I60" s="52">
        <f>PRIMARY!I60/PRIMARY!I$143</f>
        <v>3.8912826152980124E-3</v>
      </c>
      <c r="J60" s="52">
        <f>PRIMARY!J60/PRIMARY!J$143</f>
        <v>4.570068720981567E-3</v>
      </c>
      <c r="K60" s="52">
        <f>PRIMARY!K60/PRIMARY!K$143</f>
        <v>4.2707724844680862E-3</v>
      </c>
      <c r="L60" s="52">
        <f>PRIMARY!L60/PRIMARY!L$143</f>
        <v>4.2270662499535759E-3</v>
      </c>
      <c r="M60" s="52">
        <f>PRIMARY!M60/PRIMARY!M$143</f>
        <v>4.2270662499535759E-3</v>
      </c>
      <c r="N60" s="52">
        <f>PRIMARY!N60/PRIMARY!N$143</f>
        <v>3.8477932073179987E-3</v>
      </c>
      <c r="O60" s="52">
        <f>PRIMARY!O60/PRIMARY!O$143</f>
        <v>3.8477932073179987E-3</v>
      </c>
      <c r="P60" s="52">
        <f>PRIMARY!P60/PRIMARY!P$143</f>
        <v>4.0873121470450802E-3</v>
      </c>
      <c r="Q60" s="52">
        <f>PRIMARY!Q60/PRIMARY!Q$143</f>
        <v>4.0341628794846457E-3</v>
      </c>
      <c r="R60" s="52">
        <f>PRIMARY!R60/PRIMARY!R$143</f>
        <v>5.7758339377934446E-3</v>
      </c>
      <c r="S60" s="52">
        <f>PRIMARY!S60/PRIMARY!S$143</f>
        <v>4.4736952885391281E-3</v>
      </c>
      <c r="T60" s="52">
        <f>PRIMARY!T60/PRIMARY!T$143</f>
        <v>3.7291735733249705E-3</v>
      </c>
      <c r="U60" s="52">
        <f>PRIMARY!U60/PRIMARY!U$143</f>
        <v>3.9192634149531622E-3</v>
      </c>
      <c r="V60" s="52">
        <f>PRIMARY!V60/PRIMARY!V$143</f>
        <v>3.9492782845195595E-3</v>
      </c>
      <c r="W60" s="52">
        <f>PRIMARY!W60/PRIMARY!W$143</f>
        <v>4.4745441431393298E-3</v>
      </c>
      <c r="X60" s="52">
        <f>PRIMARY!X60/PRIMARY!X$143</f>
        <v>4.7551087709410654E-3</v>
      </c>
      <c r="Y60" s="52">
        <f>PRIMARY!Y60/PRIMARY!Y$143</f>
        <v>4.4759156384690064E-3</v>
      </c>
      <c r="Z60" s="52">
        <f>PRIMARY!Z60/PRIMARY!Z$143</f>
        <v>4.4759156384690064E-3</v>
      </c>
      <c r="AA60" s="52">
        <f>PRIMARY!AA60/PRIMARY!AA$143</f>
        <v>4.7568651286232456E-3</v>
      </c>
      <c r="AB60" s="52">
        <f>PRIMARY!AB60/PRIMARY!AB$143</f>
        <v>4.5083756124982876E-3</v>
      </c>
      <c r="AC60" s="52">
        <f>PRIMARY!AC60/PRIMARY!AC$143</f>
        <v>2.8217049232055879E-3</v>
      </c>
      <c r="AD60" s="52">
        <f>PRIMARY!AD60/PRIMARY!AD$143</f>
        <v>2.7714137359508995E-3</v>
      </c>
      <c r="AE60" s="52">
        <f>PRIMARY!AE60/PRIMARY!AE$143</f>
        <v>2.7928417698033091E-3</v>
      </c>
      <c r="AF60" s="52">
        <f>PRIMARY!AF60/PRIMARY!AF$143</f>
        <v>2.8339679724477766E-3</v>
      </c>
      <c r="AG60" s="52">
        <f>PRIMARY!AG60/PRIMARY!AG$143</f>
        <v>3.2800761353289289E-3</v>
      </c>
      <c r="AH60" s="52">
        <f>PRIMARY!AH60/PRIMARY!AH$143</f>
        <v>2.3997543614600503E-3</v>
      </c>
      <c r="AI60" s="52">
        <f>PRIMARY!AI60/PRIMARY!AI$143</f>
        <v>5.0415497324460762E-3</v>
      </c>
      <c r="AJ60" s="52">
        <f>PRIMARY!AJ60/PRIMARY!AJ$143</f>
        <v>4.2245802912329175E-3</v>
      </c>
      <c r="AK60" s="52">
        <f>PRIMARY!AK60/PRIMARY!AK$143</f>
        <v>4.5073940353420085E-3</v>
      </c>
      <c r="AL60" s="52">
        <f>PRIMARY!AL60/PRIMARY!AL$143</f>
        <v>4.748736004460451E-3</v>
      </c>
      <c r="AM60" s="52">
        <f>PRIMARY!AM60/PRIMARY!AM$143</f>
        <v>3.3704602165528629E-3</v>
      </c>
      <c r="AN60" s="52">
        <f>PRIMARY!AN60/PRIMARY!AN$143</f>
        <v>4.8476747302311426E-3</v>
      </c>
      <c r="AO60" s="52">
        <f>PRIMARY!AO60/PRIMARY!AO$143</f>
        <v>4.7525907210406214E-3</v>
      </c>
      <c r="AP60" s="52">
        <f>PRIMARY!AP60/PRIMARY!AP$143</f>
        <v>4.4754554551091168E-3</v>
      </c>
      <c r="AQ60" s="52">
        <f>PRIMARY!AQ60/PRIMARY!AQ$143</f>
        <v>2.3978790386384773E-3</v>
      </c>
      <c r="AR60" s="52">
        <f>PRIMARY!AR60/PRIMARY!AR$143</f>
        <v>4.9833002198154553E-3</v>
      </c>
      <c r="AS60" s="52">
        <f>PRIMARY!AS60/PRIMARY!AS$143</f>
        <v>1.9978731641789853E-3</v>
      </c>
      <c r="AT60" s="52">
        <f>PRIMARY!AT60/PRIMARY!AT$143</f>
        <v>4.7969809939333655E-3</v>
      </c>
      <c r="AU60" s="52">
        <f>PRIMARY!AU60/PRIMARY!AU$143</f>
        <v>1.0621176550836796E-3</v>
      </c>
      <c r="AV60" s="52">
        <f>PRIMARY!AV60/PRIMARY!AV$143</f>
        <v>5.2818081062117885E-4</v>
      </c>
      <c r="AW60" s="52">
        <f>PRIMARY!AW60/PRIMARY!AW$143</f>
        <v>4.7969809939333655E-3</v>
      </c>
      <c r="AX60" s="52">
        <f>PRIMARY!AX60/PRIMARY!AX$143</f>
        <v>1.2919983574846154E-3</v>
      </c>
      <c r="AY60" s="52">
        <f>PRIMARY!AY60/PRIMARY!AY$143</f>
        <v>0</v>
      </c>
      <c r="AZ60" s="52">
        <f>PRIMARY!AZ60/PRIMARY!AZ$143</f>
        <v>3.7286462509309999E-3</v>
      </c>
      <c r="BA60" s="52">
        <f>PRIMARY!BA60/PRIMARY!BA$143</f>
        <v>1.2998495929842627E-3</v>
      </c>
      <c r="BB60" s="52">
        <f>PRIMARY!BB60/PRIMARY!BB$143</f>
        <v>1.5581626959382121E-3</v>
      </c>
      <c r="BC60" s="52">
        <f>PRIMARY!BC60/PRIMARY!BC$143</f>
        <v>5.2896270859044857E-3</v>
      </c>
      <c r="BD60" s="52">
        <f>PRIMARY!BD60/PRIMARY!BD$143</f>
        <v>4.7569538685417407E-3</v>
      </c>
      <c r="BE60" s="52">
        <f>PRIMARY!BE60/PRIMARY!BE$143</f>
        <v>5.1396881518524307E-3</v>
      </c>
      <c r="BF60" s="52">
        <f>PRIMARY!BF60/PRIMARY!BF$143</f>
        <v>6.2151081687367013E-3</v>
      </c>
      <c r="BG60" s="52">
        <f>PRIMARY!BG60/PRIMARY!BG$143</f>
        <v>4.4736952885391281E-3</v>
      </c>
      <c r="BH60" s="52">
        <f>PRIMARY!BH60/PRIMARY!BH$143</f>
        <v>3.3671109960844163E-3</v>
      </c>
      <c r="BI60" s="52">
        <f>PRIMARY!BI60/PRIMARY!BI$143</f>
        <v>3.5549445283942958E-3</v>
      </c>
      <c r="BJ60" s="52">
        <f>PRIMARY!BJ60/PRIMARY!BJ$143</f>
        <v>4.7578743242614845E-3</v>
      </c>
      <c r="BK60" s="52">
        <f>PRIMARY!BL60/PRIMARY!BL$143</f>
        <v>5.8137732635310784E-3</v>
      </c>
      <c r="BL60" s="52">
        <f>PRIMARY!BL60/PRIMARY!BL$143</f>
        <v>5.8137732635310784E-3</v>
      </c>
      <c r="BM60" s="52">
        <f>PRIMARY!BM60/PRIMARY!BM$143</f>
        <v>4.4519616431967172E-3</v>
      </c>
      <c r="BN60" s="52">
        <f>PRIMARY!BN60/PRIMARY!BN$143</f>
        <v>4.451956195152958E-3</v>
      </c>
      <c r="BO60" s="52">
        <f>PRIMARY!BO60/PRIMARY!BO$143</f>
        <v>3.3365739762240272E-3</v>
      </c>
      <c r="BP60" s="52">
        <f>PRIMARY!BP60/PRIMARY!BP$143</f>
        <v>3.5328126824279711E-3</v>
      </c>
      <c r="BQ60" s="52">
        <f>PRIMARY!BQ60/PRIMARY!BQ$143</f>
        <v>2.9984997299639382E-3</v>
      </c>
      <c r="BR60" s="52">
        <f>PRIMARY!BR60/PRIMARY!BR$143</f>
        <v>3.6859799220968657E-3</v>
      </c>
      <c r="BS60" s="52">
        <f>PRIMARY!BS60/PRIMARY!BS$143</f>
        <v>3.9187403391966512E-3</v>
      </c>
      <c r="BT60" s="52">
        <f>PRIMARY!BT60/PRIMARY!BT$143</f>
        <v>1.0002287061259857E-3</v>
      </c>
      <c r="BU60" s="52">
        <f>PRIMARY!BU60/PRIMARY!BU$143</f>
        <v>3.6839564220750394E-3</v>
      </c>
    </row>
    <row r="61" spans="1:73" x14ac:dyDescent="0.25">
      <c r="A61" s="39" t="s">
        <v>262</v>
      </c>
      <c r="B61" s="40" t="s">
        <v>253</v>
      </c>
      <c r="C61" s="40" t="s">
        <v>263</v>
      </c>
      <c r="D61" s="40">
        <v>0</v>
      </c>
      <c r="E61" s="51">
        <f>PRIMARY!E61/PRIMARY!E$143</f>
        <v>8.2645888504508085E-3</v>
      </c>
      <c r="F61" s="52">
        <f>PRIMARY!F61/PRIMARY!F$143</f>
        <v>8.4445852164859239E-3</v>
      </c>
      <c r="G61" s="52">
        <f>PRIMARY!G61/PRIMARY!G$143</f>
        <v>8.0251823540908995E-3</v>
      </c>
      <c r="H61" s="52">
        <f>PRIMARY!H61/PRIMARY!H$143</f>
        <v>8.9379861121608312E-3</v>
      </c>
      <c r="I61" s="52">
        <f>PRIMARY!I61/PRIMARY!I$143</f>
        <v>8.1992798542522838E-3</v>
      </c>
      <c r="J61" s="52">
        <f>PRIMARY!J61/PRIMARY!J$143</f>
        <v>9.6295427757366655E-3</v>
      </c>
      <c r="K61" s="52">
        <f>PRIMARY!K61/PRIMARY!K$143</f>
        <v>8.9988988865339382E-3</v>
      </c>
      <c r="L61" s="52">
        <f>PRIMARY!L61/PRIMARY!L$143</f>
        <v>8.9068059486549951E-3</v>
      </c>
      <c r="M61" s="52">
        <f>PRIMARY!M61/PRIMARY!M$143</f>
        <v>8.9068059486549951E-3</v>
      </c>
      <c r="N61" s="52">
        <f>PRIMARY!N61/PRIMARY!N$143</f>
        <v>8.1076437892381326E-3</v>
      </c>
      <c r="O61" s="52">
        <f>PRIMARY!O61/PRIMARY!O$143</f>
        <v>8.1076437892381326E-3</v>
      </c>
      <c r="P61" s="52">
        <f>PRIMARY!P61/PRIMARY!P$143</f>
        <v>8.6123315776540661E-3</v>
      </c>
      <c r="Q61" s="52">
        <f>PRIMARY!Q61/PRIMARY!Q$143</f>
        <v>8.6097957430473979E-3</v>
      </c>
      <c r="R61" s="52">
        <f>PRIMARY!R61/PRIMARY!R$143</f>
        <v>9.6345840432328616E-3</v>
      </c>
      <c r="S61" s="52">
        <f>PRIMARY!S61/PRIMARY!S$143</f>
        <v>9.4264753501007333E-3</v>
      </c>
      <c r="T61" s="52">
        <f>PRIMARY!T61/PRIMARY!T$143</f>
        <v>8.025319054250097E-3</v>
      </c>
      <c r="U61" s="52">
        <f>PRIMARY!U61/PRIMARY!U$143</f>
        <v>7.222948597991133E-3</v>
      </c>
      <c r="V61" s="52">
        <f>PRIMARY!V61/PRIMARY!V$143</f>
        <v>8.3214819067099106E-3</v>
      </c>
      <c r="W61" s="52">
        <f>PRIMARY!W61/PRIMARY!W$143</f>
        <v>9.4282639625225782E-3</v>
      </c>
      <c r="X61" s="52">
        <f>PRIMARY!X61/PRIMARY!X$143</f>
        <v>9.0292671476081224E-3</v>
      </c>
      <c r="Y61" s="52">
        <f>PRIMARY!Y61/PRIMARY!Y$143</f>
        <v>9.4311538256187724E-3</v>
      </c>
      <c r="Z61" s="52">
        <f>PRIMARY!Z61/PRIMARY!Z$143</f>
        <v>9.4311538256187724E-3</v>
      </c>
      <c r="AA61" s="52">
        <f>PRIMARY!AA61/PRIMARY!AA$143</f>
        <v>9.0326022180519504E-3</v>
      </c>
      <c r="AB61" s="52">
        <f>PRIMARY!AB61/PRIMARY!AB$143</f>
        <v>9.4995498886755944E-3</v>
      </c>
      <c r="AC61" s="52">
        <f>PRIMARY!AC61/PRIMARY!AC$143</f>
        <v>7.9274455644448068E-3</v>
      </c>
      <c r="AD61" s="52">
        <f>PRIMARY!AD61/PRIMARY!AD$143</f>
        <v>7.7861548695694806E-3</v>
      </c>
      <c r="AE61" s="52">
        <f>PRIMARY!AE61/PRIMARY!AE$143</f>
        <v>7.8463559099125231E-3</v>
      </c>
      <c r="AF61" s="52">
        <f>PRIMARY!AF61/PRIMARY!AF$143</f>
        <v>7.961898017116973E-3</v>
      </c>
      <c r="AG61" s="52">
        <f>PRIMARY!AG61/PRIMARY!AG$143</f>
        <v>7.8987579853007223E-3</v>
      </c>
      <c r="AH61" s="52">
        <f>PRIMARY!AH61/PRIMARY!AH$143</f>
        <v>7.7051377847329435E-3</v>
      </c>
      <c r="AI61" s="52">
        <f>PRIMARY!AI61/PRIMARY!AI$143</f>
        <v>8.5949689707406716E-3</v>
      </c>
      <c r="AJ61" s="52">
        <f>PRIMARY!AJ61/PRIMARY!AJ$143</f>
        <v>8.0218699242316244E-3</v>
      </c>
      <c r="AK61" s="52">
        <f>PRIMARY!AK61/PRIMARY!AK$143</f>
        <v>9.4974816179796452E-3</v>
      </c>
      <c r="AL61" s="52">
        <f>PRIMARY!AL61/PRIMARY!AL$143</f>
        <v>8.0305061734103015E-3</v>
      </c>
      <c r="AM61" s="52">
        <f>PRIMARY!AM61/PRIMARY!AM$143</f>
        <v>8.2539783807148576E-3</v>
      </c>
      <c r="AN61" s="52">
        <f>PRIMARY!AN61/PRIMARY!AN$143</f>
        <v>9.9508805708263415E-3</v>
      </c>
      <c r="AO61" s="52">
        <f>PRIMARY!AO61/PRIMARY!AO$143</f>
        <v>8.0370248186381558E-3</v>
      </c>
      <c r="AP61" s="52">
        <f>PRIMARY!AP61/PRIMARY!AP$143</f>
        <v>9.43018417819785E-3</v>
      </c>
      <c r="AQ61" s="52">
        <f>PRIMARY!AQ61/PRIMARY!AQ$143</f>
        <v>7.6991164931528005E-3</v>
      </c>
      <c r="AR61" s="52">
        <f>PRIMARY!AR61/PRIMARY!AR$143</f>
        <v>9.6002362824351775E-3</v>
      </c>
      <c r="AS61" s="52">
        <f>PRIMARY!AS61/PRIMARY!AS$143</f>
        <v>6.4147765511523309E-3</v>
      </c>
      <c r="AT61" s="52">
        <f>PRIMARY!AT61/PRIMARY!AT$143</f>
        <v>9.2412957182452238E-3</v>
      </c>
      <c r="AU61" s="52">
        <f>PRIMARY!AU61/PRIMARY!AU$143</f>
        <v>8.9275405420065294E-3</v>
      </c>
      <c r="AV61" s="52">
        <f>PRIMARY!AV61/PRIMARY!AV$143</f>
        <v>4.2397109329682017E-3</v>
      </c>
      <c r="AW61" s="52">
        <f>PRIMARY!AW61/PRIMARY!AW$143</f>
        <v>9.2412957182452238E-3</v>
      </c>
      <c r="AX61" s="52">
        <f>PRIMARY!AX61/PRIMARY!AX$143</f>
        <v>6.2801437206564427E-3</v>
      </c>
      <c r="AY61" s="52">
        <f>PRIMARY!AY61/PRIMARY!AY$143</f>
        <v>1.7157548132628715E-2</v>
      </c>
      <c r="AZ61" s="52">
        <f>PRIMARY!AZ61/PRIMARY!AZ$143</f>
        <v>8.0241842370116778E-3</v>
      </c>
      <c r="BA61" s="52">
        <f>PRIMARY!BA61/PRIMARY!BA$143</f>
        <v>6.4215156944404383E-3</v>
      </c>
      <c r="BB61" s="52">
        <f>PRIMARY!BB61/PRIMARY!BB$143</f>
        <v>7.6976338343016232E-3</v>
      </c>
      <c r="BC61" s="52">
        <f>PRIMARY!BC61/PRIMARY!BC$143</f>
        <v>8.7565173536326025E-3</v>
      </c>
      <c r="BD61" s="52">
        <f>PRIMARY!BD61/PRIMARY!BD$143</f>
        <v>9.0327707223847326E-3</v>
      </c>
      <c r="BE61" s="52">
        <f>PRIMARY!BE61/PRIMARY!BE$143</f>
        <v>9.7595280389953121E-3</v>
      </c>
      <c r="BF61" s="52">
        <f>PRIMARY!BF61/PRIMARY!BF$143</f>
        <v>7.48330728493804E-3</v>
      </c>
      <c r="BG61" s="52">
        <f>PRIMARY!BG61/PRIMARY!BG$143</f>
        <v>9.4264753501007333E-3</v>
      </c>
      <c r="BH61" s="52">
        <f>PRIMARY!BH61/PRIMARY!BH$143</f>
        <v>9.1218901609976377E-3</v>
      </c>
      <c r="BI61" s="52">
        <f>PRIMARY!BI61/PRIMARY!BI$143</f>
        <v>9.6307527593127544E-3</v>
      </c>
      <c r="BJ61" s="52">
        <f>PRIMARY!BJ61/PRIMARY!BJ$143</f>
        <v>9.0345185353142496E-3</v>
      </c>
      <c r="BK61" s="52">
        <f>PRIMARY!BL61/PRIMARY!BL$143</f>
        <v>5.8333996548933353E-3</v>
      </c>
      <c r="BL61" s="52">
        <f>PRIMARY!BL61/PRIMARY!BL$143</f>
        <v>5.8333996548933353E-3</v>
      </c>
      <c r="BM61" s="52">
        <f>PRIMARY!BM61/PRIMARY!BM$143</f>
        <v>7.9681456996652592E-3</v>
      </c>
      <c r="BN61" s="52">
        <f>PRIMARY!BN61/PRIMARY!BN$143</f>
        <v>8.040573548260127E-3</v>
      </c>
      <c r="BO61" s="52">
        <f>PRIMARY!BO61/PRIMARY!BO$143</f>
        <v>4.0174052751984725E-3</v>
      </c>
      <c r="BP61" s="52">
        <f>PRIMARY!BP61/PRIMARY!BP$143</f>
        <v>9.0290519323826327E-3</v>
      </c>
      <c r="BQ61" s="52">
        <f>PRIMARY!BQ61/PRIMARY!BQ$143</f>
        <v>9.988625694602302E-3</v>
      </c>
      <c r="BR61" s="52">
        <f>PRIMARY!BR61/PRIMARY!BR$143</f>
        <v>9.0088765490948918E-3</v>
      </c>
      <c r="BS61" s="52">
        <f>PRIMARY!BS61/PRIMARY!BS$143</f>
        <v>8.9913708310522863E-3</v>
      </c>
      <c r="BT61" s="52">
        <f>PRIMARY!BT61/PRIMARY!BT$143</f>
        <v>5.9982154942127249E-3</v>
      </c>
      <c r="BU61" s="52">
        <f>PRIMARY!BU61/PRIMARY!BU$143</f>
        <v>8.8713429218761283E-3</v>
      </c>
    </row>
    <row r="62" spans="1:73" x14ac:dyDescent="0.25">
      <c r="A62" s="39" t="s">
        <v>264</v>
      </c>
      <c r="B62" s="40" t="s">
        <v>253</v>
      </c>
      <c r="C62" s="40" t="s">
        <v>261</v>
      </c>
      <c r="D62" s="40">
        <v>0</v>
      </c>
      <c r="E62" s="51">
        <f>PRIMARY!E62/PRIMARY!E$143</f>
        <v>8.704167826050312E-3</v>
      </c>
      <c r="F62" s="52">
        <f>PRIMARY!F62/PRIMARY!F$143</f>
        <v>9.4567664120609359E-3</v>
      </c>
      <c r="G62" s="52">
        <f>PRIMARY!G62/PRIMARY!G$143</f>
        <v>9.5568838252039889E-3</v>
      </c>
      <c r="H62" s="52">
        <f>PRIMARY!H62/PRIMARY!H$143</f>
        <v>1.0033191056330071E-2</v>
      </c>
      <c r="I62" s="52">
        <f>PRIMARY!I62/PRIMARY!I$143</f>
        <v>9.2039683514503843E-3</v>
      </c>
      <c r="J62" s="52">
        <f>PRIMARY!J62/PRIMARY!J$143</f>
        <v>1.0809486750333682E-2</v>
      </c>
      <c r="K62" s="52">
        <f>PRIMARY!K62/PRIMARY!K$143</f>
        <v>9.874891096672455E-3</v>
      </c>
      <c r="L62" s="52">
        <f>PRIMARY!L62/PRIMARY!L$143</f>
        <v>9.9981902705047233E-3</v>
      </c>
      <c r="M62" s="52">
        <f>PRIMARY!M62/PRIMARY!M$143</f>
        <v>9.9981902705047233E-3</v>
      </c>
      <c r="N62" s="52">
        <f>PRIMARY!N62/PRIMARY!N$143</f>
        <v>9.1011037758737499E-3</v>
      </c>
      <c r="O62" s="52">
        <f>PRIMARY!O62/PRIMARY!O$143</f>
        <v>9.1011037758737499E-3</v>
      </c>
      <c r="P62" s="52">
        <f>PRIMARY!P62/PRIMARY!P$143</f>
        <v>9.6676328509283944E-3</v>
      </c>
      <c r="Q62" s="52">
        <f>PRIMARY!Q62/PRIMARY!Q$143</f>
        <v>9.4479109499066953E-3</v>
      </c>
      <c r="R62" s="52">
        <f>PRIMARY!R62/PRIMARY!R$143</f>
        <v>1.0274388456072677E-2</v>
      </c>
      <c r="S62" s="52">
        <f>PRIMARY!S62/PRIMARY!S$143</f>
        <v>1.0581536711795321E-2</v>
      </c>
      <c r="T62" s="52">
        <f>PRIMARY!T62/PRIMARY!T$143</f>
        <v>9.0086914824967328E-3</v>
      </c>
      <c r="U62" s="52">
        <f>PRIMARY!U62/PRIMARY!U$143</f>
        <v>1.0270137850753886E-2</v>
      </c>
      <c r="V62" s="52">
        <f>PRIMARY!V62/PRIMARY!V$143</f>
        <v>9.3411442794947182E-3</v>
      </c>
      <c r="W62" s="52">
        <f>PRIMARY!W62/PRIMARY!W$143</f>
        <v>1.0583544489602189E-2</v>
      </c>
      <c r="X62" s="52">
        <f>PRIMARY!X62/PRIMARY!X$143</f>
        <v>1.0135657099236119E-2</v>
      </c>
      <c r="Y62" s="52">
        <f>PRIMARY!Y62/PRIMARY!Y$143</f>
        <v>1.0586788458456793E-2</v>
      </c>
      <c r="Z62" s="52">
        <f>PRIMARY!Z62/PRIMARY!Z$143</f>
        <v>1.0586788458456793E-2</v>
      </c>
      <c r="AA62" s="52">
        <f>PRIMARY!AA62/PRIMARY!AA$143</f>
        <v>1.0139400828363614E-2</v>
      </c>
      <c r="AB62" s="52">
        <f>PRIMARY!AB62/PRIMARY!AB$143</f>
        <v>1.0663565347516425E-2</v>
      </c>
      <c r="AC62" s="52">
        <f>PRIMARY!AC62/PRIMARY!AC$143</f>
        <v>7.627564446074619E-3</v>
      </c>
      <c r="AD62" s="52">
        <f>PRIMARY!AD62/PRIMARY!AD$143</f>
        <v>7.491618526038816E-3</v>
      </c>
      <c r="AE62" s="52">
        <f>PRIMARY!AE62/PRIMARY!AE$143</f>
        <v>7.5495422684605587E-3</v>
      </c>
      <c r="AF62" s="52">
        <f>PRIMARY!AF62/PRIMARY!AF$143</f>
        <v>7.6607136239461035E-3</v>
      </c>
      <c r="AG62" s="52">
        <f>PRIMARY!AG62/PRIMARY!AG$143</f>
        <v>7.7582946099131059E-3</v>
      </c>
      <c r="AH62" s="52">
        <f>PRIMARY!AH62/PRIMARY!AH$143</f>
        <v>4.324638600880744E-3</v>
      </c>
      <c r="AI62" s="52">
        <f>PRIMARY!AI62/PRIMARY!AI$143</f>
        <v>9.6481427387026652E-3</v>
      </c>
      <c r="AJ62" s="52">
        <f>PRIMARY!AJ62/PRIMARY!AJ$143</f>
        <v>9.0048197176473381E-3</v>
      </c>
      <c r="AK62" s="52">
        <f>PRIMARY!AK62/PRIMARY!AK$143</f>
        <v>1.0661243643858773E-2</v>
      </c>
      <c r="AL62" s="52">
        <f>PRIMARY!AL62/PRIMARY!AL$143</f>
        <v>9.014514198812603E-3</v>
      </c>
      <c r="AM62" s="52">
        <f>PRIMARY!AM62/PRIMARY!AM$143</f>
        <v>9.2653692934088917E-3</v>
      </c>
      <c r="AN62" s="52">
        <f>PRIMARY!AN62/PRIMARY!AN$143</f>
        <v>1.1350363774411055E-2</v>
      </c>
      <c r="AO62" s="52">
        <f>PRIMARY!AO62/PRIMARY!AO$143</f>
        <v>9.0218315980766829E-3</v>
      </c>
      <c r="AP62" s="52">
        <f>PRIMARY!AP62/PRIMARY!AP$143</f>
        <v>1.0585699996502468E-2</v>
      </c>
      <c r="AQ62" s="52">
        <f>PRIMARY!AQ62/PRIMARY!AQ$143</f>
        <v>4.3212590493760007E-3</v>
      </c>
      <c r="AR62" s="52">
        <f>PRIMARY!AR62/PRIMARY!AR$143</f>
        <v>6.1079407509179902E-3</v>
      </c>
      <c r="AS62" s="52">
        <f>PRIMARY!AS62/PRIMARY!AS$143</f>
        <v>3.6004015845252702E-3</v>
      </c>
      <c r="AT62" s="52">
        <f>PRIMARY!AT62/PRIMARY!AT$143</f>
        <v>5.8795726530218419E-3</v>
      </c>
      <c r="AU62" s="52">
        <f>PRIMARY!AU62/PRIMARY!AU$143</f>
        <v>4.9100297417469883E-3</v>
      </c>
      <c r="AV62" s="52">
        <f>PRIMARY!AV62/PRIMARY!AV$143</f>
        <v>4.0453358159479053E-3</v>
      </c>
      <c r="AW62" s="52">
        <f>PRIMARY!AW62/PRIMARY!AW$143</f>
        <v>5.8795726530218419E-3</v>
      </c>
      <c r="AX62" s="52">
        <f>PRIMARY!AX62/PRIMARY!AX$143</f>
        <v>6.5969419620168336E-3</v>
      </c>
      <c r="AY62" s="52">
        <f>PRIMARY!AY62/PRIMARY!AY$143</f>
        <v>4.8149817059635613E-3</v>
      </c>
      <c r="AZ62" s="52">
        <f>PRIMARY!AZ62/PRIMARY!AZ$143</f>
        <v>9.0074176118479996E-3</v>
      </c>
      <c r="BA62" s="52">
        <f>PRIMARY!BA62/PRIMARY!BA$143</f>
        <v>6.0235233523351752E-3</v>
      </c>
      <c r="BB62" s="52">
        <f>PRIMARY!BB62/PRIMARY!BB$143</f>
        <v>7.2205503131891856E-3</v>
      </c>
      <c r="BC62" s="52">
        <f>PRIMARY!BC62/PRIMARY!BC$143</f>
        <v>9.8294862505470867E-3</v>
      </c>
      <c r="BD62" s="52">
        <f>PRIMARY!BD62/PRIMARY!BD$143</f>
        <v>1.0139589980163963E-2</v>
      </c>
      <c r="BE62" s="52">
        <f>PRIMARY!BE62/PRIMARY!BE$143</f>
        <v>1.0955399595175424E-2</v>
      </c>
      <c r="BF62" s="52">
        <f>PRIMARY!BF62/PRIMARY!BF$143</f>
        <v>8.4002649792502809E-3</v>
      </c>
      <c r="BG62" s="52">
        <f>PRIMARY!BG62/PRIMARY!BG$143</f>
        <v>1.0581536711795321E-2</v>
      </c>
      <c r="BH62" s="52">
        <f>PRIMARY!BH62/PRIMARY!BH$143</f>
        <v>9.1018929401531744E-3</v>
      </c>
      <c r="BI62" s="52">
        <f>PRIMARY!BI62/PRIMARY!BI$143</f>
        <v>9.6096399979850814E-3</v>
      </c>
      <c r="BJ62" s="52">
        <f>PRIMARY!BJ62/PRIMARY!BJ$143</f>
        <v>1.0141551959163763E-2</v>
      </c>
      <c r="BK62" s="52">
        <f>PRIMARY!BL62/PRIMARY!BL$143</f>
        <v>1.2160920538527822E-2</v>
      </c>
      <c r="BL62" s="52">
        <f>PRIMARY!BL62/PRIMARY!BL$143</f>
        <v>1.2160920538527822E-2</v>
      </c>
      <c r="BM62" s="52">
        <f>PRIMARY!BM62/PRIMARY!BM$143</f>
        <v>9.1071399617659969E-3</v>
      </c>
      <c r="BN62" s="52">
        <f>PRIMARY!BN62/PRIMARY!BN$143</f>
        <v>9.0258151668423641E-3</v>
      </c>
      <c r="BO62" s="52">
        <f>PRIMARY!BO62/PRIMARY!BO$143</f>
        <v>1.0060039777314235E-2</v>
      </c>
      <c r="BP62" s="52">
        <f>PRIMARY!BP62/PRIMARY!BP$143</f>
        <v>9.0092582336731286E-3</v>
      </c>
      <c r="BQ62" s="52">
        <f>PRIMARY!BQ62/PRIMARY!BQ$143</f>
        <v>9.1862014732928734E-3</v>
      </c>
      <c r="BR62" s="52">
        <f>PRIMARY!BR62/PRIMARY!BR$143</f>
        <v>8.9891270793322521E-3</v>
      </c>
      <c r="BS62" s="52">
        <f>PRIMARY!BS62/PRIMARY!BS$143</f>
        <v>8.9716597377339519E-3</v>
      </c>
      <c r="BT62" s="52">
        <f>PRIMARY!BT62/PRIMARY!BT$143</f>
        <v>5.3401236019841392E-3</v>
      </c>
      <c r="BU62" s="52">
        <f>PRIMARY!BU62/PRIMARY!BU$143</f>
        <v>4.9791909130571617E-3</v>
      </c>
    </row>
    <row r="63" spans="1:73" x14ac:dyDescent="0.25">
      <c r="A63" s="39" t="s">
        <v>265</v>
      </c>
      <c r="B63" s="40" t="s">
        <v>253</v>
      </c>
      <c r="C63" s="40" t="s">
        <v>266</v>
      </c>
      <c r="D63" s="40">
        <v>0</v>
      </c>
      <c r="E63" s="51">
        <f>PRIMARY!E63/PRIMARY!E$143</f>
        <v>9.6311431427601665E-3</v>
      </c>
      <c r="F63" s="52">
        <f>PRIMARY!F63/PRIMARY!F$143</f>
        <v>8.7728486673639798E-3</v>
      </c>
      <c r="G63" s="52">
        <f>PRIMARY!G63/PRIMARY!G$143</f>
        <v>7.7501761051968175E-3</v>
      </c>
      <c r="H63" s="52">
        <f>PRIMARY!H63/PRIMARY!H$143</f>
        <v>8.6316999837067216E-3</v>
      </c>
      <c r="I63" s="52">
        <f>PRIMARY!I63/PRIMARY!I$143</f>
        <v>7.9183076474087476E-3</v>
      </c>
      <c r="J63" s="52">
        <f>PRIMARY!J63/PRIMARY!J$143</f>
        <v>9.2995584438578388E-3</v>
      </c>
      <c r="K63" s="52">
        <f>PRIMARY!K63/PRIMARY!K$143</f>
        <v>8.4532459993330138E-3</v>
      </c>
      <c r="L63" s="52">
        <f>PRIMARY!L63/PRIMARY!L$143</f>
        <v>8.6015882993241387E-3</v>
      </c>
      <c r="M63" s="52">
        <f>PRIMARY!M63/PRIMARY!M$143</f>
        <v>8.6015882993241387E-3</v>
      </c>
      <c r="N63" s="52">
        <f>PRIMARY!N63/PRIMARY!N$143</f>
        <v>7.8298117590773243E-3</v>
      </c>
      <c r="O63" s="52">
        <f>PRIMARY!O63/PRIMARY!O$143</f>
        <v>7.8298117590773243E-3</v>
      </c>
      <c r="P63" s="52">
        <f>PRIMARY!P63/PRIMARY!P$143</f>
        <v>8.3172049503824307E-3</v>
      </c>
      <c r="Q63" s="52">
        <f>PRIMARY!Q63/PRIMARY!Q$143</f>
        <v>8.0877363261520584E-3</v>
      </c>
      <c r="R63" s="52">
        <f>PRIMARY!R63/PRIMARY!R$143</f>
        <v>8.8392056097572527E-3</v>
      </c>
      <c r="S63" s="52">
        <f>PRIMARY!S63/PRIMARY!S$143</f>
        <v>9.1034497150505531E-3</v>
      </c>
      <c r="T63" s="52">
        <f>PRIMARY!T63/PRIMARY!T$143</f>
        <v>7.750308120926884E-3</v>
      </c>
      <c r="U63" s="52">
        <f>PRIMARY!U63/PRIMARY!U$143</f>
        <v>8.8355487522674501E-3</v>
      </c>
      <c r="V63" s="52">
        <f>PRIMARY!V63/PRIMARY!V$143</f>
        <v>9.3794124799261008E-3</v>
      </c>
      <c r="W63" s="52">
        <f>PRIMARY!W63/PRIMARY!W$143</f>
        <v>9.1051770354579412E-3</v>
      </c>
      <c r="X63" s="52">
        <f>PRIMARY!X63/PRIMARY!X$143</f>
        <v>8.7198530085935144E-3</v>
      </c>
      <c r="Y63" s="52">
        <f>PRIMARY!Y63/PRIMARY!Y$143</f>
        <v>9.1079678689776292E-3</v>
      </c>
      <c r="Z63" s="52">
        <f>PRIMARY!Z63/PRIMARY!Z$143</f>
        <v>9.1079678689776292E-3</v>
      </c>
      <c r="AA63" s="52">
        <f>PRIMARY!AA63/PRIMARY!AA$143</f>
        <v>8.7230737931342835E-3</v>
      </c>
      <c r="AB63" s="52">
        <f>PRIMARY!AB63/PRIMARY!AB$143</f>
        <v>9.1740201417116335E-3</v>
      </c>
      <c r="AC63" s="52">
        <f>PRIMARY!AC63/PRIMARY!AC$143</f>
        <v>1.0936840787618557E-2</v>
      </c>
      <c r="AD63" s="52">
        <f>PRIMARY!AD63/PRIMARY!AD$143</f>
        <v>1.0741913705236044E-2</v>
      </c>
      <c r="AE63" s="52">
        <f>PRIMARY!AE63/PRIMARY!AE$143</f>
        <v>1.0824968100012827E-2</v>
      </c>
      <c r="AF63" s="52">
        <f>PRIMARY!AF63/PRIMARY!AF$143</f>
        <v>1.0984371986231693E-2</v>
      </c>
      <c r="AG63" s="52">
        <f>PRIMARY!AG63/PRIMARY!AG$143</f>
        <v>1.1442126053473009E-2</v>
      </c>
      <c r="AH63" s="52">
        <f>PRIMARY!AH63/PRIMARY!AH$143</f>
        <v>8.3712361446280827E-3</v>
      </c>
      <c r="AI63" s="52">
        <f>PRIMARY!AI63/PRIMARY!AI$143</f>
        <v>8.3004373237682491E-3</v>
      </c>
      <c r="AJ63" s="52">
        <f>PRIMARY!AJ63/PRIMARY!AJ$143</f>
        <v>7.746977185395027E-3</v>
      </c>
      <c r="AK63" s="52">
        <f>PRIMARY!AK63/PRIMARY!AK$143</f>
        <v>9.1720227463354832E-3</v>
      </c>
      <c r="AL63" s="52">
        <f>PRIMARY!AL63/PRIMARY!AL$143</f>
        <v>7.7553174883401672E-3</v>
      </c>
      <c r="AM63" s="52">
        <f>PRIMARY!AM63/PRIMARY!AM$143</f>
        <v>7.9711317695377142E-3</v>
      </c>
      <c r="AN63" s="52">
        <f>PRIMARY!AN63/PRIMARY!AN$143</f>
        <v>9.8644543929122096E-3</v>
      </c>
      <c r="AO63" s="52">
        <f>PRIMARY!AO63/PRIMARY!AO$143</f>
        <v>7.7616127532019567E-3</v>
      </c>
      <c r="AP63" s="52">
        <f>PRIMARY!AP63/PRIMARY!AP$143</f>
        <v>9.1070314493499477E-3</v>
      </c>
      <c r="AQ63" s="52">
        <f>PRIMARY!AQ63/PRIMARY!AQ$143</f>
        <v>8.3646943208318981E-3</v>
      </c>
      <c r="AR63" s="52">
        <f>PRIMARY!AR63/PRIMARY!AR$143</f>
        <v>1.0430163250776534E-2</v>
      </c>
      <c r="AS63" s="52">
        <f>PRIMARY!AS63/PRIMARY!AS$143</f>
        <v>6.9693249913220425E-3</v>
      </c>
      <c r="AT63" s="52">
        <f>PRIMARY!AT63/PRIMARY!AT$143</f>
        <v>1.0040192778000067E-2</v>
      </c>
      <c r="AU63" s="52">
        <f>PRIMARY!AU63/PRIMARY!AU$143</f>
        <v>1.4749652321814358E-2</v>
      </c>
      <c r="AV63" s="52">
        <f>PRIMARY!AV63/PRIMARY!AV$143</f>
        <v>9.6218984880602348E-3</v>
      </c>
      <c r="AW63" s="52">
        <f>PRIMARY!AW63/PRIMARY!AW$143</f>
        <v>1.0040192778000067E-2</v>
      </c>
      <c r="AX63" s="52">
        <f>PRIMARY!AX63/PRIMARY!AX$143</f>
        <v>1.3687837895831841E-2</v>
      </c>
      <c r="AY63" s="52">
        <f>PRIMARY!AY63/PRIMARY!AY$143</f>
        <v>1.0355996731142722E-2</v>
      </c>
      <c r="AZ63" s="52">
        <f>PRIMARY!AZ63/PRIMARY!AZ$143</f>
        <v>7.749212191506605E-3</v>
      </c>
      <c r="BA63" s="52">
        <f>PRIMARY!BA63/PRIMARY!BA$143</f>
        <v>1.1627744540166681E-2</v>
      </c>
      <c r="BB63" s="52">
        <f>PRIMARY!BB63/PRIMARY!BB$143</f>
        <v>1.1150777984268705E-2</v>
      </c>
      <c r="BC63" s="52">
        <f>PRIMARY!BC63/PRIMARY!BC$143</f>
        <v>8.4564497807666887E-3</v>
      </c>
      <c r="BD63" s="52">
        <f>PRIMARY!BD63/PRIMARY!BD$143</f>
        <v>8.7232365231752866E-3</v>
      </c>
      <c r="BE63" s="52">
        <f>PRIMARY!BE63/PRIMARY!BE$143</f>
        <v>9.4250893834534159E-3</v>
      </c>
      <c r="BF63" s="52">
        <f>PRIMARY!BF63/PRIMARY!BF$143</f>
        <v>7.2268699636473263E-3</v>
      </c>
      <c r="BG63" s="52">
        <f>PRIMARY!BG63/PRIMARY!BG$143</f>
        <v>9.1034497150505531E-3</v>
      </c>
      <c r="BH63" s="52">
        <f>PRIMARY!BH63/PRIMARY!BH$143</f>
        <v>9.7881133607105146E-3</v>
      </c>
      <c r="BI63" s="52">
        <f>PRIMARY!BI63/PRIMARY!BI$143</f>
        <v>1.0334141070913652E-2</v>
      </c>
      <c r="BJ63" s="52">
        <f>PRIMARY!BJ63/PRIMARY!BJ$143</f>
        <v>8.7249244422037929E-3</v>
      </c>
      <c r="BK63" s="52">
        <f>PRIMARY!BL63/PRIMARY!BL$143</f>
        <v>8.8526447811242883E-3</v>
      </c>
      <c r="BL63" s="52">
        <f>PRIMARY!BL63/PRIMARY!BL$143</f>
        <v>8.8526447811242883E-3</v>
      </c>
      <c r="BM63" s="52">
        <f>PRIMARY!BM63/PRIMARY!BM$143</f>
        <v>1.2452061164189437E-2</v>
      </c>
      <c r="BN63" s="52">
        <f>PRIMARY!BN63/PRIMARY!BN$143</f>
        <v>7.7650398752667884E-3</v>
      </c>
      <c r="BO63" s="52">
        <f>PRIMARY!BO63/PRIMARY!BO$143</f>
        <v>1.5916870488844492E-2</v>
      </c>
      <c r="BP63" s="52">
        <f>PRIMARY!BP63/PRIMARY!BP$143</f>
        <v>9.6884946314939983E-3</v>
      </c>
      <c r="BQ63" s="52">
        <f>PRIMARY!BQ63/PRIMARY!BQ$143</f>
        <v>1.0576103698710013E-2</v>
      </c>
      <c r="BR63" s="52">
        <f>PRIMARY!BR63/PRIMARY!BR$143</f>
        <v>9.6668457259239064E-3</v>
      </c>
      <c r="BS63" s="52">
        <f>PRIMARY!BS63/PRIMARY!BS$143</f>
        <v>9.6480614663420165E-3</v>
      </c>
      <c r="BT63" s="52">
        <f>PRIMARY!BT63/PRIMARY!BT$143</f>
        <v>1.2983568826768337E-2</v>
      </c>
      <c r="BU63" s="52">
        <f>PRIMARY!BU63/PRIMARY!BU$143</f>
        <v>8.567340516453581E-3</v>
      </c>
    </row>
    <row r="64" spans="1:73" x14ac:dyDescent="0.25">
      <c r="A64" s="39" t="s">
        <v>267</v>
      </c>
      <c r="B64" s="40" t="s">
        <v>253</v>
      </c>
      <c r="C64" s="40" t="s">
        <v>266</v>
      </c>
      <c r="D64" s="40">
        <v>0</v>
      </c>
      <c r="E64" s="51">
        <f>PRIMARY!E64/PRIMARY!E$143</f>
        <v>6.8702359741314289E-3</v>
      </c>
      <c r="F64" s="52">
        <f>PRIMARY!F64/PRIMARY!F$143</f>
        <v>6.921880427018804E-3</v>
      </c>
      <c r="G64" s="52">
        <f>PRIMARY!G64/PRIMARY!G$143</f>
        <v>4.7620129678628683E-3</v>
      </c>
      <c r="H64" s="52">
        <f>PRIMARY!H64/PRIMARY!H$143</f>
        <v>7.2766159002430851E-3</v>
      </c>
      <c r="I64" s="52">
        <f>PRIMARY!I64/PRIMARY!I$143</f>
        <v>6.6752184898585575E-3</v>
      </c>
      <c r="J64" s="52">
        <f>PRIMARY!J64/PRIMARY!J$143</f>
        <v>5.7140144048281657E-3</v>
      </c>
      <c r="K64" s="52">
        <f>PRIMARY!K64/PRIMARY!K$143</f>
        <v>7.3262063624533842E-3</v>
      </c>
      <c r="L64" s="52">
        <f>PRIMARY!L64/PRIMARY!L$143</f>
        <v>7.2512314265270146E-3</v>
      </c>
      <c r="M64" s="52">
        <f>PRIMARY!M64/PRIMARY!M$143</f>
        <v>7.2512314265270146E-3</v>
      </c>
      <c r="N64" s="52">
        <f>PRIMARY!N64/PRIMARY!N$143</f>
        <v>5.4055553316952817E-3</v>
      </c>
      <c r="O64" s="52">
        <f>PRIMARY!O64/PRIMARY!O$143</f>
        <v>5.4055553316952817E-3</v>
      </c>
      <c r="P64" s="52">
        <f>PRIMARY!P64/PRIMARY!P$143</f>
        <v>7.0114932054836836E-3</v>
      </c>
      <c r="Q64" s="52">
        <f>PRIMARY!Q64/PRIMARY!Q$143</f>
        <v>7.0094287253885364E-3</v>
      </c>
      <c r="R64" s="52">
        <f>PRIMARY!R64/PRIMARY!R$143</f>
        <v>8.2359185715361292E-3</v>
      </c>
      <c r="S64" s="52">
        <f>PRIMARY!S64/PRIMARY!S$143</f>
        <v>7.6743059963436926E-3</v>
      </c>
      <c r="T64" s="52">
        <f>PRIMARY!T64/PRIMARY!T$143</f>
        <v>9.1470303156229553E-3</v>
      </c>
      <c r="U64" s="52">
        <f>PRIMARY!U64/PRIMARY!U$143</f>
        <v>8.2325112992264471E-3</v>
      </c>
      <c r="V64" s="52">
        <f>PRIMARY!V64/PRIMARY!V$143</f>
        <v>5.4316155451006685E-3</v>
      </c>
      <c r="W64" s="52">
        <f>PRIMARY!W64/PRIMARY!W$143</f>
        <v>7.6757621460204579E-3</v>
      </c>
      <c r="X64" s="52">
        <f>PRIMARY!X64/PRIMARY!X$143</f>
        <v>8.157050804865144E-3</v>
      </c>
      <c r="Y64" s="52">
        <f>PRIMARY!Y64/PRIMARY!Y$143</f>
        <v>7.6781148486865184E-3</v>
      </c>
      <c r="Z64" s="52">
        <f>PRIMARY!Z64/PRIMARY!Z$143</f>
        <v>7.6781148486865184E-3</v>
      </c>
      <c r="AA64" s="52">
        <f>PRIMARY!AA64/PRIMARY!AA$143</f>
        <v>8.1600637115167452E-3</v>
      </c>
      <c r="AB64" s="52">
        <f>PRIMARY!AB64/PRIMARY!AB$143</f>
        <v>7.7337976248407743E-3</v>
      </c>
      <c r="AC64" s="52">
        <f>PRIMARY!AC64/PRIMARY!AC$143</f>
        <v>6.4539120690807143E-3</v>
      </c>
      <c r="AD64" s="52">
        <f>PRIMARY!AD64/PRIMARY!AD$143</f>
        <v>6.3388841305736989E-3</v>
      </c>
      <c r="AE64" s="52">
        <f>PRIMARY!AE64/PRIMARY!AE$143</f>
        <v>6.387895154072086E-3</v>
      </c>
      <c r="AF64" s="52">
        <f>PRIMARY!AF64/PRIMARY!AF$143</f>
        <v>6.4819605871440358E-3</v>
      </c>
      <c r="AG64" s="52">
        <f>PRIMARY!AG64/PRIMARY!AG$143</f>
        <v>6.7520847076838588E-3</v>
      </c>
      <c r="AH64" s="52">
        <f>PRIMARY!AH64/PRIMARY!AH$143</f>
        <v>6.6100647199783579E-3</v>
      </c>
      <c r="AI64" s="52">
        <f>PRIMARY!AI64/PRIMARY!AI$143</f>
        <v>6.9973579159508673E-3</v>
      </c>
      <c r="AJ64" s="52">
        <f>PRIMARY!AJ64/PRIMARY!AJ$143</f>
        <v>7.2469669411997532E-3</v>
      </c>
      <c r="AK64" s="52">
        <f>PRIMARY!AK64/PRIMARY!AK$143</f>
        <v>7.7321137990613107E-3</v>
      </c>
      <c r="AL64" s="52">
        <f>PRIMARY!AL64/PRIMARY!AL$143</f>
        <v>8.1461187773440094E-3</v>
      </c>
      <c r="AM64" s="52">
        <f>PRIMARY!AM64/PRIMARY!AM$143</f>
        <v>5.8144501679492895E-3</v>
      </c>
      <c r="AN64" s="52">
        <f>PRIMARY!AN64/PRIMARY!AN$143</f>
        <v>8.3158411226270674E-3</v>
      </c>
      <c r="AO64" s="52">
        <f>PRIMARY!AO64/PRIMARY!AO$143</f>
        <v>8.1527312694020179E-3</v>
      </c>
      <c r="AP64" s="52">
        <f>PRIMARY!AP64/PRIMARY!AP$143</f>
        <v>7.6773254368713547E-3</v>
      </c>
      <c r="AQ64" s="52">
        <f>PRIMARY!AQ64/PRIMARY!AQ$143</f>
        <v>6.6048991891138132E-3</v>
      </c>
      <c r="AR64" s="52">
        <f>PRIMARY!AR64/PRIMARY!AR$143</f>
        <v>6.4836322709937982E-3</v>
      </c>
      <c r="AS64" s="52">
        <f>PRIMARY!AS64/PRIMARY!AS$143</f>
        <v>5.5030927871702042E-3</v>
      </c>
      <c r="AT64" s="52">
        <f>PRIMARY!AT64/PRIMARY!AT$143</f>
        <v>6.2412175473469771E-3</v>
      </c>
      <c r="AU64" s="52">
        <f>PRIMARY!AU64/PRIMARY!AU$143</f>
        <v>3.8156541078613574E-3</v>
      </c>
      <c r="AV64" s="52">
        <f>PRIMARY!AV64/PRIMARY!AV$143</f>
        <v>4.3490717009587844E-3</v>
      </c>
      <c r="AW64" s="52">
        <f>PRIMARY!AW64/PRIMARY!AW$143</f>
        <v>6.2412175473469771E-3</v>
      </c>
      <c r="AX64" s="52">
        <f>PRIMARY!AX64/PRIMARY!AX$143</f>
        <v>4.7281733672588618E-3</v>
      </c>
      <c r="AY64" s="52">
        <f>PRIMARY!AY64/PRIMARY!AY$143</f>
        <v>2.4444606477639248E-3</v>
      </c>
      <c r="AZ64" s="52">
        <f>PRIMARY!AZ64/PRIMARY!AZ$143</f>
        <v>9.145736883223279E-3</v>
      </c>
      <c r="BA64" s="52">
        <f>PRIMARY!BA64/PRIMARY!BA$143</f>
        <v>2.7446478295240747E-3</v>
      </c>
      <c r="BB64" s="52">
        <f>PRIMARY!BB64/PRIMARY!BB$143</f>
        <v>3.2900790095519703E-3</v>
      </c>
      <c r="BC64" s="52">
        <f>PRIMARY!BC64/PRIMARY!BC$143</f>
        <v>9.0739789470629592E-3</v>
      </c>
      <c r="BD64" s="52">
        <f>PRIMARY!BD64/PRIMARY!BD$143</f>
        <v>8.1602159385337179E-3</v>
      </c>
      <c r="BE64" s="52">
        <f>PRIMARY!BE64/PRIMARY!BE$143</f>
        <v>8.816769372770112E-3</v>
      </c>
      <c r="BF64" s="52">
        <f>PRIMARY!BF64/PRIMARY!BF$143</f>
        <v>8.5292607226874276E-3</v>
      </c>
      <c r="BG64" s="52">
        <f>PRIMARY!BG64/PRIMARY!BG$143</f>
        <v>7.6743059963436926E-3</v>
      </c>
      <c r="BH64" s="52">
        <f>PRIMARY!BH64/PRIMARY!BH$143</f>
        <v>8.0791436731393936E-3</v>
      </c>
      <c r="BI64" s="52">
        <f>PRIMARY!BI64/PRIMARY!BI$143</f>
        <v>8.5298368923203225E-3</v>
      </c>
      <c r="BJ64" s="52">
        <f>PRIMARY!BJ64/PRIMARY!BJ$143</f>
        <v>8.1617949148371539E-3</v>
      </c>
      <c r="BK64" s="52">
        <f>PRIMARY!BL64/PRIMARY!BL$143</f>
        <v>1.4247306322231698E-3</v>
      </c>
      <c r="BL64" s="52">
        <f>PRIMARY!BL64/PRIMARY!BL$143</f>
        <v>1.4247306322231698E-3</v>
      </c>
      <c r="BM64" s="52">
        <f>PRIMARY!BM64/PRIMARY!BM$143</f>
        <v>5.4491194516838558E-3</v>
      </c>
      <c r="BN64" s="52">
        <f>PRIMARY!BN64/PRIMARY!BN$143</f>
        <v>9.0798297720633553E-3</v>
      </c>
      <c r="BO64" s="52">
        <f>PRIMARY!BO64/PRIMARY!BO$143</f>
        <v>7.8663570043900049E-3</v>
      </c>
      <c r="BP64" s="52">
        <f>PRIMARY!BP64/PRIMARY!BP$143</f>
        <v>9.1476057699163976E-3</v>
      </c>
      <c r="BQ64" s="52">
        <f>PRIMARY!BQ64/PRIMARY!BQ$143</f>
        <v>8.7295537081618652E-3</v>
      </c>
      <c r="BR64" s="52">
        <f>PRIMARY!BR64/PRIMARY!BR$143</f>
        <v>9.1271654785153363E-3</v>
      </c>
      <c r="BS64" s="52">
        <f>PRIMARY!BS64/PRIMARY!BS$143</f>
        <v>9.1094299057694599E-3</v>
      </c>
      <c r="BT64" s="52">
        <f>PRIMARY!BT64/PRIMARY!BT$143</f>
        <v>3.771914678381717E-3</v>
      </c>
      <c r="BU64" s="52">
        <f>PRIMARY!BU64/PRIMARY!BU$143</f>
        <v>5.0556521241179849E-3</v>
      </c>
    </row>
    <row r="65" spans="1:73" x14ac:dyDescent="0.25">
      <c r="A65" s="39" t="s">
        <v>268</v>
      </c>
      <c r="B65" s="40" t="s">
        <v>253</v>
      </c>
      <c r="C65" s="40" t="s">
        <v>269</v>
      </c>
      <c r="D65" s="40">
        <v>0</v>
      </c>
      <c r="E65" s="51">
        <f>PRIMARY!E65/PRIMARY!E$143</f>
        <v>1.3921805547583226E-2</v>
      </c>
      <c r="F65" s="52">
        <f>PRIMARY!F65/PRIMARY!F$143</f>
        <v>1.3326872810649973E-2</v>
      </c>
      <c r="G65" s="52">
        <f>PRIMARY!G65/PRIMARY!G$143</f>
        <v>1.1179948030356979E-2</v>
      </c>
      <c r="H65" s="52">
        <f>PRIMARY!H65/PRIMARY!H$143</f>
        <v>1.30578002891445E-2</v>
      </c>
      <c r="I65" s="52">
        <f>PRIMARY!I65/PRIMARY!I$143</f>
        <v>1.2073763652439423E-2</v>
      </c>
      <c r="J65" s="52">
        <f>PRIMARY!J65/PRIMARY!J$143</f>
        <v>1.5300529286380276E-2</v>
      </c>
      <c r="K65" s="52">
        <f>PRIMARY!K65/PRIMARY!K$143</f>
        <v>1.3245207142532118E-2</v>
      </c>
      <c r="L65" s="52">
        <f>PRIMARY!L65/PRIMARY!L$143</f>
        <v>1.2887440763180864E-2</v>
      </c>
      <c r="M65" s="52">
        <f>PRIMARY!M65/PRIMARY!M$143</f>
        <v>1.2887440763180864E-2</v>
      </c>
      <c r="N65" s="52">
        <f>PRIMARY!N65/PRIMARY!N$143</f>
        <v>1.2981660237934203E-2</v>
      </c>
      <c r="O65" s="52">
        <f>PRIMARY!O65/PRIMARY!O$143</f>
        <v>1.2981660237934203E-2</v>
      </c>
      <c r="P65" s="52">
        <f>PRIMARY!P65/PRIMARY!P$143</f>
        <v>1.2949716408103966E-2</v>
      </c>
      <c r="Q65" s="52">
        <f>PRIMARY!Q65/PRIMARY!Q$143</f>
        <v>1.5605516635307893E-2</v>
      </c>
      <c r="R65" s="52">
        <f>PRIMARY!R65/PRIMARY!R$143</f>
        <v>1.000476016950453E-2</v>
      </c>
      <c r="S65" s="52">
        <f>PRIMARY!S65/PRIMARY!S$143</f>
        <v>1.2345587711534246E-2</v>
      </c>
      <c r="T65" s="52">
        <f>PRIMARY!T65/PRIMARY!T$143</f>
        <v>1.3895770739847192E-2</v>
      </c>
      <c r="U65" s="52">
        <f>PRIMARY!U65/PRIMARY!U$143</f>
        <v>1.0687782284263611E-2</v>
      </c>
      <c r="V65" s="52">
        <f>PRIMARY!V65/PRIMARY!V$143</f>
        <v>1.2928964121443287E-2</v>
      </c>
      <c r="W65" s="52">
        <f>PRIMARY!W65/PRIMARY!W$143</f>
        <v>1.234793020655128E-2</v>
      </c>
      <c r="X65" s="52">
        <f>PRIMARY!X65/PRIMARY!X$143</f>
        <v>1.4550271054327747E-2</v>
      </c>
      <c r="Y65" s="52">
        <f>PRIMARY!Y65/PRIMARY!Y$143</f>
        <v>1.23517149783778E-2</v>
      </c>
      <c r="Z65" s="52">
        <f>PRIMARY!Z65/PRIMARY!Z$143</f>
        <v>1.23517149783778E-2</v>
      </c>
      <c r="AA65" s="52">
        <f>PRIMARY!AA65/PRIMARY!AA$143</f>
        <v>1.4556320741735353E-2</v>
      </c>
      <c r="AB65" s="52">
        <f>PRIMARY!AB65/PRIMARY!AB$143</f>
        <v>1.2314958856504072E-2</v>
      </c>
      <c r="AC65" s="52">
        <f>PRIMARY!AC65/PRIMARY!AC$143</f>
        <v>1.3684092349740074E-2</v>
      </c>
      <c r="AD65" s="52">
        <f>PRIMARY!AD65/PRIMARY!AD$143</f>
        <v>1.3796497404297692E-2</v>
      </c>
      <c r="AE65" s="52">
        <f>PRIMARY!AE65/PRIMARY!AE$143</f>
        <v>1.3354434555307652E-2</v>
      </c>
      <c r="AF65" s="52">
        <f>PRIMARY!AF65/PRIMARY!AF$143</f>
        <v>1.4839587706460919E-2</v>
      </c>
      <c r="AG65" s="52">
        <f>PRIMARY!AG65/PRIMARY!AG$143</f>
        <v>1.6873965064050641E-2</v>
      </c>
      <c r="AH65" s="52">
        <f>PRIMARY!AH65/PRIMARY!AH$143</f>
        <v>1.4472638272478248E-2</v>
      </c>
      <c r="AI65" s="52">
        <f>PRIMARY!AI65/PRIMARY!AI$143</f>
        <v>1.3838611518631597E-2</v>
      </c>
      <c r="AJ65" s="52">
        <f>PRIMARY!AJ65/PRIMARY!AJ$143</f>
        <v>1.8014584096963257E-2</v>
      </c>
      <c r="AK65" s="52">
        <f>PRIMARY!AK65/PRIMARY!AK$143</f>
        <v>1.2312277606463468E-2</v>
      </c>
      <c r="AL65" s="52">
        <f>PRIMARY!AL65/PRIMARY!AL$143</f>
        <v>1.2819650161314713E-2</v>
      </c>
      <c r="AM65" s="52">
        <f>PRIMARY!AM65/PRIMARY!AM$143</f>
        <v>1.3193139761567406E-2</v>
      </c>
      <c r="AN65" s="52">
        <f>PRIMARY!AN65/PRIMARY!AN$143</f>
        <v>1.3932534464236805E-2</v>
      </c>
      <c r="AO65" s="52">
        <f>PRIMARY!AO65/PRIMARY!AO$143</f>
        <v>1.2902970898892852E-2</v>
      </c>
      <c r="AP65" s="52">
        <f>PRIMARY!AP65/PRIMARY!AP$143</f>
        <v>1.2350445058620976E-2</v>
      </c>
      <c r="AQ65" s="52">
        <f>PRIMARY!AQ65/PRIMARY!AQ$143</f>
        <v>1.4462979504483147E-2</v>
      </c>
      <c r="AR65" s="52">
        <f>PRIMARY!AR65/PRIMARY!AR$143</f>
        <v>1.3658537454398581E-2</v>
      </c>
      <c r="AS65" s="52">
        <f>PRIMARY!AS65/PRIMARY!AS$143</f>
        <v>1.5637988397484551E-2</v>
      </c>
      <c r="AT65" s="52">
        <f>PRIMARY!AT65/PRIMARY!AT$143</f>
        <v>1.4678042554405744E-2</v>
      </c>
      <c r="AU65" s="52">
        <f>PRIMARY!AU65/PRIMARY!AU$143</f>
        <v>1.7719783005479266E-2</v>
      </c>
      <c r="AV65" s="52">
        <f>PRIMARY!AV65/PRIMARY!AV$143</f>
        <v>1.8339126752826545E-2</v>
      </c>
      <c r="AW65" s="52">
        <f>PRIMARY!AW65/PRIMARY!AW$143</f>
        <v>1.4678042554405744E-2</v>
      </c>
      <c r="AX65" s="52">
        <f>PRIMARY!AX65/PRIMARY!AX$143</f>
        <v>1.8582765600844757E-2</v>
      </c>
      <c r="AY65" s="52">
        <f>PRIMARY!AY65/PRIMARY!AY$143</f>
        <v>1.4020691667934772E-2</v>
      </c>
      <c r="AZ65" s="52">
        <f>PRIMARY!AZ65/PRIMARY!AZ$143</f>
        <v>1.3893485514594515E-2</v>
      </c>
      <c r="BA65" s="52">
        <f>PRIMARY!BA65/PRIMARY!BA$143</f>
        <v>1.3148459702041893E-2</v>
      </c>
      <c r="BB65" s="52">
        <f>PRIMARY!BB65/PRIMARY!BB$143</f>
        <v>1.3588309406827549E-2</v>
      </c>
      <c r="BC65" s="52">
        <f>PRIMARY!BC65/PRIMARY!BC$143</f>
        <v>1.1822009775872213E-2</v>
      </c>
      <c r="BD65" s="52">
        <f>PRIMARY!BD65/PRIMARY!BD$143</f>
        <v>1.4556592291733363E-2</v>
      </c>
      <c r="BE65" s="52">
        <f>PRIMARY!BE65/PRIMARY!BE$143</f>
        <v>1.606961882518769E-2</v>
      </c>
      <c r="BF65" s="52">
        <f>PRIMARY!BF65/PRIMARY!BF$143</f>
        <v>1.4826593098338911E-2</v>
      </c>
      <c r="BG65" s="52">
        <f>PRIMARY!BG65/PRIMARY!BG$143</f>
        <v>1.2345587711534246E-2</v>
      </c>
      <c r="BH65" s="52">
        <f>PRIMARY!BH65/PRIMARY!BH$143</f>
        <v>1.2833424847808941E-2</v>
      </c>
      <c r="BI65" s="52">
        <f>PRIMARY!BI65/PRIMARY!BI$143</f>
        <v>1.2408538059850949E-2</v>
      </c>
      <c r="BJ65" s="52">
        <f>PRIMARY!BJ65/PRIMARY!BJ$143</f>
        <v>1.4559408946888147E-2</v>
      </c>
      <c r="BK65" s="52">
        <f>PRIMARY!BL65/PRIMARY!BL$143</f>
        <v>1.7260268060998722E-2</v>
      </c>
      <c r="BL65" s="52">
        <f>PRIMARY!BL65/PRIMARY!BL$143</f>
        <v>1.7260268060998722E-2</v>
      </c>
      <c r="BM65" s="52">
        <f>PRIMARY!BM65/PRIMARY!BM$143</f>
        <v>1.6544996141201515E-2</v>
      </c>
      <c r="BN65" s="52">
        <f>PRIMARY!BN65/PRIMARY!BN$143</f>
        <v>1.5912639770285258E-2</v>
      </c>
      <c r="BO65" s="52">
        <f>PRIMARY!BO65/PRIMARY!BO$143</f>
        <v>1.8143432617054419E-2</v>
      </c>
      <c r="BP65" s="52">
        <f>PRIMARY!BP65/PRIMARY!BP$143</f>
        <v>1.2646060096624664E-2</v>
      </c>
      <c r="BQ65" s="52">
        <f>PRIMARY!BQ65/PRIMARY!BQ$143</f>
        <v>1.2347398849233335E-2</v>
      </c>
      <c r="BR65" s="52">
        <f>PRIMARY!BR65/PRIMARY!BR$143</f>
        <v>1.2661783763376296E-2</v>
      </c>
      <c r="BS65" s="52">
        <f>PRIMARY!BS65/PRIMARY!BS$143</f>
        <v>1.2691328702562343E-2</v>
      </c>
      <c r="BT65" s="52">
        <f>PRIMARY!BT65/PRIMARY!BT$143</f>
        <v>1.3643830008038973E-2</v>
      </c>
      <c r="BU65" s="52">
        <f>PRIMARY!BU65/PRIMARY!BU$143</f>
        <v>1.0052641346146213E-2</v>
      </c>
    </row>
    <row r="66" spans="1:73" x14ac:dyDescent="0.25">
      <c r="A66" s="39" t="s">
        <v>270</v>
      </c>
      <c r="B66" s="40" t="s">
        <v>253</v>
      </c>
      <c r="C66" s="40" t="s">
        <v>271</v>
      </c>
      <c r="D66" s="40">
        <v>0</v>
      </c>
      <c r="E66" s="51">
        <f>PRIMARY!E66/PRIMARY!E$143</f>
        <v>7.6476113908416866E-3</v>
      </c>
      <c r="F66" s="52">
        <f>PRIMARY!F66/PRIMARY!F$143</f>
        <v>7.2753430254073569E-3</v>
      </c>
      <c r="G66" s="52">
        <f>PRIMARY!G66/PRIMARY!G$143</f>
        <v>6.3051432700988305E-3</v>
      </c>
      <c r="H66" s="52">
        <f>PRIMARY!H66/PRIMARY!H$143</f>
        <v>7.0611418799877874E-3</v>
      </c>
      <c r="I66" s="52">
        <f>PRIMARY!I66/PRIMARY!I$143</f>
        <v>6.477552956345339E-3</v>
      </c>
      <c r="J66" s="52">
        <f>PRIMARY!J66/PRIMARY!J$143</f>
        <v>7.5656407727127326E-3</v>
      </c>
      <c r="K66" s="52">
        <f>PRIMARY!K66/PRIMARY!K$143</f>
        <v>7.1092638771306331E-3</v>
      </c>
      <c r="L66" s="52">
        <f>PRIMARY!L66/PRIMARY!L$143</f>
        <v>7.0365090873661523E-3</v>
      </c>
      <c r="M66" s="52">
        <f>PRIMARY!M66/PRIMARY!M$143</f>
        <v>7.0365090873661523E-3</v>
      </c>
      <c r="N66" s="52">
        <f>PRIMARY!N66/PRIMARY!N$143</f>
        <v>6.3699307278687134E-3</v>
      </c>
      <c r="O66" s="52">
        <f>PRIMARY!O66/PRIMARY!O$143</f>
        <v>6.3699307278687134E-3</v>
      </c>
      <c r="P66" s="52">
        <f>PRIMARY!P66/PRIMARY!P$143</f>
        <v>6.7664486725369328E-3</v>
      </c>
      <c r="Q66" s="52">
        <f>PRIMARY!Q66/PRIMARY!Q$143</f>
        <v>6.8018666102709876E-3</v>
      </c>
      <c r="R66" s="52">
        <f>PRIMARY!R66/PRIMARY!R$143</f>
        <v>8.3896417115405658E-3</v>
      </c>
      <c r="S66" s="52">
        <f>PRIMARY!S66/PRIMARY!S$143</f>
        <v>7.4470556387088646E-3</v>
      </c>
      <c r="T66" s="52">
        <f>PRIMARY!T66/PRIMARY!T$143</f>
        <v>8.8273509397963374E-3</v>
      </c>
      <c r="U66" s="52">
        <f>PRIMARY!U66/PRIMARY!U$143</f>
        <v>7.9447934298402176E-3</v>
      </c>
      <c r="V66" s="52">
        <f>PRIMARY!V66/PRIMARY!V$143</f>
        <v>6.5379368749913999E-3</v>
      </c>
      <c r="W66" s="52">
        <f>PRIMARY!W66/PRIMARY!W$143</f>
        <v>7.4484686691074871E-3</v>
      </c>
      <c r="X66" s="52">
        <f>PRIMARY!X66/PRIMARY!X$143</f>
        <v>8.2763594093392418E-3</v>
      </c>
      <c r="Y66" s="52">
        <f>PRIMARY!Y66/PRIMARY!Y$143</f>
        <v>7.4507517039074846E-3</v>
      </c>
      <c r="Z66" s="52">
        <f>PRIMARY!Z66/PRIMARY!Z$143</f>
        <v>7.4507517039074846E-3</v>
      </c>
      <c r="AA66" s="52">
        <f>PRIMARY!AA66/PRIMARY!AA$143</f>
        <v>8.2794163840856257E-3</v>
      </c>
      <c r="AB66" s="52">
        <f>PRIMARY!AB66/PRIMARY!AB$143</f>
        <v>7.5047856103396867E-3</v>
      </c>
      <c r="AC66" s="52">
        <f>PRIMARY!AC66/PRIMARY!AC$143</f>
        <v>7.2664134992060543E-3</v>
      </c>
      <c r="AD66" s="52">
        <f>PRIMARY!AD66/PRIMARY!AD$143</f>
        <v>7.1369043648691396E-3</v>
      </c>
      <c r="AE66" s="52">
        <f>PRIMARY!AE66/PRIMARY!AE$143</f>
        <v>7.7314919406082736E-3</v>
      </c>
      <c r="AF66" s="52">
        <f>PRIMARY!AF66/PRIMARY!AF$143</f>
        <v>7.2979931253469915E-3</v>
      </c>
      <c r="AG66" s="52">
        <f>PRIMARY!AG66/PRIMARY!AG$143</f>
        <v>8.1451327962908278E-3</v>
      </c>
      <c r="AH66" s="52">
        <f>PRIMARY!AH66/PRIMARY!AH$143</f>
        <v>1.0593964365395281E-2</v>
      </c>
      <c r="AI66" s="52">
        <f>PRIMARY!AI66/PRIMARY!AI$143</f>
        <v>6.752807396949524E-3</v>
      </c>
      <c r="AJ66" s="52">
        <f>PRIMARY!AJ66/PRIMARY!AJ$143</f>
        <v>7.3529642597292373E-3</v>
      </c>
      <c r="AK66" s="52">
        <f>PRIMARY!AK66/PRIMARY!AK$143</f>
        <v>7.5031516457477699E-3</v>
      </c>
      <c r="AL66" s="52">
        <f>PRIMARY!AL66/PRIMARY!AL$143</f>
        <v>7.3608803730729738E-3</v>
      </c>
      <c r="AM66" s="52">
        <f>PRIMARY!AM66/PRIMARY!AM$143</f>
        <v>7.5657182935171411E-3</v>
      </c>
      <c r="AN66" s="52">
        <f>PRIMARY!AN66/PRIMARY!AN$143</f>
        <v>8.0695937264388291E-3</v>
      </c>
      <c r="AO66" s="52">
        <f>PRIMARY!AO66/PRIMARY!AO$143</f>
        <v>7.3668554594100728E-3</v>
      </c>
      <c r="AP66" s="52">
        <f>PRIMARY!AP66/PRIMARY!AP$143</f>
        <v>7.4499856680324264E-3</v>
      </c>
      <c r="AQ66" s="52">
        <f>PRIMARY!AQ66/PRIMARY!AQ$143</f>
        <v>1.0585685558420526E-2</v>
      </c>
      <c r="AR66" s="52">
        <f>PRIMARY!AR66/PRIMARY!AR$143</f>
        <v>8.7997181375966058E-3</v>
      </c>
      <c r="AS66" s="52">
        <f>PRIMARY!AS66/PRIMARY!AS$143</f>
        <v>1.1759757552860151E-2</v>
      </c>
      <c r="AT66" s="52">
        <f>PRIMARY!AT66/PRIMARY!AT$143</f>
        <v>8.8236540871571689E-3</v>
      </c>
      <c r="AU66" s="52">
        <f>PRIMARY!AU66/PRIMARY!AU$143</f>
        <v>9.4446605563977444E-3</v>
      </c>
      <c r="AV66" s="52">
        <f>PRIMARY!AV66/PRIMARY!AV$143</f>
        <v>5.8292723372757507E-3</v>
      </c>
      <c r="AW66" s="52">
        <f>PRIMARY!AW66/PRIMARY!AW$143</f>
        <v>8.8236540871571689E-3</v>
      </c>
      <c r="AX66" s="52">
        <f>PRIMARY!AX66/PRIMARY!AX$143</f>
        <v>7.4464458694018625E-3</v>
      </c>
      <c r="AY66" s="52">
        <f>PRIMARY!AY66/PRIMARY!AY$143</f>
        <v>7.8634308082405832E-3</v>
      </c>
      <c r="AZ66" s="52">
        <f>PRIMARY!AZ66/PRIMARY!AZ$143</f>
        <v>8.8261027115391997E-3</v>
      </c>
      <c r="BA66" s="52">
        <f>PRIMARY!BA66/PRIMARY!BA$143</f>
        <v>8.0933269649932915E-3</v>
      </c>
      <c r="BB66" s="52">
        <f>PRIMARY!BB66/PRIMARY!BB$143</f>
        <v>9.7016764331410259E-3</v>
      </c>
      <c r="BC66" s="52">
        <f>PRIMARY!BC66/PRIMARY!BC$143</f>
        <v>8.0263529263255445E-3</v>
      </c>
      <c r="BD66" s="52">
        <f>PRIMARY!BD66/PRIMARY!BD$143</f>
        <v>8.2795708376417494E-3</v>
      </c>
      <c r="BE66" s="52">
        <f>PRIMARY!BE66/PRIMARY!BE$143</f>
        <v>8.9457273105100332E-3</v>
      </c>
      <c r="BF66" s="52">
        <f>PRIMARY!BF66/PRIMARY!BF$143</f>
        <v>6.8593098031306402E-3</v>
      </c>
      <c r="BG66" s="52">
        <f>PRIMARY!BG66/PRIMARY!BG$143</f>
        <v>7.4470556387088646E-3</v>
      </c>
      <c r="BH66" s="52">
        <f>PRIMARY!BH66/PRIMARY!BH$143</f>
        <v>8.3612590291927465E-3</v>
      </c>
      <c r="BI66" s="52">
        <f>PRIMARY!BI66/PRIMARY!BI$143</f>
        <v>8.8276899902859501E-3</v>
      </c>
      <c r="BJ66" s="52">
        <f>PRIMARY!BJ66/PRIMARY!BJ$143</f>
        <v>8.2811729087454711E-3</v>
      </c>
      <c r="BK66" s="52">
        <f>PRIMARY!BL66/PRIMARY!BL$143</f>
        <v>4.5831258347791256E-3</v>
      </c>
      <c r="BL66" s="52">
        <f>PRIMARY!BL66/PRIMARY!BL$143</f>
        <v>4.5831258347791256E-3</v>
      </c>
      <c r="BM66" s="52">
        <f>PRIMARY!BM66/PRIMARY!BM$143</f>
        <v>4.6190023462079274E-3</v>
      </c>
      <c r="BN66" s="52">
        <f>PRIMARY!BN66/PRIMARY!BN$143</f>
        <v>9.2126353466370891E-3</v>
      </c>
      <c r="BO66" s="52">
        <f>PRIMARY!BO66/PRIMARY!BO$143</f>
        <v>4.2489379779747077E-3</v>
      </c>
      <c r="BP66" s="52">
        <f>PRIMARY!BP66/PRIMARY!BP$143</f>
        <v>8.2761621398900823E-3</v>
      </c>
      <c r="BQ66" s="52">
        <f>PRIMARY!BQ66/PRIMARY!BQ$143</f>
        <v>9.0343807111464489E-3</v>
      </c>
      <c r="BR66" s="52">
        <f>PRIMARY!BR66/PRIMARY!BR$143</f>
        <v>8.2576690860706771E-3</v>
      </c>
      <c r="BS66" s="52">
        <f>PRIMARY!BS66/PRIMARY!BS$143</f>
        <v>8.2416230867807406E-3</v>
      </c>
      <c r="BT66" s="52">
        <f>PRIMARY!BT66/PRIMARY!BT$143</f>
        <v>8.8312265956229825E-3</v>
      </c>
      <c r="BU66" s="52">
        <f>PRIMARY!BU66/PRIMARY!BU$143</f>
        <v>8.1316037353479313E-3</v>
      </c>
    </row>
    <row r="67" spans="1:73" x14ac:dyDescent="0.25">
      <c r="A67" s="39" t="s">
        <v>272</v>
      </c>
      <c r="B67" s="40" t="s">
        <v>253</v>
      </c>
      <c r="C67" s="40" t="s">
        <v>271</v>
      </c>
      <c r="D67" s="40">
        <v>0</v>
      </c>
      <c r="E67" s="51">
        <f>PRIMARY!E67/PRIMARY!E$143</f>
        <v>8.057540827572927E-3</v>
      </c>
      <c r="F67" s="52">
        <f>PRIMARY!F67/PRIMARY!F$143</f>
        <v>7.6971016223806501E-3</v>
      </c>
      <c r="G67" s="52">
        <f>PRIMARY!G67/PRIMARY!G$143</f>
        <v>7.1134949713935521E-3</v>
      </c>
      <c r="H67" s="52">
        <f>PRIMARY!H67/PRIMARY!H$143</f>
        <v>7.9226011893462969E-3</v>
      </c>
      <c r="I67" s="52">
        <f>PRIMARY!I67/PRIMARY!I$143</f>
        <v>7.2678144170194702E-3</v>
      </c>
      <c r="J67" s="52">
        <f>PRIMARY!J67/PRIMARY!J$143</f>
        <v>7.3162240439419825E-3</v>
      </c>
      <c r="K67" s="52">
        <f>PRIMARY!K67/PRIMARY!K$143</f>
        <v>7.9765940701405722E-3</v>
      </c>
      <c r="L67" s="52">
        <f>PRIMARY!L67/PRIMARY!L$143</f>
        <v>7.894963196024821E-3</v>
      </c>
      <c r="M67" s="52">
        <f>PRIMARY!M67/PRIMARY!M$143</f>
        <v>7.894963196024821E-3</v>
      </c>
      <c r="N67" s="52">
        <f>PRIMARY!N67/PRIMARY!N$143</f>
        <v>6.9212730467026386E-3</v>
      </c>
      <c r="O67" s="52">
        <f>PRIMARY!O67/PRIMARY!O$143</f>
        <v>6.9212730467026386E-3</v>
      </c>
      <c r="P67" s="52">
        <f>PRIMARY!P67/PRIMARY!P$143</f>
        <v>7.7129684077460866E-3</v>
      </c>
      <c r="Q67" s="52">
        <f>PRIMARY!Q67/PRIMARY!Q$143</f>
        <v>7.6316943367240502E-3</v>
      </c>
      <c r="R67" s="52">
        <f>PRIMARY!R67/PRIMARY!R$143</f>
        <v>8.1130601166546131E-3</v>
      </c>
      <c r="S67" s="52">
        <f>PRIMARY!S67/PRIMARY!S$143</f>
        <v>8.3555964266313464E-3</v>
      </c>
      <c r="T67" s="52">
        <f>PRIMARY!T67/PRIMARY!T$143</f>
        <v>8.5363393703525008E-3</v>
      </c>
      <c r="U67" s="52">
        <f>PRIMARY!U67/PRIMARY!U$143</f>
        <v>6.4023976357686727E-3</v>
      </c>
      <c r="V67" s="52">
        <f>PRIMARY!V67/PRIMARY!V$143</f>
        <v>7.3761339102467079E-3</v>
      </c>
      <c r="W67" s="52">
        <f>PRIMARY!W67/PRIMARY!W$143</f>
        <v>8.3571818467386011E-3</v>
      </c>
      <c r="X67" s="52">
        <f>PRIMARY!X67/PRIMARY!X$143</f>
        <v>8.003512395844542E-3</v>
      </c>
      <c r="Y67" s="52">
        <f>PRIMARY!Y67/PRIMARY!Y$143</f>
        <v>8.3597434117841981E-3</v>
      </c>
      <c r="Z67" s="52">
        <f>PRIMARY!Z67/PRIMARY!Z$143</f>
        <v>8.3597434117841981E-3</v>
      </c>
      <c r="AA67" s="52">
        <f>PRIMARY!AA67/PRIMARY!AA$143</f>
        <v>8.0064685912036825E-3</v>
      </c>
      <c r="AB67" s="52">
        <f>PRIMARY!AB67/PRIMARY!AB$143</f>
        <v>8.4203694548011295E-3</v>
      </c>
      <c r="AC67" s="52">
        <f>PRIMARY!AC67/PRIMARY!AC$143</f>
        <v>6.0230240621362572E-3</v>
      </c>
      <c r="AD67" s="52">
        <f>PRIMARY!AD67/PRIMARY!AD$143</f>
        <v>6.9016218033899372E-3</v>
      </c>
      <c r="AE67" s="52">
        <f>PRIMARY!AE67/PRIMARY!AE$143</f>
        <v>5.9614146904328705E-3</v>
      </c>
      <c r="AF67" s="52">
        <f>PRIMARY!AF67/PRIMARY!AF$143</f>
        <v>7.0573999453904957E-3</v>
      </c>
      <c r="AG67" s="52">
        <f>PRIMARY!AG67/PRIMARY!AG$143</f>
        <v>7.0014328309996859E-3</v>
      </c>
      <c r="AH67" s="52">
        <f>PRIMARY!AH67/PRIMARY!AH$143</f>
        <v>1.024471279290972E-2</v>
      </c>
      <c r="AI67" s="52">
        <f>PRIMARY!AI67/PRIMARY!AI$143</f>
        <v>7.3372891830047922E-3</v>
      </c>
      <c r="AJ67" s="52">
        <f>PRIMARY!AJ67/PRIMARY!AJ$143</f>
        <v>7.1105588445733274E-3</v>
      </c>
      <c r="AK67" s="52">
        <f>PRIMARY!AK67/PRIMARY!AK$143</f>
        <v>8.418536146528998E-3</v>
      </c>
      <c r="AL67" s="52">
        <f>PRIMARY!AL67/PRIMARY!AL$143</f>
        <v>7.1182139871474913E-3</v>
      </c>
      <c r="AM67" s="52">
        <f>PRIMARY!AM67/PRIMARY!AM$143</f>
        <v>7.5195295371464606E-3</v>
      </c>
      <c r="AN67" s="52">
        <f>PRIMARY!AN67/PRIMARY!AN$143</f>
        <v>9.0540841610643671E-3</v>
      </c>
      <c r="AO67" s="52">
        <f>PRIMARY!AO67/PRIMARY!AO$143</f>
        <v>7.1239920926163339E-3</v>
      </c>
      <c r="AP67" s="52">
        <f>PRIMARY!AP67/PRIMARY!AP$143</f>
        <v>8.3588839195323835E-3</v>
      </c>
      <c r="AQ67" s="52">
        <f>PRIMARY!AQ67/PRIMARY!AQ$143</f>
        <v>1.023670691363743E-2</v>
      </c>
      <c r="AR67" s="52">
        <f>PRIMARY!AR67/PRIMARY!AR$143</f>
        <v>8.5096175396538604E-3</v>
      </c>
      <c r="AS67" s="52">
        <f>PRIMARY!AS67/PRIMARY!AS$143</f>
        <v>1.1372073237930698E-2</v>
      </c>
      <c r="AT67" s="52">
        <f>PRIMARY!AT67/PRIMARY!AT$143</f>
        <v>8.1914538162971163E-3</v>
      </c>
      <c r="AU67" s="52">
        <f>PRIMARY!AU67/PRIMARY!AU$143</f>
        <v>1.334292527231672E-2</v>
      </c>
      <c r="AV67" s="52">
        <f>PRIMARY!AV67/PRIMARY!AV$143</f>
        <v>3.0064525461114496E-3</v>
      </c>
      <c r="AW67" s="52">
        <f>PRIMARY!AW67/PRIMARY!AW$143</f>
        <v>8.1914538162971163E-3</v>
      </c>
      <c r="AX67" s="52">
        <f>PRIMARY!AX67/PRIMARY!AX$143</f>
        <v>7.6605943009979416E-3</v>
      </c>
      <c r="AY67" s="52">
        <f>PRIMARY!AY67/PRIMARY!AY$143</f>
        <v>3.8020984127756672E-3</v>
      </c>
      <c r="AZ67" s="52">
        <f>PRIMARY!AZ67/PRIMARY!AZ$143</f>
        <v>8.5351322924774667E-3</v>
      </c>
      <c r="BA67" s="52">
        <f>PRIMARY!BA67/PRIMARY!BA$143</f>
        <v>1.0672519074716428E-2</v>
      </c>
      <c r="BB67" s="52">
        <f>PRIMARY!BB67/PRIMARY!BB$143</f>
        <v>1.0234735577819105E-2</v>
      </c>
      <c r="BC67" s="52">
        <f>PRIMARY!BC67/PRIMARY!BC$143</f>
        <v>7.7617478847983286E-3</v>
      </c>
      <c r="BD67" s="52">
        <f>PRIMARY!BD67/PRIMARY!BD$143</f>
        <v>8.0066179528843276E-3</v>
      </c>
      <c r="BE67" s="52">
        <f>PRIMARY!BE67/PRIMARY!BE$143</f>
        <v>7.6127156365483175E-3</v>
      </c>
      <c r="BF67" s="52">
        <f>PRIMARY!BF67/PRIMARY!BF$143</f>
        <v>6.63317871071974E-3</v>
      </c>
      <c r="BG67" s="52">
        <f>PRIMARY!BG67/PRIMARY!BG$143</f>
        <v>8.3555964266313464E-3</v>
      </c>
      <c r="BH67" s="52">
        <f>PRIMARY!BH67/PRIMARY!BH$143</f>
        <v>8.7963737747344221E-3</v>
      </c>
      <c r="BI67" s="52">
        <f>PRIMARY!BI67/PRIMARY!BI$143</f>
        <v>9.2870775143936574E-3</v>
      </c>
      <c r="BJ67" s="52">
        <f>PRIMARY!BJ67/PRIMARY!BJ$143</f>
        <v>8.0081672084571578E-3</v>
      </c>
      <c r="BK67" s="52">
        <f>PRIMARY!BL67/PRIMARY!BL$143</f>
        <v>9.2334036964414612E-3</v>
      </c>
      <c r="BL67" s="52">
        <f>PRIMARY!BL67/PRIMARY!BL$143</f>
        <v>9.2334036964414612E-3</v>
      </c>
      <c r="BM67" s="52">
        <f>PRIMARY!BM67/PRIMARY!BM$143</f>
        <v>5.9071844007321109E-3</v>
      </c>
      <c r="BN67" s="52">
        <f>PRIMARY!BN67/PRIMARY!BN$143</f>
        <v>8.9089220934512499E-3</v>
      </c>
      <c r="BO67" s="52">
        <f>PRIMARY!BO67/PRIMARY!BO$143</f>
        <v>1.0043887576750959E-2</v>
      </c>
      <c r="BP67" s="52">
        <f>PRIMARY!BP67/PRIMARY!BP$143</f>
        <v>8.7068484959743758E-3</v>
      </c>
      <c r="BQ67" s="52">
        <f>PRIMARY!BQ67/PRIMARY!BQ$143</f>
        <v>9.504524292457869E-3</v>
      </c>
      <c r="BR67" s="52">
        <f>PRIMARY!BR67/PRIMARY!BR$143</f>
        <v>8.6873930750785734E-3</v>
      </c>
      <c r="BS67" s="52">
        <f>PRIMARY!BS67/PRIMARY!BS$143</f>
        <v>8.670512051915602E-3</v>
      </c>
      <c r="BT67" s="52">
        <f>PRIMARY!BT67/PRIMARY!BT$143</f>
        <v>8.9835557183778839E-3</v>
      </c>
      <c r="BU67" s="52">
        <f>PRIMARY!BU67/PRIMARY!BU$143</f>
        <v>7.8635288869298679E-3</v>
      </c>
    </row>
    <row r="68" spans="1:73" x14ac:dyDescent="0.25">
      <c r="A68" s="39" t="s">
        <v>273</v>
      </c>
      <c r="B68" s="40" t="s">
        <v>253</v>
      </c>
      <c r="C68" s="40" t="s">
        <v>254</v>
      </c>
      <c r="D68" s="40">
        <v>0</v>
      </c>
      <c r="E68" s="51">
        <f>PRIMARY!E68/PRIMARY!E$143</f>
        <v>8.1430309927089939E-3</v>
      </c>
      <c r="F68" s="52">
        <f>PRIMARY!F68/PRIMARY!F$143</f>
        <v>8.0884968705985921E-3</v>
      </c>
      <c r="G68" s="52">
        <f>PRIMARY!G68/PRIMARY!G$143</f>
        <v>7.5882579021251785E-3</v>
      </c>
      <c r="H68" s="52">
        <f>PRIMARY!H68/PRIMARY!H$143</f>
        <v>8.4512109340036737E-3</v>
      </c>
      <c r="I68" s="52">
        <f>PRIMARY!I68/PRIMARY!I$143</f>
        <v>7.7778819184423417E-3</v>
      </c>
      <c r="J68" s="52">
        <f>PRIMARY!J68/PRIMARY!J$143</f>
        <v>7.7985289608453441E-3</v>
      </c>
      <c r="K68" s="52">
        <f>PRIMARY!K68/PRIMARY!K$143</f>
        <v>8.4843082622699188E-3</v>
      </c>
      <c r="L68" s="52">
        <f>PRIMARY!L68/PRIMARY!L$143</f>
        <v>8.426070776951039E-3</v>
      </c>
      <c r="M68" s="52">
        <f>PRIMARY!M68/PRIMARY!M$143</f>
        <v>8.426070776951039E-3</v>
      </c>
      <c r="N68" s="52">
        <f>PRIMARY!N68/PRIMARY!N$143</f>
        <v>7.4922632415911957E-3</v>
      </c>
      <c r="O68" s="52">
        <f>PRIMARY!O68/PRIMARY!O$143</f>
        <v>7.4922632415911957E-3</v>
      </c>
      <c r="P68" s="52">
        <f>PRIMARY!P68/PRIMARY!P$143</f>
        <v>7.785594096894154E-3</v>
      </c>
      <c r="Q68" s="52">
        <f>PRIMARY!Q68/PRIMARY!Q$143</f>
        <v>8.1393407471888127E-3</v>
      </c>
      <c r="R68" s="52">
        <f>PRIMARY!R68/PRIMARY!R$143</f>
        <v>8.6487942496858011E-3</v>
      </c>
      <c r="S68" s="52">
        <f>PRIMARY!S68/PRIMARY!S$143</f>
        <v>8.9362307756745731E-3</v>
      </c>
      <c r="T68" s="52">
        <f>PRIMARY!T68/PRIMARY!T$143</f>
        <v>9.1093412898134007E-3</v>
      </c>
      <c r="U68" s="52">
        <f>PRIMARY!U68/PRIMARY!U$143</f>
        <v>8.6452428990657498E-3</v>
      </c>
      <c r="V68" s="52">
        <f>PRIMARY!V68/PRIMARY!V$143</f>
        <v>7.8632581779190212E-3</v>
      </c>
      <c r="W68" s="52">
        <f>PRIMARY!W68/PRIMARY!W$143</f>
        <v>8.9379263673752037E-3</v>
      </c>
      <c r="X68" s="52">
        <f>PRIMARY!X68/PRIMARY!X$143</f>
        <v>8.5302832163644121E-3</v>
      </c>
      <c r="Y68" s="52">
        <f>PRIMARY!Y68/PRIMARY!Y$143</f>
        <v>8.9406659367877728E-3</v>
      </c>
      <c r="Z68" s="52">
        <f>PRIMARY!Z68/PRIMARY!Z$143</f>
        <v>8.9406659367877728E-3</v>
      </c>
      <c r="AA68" s="52">
        <f>PRIMARY!AA68/PRIMARY!AA$143</f>
        <v>8.5402626870031539E-3</v>
      </c>
      <c r="AB68" s="52">
        <f>PRIMARY!AB68/PRIMARY!AB$143</f>
        <v>8.9881126620252709E-3</v>
      </c>
      <c r="AC68" s="52">
        <f>PRIMARY!AC68/PRIMARY!AC$143</f>
        <v>6.4261213864212274E-3</v>
      </c>
      <c r="AD68" s="52">
        <f>PRIMARY!AD68/PRIMARY!AD$143</f>
        <v>7.4670820776055547E-3</v>
      </c>
      <c r="AE68" s="52">
        <f>PRIMARY!AE68/PRIMARY!AE$143</f>
        <v>6.2810072657277193E-3</v>
      </c>
      <c r="AF68" s="52">
        <f>PRIMARY!AF68/PRIMARY!AF$143</f>
        <v>7.8365425491606633E-3</v>
      </c>
      <c r="AG68" s="52">
        <f>PRIMARY!AG68/PRIMARY!AG$143</f>
        <v>7.4603934337763049E-3</v>
      </c>
      <c r="AH68" s="52">
        <f>PRIMARY!AH68/PRIMARY!AH$143</f>
        <v>1.0907276107573079E-2</v>
      </c>
      <c r="AI68" s="52">
        <f>PRIMARY!AI68/PRIMARY!AI$143</f>
        <v>7.8486060748629814E-3</v>
      </c>
      <c r="AJ68" s="52">
        <f>PRIMARY!AJ68/PRIMARY!AJ$143</f>
        <v>7.4841214769208186E-3</v>
      </c>
      <c r="AK68" s="52">
        <f>PRIMARY!AK68/PRIMARY!AK$143</f>
        <v>8.986155742987164E-3</v>
      </c>
      <c r="AL68" s="52">
        <f>PRIMARY!AL68/PRIMARY!AL$143</f>
        <v>7.5930687871756984E-3</v>
      </c>
      <c r="AM68" s="52">
        <f>PRIMARY!AM68/PRIMARY!AM$143</f>
        <v>8.2438030461311589E-3</v>
      </c>
      <c r="AN68" s="52">
        <f>PRIMARY!AN68/PRIMARY!AN$143</f>
        <v>9.6262901176941522E-3</v>
      </c>
      <c r="AO68" s="52">
        <f>PRIMARY!AO68/PRIMARY!AO$143</f>
        <v>7.5948655781275286E-3</v>
      </c>
      <c r="AP68" s="52">
        <f>PRIMARY!AP68/PRIMARY!AP$143</f>
        <v>8.9397467180127432E-3</v>
      </c>
      <c r="AQ68" s="52">
        <f>PRIMARY!AQ68/PRIMARY!AQ$143</f>
        <v>1.0915446761593915E-2</v>
      </c>
      <c r="AR68" s="52">
        <f>PRIMARY!AR68/PRIMARY!AR$143</f>
        <v>8.8095380228649621E-3</v>
      </c>
      <c r="AS68" s="52">
        <f>PRIMARY!AS68/PRIMARY!AS$143</f>
        <v>1.2092700050907366E-2</v>
      </c>
      <c r="AT68" s="52">
        <f>PRIMARY!AT68/PRIMARY!AT$143</f>
        <v>1.1349016629988936E-2</v>
      </c>
      <c r="AU68" s="52">
        <f>PRIMARY!AU68/PRIMARY!AU$143</f>
        <v>6.0346296420236752E-3</v>
      </c>
      <c r="AV68" s="52">
        <f>PRIMARY!AV68/PRIMARY!AV$143</f>
        <v>2.4038236442374232E-3</v>
      </c>
      <c r="AW68" s="52">
        <f>PRIMARY!AW68/PRIMARY!AW$143</f>
        <v>1.1349016629988936E-2</v>
      </c>
      <c r="AX68" s="52">
        <f>PRIMARY!AX68/PRIMARY!AX$143</f>
        <v>4.41004690664291E-3</v>
      </c>
      <c r="AY68" s="52">
        <f>PRIMARY!AY68/PRIMARY!AY$143</f>
        <v>1.4186601973629925E-2</v>
      </c>
      <c r="AZ68" s="52">
        <f>PRIMARY!AZ68/PRIMARY!AZ$143</f>
        <v>9.1048146081403238E-3</v>
      </c>
      <c r="BA68" s="52">
        <f>PRIMARY!BA68/PRIMARY!BA$143</f>
        <v>7.603722704233048E-3</v>
      </c>
      <c r="BB68" s="52">
        <f>PRIMARY!BB68/PRIMARY!BB$143</f>
        <v>8.1964338843727117E-3</v>
      </c>
      <c r="BC68" s="52">
        <f>PRIMARY!BC68/PRIMARY!BC$143</f>
        <v>8.3085352348795105E-3</v>
      </c>
      <c r="BD68" s="52">
        <f>PRIMARY!BD68/PRIMARY!BD$143</f>
        <v>8.5404220066799333E-3</v>
      </c>
      <c r="BE68" s="52">
        <f>PRIMARY!BE68/PRIMARY!BE$143</f>
        <v>9.2123940816909427E-3</v>
      </c>
      <c r="BF68" s="52">
        <f>PRIMARY!BF68/PRIMARY!BF$143</f>
        <v>7.0765882896655285E-3</v>
      </c>
      <c r="BG68" s="52">
        <f>PRIMARY!BG68/PRIMARY!BG$143</f>
        <v>8.9362307756745731E-3</v>
      </c>
      <c r="BH68" s="52">
        <f>PRIMARY!BH68/PRIMARY!BH$143</f>
        <v>9.4057510137317939E-3</v>
      </c>
      <c r="BI68" s="52">
        <f>PRIMARY!BI68/PRIMARY!BI$143</f>
        <v>9.9301631772938815E-3</v>
      </c>
      <c r="BJ68" s="52">
        <f>PRIMARY!BJ68/PRIMARY!BJ$143</f>
        <v>8.5420745516703693E-3</v>
      </c>
      <c r="BK68" s="52">
        <f>PRIMARY!BL68/PRIMARY!BL$143</f>
        <v>5.6698463935411867E-3</v>
      </c>
      <c r="BL68" s="52">
        <f>PRIMARY!BL68/PRIMARY!BL$143</f>
        <v>5.6698463935411867E-3</v>
      </c>
      <c r="BM68" s="52">
        <f>PRIMARY!BM68/PRIMARY!BM$143</f>
        <v>6.3703794369156007E-3</v>
      </c>
      <c r="BN68" s="52">
        <f>PRIMARY!BN68/PRIMARY!BN$143</f>
        <v>9.4462071795669358E-3</v>
      </c>
      <c r="BO68" s="52">
        <f>PRIMARY!BO68/PRIMARY!BO$143</f>
        <v>4.8670538121130683E-3</v>
      </c>
      <c r="BP68" s="52">
        <f>PRIMARY!BP68/PRIMARY!BP$143</f>
        <v>9.2646571694823231E-3</v>
      </c>
      <c r="BQ68" s="52">
        <f>PRIMARY!BQ68/PRIMARY!BQ$143</f>
        <v>1.0173917226350065E-2</v>
      </c>
      <c r="BR68" s="52">
        <f>PRIMARY!BR68/PRIMARY!BR$143</f>
        <v>9.2810183437587682E-3</v>
      </c>
      <c r="BS68" s="52">
        <f>PRIMARY!BS68/PRIMARY!BS$143</f>
        <v>9.2032588742245024E-3</v>
      </c>
      <c r="BT68" s="52">
        <f>PRIMARY!BT68/PRIMARY!BT$143</f>
        <v>8.7348307781423377E-3</v>
      </c>
      <c r="BU68" s="52">
        <f>PRIMARY!BU68/PRIMARY!BU$143</f>
        <v>1.4256472322783717E-2</v>
      </c>
    </row>
    <row r="69" spans="1:73" s="1" customFormat="1" hidden="1" x14ac:dyDescent="0.25">
      <c r="A69" s="13" t="s">
        <v>6</v>
      </c>
      <c r="B69" s="7">
        <v>0</v>
      </c>
      <c r="C69" s="7">
        <v>0</v>
      </c>
      <c r="D69" s="7"/>
      <c r="E69" s="53">
        <f>PRIMARY!E69/PRIMARY!E$143</f>
        <v>0.11943719048268406</v>
      </c>
      <c r="F69" s="53">
        <f>PRIMARY!F69/PRIMARY!F$143</f>
        <v>0.11741296660188516</v>
      </c>
      <c r="G69" s="53">
        <f>PRIMARY!G69/PRIMARY!G$143</f>
        <v>0.10750212697174849</v>
      </c>
      <c r="H69" s="53">
        <f>PRIMARY!H69/PRIMARY!H$143</f>
        <v>0.11999306248376182</v>
      </c>
      <c r="I69" s="53">
        <f>PRIMARY!I69/PRIMARY!I$143</f>
        <v>0.10979567136079865</v>
      </c>
      <c r="J69" s="53">
        <f>PRIMARY!J69/PRIMARY!J$143</f>
        <v>0.11999309293903419</v>
      </c>
      <c r="K69" s="53">
        <f>PRIMARY!K69/PRIMARY!K$143</f>
        <v>0.1199812036856527</v>
      </c>
      <c r="L69" s="53">
        <f>PRIMARY!L69/PRIMARY!L$143</f>
        <v>0.12002276236356391</v>
      </c>
      <c r="M69" s="53">
        <f>PRIMARY!M69/PRIMARY!M$143</f>
        <v>0.12002276236356391</v>
      </c>
      <c r="N69" s="53">
        <f>PRIMARY!N69/PRIMARY!N$143</f>
        <v>0.10811035078434167</v>
      </c>
      <c r="O69" s="53">
        <f>PRIMARY!O69/PRIMARY!O$143</f>
        <v>0.10811035078434167</v>
      </c>
      <c r="P69" s="53">
        <f>PRIMARY!P69/PRIMARY!P$143</f>
        <v>0.11998492490037434</v>
      </c>
      <c r="Q69" s="53">
        <f>PRIMARY!Q69/PRIMARY!Q$143</f>
        <v>0.12001200145387625</v>
      </c>
      <c r="R69" s="53">
        <f>PRIMARY!R69/PRIMARY!R$143</f>
        <v>0.12005676937817432</v>
      </c>
      <c r="S69" s="53">
        <f>PRIMARY!S69/PRIMARY!S$143</f>
        <v>0.1199752069902961</v>
      </c>
      <c r="T69" s="53">
        <f>PRIMARY!T69/PRIMARY!T$143</f>
        <v>0.12001041890588988</v>
      </c>
      <c r="U69" s="53">
        <f>PRIMARY!U69/PRIMARY!U$143</f>
        <v>0.110006509095551</v>
      </c>
      <c r="V69" s="53">
        <f>PRIMARY!V69/PRIMARY!V$143</f>
        <v>0.11356987971937572</v>
      </c>
      <c r="W69" s="53">
        <f>PRIMARY!W69/PRIMARY!W$143</f>
        <v>0.11999797150593595</v>
      </c>
      <c r="X69" s="53">
        <f>PRIMARY!X69/PRIMARY!X$143</f>
        <v>0.12001332838286363</v>
      </c>
      <c r="Y69" s="53">
        <f>PRIMARY!Y69/PRIMARY!Y$143</f>
        <v>0.12003475215938939</v>
      </c>
      <c r="Z69" s="53">
        <f>PRIMARY!Z69/PRIMARY!Z$143</f>
        <v>0.12003475215938939</v>
      </c>
      <c r="AA69" s="53">
        <f>PRIMARY!AA69/PRIMARY!AA$143</f>
        <v>0.12006516084860872</v>
      </c>
      <c r="AB69" s="53">
        <f>PRIMARY!AB69/PRIMARY!AB$143</f>
        <v>0.12000522201465012</v>
      </c>
      <c r="AC69" s="53">
        <f>PRIMARY!AC69/PRIMARY!AC$143</f>
        <v>0.11995809288669201</v>
      </c>
      <c r="AD69" s="53">
        <f>PRIMARY!AD69/PRIMARY!AD$143</f>
        <v>0.11999380306371096</v>
      </c>
      <c r="AE69" s="53">
        <f>PRIMARY!AE69/PRIMARY!AE$143</f>
        <v>0.12012788018745461</v>
      </c>
      <c r="AF69" s="53">
        <f>PRIMARY!AF69/PRIMARY!AF$143</f>
        <v>0.12005124457001544</v>
      </c>
      <c r="AG69" s="53">
        <f>PRIMARY!AG69/PRIMARY!AG$143</f>
        <v>0.13020656790849736</v>
      </c>
      <c r="AH69" s="53">
        <f>PRIMARY!AH69/PRIMARY!AH$143</f>
        <v>0.12002337111440847</v>
      </c>
      <c r="AI69" s="53">
        <f>PRIMARY!AI69/PRIMARY!AI$143</f>
        <v>0.11999645639197561</v>
      </c>
      <c r="AJ69" s="53">
        <f>PRIMARY!AJ69/PRIMARY!AJ$143</f>
        <v>0.11995884070250884</v>
      </c>
      <c r="AK69" s="53">
        <f>PRIMARY!AK69/PRIMARY!AK$143</f>
        <v>0.11997909411522729</v>
      </c>
      <c r="AL69" s="53">
        <f>PRIMARY!AL69/PRIMARY!AL$143</f>
        <v>0.12000392536423195</v>
      </c>
      <c r="AM69" s="53">
        <f>PRIMARY!AM69/PRIMARY!AM$143</f>
        <v>0.11190053306319085</v>
      </c>
      <c r="AN69" s="53">
        <f>PRIMARY!AN69/PRIMARY!AN$143</f>
        <v>0.12000420750179208</v>
      </c>
      <c r="AO69" s="53">
        <f>PRIMARY!AO69/PRIMARY!AO$143</f>
        <v>0.11999531141359113</v>
      </c>
      <c r="AP69" s="53">
        <f>PRIMARY!AP69/PRIMARY!AP$143</f>
        <v>0.12002241099838148</v>
      </c>
      <c r="AQ69" s="53">
        <f>PRIMARY!AQ69/PRIMARY!AQ$143</f>
        <v>0.11994792249965258</v>
      </c>
      <c r="AR69" s="53">
        <f>PRIMARY!AR69/PRIMARY!AR$143</f>
        <v>0.11968296989015995</v>
      </c>
      <c r="AS69" s="53">
        <f>PRIMARY!AS69/PRIMARY!AS$143</f>
        <v>0.11988638059135415</v>
      </c>
      <c r="AT69" s="53">
        <f>PRIMARY!AT69/PRIMARY!AT$143</f>
        <v>0.11996015911256278</v>
      </c>
      <c r="AU69" s="53">
        <f>PRIMARY!AU69/PRIMARY!AU$143</f>
        <v>0.1333652842940363</v>
      </c>
      <c r="AV69" s="53">
        <f>PRIMARY!AV69/PRIMARY!AV$143</f>
        <v>0.11997105184151975</v>
      </c>
      <c r="AW69" s="53">
        <f>PRIMARY!AW69/PRIMARY!AW$143</f>
        <v>0.11996015911256278</v>
      </c>
      <c r="AX69" s="53">
        <f>PRIMARY!AX69/PRIMARY!AX$143</f>
        <v>0.11995854087395248</v>
      </c>
      <c r="AY69" s="53">
        <f>PRIMARY!AY69/PRIMARY!AY$143</f>
        <v>0.12026318784552838</v>
      </c>
      <c r="AZ69" s="53">
        <f>PRIMARY!AZ69/PRIMARY!AZ$143</f>
        <v>0.1199898899998371</v>
      </c>
      <c r="BA69" s="53">
        <f>PRIMARY!BA69/PRIMARY!BA$143</f>
        <v>0.12003397984725891</v>
      </c>
      <c r="BB69" s="53">
        <f>PRIMARY!BB69/PRIMARY!BB$143</f>
        <v>0.11990648165018275</v>
      </c>
      <c r="BC69" s="53">
        <f>PRIMARY!BC69/PRIMARY!BC$143</f>
        <v>0.12003267819516125</v>
      </c>
      <c r="BD69" s="53">
        <f>PRIMARY!BD69/PRIMARY!BD$143</f>
        <v>0.12006740067931648</v>
      </c>
      <c r="BE69" s="53">
        <f>PRIMARY!BE69/PRIMARY!BE$143</f>
        <v>0.11998196868926872</v>
      </c>
      <c r="BF69" s="53">
        <f>PRIMARY!BF69/PRIMARY!BF$143</f>
        <v>0.11989841632054632</v>
      </c>
      <c r="BG69" s="53">
        <f>PRIMARY!BG69/PRIMARY!BG$143</f>
        <v>0.1199752069902961</v>
      </c>
      <c r="BH69" s="53">
        <f>PRIMARY!BH69/PRIMARY!BH$143</f>
        <v>0.11998897205864537</v>
      </c>
      <c r="BI69" s="53">
        <f>PRIMARY!BI69/PRIMARY!BI$143</f>
        <v>0.1200150283965022</v>
      </c>
      <c r="BJ69" s="53">
        <f>PRIMARY!BJ69/PRIMARY!BJ$143</f>
        <v>0.12009063334643168</v>
      </c>
      <c r="BK69" s="53">
        <f>PRIMARY!BL69/PRIMARY!BL$143</f>
        <v>0.12002559444202723</v>
      </c>
      <c r="BL69" s="53">
        <f>PRIMARY!BL69/PRIMARY!BL$143</f>
        <v>0.12002559444202723</v>
      </c>
      <c r="BM69" s="53">
        <f>PRIMARY!BM69/PRIMARY!BM$143</f>
        <v>0.12005249255796989</v>
      </c>
      <c r="BN69" s="53">
        <f>PRIMARY!BN69/PRIMARY!BN$143</f>
        <v>0.12023853422491529</v>
      </c>
      <c r="BO69" s="53">
        <f>PRIMARY!BO69/PRIMARY!BO$143</f>
        <v>0.12001833796023874</v>
      </c>
      <c r="BP69" s="53">
        <f>PRIMARY!BP69/PRIMARY!BP$143</f>
        <v>0.12001632114060884</v>
      </c>
      <c r="BQ69" s="53">
        <f>PRIMARY!BQ69/PRIMARY!BQ$143</f>
        <v>0.1199756280578491</v>
      </c>
      <c r="BR69" s="53">
        <f>PRIMARY!BR69/PRIMARY!BR$143</f>
        <v>0.11999025066771096</v>
      </c>
      <c r="BS69" s="53">
        <f>PRIMARY!BS69/PRIMARY!BS$143</f>
        <v>0.11999143681420309</v>
      </c>
      <c r="BT69" s="53">
        <f>PRIMARY!BT69/PRIMARY!BT$143</f>
        <v>0.12006310958086848</v>
      </c>
      <c r="BU69" s="53">
        <f>PRIMARY!BU69/PRIMARY!BU$143</f>
        <v>0.1216066852946657</v>
      </c>
    </row>
    <row r="70" spans="1:73" x14ac:dyDescent="0.25">
      <c r="A70" s="39" t="s">
        <v>233</v>
      </c>
      <c r="B70" s="40" t="s">
        <v>234</v>
      </c>
      <c r="C70" s="40" t="s">
        <v>235</v>
      </c>
      <c r="D70" s="40" t="s">
        <v>236</v>
      </c>
      <c r="E70" s="51">
        <f>PRIMARY!E70/PRIMARY!E$143</f>
        <v>3.582307136463164E-3</v>
      </c>
      <c r="F70" s="52">
        <f>PRIMARY!F70/PRIMARY!F$143</f>
        <v>3.5712682325891791E-3</v>
      </c>
      <c r="G70" s="52">
        <f>PRIMARY!G70/PRIMARY!G$143</f>
        <v>3.571509725897151E-3</v>
      </c>
      <c r="H70" s="52">
        <f>PRIMARY!H70/PRIMARY!H$143</f>
        <v>3.5597690456492187E-3</v>
      </c>
      <c r="I70" s="52">
        <f>PRIMARY!I70/PRIMARY!I$143</f>
        <v>3.5653326201884931E-3</v>
      </c>
      <c r="J70" s="52">
        <f>PRIMARY!J70/PRIMARY!J$143</f>
        <v>3.5712590030176033E-3</v>
      </c>
      <c r="K70" s="52">
        <f>PRIMARY!K70/PRIMARY!K$143</f>
        <v>3.5903571717597212E-3</v>
      </c>
      <c r="L70" s="52">
        <f>PRIMARY!L70/PRIMARY!L$143</f>
        <v>3.5562601988940947E-3</v>
      </c>
      <c r="M70" s="52">
        <f>PRIMARY!M70/PRIMARY!M$143</f>
        <v>3.5562601988940947E-3</v>
      </c>
      <c r="N70" s="52">
        <f>PRIMARY!N70/PRIMARY!N$143</f>
        <v>3.5676665189188863E-3</v>
      </c>
      <c r="O70" s="52">
        <f>PRIMARY!O70/PRIMARY!O$143</f>
        <v>3.5676665189188863E-3</v>
      </c>
      <c r="P70" s="52">
        <f>PRIMARY!P70/PRIMARY!P$143</f>
        <v>3.5550732440023749E-3</v>
      </c>
      <c r="Q70" s="52">
        <f>PRIMARY!Q70/PRIMARY!Q$143</f>
        <v>3.5655611760455307E-3</v>
      </c>
      <c r="R70" s="52">
        <f>PRIMARY!R70/PRIMARY!R$143</f>
        <v>3.5516898601741084E-3</v>
      </c>
      <c r="S70" s="52">
        <f>PRIMARY!S70/PRIMARY!S$143</f>
        <v>3.5990868193873362E-3</v>
      </c>
      <c r="T70" s="52">
        <f>PRIMARY!T70/PRIMARY!T$143</f>
        <v>3.5834757978479141E-3</v>
      </c>
      <c r="U70" s="52">
        <f>PRIMARY!U70/PRIMARY!U$143</f>
        <v>3.5502204946858463E-3</v>
      </c>
      <c r="V70" s="52">
        <f>PRIMARY!V70/PRIMARY!V$143</f>
        <v>3.5799284274527134E-3</v>
      </c>
      <c r="W70" s="52">
        <f>PRIMARY!W70/PRIMARY!W$143</f>
        <v>3.5997697227158195E-3</v>
      </c>
      <c r="X70" s="52">
        <f>PRIMARY!X70/PRIMARY!X$143</f>
        <v>3.5629506916833717E-3</v>
      </c>
      <c r="Y70" s="52">
        <f>PRIMARY!Y70/PRIMARY!Y$143</f>
        <v>3.5393197042291311E-3</v>
      </c>
      <c r="Z70" s="52">
        <f>PRIMARY!Z70/PRIMARY!Z$143</f>
        <v>3.5393197042291311E-3</v>
      </c>
      <c r="AA70" s="52">
        <f>PRIMARY!AA70/PRIMARY!AA$143</f>
        <v>3.501735716240286E-3</v>
      </c>
      <c r="AB70" s="52">
        <f>PRIMARY!AB70/PRIMARY!AB$143</f>
        <v>3.5714159005361232E-3</v>
      </c>
      <c r="AC70" s="52">
        <f>PRIMARY!AC70/PRIMARY!AC$143</f>
        <v>3.5280131572963088E-3</v>
      </c>
      <c r="AD70" s="52">
        <f>PRIMARY!AD70/PRIMARY!AD$143</f>
        <v>3.5153527787121228E-3</v>
      </c>
      <c r="AE70" s="52">
        <f>PRIMARY!AE70/PRIMARY!AE$143</f>
        <v>3.5035649441976994E-3</v>
      </c>
      <c r="AF70" s="52">
        <f>PRIMARY!AF70/PRIMARY!AF$143</f>
        <v>3.5013298438836197E-3</v>
      </c>
      <c r="AG70" s="52">
        <f>PRIMARY!AG70/PRIMARY!AG$143</f>
        <v>3.5884803931142953E-3</v>
      </c>
      <c r="AH70" s="52">
        <f>PRIMARY!AH70/PRIMARY!AH$143</f>
        <v>3.6005316751088526E-3</v>
      </c>
      <c r="AI70" s="52">
        <f>PRIMARY!AI70/PRIMARY!AI$143</f>
        <v>3.5815415021696307E-3</v>
      </c>
      <c r="AJ70" s="52">
        <f>PRIMARY!AJ70/PRIMARY!AJ$143</f>
        <v>3.5541687445539909E-3</v>
      </c>
      <c r="AK70" s="52">
        <f>PRIMARY!AK70/PRIMARY!AK$143</f>
        <v>3.5706383210784977E-3</v>
      </c>
      <c r="AL70" s="52">
        <f>PRIMARY!AL70/PRIMARY!AL$143</f>
        <v>3.5691138548490232E-3</v>
      </c>
      <c r="AM70" s="52">
        <f>PRIMARY!AM70/PRIMARY!AM$143</f>
        <v>3.5712955956710185E-3</v>
      </c>
      <c r="AN70" s="52">
        <f>PRIMARY!AN70/PRIMARY!AN$143</f>
        <v>3.4999579939596218E-3</v>
      </c>
      <c r="AO70" s="52">
        <f>PRIMARY!AO70/PRIMARY!AO$143</f>
        <v>3.5690880704481523E-3</v>
      </c>
      <c r="AP70" s="52">
        <f>PRIMARY!AP70/PRIMARY!AP$143</f>
        <v>3.6005028729836105E-3</v>
      </c>
      <c r="AQ70" s="52">
        <f>PRIMARY!AQ70/PRIMARY!AQ$143</f>
        <v>3.5977179874545798E-3</v>
      </c>
      <c r="AR70" s="52">
        <f>PRIMARY!AR70/PRIMARY!AR$143</f>
        <v>3.7384097673034177E-3</v>
      </c>
      <c r="AS70" s="52">
        <f>PRIMARY!AS70/PRIMARY!AS$143</f>
        <v>3.6636833885086008E-3</v>
      </c>
      <c r="AT70" s="52">
        <f>PRIMARY!AT70/PRIMARY!AT$143</f>
        <v>3.9984837825567769E-3</v>
      </c>
      <c r="AU70" s="52">
        <f>PRIMARY!AU70/PRIMARY!AU$143</f>
        <v>3.6673727139020997E-3</v>
      </c>
      <c r="AV70" s="52">
        <f>PRIMARY!AV70/PRIMARY!AV$143</f>
        <v>3.5001573846059945E-3</v>
      </c>
      <c r="AW70" s="52">
        <f>PRIMARY!AW70/PRIMARY!AW$143</f>
        <v>3.9984837825567769E-3</v>
      </c>
      <c r="AX70" s="52">
        <f>PRIMARY!AX70/PRIMARY!AX$143</f>
        <v>3.6652273568243518E-3</v>
      </c>
      <c r="AY70" s="52">
        <f>PRIMARY!AY70/PRIMARY!AY$143</f>
        <v>4.0085842649450571E-3</v>
      </c>
      <c r="AZ70" s="52">
        <f>PRIMARY!AZ70/PRIMARY!AZ$143</f>
        <v>3.5829690777933764E-3</v>
      </c>
      <c r="BA70" s="52">
        <f>PRIMARY!BA70/PRIMARY!BA$143</f>
        <v>3.3341202982556791E-3</v>
      </c>
      <c r="BB70" s="52">
        <f>PRIMARY!BB70/PRIMARY!BB$143</f>
        <v>3.9966946180174569E-3</v>
      </c>
      <c r="BC70" s="52">
        <f>PRIMARY!BC70/PRIMARY!BC$143</f>
        <v>3.6371827014050275E-3</v>
      </c>
      <c r="BD70" s="52">
        <f>PRIMARY!BD70/PRIMARY!BD$143</f>
        <v>3.5018010415614055E-3</v>
      </c>
      <c r="BE70" s="52">
        <f>PRIMARY!BE70/PRIMARY!BE$143</f>
        <v>3.5132949673088005E-3</v>
      </c>
      <c r="BF70" s="52">
        <f>PRIMARY!BF70/PRIMARY!BF$143</f>
        <v>3.5523784767544464E-3</v>
      </c>
      <c r="BG70" s="52">
        <f>PRIMARY!BG70/PRIMARY!BG$143</f>
        <v>3.5990868193873362E-3</v>
      </c>
      <c r="BH70" s="52">
        <f>PRIMARY!BH70/PRIMARY!BH$143</f>
        <v>3.5784500458511557E-3</v>
      </c>
      <c r="BI70" s="52">
        <f>PRIMARY!BI70/PRIMARY!BI$143</f>
        <v>3.5558334867659878E-3</v>
      </c>
      <c r="BJ70" s="52">
        <f>PRIMARY!BJ70/PRIMARY!BJ$143</f>
        <v>3.5024786291284042E-3</v>
      </c>
      <c r="BK70" s="52">
        <f>PRIMARY!BL70/PRIMARY!BL$143</f>
        <v>3.600598371798349E-3</v>
      </c>
      <c r="BL70" s="52">
        <f>PRIMARY!BL70/PRIMARY!BL$143</f>
        <v>3.600598371798349E-3</v>
      </c>
      <c r="BM70" s="52">
        <f>PRIMARY!BM70/PRIMARY!BM$143</f>
        <v>3.5398427939271329E-3</v>
      </c>
      <c r="BN70" s="52">
        <f>PRIMARY!BN70/PRIMARY!BN$143</f>
        <v>3.3398020968889411E-3</v>
      </c>
      <c r="BO70" s="52">
        <f>PRIMARY!BO70/PRIMARY!BO$143</f>
        <v>3.5559315432987242E-3</v>
      </c>
      <c r="BP70" s="52">
        <f>PRIMARY!BP70/PRIMARY!BP$143</f>
        <v>3.5837012400364897E-3</v>
      </c>
      <c r="BQ70" s="52">
        <f>PRIMARY!BQ70/PRIMARY!BQ$143</f>
        <v>3.6240931970056766E-3</v>
      </c>
      <c r="BR70" s="52">
        <f>PRIMARY!BR70/PRIMARY!BR$143</f>
        <v>3.6067516116933349E-3</v>
      </c>
      <c r="BS70" s="52">
        <f>PRIMARY!BS70/PRIMARY!BS$143</f>
        <v>3.5997431044260926E-3</v>
      </c>
      <c r="BT70" s="52">
        <f>PRIMARY!BT70/PRIMARY!BT$143</f>
        <v>3.7517955968716645E-3</v>
      </c>
      <c r="BU70" s="52">
        <f>PRIMARY!BU70/PRIMARY!BU$143</f>
        <v>4.6060970518567636E-3</v>
      </c>
    </row>
    <row r="71" spans="1:73" x14ac:dyDescent="0.25">
      <c r="A71" s="39" t="s">
        <v>237</v>
      </c>
      <c r="B71" s="40" t="s">
        <v>234</v>
      </c>
      <c r="C71" s="40" t="s">
        <v>235</v>
      </c>
      <c r="D71" s="40" t="s">
        <v>236</v>
      </c>
      <c r="E71" s="51">
        <f>PRIMARY!E71/PRIMARY!E$143</f>
        <v>1.7294902083484578E-2</v>
      </c>
      <c r="F71" s="52">
        <f>PRIMARY!F71/PRIMARY!F$143</f>
        <v>1.7292768933550594E-2</v>
      </c>
      <c r="G71" s="52">
        <f>PRIMARY!G71/PRIMARY!G$143</f>
        <v>1.7309917138181526E-2</v>
      </c>
      <c r="H71" s="52">
        <f>PRIMARY!H71/PRIMARY!H$143</f>
        <v>1.731887636815856E-2</v>
      </c>
      <c r="I71" s="52">
        <f>PRIMARY!I71/PRIMARY!I$143</f>
        <v>1.7304907107744148E-2</v>
      </c>
      <c r="J71" s="52">
        <f>PRIMARY!J71/PRIMARY!J$143</f>
        <v>1.7313463646629342E-2</v>
      </c>
      <c r="K71" s="52">
        <f>PRIMARY!K71/PRIMARY!K$143</f>
        <v>1.7315520030891821E-2</v>
      </c>
      <c r="L71" s="52">
        <f>PRIMARY!L71/PRIMARY!L$143</f>
        <v>1.7281201904000992E-2</v>
      </c>
      <c r="M71" s="52">
        <f>PRIMARY!M71/PRIMARY!M$143</f>
        <v>1.7281201904000992E-2</v>
      </c>
      <c r="N71" s="52">
        <f>PRIMARY!N71/PRIMARY!N$143</f>
        <v>1.7297777061424904E-2</v>
      </c>
      <c r="O71" s="52">
        <f>PRIMARY!O71/PRIMARY!O$143</f>
        <v>1.7297777061424904E-2</v>
      </c>
      <c r="P71" s="52">
        <f>PRIMARY!P71/PRIMARY!P$143</f>
        <v>1.7293950051553219E-2</v>
      </c>
      <c r="Q71" s="52">
        <f>PRIMARY!Q71/PRIMARY!Q$143</f>
        <v>1.7306016439830745E-2</v>
      </c>
      <c r="R71" s="52">
        <f>PRIMARY!R71/PRIMARY!R$143</f>
        <v>1.7308235093242839E-2</v>
      </c>
      <c r="S71" s="52">
        <f>PRIMARY!S71/PRIMARY!S$143</f>
        <v>1.7295611659833589E-2</v>
      </c>
      <c r="T71" s="52">
        <f>PRIMARY!T71/PRIMARY!T$143</f>
        <v>1.7334022464008517E-2</v>
      </c>
      <c r="U71" s="52">
        <f>PRIMARY!U71/PRIMARY!U$143</f>
        <v>1.7301074523398633E-2</v>
      </c>
      <c r="V71" s="52">
        <f>PRIMARY!V71/PRIMARY!V$143</f>
        <v>1.7307102259616222E-2</v>
      </c>
      <c r="W71" s="52">
        <f>PRIMARY!W71/PRIMARY!W$143</f>
        <v>1.7298893389717688E-2</v>
      </c>
      <c r="X71" s="52">
        <f>PRIMARY!X71/PRIMARY!X$143</f>
        <v>1.7314690203443752E-2</v>
      </c>
      <c r="Y71" s="52">
        <f>PRIMARY!Y71/PRIMARY!Y$143</f>
        <v>1.7234948124941855E-2</v>
      </c>
      <c r="Z71" s="52">
        <f>PRIMARY!Z71/PRIMARY!Z$143</f>
        <v>1.7234948124941855E-2</v>
      </c>
      <c r="AA71" s="52">
        <f>PRIMARY!AA71/PRIMARY!AA$143</f>
        <v>1.725855460146998E-2</v>
      </c>
      <c r="AB71" s="52">
        <f>PRIMARY!AB71/PRIMARY!AB$143</f>
        <v>1.7285652958594837E-2</v>
      </c>
      <c r="AC71" s="52">
        <f>PRIMARY!AC71/PRIMARY!AC$143</f>
        <v>1.7287264470751913E-2</v>
      </c>
      <c r="AD71" s="52">
        <f>PRIMARY!AD71/PRIMARY!AD$143</f>
        <v>1.7325667266509748E-2</v>
      </c>
      <c r="AE71" s="52">
        <f>PRIMARY!AE71/PRIMARY!AE$143</f>
        <v>1.7267570082117233E-2</v>
      </c>
      <c r="AF71" s="52">
        <f>PRIMARY!AF71/PRIMARY!AF$143</f>
        <v>1.7339919226852213E-2</v>
      </c>
      <c r="AG71" s="52">
        <f>PRIMARY!AG71/PRIMARY!AG$143</f>
        <v>1.7327233898180455E-2</v>
      </c>
      <c r="AH71" s="52">
        <f>PRIMARY!AH71/PRIMARY!AH$143</f>
        <v>1.7402569763026121E-2</v>
      </c>
      <c r="AI71" s="52">
        <f>PRIMARY!AI71/PRIMARY!AI$143</f>
        <v>1.7306008538483655E-2</v>
      </c>
      <c r="AJ71" s="52">
        <f>PRIMARY!AJ71/PRIMARY!AJ$143</f>
        <v>1.7326572629700707E-2</v>
      </c>
      <c r="AK71" s="52">
        <f>PRIMARY!AK71/PRIMARY!AK$143</f>
        <v>1.7281889474019929E-2</v>
      </c>
      <c r="AL71" s="52">
        <f>PRIMARY!AL71/PRIMARY!AL$143</f>
        <v>1.7311870006230308E-2</v>
      </c>
      <c r="AM71" s="52">
        <f>PRIMARY!AM71/PRIMARY!AM$143</f>
        <v>1.7308879320352202E-2</v>
      </c>
      <c r="AN71" s="52">
        <f>PRIMARY!AN71/PRIMARY!AN$143</f>
        <v>1.5666478639628785E-2</v>
      </c>
      <c r="AO71" s="52">
        <f>PRIMARY!AO71/PRIMARY!AO$143</f>
        <v>1.7307000341612807E-2</v>
      </c>
      <c r="AP71" s="52">
        <f>PRIMARY!AP71/PRIMARY!AP$143</f>
        <v>1.7302416584060128E-2</v>
      </c>
      <c r="AQ71" s="52">
        <f>PRIMARY!AQ71/PRIMARY!AQ$143</f>
        <v>1.7189097051171883E-2</v>
      </c>
      <c r="AR71" s="52">
        <f>PRIMARY!AR71/PRIMARY!AR$143</f>
        <v>1.744591224741595E-2</v>
      </c>
      <c r="AS71" s="52">
        <f>PRIMARY!AS71/PRIMARY!AS$143</f>
        <v>1.731923056385884E-2</v>
      </c>
      <c r="AT71" s="52">
        <f>PRIMARY!AT71/PRIMARY!AT$143</f>
        <v>1.6993556075866303E-2</v>
      </c>
      <c r="AU71" s="52">
        <f>PRIMARY!AU71/PRIMARY!AU$143</f>
        <v>1.733667101117356E-2</v>
      </c>
      <c r="AV71" s="52">
        <f>PRIMARY!AV71/PRIMARY!AV$143</f>
        <v>1.7500786923029973E-2</v>
      </c>
      <c r="AW71" s="52">
        <f>PRIMARY!AW71/PRIMARY!AW$143</f>
        <v>1.6993556075866303E-2</v>
      </c>
      <c r="AX71" s="52">
        <f>PRIMARY!AX71/PRIMARY!AX$143</f>
        <v>1.7326529323169661E-2</v>
      </c>
      <c r="AY71" s="52">
        <f>PRIMARY!AY71/PRIMARY!AY$143</f>
        <v>1.6034337059780229E-2</v>
      </c>
      <c r="AZ71" s="52">
        <f>PRIMARY!AZ71/PRIMARY!AZ$143</f>
        <v>1.733157135304703E-2</v>
      </c>
      <c r="BA71" s="52">
        <f>PRIMARY!BA71/PRIMARY!BA$143</f>
        <v>1.7504131565842317E-2</v>
      </c>
      <c r="BB71" s="52">
        <f>PRIMARY!BB71/PRIMARY!BB$143</f>
        <v>1.6985952126574194E-2</v>
      </c>
      <c r="BC71" s="52">
        <f>PRIMARY!BC71/PRIMARY!BC$143</f>
        <v>1.727661783167388E-2</v>
      </c>
      <c r="BD71" s="52">
        <f>PRIMARY!BD71/PRIMARY!BD$143</f>
        <v>1.7258876561981214E-2</v>
      </c>
      <c r="BE71" s="52">
        <f>PRIMARY!BE71/PRIMARY!BE$143</f>
        <v>1.7296221377520248E-2</v>
      </c>
      <c r="BF71" s="52">
        <f>PRIMARY!BF71/PRIMARY!BF$143</f>
        <v>1.7317845074177926E-2</v>
      </c>
      <c r="BG71" s="52">
        <f>PRIMARY!BG71/PRIMARY!BG$143</f>
        <v>1.7295611659833589E-2</v>
      </c>
      <c r="BH71" s="52">
        <f>PRIMARY!BH71/PRIMARY!BH$143</f>
        <v>1.7260759044693808E-2</v>
      </c>
      <c r="BI71" s="52">
        <f>PRIMARY!BI71/PRIMARY!BI$143</f>
        <v>1.733468824798419E-2</v>
      </c>
      <c r="BJ71" s="52">
        <f>PRIMARY!BJ71/PRIMARY!BJ$143</f>
        <v>1.7262216100704279E-2</v>
      </c>
      <c r="BK71" s="52">
        <f>PRIMARY!BL71/PRIMARY!BL$143</f>
        <v>1.7336214382732792E-2</v>
      </c>
      <c r="BL71" s="52">
        <f>PRIMARY!BL71/PRIMARY!BL$143</f>
        <v>1.7336214382732792E-2</v>
      </c>
      <c r="BM71" s="52">
        <f>PRIMARY!BM71/PRIMARY!BM$143</f>
        <v>1.7237495344340822E-2</v>
      </c>
      <c r="BN71" s="52">
        <f>PRIMARY!BN71/PRIMARY!BN$143</f>
        <v>1.725564416725953E-2</v>
      </c>
      <c r="BO71" s="52">
        <f>PRIMARY!BO71/PRIMARY!BO$143</f>
        <v>1.7335166273581278E-2</v>
      </c>
      <c r="BP71" s="52">
        <f>PRIMARY!BP71/PRIMARY!BP$143</f>
        <v>1.733511297506023E-2</v>
      </c>
      <c r="BQ71" s="52">
        <f>PRIMARY!BQ71/PRIMARY!BQ$143</f>
        <v>1.7245684868509772E-2</v>
      </c>
      <c r="BR71" s="52">
        <f>PRIMARY!BR71/PRIMARY!BR$143</f>
        <v>1.7332445245081859E-2</v>
      </c>
      <c r="BS71" s="52">
        <f>PRIMARY!BS71/PRIMARY!BS$143</f>
        <v>1.7298765474047611E-2</v>
      </c>
      <c r="BT71" s="52">
        <f>PRIMARY!BT71/PRIMARY!BT$143</f>
        <v>1.750837945206777E-2</v>
      </c>
      <c r="BU71" s="52">
        <f>PRIMARY!BU71/PRIMARY!BU$143</f>
        <v>1.8424388207427055E-2</v>
      </c>
    </row>
    <row r="72" spans="1:73" x14ac:dyDescent="0.25">
      <c r="A72" s="39" t="s">
        <v>238</v>
      </c>
      <c r="B72" s="40" t="s">
        <v>234</v>
      </c>
      <c r="C72" s="40" t="s">
        <v>239</v>
      </c>
      <c r="D72" s="40" t="s">
        <v>236</v>
      </c>
      <c r="E72" s="51">
        <f>PRIMARY!E72/PRIMARY!E$143</f>
        <v>1.2589629269654321E-2</v>
      </c>
      <c r="F72" s="52">
        <f>PRIMARY!F72/PRIMARY!F$143</f>
        <v>1.2584864499359942E-2</v>
      </c>
      <c r="G72" s="52">
        <f>PRIMARY!G72/PRIMARY!G$143</f>
        <v>1.2571714235157972E-2</v>
      </c>
      <c r="H72" s="52">
        <f>PRIMARY!H72/PRIMARY!H$143</f>
        <v>1.2599182577297797E-2</v>
      </c>
      <c r="I72" s="52">
        <f>PRIMARY!I72/PRIMARY!I$143</f>
        <v>1.2609103168959305E-2</v>
      </c>
      <c r="J72" s="52">
        <f>PRIMARY!J72/PRIMARY!J$143</f>
        <v>1.2570831690621963E-2</v>
      </c>
      <c r="K72" s="52">
        <f>PRIMARY!K72/PRIMARY!K$143</f>
        <v>1.2588973880727123E-2</v>
      </c>
      <c r="L72" s="52">
        <f>PRIMARY!L72/PRIMARY!L$143</f>
        <v>1.2558043827344772E-2</v>
      </c>
      <c r="M72" s="52">
        <f>PRIMARY!M72/PRIMARY!M$143</f>
        <v>1.2558043827344772E-2</v>
      </c>
      <c r="N72" s="52">
        <f>PRIMARY!N72/PRIMARY!N$143</f>
        <v>1.2594943922850007E-2</v>
      </c>
      <c r="O72" s="52">
        <f>PRIMARY!O72/PRIMARY!O$143</f>
        <v>1.2594943922850007E-2</v>
      </c>
      <c r="P72" s="52">
        <f>PRIMARY!P72/PRIMARY!P$143</f>
        <v>1.2590884405841744E-2</v>
      </c>
      <c r="Q72" s="52">
        <f>PRIMARY!Q72/PRIMARY!Q$143</f>
        <v>1.2566429022892175E-2</v>
      </c>
      <c r="R72" s="52">
        <f>PRIMARY!R72/PRIMARY!R$143</f>
        <v>1.2605997813575708E-2</v>
      </c>
      <c r="S72" s="52">
        <f>PRIMARY!S72/PRIMARY!S$143</f>
        <v>1.2596803867855676E-2</v>
      </c>
      <c r="T72" s="52">
        <f>PRIMARY!T72/PRIMARY!T$143</f>
        <v>1.258383361569849E-2</v>
      </c>
      <c r="U72" s="52">
        <f>PRIMARY!U72/PRIMARY!U$143</f>
        <v>1.2600782600856807E-2</v>
      </c>
      <c r="V72" s="52">
        <f>PRIMARY!V72/PRIMARY!V$143</f>
        <v>1.2591472400006095E-2</v>
      </c>
      <c r="W72" s="52">
        <f>PRIMARY!W72/PRIMARY!W$143</f>
        <v>1.2599194029505368E-2</v>
      </c>
      <c r="X72" s="52">
        <f>PRIMARY!X72/PRIMARY!X$143</f>
        <v>1.2564089281199259E-2</v>
      </c>
      <c r="Y72" s="52">
        <f>PRIMARY!Y72/PRIMARY!Y$143</f>
        <v>1.2618444162903858E-2</v>
      </c>
      <c r="Z72" s="52">
        <f>PRIMARY!Z72/PRIMARY!Z$143</f>
        <v>1.2618444162903858E-2</v>
      </c>
      <c r="AA72" s="52">
        <f>PRIMARY!AA72/PRIMARY!AA$143</f>
        <v>1.250619898657245E-2</v>
      </c>
      <c r="AB72" s="52">
        <f>PRIMARY!AB72/PRIMARY!AB$143</f>
        <v>1.2571383969887153E-2</v>
      </c>
      <c r="AC72" s="52">
        <f>PRIMARY!AC72/PRIMARY!AC$143</f>
        <v>1.2583246927690167E-2</v>
      </c>
      <c r="AD72" s="52">
        <f>PRIMARY!AD72/PRIMARY!AD$143</f>
        <v>1.2554831352543296E-2</v>
      </c>
      <c r="AE72" s="52">
        <f>PRIMARY!AE72/PRIMARY!AE$143</f>
        <v>1.2512731943563213E-2</v>
      </c>
      <c r="AF72" s="52">
        <f>PRIMARY!AF72/PRIMARY!AF$143</f>
        <v>1.2504749442441499E-2</v>
      </c>
      <c r="AG72" s="52">
        <f>PRIMARY!AG72/PRIMARY!AG$143</f>
        <v>1.2610945381515951E-2</v>
      </c>
      <c r="AH72" s="52">
        <f>PRIMARY!AH72/PRIMARY!AH$143</f>
        <v>1.2601860862880985E-2</v>
      </c>
      <c r="AI72" s="52">
        <f>PRIMARY!AI72/PRIMARY!AI$143</f>
        <v>1.2578373755619742E-2</v>
      </c>
      <c r="AJ72" s="52">
        <f>PRIMARY!AJ72/PRIMARY!AJ$143</f>
        <v>1.2661726152473593E-2</v>
      </c>
      <c r="AK72" s="52">
        <f>PRIMARY!AK72/PRIMARY!AK$143</f>
        <v>1.2568646890196312E-2</v>
      </c>
      <c r="AL72" s="52">
        <f>PRIMARY!AL72/PRIMARY!AL$143</f>
        <v>1.2575289002598895E-2</v>
      </c>
      <c r="AM72" s="52">
        <f>PRIMARY!AM72/PRIMARY!AM$143</f>
        <v>1.2570960496761985E-2</v>
      </c>
      <c r="AN72" s="52">
        <f>PRIMARY!AN72/PRIMARY!AN$143</f>
        <v>1.2499849978427222E-2</v>
      </c>
      <c r="AO72" s="52">
        <f>PRIMARY!AO72/PRIMARY!AO$143</f>
        <v>1.2584112248390468E-2</v>
      </c>
      <c r="AP72" s="52">
        <f>PRIMARY!AP72/PRIMARY!AP$143</f>
        <v>1.2601760055442637E-2</v>
      </c>
      <c r="AQ72" s="52">
        <f>PRIMARY!AQ72/PRIMARY!AQ$143</f>
        <v>1.2392139734565774E-2</v>
      </c>
      <c r="AR72" s="52">
        <f>PRIMARY!AR72/PRIMARY!AR$143</f>
        <v>1.2461365891011393E-2</v>
      </c>
      <c r="AS72" s="52">
        <f>PRIMARY!AS72/PRIMARY!AS$143</f>
        <v>1.2656360796666075E-2</v>
      </c>
      <c r="AT72" s="52">
        <f>PRIMARY!AT72/PRIMARY!AT$143</f>
        <v>1.2995072293309526E-2</v>
      </c>
      <c r="AU72" s="52">
        <f>PRIMARY!AU72/PRIMARY!AU$143</f>
        <v>1.2669105738934526E-2</v>
      </c>
      <c r="AV72" s="52">
        <f>PRIMARY!AV72/PRIMARY!AV$143</f>
        <v>1.2500562087878551E-2</v>
      </c>
      <c r="AW72" s="52">
        <f>PRIMARY!AW72/PRIMARY!AW$143</f>
        <v>1.2995072293309526E-2</v>
      </c>
      <c r="AX72" s="52">
        <f>PRIMARY!AX72/PRIMARY!AX$143</f>
        <v>1.2661694505393215E-2</v>
      </c>
      <c r="AY72" s="52">
        <f>PRIMARY!AY72/PRIMARY!AY$143</f>
        <v>1.2025752794835171E-2</v>
      </c>
      <c r="AZ72" s="52">
        <f>PRIMARY!AZ72/PRIMARY!AZ$143</f>
        <v>1.2582054203413949E-2</v>
      </c>
      <c r="BA72" s="52">
        <f>PRIMARY!BA72/PRIMARY!BA$143</f>
        <v>1.2502951118458797E-2</v>
      </c>
      <c r="BB72" s="52">
        <f>PRIMARY!BB72/PRIMARY!BB$143</f>
        <v>1.2989257508556735E-2</v>
      </c>
      <c r="BC72" s="52">
        <f>PRIMARY!BC72/PRIMARY!BC$143</f>
        <v>1.2548280319847345E-2</v>
      </c>
      <c r="BD72" s="52">
        <f>PRIMARY!BD72/PRIMARY!BD$143</f>
        <v>1.2506432291290734E-2</v>
      </c>
      <c r="BE72" s="52">
        <f>PRIMARY!BE72/PRIMARY!BE$143</f>
        <v>1.2701912574116432E-2</v>
      </c>
      <c r="BF72" s="52">
        <f>PRIMARY!BF72/PRIMARY!BF$143</f>
        <v>1.2655348323437716E-2</v>
      </c>
      <c r="BG72" s="52">
        <f>PRIMARY!BG72/PRIMARY!BG$143</f>
        <v>1.2596803867855676E-2</v>
      </c>
      <c r="BH72" s="52">
        <f>PRIMARY!BH72/PRIMARY!BH$143</f>
        <v>1.2629823691239373E-2</v>
      </c>
      <c r="BI72" s="52">
        <f>PRIMARY!BI72/PRIMARY!BI$143</f>
        <v>1.2556537000142394E-2</v>
      </c>
      <c r="BJ72" s="52">
        <f>PRIMARY!BJ72/PRIMARY!BJ$143</f>
        <v>1.2508852246887157E-2</v>
      </c>
      <c r="BK72" s="52">
        <f>PRIMARY!BL72/PRIMARY!BL$143</f>
        <v>1.2535416553668327E-2</v>
      </c>
      <c r="BL72" s="52">
        <f>PRIMARY!BL72/PRIMARY!BL$143</f>
        <v>1.2535416553668327E-2</v>
      </c>
      <c r="BM72" s="52">
        <f>PRIMARY!BM72/PRIMARY!BM$143</f>
        <v>1.2620309091392386E-2</v>
      </c>
      <c r="BN72" s="52">
        <f>PRIMARY!BN72/PRIMARY!BN$143</f>
        <v>1.2802574704740942E-2</v>
      </c>
      <c r="BO72" s="52">
        <f>PRIMARY!BO72/PRIMARY!BO$143</f>
        <v>1.2556883262273619E-2</v>
      </c>
      <c r="BP72" s="52">
        <f>PRIMARY!BP72/PRIMARY!BP$143</f>
        <v>1.2584625284779301E-2</v>
      </c>
      <c r="BQ72" s="52">
        <f>PRIMARY!BQ72/PRIMARY!BQ$143</f>
        <v>1.2621841824054254E-2</v>
      </c>
      <c r="BR72" s="52">
        <f>PRIMARY!BR72/PRIMARY!BR$143</f>
        <v>1.2623630640926671E-2</v>
      </c>
      <c r="BS72" s="52">
        <f>PRIMARY!BS72/PRIMARY!BS$143</f>
        <v>1.2599100865491325E-2</v>
      </c>
      <c r="BT72" s="52">
        <f>PRIMARY!BT72/PRIMARY!BT$143</f>
        <v>1.2505985322905548E-2</v>
      </c>
      <c r="BU72" s="52">
        <f>PRIMARY!BU72/PRIMARY!BU$143</f>
        <v>1.3818291155570291E-2</v>
      </c>
    </row>
    <row r="73" spans="1:73" x14ac:dyDescent="0.25">
      <c r="A73" s="39" t="s">
        <v>240</v>
      </c>
      <c r="B73" s="40" t="s">
        <v>234</v>
      </c>
      <c r="C73" s="40" t="s">
        <v>239</v>
      </c>
      <c r="D73" s="40" t="s">
        <v>241</v>
      </c>
      <c r="E73" s="51">
        <f>PRIMARY!E73/PRIMARY!E$143</f>
        <v>7.3529031734742567E-3</v>
      </c>
      <c r="F73" s="52">
        <f>PRIMARY!F73/PRIMARY!F$143</f>
        <v>7.3525412748688184E-3</v>
      </c>
      <c r="G73" s="52">
        <f>PRIMARY!G73/PRIMARY!G$143</f>
        <v>7.3573100353481313E-3</v>
      </c>
      <c r="H73" s="52">
        <f>PRIMARY!H73/PRIMARY!H$143</f>
        <v>7.3595225213422058E-3</v>
      </c>
      <c r="I73" s="52">
        <f>PRIMARY!I73/PRIMARY!I$143</f>
        <v>7.391543236976144E-3</v>
      </c>
      <c r="J73" s="52">
        <f>PRIMARY!J73/PRIMARY!J$143</f>
        <v>7.3425085102041925E-3</v>
      </c>
      <c r="K73" s="52">
        <f>PRIMARY!K73/PRIMARY!K$143</f>
        <v>7.3625045800642386E-3</v>
      </c>
      <c r="L73" s="52">
        <f>PRIMARY!L73/PRIMARY!L$143</f>
        <v>7.3347866602190706E-3</v>
      </c>
      <c r="M73" s="52">
        <f>PRIMARY!M73/PRIMARY!M$143</f>
        <v>7.3347866602190706E-3</v>
      </c>
      <c r="N73" s="52">
        <f>PRIMARY!N73/PRIMARY!N$143</f>
        <v>7.3515552511055834E-3</v>
      </c>
      <c r="O73" s="52">
        <f>PRIMARY!O73/PRIMARY!O$143</f>
        <v>7.3515552511055834E-3</v>
      </c>
      <c r="P73" s="52">
        <f>PRIMARY!P73/PRIMARY!P$143</f>
        <v>7.3693705787132562E-3</v>
      </c>
      <c r="Q73" s="52">
        <f>PRIMARY!Q73/PRIMARY!Q$143</f>
        <v>7.3485346189231058E-3</v>
      </c>
      <c r="R73" s="52">
        <f>PRIMARY!R73/PRIMARY!R$143</f>
        <v>7.3534987245858297E-3</v>
      </c>
      <c r="S73" s="52">
        <f>PRIMARY!S73/PRIMARY!S$143</f>
        <v>7.3981229065184133E-3</v>
      </c>
      <c r="T73" s="52">
        <f>PRIMARY!T73/PRIMARY!T$143</f>
        <v>7.3336248886189869E-3</v>
      </c>
      <c r="U73" s="52">
        <f>PRIMARY!U73/PRIMARY!U$143</f>
        <v>7.3504565171664711E-3</v>
      </c>
      <c r="V73" s="52">
        <f>PRIMARY!V73/PRIMARY!V$143</f>
        <v>7.3573701474545419E-3</v>
      </c>
      <c r="W73" s="52">
        <f>PRIMARY!W73/PRIMARY!W$143</f>
        <v>7.3995266522491844E-3</v>
      </c>
      <c r="X73" s="52">
        <f>PRIMARY!X73/PRIMARY!X$143</f>
        <v>7.375933010853296E-3</v>
      </c>
      <c r="Y73" s="52">
        <f>PRIMARY!Y73/PRIMARY!Y$143</f>
        <v>7.3864063392607947E-3</v>
      </c>
      <c r="Z73" s="52">
        <f>PRIMARY!Z73/PRIMARY!Z$143</f>
        <v>7.3864063392607947E-3</v>
      </c>
      <c r="AA73" s="52">
        <f>PRIMARY!AA73/PRIMARY!AA$143</f>
        <v>7.2535954122120204E-3</v>
      </c>
      <c r="AB73" s="52">
        <f>PRIMARY!AB73/PRIMARY!AB$143</f>
        <v>7.2856884370936913E-3</v>
      </c>
      <c r="AC73" s="52">
        <f>PRIMARY!AC73/PRIMARY!AC$143</f>
        <v>7.4088276303222482E-3</v>
      </c>
      <c r="AD73" s="52">
        <f>PRIMARY!AD73/PRIMARY!AD$143</f>
        <v>7.4073504980005445E-3</v>
      </c>
      <c r="AE73" s="52">
        <f>PRIMARY!AE73/PRIMARY!AE$143</f>
        <v>7.2573845272666639E-3</v>
      </c>
      <c r="AF73" s="52">
        <f>PRIMARY!AF73/PRIMARY!AF$143</f>
        <v>7.3361196728990129E-3</v>
      </c>
      <c r="AG73" s="52">
        <f>PRIMARY!AG73/PRIMARY!AG$143</f>
        <v>7.3820168086922641E-3</v>
      </c>
      <c r="AH73" s="52">
        <f>PRIMARY!AH73/PRIMARY!AH$143</f>
        <v>7.4010928877237528E-3</v>
      </c>
      <c r="AI73" s="52">
        <f>PRIMARY!AI73/PRIMARY!AI$143</f>
        <v>7.3636493284607611E-3</v>
      </c>
      <c r="AJ73" s="52">
        <f>PRIMARY!AJ73/PRIMARY!AJ$143</f>
        <v>7.3304730356426066E-3</v>
      </c>
      <c r="AK73" s="52">
        <f>PRIMARY!AK73/PRIMARY!AK$143</f>
        <v>7.2841021750001357E-3</v>
      </c>
      <c r="AL73" s="52">
        <f>PRIMARY!AL73/PRIMARY!AL$143</f>
        <v>7.3383649352035986E-3</v>
      </c>
      <c r="AM73" s="52">
        <f>PRIMARY!AM73/PRIMARY!AM$143</f>
        <v>7.356868927082298E-3</v>
      </c>
      <c r="AN73" s="52">
        <f>PRIMARY!AN73/PRIMARY!AN$143</f>
        <v>7.3332453206773028E-3</v>
      </c>
      <c r="AO73" s="52">
        <f>PRIMARY!AO73/PRIMARY!AO$143</f>
        <v>7.3535521451474862E-3</v>
      </c>
      <c r="AP73" s="52">
        <f>PRIMARY!AP73/PRIMARY!AP$143</f>
        <v>7.4010336833551993E-3</v>
      </c>
      <c r="AQ73" s="52">
        <f>PRIMARY!AQ73/PRIMARY!AQ$143</f>
        <v>7.1954359749091595E-3</v>
      </c>
      <c r="AR73" s="52">
        <f>PRIMARY!AR73/PRIMARY!AR$143</f>
        <v>7.4768195346068354E-3</v>
      </c>
      <c r="AS73" s="52">
        <f>PRIMARY!AS73/PRIMARY!AS$143</f>
        <v>7.3273667770172015E-3</v>
      </c>
      <c r="AT73" s="52">
        <f>PRIMARY!AT73/PRIMARY!AT$143</f>
        <v>6.9973466194743605E-3</v>
      </c>
      <c r="AU73" s="52">
        <f>PRIMARY!AU73/PRIMARY!AU$143</f>
        <v>7.3347454278041993E-3</v>
      </c>
      <c r="AV73" s="52">
        <f>PRIMARY!AV73/PRIMARY!AV$143</f>
        <v>7.500337252727131E-3</v>
      </c>
      <c r="AW73" s="52">
        <f>PRIMARY!AW73/PRIMARY!AW$143</f>
        <v>6.9973466194743605E-3</v>
      </c>
      <c r="AX73" s="52">
        <f>PRIMARY!AX73/PRIMARY!AX$143</f>
        <v>7.3304547136487036E-3</v>
      </c>
      <c r="AY73" s="52">
        <f>PRIMARY!AY73/PRIMARY!AY$143</f>
        <v>8.0171685298901143E-3</v>
      </c>
      <c r="AZ73" s="52">
        <f>PRIMARY!AZ73/PRIMARY!AZ$143</f>
        <v>7.3325878801352821E-3</v>
      </c>
      <c r="BA73" s="52">
        <f>PRIMARY!BA73/PRIMARY!BA$143</f>
        <v>7.5017706710752783E-3</v>
      </c>
      <c r="BB73" s="52">
        <f>PRIMARY!BB73/PRIMARY!BB$143</f>
        <v>6.9942155815305501E-3</v>
      </c>
      <c r="BC73" s="52">
        <f>PRIMARY!BC73/PRIMARY!BC$143</f>
        <v>7.2743654028100549E-3</v>
      </c>
      <c r="BD73" s="52">
        <f>PRIMARY!BD73/PRIMARY!BD$143</f>
        <v>7.2537307289486262E-3</v>
      </c>
      <c r="BE73" s="52">
        <f>PRIMARY!BE73/PRIMARY!BE$143</f>
        <v>7.2968433936413547E-3</v>
      </c>
      <c r="BF73" s="52">
        <f>PRIMARY!BF73/PRIMARY!BF$143</f>
        <v>7.3267806083060459E-3</v>
      </c>
      <c r="BG73" s="52">
        <f>PRIMARY!BG73/PRIMARY!BG$143</f>
        <v>7.3981229065184133E-3</v>
      </c>
      <c r="BH73" s="52">
        <f>PRIMARY!BH73/PRIMARY!BH$143</f>
        <v>7.3673971532229677E-3</v>
      </c>
      <c r="BI73" s="52">
        <f>PRIMARY!BI73/PRIMARY!BI$143</f>
        <v>7.3339065664548495E-3</v>
      </c>
      <c r="BJ73" s="52">
        <f>PRIMARY!BJ73/PRIMARY!BJ$143</f>
        <v>7.2551343031945518E-3</v>
      </c>
      <c r="BK73" s="52">
        <f>PRIMARY!BL73/PRIMARY!BL$143</f>
        <v>7.334552238848489E-3</v>
      </c>
      <c r="BL73" s="52">
        <f>PRIMARY!BL73/PRIMARY!BL$143</f>
        <v>7.334552238848489E-3</v>
      </c>
      <c r="BM73" s="52">
        <f>PRIMARY!BM73/PRIMARY!BM$143</f>
        <v>7.3874980047174948E-3</v>
      </c>
      <c r="BN73" s="52">
        <f>PRIMARY!BN73/PRIMARY!BN$143</f>
        <v>7.2362378765927059E-3</v>
      </c>
      <c r="BO73" s="52">
        <f>PRIMARY!BO73/PRIMARY!BO$143</f>
        <v>7.3341088080536186E-3</v>
      </c>
      <c r="BP73" s="52">
        <f>PRIMARY!BP73/PRIMARY!BP$143</f>
        <v>7.334086258679328E-3</v>
      </c>
      <c r="BQ73" s="52">
        <f>PRIMARY!BQ73/PRIMARY!BQ$143</f>
        <v>7.3731551249425833E-3</v>
      </c>
      <c r="BR73" s="52">
        <f>PRIMARY!BR73/PRIMARY!BR$143</f>
        <v>7.3136907681559289E-3</v>
      </c>
      <c r="BS73" s="52">
        <f>PRIMARY!BS73/PRIMARY!BS$143</f>
        <v>7.3994719368758568E-3</v>
      </c>
      <c r="BT73" s="52">
        <f>PRIMARY!BT73/PRIMARY!BT$143</f>
        <v>7.5035911937433291E-3</v>
      </c>
      <c r="BU73" s="52">
        <f>PRIMARY!BU73/PRIMARY!BU$143</f>
        <v>9.2121941037135273E-3</v>
      </c>
    </row>
    <row r="74" spans="1:73" x14ac:dyDescent="0.25">
      <c r="A74" s="39" t="s">
        <v>242</v>
      </c>
      <c r="B74" s="40" t="s">
        <v>234</v>
      </c>
      <c r="C74" s="40" t="s">
        <v>234</v>
      </c>
      <c r="D74" s="40" t="s">
        <v>241</v>
      </c>
      <c r="E74" s="51">
        <f>PRIMARY!E74/PRIMARY!E$143</f>
        <v>1.4633176493688959E-2</v>
      </c>
      <c r="F74" s="52">
        <f>PRIMARY!F74/PRIMARY!F$143</f>
        <v>1.4619656864439822E-2</v>
      </c>
      <c r="G74" s="52">
        <f>PRIMARY!G74/PRIMARY!G$143</f>
        <v>1.4619379811339005E-2</v>
      </c>
      <c r="H74" s="52">
        <f>PRIMARY!H74/PRIMARY!H$143</f>
        <v>1.4639050232669822E-2</v>
      </c>
      <c r="I74" s="52">
        <f>PRIMARY!I74/PRIMARY!I$143</f>
        <v>1.4609167809552849E-2</v>
      </c>
      <c r="J74" s="52">
        <f>PRIMARY!J74/PRIMARY!J$143</f>
        <v>1.4627876876360104E-2</v>
      </c>
      <c r="K74" s="52">
        <f>PRIMARY!K74/PRIMARY!K$143</f>
        <v>1.463411404185608E-2</v>
      </c>
      <c r="L74" s="52">
        <f>PRIMARY!L74/PRIMARY!L$143</f>
        <v>1.4614006754830421E-2</v>
      </c>
      <c r="M74" s="52">
        <f>PRIMARY!M74/PRIMARY!M$143</f>
        <v>1.4614006754830421E-2</v>
      </c>
      <c r="N74" s="52">
        <f>PRIMARY!N74/PRIMARY!N$143</f>
        <v>1.4622027172235739E-2</v>
      </c>
      <c r="O74" s="52">
        <f>PRIMARY!O74/PRIMARY!O$143</f>
        <v>1.4622027172235739E-2</v>
      </c>
      <c r="P74" s="52">
        <f>PRIMARY!P74/PRIMARY!P$143</f>
        <v>1.4627645118551439E-2</v>
      </c>
      <c r="Q74" s="52">
        <f>PRIMARY!Q74/PRIMARY!Q$143</f>
        <v>1.4610104331113394E-2</v>
      </c>
      <c r="R74" s="52">
        <f>PRIMARY!R74/PRIMARY!R$143</f>
        <v>1.4606949847476614E-2</v>
      </c>
      <c r="S74" s="52">
        <f>PRIMARY!S74/PRIMARY!S$143</f>
        <v>1.4596296545293087E-2</v>
      </c>
      <c r="T74" s="52">
        <f>PRIMARY!T74/PRIMARY!T$143</f>
        <v>1.4583913130776395E-2</v>
      </c>
      <c r="U74" s="52">
        <f>PRIMARY!U74/PRIMARY!U$143</f>
        <v>1.4600906823215029E-2</v>
      </c>
      <c r="V74" s="52">
        <f>PRIMARY!V74/PRIMARY!V$143</f>
        <v>1.4615983648634527E-2</v>
      </c>
      <c r="W74" s="52">
        <f>PRIMARY!W74/PRIMARY!W$143</f>
        <v>1.4599066097680824E-2</v>
      </c>
      <c r="X74" s="52">
        <f>PRIMARY!X74/PRIMARY!X$143</f>
        <v>1.4626850207963315E-2</v>
      </c>
      <c r="Y74" s="52">
        <f>PRIMARY!Y74/PRIMARY!Y$143</f>
        <v>1.4618929213120323E-2</v>
      </c>
      <c r="Z74" s="52">
        <f>PRIMARY!Z74/PRIMARY!Z$143</f>
        <v>1.4618929213120323E-2</v>
      </c>
      <c r="AA74" s="52">
        <f>PRIMARY!AA74/PRIMARY!AA$143</f>
        <v>1.4507190824424041E-2</v>
      </c>
      <c r="AB74" s="52">
        <f>PRIMARY!AB74/PRIMARY!AB$143</f>
        <v>1.4571376874187383E-2</v>
      </c>
      <c r="AC74" s="52">
        <f>PRIMARY!AC74/PRIMARY!AC$143</f>
        <v>1.4582454383491409E-2</v>
      </c>
      <c r="AD74" s="52">
        <f>PRIMARY!AD74/PRIMARY!AD$143</f>
        <v>1.4563604368950222E-2</v>
      </c>
      <c r="AE74" s="52">
        <f>PRIMARY!AE74/PRIMARY!AE$143</f>
        <v>1.4514769054533328E-2</v>
      </c>
      <c r="AF74" s="52">
        <f>PRIMARY!AF74/PRIMARY!AF$143</f>
        <v>1.4672239345798026E-2</v>
      </c>
      <c r="AG74" s="52">
        <f>PRIMARY!AG74/PRIMARY!AG$143</f>
        <v>1.4661505606152691E-2</v>
      </c>
      <c r="AH74" s="52">
        <f>PRIMARY!AH74/PRIMARY!AH$143</f>
        <v>1.4602156237941458E-2</v>
      </c>
      <c r="AI74" s="52">
        <f>PRIMARY!AI74/PRIMARY!AI$143</f>
        <v>1.4612689328852093E-2</v>
      </c>
      <c r="AJ74" s="52">
        <f>PRIMARY!AJ74/PRIMARY!AJ$143</f>
        <v>1.4660946071285213E-2</v>
      </c>
      <c r="AK74" s="52">
        <f>PRIMARY!AK74/PRIMARY!AK$143</f>
        <v>1.4568204350000271E-2</v>
      </c>
      <c r="AL74" s="52">
        <f>PRIMARY!AL74/PRIMARY!AL$143</f>
        <v>1.4610017461905347E-2</v>
      </c>
      <c r="AM74" s="52">
        <f>PRIMARY!AM74/PRIMARY!AM$143</f>
        <v>1.4618503304946703E-2</v>
      </c>
      <c r="AN74" s="52">
        <f>PRIMARY!AN74/PRIMARY!AN$143</f>
        <v>1.4666490641354606E-2</v>
      </c>
      <c r="AO74" s="52">
        <f>PRIMARY!AO74/PRIMARY!AO$143</f>
        <v>1.4630184288776693E-2</v>
      </c>
      <c r="AP74" s="52">
        <f>PRIMARY!AP74/PRIMARY!AP$143</f>
        <v>1.460203942932242E-2</v>
      </c>
      <c r="AQ74" s="52">
        <f>PRIMARY!AQ74/PRIMARY!AQ$143</f>
        <v>1.4790618392868828E-2</v>
      </c>
      <c r="AR74" s="52">
        <f>PRIMARY!AR74/PRIMARY!AR$143</f>
        <v>1.4953639069213671E-2</v>
      </c>
      <c r="AS74" s="52">
        <f>PRIMARY!AS74/PRIMARY!AS$143</f>
        <v>1.4654733554034403E-2</v>
      </c>
      <c r="AT74" s="52">
        <f>PRIMARY!AT74/PRIMARY!AT$143</f>
        <v>1.4994314184587914E-2</v>
      </c>
      <c r="AU74" s="52">
        <f>PRIMARY!AU74/PRIMARY!AU$143</f>
        <v>1.4669490855608399E-2</v>
      </c>
      <c r="AV74" s="52">
        <f>PRIMARY!AV74/PRIMARY!AV$143</f>
        <v>1.450065202193912E-2</v>
      </c>
      <c r="AW74" s="52">
        <f>PRIMARY!AW74/PRIMARY!AW$143</f>
        <v>1.4994314184587914E-2</v>
      </c>
      <c r="AX74" s="52">
        <f>PRIMARY!AX74/PRIMARY!AX$143</f>
        <v>1.4660909427297407E-2</v>
      </c>
      <c r="AY74" s="52">
        <f>PRIMARY!AY74/PRIMARY!AY$143</f>
        <v>1.6034337059780229E-2</v>
      </c>
      <c r="AZ74" s="52">
        <f>PRIMARY!AZ74/PRIMARY!AZ$143</f>
        <v>1.4581850897996299E-2</v>
      </c>
      <c r="BA74" s="52">
        <f>PRIMARY!BA74/PRIMARY!BA$143</f>
        <v>1.5003541342150557E-2</v>
      </c>
      <c r="BB74" s="52">
        <f>PRIMARY!BB74/PRIMARY!BB$143</f>
        <v>1.4987604817565465E-2</v>
      </c>
      <c r="BC74" s="52">
        <f>PRIMARY!BC74/PRIMARY!BC$143</f>
        <v>1.454873080562011E-2</v>
      </c>
      <c r="BD74" s="52">
        <f>PRIMARY!BD74/PRIMARY!BD$143</f>
        <v>1.4507461457897252E-2</v>
      </c>
      <c r="BE74" s="52">
        <f>PRIMARY!BE74/PRIMARY!BE$143</f>
        <v>1.4593686787282709E-2</v>
      </c>
      <c r="BF74" s="52">
        <f>PRIMARY!BF74/PRIMARY!BF$143</f>
        <v>1.4653561216612092E-2</v>
      </c>
      <c r="BG74" s="52">
        <f>PRIMARY!BG74/PRIMARY!BG$143</f>
        <v>1.4596296545293087E-2</v>
      </c>
      <c r="BH74" s="52">
        <f>PRIMARY!BH74/PRIMARY!BH$143</f>
        <v>1.4629545775685607E-2</v>
      </c>
      <c r="BI74" s="52">
        <f>PRIMARY!BI74/PRIMARY!BI$143</f>
        <v>1.4667813132909699E-2</v>
      </c>
      <c r="BJ74" s="52">
        <f>PRIMARY!BJ74/PRIMARY!BJ$143</f>
        <v>1.4510268606389104E-2</v>
      </c>
      <c r="BK74" s="52">
        <f>PRIMARY!BL74/PRIMARY!BL$143</f>
        <v>1.4669104477696978E-2</v>
      </c>
      <c r="BL74" s="52">
        <f>PRIMARY!BL74/PRIMARY!BL$143</f>
        <v>1.4669104477696978E-2</v>
      </c>
      <c r="BM74" s="52">
        <f>PRIMARY!BM74/PRIMARY!BM$143</f>
        <v>1.4621089801003375E-2</v>
      </c>
      <c r="BN74" s="52">
        <f>PRIMARY!BN74/PRIMARY!BN$143</f>
        <v>1.4472475753185412E-2</v>
      </c>
      <c r="BO74" s="52">
        <f>PRIMARY!BO74/PRIMARY!BO$143</f>
        <v>1.4668217616107237E-2</v>
      </c>
      <c r="BP74" s="52">
        <f>PRIMARY!BP74/PRIMARY!BP$143</f>
        <v>1.4584830628055481E-2</v>
      </c>
      <c r="BQ74" s="52">
        <f>PRIMARY!BQ74/PRIMARY!BQ$143</f>
        <v>1.4621341518953937E-2</v>
      </c>
      <c r="BR74" s="52">
        <f>PRIMARY!BR74/PRIMARY!BR$143</f>
        <v>1.4627381536311858E-2</v>
      </c>
      <c r="BS74" s="52">
        <f>PRIMARY!BS74/PRIMARY!BS$143</f>
        <v>1.4598958145728041E-2</v>
      </c>
      <c r="BT74" s="52">
        <f>PRIMARY!BT74/PRIMARY!BT$143</f>
        <v>1.5007182387486658E-2</v>
      </c>
      <c r="BU74" s="52">
        <f>PRIMARY!BU74/PRIMARY!BU$143</f>
        <v>1.3818291155570291E-2</v>
      </c>
    </row>
    <row r="75" spans="1:73" x14ac:dyDescent="0.25">
      <c r="A75" s="39" t="s">
        <v>243</v>
      </c>
      <c r="B75" s="40" t="s">
        <v>234</v>
      </c>
      <c r="C75" s="40" t="s">
        <v>234</v>
      </c>
      <c r="D75" s="40" t="s">
        <v>241</v>
      </c>
      <c r="E75" s="51">
        <f>PRIMARY!E75/PRIMARY!E$143</f>
        <v>9.5756286141796716E-3</v>
      </c>
      <c r="F75" s="52">
        <f>PRIMARY!F75/PRIMARY!F$143</f>
        <v>9.5700496890579138E-3</v>
      </c>
      <c r="G75" s="52">
        <f>PRIMARY!G75/PRIMARY!G$143</f>
        <v>9.5716460654043656E-3</v>
      </c>
      <c r="H75" s="52">
        <f>PRIMARY!H75/PRIMARY!H$143</f>
        <v>9.5593797967434089E-3</v>
      </c>
      <c r="I75" s="52">
        <f>PRIMARY!I75/PRIMARY!I$143</f>
        <v>9.5655265419691271E-3</v>
      </c>
      <c r="J75" s="52">
        <f>PRIMARY!J75/PRIMARY!J$143</f>
        <v>9.5709741280871775E-3</v>
      </c>
      <c r="K75" s="52">
        <f>PRIMARY!K75/PRIMARY!K$143</f>
        <v>9.5894349777379886E-3</v>
      </c>
      <c r="L75" s="52">
        <f>PRIMARY!L75/PRIMARY!L$143</f>
        <v>9.5574492845278795E-3</v>
      </c>
      <c r="M75" s="52">
        <f>PRIMARY!M75/PRIMARY!M$143</f>
        <v>9.5574492845278795E-3</v>
      </c>
      <c r="N75" s="52">
        <f>PRIMARY!N75/PRIMARY!N$143</f>
        <v>9.5678329371006489E-3</v>
      </c>
      <c r="O75" s="52">
        <f>PRIMARY!O75/PRIMARY!O$143</f>
        <v>9.5678329371006489E-3</v>
      </c>
      <c r="P75" s="52">
        <f>PRIMARY!P75/PRIMARY!P$143</f>
        <v>9.5542593432563824E-3</v>
      </c>
      <c r="Q75" s="52">
        <f>PRIMARY!Q75/PRIMARY!Q$143</f>
        <v>9.5661397406099601E-3</v>
      </c>
      <c r="R75" s="52">
        <f>PRIMARY!R75/PRIMARY!R$143</f>
        <v>9.5545459618768258E-3</v>
      </c>
      <c r="S75" s="52">
        <f>PRIMARY!S75/PRIMARY!S$143</f>
        <v>9.5975648516995627E-3</v>
      </c>
      <c r="T75" s="52">
        <f>PRIMARY!T75/PRIMARY!T$143</f>
        <v>9.5837143430816309E-3</v>
      </c>
      <c r="U75" s="52">
        <f>PRIMARY!U75/PRIMARY!U$143</f>
        <v>9.550593161760516E-3</v>
      </c>
      <c r="V75" s="52">
        <f>PRIMARY!V75/PRIMARY!V$143</f>
        <v>9.5793946886320886E-3</v>
      </c>
      <c r="W75" s="52">
        <f>PRIMARY!W75/PRIMARY!W$143</f>
        <v>9.599385927242186E-3</v>
      </c>
      <c r="X75" s="52">
        <f>PRIMARY!X75/PRIMARY!X$143</f>
        <v>9.5637097513606301E-3</v>
      </c>
      <c r="Y75" s="52">
        <f>PRIMARY!Y75/PRIMARY!Y$143</f>
        <v>9.5407748548785275E-3</v>
      </c>
      <c r="Z75" s="52">
        <f>PRIMARY!Z75/PRIMARY!Z$143</f>
        <v>9.5407748548785275E-3</v>
      </c>
      <c r="AA75" s="52">
        <f>PRIMARY!AA75/PRIMARY!AA$143</f>
        <v>9.5047112297950622E-3</v>
      </c>
      <c r="AB75" s="52">
        <f>PRIMARY!AB75/PRIMARY!AB$143</f>
        <v>9.5713946134368105E-3</v>
      </c>
      <c r="AC75" s="52">
        <f>PRIMARY!AC75/PRIMARY!AC$143</f>
        <v>9.5256355247000327E-3</v>
      </c>
      <c r="AD75" s="52">
        <f>PRIMARY!AD75/PRIMARY!AD$143</f>
        <v>9.5416718279329044E-3</v>
      </c>
      <c r="AE75" s="52">
        <f>PRIMARY!AE75/PRIMARY!AE$143</f>
        <v>9.5096762771080413E-3</v>
      </c>
      <c r="AF75" s="52">
        <f>PRIMARY!AF75/PRIMARY!AF$143</f>
        <v>9.5036095762555395E-3</v>
      </c>
      <c r="AG75" s="52">
        <f>PRIMARY!AG75/PRIMARY!AG$143</f>
        <v>9.5351050445608414E-3</v>
      </c>
      <c r="AH75" s="52">
        <f>PRIMARY!AH75/PRIMARY!AH$143</f>
        <v>9.6014178002902743E-3</v>
      </c>
      <c r="AI75" s="52">
        <f>PRIMARY!AI75/PRIMARY!AI$143</f>
        <v>9.5698788937972536E-3</v>
      </c>
      <c r="AJ75" s="52">
        <f>PRIMARY!AJ75/PRIMARY!AJ$143</f>
        <v>9.5518285009888512E-3</v>
      </c>
      <c r="AK75" s="52">
        <f>PRIMARY!AK75/PRIMARY!AK$143</f>
        <v>9.5693107004903733E-3</v>
      </c>
      <c r="AL75" s="52">
        <f>PRIMARY!AL75/PRIMARY!AL$143</f>
        <v>9.5732306200156034E-3</v>
      </c>
      <c r="AM75" s="52">
        <f>PRIMARY!AM75/PRIMARY!AM$143</f>
        <v>9.5710721963983298E-3</v>
      </c>
      <c r="AN75" s="52">
        <f>PRIMARY!AN75/PRIMARY!AN$143</f>
        <v>9.4998859836046886E-3</v>
      </c>
      <c r="AO75" s="52">
        <f>PRIMARY!AO75/PRIMARY!AO$143</f>
        <v>9.5688481888739248E-3</v>
      </c>
      <c r="AP75" s="52">
        <f>PRIMARY!AP75/PRIMARY!AP$143</f>
        <v>9.601340994622962E-3</v>
      </c>
      <c r="AQ75" s="52">
        <f>PRIMARY!AQ75/PRIMARY!AQ$143</f>
        <v>9.5939146332122138E-3</v>
      </c>
      <c r="AR75" s="52">
        <f>PRIMARY!AR75/PRIMARY!AR$143</f>
        <v>9.9690927128091144E-3</v>
      </c>
      <c r="AS75" s="52">
        <f>PRIMARY!AS75/PRIMARY!AS$143</f>
        <v>9.6588016606135828E-3</v>
      </c>
      <c r="AT75" s="52">
        <f>PRIMARY!AT75/PRIMARY!AT$143</f>
        <v>9.996209456391944E-3</v>
      </c>
      <c r="AU75" s="52">
        <f>PRIMARY!AU75/PRIMARY!AU$143</f>
        <v>9.6685280639237162E-3</v>
      </c>
      <c r="AV75" s="52">
        <f>PRIMARY!AV75/PRIMARY!AV$143</f>
        <v>9.5004271867876987E-3</v>
      </c>
      <c r="AW75" s="52">
        <f>PRIMARY!AW75/PRIMARY!AW$143</f>
        <v>9.996209456391944E-3</v>
      </c>
      <c r="AX75" s="52">
        <f>PRIMARY!AX75/PRIMARY!AX$143</f>
        <v>9.6628721225369262E-3</v>
      </c>
      <c r="AY75" s="52">
        <f>PRIMARY!AY75/PRIMARY!AY$143</f>
        <v>8.0171685298901143E-3</v>
      </c>
      <c r="AZ75" s="52">
        <f>PRIMARY!AZ75/PRIMARY!AZ$143</f>
        <v>9.5823591615404255E-3</v>
      </c>
      <c r="BA75" s="52">
        <f>PRIMARY!BA75/PRIMARY!BA$143</f>
        <v>9.1688308202031183E-3</v>
      </c>
      <c r="BB75" s="52">
        <f>PRIMARY!BB75/PRIMARY!BB$143</f>
        <v>9.9917365450436432E-3</v>
      </c>
      <c r="BC75" s="52">
        <f>PRIMARY!BC75/PRIMARY!BC$143</f>
        <v>9.6385341587233216E-3</v>
      </c>
      <c r="BD75" s="52">
        <f>PRIMARY!BD75/PRIMARY!BD$143</f>
        <v>9.5048885413809587E-3</v>
      </c>
      <c r="BE75" s="52">
        <f>PRIMARY!BE75/PRIMARY!BE$143</f>
        <v>9.4588710658313861E-3</v>
      </c>
      <c r="BF75" s="52">
        <f>PRIMARY!BF75/PRIMARY!BF$143</f>
        <v>9.5470171562775756E-3</v>
      </c>
      <c r="BG75" s="52">
        <f>PRIMARY!BG75/PRIMARY!BG$143</f>
        <v>9.5975648516995627E-3</v>
      </c>
      <c r="BH75" s="52">
        <f>PRIMARY!BH75/PRIMARY!BH$143</f>
        <v>9.5776162991898575E-3</v>
      </c>
      <c r="BI75" s="52">
        <f>PRIMARY!BI75/PRIMARY!BI$143</f>
        <v>9.5563024956835923E-3</v>
      </c>
      <c r="BJ75" s="52">
        <f>PRIMARY!BJ75/PRIMARY!BJ$143</f>
        <v>9.5067277076342407E-3</v>
      </c>
      <c r="BK75" s="52">
        <f>PRIMARY!BL75/PRIMARY!BL$143</f>
        <v>9.6015956581289308E-3</v>
      </c>
      <c r="BL75" s="52">
        <f>PRIMARY!BL75/PRIMARY!BL$143</f>
        <v>9.6015956581289308E-3</v>
      </c>
      <c r="BM75" s="52">
        <f>PRIMARY!BM75/PRIMARY!BM$143</f>
        <v>9.5421849227600979E-3</v>
      </c>
      <c r="BN75" s="52">
        <f>PRIMARY!BN75/PRIMARY!BN$143</f>
        <v>9.4627726078520009E-3</v>
      </c>
      <c r="BO75" s="52">
        <f>PRIMARY!BO75/PRIMARY!BO$143</f>
        <v>9.5565660226153201E-3</v>
      </c>
      <c r="BP75" s="52">
        <f>PRIMARY!BP75/PRIMARY!BP$143</f>
        <v>9.5843172698650298E-3</v>
      </c>
      <c r="BQ75" s="52">
        <f>PRIMARY!BQ75/PRIMARY!BQ$143</f>
        <v>9.6225922817047282E-3</v>
      </c>
      <c r="BR75" s="52">
        <f>PRIMARY!BR75/PRIMARY!BR$143</f>
        <v>9.6180042978488926E-3</v>
      </c>
      <c r="BS75" s="52">
        <f>PRIMARY!BS75/PRIMARY!BS$143</f>
        <v>9.5993149451362465E-3</v>
      </c>
      <c r="BT75" s="52">
        <f>PRIMARY!BT75/PRIMARY!BT$143</f>
        <v>1.0004788258324439E-2</v>
      </c>
      <c r="BU75" s="52">
        <f>PRIMARY!BU75/PRIMARY!BU$143</f>
        <v>9.2121941037135273E-3</v>
      </c>
    </row>
    <row r="76" spans="1:73" x14ac:dyDescent="0.25">
      <c r="A76" s="39" t="s">
        <v>244</v>
      </c>
      <c r="B76" s="40" t="s">
        <v>234</v>
      </c>
      <c r="C76" s="40" t="s">
        <v>234</v>
      </c>
      <c r="D76" s="40" t="s">
        <v>216</v>
      </c>
      <c r="E76" s="51">
        <f>PRIMARY!E76/PRIMARY!E$143</f>
        <v>3.6052095044047045E-3</v>
      </c>
      <c r="F76" s="52">
        <f>PRIMARY!F76/PRIMARY!F$143</f>
        <v>3.5961840574677082E-3</v>
      </c>
      <c r="G76" s="52">
        <f>PRIMARY!G76/PRIMARY!G$143</f>
        <v>3.5953197907364655E-3</v>
      </c>
      <c r="H76" s="52">
        <f>PRIMARY!H76/PRIMARY!H$143</f>
        <v>3.5997664506565133E-3</v>
      </c>
      <c r="I76" s="52">
        <f>PRIMARY!I76/PRIMARY!I$143</f>
        <v>3.5653326201884931E-3</v>
      </c>
      <c r="J76" s="52">
        <f>PRIMARY!J76/PRIMARY!J$143</f>
        <v>3.5998290750417442E-3</v>
      </c>
      <c r="K76" s="52">
        <f>PRIMARY!K76/PRIMARY!K$143</f>
        <v>3.5903571717597212E-3</v>
      </c>
      <c r="L76" s="52">
        <f>PRIMARY!L76/PRIMARY!L$143</f>
        <v>3.611826764501815E-3</v>
      </c>
      <c r="M76" s="52">
        <f>PRIMARY!M76/PRIMARY!M$143</f>
        <v>3.611826764501815E-3</v>
      </c>
      <c r="N76" s="52">
        <f>PRIMARY!N76/PRIMARY!N$143</f>
        <v>3.5946942955773628E-3</v>
      </c>
      <c r="O76" s="52">
        <f>PRIMARY!O76/PRIMARY!O$143</f>
        <v>3.5946942955773628E-3</v>
      </c>
      <c r="P76" s="52">
        <f>PRIMARY!P76/PRIMARY!P$143</f>
        <v>3.592105256960733E-3</v>
      </c>
      <c r="Q76" s="52">
        <f>PRIMARY!Q76/PRIMARY!Q$143</f>
        <v>3.6090436294119398E-3</v>
      </c>
      <c r="R76" s="52">
        <f>PRIMARY!R76/PRIMARY!R$143</f>
        <v>3.601713661021631E-3</v>
      </c>
      <c r="S76" s="52">
        <f>PRIMARY!S76/PRIMARY!S$143</f>
        <v>3.5990868193873362E-3</v>
      </c>
      <c r="T76" s="52">
        <f>PRIMARY!T76/PRIMARY!T$143</f>
        <v>3.5834757978479141E-3</v>
      </c>
      <c r="U76" s="52">
        <f>PRIMARY!U76/PRIMARY!U$143</f>
        <v>3.6002236002448018E-3</v>
      </c>
      <c r="V76" s="52">
        <f>PRIMARY!V76/PRIMARY!V$143</f>
        <v>3.604617589021353E-3</v>
      </c>
      <c r="W76" s="52">
        <f>PRIMARY!W76/PRIMARY!W$143</f>
        <v>3.5997697227158195E-3</v>
      </c>
      <c r="X76" s="52">
        <f>PRIMARY!X76/PRIMARY!X$143</f>
        <v>3.6254585985550096E-3</v>
      </c>
      <c r="Y76" s="52">
        <f>PRIMARY!Y76/PRIMARY!Y$143</f>
        <v>3.5393197042291311E-3</v>
      </c>
      <c r="Z76" s="52">
        <f>PRIMARY!Z76/PRIMARY!Z$143</f>
        <v>3.5393197042291311E-3</v>
      </c>
      <c r="AA76" s="52">
        <f>PRIMARY!AA76/PRIMARY!AA$143</f>
        <v>3.501735716240286E-3</v>
      </c>
      <c r="AB76" s="52">
        <f>PRIMARY!AB76/PRIMARY!AB$143</f>
        <v>3.5714159005361232E-3</v>
      </c>
      <c r="AC76" s="52">
        <f>PRIMARY!AC76/PRIMARY!AC$143</f>
        <v>3.6456135958728522E-3</v>
      </c>
      <c r="AD76" s="52">
        <f>PRIMARY!AD76/PRIMARY!AD$143</f>
        <v>3.6409010922375555E-3</v>
      </c>
      <c r="AE76" s="52">
        <f>PRIMARY!AE76/PRIMARY!AE$143</f>
        <v>3.5035649441976994E-3</v>
      </c>
      <c r="AF76" s="52">
        <f>PRIMARY!AF76/PRIMARY!AF$143</f>
        <v>3.6680598364495064E-3</v>
      </c>
      <c r="AG76" s="52">
        <f>PRIMARY!AG76/PRIMARY!AG$143</f>
        <v>3.5884803931142953E-3</v>
      </c>
      <c r="AH76" s="52">
        <f>PRIMARY!AH76/PRIMARY!AH$143</f>
        <v>3.6005316751088526E-3</v>
      </c>
      <c r="AI76" s="52">
        <f>PRIMARY!AI76/PRIMARY!AI$143</f>
        <v>3.5815415021696307E-3</v>
      </c>
      <c r="AJ76" s="52">
        <f>PRIMARY!AJ76/PRIMARY!AJ$143</f>
        <v>3.5541687445539909E-3</v>
      </c>
      <c r="AK76" s="52">
        <f>PRIMARY!AK76/PRIMARY!AK$143</f>
        <v>3.5706383210784977E-3</v>
      </c>
      <c r="AL76" s="52">
        <f>PRIMARY!AL76/PRIMARY!AL$143</f>
        <v>3.6024700590999484E-3</v>
      </c>
      <c r="AM76" s="52">
        <f>PRIMARY!AM76/PRIMARY!AM$143</f>
        <v>3.5951042329754922E-3</v>
      </c>
      <c r="AN76" s="52">
        <f>PRIMARY!AN76/PRIMARY!AN$143</f>
        <v>3.6666226603386514E-3</v>
      </c>
      <c r="AO76" s="52">
        <f>PRIMARY!AO76/PRIMARY!AO$143</f>
        <v>3.5998560710554638E-3</v>
      </c>
      <c r="AP76" s="52">
        <f>PRIMARY!AP76/PRIMARY!AP$143</f>
        <v>3.6005028729836105E-3</v>
      </c>
      <c r="AQ76" s="52">
        <f>PRIMARY!AQ76/PRIMARY!AQ$143</f>
        <v>3.5977179874545798E-3</v>
      </c>
      <c r="AR76" s="52">
        <f>PRIMARY!AR76/PRIMARY!AR$143</f>
        <v>3.7384097673034177E-3</v>
      </c>
      <c r="AS76" s="52">
        <f>PRIMARY!AS76/PRIMARY!AS$143</f>
        <v>3.6636833885086008E-3</v>
      </c>
      <c r="AT76" s="52">
        <f>PRIMARY!AT76/PRIMARY!AT$143</f>
        <v>3.9984837825567769E-3</v>
      </c>
      <c r="AU76" s="52">
        <f>PRIMARY!AU76/PRIMARY!AU$143</f>
        <v>3.6673727139020997E-3</v>
      </c>
      <c r="AV76" s="52">
        <f>PRIMARY!AV76/PRIMARY!AV$143</f>
        <v>3.5001573846059945E-3</v>
      </c>
      <c r="AW76" s="52">
        <f>PRIMARY!AW76/PRIMARY!AW$143</f>
        <v>3.9984837825567769E-3</v>
      </c>
      <c r="AX76" s="52">
        <f>PRIMARY!AX76/PRIMARY!AX$143</f>
        <v>3.6652273568243518E-3</v>
      </c>
      <c r="AY76" s="52">
        <f>PRIMARY!AY76/PRIMARY!AY$143</f>
        <v>4.0085842649450571E-3</v>
      </c>
      <c r="AZ76" s="52">
        <f>PRIMARY!AZ76/PRIMARY!AZ$143</f>
        <v>3.5829690777933764E-3</v>
      </c>
      <c r="BA76" s="52">
        <f>PRIMARY!BA76/PRIMARY!BA$143</f>
        <v>3.3341202982556791E-3</v>
      </c>
      <c r="BB76" s="52">
        <f>PRIMARY!BB76/PRIMARY!BB$143</f>
        <v>3.9966946180174569E-3</v>
      </c>
      <c r="BC76" s="52">
        <f>PRIMARY!BC76/PRIMARY!BC$143</f>
        <v>3.6371827014050275E-3</v>
      </c>
      <c r="BD76" s="52">
        <f>PRIMARY!BD76/PRIMARY!BD$143</f>
        <v>3.5018010415614055E-3</v>
      </c>
      <c r="BE76" s="52">
        <f>PRIMARY!BE76/PRIMARY!BE$143</f>
        <v>3.5132949673088005E-3</v>
      </c>
      <c r="BF76" s="52">
        <f>PRIMARY!BF76/PRIMARY!BF$143</f>
        <v>3.5523784767544464E-3</v>
      </c>
      <c r="BG76" s="52">
        <f>PRIMARY!BG76/PRIMARY!BG$143</f>
        <v>3.5990868193873362E-3</v>
      </c>
      <c r="BH76" s="52">
        <f>PRIMARY!BH76/PRIMARY!BH$143</f>
        <v>3.5784500458511557E-3</v>
      </c>
      <c r="BI76" s="52">
        <f>PRIMARY!BI76/PRIMARY!BI$143</f>
        <v>3.5558334867659878E-3</v>
      </c>
      <c r="BJ76" s="52">
        <f>PRIMARY!BJ76/PRIMARY!BJ$143</f>
        <v>3.5024786291284042E-3</v>
      </c>
      <c r="BK76" s="52">
        <f>PRIMARY!BL76/PRIMARY!BL$143</f>
        <v>3.600598371798349E-3</v>
      </c>
      <c r="BL76" s="52">
        <f>PRIMARY!BL76/PRIMARY!BL$143</f>
        <v>3.600598371798349E-3</v>
      </c>
      <c r="BM76" s="52">
        <f>PRIMARY!BM76/PRIMARY!BM$143</f>
        <v>3.5398427939271329E-3</v>
      </c>
      <c r="BN76" s="52">
        <f>PRIMARY!BN76/PRIMARY!BN$143</f>
        <v>3.3398020968889411E-3</v>
      </c>
      <c r="BO76" s="52">
        <f>PRIMARY!BO76/PRIMARY!BO$143</f>
        <v>3.5559315432987242E-3</v>
      </c>
      <c r="BP76" s="52">
        <f>PRIMARY!BP76/PRIMARY!BP$143</f>
        <v>3.5837012400364897E-3</v>
      </c>
      <c r="BQ76" s="52">
        <f>PRIMARY!BQ76/PRIMARY!BQ$143</f>
        <v>3.6240931970056766E-3</v>
      </c>
      <c r="BR76" s="52">
        <f>PRIMARY!BR76/PRIMARY!BR$143</f>
        <v>3.6067516116933349E-3</v>
      </c>
      <c r="BS76" s="52">
        <f>PRIMARY!BS76/PRIMARY!BS$143</f>
        <v>3.5997431044260926E-3</v>
      </c>
      <c r="BT76" s="52">
        <f>PRIMARY!BT76/PRIMARY!BT$143</f>
        <v>3.7517955968716645E-3</v>
      </c>
      <c r="BU76" s="52">
        <f>PRIMARY!BU76/PRIMARY!BU$143</f>
        <v>4.6060970518567636E-3</v>
      </c>
    </row>
    <row r="77" spans="1:73" x14ac:dyDescent="0.25">
      <c r="A77" s="39" t="s">
        <v>245</v>
      </c>
      <c r="B77" s="40" t="s">
        <v>234</v>
      </c>
      <c r="C77" s="40" t="s">
        <v>246</v>
      </c>
      <c r="D77" s="40" t="s">
        <v>216</v>
      </c>
      <c r="E77" s="51">
        <f>PRIMARY!E77/PRIMARY!E$143</f>
        <v>3.273255435994256E-3</v>
      </c>
      <c r="F77" s="52">
        <f>PRIMARY!F77/PRIMARY!F$143</f>
        <v>3.2639730590873195E-3</v>
      </c>
      <c r="G77" s="52">
        <f>PRIMARY!G77/PRIMARY!G$143</f>
        <v>3.2619788829860645E-3</v>
      </c>
      <c r="H77" s="52">
        <f>PRIMARY!H77/PRIMARY!H$143</f>
        <v>3.2397898055908621E-3</v>
      </c>
      <c r="I77" s="52">
        <f>PRIMARY!I77/PRIMARY!I$143</f>
        <v>3.2174952913896155E-3</v>
      </c>
      <c r="J77" s="52">
        <f>PRIMARY!J77/PRIMARY!J$143</f>
        <v>3.2569882107520544E-3</v>
      </c>
      <c r="K77" s="52">
        <f>PRIMARY!K77/PRIMARY!K$143</f>
        <v>3.2722242578063282E-3</v>
      </c>
      <c r="L77" s="52">
        <f>PRIMARY!L77/PRIMARY!L$143</f>
        <v>3.2784273708554934E-3</v>
      </c>
      <c r="M77" s="52">
        <f>PRIMARY!M77/PRIMARY!M$143</f>
        <v>3.2784273708554934E-3</v>
      </c>
      <c r="N77" s="52">
        <f>PRIMARY!N77/PRIMARY!N$143</f>
        <v>3.2433331990171692E-3</v>
      </c>
      <c r="O77" s="52">
        <f>PRIMARY!O77/PRIMARY!O$143</f>
        <v>3.2433331990171692E-3</v>
      </c>
      <c r="P77" s="52">
        <f>PRIMARY!P77/PRIMARY!P$143</f>
        <v>3.2588171403355104E-3</v>
      </c>
      <c r="Q77" s="52">
        <f>PRIMARY!Q77/PRIMARY!Q$143</f>
        <v>3.2611840024806683E-3</v>
      </c>
      <c r="R77" s="52">
        <f>PRIMARY!R77/PRIMARY!R$143</f>
        <v>3.2515470550889725E-3</v>
      </c>
      <c r="S77" s="52">
        <f>PRIMARY!S77/PRIMARY!S$143</f>
        <v>3.299162917771725E-3</v>
      </c>
      <c r="T77" s="52">
        <f>PRIMARY!T77/PRIMARY!T$143</f>
        <v>3.2501292120015969E-3</v>
      </c>
      <c r="U77" s="52">
        <f>PRIMARY!U77/PRIMARY!U$143</f>
        <v>3.2502018613321127E-3</v>
      </c>
      <c r="V77" s="52">
        <f>PRIMARY!V77/PRIMARY!V$143</f>
        <v>3.2589693270604013E-3</v>
      </c>
      <c r="W77" s="52">
        <f>PRIMARY!W77/PRIMARY!W$143</f>
        <v>3.2997889124895012E-3</v>
      </c>
      <c r="X77" s="52">
        <f>PRIMARY!X77/PRIMARY!X$143</f>
        <v>3.250411157325181E-3</v>
      </c>
      <c r="Y77" s="52">
        <f>PRIMARY!Y77/PRIMARY!Y$143</f>
        <v>3.2315527734265979E-3</v>
      </c>
      <c r="Z77" s="52">
        <f>PRIMARY!Z77/PRIMARY!Z$143</f>
        <v>3.2315527734265979E-3</v>
      </c>
      <c r="AA77" s="52">
        <f>PRIMARY!AA77/PRIMARY!AA$143</f>
        <v>3.2516117365088367E-3</v>
      </c>
      <c r="AB77" s="52">
        <f>PRIMARY!AB77/PRIMARY!AB$143</f>
        <v>3.2857026284932333E-3</v>
      </c>
      <c r="AC77" s="52">
        <f>PRIMARY!AC77/PRIMARY!AC$143</f>
        <v>3.2928122801432216E-3</v>
      </c>
      <c r="AD77" s="52">
        <f>PRIMARY!AD77/PRIMARY!AD$143</f>
        <v>3.264256151661257E-3</v>
      </c>
      <c r="AE77" s="52">
        <f>PRIMARY!AE77/PRIMARY!AE$143</f>
        <v>3.2533103053264353E-3</v>
      </c>
      <c r="AF77" s="52">
        <f>PRIMARY!AF77/PRIMARY!AF$143</f>
        <v>3.334599851317733E-3</v>
      </c>
      <c r="AG77" s="52">
        <f>PRIMARY!AG77/PRIMARY!AG$143</f>
        <v>3.280896359418784E-3</v>
      </c>
      <c r="AH77" s="52">
        <f>PRIMARY!AH77/PRIMARY!AH$143</f>
        <v>3.2004726000967581E-3</v>
      </c>
      <c r="AI77" s="52">
        <f>PRIMARY!AI77/PRIMARY!AI$143</f>
        <v>3.2377135179613463E-3</v>
      </c>
      <c r="AJ77" s="52">
        <f>PRIMARY!AJ77/PRIMARY!AJ$143</f>
        <v>3.3320331980193664E-3</v>
      </c>
      <c r="AK77" s="52">
        <f>PRIMARY!AK77/PRIMARY!AK$143</f>
        <v>3.2849872553922179E-3</v>
      </c>
      <c r="AL77" s="52">
        <f>PRIMARY!AL77/PRIMARY!AL$143</f>
        <v>3.2355518123397685E-3</v>
      </c>
      <c r="AM77" s="52">
        <f>PRIMARY!AM77/PRIMARY!AM$143</f>
        <v>3.2617833107128637E-3</v>
      </c>
      <c r="AN77" s="52">
        <f>PRIMARY!AN77/PRIMARY!AN$143</f>
        <v>4.1666166594757402E-3</v>
      </c>
      <c r="AO77" s="52">
        <f>PRIMARY!AO77/PRIMARY!AO$143</f>
        <v>3.2460240640713798E-3</v>
      </c>
      <c r="AP77" s="52">
        <f>PRIMARY!AP77/PRIMARY!AP$143</f>
        <v>3.3004609669016432E-3</v>
      </c>
      <c r="AQ77" s="52">
        <f>PRIMARY!AQ77/PRIMARY!AQ$143</f>
        <v>3.1979715444040708E-3</v>
      </c>
      <c r="AR77" s="52">
        <f>PRIMARY!AR77/PRIMARY!AR$143</f>
        <v>3.7384097673034177E-3</v>
      </c>
      <c r="AS77" s="52">
        <f>PRIMARY!AS77/PRIMARY!AS$143</f>
        <v>3.330621262280546E-3</v>
      </c>
      <c r="AT77" s="52">
        <f>PRIMARY!AT77/PRIMARY!AT$143</f>
        <v>2.9988628369175831E-3</v>
      </c>
      <c r="AU77" s="52">
        <f>PRIMARY!AU77/PRIMARY!AU$143</f>
        <v>3.3339751944564543E-3</v>
      </c>
      <c r="AV77" s="52">
        <f>PRIMARY!AV77/PRIMARY!AV$143</f>
        <v>3.5001573846059945E-3</v>
      </c>
      <c r="AW77" s="52">
        <f>PRIMARY!AW77/PRIMARY!AW$143</f>
        <v>2.9988628369175831E-3</v>
      </c>
      <c r="AX77" s="52">
        <f>PRIMARY!AX77/PRIMARY!AX$143</f>
        <v>3.3320248698403198E-3</v>
      </c>
      <c r="AY77" s="52">
        <f>PRIMARY!AY77/PRIMARY!AY$143</f>
        <v>4.0085842649450571E-3</v>
      </c>
      <c r="AZ77" s="52">
        <f>PRIMARY!AZ77/PRIMARY!AZ$143</f>
        <v>3.2496696286963183E-3</v>
      </c>
      <c r="BA77" s="52">
        <f>PRIMARY!BA77/PRIMARY!BA$143</f>
        <v>3.3341202982556791E-3</v>
      </c>
      <c r="BB77" s="52">
        <f>PRIMARY!BB77/PRIMARY!BB$143</f>
        <v>2.9975209635130931E-3</v>
      </c>
      <c r="BC77" s="52">
        <f>PRIMARY!BC77/PRIMARY!BC$143</f>
        <v>3.2734644312645248E-3</v>
      </c>
      <c r="BD77" s="52">
        <f>PRIMARY!BD77/PRIMARY!BD$143</f>
        <v>3.2516723957355912E-3</v>
      </c>
      <c r="BE77" s="52">
        <f>PRIMARY!BE77/PRIMARY!BE$143</f>
        <v>3.2430415082850468E-3</v>
      </c>
      <c r="BF77" s="52">
        <f>PRIMARY!BF77/PRIMARY!BF$143</f>
        <v>3.3303548219572937E-3</v>
      </c>
      <c r="BG77" s="52">
        <f>PRIMARY!BG77/PRIMARY!BG$143</f>
        <v>3.299162917771725E-3</v>
      </c>
      <c r="BH77" s="52">
        <f>PRIMARY!BH77/PRIMARY!BH$143</f>
        <v>3.2627044535701714E-3</v>
      </c>
      <c r="BI77" s="52">
        <f>PRIMARY!BI77/PRIMARY!BI$143</f>
        <v>3.2224740973816764E-3</v>
      </c>
      <c r="BJ77" s="52">
        <f>PRIMARY!BJ77/PRIMARY!BJ$143</f>
        <v>3.2523015841906611E-3</v>
      </c>
      <c r="BK77" s="52">
        <f>PRIMARY!BL77/PRIMARY!BL$143</f>
        <v>3.2005318860429772E-3</v>
      </c>
      <c r="BL77" s="52">
        <f>PRIMARY!BL77/PRIMARY!BL$143</f>
        <v>3.2005318860429772E-3</v>
      </c>
      <c r="BM77" s="52">
        <f>PRIMARY!BM77/PRIMARY!BM$143</f>
        <v>3.2320303770639039E-3</v>
      </c>
      <c r="BN77" s="52">
        <f>PRIMARY!BN77/PRIMARY!BN$143</f>
        <v>3.3398020968889411E-3</v>
      </c>
      <c r="BO77" s="52">
        <f>PRIMARY!BO77/PRIMARY!BO$143</f>
        <v>3.2225629611144688E-3</v>
      </c>
      <c r="BP77" s="52">
        <f>PRIMARY!BP77/PRIMARY!BP$143</f>
        <v>3.2503336828237929E-3</v>
      </c>
      <c r="BQ77" s="52">
        <f>PRIMARY!BQ77/PRIMARY!BQ$143</f>
        <v>3.249187004211986E-3</v>
      </c>
      <c r="BR77" s="52">
        <f>PRIMARY!BR77/PRIMARY!BR$143</f>
        <v>3.2060014326162978E-3</v>
      </c>
      <c r="BS77" s="52">
        <f>PRIMARY!BS77/PRIMARY!BS$143</f>
        <v>3.299764512390585E-3</v>
      </c>
      <c r="BT77" s="52">
        <f>PRIMARY!BT77/PRIMARY!BT$143</f>
        <v>3.7517955968716645E-3</v>
      </c>
      <c r="BU77" s="52">
        <f>PRIMARY!BU77/PRIMARY!BU$143</f>
        <v>4.6060970518567636E-3</v>
      </c>
    </row>
    <row r="78" spans="1:73" x14ac:dyDescent="0.25">
      <c r="A78" s="39" t="s">
        <v>247</v>
      </c>
      <c r="B78" s="40" t="s">
        <v>234</v>
      </c>
      <c r="C78" s="40" t="s">
        <v>246</v>
      </c>
      <c r="D78" s="40" t="s">
        <v>216</v>
      </c>
      <c r="E78" s="51">
        <f>PRIMARY!E78/PRIMARY!E$143</f>
        <v>9.530896735519866E-3</v>
      </c>
      <c r="F78" s="52">
        <f>PRIMARY!F78/PRIMARY!F$143</f>
        <v>9.5130992321927031E-3</v>
      </c>
      <c r="G78" s="52">
        <f>PRIMARY!G78/PRIMARY!G$143</f>
        <v>9.5002158708864214E-3</v>
      </c>
      <c r="H78" s="52">
        <f>PRIMARY!H78/PRIMARY!H$143</f>
        <v>9.5193823917361139E-3</v>
      </c>
      <c r="I78" s="52">
        <f>PRIMARY!I78/PRIMARY!I$143</f>
        <v>9.4785672097694087E-3</v>
      </c>
      <c r="J78" s="52">
        <f>PRIMARY!J78/PRIMARY!J$143</f>
        <v>9.5138339840388948E-3</v>
      </c>
      <c r="K78" s="52">
        <f>PRIMARY!K78/PRIMARY!K$143</f>
        <v>9.498539859465591E-3</v>
      </c>
      <c r="L78" s="52">
        <f>PRIMARY!L78/PRIMARY!L$143</f>
        <v>9.5018827189201592E-3</v>
      </c>
      <c r="M78" s="52">
        <f>PRIMARY!M78/PRIMARY!M$143</f>
        <v>9.5018827189201592E-3</v>
      </c>
      <c r="N78" s="52">
        <f>PRIMARY!N78/PRIMARY!N$143</f>
        <v>9.5137773837836968E-3</v>
      </c>
      <c r="O78" s="52">
        <f>PRIMARY!O78/PRIMARY!O$143</f>
        <v>9.5137773837836968E-3</v>
      </c>
      <c r="P78" s="52">
        <f>PRIMARY!P78/PRIMARY!P$143</f>
        <v>9.5172273302980247E-3</v>
      </c>
      <c r="Q78" s="52">
        <f>PRIMARY!Q78/PRIMARY!Q$143</f>
        <v>9.5226572872435522E-3</v>
      </c>
      <c r="R78" s="52">
        <f>PRIMARY!R78/PRIMARY!R$143</f>
        <v>9.5045221610293041E-3</v>
      </c>
      <c r="S78" s="52">
        <f>PRIMARY!S78/PRIMARY!S$143</f>
        <v>9.4975902178276936E-3</v>
      </c>
      <c r="T78" s="52">
        <f>PRIMARY!T78/PRIMARY!T$143</f>
        <v>9.5003776966200524E-3</v>
      </c>
      <c r="U78" s="52">
        <f>PRIMARY!U78/PRIMARY!U$143</f>
        <v>9.5005900562015605E-3</v>
      </c>
      <c r="V78" s="52">
        <f>PRIMARY!V78/PRIMARY!V$143</f>
        <v>9.5053272039261703E-3</v>
      </c>
      <c r="W78" s="52">
        <f>PRIMARY!W78/PRIMARY!W$143</f>
        <v>9.4993923238334121E-3</v>
      </c>
      <c r="X78" s="52">
        <f>PRIMARY!X78/PRIMARY!X$143</f>
        <v>9.5012018444889917E-3</v>
      </c>
      <c r="Y78" s="52">
        <f>PRIMARY!Y78/PRIMARY!Y$143</f>
        <v>9.5407748548785275E-3</v>
      </c>
      <c r="Z78" s="52">
        <f>PRIMARY!Z78/PRIMARY!Z$143</f>
        <v>9.5407748548785275E-3</v>
      </c>
      <c r="AA78" s="52">
        <f>PRIMARY!AA78/PRIMARY!AA$143</f>
        <v>9.5047112297950622E-3</v>
      </c>
      <c r="AB78" s="52">
        <f>PRIMARY!AB78/PRIMARY!AB$143</f>
        <v>9.5713946134368105E-3</v>
      </c>
      <c r="AC78" s="52">
        <f>PRIMARY!AC78/PRIMARY!AC$143</f>
        <v>9.5256355247000327E-3</v>
      </c>
      <c r="AD78" s="52">
        <f>PRIMARY!AD78/PRIMARY!AD$143</f>
        <v>9.5416718279329044E-3</v>
      </c>
      <c r="AE78" s="52">
        <f>PRIMARY!AE78/PRIMARY!AE$143</f>
        <v>9.5096762771080413E-3</v>
      </c>
      <c r="AF78" s="52">
        <f>PRIMARY!AF78/PRIMARY!AF$143</f>
        <v>9.5036095762555395E-3</v>
      </c>
      <c r="AG78" s="52">
        <f>PRIMARY!AG78/PRIMARY!AG$143</f>
        <v>9.5351050445608414E-3</v>
      </c>
      <c r="AH78" s="52">
        <f>PRIMARY!AH78/PRIMARY!AH$143</f>
        <v>9.6014178002902743E-3</v>
      </c>
      <c r="AI78" s="52">
        <f>PRIMARY!AI78/PRIMARY!AI$143</f>
        <v>9.5125742297625399E-3</v>
      </c>
      <c r="AJ78" s="52">
        <f>PRIMARY!AJ78/PRIMARY!AJ$143</f>
        <v>9.5518285009888512E-3</v>
      </c>
      <c r="AK78" s="52">
        <f>PRIMARY!AK78/PRIMARY!AK$143</f>
        <v>9.5693107004903733E-3</v>
      </c>
      <c r="AL78" s="52">
        <f>PRIMARY!AL78/PRIMARY!AL$143</f>
        <v>9.506518211513753E-3</v>
      </c>
      <c r="AM78" s="52">
        <f>PRIMARY!AM78/PRIMARY!AM$143</f>
        <v>9.4996462844849101E-3</v>
      </c>
      <c r="AN78" s="52">
        <f>PRIMARY!AN78/PRIMARY!AN$143</f>
        <v>9.4998859836046886E-3</v>
      </c>
      <c r="AO78" s="52">
        <f>PRIMARY!AO78/PRIMARY!AO$143</f>
        <v>9.5073121876593017E-3</v>
      </c>
      <c r="AP78" s="52">
        <f>PRIMARY!AP78/PRIMARY!AP$143</f>
        <v>9.5013270259289729E-3</v>
      </c>
      <c r="AQ78" s="52">
        <f>PRIMARY!AQ78/PRIMARY!AQ$143</f>
        <v>9.5939146332122138E-3</v>
      </c>
      <c r="AR78" s="52">
        <f>PRIMARY!AR78/PRIMARY!AR$143</f>
        <v>9.9690927128091144E-3</v>
      </c>
      <c r="AS78" s="52">
        <f>PRIMARY!AS78/PRIMARY!AS$143</f>
        <v>9.6588016606135828E-3</v>
      </c>
      <c r="AT78" s="52">
        <f>PRIMARY!AT78/PRIMARY!AT$143</f>
        <v>9.996209456391944E-3</v>
      </c>
      <c r="AU78" s="52">
        <f>PRIMARY!AU78/PRIMARY!AU$143</f>
        <v>9.6685280639237162E-3</v>
      </c>
      <c r="AV78" s="52">
        <f>PRIMARY!AV78/PRIMARY!AV$143</f>
        <v>9.5004271867876987E-3</v>
      </c>
      <c r="AW78" s="52">
        <f>PRIMARY!AW78/PRIMARY!AW$143</f>
        <v>9.996209456391944E-3</v>
      </c>
      <c r="AX78" s="52">
        <f>PRIMARY!AX78/PRIMARY!AX$143</f>
        <v>9.6628721225369262E-3</v>
      </c>
      <c r="AY78" s="52">
        <f>PRIMARY!AY78/PRIMARY!AY$143</f>
        <v>8.0171685298901143E-3</v>
      </c>
      <c r="AZ78" s="52">
        <f>PRIMARY!AZ78/PRIMARY!AZ$143</f>
        <v>9.4990342992661604E-3</v>
      </c>
      <c r="BA78" s="52">
        <f>PRIMARY!BA78/PRIMARY!BA$143</f>
        <v>9.1688308202031183E-3</v>
      </c>
      <c r="BB78" s="52">
        <f>PRIMARY!BB78/PRIMARY!BB$143</f>
        <v>9.9917365450436432E-3</v>
      </c>
      <c r="BC78" s="52">
        <f>PRIMARY!BC78/PRIMARY!BC$143</f>
        <v>9.4566750236530703E-3</v>
      </c>
      <c r="BD78" s="52">
        <f>PRIMARY!BD78/PRIMARY!BD$143</f>
        <v>9.5048885413809587E-3</v>
      </c>
      <c r="BE78" s="52">
        <f>PRIMARY!BE78/PRIMARY!BE$143</f>
        <v>9.4588710658313861E-3</v>
      </c>
      <c r="BF78" s="52">
        <f>PRIMARY!BF78/PRIMARY!BF$143</f>
        <v>9.5470171562775756E-3</v>
      </c>
      <c r="BG78" s="52">
        <f>PRIMARY!BG78/PRIMARY!BG$143</f>
        <v>9.4975902178276936E-3</v>
      </c>
      <c r="BH78" s="52">
        <f>PRIMARY!BH78/PRIMARY!BH$143</f>
        <v>9.472367768429529E-3</v>
      </c>
      <c r="BI78" s="52">
        <f>PRIMARY!BI78/PRIMARY!BI$143</f>
        <v>9.5563024956835923E-3</v>
      </c>
      <c r="BJ78" s="52">
        <f>PRIMARY!BJ78/PRIMARY!BJ$143</f>
        <v>9.5067277076342407E-3</v>
      </c>
      <c r="BK78" s="52">
        <f>PRIMARY!BL78/PRIMARY!BL$143</f>
        <v>9.4682401628771399E-3</v>
      </c>
      <c r="BL78" s="52">
        <f>PRIMARY!BL78/PRIMARY!BL$143</f>
        <v>9.4682401628771399E-3</v>
      </c>
      <c r="BM78" s="52">
        <f>PRIMARY!BM78/PRIMARY!BM$143</f>
        <v>9.5421849227600979E-3</v>
      </c>
      <c r="BN78" s="52">
        <f>PRIMARY!BN78/PRIMARY!BN$143</f>
        <v>9.4627726078520009E-3</v>
      </c>
      <c r="BO78" s="52">
        <f>PRIMARY!BO78/PRIMARY!BO$143</f>
        <v>9.5565660226153201E-3</v>
      </c>
      <c r="BP78" s="52">
        <f>PRIMARY!BP78/PRIMARY!BP$143</f>
        <v>9.5009753805618564E-3</v>
      </c>
      <c r="BQ78" s="52">
        <f>PRIMARY!BQ78/PRIMARY!BQ$143</f>
        <v>9.4976235507734982E-3</v>
      </c>
      <c r="BR78" s="52">
        <f>PRIMARY!BR78/PRIMARY!BR$143</f>
        <v>9.5178167530796335E-3</v>
      </c>
      <c r="BS78" s="52">
        <f>PRIMARY!BS78/PRIMARY!BS$143</f>
        <v>9.4993220811244103E-3</v>
      </c>
      <c r="BT78" s="52">
        <f>PRIMARY!BT78/PRIMARY!BT$143</f>
        <v>1.0004788258324439E-2</v>
      </c>
      <c r="BU78" s="52">
        <f>PRIMARY!BU78/PRIMARY!BU$143</f>
        <v>9.2121941037135273E-3</v>
      </c>
    </row>
    <row r="79" spans="1:73" x14ac:dyDescent="0.25">
      <c r="A79" s="39" t="s">
        <v>248</v>
      </c>
      <c r="B79" s="40" t="s">
        <v>234</v>
      </c>
      <c r="C79" s="40" t="s">
        <v>246</v>
      </c>
      <c r="D79" s="40" t="s">
        <v>216</v>
      </c>
      <c r="E79" s="51">
        <f>PRIMARY!E79/PRIMARY!E$143</f>
        <v>6.0178343604244885E-3</v>
      </c>
      <c r="F79" s="52">
        <f>PRIMARY!F79/PRIMARY!F$143</f>
        <v>6.020137877793188E-3</v>
      </c>
      <c r="G79" s="52">
        <f>PRIMARY!G79/PRIMARY!G$143</f>
        <v>6.0239464043465281E-3</v>
      </c>
      <c r="H79" s="52">
        <f>PRIMARY!H79/PRIMARY!H$143</f>
        <v>6.0396081561014834E-3</v>
      </c>
      <c r="I79" s="52">
        <f>PRIMARY!I79/PRIMARY!I$143</f>
        <v>6.0001939217806345E-3</v>
      </c>
      <c r="J79" s="52">
        <f>PRIMARY!J79/PRIMARY!J$143</f>
        <v>6.0282851970937142E-3</v>
      </c>
      <c r="K79" s="52">
        <f>PRIMARY!K79/PRIMARY!K$143</f>
        <v>6.0445253651144676E-3</v>
      </c>
      <c r="L79" s="52">
        <f>PRIMARY!L79/PRIMARY!L$143</f>
        <v>6.0011890856337844E-3</v>
      </c>
      <c r="M79" s="52">
        <f>PRIMARY!M79/PRIMARY!M$143</f>
        <v>6.0011890856337844E-3</v>
      </c>
      <c r="N79" s="52">
        <f>PRIMARY!N79/PRIMARY!N$143</f>
        <v>6.0271941948402399E-3</v>
      </c>
      <c r="O79" s="52">
        <f>PRIMARY!O79/PRIMARY!O$143</f>
        <v>6.0271941948402399E-3</v>
      </c>
      <c r="P79" s="52">
        <f>PRIMARY!P79/PRIMARY!P$143</f>
        <v>6.0362181122123656E-3</v>
      </c>
      <c r="Q79" s="52">
        <f>PRIMARY!Q79/PRIMARY!Q$143</f>
        <v>6.044061017930839E-3</v>
      </c>
      <c r="R79" s="52">
        <f>PRIMARY!R79/PRIMARY!R$143</f>
        <v>6.0528799025502409E-3</v>
      </c>
      <c r="S79" s="52">
        <f>PRIMARY!S79/PRIMARY!S$143</f>
        <v>5.9984780323122273E-3</v>
      </c>
      <c r="T79" s="52">
        <f>PRIMARY!T79/PRIMARY!T$143</f>
        <v>6.0002385452337173E-3</v>
      </c>
      <c r="U79" s="52">
        <f>PRIMARY!U79/PRIMARY!U$143</f>
        <v>6.0503757726336257E-3</v>
      </c>
      <c r="V79" s="52">
        <f>PRIMARY!V79/PRIMARY!V$143</f>
        <v>6.0241554227480143E-3</v>
      </c>
      <c r="W79" s="52">
        <f>PRIMARY!W79/PRIMARY!W$143</f>
        <v>5.9996162045263656E-3</v>
      </c>
      <c r="X79" s="52">
        <f>PRIMARY!X79/PRIMARY!X$143</f>
        <v>6.0007590596772575E-3</v>
      </c>
      <c r="Y79" s="52">
        <f>PRIMARY!Y79/PRIMARY!Y$143</f>
        <v>6.0014551506493959E-3</v>
      </c>
      <c r="Z79" s="52">
        <f>PRIMARY!Z79/PRIMARY!Z$143</f>
        <v>6.0014551506493959E-3</v>
      </c>
      <c r="AA79" s="52">
        <f>PRIMARY!AA79/PRIMARY!AA$143</f>
        <v>6.0029755135547758E-3</v>
      </c>
      <c r="AB79" s="52">
        <f>PRIMARY!AB79/PRIMARY!AB$143</f>
        <v>5.9999787129006868E-3</v>
      </c>
      <c r="AC79" s="52">
        <f>PRIMARY!AC79/PRIMARY!AC$143</f>
        <v>5.9976223674037248E-3</v>
      </c>
      <c r="AD79" s="52">
        <f>PRIMARY!AD79/PRIMARY!AD$143</f>
        <v>6.0263190492207816E-3</v>
      </c>
      <c r="AE79" s="52">
        <f>PRIMARY!AE79/PRIMARY!AE$143</f>
        <v>6.0061113329103423E-3</v>
      </c>
      <c r="AF79" s="52">
        <f>PRIMARY!AF79/PRIMARY!AF$143</f>
        <v>6.0022797323719202E-3</v>
      </c>
      <c r="AG79" s="52">
        <f>PRIMARY!AG79/PRIMARY!AG$143</f>
        <v>6.049152662678383E-3</v>
      </c>
      <c r="AH79" s="52">
        <f>PRIMARY!AH79/PRIMARY!AH$143</f>
        <v>6.0008861251814212E-3</v>
      </c>
      <c r="AI79" s="52">
        <f>PRIMARY!AI79/PRIMARY!AI$143</f>
        <v>6.0169897236449794E-3</v>
      </c>
      <c r="AJ79" s="52">
        <f>PRIMARY!AJ79/PRIMARY!AJ$143</f>
        <v>5.9976597564348599E-3</v>
      </c>
      <c r="AK79" s="52">
        <f>PRIMARY!AK79/PRIMARY!AK$143</f>
        <v>5.9986723794118761E-3</v>
      </c>
      <c r="AL79" s="52">
        <f>PRIMARY!AL79/PRIMARY!AL$143</f>
        <v>6.0374729694175067E-3</v>
      </c>
      <c r="AM79" s="52">
        <f>PRIMARY!AM79/PRIMARY!AM$143</f>
        <v>6.023585238031785E-3</v>
      </c>
      <c r="AN79" s="52">
        <f>PRIMARY!AN79/PRIMARY!AN$143</f>
        <v>5.9999279896450659E-3</v>
      </c>
      <c r="AO79" s="52">
        <f>PRIMARY!AO79/PRIMARY!AO$143</f>
        <v>6.0305281190330849E-3</v>
      </c>
      <c r="AP79" s="52">
        <f>PRIMARY!AP79/PRIMARY!AP$143</f>
        <v>6.000838121639351E-3</v>
      </c>
      <c r="AQ79" s="52">
        <f>PRIMARY!AQ79/PRIMARY!AQ$143</f>
        <v>5.9961966457576328E-3</v>
      </c>
      <c r="AR79" s="52">
        <f>PRIMARY!AR79/PRIMARY!AR$143</f>
        <v>6.2306829455056967E-3</v>
      </c>
      <c r="AS79" s="52">
        <f>PRIMARY!AS79/PRIMARY!AS$143</f>
        <v>5.9951182721049824E-3</v>
      </c>
      <c r="AT79" s="52">
        <f>PRIMARY!AT79/PRIMARY!AT$143</f>
        <v>5.9977256738351662E-3</v>
      </c>
      <c r="AU79" s="52">
        <f>PRIMARY!AU79/PRIMARY!AU$143</f>
        <v>6.0011553500216169E-3</v>
      </c>
      <c r="AV79" s="52">
        <f>PRIMARY!AV79/PRIMARY!AV$143</f>
        <v>6.0002698021817047E-3</v>
      </c>
      <c r="AW79" s="52">
        <f>PRIMARY!AW79/PRIMARY!AW$143</f>
        <v>5.9977256738351662E-3</v>
      </c>
      <c r="AX79" s="52">
        <f>PRIMARY!AX79/PRIMARY!AX$143</f>
        <v>5.9976447657125757E-3</v>
      </c>
      <c r="AY79" s="52">
        <f>PRIMARY!AY79/PRIMARY!AY$143</f>
        <v>8.0171685298901143E-3</v>
      </c>
      <c r="AZ79" s="52">
        <f>PRIMARY!AZ79/PRIMARY!AZ$143</f>
        <v>5.9993900837470486E-3</v>
      </c>
      <c r="BA79" s="52">
        <f>PRIMARY!BA79/PRIMARY!BA$143</f>
        <v>5.8347105219474383E-3</v>
      </c>
      <c r="BB79" s="52">
        <f>PRIMARY!BB79/PRIMARY!BB$143</f>
        <v>5.9950419270261863E-3</v>
      </c>
      <c r="BC79" s="52">
        <f>PRIMARY!BC79/PRIMARY!BC$143</f>
        <v>6.0013514573182955E-3</v>
      </c>
      <c r="BD79" s="52">
        <f>PRIMARY!BD79/PRIMARY!BD$143</f>
        <v>6.0030874998195528E-3</v>
      </c>
      <c r="BE79" s="52">
        <f>PRIMARY!BE79/PRIMARY!BE$143</f>
        <v>5.9455760985225852E-3</v>
      </c>
      <c r="BF79" s="52">
        <f>PRIMARY!BF79/PRIMARY!BF$143</f>
        <v>5.9946386795231288E-3</v>
      </c>
      <c r="BG79" s="52">
        <f>PRIMARY!BG79/PRIMARY!BG$143</f>
        <v>5.9984780323122273E-3</v>
      </c>
      <c r="BH79" s="52">
        <f>PRIMARY!BH79/PRIMARY!BH$143</f>
        <v>5.9991662533387018E-3</v>
      </c>
      <c r="BI79" s="52">
        <f>PRIMARY!BI79/PRIMARY!BI$143</f>
        <v>6.0004690089176041E-3</v>
      </c>
      <c r="BJ79" s="52">
        <f>PRIMARY!BJ79/PRIMARY!BJ$143</f>
        <v>6.0042490785058361E-3</v>
      </c>
      <c r="BK79" s="52">
        <f>PRIMARY!BL79/PRIMARY!BL$143</f>
        <v>6.0009972863305817E-3</v>
      </c>
      <c r="BL79" s="52">
        <f>PRIMARY!BL79/PRIMARY!BL$143</f>
        <v>6.0009972863305817E-3</v>
      </c>
      <c r="BM79" s="52">
        <f>PRIMARY!BM79/PRIMARY!BM$143</f>
        <v>6.0023421288329642E-3</v>
      </c>
      <c r="BN79" s="52">
        <f>PRIMARY!BN79/PRIMARY!BN$143</f>
        <v>6.1229705109630593E-3</v>
      </c>
      <c r="BO79" s="52">
        <f>PRIMARY!BO79/PRIMARY!BO$143</f>
        <v>6.0006344793165972E-3</v>
      </c>
      <c r="BP79" s="52">
        <f>PRIMARY!BP79/PRIMARY!BP$143</f>
        <v>6.000616029828541E-3</v>
      </c>
      <c r="BQ79" s="52">
        <f>PRIMARY!BQ79/PRIMARY!BQ$143</f>
        <v>5.9984990846990507E-3</v>
      </c>
      <c r="BR79" s="52">
        <f>PRIMARY!BR79/PRIMARY!BR$143</f>
        <v>6.0112526861555585E-3</v>
      </c>
      <c r="BS79" s="52">
        <f>PRIMARY!BS79/PRIMARY!BS$143</f>
        <v>5.9995718407101538E-3</v>
      </c>
      <c r="BT79" s="52">
        <f>PRIMARY!BT79/PRIMARY!BT$143</f>
        <v>6.2529926614527742E-3</v>
      </c>
      <c r="BU79" s="52">
        <f>PRIMARY!BU79/PRIMARY!BU$143</f>
        <v>4.6060970518567636E-3</v>
      </c>
    </row>
    <row r="80" spans="1:73" x14ac:dyDescent="0.25">
      <c r="A80" s="39" t="s">
        <v>249</v>
      </c>
      <c r="B80" s="40" t="s">
        <v>234</v>
      </c>
      <c r="C80" s="40" t="s">
        <v>250</v>
      </c>
      <c r="D80" s="40" t="s">
        <v>216</v>
      </c>
      <c r="E80" s="51">
        <f>PRIMARY!E80/PRIMARY!E$143</f>
        <v>6.4273598157655E-3</v>
      </c>
      <c r="F80" s="52">
        <f>PRIMARY!F80/PRIMARY!F$143</f>
        <v>6.4354016257686733E-3</v>
      </c>
      <c r="G80" s="52">
        <f>PRIMARY!G80/PRIMARY!G$143</f>
        <v>6.428717506614872E-3</v>
      </c>
      <c r="H80" s="52">
        <f>PRIMARY!H80/PRIMARY!H$143</f>
        <v>6.4395822061744301E-3</v>
      </c>
      <c r="I80" s="52">
        <f>PRIMARY!I80/PRIMARY!I$143</f>
        <v>6.4349905827792309E-3</v>
      </c>
      <c r="J80" s="52">
        <f>PRIMARY!J80/PRIMARY!J$143</f>
        <v>6.4282662054316857E-3</v>
      </c>
      <c r="K80" s="52">
        <f>PRIMARY!K80/PRIMARY!K$143</f>
        <v>6.4535533973402587E-3</v>
      </c>
      <c r="L80" s="52">
        <f>PRIMARY!L80/PRIMARY!L$143</f>
        <v>6.4457216104955471E-3</v>
      </c>
      <c r="M80" s="52">
        <f>PRIMARY!M80/PRIMARY!M$143</f>
        <v>6.4457216104955471E-3</v>
      </c>
      <c r="N80" s="52">
        <f>PRIMARY!N80/PRIMARY!N$143</f>
        <v>6.4326108447173855E-3</v>
      </c>
      <c r="O80" s="52">
        <f>PRIMARY!O80/PRIMARY!O$143</f>
        <v>6.4326108447173855E-3</v>
      </c>
      <c r="P80" s="52">
        <f>PRIMARY!P80/PRIMARY!P$143</f>
        <v>6.4435702547543045E-3</v>
      </c>
      <c r="Q80" s="52">
        <f>PRIMARY!Q80/PRIMARY!Q$143</f>
        <v>6.4354030982285192E-3</v>
      </c>
      <c r="R80" s="52">
        <f>PRIMARY!R80/PRIMARY!R$143</f>
        <v>6.4530703093304215E-3</v>
      </c>
      <c r="S80" s="52">
        <f>PRIMARY!S80/PRIMARY!S$143</f>
        <v>6.398376567799709E-3</v>
      </c>
      <c r="T80" s="52">
        <f>PRIMARY!T80/PRIMARY!T$143</f>
        <v>6.4169217775416143E-3</v>
      </c>
      <c r="U80" s="52">
        <f>PRIMARY!U80/PRIMARY!U$143</f>
        <v>6.4504006171052699E-3</v>
      </c>
      <c r="V80" s="52">
        <f>PRIMARY!V80/PRIMARY!V$143</f>
        <v>6.4438711694148844E-3</v>
      </c>
      <c r="W80" s="52">
        <f>PRIMARY!W80/PRIMARY!W$143</f>
        <v>6.3995906181614571E-3</v>
      </c>
      <c r="X80" s="52">
        <f>PRIMARY!X80/PRIMARY!X$143</f>
        <v>6.4383144077787245E-3</v>
      </c>
      <c r="Y80" s="52">
        <f>PRIMARY!Y80/PRIMARY!Y$143</f>
        <v>6.4631055468531958E-3</v>
      </c>
      <c r="Z80" s="52">
        <f>PRIMARY!Z80/PRIMARY!Z$143</f>
        <v>6.4631055468531958E-3</v>
      </c>
      <c r="AA80" s="52">
        <f>PRIMARY!AA80/PRIMARY!AA$143</f>
        <v>6.5032234730176735E-3</v>
      </c>
      <c r="AB80" s="52">
        <f>PRIMARY!AB80/PRIMARY!AB$143</f>
        <v>6.4285486209650217E-3</v>
      </c>
      <c r="AC80" s="52">
        <f>PRIMARY!AC80/PRIMARY!AC$143</f>
        <v>6.4680241217098993E-3</v>
      </c>
      <c r="AD80" s="52">
        <f>PRIMARY!AD80/PRIMARY!AD$143</f>
        <v>6.4029639897970805E-3</v>
      </c>
      <c r="AE80" s="52">
        <f>PRIMARY!AE80/PRIMARY!AE$143</f>
        <v>6.5066206106528706E-3</v>
      </c>
      <c r="AF80" s="52">
        <f>PRIMARY!AF80/PRIMARY!AF$143</f>
        <v>6.5024697100695798E-3</v>
      </c>
      <c r="AG80" s="52">
        <f>PRIMARY!AG80/PRIMARY!AG$143</f>
        <v>6.4592647076057311E-3</v>
      </c>
      <c r="AH80" s="52">
        <f>PRIMARY!AH80/PRIMARY!AH$143</f>
        <v>6.4009452001935162E-3</v>
      </c>
      <c r="AI80" s="52">
        <f>PRIMARY!AI80/PRIMARY!AI$143</f>
        <v>6.4467747039053357E-3</v>
      </c>
      <c r="AJ80" s="52">
        <f>PRIMARY!AJ80/PRIMARY!AJ$143</f>
        <v>6.4419308495041088E-3</v>
      </c>
      <c r="AK80" s="52">
        <f>PRIMARY!AK80/PRIMARY!AK$143</f>
        <v>6.4271489779412962E-3</v>
      </c>
      <c r="AL80" s="52">
        <f>PRIMARY!AL80/PRIMARY!AL$143</f>
        <v>6.4377474204286118E-3</v>
      </c>
      <c r="AM80" s="52">
        <f>PRIMARY!AM80/PRIMARY!AM$143</f>
        <v>6.4283320722078336E-3</v>
      </c>
      <c r="AN80" s="52">
        <f>PRIMARY!AN80/PRIMARY!AN$143</f>
        <v>6.4999219887821548E-3</v>
      </c>
      <c r="AO80" s="52">
        <f>PRIMARY!AO80/PRIMARY!AO$143</f>
        <v>6.4458961272317924E-3</v>
      </c>
      <c r="AP80" s="52">
        <f>PRIMARY!AP80/PRIMARY!AP$143</f>
        <v>6.4008939964153074E-3</v>
      </c>
      <c r="AQ80" s="52">
        <f>PRIMARY!AQ80/PRIMARY!AQ$143</f>
        <v>6.3959430888081417E-3</v>
      </c>
      <c r="AR80" s="52">
        <f>PRIMARY!AR80/PRIMARY!AR$143</f>
        <v>6.2306829455056967E-3</v>
      </c>
      <c r="AS80" s="52">
        <f>PRIMARY!AS80/PRIMARY!AS$143</f>
        <v>6.3281803983330377E-3</v>
      </c>
      <c r="AT80" s="52">
        <f>PRIMARY!AT80/PRIMARY!AT$143</f>
        <v>5.9977256738351662E-3</v>
      </c>
      <c r="AU80" s="52">
        <f>PRIMARY!AU80/PRIMARY!AU$143</f>
        <v>6.3345528694672632E-3</v>
      </c>
      <c r="AV80" s="52">
        <f>PRIMARY!AV80/PRIMARY!AV$143</f>
        <v>6.5002922856968468E-3</v>
      </c>
      <c r="AW80" s="52">
        <f>PRIMARY!AW80/PRIMARY!AW$143</f>
        <v>5.9977256738351662E-3</v>
      </c>
      <c r="AX80" s="52">
        <f>PRIMARY!AX80/PRIMARY!AX$143</f>
        <v>6.3308472526966073E-3</v>
      </c>
      <c r="AY80" s="52">
        <f>PRIMARY!AY80/PRIMARY!AY$143</f>
        <v>8.0171685298901143E-3</v>
      </c>
      <c r="AZ80" s="52">
        <f>PRIMARY!AZ80/PRIMARY!AZ$143</f>
        <v>6.4160143951183714E-3</v>
      </c>
      <c r="BA80" s="52">
        <f>PRIMARY!BA80/PRIMARY!BA$143</f>
        <v>6.6682405965113583E-3</v>
      </c>
      <c r="BB80" s="52">
        <f>PRIMARY!BB80/PRIMARY!BB$143</f>
        <v>5.9950419270261863E-3</v>
      </c>
      <c r="BC80" s="52">
        <f>PRIMARY!BC80/PRIMARY!BC$143</f>
        <v>6.3650697274587982E-3</v>
      </c>
      <c r="BD80" s="52">
        <f>PRIMARY!BD80/PRIMARY!BD$143</f>
        <v>6.5033447914711823E-3</v>
      </c>
      <c r="BE80" s="52">
        <f>PRIMARY!BE80/PRIMARY!BE$143</f>
        <v>6.4860830165700935E-3</v>
      </c>
      <c r="BF80" s="52">
        <f>PRIMARY!BF80/PRIMARY!BF$143</f>
        <v>6.4386859891174342E-3</v>
      </c>
      <c r="BG80" s="52">
        <f>PRIMARY!BG80/PRIMARY!BG$143</f>
        <v>6.398376567799709E-3</v>
      </c>
      <c r="BH80" s="52">
        <f>PRIMARY!BH80/PRIMARY!BH$143</f>
        <v>6.4201603763800142E-3</v>
      </c>
      <c r="BI80" s="52">
        <f>PRIMARY!BI80/PRIMARY!BI$143</f>
        <v>6.4449481947633528E-3</v>
      </c>
      <c r="BJ80" s="52">
        <f>PRIMARY!BJ80/PRIMARY!BJ$143</f>
        <v>6.5046031683813222E-3</v>
      </c>
      <c r="BK80" s="52">
        <f>PRIMARY!BL80/PRIMARY!BL$143</f>
        <v>6.4010637720859544E-3</v>
      </c>
      <c r="BL80" s="52">
        <f>PRIMARY!BL80/PRIMARY!BL$143</f>
        <v>6.4010637720859544E-3</v>
      </c>
      <c r="BM80" s="52">
        <f>PRIMARY!BM80/PRIMARY!BM$143</f>
        <v>6.4640607541278077E-3</v>
      </c>
      <c r="BN80" s="52">
        <f>PRIMARY!BN80/PRIMARY!BN$143</f>
        <v>6.6796041937778822E-3</v>
      </c>
      <c r="BO80" s="52">
        <f>PRIMARY!BO80/PRIMARY!BO$143</f>
        <v>6.4451259222289376E-3</v>
      </c>
      <c r="BP80" s="52">
        <f>PRIMARY!BP80/PRIMARY!BP$143</f>
        <v>6.4173254763444116E-3</v>
      </c>
      <c r="BQ80" s="52">
        <f>PRIMARY!BQ80/PRIMARY!BQ$143</f>
        <v>6.4983740084239719E-3</v>
      </c>
      <c r="BR80" s="52">
        <f>PRIMARY!BR80/PRIMARY!BR$143</f>
        <v>6.4120028652325956E-3</v>
      </c>
      <c r="BS80" s="52">
        <f>PRIMARY!BS80/PRIMARY!BS$143</f>
        <v>6.3995432967574976E-3</v>
      </c>
      <c r="BT80" s="52">
        <f>PRIMARY!BT80/PRIMARY!BT$143</f>
        <v>6.2529926614527742E-3</v>
      </c>
      <c r="BU80" s="52">
        <f>PRIMARY!BU80/PRIMARY!BU$143</f>
        <v>4.6060970518567636E-3</v>
      </c>
    </row>
    <row r="81" spans="1:73" x14ac:dyDescent="0.25">
      <c r="A81" s="39" t="s">
        <v>251</v>
      </c>
      <c r="B81" s="40" t="s">
        <v>234</v>
      </c>
      <c r="C81" s="40" t="s">
        <v>250</v>
      </c>
      <c r="D81" s="40" t="s">
        <v>216</v>
      </c>
      <c r="E81" s="51">
        <f>PRIMARY!E81/PRIMARY!E$143</f>
        <v>6.384731253414557E-3</v>
      </c>
      <c r="F81" s="52">
        <f>PRIMARY!F81/PRIMARY!F$143</f>
        <v>6.3891293795656908E-3</v>
      </c>
      <c r="G81" s="52">
        <f>PRIMARY!G81/PRIMARY!G$143</f>
        <v>6.3810973769362431E-3</v>
      </c>
      <c r="H81" s="52">
        <f>PRIMARY!H81/PRIMARY!H$143</f>
        <v>6.3995848011671351E-3</v>
      </c>
      <c r="I81" s="52">
        <f>PRIMARY!I81/PRIMARY!I$143</f>
        <v>6.3480312505795116E-3</v>
      </c>
      <c r="J81" s="52">
        <f>PRIMARY!J81/PRIMARY!J$143</f>
        <v>6.3711260613834048E-3</v>
      </c>
      <c r="K81" s="52">
        <f>PRIMARY!K81/PRIMARY!K$143</f>
        <v>6.3626582790678602E-3</v>
      </c>
      <c r="L81" s="52">
        <f>PRIMARY!L81/PRIMARY!L$143</f>
        <v>6.3901550448878268E-3</v>
      </c>
      <c r="M81" s="52">
        <f>PRIMARY!M81/PRIMARY!M$143</f>
        <v>6.3901550448878268E-3</v>
      </c>
      <c r="N81" s="52">
        <f>PRIMARY!N81/PRIMARY!N$143</f>
        <v>6.3785552914004326E-3</v>
      </c>
      <c r="O81" s="52">
        <f>PRIMARY!O81/PRIMARY!O$143</f>
        <v>6.3785552914004326E-3</v>
      </c>
      <c r="P81" s="52">
        <f>PRIMARY!P81/PRIMARY!P$143</f>
        <v>6.3695062288375882E-3</v>
      </c>
      <c r="Q81" s="52">
        <f>PRIMARY!Q81/PRIMARY!Q$143</f>
        <v>6.3919206448621096E-3</v>
      </c>
      <c r="R81" s="52">
        <f>PRIMARY!R81/PRIMARY!R$143</f>
        <v>6.4030465084828989E-3</v>
      </c>
      <c r="S81" s="52">
        <f>PRIMARY!S81/PRIMARY!S$143</f>
        <v>6.398376567799709E-3</v>
      </c>
      <c r="T81" s="52">
        <f>PRIMARY!T81/PRIMARY!T$143</f>
        <v>6.4169217775416143E-3</v>
      </c>
      <c r="U81" s="52">
        <f>PRIMARY!U81/PRIMARY!U$143</f>
        <v>6.4003975115463144E-3</v>
      </c>
      <c r="V81" s="52">
        <f>PRIMARY!V81/PRIMARY!V$143</f>
        <v>6.369803684708966E-3</v>
      </c>
      <c r="W81" s="52">
        <f>PRIMARY!W81/PRIMARY!W$143</f>
        <v>6.3995906181614571E-3</v>
      </c>
      <c r="X81" s="52">
        <f>PRIMARY!X81/PRIMARY!X$143</f>
        <v>6.3758065009070861E-3</v>
      </c>
      <c r="Y81" s="52">
        <f>PRIMARY!Y81/PRIMARY!Y$143</f>
        <v>6.3092220814519291E-3</v>
      </c>
      <c r="Z81" s="52">
        <f>PRIMARY!Z81/PRIMARY!Z$143</f>
        <v>6.3092220814519291E-3</v>
      </c>
      <c r="AA81" s="52">
        <f>PRIMARY!AA81/PRIMARY!AA$143</f>
        <v>6.5032234730176735E-3</v>
      </c>
      <c r="AB81" s="52">
        <f>PRIMARY!AB81/PRIMARY!AB$143</f>
        <v>6.4285486209650217E-3</v>
      </c>
      <c r="AC81" s="52">
        <f>PRIMARY!AC81/PRIMARY!AC$143</f>
        <v>6.3504236831333554E-3</v>
      </c>
      <c r="AD81" s="52">
        <f>PRIMARY!AD81/PRIMARY!AD$143</f>
        <v>6.4029639897970805E-3</v>
      </c>
      <c r="AE81" s="52">
        <f>PRIMARY!AE81/PRIMARY!AE$143</f>
        <v>6.5066206106528706E-3</v>
      </c>
      <c r="AF81" s="52">
        <f>PRIMARY!AF81/PRIMARY!AF$143</f>
        <v>6.3357397175036927E-3</v>
      </c>
      <c r="AG81" s="52">
        <f>PRIMARY!AG81/PRIMARY!AG$143</f>
        <v>6.3567366963738943E-3</v>
      </c>
      <c r="AH81" s="52">
        <f>PRIMARY!AH81/PRIMARY!AH$143</f>
        <v>6.4009452001935162E-3</v>
      </c>
      <c r="AI81" s="52">
        <f>PRIMARY!AI81/PRIMARY!AI$143</f>
        <v>6.3894700398706211E-3</v>
      </c>
      <c r="AJ81" s="52">
        <f>PRIMARY!AJ81/PRIMARY!AJ$143</f>
        <v>6.4419308495041088E-3</v>
      </c>
      <c r="AK81" s="52">
        <f>PRIMARY!AK81/PRIMARY!AK$143</f>
        <v>6.4271489779412962E-3</v>
      </c>
      <c r="AL81" s="52">
        <f>PRIMARY!AL81/PRIMARY!AL$143</f>
        <v>6.3710350119267605E-3</v>
      </c>
      <c r="AM81" s="52">
        <f>PRIMARY!AM81/PRIMARY!AM$143</f>
        <v>6.3807147975988862E-3</v>
      </c>
      <c r="AN81" s="52">
        <f>PRIMARY!AN81/PRIMARY!AN$143</f>
        <v>7.1665806542982732E-3</v>
      </c>
      <c r="AO81" s="52">
        <f>PRIMARY!AO81/PRIMARY!AO$143</f>
        <v>6.3843601260171693E-3</v>
      </c>
      <c r="AP81" s="52">
        <f>PRIMARY!AP81/PRIMARY!AP$143</f>
        <v>6.4008939964153074E-3</v>
      </c>
      <c r="AQ81" s="52">
        <f>PRIMARY!AQ81/PRIMARY!AQ$143</f>
        <v>6.3959430888081417E-3</v>
      </c>
      <c r="AR81" s="52">
        <f>PRIMARY!AR81/PRIMARY!AR$143</f>
        <v>6.2306829455056967E-3</v>
      </c>
      <c r="AS81" s="52">
        <f>PRIMARY!AS81/PRIMARY!AS$143</f>
        <v>6.3281803983330377E-3</v>
      </c>
      <c r="AT81" s="52">
        <f>PRIMARY!AT81/PRIMARY!AT$143</f>
        <v>5.9977256738351662E-3</v>
      </c>
      <c r="AU81" s="52">
        <f>PRIMARY!AU81/PRIMARY!AU$143</f>
        <v>6.3345528694672632E-3</v>
      </c>
      <c r="AV81" s="52">
        <f>PRIMARY!AV81/PRIMARY!AV$143</f>
        <v>6.5002922856968468E-3</v>
      </c>
      <c r="AW81" s="52">
        <f>PRIMARY!AW81/PRIMARY!AW$143</f>
        <v>5.9977256738351662E-3</v>
      </c>
      <c r="AX81" s="52">
        <f>PRIMARY!AX81/PRIMARY!AX$143</f>
        <v>6.3308472526966073E-3</v>
      </c>
      <c r="AY81" s="52">
        <f>PRIMARY!AY81/PRIMARY!AY$143</f>
        <v>8.0171685298901143E-3</v>
      </c>
      <c r="AZ81" s="52">
        <f>PRIMARY!AZ81/PRIMARY!AZ$143</f>
        <v>6.4160143951183714E-3</v>
      </c>
      <c r="BA81" s="52">
        <f>PRIMARY!BA81/PRIMARY!BA$143</f>
        <v>6.6682405965113583E-3</v>
      </c>
      <c r="BB81" s="52">
        <f>PRIMARY!BB81/PRIMARY!BB$143</f>
        <v>5.9950419270261863E-3</v>
      </c>
      <c r="BC81" s="52">
        <f>PRIMARY!BC81/PRIMARY!BC$143</f>
        <v>6.3650697274587982E-3</v>
      </c>
      <c r="BD81" s="52">
        <f>PRIMARY!BD81/PRIMARY!BD$143</f>
        <v>6.5033447914711823E-3</v>
      </c>
      <c r="BE81" s="52">
        <f>PRIMARY!BE81/PRIMARY!BE$143</f>
        <v>6.4860830165700935E-3</v>
      </c>
      <c r="BF81" s="52">
        <f>PRIMARY!BF81/PRIMARY!BF$143</f>
        <v>6.4386859891174342E-3</v>
      </c>
      <c r="BG81" s="52">
        <f>PRIMARY!BG81/PRIMARY!BG$143</f>
        <v>6.398376567799709E-3</v>
      </c>
      <c r="BH81" s="52">
        <f>PRIMARY!BH81/PRIMARY!BH$143</f>
        <v>6.4201603763800142E-3</v>
      </c>
      <c r="BI81" s="52">
        <f>PRIMARY!BI81/PRIMARY!BI$143</f>
        <v>6.3338283983019154E-3</v>
      </c>
      <c r="BJ81" s="52">
        <f>PRIMARY!BJ81/PRIMARY!BJ$143</f>
        <v>6.5046031683813222E-3</v>
      </c>
      <c r="BK81" s="52">
        <f>PRIMARY!BL81/PRIMARY!BL$143</f>
        <v>6.4010637720859544E-3</v>
      </c>
      <c r="BL81" s="52">
        <f>PRIMARY!BL81/PRIMARY!BL$143</f>
        <v>6.4010637720859544E-3</v>
      </c>
      <c r="BM81" s="52">
        <f>PRIMARY!BM81/PRIMARY!BM$143</f>
        <v>6.3101545456961932E-3</v>
      </c>
      <c r="BN81" s="52">
        <f>PRIMARY!BN81/PRIMARY!BN$143</f>
        <v>6.1229705109630593E-3</v>
      </c>
      <c r="BO81" s="52">
        <f>PRIMARY!BO81/PRIMARY!BO$143</f>
        <v>6.3340030615008525E-3</v>
      </c>
      <c r="BP81" s="52">
        <f>PRIMARY!BP81/PRIMARY!BP$143</f>
        <v>6.4173254763444116E-3</v>
      </c>
      <c r="BQ81" s="52">
        <f>PRIMARY!BQ81/PRIMARY!BQ$143</f>
        <v>6.3734052774927418E-3</v>
      </c>
      <c r="BR81" s="52">
        <f>PRIMARY!BR81/PRIMARY!BR$143</f>
        <v>6.4120028652325956E-3</v>
      </c>
      <c r="BS81" s="52">
        <f>PRIMARY!BS81/PRIMARY!BS$143</f>
        <v>6.3995432967574976E-3</v>
      </c>
      <c r="BT81" s="52">
        <f>PRIMARY!BT81/PRIMARY!BT$143</f>
        <v>6.2529926614527742E-3</v>
      </c>
      <c r="BU81" s="52">
        <f>PRIMARY!BU81/PRIMARY!BU$143</f>
        <v>4.6060970518567636E-3</v>
      </c>
    </row>
    <row r="82" spans="1:73" s="1" customFormat="1" hidden="1" x14ac:dyDescent="0.25">
      <c r="A82" s="13" t="s">
        <v>7</v>
      </c>
      <c r="B82" s="7">
        <v>0</v>
      </c>
      <c r="C82" s="7">
        <v>0</v>
      </c>
      <c r="D82" s="7"/>
      <c r="E82" s="53">
        <f>PRIMARY!E82/PRIMARY!E$143</f>
        <v>0.10026783387646832</v>
      </c>
      <c r="F82" s="53">
        <f>PRIMARY!F82/PRIMARY!F$143</f>
        <v>0.10020907472574155</v>
      </c>
      <c r="G82" s="53">
        <f>PRIMARY!G82/PRIMARY!G$143</f>
        <v>0.10019275284383475</v>
      </c>
      <c r="H82" s="53">
        <f>PRIMARY!H82/PRIMARY!H$143</f>
        <v>0.10027349435328754</v>
      </c>
      <c r="I82" s="53">
        <f>PRIMARY!I82/PRIMARY!I$143</f>
        <v>0.10009019136187697</v>
      </c>
      <c r="J82" s="53">
        <f>PRIMARY!J82/PRIMARY!J$143</f>
        <v>0.10019524258866189</v>
      </c>
      <c r="K82" s="53">
        <f>PRIMARY!K82/PRIMARY!K$143</f>
        <v>0.1003027630135912</v>
      </c>
      <c r="L82" s="53">
        <f>PRIMARY!L82/PRIMARY!L$143</f>
        <v>0.10013095122511186</v>
      </c>
      <c r="M82" s="53">
        <f>PRIMARY!M82/PRIMARY!M$143</f>
        <v>0.10013095122511186</v>
      </c>
      <c r="N82" s="53">
        <f>PRIMARY!N82/PRIMARY!N$143</f>
        <v>0.10019196807297205</v>
      </c>
      <c r="O82" s="53">
        <f>PRIMARY!O82/PRIMARY!O$143</f>
        <v>0.10019196807297205</v>
      </c>
      <c r="P82" s="53">
        <f>PRIMARY!P82/PRIMARY!P$143</f>
        <v>0.10020862706531694</v>
      </c>
      <c r="Q82" s="53">
        <f>PRIMARY!Q82/PRIMARY!Q$143</f>
        <v>0.10022705500957255</v>
      </c>
      <c r="R82" s="53">
        <f>PRIMARY!R82/PRIMARY!R$143</f>
        <v>0.10024769689843539</v>
      </c>
      <c r="S82" s="53">
        <f>PRIMARY!S82/PRIMARY!S$143</f>
        <v>0.10027455777348607</v>
      </c>
      <c r="T82" s="53">
        <f>PRIMARY!T82/PRIMARY!T$143</f>
        <v>0.10017064904681844</v>
      </c>
      <c r="U82" s="53">
        <f>PRIMARY!U82/PRIMARY!U$143</f>
        <v>0.10020622354014699</v>
      </c>
      <c r="V82" s="53">
        <f>PRIMARY!V82/PRIMARY!V$143</f>
        <v>0.10023799596867597</v>
      </c>
      <c r="W82" s="53">
        <f>PRIMARY!W82/PRIMARY!W$143</f>
        <v>0.10029358421899909</v>
      </c>
      <c r="X82" s="53">
        <f>PRIMARY!X82/PRIMARY!X$143</f>
        <v>0.10020017471523587</v>
      </c>
      <c r="Y82" s="53">
        <f>PRIMARY!Y82/PRIMARY!Y$143</f>
        <v>0.10002425251082327</v>
      </c>
      <c r="Z82" s="53">
        <f>PRIMARY!Z82/PRIMARY!Z$143</f>
        <v>0.10002425251082327</v>
      </c>
      <c r="AA82" s="53">
        <f>PRIMARY!AA82/PRIMARY!AA$143</f>
        <v>9.9799467912848147E-2</v>
      </c>
      <c r="AB82" s="53">
        <f>PRIMARY!AB82/PRIMARY!AB$143</f>
        <v>0.10014250185103289</v>
      </c>
      <c r="AC82" s="53">
        <f>PRIMARY!AC82/PRIMARY!AC$143</f>
        <v>0.10019557366721517</v>
      </c>
      <c r="AD82" s="53">
        <f>PRIMARY!AD82/PRIMARY!AD$143</f>
        <v>0.1001875541932955</v>
      </c>
      <c r="AE82" s="53">
        <f>PRIMARY!AE82/PRIMARY!AE$143</f>
        <v>9.9851600909634436E-2</v>
      </c>
      <c r="AF82" s="53">
        <f>PRIMARY!AF82/PRIMARY!AF$143</f>
        <v>0.10020472553209789</v>
      </c>
      <c r="AG82" s="53">
        <f>PRIMARY!AG82/PRIMARY!AG$143</f>
        <v>0.10037492299596842</v>
      </c>
      <c r="AH82" s="53">
        <f>PRIMARY!AH82/PRIMARY!AH$143</f>
        <v>0.10041482782803578</v>
      </c>
      <c r="AI82" s="53">
        <f>PRIMARY!AI82/PRIMARY!AI$143</f>
        <v>0.10019720506469759</v>
      </c>
      <c r="AJ82" s="53">
        <f>PRIMARY!AJ82/PRIMARY!AJ$143</f>
        <v>0.10040526703365024</v>
      </c>
      <c r="AK82" s="53">
        <f>PRIMARY!AK82/PRIMARY!AK$143</f>
        <v>0.10012069852304108</v>
      </c>
      <c r="AL82" s="53">
        <f>PRIMARY!AL82/PRIMARY!AL$143</f>
        <v>0.10016868136552913</v>
      </c>
      <c r="AM82" s="53">
        <f>PRIMARY!AM82/PRIMARY!AM$143</f>
        <v>0.10018674577722431</v>
      </c>
      <c r="AN82" s="53">
        <f>PRIMARY!AN82/PRIMARY!AN$143</f>
        <v>0.10016546449379679</v>
      </c>
      <c r="AO82" s="53">
        <f>PRIMARY!AO82/PRIMARY!AO$143</f>
        <v>0.10022676197831773</v>
      </c>
      <c r="AP82" s="53">
        <f>PRIMARY!AP82/PRIMARY!AP$143</f>
        <v>0.10031401060007115</v>
      </c>
      <c r="AQ82" s="53">
        <f>PRIMARY!AQ82/PRIMARY!AQ$143</f>
        <v>9.993661076262722E-2</v>
      </c>
      <c r="AR82" s="53">
        <f>PRIMARY!AR82/PRIMARY!AR$143</f>
        <v>0.10218320030629342</v>
      </c>
      <c r="AS82" s="53">
        <f>PRIMARY!AS82/PRIMARY!AS$143</f>
        <v>0.10058476212087249</v>
      </c>
      <c r="AT82" s="53">
        <f>PRIMARY!AT82/PRIMARY!AT$143</f>
        <v>0.10096171550955862</v>
      </c>
      <c r="AU82" s="53">
        <f>PRIMARY!AU82/PRIMARY!AU$143</f>
        <v>0.10068605087258492</v>
      </c>
      <c r="AV82" s="53">
        <f>PRIMARY!AV82/PRIMARY!AV$143</f>
        <v>0.10050451918654356</v>
      </c>
      <c r="AW82" s="53">
        <f>PRIMARY!AW82/PRIMARY!AW$143</f>
        <v>0.10096171550955862</v>
      </c>
      <c r="AX82" s="53">
        <f>PRIMARY!AX82/PRIMARY!AX$143</f>
        <v>0.10062715106917765</v>
      </c>
      <c r="AY82" s="53">
        <f>PRIMARY!AY82/PRIMARY!AY$143</f>
        <v>0.10422319088857149</v>
      </c>
      <c r="AZ82" s="53">
        <f>PRIMARY!AZ82/PRIMARY!AZ$143</f>
        <v>0.10015648445366601</v>
      </c>
      <c r="BA82" s="53">
        <f>PRIMARY!BA82/PRIMARY!BA$143</f>
        <v>0.10002360894767037</v>
      </c>
      <c r="BB82" s="53">
        <f>PRIMARY!BB82/PRIMARY!BB$143</f>
        <v>0.10091653910494079</v>
      </c>
      <c r="BC82" s="53">
        <f>PRIMARY!BC82/PRIMARY!BC$143</f>
        <v>0.10002252428863825</v>
      </c>
      <c r="BD82" s="53">
        <f>PRIMARY!BD82/PRIMARY!BD$143</f>
        <v>9.9801329684500062E-2</v>
      </c>
      <c r="BE82" s="53">
        <f>PRIMARY!BE82/PRIMARY!BE$143</f>
        <v>9.9993779838788932E-2</v>
      </c>
      <c r="BF82" s="53">
        <f>PRIMARY!BF82/PRIMARY!BF$143</f>
        <v>0.10035469196831311</v>
      </c>
      <c r="BG82" s="53">
        <f>PRIMARY!BG82/PRIMARY!BG$143</f>
        <v>0.10027455777348607</v>
      </c>
      <c r="BH82" s="53">
        <f>PRIMARY!BH82/PRIMARY!BH$143</f>
        <v>0.10019660128383236</v>
      </c>
      <c r="BI82" s="53">
        <f>PRIMARY!BI82/PRIMARY!BI$143</f>
        <v>0.10011893661175483</v>
      </c>
      <c r="BJ82" s="53">
        <f>PRIMARY!BJ82/PRIMARY!BJ$143</f>
        <v>9.9820640930159521E-2</v>
      </c>
      <c r="BK82" s="53">
        <f>PRIMARY!BL82/PRIMARY!BL$143</f>
        <v>0.10014997693409482</v>
      </c>
      <c r="BL82" s="53">
        <f>PRIMARY!BL82/PRIMARY!BL$143</f>
        <v>0.10014997693409482</v>
      </c>
      <c r="BM82" s="53">
        <f>PRIMARY!BM82/PRIMARY!BM$143</f>
        <v>0.1000390354805494</v>
      </c>
      <c r="BN82" s="53">
        <f>PRIMARY!BN82/PRIMARY!BN$143</f>
        <v>9.9637429223853408E-2</v>
      </c>
      <c r="BO82" s="53">
        <f>PRIMARY!BO82/PRIMARY!BO$143</f>
        <v>0.10012169751600469</v>
      </c>
      <c r="BP82" s="53">
        <f>PRIMARY!BP82/PRIMARY!BP$143</f>
        <v>0.10017695094241537</v>
      </c>
      <c r="BQ82" s="53">
        <f>PRIMARY!BQ82/PRIMARY!BQ$143</f>
        <v>0.10034989093777788</v>
      </c>
      <c r="BR82" s="53">
        <f>PRIMARY!BR82/PRIMARY!BR$143</f>
        <v>0.10028773231402856</v>
      </c>
      <c r="BS82" s="53">
        <f>PRIMARY!BS82/PRIMARY!BS$143</f>
        <v>0.10029284260387142</v>
      </c>
      <c r="BT82" s="53">
        <f>PRIMARY!BT82/PRIMARY!BT$143</f>
        <v>0.1025490796478255</v>
      </c>
      <c r="BU82" s="53">
        <f>PRIMARY!BU82/PRIMARY!BU$143</f>
        <v>0.10133413514084881</v>
      </c>
    </row>
    <row r="83" spans="1:73" x14ac:dyDescent="0.25">
      <c r="A83" s="39" t="s">
        <v>132</v>
      </c>
      <c r="B83" s="40" t="s">
        <v>133</v>
      </c>
      <c r="C83" s="40" t="s">
        <v>134</v>
      </c>
      <c r="D83" s="40" t="s">
        <v>135</v>
      </c>
      <c r="E83" s="51">
        <f>PRIMARY!E83/PRIMARY!E$143</f>
        <v>7.1470683135227914E-3</v>
      </c>
      <c r="F83" s="52">
        <f>PRIMARY!F83/PRIMARY!F$143</f>
        <v>6.0819628203651411E-3</v>
      </c>
      <c r="G83" s="52">
        <f>PRIMARY!G83/PRIMARY!G$143</f>
        <v>6.0130635041904306E-3</v>
      </c>
      <c r="H83" s="52">
        <f>PRIMARY!H83/PRIMARY!H$143</f>
        <v>6.8182871520493481E-3</v>
      </c>
      <c r="I83" s="52">
        <f>PRIMARY!I83/PRIMARY!I$143</f>
        <v>1.068989629963393E-2</v>
      </c>
      <c r="J83" s="52">
        <f>PRIMARY!J83/PRIMARY!J$143</f>
        <v>7.1289041806471267E-3</v>
      </c>
      <c r="K83" s="52">
        <f>PRIMARY!K83/PRIMARY!K$143</f>
        <v>9.0145589236601473E-3</v>
      </c>
      <c r="L83" s="52">
        <f>PRIMARY!L83/PRIMARY!L$143</f>
        <v>5.5566565607720227E-3</v>
      </c>
      <c r="M83" s="52">
        <f>PRIMARY!M83/PRIMARY!M$143</f>
        <v>5.5566565607720227E-3</v>
      </c>
      <c r="N83" s="52">
        <f>PRIMARY!N83/PRIMARY!N$143</f>
        <v>7.5689971067703305E-3</v>
      </c>
      <c r="O83" s="52">
        <f>PRIMARY!O83/PRIMARY!O$143</f>
        <v>7.5689971067703305E-3</v>
      </c>
      <c r="P83" s="52">
        <f>PRIMARY!P83/PRIMARY!P$143</f>
        <v>5.191138293637332E-3</v>
      </c>
      <c r="Q83" s="52">
        <f>PRIMARY!Q83/PRIMARY!Q$143</f>
        <v>6.3271633419560627E-3</v>
      </c>
      <c r="R83" s="52">
        <f>PRIMARY!R83/PRIMARY!R$143</f>
        <v>5.0023800847522649E-3</v>
      </c>
      <c r="S83" s="52">
        <f>PRIMARY!S83/PRIMARY!S$143</f>
        <v>6.0856989053048767E-3</v>
      </c>
      <c r="T83" s="52">
        <f>PRIMARY!T83/PRIMARY!T$143</f>
        <v>3.4168025049247553E-3</v>
      </c>
      <c r="U83" s="52">
        <f>PRIMARY!U83/PRIMARY!U$143</f>
        <v>5.6748644853159861E-3</v>
      </c>
      <c r="V83" s="52">
        <f>PRIMARY!V83/PRIMARY!V$143</f>
        <v>6.2473352378323464E-3</v>
      </c>
      <c r="W83" s="52">
        <f>PRIMARY!W83/PRIMARY!W$143</f>
        <v>5.5754213862261245E-3</v>
      </c>
      <c r="X83" s="52">
        <f>PRIMARY!X83/PRIMARY!X$143</f>
        <v>5.11523205085031E-3</v>
      </c>
      <c r="Y83" s="52">
        <f>PRIMARY!Y83/PRIMARY!Y$143</f>
        <v>1.8466015848151987E-3</v>
      </c>
      <c r="Z83" s="52">
        <f>PRIMARY!Z83/PRIMARY!Z$143</f>
        <v>1.8466015848151987E-3</v>
      </c>
      <c r="AA83" s="52">
        <f>PRIMARY!AA83/PRIMARY!AA$143</f>
        <v>1.2506198986572449E-3</v>
      </c>
      <c r="AB83" s="52">
        <f>PRIMARY!AB83/PRIMARY!AB$143</f>
        <v>5.1428388967720172E-3</v>
      </c>
      <c r="AC83" s="52">
        <f>PRIMARY!AC83/PRIMARY!AC$143</f>
        <v>5.880021928827181E-3</v>
      </c>
      <c r="AD83" s="52">
        <f>PRIMARY!AD83/PRIMARY!AD$143</f>
        <v>9.1650268873566063E-3</v>
      </c>
      <c r="AE83" s="52">
        <f>PRIMARY!AE83/PRIMARY!AE$143</f>
        <v>1.1261458749206891E-2</v>
      </c>
      <c r="AF83" s="52">
        <f>PRIMARY!AF83/PRIMARY!AF$143</f>
        <v>1.3458406127020104E-2</v>
      </c>
      <c r="AG83" s="52">
        <f>PRIMARY!AG83/PRIMARY!AG$143</f>
        <v>8.6064346613590123E-3</v>
      </c>
      <c r="AH83" s="52">
        <f>PRIMARY!AH83/PRIMARY!AH$143</f>
        <v>8.0011815002418944E-3</v>
      </c>
      <c r="AI83" s="52">
        <f>PRIMARY!AI83/PRIMARY!AI$143</f>
        <v>3.3523228460307741E-3</v>
      </c>
      <c r="AJ83" s="52">
        <f>PRIMARY!AJ83/PRIMARY!AJ$143</f>
        <v>3.9872359207861448E-3</v>
      </c>
      <c r="AK83" s="52">
        <f>PRIMARY!AK83/PRIMARY!AK$143</f>
        <v>3.7831245892188782E-3</v>
      </c>
      <c r="AL83" s="52">
        <f>PRIMARY!AL83/PRIMARY!AL$143</f>
        <v>4.8600502325818178E-3</v>
      </c>
      <c r="AM83" s="52">
        <f>PRIMARY!AM83/PRIMARY!AM$143</f>
        <v>3.35598864843192E-3</v>
      </c>
      <c r="AN83" s="52">
        <f>PRIMARY!AN83/PRIMARY!AN$143</f>
        <v>2.8777987410501713E-3</v>
      </c>
      <c r="AO83" s="52">
        <f>PRIMARY!AO83/PRIMARY!AO$143</f>
        <v>5.273766540437509E-3</v>
      </c>
      <c r="AP83" s="52">
        <f>PRIMARY!AP83/PRIMARY!AP$143</f>
        <v>3.0495712413381882E-3</v>
      </c>
      <c r="AQ83" s="52">
        <f>PRIMARY!AQ83/PRIMARY!AQ$143</f>
        <v>1.3805326929205297E-2</v>
      </c>
      <c r="AR83" s="52">
        <f>PRIMARY!AR83/PRIMARY!AR$143</f>
        <v>1.3650282229703978E-2</v>
      </c>
      <c r="AS83" s="52">
        <f>PRIMARY!AS83/PRIMARY!AS$143</f>
        <v>7.9519625549097257E-3</v>
      </c>
      <c r="AT83" s="52">
        <f>PRIMARY!AT83/PRIMARY!AT$143</f>
        <v>1.8557372680396454E-2</v>
      </c>
      <c r="AU83" s="52">
        <f>PRIMARY!AU83/PRIMARY!AU$143</f>
        <v>1.3439516434813413E-2</v>
      </c>
      <c r="AV83" s="52">
        <f>PRIMARY!AV83/PRIMARY!AV$143</f>
        <v>9.7006296043473106E-3</v>
      </c>
      <c r="AW83" s="52">
        <f>PRIMARY!AW83/PRIMARY!AW$143</f>
        <v>1.8557372680396454E-2</v>
      </c>
      <c r="AX83" s="52">
        <f>PRIMARY!AX83/PRIMARY!AX$143</f>
        <v>7.7144830016378134E-3</v>
      </c>
      <c r="AY83" s="52">
        <f>PRIMARY!AY83/PRIMARY!AY$143</f>
        <v>9.353803499096652E-3</v>
      </c>
      <c r="AZ83" s="52">
        <f>PRIMARY!AZ83/PRIMARY!AZ$143</f>
        <v>8.0368607893901382E-3</v>
      </c>
      <c r="BA83" s="52">
        <f>PRIMARY!BA83/PRIMARY!BA$143</f>
        <v>5.9591337512823594E-3</v>
      </c>
      <c r="BB83" s="52">
        <f>PRIMARY!BB83/PRIMARY!BB$143</f>
        <v>4.5758704056533929E-3</v>
      </c>
      <c r="BC83" s="52">
        <f>PRIMARY!BC83/PRIMARY!BC$143</f>
        <v>2.7297880031388212E-3</v>
      </c>
      <c r="BD83" s="52">
        <f>PRIMARY!BD83/PRIMARY!BD$143</f>
        <v>0</v>
      </c>
      <c r="BE83" s="52">
        <f>PRIMARY!BE83/PRIMARY!BE$143</f>
        <v>7.1683826730863558E-3</v>
      </c>
      <c r="BF83" s="52">
        <f>PRIMARY!BF83/PRIMARY!BF$143</f>
        <v>6.016407987410927E-3</v>
      </c>
      <c r="BG83" s="52">
        <f>PRIMARY!BG83/PRIMARY!BG$143</f>
        <v>6.0856989053048767E-3</v>
      </c>
      <c r="BH83" s="52">
        <f>PRIMARY!BH83/PRIMARY!BH$143</f>
        <v>1.0512226072403794E-2</v>
      </c>
      <c r="BI83" s="52">
        <f>PRIMARY!BI83/PRIMARY!BI$143</f>
        <v>8.1555276807351289E-3</v>
      </c>
      <c r="BJ83" s="52">
        <f>PRIMARY!BJ83/PRIMARY!BJ$143</f>
        <v>0</v>
      </c>
      <c r="BK83" s="52">
        <f>PRIMARY!BL83/PRIMARY!BL$143</f>
        <v>6.3210505127461675E-3</v>
      </c>
      <c r="BL83" s="52">
        <f>PRIMARY!BL83/PRIMARY!BL$143</f>
        <v>6.3210505127461675E-3</v>
      </c>
      <c r="BM83" s="52">
        <f>PRIMARY!BM83/PRIMARY!BM$143</f>
        <v>7.9176920043105541E-3</v>
      </c>
      <c r="BN83" s="52">
        <f>PRIMARY!BN83/PRIMARY!BN$143</f>
        <v>8.1590433938335399E-3</v>
      </c>
      <c r="BO83" s="52">
        <f>PRIMARY!BO83/PRIMARY!BO$143</f>
        <v>9.1318300621920749E-3</v>
      </c>
      <c r="BP83" s="52">
        <f>PRIMARY!BP83/PRIMARY!BP$143</f>
        <v>6.3445767615662131E-3</v>
      </c>
      <c r="BQ83" s="52">
        <f>PRIMARY!BQ83/PRIMARY!BQ$143</f>
        <v>7.7212037859011821E-3</v>
      </c>
      <c r="BR83" s="52">
        <f>PRIMARY!BR83/PRIMARY!BR$143</f>
        <v>5.4952628341216319E-3</v>
      </c>
      <c r="BS83" s="52">
        <f>PRIMARY!BS83/PRIMARY!BS$143</f>
        <v>6.1668518620665554E-3</v>
      </c>
      <c r="BT83" s="52">
        <f>PRIMARY!BT83/PRIMARY!BT$143</f>
        <v>4.1088264167674993E-3</v>
      </c>
      <c r="BU83" s="52">
        <f>PRIMARY!BU83/PRIMARY!BU$143</f>
        <v>3.4186618355930118E-3</v>
      </c>
    </row>
    <row r="84" spans="1:73" x14ac:dyDescent="0.25">
      <c r="A84" s="39" t="s">
        <v>136</v>
      </c>
      <c r="B84" s="40" t="s">
        <v>133</v>
      </c>
      <c r="C84" s="40" t="s">
        <v>134</v>
      </c>
      <c r="D84" s="40" t="s">
        <v>91</v>
      </c>
      <c r="E84" s="51">
        <f>PRIMARY!E84/PRIMARY!E$143</f>
        <v>1.8218361979724814E-3</v>
      </c>
      <c r="F84" s="52">
        <f>PRIMARY!F84/PRIMARY!F$143</f>
        <v>1.8039744226941723E-3</v>
      </c>
      <c r="G84" s="52">
        <f>PRIMARY!G84/PRIMARY!G$143</f>
        <v>1.670295417830675E-3</v>
      </c>
      <c r="H84" s="52">
        <f>PRIMARY!H84/PRIMARY!H$143</f>
        <v>1.7980575872772356E-3</v>
      </c>
      <c r="I84" s="52">
        <f>PRIMARY!I84/PRIMARY!I$143</f>
        <v>1.7035691314157659E-3</v>
      </c>
      <c r="J84" s="52">
        <f>PRIMARY!J84/PRIMARY!J$143</f>
        <v>5.1042273369788507E-4</v>
      </c>
      <c r="K84" s="52">
        <f>PRIMARY!K84/PRIMARY!K$143</f>
        <v>2.0433000226963006E-3</v>
      </c>
      <c r="L84" s="52">
        <f>PRIMARY!L84/PRIMARY!L$143</f>
        <v>6.1123222168492251E-3</v>
      </c>
      <c r="M84" s="52">
        <f>PRIMARY!M84/PRIMARY!M$143</f>
        <v>6.1123222168492251E-3</v>
      </c>
      <c r="N84" s="52">
        <f>PRIMARY!N84/PRIMARY!N$143</f>
        <v>1.0142709690814512E-3</v>
      </c>
      <c r="O84" s="52">
        <f>PRIMARY!O84/PRIMARY!O$143</f>
        <v>1.0142709690814512E-3</v>
      </c>
      <c r="P84" s="52">
        <f>PRIMARY!P84/PRIMARY!P$143</f>
        <v>1.9813504937547075E-3</v>
      </c>
      <c r="Q84" s="52">
        <f>PRIMARY!Q84/PRIMARY!Q$143</f>
        <v>1.2890655365615064E-3</v>
      </c>
      <c r="R84" s="52">
        <f>PRIMARY!R84/PRIMARY!R$143</f>
        <v>4.6021896779720834E-3</v>
      </c>
      <c r="S84" s="52">
        <f>PRIMARY!S84/PRIMARY!S$143</f>
        <v>6.0856989053048767E-4</v>
      </c>
      <c r="T84" s="52">
        <f>PRIMARY!T84/PRIMARY!T$143</f>
        <v>2.5000993938473822E-3</v>
      </c>
      <c r="U84" s="52">
        <f>PRIMARY!U84/PRIMARY!U$143</f>
        <v>8.7384688632583137E-4</v>
      </c>
      <c r="V84" s="52">
        <f>PRIMARY!V84/PRIMARY!V$143</f>
        <v>1.7002241470050058E-3</v>
      </c>
      <c r="W84" s="52">
        <f>PRIMARY!W84/PRIMARY!W$143</f>
        <v>6.786312427148742E-4</v>
      </c>
      <c r="X84" s="52">
        <f>PRIMARY!X84/PRIMARY!X$143</f>
        <v>1.0635630996817477E-3</v>
      </c>
      <c r="Y84" s="52">
        <f>PRIMARY!Y84/PRIMARY!Y$143</f>
        <v>3.6932031696303973E-3</v>
      </c>
      <c r="Z84" s="52">
        <f>PRIMARY!Z84/PRIMARY!Z$143</f>
        <v>3.6932031696303973E-3</v>
      </c>
      <c r="AA84" s="52">
        <f>PRIMARY!AA84/PRIMARY!AA$143</f>
        <v>1.2506198986572449E-3</v>
      </c>
      <c r="AB84" s="52">
        <f>PRIMARY!AB84/PRIMARY!AB$143</f>
        <v>5.7142654408577969E-3</v>
      </c>
      <c r="AC84" s="52">
        <f>PRIMARY!AC84/PRIMARY!AC$143</f>
        <v>2.7048100872605033E-3</v>
      </c>
      <c r="AD84" s="52">
        <f>PRIMARY!AD84/PRIMARY!AD$143</f>
        <v>3.264256151661257E-3</v>
      </c>
      <c r="AE84" s="52">
        <f>PRIMARY!AE84/PRIMARY!AE$143</f>
        <v>3.753819583068964E-3</v>
      </c>
      <c r="AF84" s="52">
        <f>PRIMARY!AF84/PRIMARY!AF$143</f>
        <v>1.5173693182424623E-3</v>
      </c>
      <c r="AG84" s="52">
        <f>PRIMARY!AG84/PRIMARY!AG$143</f>
        <v>1.3966582564486118E-3</v>
      </c>
      <c r="AH84" s="52">
        <f>PRIMARY!AH84/PRIMARY!AH$143</f>
        <v>2.2003249125665211E-3</v>
      </c>
      <c r="AI84" s="52">
        <f>PRIMARY!AI84/PRIMARY!AI$143</f>
        <v>4.1832404745341285E-3</v>
      </c>
      <c r="AJ84" s="52">
        <f>PRIMARY!AJ84/PRIMARY!AJ$143</f>
        <v>0</v>
      </c>
      <c r="AK84" s="52">
        <f>PRIMARY!AK84/PRIMARY!AK$143</f>
        <v>0</v>
      </c>
      <c r="AL84" s="52">
        <f>PRIMARY!AL84/PRIMARY!AL$143</f>
        <v>6.9289872793837164E-4</v>
      </c>
      <c r="AM84" s="52">
        <f>PRIMARY!AM84/PRIMARY!AM$143</f>
        <v>9.8537539039064898E-4</v>
      </c>
      <c r="AN84" s="52">
        <f>PRIMARY!AN84/PRIMARY!AN$143</f>
        <v>0</v>
      </c>
      <c r="AO84" s="52">
        <f>PRIMARY!AO84/PRIMARY!AO$143</f>
        <v>9.1656370355197331E-4</v>
      </c>
      <c r="AP84" s="52">
        <f>PRIMARY!AP84/PRIMARY!AP$143</f>
        <v>1.2706546838909115E-3</v>
      </c>
      <c r="AQ84" s="52">
        <f>PRIMARY!AQ84/PRIMARY!AQ$143</f>
        <v>4.5263366981000968E-4</v>
      </c>
      <c r="AR84" s="52">
        <f>PRIMARY!AR84/PRIMARY!AR$143</f>
        <v>3.5921795341326251E-4</v>
      </c>
      <c r="AS84" s="52">
        <f>PRIMARY!AS84/PRIMARY!AS$143</f>
        <v>1.7521273426072278E-3</v>
      </c>
      <c r="AT84" s="52">
        <f>PRIMARY!AT84/PRIMARY!AT$143</f>
        <v>2.3196715850495567E-3</v>
      </c>
      <c r="AU84" s="52">
        <f>PRIMARY!AU84/PRIMARY!AU$143</f>
        <v>1.1770920562357873E-3</v>
      </c>
      <c r="AV84" s="52">
        <f>PRIMARY!AV84/PRIMARY!AV$143</f>
        <v>1.3858042291924728E-3</v>
      </c>
      <c r="AW84" s="52">
        <f>PRIMARY!AW84/PRIMARY!AW$143</f>
        <v>2.3196715850495567E-3</v>
      </c>
      <c r="AX84" s="52">
        <f>PRIMARY!AX84/PRIMARY!AX$143</f>
        <v>1.3247092023014426E-3</v>
      </c>
      <c r="AY84" s="52">
        <f>PRIMARY!AY84/PRIMARY!AY$143</f>
        <v>0</v>
      </c>
      <c r="AZ84" s="52">
        <f>PRIMARY!AZ84/PRIMARY!AZ$143</f>
        <v>7.7277507590289818E-4</v>
      </c>
      <c r="BA84" s="52">
        <f>PRIMARY!BA84/PRIMARY!BA$143</f>
        <v>1.1918267502564717E-3</v>
      </c>
      <c r="BB84" s="52">
        <f>PRIMARY!BB84/PRIMARY!BB$143</f>
        <v>2.614783088944795E-3</v>
      </c>
      <c r="BC84" s="52">
        <f>PRIMARY!BC84/PRIMARY!BC$143</f>
        <v>2.7297880031388201E-4</v>
      </c>
      <c r="BD84" s="52">
        <f>PRIMARY!BD84/PRIMARY!BD$143</f>
        <v>1.0775279548143786E-2</v>
      </c>
      <c r="BE84" s="52">
        <f>PRIMARY!BE84/PRIMARY!BE$143</f>
        <v>6.5167115209875995E-4</v>
      </c>
      <c r="BF84" s="52">
        <f>PRIMARY!BF84/PRIMARY!BF$143</f>
        <v>6.0164079874109255E-4</v>
      </c>
      <c r="BG84" s="52">
        <f>PRIMARY!BG84/PRIMARY!BG$143</f>
        <v>6.0856989053048767E-4</v>
      </c>
      <c r="BH84" s="52">
        <f>PRIMARY!BH84/PRIMARY!BH$143</f>
        <v>1.907624036304936E-3</v>
      </c>
      <c r="BI84" s="52">
        <f>PRIMARY!BI84/PRIMARY!BI$143</f>
        <v>1.2018672371609663E-3</v>
      </c>
      <c r="BJ84" s="52">
        <f>PRIMARY!BJ84/PRIMARY!BJ$143</f>
        <v>5.3886822655450084E-3</v>
      </c>
      <c r="BK84" s="52">
        <f>PRIMARY!BL84/PRIMARY!BL$143</f>
        <v>1.0411142020993688E-3</v>
      </c>
      <c r="BL84" s="52">
        <f>PRIMARY!BL84/PRIMARY!BL$143</f>
        <v>1.0411142020993688E-3</v>
      </c>
      <c r="BM84" s="52">
        <f>PRIMARY!BM84/PRIMARY!BM$143</f>
        <v>3.6403181629014047E-4</v>
      </c>
      <c r="BN84" s="52">
        <f>PRIMARY!BN84/PRIMARY!BN$143</f>
        <v>1.860834458242737E-3</v>
      </c>
      <c r="BO84" s="52">
        <f>PRIMARY!BO84/PRIMARY!BO$143</f>
        <v>1.4458730931804118E-3</v>
      </c>
      <c r="BP84" s="52">
        <f>PRIMARY!BP84/PRIMARY!BP$143</f>
        <v>2.1917628812683282E-3</v>
      </c>
      <c r="BQ84" s="52">
        <f>PRIMARY!BQ84/PRIMARY!BQ$143</f>
        <v>5.1474691906007886E-4</v>
      </c>
      <c r="BR84" s="52">
        <f>PRIMARY!BR84/PRIMARY!BR$143</f>
        <v>1.3802055490352003E-3</v>
      </c>
      <c r="BS84" s="52">
        <f>PRIMARY!BS84/PRIMARY!BS$143</f>
        <v>1.3043737421366693E-3</v>
      </c>
      <c r="BT84" s="52">
        <f>PRIMARY!BT84/PRIMARY!BT$143</f>
        <v>2.9882373940127264E-3</v>
      </c>
      <c r="BU84" s="52">
        <f>PRIMARY!BU84/PRIMARY!BU$143</f>
        <v>8.5466545889825295E-4</v>
      </c>
    </row>
    <row r="85" spans="1:73" x14ac:dyDescent="0.25">
      <c r="A85" s="39" t="s">
        <v>137</v>
      </c>
      <c r="B85" s="40" t="s">
        <v>133</v>
      </c>
      <c r="C85" s="40" t="s">
        <v>134</v>
      </c>
      <c r="D85" s="40" t="s">
        <v>91</v>
      </c>
      <c r="E85" s="51">
        <f>PRIMARY!E85/PRIMARY!E$143</f>
        <v>3.3779304354989137E-3</v>
      </c>
      <c r="F85" s="52">
        <f>PRIMARY!F85/PRIMARY!F$143</f>
        <v>3.904194562170225E-3</v>
      </c>
      <c r="G85" s="52">
        <f>PRIMARY!G85/PRIMARY!G$143</f>
        <v>5.8460339624073617E-3</v>
      </c>
      <c r="H85" s="52">
        <f>PRIMARY!H85/PRIMARY!H$143</f>
        <v>4.8635618560497326E-3</v>
      </c>
      <c r="I85" s="52">
        <f>PRIMARY!I85/PRIMARY!I$143</f>
        <v>5.5365996771012393E-3</v>
      </c>
      <c r="J85" s="52">
        <f>PRIMARY!J85/PRIMARY!J$143</f>
        <v>4.4236636920483366E-3</v>
      </c>
      <c r="K85" s="52">
        <f>PRIMARY!K85/PRIMARY!K$143</f>
        <v>3.8462118074283303E-3</v>
      </c>
      <c r="L85" s="52">
        <f>PRIMARY!L85/PRIMARY!L$143</f>
        <v>4.5235521269851257E-3</v>
      </c>
      <c r="M85" s="52">
        <f>PRIMARY!M85/PRIMARY!M$143</f>
        <v>4.5235521269851257E-3</v>
      </c>
      <c r="N85" s="52">
        <f>PRIMARY!N85/PRIMARY!N$143</f>
        <v>4.4374354897313501E-3</v>
      </c>
      <c r="O85" s="52">
        <f>PRIMARY!O85/PRIMARY!O$143</f>
        <v>4.4374354897313501E-3</v>
      </c>
      <c r="P85" s="52">
        <f>PRIMARY!P85/PRIMARY!P$143</f>
        <v>4.5571061356358281E-3</v>
      </c>
      <c r="Q85" s="52">
        <f>PRIMARY!Q85/PRIMARY!Q$143</f>
        <v>4.6836047828401417E-3</v>
      </c>
      <c r="R85" s="52">
        <f>PRIMARY!R85/PRIMARY!R$143</f>
        <v>4.619344724054418E-3</v>
      </c>
      <c r="S85" s="52">
        <f>PRIMARY!S85/PRIMARY!S$143</f>
        <v>3.0428494526524383E-3</v>
      </c>
      <c r="T85" s="52">
        <f>PRIMARY!T85/PRIMARY!T$143</f>
        <v>1.1879819245229507E-3</v>
      </c>
      <c r="U85" s="52">
        <f>PRIMARY!U85/PRIMARY!U$143</f>
        <v>4.636528773328822E-3</v>
      </c>
      <c r="V85" s="52">
        <f>PRIMARY!V85/PRIMARY!V$143</f>
        <v>6.2275651896113579E-3</v>
      </c>
      <c r="W85" s="52">
        <f>PRIMARY!W85/PRIMARY!W$143</f>
        <v>2.4217820818452375E-3</v>
      </c>
      <c r="X85" s="52">
        <f>PRIMARY!X85/PRIMARY!X$143</f>
        <v>2.6234556458816444E-3</v>
      </c>
      <c r="Y85" s="52">
        <f>PRIMARY!Y85/PRIMARY!Y$143</f>
        <v>2.5811394418587662E-3</v>
      </c>
      <c r="Z85" s="52">
        <f>PRIMARY!Z85/PRIMARY!Z$143</f>
        <v>2.5811394418587662E-3</v>
      </c>
      <c r="AA85" s="52">
        <f>PRIMARY!AA85/PRIMARY!AA$143</f>
        <v>1.218052356435161E-3</v>
      </c>
      <c r="AB85" s="52">
        <f>PRIMARY!AB85/PRIMARY!AB$143</f>
        <v>5.9987308122599909E-3</v>
      </c>
      <c r="AC85" s="52">
        <f>PRIMARY!AC85/PRIMARY!AC$143</f>
        <v>2.3737647395477971E-3</v>
      </c>
      <c r="AD85" s="52">
        <f>PRIMARY!AD85/PRIMARY!AD$143</f>
        <v>1.463747074874489E-3</v>
      </c>
      <c r="AE85" s="52">
        <f>PRIMARY!AE85/PRIMARY!AE$143</f>
        <v>2.0910510679793244E-3</v>
      </c>
      <c r="AF85" s="52">
        <f>PRIMARY!AF85/PRIMARY!AF$143</f>
        <v>2.8368208993228652E-3</v>
      </c>
      <c r="AG85" s="52">
        <f>PRIMARY!AG85/PRIMARY!AG$143</f>
        <v>2.604578910674438E-3</v>
      </c>
      <c r="AH85" s="52">
        <f>PRIMARY!AH85/PRIMARY!AH$143</f>
        <v>3.5006816575035805E-3</v>
      </c>
      <c r="AI85" s="52">
        <f>PRIMARY!AI85/PRIMARY!AI$143</f>
        <v>3.1717676440237231E-3</v>
      </c>
      <c r="AJ85" s="52">
        <f>PRIMARY!AJ85/PRIMARY!AJ$143</f>
        <v>2.7910651445503011E-3</v>
      </c>
      <c r="AK85" s="52">
        <f>PRIMARY!AK85/PRIMARY!AK$143</f>
        <v>1.5763019121745327E-3</v>
      </c>
      <c r="AL85" s="52">
        <f>PRIMARY!AL85/PRIMARY!AL$143</f>
        <v>5.0161964247932836E-3</v>
      </c>
      <c r="AM85" s="52">
        <f>PRIMARY!AM85/PRIMARY!AM$143</f>
        <v>3.0989341987647939E-3</v>
      </c>
      <c r="AN85" s="52">
        <f>PRIMARY!AN85/PRIMARY!AN$143</f>
        <v>7.1944968526254283E-4</v>
      </c>
      <c r="AO85" s="52">
        <f>PRIMARY!AO85/PRIMARY!AO$143</f>
        <v>3.2855283527324589E-3</v>
      </c>
      <c r="AP85" s="52">
        <f>PRIMARY!AP85/PRIMARY!AP$143</f>
        <v>2.1177578064848529E-3</v>
      </c>
      <c r="AQ85" s="52">
        <f>PRIMARY!AQ85/PRIMARY!AQ$143</f>
        <v>2.4894851839550531E-3</v>
      </c>
      <c r="AR85" s="52">
        <f>PRIMARY!AR85/PRIMARY!AR$143</f>
        <v>2.1553077204795753E-3</v>
      </c>
      <c r="AS85" s="52">
        <f>PRIMARY!AS85/PRIMARY!AS$143</f>
        <v>1.6173483162528258E-3</v>
      </c>
      <c r="AT85" s="52">
        <f>PRIMARY!AT85/PRIMARY!AT$143</f>
        <v>3.0928954467327424E-3</v>
      </c>
      <c r="AU85" s="52">
        <f>PRIMARY!AU85/PRIMARY!AU$143</f>
        <v>2.0483584541390399E-3</v>
      </c>
      <c r="AV85" s="52">
        <f>PRIMARY!AV85/PRIMARY!AV$143</f>
        <v>2.0787063437887085E-3</v>
      </c>
      <c r="AW85" s="52">
        <f>PRIMARY!AW85/PRIMARY!AW$143</f>
        <v>3.0928954467327424E-3</v>
      </c>
      <c r="AX85" s="52">
        <f>PRIMARY!AX85/PRIMARY!AX$143</f>
        <v>2.8052665460501142E-3</v>
      </c>
      <c r="AY85" s="52">
        <f>PRIMARY!AY85/PRIMARY!AY$143</f>
        <v>0</v>
      </c>
      <c r="AZ85" s="52">
        <f>PRIMARY!AZ85/PRIMARY!AZ$143</f>
        <v>3.1683778112018826E-3</v>
      </c>
      <c r="BA85" s="52">
        <f>PRIMARY!BA85/PRIMARY!BA$143</f>
        <v>3.5754802507694159E-3</v>
      </c>
      <c r="BB85" s="52">
        <f>PRIMARY!BB85/PRIMARY!BB$143</f>
        <v>2.614783088944795E-3</v>
      </c>
      <c r="BC85" s="52">
        <f>PRIMARY!BC85/PRIMARY!BC$143</f>
        <v>1.3648940015694106E-3</v>
      </c>
      <c r="BD85" s="52">
        <f>PRIMARY!BD85/PRIMARY!BD$143</f>
        <v>0</v>
      </c>
      <c r="BE85" s="52">
        <f>PRIMARY!BE85/PRIMARY!BE$143</f>
        <v>1.9550134562962796E-3</v>
      </c>
      <c r="BF85" s="52">
        <f>PRIMARY!BF85/PRIMARY!BF$143</f>
        <v>3.0082039937054635E-3</v>
      </c>
      <c r="BG85" s="52">
        <f>PRIMARY!BG85/PRIMARY!BG$143</f>
        <v>3.0428494526524383E-3</v>
      </c>
      <c r="BH85" s="52">
        <f>PRIMARY!BH85/PRIMARY!BH$143</f>
        <v>3.5717215998900924E-3</v>
      </c>
      <c r="BI85" s="52">
        <f>PRIMARY!BI85/PRIMARY!BI$143</f>
        <v>2.1461914949302977E-3</v>
      </c>
      <c r="BJ85" s="52">
        <f>PRIMARY!BJ85/PRIMARY!BJ$143</f>
        <v>1.6166046796635029E-2</v>
      </c>
      <c r="BK85" s="52">
        <f>PRIMARY!BL85/PRIMARY!BL$143</f>
        <v>4.3131874086973845E-3</v>
      </c>
      <c r="BL85" s="52">
        <f>PRIMARY!BL85/PRIMARY!BL$143</f>
        <v>4.3131874086973845E-3</v>
      </c>
      <c r="BM85" s="52">
        <f>PRIMARY!BM85/PRIMARY!BM$143</f>
        <v>3.5493102088288695E-3</v>
      </c>
      <c r="BN85" s="52">
        <f>PRIMARY!BN85/PRIMARY!BN$143</f>
        <v>3.2922455799679188E-3</v>
      </c>
      <c r="BO85" s="52">
        <f>PRIMARY!BO85/PRIMARY!BO$143</f>
        <v>1.2175773416256102E-3</v>
      </c>
      <c r="BP85" s="52">
        <f>PRIMARY!BP85/PRIMARY!BP$143</f>
        <v>2.3763323870593447E-3</v>
      </c>
      <c r="BQ85" s="52">
        <f>PRIMARY!BQ85/PRIMARY!BQ$143</f>
        <v>4.2037665056573097E-3</v>
      </c>
      <c r="BR85" s="52">
        <f>PRIMARY!BR85/PRIMARY!BR$143</f>
        <v>4.2684134572014525E-3</v>
      </c>
      <c r="BS85" s="52">
        <f>PRIMARY!BS85/PRIMARY!BS$143</f>
        <v>4.2952008283404387E-3</v>
      </c>
      <c r="BT85" s="52">
        <f>PRIMARY!BT85/PRIMARY!BT$143</f>
        <v>2.2411780455095453E-3</v>
      </c>
      <c r="BU85" s="52">
        <f>PRIMARY!BU85/PRIMARY!BU$143</f>
        <v>1.1110650965677288E-2</v>
      </c>
    </row>
    <row r="86" spans="1:73" x14ac:dyDescent="0.25">
      <c r="A86" s="39" t="s">
        <v>138</v>
      </c>
      <c r="B86" s="40" t="s">
        <v>133</v>
      </c>
      <c r="C86" s="40" t="s">
        <v>139</v>
      </c>
      <c r="D86" s="40" t="s">
        <v>114</v>
      </c>
      <c r="E86" s="51">
        <f>PRIMARY!E86/PRIMARY!E$143</f>
        <v>5.5172641670599128E-3</v>
      </c>
      <c r="F86" s="52">
        <f>PRIMARY!F86/PRIMARY!F$143</f>
        <v>5.6562070676040689E-3</v>
      </c>
      <c r="G86" s="52">
        <f>PRIMARY!G86/PRIMARY!G$143</f>
        <v>4.1429512820406952E-3</v>
      </c>
      <c r="H86" s="52">
        <f>PRIMARY!H86/PRIMARY!H$143</f>
        <v>6.4548063634249208E-3</v>
      </c>
      <c r="I86" s="52">
        <f>PRIMARY!I86/PRIMARY!I$143</f>
        <v>5.0255289376765098E-3</v>
      </c>
      <c r="J86" s="52">
        <f>PRIMARY!J86/PRIMARY!J$143</f>
        <v>7.1289041806471267E-3</v>
      </c>
      <c r="K86" s="52">
        <f>PRIMARY!K86/PRIMARY!K$143</f>
        <v>9.855917756535092E-3</v>
      </c>
      <c r="L86" s="52">
        <f>PRIMARY!L86/PRIMARY!L$143</f>
        <v>8.7795173660197966E-3</v>
      </c>
      <c r="M86" s="52">
        <f>PRIMARY!M86/PRIMARY!M$143</f>
        <v>8.7795173660197966E-3</v>
      </c>
      <c r="N86" s="52">
        <f>PRIMARY!N86/PRIMARY!N$143</f>
        <v>4.4754706510719052E-3</v>
      </c>
      <c r="O86" s="52">
        <f>PRIMARY!O86/PRIMARY!O$143</f>
        <v>4.4754706510719052E-3</v>
      </c>
      <c r="P86" s="52">
        <f>PRIMARY!P86/PRIMARY!P$143</f>
        <v>7.0734212627043061E-3</v>
      </c>
      <c r="Q86" s="52">
        <f>PRIMARY!Q86/PRIMARY!Q$143</f>
        <v>3.6953212048096529E-3</v>
      </c>
      <c r="R86" s="52">
        <f>PRIMARY!R86/PRIMARY!R$143</f>
        <v>5.0023800847522649E-3</v>
      </c>
      <c r="S86" s="52">
        <f>PRIMARY!S86/PRIMARY!S$143</f>
        <v>6.0856989053048767E-3</v>
      </c>
      <c r="T86" s="52">
        <f>PRIMARY!T86/PRIMARY!T$143</f>
        <v>4.2427925875819662E-3</v>
      </c>
      <c r="U86" s="52">
        <f>PRIMARY!U86/PRIMARY!U$143</f>
        <v>5.8290727593734862E-3</v>
      </c>
      <c r="V86" s="52">
        <f>PRIMARY!V86/PRIMARY!V$143</f>
        <v>6.8602067326829896E-3</v>
      </c>
      <c r="W86" s="52">
        <f>PRIMARY!W86/PRIMARY!W$143</f>
        <v>3.6592861126782438E-3</v>
      </c>
      <c r="X86" s="52">
        <f>PRIMARY!X86/PRIMARY!X$143</f>
        <v>3.5755978494062565E-3</v>
      </c>
      <c r="Y86" s="52">
        <f>PRIMARY!Y86/PRIMARY!Y$143</f>
        <v>2.9237858426240646E-3</v>
      </c>
      <c r="Z86" s="52">
        <f>PRIMARY!Z86/PRIMARY!Z$143</f>
        <v>2.9237858426240646E-3</v>
      </c>
      <c r="AA86" s="52">
        <f>PRIMARY!AA86/PRIMARY!AA$143</f>
        <v>8.5042153108692651E-3</v>
      </c>
      <c r="AB86" s="52">
        <f>PRIMARY!AB86/PRIMARY!AB$143</f>
        <v>7.1428318010722464E-3</v>
      </c>
      <c r="AC86" s="52">
        <f>PRIMARY!AC86/PRIMARY!AC$143</f>
        <v>3.6869111912125364E-3</v>
      </c>
      <c r="AD86" s="52">
        <f>PRIMARY!AD86/PRIMARY!AD$143</f>
        <v>4.2741414586335083E-3</v>
      </c>
      <c r="AE86" s="52">
        <f>PRIMARY!AE86/PRIMARY!AE$143</f>
        <v>5.0715277773295386E-3</v>
      </c>
      <c r="AF86" s="52">
        <f>PRIMARY!AF86/PRIMARY!AF$143</f>
        <v>4.2882176385113076E-3</v>
      </c>
      <c r="AG86" s="52">
        <f>PRIMARY!AG86/PRIMARY!AG$143</f>
        <v>6.0773507915736881E-3</v>
      </c>
      <c r="AH86" s="52">
        <f>PRIMARY!AH86/PRIMARY!AH$143</f>
        <v>8.970496747352924E-3</v>
      </c>
      <c r="AI86" s="52">
        <f>PRIMARY!AI86/PRIMARY!AI$143</f>
        <v>4.1832404745341285E-3</v>
      </c>
      <c r="AJ86" s="52">
        <f>PRIMARY!AJ86/PRIMARY!AJ$143</f>
        <v>4.4427109306924891E-3</v>
      </c>
      <c r="AK86" s="52">
        <f>PRIMARY!AK86/PRIMARY!AK$143</f>
        <v>4.570417050980477E-3</v>
      </c>
      <c r="AL86" s="52">
        <f>PRIMARY!AL86/PRIMARY!AL$143</f>
        <v>5.6212629196127056E-3</v>
      </c>
      <c r="AM86" s="52">
        <f>PRIMARY!AM86/PRIMARY!AM$143</f>
        <v>4.0200459767386612E-3</v>
      </c>
      <c r="AN86" s="52">
        <f>PRIMARY!AN86/PRIMARY!AN$143</f>
        <v>4.8332753249918587E-3</v>
      </c>
      <c r="AO86" s="52">
        <f>PRIMARY!AO86/PRIMARY!AO$143</f>
        <v>6.1339263237708986E-3</v>
      </c>
      <c r="AP86" s="52">
        <f>PRIMARY!AP86/PRIMARY!AP$143</f>
        <v>5.0006984346994592E-3</v>
      </c>
      <c r="AQ86" s="52">
        <f>PRIMARY!AQ86/PRIMARY!AQ$143</f>
        <v>5.0921287853626079E-3</v>
      </c>
      <c r="AR86" s="52">
        <f>PRIMARY!AR86/PRIMARY!AR$143</f>
        <v>7.9027949750917759E-3</v>
      </c>
      <c r="AS86" s="52">
        <f>PRIMARY!AS86/PRIMARY!AS$143</f>
        <v>6.1998352123024984E-3</v>
      </c>
      <c r="AT86" s="52">
        <f>PRIMARY!AT86/PRIMARY!AT$143</f>
        <v>6.9590147551486705E-3</v>
      </c>
      <c r="AU86" s="52">
        <f>PRIMARY!AU86/PRIMARY!AU$143</f>
        <v>4.9679833061813334E-3</v>
      </c>
      <c r="AV86" s="52">
        <f>PRIMARY!AV86/PRIMARY!AV$143</f>
        <v>5.8896679740680089E-3</v>
      </c>
      <c r="AW86" s="52">
        <f>PRIMARY!AW86/PRIMARY!AW$143</f>
        <v>6.9590147551486705E-3</v>
      </c>
      <c r="AX86" s="52">
        <f>PRIMARY!AX86/PRIMARY!AX$143</f>
        <v>5.1429886677585432E-3</v>
      </c>
      <c r="AY86" s="52">
        <f>PRIMARY!AY86/PRIMARY!AY$143</f>
        <v>4.676901749548326E-3</v>
      </c>
      <c r="AZ86" s="52">
        <f>PRIMARY!AZ86/PRIMARY!AZ$143</f>
        <v>8.9255521266784713E-3</v>
      </c>
      <c r="BA86" s="52">
        <f>PRIMARY!BA86/PRIMARY!BA$143</f>
        <v>8.9387006269235382E-3</v>
      </c>
      <c r="BB86" s="52">
        <f>PRIMARY!BB86/PRIMARY!BB$143</f>
        <v>5.8832619501257904E-3</v>
      </c>
      <c r="BC86" s="52">
        <f>PRIMARY!BC86/PRIMARY!BC$143</f>
        <v>1.3648940015694102E-2</v>
      </c>
      <c r="BD86" s="52">
        <f>PRIMARY!BD86/PRIMARY!BD$143</f>
        <v>0</v>
      </c>
      <c r="BE86" s="52">
        <f>PRIMARY!BE86/PRIMARY!BE$143</f>
        <v>7.6897195947653639E-3</v>
      </c>
      <c r="BF86" s="52">
        <f>PRIMARY!BF86/PRIMARY!BF$143</f>
        <v>1.2032815974821854E-2</v>
      </c>
      <c r="BG86" s="52">
        <f>PRIMARY!BG86/PRIMARY!BG$143</f>
        <v>6.0856989053048767E-3</v>
      </c>
      <c r="BH86" s="52">
        <f>PRIMARY!BH86/PRIMARY!BH$143</f>
        <v>4.0993622907829477E-3</v>
      </c>
      <c r="BI86" s="52">
        <f>PRIMARY!BI86/PRIMARY!BI$143</f>
        <v>3.0046680929024161E-3</v>
      </c>
      <c r="BJ86" s="52">
        <f>PRIMARY!BJ86/PRIMARY!BJ$143</f>
        <v>0</v>
      </c>
      <c r="BK86" s="52">
        <f>PRIMARY!BL86/PRIMARY!BL$143</f>
        <v>7.0647035142457166E-3</v>
      </c>
      <c r="BL86" s="52">
        <f>PRIMARY!BL86/PRIMARY!BL$143</f>
        <v>7.0647035142457166E-3</v>
      </c>
      <c r="BM86" s="52">
        <f>PRIMARY!BM86/PRIMARY!BM$143</f>
        <v>6.3705567850774591E-3</v>
      </c>
      <c r="BN86" s="52">
        <f>PRIMARY!BN86/PRIMARY!BN$143</f>
        <v>3.5785278043129558E-3</v>
      </c>
      <c r="BO86" s="52">
        <f>PRIMARY!BO86/PRIMARY!BO$143</f>
        <v>5.859590956573249E-3</v>
      </c>
      <c r="BP86" s="52">
        <f>PRIMARY!BP86/PRIMARY!BP$143</f>
        <v>4.7065223976709364E-3</v>
      </c>
      <c r="BQ86" s="52">
        <f>PRIMARY!BQ86/PRIMARY!BQ$143</f>
        <v>5.1474691906007886E-3</v>
      </c>
      <c r="BR86" s="52">
        <f>PRIMARY!BR86/PRIMARY!BR$143</f>
        <v>6.1342468846008894E-3</v>
      </c>
      <c r="BS86" s="52">
        <f>PRIMARY!BS86/PRIMARY!BS$143</f>
        <v>5.8812810515283826E-3</v>
      </c>
      <c r="BT86" s="52">
        <f>PRIMARY!BT86/PRIMARY!BT$143</f>
        <v>5.6029451137738634E-3</v>
      </c>
      <c r="BU86" s="52">
        <f>PRIMARY!BU86/PRIMARY!BU$143</f>
        <v>9.4013200478807821E-3</v>
      </c>
    </row>
    <row r="87" spans="1:73" x14ac:dyDescent="0.25">
      <c r="A87" s="39" t="s">
        <v>140</v>
      </c>
      <c r="B87" s="40" t="s">
        <v>133</v>
      </c>
      <c r="C87" s="40" t="s">
        <v>139</v>
      </c>
      <c r="D87" s="40" t="s">
        <v>91</v>
      </c>
      <c r="E87" s="51">
        <f>PRIMARY!E87/PRIMARY!E$143</f>
        <v>3.1432712993710789E-2</v>
      </c>
      <c r="F87" s="52">
        <f>PRIMARY!F87/PRIMARY!F$143</f>
        <v>2.738645950581069E-2</v>
      </c>
      <c r="G87" s="52">
        <f>PRIMARY!G87/PRIMARY!G$143</f>
        <v>2.5167238535155258E-2</v>
      </c>
      <c r="H87" s="52">
        <f>PRIMARY!H87/PRIMARY!H$143</f>
        <v>2.3525281646572371E-2</v>
      </c>
      <c r="I87" s="52">
        <f>PRIMARY!I87/PRIMARY!I$143</f>
        <v>2.2146398708404957E-2</v>
      </c>
      <c r="J87" s="52">
        <f>PRIMARY!J87/PRIMARY!J$143</f>
        <v>1.8375218413123857E-2</v>
      </c>
      <c r="K87" s="52">
        <f>PRIMARY!K87/PRIMARY!K$143</f>
        <v>2.4519600272355602E-2</v>
      </c>
      <c r="L87" s="52">
        <f>PRIMARY!L87/PRIMARY!L$143</f>
        <v>3.4895803201648305E-2</v>
      </c>
      <c r="M87" s="52">
        <f>PRIMARY!M87/PRIMARY!M$143</f>
        <v>3.4895803201648305E-2</v>
      </c>
      <c r="N87" s="52">
        <f>PRIMARY!N87/PRIMARY!N$143</f>
        <v>2.6383723583231256E-2</v>
      </c>
      <c r="O87" s="52">
        <f>PRIMARY!O87/PRIMARY!O$143</f>
        <v>2.6383723583231256E-2</v>
      </c>
      <c r="P87" s="52">
        <f>PRIMARY!P87/PRIMARY!P$143</f>
        <v>2.9958019465571174E-2</v>
      </c>
      <c r="Q87" s="52">
        <f>PRIMARY!Q87/PRIMARY!Q$143</f>
        <v>2.1183643650827425E-2</v>
      </c>
      <c r="R87" s="52">
        <f>PRIMARY!R87/PRIMARY!R$143</f>
        <v>3.211528014410954E-2</v>
      </c>
      <c r="S87" s="52">
        <f>PRIMARY!S87/PRIMARY!S$143</f>
        <v>3.407991386970731E-2</v>
      </c>
      <c r="T87" s="52">
        <f>PRIMARY!T87/PRIMARY!T$143</f>
        <v>2.8850989595557368E-2</v>
      </c>
      <c r="U87" s="52">
        <f>PRIMARY!U87/PRIMARY!U$143</f>
        <v>2.4159296269008274E-2</v>
      </c>
      <c r="V87" s="52">
        <f>PRIMARY!V87/PRIMARY!V$143</f>
        <v>2.6294164133914624E-2</v>
      </c>
      <c r="W87" s="52">
        <f>PRIMARY!W87/PRIMARY!W$143</f>
        <v>2.1290391928309782E-2</v>
      </c>
      <c r="X87" s="52">
        <f>PRIMARY!X87/PRIMARY!X$143</f>
        <v>1.8526256279218251E-2</v>
      </c>
      <c r="Y87" s="52">
        <f>PRIMARY!Y87/PRIMARY!Y$143</f>
        <v>3.6470381300100177E-2</v>
      </c>
      <c r="Z87" s="52">
        <f>PRIMARY!Z87/PRIMARY!Z$143</f>
        <v>3.6470381300100177E-2</v>
      </c>
      <c r="AA87" s="52">
        <f>PRIMARY!AA87/PRIMARY!AA$143</f>
        <v>5.8278887277427617E-2</v>
      </c>
      <c r="AB87" s="52">
        <f>PRIMARY!AB87/PRIMARY!AB$143</f>
        <v>3.857129172579013E-2</v>
      </c>
      <c r="AC87" s="52">
        <f>PRIMARY!AC87/PRIMARY!AC$143</f>
        <v>3.0303379653801671E-2</v>
      </c>
      <c r="AD87" s="52">
        <f>PRIMARY!AD87/PRIMARY!AD$143</f>
        <v>4.2799964469330057E-2</v>
      </c>
      <c r="AE87" s="52">
        <f>PRIMARY!AE87/PRIMARY!AE$143</f>
        <v>4.749893249223637E-2</v>
      </c>
      <c r="AF87" s="52">
        <f>PRIMARY!AF87/PRIMARY!AF$143</f>
        <v>3.4371713687144485E-2</v>
      </c>
      <c r="AG87" s="52">
        <f>PRIMARY!AG87/PRIMARY!AG$143</f>
        <v>3.4350243604546936E-2</v>
      </c>
      <c r="AH87" s="52">
        <f>PRIMARY!AH87/PRIMARY!AH$143</f>
        <v>3.9382668646915281E-2</v>
      </c>
      <c r="AI87" s="52">
        <f>PRIMARY!AI87/PRIMARY!AI$143</f>
        <v>2.4555048538874989E-2</v>
      </c>
      <c r="AJ87" s="52">
        <f>PRIMARY!AJ87/PRIMARY!AJ$143</f>
        <v>3.6430229631678405E-2</v>
      </c>
      <c r="AK87" s="52">
        <f>PRIMARY!AK87/PRIMARY!AK$143</f>
        <v>4.0562451327451732E-2</v>
      </c>
      <c r="AL87" s="52">
        <f>PRIMARY!AL87/PRIMARY!AL$143</f>
        <v>1.9245018190062944E-2</v>
      </c>
      <c r="AM87" s="52">
        <f>PRIMARY!AM87/PRIMARY!AM$143</f>
        <v>1.9179118105719446E-2</v>
      </c>
      <c r="AN87" s="52">
        <f>PRIMARY!AN87/PRIMARY!AN$143</f>
        <v>4.0832843262862253E-2</v>
      </c>
      <c r="AO87" s="52">
        <f>PRIMARY!AO87/PRIMARY!AO$143</f>
        <v>2.0855349500821053E-2</v>
      </c>
      <c r="AP87" s="52">
        <f>PRIMARY!AP87/PRIMARY!AP$143</f>
        <v>3.4004749355956321E-2</v>
      </c>
      <c r="AQ87" s="52">
        <f>PRIMARY!AQ87/PRIMARY!AQ$143</f>
        <v>5.205287202815112E-2</v>
      </c>
      <c r="AR87" s="52">
        <f>PRIMARY!AR87/PRIMARY!AR$143</f>
        <v>6.214470594049442E-2</v>
      </c>
      <c r="AS87" s="52">
        <f>PRIMARY!AS87/PRIMARY!AS$143</f>
        <v>4.8655228513939171E-2</v>
      </c>
      <c r="AT87" s="52">
        <f>PRIMARY!AT87/PRIMARY!AT$143</f>
        <v>4.6393431700991125E-2</v>
      </c>
      <c r="AU87" s="52">
        <f>PRIMARY!AU87/PRIMARY!AU$143</f>
        <v>4.6529155324299278E-2</v>
      </c>
      <c r="AV87" s="52">
        <f>PRIMARY!AV87/PRIMARY!AV$143</f>
        <v>3.118059515683063E-2</v>
      </c>
      <c r="AW87" s="52">
        <f>PRIMARY!AW87/PRIMARY!AW$143</f>
        <v>4.6393431700991125E-2</v>
      </c>
      <c r="AX87" s="52">
        <f>PRIMARY!AX87/PRIMARY!AX$143</f>
        <v>3.5845072532862572E-2</v>
      </c>
      <c r="AY87" s="52">
        <f>PRIMARY!AY87/PRIMARY!AY$143</f>
        <v>3.2738312246838291E-2</v>
      </c>
      <c r="AZ87" s="52">
        <f>PRIMARY!AZ87/PRIMARY!AZ$143</f>
        <v>3.4002103339727516E-2</v>
      </c>
      <c r="BA87" s="52">
        <f>PRIMARY!BA87/PRIMARY!BA$143</f>
        <v>3.873436938333534E-2</v>
      </c>
      <c r="BB87" s="52">
        <f>PRIMARY!BB87/PRIMARY!BB$143</f>
        <v>4.2490225195352935E-2</v>
      </c>
      <c r="BC87" s="52">
        <f>PRIMARY!BC87/PRIMARY!BC$143</f>
        <v>4.3676608050221138E-2</v>
      </c>
      <c r="BD87" s="52">
        <f>PRIMARY!BD87/PRIMARY!BD$143</f>
        <v>0</v>
      </c>
      <c r="BE87" s="52">
        <f>PRIMARY!BE87/PRIMARY!BE$143</f>
        <v>4.4704641033974916E-2</v>
      </c>
      <c r="BF87" s="52">
        <f>PRIMARY!BF87/PRIMARY!BF$143</f>
        <v>4.8732904698028497E-2</v>
      </c>
      <c r="BG87" s="52">
        <f>PRIMARY!BG87/PRIMARY!BG$143</f>
        <v>3.407991386970731E-2</v>
      </c>
      <c r="BH87" s="52">
        <f>PRIMARY!BH87/PRIMARY!BH$143</f>
        <v>2.5813806108296582E-2</v>
      </c>
      <c r="BI87" s="52">
        <f>PRIMARY!BI87/PRIMARY!BI$143</f>
        <v>3.2536263063143313E-2</v>
      </c>
      <c r="BJ87" s="52">
        <f>PRIMARY!BJ87/PRIMARY!BJ$143</f>
        <v>2.6943411327725049E-2</v>
      </c>
      <c r="BK87" s="52">
        <f>PRIMARY!BL87/PRIMARY!BL$143</f>
        <v>2.6771508053983775E-2</v>
      </c>
      <c r="BL87" s="52">
        <f>PRIMARY!BL87/PRIMARY!BL$143</f>
        <v>2.6771508053983775E-2</v>
      </c>
      <c r="BM87" s="52">
        <f>PRIMARY!BM87/PRIMARY!BM$143</f>
        <v>2.9122545303211244E-2</v>
      </c>
      <c r="BN87" s="52">
        <f>PRIMARY!BN87/PRIMARY!BN$143</f>
        <v>2.290257794760292E-2</v>
      </c>
      <c r="BO87" s="52">
        <f>PRIMARY!BO87/PRIMARY!BO$143</f>
        <v>3.0439433540640257E-2</v>
      </c>
      <c r="BP87" s="52">
        <f>PRIMARY!BP87/PRIMARY!BP$143</f>
        <v>3.3337866983502461E-2</v>
      </c>
      <c r="BQ87" s="52">
        <f>PRIMARY!BQ87/PRIMARY!BQ$143</f>
        <v>2.4021522889470348E-2</v>
      </c>
      <c r="BR87" s="52">
        <f>PRIMARY!BR87/PRIMARY!BR$143</f>
        <v>3.0160047182621046E-2</v>
      </c>
      <c r="BS87" s="52">
        <f>PRIMARY!BS87/PRIMARY!BS$143</f>
        <v>2.8463304256428842E-2</v>
      </c>
      <c r="BT87" s="52">
        <f>PRIMARY!BT87/PRIMARY!BT$143</f>
        <v>4.8185327978455227E-2</v>
      </c>
      <c r="BU87" s="52">
        <f>PRIMARY!BU87/PRIMARY!BU$143</f>
        <v>4.3587938403810901E-2</v>
      </c>
    </row>
    <row r="88" spans="1:73" x14ac:dyDescent="0.25">
      <c r="A88" s="39" t="s">
        <v>141</v>
      </c>
      <c r="B88" s="40" t="s">
        <v>133</v>
      </c>
      <c r="C88" s="40" t="s">
        <v>139</v>
      </c>
      <c r="D88" s="40" t="s">
        <v>91</v>
      </c>
      <c r="E88" s="51">
        <f>PRIMARY!E88/PRIMARY!E$143</f>
        <v>6.6752030318559981E-3</v>
      </c>
      <c r="F88" s="52">
        <f>PRIMARY!F88/PRIMARY!F$143</f>
        <v>6.3078838474741944E-3</v>
      </c>
      <c r="G88" s="52">
        <f>PRIMARY!G88/PRIMARY!G$143</f>
        <v>2.651593975806197E-3</v>
      </c>
      <c r="H88" s="52">
        <f>PRIMARY!H88/PRIMARY!H$143</f>
        <v>5.4682490366674127E-3</v>
      </c>
      <c r="I88" s="52">
        <f>PRIMARY!I88/PRIMARY!I$143</f>
        <v>2.9812459799775904E-3</v>
      </c>
      <c r="J88" s="52">
        <f>PRIMARY!J88/PRIMARY!J$143</f>
        <v>5.1042273369788513E-3</v>
      </c>
      <c r="K88" s="52">
        <f>PRIMARY!K88/PRIMARY!K$143</f>
        <v>6.7308706629995779E-3</v>
      </c>
      <c r="L88" s="52">
        <f>PRIMARY!L88/PRIMARY!L$143</f>
        <v>1.1987413136510581E-2</v>
      </c>
      <c r="M88" s="52">
        <f>PRIMARY!M88/PRIMARY!M$143</f>
        <v>1.1987413136510581E-2</v>
      </c>
      <c r="N88" s="52">
        <f>PRIMARY!N88/PRIMARY!N$143</f>
        <v>7.5689971067703305E-3</v>
      </c>
      <c r="O88" s="52">
        <f>PRIMARY!O88/PRIMARY!O$143</f>
        <v>7.5689971067703305E-3</v>
      </c>
      <c r="P88" s="52">
        <f>PRIMARY!P88/PRIMARY!P$143</f>
        <v>6.9545402330790226E-3</v>
      </c>
      <c r="Q88" s="52">
        <f>PRIMARY!Q88/PRIMARY!Q$143</f>
        <v>5.8007949145267804E-3</v>
      </c>
      <c r="R88" s="52">
        <f>PRIMARY!R88/PRIMARY!R$143</f>
        <v>1.1837070855389445E-2</v>
      </c>
      <c r="S88" s="52">
        <f>PRIMARY!S88/PRIMARY!S$143</f>
        <v>7.9114085768963397E-3</v>
      </c>
      <c r="T88" s="52">
        <f>PRIMARY!T88/PRIMARY!T$143</f>
        <v>4.2427925875819662E-3</v>
      </c>
      <c r="U88" s="52">
        <f>PRIMARY!U88/PRIMARY!U$143</f>
        <v>6.4767475104149852E-3</v>
      </c>
      <c r="V88" s="52">
        <f>PRIMARY!V88/PRIMARY!V$143</f>
        <v>5.7135439358656582E-3</v>
      </c>
      <c r="W88" s="52">
        <f>PRIMARY!W88/PRIMARY!W$143</f>
        <v>5.0564680829735731E-3</v>
      </c>
      <c r="X88" s="52">
        <f>PRIMARY!X88/PRIMARY!X$143</f>
        <v>4.9531652928035668E-3</v>
      </c>
      <c r="Y88" s="52">
        <f>PRIMARY!Y88/PRIMARY!Y$143</f>
        <v>1.2081929302317627E-2</v>
      </c>
      <c r="Z88" s="52">
        <f>PRIMARY!Z88/PRIMARY!Z$143</f>
        <v>1.2081929302317627E-2</v>
      </c>
      <c r="AA88" s="52">
        <f>PRIMARY!AA88/PRIMARY!AA$143</f>
        <v>4.8722094257406439E-3</v>
      </c>
      <c r="AB88" s="52">
        <f>PRIMARY!AB88/PRIMARY!AB$143</f>
        <v>9.6408173768464146E-3</v>
      </c>
      <c r="AC88" s="52">
        <f>PRIMARY!AC88/PRIMARY!AC$143</f>
        <v>6.3132040945420151E-3</v>
      </c>
      <c r="AD88" s="52">
        <f>PRIMARY!AD88/PRIMARY!AD$143</f>
        <v>7.3772852573674233E-3</v>
      </c>
      <c r="AE88" s="52">
        <f>PRIMARY!AE88/PRIMARY!AE$143</f>
        <v>6.5664835034388198E-3</v>
      </c>
      <c r="AF88" s="52">
        <f>PRIMARY!AF88/PRIMARY!AF$143</f>
        <v>1.0225749753373117E-2</v>
      </c>
      <c r="AG88" s="52">
        <f>PRIMARY!AG88/PRIMARY!AG$143</f>
        <v>6.3038359142410299E-3</v>
      </c>
      <c r="AH88" s="52">
        <f>PRIMARY!AH88/PRIMARY!AH$143</f>
        <v>7.6577411257890823E-3</v>
      </c>
      <c r="AI88" s="52">
        <f>PRIMARY!AI88/PRIMARY!AI$143</f>
        <v>5.4673563808585717E-3</v>
      </c>
      <c r="AJ88" s="52">
        <f>PRIMARY!AJ88/PRIMARY!AJ$143</f>
        <v>8.3731954336509033E-3</v>
      </c>
      <c r="AK88" s="52">
        <f>PRIMARY!AK88/PRIMARY!AK$143</f>
        <v>7.8815095608726644E-3</v>
      </c>
      <c r="AL88" s="52">
        <f>PRIMARY!AL88/PRIMARY!AL$143</f>
        <v>4.4013707929606433E-3</v>
      </c>
      <c r="AM88" s="52">
        <f>PRIMARY!AM88/PRIMARY!AM$143</f>
        <v>4.4627508622764904E-3</v>
      </c>
      <c r="AN88" s="52">
        <f>PRIMARY!AN88/PRIMARY!AN$143</f>
        <v>5.7555974821003426E-3</v>
      </c>
      <c r="AO88" s="52">
        <f>PRIMARY!AO88/PRIMARY!AO$143</f>
        <v>4.1456881360658494E-3</v>
      </c>
      <c r="AP88" s="52">
        <f>PRIMARY!AP88/PRIMARY!AP$143</f>
        <v>1.0165237471127292E-2</v>
      </c>
      <c r="AQ88" s="52">
        <f>PRIMARY!AQ88/PRIMARY!AQ$143</f>
        <v>1.0184257570725216E-2</v>
      </c>
      <c r="AR88" s="52">
        <f>PRIMARY!AR88/PRIMARY!AR$143</f>
        <v>1.2572628369464191E-2</v>
      </c>
      <c r="AS88" s="52">
        <f>PRIMARY!AS88/PRIMARY!AS$143</f>
        <v>6.8737303440745074E-3</v>
      </c>
      <c r="AT88" s="52">
        <f>PRIMARY!AT88/PRIMARY!AT$143</f>
        <v>9.2786863401982268E-3</v>
      </c>
      <c r="AU88" s="52">
        <f>PRIMARY!AU88/PRIMARY!AU$143</f>
        <v>6.4324167899119135E-3</v>
      </c>
      <c r="AV88" s="52">
        <f>PRIMARY!AV88/PRIMARY!AV$143</f>
        <v>8.6612764324529527E-3</v>
      </c>
      <c r="AW88" s="52">
        <f>PRIMARY!AW88/PRIMARY!AW$143</f>
        <v>9.2786863401982268E-3</v>
      </c>
      <c r="AX88" s="52">
        <f>PRIMARY!AX88/PRIMARY!AX$143</f>
        <v>7.1690145065725136E-3</v>
      </c>
      <c r="AY88" s="52">
        <f>PRIMARY!AY88/PRIMARY!AY$143</f>
        <v>9.353803499096652E-3</v>
      </c>
      <c r="AZ88" s="52">
        <f>PRIMARY!AZ88/PRIMARY!AZ$143</f>
        <v>7.7277507590289823E-3</v>
      </c>
      <c r="BA88" s="52">
        <f>PRIMARY!BA88/PRIMARY!BA$143</f>
        <v>1.013052737718001E-2</v>
      </c>
      <c r="BB88" s="52">
        <f>PRIMARY!BB88/PRIMARY!BB$143</f>
        <v>7.8443492668343884E-3</v>
      </c>
      <c r="BC88" s="52">
        <f>PRIMARY!BC88/PRIMARY!BC$143</f>
        <v>3.5487244040804666E-3</v>
      </c>
      <c r="BD88" s="52">
        <f>PRIMARY!BD88/PRIMARY!BD$143</f>
        <v>0</v>
      </c>
      <c r="BE88" s="52">
        <f>PRIMARY!BE88/PRIMARY!BE$143</f>
        <v>5.8650403688888381E-3</v>
      </c>
      <c r="BF88" s="52">
        <f>PRIMARY!BF88/PRIMARY!BF$143</f>
        <v>6.016407987410927E-3</v>
      </c>
      <c r="BG88" s="52">
        <f>PRIMARY!BG88/PRIMARY!BG$143</f>
        <v>7.9114085768963397E-3</v>
      </c>
      <c r="BH88" s="52">
        <f>PRIMARY!BH88/PRIMARY!BH$143</f>
        <v>6.2911005452609588E-3</v>
      </c>
      <c r="BI88" s="52">
        <f>PRIMARY!BI88/PRIMARY!BI$143</f>
        <v>7.7262893817490698E-3</v>
      </c>
      <c r="BJ88" s="52">
        <f>PRIMARY!BJ88/PRIMARY!BJ$143</f>
        <v>0</v>
      </c>
      <c r="BK88" s="52">
        <f>PRIMARY!BL88/PRIMARY!BL$143</f>
        <v>4.3131874086973845E-3</v>
      </c>
      <c r="BL88" s="52">
        <f>PRIMARY!BL88/PRIMARY!BL$143</f>
        <v>4.3131874086973845E-3</v>
      </c>
      <c r="BM88" s="52">
        <f>PRIMARY!BM88/PRIMARY!BM$143</f>
        <v>9.7378510857612562E-3</v>
      </c>
      <c r="BN88" s="52">
        <f>PRIMARY!BN88/PRIMARY!BN$143</f>
        <v>1.3598405656389234E-2</v>
      </c>
      <c r="BO88" s="52">
        <f>PRIMARY!BO88/PRIMARY!BO$143</f>
        <v>9.5123229814500793E-3</v>
      </c>
      <c r="BP88" s="52">
        <f>PRIMARY!BP88/PRIMARY!BP$143</f>
        <v>4.167094465158709E-3</v>
      </c>
      <c r="BQ88" s="52">
        <f>PRIMARY!BQ88/PRIMARY!BQ$143</f>
        <v>5.576424956484187E-3</v>
      </c>
      <c r="BR88" s="52">
        <f>PRIMARY!BR88/PRIMARY!BR$143</f>
        <v>5.1629911278724154E-3</v>
      </c>
      <c r="BS88" s="52">
        <f>PRIMARY!BS88/PRIMARY!BS$143</f>
        <v>6.3996625896449565E-3</v>
      </c>
      <c r="BT88" s="52">
        <f>PRIMARY!BT88/PRIMARY!BT$143</f>
        <v>1.2700008924554092E-2</v>
      </c>
      <c r="BU88" s="52">
        <f>PRIMARY!BU88/PRIMARY!BU$143</f>
        <v>7.6919891300842782E-3</v>
      </c>
    </row>
    <row r="89" spans="1:73" x14ac:dyDescent="0.25">
      <c r="A89" s="39" t="s">
        <v>142</v>
      </c>
      <c r="B89" s="40" t="s">
        <v>133</v>
      </c>
      <c r="C89" s="40" t="s">
        <v>143</v>
      </c>
      <c r="D89" s="40" t="s">
        <v>91</v>
      </c>
      <c r="E89" s="51">
        <f>PRIMARY!E89/PRIMARY!E$143</f>
        <v>9.699207092224332E-3</v>
      </c>
      <c r="F89" s="52">
        <f>PRIMARY!F89/PRIMARY!F$143</f>
        <v>1.0719785616159209E-2</v>
      </c>
      <c r="G89" s="52">
        <f>PRIMARY!G89/PRIMARY!G$143</f>
        <v>1.223837332740757E-2</v>
      </c>
      <c r="H89" s="52">
        <f>PRIMARY!H89/PRIMARY!H$143</f>
        <v>1.3080717730778148E-2</v>
      </c>
      <c r="I89" s="52">
        <f>PRIMARY!I89/PRIMARY!I$143</f>
        <v>8.6959332199719342E-3</v>
      </c>
      <c r="J89" s="52">
        <f>PRIMARY!J89/PRIMARY!J$143</f>
        <v>1.3270991076145012E-2</v>
      </c>
      <c r="K89" s="52">
        <f>PRIMARY!K89/PRIMARY!K$143</f>
        <v>1.0096305994499368E-2</v>
      </c>
      <c r="L89" s="52">
        <f>PRIMARY!L89/PRIMARY!L$143</f>
        <v>4.167492420579017E-3</v>
      </c>
      <c r="M89" s="52">
        <f>PRIMARY!M89/PRIMARY!M$143</f>
        <v>4.167492420579017E-3</v>
      </c>
      <c r="N89" s="52">
        <f>PRIMARY!N89/PRIMARY!N$143</f>
        <v>1.2678387113518142E-2</v>
      </c>
      <c r="O89" s="52">
        <f>PRIMARY!O89/PRIMARY!O$143</f>
        <v>1.2678387113518142E-2</v>
      </c>
      <c r="P89" s="52">
        <f>PRIMARY!P89/PRIMARY!P$143</f>
        <v>1.307691325878107E-2</v>
      </c>
      <c r="Q89" s="52">
        <f>PRIMARY!Q89/PRIMARY!Q$143</f>
        <v>1.3750032389989406E-2</v>
      </c>
      <c r="R89" s="52">
        <f>PRIMARY!R89/PRIMARY!R$143</f>
        <v>3.2515470550889725E-3</v>
      </c>
      <c r="S89" s="52">
        <f>PRIMARY!S89/PRIMARY!S$143</f>
        <v>2.4342795621219507E-3</v>
      </c>
      <c r="T89" s="52">
        <f>PRIMARY!T89/PRIMARY!T$143</f>
        <v>4.1668323230789703E-3</v>
      </c>
      <c r="U89" s="52">
        <f>PRIMARY!U89/PRIMARY!U$143</f>
        <v>1.4392772245366633E-2</v>
      </c>
      <c r="V89" s="52">
        <f>PRIMARY!V89/PRIMARY!V$143</f>
        <v>1.0280425074913987E-2</v>
      </c>
      <c r="W89" s="52">
        <f>PRIMARY!W89/PRIMARY!W$143</f>
        <v>2.1556521827413654E-2</v>
      </c>
      <c r="X89" s="52">
        <f>PRIMARY!X89/PRIMARY!X$143</f>
        <v>1.6206675804674251E-2</v>
      </c>
      <c r="Y89" s="52">
        <f>PRIMARY!Y89/PRIMARY!Y$143</f>
        <v>6.3092220814519291E-3</v>
      </c>
      <c r="Z89" s="52">
        <f>PRIMARY!Z89/PRIMARY!Z$143</f>
        <v>6.3092220814519291E-3</v>
      </c>
      <c r="AA89" s="52">
        <f>PRIMARY!AA89/PRIMARY!AA$143</f>
        <v>4.7523556148975311E-3</v>
      </c>
      <c r="AB89" s="52">
        <f>PRIMARY!AB89/PRIMARY!AB$143</f>
        <v>4.2856990806433475E-3</v>
      </c>
      <c r="AC89" s="52">
        <f>PRIMARY!AC89/PRIMARY!AC$143</f>
        <v>1.6161802482027556E-2</v>
      </c>
      <c r="AD89" s="52">
        <f>PRIMARY!AD89/PRIMARY!AD$143</f>
        <v>8.7824824492469325E-3</v>
      </c>
      <c r="AE89" s="52">
        <f>PRIMARY!AE89/PRIMARY!AE$143</f>
        <v>5.8666059900169057E-3</v>
      </c>
      <c r="AF89" s="52">
        <f>PRIMARY!AF89/PRIMARY!AF$143</f>
        <v>1.1875064229723621E-2</v>
      </c>
      <c r="AG89" s="52">
        <f>PRIMARY!AG89/PRIMARY!AG$143</f>
        <v>8.3044544978025554E-3</v>
      </c>
      <c r="AH89" s="52">
        <f>PRIMARY!AH89/PRIMARY!AH$143</f>
        <v>8.7517041437589517E-3</v>
      </c>
      <c r="AI89" s="52">
        <f>PRIMARY!AI89/PRIMARY!AI$143</f>
        <v>8.5956996052071136E-3</v>
      </c>
      <c r="AJ89" s="52">
        <f>PRIMARY!AJ89/PRIMARY!AJ$143</f>
        <v>3.5541687445539909E-3</v>
      </c>
      <c r="AK89" s="52">
        <f>PRIMARY!AK89/PRIMARY!AK$143</f>
        <v>4.2847659852941972E-3</v>
      </c>
      <c r="AL89" s="52">
        <f>PRIMARY!AL89/PRIMARY!AL$143</f>
        <v>1.2101329896388464E-2</v>
      </c>
      <c r="AM89" s="52">
        <f>PRIMARY!AM89/PRIMARY!AM$143</f>
        <v>1.3709570648913379E-2</v>
      </c>
      <c r="AN89" s="52">
        <f>PRIMARY!AN89/PRIMARY!AN$143</f>
        <v>1.6666466637902961E-3</v>
      </c>
      <c r="AO89" s="52">
        <f>PRIMARY!AO89/PRIMARY!AO$143</f>
        <v>1.6780166265028439E-2</v>
      </c>
      <c r="AP89" s="52">
        <f>PRIMARY!AP89/PRIMARY!AP$143</f>
        <v>3.1004330295136646E-3</v>
      </c>
      <c r="AQ89" s="52">
        <f>PRIMARY!AQ89/PRIMARY!AQ$143</f>
        <v>1.1315841745250244E-2</v>
      </c>
      <c r="AR89" s="52">
        <f>PRIMARY!AR89/PRIMARY!AR$143</f>
        <v>3.7384097673034177E-3</v>
      </c>
      <c r="AS89" s="52">
        <f>PRIMARY!AS89/PRIMARY!AS$143</f>
        <v>1.0782322108352173E-2</v>
      </c>
      <c r="AT89" s="52">
        <f>PRIMARY!AT89/PRIMARY!AT$143</f>
        <v>9.9962094563919423E-4</v>
      </c>
      <c r="AU89" s="52">
        <f>PRIMARY!AU89/PRIMARY!AU$143</f>
        <v>4.0007702333477446E-3</v>
      </c>
      <c r="AV89" s="52">
        <f>PRIMARY!AV89/PRIMARY!AV$143</f>
        <v>3.5001573846059945E-3</v>
      </c>
      <c r="AW89" s="52">
        <f>PRIMARY!AW89/PRIMARY!AW$143</f>
        <v>9.9962094563919423E-4</v>
      </c>
      <c r="AX89" s="52">
        <f>PRIMARY!AX89/PRIMARY!AX$143</f>
        <v>3.9984298438083838E-3</v>
      </c>
      <c r="AY89" s="52">
        <f>PRIMARY!AY89/PRIMARY!AY$143</f>
        <v>4.0085842649450571E-3</v>
      </c>
      <c r="AZ89" s="52">
        <f>PRIMARY!AZ89/PRIMARY!AZ$143</f>
        <v>8.5005258349318789E-3</v>
      </c>
      <c r="BA89" s="52">
        <f>PRIMARY!BA89/PRIMARY!BA$143</f>
        <v>4.1676503728195992E-3</v>
      </c>
      <c r="BB89" s="52">
        <f>PRIMARY!BB89/PRIMARY!BB$143</f>
        <v>3.9966946180174569E-3</v>
      </c>
      <c r="BC89" s="52">
        <f>PRIMARY!BC89/PRIMARY!BC$143</f>
        <v>6.1832105923885468E-3</v>
      </c>
      <c r="BD89" s="52">
        <f>PRIMARY!BD89/PRIMARY!BD$143</f>
        <v>2.5262993228407284E-2</v>
      </c>
      <c r="BE89" s="52">
        <f>PRIMARY!BE89/PRIMARY!BE$143</f>
        <v>7.8200538251851186E-3</v>
      </c>
      <c r="BF89" s="52">
        <f>PRIMARY!BF89/PRIMARY!BF$143</f>
        <v>5.3285677151316694E-3</v>
      </c>
      <c r="BG89" s="52">
        <f>PRIMARY!BG89/PRIMARY!BG$143</f>
        <v>2.4342795621219507E-3</v>
      </c>
      <c r="BH89" s="52">
        <f>PRIMARY!BH89/PRIMARY!BH$143</f>
        <v>1.2176323635988952E-2</v>
      </c>
      <c r="BI89" s="52">
        <f>PRIMARY!BI89/PRIMARY!BI$143</f>
        <v>1.2018672371609664E-2</v>
      </c>
      <c r="BJ89" s="52">
        <f>PRIMARY!BJ89/PRIMARY!BJ$143</f>
        <v>4.0028327190038907E-3</v>
      </c>
      <c r="BK89" s="52">
        <f>PRIMARY!BL89/PRIMARY!BL$143</f>
        <v>1.2642101025492335E-2</v>
      </c>
      <c r="BL89" s="52">
        <f>PRIMARY!BL89/PRIMARY!BL$143</f>
        <v>1.2642101025492335E-2</v>
      </c>
      <c r="BM89" s="52">
        <f>PRIMARY!BM89/PRIMARY!BM$143</f>
        <v>1.1831034029429565E-2</v>
      </c>
      <c r="BN89" s="52">
        <f>PRIMARY!BN89/PRIMARY!BN$143</f>
        <v>1.0019877852076272E-2</v>
      </c>
      <c r="BO89" s="52">
        <f>PRIMARY!BO89/PRIMARY!BO$143</f>
        <v>4.4449144291234047E-3</v>
      </c>
      <c r="BP89" s="52">
        <f>PRIMARY!BP89/PRIMARY!BP$143</f>
        <v>1.0001026716380902E-2</v>
      </c>
      <c r="BQ89" s="52">
        <f>PRIMARY!BQ89/PRIMARY!BQ$143</f>
        <v>7.7212037859011821E-3</v>
      </c>
      <c r="BR89" s="52">
        <f>PRIMARY!BR89/PRIMARY!BR$143</f>
        <v>8.4345894663262217E-3</v>
      </c>
      <c r="BS89" s="52">
        <f>PRIMARY!BS89/PRIMARY!BS$143</f>
        <v>9.9632437537497294E-3</v>
      </c>
      <c r="BT89" s="52">
        <f>PRIMARY!BT89/PRIMARY!BT$143</f>
        <v>6.7235341365286371E-3</v>
      </c>
      <c r="BU89" s="52">
        <f>PRIMARY!BU89/PRIMARY!BU$143</f>
        <v>4.2733272944912642E-3</v>
      </c>
    </row>
    <row r="90" spans="1:73" x14ac:dyDescent="0.25">
      <c r="A90" s="39" t="s">
        <v>144</v>
      </c>
      <c r="B90" s="40" t="s">
        <v>133</v>
      </c>
      <c r="C90" s="40" t="s">
        <v>143</v>
      </c>
      <c r="D90" s="40">
        <v>0</v>
      </c>
      <c r="E90" s="51">
        <f>PRIMARY!E90/PRIMARY!E$143</f>
        <v>4.2615786653001902E-3</v>
      </c>
      <c r="F90" s="52">
        <f>PRIMARY!F90/PRIMARY!F$143</f>
        <v>4.833402807330924E-3</v>
      </c>
      <c r="G90" s="52">
        <f>PRIMARY!G90/PRIMARY!G$143</f>
        <v>4.7620129678628683E-3</v>
      </c>
      <c r="H90" s="52">
        <f>PRIMARY!H90/PRIMARY!H$143</f>
        <v>5.5191918430372031E-3</v>
      </c>
      <c r="I90" s="52">
        <f>PRIMARY!I90/PRIMARY!I$143</f>
        <v>4.3479666099859671E-3</v>
      </c>
      <c r="J90" s="52">
        <f>PRIMARY!J90/PRIMARY!J$143</f>
        <v>4.934086425746222E-3</v>
      </c>
      <c r="K90" s="52">
        <f>PRIMARY!K90/PRIMARY!K$143</f>
        <v>4.0866000453926013E-3</v>
      </c>
      <c r="L90" s="52">
        <f>PRIMARY!L90/PRIMARY!L$143</f>
        <v>2.7783282803860117E-4</v>
      </c>
      <c r="M90" s="52">
        <f>PRIMARY!M90/PRIMARY!M$143</f>
        <v>2.7783282803860117E-4</v>
      </c>
      <c r="N90" s="52">
        <f>PRIMARY!N90/PRIMARY!N$143</f>
        <v>5.5531335557209467E-3</v>
      </c>
      <c r="O90" s="52">
        <f>PRIMARY!O90/PRIMARY!O$143</f>
        <v>5.5531335557209467E-3</v>
      </c>
      <c r="P90" s="52">
        <f>PRIMARY!P90/PRIMARY!P$143</f>
        <v>6.7564051837035524E-3</v>
      </c>
      <c r="Q90" s="52">
        <f>PRIMARY!Q90/PRIMARY!Q$143</f>
        <v>5.435559679167686E-3</v>
      </c>
      <c r="R90" s="52">
        <f>PRIMARY!R90/PRIMARY!R$143</f>
        <v>2.5011900423761325E-3</v>
      </c>
      <c r="S90" s="52">
        <f>PRIMARY!S90/PRIMARY!S$143</f>
        <v>7.5462666425780475E-3</v>
      </c>
      <c r="T90" s="52">
        <f>PRIMARY!T90/PRIMARY!T$143</f>
        <v>3.3334658584631763E-3</v>
      </c>
      <c r="U90" s="52">
        <f>PRIMARY!U90/PRIMARY!U$143</f>
        <v>3.1766904455844923E-3</v>
      </c>
      <c r="V90" s="52">
        <f>PRIMARY!V90/PRIMARY!V$143</f>
        <v>5.9903246109594965E-3</v>
      </c>
      <c r="W90" s="52">
        <f>PRIMARY!W90/PRIMARY!W$143</f>
        <v>8.1968008923992662E-3</v>
      </c>
      <c r="X90" s="52">
        <f>PRIMARY!X90/PRIMARY!X$143</f>
        <v>9.744263827560393E-3</v>
      </c>
      <c r="Y90" s="52">
        <f>PRIMARY!Y90/PRIMARY!Y$143</f>
        <v>1.077184257808866E-3</v>
      </c>
      <c r="Z90" s="52">
        <f>PRIMARY!Z90/PRIMARY!Z$143</f>
        <v>1.077184257808866E-3</v>
      </c>
      <c r="AA90" s="52">
        <f>PRIMARY!AA90/PRIMARY!AA$143</f>
        <v>0</v>
      </c>
      <c r="AB90" s="52">
        <f>PRIMARY!AB90/PRIMARY!AB$143</f>
        <v>0</v>
      </c>
      <c r="AC90" s="52">
        <f>PRIMARY!AC90/PRIMARY!AC$143</f>
        <v>6.2121928290293426E-3</v>
      </c>
      <c r="AD90" s="52">
        <f>PRIMARY!AD90/PRIMARY!AD$143</f>
        <v>3.5129929796987739E-3</v>
      </c>
      <c r="AE90" s="52">
        <f>PRIMARY!AE90/PRIMARY!AE$143</f>
        <v>4.153797907353594E-3</v>
      </c>
      <c r="AF90" s="52">
        <f>PRIMARY!AF90/PRIMARY!AF$143</f>
        <v>3.1666837945929656E-3</v>
      </c>
      <c r="AG90" s="52">
        <f>PRIMARY!AG90/PRIMARY!AG$143</f>
        <v>3.9634896466784926E-3</v>
      </c>
      <c r="AH90" s="52">
        <f>PRIMARY!AH90/PRIMARY!AH$143</f>
        <v>3.2818890539096069E-3</v>
      </c>
      <c r="AI90" s="52">
        <f>PRIMARY!AI90/PRIMARY!AI$143</f>
        <v>6.3260117099036674E-3</v>
      </c>
      <c r="AJ90" s="52">
        <f>PRIMARY!AJ90/PRIMARY!AJ$143</f>
        <v>1.5948943683144578E-3</v>
      </c>
      <c r="AK90" s="52">
        <f>PRIMARY!AK90/PRIMARY!AK$143</f>
        <v>2.3644528682617988E-3</v>
      </c>
      <c r="AL90" s="52">
        <f>PRIMARY!AL90/PRIMARY!AL$143</f>
        <v>6.860673320291201E-3</v>
      </c>
      <c r="AM90" s="52">
        <f>PRIMARY!AM90/PRIMARY!AM$143</f>
        <v>7.3117710127537996E-3</v>
      </c>
      <c r="AN90" s="52">
        <f>PRIMARY!AN90/PRIMARY!AN$143</f>
        <v>1.9999759965483553E-3</v>
      </c>
      <c r="AO90" s="52">
        <f>PRIMARY!AO90/PRIMARY!AO$143</f>
        <v>7.1209949275961018E-3</v>
      </c>
      <c r="AP90" s="52">
        <f>PRIMARY!AP90/PRIMARY!AP$143</f>
        <v>1.2001676243278702E-3</v>
      </c>
      <c r="AQ90" s="52">
        <f>PRIMARY!AQ90/PRIMARY!AQ$143</f>
        <v>3.3947525235750731E-3</v>
      </c>
      <c r="AR90" s="52">
        <f>PRIMARY!AR90/PRIMARY!AR$143</f>
        <v>2.8737436273061001E-3</v>
      </c>
      <c r="AS90" s="52">
        <f>PRIMARY!AS90/PRIMARY!AS$143</f>
        <v>5.256382027821682E-3</v>
      </c>
      <c r="AT90" s="52">
        <f>PRIMARY!AT90/PRIMARY!AT$143</f>
        <v>3.8661193084159277E-3</v>
      </c>
      <c r="AU90" s="52">
        <f>PRIMARY!AU90/PRIMARY!AU$143</f>
        <v>4.0689905620214699E-3</v>
      </c>
      <c r="AV90" s="52">
        <f>PRIMARY!AV90/PRIMARY!AV$143</f>
        <v>1.000044967030284E-3</v>
      </c>
      <c r="AW90" s="52">
        <f>PRIMARY!AW90/PRIMARY!AW$143</f>
        <v>3.8661193084159277E-3</v>
      </c>
      <c r="AX90" s="52">
        <f>PRIMARY!AX90/PRIMARY!AX$143</f>
        <v>6.6640497396806397E-4</v>
      </c>
      <c r="AY90" s="52">
        <f>PRIMARY!AY90/PRIMARY!AY$143</f>
        <v>4.676901749548326E-3</v>
      </c>
      <c r="AZ90" s="52">
        <f>PRIMARY!AZ90/PRIMARY!AZ$143</f>
        <v>2.7819902732504329E-3</v>
      </c>
      <c r="BA90" s="52">
        <f>PRIMARY!BA90/PRIMARY!BA$143</f>
        <v>5.9591337512823587E-4</v>
      </c>
      <c r="BB90" s="52">
        <f>PRIMARY!BB90/PRIMARY!BB$143</f>
        <v>1.9610873167085971E-3</v>
      </c>
      <c r="BC90" s="52">
        <f>PRIMARY!BC90/PRIMARY!BC$143</f>
        <v>0</v>
      </c>
      <c r="BD90" s="52">
        <f>PRIMARY!BD90/PRIMARY!BD$143</f>
        <v>0</v>
      </c>
      <c r="BE90" s="52">
        <f>PRIMARY!BE90/PRIMARY!BE$143</f>
        <v>7.8200538251851186E-3</v>
      </c>
      <c r="BF90" s="52">
        <f>PRIMARY!BF90/PRIMARY!BF$143</f>
        <v>2.8863075123629878E-3</v>
      </c>
      <c r="BG90" s="52">
        <f>PRIMARY!BG90/PRIMARY!BG$143</f>
        <v>7.5462666425780475E-3</v>
      </c>
      <c r="BH90" s="52">
        <f>PRIMARY!BH90/PRIMARY!BH$143</f>
        <v>5.682284363461511E-3</v>
      </c>
      <c r="BI90" s="52">
        <f>PRIMARY!BI90/PRIMARY!BI$143</f>
        <v>3.0046680929024161E-3</v>
      </c>
      <c r="BJ90" s="52">
        <f>PRIMARY!BJ90/PRIMARY!BJ$143</f>
        <v>0</v>
      </c>
      <c r="BK90" s="52">
        <f>PRIMARY!BL90/PRIMARY!BL$143</f>
        <v>4.4619180089972956E-3</v>
      </c>
      <c r="BL90" s="52">
        <f>PRIMARY!BL90/PRIMARY!BL$143</f>
        <v>4.4619180089972956E-3</v>
      </c>
      <c r="BM90" s="52">
        <f>PRIMARY!BM90/PRIMARY!BM$143</f>
        <v>5.2784613362070352E-3</v>
      </c>
      <c r="BN90" s="52">
        <f>PRIMARY!BN90/PRIMARY!BN$143</f>
        <v>4.2942333651755467E-3</v>
      </c>
      <c r="BO90" s="52">
        <f>PRIMARY!BO90/PRIMARY!BO$143</f>
        <v>2.6634504348060218E-3</v>
      </c>
      <c r="BP90" s="52">
        <f>PRIMARY!BP90/PRIMARY!BP$143</f>
        <v>3.4837494218054473E-3</v>
      </c>
      <c r="BQ90" s="52">
        <f>PRIMARY!BQ90/PRIMARY!BQ$143</f>
        <v>1.4996247711747627E-3</v>
      </c>
      <c r="BR90" s="52">
        <f>PRIMARY!BR90/PRIMARY!BR$143</f>
        <v>3.961701112971408E-3</v>
      </c>
      <c r="BS90" s="52">
        <f>PRIMARY!BS90/PRIMARY!BS$143</f>
        <v>4.1517463233064567E-3</v>
      </c>
      <c r="BT90" s="52">
        <f>PRIMARY!BT90/PRIMARY!BT$143</f>
        <v>1.8676483712579549E-3</v>
      </c>
      <c r="BU90" s="52">
        <f>PRIMARY!BU90/PRIMARY!BU$143</f>
        <v>8.5466545889825295E-4</v>
      </c>
    </row>
    <row r="91" spans="1:73" x14ac:dyDescent="0.25">
      <c r="A91" s="39" t="s">
        <v>145</v>
      </c>
      <c r="B91" s="40" t="s">
        <v>133</v>
      </c>
      <c r="C91" s="40" t="s">
        <v>146</v>
      </c>
      <c r="D91" s="40">
        <v>0</v>
      </c>
      <c r="E91" s="51">
        <f>PRIMARY!E91/PRIMARY!E$143</f>
        <v>4.0547774601897976E-3</v>
      </c>
      <c r="F91" s="52">
        <f>PRIMARY!F91/PRIMARY!F$143</f>
        <v>4.1714764392157648E-3</v>
      </c>
      <c r="G91" s="52">
        <f>PRIMARY!G91/PRIMARY!G$143</f>
        <v>5.8355946160459204E-3</v>
      </c>
      <c r="H91" s="52">
        <f>PRIMARY!H91/PRIMARY!H$143</f>
        <v>4.7343499171435995E-3</v>
      </c>
      <c r="I91" s="52">
        <f>PRIMARY!I91/PRIMARY!I$143</f>
        <v>7.4531149499439753E-3</v>
      </c>
      <c r="J91" s="52">
        <f>PRIMARY!J91/PRIMARY!J$143</f>
        <v>4.4406777831715993E-3</v>
      </c>
      <c r="K91" s="52">
        <f>PRIMARY!K91/PRIMARY!K$143</f>
        <v>5.7693177111424951E-3</v>
      </c>
      <c r="L91" s="52">
        <f>PRIMARY!L91/PRIMARY!L$143</f>
        <v>5.4282625523821501E-3</v>
      </c>
      <c r="M91" s="52">
        <f>PRIMARY!M91/PRIMARY!M$143</f>
        <v>5.4282625523821501E-3</v>
      </c>
      <c r="N91" s="52">
        <f>PRIMARY!N91/PRIMARY!N$143</f>
        <v>4.4247571026178332E-3</v>
      </c>
      <c r="O91" s="52">
        <f>PRIMARY!O91/PRIMARY!O$143</f>
        <v>4.4247571026178332E-3</v>
      </c>
      <c r="P91" s="52">
        <f>PRIMARY!P91/PRIMARY!P$143</f>
        <v>4.4184116010729966E-3</v>
      </c>
      <c r="Q91" s="52">
        <f>PRIMARY!Q91/PRIMARY!Q$143</f>
        <v>3.9316498865125948E-3</v>
      </c>
      <c r="R91" s="52">
        <f>PRIMARY!R91/PRIMARY!R$143</f>
        <v>3.1757994977874124E-3</v>
      </c>
      <c r="S91" s="52">
        <f>PRIMARY!S91/PRIMARY!S$143</f>
        <v>3.651419343182926E-3</v>
      </c>
      <c r="T91" s="52">
        <f>PRIMARY!T91/PRIMARY!T$143</f>
        <v>2.9699548113073767E-3</v>
      </c>
      <c r="U91" s="52">
        <f>PRIMARY!U91/PRIMARY!U$143</f>
        <v>3.7626818870029901E-3</v>
      </c>
      <c r="V91" s="52">
        <f>PRIMARY!V91/PRIMARY!V$143</f>
        <v>4.7645816212582119E-3</v>
      </c>
      <c r="W91" s="52">
        <f>PRIMARY!W91/PRIMARY!W$143</f>
        <v>4.3113043654827311E-3</v>
      </c>
      <c r="X91" s="52">
        <f>PRIMARY!X91/PRIMARY!X$143</f>
        <v>3.0083641962426575E-3</v>
      </c>
      <c r="Y91" s="52">
        <f>PRIMARY!Y91/PRIMARY!Y$143</f>
        <v>1.5926179534873238E-3</v>
      </c>
      <c r="Z91" s="52">
        <f>PRIMARY!Z91/PRIMARY!Z$143</f>
        <v>1.5926179534873238E-3</v>
      </c>
      <c r="AA91" s="52">
        <f>PRIMARY!AA91/PRIMARY!AA$143</f>
        <v>8.5263664950461279E-3</v>
      </c>
      <c r="AB91" s="52">
        <f>PRIMARY!AB91/PRIMARY!AB$143</f>
        <v>1.7139230892171406E-3</v>
      </c>
      <c r="AC91" s="52">
        <f>PRIMARY!AC91/PRIMARY!AC$143</f>
        <v>2.9798323326238304E-3</v>
      </c>
      <c r="AD91" s="52">
        <f>PRIMARY!AD91/PRIMARY!AD$143</f>
        <v>2.3419953197991823E-3</v>
      </c>
      <c r="AE91" s="52">
        <f>PRIMARY!AE91/PRIMARY!AE$143</f>
        <v>9.361985153161112E-3</v>
      </c>
      <c r="AF91" s="52">
        <f>PRIMARY!AF91/PRIMARY!AF$143</f>
        <v>1.3854241601344225E-3</v>
      </c>
      <c r="AG91" s="52">
        <f>PRIMARY!AG91/PRIMARY!AG$143</f>
        <v>3.3595293195655788E-3</v>
      </c>
      <c r="AH91" s="52">
        <f>PRIMARY!AH91/PRIMARY!AH$143</f>
        <v>3.0630964503156333E-3</v>
      </c>
      <c r="AI91" s="52">
        <f>PRIMARY!AI91/PRIMARY!AI$143</f>
        <v>3.592333519474382E-3</v>
      </c>
      <c r="AJ91" s="52">
        <f>PRIMARY!AJ91/PRIMARY!AJ$143</f>
        <v>2.5518309893031326E-3</v>
      </c>
      <c r="AK91" s="52">
        <f>PRIMARY!AK91/PRIMARY!AK$143</f>
        <v>4.2560151628712383E-3</v>
      </c>
      <c r="AL91" s="52">
        <f>PRIMARY!AL91/PRIMARY!AL$143</f>
        <v>4.3525751078945596E-3</v>
      </c>
      <c r="AM91" s="52">
        <f>PRIMARY!AM91/PRIMARY!AM$143</f>
        <v>4.5627164815914825E-3</v>
      </c>
      <c r="AN91" s="52">
        <f>PRIMARY!AN91/PRIMARY!AN$143</f>
        <v>2.1583490557876275E-3</v>
      </c>
      <c r="AO91" s="52">
        <f>PRIMARY!AO91/PRIMARY!AO$143</f>
        <v>4.7520302784156152E-3</v>
      </c>
      <c r="AP91" s="52">
        <f>PRIMARY!AP91/PRIMARY!AP$143</f>
        <v>3.3884124903757642E-3</v>
      </c>
      <c r="AQ91" s="52">
        <f>PRIMARY!AQ91/PRIMARY!AQ$143</f>
        <v>4.8658119504576044E-3</v>
      </c>
      <c r="AR91" s="52">
        <f>PRIMARY!AR91/PRIMARY!AR$143</f>
        <v>0</v>
      </c>
      <c r="AS91" s="52">
        <f>PRIMARY!AS91/PRIMARY!AS$143</f>
        <v>5.3911610541760842E-4</v>
      </c>
      <c r="AT91" s="52">
        <f>PRIMARY!AT91/PRIMARY!AT$143</f>
        <v>1.4691253371980526E-2</v>
      </c>
      <c r="AU91" s="52">
        <f>PRIMARY!AU91/PRIMARY!AU$143</f>
        <v>9.170843184874022E-3</v>
      </c>
      <c r="AV91" s="52">
        <f>PRIMARY!AV91/PRIMARY!AV$143</f>
        <v>5.543216916769891E-3</v>
      </c>
      <c r="AW91" s="52">
        <f>PRIMARY!AW91/PRIMARY!AW$143</f>
        <v>1.4691253371980526E-2</v>
      </c>
      <c r="AX91" s="52">
        <f>PRIMARY!AX91/PRIMARY!AX$143</f>
        <v>3.5065831825626427E-3</v>
      </c>
      <c r="AY91" s="52">
        <f>PRIMARY!AY91/PRIMARY!AY$143</f>
        <v>1.8707606998193304E-2</v>
      </c>
      <c r="AZ91" s="52">
        <f>PRIMARY!AZ91/PRIMARY!AZ$143</f>
        <v>2.5501577504795639E-3</v>
      </c>
      <c r="BA91" s="52">
        <f>PRIMARY!BA91/PRIMARY!BA$143</f>
        <v>9.534614002051774E-3</v>
      </c>
      <c r="BB91" s="52">
        <f>PRIMARY!BB91/PRIMARY!BB$143</f>
        <v>2.614783088944795E-3</v>
      </c>
      <c r="BC91" s="52">
        <f>PRIMARY!BC91/PRIMARY!BC$143</f>
        <v>6.8244700078470529E-4</v>
      </c>
      <c r="BD91" s="52">
        <f>PRIMARY!BD91/PRIMARY!BD$143</f>
        <v>0</v>
      </c>
      <c r="BE91" s="52">
        <f>PRIMARY!BE91/PRIMARY!BE$143</f>
        <v>0</v>
      </c>
      <c r="BF91" s="52">
        <f>PRIMARY!BF91/PRIMARY!BF$143</f>
        <v>1.5041019968527317E-3</v>
      </c>
      <c r="BG91" s="52">
        <f>PRIMARY!BG91/PRIMARY!BG$143</f>
        <v>3.651419343182926E-3</v>
      </c>
      <c r="BH91" s="52">
        <f>PRIMARY!BH91/PRIMARY!BH$143</f>
        <v>3.409370618076907E-3</v>
      </c>
      <c r="BI91" s="52">
        <f>PRIMARY!BI91/PRIMARY!BI$143</f>
        <v>2.1461914949302977E-3</v>
      </c>
      <c r="BJ91" s="52">
        <f>PRIMARY!BJ91/PRIMARY!BJ$143</f>
        <v>0</v>
      </c>
      <c r="BK91" s="52">
        <f>PRIMARY!BL91/PRIMARY!BL$143</f>
        <v>5.5030322110966642E-3</v>
      </c>
      <c r="BL91" s="52">
        <f>PRIMARY!BL91/PRIMARY!BL$143</f>
        <v>5.5030322110966642E-3</v>
      </c>
      <c r="BM91" s="52">
        <f>PRIMARY!BM91/PRIMARY!BM$143</f>
        <v>3.458302254756334E-3</v>
      </c>
      <c r="BN91" s="52">
        <f>PRIMARY!BN91/PRIMARY!BN$143</f>
        <v>5.7256444869007285E-4</v>
      </c>
      <c r="BO91" s="52">
        <f>PRIMARY!BO91/PRIMARY!BO$143</f>
        <v>2.7395490186576227E-3</v>
      </c>
      <c r="BP91" s="52">
        <f>PRIMARY!BP91/PRIMARY!BP$143</f>
        <v>3.4606782335815703E-3</v>
      </c>
      <c r="BQ91" s="52">
        <f>PRIMARY!BQ91/PRIMARY!BQ$143</f>
        <v>2.5737345953003943E-3</v>
      </c>
      <c r="BR91" s="52">
        <f>PRIMARY!BR91/PRIMARY!BR$143</f>
        <v>3.6294294067221932E-3</v>
      </c>
      <c r="BS91" s="52">
        <f>PRIMARY!BS91/PRIMARY!BS$143</f>
        <v>3.4852346269781801E-3</v>
      </c>
      <c r="BT91" s="52">
        <f>PRIMARY!BT91/PRIMARY!BT$143</f>
        <v>2.9882373940127264E-3</v>
      </c>
      <c r="BU91" s="52">
        <f>PRIMARY!BU91/PRIMARY!BU$143</f>
        <v>4.2733272944912642E-3</v>
      </c>
    </row>
    <row r="92" spans="1:73" x14ac:dyDescent="0.25">
      <c r="A92" s="39" t="s">
        <v>147</v>
      </c>
      <c r="B92" s="40" t="s">
        <v>133</v>
      </c>
      <c r="C92" s="40" t="s">
        <v>146</v>
      </c>
      <c r="D92" s="40" t="s">
        <v>91</v>
      </c>
      <c r="E92" s="51">
        <f>PRIMARY!E92/PRIMARY!E$143</f>
        <v>1.1319737219837596E-2</v>
      </c>
      <c r="F92" s="52">
        <f>PRIMARY!F92/PRIMARY!F$143</f>
        <v>1.2096591053908697E-2</v>
      </c>
      <c r="G92" s="52">
        <f>PRIMARY!G92/PRIMARY!G$143</f>
        <v>1.4197511051560734E-2</v>
      </c>
      <c r="H92" s="52">
        <f>PRIMARY!H92/PRIMARY!H$143</f>
        <v>1.3533891434531542E-2</v>
      </c>
      <c r="I92" s="52">
        <f>PRIMARY!I92/PRIMARY!I$143</f>
        <v>1.703569131415766E-2</v>
      </c>
      <c r="J92" s="52">
        <f>PRIMARY!J92/PRIMARY!J$143</f>
        <v>1.2930709253679756E-2</v>
      </c>
      <c r="K92" s="52">
        <f>PRIMARY!K92/PRIMARY!K$143</f>
        <v>1.5865623705641863E-2</v>
      </c>
      <c r="L92" s="52">
        <f>PRIMARY!L92/PRIMARY!L$143</f>
        <v>1.4002774533145497E-2</v>
      </c>
      <c r="M92" s="52">
        <f>PRIMARY!M92/PRIMARY!M$143</f>
        <v>1.4002774533145497E-2</v>
      </c>
      <c r="N92" s="52">
        <f>PRIMARY!N92/PRIMARY!N$143</f>
        <v>1.071323711092283E-2</v>
      </c>
      <c r="O92" s="52">
        <f>PRIMARY!O92/PRIMARY!O$143</f>
        <v>1.071323711092283E-2</v>
      </c>
      <c r="P92" s="52">
        <f>PRIMARY!P92/PRIMARY!P$143</f>
        <v>9.5104823700225948E-3</v>
      </c>
      <c r="Q92" s="52">
        <f>PRIMARY!Q92/PRIMARY!Q$143</f>
        <v>1.2353544725381105E-2</v>
      </c>
      <c r="R92" s="52">
        <f>PRIMARY!R92/PRIMARY!R$143</f>
        <v>1.5007140254256795E-2</v>
      </c>
      <c r="S92" s="52">
        <f>PRIMARY!S92/PRIMARY!S$143</f>
        <v>7.302838686365852E-3</v>
      </c>
      <c r="T92" s="52">
        <f>PRIMARY!T92/PRIMARY!T$143</f>
        <v>1.3500536726775862E-2</v>
      </c>
      <c r="U92" s="52">
        <f>PRIMARY!U92/PRIMARY!U$143</f>
        <v>1.5832049469903294E-2</v>
      </c>
      <c r="V92" s="52">
        <f>PRIMARY!V92/PRIMARY!V$143</f>
        <v>1.4234434719111679E-2</v>
      </c>
      <c r="W92" s="52">
        <f>PRIMARY!W92/PRIMARY!W$143</f>
        <v>8.436317801592751E-3</v>
      </c>
      <c r="X92" s="52">
        <f>PRIMARY!X92/PRIMARY!X$143</f>
        <v>7.6171376281968985E-3</v>
      </c>
      <c r="Y92" s="52">
        <f>PRIMARY!Y92/PRIMARY!Y$143</f>
        <v>1.4926696143922856E-2</v>
      </c>
      <c r="Z92" s="52">
        <f>PRIMARY!Z92/PRIMARY!Z$143</f>
        <v>1.4926696143922856E-2</v>
      </c>
      <c r="AA92" s="52">
        <f>PRIMARY!AA92/PRIMARY!AA$143</f>
        <v>2.4512150013682E-2</v>
      </c>
      <c r="AB92" s="52">
        <f>PRIMARY!AB92/PRIMARY!AB$143</f>
        <v>7.4285450731151363E-3</v>
      </c>
      <c r="AC92" s="52">
        <f>PRIMARY!AC92/PRIMARY!AC$143</f>
        <v>1.0858711042612266E-2</v>
      </c>
      <c r="AD92" s="52">
        <f>PRIMARY!AD92/PRIMARY!AD$143</f>
        <v>1.10482515902381E-2</v>
      </c>
      <c r="AE92" s="52">
        <f>PRIMARY!AE92/PRIMARY!AE$143</f>
        <v>1.5138252118459864E-3</v>
      </c>
      <c r="AF92" s="52">
        <f>PRIMARY!AF92/PRIMARY!AF$143</f>
        <v>6.9930933797261322E-3</v>
      </c>
      <c r="AG92" s="52">
        <f>PRIMARY!AG92/PRIMARY!AG$143</f>
        <v>1.0191830520030408E-2</v>
      </c>
      <c r="AH92" s="52">
        <f>PRIMARY!AH92/PRIMARY!AH$143</f>
        <v>6.5637781078192138E-3</v>
      </c>
      <c r="AI92" s="52">
        <f>PRIMARY!AI92/PRIMARY!AI$143</f>
        <v>1.1346323478873391E-2</v>
      </c>
      <c r="AJ92" s="52">
        <f>PRIMARY!AJ92/PRIMARY!AJ$143</f>
        <v>1.6882301536631457E-2</v>
      </c>
      <c r="AK92" s="52">
        <f>PRIMARY!AK92/PRIMARY!AK$143</f>
        <v>1.1426042627451193E-2</v>
      </c>
      <c r="AL92" s="52">
        <f>PRIMARY!AL92/PRIMARY!AL$143</f>
        <v>1.2189162129507413E-2</v>
      </c>
      <c r="AM92" s="52">
        <f>PRIMARY!AM92/PRIMARY!AM$143</f>
        <v>1.135323819363139E-2</v>
      </c>
      <c r="AN92" s="52">
        <f>PRIMARY!AN92/PRIMARY!AN$143</f>
        <v>1.3666502643080428E-2</v>
      </c>
      <c r="AO92" s="52">
        <f>PRIMARY!AO92/PRIMARY!AO$143</f>
        <v>1.047702818060179E-2</v>
      </c>
      <c r="AP92" s="52">
        <f>PRIMARY!AP92/PRIMARY!AP$143</f>
        <v>1.8402570239694011E-2</v>
      </c>
      <c r="AQ92" s="52">
        <f>PRIMARY!AQ92/PRIMARY!AQ$143</f>
        <v>9.1658318136526966E-3</v>
      </c>
      <c r="AR92" s="52">
        <f>PRIMARY!AR92/PRIMARY!AR$143</f>
        <v>9.9690927128091144E-3</v>
      </c>
      <c r="AS92" s="52">
        <f>PRIMARY!AS92/PRIMARY!AS$143</f>
        <v>9.6588016606135828E-3</v>
      </c>
      <c r="AT92" s="52">
        <f>PRIMARY!AT92/PRIMARY!AT$143</f>
        <v>3.8661193084159277E-3</v>
      </c>
      <c r="AU92" s="52">
        <f>PRIMARY!AU92/PRIMARY!AU$143</f>
        <v>1.4829177145683219E-3</v>
      </c>
      <c r="AV92" s="52">
        <f>PRIMARY!AV92/PRIMARY!AV$143</f>
        <v>1.2000539604363409E-2</v>
      </c>
      <c r="AW92" s="52">
        <f>PRIMARY!AW92/PRIMARY!AW$143</f>
        <v>3.8661193084159277E-3</v>
      </c>
      <c r="AX92" s="52">
        <f>PRIMARY!AX92/PRIMARY!AX$143</f>
        <v>1.6993326836185631E-2</v>
      </c>
      <c r="AY92" s="52">
        <f>PRIMARY!AY92/PRIMARY!AY$143</f>
        <v>4.676901749548326E-3</v>
      </c>
      <c r="AZ92" s="52">
        <f>PRIMARY!AZ92/PRIMARY!AZ$143</f>
        <v>1.0625657293664851E-2</v>
      </c>
      <c r="BA92" s="52">
        <f>PRIMARY!BA92/PRIMARY!BA$143</f>
        <v>5.3632203761541236E-3</v>
      </c>
      <c r="BB92" s="52">
        <f>PRIMARY!BB92/PRIMARY!BB$143</f>
        <v>5.8832619501257904E-3</v>
      </c>
      <c r="BC92" s="52">
        <f>PRIMARY!BC92/PRIMARY!BC$143</f>
        <v>2.7297880031388212E-3</v>
      </c>
      <c r="BD92" s="52">
        <f>PRIMARY!BD92/PRIMARY!BD$143</f>
        <v>0</v>
      </c>
      <c r="BE92" s="52">
        <f>PRIMARY!BE92/PRIMARY!BE$143</f>
        <v>3.9100269125925593E-3</v>
      </c>
      <c r="BF92" s="52">
        <f>PRIMARY!BF92/PRIMARY!BF$143</f>
        <v>3.0082039937054635E-3</v>
      </c>
      <c r="BG92" s="52">
        <f>PRIMARY!BG92/PRIMARY!BG$143</f>
        <v>7.302838686365852E-3</v>
      </c>
      <c r="BH92" s="52">
        <f>PRIMARY!BH92/PRIMARY!BH$143</f>
        <v>1.2988078545054883E-2</v>
      </c>
      <c r="BI92" s="52">
        <f>PRIMARY!BI92/PRIMARY!BI$143</f>
        <v>1.2104520031406874E-2</v>
      </c>
      <c r="BJ92" s="52">
        <f>PRIMARY!BJ92/PRIMARY!BJ$143</f>
        <v>0</v>
      </c>
      <c r="BK92" s="52">
        <f>PRIMARY!BL92/PRIMARY!BL$143</f>
        <v>1.5616713031490533E-2</v>
      </c>
      <c r="BL92" s="52">
        <f>PRIMARY!BL92/PRIMARY!BL$143</f>
        <v>1.5616713031490533E-2</v>
      </c>
      <c r="BM92" s="52">
        <f>PRIMARY!BM92/PRIMARY!BM$143</f>
        <v>1.6017399916766178E-2</v>
      </c>
      <c r="BN92" s="52">
        <f>PRIMARY!BN92/PRIMARY!BN$143</f>
        <v>1.6461227899839601E-2</v>
      </c>
      <c r="BO92" s="52">
        <f>PRIMARY!BO92/PRIMARY!BO$143</f>
        <v>1.6361195528094133E-2</v>
      </c>
      <c r="BP92" s="52">
        <f>PRIMARY!BP92/PRIMARY!BP$143</f>
        <v>1.5803763933355832E-2</v>
      </c>
      <c r="BQ92" s="52">
        <f>PRIMARY!BQ92/PRIMARY!BQ$143</f>
        <v>1.1152849912968374E-2</v>
      </c>
      <c r="BR92" s="52">
        <f>PRIMARY!BR92/PRIMARY!BR$143</f>
        <v>1.5437854659578905E-2</v>
      </c>
      <c r="BS92" s="52">
        <f>PRIMARY!BS92/PRIMARY!BS$143</f>
        <v>1.5281059262860689E-2</v>
      </c>
      <c r="BT92" s="52">
        <f>PRIMARY!BT92/PRIMARY!BT$143</f>
        <v>7.4705934850318196E-3</v>
      </c>
      <c r="BU92" s="52">
        <f>PRIMARY!BU92/PRIMARY!BU$143</f>
        <v>8.5466545889825284E-3</v>
      </c>
    </row>
    <row r="93" spans="1:73" x14ac:dyDescent="0.25">
      <c r="A93" s="39" t="s">
        <v>148</v>
      </c>
      <c r="B93" s="40" t="s">
        <v>133</v>
      </c>
      <c r="C93" s="40" t="s">
        <v>133</v>
      </c>
      <c r="D93" s="40" t="s">
        <v>135</v>
      </c>
      <c r="E93" s="51">
        <f>PRIMARY!E93/PRIMARY!E$143</f>
        <v>4.0783073787135585E-3</v>
      </c>
      <c r="F93" s="52">
        <f>PRIMARY!F93/PRIMARY!F$143</f>
        <v>5.0077261122062231E-3</v>
      </c>
      <c r="G93" s="52">
        <f>PRIMARY!G93/PRIMARY!G$143</f>
        <v>7.558086765683804E-3</v>
      </c>
      <c r="H93" s="52">
        <f>PRIMARY!H93/PRIMARY!H$143</f>
        <v>5.2264375556605475E-3</v>
      </c>
      <c r="I93" s="52">
        <f>PRIMARY!I93/PRIMARY!I$143</f>
        <v>6.3883842428091222E-3</v>
      </c>
      <c r="J93" s="52">
        <f>PRIMARY!J93/PRIMARY!J$143</f>
        <v>4.6958891500205411E-3</v>
      </c>
      <c r="K93" s="52">
        <f>PRIMARY!K93/PRIMARY!K$143</f>
        <v>4.8077647592854132E-3</v>
      </c>
      <c r="L93" s="52">
        <f>PRIMARY!L93/PRIMARY!L$143</f>
        <v>2.1260694996830089E-3</v>
      </c>
      <c r="M93" s="52">
        <f>PRIMARY!M93/PRIMARY!M$143</f>
        <v>2.1260694996830089E-3</v>
      </c>
      <c r="N93" s="52">
        <f>PRIMARY!N93/PRIMARY!N$143</f>
        <v>6.1109825887157446E-3</v>
      </c>
      <c r="O93" s="52">
        <f>PRIMARY!O93/PRIMARY!O$143</f>
        <v>6.1109825887157446E-3</v>
      </c>
      <c r="P93" s="52">
        <f>PRIMARY!P93/PRIMARY!P$143</f>
        <v>4.6363601553860148E-3</v>
      </c>
      <c r="Q93" s="52">
        <f>PRIMARY!Q93/PRIMARY!Q$143</f>
        <v>5.5429818072144791E-3</v>
      </c>
      <c r="R93" s="52">
        <f>PRIMARY!R93/PRIMARY!R$143</f>
        <v>3.060315879686052E-3</v>
      </c>
      <c r="S93" s="52">
        <f>PRIMARY!S93/PRIMARY!S$143</f>
        <v>5.963984927198779E-3</v>
      </c>
      <c r="T93" s="52">
        <f>PRIMARY!T93/PRIMARY!T$143</f>
        <v>6.7884681401311452E-3</v>
      </c>
      <c r="U93" s="52">
        <f>PRIMARY!U93/PRIMARY!U$143</f>
        <v>5.2225202147473219E-3</v>
      </c>
      <c r="V93" s="52">
        <f>PRIMARY!V93/PRIMARY!V$143</f>
        <v>5.2192927303409469E-3</v>
      </c>
      <c r="W93" s="52">
        <f>PRIMARY!W93/PRIMARY!W$143</f>
        <v>4.3645303453035038E-3</v>
      </c>
      <c r="X93" s="52">
        <f>PRIMARY!X93/PRIMARY!X$143</f>
        <v>5.9458241858398649E-3</v>
      </c>
      <c r="Y93" s="52">
        <f>PRIMARY!Y93/PRIMARY!Y$143</f>
        <v>5.7114574883683341E-3</v>
      </c>
      <c r="Z93" s="52">
        <f>PRIMARY!Z93/PRIMARY!Z$143</f>
        <v>5.7114574883683341E-3</v>
      </c>
      <c r="AA93" s="52">
        <f>PRIMARY!AA93/PRIMARY!AA$143</f>
        <v>1.7052732990092256E-3</v>
      </c>
      <c r="AB93" s="52">
        <f>PRIMARY!AB93/PRIMARY!AB$143</f>
        <v>3.3207259853582096E-3</v>
      </c>
      <c r="AC93" s="52">
        <f>PRIMARY!AC93/PRIMARY!AC$143</f>
        <v>3.7879224567252089E-3</v>
      </c>
      <c r="AD93" s="52">
        <f>PRIMARY!AD93/PRIMARY!AD$143</f>
        <v>1.8735962558393453E-3</v>
      </c>
      <c r="AE93" s="52">
        <f>PRIMARY!AE93/PRIMARY!AE$143</f>
        <v>2.0910510679793244E-3</v>
      </c>
      <c r="AF93" s="52">
        <f>PRIMARY!AF93/PRIMARY!AF$143</f>
        <v>2.9027934783768844E-3</v>
      </c>
      <c r="AG93" s="52">
        <f>PRIMARY!AG93/PRIMARY!AG$143</f>
        <v>2.2648512266734248E-3</v>
      </c>
      <c r="AH93" s="52">
        <f>PRIMARY!AH93/PRIMARY!AH$143</f>
        <v>6.3449855042252397E-3</v>
      </c>
      <c r="AI93" s="52">
        <f>PRIMARY!AI93/PRIMARY!AI$143</f>
        <v>5.5199271152899044E-3</v>
      </c>
      <c r="AJ93" s="52">
        <f>PRIMARY!AJ93/PRIMARY!AJ$143</f>
        <v>3.7480017655389759E-3</v>
      </c>
      <c r="AK93" s="52">
        <f>PRIMARY!AK93/PRIMARY!AK$143</f>
        <v>5.9899472662632239E-3</v>
      </c>
      <c r="AL93" s="52">
        <f>PRIMARY!AL93/PRIMARY!AL$143</f>
        <v>7.7682730625203344E-3</v>
      </c>
      <c r="AM93" s="52">
        <f>PRIMARY!AM93/PRIMARY!AM$143</f>
        <v>7.5616850610412843E-3</v>
      </c>
      <c r="AN93" s="52">
        <f>PRIMARY!AN93/PRIMARY!AN$143</f>
        <v>5.8994874191528488E-3</v>
      </c>
      <c r="AO93" s="52">
        <f>PRIMARY!AO93/PRIMARY!AO$143</f>
        <v>6.3172390644812941E-3</v>
      </c>
      <c r="AP93" s="52">
        <f>PRIMARY!AP93/PRIMARY!AP$143</f>
        <v>3.3884124903757642E-3</v>
      </c>
      <c r="AQ93" s="52">
        <f>PRIMARY!AQ93/PRIMARY!AQ$143</f>
        <v>3.1684356886700678E-3</v>
      </c>
      <c r="AR93" s="52">
        <f>PRIMARY!AR93/PRIMARY!AR$143</f>
        <v>5.7474872546122002E-3</v>
      </c>
      <c r="AS93" s="52">
        <f>PRIMARY!AS93/PRIMARY!AS$143</f>
        <v>3.5042546852144555E-3</v>
      </c>
      <c r="AT93" s="52">
        <f>PRIMARY!AT93/PRIMARY!AT$143</f>
        <v>3.0928954467327424E-3</v>
      </c>
      <c r="AU93" s="52">
        <f>PRIMARY!AU93/PRIMARY!AU$143</f>
        <v>2.0483584541390399E-3</v>
      </c>
      <c r="AV93" s="52">
        <f>PRIMARY!AV93/PRIMARY!AV$143</f>
        <v>4.157412687577417E-3</v>
      </c>
      <c r="AW93" s="52">
        <f>PRIMARY!AW93/PRIMARY!AW$143</f>
        <v>3.0928954467327424E-3</v>
      </c>
      <c r="AX93" s="52">
        <f>PRIMARY!AX93/PRIMARY!AX$143</f>
        <v>5.2209127384821568E-3</v>
      </c>
      <c r="AY93" s="52">
        <f>PRIMARY!AY93/PRIMARY!AY$143</f>
        <v>0</v>
      </c>
      <c r="AZ93" s="52">
        <f>PRIMARY!AZ93/PRIMARY!AZ$143</f>
        <v>3.2842940725873169E-3</v>
      </c>
      <c r="BA93" s="52">
        <f>PRIMARY!BA93/PRIMARY!BA$143</f>
        <v>1.1918267502564717E-3</v>
      </c>
      <c r="BB93" s="52">
        <f>PRIMARY!BB93/PRIMARY!BB$143</f>
        <v>6.5369577223619874E-4</v>
      </c>
      <c r="BC93" s="52">
        <f>PRIMARY!BC93/PRIMARY!BC$143</f>
        <v>5.4595760062776423E-3</v>
      </c>
      <c r="BD93" s="52">
        <f>PRIMARY!BD93/PRIMARY!BD$143</f>
        <v>0</v>
      </c>
      <c r="BE93" s="52">
        <f>PRIMARY!BE93/PRIMARY!BE$143</f>
        <v>0</v>
      </c>
      <c r="BF93" s="52">
        <f>PRIMARY!BF93/PRIMARY!BF$143</f>
        <v>0</v>
      </c>
      <c r="BG93" s="52">
        <f>PRIMARY!BG93/PRIMARY!BG$143</f>
        <v>5.963984927198779E-3</v>
      </c>
      <c r="BH93" s="52">
        <f>PRIMARY!BH93/PRIMARY!BH$143</f>
        <v>3.409370618076907E-3</v>
      </c>
      <c r="BI93" s="52">
        <f>PRIMARY!BI93/PRIMARY!BI$143</f>
        <v>8.5847659797211903E-4</v>
      </c>
      <c r="BJ93" s="52">
        <f>PRIMARY!BJ93/PRIMARY!BJ$143</f>
        <v>0</v>
      </c>
      <c r="BK93" s="52">
        <f>PRIMARY!BL93/PRIMARY!BL$143</f>
        <v>3.718265007497746E-3</v>
      </c>
      <c r="BL93" s="52">
        <f>PRIMARY!BL93/PRIMARY!BL$143</f>
        <v>3.718265007497746E-3</v>
      </c>
      <c r="BM93" s="52">
        <f>PRIMARY!BM93/PRIMARY!BM$143</f>
        <v>2.4572147599584483E-3</v>
      </c>
      <c r="BN93" s="52">
        <f>PRIMARY!BN93/PRIMARY!BN$143</f>
        <v>1.860834458242737E-3</v>
      </c>
      <c r="BO93" s="52">
        <f>PRIMARY!BO93/PRIMARY!BO$143</f>
        <v>4.0332249441348339E-3</v>
      </c>
      <c r="BP93" s="52">
        <f>PRIMARY!BP93/PRIMARY!BP$143</f>
        <v>3.8990308098352353E-3</v>
      </c>
      <c r="BQ93" s="52">
        <f>PRIMARY!BQ93/PRIMARY!BQ$143</f>
        <v>3.7748107397739114E-3</v>
      </c>
      <c r="BR93" s="52">
        <f>PRIMARY!BR93/PRIMARY!BR$143</f>
        <v>2.9393266322045928E-3</v>
      </c>
      <c r="BS93" s="52">
        <f>PRIMARY!BS93/PRIMARY!BS$143</f>
        <v>2.7989362165260407E-3</v>
      </c>
      <c r="BT93" s="52">
        <f>PRIMARY!BT93/PRIMARY!BT$143</f>
        <v>1.1205890227547726E-3</v>
      </c>
      <c r="BU93" s="52">
        <f>PRIMARY!BU93/PRIMARY!BU$143</f>
        <v>2.5639963766947581E-3</v>
      </c>
    </row>
    <row r="94" spans="1:73" x14ac:dyDescent="0.25">
      <c r="A94" s="39" t="s">
        <v>149</v>
      </c>
      <c r="B94" s="40" t="s">
        <v>133</v>
      </c>
      <c r="C94" s="40" t="s">
        <v>133</v>
      </c>
      <c r="D94" s="40">
        <v>0</v>
      </c>
      <c r="E94" s="51">
        <f>PRIMARY!E94/PRIMARY!E$143</f>
        <v>4.7020851427078819E-3</v>
      </c>
      <c r="F94" s="52">
        <f>PRIMARY!F94/PRIMARY!F$143</f>
        <v>5.8839915971162001E-3</v>
      </c>
      <c r="G94" s="52">
        <f>PRIMARY!G94/PRIMARY!G$143</f>
        <v>7.6192207485805885E-3</v>
      </c>
      <c r="H94" s="52">
        <f>PRIMARY!H94/PRIMARY!H$143</f>
        <v>5.2942534119244057E-3</v>
      </c>
      <c r="I94" s="52">
        <f>PRIMARY!I94/PRIMARY!I$143</f>
        <v>1.0000323202967724E-2</v>
      </c>
      <c r="J94" s="52">
        <f>PRIMARY!J94/PRIMARY!J$143</f>
        <v>3.0965645844338364E-3</v>
      </c>
      <c r="K94" s="52">
        <f>PRIMARY!K94/PRIMARY!K$143</f>
        <v>5.528929473178225E-3</v>
      </c>
      <c r="L94" s="52">
        <f>PRIMARY!L94/PRIMARY!L$143</f>
        <v>3.7785264613249755E-3</v>
      </c>
      <c r="M94" s="52">
        <f>PRIMARY!M94/PRIMARY!M$143</f>
        <v>3.7785264613249755E-3</v>
      </c>
      <c r="N94" s="52">
        <f>PRIMARY!N94/PRIMARY!N$143</f>
        <v>5.4009929103587297E-3</v>
      </c>
      <c r="O94" s="52">
        <f>PRIMARY!O94/PRIMARY!O$143</f>
        <v>5.4009929103587297E-3</v>
      </c>
      <c r="P94" s="52">
        <f>PRIMARY!P94/PRIMARY!P$143</f>
        <v>4.5967331455109206E-3</v>
      </c>
      <c r="Q94" s="52">
        <f>PRIMARY!Q94/PRIMARY!Q$143</f>
        <v>7.0898604510882856E-3</v>
      </c>
      <c r="R94" s="52">
        <f>PRIMARY!R94/PRIMARY!R$143</f>
        <v>1.4106711839001387E-2</v>
      </c>
      <c r="S94" s="52">
        <f>PRIMARY!S94/PRIMARY!S$143</f>
        <v>2.4342795621219507E-3</v>
      </c>
      <c r="T94" s="52">
        <f>PRIMARY!T94/PRIMARY!T$143</f>
        <v>1.3333863433852705E-2</v>
      </c>
      <c r="U94" s="52">
        <f>PRIMARY!U94/PRIMARY!U$143</f>
        <v>4.5131621540828231E-3</v>
      </c>
      <c r="V94" s="52">
        <f>PRIMARY!V94/PRIMARY!V$143</f>
        <v>3.1829777635791387E-3</v>
      </c>
      <c r="W94" s="52">
        <f>PRIMARY!W94/PRIMARY!W$143</f>
        <v>6.7463929422831616E-3</v>
      </c>
      <c r="X94" s="52">
        <f>PRIMARY!X94/PRIMARY!X$143</f>
        <v>9.2276760362863999E-3</v>
      </c>
      <c r="Y94" s="52">
        <f>PRIMARY!Y94/PRIMARY!Y$143</f>
        <v>8.0019402008658612E-3</v>
      </c>
      <c r="Z94" s="52">
        <f>PRIMARY!Z94/PRIMARY!Z$143</f>
        <v>8.0019402008658612E-3</v>
      </c>
      <c r="AA94" s="52">
        <f>PRIMARY!AA94/PRIMARY!AA$143</f>
        <v>0</v>
      </c>
      <c r="AB94" s="52">
        <f>PRIMARY!AB94/PRIMARY!AB$143</f>
        <v>6.4285486209650217E-3</v>
      </c>
      <c r="AC94" s="52">
        <f>PRIMARY!AC94/PRIMARY!AC$143</f>
        <v>3.3333717619181843E-3</v>
      </c>
      <c r="AD94" s="52">
        <f>PRIMARY!AD94/PRIMARY!AD$143</f>
        <v>1.3466473088845298E-3</v>
      </c>
      <c r="AE94" s="52">
        <f>PRIMARY!AE94/PRIMARY!AE$143</f>
        <v>1.7977207684784797E-3</v>
      </c>
      <c r="AF94" s="52">
        <f>PRIMARY!AF94/PRIMARY!AF$143</f>
        <v>5.1458611662135679E-3</v>
      </c>
      <c r="AG94" s="52">
        <f>PRIMARY!AG94/PRIMARY!AG$143</f>
        <v>2.5668313902298808E-3</v>
      </c>
      <c r="AH94" s="52">
        <f>PRIMARY!AH94/PRIMARY!AH$143</f>
        <v>8.7517041437589513E-4</v>
      </c>
      <c r="AI94" s="52">
        <f>PRIMARY!AI94/PRIMARY!AI$143</f>
        <v>9.2260509095889679E-3</v>
      </c>
      <c r="AJ94" s="52">
        <f>PRIMARY!AJ94/PRIMARY!AJ$143</f>
        <v>4.4427109306924891E-3</v>
      </c>
      <c r="AK94" s="52">
        <f>PRIMARY!AK94/PRIMARY!AK$143</f>
        <v>6.9984511093138559E-3</v>
      </c>
      <c r="AL94" s="52">
        <f>PRIMARY!AL94/PRIMARY!AL$143</f>
        <v>6.3922347436568099E-3</v>
      </c>
      <c r="AM94" s="52">
        <f>PRIMARY!AM94/PRIMARY!AM$143</f>
        <v>8.6898684790247798E-3</v>
      </c>
      <c r="AN94" s="52">
        <f>PRIMARY!AN94/PRIMARY!AN$143</f>
        <v>9.3332213172256581E-3</v>
      </c>
      <c r="AO94" s="52">
        <f>PRIMARY!AO94/PRIMARY!AO$143</f>
        <v>9.3348487961754829E-3</v>
      </c>
      <c r="AP94" s="52">
        <f>PRIMARY!AP94/PRIMARY!AP$143</f>
        <v>4.800670497311481E-3</v>
      </c>
      <c r="AQ94" s="52">
        <f>PRIMARY!AQ94/PRIMARY!AQ$143</f>
        <v>2.6026436014075561E-3</v>
      </c>
      <c r="AR94" s="52">
        <f>PRIMARY!AR94/PRIMARY!AR$143</f>
        <v>7.1843590682652502E-4</v>
      </c>
      <c r="AS94" s="52">
        <f>PRIMARY!AS94/PRIMARY!AS$143</f>
        <v>1.4825692898984232E-3</v>
      </c>
      <c r="AT94" s="52">
        <f>PRIMARY!AT94/PRIMARY!AT$143</f>
        <v>3.0928954467327424E-3</v>
      </c>
      <c r="AU94" s="52">
        <f>PRIMARY!AU94/PRIMARY!AU$143</f>
        <v>1.7610170266442458E-3</v>
      </c>
      <c r="AV94" s="52">
        <f>PRIMARY!AV94/PRIMARY!AV$143</f>
        <v>3.5001573846059945E-3</v>
      </c>
      <c r="AW94" s="52">
        <f>PRIMARY!AW94/PRIMARY!AW$143</f>
        <v>3.0928954467327424E-3</v>
      </c>
      <c r="AX94" s="52">
        <f>PRIMARY!AX94/PRIMARY!AX$143</f>
        <v>4.9980373047604793E-3</v>
      </c>
      <c r="AY94" s="52">
        <f>PRIMARY!AY94/PRIMARY!AY$143</f>
        <v>4.676901749548326E-3</v>
      </c>
      <c r="AZ94" s="52">
        <f>PRIMARY!AZ94/PRIMARY!AZ$143</f>
        <v>2.0478539511426799E-3</v>
      </c>
      <c r="BA94" s="52">
        <f>PRIMARY!BA94/PRIMARY!BA$143</f>
        <v>5.9591337512823587E-4</v>
      </c>
      <c r="BB94" s="52">
        <f>PRIMARY!BB94/PRIMARY!BB$143</f>
        <v>1.9610873167085971E-3</v>
      </c>
      <c r="BC94" s="52">
        <f>PRIMARY!BC94/PRIMARY!BC$143</f>
        <v>0</v>
      </c>
      <c r="BD94" s="52">
        <f>PRIMARY!BD94/PRIMARY!BD$143</f>
        <v>0</v>
      </c>
      <c r="BE94" s="52">
        <f>PRIMARY!BE94/PRIMARY!BE$143</f>
        <v>1.9550134562962796E-3</v>
      </c>
      <c r="BF94" s="52">
        <f>PRIMARY!BF94/PRIMARY!BF$143</f>
        <v>3.1083311671601405E-3</v>
      </c>
      <c r="BG94" s="52">
        <f>PRIMARY!BG94/PRIMARY!BG$143</f>
        <v>2.4342795621219507E-3</v>
      </c>
      <c r="BH94" s="52">
        <f>PRIMARY!BH94/PRIMARY!BH$143</f>
        <v>5.9258108361812901E-3</v>
      </c>
      <c r="BI94" s="52">
        <f>PRIMARY!BI94/PRIMARY!BI$143</f>
        <v>1.2018672371609663E-3</v>
      </c>
      <c r="BJ94" s="52">
        <f>PRIMARY!BJ94/PRIMARY!BJ$143</f>
        <v>1.2508852246887157E-2</v>
      </c>
      <c r="BK94" s="52">
        <f>PRIMARY!BL94/PRIMARY!BL$143</f>
        <v>1.7847672035989179E-3</v>
      </c>
      <c r="BL94" s="52">
        <f>PRIMARY!BL94/PRIMARY!BL$143</f>
        <v>1.7847672035989179E-3</v>
      </c>
      <c r="BM94" s="52">
        <f>PRIMARY!BM94/PRIMARY!BM$143</f>
        <v>4.0043499791915446E-3</v>
      </c>
      <c r="BN94" s="52">
        <f>PRIMARY!BN94/PRIMARY!BN$143</f>
        <v>5.5825033747282111E-3</v>
      </c>
      <c r="BO94" s="52">
        <f>PRIMARY!BO94/PRIMARY!BO$143</f>
        <v>5.7073937888700481E-3</v>
      </c>
      <c r="BP94" s="52">
        <f>PRIMARY!BP94/PRIMARY!BP$143</f>
        <v>4.475810515432165E-3</v>
      </c>
      <c r="BQ94" s="52">
        <f>PRIMARY!BQ94/PRIMARY!BQ$143</f>
        <v>3.3741557351432165E-3</v>
      </c>
      <c r="BR94" s="52">
        <f>PRIMARY!BR94/PRIMARY!BR$143</f>
        <v>4.9329568696998812E-3</v>
      </c>
      <c r="BS94" s="52">
        <f>PRIMARY!BS94/PRIMARY!BS$143</f>
        <v>4.2324804469013252E-3</v>
      </c>
      <c r="BT94" s="52">
        <f>PRIMARY!BT94/PRIMARY!BT$143</f>
        <v>1.8676483712579549E-3</v>
      </c>
      <c r="BU94" s="52">
        <f>PRIMARY!BU94/PRIMARY!BU$143</f>
        <v>1.7093309177965059E-3</v>
      </c>
    </row>
    <row r="95" spans="1:73" x14ac:dyDescent="0.25">
      <c r="A95" s="39" t="s">
        <v>150</v>
      </c>
      <c r="B95" s="40" t="s">
        <v>133</v>
      </c>
      <c r="C95" s="40" t="s">
        <v>151</v>
      </c>
      <c r="D95" s="40">
        <v>0</v>
      </c>
      <c r="E95" s="51">
        <f>PRIMARY!E95/PRIMARY!E$143</f>
        <v>3.0919866499217624E-3</v>
      </c>
      <c r="F95" s="52">
        <f>PRIMARY!F95/PRIMARY!F$143</f>
        <v>3.7169170770001954E-3</v>
      </c>
      <c r="G95" s="52">
        <f>PRIMARY!G95/PRIMARY!G$143</f>
        <v>4.937810828961932E-3</v>
      </c>
      <c r="H95" s="52">
        <f>PRIMARY!H95/PRIMARY!H$143</f>
        <v>3.0394465640961759E-3</v>
      </c>
      <c r="I95" s="52">
        <f>PRIMARY!I95/PRIMARY!I$143</f>
        <v>4.0672713012551405E-3</v>
      </c>
      <c r="J95" s="52">
        <f>PRIMARY!J95/PRIMARY!J$143</f>
        <v>1.9906486614217514E-3</v>
      </c>
      <c r="K95" s="52">
        <f>PRIMARY!K95/PRIMARY!K$143</f>
        <v>1.5144458991749048E-3</v>
      </c>
      <c r="L95" s="52">
        <f>PRIMARY!L95/PRIMARY!L$143</f>
        <v>2.0355984571433063E-3</v>
      </c>
      <c r="M95" s="52">
        <f>PRIMARY!M95/PRIMARY!M$143</f>
        <v>2.0355984571433063E-3</v>
      </c>
      <c r="N95" s="52">
        <f>PRIMARY!N95/PRIMARY!N$143</f>
        <v>4.589576135093568E-3</v>
      </c>
      <c r="O95" s="52">
        <f>PRIMARY!O95/PRIMARY!O$143</f>
        <v>4.589576135093568E-3</v>
      </c>
      <c r="P95" s="52">
        <f>PRIMARY!P95/PRIMARY!P$143</f>
        <v>2.5361286320060255E-3</v>
      </c>
      <c r="Q95" s="52">
        <f>PRIMARY!Q95/PRIMARY!Q$143</f>
        <v>2.6533265627557675E-3</v>
      </c>
      <c r="R95" s="52">
        <f>PRIMARY!R95/PRIMARY!R$143</f>
        <v>3.0314449751607116E-3</v>
      </c>
      <c r="S95" s="52">
        <f>PRIMARY!S95/PRIMARY!S$143</f>
        <v>4.9902731023499991E-3</v>
      </c>
      <c r="T95" s="52">
        <f>PRIMARY!T95/PRIMARY!T$143</f>
        <v>8.3336646461579407E-3</v>
      </c>
      <c r="U95" s="52">
        <f>PRIMARY!U95/PRIMARY!U$143</f>
        <v>2.5701379009583272E-3</v>
      </c>
      <c r="V95" s="52">
        <f>PRIMARY!V95/PRIMARY!V$143</f>
        <v>3.7563091619878032E-3</v>
      </c>
      <c r="W95" s="52">
        <f>PRIMARY!W95/PRIMARY!W$143</f>
        <v>4.7238057090937318E-3</v>
      </c>
      <c r="X95" s="52">
        <f>PRIMARY!X95/PRIMARY!X$143</f>
        <v>5.2772988088970515E-3</v>
      </c>
      <c r="Y95" s="52">
        <f>PRIMARY!Y95/PRIMARY!Y$143</f>
        <v>4.2286752558111703E-3</v>
      </c>
      <c r="Z95" s="52">
        <f>PRIMARY!Z95/PRIMARY!Z$143</f>
        <v>4.2286752558111703E-3</v>
      </c>
      <c r="AA95" s="52">
        <f>PRIMARY!AA95/PRIMARY!AA$143</f>
        <v>1.218052356435161E-3</v>
      </c>
      <c r="AB95" s="52">
        <f>PRIMARY!AB95/PRIMARY!AB$143</f>
        <v>1.9999929043002288E-3</v>
      </c>
      <c r="AC95" s="52">
        <f>PRIMARY!AC95/PRIMARY!AC$143</f>
        <v>3.5858999256998644E-3</v>
      </c>
      <c r="AD95" s="52">
        <f>PRIMARY!AD95/PRIMARY!AD$143</f>
        <v>1.6979466068544071E-3</v>
      </c>
      <c r="AE95" s="52">
        <f>PRIMARY!AE95/PRIMARY!AE$143</f>
        <v>1.5138252118459864E-3</v>
      </c>
      <c r="AF95" s="52">
        <f>PRIMARY!AF95/PRIMARY!AF$143</f>
        <v>3.1666837945929656E-3</v>
      </c>
      <c r="AG95" s="52">
        <f>PRIMARY!AG95/PRIMARY!AG$143</f>
        <v>1.5853958586713966E-3</v>
      </c>
      <c r="AH95" s="52">
        <f>PRIMARY!AH95/PRIMARY!AH$143</f>
        <v>1.5315482251578166E-3</v>
      </c>
      <c r="AI95" s="52">
        <f>PRIMARY!AI95/PRIMARY!AI$143</f>
        <v>3.6098570976181594E-3</v>
      </c>
      <c r="AJ95" s="52">
        <f>PRIMARY!AJ95/PRIMARY!AJ$143</f>
        <v>7.2567693758307846E-3</v>
      </c>
      <c r="AK95" s="52">
        <f>PRIMARY!AK95/PRIMARY!AK$143</f>
        <v>8.9849208993948385E-3</v>
      </c>
      <c r="AL95" s="52">
        <f>PRIMARY!AL95/PRIMARY!AL$143</f>
        <v>5.6212629196127056E-3</v>
      </c>
      <c r="AM95" s="52">
        <f>PRIMARY!AM95/PRIMARY!AM$143</f>
        <v>6.2264300030481588E-3</v>
      </c>
      <c r="AN95" s="52">
        <f>PRIMARY!AN95/PRIMARY!AN$143</f>
        <v>9.784515719570579E-3</v>
      </c>
      <c r="AO95" s="52">
        <f>PRIMARY!AO95/PRIMARY!AO$143</f>
        <v>3.3701342330603335E-3</v>
      </c>
      <c r="AP95" s="52">
        <f>PRIMARY!AP95/PRIMARY!AP$143</f>
        <v>5.0826187355636461E-3</v>
      </c>
      <c r="AQ95" s="52">
        <f>PRIMARY!AQ95/PRIMARY!AQ$143</f>
        <v>1.9236930966925415E-3</v>
      </c>
      <c r="AR95" s="52">
        <f>PRIMARY!AR95/PRIMARY!AR$143</f>
        <v>2.8737436273061001E-3</v>
      </c>
      <c r="AS95" s="52">
        <f>PRIMARY!AS95/PRIMARY!AS$143</f>
        <v>2.2912434480248365E-3</v>
      </c>
      <c r="AT95" s="52">
        <f>PRIMARY!AT95/PRIMARY!AT$143</f>
        <v>3.8661193084159277E-3</v>
      </c>
      <c r="AU95" s="52">
        <f>PRIMARY!AU95/PRIMARY!AU$143</f>
        <v>1.4829177145683219E-3</v>
      </c>
      <c r="AV95" s="52">
        <f>PRIMARY!AV95/PRIMARY!AV$143</f>
        <v>6.9290211459623638E-4</v>
      </c>
      <c r="AW95" s="52">
        <f>PRIMARY!AW95/PRIMARY!AW$143</f>
        <v>3.8661193084159277E-3</v>
      </c>
      <c r="AX95" s="52">
        <f>PRIMARY!AX95/PRIMARY!AX$143</f>
        <v>1.8701776973667425E-3</v>
      </c>
      <c r="AY95" s="52">
        <f>PRIMARY!AY95/PRIMARY!AY$143</f>
        <v>0</v>
      </c>
      <c r="AZ95" s="52">
        <f>PRIMARY!AZ95/PRIMARY!AZ$143</f>
        <v>2.3183252277086939E-3</v>
      </c>
      <c r="BA95" s="52">
        <f>PRIMARY!BA95/PRIMARY!BA$143</f>
        <v>2.9795668756411797E-3</v>
      </c>
      <c r="BB95" s="52">
        <f>PRIMARY!BB95/PRIMARY!BB$143</f>
        <v>2.614783088944795E-3</v>
      </c>
      <c r="BC95" s="52">
        <f>PRIMARY!BC95/PRIMARY!BC$143</f>
        <v>3.1392562036096443E-3</v>
      </c>
      <c r="BD95" s="52">
        <f>PRIMARY!BD95/PRIMARY!BD$143</f>
        <v>2.1550559096287572E-2</v>
      </c>
      <c r="BE95" s="52">
        <f>PRIMARY!BE95/PRIMARY!BE$143</f>
        <v>3.9100269125925589E-4</v>
      </c>
      <c r="BF95" s="52">
        <f>PRIMARY!BF95/PRIMARY!BF$143</f>
        <v>6.016407987410927E-3</v>
      </c>
      <c r="BG95" s="52">
        <f>PRIMARY!BG95/PRIMARY!BG$143</f>
        <v>4.9902731023499991E-3</v>
      </c>
      <c r="BH95" s="52">
        <f>PRIMARY!BH95/PRIMARY!BH$143</f>
        <v>1.1770446181455986E-3</v>
      </c>
      <c r="BI95" s="52">
        <f>PRIMARY!BI95/PRIMARY!BI$143</f>
        <v>1.2018672371609663E-3</v>
      </c>
      <c r="BJ95" s="52">
        <f>PRIMARY!BJ95/PRIMARY!BJ$143</f>
        <v>0</v>
      </c>
      <c r="BK95" s="52">
        <f>PRIMARY!BL95/PRIMARY!BL$143</f>
        <v>3.4208038068979261E-3</v>
      </c>
      <c r="BL95" s="52">
        <f>PRIMARY!BL95/PRIMARY!BL$143</f>
        <v>3.4208038068979261E-3</v>
      </c>
      <c r="BM95" s="52">
        <f>PRIMARY!BM95/PRIMARY!BM$143</f>
        <v>3.8223340710464753E-3</v>
      </c>
      <c r="BN95" s="52">
        <f>PRIMARY!BN95/PRIMARY!BN$143</f>
        <v>2.4333989069328095E-3</v>
      </c>
      <c r="BO95" s="52">
        <f>PRIMARY!BO95/PRIMARY!BO$143</f>
        <v>1.5980702608836136E-3</v>
      </c>
      <c r="BP95" s="52">
        <f>PRIMARY!BP95/PRIMARY!BP$143</f>
        <v>2.3532611988354682E-3</v>
      </c>
      <c r="BQ95" s="52">
        <f>PRIMARY!BQ95/PRIMARY!BQ$143</f>
        <v>2.4021522889470345E-3</v>
      </c>
      <c r="BR95" s="52">
        <f>PRIMARY!BR95/PRIMARY!BR$143</f>
        <v>2.3003425817253336E-3</v>
      </c>
      <c r="BS95" s="52">
        <f>PRIMARY!BS95/PRIMARY!BS$143</f>
        <v>2.6439011884313722E-3</v>
      </c>
      <c r="BT95" s="52">
        <f>PRIMARY!BT95/PRIMARY!BT$143</f>
        <v>2.6147077197611365E-3</v>
      </c>
      <c r="BU95" s="52">
        <f>PRIMARY!BU95/PRIMARY!BU$143</f>
        <v>1.7093309177965059E-3</v>
      </c>
    </row>
    <row r="96" spans="1:73" x14ac:dyDescent="0.25">
      <c r="A96" s="39" t="s">
        <v>152</v>
      </c>
      <c r="B96" s="40" t="s">
        <v>133</v>
      </c>
      <c r="C96" s="40" t="s">
        <v>151</v>
      </c>
      <c r="D96" s="40">
        <v>0</v>
      </c>
      <c r="E96" s="51">
        <f>PRIMARY!E96/PRIMARY!E$143</f>
        <v>8.0999076251451717E-3</v>
      </c>
      <c r="F96" s="52">
        <f>PRIMARY!F96/PRIMARY!F$143</f>
        <v>8.6481409055060316E-3</v>
      </c>
      <c r="G96" s="52">
        <f>PRIMARY!G96/PRIMARY!G$143</f>
        <v>1.1881222354817856E-2</v>
      </c>
      <c r="H96" s="52">
        <f>PRIMARY!H96/PRIMARY!H$143</f>
        <v>7.4392132620693706E-3</v>
      </c>
      <c r="I96" s="52">
        <f>PRIMARY!I96/PRIMARY!I$143</f>
        <v>1.4522208477353131E-2</v>
      </c>
      <c r="J96" s="52">
        <f>PRIMARY!J96/PRIMARY!J$143</f>
        <v>4.8149877878833824E-3</v>
      </c>
      <c r="K96" s="52">
        <f>PRIMARY!K96/PRIMARY!K$143</f>
        <v>5.2885412352139541E-3</v>
      </c>
      <c r="L96" s="52">
        <f>PRIMARY!L96/PRIMARY!L$143</f>
        <v>4.8898577734793804E-3</v>
      </c>
      <c r="M96" s="52">
        <f>PRIMARY!M96/PRIMARY!M$143</f>
        <v>4.8898577734793804E-3</v>
      </c>
      <c r="N96" s="52">
        <f>PRIMARY!N96/PRIMARY!N$143</f>
        <v>9.1284387217330631E-3</v>
      </c>
      <c r="O96" s="52">
        <f>PRIMARY!O96/PRIMARY!O$143</f>
        <v>9.1284387217330631E-3</v>
      </c>
      <c r="P96" s="52">
        <f>PRIMARY!P96/PRIMARY!P$143</f>
        <v>5.5477813825131799E-3</v>
      </c>
      <c r="Q96" s="52">
        <f>PRIMARY!Q96/PRIMARY!Q$143</f>
        <v>9.3564673528756005E-3</v>
      </c>
      <c r="R96" s="52">
        <f>PRIMARY!R96/PRIMARY!R$143</f>
        <v>2.5011900423761325E-3</v>
      </c>
      <c r="S96" s="52">
        <f>PRIMARY!S96/PRIMARY!S$143</f>
        <v>4.8685591242439014E-3</v>
      </c>
      <c r="T96" s="52">
        <f>PRIMARY!T96/PRIMARY!T$143</f>
        <v>1.6000636120623246E-2</v>
      </c>
      <c r="U96" s="52">
        <f>PRIMARY!U96/PRIMARY!U$143</f>
        <v>6.168330962299985E-3</v>
      </c>
      <c r="V96" s="52">
        <f>PRIMARY!V96/PRIMARY!V$143</f>
        <v>7.5126183239756063E-3</v>
      </c>
      <c r="W96" s="52">
        <f>PRIMARY!W96/PRIMARY!W$143</f>
        <v>1.2508105257881997E-2</v>
      </c>
      <c r="X96" s="52">
        <f>PRIMARY!X96/PRIMARY!X$143</f>
        <v>1.3441411745501702E-2</v>
      </c>
      <c r="Y96" s="52">
        <f>PRIMARY!Y96/PRIMARY!Y$143</f>
        <v>1.2926211093706392E-2</v>
      </c>
      <c r="Z96" s="52">
        <f>PRIMARY!Z96/PRIMARY!Z$143</f>
        <v>1.2926211093706392E-2</v>
      </c>
      <c r="AA96" s="52">
        <f>PRIMARY!AA96/PRIMARY!AA$143</f>
        <v>1.4757314804155491E-2</v>
      </c>
      <c r="AB96" s="52">
        <f>PRIMARY!AB96/PRIMARY!AB$143</f>
        <v>7.7142583451580262E-3</v>
      </c>
      <c r="AC96" s="52">
        <f>PRIMARY!AC96/PRIMARY!AC$143</f>
        <v>5.5556196031969728E-3</v>
      </c>
      <c r="AD96" s="52">
        <f>PRIMARY!AD96/PRIMARY!AD$143</f>
        <v>6.4404871294477502E-3</v>
      </c>
      <c r="AE96" s="52">
        <f>PRIMARY!AE96/PRIMARY!AE$143</f>
        <v>6.6136572177805802E-3</v>
      </c>
      <c r="AF96" s="52">
        <f>PRIMARY!AF96/PRIMARY!AF$143</f>
        <v>9.8958868581030188E-3</v>
      </c>
      <c r="AG96" s="52">
        <f>PRIMARY!AG96/PRIMARY!AG$143</f>
        <v>6.8700487209093853E-3</v>
      </c>
      <c r="AH96" s="52">
        <f>PRIMARY!AH96/PRIMARY!AH$143</f>
        <v>7.0010338127116578E-3</v>
      </c>
      <c r="AI96" s="52">
        <f>PRIMARY!AI96/PRIMARY!AI$143</f>
        <v>1.5586868617442233E-2</v>
      </c>
      <c r="AJ96" s="52">
        <f>PRIMARY!AJ96/PRIMARY!AJ$143</f>
        <v>1.4216674978215963E-2</v>
      </c>
      <c r="AK96" s="52">
        <f>PRIMARY!AK96/PRIMARY!AK$143</f>
        <v>9.854961766176654E-3</v>
      </c>
      <c r="AL96" s="52">
        <f>PRIMARY!AL96/PRIMARY!AL$143</f>
        <v>1.0686255029472071E-2</v>
      </c>
      <c r="AM96" s="52">
        <f>PRIMARY!AM96/PRIMARY!AM$143</f>
        <v>8.9326421259326213E-3</v>
      </c>
      <c r="AN96" s="52">
        <f>PRIMARY!AN96/PRIMARY!AN$143</f>
        <v>1.1333197313774013E-2</v>
      </c>
      <c r="AO96" s="52">
        <f>PRIMARY!AO96/PRIMARY!AO$143</f>
        <v>8.2067703918038241E-3</v>
      </c>
      <c r="AP96" s="52">
        <f>PRIMARY!AP96/PRIMARY!AP$143</f>
        <v>6.2008660590273292E-3</v>
      </c>
      <c r="AQ96" s="52">
        <f>PRIMARY!AQ96/PRIMARY!AQ$143</f>
        <v>6.4500297947926374E-3</v>
      </c>
      <c r="AR96" s="52">
        <f>PRIMARY!AR96/PRIMARY!AR$143</f>
        <v>3.7384097673034177E-3</v>
      </c>
      <c r="AS96" s="52">
        <f>PRIMARY!AS96/PRIMARY!AS$143</f>
        <v>4.0433707906320643E-3</v>
      </c>
      <c r="AT96" s="52">
        <f>PRIMARY!AT96/PRIMARY!AT$143</f>
        <v>1.1995451347670332E-2</v>
      </c>
      <c r="AU96" s="52">
        <f>PRIMARY!AU96/PRIMARY!AU$143</f>
        <v>8.3349379861411346E-3</v>
      </c>
      <c r="AV96" s="52">
        <f>PRIMARY!AV96/PRIMARY!AV$143</f>
        <v>1.0500472153817983E-2</v>
      </c>
      <c r="AW96" s="52">
        <f>PRIMARY!AW96/PRIMARY!AW$143</f>
        <v>1.1995451347670332E-2</v>
      </c>
      <c r="AX96" s="52">
        <f>PRIMARY!AX96/PRIMARY!AX$143</f>
        <v>1.0329277096504991E-2</v>
      </c>
      <c r="AY96" s="52">
        <f>PRIMARY!AY96/PRIMARY!AY$143</f>
        <v>4.0085842649450571E-3</v>
      </c>
      <c r="AZ96" s="52">
        <f>PRIMARY!AZ96/PRIMARY!AZ$143</f>
        <v>5.4094255313202871E-3</v>
      </c>
      <c r="BA96" s="52">
        <f>PRIMARY!BA96/PRIMARY!BA$143</f>
        <v>8.3353007456391983E-3</v>
      </c>
      <c r="BB96" s="52">
        <f>PRIMARY!BB96/PRIMARY!BB$143</f>
        <v>7.9933892360349139E-3</v>
      </c>
      <c r="BC96" s="52">
        <f>PRIMARY!BC96/PRIMARY!BC$143</f>
        <v>1.2911998589987848E-2</v>
      </c>
      <c r="BD96" s="52">
        <f>PRIMARY!BD96/PRIMARY!BD$143</f>
        <v>6.1031389581498785E-2</v>
      </c>
      <c r="BE96" s="52">
        <f>PRIMARY!BE96/PRIMARY!BE$143</f>
        <v>8.0807222860246209E-3</v>
      </c>
      <c r="BF96" s="52">
        <f>PRIMARY!BF96/PRIMARY!BF$143</f>
        <v>6.6607096439145873E-3</v>
      </c>
      <c r="BG96" s="52">
        <f>PRIMARY!BG96/PRIMARY!BG$143</f>
        <v>4.8685591242439014E-3</v>
      </c>
      <c r="BH96" s="52">
        <f>PRIMARY!BH96/PRIMARY!BH$143</f>
        <v>6.0881618179944759E-3</v>
      </c>
      <c r="BI96" s="52">
        <f>PRIMARY!BI96/PRIMARY!BI$143</f>
        <v>3.6914493712801115E-3</v>
      </c>
      <c r="BJ96" s="52">
        <f>PRIMARY!BJ96/PRIMARY!BJ$143</f>
        <v>5.003540898754863E-3</v>
      </c>
      <c r="BK96" s="52">
        <f>PRIMARY!BL96/PRIMARY!BL$143</f>
        <v>4.0157262080975659E-3</v>
      </c>
      <c r="BL96" s="52">
        <f>PRIMARY!BL96/PRIMARY!BL$143</f>
        <v>4.0157262080975659E-3</v>
      </c>
      <c r="BM96" s="52">
        <f>PRIMARY!BM96/PRIMARY!BM$143</f>
        <v>8.0086999583830892E-3</v>
      </c>
      <c r="BN96" s="52">
        <f>PRIMARY!BN96/PRIMARY!BN$143</f>
        <v>8.5884667303510933E-3</v>
      </c>
      <c r="BO96" s="52">
        <f>PRIMARY!BO96/PRIMARY!BO$143</f>
        <v>1.1556777515720854E-2</v>
      </c>
      <c r="BP96" s="52">
        <f>PRIMARY!BP96/PRIMARY!BP$143</f>
        <v>6.8340349228602822E-3</v>
      </c>
      <c r="BQ96" s="52">
        <f>PRIMARY!BQ96/PRIMARY!BQ$143</f>
        <v>6.9982489321488931E-3</v>
      </c>
      <c r="BR96" s="52">
        <f>PRIMARY!BR96/PRIMARY!BR$143</f>
        <v>7.5655711576744309E-3</v>
      </c>
      <c r="BS96" s="52">
        <f>PRIMARY!BS96/PRIMARY!BS$143</f>
        <v>6.963838918788141E-3</v>
      </c>
      <c r="BT96" s="52">
        <f>PRIMARY!BT96/PRIMARY!BT$143</f>
        <v>8.9647121820381811E-3</v>
      </c>
      <c r="BU96" s="52">
        <f>PRIMARY!BU96/PRIMARY!BU$143</f>
        <v>4.2733272944912642E-3</v>
      </c>
    </row>
    <row r="97" spans="1:73" x14ac:dyDescent="0.25">
      <c r="A97" s="39" t="s">
        <v>153</v>
      </c>
      <c r="B97" s="40" t="s">
        <v>133</v>
      </c>
      <c r="C97" s="40" t="s">
        <v>133</v>
      </c>
      <c r="D97" s="40">
        <v>0</v>
      </c>
      <c r="E97" s="51">
        <f>PRIMARY!E97/PRIMARY!E$143</f>
        <v>1.013720481676335E-2</v>
      </c>
      <c r="F97" s="52">
        <f>PRIMARY!F97/PRIMARY!F$143</f>
        <v>8.9252887964085693E-3</v>
      </c>
      <c r="G97" s="52">
        <f>PRIMARY!G97/PRIMARY!G$143</f>
        <v>7.1509522575875766E-3</v>
      </c>
      <c r="H97" s="52">
        <f>PRIMARY!H97/PRIMARY!H$143</f>
        <v>7.4150986152572637E-3</v>
      </c>
      <c r="I97" s="52">
        <f>PRIMARY!I97/PRIMARY!I$143</f>
        <v>3.8330305456854728E-3</v>
      </c>
      <c r="J97" s="52">
        <f>PRIMARY!J97/PRIMARY!J$143</f>
        <v>4.4406777831715993E-3</v>
      </c>
      <c r="K97" s="52">
        <f>PRIMARY!K97/PRIMARY!K$143</f>
        <v>3.3654353314997889E-3</v>
      </c>
      <c r="L97" s="52">
        <f>PRIMARY!L97/PRIMARY!L$143</f>
        <v>5.5566565607720227E-3</v>
      </c>
      <c r="M97" s="52">
        <f>PRIMARY!M97/PRIMARY!M$143</f>
        <v>5.5566565607720227E-3</v>
      </c>
      <c r="N97" s="52">
        <f>PRIMARY!N97/PRIMARY!N$143</f>
        <v>7.099896783570158E-3</v>
      </c>
      <c r="O97" s="52">
        <f>PRIMARY!O97/PRIMARY!O$143</f>
        <v>7.099896783570158E-3</v>
      </c>
      <c r="P97" s="52">
        <f>PRIMARY!P97/PRIMARY!P$143</f>
        <v>1.315616727853126E-2</v>
      </c>
      <c r="Q97" s="52">
        <f>PRIMARY!Q97/PRIMARY!Q$143</f>
        <v>1.1440456636983372E-2</v>
      </c>
      <c r="R97" s="52">
        <f>PRIMARY!R97/PRIMARY!R$143</f>
        <v>7.5035701271283974E-3</v>
      </c>
      <c r="S97" s="52">
        <f>PRIMARY!S97/PRIMARY!S$143</f>
        <v>2.1056518212354873E-2</v>
      </c>
      <c r="T97" s="52">
        <f>PRIMARY!T97/PRIMARY!T$143</f>
        <v>4.3335056160021292E-3</v>
      </c>
      <c r="U97" s="52">
        <f>PRIMARY!U97/PRIMARY!U$143</f>
        <v>7.0421778486258165E-3</v>
      </c>
      <c r="V97" s="52">
        <f>PRIMARY!V97/PRIMARY!V$143</f>
        <v>1.3226162259841263E-2</v>
      </c>
      <c r="W97" s="52">
        <f>PRIMARY!W97/PRIMARY!W$143</f>
        <v>8.3032528520408117E-3</v>
      </c>
      <c r="X97" s="52">
        <f>PRIMARY!X97/PRIMARY!X$143</f>
        <v>1.1020539547178489E-2</v>
      </c>
      <c r="Y97" s="52">
        <f>PRIMARY!Y97/PRIMARY!Y$143</f>
        <v>4.6165039620379971E-3</v>
      </c>
      <c r="Z97" s="52">
        <f>PRIMARY!Z97/PRIMARY!Z$143</f>
        <v>4.6165039620379971E-3</v>
      </c>
      <c r="AA97" s="52">
        <f>PRIMARY!AA97/PRIMARY!AA$143</f>
        <v>4.7523556148975311E-3</v>
      </c>
      <c r="AB97" s="52">
        <f>PRIMARY!AB97/PRIMARY!AB$143</f>
        <v>2.1428495403216737E-3</v>
      </c>
      <c r="AC97" s="52">
        <f>PRIMARY!AC97/PRIMARY!AC$143</f>
        <v>1.0808205409855927E-2</v>
      </c>
      <c r="AD97" s="52">
        <f>PRIMARY!AD97/PRIMARY!AD$143</f>
        <v>1.2554831352543296E-2</v>
      </c>
      <c r="AE97" s="52">
        <f>PRIMARY!AE97/PRIMARY!AE$143</f>
        <v>1.4666514975042264E-3</v>
      </c>
      <c r="AF97" s="52">
        <f>PRIMARY!AF97/PRIMARY!AF$143</f>
        <v>1.5569528656748747E-2</v>
      </c>
      <c r="AG97" s="52">
        <f>PRIMARY!AG97/PRIMARY!AG$143</f>
        <v>1.6457918913826888E-2</v>
      </c>
      <c r="AH97" s="52">
        <f>PRIMARY!AH97/PRIMARY!AH$143</f>
        <v>1.969133432345764E-2</v>
      </c>
      <c r="AI97" s="52">
        <f>PRIMARY!AI97/PRIMARY!AI$143</f>
        <v>5.7304664034714091E-3</v>
      </c>
      <c r="AJ97" s="52">
        <f>PRIMARY!AJ97/PRIMARY!AJ$143</f>
        <v>8.8854218613849782E-3</v>
      </c>
      <c r="AK97" s="52">
        <f>PRIMARY!AK97/PRIMARY!AK$143</f>
        <v>4.9988936495098972E-3</v>
      </c>
      <c r="AL97" s="52">
        <f>PRIMARY!AL97/PRIMARY!AL$143</f>
        <v>8.1196019949961295E-3</v>
      </c>
      <c r="AM97" s="52">
        <f>PRIMARY!AM97/PRIMARY!AM$143</f>
        <v>1.1488905819844596E-2</v>
      </c>
      <c r="AN97" s="52">
        <f>PRIMARY!AN97/PRIMARY!AN$143</f>
        <v>4.9999399913708883E-3</v>
      </c>
      <c r="AO97" s="52">
        <f>PRIMARY!AO97/PRIMARY!AO$143</f>
        <v>8.1926694117491778E-3</v>
      </c>
      <c r="AP97" s="52">
        <f>PRIMARY!AP97/PRIMARY!AP$143</f>
        <v>7.0009778085792429E-3</v>
      </c>
      <c r="AQ97" s="52">
        <f>PRIMARY!AQ97/PRIMARY!AQ$143</f>
        <v>4.5263366981000974E-3</v>
      </c>
      <c r="AR97" s="52">
        <f>PRIMARY!AR97/PRIMARY!AR$143</f>
        <v>3.7384097673034177E-3</v>
      </c>
      <c r="AS97" s="52">
        <f>PRIMARY!AS97/PRIMARY!AS$143</f>
        <v>2.3314348835963821E-2</v>
      </c>
      <c r="AT97" s="52">
        <f>PRIMARY!AT97/PRIMARY!AT$143</f>
        <v>0</v>
      </c>
      <c r="AU97" s="52">
        <f>PRIMARY!AU97/PRIMARY!AU$143</f>
        <v>1.4367071374739712E-3</v>
      </c>
      <c r="AV97" s="52">
        <f>PRIMARY!AV97/PRIMARY!AV$143</f>
        <v>1.1000494637333125E-2</v>
      </c>
      <c r="AW97" s="52">
        <f>PRIMARY!AW97/PRIMARY!AW$143</f>
        <v>0</v>
      </c>
      <c r="AX97" s="52">
        <f>PRIMARY!AX97/PRIMARY!AX$143</f>
        <v>1.0662479583489023E-2</v>
      </c>
      <c r="AY97" s="52">
        <f>PRIMARY!AY97/PRIMARY!AY$143</f>
        <v>1.4030705248644979E-2</v>
      </c>
      <c r="AZ97" s="52">
        <f>PRIMARY!AZ97/PRIMARY!AZ$143</f>
        <v>7.7277507590289823E-3</v>
      </c>
      <c r="BA97" s="52">
        <f>PRIMARY!BA97/PRIMARY!BA$143</f>
        <v>2.5624275130514147E-2</v>
      </c>
      <c r="BB97" s="52">
        <f>PRIMARY!BB97/PRIMARY!BB$143</f>
        <v>3.2684788611809949E-2</v>
      </c>
      <c r="BC97" s="52">
        <f>PRIMARY!BC97/PRIMARY!BC$143</f>
        <v>2.4568092028249378E-2</v>
      </c>
      <c r="BD97" s="52">
        <f>PRIMARY!BD97/PRIMARY!BD$143</f>
        <v>0</v>
      </c>
      <c r="BE97" s="52">
        <f>PRIMARY!BE97/PRIMARY!BE$143</f>
        <v>1.199074919861718E-2</v>
      </c>
      <c r="BF97" s="52">
        <f>PRIMARY!BF97/PRIMARY!BF$143</f>
        <v>2.1358248355308786E-2</v>
      </c>
      <c r="BG97" s="52">
        <f>PRIMARY!BG97/PRIMARY!BG$143</f>
        <v>2.1056518212354873E-2</v>
      </c>
      <c r="BH97" s="52">
        <f>PRIMARY!BH97/PRIMARY!BH$143</f>
        <v>7.1028554543268894E-3</v>
      </c>
      <c r="BI97" s="52">
        <f>PRIMARY!BI97/PRIMARY!BI$143</f>
        <v>1.8886485155386618E-2</v>
      </c>
      <c r="BJ97" s="52">
        <f>PRIMARY!BJ97/PRIMARY!BJ$143</f>
        <v>0</v>
      </c>
      <c r="BK97" s="52">
        <f>PRIMARY!BL97/PRIMARY!BL$143</f>
        <v>8.1801830164950403E-3</v>
      </c>
      <c r="BL97" s="52">
        <f>PRIMARY!BL97/PRIMARY!BL$143</f>
        <v>8.1801830164950403E-3</v>
      </c>
      <c r="BM97" s="52">
        <f>PRIMARY!BM97/PRIMARY!BM$143</f>
        <v>1.1831034029429565E-2</v>
      </c>
      <c r="BN97" s="52">
        <f>PRIMARY!BN97/PRIMARY!BN$143</f>
        <v>5.72564448690073E-3</v>
      </c>
      <c r="BO97" s="52">
        <f>PRIMARY!BO97/PRIMARY!BO$143</f>
        <v>9.8928159007080803E-3</v>
      </c>
      <c r="BP97" s="52">
        <f>PRIMARY!BP97/PRIMARY!BP$143</f>
        <v>9.8744685598194139E-3</v>
      </c>
      <c r="BQ97" s="52">
        <f>PRIMARY!BQ97/PRIMARY!BQ$143</f>
        <v>1.3726584508268774E-2</v>
      </c>
      <c r="BR97" s="52">
        <f>PRIMARY!BR97/PRIMARY!BR$143</f>
        <v>1.214069695910593E-2</v>
      </c>
      <c r="BS97" s="52">
        <f>PRIMARY!BS97/PRIMARY!BS$143</f>
        <v>1.048292517046313E-2</v>
      </c>
      <c r="BT97" s="52">
        <f>PRIMARY!BT97/PRIMARY!BT$143</f>
        <v>1.6061775992818411E-2</v>
      </c>
      <c r="BU97" s="52">
        <f>PRIMARY!BU97/PRIMARY!BU$143</f>
        <v>5.9826582122877716E-3</v>
      </c>
    </row>
    <row r="98" spans="1:73" s="17" customFormat="1" x14ac:dyDescent="0.25">
      <c r="A98" s="39" t="s">
        <v>154</v>
      </c>
      <c r="B98" s="40" t="s">
        <v>133</v>
      </c>
      <c r="C98" s="40">
        <v>0</v>
      </c>
      <c r="D98" s="40">
        <v>0</v>
      </c>
      <c r="E98" s="51">
        <f>PRIMARY!E98/PRIMARY!E$143</f>
        <v>5.0962401753907411E-3</v>
      </c>
      <c r="F98" s="52">
        <f>PRIMARY!F98/PRIMARY!F$143</f>
        <v>6.6522615253174627E-3</v>
      </c>
      <c r="G98" s="52">
        <f>PRIMARY!G98/PRIMARY!G$143</f>
        <v>7.0674374866960422E-3</v>
      </c>
      <c r="H98" s="52">
        <f>PRIMARY!H98/PRIMARY!H$143</f>
        <v>5.9551995126225343E-3</v>
      </c>
      <c r="I98" s="52">
        <f>PRIMARY!I98/PRIMARY!I$143</f>
        <v>8.5178456570788302E-3</v>
      </c>
      <c r="J98" s="52">
        <f>PRIMARY!J98/PRIMARY!J$143</f>
        <v>1.3611272898610267E-2</v>
      </c>
      <c r="K98" s="52">
        <f>PRIMARY!K98/PRIMARY!K$143</f>
        <v>4.0866000453926013E-3</v>
      </c>
      <c r="L98" s="52">
        <f>PRIMARY!L98/PRIMARY!L$143</f>
        <v>3.7319305047627282E-3</v>
      </c>
      <c r="M98" s="52">
        <f>PRIMARY!M98/PRIMARY!M$143</f>
        <v>3.7319305047627282E-3</v>
      </c>
      <c r="N98" s="52">
        <f>PRIMARY!N98/PRIMARY!N$143</f>
        <v>1.0700558723809312E-2</v>
      </c>
      <c r="O98" s="52">
        <f>PRIMARY!O98/PRIMARY!O$143</f>
        <v>1.0700558723809312E-2</v>
      </c>
      <c r="P98" s="52">
        <f>PRIMARY!P98/PRIMARY!P$143</f>
        <v>5.9638649862016691E-3</v>
      </c>
      <c r="Q98" s="52">
        <f>PRIMARY!Q98/PRIMARY!Q$143</f>
        <v>1.5791052822878454E-3</v>
      </c>
      <c r="R98" s="52">
        <f>PRIMARY!R98/PRIMARY!R$143</f>
        <v>6.8032369152630804E-3</v>
      </c>
      <c r="S98" s="52">
        <f>PRIMARY!S98/PRIMARY!S$143</f>
        <v>1.2171397810609753E-3</v>
      </c>
      <c r="T98" s="52">
        <f>PRIMARY!T98/PRIMARY!T$143</f>
        <v>6.2502484846184555E-3</v>
      </c>
      <c r="U98" s="52">
        <f>PRIMARY!U98/PRIMARY!U$143</f>
        <v>1.2418906337430639E-2</v>
      </c>
      <c r="V98" s="52">
        <f>PRIMARY!V98/PRIMARY!V$143</f>
        <v>5.9310144662965318E-3</v>
      </c>
      <c r="W98" s="52">
        <f>PRIMARY!W98/PRIMARY!W$143</f>
        <v>5.335904477032638E-3</v>
      </c>
      <c r="X98" s="52">
        <f>PRIMARY!X98/PRIMARY!X$143</f>
        <v>4.9430361204256456E-3</v>
      </c>
      <c r="Y98" s="52">
        <f>PRIMARY!Y98/PRIMARY!Y$143</f>
        <v>3.847086635031664E-3</v>
      </c>
      <c r="Z98" s="52">
        <f>PRIMARY!Z98/PRIMARY!Z$143</f>
        <v>3.847086635031664E-3</v>
      </c>
      <c r="AA98" s="52">
        <f>PRIMARY!AA98/PRIMARY!AA$143</f>
        <v>0</v>
      </c>
      <c r="AB98" s="52">
        <f>PRIMARY!AB98/PRIMARY!AB$143</f>
        <v>3.1428459924717884E-3</v>
      </c>
      <c r="AC98" s="52">
        <f>PRIMARY!AC98/PRIMARY!AC$143</f>
        <v>4.1919675187758968E-3</v>
      </c>
      <c r="AD98" s="52">
        <f>PRIMARY!AD98/PRIMARY!AD$143</f>
        <v>3.8057423946736713E-3</v>
      </c>
      <c r="AE98" s="52">
        <f>PRIMARY!AE98/PRIMARY!AE$143</f>
        <v>2.0721815822426206E-3</v>
      </c>
      <c r="AF98" s="52">
        <f>PRIMARY!AF98/PRIMARY!AF$143</f>
        <v>3.3646015317550259E-3</v>
      </c>
      <c r="AG98" s="52">
        <f>PRIMARY!AG98/PRIMARY!AG$143</f>
        <v>1.5099008177822829E-3</v>
      </c>
      <c r="AH98" s="52">
        <f>PRIMARY!AH98/PRIMARY!AH$143</f>
        <v>8.7517041437589513E-4</v>
      </c>
      <c r="AI98" s="52">
        <f>PRIMARY!AI98/PRIMARY!AI$143</f>
        <v>7.7361296446864019E-3</v>
      </c>
      <c r="AJ98" s="52">
        <f>PRIMARY!AJ98/PRIMARY!AJ$143</f>
        <v>2.2213554653462446E-3</v>
      </c>
      <c r="AK98" s="52">
        <f>PRIMARY!AK98/PRIMARY!AK$143</f>
        <v>2.8565106568627981E-3</v>
      </c>
      <c r="AL98" s="52">
        <f>PRIMARY!AL98/PRIMARY!AL$143</f>
        <v>1.007142939763943E-2</v>
      </c>
      <c r="AM98" s="52">
        <f>PRIMARY!AM98/PRIMARY!AM$143</f>
        <v>8.18289998107017E-3</v>
      </c>
      <c r="AN98" s="52">
        <f>PRIMARY!AN98/PRIMARY!AN$143</f>
        <v>8.3332333189514805E-3</v>
      </c>
      <c r="AO98" s="52">
        <f>PRIMARY!AO98/PRIMARY!AO$143</f>
        <v>8.7285066538257162E-3</v>
      </c>
      <c r="AP98" s="52">
        <f>PRIMARY!AP98/PRIMARY!AP$143</f>
        <v>6.3532734194545575E-3</v>
      </c>
      <c r="AQ98" s="52">
        <f>PRIMARY!AQ98/PRIMARY!AQ$143</f>
        <v>2.6026436014075561E-3</v>
      </c>
      <c r="AR98" s="52">
        <f>PRIMARY!AR98/PRIMARY!AR$143</f>
        <v>7.1843590682652502E-4</v>
      </c>
      <c r="AS98" s="52">
        <f>PRIMARY!AS98/PRIMARY!AS$143</f>
        <v>2.2912434480248365E-3</v>
      </c>
      <c r="AT98" s="52">
        <f>PRIMARY!AT98/PRIMARY!AT$143</f>
        <v>1.5464477233663712E-3</v>
      </c>
      <c r="AU98" s="52">
        <f>PRIMARY!AU98/PRIMARY!AU$143</f>
        <v>2.0298742233012994E-3</v>
      </c>
      <c r="AV98" s="52">
        <f>PRIMARY!AV98/PRIMARY!AV$143</f>
        <v>3.1180595156830625E-3</v>
      </c>
      <c r="AW98" s="52">
        <f>PRIMARY!AW98/PRIMARY!AW$143</f>
        <v>1.5464477233663712E-3</v>
      </c>
      <c r="AX98" s="52">
        <f>PRIMARY!AX98/PRIMARY!AX$143</f>
        <v>2.5714943338792716E-3</v>
      </c>
      <c r="AY98" s="52">
        <f>PRIMARY!AY98/PRIMARY!AY$143</f>
        <v>0</v>
      </c>
      <c r="AZ98" s="52">
        <f>PRIMARY!AZ98/PRIMARY!AZ$143</f>
        <v>7.3413632210775322E-3</v>
      </c>
      <c r="BA98" s="52">
        <f>PRIMARY!BA98/PRIMARY!BA$143</f>
        <v>0</v>
      </c>
      <c r="BB98" s="52">
        <f>PRIMARY!BB98/PRIMARY!BB$143</f>
        <v>2.614783088944795E-3</v>
      </c>
      <c r="BC98" s="52">
        <f>PRIMARY!BC98/PRIMARY!BC$143</f>
        <v>0</v>
      </c>
      <c r="BD98" s="52">
        <f>PRIMARY!BD98/PRIMARY!BD$143</f>
        <v>2.1550559096287572E-2</v>
      </c>
      <c r="BE98" s="52">
        <f>PRIMARY!BE98/PRIMARY!BE$143</f>
        <v>0</v>
      </c>
      <c r="BF98" s="52">
        <f>PRIMARY!BF98/PRIMARY!BF$143</f>
        <v>9.0246119811163896E-3</v>
      </c>
      <c r="BG98" s="52">
        <f>PRIMARY!BG98/PRIMARY!BG$143</f>
        <v>1.2171397810609753E-3</v>
      </c>
      <c r="BH98" s="52">
        <f>PRIMARY!BH98/PRIMARY!BH$143</f>
        <v>5.8852230907279939E-3</v>
      </c>
      <c r="BI98" s="52">
        <f>PRIMARY!BI98/PRIMARY!BI$143</f>
        <v>6.0093361858048321E-3</v>
      </c>
      <c r="BJ98" s="52">
        <f>PRIMARY!BJ98/PRIMARY!BJ$143</f>
        <v>0</v>
      </c>
      <c r="BK98" s="52">
        <f>PRIMARY!BL98/PRIMARY!BL$143</f>
        <v>5.8748587118464396E-3</v>
      </c>
      <c r="BL98" s="52">
        <f>PRIMARY!BL98/PRIMARY!BL$143</f>
        <v>5.8748587118464396E-3</v>
      </c>
      <c r="BM98" s="52">
        <f>PRIMARY!BM98/PRIMARY!BM$143</f>
        <v>3.094270438466194E-3</v>
      </c>
      <c r="BN98" s="52">
        <f>PRIMARY!BN98/PRIMARY!BN$143</f>
        <v>7.0139144964533927E-3</v>
      </c>
      <c r="BO98" s="52">
        <f>PRIMARY!BO98/PRIMARY!BO$143</f>
        <v>2.3590560993996196E-3</v>
      </c>
      <c r="BP98" s="52">
        <f>PRIMARY!BP98/PRIMARY!BP$143</f>
        <v>4.4065969507605324E-3</v>
      </c>
      <c r="BQ98" s="52">
        <f>PRIMARY!BQ98/PRIMARY!BQ$143</f>
        <v>3.860601892950591E-3</v>
      </c>
      <c r="BR98" s="52">
        <f>PRIMARY!BR98/PRIMARY!BR$143</f>
        <v>5.9042126264283561E-3</v>
      </c>
      <c r="BS98" s="52">
        <f>PRIMARY!BS98/PRIMARY!BS$143</f>
        <v>5.4385653422233237E-3</v>
      </c>
      <c r="BT98" s="52">
        <f>PRIMARY!BT98/PRIMARY!BT$143</f>
        <v>1.1205890227547726E-3</v>
      </c>
      <c r="BU98" s="52">
        <f>PRIMARY!BU98/PRIMARY!BU$143</f>
        <v>8.5466545889825295E-4</v>
      </c>
    </row>
    <row r="99" spans="1:73" x14ac:dyDescent="0.25">
      <c r="A99" s="39" t="s">
        <v>155</v>
      </c>
      <c r="B99" s="40" t="s">
        <v>133</v>
      </c>
      <c r="C99" s="40" t="s">
        <v>156</v>
      </c>
      <c r="D99" s="40" t="s">
        <v>135</v>
      </c>
      <c r="E99" s="51">
        <f>PRIMARY!E99/PRIMARY!E$143</f>
        <v>4.3876263974842161E-3</v>
      </c>
      <c r="F99" s="52">
        <f>PRIMARY!F99/PRIMARY!F$143</f>
        <v>4.8342840173714995E-3</v>
      </c>
      <c r="G99" s="52">
        <f>PRIMARY!G99/PRIMARY!G$143</f>
        <v>7.0987555257803672E-3</v>
      </c>
      <c r="H99" s="52">
        <f>PRIMARY!H99/PRIMARY!H$143</f>
        <v>4.952974985733577E-3</v>
      </c>
      <c r="I99" s="52">
        <f>PRIMARY!I99/PRIMARY!I$143</f>
        <v>5.7495458185282096E-3</v>
      </c>
      <c r="J99" s="52">
        <f>PRIMARY!J99/PRIMARY!J$143</f>
        <v>5.1042273369788513E-3</v>
      </c>
      <c r="K99" s="52">
        <f>PRIMARY!K99/PRIMARY!K$143</f>
        <v>4.8077647592854132E-3</v>
      </c>
      <c r="L99" s="52">
        <f>PRIMARY!L99/PRIMARY!L$143</f>
        <v>5.4282625523821501E-3</v>
      </c>
      <c r="M99" s="52">
        <f>PRIMARY!M99/PRIMARY!M$143</f>
        <v>5.4282625523821501E-3</v>
      </c>
      <c r="N99" s="52">
        <f>PRIMARY!N99/PRIMARY!N$143</f>
        <v>6.5166909763483263E-3</v>
      </c>
      <c r="O99" s="52">
        <f>PRIMARY!O99/PRIMARY!O$143</f>
        <v>6.5166909763483263E-3</v>
      </c>
      <c r="P99" s="52">
        <f>PRIMARY!P99/PRIMARY!P$143</f>
        <v>2.1794855431301777E-3</v>
      </c>
      <c r="Q99" s="52">
        <f>PRIMARY!Q99/PRIMARY!Q$143</f>
        <v>4.7802846980822553E-3</v>
      </c>
      <c r="R99" s="52">
        <f>PRIMARY!R99/PRIMARY!R$143</f>
        <v>5.1967628145612194E-3</v>
      </c>
      <c r="S99" s="52">
        <f>PRIMARY!S99/PRIMARY!S$143</f>
        <v>3.651419343182926E-3</v>
      </c>
      <c r="T99" s="52">
        <f>PRIMARY!T99/PRIMARY!T$143</f>
        <v>3.3942340700655726E-3</v>
      </c>
      <c r="U99" s="52">
        <f>PRIMARY!U99/PRIMARY!U$143</f>
        <v>4.6262482217249894E-3</v>
      </c>
      <c r="V99" s="52">
        <f>PRIMARY!V99/PRIMARY!V$143</f>
        <v>3.9540096441976879E-3</v>
      </c>
      <c r="W99" s="52">
        <f>PRIMARY!W99/PRIMARY!W$143</f>
        <v>4.7504186990041204E-3</v>
      </c>
      <c r="X99" s="52">
        <f>PRIMARY!X99/PRIMARY!X$143</f>
        <v>5.11523205085031E-3</v>
      </c>
      <c r="Y99" s="52">
        <f>PRIMARY!Y99/PRIMARY!Y$143</f>
        <v>4.3934288372064114E-3</v>
      </c>
      <c r="Z99" s="52">
        <f>PRIMARY!Z99/PRIMARY!Z$143</f>
        <v>4.3934288372064114E-3</v>
      </c>
      <c r="AA99" s="52">
        <f>PRIMARY!AA99/PRIMARY!AA$143</f>
        <v>4.3849884831665799E-3</v>
      </c>
      <c r="AB99" s="52">
        <f>PRIMARY!AB99/PRIMARY!AB$143</f>
        <v>4.2848077230428511E-3</v>
      </c>
      <c r="AC99" s="52">
        <f>PRIMARY!AC99/PRIMARY!AC$143</f>
        <v>6.5657322583236944E-3</v>
      </c>
      <c r="AD99" s="52">
        <f>PRIMARY!AD99/PRIMARY!AD$143</f>
        <v>3.5715428626937524E-3</v>
      </c>
      <c r="AE99" s="52">
        <f>PRIMARY!AE99/PRIMARY!AE$143</f>
        <v>6.2354142324645648E-3</v>
      </c>
      <c r="AF99" s="52">
        <f>PRIMARY!AF99/PRIMARY!AF$143</f>
        <v>1.3194515810804025E-3</v>
      </c>
      <c r="AG99" s="52">
        <f>PRIMARY!AG99/PRIMARY!AG$143</f>
        <v>1.5476483382268398E-3</v>
      </c>
      <c r="AH99" s="52">
        <f>PRIMARY!AH99/PRIMARY!AH$143</f>
        <v>2.1879260359397379E-3</v>
      </c>
      <c r="AI99" s="52">
        <f>PRIMARY!AI99/PRIMARY!AI$143</f>
        <v>6.9568605230796565E-3</v>
      </c>
      <c r="AJ99" s="52">
        <f>PRIMARY!AJ99/PRIMARY!AJ$143</f>
        <v>2.7910651445503011E-3</v>
      </c>
      <c r="AK99" s="52">
        <f>PRIMARY!AK99/PRIMARY!AK$143</f>
        <v>3.1526038243490655E-3</v>
      </c>
      <c r="AL99" s="52">
        <f>PRIMARY!AL99/PRIMARY!AL$143</f>
        <v>5.6602994676655718E-3</v>
      </c>
      <c r="AM99" s="52">
        <f>PRIMARY!AM99/PRIMARY!AM$143</f>
        <v>5.133948591962873E-3</v>
      </c>
      <c r="AN99" s="52">
        <f>PRIMARY!AN99/PRIMARY!AN$143</f>
        <v>1.4388993705250857E-3</v>
      </c>
      <c r="AO99" s="52">
        <f>PRIMARY!AO99/PRIMARY!AO$143</f>
        <v>4.0046783355193911E-3</v>
      </c>
      <c r="AP99" s="52">
        <f>PRIMARY!AP99/PRIMARY!AP$143</f>
        <v>4.2355156129697058E-3</v>
      </c>
      <c r="AQ99" s="52">
        <f>PRIMARY!AQ99/PRIMARY!AQ$143</f>
        <v>2.2631683490500487E-3</v>
      </c>
      <c r="AR99" s="52">
        <f>PRIMARY!AR99/PRIMARY!AR$143</f>
        <v>2.5145256738928383E-3</v>
      </c>
      <c r="AS99" s="52">
        <f>PRIMARY!AS99/PRIMARY!AS$143</f>
        <v>2.5608015007336405E-3</v>
      </c>
      <c r="AT99" s="52">
        <f>PRIMARY!AT99/PRIMARY!AT$143</f>
        <v>6.1857908934654848E-3</v>
      </c>
      <c r="AU99" s="52">
        <f>PRIMARY!AU99/PRIMARY!AU$143</f>
        <v>6.108106900741637E-3</v>
      </c>
      <c r="AV99" s="52">
        <f>PRIMARY!AV99/PRIMARY!AV$143</f>
        <v>5.1967658594717714E-3</v>
      </c>
      <c r="AW99" s="52">
        <f>PRIMARY!AW99/PRIMARY!AW$143</f>
        <v>6.1857908934654848E-3</v>
      </c>
      <c r="AX99" s="52">
        <f>PRIMARY!AX99/PRIMARY!AX$143</f>
        <v>3.2728109703917996E-3</v>
      </c>
      <c r="AY99" s="52">
        <f>PRIMARY!AY99/PRIMARY!AY$143</f>
        <v>4.676901749548326E-3</v>
      </c>
      <c r="AZ99" s="52">
        <f>PRIMARY!AZ99/PRIMARY!AZ$143</f>
        <v>6.2208393610183287E-3</v>
      </c>
      <c r="BA99" s="52">
        <f>PRIMARY!BA99/PRIMARY!BA$143</f>
        <v>1.1918267502564717E-3</v>
      </c>
      <c r="BB99" s="52">
        <f>PRIMARY!BB99/PRIMARY!BB$143</f>
        <v>1.3073915444723975E-3</v>
      </c>
      <c r="BC99" s="52">
        <f>PRIMARY!BC99/PRIMARY!BC$143</f>
        <v>5.4595760062776423E-3</v>
      </c>
      <c r="BD99" s="52">
        <f>PRIMARY!BD99/PRIMARY!BD$143</f>
        <v>0</v>
      </c>
      <c r="BE99" s="52">
        <f>PRIMARY!BE99/PRIMARY!BE$143</f>
        <v>1.1730080737777676E-2</v>
      </c>
      <c r="BF99" s="52">
        <f>PRIMARY!BF99/PRIMARY!BF$143</f>
        <v>4.5123059905581948E-3</v>
      </c>
      <c r="BG99" s="52">
        <f>PRIMARY!BG99/PRIMARY!BG$143</f>
        <v>3.651419343182926E-3</v>
      </c>
      <c r="BH99" s="52">
        <f>PRIMARY!BH99/PRIMARY!BH$143</f>
        <v>5.682284363461511E-3</v>
      </c>
      <c r="BI99" s="52">
        <f>PRIMARY!BI99/PRIMARY!BI$143</f>
        <v>5.2367072476299245E-3</v>
      </c>
      <c r="BJ99" s="52">
        <f>PRIMARY!BJ99/PRIMARY!BJ$143</f>
        <v>5.3886822655450084E-3</v>
      </c>
      <c r="BK99" s="52">
        <f>PRIMARY!BL99/PRIMARY!BL$143</f>
        <v>4.1644568083974752E-3</v>
      </c>
      <c r="BL99" s="52">
        <f>PRIMARY!BL99/PRIMARY!BL$143</f>
        <v>4.1644568083974752E-3</v>
      </c>
      <c r="BM99" s="52">
        <f>PRIMARY!BM99/PRIMARY!BM$143</f>
        <v>3.1852783925387295E-3</v>
      </c>
      <c r="BN99" s="52">
        <f>PRIMARY!BN99/PRIMARY!BN$143</f>
        <v>7.1570556086259117E-3</v>
      </c>
      <c r="BO99" s="52">
        <f>PRIMARY!BO99/PRIMARY!BO$143</f>
        <v>3.1961405217672272E-3</v>
      </c>
      <c r="BP99" s="52">
        <f>PRIMARY!BP99/PRIMARY!BP$143</f>
        <v>3.5298917982532017E-3</v>
      </c>
      <c r="BQ99" s="52">
        <f>PRIMARY!BQ99/PRIMARY!BQ$143</f>
        <v>4.2895576588339911E-3</v>
      </c>
      <c r="BR99" s="52">
        <f>PRIMARY!BR99/PRIMARY!BR$143</f>
        <v>3.1949202523962965E-3</v>
      </c>
      <c r="BS99" s="52">
        <f>PRIMARY!BS99/PRIMARY!BS$143</f>
        <v>3.7704790437784199E-3</v>
      </c>
      <c r="BT99" s="52">
        <f>PRIMARY!BT99/PRIMARY!BT$143</f>
        <v>2.2411780455095453E-3</v>
      </c>
      <c r="BU99" s="52">
        <f>PRIMARY!BU99/PRIMARY!BU$143</f>
        <v>0</v>
      </c>
    </row>
    <row r="100" spans="1:73" x14ac:dyDescent="0.25">
      <c r="A100" s="39" t="s">
        <v>157</v>
      </c>
      <c r="B100" s="40" t="s">
        <v>133</v>
      </c>
      <c r="C100" s="40" t="s">
        <v>156</v>
      </c>
      <c r="D100" s="40" t="s">
        <v>91</v>
      </c>
      <c r="E100" s="51">
        <f>PRIMARY!E100/PRIMARY!E$143</f>
        <v>1.5146626599629242E-2</v>
      </c>
      <c r="F100" s="52">
        <f>PRIMARY!F100/PRIMARY!F$143</f>
        <v>1.5175503021479212E-2</v>
      </c>
      <c r="G100" s="52">
        <f>PRIMARY!G100/PRIMARY!G$143</f>
        <v>1.4176632358837852E-2</v>
      </c>
      <c r="H100" s="52">
        <f>PRIMARY!H100/PRIMARY!H$143</f>
        <v>1.8872656505618732E-2</v>
      </c>
      <c r="I100" s="52">
        <f>PRIMARY!I100/PRIMARY!I$143</f>
        <v>2.4062913981247692E-2</v>
      </c>
      <c r="J100" s="52">
        <f>PRIMARY!J100/PRIMARY!J$143</f>
        <v>2.3989868483800594E-2</v>
      </c>
      <c r="K100" s="52">
        <f>PRIMARY!K100/PRIMARY!K$143</f>
        <v>1.8750282561213107E-2</v>
      </c>
      <c r="L100" s="52">
        <f>PRIMARY!L100/PRIMARY!L$143</f>
        <v>1.6737142869844963E-2</v>
      </c>
      <c r="M100" s="52">
        <f>PRIMARY!M100/PRIMARY!M$143</f>
        <v>1.6737142869844963E-2</v>
      </c>
      <c r="N100" s="52">
        <f>PRIMARY!N100/PRIMARY!N$143</f>
        <v>1.1042875175874302E-2</v>
      </c>
      <c r="O100" s="52">
        <f>PRIMARY!O100/PRIMARY!O$143</f>
        <v>1.1042875175874302E-2</v>
      </c>
      <c r="P100" s="52">
        <f>PRIMARY!P100/PRIMARY!P$143</f>
        <v>1.1888102962528246E-2</v>
      </c>
      <c r="Q100" s="52">
        <f>PRIMARY!Q100/PRIMARY!Q$143</f>
        <v>1.9121138792329021E-2</v>
      </c>
      <c r="R100" s="52">
        <f>PRIMARY!R100/PRIMARY!R$143</f>
        <v>2.0787051258244878E-2</v>
      </c>
      <c r="S100" s="52">
        <f>PRIMARY!S100/PRIMARY!S$143</f>
        <v>1.7039956934853655E-2</v>
      </c>
      <c r="T100" s="52">
        <f>PRIMARY!T100/PRIMARY!T$143</f>
        <v>1.3152657021504095E-2</v>
      </c>
      <c r="U100" s="52">
        <f>PRIMARY!U100/PRIMARY!U$143</f>
        <v>1.7682548758593295E-2</v>
      </c>
      <c r="V100" s="52">
        <f>PRIMARY!V100/PRIMARY!V$143</f>
        <v>1.4570525538868477E-2</v>
      </c>
      <c r="W100" s="52">
        <f>PRIMARY!W100/PRIMARY!W$143</f>
        <v>1.20822974193158E-2</v>
      </c>
      <c r="X100" s="52">
        <f>PRIMARY!X100/PRIMARY!X$143</f>
        <v>1.2610819610512148E-2</v>
      </c>
      <c r="Y100" s="52">
        <f>PRIMARY!Y100/PRIMARY!Y$143</f>
        <v>1.274094362789859E-2</v>
      </c>
      <c r="Z100" s="52">
        <f>PRIMARY!Z100/PRIMARY!Z$143</f>
        <v>1.274094362789859E-2</v>
      </c>
      <c r="AA100" s="52">
        <f>PRIMARY!AA100/PRIMARY!AA$143</f>
        <v>0</v>
      </c>
      <c r="AB100" s="52">
        <f>PRIMARY!AB100/PRIMARY!AB$143</f>
        <v>2.5173245372876751E-2</v>
      </c>
      <c r="AC100" s="52">
        <f>PRIMARY!AC100/PRIMARY!AC$143</f>
        <v>1.4646633499337475E-2</v>
      </c>
      <c r="AD100" s="52">
        <f>PRIMARY!AD100/PRIMARY!AD$143</f>
        <v>1.4637470748744887E-2</v>
      </c>
      <c r="AE100" s="52">
        <f>PRIMARY!AE100/PRIMARY!AE$143</f>
        <v>8.7999089850253603E-3</v>
      </c>
      <c r="AF100" s="52">
        <f>PRIMARY!AF100/PRIMARY!AF$143</f>
        <v>8.5764352770226152E-3</v>
      </c>
      <c r="AG100" s="52">
        <f>PRIMARY!AG100/PRIMARY!AG$143</f>
        <v>1.3475864798706874E-2</v>
      </c>
      <c r="AH100" s="52">
        <f>PRIMARY!AH100/PRIMARY!AH$143</f>
        <v>9.8456671617288202E-3</v>
      </c>
      <c r="AI100" s="52">
        <f>PRIMARY!AI100/PRIMARY!AI$143</f>
        <v>1.0864618449142032E-2</v>
      </c>
      <c r="AJ100" s="52">
        <f>PRIMARY!AJ100/PRIMARY!AJ$143</f>
        <v>1.5709709527897412E-2</v>
      </c>
      <c r="AK100" s="52">
        <f>PRIMARY!AK100/PRIMARY!AK$143</f>
        <v>1.6393539886615141E-2</v>
      </c>
      <c r="AL100" s="52">
        <f>PRIMARY!AL100/PRIMARY!AL$143</f>
        <v>1.0344685234009493E-2</v>
      </c>
      <c r="AM100" s="52">
        <f>PRIMARY!AM100/PRIMARY!AM$143</f>
        <v>1.1738819868132078E-2</v>
      </c>
      <c r="AN100" s="52">
        <f>PRIMARY!AN100/PRIMARY!AN$143</f>
        <v>1.438899370525085E-2</v>
      </c>
      <c r="AO100" s="52">
        <f>PRIMARY!AO100/PRIMARY!AO$143</f>
        <v>1.2098640886886048E-2</v>
      </c>
      <c r="AP100" s="52">
        <f>PRIMARY!AP100/PRIMARY!AP$143</f>
        <v>2.1219933220978222E-2</v>
      </c>
      <c r="AQ100" s="52">
        <f>PRIMARY!AQ100/PRIMARY!AQ$143</f>
        <v>1.3579010094300292E-2</v>
      </c>
      <c r="AR100" s="52">
        <f>PRIMARY!AR100/PRIMARY!AR$143</f>
        <v>1.4368718136530506E-2</v>
      </c>
      <c r="AS100" s="52">
        <f>PRIMARY!AS100/PRIMARY!AS$143</f>
        <v>1.5499588030756245E-2</v>
      </c>
      <c r="AT100" s="52">
        <f>PRIMARY!AT100/PRIMARY!AT$143</f>
        <v>0</v>
      </c>
      <c r="AU100" s="52">
        <f>PRIMARY!AU100/PRIMARY!AU$143</f>
        <v>8.6202428248438254E-3</v>
      </c>
      <c r="AV100" s="52">
        <f>PRIMARY!AV100/PRIMARY!AV$143</f>
        <v>2.0787063437887086E-2</v>
      </c>
      <c r="AW100" s="52">
        <f>PRIMARY!AW100/PRIMARY!AW$143</f>
        <v>0</v>
      </c>
      <c r="AX100" s="52">
        <f>PRIMARY!AX100/PRIMARY!AX$143</f>
        <v>1.5974434498340927E-2</v>
      </c>
      <c r="AY100" s="52">
        <f>PRIMARY!AY100/PRIMARY!AY$143</f>
        <v>2.3384508747741634E-2</v>
      </c>
      <c r="AZ100" s="52">
        <f>PRIMARY!AZ100/PRIMARY!AZ$143</f>
        <v>1.8546601821669551E-2</v>
      </c>
      <c r="BA100" s="52">
        <f>PRIMARY!BA100/PRIMARY!BA$143</f>
        <v>1.1918267502564719E-2</v>
      </c>
      <c r="BB100" s="52">
        <f>PRIMARY!BB100/PRIMARY!BB$143</f>
        <v>9.8054365835429855E-3</v>
      </c>
      <c r="BC100" s="52">
        <f>PRIMARY!BC100/PRIMARY!BC$143</f>
        <v>1.3648940015694102E-2</v>
      </c>
      <c r="BD100" s="52">
        <f>PRIMARY!BD100/PRIMARY!BD$143</f>
        <v>0</v>
      </c>
      <c r="BE100" s="52">
        <f>PRIMARY!BE100/PRIMARY!BE$143</f>
        <v>1.8246792258765271E-2</v>
      </c>
      <c r="BF100" s="52">
        <f>PRIMARY!BF100/PRIMARY!BF$143</f>
        <v>0</v>
      </c>
      <c r="BG100" s="52">
        <f>PRIMARY!BG100/PRIMARY!BG$143</f>
        <v>1.7039956934853655E-2</v>
      </c>
      <c r="BH100" s="52">
        <f>PRIMARY!BH100/PRIMARY!BH$143</f>
        <v>1.8264485453983431E-2</v>
      </c>
      <c r="BI100" s="52">
        <f>PRIMARY!BI100/PRIMARY!BI$143</f>
        <v>1.8886485155386618E-2</v>
      </c>
      <c r="BJ100" s="52">
        <f>PRIMARY!BJ100/PRIMARY!BJ$143</f>
        <v>6.4664187186540115E-2</v>
      </c>
      <c r="BK100" s="52">
        <f>PRIMARY!BL100/PRIMARY!BL$143</f>
        <v>2.0822284041987375E-2</v>
      </c>
      <c r="BL100" s="52">
        <f>PRIMARY!BL100/PRIMARY!BL$143</f>
        <v>2.0822284041987375E-2</v>
      </c>
      <c r="BM100" s="52">
        <f>PRIMARY!BM100/PRIMARY!BM$143</f>
        <v>1.0010874947978862E-2</v>
      </c>
      <c r="BN100" s="52">
        <f>PRIMARY!BN100/PRIMARY!BN$143</f>
        <v>1.7176933460702187E-2</v>
      </c>
      <c r="BO100" s="52">
        <f>PRIMARY!BO100/PRIMARY!BO$143</f>
        <v>1.7883167205126144E-2</v>
      </c>
      <c r="BP100" s="52">
        <f>PRIMARY!BP100/PRIMARY!BP$143</f>
        <v>1.8803018402459865E-2</v>
      </c>
      <c r="BQ100" s="52">
        <f>PRIMARY!BQ100/PRIMARY!BQ$143</f>
        <v>2.1447788294169951E-2</v>
      </c>
      <c r="BR100" s="52">
        <f>PRIMARY!BR100/PRIMARY!BR$143</f>
        <v>1.6945857018709959E-2</v>
      </c>
      <c r="BS100" s="52">
        <f>PRIMARY!BS100/PRIMARY!BS$143</f>
        <v>1.7466982080322942E-2</v>
      </c>
      <c r="BT100" s="52">
        <f>PRIMARY!BT100/PRIMARY!BT$143</f>
        <v>1.1205890227547727E-2</v>
      </c>
      <c r="BU100" s="52">
        <f>PRIMARY!BU100/PRIMARY!BU$143</f>
        <v>3.0767956520337113E-2</v>
      </c>
    </row>
    <row r="101" spans="1:73" s="1" customFormat="1" hidden="1" x14ac:dyDescent="0.25">
      <c r="A101" s="13" t="s">
        <v>8</v>
      </c>
      <c r="B101" s="7">
        <v>0</v>
      </c>
      <c r="C101" s="7">
        <v>0</v>
      </c>
      <c r="D101" s="7"/>
      <c r="E101" s="53">
        <f>PRIMARY!E101/PRIMARY!E$143</f>
        <v>0.1400486415308918</v>
      </c>
      <c r="F101" s="53">
        <f>PRIMARY!F101/PRIMARY!F$143</f>
        <v>0.14180860722339961</v>
      </c>
      <c r="G101" s="53">
        <f>PRIMARY!G101/PRIMARY!G$143</f>
        <v>0.15001478696725373</v>
      </c>
      <c r="H101" s="53">
        <f>PRIMARY!H101/PRIMARY!H$143</f>
        <v>0.1439916749805141</v>
      </c>
      <c r="I101" s="53">
        <f>PRIMARY!I101/PRIMARY!I$143</f>
        <v>0.16275473589263373</v>
      </c>
      <c r="J101" s="53">
        <f>PRIMARY!J101/PRIMARY!J$143</f>
        <v>0.13999194176220658</v>
      </c>
      <c r="K101" s="53">
        <f>PRIMARY!K101/PRIMARY!K$143</f>
        <v>0.13997807096659479</v>
      </c>
      <c r="L101" s="53">
        <f>PRIMARY!L101/PRIMARY!L$143</f>
        <v>0.14002655609082457</v>
      </c>
      <c r="M101" s="53">
        <f>PRIMARY!M101/PRIMARY!M$143</f>
        <v>0.14002655609082457</v>
      </c>
      <c r="N101" s="53">
        <f>PRIMARY!N101/PRIMARY!N$143</f>
        <v>0.14540842180493957</v>
      </c>
      <c r="O101" s="53">
        <f>PRIMARY!O101/PRIMARY!O$143</f>
        <v>0.14540842180493957</v>
      </c>
      <c r="P101" s="53">
        <f>PRIMARY!P101/PRIMARY!P$143</f>
        <v>0.13998241238377007</v>
      </c>
      <c r="Q101" s="53">
        <f>PRIMARY!Q101/PRIMARY!Q$143</f>
        <v>0.14001400169618899</v>
      </c>
      <c r="R101" s="53">
        <f>PRIMARY!R101/PRIMARY!R$143</f>
        <v>0.15007096172271789</v>
      </c>
      <c r="S101" s="53">
        <f>PRIMARY!S101/PRIMARY!S$143</f>
        <v>0.13997107482201215</v>
      </c>
      <c r="T101" s="53">
        <f>PRIMARY!T101/PRIMARY!T$143</f>
        <v>0.14001215539020487</v>
      </c>
      <c r="U101" s="53">
        <f>PRIMARY!U101/PRIMARY!U$143</f>
        <v>0.14505858313008799</v>
      </c>
      <c r="V101" s="53">
        <f>PRIMARY!V101/PRIMARY!V$143</f>
        <v>0.14566571529224281</v>
      </c>
      <c r="W101" s="53">
        <f>PRIMARY!W101/PRIMARY!W$143</f>
        <v>0.13999763342359198</v>
      </c>
      <c r="X101" s="53">
        <f>PRIMARY!X101/PRIMARY!X$143</f>
        <v>0.1400155497800076</v>
      </c>
      <c r="Y101" s="53">
        <f>PRIMARY!Y101/PRIMARY!Y$143</f>
        <v>0.14004054418595432</v>
      </c>
      <c r="Z101" s="53">
        <f>PRIMARY!Z101/PRIMARY!Z$143</f>
        <v>0.14004054418595432</v>
      </c>
      <c r="AA101" s="53">
        <f>PRIMARY!AA101/PRIMARY!AA$143</f>
        <v>0.14007602099004354</v>
      </c>
      <c r="AB101" s="53">
        <f>PRIMARY!AB101/PRIMARY!AB$143</f>
        <v>0.14000609235042519</v>
      </c>
      <c r="AC101" s="53">
        <f>PRIMARY!AC101/PRIMARY!AC$143</f>
        <v>0.13995110836780739</v>
      </c>
      <c r="AD101" s="53">
        <f>PRIMARY!AD101/PRIMARY!AD$143</f>
        <v>0.13999277024099607</v>
      </c>
      <c r="AE101" s="53">
        <f>PRIMARY!AE101/PRIMARY!AE$143</f>
        <v>0.12763587269917054</v>
      </c>
      <c r="AF101" s="53">
        <f>PRIMARY!AF101/PRIMARY!AF$143</f>
        <v>0.1400597853316847</v>
      </c>
      <c r="AG101" s="53">
        <f>PRIMARY!AG101/PRIMARY!AG$143</f>
        <v>0.1314368661879477</v>
      </c>
      <c r="AH101" s="53">
        <f>PRIMARY!AH101/PRIMARY!AH$143</f>
        <v>0.1400272663001432</v>
      </c>
      <c r="AI101" s="53">
        <f>PRIMARY!AI101/PRIMARY!AI$143</f>
        <v>0.13999586579063825</v>
      </c>
      <c r="AJ101" s="53">
        <f>PRIMARY!AJ101/PRIMARY!AJ$143</f>
        <v>0.13995198081959367</v>
      </c>
      <c r="AK101" s="53">
        <f>PRIMARY!AK101/PRIMARY!AK$143</f>
        <v>0.13997560980109849</v>
      </c>
      <c r="AL101" s="53">
        <f>PRIMARY!AL101/PRIMARY!AL$143</f>
        <v>0.14000457959160395</v>
      </c>
      <c r="AM101" s="53">
        <f>PRIMARY!AM101/PRIMARY!AM$143</f>
        <v>0.13999470944926856</v>
      </c>
      <c r="AN101" s="53">
        <f>PRIMARY!AN101/PRIMARY!AN$143</f>
        <v>0.14000490875209082</v>
      </c>
      <c r="AO101" s="53">
        <f>PRIMARY!AO101/PRIMARY!AO$143</f>
        <v>0.13999452998252296</v>
      </c>
      <c r="AP101" s="53">
        <f>PRIMARY!AP101/PRIMARY!AP$143</f>
        <v>0.14002614616477843</v>
      </c>
      <c r="AQ101" s="53">
        <f>PRIMARY!AQ101/PRIMARY!AQ$143</f>
        <v>0.14993490312456575</v>
      </c>
      <c r="AR101" s="53">
        <f>PRIMARY!AR101/PRIMARY!AR$143</f>
        <v>0.14835701475967741</v>
      </c>
      <c r="AS101" s="53">
        <f>PRIMARY!AS101/PRIMARY!AS$143</f>
        <v>0.15418720614943607</v>
      </c>
      <c r="AT101" s="53">
        <f>PRIMARY!AT101/PRIMARY!AT$143</f>
        <v>0.13995351896465655</v>
      </c>
      <c r="AU101" s="53">
        <f>PRIMARY!AU101/PRIMARY!AU$143</f>
        <v>0.12502995402565906</v>
      </c>
      <c r="AV101" s="53">
        <f>PRIMARY!AV101/PRIMARY!AV$143</f>
        <v>0.1399662271484397</v>
      </c>
      <c r="AW101" s="53">
        <f>PRIMARY!AW101/PRIMARY!AW$143</f>
        <v>0.13995351896465655</v>
      </c>
      <c r="AX101" s="53">
        <f>PRIMARY!AX101/PRIMARY!AX$143</f>
        <v>0.13995163101961125</v>
      </c>
      <c r="AY101" s="53">
        <f>PRIMARY!AY101/PRIMARY!AY$143</f>
        <v>0.14030705248644981</v>
      </c>
      <c r="AZ101" s="53">
        <f>PRIMARY!AZ101/PRIMARY!AZ$143</f>
        <v>0.13998820499981002</v>
      </c>
      <c r="BA101" s="53">
        <f>PRIMARY!BA101/PRIMARY!BA$143</f>
        <v>0.14003964315513545</v>
      </c>
      <c r="BB101" s="53">
        <f>PRIMARY!BB101/PRIMARY!BB$143</f>
        <v>0.13989089525854656</v>
      </c>
      <c r="BC101" s="53">
        <f>PRIMARY!BC101/PRIMARY!BC$143</f>
        <v>0.14003812456102149</v>
      </c>
      <c r="BD101" s="53">
        <f>PRIMARY!BD101/PRIMARY!BD$143</f>
        <v>0.14007863412586921</v>
      </c>
      <c r="BE101" s="53">
        <f>PRIMARY!BE101/PRIMARY!BE$143</f>
        <v>0.13997896347081359</v>
      </c>
      <c r="BF101" s="53">
        <f>PRIMARY!BF101/PRIMARY!BF$143</f>
        <v>0.13988148570730405</v>
      </c>
      <c r="BG101" s="53">
        <f>PRIMARY!BG101/PRIMARY!BG$143</f>
        <v>0.13997107482201215</v>
      </c>
      <c r="BH101" s="53">
        <f>PRIMARY!BH101/PRIMARY!BH$143</f>
        <v>0.13998713406841967</v>
      </c>
      <c r="BI101" s="53">
        <f>PRIMARY!BI101/PRIMARY!BI$143</f>
        <v>0.14001753312925255</v>
      </c>
      <c r="BJ101" s="53">
        <f>PRIMARY!BJ101/PRIMARY!BJ$143</f>
        <v>0.14010573890417025</v>
      </c>
      <c r="BK101" s="53">
        <f>PRIMARY!BL101/PRIMARY!BL$143</f>
        <v>0.14002986018236513</v>
      </c>
      <c r="BL101" s="53">
        <f>PRIMARY!BL101/PRIMARY!BL$143</f>
        <v>0.14002986018236513</v>
      </c>
      <c r="BM101" s="53">
        <f>PRIMARY!BM101/PRIMARY!BM$143</f>
        <v>0.14006124131763154</v>
      </c>
      <c r="BN101" s="53">
        <f>PRIMARY!BN101/PRIMARY!BN$143</f>
        <v>0.14027828992906788</v>
      </c>
      <c r="BO101" s="53">
        <f>PRIMARY!BO101/PRIMARY!BO$143</f>
        <v>0.14002139428694516</v>
      </c>
      <c r="BP101" s="53">
        <f>PRIMARY!BP101/PRIMARY!BP$143</f>
        <v>0.14001904133071033</v>
      </c>
      <c r="BQ101" s="53">
        <f>PRIMARY!BQ101/PRIMARY!BQ$143</f>
        <v>0.12997359706266989</v>
      </c>
      <c r="BR101" s="53">
        <f>PRIMARY!BR101/PRIMARY!BR$143</f>
        <v>0.13998862577899615</v>
      </c>
      <c r="BS101" s="53">
        <f>PRIMARY!BS101/PRIMARY!BS$143</f>
        <v>0.13919006670447559</v>
      </c>
      <c r="BT101" s="53">
        <f>PRIMARY!BT101/PRIMARY!BT$143</f>
        <v>0.1400736278443466</v>
      </c>
      <c r="BU101" s="53">
        <f>PRIMARY!BU101/PRIMARY!BU$143</f>
        <v>0.14187446617711</v>
      </c>
    </row>
    <row r="102" spans="1:73" x14ac:dyDescent="0.25">
      <c r="A102" s="39" t="s">
        <v>158</v>
      </c>
      <c r="B102" s="40" t="s">
        <v>159</v>
      </c>
      <c r="C102" s="40" t="s">
        <v>160</v>
      </c>
      <c r="D102" s="40"/>
      <c r="E102" s="51">
        <f>PRIMARY!E102/PRIMARY!E$143</f>
        <v>7.0814209900659092E-3</v>
      </c>
      <c r="F102" s="52">
        <f>PRIMARY!F102/PRIMARY!F$143</f>
        <v>7.4485694130216537E-3</v>
      </c>
      <c r="G102" s="52">
        <f>PRIMARY!G102/PRIMARY!G$143</f>
        <v>9.4764058060471078E-3</v>
      </c>
      <c r="H102" s="52">
        <f>PRIMARY!H102/PRIMARY!H$143</f>
        <v>6.5995718262036084E-3</v>
      </c>
      <c r="I102" s="52">
        <f>PRIMARY!I102/PRIMARY!I$143</f>
        <v>8.608973887772214E-3</v>
      </c>
      <c r="J102" s="52">
        <f>PRIMARY!J102/PRIMARY!J$143</f>
        <v>5.6854443328040244E-3</v>
      </c>
      <c r="K102" s="52">
        <f>PRIMARY!K102/PRIMARY!K$143</f>
        <v>8.4077984401968158E-3</v>
      </c>
      <c r="L102" s="52">
        <f>PRIMARY!L102/PRIMARY!L$143</f>
        <v>1.6669969682316069E-3</v>
      </c>
      <c r="M102" s="52">
        <f>PRIMARY!M102/PRIMARY!M$143</f>
        <v>1.6669969682316069E-3</v>
      </c>
      <c r="N102" s="52">
        <f>PRIMARY!N102/PRIMARY!N$143</f>
        <v>9.6196064473471898E-3</v>
      </c>
      <c r="O102" s="52">
        <f>PRIMARY!O102/PRIMARY!O$143</f>
        <v>9.6196064473471898E-3</v>
      </c>
      <c r="P102" s="52">
        <f>PRIMARY!P102/PRIMARY!P$143</f>
        <v>6.7571817430363886E-3</v>
      </c>
      <c r="Q102" s="52">
        <f>PRIMARY!Q102/PRIMARY!Q$143</f>
        <v>7.6963942458543773E-3</v>
      </c>
      <c r="R102" s="52">
        <f>PRIMARY!R102/PRIMARY!R$143</f>
        <v>5.4076005250676589E-3</v>
      </c>
      <c r="S102" s="52">
        <f>PRIMARY!S102/PRIMARY!S$143</f>
        <v>7.5980721742621542E-3</v>
      </c>
      <c r="T102" s="52">
        <f>PRIMARY!T102/PRIMARY!T$143</f>
        <v>5.1832053776130205E-3</v>
      </c>
      <c r="U102" s="52">
        <f>PRIMARY!U102/PRIMARY!U$143</f>
        <v>1.0050624217350073E-2</v>
      </c>
      <c r="V102" s="52">
        <f>PRIMARY!V102/PRIMARY!V$143</f>
        <v>8.5626489744814425E-3</v>
      </c>
      <c r="W102" s="52">
        <f>PRIMARY!W102/PRIMARY!W$143</f>
        <v>8.6917846109128439E-3</v>
      </c>
      <c r="X102" s="52">
        <f>PRIMARY!X102/PRIMARY!X$143</f>
        <v>9.0860473750800155E-3</v>
      </c>
      <c r="Y102" s="52">
        <f>PRIMARY!Y102/PRIMARY!Y$143</f>
        <v>6.1659549395233579E-3</v>
      </c>
      <c r="Z102" s="52">
        <f>PRIMARY!Z102/PRIMARY!Z$143</f>
        <v>6.1659549395233579E-3</v>
      </c>
      <c r="AA102" s="52">
        <f>PRIMARY!AA102/PRIMARY!AA$143</f>
        <v>7.753843371674919E-3</v>
      </c>
      <c r="AB102" s="52">
        <f>PRIMARY!AB102/PRIMARY!AB$143</f>
        <v>7.7142583451580262E-3</v>
      </c>
      <c r="AC102" s="52">
        <f>PRIMARY!AC102/PRIMARY!AC$143</f>
        <v>1.0534566039652984E-2</v>
      </c>
      <c r="AD102" s="52">
        <f>PRIMARY!AD102/PRIMARY!AD$143</f>
        <v>6.1301948772701249E-3</v>
      </c>
      <c r="AE102" s="52">
        <f>PRIMARY!AE102/PRIMARY!AE$143</f>
        <v>4.2926401464123401E-3</v>
      </c>
      <c r="AF102" s="52">
        <f>PRIMARY!AF102/PRIMARY!AF$143</f>
        <v>4.9476403842778046E-3</v>
      </c>
      <c r="AG102" s="52">
        <f>PRIMARY!AG102/PRIMARY!AG$143</f>
        <v>6.1516806739102198E-3</v>
      </c>
      <c r="AH102" s="52">
        <f>PRIMARY!AH102/PRIMARY!AH$143</f>
        <v>4.9539426948998263E-3</v>
      </c>
      <c r="AI102" s="52">
        <f>PRIMARY!AI102/PRIMARY!AI$143</f>
        <v>8.507595169484055E-3</v>
      </c>
      <c r="AJ102" s="52">
        <f>PRIMARY!AJ102/PRIMARY!AJ$143</f>
        <v>6.0700741484890431E-3</v>
      </c>
      <c r="AK102" s="52">
        <f>PRIMARY!AK102/PRIMARY!AK$143</f>
        <v>6.2837101797288217E-3</v>
      </c>
      <c r="AL102" s="52">
        <f>PRIMARY!AL102/PRIMARY!AL$143</f>
        <v>8.2723386542295115E-3</v>
      </c>
      <c r="AM102" s="52">
        <f>PRIMARY!AM102/PRIMARY!AM$143</f>
        <v>7.5949553001270331E-3</v>
      </c>
      <c r="AN102" s="52">
        <f>PRIMARY!AN102/PRIMARY!AN$143</f>
        <v>6.5112173026384444E-3</v>
      </c>
      <c r="AO102" s="52">
        <f>PRIMARY!AO102/PRIMARY!AO$143</f>
        <v>8.0919841597229657E-3</v>
      </c>
      <c r="AP102" s="52">
        <f>PRIMARY!AP102/PRIMARY!AP$143</f>
        <v>5.3460591276906508E-3</v>
      </c>
      <c r="AQ102" s="52">
        <f>PRIMARY!AQ102/PRIMARY!AQ$143</f>
        <v>8.3946753040606871E-3</v>
      </c>
      <c r="AR102" s="52">
        <f>PRIMARY!AR102/PRIMARY!AR$143</f>
        <v>2.4922731782022786E-3</v>
      </c>
      <c r="AS102" s="52">
        <f>PRIMARY!AS102/PRIMARY!AS$143</f>
        <v>6.3281803983330377E-3</v>
      </c>
      <c r="AT102" s="52">
        <f>PRIMARY!AT102/PRIMARY!AT$143</f>
        <v>5.7319672801768905E-3</v>
      </c>
      <c r="AU102" s="52">
        <f>PRIMARY!AU102/PRIMARY!AU$143</f>
        <v>3.9271488435491551E-3</v>
      </c>
      <c r="AV102" s="52">
        <f>PRIMARY!AV102/PRIMARY!AV$143</f>
        <v>4.5002023516362783E-3</v>
      </c>
      <c r="AW102" s="52">
        <f>PRIMARY!AW102/PRIMARY!AW$143</f>
        <v>5.7319672801768905E-3</v>
      </c>
      <c r="AX102" s="52">
        <f>PRIMARY!AX102/PRIMARY!AX$143</f>
        <v>8.6632646615848307E-3</v>
      </c>
      <c r="AY102" s="52">
        <f>PRIMARY!AY102/PRIMARY!AY$143</f>
        <v>8.0171685298901143E-3</v>
      </c>
      <c r="AZ102" s="52">
        <f>PRIMARY!AZ102/PRIMARY!AZ$143</f>
        <v>7.8285443958776152E-3</v>
      </c>
      <c r="BA102" s="52">
        <f>PRIMARY!BA102/PRIMARY!BA$143</f>
        <v>5.8347105219474383E-3</v>
      </c>
      <c r="BB102" s="52">
        <f>PRIMARY!BB102/PRIMARY!BB$143</f>
        <v>8.1660448710038219E-3</v>
      </c>
      <c r="BC102" s="52">
        <f>PRIMARY!BC102/PRIMARY!BC$143</f>
        <v>5.9266134858860873E-3</v>
      </c>
      <c r="BD102" s="52">
        <f>PRIMARY!BD102/PRIMARY!BD$143</f>
        <v>5.2527015623421089E-3</v>
      </c>
      <c r="BE102" s="52">
        <f>PRIMARY!BE102/PRIMARY!BE$143</f>
        <v>8.5161675270031198E-3</v>
      </c>
      <c r="BF102" s="52">
        <f>PRIMARY!BF102/PRIMARY!BF$143</f>
        <v>3.3303548219572937E-3</v>
      </c>
      <c r="BG102" s="52">
        <f>PRIMARY!BG102/PRIMARY!BG$143</f>
        <v>7.5980721742621542E-3</v>
      </c>
      <c r="BH102" s="52">
        <f>PRIMARY!BH102/PRIMARY!BH$143</f>
        <v>7.3844708810130548E-3</v>
      </c>
      <c r="BI102" s="52">
        <f>PRIMARY!BI102/PRIMARY!BI$143</f>
        <v>8.2228649381463469E-3</v>
      </c>
      <c r="BJ102" s="52">
        <f>PRIMARY!BJ102/PRIMARY!BJ$143</f>
        <v>2.7519474943151745E-3</v>
      </c>
      <c r="BK102" s="52">
        <f>PRIMARY!BL102/PRIMARY!BL$143</f>
        <v>8.5813259854837735E-3</v>
      </c>
      <c r="BL102" s="52">
        <f>PRIMARY!BL102/PRIMARY!BL$143</f>
        <v>8.5813259854837735E-3</v>
      </c>
      <c r="BM102" s="52">
        <f>PRIMARY!BM102/PRIMARY!BM$143</f>
        <v>5.8484359204013497E-3</v>
      </c>
      <c r="BN102" s="52">
        <f>PRIMARY!BN102/PRIMARY!BN$143</f>
        <v>5.5663368281482356E-3</v>
      </c>
      <c r="BO102" s="52">
        <f>PRIMARY!BO102/PRIMARY!BO$143</f>
        <v>6.5562487829570228E-3</v>
      </c>
      <c r="BP102" s="52">
        <f>PRIMARY!BP102/PRIMARY!BP$143</f>
        <v>7.0007187014666308E-3</v>
      </c>
      <c r="BQ102" s="52">
        <f>PRIMARY!BQ102/PRIMARY!BQ$143</f>
        <v>9.1227173579798062E-3</v>
      </c>
      <c r="BR102" s="52">
        <f>PRIMARY!BR102/PRIMARY!BR$143</f>
        <v>8.6161288501563002E-3</v>
      </c>
      <c r="BS102" s="52">
        <f>PRIMARY!BS102/PRIMARY!BS$143</f>
        <v>6.09956470472199E-3</v>
      </c>
      <c r="BT102" s="52">
        <f>PRIMARY!BT102/PRIMARY!BT$143</f>
        <v>2.5011970645811097E-3</v>
      </c>
      <c r="BU102" s="52">
        <f>PRIMARY!BU102/PRIMARY!BU$143</f>
        <v>4.6060970518567636E-3</v>
      </c>
    </row>
    <row r="103" spans="1:73" x14ac:dyDescent="0.25">
      <c r="A103" s="39" t="s">
        <v>161</v>
      </c>
      <c r="B103" s="40" t="s">
        <v>159</v>
      </c>
      <c r="C103" s="40" t="s">
        <v>160</v>
      </c>
      <c r="D103" s="40"/>
      <c r="E103" s="51">
        <f>PRIMARY!E103/PRIMARY!E$143</f>
        <v>4.160667211597806E-3</v>
      </c>
      <c r="F103" s="52">
        <f>PRIMARY!F103/PRIMARY!F$143</f>
        <v>4.625447872576142E-3</v>
      </c>
      <c r="G103" s="52">
        <f>PRIMARY!G103/PRIMARY!G$143</f>
        <v>4.3522478961479181E-3</v>
      </c>
      <c r="H103" s="52">
        <f>PRIMARY!H103/PRIMARY!H$143</f>
        <v>3.9928626049764993E-3</v>
      </c>
      <c r="I103" s="52">
        <f>PRIMARY!I103/PRIMARY!I$143</f>
        <v>2.4118735637558165E-3</v>
      </c>
      <c r="J103" s="52">
        <f>PRIMARY!J103/PRIMARY!J$143</f>
        <v>3.7848885166408127E-3</v>
      </c>
      <c r="K103" s="52">
        <f>PRIMARY!K103/PRIMARY!K$143</f>
        <v>4.432517867530056E-3</v>
      </c>
      <c r="L103" s="52">
        <f>PRIMARY!L103/PRIMARY!L$143</f>
        <v>4.5766771679235183E-3</v>
      </c>
      <c r="M103" s="52">
        <f>PRIMARY!M103/PRIMARY!M$143</f>
        <v>4.5766771679235183E-3</v>
      </c>
      <c r="N103" s="52">
        <f>PRIMARY!N103/PRIMARY!N$143</f>
        <v>4.6607903871398173E-3</v>
      </c>
      <c r="O103" s="52">
        <f>PRIMARY!O103/PRIMARY!O$143</f>
        <v>4.6607903871398173E-3</v>
      </c>
      <c r="P103" s="52">
        <f>PRIMARY!P103/PRIMARY!P$143</f>
        <v>4.1646303804020179E-3</v>
      </c>
      <c r="Q103" s="52">
        <f>PRIMARY!Q103/PRIMARY!Q$143</f>
        <v>5.3983502937369711E-3</v>
      </c>
      <c r="R103" s="52">
        <f>PRIMARY!R103/PRIMARY!R$143</f>
        <v>6.1801148857916106E-3</v>
      </c>
      <c r="S103" s="52">
        <f>PRIMARY!S103/PRIMARY!S$143</f>
        <v>3.0989905864652134E-3</v>
      </c>
      <c r="T103" s="52">
        <f>PRIMARY!T103/PRIMARY!T$143</f>
        <v>7.5526706930932564E-3</v>
      </c>
      <c r="U103" s="52">
        <f>PRIMARY!U103/PRIMARY!U$143</f>
        <v>4.4022673143412124E-3</v>
      </c>
      <c r="V103" s="52">
        <f>PRIMARY!V103/PRIMARY!V$143</f>
        <v>3.528564137835759E-3</v>
      </c>
      <c r="W103" s="52">
        <f>PRIMARY!W103/PRIMARY!W$143</f>
        <v>5.1582617168031792E-3</v>
      </c>
      <c r="X103" s="52">
        <f>PRIMARY!X103/PRIMARY!X$143</f>
        <v>5.063977499939201E-3</v>
      </c>
      <c r="Y103" s="52">
        <f>PRIMARY!Y103/PRIMARY!Y$143</f>
        <v>6.4125931371042935E-3</v>
      </c>
      <c r="Z103" s="52">
        <f>PRIMARY!Z103/PRIMARY!Z$143</f>
        <v>6.4125931371042935E-3</v>
      </c>
      <c r="AA103" s="52">
        <f>PRIMARY!AA103/PRIMARY!AA$143</f>
        <v>3.2516117365088367E-3</v>
      </c>
      <c r="AB103" s="52">
        <f>PRIMARY!AB103/PRIMARY!AB$143</f>
        <v>2.9999893564503434E-3</v>
      </c>
      <c r="AC103" s="52">
        <f>PRIMARY!AC103/PRIMARY!AC$143</f>
        <v>4.6779366679577938E-3</v>
      </c>
      <c r="AD103" s="52">
        <f>PRIMARY!AD103/PRIMARY!AD$143</f>
        <v>5.1549366013407876E-3</v>
      </c>
      <c r="AE103" s="52">
        <f>PRIMARY!AE103/PRIMARY!AE$143</f>
        <v>1.9133984829554909E-3</v>
      </c>
      <c r="AF103" s="52">
        <f>PRIMARY!AF103/PRIMARY!AF$143</f>
        <v>7.3250779715281792E-3</v>
      </c>
      <c r="AG103" s="52">
        <f>PRIMARY!AG103/PRIMARY!AG$143</f>
        <v>4.8930623078692692E-3</v>
      </c>
      <c r="AH103" s="52">
        <f>PRIMARY!AH103/PRIMARY!AH$143</f>
        <v>2.9723656169398953E-3</v>
      </c>
      <c r="AI103" s="52">
        <f>PRIMARY!AI103/PRIMARY!AI$143</f>
        <v>5.7118602788831623E-3</v>
      </c>
      <c r="AJ103" s="52">
        <f>PRIMARY!AJ103/PRIMARY!AJ$143</f>
        <v>6.1939532127439226E-3</v>
      </c>
      <c r="AK103" s="52">
        <f>PRIMARY!AK103/PRIMARY!AK$143</f>
        <v>5.2783165509722096E-3</v>
      </c>
      <c r="AL103" s="52">
        <f>PRIMARY!AL103/PRIMARY!AL$143</f>
        <v>4.7251859513542461E-3</v>
      </c>
      <c r="AM103" s="52">
        <f>PRIMARY!AM103/PRIMARY!AM$143</f>
        <v>6.1916030965950379E-3</v>
      </c>
      <c r="AN103" s="52">
        <f>PRIMARY!AN103/PRIMARY!AN$143</f>
        <v>4.9999399913708883E-3</v>
      </c>
      <c r="AO103" s="52">
        <f>PRIMARY!AO103/PRIMARY!AO$143</f>
        <v>6.4692853378759303E-3</v>
      </c>
      <c r="AP103" s="52">
        <f>PRIMARY!AP103/PRIMARY!AP$143</f>
        <v>5.3460591276906508E-3</v>
      </c>
      <c r="AQ103" s="52">
        <f>PRIMARY!AQ103/PRIMARY!AQ$143</f>
        <v>3.3667553182234532E-3</v>
      </c>
      <c r="AR103" s="52">
        <f>PRIMARY!AR103/PRIMARY!AR$143</f>
        <v>2.101101026960585E-3</v>
      </c>
      <c r="AS103" s="52">
        <f>PRIMARY!AS103/PRIMARY!AS$143</f>
        <v>2.4793256719154388E-3</v>
      </c>
      <c r="AT103" s="52">
        <f>PRIMARY!AT103/PRIMARY!AT$143</f>
        <v>6.368852533529878E-4</v>
      </c>
      <c r="AU103" s="52">
        <f>PRIMARY!AU103/PRIMARY!AU$143</f>
        <v>1.7504846395912099E-3</v>
      </c>
      <c r="AV103" s="52">
        <f>PRIMARY!AV103/PRIMARY!AV$143</f>
        <v>5.0002248351514202E-4</v>
      </c>
      <c r="AW103" s="52">
        <f>PRIMARY!AW103/PRIMARY!AW$143</f>
        <v>6.368852533529878E-4</v>
      </c>
      <c r="AX103" s="52">
        <f>PRIMARY!AX103/PRIMARY!AX$143</f>
        <v>4.4852652537725312E-3</v>
      </c>
      <c r="AY103" s="52">
        <f>PRIMARY!AY103/PRIMARY!AY$143</f>
        <v>4.0085842649450571E-3</v>
      </c>
      <c r="AZ103" s="52">
        <f>PRIMARY!AZ103/PRIMARY!AZ$143</f>
        <v>5.2884315865769022E-3</v>
      </c>
      <c r="BA103" s="52">
        <f>PRIMARY!BA103/PRIMARY!BA$143</f>
        <v>1.0397680271856859E-3</v>
      </c>
      <c r="BB103" s="52">
        <f>PRIMARY!BB103/PRIMARY!BB$143</f>
        <v>2.0415112177509555E-3</v>
      </c>
      <c r="BC103" s="52">
        <f>PRIMARY!BC103/PRIMARY!BC$143</f>
        <v>4.9388445715717391E-3</v>
      </c>
      <c r="BD103" s="52">
        <f>PRIMARY!BD103/PRIMARY!BD$143</f>
        <v>1.7509005207807027E-3</v>
      </c>
      <c r="BE103" s="52">
        <f>PRIMARY!BE103/PRIMARY!BE$143</f>
        <v>4.0538018853563083E-3</v>
      </c>
      <c r="BF103" s="52">
        <f>PRIMARY!BF103/PRIMARY!BF$143</f>
        <v>1.5541655835800703E-3</v>
      </c>
      <c r="BG103" s="52">
        <f>PRIMARY!BG103/PRIMARY!BG$143</f>
        <v>3.0989905864652134E-3</v>
      </c>
      <c r="BH103" s="52">
        <f>PRIMARY!BH103/PRIMARY!BH$143</f>
        <v>4.8948492697000806E-3</v>
      </c>
      <c r="BI103" s="52">
        <f>PRIMARY!BI103/PRIMARY!BI$143</f>
        <v>3.5913588042892704E-3</v>
      </c>
      <c r="BJ103" s="52">
        <f>PRIMARY!BJ103/PRIMARY!BJ$143</f>
        <v>1.7512393145642021E-3</v>
      </c>
      <c r="BK103" s="52">
        <f>PRIMARY!BL103/PRIMARY!BL$143</f>
        <v>1.3730121576774037E-3</v>
      </c>
      <c r="BL103" s="52">
        <f>PRIMARY!BL103/PRIMARY!BL$143</f>
        <v>1.3730121576774037E-3</v>
      </c>
      <c r="BM103" s="52">
        <f>PRIMARY!BM103/PRIMARY!BM$143</f>
        <v>4.5907042876366577E-3</v>
      </c>
      <c r="BN103" s="52">
        <f>PRIMARY!BN103/PRIMARY!BN$143</f>
        <v>3.8964357797037648E-3</v>
      </c>
      <c r="BO103" s="52">
        <f>PRIMARY!BO103/PRIMARY!BO$143</f>
        <v>3.4448086825706391E-3</v>
      </c>
      <c r="BP103" s="52">
        <f>PRIMARY!BP103/PRIMARY!BP$143</f>
        <v>4.2504363544618833E-3</v>
      </c>
      <c r="BQ103" s="52">
        <f>PRIMARY!BQ103/PRIMARY!BQ$143</f>
        <v>4.1570502704254752E-3</v>
      </c>
      <c r="BR103" s="52">
        <f>PRIMARY!BR103/PRIMARY!BR$143</f>
        <v>3.8069195994976548E-3</v>
      </c>
      <c r="BS103" s="52">
        <f>PRIMARY!BS103/PRIMARY!BS$143</f>
        <v>2.9997859203550769E-3</v>
      </c>
      <c r="BT103" s="52">
        <f>PRIMARY!BT103/PRIMARY!BT$143</f>
        <v>1.2505985322905548E-3</v>
      </c>
      <c r="BU103" s="52">
        <f>PRIMARY!BU103/PRIMARY!BU$143</f>
        <v>0</v>
      </c>
    </row>
    <row r="104" spans="1:73" x14ac:dyDescent="0.25">
      <c r="A104" s="39" t="s">
        <v>162</v>
      </c>
      <c r="B104" s="40" t="s">
        <v>159</v>
      </c>
      <c r="C104" s="40" t="s">
        <v>163</v>
      </c>
      <c r="D104" s="40"/>
      <c r="E104" s="51">
        <f>PRIMARY!E104/PRIMARY!E$143</f>
        <v>8.1333752948814699E-3</v>
      </c>
      <c r="F104" s="52">
        <f>PRIMARY!F104/PRIMARY!F$143</f>
        <v>6.9549729333775274E-3</v>
      </c>
      <c r="G104" s="52">
        <f>PRIMARY!G104/PRIMARY!G$143</f>
        <v>5.9223626434924213E-3</v>
      </c>
      <c r="H104" s="52">
        <f>PRIMARY!H104/PRIMARY!H$143</f>
        <v>6.7495019247020187E-3</v>
      </c>
      <c r="I104" s="52">
        <f>PRIMARY!I104/PRIMARY!I$143</f>
        <v>1.0020238351240074E-2</v>
      </c>
      <c r="J104" s="52">
        <f>PRIMARY!J104/PRIMARY!J$143</f>
        <v>7.6598934265349776E-3</v>
      </c>
      <c r="K104" s="52">
        <f>PRIMARY!K104/PRIMARY!K$143</f>
        <v>3.4901715492362652E-3</v>
      </c>
      <c r="L104" s="52">
        <f>PRIMARY!L104/PRIMARY!L$143</f>
        <v>2.1537304319640088E-3</v>
      </c>
      <c r="M104" s="52">
        <f>PRIMARY!M104/PRIMARY!M$143</f>
        <v>2.1537304319640088E-3</v>
      </c>
      <c r="N104" s="52">
        <f>PRIMARY!N104/PRIMARY!N$143</f>
        <v>6.7469700986127028E-3</v>
      </c>
      <c r="O104" s="52">
        <f>PRIMARY!O104/PRIMARY!O$143</f>
        <v>6.7469700986127028E-3</v>
      </c>
      <c r="P104" s="52">
        <f>PRIMARY!P104/PRIMARY!P$143</f>
        <v>6.3986374056507807E-3</v>
      </c>
      <c r="Q104" s="52">
        <f>PRIMARY!Q104/PRIMARY!Q$143</f>
        <v>5.5309878930916902E-3</v>
      </c>
      <c r="R104" s="52">
        <f>PRIMARY!R104/PRIMARY!R$143</f>
        <v>6.9526292465155615E-3</v>
      </c>
      <c r="S104" s="52">
        <f>PRIMARY!S104/PRIMARY!S$143</f>
        <v>8.9870727007491189E-3</v>
      </c>
      <c r="T104" s="52">
        <f>PRIMARY!T104/PRIMARY!T$143</f>
        <v>7.4045791108757432E-3</v>
      </c>
      <c r="U104" s="52">
        <f>PRIMARY!U104/PRIMARY!U$143</f>
        <v>5.1275450711100717E-3</v>
      </c>
      <c r="V104" s="52">
        <f>PRIMARY!V104/PRIMARY!V$143</f>
        <v>8.3744588871302022E-3</v>
      </c>
      <c r="W104" s="52">
        <f>PRIMARY!W104/PRIMARY!W$143</f>
        <v>6.9647894986791829E-3</v>
      </c>
      <c r="X104" s="52">
        <f>PRIMARY!X104/PRIMARY!X$143</f>
        <v>7.5231859378824427E-3</v>
      </c>
      <c r="Y104" s="52">
        <f>PRIMARY!Y104/PRIMARY!Y$143</f>
        <v>4.7847810330701275E-3</v>
      </c>
      <c r="Z104" s="52">
        <f>PRIMARY!Z104/PRIMARY!Z$143</f>
        <v>4.7847810330701275E-3</v>
      </c>
      <c r="AA104" s="52">
        <f>PRIMARY!AA104/PRIMARY!AA$143</f>
        <v>1.0755331128452306E-2</v>
      </c>
      <c r="AB104" s="52">
        <f>PRIMARY!AB104/PRIMARY!AB$143</f>
        <v>9.2856813413939206E-3</v>
      </c>
      <c r="AC104" s="52">
        <f>PRIMARY!AC104/PRIMARY!AC$143</f>
        <v>8.1035123381946027E-3</v>
      </c>
      <c r="AD104" s="52">
        <f>PRIMARY!AD104/PRIMARY!AD$143</f>
        <v>9.4042762321757591E-3</v>
      </c>
      <c r="AE104" s="52">
        <f>PRIMARY!AE104/PRIMARY!AE$143</f>
        <v>1.5895330285189784E-2</v>
      </c>
      <c r="AF104" s="52">
        <f>PRIMARY!AF104/PRIMARY!AF$143</f>
        <v>1.4338779360666253E-2</v>
      </c>
      <c r="AG104" s="52">
        <f>PRIMARY!AG104/PRIMARY!AG$143</f>
        <v>1.0807285445206908E-2</v>
      </c>
      <c r="AH104" s="52">
        <f>PRIMARY!AH104/PRIMARY!AH$143</f>
        <v>1.1394068198269599E-2</v>
      </c>
      <c r="AI104" s="52">
        <f>PRIMARY!AI104/PRIMARY!AI$143</f>
        <v>7.3063446644260465E-3</v>
      </c>
      <c r="AJ104" s="52">
        <f>PRIMARY!AJ104/PRIMARY!AJ$143</f>
        <v>6.4417113412536791E-3</v>
      </c>
      <c r="AK104" s="52">
        <f>PRIMARY!AK104/PRIMARY!AK$143</f>
        <v>8.7971942516203473E-3</v>
      </c>
      <c r="AL104" s="52">
        <f>PRIMARY!AL104/PRIMARY!AL$143</f>
        <v>7.9083741972093002E-3</v>
      </c>
      <c r="AM104" s="52">
        <f>PRIMARY!AM104/PRIMARY!AM$143</f>
        <v>6.8269859471189846E-3</v>
      </c>
      <c r="AN104" s="52">
        <f>PRIMARY!AN104/PRIMARY!AN$143</f>
        <v>4.3408115350922977E-3</v>
      </c>
      <c r="AO104" s="52">
        <f>PRIMARY!AO104/PRIMARY!AO$143</f>
        <v>6.7938688582883907E-3</v>
      </c>
      <c r="AP104" s="52">
        <f>PRIMARY!AP104/PRIMARY!AP$143</f>
        <v>5.3460591276906508E-3</v>
      </c>
      <c r="AQ104" s="52">
        <f>PRIMARY!AQ104/PRIMARY!AQ$143</f>
        <v>1.1477574948489043E-2</v>
      </c>
      <c r="AR104" s="52">
        <f>PRIMARY!AR104/PRIMARY!AR$143</f>
        <v>1.1215229301910254E-2</v>
      </c>
      <c r="AS104" s="52">
        <f>PRIMARY!AS104/PRIMARY!AS$143</f>
        <v>1.2534368674683608E-2</v>
      </c>
      <c r="AT104" s="52">
        <f>PRIMARY!AT104/PRIMARY!AT$143</f>
        <v>1.59221313338247E-2</v>
      </c>
      <c r="AU104" s="52">
        <f>PRIMARY!AU104/PRIMARY!AU$143</f>
        <v>1.1335515661151943E-2</v>
      </c>
      <c r="AV104" s="52">
        <f>PRIMARY!AV104/PRIMARY!AV$143</f>
        <v>1.5500696988969404E-2</v>
      </c>
      <c r="AW104" s="52">
        <f>PRIMARY!AW104/PRIMARY!AW$143</f>
        <v>1.59221313338247E-2</v>
      </c>
      <c r="AX104" s="52">
        <f>PRIMARY!AX104/PRIMARY!AX$143</f>
        <v>8.409872350823494E-3</v>
      </c>
      <c r="AY104" s="52">
        <f>PRIMARY!AY104/PRIMARY!AY$143</f>
        <v>6.0902511793568858E-3</v>
      </c>
      <c r="AZ104" s="52">
        <f>PRIMARY!AZ104/PRIMARY!AZ$143</f>
        <v>4.5805312954603078E-3</v>
      </c>
      <c r="BA104" s="52">
        <f>PRIMARY!BA104/PRIMARY!BA$143</f>
        <v>1.0835890969330957E-2</v>
      </c>
      <c r="BB104" s="52">
        <f>PRIMARY!BB104/PRIMARY!BB$143</f>
        <v>1.2249067306505738E-2</v>
      </c>
      <c r="BC104" s="52">
        <f>PRIMARY!BC104/PRIMARY!BC$143</f>
        <v>8.0018019430910595E-3</v>
      </c>
      <c r="BD104" s="52">
        <f>PRIMARY!BD104/PRIMARY!BD$143</f>
        <v>7.7539880206002557E-3</v>
      </c>
      <c r="BE104" s="52">
        <f>PRIMARY!BE104/PRIMARY!BE$143</f>
        <v>1.2258119925231759E-2</v>
      </c>
      <c r="BF104" s="52">
        <f>PRIMARY!BF104/PRIMARY!BF$143</f>
        <v>4.6624967507402108E-3</v>
      </c>
      <c r="BG104" s="52">
        <f>PRIMARY!BG104/PRIMARY!BG$143</f>
        <v>8.9870727007491189E-3</v>
      </c>
      <c r="BH104" s="52">
        <f>PRIMARY!BH104/PRIMARY!BH$143</f>
        <v>7.8064406456423699E-3</v>
      </c>
      <c r="BI104" s="52">
        <f>PRIMARY!BI104/PRIMARY!BI$143</f>
        <v>5.4969777616672502E-3</v>
      </c>
      <c r="BJ104" s="52">
        <f>PRIMARY!BJ104/PRIMARY!BJ$143</f>
        <v>4.7533638538171203E-3</v>
      </c>
      <c r="BK104" s="52">
        <f>PRIMARY!BL104/PRIMARY!BL$143</f>
        <v>5.1487955912902627E-3</v>
      </c>
      <c r="BL104" s="52">
        <f>PRIMARY!BL104/PRIMARY!BL$143</f>
        <v>5.1487955912902627E-3</v>
      </c>
      <c r="BM104" s="52">
        <f>PRIMARY!BM104/PRIMARY!BM$143</f>
        <v>8.1570290468755673E-3</v>
      </c>
      <c r="BN104" s="52">
        <f>PRIMARY!BN104/PRIMARY!BN$143</f>
        <v>7.7928715594075297E-3</v>
      </c>
      <c r="BO104" s="52">
        <f>PRIMARY!BO104/PRIMARY!BO$143</f>
        <v>8.481890523339192E-3</v>
      </c>
      <c r="BP104" s="52">
        <f>PRIMARY!BP104/PRIMARY!BP$143</f>
        <v>5.987724369685905E-3</v>
      </c>
      <c r="BQ104" s="52">
        <f>PRIMARY!BQ104/PRIMARY!BQ$143</f>
        <v>8.1062480273296766E-3</v>
      </c>
      <c r="BR104" s="52">
        <f>PRIMARY!BR104/PRIMARY!BR$143</f>
        <v>6.1114402309248176E-3</v>
      </c>
      <c r="BS104" s="52">
        <f>PRIMARY!BS104/PRIMARY!BS$143</f>
        <v>6.1273374826971046E-3</v>
      </c>
      <c r="BT104" s="52">
        <f>PRIMARY!BT104/PRIMARY!BT$143</f>
        <v>8.7541897260338848E-3</v>
      </c>
      <c r="BU104" s="52">
        <f>PRIMARY!BU104/PRIMARY!BU$143</f>
        <v>9.2121941037135273E-3</v>
      </c>
    </row>
    <row r="105" spans="1:73" x14ac:dyDescent="0.25">
      <c r="A105" s="39" t="s">
        <v>164</v>
      </c>
      <c r="B105" s="40" t="s">
        <v>159</v>
      </c>
      <c r="C105" s="40" t="s">
        <v>163</v>
      </c>
      <c r="D105" s="40"/>
      <c r="E105" s="51">
        <f>PRIMARY!E105/PRIMARY!E$143</f>
        <v>2.9730936049933644E-3</v>
      </c>
      <c r="F105" s="52">
        <f>PRIMARY!F105/PRIMARY!F$143</f>
        <v>3.5927910405371458E-3</v>
      </c>
      <c r="G105" s="52">
        <f>PRIMARY!G105/PRIMARY!G$143</f>
        <v>3.7875575045591063E-3</v>
      </c>
      <c r="H105" s="52">
        <f>PRIMARY!H105/PRIMARY!H$143</f>
        <v>3.7283686786851889E-3</v>
      </c>
      <c r="I105" s="52">
        <f>PRIMARY!I105/PRIMARY!I$143</f>
        <v>4.0124805651574041E-3</v>
      </c>
      <c r="J105" s="52">
        <f>PRIMARY!J105/PRIMARY!J$143</f>
        <v>2.9963700756739766E-3</v>
      </c>
      <c r="K105" s="52">
        <f>PRIMARY!K105/PRIMARY!K$143</f>
        <v>2.7921372393890117E-3</v>
      </c>
      <c r="L105" s="52">
        <f>PRIMARY!L105/PRIMARY!L$143</f>
        <v>6.1112101006978769E-3</v>
      </c>
      <c r="M105" s="52">
        <f>PRIMARY!M105/PRIMARY!M$143</f>
        <v>6.1112101006978769E-3</v>
      </c>
      <c r="N105" s="52">
        <f>PRIMARY!N105/PRIMARY!N$143</f>
        <v>4.3462077322351756E-3</v>
      </c>
      <c r="O105" s="52">
        <f>PRIMARY!O105/PRIMARY!O$143</f>
        <v>4.3462077322351756E-3</v>
      </c>
      <c r="P105" s="52">
        <f>PRIMARY!P105/PRIMARY!P$143</f>
        <v>3.9715680448866924E-3</v>
      </c>
      <c r="Q105" s="52">
        <f>PRIMARY!Q105/PRIMARY!Q$143</f>
        <v>2.4803231079332032E-3</v>
      </c>
      <c r="R105" s="52">
        <f>PRIMARY!R105/PRIMARY!R$143</f>
        <v>4.1715775479093369E-3</v>
      </c>
      <c r="S105" s="52">
        <f>PRIMARY!S105/PRIMARY!S$143</f>
        <v>3.0989905864652134E-3</v>
      </c>
      <c r="T105" s="52">
        <f>PRIMARY!T105/PRIMARY!T$143</f>
        <v>4.9610680042867462E-3</v>
      </c>
      <c r="U105" s="52">
        <f>PRIMARY!U105/PRIMARY!U$143</f>
        <v>3.8287918787565339E-3</v>
      </c>
      <c r="V105" s="52">
        <f>PRIMARY!V105/PRIMARY!V$143</f>
        <v>3.0580889194576576E-3</v>
      </c>
      <c r="W105" s="52">
        <f>PRIMARY!W105/PRIMARY!W$143</f>
        <v>2.4314273290658153E-3</v>
      </c>
      <c r="X105" s="52">
        <f>PRIMARY!X105/PRIMARY!X$143</f>
        <v>2.290664557461151E-3</v>
      </c>
      <c r="Y105" s="52">
        <f>PRIMARY!Y105/PRIMARY!Y$143</f>
        <v>3.6009176846816407E-3</v>
      </c>
      <c r="Z105" s="52">
        <f>PRIMARY!Z105/PRIMARY!Z$143</f>
        <v>3.6009176846816407E-3</v>
      </c>
      <c r="AA105" s="52">
        <f>PRIMARY!AA105/PRIMARY!AA$143</f>
        <v>1.750867858120143E-3</v>
      </c>
      <c r="AB105" s="52">
        <f>PRIMARY!AB105/PRIMARY!AB$143</f>
        <v>2.4285628123645636E-3</v>
      </c>
      <c r="AC105" s="52">
        <f>PRIMARY!AC105/PRIMARY!AC$143</f>
        <v>2.3942195544665872E-3</v>
      </c>
      <c r="AD105" s="52">
        <f>PRIMARY!AD105/PRIMARY!AD$143</f>
        <v>1.950516551858676E-3</v>
      </c>
      <c r="AE105" s="52">
        <f>PRIMARY!AE105/PRIMARY!AE$143</f>
        <v>2.7350155270181578E-3</v>
      </c>
      <c r="AF105" s="52">
        <f>PRIMARY!AF105/PRIMARY!AF$143</f>
        <v>1.7991419579192018E-3</v>
      </c>
      <c r="AG105" s="52">
        <f>PRIMARY!AG105/PRIMARY!AG$143</f>
        <v>2.4252569699873766E-3</v>
      </c>
      <c r="AH105" s="52">
        <f>PRIMARY!AH105/PRIMARY!AH$143</f>
        <v>1.9815770779599302E-3</v>
      </c>
      <c r="AI105" s="52">
        <f>PRIMARY!AI105/PRIMARY!AI$143</f>
        <v>5.5245861713787954E-3</v>
      </c>
      <c r="AJ105" s="52">
        <f>PRIMARY!AJ105/PRIMARY!AJ$143</f>
        <v>4.0880091204109886E-3</v>
      </c>
      <c r="AK105" s="52">
        <f>PRIMARY!AK105/PRIMARY!AK$143</f>
        <v>5.4039907545667867E-3</v>
      </c>
      <c r="AL105" s="52">
        <f>PRIMARY!AL105/PRIMARY!AL$143</f>
        <v>3.3545213242438541E-3</v>
      </c>
      <c r="AM105" s="52">
        <f>PRIMARY!AM105/PRIMARY!AM$143</f>
        <v>4.0894321762445385E-3</v>
      </c>
      <c r="AN105" s="52">
        <f>PRIMARY!AN105/PRIMARY!AN$143</f>
        <v>4.3408115350922977E-3</v>
      </c>
      <c r="AO105" s="52">
        <f>PRIMARY!AO105/PRIMARY!AO$143</f>
        <v>3.9509649208827064E-3</v>
      </c>
      <c r="AP105" s="52">
        <f>PRIMARY!AP105/PRIMARY!AP$143</f>
        <v>4.4906896672601464E-3</v>
      </c>
      <c r="AQ105" s="52">
        <f>PRIMARY!AQ105/PRIMARY!AQ$143</f>
        <v>7.6517166323260288E-4</v>
      </c>
      <c r="AR105" s="52">
        <f>PRIMARY!AR105/PRIMARY!AR$143</f>
        <v>1.2461365891011393E-3</v>
      </c>
      <c r="AS105" s="52">
        <f>PRIMARY!AS105/PRIMARY!AS$143</f>
        <v>6.6612425245610922E-4</v>
      </c>
      <c r="AT105" s="52">
        <f>PRIMARY!AT105/PRIMARY!AT$143</f>
        <v>1.9992418912783885E-3</v>
      </c>
      <c r="AU105" s="52">
        <f>PRIMARY!AU105/PRIMARY!AU$143</f>
        <v>1.3335900777825815E-3</v>
      </c>
      <c r="AV105" s="52">
        <f>PRIMARY!AV105/PRIMARY!AV$143</f>
        <v>5.0002248351514202E-4</v>
      </c>
      <c r="AW105" s="52">
        <f>PRIMARY!AW105/PRIMARY!AW$143</f>
        <v>1.9992418912783885E-3</v>
      </c>
      <c r="AX105" s="52">
        <f>PRIMARY!AX105/PRIMARY!AX$143</f>
        <v>3.1236668731630117E-3</v>
      </c>
      <c r="AY105" s="52">
        <f>PRIMARY!AY105/PRIMARY!AY$143</f>
        <v>4.0085842649450571E-3</v>
      </c>
      <c r="AZ105" s="52">
        <f>PRIMARY!AZ105/PRIMARY!AZ$143</f>
        <v>4.0391957787240893E-3</v>
      </c>
      <c r="BA105" s="52">
        <f>PRIMARY!BA105/PRIMARY!BA$143</f>
        <v>5.1988401359284297E-4</v>
      </c>
      <c r="BB105" s="52">
        <f>PRIMARY!BB105/PRIMARY!BB$143</f>
        <v>6.8050373925031867E-4</v>
      </c>
      <c r="BC105" s="52">
        <f>PRIMARY!BC105/PRIMARY!BC$143</f>
        <v>5.531505920160348E-3</v>
      </c>
      <c r="BD105" s="52">
        <f>PRIMARY!BD105/PRIMARY!BD$143</f>
        <v>1.5007718749548882E-3</v>
      </c>
      <c r="BE105" s="52">
        <f>PRIMARY!BE105/PRIMARY!BE$143</f>
        <v>2.4516239850463522E-3</v>
      </c>
      <c r="BF105" s="52">
        <f>PRIMARY!BF105/PRIMARY!BF$143</f>
        <v>6.6607096439145867E-4</v>
      </c>
      <c r="BG105" s="52">
        <f>PRIMARY!BG105/PRIMARY!BG$143</f>
        <v>3.0989905864652134E-3</v>
      </c>
      <c r="BH105" s="52">
        <f>PRIMARY!BH105/PRIMARY!BH$143</f>
        <v>3.1225762582569485E-3</v>
      </c>
      <c r="BI105" s="52">
        <f>PRIMARY!BI105/PRIMARY!BI$143</f>
        <v>3.0783075465336601E-3</v>
      </c>
      <c r="BJ105" s="52">
        <f>PRIMARY!BJ105/PRIMARY!BJ$143</f>
        <v>2.0014163595019454E-3</v>
      </c>
      <c r="BK105" s="52">
        <f>PRIMARY!BL105/PRIMARY!BL$143</f>
        <v>2.7460243153548075E-3</v>
      </c>
      <c r="BL105" s="52">
        <f>PRIMARY!BL105/PRIMARY!BL$143</f>
        <v>2.7460243153548075E-3</v>
      </c>
      <c r="BM105" s="52">
        <f>PRIMARY!BM105/PRIMARY!BM$143</f>
        <v>3.0781241686322893E-3</v>
      </c>
      <c r="BN105" s="52">
        <f>PRIMARY!BN105/PRIMARY!BN$143</f>
        <v>1.2201469754358778E-3</v>
      </c>
      <c r="BO105" s="52">
        <f>PRIMARY!BO105/PRIMARY!BO$143</f>
        <v>1.7779657716493621E-3</v>
      </c>
      <c r="BP105" s="52">
        <f>PRIMARY!BP105/PRIMARY!BP$143</f>
        <v>2.1668891218825288E-3</v>
      </c>
      <c r="BQ105" s="52">
        <f>PRIMARY!BQ105/PRIMARY!BQ$143</f>
        <v>3.9491977569042014E-3</v>
      </c>
      <c r="BR105" s="52">
        <f>PRIMARY!BR105/PRIMARY!BR$143</f>
        <v>2.5623497304311143E-3</v>
      </c>
      <c r="BS105" s="52">
        <f>PRIMARY!BS105/PRIMARY!BS$143</f>
        <v>2.8272766777389297E-3</v>
      </c>
      <c r="BT105" s="52">
        <f>PRIMARY!BT105/PRIMARY!BT$143</f>
        <v>1.2505985322905548E-3</v>
      </c>
      <c r="BU105" s="52">
        <f>PRIMARY!BU105/PRIMARY!BU$143</f>
        <v>1.5545191162263086E-3</v>
      </c>
    </row>
    <row r="106" spans="1:73" x14ac:dyDescent="0.25">
      <c r="A106" s="39" t="s">
        <v>165</v>
      </c>
      <c r="B106" s="40" t="s">
        <v>159</v>
      </c>
      <c r="C106" s="40" t="s">
        <v>166</v>
      </c>
      <c r="D106" s="40"/>
      <c r="E106" s="51">
        <f>PRIMARY!E106/PRIMARY!E$143</f>
        <v>8.3261192034432552E-3</v>
      </c>
      <c r="F106" s="52">
        <f>PRIMARY!F106/PRIMARY!F$143</f>
        <v>8.4166434744447072E-3</v>
      </c>
      <c r="G106" s="52">
        <f>PRIMARY!G106/PRIMARY!G$143</f>
        <v>1.1858498223365058E-2</v>
      </c>
      <c r="H106" s="52">
        <f>PRIMARY!H106/PRIMARY!H$143</f>
        <v>9.8199576212463328E-3</v>
      </c>
      <c r="I106" s="52">
        <f>PRIMARY!I106/PRIMARY!I$143</f>
        <v>1.3550344203646316E-2</v>
      </c>
      <c r="J106" s="52">
        <f>PRIMARY!J106/PRIMARY!J$143</f>
        <v>9.6875122747354138E-3</v>
      </c>
      <c r="K106" s="52">
        <f>PRIMARY!K106/PRIMARY!K$143</f>
        <v>1.1726976405433848E-2</v>
      </c>
      <c r="L106" s="52">
        <f>PRIMARY!L106/PRIMARY!L$143</f>
        <v>1.1307084767811046E-2</v>
      </c>
      <c r="M106" s="52">
        <f>PRIMARY!M106/PRIMARY!M$143</f>
        <v>1.1307084767811046E-2</v>
      </c>
      <c r="N106" s="52">
        <f>PRIMARY!N106/PRIMARY!N$143</f>
        <v>6.4820583892193206E-3</v>
      </c>
      <c r="O106" s="52">
        <f>PRIMARY!O106/PRIMARY!O$143</f>
        <v>6.4820583892193206E-3</v>
      </c>
      <c r="P106" s="52">
        <f>PRIMARY!P106/PRIMARY!P$143</f>
        <v>5.3781650607840625E-3</v>
      </c>
      <c r="Q106" s="52">
        <f>PRIMARY!Q106/PRIMARY!Q$143</f>
        <v>7.6133982029607406E-3</v>
      </c>
      <c r="R106" s="52">
        <f>PRIMARY!R106/PRIMARY!R$143</f>
        <v>8.3045293777824752E-3</v>
      </c>
      <c r="S106" s="52">
        <f>PRIMARY!S106/PRIMARY!S$143</f>
        <v>9.9167698766886823E-3</v>
      </c>
      <c r="T106" s="52">
        <f>PRIMARY!T106/PRIMARY!T$143</f>
        <v>6.6641211997881681E-3</v>
      </c>
      <c r="U106" s="52">
        <f>PRIMARY!U106/PRIMARY!U$143</f>
        <v>9.445477762571184E-3</v>
      </c>
      <c r="V106" s="52">
        <f>PRIMARY!V106/PRIMARY!V$143</f>
        <v>8.9390291491839233E-3</v>
      </c>
      <c r="W106" s="52">
        <f>PRIMARY!W106/PRIMARY!W$143</f>
        <v>7.7373925752047667E-3</v>
      </c>
      <c r="X106" s="52">
        <f>PRIMARY!X106/PRIMARY!X$143</f>
        <v>6.9639266981009577E-3</v>
      </c>
      <c r="Y106" s="52">
        <f>PRIMARY!Y106/PRIMARY!Y$143</f>
        <v>1.3318462669370456E-2</v>
      </c>
      <c r="Z106" s="52">
        <f>PRIMARY!Z106/PRIMARY!Z$143</f>
        <v>1.3318462669370456E-2</v>
      </c>
      <c r="AA106" s="52">
        <f>PRIMARY!AA106/PRIMARY!AA$143</f>
        <v>8.5042153108692651E-3</v>
      </c>
      <c r="AB106" s="52">
        <f>PRIMARY!AB106/PRIMARY!AB$143</f>
        <v>9.2856813413939206E-3</v>
      </c>
      <c r="AC106" s="52">
        <f>PRIMARY!AC106/PRIMARY!AC$143</f>
        <v>6.3354732825885076E-3</v>
      </c>
      <c r="AD106" s="52">
        <f>PRIMARY!AD106/PRIMARY!AD$143</f>
        <v>7.5328988115259772E-3</v>
      </c>
      <c r="AE106" s="52">
        <f>PRIMARY!AE106/PRIMARY!AE$143</f>
        <v>1.3933012105816496E-2</v>
      </c>
      <c r="AF106" s="52">
        <f>PRIMARY!AF106/PRIMARY!AF$143</f>
        <v>4.8833853143521186E-3</v>
      </c>
      <c r="AG106" s="52">
        <f>PRIMARY!AG106/PRIMARY!AG$143</f>
        <v>6.7226421273334303E-3</v>
      </c>
      <c r="AH106" s="52">
        <f>PRIMARY!AH106/PRIMARY!AH$143</f>
        <v>1.2384856737249565E-2</v>
      </c>
      <c r="AI106" s="52">
        <f>PRIMARY!AI106/PRIMARY!AI$143</f>
        <v>6.0195248840689075E-3</v>
      </c>
      <c r="AJ106" s="52">
        <f>PRIMARY!AJ106/PRIMARY!AJ$143</f>
        <v>7.1230461946555097E-3</v>
      </c>
      <c r="AK106" s="52">
        <f>PRIMARY!AK106/PRIMARY!AK$143</f>
        <v>3.7702261078372927E-3</v>
      </c>
      <c r="AL106" s="52">
        <f>PRIMARY!AL106/PRIMARY!AL$143</f>
        <v>7.0697438661483352E-3</v>
      </c>
      <c r="AM106" s="52">
        <f>PRIMARY!AM106/PRIMARY!AM$143</f>
        <v>8.6317436182880604E-3</v>
      </c>
      <c r="AN106" s="52">
        <f>PRIMARY!AN106/PRIMARY!AN$143</f>
        <v>5.426014418865371E-3</v>
      </c>
      <c r="AO106" s="52">
        <f>PRIMARY!AO106/PRIMARY!AO$143</f>
        <v>8.1033954751248694E-3</v>
      </c>
      <c r="AP106" s="52">
        <f>PRIMARY!AP106/PRIMARY!AP$143</f>
        <v>9.2486822909048239E-3</v>
      </c>
      <c r="AQ106" s="52">
        <f>PRIMARY!AQ106/PRIMARY!AQ$143</f>
        <v>1.3160952607600772E-2</v>
      </c>
      <c r="AR106" s="52">
        <f>PRIMARY!AR106/PRIMARY!AR$143</f>
        <v>1.1215229301910254E-2</v>
      </c>
      <c r="AS106" s="52">
        <f>PRIMARY!AS106/PRIMARY!AS$143</f>
        <v>7.5757173308527298E-3</v>
      </c>
      <c r="AT106" s="52">
        <f>PRIMARY!AT106/PRIMARY!AT$143</f>
        <v>9.996209456391944E-3</v>
      </c>
      <c r="AU106" s="52">
        <f>PRIMARY!AU106/PRIMARY!AU$143</f>
        <v>1.1002118141706298E-2</v>
      </c>
      <c r="AV106" s="52">
        <f>PRIMARY!AV106/PRIMARY!AV$143</f>
        <v>1.3000584571393694E-2</v>
      </c>
      <c r="AW106" s="52">
        <f>PRIMARY!AW106/PRIMARY!AW$143</f>
        <v>9.996209456391944E-3</v>
      </c>
      <c r="AX106" s="52">
        <f>PRIMARY!AX106/PRIMARY!AX$143</f>
        <v>6.9972522266646712E-3</v>
      </c>
      <c r="AY106" s="52">
        <f>PRIMARY!AY106/PRIMARY!AY$143</f>
        <v>4.0085842649450571E-3</v>
      </c>
      <c r="AZ106" s="52">
        <f>PRIMARY!AZ106/PRIMARY!AZ$143</f>
        <v>8.2491613651521929E-3</v>
      </c>
      <c r="BA106" s="52">
        <f>PRIMARY!BA106/PRIMARY!BA$143</f>
        <v>1.2477216326228231E-2</v>
      </c>
      <c r="BB106" s="52">
        <f>PRIMARY!BB106/PRIMARY!BB$143</f>
        <v>1.39884311630611E-2</v>
      </c>
      <c r="BC106" s="52">
        <f>PRIMARY!BC106/PRIMARY!BC$143</f>
        <v>5.9266134858860873E-3</v>
      </c>
      <c r="BD106" s="52">
        <f>PRIMARY!BD106/PRIMARY!BD$143</f>
        <v>6.7534734372969966E-3</v>
      </c>
      <c r="BE106" s="52">
        <f>PRIMARY!BE106/PRIMARY!BE$143</f>
        <v>6.7563364755938472E-3</v>
      </c>
      <c r="BF106" s="52">
        <f>PRIMARY!BF106/PRIMARY!BF$143</f>
        <v>8.658922537088963E-3</v>
      </c>
      <c r="BG106" s="52">
        <f>PRIMARY!BG106/PRIMARY!BG$143</f>
        <v>9.9167698766886823E-3</v>
      </c>
      <c r="BH106" s="52">
        <f>PRIMARY!BH106/PRIMARY!BH$143</f>
        <v>8.5251309915865773E-3</v>
      </c>
      <c r="BI106" s="52">
        <f>PRIMARY!BI106/PRIMARY!BI$143</f>
        <v>7.5491827926896923E-3</v>
      </c>
      <c r="BJ106" s="52">
        <f>PRIMARY!BJ106/PRIMARY!BJ$143</f>
        <v>8.5060195278832667E-3</v>
      </c>
      <c r="BK106" s="52">
        <f>PRIMARY!BL106/PRIMARY!BL$143</f>
        <v>6.178554709548317E-3</v>
      </c>
      <c r="BL106" s="52">
        <f>PRIMARY!BL106/PRIMARY!BL$143</f>
        <v>6.178554709548317E-3</v>
      </c>
      <c r="BM106" s="52">
        <f>PRIMARY!BM106/PRIMARY!BM$143</f>
        <v>9.3882787143284834E-3</v>
      </c>
      <c r="BN106" s="52">
        <f>PRIMARY!BN106/PRIMARY!BN$143</f>
        <v>5.0097031453334119E-3</v>
      </c>
      <c r="BO106" s="52">
        <f>PRIMARY!BO106/PRIMARY!BO$143</f>
        <v>5.4450201756761716E-3</v>
      </c>
      <c r="BP106" s="52">
        <f>PRIMARY!BP106/PRIMARY!BP$143</f>
        <v>6.4173254763444116E-3</v>
      </c>
      <c r="BQ106" s="52">
        <f>PRIMARY!BQ106/PRIMARY!BQ$143</f>
        <v>8.872779896117346E-3</v>
      </c>
      <c r="BR106" s="52">
        <f>PRIMARY!BR106/PRIMARY!BR$143</f>
        <v>6.9129405890788918E-3</v>
      </c>
      <c r="BS106" s="52">
        <f>PRIMARY!BS106/PRIMARY!BS$143</f>
        <v>7.5700166816952104E-3</v>
      </c>
      <c r="BT106" s="52">
        <f>PRIMARY!BT106/PRIMARY!BT$143</f>
        <v>8.981993993265729E-3</v>
      </c>
      <c r="BU106" s="52">
        <f>PRIMARY!BU106/PRIMARY!BU$143</f>
        <v>6.2180764649052344E-3</v>
      </c>
    </row>
    <row r="107" spans="1:73" x14ac:dyDescent="0.25">
      <c r="A107" s="39" t="s">
        <v>167</v>
      </c>
      <c r="B107" s="40" t="s">
        <v>159</v>
      </c>
      <c r="C107" s="40" t="s">
        <v>166</v>
      </c>
      <c r="D107" s="40"/>
      <c r="E107" s="51">
        <f>PRIMARY!E107/PRIMARY!E$143</f>
        <v>4.1491312130023539E-3</v>
      </c>
      <c r="F107" s="52">
        <f>PRIMARY!F107/PRIMARY!F$143</f>
        <v>4.6615824587252471E-3</v>
      </c>
      <c r="G107" s="52">
        <f>PRIMARY!G107/PRIMARY!G$143</f>
        <v>5.8810438343517768E-3</v>
      </c>
      <c r="H107" s="52">
        <f>PRIMARY!H107/PRIMARY!H$143</f>
        <v>5.1807147403877688E-3</v>
      </c>
      <c r="I107" s="52">
        <f>PRIMARY!I107/PRIMARY!I$143</f>
        <v>6.4462802522200907E-3</v>
      </c>
      <c r="J107" s="52">
        <f>PRIMARY!J107/PRIMARY!J$143</f>
        <v>4.1904122862808993E-3</v>
      </c>
      <c r="K107" s="52">
        <f>PRIMARY!K107/PRIMARY!K$143</f>
        <v>6.4568173660870887E-3</v>
      </c>
      <c r="L107" s="52">
        <f>PRIMARY!L107/PRIMARY!L$143</f>
        <v>4.9805016239167707E-3</v>
      </c>
      <c r="M107" s="52">
        <f>PRIMARY!M107/PRIMARY!M$143</f>
        <v>4.9805016239167707E-3</v>
      </c>
      <c r="N107" s="52">
        <f>PRIMARY!N107/PRIMARY!N$143</f>
        <v>4.6773473689769038E-3</v>
      </c>
      <c r="O107" s="52">
        <f>PRIMARY!O107/PRIMARY!O$143</f>
        <v>4.6773473689769038E-3</v>
      </c>
      <c r="P107" s="52">
        <f>PRIMARY!P107/PRIMARY!P$143</f>
        <v>4.6197058855452855E-3</v>
      </c>
      <c r="Q107" s="52">
        <f>PRIMARY!Q107/PRIMARY!Q$143</f>
        <v>4.2576669392864084E-3</v>
      </c>
      <c r="R107" s="52">
        <f>PRIMARY!R107/PRIMARY!R$143</f>
        <v>3.4763146232577808E-3</v>
      </c>
      <c r="S107" s="52">
        <f>PRIMARY!S107/PRIMARY!S$143</f>
        <v>3.0989905864652134E-3</v>
      </c>
      <c r="T107" s="52">
        <f>PRIMARY!T107/PRIMARY!T$143</f>
        <v>4.8129764220692321E-3</v>
      </c>
      <c r="U107" s="52">
        <f>PRIMARY!U107/PRIMARY!U$143</f>
        <v>3.7613241804524532E-3</v>
      </c>
      <c r="V107" s="52">
        <f>PRIMARY!V107/PRIMARY!V$143</f>
        <v>4.7047521837810117E-3</v>
      </c>
      <c r="W107" s="52">
        <f>PRIMARY!W107/PRIMARY!W$143</f>
        <v>5.9763120331243879E-3</v>
      </c>
      <c r="X107" s="52">
        <f>PRIMARY!X107/PRIMARY!X$143</f>
        <v>5.2938100642329605E-3</v>
      </c>
      <c r="Y107" s="52">
        <f>PRIMARY!Y107/PRIMARY!Y$143</f>
        <v>7.3991459274280287E-3</v>
      </c>
      <c r="Z107" s="52">
        <f>PRIMARY!Z107/PRIMARY!Z$143</f>
        <v>7.3991459274280287E-3</v>
      </c>
      <c r="AA107" s="52">
        <f>PRIMARY!AA107/PRIMARY!AA$143</f>
        <v>6.253099493286225E-3</v>
      </c>
      <c r="AB107" s="52">
        <f>PRIMARY!AB107/PRIMARY!AB$143</f>
        <v>4.7142689887076823E-3</v>
      </c>
      <c r="AC107" s="52">
        <f>PRIMARY!AC107/PRIMARY!AC$143</f>
        <v>3.4992439642203979E-3</v>
      </c>
      <c r="AD107" s="52">
        <f>PRIMARY!AD107/PRIMARY!AD$143</f>
        <v>2.0201778572821998E-3</v>
      </c>
      <c r="AE107" s="52">
        <f>PRIMARY!AE107/PRIMARY!AE$143</f>
        <v>3.5077128746630244E-3</v>
      </c>
      <c r="AF107" s="52">
        <f>PRIMARY!AF107/PRIMARY!AF$143</f>
        <v>1.7991419579192018E-3</v>
      </c>
      <c r="AG107" s="52">
        <f>PRIMARY!AG107/PRIMARY!AG$143</f>
        <v>5.1483525152363624E-3</v>
      </c>
      <c r="AH107" s="52">
        <f>PRIMARY!AH107/PRIMARY!AH$143</f>
        <v>6.1924283686247824E-3</v>
      </c>
      <c r="AI107" s="52">
        <f>PRIMARY!AI107/PRIMARY!AI$143</f>
        <v>3.5849614865121498E-3</v>
      </c>
      <c r="AJ107" s="52">
        <f>PRIMARY!AJ107/PRIMARY!AJ$143</f>
        <v>4.9551625701951384E-3</v>
      </c>
      <c r="AK107" s="52">
        <f>PRIMARY!AK107/PRIMARY!AK$143</f>
        <v>3.7702261078372927E-3</v>
      </c>
      <c r="AL107" s="52">
        <f>PRIMARY!AL107/PRIMARY!AL$143</f>
        <v>5.0137469254827498E-3</v>
      </c>
      <c r="AM107" s="52">
        <f>PRIMARY!AM107/PRIMARY!AM$143</f>
        <v>6.4619787776690569E-3</v>
      </c>
      <c r="AN107" s="52">
        <f>PRIMARY!AN107/PRIMARY!AN$143</f>
        <v>2.1704057675461489E-3</v>
      </c>
      <c r="AO107" s="52">
        <f>PRIMARY!AO107/PRIMARY!AO$143</f>
        <v>6.0999316767169232E-3</v>
      </c>
      <c r="AP107" s="52">
        <f>PRIMARY!AP107/PRIMARY!AP$143</f>
        <v>4.5441502585370531E-3</v>
      </c>
      <c r="AQ107" s="52">
        <f>PRIMARY!AQ107/PRIMARY!AQ$143</f>
        <v>3.3667553182234532E-3</v>
      </c>
      <c r="AR107" s="52">
        <f>PRIMARY!AR107/PRIMARY!AR$143</f>
        <v>2.4922731782022786E-3</v>
      </c>
      <c r="AS107" s="52">
        <f>PRIMARY!AS107/PRIMARY!AS$143</f>
        <v>2.3415853568090261E-3</v>
      </c>
      <c r="AT107" s="52">
        <f>PRIMARY!AT107/PRIMARY!AT$143</f>
        <v>4.4581967734709151E-3</v>
      </c>
      <c r="AU107" s="52">
        <f>PRIMARY!AU107/PRIMARY!AU$143</f>
        <v>3.2090531909012609E-3</v>
      </c>
      <c r="AV107" s="52">
        <f>PRIMARY!AV107/PRIMARY!AV$143</f>
        <v>3.0001349010908523E-3</v>
      </c>
      <c r="AW107" s="52">
        <f>PRIMARY!AW107/PRIMARY!AW$143</f>
        <v>4.4581967734709151E-3</v>
      </c>
      <c r="AX107" s="52">
        <f>PRIMARY!AX107/PRIMARY!AX$143</f>
        <v>2.7231967612190359E-3</v>
      </c>
      <c r="AY107" s="52">
        <f>PRIMARY!AY107/PRIMARY!AY$143</f>
        <v>0</v>
      </c>
      <c r="AZ107" s="52">
        <f>PRIMARY!AZ107/PRIMARY!AZ$143</f>
        <v>2.0820596797546855E-3</v>
      </c>
      <c r="BA107" s="52">
        <f>PRIMARY!BA107/PRIMARY!BA$143</f>
        <v>4.6789561223355867E-3</v>
      </c>
      <c r="BB107" s="52">
        <f>PRIMARY!BB107/PRIMARY!BB$143</f>
        <v>9.9917365450436424E-4</v>
      </c>
      <c r="BC107" s="52">
        <f>PRIMARY!BC107/PRIMARY!BC$143</f>
        <v>2.7278870260537707E-3</v>
      </c>
      <c r="BD107" s="52">
        <f>PRIMARY!BD107/PRIMARY!BD$143</f>
        <v>4.5023156248646641E-3</v>
      </c>
      <c r="BE107" s="52">
        <f>PRIMARY!BE107/PRIMARY!BE$143</f>
        <v>2.7025345902375389E-3</v>
      </c>
      <c r="BF107" s="52">
        <f>PRIMARY!BF107/PRIMARY!BF$143</f>
        <v>4.6624967507402108E-3</v>
      </c>
      <c r="BG107" s="52">
        <f>PRIMARY!BG107/PRIMARY!BG$143</f>
        <v>3.0989905864652134E-3</v>
      </c>
      <c r="BH107" s="52">
        <f>PRIMARY!BH107/PRIMARY!BH$143</f>
        <v>5.3590160107923309E-3</v>
      </c>
      <c r="BI107" s="52">
        <f>PRIMARY!BI107/PRIMARY!BI$143</f>
        <v>3.3714796938225811E-3</v>
      </c>
      <c r="BJ107" s="52">
        <f>PRIMARY!BJ107/PRIMARY!BJ$143</f>
        <v>3.5024786291284042E-3</v>
      </c>
      <c r="BK107" s="52">
        <f>PRIMARY!BL107/PRIMARY!BL$143</f>
        <v>1.7162651970967547E-3</v>
      </c>
      <c r="BL107" s="52">
        <f>PRIMARY!BL107/PRIMARY!BL$143</f>
        <v>1.7162651970967547E-3</v>
      </c>
      <c r="BM107" s="52">
        <f>PRIMARY!BM107/PRIMARY!BM$143</f>
        <v>3.5398427939271329E-3</v>
      </c>
      <c r="BN107" s="52">
        <f>PRIMARY!BN107/PRIMARY!BN$143</f>
        <v>1.6699010484444706E-3</v>
      </c>
      <c r="BO107" s="52">
        <f>PRIMARY!BO107/PRIMARY!BO$143</f>
        <v>3.131774962463702E-3</v>
      </c>
      <c r="BP107" s="52">
        <f>PRIMARY!BP107/PRIMARY!BP$143</f>
        <v>4.0553224140145441E-3</v>
      </c>
      <c r="BQ107" s="52">
        <f>PRIMARY!BQ107/PRIMARY!BQ$143</f>
        <v>4.6766815542286589E-3</v>
      </c>
      <c r="BR107" s="52">
        <f>PRIMARY!BR107/PRIMARY!BR$143</f>
        <v>3.9167345879447032E-3</v>
      </c>
      <c r="BS107" s="52">
        <f>PRIMARY!BS107/PRIMARY!BS$143</f>
        <v>3.6303898807779141E-3</v>
      </c>
      <c r="BT107" s="52">
        <f>PRIMARY!BT107/PRIMARY!BT$143</f>
        <v>2.3951983982041943E-3</v>
      </c>
      <c r="BU107" s="52">
        <f>PRIMARY!BU107/PRIMARY!BU$143</f>
        <v>5.4408169067920809E-3</v>
      </c>
    </row>
    <row r="108" spans="1:73" x14ac:dyDescent="0.25">
      <c r="A108" s="39" t="s">
        <v>168</v>
      </c>
      <c r="B108" s="40" t="s">
        <v>159</v>
      </c>
      <c r="C108" s="40" t="s">
        <v>159</v>
      </c>
      <c r="D108" s="40"/>
      <c r="E108" s="51">
        <f>PRIMARY!E108/PRIMARY!E$143</f>
        <v>5.0433968907640106E-3</v>
      </c>
      <c r="F108" s="52">
        <f>PRIMARY!F108/PRIMARY!F$143</f>
        <v>6.7851557502296754E-3</v>
      </c>
      <c r="G108" s="52">
        <f>PRIMARY!G108/PRIMARY!G$143</f>
        <v>3.8564221864601806E-3</v>
      </c>
      <c r="H108" s="52">
        <f>PRIMARY!H108/PRIMARY!H$143</f>
        <v>7.1180510683475171E-3</v>
      </c>
      <c r="I108" s="52">
        <f>PRIMARY!I108/PRIMARY!I$143</f>
        <v>4.8895254974322452E-3</v>
      </c>
      <c r="J108" s="52">
        <f>PRIMARY!J108/PRIMARY!J$143</f>
        <v>8.0428880978617254E-3</v>
      </c>
      <c r="K108" s="52">
        <f>PRIMARY!K108/PRIMARY!K$143</f>
        <v>9.7724803378615409E-3</v>
      </c>
      <c r="L108" s="52">
        <f>PRIMARY!L108/PRIMARY!L$143</f>
        <v>1.3999247807766057E-2</v>
      </c>
      <c r="M108" s="52">
        <f>PRIMARY!M108/PRIMARY!M$143</f>
        <v>1.3999247807766057E-2</v>
      </c>
      <c r="N108" s="52">
        <f>PRIMARY!N108/PRIMARY!N$143</f>
        <v>8.4523392278325997E-3</v>
      </c>
      <c r="O108" s="52">
        <f>PRIMARY!O108/PRIMARY!O$143</f>
        <v>8.4523392278325997E-3</v>
      </c>
      <c r="P108" s="52">
        <f>PRIMARY!P108/PRIMARY!P$143</f>
        <v>1.2998236548383684E-2</v>
      </c>
      <c r="Q108" s="52">
        <f>PRIMARY!Q108/PRIMARY!Q$143</f>
        <v>8.0511022808313071E-3</v>
      </c>
      <c r="R108" s="52">
        <f>PRIMARY!R108/PRIMARY!R$143</f>
        <v>8.9225408663616383E-3</v>
      </c>
      <c r="S108" s="52">
        <f>PRIMARY!S108/PRIMARY!S$143</f>
        <v>5.8880821142839063E-3</v>
      </c>
      <c r="T108" s="52">
        <f>PRIMARY!T108/PRIMARY!T$143</f>
        <v>8.3336646461579407E-3</v>
      </c>
      <c r="U108" s="52">
        <f>PRIMARY!U108/PRIMARY!U$143</f>
        <v>3.6263887838442941E-3</v>
      </c>
      <c r="V108" s="52">
        <f>PRIMARY!V108/PRIMARY!V$143</f>
        <v>3.8108492688626204E-3</v>
      </c>
      <c r="W108" s="52">
        <f>PRIMARY!W108/PRIMARY!W$143</f>
        <v>8.8849353800442427E-3</v>
      </c>
      <c r="X108" s="52">
        <f>PRIMARY!X108/PRIMARY!X$143</f>
        <v>5.4470317737621348E-3</v>
      </c>
      <c r="Y108" s="52">
        <f>PRIMARY!Y108/PRIMARY!Y$143</f>
        <v>6.5112484161366684E-3</v>
      </c>
      <c r="Z108" s="52">
        <f>PRIMARY!Z108/PRIMARY!Z$143</f>
        <v>6.5112484161366684E-3</v>
      </c>
      <c r="AA108" s="52">
        <f>PRIMARY!AA108/PRIMARY!AA$143</f>
        <v>4.2521076554346325E-3</v>
      </c>
      <c r="AB108" s="52">
        <f>PRIMARY!AB108/PRIMARY!AB$143</f>
        <v>4.5714123526862374E-3</v>
      </c>
      <c r="AC108" s="52">
        <f>PRIMARY!AC108/PRIMARY!AC$143</f>
        <v>1.2891951447127775E-3</v>
      </c>
      <c r="AD108" s="52">
        <f>PRIMARY!AD108/PRIMARY!AD$143</f>
        <v>3.1347587440585861E-3</v>
      </c>
      <c r="AE108" s="52">
        <f>PRIMARY!AE108/PRIMARY!AE$143</f>
        <v>1.1773909076239748E-3</v>
      </c>
      <c r="AF108" s="52">
        <f>PRIMARY!AF108/PRIMARY!AF$143</f>
        <v>2.0561622376219445E-3</v>
      </c>
      <c r="AG108" s="52">
        <f>PRIMARY!AG108/PRIMARY!AG$143</f>
        <v>1.3189994047299769E-3</v>
      </c>
      <c r="AH108" s="52">
        <f>PRIMARY!AH108/PRIMARY!AH$143</f>
        <v>3.2200627516848872E-3</v>
      </c>
      <c r="AI108" s="52">
        <f>PRIMARY!AI108/PRIMARY!AI$143</f>
        <v>7.5846013539268235E-3</v>
      </c>
      <c r="AJ108" s="52">
        <f>PRIMARY!AJ108/PRIMARY!AJ$143</f>
        <v>7.9968796752464804E-3</v>
      </c>
      <c r="AK108" s="52">
        <f>PRIMARY!AK108/PRIMARY!AK$143</f>
        <v>9.2836596348040944E-3</v>
      </c>
      <c r="AL108" s="52">
        <f>PRIMARY!AL108/PRIMARY!AL$143</f>
        <v>8.9003025457760291E-3</v>
      </c>
      <c r="AM108" s="52">
        <f>PRIMARY!AM108/PRIMARY!AM$143</f>
        <v>6.6917981065819738E-3</v>
      </c>
      <c r="AN108" s="52">
        <f>PRIMARY!AN108/PRIMARY!AN$143</f>
        <v>1.0666538648257895E-2</v>
      </c>
      <c r="AO108" s="52">
        <f>PRIMARY!AO108/PRIMARY!AO$143</f>
        <v>6.1111242119035597E-3</v>
      </c>
      <c r="AP108" s="52">
        <f>PRIMARY!AP108/PRIMARY!AP$143</f>
        <v>7.8010895581311565E-3</v>
      </c>
      <c r="AQ108" s="52">
        <f>PRIMARY!AQ108/PRIMARY!AQ$143</f>
        <v>1.3773089938186854E-3</v>
      </c>
      <c r="AR108" s="52">
        <f>PRIMARY!AR108/PRIMARY!AR$143</f>
        <v>1.2461365891011393E-3</v>
      </c>
      <c r="AS108" s="52">
        <f>PRIMARY!AS108/PRIMARY!AS$143</f>
        <v>5.5096126042565303E-4</v>
      </c>
      <c r="AT108" s="52">
        <f>PRIMARY!AT108/PRIMARY!AT$143</f>
        <v>1.9106557600589635E-3</v>
      </c>
      <c r="AU108" s="52">
        <f>PRIMARY!AU108/PRIMARY!AU$143</f>
        <v>1.0771434789718416E-3</v>
      </c>
      <c r="AV108" s="52">
        <f>PRIMARY!AV108/PRIMARY!AV$143</f>
        <v>2.0251523708290729E-3</v>
      </c>
      <c r="AW108" s="52">
        <f>PRIMARY!AW108/PRIMARY!AW$143</f>
        <v>1.9106557600589635E-3</v>
      </c>
      <c r="AX108" s="52">
        <f>PRIMARY!AX108/PRIMARY!AX$143</f>
        <v>2.3324174088882239E-3</v>
      </c>
      <c r="AY108" s="52">
        <f>PRIMARY!AY108/PRIMARY!AY$143</f>
        <v>4.0085842649450571E-3</v>
      </c>
      <c r="AZ108" s="52">
        <f>PRIMARY!AZ108/PRIMARY!AZ$143</f>
        <v>6.4993392573926365E-3</v>
      </c>
      <c r="BA108" s="52">
        <f>PRIMARY!BA108/PRIMARY!BA$143</f>
        <v>1.6670601491278396E-3</v>
      </c>
      <c r="BB108" s="52">
        <f>PRIMARY!BB108/PRIMARY!BB$143</f>
        <v>2.0415112177509555E-3</v>
      </c>
      <c r="BC108" s="52">
        <f>PRIMARY!BC108/PRIMARY!BC$143</f>
        <v>5.9266134858860873E-3</v>
      </c>
      <c r="BD108" s="52">
        <f>PRIMARY!BD108/PRIMARY!BD$143</f>
        <v>5.2527015623421089E-3</v>
      </c>
      <c r="BE108" s="52">
        <f>PRIMARY!BE108/PRIMARY!BE$143</f>
        <v>9.6774630988671791E-3</v>
      </c>
      <c r="BF108" s="52">
        <f>PRIMARY!BF108/PRIMARY!BF$143</f>
        <v>6.8827332987117396E-3</v>
      </c>
      <c r="BG108" s="52">
        <f>PRIMARY!BG108/PRIMARY!BG$143</f>
        <v>5.8880821142839063E-3</v>
      </c>
      <c r="BH108" s="52">
        <f>PRIMARY!BH108/PRIMARY!BH$143</f>
        <v>3.1647732347198794E-3</v>
      </c>
      <c r="BI108" s="52">
        <f>PRIMARY!BI108/PRIMARY!BI$143</f>
        <v>1.8890365398444308E-3</v>
      </c>
      <c r="BJ108" s="52">
        <f>PRIMARY!BJ108/PRIMARY!BJ$143</f>
        <v>3.002124539252918E-3</v>
      </c>
      <c r="BK108" s="52">
        <f>PRIMARY!BL108/PRIMARY!BL$143</f>
        <v>9.5424344958579543E-3</v>
      </c>
      <c r="BL108" s="52">
        <f>PRIMARY!BL108/PRIMARY!BL$143</f>
        <v>9.5424344958579543E-3</v>
      </c>
      <c r="BM108" s="52">
        <f>PRIMARY!BM108/PRIMARY!BM$143</f>
        <v>6.0023421288329642E-3</v>
      </c>
      <c r="BN108" s="52">
        <f>PRIMARY!BN108/PRIMARY!BN$143</f>
        <v>6.6796041937778822E-3</v>
      </c>
      <c r="BO108" s="52">
        <f>PRIMARY!BO108/PRIMARY!BO$143</f>
        <v>3.8494733913616336E-3</v>
      </c>
      <c r="BP108" s="52">
        <f>PRIMARY!BP108/PRIMARY!BP$143</f>
        <v>4.2186239877332514E-3</v>
      </c>
      <c r="BQ108" s="52">
        <f>PRIMARY!BQ108/PRIMARY!BQ$143</f>
        <v>3.9491977569042014E-3</v>
      </c>
      <c r="BR108" s="52">
        <f>PRIMARY!BR108/PRIMARY!BR$143</f>
        <v>4.0997595686897833E-3</v>
      </c>
      <c r="BS108" s="52">
        <f>PRIMARY!BS108/PRIMARY!BS$143</f>
        <v>5.199628928615467E-3</v>
      </c>
      <c r="BT108" s="52">
        <f>PRIMARY!BT108/PRIMARY!BT$143</f>
        <v>2.9939979977552439E-3</v>
      </c>
      <c r="BU108" s="52">
        <f>PRIMARY!BU108/PRIMARY!BU$143</f>
        <v>7.772595581131543E-4</v>
      </c>
    </row>
    <row r="109" spans="1:73" x14ac:dyDescent="0.25">
      <c r="A109" s="39" t="s">
        <v>169</v>
      </c>
      <c r="B109" s="40" t="s">
        <v>159</v>
      </c>
      <c r="C109" s="40" t="s">
        <v>159</v>
      </c>
      <c r="D109" s="40"/>
      <c r="E109" s="51">
        <f>PRIMARY!E109/PRIMARY!E$143</f>
        <v>9.0218047885356704E-3</v>
      </c>
      <c r="F109" s="52">
        <f>PRIMARY!F109/PRIMARY!F$143</f>
        <v>7.8625975887241326E-3</v>
      </c>
      <c r="G109" s="52">
        <f>PRIMARY!G109/PRIMARY!G$143</f>
        <v>6.6110094625031679E-3</v>
      </c>
      <c r="H109" s="52">
        <f>PRIMARY!H109/PRIMARY!H$143</f>
        <v>7.1072207934895536E-3</v>
      </c>
      <c r="I109" s="52">
        <f>PRIMARY!I109/PRIMARY!I$143</f>
        <v>4.2755940448398564E-3</v>
      </c>
      <c r="J109" s="52">
        <f>PRIMARY!J109/PRIMARY!J$143</f>
        <v>5.1141053171277658E-3</v>
      </c>
      <c r="K109" s="52">
        <f>PRIMARY!K109/PRIMARY!K$143</f>
        <v>8.6207237266135734E-3</v>
      </c>
      <c r="L109" s="52">
        <f>PRIMARY!L109/PRIMARY!L$143</f>
        <v>1.0041768139032192E-2</v>
      </c>
      <c r="M109" s="52">
        <f>PRIMARY!M109/PRIMARY!M$143</f>
        <v>1.0041768139032192E-2</v>
      </c>
      <c r="N109" s="52">
        <f>PRIMARY!N109/PRIMARY!N$143</f>
        <v>7.6162116450597369E-3</v>
      </c>
      <c r="O109" s="52">
        <f>PRIMARY!O109/PRIMARY!O$143</f>
        <v>7.6162116450597369E-3</v>
      </c>
      <c r="P109" s="52">
        <f>PRIMARY!P109/PRIMARY!P$143</f>
        <v>1.1128664625776255E-2</v>
      </c>
      <c r="Q109" s="52">
        <f>PRIMARY!Q109/PRIMARY!Q$143</f>
        <v>7.3746505241222508E-3</v>
      </c>
      <c r="R109" s="52">
        <f>PRIMARY!R109/PRIMARY!R$143</f>
        <v>7.5706407350947212E-3</v>
      </c>
      <c r="S109" s="52">
        <f>PRIMARY!S109/PRIMARY!S$143</f>
        <v>9.8974887533151753E-3</v>
      </c>
      <c r="T109" s="52">
        <f>PRIMARY!T109/PRIMARY!T$143</f>
        <v>9.9221360085734924E-3</v>
      </c>
      <c r="U109" s="52">
        <f>PRIMARY!U109/PRIMARY!U$143</f>
        <v>5.8190889787268904E-3</v>
      </c>
      <c r="V109" s="52">
        <f>PRIMARY!V109/PRIMARY!V$143</f>
        <v>7.1512233193471372E-3</v>
      </c>
      <c r="W109" s="52">
        <f>PRIMARY!W109/PRIMARY!W$143</f>
        <v>5.3968597257301977E-3</v>
      </c>
      <c r="X109" s="52">
        <f>PRIMARY!X109/PRIMARY!X$143</f>
        <v>6.4812783130840596E-3</v>
      </c>
      <c r="Y109" s="52">
        <f>PRIMARY!Y109/PRIMARY!Y$143</f>
        <v>7.7444394040413365E-3</v>
      </c>
      <c r="Z109" s="52">
        <f>PRIMARY!Z109/PRIMARY!Z$143</f>
        <v>7.7444394040413365E-3</v>
      </c>
      <c r="AA109" s="52">
        <f>PRIMARY!AA109/PRIMARY!AA$143</f>
        <v>1.1255579087915205E-2</v>
      </c>
      <c r="AB109" s="52">
        <f>PRIMARY!AB109/PRIMARY!AB$143</f>
        <v>6.4285486209650217E-3</v>
      </c>
      <c r="AC109" s="52">
        <f>PRIMARY!AC109/PRIMARY!AC$143</f>
        <v>1.2265770948267285E-2</v>
      </c>
      <c r="AD109" s="52">
        <f>PRIMARY!AD109/PRIMARY!AD$143</f>
        <v>1.2817680197928442E-2</v>
      </c>
      <c r="AE109" s="52">
        <f>PRIMARY!AE109/PRIMARY!AE$143</f>
        <v>1.5453946952897327E-2</v>
      </c>
      <c r="AF109" s="52">
        <f>PRIMARY!AF109/PRIMARY!AF$143</f>
        <v>1.0987616957292268E-2</v>
      </c>
      <c r="AG109" s="52">
        <f>PRIMARY!AG109/PRIMARY!AG$143</f>
        <v>9.9563180873166006E-3</v>
      </c>
      <c r="AH109" s="52">
        <f>PRIMARY!AH109/PRIMARY!AH$143</f>
        <v>1.0001476875302369E-2</v>
      </c>
      <c r="AI109" s="52">
        <f>PRIMARY!AI109/PRIMARY!AI$143</f>
        <v>8.3203210619796908E-3</v>
      </c>
      <c r="AJ109" s="52">
        <f>PRIMARY!AJ109/PRIMARY!AJ$143</f>
        <v>1.0281962333154912E-2</v>
      </c>
      <c r="AK109" s="52">
        <f>PRIMARY!AK109/PRIMARY!AK$143</f>
        <v>1.0283438364706073E-2</v>
      </c>
      <c r="AL109" s="52">
        <f>PRIMARY!AL109/PRIMARY!AL$143</f>
        <v>6.2852187177364688E-3</v>
      </c>
      <c r="AM109" s="52">
        <f>PRIMARY!AM109/PRIMARY!AM$143</f>
        <v>6.5971666182060651E-3</v>
      </c>
      <c r="AN109" s="52">
        <f>PRIMARY!AN109/PRIMARY!AN$143</f>
        <v>1.0166544649120807E-2</v>
      </c>
      <c r="AO109" s="52">
        <f>PRIMARY!AO109/PRIMARY!AO$143</f>
        <v>5.0590259043597234E-3</v>
      </c>
      <c r="AP109" s="52">
        <f>PRIMARY!AP109/PRIMARY!AP$143</f>
        <v>8.1011314642131238E-3</v>
      </c>
      <c r="AQ109" s="52">
        <f>PRIMARY!AQ109/PRIMARY!AQ$143</f>
        <v>1.2392139734565774E-2</v>
      </c>
      <c r="AR109" s="52">
        <f>PRIMARY!AR109/PRIMARY!AR$143</f>
        <v>1.744591224741595E-2</v>
      </c>
      <c r="AS109" s="52">
        <f>PRIMARY!AS109/PRIMARY!AS$143</f>
        <v>1.0330523632980995E-2</v>
      </c>
      <c r="AT109" s="52">
        <f>PRIMARY!AT109/PRIMARY!AT$143</f>
        <v>1.2737705067059759E-2</v>
      </c>
      <c r="AU109" s="52">
        <f>PRIMARY!AU109/PRIMARY!AU$143</f>
        <v>1.4138140592815256E-2</v>
      </c>
      <c r="AV109" s="52">
        <f>PRIMARY!AV109/PRIMARY!AV$143</f>
        <v>1.3500607054908836E-2</v>
      </c>
      <c r="AW109" s="52">
        <f>PRIMARY!AW109/PRIMARY!AW$143</f>
        <v>1.2737705067059759E-2</v>
      </c>
      <c r="AX109" s="52">
        <f>PRIMARY!AX109/PRIMARY!AX$143</f>
        <v>1.0329277096504991E-2</v>
      </c>
      <c r="AY109" s="52">
        <f>PRIMARY!AY109/PRIMARY!AY$143</f>
        <v>1.2025752794835171E-2</v>
      </c>
      <c r="AZ109" s="52">
        <f>PRIMARY!AZ109/PRIMARY!AZ$143</f>
        <v>9.369268558896084E-3</v>
      </c>
      <c r="BA109" s="52">
        <f>PRIMARY!BA109/PRIMARY!BA$143</f>
        <v>1.6636288434970975E-2</v>
      </c>
      <c r="BB109" s="52">
        <f>PRIMARY!BB109/PRIMARY!BB$143</f>
        <v>1.4987604817565465E-2</v>
      </c>
      <c r="BC109" s="52">
        <f>PRIMARY!BC109/PRIMARY!BC$143</f>
        <v>1.1093407239285334E-2</v>
      </c>
      <c r="BD109" s="52">
        <f>PRIMARY!BD109/PRIMARY!BD$143</f>
        <v>1.2006174999639106E-2</v>
      </c>
      <c r="BE109" s="52">
        <f>PRIMARY!BE109/PRIMARY!BE$143</f>
        <v>1.3512672951187694E-2</v>
      </c>
      <c r="BF109" s="52">
        <f>PRIMARY!BF109/PRIMARY!BF$143</f>
        <v>1.3321419287829175E-2</v>
      </c>
      <c r="BG109" s="52">
        <f>PRIMARY!BG109/PRIMARY!BG$143</f>
        <v>9.8974887533151753E-3</v>
      </c>
      <c r="BH109" s="52">
        <f>PRIMARY!BH109/PRIMARY!BH$143</f>
        <v>5.907576704810443E-3</v>
      </c>
      <c r="BI109" s="52">
        <f>PRIMARY!BI109/PRIMARY!BI$143</f>
        <v>9.445182699222154E-3</v>
      </c>
      <c r="BJ109" s="52">
        <f>PRIMARY!BJ109/PRIMARY!BJ$143</f>
        <v>1.1007789977260698E-2</v>
      </c>
      <c r="BK109" s="52">
        <f>PRIMARY!BL109/PRIMARY!BL$143</f>
        <v>5.8353016701289655E-3</v>
      </c>
      <c r="BL109" s="52">
        <f>PRIMARY!BL109/PRIMARY!BL$143</f>
        <v>5.8353016701289655E-3</v>
      </c>
      <c r="BM109" s="52">
        <f>PRIMARY!BM109/PRIMARY!BM$143</f>
        <v>1.0049920197258632E-2</v>
      </c>
      <c r="BN109" s="52">
        <f>PRIMARY!BN109/PRIMARY!BN$143</f>
        <v>1.3915842070370589E-2</v>
      </c>
      <c r="BO109" s="52">
        <f>PRIMARY!BO109/PRIMARY!BO$143</f>
        <v>8.3513998999032064E-3</v>
      </c>
      <c r="BP109" s="52">
        <f>PRIMARY!BP109/PRIMARY!BP$143</f>
        <v>6.7770153093263188E-3</v>
      </c>
      <c r="BQ109" s="52">
        <f>PRIMARY!BQ109/PRIMARY!BQ$143</f>
        <v>6.2355754056382124E-3</v>
      </c>
      <c r="BR109" s="52">
        <f>PRIMARY!BR109/PRIMARY!BR$143</f>
        <v>7.2135032233866699E-3</v>
      </c>
      <c r="BS109" s="52">
        <f>PRIMARY!BS109/PRIMARY!BS$143</f>
        <v>8.1994148489705435E-3</v>
      </c>
      <c r="BT109" s="52">
        <f>PRIMARY!BT109/PRIMARY!BT$143</f>
        <v>1.6257780919777212E-2</v>
      </c>
      <c r="BU109" s="52">
        <f>PRIMARY!BU109/PRIMARY!BU$143</f>
        <v>9.2121941037135273E-3</v>
      </c>
    </row>
    <row r="110" spans="1:73" x14ac:dyDescent="0.25">
      <c r="A110" s="39" t="s">
        <v>170</v>
      </c>
      <c r="B110" s="40" t="s">
        <v>159</v>
      </c>
      <c r="C110" s="40" t="s">
        <v>159</v>
      </c>
      <c r="D110" s="40"/>
      <c r="E110" s="51">
        <f>PRIMARY!E110/PRIMARY!E$143</f>
        <v>2.2009354877280322E-3</v>
      </c>
      <c r="F110" s="52">
        <f>PRIMARY!F110/PRIMARY!F$143</f>
        <v>2.9400793855127835E-3</v>
      </c>
      <c r="G110" s="52">
        <f>PRIMARY!G110/PRIMARY!G$143</f>
        <v>4.1181079776842653E-3</v>
      </c>
      <c r="H110" s="52">
        <f>PRIMARY!H110/PRIMARY!H$143</f>
        <v>3.6284104943654885E-3</v>
      </c>
      <c r="I110" s="52">
        <f>PRIMARY!I110/PRIMARY!I$143</f>
        <v>4.2317417982261143E-3</v>
      </c>
      <c r="J110" s="52">
        <f>PRIMARY!J110/PRIMARY!J$143</f>
        <v>2.9738409773606379E-3</v>
      </c>
      <c r="K110" s="52">
        <f>PRIMARY!K110/PRIMARY!K$143</f>
        <v>4.0485989971140671E-3</v>
      </c>
      <c r="L110" s="52">
        <f>PRIMARY!L110/PRIMARY!L$143</f>
        <v>3.311360539144664E-3</v>
      </c>
      <c r="M110" s="52">
        <f>PRIMARY!M110/PRIMARY!M$143</f>
        <v>3.311360539144664E-3</v>
      </c>
      <c r="N110" s="52">
        <f>PRIMARY!N110/PRIMARY!N$143</f>
        <v>3.4769661857881411E-3</v>
      </c>
      <c r="O110" s="52">
        <f>PRIMARY!O110/PRIMARY!O$143</f>
        <v>3.4769661857881411E-3</v>
      </c>
      <c r="P110" s="52">
        <f>PRIMARY!P110/PRIMARY!P$143</f>
        <v>3.4751220392758558E-3</v>
      </c>
      <c r="Q110" s="52">
        <f>PRIMARY!Q110/PRIMARY!Q$143</f>
        <v>3.8332266213513136E-3</v>
      </c>
      <c r="R110" s="52">
        <f>PRIMARY!R110/PRIMARY!R$143</f>
        <v>1.5064030034117049E-3</v>
      </c>
      <c r="S110" s="52">
        <f>PRIMARY!S110/PRIMARY!S$143</f>
        <v>2.9440410571419532E-3</v>
      </c>
      <c r="T110" s="52">
        <f>PRIMARY!T110/PRIMARY!T$143</f>
        <v>4.5908390487429604E-3</v>
      </c>
      <c r="U110" s="52">
        <f>PRIMARY!U110/PRIMARY!U$143</f>
        <v>3.3396510660519542E-3</v>
      </c>
      <c r="V110" s="52">
        <f>PRIMARY!V110/PRIMARY!V$143</f>
        <v>2.1171384827014558E-3</v>
      </c>
      <c r="W110" s="52">
        <f>PRIMARY!W110/PRIMARY!W$143</f>
        <v>2.0110403609563052E-3</v>
      </c>
      <c r="X110" s="52">
        <f>PRIMARY!X110/PRIMARY!X$143</f>
        <v>2.6047690619959577E-3</v>
      </c>
      <c r="Y110" s="52">
        <f>PRIMARY!Y110/PRIMARY!Y$143</f>
        <v>4.1928493588758832E-3</v>
      </c>
      <c r="Z110" s="52">
        <f>PRIMARY!Z110/PRIMARY!Z$143</f>
        <v>4.1928493588758832E-3</v>
      </c>
      <c r="AA110" s="52">
        <f>PRIMARY!AA110/PRIMARY!AA$143</f>
        <v>1.750867858120143E-3</v>
      </c>
      <c r="AB110" s="52">
        <f>PRIMARY!AB110/PRIMARY!AB$143</f>
        <v>1.7142796322573391E-3</v>
      </c>
      <c r="AC110" s="52">
        <f>PRIMARY!AC110/PRIMARY!AC$143</f>
        <v>9.2085367479484133E-4</v>
      </c>
      <c r="AD110" s="52">
        <f>PRIMARY!AD110/PRIMARY!AD$143</f>
        <v>8.359356650822898E-4</v>
      </c>
      <c r="AE110" s="52">
        <f>PRIMARY!AE110/PRIMARY!AE$143</f>
        <v>7.8492727174931656E-4</v>
      </c>
      <c r="AF110" s="52">
        <f>PRIMARY!AF110/PRIMARY!AF$143</f>
        <v>5.1404055940548613E-4</v>
      </c>
      <c r="AG110" s="52">
        <f>PRIMARY!AG110/PRIMARY!AG$143</f>
        <v>8.0841898999579203E-4</v>
      </c>
      <c r="AH110" s="52">
        <f>PRIMARY!AH110/PRIMARY!AH$143</f>
        <v>1.2384856737249566E-3</v>
      </c>
      <c r="AI110" s="52">
        <f>PRIMARY!AI110/PRIMARY!AI$143</f>
        <v>3.7856123159811131E-3</v>
      </c>
      <c r="AJ110" s="52">
        <f>PRIMARY!AJ110/PRIMARY!AJ$143</f>
        <v>4.7074044416853802E-3</v>
      </c>
      <c r="AK110" s="52">
        <f>PRIMARY!AK110/PRIMARY!AK$143</f>
        <v>4.901293940188481E-3</v>
      </c>
      <c r="AL110" s="52">
        <f>PRIMARY!AL110/PRIMARY!AL$143</f>
        <v>2.5970487671565325E-3</v>
      </c>
      <c r="AM110" s="52">
        <f>PRIMARY!AM110/PRIMARY!AM$143</f>
        <v>2.778110123035546E-3</v>
      </c>
      <c r="AN110" s="52">
        <f>PRIMARY!AN110/PRIMARY!AN$143</f>
        <v>7.813460763166134E-3</v>
      </c>
      <c r="AO110" s="52">
        <f>PRIMARY!AO110/PRIMARY!AO$143</f>
        <v>2.8876740781522323E-3</v>
      </c>
      <c r="AP110" s="52">
        <f>PRIMARY!AP110/PRIMARY!AP$143</f>
        <v>2.8601416333144977E-3</v>
      </c>
      <c r="AQ110" s="52">
        <f>PRIMARY!AQ110/PRIMARY!AQ$143</f>
        <v>3.0606866529304114E-4</v>
      </c>
      <c r="AR110" s="52">
        <f>PRIMARY!AR110/PRIMARY!AR$143</f>
        <v>1.0505505134802925E-3</v>
      </c>
      <c r="AS110" s="52">
        <f>PRIMARY!AS110/PRIMARY!AS$143</f>
        <v>1.1019225208513061E-3</v>
      </c>
      <c r="AT110" s="52">
        <f>PRIMARY!AT110/PRIMARY!AT$143</f>
        <v>1.2737705067059756E-3</v>
      </c>
      <c r="AU110" s="52">
        <f>PRIMARY!AU110/PRIMARY!AU$143</f>
        <v>7.1809565264789414E-4</v>
      </c>
      <c r="AV110" s="52">
        <f>PRIMARY!AV110/PRIMARY!AV$143</f>
        <v>5.0002248351514202E-4</v>
      </c>
      <c r="AW110" s="52">
        <f>PRIMARY!AW110/PRIMARY!AW$143</f>
        <v>1.2737705067059756E-3</v>
      </c>
      <c r="AX110" s="52">
        <f>PRIMARY!AX110/PRIMARY!AX$143</f>
        <v>1.4416924029983132E-3</v>
      </c>
      <c r="AY110" s="52">
        <f>PRIMARY!AY110/PRIMARY!AY$143</f>
        <v>0</v>
      </c>
      <c r="AZ110" s="52">
        <f>PRIMARY!AZ110/PRIMARY!AZ$143</f>
        <v>2.8316011644663724E-3</v>
      </c>
      <c r="BA110" s="52">
        <f>PRIMARY!BA110/PRIMARY!BA$143</f>
        <v>8.3353007456391979E-4</v>
      </c>
      <c r="BB110" s="52">
        <f>PRIMARY!BB110/PRIMARY!BB$143</f>
        <v>9.9917365450436424E-4</v>
      </c>
      <c r="BC110" s="52">
        <f>PRIMARY!BC110/PRIMARY!BC$143</f>
        <v>5.2739149170372901E-3</v>
      </c>
      <c r="BD110" s="52">
        <f>PRIMARY!BD110/PRIMARY!BD$143</f>
        <v>1.5007718749548882E-3</v>
      </c>
      <c r="BE110" s="52">
        <f>PRIMARY!BE110/PRIMARY!BE$143</f>
        <v>4.0538018853563083E-3</v>
      </c>
      <c r="BF110" s="52">
        <f>PRIMARY!BF110/PRIMARY!BF$143</f>
        <v>1.5541655835800703E-3</v>
      </c>
      <c r="BG110" s="52">
        <f>PRIMARY!BG110/PRIMARY!BG$143</f>
        <v>2.9440410571419532E-3</v>
      </c>
      <c r="BH110" s="52">
        <f>PRIMARY!BH110/PRIMARY!BH$143</f>
        <v>2.1520457996095188E-3</v>
      </c>
      <c r="BI110" s="52">
        <f>PRIMARY!BI110/PRIMARY!BI$143</f>
        <v>6.5963733140007017E-4</v>
      </c>
      <c r="BJ110" s="52">
        <f>PRIMARY!BJ110/PRIMARY!BJ$143</f>
        <v>2.7519474943151745E-3</v>
      </c>
      <c r="BK110" s="52">
        <f>PRIMARY!BL110/PRIMARY!BL$143</f>
        <v>2.6773737074709367E-3</v>
      </c>
      <c r="BL110" s="52">
        <f>PRIMARY!BL110/PRIMARY!BL$143</f>
        <v>2.6773737074709367E-3</v>
      </c>
      <c r="BM110" s="52">
        <f>PRIMARY!BM110/PRIMARY!BM$143</f>
        <v>1.861096332825672E-3</v>
      </c>
      <c r="BN110" s="52">
        <f>PRIMARY!BN110/PRIMARY!BN$143</f>
        <v>1.525183719294847E-3</v>
      </c>
      <c r="BO110" s="52">
        <f>PRIMARY!BO110/PRIMARY!BO$143</f>
        <v>2.2183405984117889E-3</v>
      </c>
      <c r="BP110" s="52">
        <f>PRIMARY!BP110/PRIMARY!BP$143</f>
        <v>1.5001540074571352E-3</v>
      </c>
      <c r="BQ110" s="52">
        <f>PRIMARY!BQ110/PRIMARY!BQ$143</f>
        <v>1.2471150811276426E-3</v>
      </c>
      <c r="BR110" s="52">
        <f>PRIMARY!BR110/PRIMARY!BR$143</f>
        <v>2.8185847034742262E-3</v>
      </c>
      <c r="BS110" s="52">
        <f>PRIMARY!BS110/PRIMARY!BS$143</f>
        <v>2.4274880882273189E-3</v>
      </c>
      <c r="BT110" s="52">
        <f>PRIMARY!BT110/PRIMARY!BT$143</f>
        <v>5.9879959955104858E-4</v>
      </c>
      <c r="BU110" s="52">
        <f>PRIMARY!BU110/PRIMARY!BU$143</f>
        <v>3.8862977905657725E-3</v>
      </c>
    </row>
    <row r="111" spans="1:73" x14ac:dyDescent="0.25">
      <c r="A111" s="39" t="s">
        <v>171</v>
      </c>
      <c r="B111" s="40" t="s">
        <v>159</v>
      </c>
      <c r="C111" s="40" t="s">
        <v>172</v>
      </c>
      <c r="D111" s="40"/>
      <c r="E111" s="51">
        <f>PRIMARY!E111/PRIMARY!E$143</f>
        <v>6.4627575900860421E-3</v>
      </c>
      <c r="F111" s="52">
        <f>PRIMARY!F111/PRIMARY!F$143</f>
        <v>6.3522930167425051E-3</v>
      </c>
      <c r="G111" s="52">
        <f>PRIMARY!G111/PRIMARY!G$143</f>
        <v>7.1206081085711213E-3</v>
      </c>
      <c r="H111" s="52">
        <f>PRIMARY!H111/PRIMARY!H$143</f>
        <v>6.7357975798577868E-3</v>
      </c>
      <c r="I111" s="52">
        <f>PRIMARY!I111/PRIMARY!I$143</f>
        <v>6.4462802522200907E-3</v>
      </c>
      <c r="J111" s="52">
        <f>PRIMARY!J111/PRIMARY!J$143</f>
        <v>9.1918721118419717E-3</v>
      </c>
      <c r="K111" s="52">
        <f>PRIMARY!K111/PRIMARY!K$143</f>
        <v>7.6783774083197826E-3</v>
      </c>
      <c r="L111" s="52">
        <f>PRIMARY!L111/PRIMARY!L$143</f>
        <v>5.9227586879010228E-3</v>
      </c>
      <c r="M111" s="52">
        <f>PRIMARY!M111/PRIMARY!M$143</f>
        <v>5.9227586879010228E-3</v>
      </c>
      <c r="N111" s="52">
        <f>PRIMARY!N111/PRIMARY!N$143</f>
        <v>4.8843096419404841E-3</v>
      </c>
      <c r="O111" s="52">
        <f>PRIMARY!O111/PRIMARY!O$143</f>
        <v>4.8843096419404841E-3</v>
      </c>
      <c r="P111" s="52">
        <f>PRIMARY!P111/PRIMARY!P$143</f>
        <v>3.5716532070335181E-3</v>
      </c>
      <c r="Q111" s="52">
        <f>PRIMARY!Q111/PRIMARY!Q$143</f>
        <v>8.4622788388309285E-3</v>
      </c>
      <c r="R111" s="52">
        <f>PRIMARY!R111/PRIMARY!R$143</f>
        <v>7.3388864268775361E-3</v>
      </c>
      <c r="S111" s="52">
        <f>PRIMARY!S111/PRIMARY!S$143</f>
        <v>7.7474764661630332E-3</v>
      </c>
      <c r="T111" s="52">
        <f>PRIMARY!T111/PRIMARY!T$143</f>
        <v>1.1032822875204856E-2</v>
      </c>
      <c r="U111" s="52">
        <f>PRIMARY!U111/PRIMARY!U$143</f>
        <v>5.9202905261830103E-3</v>
      </c>
      <c r="V111" s="52">
        <f>PRIMARY!V111/PRIMARY!V$143</f>
        <v>5.0105610757267783E-3</v>
      </c>
      <c r="W111" s="52">
        <f>PRIMARY!W111/PRIMARY!W$143</f>
        <v>6.7148296798032548E-3</v>
      </c>
      <c r="X111" s="52">
        <f>PRIMARY!X111/PRIMARY!X$143</f>
        <v>9.0324197767448072E-3</v>
      </c>
      <c r="Y111" s="52">
        <f>PRIMARY!Y111/PRIMARY!Y$143</f>
        <v>3.6502453241978278E-3</v>
      </c>
      <c r="Z111" s="52">
        <f>PRIMARY!Z111/PRIMARY!Z$143</f>
        <v>3.6502453241978278E-3</v>
      </c>
      <c r="AA111" s="52">
        <f>PRIMARY!AA111/PRIMARY!AA$143</f>
        <v>4.7523556148975311E-3</v>
      </c>
      <c r="AB111" s="52">
        <f>PRIMARY!AB111/PRIMARY!AB$143</f>
        <v>6.2856919849435767E-3</v>
      </c>
      <c r="AC111" s="52">
        <f>PRIMARY!AC111/PRIMARY!AC$143</f>
        <v>6.1881366946213321E-3</v>
      </c>
      <c r="AD111" s="52">
        <f>PRIMARY!AD111/PRIMARY!AD$143</f>
        <v>7.6627435965876548E-3</v>
      </c>
      <c r="AE111" s="52">
        <f>PRIMARY!AE111/PRIMARY!AE$143</f>
        <v>6.1448890088455794E-3</v>
      </c>
      <c r="AF111" s="52">
        <f>PRIMARY!AF111/PRIMARY!AF$143</f>
        <v>6.7467823421970075E-3</v>
      </c>
      <c r="AG111" s="52">
        <f>PRIMARY!AG111/PRIMARY!AG$143</f>
        <v>7.8288996925908304E-3</v>
      </c>
      <c r="AH111" s="52">
        <f>PRIMARY!AH111/PRIMARY!AH$143</f>
        <v>5.6970340991347995E-3</v>
      </c>
      <c r="AI111" s="52">
        <f>PRIMARY!AI111/PRIMARY!AI$143</f>
        <v>7.0495324753429194E-3</v>
      </c>
      <c r="AJ111" s="52">
        <f>PRIMARY!AJ111/PRIMARY!AJ$143</f>
        <v>6.1939532127439226E-3</v>
      </c>
      <c r="AK111" s="52">
        <f>PRIMARY!AK111/PRIMARY!AK$143</f>
        <v>7.4147780120800083E-3</v>
      </c>
      <c r="AL111" s="52">
        <f>PRIMARY!AL111/PRIMARY!AL$143</f>
        <v>5.6720266477133987E-3</v>
      </c>
      <c r="AM111" s="52">
        <f>PRIMARY!AM111/PRIMARY!AM$143</f>
        <v>5.6035359902590455E-3</v>
      </c>
      <c r="AN111" s="52">
        <f>PRIMARY!AN111/PRIMARY!AN$143</f>
        <v>6.9999159879192436E-3</v>
      </c>
      <c r="AO111" s="52">
        <f>PRIMARY!AO111/PRIMARY!AO$143</f>
        <v>4.8799453413735398E-3</v>
      </c>
      <c r="AP111" s="52">
        <f>PRIMARY!AP111/PRIMARY!AP$143</f>
        <v>6.2014285881211535E-3</v>
      </c>
      <c r="AQ111" s="52">
        <f>PRIMARY!AQ111/PRIMARY!AQ$143</f>
        <v>7.4986822996795073E-3</v>
      </c>
      <c r="AR111" s="52">
        <f>PRIMARY!AR111/PRIMARY!AR$143</f>
        <v>8.7229561237079749E-3</v>
      </c>
      <c r="AS111" s="52">
        <f>PRIMARY!AS111/PRIMARY!AS$143</f>
        <v>5.5096126042565316E-3</v>
      </c>
      <c r="AT111" s="52">
        <f>PRIMARY!AT111/PRIMARY!AT$143</f>
        <v>6.9973466194743605E-3</v>
      </c>
      <c r="AU111" s="52">
        <f>PRIMARY!AU111/PRIMARY!AU$143</f>
        <v>5.6216903681047059E-3</v>
      </c>
      <c r="AV111" s="52">
        <f>PRIMARY!AV111/PRIMARY!AV$143</f>
        <v>6.5002922856968468E-3</v>
      </c>
      <c r="AW111" s="52">
        <f>PRIMARY!AW111/PRIMARY!AW$143</f>
        <v>6.9973466194743605E-3</v>
      </c>
      <c r="AX111" s="52">
        <f>PRIMARY!AX111/PRIMARY!AX$143</f>
        <v>8.5700603956010823E-3</v>
      </c>
      <c r="AY111" s="52">
        <f>PRIMARY!AY111/PRIMARY!AY$143</f>
        <v>8.0171685298901143E-3</v>
      </c>
      <c r="AZ111" s="52">
        <f>PRIMARY!AZ111/PRIMARY!AZ$143</f>
        <v>7.4954148471168686E-3</v>
      </c>
      <c r="BA111" s="52">
        <f>PRIMARY!BA111/PRIMARY!BA$143</f>
        <v>4.1676503728195992E-3</v>
      </c>
      <c r="BB111" s="52">
        <f>PRIMARY!BB111/PRIMARY!BB$143</f>
        <v>4.083022435501911E-3</v>
      </c>
      <c r="BC111" s="52">
        <f>PRIMARY!BC111/PRIMARY!BC$143</f>
        <v>5.9266134858860873E-3</v>
      </c>
      <c r="BD111" s="52">
        <f>PRIMARY!BD111/PRIMARY!BD$143</f>
        <v>7.7539880206002557E-3</v>
      </c>
      <c r="BE111" s="52">
        <f>PRIMARY!BE111/PRIMARY!BE$143</f>
        <v>7.0265899346176009E-3</v>
      </c>
      <c r="BF111" s="52">
        <f>PRIMARY!BF111/PRIMARY!BF$143</f>
        <v>7.4231778129491824E-3</v>
      </c>
      <c r="BG111" s="52">
        <f>PRIMARY!BG111/PRIMARY!BG$143</f>
        <v>7.7474764661630332E-3</v>
      </c>
      <c r="BH111" s="52">
        <f>PRIMARY!BH111/PRIMARY!BH$143</f>
        <v>6.1185615871251018E-3</v>
      </c>
      <c r="BI111" s="52">
        <f>PRIMARY!BI111/PRIMARY!BI$143</f>
        <v>5.4969777616672502E-3</v>
      </c>
      <c r="BJ111" s="52">
        <f>PRIMARY!BJ111/PRIMARY!BJ$143</f>
        <v>8.2558424829455249E-3</v>
      </c>
      <c r="BK111" s="52">
        <f>PRIMARY!BL111/PRIMARY!BL$143</f>
        <v>4.8055425518709121E-3</v>
      </c>
      <c r="BL111" s="52">
        <f>PRIMARY!BL111/PRIMARY!BL$143</f>
        <v>4.8055425518709121E-3</v>
      </c>
      <c r="BM111" s="52">
        <f>PRIMARY!BM111/PRIMARY!BM$143</f>
        <v>6.8240198870274625E-3</v>
      </c>
      <c r="BN111" s="52">
        <f>PRIMARY!BN111/PRIMARY!BN$143</f>
        <v>4.4530694625185881E-3</v>
      </c>
      <c r="BO111" s="52">
        <f>PRIMARY!BO111/PRIMARY!BO$143</f>
        <v>5.7415874311834538E-3</v>
      </c>
      <c r="BP111" s="52">
        <f>PRIMARY!BP111/PRIMARY!BP$143</f>
        <v>6.250641697738063E-3</v>
      </c>
      <c r="BQ111" s="52">
        <f>PRIMARY!BQ111/PRIMARY!BQ$143</f>
        <v>7.8983955138084028E-3</v>
      </c>
      <c r="BR111" s="52">
        <f>PRIMARY!BR111/PRIMARY!BR$143</f>
        <v>7.7968641797403915E-3</v>
      </c>
      <c r="BS111" s="52">
        <f>PRIMARY!BS111/PRIMARY!BS$143</f>
        <v>6.7004859561715074E-3</v>
      </c>
      <c r="BT111" s="52">
        <f>PRIMARY!BT111/PRIMARY!BT$143</f>
        <v>6.2529926614527742E-3</v>
      </c>
      <c r="BU111" s="52">
        <f>PRIMARY!BU111/PRIMARY!BU$143</f>
        <v>8.5498551392446977E-3</v>
      </c>
    </row>
    <row r="112" spans="1:73" x14ac:dyDescent="0.25">
      <c r="A112" s="39" t="s">
        <v>173</v>
      </c>
      <c r="B112" s="40" t="s">
        <v>159</v>
      </c>
      <c r="C112" s="40" t="s">
        <v>172</v>
      </c>
      <c r="D112" s="40"/>
      <c r="E112" s="51">
        <f>PRIMARY!E112/PRIMARY!E$143</f>
        <v>6.0042073541375484E-3</v>
      </c>
      <c r="F112" s="52">
        <f>PRIMARY!F112/PRIMARY!F$143</f>
        <v>5.7460365488751124E-3</v>
      </c>
      <c r="G112" s="52">
        <f>PRIMARY!G112/PRIMARY!G$143</f>
        <v>6.3355507348988689E-3</v>
      </c>
      <c r="H112" s="52">
        <f>PRIMARY!H112/PRIMARY!H$143</f>
        <v>5.9569590099433313E-3</v>
      </c>
      <c r="I112" s="52">
        <f>PRIMARY!I112/PRIMARY!I$143</f>
        <v>4.7360426342841488E-3</v>
      </c>
      <c r="J112" s="52">
        <f>PRIMARY!J112/PRIMARY!J$143</f>
        <v>9.0116393253352675E-3</v>
      </c>
      <c r="K112" s="52">
        <f>PRIMARY!K112/PRIMARY!K$143</f>
        <v>6.4568173660870887E-3</v>
      </c>
      <c r="L112" s="52">
        <f>PRIMARY!L112/PRIMARY!L$143</f>
        <v>1.6152978239730065E-3</v>
      </c>
      <c r="M112" s="52">
        <f>PRIMARY!M112/PRIMARY!M$143</f>
        <v>1.6152978239730065E-3</v>
      </c>
      <c r="N112" s="52">
        <f>PRIMARY!N112/PRIMARY!N$143</f>
        <v>4.5945624597914739E-3</v>
      </c>
      <c r="O112" s="52">
        <f>PRIMARY!O112/PRIMARY!O$143</f>
        <v>4.5945624597914739E-3</v>
      </c>
      <c r="P112" s="52">
        <f>PRIMARY!P112/PRIMARY!P$143</f>
        <v>3.3510105378731464E-3</v>
      </c>
      <c r="Q112" s="52">
        <f>PRIMARY!Q112/PRIMARY!Q$143</f>
        <v>7.6797170026380998E-3</v>
      </c>
      <c r="R112" s="52">
        <f>PRIMARY!R112/PRIMARY!R$143</f>
        <v>9.0384180204702309E-3</v>
      </c>
      <c r="S112" s="52">
        <f>PRIMARY!S112/PRIMARY!S$143</f>
        <v>7.9024259954862935E-3</v>
      </c>
      <c r="T112" s="52">
        <f>PRIMARY!T112/PRIMARY!T$143</f>
        <v>1.4809158221751482E-3</v>
      </c>
      <c r="U112" s="52">
        <f>PRIMARY!U112/PRIMARY!U$143</f>
        <v>6.9997736990482897E-3</v>
      </c>
      <c r="V112" s="52">
        <f>PRIMARY!V112/PRIMARY!V$143</f>
        <v>4.1166581608083853E-3</v>
      </c>
      <c r="W112" s="52">
        <f>PRIMARY!W112/PRIMARY!W$143</f>
        <v>4.8855782780294421E-3</v>
      </c>
      <c r="X112" s="52">
        <f>PRIMARY!X112/PRIMARY!X$143</f>
        <v>5.8224249621086121E-3</v>
      </c>
      <c r="Y112" s="52">
        <f>PRIMARY!Y112/PRIMARY!Y$143</f>
        <v>5.9193167419424242E-3</v>
      </c>
      <c r="Z112" s="52">
        <f>PRIMARY!Z112/PRIMARY!Z$143</f>
        <v>5.9193167419424242E-3</v>
      </c>
      <c r="AA112" s="52">
        <f>PRIMARY!AA112/PRIMARY!AA$143</f>
        <v>5.7528515338233265E-3</v>
      </c>
      <c r="AB112" s="52">
        <f>PRIMARY!AB112/PRIMARY!AB$143</f>
        <v>7.5714017091365812E-3</v>
      </c>
      <c r="AC112" s="52">
        <f>PRIMARY!AC112/PRIMARY!AC$143</f>
        <v>4.2359269040562692E-3</v>
      </c>
      <c r="AD112" s="52">
        <f>PRIMARY!AD112/PRIMARY!AD$143</f>
        <v>5.9212109609995513E-3</v>
      </c>
      <c r="AE112" s="52">
        <f>PRIMARY!AE112/PRIMARY!AE$143</f>
        <v>6.5985022652424894E-3</v>
      </c>
      <c r="AF112" s="52">
        <f>PRIMARY!AF112/PRIMARY!AF$143</f>
        <v>7.0680576918254346E-3</v>
      </c>
      <c r="AG112" s="52">
        <f>PRIMARY!AG112/PRIMARY!AG$143</f>
        <v>5.7865780336540922E-3</v>
      </c>
      <c r="AH112" s="52">
        <f>PRIMARY!AH112/PRIMARY!AH$143</f>
        <v>7.9263083118397207E-3</v>
      </c>
      <c r="AI112" s="52">
        <f>PRIMARY!AI112/PRIMARY!AI$143</f>
        <v>6.6883609822987848E-3</v>
      </c>
      <c r="AJ112" s="52">
        <f>PRIMARY!AJ112/PRIMARY!AJ$143</f>
        <v>3.9021905240286714E-3</v>
      </c>
      <c r="AK112" s="52">
        <f>PRIMARY!AK112/PRIMARY!AK$143</f>
        <v>3.2675292934589871E-3</v>
      </c>
      <c r="AL112" s="52">
        <f>PRIMARY!AL112/PRIMARY!AL$143</f>
        <v>5.5006935693245988E-3</v>
      </c>
      <c r="AM112" s="52">
        <f>PRIMARY!AM112/PRIMARY!AM$143</f>
        <v>5.8333553191719624E-3</v>
      </c>
      <c r="AN112" s="52">
        <f>PRIMARY!AN112/PRIMARY!AN$143</f>
        <v>2.8332993284435034E-3</v>
      </c>
      <c r="AO112" s="52">
        <f>PRIMARY!AO112/PRIMARY!AO$143</f>
        <v>5.4507646358920043E-3</v>
      </c>
      <c r="AP112" s="52">
        <f>PRIMARY!AP112/PRIMARY!AP$143</f>
        <v>4.9006844660054701E-3</v>
      </c>
      <c r="AQ112" s="52">
        <f>PRIMARY!AQ112/PRIMARY!AQ$143</f>
        <v>8.263853962912111E-3</v>
      </c>
      <c r="AR112" s="52">
        <f>PRIMARY!AR112/PRIMARY!AR$143</f>
        <v>7.4768195346068354E-3</v>
      </c>
      <c r="AS112" s="52">
        <f>PRIMARY!AS112/PRIMARY!AS$143</f>
        <v>6.3360544948950102E-3</v>
      </c>
      <c r="AT112" s="52">
        <f>PRIMARY!AT112/PRIMARY!AT$143</f>
        <v>7.0057377868828659E-3</v>
      </c>
      <c r="AU112" s="52">
        <f>PRIMARY!AU112/PRIMARY!AU$143</f>
        <v>6.036681309464313E-3</v>
      </c>
      <c r="AV112" s="52">
        <f>PRIMARY!AV112/PRIMARY!AV$143</f>
        <v>5.5002473186665625E-3</v>
      </c>
      <c r="AW112" s="52">
        <f>PRIMARY!AW112/PRIMARY!AW$143</f>
        <v>7.0057377868828659E-3</v>
      </c>
      <c r="AX112" s="52">
        <f>PRIMARY!AX112/PRIMARY!AX$143</f>
        <v>6.6478038582699983E-3</v>
      </c>
      <c r="AY112" s="52">
        <f>PRIMARY!AY112/PRIMARY!AY$143</f>
        <v>8.0171685298901143E-3</v>
      </c>
      <c r="AZ112" s="52">
        <f>PRIMARY!AZ112/PRIMARY!AZ$143</f>
        <v>4.7054548762455878E-3</v>
      </c>
      <c r="BA112" s="52">
        <f>PRIMARY!BA112/PRIMARY!BA$143</f>
        <v>4.1676503728195992E-3</v>
      </c>
      <c r="BB112" s="52">
        <f>PRIMARY!BB112/PRIMARY!BB$143</f>
        <v>5.4440299140025494E-3</v>
      </c>
      <c r="BC112" s="52">
        <f>PRIMARY!BC112/PRIMARY!BC$143</f>
        <v>6.5469288625290495E-3</v>
      </c>
      <c r="BD112" s="52">
        <f>PRIMARY!BD112/PRIMARY!BD$143</f>
        <v>8.5043739580776996E-3</v>
      </c>
      <c r="BE112" s="52">
        <f>PRIMARY!BE112/PRIMARY!BE$143</f>
        <v>5.1613136527291622E-3</v>
      </c>
      <c r="BF112" s="52">
        <f>PRIMARY!BF112/PRIMARY!BF$143</f>
        <v>8.658922537088963E-3</v>
      </c>
      <c r="BG112" s="52">
        <f>PRIMARY!BG112/PRIMARY!BG$143</f>
        <v>7.9024259954862935E-3</v>
      </c>
      <c r="BH112" s="52">
        <f>PRIMARY!BH112/PRIMARY!BH$143</f>
        <v>4.219697646293174E-3</v>
      </c>
      <c r="BI112" s="52">
        <f>PRIMARY!BI112/PRIMARY!BI$143</f>
        <v>2.5652562887780502E-3</v>
      </c>
      <c r="BJ112" s="52">
        <f>PRIMARY!BJ112/PRIMARY!BJ$143</f>
        <v>8.5060195278832667E-3</v>
      </c>
      <c r="BK112" s="52">
        <f>PRIMARY!BL112/PRIMARY!BL$143</f>
        <v>8.4440247697160319E-3</v>
      </c>
      <c r="BL112" s="52">
        <f>PRIMARY!BL112/PRIMARY!BL$143</f>
        <v>8.4440247697160319E-3</v>
      </c>
      <c r="BM112" s="52">
        <f>PRIMARY!BM112/PRIMARY!BM$143</f>
        <v>7.444385331302688E-3</v>
      </c>
      <c r="BN112" s="52">
        <f>PRIMARY!BN112/PRIMARY!BN$143</f>
        <v>5.0097031453334119E-3</v>
      </c>
      <c r="BO112" s="52">
        <f>PRIMARY!BO112/PRIMARY!BO$143</f>
        <v>7.8294374061592537E-3</v>
      </c>
      <c r="BP112" s="52">
        <f>PRIMARY!BP112/PRIMARY!BP$143</f>
        <v>6.3339835870412373E-3</v>
      </c>
      <c r="BQ112" s="52">
        <f>PRIMARY!BQ112/PRIMARY!BQ$143</f>
        <v>7.7480613177362745E-3</v>
      </c>
      <c r="BR112" s="52">
        <f>PRIMARY!BR112/PRIMARY!BR$143</f>
        <v>6.8127530443096327E-3</v>
      </c>
      <c r="BS112" s="52">
        <f>PRIMARY!BS112/PRIMARY!BS$143</f>
        <v>7.0994933448403491E-3</v>
      </c>
      <c r="BT112" s="52">
        <f>PRIMARY!BT112/PRIMARY!BT$143</f>
        <v>6.2529926614527742E-3</v>
      </c>
      <c r="BU112" s="52">
        <f>PRIMARY!BU112/PRIMARY!BU$143</f>
        <v>4.6635573486789265E-3</v>
      </c>
    </row>
    <row r="113" spans="1:73" s="17" customFormat="1" x14ac:dyDescent="0.25">
      <c r="A113" s="39" t="s">
        <v>174</v>
      </c>
      <c r="B113" s="40" t="s">
        <v>159</v>
      </c>
      <c r="C113" s="40" t="s">
        <v>175</v>
      </c>
      <c r="D113" s="40"/>
      <c r="E113" s="51">
        <f>PRIMARY!E113/PRIMARY!E$143</f>
        <v>8.8990373043650178E-3</v>
      </c>
      <c r="F113" s="52">
        <f>PRIMARY!F113/PRIMARY!F$143</f>
        <v>7.3971665556506194E-3</v>
      </c>
      <c r="G113" s="52">
        <f>PRIMARY!G113/PRIMARY!G$143</f>
        <v>2.2036698208343889E-3</v>
      </c>
      <c r="H113" s="52">
        <f>PRIMARY!H113/PRIMARY!H$143</f>
        <v>5.4874161571872313E-3</v>
      </c>
      <c r="I113" s="52">
        <f>PRIMARY!I113/PRIMARY!I$143</f>
        <v>1.5348286314809745E-3</v>
      </c>
      <c r="J113" s="52">
        <f>PRIMARY!J113/PRIMARY!J$143</f>
        <v>9.6875122747354138E-3</v>
      </c>
      <c r="K113" s="52">
        <f>PRIMARY!K113/PRIMARY!K$143</f>
        <v>4.1882058590835174E-3</v>
      </c>
      <c r="L113" s="52">
        <f>PRIMARY!L113/PRIMARY!L$143</f>
        <v>6.1919749918965261E-3</v>
      </c>
      <c r="M113" s="52">
        <f>PRIMARY!M113/PRIMARY!M$143</f>
        <v>6.1919749918965261E-3</v>
      </c>
      <c r="N113" s="52">
        <f>PRIMARY!N113/PRIMARY!N$143</f>
        <v>5.4224115516457918E-3</v>
      </c>
      <c r="O113" s="52">
        <f>PRIMARY!O113/PRIMARY!O$143</f>
        <v>5.4224115516457918E-3</v>
      </c>
      <c r="P113" s="52">
        <f>PRIMARY!P113/PRIMARY!P$143</f>
        <v>5.4195355612516333E-3</v>
      </c>
      <c r="Q113" s="52">
        <f>PRIMARY!Q113/PRIMARY!Q$143</f>
        <v>7.8654096417347021E-3</v>
      </c>
      <c r="R113" s="52">
        <f>PRIMARY!R113/PRIMARY!R$143</f>
        <v>1.0428943869773343E-2</v>
      </c>
      <c r="S113" s="52">
        <f>PRIMARY!S113/PRIMARY!S$143</f>
        <v>6.1979811729304269E-3</v>
      </c>
      <c r="T113" s="52">
        <f>PRIMARY!T113/PRIMARY!T$143</f>
        <v>2.0000795150779058E-3</v>
      </c>
      <c r="U113" s="52">
        <f>PRIMARY!U113/PRIMARY!U$143</f>
        <v>7.1684429448084898E-3</v>
      </c>
      <c r="V113" s="52">
        <f>PRIMARY!V113/PRIMARY!V$143</f>
        <v>1.0844453783615232E-2</v>
      </c>
      <c r="W113" s="52">
        <f>PRIMARY!W113/PRIMARY!W$143</f>
        <v>6.3995906181614571E-3</v>
      </c>
      <c r="X113" s="52">
        <f>PRIMARY!X113/PRIMARY!X$143</f>
        <v>6.9256212707186618E-3</v>
      </c>
      <c r="Y113" s="52">
        <f>PRIMARY!Y113/PRIMARY!Y$143</f>
        <v>3.7489006032302018E-3</v>
      </c>
      <c r="Z113" s="52">
        <f>PRIMARY!Z113/PRIMARY!Z$143</f>
        <v>3.7489006032302018E-3</v>
      </c>
      <c r="AA113" s="52">
        <f>PRIMARY!AA113/PRIMARY!AA$143</f>
        <v>8.0039673514063683E-3</v>
      </c>
      <c r="AB113" s="52">
        <f>PRIMARY!AB113/PRIMARY!AB$143</f>
        <v>9.2856813413939206E-3</v>
      </c>
      <c r="AC113" s="52">
        <f>PRIMARY!AC113/PRIMARY!AC$143</f>
        <v>1.1050244097538095E-2</v>
      </c>
      <c r="AD113" s="52">
        <f>PRIMARY!AD113/PRIMARY!AD$143</f>
        <v>1.0031227980987477E-2</v>
      </c>
      <c r="AE113" s="52">
        <f>PRIMARY!AE113/PRIMARY!AE$143</f>
        <v>3.1397090869972662E-3</v>
      </c>
      <c r="AF113" s="52">
        <f>PRIMARY!AF113/PRIMARY!AF$143</f>
        <v>9.6382604888528671E-3</v>
      </c>
      <c r="AG113" s="52">
        <f>PRIMARY!AG113/PRIMARY!AG$143</f>
        <v>1.0849833813101423E-2</v>
      </c>
      <c r="AH113" s="52">
        <f>PRIMARY!AH113/PRIMARY!AH$143</f>
        <v>5.4493369643898084E-3</v>
      </c>
      <c r="AI113" s="52">
        <f>PRIMARY!AI113/PRIMARY!AI$143</f>
        <v>7.6247315198206154E-3</v>
      </c>
      <c r="AJ113" s="52">
        <f>PRIMARY!AJ113/PRIMARY!AJ$143</f>
        <v>4.9551625701951384E-3</v>
      </c>
      <c r="AK113" s="52">
        <f>PRIMARY!AK113/PRIMARY!AK$143</f>
        <v>4.0215745150264451E-3</v>
      </c>
      <c r="AL113" s="52">
        <f>PRIMARY!AL113/PRIMARY!AL$143</f>
        <v>6.5557446309819417E-3</v>
      </c>
      <c r="AM113" s="52">
        <f>PRIMARY!AM113/PRIMARY!AM$143</f>
        <v>4.5828677942046248E-3</v>
      </c>
      <c r="AN113" s="52">
        <f>PRIMARY!AN113/PRIMARY!AN$143</f>
        <v>5.4999339905079771E-3</v>
      </c>
      <c r="AO113" s="52">
        <f>PRIMARY!AO113/PRIMARY!AO$143</f>
        <v>8.5510968825903318E-3</v>
      </c>
      <c r="AP113" s="52">
        <f>PRIMARY!AP113/PRIMARY!AP$143</f>
        <v>5.6935529709905433E-3</v>
      </c>
      <c r="AQ113" s="52">
        <f>PRIMARY!AQ113/PRIMARY!AQ$143</f>
        <v>5.5964502027071239E-3</v>
      </c>
      <c r="AR113" s="52">
        <f>PRIMARY!AR113/PRIMARY!AR$143</f>
        <v>6.2306829455056967E-3</v>
      </c>
      <c r="AS113" s="52">
        <f>PRIMARY!AS113/PRIMARY!AS$143</f>
        <v>1.5840136237237529E-2</v>
      </c>
      <c r="AT113" s="52">
        <f>PRIMARY!AT113/PRIMARY!AT$143</f>
        <v>7.9969675651135538E-3</v>
      </c>
      <c r="AU113" s="52">
        <f>PRIMARY!AU113/PRIMARY!AU$143</f>
        <v>8.66833550558678E-3</v>
      </c>
      <c r="AV113" s="52">
        <f>PRIMARY!AV113/PRIMARY!AV$143</f>
        <v>8.5003822197574144E-3</v>
      </c>
      <c r="AW113" s="52">
        <f>PRIMARY!AW113/PRIMARY!AW$143</f>
        <v>7.9969675651135538E-3</v>
      </c>
      <c r="AX113" s="52">
        <f>PRIMARY!AX113/PRIMARY!AX$143</f>
        <v>8.8904364851562639E-3</v>
      </c>
      <c r="AY113" s="52">
        <f>PRIMARY!AY113/PRIMARY!AY$143</f>
        <v>1.2180502358713772E-2</v>
      </c>
      <c r="AZ113" s="52">
        <f>PRIMARY!AZ113/PRIMARY!AZ$143</f>
        <v>8.0825116406036627E-3</v>
      </c>
      <c r="BA113" s="52">
        <f>PRIMARY!BA113/PRIMARY!BA$143</f>
        <v>1.2502951118458797E-2</v>
      </c>
      <c r="BB113" s="52">
        <f>PRIMARY!BB113/PRIMARY!BB$143</f>
        <v>6.8050373925031861E-3</v>
      </c>
      <c r="BC113" s="52">
        <f>PRIMARY!BC113/PRIMARY!BC$143</f>
        <v>6.7287879975993009E-3</v>
      </c>
      <c r="BD113" s="52">
        <f>PRIMARY!BD113/PRIMARY!BD$143</f>
        <v>1.0255274478858403E-2</v>
      </c>
      <c r="BE113" s="52">
        <f>PRIMARY!BE113/PRIMARY!BE$143</f>
        <v>1.0967791512049472E-2</v>
      </c>
      <c r="BF113" s="52">
        <f>PRIMARY!BF113/PRIMARY!BF$143</f>
        <v>9.3249935014804216E-3</v>
      </c>
      <c r="BG113" s="52">
        <f>PRIMARY!BG113/PRIMARY!BG$143</f>
        <v>6.1979811729304269E-3</v>
      </c>
      <c r="BH113" s="52">
        <f>PRIMARY!BH113/PRIMARY!BH$143</f>
        <v>1.4220381068007996E-2</v>
      </c>
      <c r="BI113" s="52">
        <f>PRIMARY!BI113/PRIMARY!BI$143</f>
        <v>1.9202775647424258E-2</v>
      </c>
      <c r="BJ113" s="52">
        <f>PRIMARY!BJ113/PRIMARY!BJ$143</f>
        <v>9.7569047525719824E-3</v>
      </c>
      <c r="BK113" s="52">
        <f>PRIMARY!BL113/PRIMARY!BL$143</f>
        <v>1.4553928871380481E-2</v>
      </c>
      <c r="BL113" s="52">
        <f>PRIMARY!BL113/PRIMARY!BL$143</f>
        <v>1.4553928871380481E-2</v>
      </c>
      <c r="BM113" s="52">
        <f>PRIMARY!BM113/PRIMARY!BM$143</f>
        <v>6.7718731709910367E-3</v>
      </c>
      <c r="BN113" s="52">
        <f>PRIMARY!BN113/PRIMARY!BN$143</f>
        <v>1.2964061614006201E-2</v>
      </c>
      <c r="BO113" s="52">
        <f>PRIMARY!BO113/PRIMARY!BO$143</f>
        <v>1.1939892044392861E-2</v>
      </c>
      <c r="BP113" s="52">
        <f>PRIMARY!BP113/PRIMARY!BP$143</f>
        <v>1.4506623132011757E-2</v>
      </c>
      <c r="BQ113" s="52">
        <f>PRIMARY!BQ113/PRIMARY!BQ$143</f>
        <v>6.9630592029626707E-3</v>
      </c>
      <c r="BR113" s="52">
        <f>PRIMARY!BR113/PRIMARY!BR$143</f>
        <v>9.8183793873874124E-3</v>
      </c>
      <c r="BS113" s="52">
        <f>PRIMARY!BS113/PRIMARY!BS$143</f>
        <v>9.7993006731599188E-3</v>
      </c>
      <c r="BT113" s="52">
        <f>PRIMARY!BT113/PRIMARY!BT$143</f>
        <v>1.6257780919777212E-2</v>
      </c>
      <c r="BU113" s="52">
        <f>PRIMARY!BU113/PRIMARY!BU$143</f>
        <v>1.3818291155570291E-2</v>
      </c>
    </row>
    <row r="114" spans="1:73" x14ac:dyDescent="0.25">
      <c r="A114" s="39" t="s">
        <v>176</v>
      </c>
      <c r="B114" s="40" t="s">
        <v>159</v>
      </c>
      <c r="C114" s="40" t="s">
        <v>175</v>
      </c>
      <c r="D114" s="40"/>
      <c r="E114" s="51">
        <f>PRIMARY!E114/PRIMARY!E$143</f>
        <v>3.6986563237287324E-3</v>
      </c>
      <c r="F114" s="52">
        <f>PRIMARY!F114/PRIMARY!F$143</f>
        <v>3.6813067087383472E-3</v>
      </c>
      <c r="G114" s="52">
        <f>PRIMARY!G114/PRIMARY!G$143</f>
        <v>3.571509725897151E-3</v>
      </c>
      <c r="H114" s="52">
        <f>PRIMARY!H114/PRIMARY!H$143</f>
        <v>3.439776830627335E-3</v>
      </c>
      <c r="I114" s="52">
        <f>PRIMARY!I114/PRIMARY!I$143</f>
        <v>4.2610072777862478E-3</v>
      </c>
      <c r="J114" s="52">
        <f>PRIMARY!J114/PRIMARY!J$143</f>
        <v>3.4855487869451811E-3</v>
      </c>
      <c r="K114" s="52">
        <f>PRIMARY!K114/PRIMARY!K$143</f>
        <v>4.0448327631217116E-3</v>
      </c>
      <c r="L114" s="52">
        <f>PRIMARY!L114/PRIMARY!L$143</f>
        <v>4.167492420579017E-3</v>
      </c>
      <c r="M114" s="52">
        <f>PRIMARY!M114/PRIMARY!M$143</f>
        <v>4.167492420579017E-3</v>
      </c>
      <c r="N114" s="52">
        <f>PRIMARY!N114/PRIMARY!N$143</f>
        <v>2.5828891665854764E-3</v>
      </c>
      <c r="O114" s="52">
        <f>PRIMARY!O114/PRIMARY!O$143</f>
        <v>2.5828891665854764E-3</v>
      </c>
      <c r="P114" s="52">
        <f>PRIMARY!P114/PRIMARY!P$143</f>
        <v>4.6610763860128546E-3</v>
      </c>
      <c r="Q114" s="52">
        <f>PRIMARY!Q114/PRIMARY!Q$143</f>
        <v>4.1515568598026343E-3</v>
      </c>
      <c r="R114" s="52">
        <f>PRIMARY!R114/PRIMARY!R$143</f>
        <v>3.601713661021631E-3</v>
      </c>
      <c r="S114" s="52">
        <f>PRIMARY!S114/PRIMARY!S$143</f>
        <v>3.9989853548748179E-3</v>
      </c>
      <c r="T114" s="52">
        <f>PRIMARY!T114/PRIMARY!T$143</f>
        <v>1.3328242399576334E-3</v>
      </c>
      <c r="U114" s="52">
        <f>PRIMARY!U114/PRIMARY!U$143</f>
        <v>7.1178421710804277E-3</v>
      </c>
      <c r="V114" s="52">
        <f>PRIMARY!V114/PRIMARY!V$143</f>
        <v>5.0105610757267783E-3</v>
      </c>
      <c r="W114" s="52">
        <f>PRIMARY!W114/PRIMARY!W$143</f>
        <v>4.4879149298177445E-3</v>
      </c>
      <c r="X114" s="52">
        <f>PRIMARY!X114/PRIMARY!X$143</f>
        <v>3.4474884644064147E-3</v>
      </c>
      <c r="Y114" s="52">
        <f>PRIMARY!Y114/PRIMARY!Y$143</f>
        <v>2.6143648943579047E-3</v>
      </c>
      <c r="Z114" s="52">
        <f>PRIMARY!Z114/PRIMARY!Z$143</f>
        <v>2.6143648943579047E-3</v>
      </c>
      <c r="AA114" s="52">
        <f>PRIMARY!AA114/PRIMARY!AA$143</f>
        <v>2.2511158175830409E-3</v>
      </c>
      <c r="AB114" s="52">
        <f>PRIMARY!AB114/PRIMARY!AB$143</f>
        <v>3.7142725365575681E-3</v>
      </c>
      <c r="AC114" s="52">
        <f>PRIMARY!AC114/PRIMARY!AC$143</f>
        <v>4.8989415499085549E-3</v>
      </c>
      <c r="AD114" s="52">
        <f>PRIMARY!AD114/PRIMARY!AD$143</f>
        <v>3.9010331037173519E-3</v>
      </c>
      <c r="AE114" s="52">
        <f>PRIMARY!AE114/PRIMARY!AE$143</f>
        <v>3.1152492387883654E-3</v>
      </c>
      <c r="AF114" s="52">
        <f>PRIMARY!AF114/PRIMARY!AF$143</f>
        <v>3.4055187060613463E-3</v>
      </c>
      <c r="AG114" s="52">
        <f>PRIMARY!AG114/PRIMARY!AG$143</f>
        <v>4.0420949499789605E-3</v>
      </c>
      <c r="AH114" s="52">
        <f>PRIMARY!AH114/PRIMARY!AH$143</f>
        <v>3.7154570211748702E-3</v>
      </c>
      <c r="AI114" s="52">
        <f>PRIMARY!AI114/PRIMARY!AI$143</f>
        <v>3.6785985402643319E-3</v>
      </c>
      <c r="AJ114" s="52">
        <f>PRIMARY!AJ114/PRIMARY!AJ$143</f>
        <v>1.8581859638231765E-3</v>
      </c>
      <c r="AK114" s="52">
        <f>PRIMARY!AK114/PRIMARY!AK$143</f>
        <v>3.1421617225490779E-3</v>
      </c>
      <c r="AL114" s="52">
        <f>PRIMARY!AL114/PRIMARY!AL$143</f>
        <v>3.4717492199835584E-3</v>
      </c>
      <c r="AM114" s="52">
        <f>PRIMARY!AM114/PRIMARY!AM$143</f>
        <v>3.1025609403243699E-3</v>
      </c>
      <c r="AN114" s="52">
        <f>PRIMARY!AN114/PRIMARY!AN$143</f>
        <v>4.9999399913708883E-3</v>
      </c>
      <c r="AO114" s="52">
        <f>PRIMARY!AO114/PRIMARY!AO$143</f>
        <v>2.8876740781522323E-3</v>
      </c>
      <c r="AP114" s="52">
        <f>PRIMARY!AP114/PRIMARY!AP$143</f>
        <v>4.1966564152371606E-3</v>
      </c>
      <c r="AQ114" s="52">
        <f>PRIMARY!AQ114/PRIMARY!AQ$143</f>
        <v>2.1424806570512879E-3</v>
      </c>
      <c r="AR114" s="52">
        <f>PRIMARY!AR114/PRIMARY!AR$143</f>
        <v>3.7384097673034177E-3</v>
      </c>
      <c r="AS114" s="52">
        <f>PRIMARY!AS114/PRIMARY!AS$143</f>
        <v>5.2341319740437046E-3</v>
      </c>
      <c r="AT114" s="52">
        <f>PRIMARY!AT114/PRIMARY!AT$143</f>
        <v>1.9992418912783885E-3</v>
      </c>
      <c r="AU114" s="52">
        <f>PRIMARY!AU114/PRIMARY!AU$143</f>
        <v>2.8500053645773137E-3</v>
      </c>
      <c r="AV114" s="52">
        <f>PRIMARY!AV114/PRIMARY!AV$143</f>
        <v>2.5001124175757102E-3</v>
      </c>
      <c r="AW114" s="52">
        <f>PRIMARY!AW114/PRIMARY!AW$143</f>
        <v>1.9992418912783885E-3</v>
      </c>
      <c r="AX114" s="52">
        <f>PRIMARY!AX114/PRIMARY!AX$143</f>
        <v>2.1625386044974697E-3</v>
      </c>
      <c r="AY114" s="52">
        <f>PRIMARY!AY114/PRIMARY!AY$143</f>
        <v>4.0085842649450571E-3</v>
      </c>
      <c r="AZ114" s="52">
        <f>PRIMARY!AZ114/PRIMARY!AZ$143</f>
        <v>3.4562190683927779E-3</v>
      </c>
      <c r="BA114" s="52">
        <f>PRIMARY!BA114/PRIMARY!BA$143</f>
        <v>2.5005902236917591E-3</v>
      </c>
      <c r="BB114" s="52">
        <f>PRIMARY!BB114/PRIMARY!BB$143</f>
        <v>3.9966946180174569E-3</v>
      </c>
      <c r="BC114" s="52">
        <f>PRIMARY!BC114/PRIMARY!BC$143</f>
        <v>2.4694222857858696E-3</v>
      </c>
      <c r="BD114" s="52">
        <f>PRIMARY!BD114/PRIMARY!BD$143</f>
        <v>3.2516723957355912E-3</v>
      </c>
      <c r="BE114" s="52">
        <f>PRIMARY!BE114/PRIMARY!BE$143</f>
        <v>3.870985239546871E-3</v>
      </c>
      <c r="BF114" s="52">
        <f>PRIMARY!BF114/PRIMARY!BF$143</f>
        <v>4.6624967507402108E-3</v>
      </c>
      <c r="BG114" s="52">
        <f>PRIMARY!BG114/PRIMARY!BG$143</f>
        <v>3.9989853548748179E-3</v>
      </c>
      <c r="BH114" s="52">
        <f>PRIMARY!BH114/PRIMARY!BH$143</f>
        <v>2.9537883524052215E-3</v>
      </c>
      <c r="BI114" s="52">
        <f>PRIMARY!BI114/PRIMARY!BI$143</f>
        <v>4.3975822093338E-3</v>
      </c>
      <c r="BJ114" s="52">
        <f>PRIMARY!BJ114/PRIMARY!BJ$143</f>
        <v>4.7533638538171203E-3</v>
      </c>
      <c r="BK114" s="52">
        <f>PRIMARY!BL114/PRIMARY!BL$143</f>
        <v>3.6384822178451202E-3</v>
      </c>
      <c r="BL114" s="52">
        <f>PRIMARY!BL114/PRIMARY!BL$143</f>
        <v>3.6384822178451202E-3</v>
      </c>
      <c r="BM114" s="52">
        <f>PRIMARY!BM114/PRIMARY!BM$143</f>
        <v>3.2320303770639039E-3</v>
      </c>
      <c r="BN114" s="52">
        <f>PRIMARY!BN114/PRIMARY!BN$143</f>
        <v>4.575551157884542E-3</v>
      </c>
      <c r="BO114" s="52">
        <f>PRIMARY!BO114/PRIMARY!BO$143</f>
        <v>4.5560372898514898E-3</v>
      </c>
      <c r="BP114" s="52">
        <f>PRIMARY!BP114/PRIMARY!BP$143</f>
        <v>4.5004620223714053E-3</v>
      </c>
      <c r="BQ114" s="52">
        <f>PRIMARY!BQ114/PRIMARY!BQ$143</f>
        <v>2.9099351892978324E-3</v>
      </c>
      <c r="BR114" s="52">
        <f>PRIMARY!BR114/PRIMARY!BR$143</f>
        <v>4.3080644250781501E-3</v>
      </c>
      <c r="BS114" s="52">
        <f>PRIMARY!BS114/PRIMARY!BS$143</f>
        <v>5.0996360646036309E-3</v>
      </c>
      <c r="BT114" s="52">
        <f>PRIMARY!BT114/PRIMARY!BT$143</f>
        <v>2.5011970645811097E-3</v>
      </c>
      <c r="BU114" s="52">
        <f>PRIMARY!BU114/PRIMARY!BU$143</f>
        <v>6.2180764649052344E-3</v>
      </c>
    </row>
    <row r="115" spans="1:73" x14ac:dyDescent="0.25">
      <c r="A115" s="39" t="s">
        <v>177</v>
      </c>
      <c r="B115" s="40" t="s">
        <v>159</v>
      </c>
      <c r="C115" s="40" t="s">
        <v>175</v>
      </c>
      <c r="D115" s="40"/>
      <c r="E115" s="51">
        <f>PRIMARY!E115/PRIMARY!E$143</f>
        <v>3.3484403906714547E-3</v>
      </c>
      <c r="F115" s="52">
        <f>PRIMARY!F115/PRIMARY!F$143</f>
        <v>3.661322848470705E-3</v>
      </c>
      <c r="G115" s="52">
        <f>PRIMARY!G115/PRIMARY!G$143</f>
        <v>3.9048506336475516E-3</v>
      </c>
      <c r="H115" s="52">
        <f>PRIMARY!H115/PRIMARY!H$143</f>
        <v>3.4797742356346296E-3</v>
      </c>
      <c r="I115" s="52">
        <f>PRIMARY!I115/PRIMARY!I$143</f>
        <v>3.5653326201884931E-3</v>
      </c>
      <c r="J115" s="52">
        <f>PRIMARY!J115/PRIMARY!J$143</f>
        <v>3.1998480667037726E-3</v>
      </c>
      <c r="K115" s="52">
        <f>PRIMARY!K115/PRIMARY!K$143</f>
        <v>4.3629656770751042E-3</v>
      </c>
      <c r="L115" s="52">
        <f>PRIMARY!L115/PRIMARY!L$143</f>
        <v>2.9450279772091723E-3</v>
      </c>
      <c r="M115" s="52">
        <f>PRIMARY!M115/PRIMARY!M$143</f>
        <v>2.9450279772091723E-3</v>
      </c>
      <c r="N115" s="52">
        <f>PRIMARY!N115/PRIMARY!N$143</f>
        <v>5.4389685334828792E-3</v>
      </c>
      <c r="O115" s="52">
        <f>PRIMARY!O115/PRIMARY!O$143</f>
        <v>5.4389685334828792E-3</v>
      </c>
      <c r="P115" s="52">
        <f>PRIMARY!P115/PRIMARY!P$143</f>
        <v>3.1106890885020783E-3</v>
      </c>
      <c r="Q115" s="52">
        <f>PRIMARY!Q115/PRIMARY!Q$143</f>
        <v>2.5654647486181258E-3</v>
      </c>
      <c r="R115" s="52">
        <f>PRIMARY!R115/PRIMARY!R$143</f>
        <v>3.6517374618691536E-3</v>
      </c>
      <c r="S115" s="52">
        <f>PRIMARY!S115/PRIMARY!S$143</f>
        <v>3.5990868193873362E-3</v>
      </c>
      <c r="T115" s="52">
        <f>PRIMARY!T115/PRIMARY!T$143</f>
        <v>3.7022895554378716E-3</v>
      </c>
      <c r="U115" s="52">
        <f>PRIMARY!U115/PRIMARY!U$143</f>
        <v>2.4001490668298679E-3</v>
      </c>
      <c r="V115" s="52">
        <f>PRIMARY!V115/PRIMARY!V$143</f>
        <v>3.7638017470248094E-3</v>
      </c>
      <c r="W115" s="52">
        <f>PRIMARY!W115/PRIMARY!W$143</f>
        <v>3.2997889124895012E-3</v>
      </c>
      <c r="X115" s="52">
        <f>PRIMARY!X115/PRIMARY!X$143</f>
        <v>3.0261287632011857E-3</v>
      </c>
      <c r="Y115" s="52">
        <f>PRIMARY!Y115/PRIMARY!Y$143</f>
        <v>2.9596583709712121E-3</v>
      </c>
      <c r="Z115" s="52">
        <f>PRIMARY!Z115/PRIMARY!Z$143</f>
        <v>2.9596583709712121E-3</v>
      </c>
      <c r="AA115" s="52">
        <f>PRIMARY!AA115/PRIMARY!AA$143</f>
        <v>2.751363777045939E-3</v>
      </c>
      <c r="AB115" s="52">
        <f>PRIMARY!AB115/PRIMARY!AB$143</f>
        <v>2.9999893564503434E-3</v>
      </c>
      <c r="AC115" s="52">
        <f>PRIMARY!AC115/PRIMARY!AC$143</f>
        <v>2.578390289425555E-3</v>
      </c>
      <c r="AD115" s="52">
        <f>PRIMARY!AD115/PRIMARY!AD$143</f>
        <v>2.5109662705086592E-3</v>
      </c>
      <c r="AE115" s="52">
        <f>PRIMARY!AE115/PRIMARY!AE$143</f>
        <v>3.9246363587465828E-4</v>
      </c>
      <c r="AF115" s="52">
        <f>PRIMARY!AF115/PRIMARY!AF$143</f>
        <v>3.5013298438836197E-3</v>
      </c>
      <c r="AG115" s="52">
        <f>PRIMARY!AG115/PRIMARY!AG$143</f>
        <v>2.2556162471004141E-3</v>
      </c>
      <c r="AH115" s="52">
        <f>PRIMARY!AH115/PRIMARY!AH$143</f>
        <v>1.8002658375544263E-3</v>
      </c>
      <c r="AI115" s="52">
        <f>PRIMARY!AI115/PRIMARY!AI$143</f>
        <v>3.3523228460307741E-3</v>
      </c>
      <c r="AJ115" s="52">
        <f>PRIMARY!AJ115/PRIMARY!AJ$143</f>
        <v>4.2205753841578642E-3</v>
      </c>
      <c r="AK115" s="52">
        <f>PRIMARY!AK115/PRIMARY!AK$143</f>
        <v>3.4278127882353578E-3</v>
      </c>
      <c r="AL115" s="52">
        <f>PRIMARY!AL115/PRIMARY!AL$143</f>
        <v>3.6691824676017993E-3</v>
      </c>
      <c r="AM115" s="52">
        <f>PRIMARY!AM115/PRIMARY!AM$143</f>
        <v>3.9998510671515409E-3</v>
      </c>
      <c r="AN115" s="52">
        <f>PRIMARY!AN115/PRIMARY!AN$143</f>
        <v>2.1666406629273849E-3</v>
      </c>
      <c r="AO115" s="52">
        <f>PRIMARY!AO115/PRIMARY!AO$143</f>
        <v>3.6613920722700873E-3</v>
      </c>
      <c r="AP115" s="52">
        <f>PRIMARY!AP115/PRIMARY!AP$143</f>
        <v>4.9006844660054701E-3</v>
      </c>
      <c r="AQ115" s="52">
        <f>PRIMARY!AQ115/PRIMARY!AQ$143</f>
        <v>1.2242746611721646E-3</v>
      </c>
      <c r="AR115" s="52">
        <f>PRIMARY!AR115/PRIMARY!AR$143</f>
        <v>1.2461365891011393E-3</v>
      </c>
      <c r="AS115" s="52">
        <f>PRIMARY!AS115/PRIMARY!AS$143</f>
        <v>1.9983727573683278E-3</v>
      </c>
      <c r="AT115" s="52">
        <f>PRIMARY!AT115/PRIMARY!AT$143</f>
        <v>6.368852533529878E-4</v>
      </c>
      <c r="AU115" s="52">
        <f>PRIMARY!AU115/PRIMARY!AU$143</f>
        <v>6.6679503889129077E-4</v>
      </c>
      <c r="AV115" s="52">
        <f>PRIMARY!AV115/PRIMARY!AV$143</f>
        <v>3.0001349010908523E-3</v>
      </c>
      <c r="AW115" s="52">
        <f>PRIMARY!AW115/PRIMARY!AW$143</f>
        <v>6.368852533529878E-4</v>
      </c>
      <c r="AX115" s="52">
        <f>PRIMARY!AX115/PRIMARY!AX$143</f>
        <v>4.3316323307924154E-3</v>
      </c>
      <c r="AY115" s="52">
        <f>PRIMARY!AY115/PRIMARY!AY$143</f>
        <v>4.0085842649450571E-3</v>
      </c>
      <c r="AZ115" s="52">
        <f>PRIMARY!AZ115/PRIMARY!AZ$143</f>
        <v>4.4995425628102867E-3</v>
      </c>
      <c r="BA115" s="52">
        <f>PRIMARY!BA115/PRIMARY!BA$143</f>
        <v>1.6670601491278396E-3</v>
      </c>
      <c r="BB115" s="52">
        <f>PRIMARY!BB115/PRIMARY!BB$143</f>
        <v>1.9983473090087285E-3</v>
      </c>
      <c r="BC115" s="52">
        <f>PRIMARY!BC115/PRIMARY!BC$143</f>
        <v>2.0004504857727649E-3</v>
      </c>
      <c r="BD115" s="52">
        <f>PRIMARY!BD115/PRIMARY!BD$143</f>
        <v>3.0015437499097764E-3</v>
      </c>
      <c r="BE115" s="52">
        <f>PRIMARY!BE115/PRIMARY!BE$143</f>
        <v>4.5943088034038158E-3</v>
      </c>
      <c r="BF115" s="52">
        <f>PRIMARY!BF115/PRIMARY!BF$143</f>
        <v>3.7744021315515995E-3</v>
      </c>
      <c r="BG115" s="52">
        <f>PRIMARY!BG115/PRIMARY!BG$143</f>
        <v>3.5990868193873362E-3</v>
      </c>
      <c r="BH115" s="52">
        <f>PRIMARY!BH115/PRIMARY!BH$143</f>
        <v>3.2627044535701714E-3</v>
      </c>
      <c r="BI115" s="52">
        <f>PRIMARY!BI115/PRIMARY!BI$143</f>
        <v>4.0003126726117361E-3</v>
      </c>
      <c r="BJ115" s="52">
        <f>PRIMARY!BJ115/PRIMARY!BJ$143</f>
        <v>7.7554883930700379E-3</v>
      </c>
      <c r="BK115" s="52">
        <f>PRIMARY!BL115/PRIMARY!BL$143</f>
        <v>3.77578343361286E-3</v>
      </c>
      <c r="BL115" s="52">
        <f>PRIMARY!BL115/PRIMARY!BL$143</f>
        <v>3.77578343361286E-3</v>
      </c>
      <c r="BM115" s="52">
        <f>PRIMARY!BM115/PRIMARY!BM$143</f>
        <v>2.3085931264742172E-3</v>
      </c>
      <c r="BN115" s="52">
        <f>PRIMARY!BN115/PRIMARY!BN$143</f>
        <v>4.575551157884542E-3</v>
      </c>
      <c r="BO115" s="52">
        <f>PRIMARY!BO115/PRIMARY!BO$143</f>
        <v>5.6672658971323418E-3</v>
      </c>
      <c r="BP115" s="52">
        <f>PRIMARY!BP115/PRIMARY!BP$143</f>
        <v>5.0838552474936245E-3</v>
      </c>
      <c r="BQ115" s="52">
        <f>PRIMARY!BQ115/PRIMARY!BQ$143</f>
        <v>3.1242182732807559E-3</v>
      </c>
      <c r="BR115" s="52">
        <f>PRIMARY!BR115/PRIMARY!BR$143</f>
        <v>4.1076893355396311E-3</v>
      </c>
      <c r="BS115" s="52">
        <f>PRIMARY!BS115/PRIMARY!BS$143</f>
        <v>5.199628928615467E-3</v>
      </c>
      <c r="BT115" s="52">
        <f>PRIMARY!BT115/PRIMARY!BT$143</f>
        <v>2.5011970645811097E-3</v>
      </c>
      <c r="BU115" s="52">
        <f>PRIMARY!BU115/PRIMARY!BU$143</f>
        <v>4.6060970518567636E-3</v>
      </c>
    </row>
    <row r="116" spans="1:73" s="1" customFormat="1" hidden="1" x14ac:dyDescent="0.25">
      <c r="A116" s="13" t="s">
        <v>9</v>
      </c>
      <c r="B116" s="7">
        <v>0</v>
      </c>
      <c r="C116" s="7">
        <v>0</v>
      </c>
      <c r="D116" s="7"/>
      <c r="E116" s="53">
        <f>PRIMARY!E116/PRIMARY!E$143</f>
        <v>7.9503043648000649E-2</v>
      </c>
      <c r="F116" s="53">
        <f>PRIMARY!F116/PRIMARY!F$143</f>
        <v>8.0125965595626292E-2</v>
      </c>
      <c r="G116" s="53">
        <f>PRIMARY!G116/PRIMARY!G$143</f>
        <v>7.8999844558460083E-2</v>
      </c>
      <c r="H116" s="53">
        <f>PRIMARY!H116/PRIMARY!H$143</f>
        <v>7.9024383565654305E-2</v>
      </c>
      <c r="I116" s="53">
        <f>PRIMARY!I116/PRIMARY!I$143</f>
        <v>7.8990543580250108E-2</v>
      </c>
      <c r="J116" s="53">
        <f>PRIMARY!J116/PRIMARY!J$143</f>
        <v>8.4711775870581832E-2</v>
      </c>
      <c r="K116" s="53">
        <f>PRIMARY!K116/PRIMARY!K$143</f>
        <v>8.6479421003149481E-2</v>
      </c>
      <c r="L116" s="53">
        <f>PRIMARY!L116/PRIMARY!L$143</f>
        <v>7.8991129448046496E-2</v>
      </c>
      <c r="M116" s="53">
        <f>PRIMARY!M116/PRIMARY!M$143</f>
        <v>7.8991129448046496E-2</v>
      </c>
      <c r="N116" s="53">
        <f>PRIMARY!N116/PRIMARY!N$143</f>
        <v>7.9001638835657695E-2</v>
      </c>
      <c r="O116" s="53">
        <f>PRIMARY!O116/PRIMARY!O$143</f>
        <v>7.9001638835657695E-2</v>
      </c>
      <c r="P116" s="53">
        <f>PRIMARY!P116/PRIMARY!P$143</f>
        <v>7.900587651441425E-2</v>
      </c>
      <c r="Q116" s="53">
        <f>PRIMARY!Q116/PRIMARY!Q$143</f>
        <v>8.2960527200792764E-2</v>
      </c>
      <c r="R116" s="53">
        <f>PRIMARY!R116/PRIMARY!R$143</f>
        <v>8.6552050251204368E-2</v>
      </c>
      <c r="S116" s="53">
        <f>PRIMARY!S116/PRIMARY!S$143</f>
        <v>8.3974454244678531E-2</v>
      </c>
      <c r="T116" s="53">
        <f>PRIMARY!T116/PRIMARY!T$143</f>
        <v>7.8974192519053979E-2</v>
      </c>
      <c r="U116" s="53">
        <f>PRIMARY!U116/PRIMARY!U$143</f>
        <v>7.9007657661154751E-2</v>
      </c>
      <c r="V116" s="53">
        <f>PRIMARY!V116/PRIMARY!V$143</f>
        <v>7.8992789165683197E-2</v>
      </c>
      <c r="W116" s="53">
        <f>PRIMARY!W116/PRIMARY!W$143</f>
        <v>7.9040505648822326E-2</v>
      </c>
      <c r="X116" s="53">
        <f>PRIMARY!X116/PRIMARY!X$143</f>
        <v>7.9008774518718544E-2</v>
      </c>
      <c r="Y116" s="53">
        <f>PRIMARY!Y116/PRIMARY!Y$143</f>
        <v>7.9022878504931365E-2</v>
      </c>
      <c r="Z116" s="53">
        <f>PRIMARY!Z116/PRIMARY!Z$143</f>
        <v>7.9022878504931365E-2</v>
      </c>
      <c r="AA116" s="53">
        <f>PRIMARY!AA116/PRIMARY!AA$143</f>
        <v>7.9039177595137886E-2</v>
      </c>
      <c r="AB116" s="53">
        <f>PRIMARY!AB116/PRIMARY!AB$143</f>
        <v>7.8999719719859043E-2</v>
      </c>
      <c r="AC116" s="53">
        <f>PRIMARY!AC116/PRIMARY!AC$143</f>
        <v>7.8972411150405597E-2</v>
      </c>
      <c r="AD116" s="53">
        <f>PRIMARY!AD116/PRIMARY!AD$143</f>
        <v>7.9008557451323527E-2</v>
      </c>
      <c r="AE116" s="53">
        <f>PRIMARY!AE116/PRIMARY!AE$143</f>
        <v>7.908418779007427E-2</v>
      </c>
      <c r="AF116" s="53">
        <f>PRIMARY!AF116/PRIMARY!AF$143</f>
        <v>7.9010935773802721E-2</v>
      </c>
      <c r="AG116" s="53">
        <f>PRIMARY!AG116/PRIMARY!AG$143</f>
        <v>7.8995039258011657E-2</v>
      </c>
      <c r="AH116" s="53">
        <f>PRIMARY!AH116/PRIMARY!AH$143</f>
        <v>7.8927666228749443E-2</v>
      </c>
      <c r="AI116" s="53">
        <f>PRIMARY!AI116/PRIMARY!AI$143</f>
        <v>8.4738953750398152E-2</v>
      </c>
      <c r="AJ116" s="53">
        <f>PRIMARY!AJ116/PRIMARY!AJ$143</f>
        <v>7.898827069278383E-2</v>
      </c>
      <c r="AK116" s="53">
        <f>PRIMARY!AK116/PRIMARY!AK$143</f>
        <v>7.9045912223611278E-2</v>
      </c>
      <c r="AL116" s="53">
        <f>PRIMARY!AL116/PRIMARY!AL$143</f>
        <v>7.8995877484942315E-2</v>
      </c>
      <c r="AM116" s="53">
        <f>PRIMARY!AM116/PRIMARY!AM$143</f>
        <v>7.8985944874977829E-2</v>
      </c>
      <c r="AN116" s="53">
        <f>PRIMARY!AN116/PRIMARY!AN$143</f>
        <v>7.8935474572319281E-2</v>
      </c>
      <c r="AO116" s="53">
        <f>PRIMARY!AO116/PRIMARY!AO$143</f>
        <v>7.8998127633305493E-2</v>
      </c>
      <c r="AP116" s="53">
        <f>PRIMARY!AP116/PRIMARY!AP$143</f>
        <v>7.8977069161792549E-2</v>
      </c>
      <c r="AQ116" s="53">
        <f>PRIMARY!AQ116/PRIMARY!AQ$143</f>
        <v>7.9333144337029704E-2</v>
      </c>
      <c r="AR116" s="53">
        <f>PRIMARY!AR116/PRIMARY!AR$143</f>
        <v>7.7919846886509228E-2</v>
      </c>
      <c r="AS116" s="53">
        <f>PRIMARY!AS116/PRIMARY!AS$143</f>
        <v>7.8827017167109006E-2</v>
      </c>
      <c r="AT116" s="53">
        <f>PRIMARY!AT116/PRIMARY!AT$143</f>
        <v>7.9302942438422674E-2</v>
      </c>
      <c r="AU116" s="53">
        <f>PRIMARY!AU116/PRIMARY!AU$143</f>
        <v>7.2334797865741846E-2</v>
      </c>
      <c r="AV116" s="53">
        <f>PRIMARY!AV116/PRIMARY!AV$143</f>
        <v>7.9028614832160948E-2</v>
      </c>
      <c r="AW116" s="53">
        <f>PRIMARY!AW116/PRIMARY!AW$143</f>
        <v>7.9302942438422674E-2</v>
      </c>
      <c r="AX116" s="53">
        <f>PRIMARY!AX116/PRIMARY!AX$143</f>
        <v>7.910837670993634E-2</v>
      </c>
      <c r="AY116" s="53">
        <f>PRIMARY!AY116/PRIMARY!AY$143</f>
        <v>7.8399517512246511E-2</v>
      </c>
      <c r="AZ116" s="53">
        <f>PRIMARY!AZ116/PRIMARY!AZ$143</f>
        <v>7.9007276077470059E-2</v>
      </c>
      <c r="BA116" s="53">
        <f>PRIMARY!BA116/PRIMARY!BA$143</f>
        <v>7.9529206876201061E-2</v>
      </c>
      <c r="BB116" s="53">
        <f>PRIMARY!BB116/PRIMARY!BB$143</f>
        <v>7.8480153310930917E-2</v>
      </c>
      <c r="BC116" s="53">
        <f>PRIMARY!BC116/PRIMARY!BC$143</f>
        <v>7.9019405192430878E-2</v>
      </c>
      <c r="BD116" s="53">
        <f>PRIMARY!BD116/PRIMARY!BD$143</f>
        <v>7.9040652080957438E-2</v>
      </c>
      <c r="BE116" s="53">
        <f>PRIMARY!BE116/PRIMARY!BE$143</f>
        <v>9.5603511466227045E-2</v>
      </c>
      <c r="BF116" s="53">
        <f>PRIMARY!BF116/PRIMARY!BF$143</f>
        <v>7.9136818312429566E-2</v>
      </c>
      <c r="BG116" s="53">
        <f>PRIMARY!BG116/PRIMARY!BG$143</f>
        <v>8.3974454244678531E-2</v>
      </c>
      <c r="BH116" s="53">
        <f>PRIMARY!BH116/PRIMARY!BH$143</f>
        <v>7.9092012903532877E-2</v>
      </c>
      <c r="BI116" s="53">
        <f>PRIMARY!BI116/PRIMARY!BI$143</f>
        <v>7.8966932687430547E-2</v>
      </c>
      <c r="BJ116" s="53">
        <f>PRIMARY!BJ116/PRIMARY!BJ$143</f>
        <v>7.905594620032684E-2</v>
      </c>
      <c r="BK116" s="53">
        <f>PRIMARY!BL116/PRIMARY!BL$143</f>
        <v>7.9016849674334574E-2</v>
      </c>
      <c r="BL116" s="53">
        <f>PRIMARY!BL116/PRIMARY!BL$143</f>
        <v>7.9016849674334574E-2</v>
      </c>
      <c r="BM116" s="53">
        <f>PRIMARY!BM116/PRIMARY!BM$143</f>
        <v>7.9096675483578072E-2</v>
      </c>
      <c r="BN116" s="53">
        <f>PRIMARY!BN116/PRIMARY!BN$143</f>
        <v>7.8853961857543911E-2</v>
      </c>
      <c r="BO116" s="53">
        <f>PRIMARY!BO116/PRIMARY!BO$143</f>
        <v>7.8991142857052124E-2</v>
      </c>
      <c r="BP116" s="53">
        <f>PRIMARY!BP116/PRIMARY!BP$143</f>
        <v>7.9049775429028704E-2</v>
      </c>
      <c r="BQ116" s="53">
        <f>PRIMARY!BQ116/PRIMARY!BQ$143</f>
        <v>7.8960232603741146E-2</v>
      </c>
      <c r="BR116" s="53">
        <f>PRIMARY!BR116/PRIMARY!BR$143</f>
        <v>7.890211145563937E-2</v>
      </c>
      <c r="BS116" s="53">
        <f>PRIMARY!BS116/PRIMARY!BS$143</f>
        <v>7.8979448181190431E-2</v>
      </c>
      <c r="BT116" s="53">
        <f>PRIMARY!BT116/PRIMARY!BT$143</f>
        <v>7.8750515135594529E-2</v>
      </c>
      <c r="BU116" s="53">
        <f>PRIMARY!BU116/PRIMARY!BU$143</f>
        <v>7.8763332256142279E-2</v>
      </c>
    </row>
    <row r="117" spans="1:73" x14ac:dyDescent="0.25">
      <c r="A117" s="39" t="s">
        <v>178</v>
      </c>
      <c r="B117" s="40" t="s">
        <v>179</v>
      </c>
      <c r="C117" s="40" t="s">
        <v>180</v>
      </c>
      <c r="D117" s="40" t="s">
        <v>114</v>
      </c>
      <c r="E117" s="51">
        <f>PRIMARY!E117/PRIMARY!E$143</f>
        <v>5.351765698778781E-3</v>
      </c>
      <c r="F117" s="52">
        <f>PRIMARY!F117/PRIMARY!F$143</f>
        <v>5.2261228049623161E-3</v>
      </c>
      <c r="G117" s="52">
        <f>PRIMARY!G117/PRIMARY!G$143</f>
        <v>5.2858343943277836E-3</v>
      </c>
      <c r="H117" s="52">
        <f>PRIMARY!H117/PRIMARY!H$143</f>
        <v>5.7467086594134957E-3</v>
      </c>
      <c r="I117" s="52">
        <f>PRIMARY!I117/PRIMARY!I$143</f>
        <v>6.815944583118386E-3</v>
      </c>
      <c r="J117" s="52">
        <f>PRIMARY!J117/PRIMARY!J$143</f>
        <v>6.0568552691178555E-3</v>
      </c>
      <c r="K117" s="52">
        <f>PRIMARY!K117/PRIMARY!K$143</f>
        <v>6.9080289887022486E-3</v>
      </c>
      <c r="L117" s="52">
        <f>PRIMARY!L117/PRIMARY!L$143</f>
        <v>5.5566565607720227E-3</v>
      </c>
      <c r="M117" s="52">
        <f>PRIMARY!M117/PRIMARY!M$143</f>
        <v>5.5566565607720227E-3</v>
      </c>
      <c r="N117" s="52">
        <f>PRIMARY!N117/PRIMARY!N$143</f>
        <v>5.135277565110518E-3</v>
      </c>
      <c r="O117" s="52">
        <f>PRIMARY!O117/PRIMARY!O$143</f>
        <v>5.135277565110518E-3</v>
      </c>
      <c r="P117" s="52">
        <f>PRIMARY!P117/PRIMARY!P$143</f>
        <v>4.0735214254193882E-3</v>
      </c>
      <c r="Q117" s="52">
        <f>PRIMARY!Q117/PRIMARY!Q$143</f>
        <v>5.217894403969069E-3</v>
      </c>
      <c r="R117" s="52">
        <f>PRIMARY!R117/PRIMARY!R$143</f>
        <v>4.752261080514652E-3</v>
      </c>
      <c r="S117" s="52">
        <f>PRIMARY!S117/PRIMARY!S$143</f>
        <v>9.427084140662248E-3</v>
      </c>
      <c r="T117" s="52">
        <f>PRIMARY!T117/PRIMARY!T$143</f>
        <v>4.1668323230789703E-3</v>
      </c>
      <c r="U117" s="52">
        <f>PRIMARY!U117/PRIMARY!U$143</f>
        <v>5.0003105558955579E-3</v>
      </c>
      <c r="V117" s="52">
        <f>PRIMARY!V117/PRIMARY!V$143</f>
        <v>4.3206032745118951E-3</v>
      </c>
      <c r="W117" s="52">
        <f>PRIMARY!W117/PRIMARY!W$143</f>
        <v>4.4997121533947746E-3</v>
      </c>
      <c r="X117" s="52">
        <f>PRIMARY!X117/PRIMARY!X$143</f>
        <v>4.4580639088703262E-3</v>
      </c>
      <c r="Y117" s="52">
        <f>PRIMARY!Y117/PRIMARY!Y$143</f>
        <v>3.7178064079785539E-3</v>
      </c>
      <c r="Z117" s="52">
        <f>PRIMARY!Z117/PRIMARY!Z$143</f>
        <v>3.7178064079785539E-3</v>
      </c>
      <c r="AA117" s="52">
        <f>PRIMARY!AA117/PRIMARY!AA$143</f>
        <v>5.0024795946289795E-3</v>
      </c>
      <c r="AB117" s="52">
        <f>PRIMARY!AB117/PRIMARY!AB$143</f>
        <v>4.2856990806433475E-3</v>
      </c>
      <c r="AC117" s="52">
        <f>PRIMARY!AC117/PRIMARY!AC$143</f>
        <v>4.9392184202148321E-3</v>
      </c>
      <c r="AD117" s="52">
        <f>PRIMARY!AD117/PRIMARY!AD$143</f>
        <v>6.1546117299109979E-3</v>
      </c>
      <c r="AE117" s="52">
        <f>PRIMARY!AE117/PRIMARY!AE$143</f>
        <v>6.5066206106528706E-3</v>
      </c>
      <c r="AF117" s="52">
        <f>PRIMARY!AF117/PRIMARY!AF$143</f>
        <v>5.0018997769766E-3</v>
      </c>
      <c r="AG117" s="52">
        <f>PRIMARY!AG117/PRIMARY!AG$143</f>
        <v>4.6137605054326651E-3</v>
      </c>
      <c r="AH117" s="52">
        <f>PRIMARY!AH117/PRIMARY!AH$143</f>
        <v>6.0008861251814212E-3</v>
      </c>
      <c r="AI117" s="52">
        <f>PRIMARY!AI117/PRIMARY!AI$143</f>
        <v>5.1574197631242685E-3</v>
      </c>
      <c r="AJ117" s="52">
        <f>PRIMARY!AJ117/PRIMARY!AJ$143</f>
        <v>3.0453127330658989E-3</v>
      </c>
      <c r="AK117" s="52">
        <f>PRIMARY!AK117/PRIMARY!AK$143</f>
        <v>2.4280340583333784E-3</v>
      </c>
      <c r="AL117" s="52">
        <f>PRIMARY!AL117/PRIMARY!AL$143</f>
        <v>4.6558492827331625E-3</v>
      </c>
      <c r="AM117" s="52">
        <f>PRIMARY!AM117/PRIMARY!AM$143</f>
        <v>4.1541022260653294E-3</v>
      </c>
      <c r="AN117" s="52">
        <f>PRIMARY!AN117/PRIMARY!AN$143</f>
        <v>1.2921801369574996E-3</v>
      </c>
      <c r="AO117" s="52">
        <f>PRIMARY!AO117/PRIMARY!AO$143</f>
        <v>5.38440010627954E-3</v>
      </c>
      <c r="AP117" s="52">
        <f>PRIMARY!AP117/PRIMARY!AP$143</f>
        <v>4.6664415094856849E-3</v>
      </c>
      <c r="AQ117" s="52">
        <f>PRIMARY!AQ117/PRIMARY!AQ$143</f>
        <v>5.9961966457576328E-3</v>
      </c>
      <c r="AR117" s="52">
        <f>PRIMARY!AR117/PRIMARY!AR$143</f>
        <v>6.881770768684195E-3</v>
      </c>
      <c r="AS117" s="52">
        <f>PRIMARY!AS117/PRIMARY!AS$143</f>
        <v>6.0719656491216951E-3</v>
      </c>
      <c r="AT117" s="52">
        <f>PRIMARY!AT117/PRIMARY!AT$143</f>
        <v>5.9977256738351662E-3</v>
      </c>
      <c r="AU117" s="52">
        <f>PRIMARY!AU117/PRIMARY!AU$143</f>
        <v>5.8853902937370806E-3</v>
      </c>
      <c r="AV117" s="52">
        <f>PRIMARY!AV117/PRIMARY!AV$143</f>
        <v>7.500337252727131E-3</v>
      </c>
      <c r="AW117" s="52">
        <f>PRIMARY!AW117/PRIMARY!AW$143</f>
        <v>5.9977256738351662E-3</v>
      </c>
      <c r="AX117" s="52">
        <f>PRIMARY!AX117/PRIMARY!AX$143</f>
        <v>6.9972522266646712E-3</v>
      </c>
      <c r="AY117" s="52">
        <f>PRIMARY!AY117/PRIMARY!AY$143</f>
        <v>4.0085842649450571E-3</v>
      </c>
      <c r="AZ117" s="52">
        <f>PRIMARY!AZ117/PRIMARY!AZ$143</f>
        <v>7.0826132933124878E-3</v>
      </c>
      <c r="BA117" s="52">
        <f>PRIMARY!BA117/PRIMARY!BA$143</f>
        <v>6.6682405965113583E-3</v>
      </c>
      <c r="BB117" s="52">
        <f>PRIMARY!BB117/PRIMARY!BB$143</f>
        <v>4.1967268577563959E-3</v>
      </c>
      <c r="BC117" s="52">
        <f>PRIMARY!BC117/PRIMARY!BC$143</f>
        <v>4.5935966696983525E-3</v>
      </c>
      <c r="BD117" s="52">
        <f>PRIMARY!BD117/PRIMARY!BD$143</f>
        <v>5.0025729165162937E-3</v>
      </c>
      <c r="BE117" s="52">
        <f>PRIMARY!BE117/PRIMARY!BE$143</f>
        <v>5.4050691804750778E-3</v>
      </c>
      <c r="BF117" s="52">
        <f>PRIMARY!BF117/PRIMARY!BF$143</f>
        <v>3.3303548219572937E-3</v>
      </c>
      <c r="BG117" s="52">
        <f>PRIMARY!BG117/PRIMARY!BG$143</f>
        <v>9.427084140662248E-3</v>
      </c>
      <c r="BH117" s="52">
        <f>PRIMARY!BH117/PRIMARY!BH$143</f>
        <v>4.0186373995729652E-3</v>
      </c>
      <c r="BI117" s="52">
        <f>PRIMARY!BI117/PRIMARY!BI$143</f>
        <v>3.5582580684744205E-3</v>
      </c>
      <c r="BJ117" s="52">
        <f>PRIMARY!BJ117/PRIMARY!BJ$143</f>
        <v>5.003540898754863E-3</v>
      </c>
      <c r="BK117" s="52">
        <f>PRIMARY!BL117/PRIMARY!BL$143</f>
        <v>5.2646455259765758E-3</v>
      </c>
      <c r="BL117" s="52">
        <f>PRIMARY!BL117/PRIMARY!BL$143</f>
        <v>5.2646455259765758E-3</v>
      </c>
      <c r="BM117" s="52">
        <f>PRIMARY!BM117/PRIMARY!BM$143</f>
        <v>7.2019679344569563E-3</v>
      </c>
      <c r="BN117" s="52">
        <f>PRIMARY!BN117/PRIMARY!BN$143</f>
        <v>8.3495052422223534E-3</v>
      </c>
      <c r="BO117" s="52">
        <f>PRIMARY!BO117/PRIMARY!BO$143</f>
        <v>2.8428648538470548E-3</v>
      </c>
      <c r="BP117" s="52">
        <f>PRIMARY!BP117/PRIMARY!BP$143</f>
        <v>5.2673024571446335E-3</v>
      </c>
      <c r="BQ117" s="52">
        <f>PRIMARY!BQ117/PRIMARY!BQ$143</f>
        <v>5.93092188476019E-3</v>
      </c>
      <c r="BR117" s="52">
        <f>PRIMARY!BR117/PRIMARY!BR$143</f>
        <v>7.9307989133336285E-3</v>
      </c>
      <c r="BS117" s="52">
        <f>PRIMARY!BS117/PRIMARY!BS$143</f>
        <v>7.76112933515123E-3</v>
      </c>
      <c r="BT117" s="52">
        <f>PRIMARY!BT117/PRIMARY!BT$143</f>
        <v>5.559969504080488E-3</v>
      </c>
      <c r="BU117" s="52">
        <f>PRIMARY!BU117/PRIMARY!BU$143</f>
        <v>4.6060970518567636E-3</v>
      </c>
    </row>
    <row r="118" spans="1:73" x14ac:dyDescent="0.25">
      <c r="A118" s="39" t="s">
        <v>181</v>
      </c>
      <c r="B118" s="40" t="s">
        <v>179</v>
      </c>
      <c r="C118" s="40" t="s">
        <v>179</v>
      </c>
      <c r="D118" s="40" t="s">
        <v>91</v>
      </c>
      <c r="E118" s="51">
        <f>PRIMARY!E118/PRIMARY!E$143</f>
        <v>5.490440361894596E-3</v>
      </c>
      <c r="F118" s="52">
        <f>PRIMARY!F118/PRIMARY!F$143</f>
        <v>6.1535511513687744E-3</v>
      </c>
      <c r="G118" s="52">
        <f>PRIMARY!G118/PRIMARY!G$143</f>
        <v>5.6667954317568131E-3</v>
      </c>
      <c r="H118" s="52">
        <f>PRIMARY!H118/PRIMARY!H$143</f>
        <v>6.9995458762765542E-3</v>
      </c>
      <c r="I118" s="52">
        <f>PRIMARY!I118/PRIMARY!I$143</f>
        <v>9.3645151663713476E-3</v>
      </c>
      <c r="J118" s="52">
        <f>PRIMARY!J118/PRIMARY!J$143</f>
        <v>7.3425085102041925E-3</v>
      </c>
      <c r="K118" s="52">
        <f>PRIMARY!K118/PRIMARY!K$143</f>
        <v>1.1031925579269748E-2</v>
      </c>
      <c r="L118" s="52">
        <f>PRIMARY!L118/PRIMARY!L$143</f>
        <v>6.1123222168492251E-3</v>
      </c>
      <c r="M118" s="52">
        <f>PRIMARY!M118/PRIMARY!M$143</f>
        <v>6.1123222168492251E-3</v>
      </c>
      <c r="N118" s="52">
        <f>PRIMARY!N118/PRIMARY!N$143</f>
        <v>5.9461108648648101E-3</v>
      </c>
      <c r="O118" s="52">
        <f>PRIMARY!O118/PRIMARY!O$143</f>
        <v>5.9461108648648101E-3</v>
      </c>
      <c r="P118" s="52">
        <f>PRIMARY!P118/PRIMARY!P$143</f>
        <v>5.1844818141701301E-3</v>
      </c>
      <c r="Q118" s="52">
        <f>PRIMARY!Q118/PRIMARY!Q$143</f>
        <v>6.5223680049613366E-3</v>
      </c>
      <c r="R118" s="52">
        <f>PRIMARY!R118/PRIMARY!R$143</f>
        <v>6.503094110177945E-3</v>
      </c>
      <c r="S118" s="52">
        <f>PRIMARY!S118/PRIMARY!S$143</f>
        <v>3.9378959068589138E-3</v>
      </c>
      <c r="T118" s="52">
        <f>PRIMARY!T118/PRIMARY!T$143</f>
        <v>6.2502484846184555E-3</v>
      </c>
      <c r="U118" s="52">
        <f>PRIMARY!U118/PRIMARY!U$143</f>
        <v>5.500341611485114E-3</v>
      </c>
      <c r="V118" s="52">
        <f>PRIMARY!V118/PRIMARY!V$143</f>
        <v>5.4809938682379477E-3</v>
      </c>
      <c r="W118" s="52">
        <f>PRIMARY!W118/PRIMARY!W$143</f>
        <v>5.7638701765519926E-3</v>
      </c>
      <c r="X118" s="52">
        <f>PRIMARY!X118/PRIMARY!X$143</f>
        <v>6.7068801705933764E-3</v>
      </c>
      <c r="Y118" s="52">
        <f>PRIMARY!Y118/PRIMARY!Y$143</f>
        <v>6.2546625451874492E-3</v>
      </c>
      <c r="Z118" s="52">
        <f>PRIMARY!Z118/PRIMARY!Z$143</f>
        <v>6.2546625451874492E-3</v>
      </c>
      <c r="AA118" s="52">
        <f>PRIMARY!AA118/PRIMARY!AA$143</f>
        <v>9.2545872500636121E-3</v>
      </c>
      <c r="AB118" s="52">
        <f>PRIMARY!AB118/PRIMARY!AB$143</f>
        <v>7.1428318010722464E-3</v>
      </c>
      <c r="AC118" s="52">
        <f>PRIMARY!AC118/PRIMARY!AC$143</f>
        <v>4.5864171044852015E-3</v>
      </c>
      <c r="AD118" s="52">
        <f>PRIMARY!AD118/PRIMARY!AD$143</f>
        <v>5.0532601571900817E-3</v>
      </c>
      <c r="AE118" s="52">
        <f>PRIMARY!AE118/PRIMARY!AE$143</f>
        <v>4.2543288608114923E-3</v>
      </c>
      <c r="AF118" s="52">
        <f>PRIMARY!AF118/PRIMARY!AF$143</f>
        <v>5.7672432722420657E-3</v>
      </c>
      <c r="AG118" s="52">
        <f>PRIMARY!AG118/PRIMARY!AG$143</f>
        <v>4.5112324942008283E-3</v>
      </c>
      <c r="AH118" s="52">
        <f>PRIMARY!AH118/PRIMARY!AH$143</f>
        <v>2.0002953750604736E-3</v>
      </c>
      <c r="AI118" s="52">
        <f>PRIMARY!AI118/PRIMARY!AI$143</f>
        <v>8.2269599158322649E-3</v>
      </c>
      <c r="AJ118" s="52">
        <f>PRIMARY!AJ118/PRIMARY!AJ$143</f>
        <v>6.1413806783495633E-3</v>
      </c>
      <c r="AK118" s="52">
        <f>PRIMARY!AK118/PRIMARY!AK$143</f>
        <v>5.284544715196177E-3</v>
      </c>
      <c r="AL118" s="52">
        <f>PRIMARY!AL118/PRIMARY!AL$143</f>
        <v>6.5378160331813883E-3</v>
      </c>
      <c r="AM118" s="52">
        <f>PRIMARY!AM118/PRIMARY!AM$143</f>
        <v>6.7363819882140475E-3</v>
      </c>
      <c r="AN118" s="52">
        <f>PRIMARY!AN118/PRIMARY!AN$143</f>
        <v>5.1687205478299983E-3</v>
      </c>
      <c r="AO118" s="52">
        <f>PRIMARY!AO118/PRIMARY!AO$143</f>
        <v>6.1536001214623319E-3</v>
      </c>
      <c r="AP118" s="52">
        <f>PRIMARY!AP118/PRIMARY!AP$143</f>
        <v>4.800670497311481E-3</v>
      </c>
      <c r="AQ118" s="52">
        <f>PRIMARY!AQ118/PRIMARY!AQ$143</f>
        <v>3.8660344976065159E-3</v>
      </c>
      <c r="AR118" s="52">
        <f>PRIMARY!AR118/PRIMARY!AR$143</f>
        <v>1.2903320191282868E-3</v>
      </c>
      <c r="AS118" s="52">
        <f>PRIMARY!AS118/PRIMARY!AS$143</f>
        <v>4.9959318934208186E-3</v>
      </c>
      <c r="AT118" s="52">
        <f>PRIMARY!AT118/PRIMARY!AT$143</f>
        <v>3.9984837825567769E-3</v>
      </c>
      <c r="AU118" s="52">
        <f>PRIMARY!AU118/PRIMARY!AU$143</f>
        <v>2.2910709557926309E-3</v>
      </c>
      <c r="AV118" s="52">
        <f>PRIMARY!AV118/PRIMARY!AV$143</f>
        <v>2.5001124175757102E-3</v>
      </c>
      <c r="AW118" s="52">
        <f>PRIMARY!AW118/PRIMARY!AW$143</f>
        <v>3.9984837825567769E-3</v>
      </c>
      <c r="AX118" s="52">
        <f>PRIMARY!AX118/PRIMARY!AX$143</f>
        <v>4.6648348177764478E-3</v>
      </c>
      <c r="AY118" s="52">
        <f>PRIMARY!AY118/PRIMARY!AY$143</f>
        <v>5.3193333085522184E-3</v>
      </c>
      <c r="AZ118" s="52">
        <f>PRIMARY!AZ118/PRIMARY!AZ$143</f>
        <v>7.4992376046838106E-3</v>
      </c>
      <c r="BA118" s="52">
        <f>PRIMARY!BA118/PRIMARY!BA$143</f>
        <v>3.3341202982556791E-3</v>
      </c>
      <c r="BB118" s="52">
        <f>PRIMARY!BB118/PRIMARY!BB$143</f>
        <v>2.9976620412545687E-3</v>
      </c>
      <c r="BC118" s="52">
        <f>PRIMARY!BC118/PRIMARY!BC$143</f>
        <v>4.3646192416860324E-3</v>
      </c>
      <c r="BD118" s="52">
        <f>PRIMARY!BD118/PRIMARY!BD$143</f>
        <v>4.3420600874595604E-3</v>
      </c>
      <c r="BE118" s="52">
        <f>PRIMARY!BE118/PRIMARY!BE$143</f>
        <v>5.4050691804750778E-3</v>
      </c>
      <c r="BF118" s="52">
        <f>PRIMARY!BF118/PRIMARY!BF$143</f>
        <v>2.2202365479715288E-3</v>
      </c>
      <c r="BG118" s="52">
        <f>PRIMARY!BG118/PRIMARY!BG$143</f>
        <v>3.9378959068589138E-3</v>
      </c>
      <c r="BH118" s="52">
        <f>PRIMARY!BH118/PRIMARY!BH$143</f>
        <v>6.1760111614489778E-3</v>
      </c>
      <c r="BI118" s="52">
        <f>PRIMARY!BI118/PRIMARY!BI$143</f>
        <v>3.7739100726243849E-3</v>
      </c>
      <c r="BJ118" s="52">
        <f>PRIMARY!BJ118/PRIMARY!BJ$143</f>
        <v>5.003540898754863E-3</v>
      </c>
      <c r="BK118" s="52">
        <f>PRIMARY!BL118/PRIMARY!BL$143</f>
        <v>5.0732038704865172E-3</v>
      </c>
      <c r="BL118" s="52">
        <f>PRIMARY!BL118/PRIMARY!BL$143</f>
        <v>5.0732038704865172E-3</v>
      </c>
      <c r="BM118" s="52">
        <f>PRIMARY!BM118/PRIMARY!BM$143</f>
        <v>7.4737403093421244E-3</v>
      </c>
      <c r="BN118" s="52">
        <f>PRIMARY!BN118/PRIMARY!BN$143</f>
        <v>3.3425088712651391E-3</v>
      </c>
      <c r="BO118" s="52">
        <f>PRIMARY!BO118/PRIMARY!BO$143</f>
        <v>7.8889499694255773E-3</v>
      </c>
      <c r="BP118" s="52">
        <f>PRIMARY!BP118/PRIMARY!BP$143</f>
        <v>6.1864290604047734E-3</v>
      </c>
      <c r="BQ118" s="52">
        <f>PRIMARY!BQ118/PRIMARY!BQ$143</f>
        <v>4.2140760760138191E-3</v>
      </c>
      <c r="BR118" s="52">
        <f>PRIMARY!BR118/PRIMARY!BR$143</f>
        <v>6.0103363962035125E-3</v>
      </c>
      <c r="BS118" s="52">
        <f>PRIMARY!BS118/PRIMARY!BS$143</f>
        <v>5.7257500851541901E-3</v>
      </c>
      <c r="BT118" s="52">
        <f>PRIMARY!BT118/PRIMARY!BT$143</f>
        <v>3.7066463360536585E-3</v>
      </c>
      <c r="BU118" s="52">
        <f>PRIMARY!BU118/PRIMARY!BU$143</f>
        <v>3.3297068592587028E-3</v>
      </c>
    </row>
    <row r="119" spans="1:73" x14ac:dyDescent="0.25">
      <c r="A119" s="39" t="s">
        <v>182</v>
      </c>
      <c r="B119" s="40" t="s">
        <v>179</v>
      </c>
      <c r="C119" s="40" t="s">
        <v>183</v>
      </c>
      <c r="D119" s="40" t="s">
        <v>91</v>
      </c>
      <c r="E119" s="51">
        <f>PRIMARY!E119/PRIMARY!E$143</f>
        <v>4.9978740607194818E-3</v>
      </c>
      <c r="F119" s="52">
        <f>PRIMARY!F119/PRIMARY!F$143</f>
        <v>5.6333022286382591E-3</v>
      </c>
      <c r="G119" s="52">
        <f>PRIMARY!G119/PRIMARY!G$143</f>
        <v>5.0074639030908237E-3</v>
      </c>
      <c r="H119" s="52">
        <f>PRIMARY!H119/PRIMARY!H$143</f>
        <v>5.3417700413044261E-3</v>
      </c>
      <c r="I119" s="52">
        <f>PRIMARY!I119/PRIMARY!I$143</f>
        <v>7.1715590831071714E-3</v>
      </c>
      <c r="J119" s="52">
        <f>PRIMARY!J119/PRIMARY!J$143</f>
        <v>4.6854918119590954E-3</v>
      </c>
      <c r="K119" s="52">
        <f>PRIMARY!K119/PRIMARY!K$143</f>
        <v>3.3708661492213112E-3</v>
      </c>
      <c r="L119" s="52">
        <f>PRIMARY!L119/PRIMARY!L$143</f>
        <v>5.5566565607720227E-3</v>
      </c>
      <c r="M119" s="52">
        <f>PRIMARY!M119/PRIMARY!M$143</f>
        <v>5.5566565607720227E-3</v>
      </c>
      <c r="N119" s="52">
        <f>PRIMARY!N119/PRIMARY!N$143</f>
        <v>6.3064619921272269E-3</v>
      </c>
      <c r="O119" s="52">
        <f>PRIMARY!O119/PRIMARY!O$143</f>
        <v>6.3064619921272269E-3</v>
      </c>
      <c r="P119" s="52">
        <f>PRIMARY!P119/PRIMARY!P$143</f>
        <v>5.5548019437537113E-3</v>
      </c>
      <c r="Q119" s="52">
        <f>PRIMARY!Q119/PRIMARY!Q$143</f>
        <v>5.6527189376331588E-3</v>
      </c>
      <c r="R119" s="52">
        <f>PRIMARY!R119/PRIMARY!R$143</f>
        <v>7.0033321186531708E-3</v>
      </c>
      <c r="S119" s="52">
        <f>PRIMARY!S119/PRIMARY!S$143</f>
        <v>6.4438296657691315E-3</v>
      </c>
      <c r="T119" s="52">
        <f>PRIMARY!T119/PRIMARY!T$143</f>
        <v>6.6669317169263526E-3</v>
      </c>
      <c r="U119" s="52">
        <f>PRIMARY!U119/PRIMARY!U$143</f>
        <v>6.9832868672250548E-3</v>
      </c>
      <c r="V119" s="52">
        <f>PRIMARY!V119/PRIMARY!V$143</f>
        <v>6.2463578768657694E-3</v>
      </c>
      <c r="W119" s="52">
        <f>PRIMARY!W119/PRIMARY!W$143</f>
        <v>6.6995714283877754E-3</v>
      </c>
      <c r="X119" s="52">
        <f>PRIMARY!X119/PRIMARY!X$143</f>
        <v>5.6257116184474289E-3</v>
      </c>
      <c r="Y119" s="52">
        <f>PRIMARY!Y119/PRIMARY!Y$143</f>
        <v>6.4733570397744241E-3</v>
      </c>
      <c r="Z119" s="52">
        <f>PRIMARY!Z119/PRIMARY!Z$143</f>
        <v>6.4733570397744241E-3</v>
      </c>
      <c r="AA119" s="52">
        <f>PRIMARY!AA119/PRIMARY!AA$143</f>
        <v>2.5012397973144898E-3</v>
      </c>
      <c r="AB119" s="52">
        <f>PRIMARY!AB119/PRIMARY!AB$143</f>
        <v>5.7142654408577969E-3</v>
      </c>
      <c r="AC119" s="52">
        <f>PRIMARY!AC119/PRIMARY!AC$143</f>
        <v>4.3512162273321138E-3</v>
      </c>
      <c r="AD119" s="52">
        <f>PRIMARY!AD119/PRIMARY!AD$143</f>
        <v>4.1462647443610921E-3</v>
      </c>
      <c r="AE119" s="52">
        <f>PRIMARY!AE119/PRIMARY!AE$143</f>
        <v>2.5025463887126424E-3</v>
      </c>
      <c r="AF119" s="52">
        <f>PRIMARY!AF119/PRIMARY!AF$143</f>
        <v>3.6680598364495064E-3</v>
      </c>
      <c r="AG119" s="52">
        <f>PRIMARY!AG119/PRIMARY!AG$143</f>
        <v>4.5112324942008283E-3</v>
      </c>
      <c r="AH119" s="52">
        <f>PRIMARY!AH119/PRIMARY!AH$143</f>
        <v>4.0005907501209472E-3</v>
      </c>
      <c r="AI119" s="52">
        <f>PRIMARY!AI119/PRIMARY!AI$143</f>
        <v>6.3035130438185497E-3</v>
      </c>
      <c r="AJ119" s="52">
        <f>PRIMARY!AJ119/PRIMARY!AJ$143</f>
        <v>8.2223443792779228E-3</v>
      </c>
      <c r="AK119" s="52">
        <f>PRIMARY!AK119/PRIMARY!AK$143</f>
        <v>6.1414979122550164E-3</v>
      </c>
      <c r="AL119" s="52">
        <f>PRIMARY!AL119/PRIMARY!AL$143</f>
        <v>5.6984167601550062E-3</v>
      </c>
      <c r="AM119" s="52">
        <f>PRIMARY!AM119/PRIMARY!AM$143</f>
        <v>5.1364912660132106E-3</v>
      </c>
      <c r="AN119" s="52">
        <f>PRIMARY!AN119/PRIMARY!AN$143</f>
        <v>7.4946447943534961E-3</v>
      </c>
      <c r="AO119" s="52">
        <f>PRIMARY!AO119/PRIMARY!AO$143</f>
        <v>6.1536001214623319E-3</v>
      </c>
      <c r="AP119" s="52">
        <f>PRIMARY!AP119/PRIMARY!AP$143</f>
        <v>7.5672024478146242E-3</v>
      </c>
      <c r="AQ119" s="52">
        <f>PRIMARY!AQ119/PRIMARY!AQ$143</f>
        <v>3.9974644305050891E-3</v>
      </c>
      <c r="AR119" s="52">
        <f>PRIMARY!AR119/PRIMARY!AR$143</f>
        <v>4.3011067304276236E-3</v>
      </c>
      <c r="AS119" s="52">
        <f>PRIMARY!AS119/PRIMARY!AS$143</f>
        <v>2.1430466996900099E-3</v>
      </c>
      <c r="AT119" s="52">
        <f>PRIMARY!AT119/PRIMARY!AT$143</f>
        <v>3.9984837825567769E-3</v>
      </c>
      <c r="AU119" s="52">
        <f>PRIMARY!AU119/PRIMARY!AU$143</f>
        <v>1.8328567646341046E-3</v>
      </c>
      <c r="AV119" s="52">
        <f>PRIMARY!AV119/PRIMARY!AV$143</f>
        <v>2.5001124175757102E-3</v>
      </c>
      <c r="AW119" s="52">
        <f>PRIMARY!AW119/PRIMARY!AW$143</f>
        <v>3.9984837825567769E-3</v>
      </c>
      <c r="AX119" s="52">
        <f>PRIMARY!AX119/PRIMARY!AX$143</f>
        <v>2.8834918790933569E-3</v>
      </c>
      <c r="AY119" s="52">
        <f>PRIMARY!AY119/PRIMARY!AY$143</f>
        <v>5.3193333085522184E-3</v>
      </c>
      <c r="AZ119" s="52">
        <f>PRIMARY!AZ119/PRIMARY!AZ$143</f>
        <v>8.3430178991555342E-3</v>
      </c>
      <c r="BA119" s="52">
        <f>PRIMARY!BA119/PRIMARY!BA$143</f>
        <v>3.3341202982556791E-3</v>
      </c>
      <c r="BB119" s="52">
        <f>PRIMARY!BB119/PRIMARY!BB$143</f>
        <v>2.3981296330036544E-3</v>
      </c>
      <c r="BC119" s="52">
        <f>PRIMARY!BC119/PRIMARY!BC$143</f>
        <v>9.4168731728816214E-3</v>
      </c>
      <c r="BD119" s="52">
        <f>PRIMARY!BD119/PRIMARY!BD$143</f>
        <v>7.5038593747744405E-3</v>
      </c>
      <c r="BE119" s="52">
        <f>PRIMARY!BE119/PRIMARY!BE$143</f>
        <v>5.4050691804750778E-3</v>
      </c>
      <c r="BF119" s="52">
        <f>PRIMARY!BF119/PRIMARY!BF$143</f>
        <v>8.4764249243009186E-3</v>
      </c>
      <c r="BG119" s="52">
        <f>PRIMARY!BG119/PRIMARY!BG$143</f>
        <v>6.4438296657691315E-3</v>
      </c>
      <c r="BH119" s="52">
        <f>PRIMARY!BH119/PRIMARY!BH$143</f>
        <v>7.6565617823442797E-3</v>
      </c>
      <c r="BI119" s="52">
        <f>PRIMARY!BI119/PRIMARY!BI$143</f>
        <v>6.361734122423965E-3</v>
      </c>
      <c r="BJ119" s="52">
        <f>PRIMARY!BJ119/PRIMARY!BJ$143</f>
        <v>5.003540898754863E-3</v>
      </c>
      <c r="BK119" s="52">
        <f>PRIMARY!BL119/PRIMARY!BL$143</f>
        <v>2.8716248323508585E-3</v>
      </c>
      <c r="BL119" s="52">
        <f>PRIMARY!BL119/PRIMARY!BL$143</f>
        <v>2.8716248323508585E-3</v>
      </c>
      <c r="BM119" s="52">
        <f>PRIMARY!BM119/PRIMARY!BM$143</f>
        <v>1.2229756869832566E-3</v>
      </c>
      <c r="BN119" s="52">
        <f>PRIMARY!BN119/PRIMARY!BN$143</f>
        <v>5.2776455862081142E-3</v>
      </c>
      <c r="BO119" s="52">
        <f>PRIMARY!BO119/PRIMARY!BO$143</f>
        <v>5.6146580863479338E-3</v>
      </c>
      <c r="BP119" s="52">
        <f>PRIMARY!BP119/PRIMARY!BP$143</f>
        <v>5.8682698515839559E-3</v>
      </c>
      <c r="BQ119" s="52">
        <f>PRIMARY!BQ119/PRIMARY!BQ$143</f>
        <v>5.150537426239111E-3</v>
      </c>
      <c r="BR119" s="52">
        <f>PRIMARY!BR119/PRIMARY!BR$143</f>
        <v>3.0585143791331481E-3</v>
      </c>
      <c r="BS119" s="52">
        <f>PRIMARY!BS119/PRIMARY!BS$143</f>
        <v>2.9968017065512141E-3</v>
      </c>
      <c r="BT119" s="52">
        <f>PRIMARY!BT119/PRIMARY!BT$143</f>
        <v>2.3166539600335367E-3</v>
      </c>
      <c r="BU119" s="52">
        <f>PRIMARY!BU119/PRIMARY!BU$143</f>
        <v>4.6060970518567636E-3</v>
      </c>
    </row>
    <row r="120" spans="1:73" x14ac:dyDescent="0.25">
      <c r="A120" s="39" t="s">
        <v>184</v>
      </c>
      <c r="B120" s="40" t="s">
        <v>179</v>
      </c>
      <c r="C120" s="40" t="s">
        <v>183</v>
      </c>
      <c r="D120" s="40" t="s">
        <v>91</v>
      </c>
      <c r="E120" s="51">
        <f>PRIMARY!E120/PRIMARY!E$143</f>
        <v>5.5984502996899114E-3</v>
      </c>
      <c r="F120" s="52">
        <f>PRIMARY!F120/PRIMARY!F$143</f>
        <v>5.7389397864028796E-3</v>
      </c>
      <c r="G120" s="52">
        <f>PRIMARY!G120/PRIMARY!G$143</f>
        <v>5.4286947833636695E-3</v>
      </c>
      <c r="H120" s="52">
        <f>PRIMARY!H120/PRIMARY!H$143</f>
        <v>5.0587788100670775E-3</v>
      </c>
      <c r="I120" s="52">
        <f>PRIMARY!I120/PRIMARY!I$143</f>
        <v>1.7780724999439269E-3</v>
      </c>
      <c r="J120" s="52">
        <f>PRIMARY!J120/PRIMARY!J$143</f>
        <v>4.0569502274279976E-3</v>
      </c>
      <c r="K120" s="52">
        <f>PRIMARY!K120/PRIMARY!K$143</f>
        <v>8.2739441844523112E-3</v>
      </c>
      <c r="L120" s="52">
        <f>PRIMARY!L120/PRIMARY!L$143</f>
        <v>5.0009909046948211E-3</v>
      </c>
      <c r="M120" s="52">
        <f>PRIMARY!M120/PRIMARY!M$143</f>
        <v>5.0009909046948211E-3</v>
      </c>
      <c r="N120" s="52">
        <f>PRIMARY!N120/PRIMARY!N$143</f>
        <v>6.0712298396677746E-3</v>
      </c>
      <c r="O120" s="52">
        <f>PRIMARY!O120/PRIMARY!O$143</f>
        <v>6.0712298396677746E-3</v>
      </c>
      <c r="P120" s="52">
        <f>PRIMARY!P120/PRIMARY!P$143</f>
        <v>5.5548019437537113E-3</v>
      </c>
      <c r="Q120" s="52">
        <f>PRIMARY!Q120/PRIMARY!Q$143</f>
        <v>6.5223680049613366E-3</v>
      </c>
      <c r="R120" s="52">
        <f>PRIMARY!R120/PRIMARY!R$143</f>
        <v>6.503094110177945E-3</v>
      </c>
      <c r="S120" s="52">
        <f>PRIMARY!S120/PRIMARY!S$143</f>
        <v>5.3698580548076106E-3</v>
      </c>
      <c r="T120" s="52">
        <f>PRIMARY!T120/PRIMARY!T$143</f>
        <v>5.8335652523105585E-3</v>
      </c>
      <c r="U120" s="52">
        <f>PRIMARY!U120/PRIMARY!U$143</f>
        <v>5.0003105558955579E-3</v>
      </c>
      <c r="V120" s="52">
        <f>PRIMARY!V120/PRIMARY!V$143</f>
        <v>4.937832313727881E-3</v>
      </c>
      <c r="W120" s="52">
        <f>PRIMARY!W120/PRIMARY!W$143</f>
        <v>7.2995330488404122E-3</v>
      </c>
      <c r="X120" s="52">
        <f>PRIMARY!X120/PRIMARY!X$143</f>
        <v>6.3441678703154642E-3</v>
      </c>
      <c r="Y120" s="52">
        <f>PRIMARY!Y120/PRIMARY!Y$143</f>
        <v>6.210923646270055E-3</v>
      </c>
      <c r="Z120" s="52">
        <f>PRIMARY!Z120/PRIMARY!Z$143</f>
        <v>6.210923646270055E-3</v>
      </c>
      <c r="AA120" s="52">
        <f>PRIMARY!AA120/PRIMARY!AA$143</f>
        <v>2.5012397973144898E-3</v>
      </c>
      <c r="AB120" s="52">
        <f>PRIMARY!AB120/PRIMARY!AB$143</f>
        <v>4.2856990806433475E-3</v>
      </c>
      <c r="AC120" s="52">
        <f>PRIMARY!AC120/PRIMARY!AC$143</f>
        <v>8.4672315775111417E-3</v>
      </c>
      <c r="AD120" s="52">
        <f>PRIMARY!AD120/PRIMARY!AD$143</f>
        <v>2.9153423983788933E-3</v>
      </c>
      <c r="AE120" s="52">
        <f>PRIMARY!AE120/PRIMARY!AE$143</f>
        <v>5.0050927774252848E-3</v>
      </c>
      <c r="AF120" s="52">
        <f>PRIMARY!AF120/PRIMARY!AF$143</f>
        <v>3.8347898290153931E-3</v>
      </c>
      <c r="AG120" s="52">
        <f>PRIMARY!AG120/PRIMARY!AG$143</f>
        <v>6.6643207300694047E-3</v>
      </c>
      <c r="AH120" s="52">
        <f>PRIMARY!AH120/PRIMARY!AH$143</f>
        <v>4.0005907501209472E-3</v>
      </c>
      <c r="AI120" s="52">
        <f>PRIMARY!AI120/PRIMARY!AI$143</f>
        <v>8.0000916452940742E-3</v>
      </c>
      <c r="AJ120" s="52">
        <f>PRIMARY!AJ120/PRIMARY!AJ$143</f>
        <v>7.0549744982693315E-3</v>
      </c>
      <c r="AK120" s="52">
        <f>PRIMARY!AK120/PRIMARY!AK$143</f>
        <v>9.2836596348040944E-3</v>
      </c>
      <c r="AL120" s="52">
        <f>PRIMARY!AL120/PRIMARY!AL$143</f>
        <v>5.3342322303706648E-3</v>
      </c>
      <c r="AM120" s="52">
        <f>PRIMARY!AM120/PRIMARY!AM$143</f>
        <v>6.3041308106369784E-3</v>
      </c>
      <c r="AN120" s="52">
        <f>PRIMARY!AN120/PRIMARY!AN$143</f>
        <v>6.5901186984832459E-3</v>
      </c>
      <c r="AO120" s="52">
        <f>PRIMARY!AO120/PRIMARY!AO$143</f>
        <v>6.1536001214623319E-3</v>
      </c>
      <c r="AP120" s="52">
        <f>PRIMARY!AP120/PRIMARY!AP$143</f>
        <v>6.306002039845519E-3</v>
      </c>
      <c r="AQ120" s="52">
        <f>PRIMARY!AQ120/PRIMARY!AQ$143</f>
        <v>5.9961966457576328E-3</v>
      </c>
      <c r="AR120" s="52">
        <f>PRIMARY!AR120/PRIMARY!AR$143</f>
        <v>4.9845463564045572E-3</v>
      </c>
      <c r="AS120" s="52">
        <f>PRIMARY!AS120/PRIMARY!AS$143</f>
        <v>3.330621262280546E-3</v>
      </c>
      <c r="AT120" s="52">
        <f>PRIMARY!AT120/PRIMARY!AT$143</f>
        <v>6.9973466194743605E-3</v>
      </c>
      <c r="AU120" s="52">
        <f>PRIMARY!AU120/PRIMARY!AU$143</f>
        <v>5.0009627916846808E-3</v>
      </c>
      <c r="AV120" s="52">
        <f>PRIMARY!AV120/PRIMARY!AV$143</f>
        <v>5.0002248351514204E-3</v>
      </c>
      <c r="AW120" s="52">
        <f>PRIMARY!AW120/PRIMARY!AW$143</f>
        <v>6.9973466194743605E-3</v>
      </c>
      <c r="AX120" s="52">
        <f>PRIMARY!AX120/PRIMARY!AX$143</f>
        <v>6.0705092191439096E-3</v>
      </c>
      <c r="AY120" s="52">
        <f>PRIMARY!AY120/PRIMARY!AY$143</f>
        <v>4.0085842649450571E-3</v>
      </c>
      <c r="AZ120" s="52">
        <f>PRIMARY!AZ120/PRIMARY!AZ$143</f>
        <v>8.3324862274264562E-3</v>
      </c>
      <c r="BA120" s="52">
        <f>PRIMARY!BA120/PRIMARY!BA$143</f>
        <v>3.3341202982556791E-3</v>
      </c>
      <c r="BB120" s="52">
        <f>PRIMARY!BB120/PRIMARY!BB$143</f>
        <v>7.1943888990109632E-3</v>
      </c>
      <c r="BC120" s="52">
        <f>PRIMARY!BC120/PRIMARY!BC$143</f>
        <v>3.2155176687888466E-3</v>
      </c>
      <c r="BD120" s="52">
        <f>PRIMARY!BD120/PRIMARY!BD$143</f>
        <v>2.1710300437297802E-3</v>
      </c>
      <c r="BE120" s="52">
        <f>PRIMARY!BE120/PRIMARY!BE$143</f>
        <v>5.4050691804750778E-3</v>
      </c>
      <c r="BF120" s="52">
        <f>PRIMARY!BF120/PRIMARY!BF$143</f>
        <v>2.8254749747669726E-3</v>
      </c>
      <c r="BG120" s="52">
        <f>PRIMARY!BG120/PRIMARY!BG$143</f>
        <v>5.3698580548076106E-3</v>
      </c>
      <c r="BH120" s="52">
        <f>PRIMARY!BH120/PRIMARY!BH$143</f>
        <v>6.8528343024296876E-3</v>
      </c>
      <c r="BI120" s="52">
        <f>PRIMARY!BI120/PRIMARY!BI$143</f>
        <v>6.4695601244989459E-3</v>
      </c>
      <c r="BJ120" s="52">
        <f>PRIMARY!BJ120/PRIMARY!BJ$143</f>
        <v>5.003540898754863E-3</v>
      </c>
      <c r="BK120" s="52">
        <f>PRIMARY!BL120/PRIMARY!BL$143</f>
        <v>5.0732038704865172E-3</v>
      </c>
      <c r="BL120" s="52">
        <f>PRIMARY!BL120/PRIMARY!BL$143</f>
        <v>5.0732038704865172E-3</v>
      </c>
      <c r="BM120" s="52">
        <f>PRIMARY!BM120/PRIMARY!BM$143</f>
        <v>5.4354474977033624E-3</v>
      </c>
      <c r="BN120" s="52">
        <f>PRIMARY!BN120/PRIMARY!BN$143</f>
        <v>7.9164683793121714E-3</v>
      </c>
      <c r="BO120" s="52">
        <f>PRIMARY!BO120/PRIMARY!BO$143</f>
        <v>4.5485837661552887E-3</v>
      </c>
      <c r="BP120" s="52">
        <f>PRIMARY!BP120/PRIMARY!BP$143</f>
        <v>7.2116087332718491E-3</v>
      </c>
      <c r="BQ120" s="52">
        <f>PRIMARY!BQ120/PRIMARY!BQ$143</f>
        <v>3.9019222926053882E-3</v>
      </c>
      <c r="BR120" s="52">
        <f>PRIMARY!BR120/PRIMARY!BR$143</f>
        <v>4.0543097583858019E-3</v>
      </c>
      <c r="BS120" s="52">
        <f>PRIMARY!BS120/PRIMARY!BS$143</f>
        <v>4.8851032215089284E-3</v>
      </c>
      <c r="BT120" s="52">
        <f>PRIMARY!BT120/PRIMARY!BT$143</f>
        <v>5.0966387120737798E-3</v>
      </c>
      <c r="BU120" s="52">
        <f>PRIMARY!BU120/PRIMARY!BU$143</f>
        <v>4.9945602888880544E-3</v>
      </c>
    </row>
    <row r="121" spans="1:73" x14ac:dyDescent="0.25">
      <c r="A121" s="39" t="s">
        <v>185</v>
      </c>
      <c r="B121" s="40" t="s">
        <v>179</v>
      </c>
      <c r="C121" s="40" t="s">
        <v>179</v>
      </c>
      <c r="D121" s="40" t="s">
        <v>114</v>
      </c>
      <c r="E121" s="51">
        <f>PRIMARY!E121/PRIMARY!E$143</f>
        <v>8.1911280099564391E-3</v>
      </c>
      <c r="F121" s="52">
        <f>PRIMARY!F121/PRIMARY!F$143</f>
        <v>5.8452219965958365E-3</v>
      </c>
      <c r="G121" s="52">
        <f>PRIMARY!G121/PRIMARY!G$143</f>
        <v>4.0158868925777884E-3</v>
      </c>
      <c r="H121" s="52">
        <f>PRIMARY!H121/PRIMARY!H$143</f>
        <v>6.3867916182320187E-3</v>
      </c>
      <c r="I121" s="52">
        <f>PRIMARY!I121/PRIMARY!I$143</f>
        <v>1.0293064138564286E-2</v>
      </c>
      <c r="J121" s="52">
        <f>PRIMARY!J121/PRIMARY!J$143</f>
        <v>3.7141093631383073E-3</v>
      </c>
      <c r="K121" s="52">
        <f>PRIMARY!K121/PRIMARY!K$143</f>
        <v>1.004391056909998E-2</v>
      </c>
      <c r="L121" s="52">
        <f>PRIMARY!L121/PRIMARY!L$143</f>
        <v>4.4453252486176187E-3</v>
      </c>
      <c r="M121" s="52">
        <f>PRIMARY!M121/PRIMARY!M$143</f>
        <v>4.4453252486176187E-3</v>
      </c>
      <c r="N121" s="52">
        <f>PRIMARY!N121/PRIMARY!N$143</f>
        <v>1.8919443660933488E-3</v>
      </c>
      <c r="O121" s="52">
        <f>PRIMARY!O121/PRIMARY!O$143</f>
        <v>1.8919443660933488E-3</v>
      </c>
      <c r="P121" s="52">
        <f>PRIMARY!P121/PRIMARY!P$143</f>
        <v>3.7032012958358074E-3</v>
      </c>
      <c r="Q121" s="52">
        <f>PRIMARY!Q121/PRIMARY!Q$143</f>
        <v>5.217894403969069E-3</v>
      </c>
      <c r="R121" s="52">
        <f>PRIMARY!R121/PRIMARY!R$143</f>
        <v>4.5021420762770383E-3</v>
      </c>
      <c r="S121" s="52">
        <f>PRIMARY!S121/PRIMARY!S$143</f>
        <v>1.0739716109615221E-2</v>
      </c>
      <c r="T121" s="52">
        <f>PRIMARY!T121/PRIMARY!T$143</f>
        <v>4.1668323230789703E-3</v>
      </c>
      <c r="U121" s="52">
        <f>PRIMARY!U121/PRIMARY!U$143</f>
        <v>5.0003105558955579E-3</v>
      </c>
      <c r="V121" s="52">
        <f>PRIMARY!V121/PRIMARY!V$143</f>
        <v>3.7033742352959105E-3</v>
      </c>
      <c r="W121" s="52">
        <f>PRIMARY!W121/PRIMARY!W$143</f>
        <v>4.7023496593840974E-3</v>
      </c>
      <c r="X121" s="52">
        <f>PRIMARY!X121/PRIMARY!X$143</f>
        <v>5.0006325497310477E-3</v>
      </c>
      <c r="Y121" s="52">
        <f>PRIMARY!Y121/PRIMARY!Y$143</f>
        <v>5.6860568592613193E-3</v>
      </c>
      <c r="Z121" s="52">
        <f>PRIMARY!Z121/PRIMARY!Z$143</f>
        <v>5.6860568592613193E-3</v>
      </c>
      <c r="AA121" s="52">
        <f>PRIMARY!AA121/PRIMARY!AA$143</f>
        <v>7.6708297208833353E-3</v>
      </c>
      <c r="AB121" s="52">
        <f>PRIMARY!AB121/PRIMARY!AB$143</f>
        <v>1.1428530881715594E-2</v>
      </c>
      <c r="AC121" s="52">
        <f>PRIMARY!AC121/PRIMARY!AC$143</f>
        <v>1.1760043857654362E-2</v>
      </c>
      <c r="AD121" s="52">
        <f>PRIMARY!AD121/PRIMARY!AD$143</f>
        <v>1.3308121233695893E-2</v>
      </c>
      <c r="AE121" s="52">
        <f>PRIMARY!AE121/PRIMARY!AE$143</f>
        <v>1.4014259776790798E-2</v>
      </c>
      <c r="AF121" s="52">
        <f>PRIMARY!AF121/PRIMARY!AF$143</f>
        <v>1.6672999256588668E-2</v>
      </c>
      <c r="AG121" s="52">
        <f>PRIMARY!AG121/PRIMARY!AG$143</f>
        <v>1.0867969190574723E-2</v>
      </c>
      <c r="AH121" s="52">
        <f>PRIMARY!AH121/PRIMARY!AH$143</f>
        <v>1.3201949475399126E-2</v>
      </c>
      <c r="AI121" s="52">
        <f>PRIMARY!AI121/PRIMARY!AI$143</f>
        <v>5.7304664034714091E-3</v>
      </c>
      <c r="AJ121" s="52">
        <f>PRIMARY!AJ121/PRIMARY!AJ$143</f>
        <v>6.2428911027850916E-3</v>
      </c>
      <c r="AK121" s="52">
        <f>PRIMARY!AK121/PRIMARY!AK$143</f>
        <v>4.4275915181373375E-3</v>
      </c>
      <c r="AL121" s="52">
        <f>PRIMARY!AL121/PRIMARY!AL$143</f>
        <v>4.184551655953426E-3</v>
      </c>
      <c r="AM121" s="52">
        <f>PRIMARY!AM121/PRIMARY!AM$143</f>
        <v>4.0306018896147378E-3</v>
      </c>
      <c r="AN121" s="52">
        <f>PRIMARY!AN121/PRIMARY!AN$143</f>
        <v>5.2333295546778723E-3</v>
      </c>
      <c r="AO121" s="52">
        <f>PRIMARY!AO121/PRIMARY!AO$143</f>
        <v>3.846000075913957E-3</v>
      </c>
      <c r="AP121" s="52">
        <f>PRIMARY!AP121/PRIMARY!AP$143</f>
        <v>5.1709216726733261E-3</v>
      </c>
      <c r="AQ121" s="52">
        <f>PRIMARY!AQ121/PRIMARY!AQ$143</f>
        <v>1.2791886177616283E-2</v>
      </c>
      <c r="AR121" s="52">
        <f>PRIMARY!AR121/PRIMARY!AR$143</f>
        <v>1.2461365891011393E-2</v>
      </c>
      <c r="AS121" s="52">
        <f>PRIMARY!AS121/PRIMARY!AS$143</f>
        <v>1.3655547175350238E-2</v>
      </c>
      <c r="AT121" s="52">
        <f>PRIMARY!AT121/PRIMARY!AT$143</f>
        <v>1.3994693238948721E-2</v>
      </c>
      <c r="AU121" s="52">
        <f>PRIMARY!AU121/PRIMARY!AU$143</f>
        <v>1.5002888375054044E-2</v>
      </c>
      <c r="AV121" s="52">
        <f>PRIMARY!AV121/PRIMARY!AV$143</f>
        <v>1.3000584571393694E-2</v>
      </c>
      <c r="AW121" s="52">
        <f>PRIMARY!AW121/PRIMARY!AW$143</f>
        <v>1.3994693238948721E-2</v>
      </c>
      <c r="AX121" s="52">
        <f>PRIMARY!AX121/PRIMARY!AX$143</f>
        <v>9.3296696355528955E-3</v>
      </c>
      <c r="AY121" s="52">
        <f>PRIMARY!AY121/PRIMARY!AY$143</f>
        <v>1.5957999925656653E-2</v>
      </c>
      <c r="AZ121" s="52">
        <f>PRIMARY!AZ121/PRIMARY!AZ$143</f>
        <v>8.3324862274264562E-3</v>
      </c>
      <c r="BA121" s="52">
        <f>PRIMARY!BA121/PRIMARY!BA$143</f>
        <v>1.1669421043894877E-2</v>
      </c>
      <c r="BB121" s="52">
        <f>PRIMARY!BB121/PRIMARY!BB$143</f>
        <v>1.4988310206272839E-2</v>
      </c>
      <c r="BC121" s="52">
        <f>PRIMARY!BC121/PRIMARY!BC$143</f>
        <v>7.2743654028100549E-3</v>
      </c>
      <c r="BD121" s="52">
        <f>PRIMARY!BD121/PRIMARY!BD$143</f>
        <v>1.2591974253632721E-2</v>
      </c>
      <c r="BE121" s="52">
        <f>PRIMARY!BE121/PRIMARY!BE$143</f>
        <v>7.8373503116888621E-3</v>
      </c>
      <c r="BF121" s="52">
        <f>PRIMARY!BF121/PRIMARY!BF$143</f>
        <v>1.1101182739857645E-2</v>
      </c>
      <c r="BG121" s="52">
        <f>PRIMARY!BG121/PRIMARY!BG$143</f>
        <v>1.0739716109615221E-2</v>
      </c>
      <c r="BH121" s="52">
        <f>PRIMARY!BH121/PRIMARY!BH$143</f>
        <v>4.7377619868649691E-3</v>
      </c>
      <c r="BI121" s="52">
        <f>PRIMARY!BI121/PRIMARY!BI$143</f>
        <v>6.6671877876862268E-3</v>
      </c>
      <c r="BJ121" s="52">
        <f>PRIMARY!BJ121/PRIMARY!BJ$143</f>
        <v>5.003540898754863E-3</v>
      </c>
      <c r="BK121" s="52">
        <f>PRIMARY!BL121/PRIMARY!BL$143</f>
        <v>8.9020369802876639E-3</v>
      </c>
      <c r="BL121" s="52">
        <f>PRIMARY!BL121/PRIMARY!BL$143</f>
        <v>8.9020369802876639E-3</v>
      </c>
      <c r="BM121" s="52">
        <f>PRIMARY!BM121/PRIMARY!BM$143</f>
        <v>7.0660817470143715E-3</v>
      </c>
      <c r="BN121" s="52">
        <f>PRIMARY!BN121/PRIMARY!BN$143</f>
        <v>4.5739595080470331E-3</v>
      </c>
      <c r="BO121" s="52">
        <f>PRIMARY!BO121/PRIMARY!BO$143</f>
        <v>8.1732364548102853E-3</v>
      </c>
      <c r="BP121" s="52">
        <f>PRIMARY!BP121/PRIMARY!BP$143</f>
        <v>8.7670537541736215E-3</v>
      </c>
      <c r="BQ121" s="52">
        <f>PRIMARY!BQ121/PRIMARY!BQ$143</f>
        <v>8.5842290437318555E-3</v>
      </c>
      <c r="BR121" s="52">
        <f>PRIMARY!BR121/PRIMARY!BR$143</f>
        <v>9.9223896718389337E-3</v>
      </c>
      <c r="BS121" s="52">
        <f>PRIMARY!BS121/PRIMARY!BS$143</f>
        <v>8.5789298543862153E-3</v>
      </c>
      <c r="BT121" s="52">
        <f>PRIMARY!BT121/PRIMARY!BT$143</f>
        <v>1.5289916136221339E-2</v>
      </c>
      <c r="BU121" s="52">
        <f>PRIMARY!BU121/PRIMARY!BU$143</f>
        <v>9.2121941037135273E-3</v>
      </c>
    </row>
    <row r="122" spans="1:73" x14ac:dyDescent="0.25">
      <c r="A122" s="39" t="s">
        <v>186</v>
      </c>
      <c r="B122" s="40" t="s">
        <v>179</v>
      </c>
      <c r="C122" s="40" t="s">
        <v>187</v>
      </c>
      <c r="D122" s="40" t="s">
        <v>114</v>
      </c>
      <c r="E122" s="51">
        <f>PRIMARY!E122/PRIMARY!E$143</f>
        <v>1.9912363812537451E-3</v>
      </c>
      <c r="F122" s="52">
        <f>PRIMARY!F122/PRIMARY!F$143</f>
        <v>2.0503881628735022E-3</v>
      </c>
      <c r="G122" s="52">
        <f>PRIMARY!G122/PRIMARY!G$143</f>
        <v>2.1194958599716107E-3</v>
      </c>
      <c r="H122" s="52">
        <f>PRIMARY!H122/PRIMARY!H$143</f>
        <v>1.7067700649362988E-3</v>
      </c>
      <c r="I122" s="52">
        <f>PRIMARY!I122/PRIMARY!I$143</f>
        <v>3.990784944318591E-3</v>
      </c>
      <c r="J122" s="52">
        <f>PRIMARY!J122/PRIMARY!J$143</f>
        <v>1.6856342494243088E-3</v>
      </c>
      <c r="K122" s="52">
        <f>PRIMARY!K122/PRIMARY!K$143</f>
        <v>2.4515390176154989E-3</v>
      </c>
      <c r="L122" s="52">
        <f>PRIMARY!L122/PRIMARY!L$143</f>
        <v>2.7783282803860113E-3</v>
      </c>
      <c r="M122" s="52">
        <f>PRIMARY!M122/PRIMARY!M$143</f>
        <v>2.7783282803860113E-3</v>
      </c>
      <c r="N122" s="52">
        <f>PRIMARY!N122/PRIMARY!N$143</f>
        <v>1.8258495643281307E-3</v>
      </c>
      <c r="O122" s="52">
        <f>PRIMARY!O122/PRIMARY!O$143</f>
        <v>1.8258495643281307E-3</v>
      </c>
      <c r="P122" s="52">
        <f>PRIMARY!P122/PRIMARY!P$143</f>
        <v>1.8516006479179037E-3</v>
      </c>
      <c r="Q122" s="52">
        <f>PRIMARY!Q122/PRIMARY!Q$143</f>
        <v>2.043675308221219E-3</v>
      </c>
      <c r="R122" s="52">
        <f>PRIMARY!R122/PRIMARY!R$143</f>
        <v>2.5011900423761325E-3</v>
      </c>
      <c r="S122" s="52">
        <f>PRIMARY!S122/PRIMARY!S$143</f>
        <v>1.5512923269444204E-3</v>
      </c>
      <c r="T122" s="52">
        <f>PRIMARY!T122/PRIMARY!T$143</f>
        <v>1.2500496969236911E-3</v>
      </c>
      <c r="U122" s="52">
        <f>PRIMARY!U122/PRIMARY!U$143</f>
        <v>2.0001242223582232E-3</v>
      </c>
      <c r="V122" s="52">
        <f>PRIMARY!V122/PRIMARY!V$143</f>
        <v>2.3207811874521038E-3</v>
      </c>
      <c r="W122" s="52">
        <f>PRIMARY!W122/PRIMARY!W$143</f>
        <v>1.7692008619464921E-3</v>
      </c>
      <c r="X122" s="52">
        <f>PRIMARY!X122/PRIMARY!X$143</f>
        <v>2.4730384109857583E-3</v>
      </c>
      <c r="Y122" s="52">
        <f>PRIMARY!Y122/PRIMARY!Y$143</f>
        <v>1.7058170577783952E-3</v>
      </c>
      <c r="Z122" s="52">
        <f>PRIMARY!Z122/PRIMARY!Z$143</f>
        <v>1.7058170577783952E-3</v>
      </c>
      <c r="AA122" s="52">
        <f>PRIMARY!AA122/PRIMARY!AA$143</f>
        <v>2.5012397973144898E-3</v>
      </c>
      <c r="AB122" s="52">
        <f>PRIMARY!AB122/PRIMARY!AB$143</f>
        <v>2.4285628123645636E-3</v>
      </c>
      <c r="AC122" s="52">
        <f>PRIMARY!AC122/PRIMARY!AC$143</f>
        <v>1.2936048243419799E-3</v>
      </c>
      <c r="AD122" s="52">
        <f>PRIMARY!AD122/PRIMARY!AD$143</f>
        <v>2.1379177588111884E-3</v>
      </c>
      <c r="AE122" s="52">
        <f>PRIMARY!AE122/PRIMARY!AE$143</f>
        <v>1.2512731943563212E-3</v>
      </c>
      <c r="AF122" s="52">
        <f>PRIMARY!AF122/PRIMARY!AF$143</f>
        <v>2.5730777676156911E-3</v>
      </c>
      <c r="AG122" s="52">
        <f>PRIMARY!AG122/PRIMARY!AG$143</f>
        <v>1.845504202173066E-3</v>
      </c>
      <c r="AH122" s="52">
        <f>PRIMARY!AH122/PRIMARY!AH$143</f>
        <v>1.4328049492896512E-3</v>
      </c>
      <c r="AI122" s="52">
        <f>PRIMARY!AI122/PRIMARY!AI$143</f>
        <v>2.2921865613885636E-3</v>
      </c>
      <c r="AJ122" s="52">
        <f>PRIMARY!AJ122/PRIMARY!AJ$143</f>
        <v>9.6434903213753458E-4</v>
      </c>
      <c r="AK122" s="52">
        <f>PRIMARY!AK122/PRIMARY!AK$143</f>
        <v>1.8567319269608188E-3</v>
      </c>
      <c r="AL122" s="52">
        <f>PRIMARY!AL122/PRIMARY!AL$143</f>
        <v>1.8994722533850021E-3</v>
      </c>
      <c r="AM122" s="52">
        <f>PRIMARY!AM122/PRIMARY!AM$143</f>
        <v>2.6945527952856188E-3</v>
      </c>
      <c r="AN122" s="52">
        <f>PRIMARY!AN122/PRIMARY!AN$143</f>
        <v>1.0337441095659994E-3</v>
      </c>
      <c r="AO122" s="52">
        <f>PRIMARY!AO122/PRIMARY!AO$143</f>
        <v>1.7839525899504701E-3</v>
      </c>
      <c r="AP122" s="52">
        <f>PRIMARY!AP122/PRIMARY!AP$143</f>
        <v>7.5672024478146247E-4</v>
      </c>
      <c r="AQ122" s="52">
        <f>PRIMARY!AQ122/PRIMARY!AQ$143</f>
        <v>1.9987322152525445E-3</v>
      </c>
      <c r="AR122" s="52">
        <f>PRIMARY!AR122/PRIMARY!AR$143</f>
        <v>2.1505533652138118E-3</v>
      </c>
      <c r="AS122" s="52">
        <f>PRIMARY!AS122/PRIMARY!AS$143</f>
        <v>1.7858722497416748E-3</v>
      </c>
      <c r="AT122" s="52">
        <f>PRIMARY!AT122/PRIMARY!AT$143</f>
        <v>1.9992418912783885E-3</v>
      </c>
      <c r="AU122" s="52">
        <f>PRIMARY!AU122/PRIMARY!AU$143</f>
        <v>1.3603637352108263E-3</v>
      </c>
      <c r="AV122" s="52">
        <f>PRIMARY!AV122/PRIMARY!AV$143</f>
        <v>2.5001124175757102E-3</v>
      </c>
      <c r="AW122" s="52">
        <f>PRIMARY!AW122/PRIMARY!AW$143</f>
        <v>1.9992418912783885E-3</v>
      </c>
      <c r="AX122" s="52">
        <f>PRIMARY!AX122/PRIMARY!AX$143</f>
        <v>1.6660124349201599E-3</v>
      </c>
      <c r="AY122" s="52">
        <f>PRIMARY!AY122/PRIMARY!AY$143</f>
        <v>5.3193333085522184E-3</v>
      </c>
      <c r="AZ122" s="52">
        <f>PRIMARY!AZ122/PRIMARY!AZ$143</f>
        <v>1.6664972454852912E-3</v>
      </c>
      <c r="BA122" s="52">
        <f>PRIMARY!BA122/PRIMARY!BA$143</f>
        <v>2.654597631237458E-3</v>
      </c>
      <c r="BB122" s="52">
        <f>PRIMARY!BB122/PRIMARY!BB$143</f>
        <v>3.5971944495054816E-3</v>
      </c>
      <c r="BC122" s="52">
        <f>PRIMARY!BC122/PRIMARY!BC$143</f>
        <v>2.7278870260537707E-3</v>
      </c>
      <c r="BD122" s="52">
        <f>PRIMARY!BD122/PRIMARY!BD$143</f>
        <v>2.5012864582581468E-3</v>
      </c>
      <c r="BE122" s="52">
        <f>PRIMARY!BE122/PRIMARY!BE$143</f>
        <v>2.7025345902375389E-3</v>
      </c>
      <c r="BF122" s="52">
        <f>PRIMARY!BF122/PRIMARY!BF$143</f>
        <v>2.2202365479715288E-3</v>
      </c>
      <c r="BG122" s="52">
        <f>PRIMARY!BG122/PRIMARY!BG$143</f>
        <v>1.5512923269444204E-3</v>
      </c>
      <c r="BH122" s="52">
        <f>PRIMARY!BH122/PRIMARY!BH$143</f>
        <v>1.2267419430275364E-3</v>
      </c>
      <c r="BI122" s="52">
        <f>PRIMARY!BI122/PRIMARY!BI$143</f>
        <v>2.4799980477245962E-3</v>
      </c>
      <c r="BJ122" s="52">
        <f>PRIMARY!BJ122/PRIMARY!BJ$143</f>
        <v>5.003540898754863E-3</v>
      </c>
      <c r="BK122" s="52">
        <f>PRIMARY!BL122/PRIMARY!BL$143</f>
        <v>1.5315332439204583E-3</v>
      </c>
      <c r="BL122" s="52">
        <f>PRIMARY!BL122/PRIMARY!BL$143</f>
        <v>1.5315332439204583E-3</v>
      </c>
      <c r="BM122" s="52">
        <f>PRIMARY!BM122/PRIMARY!BM$143</f>
        <v>2.5818375614090972E-3</v>
      </c>
      <c r="BN122" s="52">
        <f>PRIMARY!BN122/PRIMARY!BN$143</f>
        <v>2.7831684140741178E-3</v>
      </c>
      <c r="BO122" s="52">
        <f>PRIMARY!BO122/PRIMARY!BO$143</f>
        <v>2.2032202617314682E-3</v>
      </c>
      <c r="BP122" s="52">
        <f>PRIMARY!BP122/PRIMARY!BP$143</f>
        <v>9.1912660326013773E-4</v>
      </c>
      <c r="BQ122" s="52">
        <f>PRIMARY!BQ122/PRIMARY!BQ$143</f>
        <v>2.1850764838590173E-3</v>
      </c>
      <c r="BR122" s="52">
        <f>PRIMARY!BR122/PRIMARY!BR$143</f>
        <v>2.4183602067564427E-3</v>
      </c>
      <c r="BS122" s="52">
        <f>PRIMARY!BS122/PRIMARY!BS$143</f>
        <v>1.9717478065876606E-3</v>
      </c>
      <c r="BT122" s="52">
        <f>PRIMARY!BT122/PRIMARY!BT$143</f>
        <v>3.2433155440469517E-3</v>
      </c>
      <c r="BU122" s="52">
        <f>PRIMARY!BU122/PRIMARY!BU$143</f>
        <v>6.6594137185174056E-3</v>
      </c>
    </row>
    <row r="123" spans="1:73" x14ac:dyDescent="0.25">
      <c r="A123" s="39" t="s">
        <v>188</v>
      </c>
      <c r="B123" s="40" t="s">
        <v>179</v>
      </c>
      <c r="C123" s="40" t="s">
        <v>187</v>
      </c>
      <c r="D123" s="40" t="s">
        <v>114</v>
      </c>
      <c r="E123" s="51">
        <f>PRIMARY!E123/PRIMARY!E$143</f>
        <v>8.9010242492350133E-3</v>
      </c>
      <c r="F123" s="52">
        <f>PRIMARY!F123/PRIMARY!F$143</f>
        <v>9.8595064042381452E-3</v>
      </c>
      <c r="G123" s="52">
        <f>PRIMARY!G123/PRIMARY!G$143</f>
        <v>1.1390740908268481E-2</v>
      </c>
      <c r="H123" s="52">
        <f>PRIMARY!H123/PRIMARY!H$143</f>
        <v>9.0394135316485789E-3</v>
      </c>
      <c r="I123" s="52">
        <f>PRIMARY!I123/PRIMARY!I$143</f>
        <v>1.0984536777431369E-2</v>
      </c>
      <c r="J123" s="52">
        <f>PRIMARY!J123/PRIMARY!J$143</f>
        <v>1.2856532410863371E-2</v>
      </c>
      <c r="K123" s="52">
        <f>PRIMARY!K123/PRIMARY!K$143</f>
        <v>1.1498232461458348E-2</v>
      </c>
      <c r="L123" s="52">
        <f>PRIMARY!L123/PRIMARY!L$143</f>
        <v>9.5018827189201592E-3</v>
      </c>
      <c r="M123" s="52">
        <f>PRIMARY!M123/PRIMARY!M$143</f>
        <v>9.5018827189201592E-3</v>
      </c>
      <c r="N123" s="52">
        <f>PRIMARY!N123/PRIMARY!N$143</f>
        <v>1.4622027172235739E-2</v>
      </c>
      <c r="O123" s="52">
        <f>PRIMARY!O123/PRIMARY!O$143</f>
        <v>1.4622027172235739E-2</v>
      </c>
      <c r="P123" s="52">
        <f>PRIMARY!P123/PRIMARY!P$143</f>
        <v>9.9986434987566798E-3</v>
      </c>
      <c r="Q123" s="52">
        <f>PRIMARY!Q123/PRIMARY!Q$143</f>
        <v>9.5661397406099601E-3</v>
      </c>
      <c r="R123" s="52">
        <f>PRIMARY!R123/PRIMARY!R$143</f>
        <v>1.000476016950453E-2</v>
      </c>
      <c r="S123" s="52">
        <f>PRIMARY!S123/PRIMARY!S$143</f>
        <v>8.5917728876921725E-3</v>
      </c>
      <c r="T123" s="52">
        <f>PRIMARY!T123/PRIMARY!T$143</f>
        <v>9.83372428246637E-3</v>
      </c>
      <c r="U123" s="52">
        <f>PRIMARY!U123/PRIMARY!U$143</f>
        <v>8.5005279450224482E-3</v>
      </c>
      <c r="V123" s="52">
        <f>PRIMARY!V123/PRIMARY!V$143</f>
        <v>9.875664627455762E-3</v>
      </c>
      <c r="W123" s="52">
        <f>PRIMARY!W123/PRIMARY!W$143</f>
        <v>8.7994370999720031E-3</v>
      </c>
      <c r="X123" s="52">
        <f>PRIMARY!X123/PRIMARY!X$143</f>
        <v>7.5642001530684374E-3</v>
      </c>
      <c r="Y123" s="52">
        <f>PRIMARY!Y123/PRIMARY!Y$143</f>
        <v>9.3163854694050825E-3</v>
      </c>
      <c r="Z123" s="52">
        <f>PRIMARY!Z123/PRIMARY!Z$143</f>
        <v>9.3163854694050825E-3</v>
      </c>
      <c r="AA123" s="52">
        <f>PRIMARY!AA123/PRIMARY!AA$143</f>
        <v>1.250619898657245E-2</v>
      </c>
      <c r="AB123" s="52">
        <f>PRIMARY!AB123/PRIMARY!AB$143</f>
        <v>1.1428530881715594E-2</v>
      </c>
      <c r="AC123" s="52">
        <f>PRIMARY!AC123/PRIMARY!AC$143</f>
        <v>5.880021928827181E-3</v>
      </c>
      <c r="AD123" s="52">
        <f>PRIMARY!AD123/PRIMARY!AD$143</f>
        <v>7.9095437521022761E-3</v>
      </c>
      <c r="AE123" s="52">
        <f>PRIMARY!AE123/PRIMARY!AE$143</f>
        <v>7.507639166137928E-3</v>
      </c>
      <c r="AF123" s="52">
        <f>PRIMARY!AF123/PRIMARY!AF$143</f>
        <v>5.835549739806033E-3</v>
      </c>
      <c r="AG123" s="52">
        <f>PRIMARY!AG123/PRIMARY!AG$143</f>
        <v>8.3047689097787963E-3</v>
      </c>
      <c r="AH123" s="52">
        <f>PRIMARY!AH123/PRIMARY!AH$143</f>
        <v>8.0011815002418944E-3</v>
      </c>
      <c r="AI123" s="52">
        <f>PRIMARY!AI123/PRIMARY!AI$143</f>
        <v>9.9137068780055376E-3</v>
      </c>
      <c r="AJ123" s="52">
        <f>PRIMARY!AJ123/PRIMARY!AJ$143</f>
        <v>6.3444015272206217E-3</v>
      </c>
      <c r="AK123" s="52">
        <f>PRIMARY!AK123/PRIMARY!AK$143</f>
        <v>8.2838809049021155E-3</v>
      </c>
      <c r="AL123" s="52">
        <f>PRIMARY!AL123/PRIMARY!AL$143</f>
        <v>7.9387766117202576E-3</v>
      </c>
      <c r="AM123" s="52">
        <f>PRIMARY!AM123/PRIMARY!AM$143</f>
        <v>1.013825489226214E-2</v>
      </c>
      <c r="AN123" s="52">
        <f>PRIMARY!AN123/PRIMARY!AN$143</f>
        <v>6.3962916779396221E-3</v>
      </c>
      <c r="AO123" s="52">
        <f>PRIMARY!AO123/PRIMARY!AO$143</f>
        <v>9.3227041840154325E-3</v>
      </c>
      <c r="AP123" s="52">
        <f>PRIMARY!AP123/PRIMARY!AP$143</f>
        <v>6.5009079651092965E-3</v>
      </c>
      <c r="AQ123" s="52">
        <f>PRIMARY!AQ123/PRIMARY!AQ$143</f>
        <v>7.9949288610101782E-3</v>
      </c>
      <c r="AR123" s="52">
        <f>PRIMARY!AR123/PRIMARY!AR$143</f>
        <v>7.4768195346068354E-3</v>
      </c>
      <c r="AS123" s="52">
        <f>PRIMARY!AS123/PRIMARY!AS$143</f>
        <v>6.661242524561092E-3</v>
      </c>
      <c r="AT123" s="52">
        <f>PRIMARY!AT123/PRIMARY!AT$143</f>
        <v>7.9969675651135538E-3</v>
      </c>
      <c r="AU123" s="52">
        <f>PRIMARY!AU123/PRIMARY!AU$143</f>
        <v>6.6679503889129086E-3</v>
      </c>
      <c r="AV123" s="52">
        <f>PRIMARY!AV123/PRIMARY!AV$143</f>
        <v>7.9749543131646099E-3</v>
      </c>
      <c r="AW123" s="52">
        <f>PRIMARY!AW123/PRIMARY!AW$143</f>
        <v>7.9969675651135538E-3</v>
      </c>
      <c r="AX123" s="52">
        <f>PRIMARY!AX123/PRIMARY!AX$143</f>
        <v>6.6640497396806397E-3</v>
      </c>
      <c r="AY123" s="52">
        <f>PRIMARY!AY123/PRIMARY!AY$143</f>
        <v>4.0085842649450571E-3</v>
      </c>
      <c r="AZ123" s="52">
        <f>PRIMARY!AZ123/PRIMARY!AZ$143</f>
        <v>9.1657348501691018E-3</v>
      </c>
      <c r="BA123" s="52">
        <f>PRIMARY!BA123/PRIMARY!BA$143</f>
        <v>7.5017706710752783E-3</v>
      </c>
      <c r="BB123" s="52">
        <f>PRIMARY!BB123/PRIMARY!BB$143</f>
        <v>7.7939213072618762E-3</v>
      </c>
      <c r="BC123" s="52">
        <f>PRIMARY!BC123/PRIMARY!BC$143</f>
        <v>7.2743654028100549E-3</v>
      </c>
      <c r="BD123" s="52">
        <f>PRIMARY!BD123/PRIMARY!BD$143</f>
        <v>1.0005145833032587E-2</v>
      </c>
      <c r="BE123" s="52">
        <f>PRIMARY!BE123/PRIMARY!BE$143</f>
        <v>8.9183641477838787E-3</v>
      </c>
      <c r="BF123" s="52">
        <f>PRIMARY!BF123/PRIMARY!BF$143</f>
        <v>5.6509499495339451E-3</v>
      </c>
      <c r="BG123" s="52">
        <f>PRIMARY!BG123/PRIMARY!BG$143</f>
        <v>8.5917728876921725E-3</v>
      </c>
      <c r="BH123" s="52">
        <f>PRIMARY!BH123/PRIMARY!BH$143</f>
        <v>7.1569000917023114E-3</v>
      </c>
      <c r="BI123" s="52">
        <f>PRIMARY!BI123/PRIMARY!BI$143</f>
        <v>8.1117451416849087E-3</v>
      </c>
      <c r="BJ123" s="52">
        <f>PRIMARY!BJ123/PRIMARY!BJ$143</f>
        <v>1.4009914516513617E-2</v>
      </c>
      <c r="BK123" s="52">
        <f>PRIMARY!BL123/PRIMARY!BL$143</f>
        <v>6.9876204253870901E-3</v>
      </c>
      <c r="BL123" s="52">
        <f>PRIMARY!BL123/PRIMARY!BL$143</f>
        <v>6.9876204253870901E-3</v>
      </c>
      <c r="BM123" s="52">
        <f>PRIMARY!BM123/PRIMARY!BM$143</f>
        <v>1.3180960181930655E-2</v>
      </c>
      <c r="BN123" s="52">
        <f>PRIMARY!BN123/PRIMARY!BN$143</f>
        <v>5.2776455862081142E-3</v>
      </c>
      <c r="BO123" s="52">
        <f>PRIMARY!BO123/PRIMARY!BO$143</f>
        <v>9.523597260387635E-3</v>
      </c>
      <c r="BP123" s="52">
        <f>PRIMARY!BP123/PRIMARY!BP$143</f>
        <v>8.9084578469828726E-3</v>
      </c>
      <c r="BQ123" s="52">
        <f>PRIMARY!BQ123/PRIMARY!BQ$143</f>
        <v>8.8963828271402829E-3</v>
      </c>
      <c r="BR123" s="52">
        <f>PRIMARY!BR123/PRIMARY!BR$143</f>
        <v>9.6734408270257709E-3</v>
      </c>
      <c r="BS123" s="52">
        <f>PRIMARY!BS123/PRIMARY!BS$143</f>
        <v>9.015369237432895E-3</v>
      </c>
      <c r="BT123" s="52">
        <f>PRIMARY!BT123/PRIMARY!BT$143</f>
        <v>5.559969504080488E-3</v>
      </c>
      <c r="BU123" s="52">
        <f>PRIMARY!BU123/PRIMARY!BU$143</f>
        <v>6.6594137185174056E-3</v>
      </c>
    </row>
    <row r="124" spans="1:73" x14ac:dyDescent="0.25">
      <c r="A124" s="33" t="s">
        <v>189</v>
      </c>
      <c r="B124" s="36" t="s">
        <v>179</v>
      </c>
      <c r="C124" s="36" t="s">
        <v>190</v>
      </c>
      <c r="D124" s="36" t="s">
        <v>114</v>
      </c>
      <c r="E124" s="54">
        <f>PRIMARY!E124/PRIMARY!E$143</f>
        <v>7.2298052932616092E-3</v>
      </c>
      <c r="F124" s="55">
        <f>PRIMARY!F124/PRIMARY!F$143</f>
        <v>8.1544542203961477E-3</v>
      </c>
      <c r="G124" s="55">
        <f>PRIMARY!G124/PRIMARY!G$143</f>
        <v>9.0002045092608205E-3</v>
      </c>
      <c r="H124" s="55">
        <f>PRIMARY!H124/PRIMARY!H$143</f>
        <v>7.999481001458919E-3</v>
      </c>
      <c r="I124" s="55">
        <f>PRIMARY!I124/PRIMARY!I$143</f>
        <v>8.1988898608525533E-3</v>
      </c>
      <c r="J124" s="55">
        <f>PRIMARY!J124/PRIMARY!J$143</f>
        <v>1.1428028809656331E-2</v>
      </c>
      <c r="K124" s="55">
        <f>PRIMARY!K124/PRIMARY!K$143</f>
        <v>4.5447559136199004E-3</v>
      </c>
      <c r="L124" s="55">
        <f>PRIMARY!L124/PRIMARY!L$143</f>
        <v>9.2796164564892779E-3</v>
      </c>
      <c r="M124" s="55">
        <f>PRIMARY!M124/PRIMARY!M$143</f>
        <v>9.2796164564892779E-3</v>
      </c>
      <c r="N124" s="55">
        <f>PRIMARY!N124/PRIMARY!N$143</f>
        <v>8.3786107641276881E-3</v>
      </c>
      <c r="O124" s="55">
        <f>PRIMARY!O124/PRIMARY!O$143</f>
        <v>8.3786107641276881E-3</v>
      </c>
      <c r="P124" s="55">
        <f>PRIMARY!P124/PRIMARY!P$143</f>
        <v>9.7394194080481725E-3</v>
      </c>
      <c r="Q124" s="55">
        <f>PRIMARY!Q124/PRIMARY!Q$143</f>
        <v>8.6964906732817822E-3</v>
      </c>
      <c r="R124" s="55">
        <f>PRIMARY!R124/PRIMARY!R$143</f>
        <v>9.5045221610293041E-3</v>
      </c>
      <c r="S124" s="55">
        <f>PRIMARY!S124/PRIMARY!S$143</f>
        <v>1.0023735035640871E-2</v>
      </c>
      <c r="T124" s="55">
        <f>PRIMARY!T124/PRIMARY!T$143</f>
        <v>8.3336646461579407E-3</v>
      </c>
      <c r="U124" s="55">
        <f>PRIMARY!U124/PRIMARY!U$143</f>
        <v>7.5004658338433377E-3</v>
      </c>
      <c r="V124" s="55">
        <f>PRIMARY!V124/PRIMARY!V$143</f>
        <v>8.6412065490237902E-3</v>
      </c>
      <c r="W124" s="55">
        <f>PRIMARY!W124/PRIMARY!W$143</f>
        <v>7.4585783706270529E-3</v>
      </c>
      <c r="X124" s="55">
        <f>PRIMARY!X124/PRIMARY!X$143</f>
        <v>7.0432133944874379E-3</v>
      </c>
      <c r="Y124" s="55">
        <f>PRIMARY!Y124/PRIMARY!Y$143</f>
        <v>7.0419627257005558E-3</v>
      </c>
      <c r="Z124" s="55">
        <f>PRIMARY!Z124/PRIMARY!Z$143</f>
        <v>7.0419627257005558E-3</v>
      </c>
      <c r="AA124" s="55">
        <f>PRIMARY!AA124/PRIMARY!AA$143</f>
        <v>5.1138864805888905E-3</v>
      </c>
      <c r="AB124" s="55">
        <f>PRIMARY!AB124/PRIMARY!AB$143</f>
        <v>7.1428318010722464E-3</v>
      </c>
      <c r="AC124" s="55">
        <f>PRIMARY!AC124/PRIMARY!AC$143</f>
        <v>7.2912271917457043E-3</v>
      </c>
      <c r="AD124" s="55">
        <f>PRIMARY!AD124/PRIMARY!AD$143</f>
        <v>5.506757863604576E-3</v>
      </c>
      <c r="AE124" s="55">
        <f>PRIMARY!AE124/PRIMARY!AE$143</f>
        <v>7.0071298883953989E-3</v>
      </c>
      <c r="AF124" s="55">
        <f>PRIMARY!AF124/PRIMARY!AF$143</f>
        <v>4.168249814147167E-3</v>
      </c>
      <c r="AG124" s="55">
        <f>PRIMARY!AG124/PRIMARY!AG$143</f>
        <v>6.6643207300694047E-3</v>
      </c>
      <c r="AH124" s="55">
        <f>PRIMARY!AH124/PRIMARY!AH$143</f>
        <v>6.0008861251814212E-3</v>
      </c>
      <c r="AI124" s="55">
        <f>PRIMARY!AI124/PRIMARY!AI$143</f>
        <v>9.7417928859013948E-3</v>
      </c>
      <c r="AJ124" s="55">
        <f>PRIMARY!AJ124/PRIMARY!AJ$143</f>
        <v>9.3296929544542263E-3</v>
      </c>
      <c r="AK124" s="55">
        <f>PRIMARY!AK124/PRIMARY!AK$143</f>
        <v>8.2838809049021155E-3</v>
      </c>
      <c r="AL124" s="55">
        <f>PRIMARY!AL124/PRIMARY!AL$143</f>
        <v>8.7689922073563228E-3</v>
      </c>
      <c r="AM124" s="55">
        <f>PRIMARY!AM124/PRIMARY!AM$143</f>
        <v>7.2696788956143257E-3</v>
      </c>
      <c r="AN124" s="55">
        <f>PRIMARY!AN124/PRIMARY!AN$143</f>
        <v>1.3567891438053745E-2</v>
      </c>
      <c r="AO124" s="55">
        <f>PRIMARY!AO124/PRIMARY!AO$143</f>
        <v>8.9090805989143242E-3</v>
      </c>
      <c r="AP124" s="55">
        <f>PRIMARY!AP124/PRIMARY!AP$143</f>
        <v>8.7012152763770584E-3</v>
      </c>
      <c r="AQ124" s="55">
        <f>PRIMARY!AQ124/PRIMARY!AQ$143</f>
        <v>4.7969573166061069E-3</v>
      </c>
      <c r="AR124" s="55">
        <f>PRIMARY!AR124/PRIMARY!AR$143</f>
        <v>3.7384097673034177E-3</v>
      </c>
      <c r="AS124" s="55">
        <f>PRIMARY!AS124/PRIMARY!AS$143</f>
        <v>4.9959318934208186E-3</v>
      </c>
      <c r="AT124" s="55">
        <f>PRIMARY!AT124/PRIMARY!AT$143</f>
        <v>4.998104728195972E-3</v>
      </c>
      <c r="AU124" s="55">
        <f>PRIMARY!AU124/PRIMARY!AU$143</f>
        <v>4.33416775279339E-3</v>
      </c>
      <c r="AV124" s="55">
        <f>PRIMARY!AV124/PRIMARY!AV$143</f>
        <v>5.0002248351514204E-3</v>
      </c>
      <c r="AW124" s="55">
        <f>PRIMARY!AW124/PRIMARY!AW$143</f>
        <v>4.998104728195972E-3</v>
      </c>
      <c r="AX124" s="55">
        <f>PRIMARY!AX124/PRIMARY!AX$143</f>
        <v>5.6644422787285433E-3</v>
      </c>
      <c r="AY124" s="55">
        <f>PRIMARY!AY124/PRIMARY!AY$143</f>
        <v>4.0085842649450571E-3</v>
      </c>
      <c r="AZ124" s="55">
        <f>PRIMARY!AZ124/PRIMARY!AZ$143</f>
        <v>5.8327403591985193E-3</v>
      </c>
      <c r="BA124" s="55">
        <f>PRIMARY!BA124/PRIMARY!BA$143</f>
        <v>5.8347105219474383E-3</v>
      </c>
      <c r="BB124" s="55">
        <f>PRIMARY!BB124/PRIMARY!BB$143</f>
        <v>4.9958682725218216E-3</v>
      </c>
      <c r="BC124" s="55">
        <f>PRIMARY!BC124/PRIMARY!BC$143</f>
        <v>5.4557740521075414E-3</v>
      </c>
      <c r="BD124" s="55">
        <f>PRIMARY!BD124/PRIMARY!BD$143</f>
        <v>7.5038593747744405E-3</v>
      </c>
      <c r="BE124" s="55">
        <f>PRIMARY!BE124/PRIMARY!BE$143</f>
        <v>8.9183641477838787E-3</v>
      </c>
      <c r="BF124" s="55">
        <f>PRIMARY!BF124/PRIMARY!BF$143</f>
        <v>5.6509499495339451E-3</v>
      </c>
      <c r="BG124" s="55">
        <f>PRIMARY!BG124/PRIMARY!BG$143</f>
        <v>1.0023735035640871E-2</v>
      </c>
      <c r="BH124" s="55">
        <f>PRIMARY!BH124/PRIMARY!BH$143</f>
        <v>6.6306574379006705E-3</v>
      </c>
      <c r="BI124" s="55">
        <f>PRIMARY!BI124/PRIMARY!BI$143</f>
        <v>7.7783857523005982E-3</v>
      </c>
      <c r="BJ124" s="55">
        <f>PRIMARY!BJ124/PRIMARY!BJ$143</f>
        <v>5.003540898754863E-3</v>
      </c>
      <c r="BK124" s="55">
        <f>PRIMARY!BL124/PRIMARY!BL$143</f>
        <v>9.5720827745028655E-3</v>
      </c>
      <c r="BL124" s="55">
        <f>PRIMARY!BL124/PRIMARY!BL$143</f>
        <v>9.5720827745028655E-3</v>
      </c>
      <c r="BM124" s="55">
        <f>PRIMARY!BM124/PRIMARY!BM$143</f>
        <v>7.6096264967847084E-3</v>
      </c>
      <c r="BN124" s="55">
        <f>PRIMARY!BN124/PRIMARY!BN$143</f>
        <v>8.7960759770135243E-3</v>
      </c>
      <c r="BO124" s="55">
        <f>PRIMARY!BO124/PRIMARY!BO$143</f>
        <v>5.5435864650017564E-3</v>
      </c>
      <c r="BP124" s="55">
        <f>PRIMARY!BP124/PRIMARY!BP$143</f>
        <v>5.9036208747862695E-3</v>
      </c>
      <c r="BQ124" s="55">
        <f>PRIMARY!BQ124/PRIMARY!BQ$143</f>
        <v>6.2430756681686201E-3</v>
      </c>
      <c r="BR124" s="55">
        <f>PRIMARY!BR124/PRIMARY!BR$143</f>
        <v>5.0501051376384536E-3</v>
      </c>
      <c r="BS124" s="55">
        <f>PRIMARY!BS124/PRIMARY!BS$143</f>
        <v>6.4879358484644213E-3</v>
      </c>
      <c r="BT124" s="55">
        <f>PRIMARY!BT124/PRIMARY!BT$143</f>
        <v>5.0023941291622194E-3</v>
      </c>
      <c r="BU124" s="55">
        <f>PRIMARY!BU124/PRIMARY!BU$143</f>
        <v>4.6060970518567636E-3</v>
      </c>
    </row>
    <row r="125" spans="1:73" x14ac:dyDescent="0.25">
      <c r="A125" s="33" t="s">
        <v>191</v>
      </c>
      <c r="B125" s="36" t="s">
        <v>179</v>
      </c>
      <c r="C125" s="36" t="s">
        <v>180</v>
      </c>
      <c r="D125" s="36" t="s">
        <v>91</v>
      </c>
      <c r="E125" s="54">
        <f>PRIMARY!E125/PRIMARY!E$143</f>
        <v>4.6363450085528998E-3</v>
      </c>
      <c r="F125" s="55">
        <f>PRIMARY!F125/PRIMARY!F$143</f>
        <v>4.4040017731890226E-3</v>
      </c>
      <c r="G125" s="55">
        <f>PRIMARY!G125/PRIMARY!G$143</f>
        <v>4.7620129678628683E-3</v>
      </c>
      <c r="H125" s="55">
        <f>PRIMARY!H125/PRIMARY!H$143</f>
        <v>4.208489936247499E-3</v>
      </c>
      <c r="I125" s="55">
        <f>PRIMARY!I125/PRIMARY!I$143</f>
        <v>3.3585813887829722E-3</v>
      </c>
      <c r="J125" s="55">
        <f>PRIMARY!J125/PRIMARY!J$143</f>
        <v>4.3712210196935469E-3</v>
      </c>
      <c r="K125" s="55">
        <f>PRIMARY!K125/PRIMARY!K$143</f>
        <v>6.7417322984426225E-3</v>
      </c>
      <c r="L125" s="55">
        <f>PRIMARY!L125/PRIMARY!L$143</f>
        <v>5.0009909046948211E-3</v>
      </c>
      <c r="M125" s="55">
        <f>PRIMARY!M125/PRIMARY!M$143</f>
        <v>5.0009909046948211E-3</v>
      </c>
      <c r="N125" s="55">
        <f>PRIMARY!N125/PRIMARY!N$143</f>
        <v>3.4164669761968104E-3</v>
      </c>
      <c r="O125" s="55">
        <f>PRIMARY!O125/PRIMARY!O$143</f>
        <v>3.4164669761968104E-3</v>
      </c>
      <c r="P125" s="55">
        <f>PRIMARY!P125/PRIMARY!P$143</f>
        <v>4.8141616845865497E-3</v>
      </c>
      <c r="Q125" s="55">
        <f>PRIMARY!Q125/PRIMARY!Q$143</f>
        <v>5.217894403969069E-3</v>
      </c>
      <c r="R125" s="55">
        <f>PRIMARY!R125/PRIMARY!R$143</f>
        <v>4.752261080514652E-3</v>
      </c>
      <c r="S125" s="55">
        <f>PRIMARY!S125/PRIMARY!S$143</f>
        <v>4.0572260858546382E-3</v>
      </c>
      <c r="T125" s="55">
        <f>PRIMARY!T125/PRIMARY!T$143</f>
        <v>3.3119963972841173E-3</v>
      </c>
      <c r="U125" s="55">
        <f>PRIMARY!U125/PRIMARY!U$143</f>
        <v>5.0003105558955579E-3</v>
      </c>
      <c r="V125" s="55">
        <f>PRIMARY!V125/PRIMARY!V$143</f>
        <v>4.937832313727881E-3</v>
      </c>
      <c r="W125" s="55">
        <f>PRIMARY!W125/PRIMARY!W$143</f>
        <v>4.9996801704386383E-3</v>
      </c>
      <c r="X125" s="55">
        <f>PRIMARY!X125/PRIMARY!X$143</f>
        <v>4.6880930153728574E-3</v>
      </c>
      <c r="Y125" s="55">
        <f>PRIMARY!Y125/PRIMARY!Y$143</f>
        <v>4.5925843863264485E-3</v>
      </c>
      <c r="Z125" s="55">
        <f>PRIMARY!Z125/PRIMARY!Z$143</f>
        <v>4.5925843863264485E-3</v>
      </c>
      <c r="AA125" s="55">
        <f>PRIMARY!AA125/PRIMARY!AA$143</f>
        <v>5.1138864805888905E-3</v>
      </c>
      <c r="AB125" s="55">
        <f>PRIMARY!AB125/PRIMARY!AB$143</f>
        <v>2.1428495403216737E-3</v>
      </c>
      <c r="AC125" s="55">
        <f>PRIMARY!AC125/PRIMARY!AC$143</f>
        <v>5.2920197359444627E-3</v>
      </c>
      <c r="AD125" s="55">
        <f>PRIMARY!AD125/PRIMARY!AD$143</f>
        <v>4.5349770641449454E-3</v>
      </c>
      <c r="AE125" s="55">
        <f>PRIMARY!AE125/PRIMARY!AE$143</f>
        <v>5.0050927774252848E-3</v>
      </c>
      <c r="AF125" s="55">
        <f>PRIMARY!AF125/PRIMARY!AF$143</f>
        <v>3.3716191437722851E-3</v>
      </c>
      <c r="AG125" s="55">
        <f>PRIMARY!AG125/PRIMARY!AG$143</f>
        <v>5.9466246514465462E-3</v>
      </c>
      <c r="AH125" s="55">
        <f>PRIMARY!AH125/PRIMARY!AH$143</f>
        <v>5.0007384376511846E-3</v>
      </c>
      <c r="AI125" s="55">
        <f>PRIMARY!AI125/PRIMARY!AI$143</f>
        <v>3.7248031622564158E-3</v>
      </c>
      <c r="AJ125" s="55">
        <f>PRIMARY!AJ125/PRIMARY!AJ$143</f>
        <v>3.5528648552435481E-3</v>
      </c>
      <c r="AK125" s="55">
        <f>PRIMARY!AK125/PRIMARY!AK$143</f>
        <v>2.1423829926470986E-3</v>
      </c>
      <c r="AL125" s="55">
        <f>PRIMARY!AL125/PRIMARY!AL$143</f>
        <v>2.870630999476583E-3</v>
      </c>
      <c r="AM125" s="55">
        <f>PRIMARY!AM125/PRIMARY!AM$143</f>
        <v>4.0923520578400327E-3</v>
      </c>
      <c r="AN125" s="55">
        <f>PRIMARY!AN125/PRIMARY!AN$143</f>
        <v>2.1320972259798736E-3</v>
      </c>
      <c r="AO125" s="55">
        <f>PRIMARY!AO125/PRIMARY!AO$143</f>
        <v>3.846000075913957E-3</v>
      </c>
      <c r="AP125" s="55">
        <f>PRIMARY!AP125/PRIMARY!AP$143</f>
        <v>4.6664415094856849E-3</v>
      </c>
      <c r="AQ125" s="55">
        <f>PRIMARY!AQ125/PRIMARY!AQ$143</f>
        <v>4.0206758775107763E-3</v>
      </c>
      <c r="AR125" s="55">
        <f>PRIMARY!AR125/PRIMARY!AR$143</f>
        <v>4.9845463564045572E-3</v>
      </c>
      <c r="AS125" s="55">
        <f>PRIMARY!AS125/PRIMARY!AS$143</f>
        <v>5.0004422992766901E-3</v>
      </c>
      <c r="AT125" s="55">
        <f>PRIMARY!AT125/PRIMARY!AT$143</f>
        <v>3.9984837825567769E-3</v>
      </c>
      <c r="AU125" s="55">
        <f>PRIMARY!AU125/PRIMARY!AU$143</f>
        <v>4.5535842350557581E-3</v>
      </c>
      <c r="AV125" s="55">
        <f>PRIMARY!AV125/PRIMARY!AV$143</f>
        <v>7.576206597506378E-3</v>
      </c>
      <c r="AW125" s="55">
        <f>PRIMARY!AW125/PRIMARY!AW$143</f>
        <v>3.9984837825567769E-3</v>
      </c>
      <c r="AX125" s="55">
        <f>PRIMARY!AX125/PRIMARY!AX$143</f>
        <v>5.6644422787285433E-3</v>
      </c>
      <c r="AY125" s="55">
        <f>PRIMARY!AY125/PRIMARY!AY$143</f>
        <v>4.0085842649450571E-3</v>
      </c>
      <c r="AZ125" s="55">
        <f>PRIMARY!AZ125/PRIMARY!AZ$143</f>
        <v>4.9994917364558737E-3</v>
      </c>
      <c r="BA125" s="55">
        <f>PRIMARY!BA125/PRIMARY!BA$143</f>
        <v>8.3353007456391983E-3</v>
      </c>
      <c r="BB125" s="55">
        <f>PRIMARY!BB125/PRIMARY!BB$143</f>
        <v>6.5948564907600512E-3</v>
      </c>
      <c r="BC125" s="55">
        <f>PRIMARY!BC125/PRIMARY!BC$143</f>
        <v>3.560037419016223E-3</v>
      </c>
      <c r="BD125" s="55">
        <f>PRIMARY!BD125/PRIMARY!BD$143</f>
        <v>3.7519296873872203E-3</v>
      </c>
      <c r="BE125" s="55">
        <f>PRIMARY!BE125/PRIMARY!BE$143</f>
        <v>6.6391696063413368E-3</v>
      </c>
      <c r="BF125" s="55">
        <f>PRIMARY!BF125/PRIMARY!BF$143</f>
        <v>4.4404730959430577E-3</v>
      </c>
      <c r="BG125" s="55">
        <f>PRIMARY!BG125/PRIMARY!BG$143</f>
        <v>4.0572260858546382E-3</v>
      </c>
      <c r="BH125" s="55">
        <f>PRIMARY!BH125/PRIMARY!BH$143</f>
        <v>5.6683938057134446E-3</v>
      </c>
      <c r="BI125" s="55">
        <f>PRIMARY!BI125/PRIMARY!BI$143</f>
        <v>3.5582580684744205E-3</v>
      </c>
      <c r="BJ125" s="55">
        <f>PRIMARY!BJ125/PRIMARY!BJ$143</f>
        <v>5.003540898754863E-3</v>
      </c>
      <c r="BK125" s="55">
        <f>PRIMARY!BL125/PRIMARY!BL$143</f>
        <v>5.360366353721605E-3</v>
      </c>
      <c r="BL125" s="55">
        <f>PRIMARY!BL125/PRIMARY!BL$143</f>
        <v>5.360366353721605E-3</v>
      </c>
      <c r="BM125" s="55">
        <f>PRIMARY!BM125/PRIMARY!BM$143</f>
        <v>6.1148784349162833E-3</v>
      </c>
      <c r="BN125" s="55">
        <f>PRIMARY!BN125/PRIMARY!BN$143</f>
        <v>2.7831684140741178E-3</v>
      </c>
      <c r="BO125" s="55">
        <f>PRIMARY!BO125/PRIMARY!BO$143</f>
        <v>6.2543026784635213E-3</v>
      </c>
      <c r="BP125" s="55">
        <f>PRIMARY!BP125/PRIMARY!BP$143</f>
        <v>5.6208126891677647E-3</v>
      </c>
      <c r="BQ125" s="55">
        <f>PRIMARY!BQ125/PRIMARY!BQ$143</f>
        <v>3.7458454009011723E-3</v>
      </c>
      <c r="BR125" s="55">
        <f>PRIMARY!BR125/PRIMARY!BR$143</f>
        <v>4.1254379997609902E-3</v>
      </c>
      <c r="BS125" s="55">
        <f>PRIMARY!BS125/PRIMARY!BS$143</f>
        <v>4.4785256732321156E-3</v>
      </c>
      <c r="BT125" s="55">
        <f>PRIMARY!BT125/PRIMARY!BT$143</f>
        <v>5.0966387120737798E-3</v>
      </c>
      <c r="BU125" s="55">
        <f>PRIMARY!BU125/PRIMARY!BU$143</f>
        <v>3.3297068592587028E-3</v>
      </c>
    </row>
    <row r="126" spans="1:73" x14ac:dyDescent="0.25">
      <c r="A126" s="33" t="s">
        <v>192</v>
      </c>
      <c r="B126" s="36" t="s">
        <v>179</v>
      </c>
      <c r="C126" s="36" t="s">
        <v>190</v>
      </c>
      <c r="D126" s="36" t="s">
        <v>91</v>
      </c>
      <c r="E126" s="54">
        <f>PRIMARY!E126/PRIMARY!E$143</f>
        <v>4.2691459964740884E-3</v>
      </c>
      <c r="F126" s="55">
        <f>PRIMARY!F126/PRIMARY!F$143</f>
        <v>4.9995759210215568E-3</v>
      </c>
      <c r="G126" s="55">
        <f>PRIMARY!G126/PRIMARY!G$143</f>
        <v>4.9524934865773831E-3</v>
      </c>
      <c r="H126" s="55">
        <f>PRIMARY!H126/PRIMARY!H$143</f>
        <v>5.3662799216342314E-3</v>
      </c>
      <c r="I126" s="55">
        <f>PRIMARY!I126/PRIMARY!I$143</f>
        <v>6.1244719442513015E-3</v>
      </c>
      <c r="J126" s="55">
        <f>PRIMARY!J126/PRIMARY!J$143</f>
        <v>5.7140144048281657E-3</v>
      </c>
      <c r="K126" s="55">
        <f>PRIMARY!K126/PRIMARY!K$143</f>
        <v>3.63580473089592E-3</v>
      </c>
      <c r="L126" s="55">
        <f>PRIMARY!L126/PRIMARY!L$143</f>
        <v>4.4453252486176187E-3</v>
      </c>
      <c r="M126" s="55">
        <f>PRIMARY!M126/PRIMARY!M$143</f>
        <v>4.4453252486176187E-3</v>
      </c>
      <c r="N126" s="55">
        <f>PRIMARY!N126/PRIMARY!N$143</f>
        <v>5.4055553316952817E-3</v>
      </c>
      <c r="O126" s="55">
        <f>PRIMARY!O126/PRIMARY!O$143</f>
        <v>5.4055553316952817E-3</v>
      </c>
      <c r="P126" s="55">
        <f>PRIMARY!P126/PRIMARY!P$143</f>
        <v>5.5548019437537113E-3</v>
      </c>
      <c r="Q126" s="55">
        <f>PRIMARY!Q126/PRIMARY!Q$143</f>
        <v>5.217894403969069E-3</v>
      </c>
      <c r="R126" s="55">
        <f>PRIMARY!R126/PRIMARY!R$143</f>
        <v>6.503094110177945E-3</v>
      </c>
      <c r="S126" s="55">
        <f>PRIMARY!S126/PRIMARY!S$143</f>
        <v>4.0572260858546382E-3</v>
      </c>
      <c r="T126" s="55">
        <f>PRIMARY!T126/PRIMARY!T$143</f>
        <v>6.6669317169263526E-3</v>
      </c>
      <c r="U126" s="55">
        <f>PRIMARY!U126/PRIMARY!U$143</f>
        <v>5.500341611485114E-3</v>
      </c>
      <c r="V126" s="55">
        <f>PRIMARY!V126/PRIMARY!V$143</f>
        <v>4.937832313727881E-3</v>
      </c>
      <c r="W126" s="55">
        <f>PRIMARY!W126/PRIMARY!W$143</f>
        <v>4.4997121533947746E-3</v>
      </c>
      <c r="X126" s="55">
        <f>PRIMARY!X126/PRIMARY!X$143</f>
        <v>6.6936906324014511E-3</v>
      </c>
      <c r="Y126" s="55">
        <f>PRIMARY!Y126/PRIMARY!Y$143</f>
        <v>4.6363232852438445E-3</v>
      </c>
      <c r="Z126" s="55">
        <f>PRIMARY!Z126/PRIMARY!Z$143</f>
        <v>4.6363232852438445E-3</v>
      </c>
      <c r="AA126" s="55">
        <f>PRIMARY!AA126/PRIMARY!AA$143</f>
        <v>2.5012397973144898E-3</v>
      </c>
      <c r="AB126" s="55">
        <f>PRIMARY!AB126/PRIMARY!AB$143</f>
        <v>2.1428495403216737E-3</v>
      </c>
      <c r="AC126" s="55">
        <f>PRIMARY!AC126/PRIMARY!AC$143</f>
        <v>3.4104127187197649E-3</v>
      </c>
      <c r="AD126" s="55">
        <f>PRIMARY!AD126/PRIMARY!AD$143</f>
        <v>3.1744839449014614E-3</v>
      </c>
      <c r="AE126" s="55">
        <f>PRIMARY!AE126/PRIMARY!AE$143</f>
        <v>3.0030556664551711E-3</v>
      </c>
      <c r="AF126" s="55">
        <f>PRIMARY!AF126/PRIMARY!AF$143</f>
        <v>2.2181704893238716E-3</v>
      </c>
      <c r="AG126" s="55">
        <f>PRIMARY!AG126/PRIMARY!AG$143</f>
        <v>2.1530882358685769E-3</v>
      </c>
      <c r="AH126" s="55">
        <f>PRIMARY!AH126/PRIMARY!AH$143</f>
        <v>4.6006793626390896E-3</v>
      </c>
      <c r="AI126" s="55">
        <f>PRIMARY!AI126/PRIMARY!AI$143</f>
        <v>5.4439430832978388E-3</v>
      </c>
      <c r="AJ126" s="55">
        <f>PRIMARY!AJ126/PRIMARY!AJ$143</f>
        <v>5.2785420706475579E-3</v>
      </c>
      <c r="AK126" s="55">
        <f>PRIMARY!AK126/PRIMARY!AK$143</f>
        <v>7.1412766421569953E-3</v>
      </c>
      <c r="AL126" s="55">
        <f>PRIMARY!AL126/PRIMARY!AL$143</f>
        <v>6.2411231182650058E-3</v>
      </c>
      <c r="AM126" s="55">
        <f>PRIMARY!AM126/PRIMARY!AM$143</f>
        <v>5.9616980595694315E-3</v>
      </c>
      <c r="AN126" s="55">
        <f>PRIMARY!AN126/PRIMARY!AN$143</f>
        <v>6.008637636852371E-3</v>
      </c>
      <c r="AO126" s="55">
        <f>PRIMARY!AO126/PRIMARY!AO$143</f>
        <v>5.1275284022528492E-3</v>
      </c>
      <c r="AP126" s="55">
        <f>PRIMARY!AP126/PRIMARY!AP$143</f>
        <v>9.9013829007049293E-3</v>
      </c>
      <c r="AQ126" s="55">
        <f>PRIMARY!AQ126/PRIMARY!AQ$143</f>
        <v>2.6289034583724309E-3</v>
      </c>
      <c r="AR126" s="55">
        <f>PRIMARY!AR126/PRIMARY!AR$143</f>
        <v>4.9845463564045572E-3</v>
      </c>
      <c r="AS126" s="55">
        <f>PRIMARY!AS126/PRIMARY!AS$143</f>
        <v>4.6432678493283528E-3</v>
      </c>
      <c r="AT126" s="55">
        <f>PRIMARY!AT126/PRIMARY!AT$143</f>
        <v>2.9988628369175831E-3</v>
      </c>
      <c r="AU126" s="55">
        <f>PRIMARY!AU126/PRIMARY!AU$143</f>
        <v>2.7492851469511572E-3</v>
      </c>
      <c r="AV126" s="55">
        <f>PRIMARY!AV126/PRIMARY!AV$143</f>
        <v>2.5001124175757102E-3</v>
      </c>
      <c r="AW126" s="55">
        <f>PRIMARY!AW126/PRIMARY!AW$143</f>
        <v>2.9988628369175831E-3</v>
      </c>
      <c r="AX126" s="55">
        <f>PRIMARY!AX126/PRIMARY!AX$143</f>
        <v>3.3320248698403198E-3</v>
      </c>
      <c r="AY126" s="55">
        <f>PRIMARY!AY126/PRIMARY!AY$143</f>
        <v>4.0085842649450571E-3</v>
      </c>
      <c r="AZ126" s="55">
        <f>PRIMARY!AZ126/PRIMARY!AZ$143</f>
        <v>4.1662431137132281E-3</v>
      </c>
      <c r="BA126" s="55">
        <f>PRIMARY!BA126/PRIMARY!BA$143</f>
        <v>3.3341202982556791E-3</v>
      </c>
      <c r="BB126" s="55">
        <f>PRIMARY!BB126/PRIMARY!BB$143</f>
        <v>3.5971944495054816E-3</v>
      </c>
      <c r="BC126" s="55">
        <f>PRIMARY!BC126/PRIMARY!BC$143</f>
        <v>8.6129937556844102E-3</v>
      </c>
      <c r="BD126" s="55">
        <f>PRIMARY!BD126/PRIMARY!BD$143</f>
        <v>2.5012864582581468E-3</v>
      </c>
      <c r="BE126" s="55">
        <f>PRIMARY!BE126/PRIMARY!BE$143</f>
        <v>4.0538018853563083E-3</v>
      </c>
      <c r="BF126" s="55">
        <f>PRIMARY!BF126/PRIMARY!BF$143</f>
        <v>5.3285677151316694E-3</v>
      </c>
      <c r="BG126" s="55">
        <f>PRIMARY!BG126/PRIMARY!BG$143</f>
        <v>4.0572260858546382E-3</v>
      </c>
      <c r="BH126" s="55">
        <f>PRIMARY!BH126/PRIMARY!BH$143</f>
        <v>4.5262547553084967E-3</v>
      </c>
      <c r="BI126" s="55">
        <f>PRIMARY!BI126/PRIMARY!BI$143</f>
        <v>2.695650051874561E-3</v>
      </c>
      <c r="BJ126" s="55">
        <f>PRIMARY!BJ126/PRIMARY!BJ$143</f>
        <v>5.003540898754863E-3</v>
      </c>
      <c r="BK126" s="55">
        <f>PRIMARY!BL126/PRIMARY!BL$143</f>
        <v>2.4887415213707444E-3</v>
      </c>
      <c r="BL126" s="55">
        <f>PRIMARY!BL126/PRIMARY!BL$143</f>
        <v>2.4887415213707444E-3</v>
      </c>
      <c r="BM126" s="55">
        <f>PRIMARY!BM126/PRIMARY!BM$143</f>
        <v>4.2124718107201062E-3</v>
      </c>
      <c r="BN126" s="55">
        <f>PRIMARY!BN126/PRIMARY!BN$143</f>
        <v>3.3398020968889411E-3</v>
      </c>
      <c r="BO126" s="55">
        <f>PRIMARY!BO126/PRIMARY!BO$143</f>
        <v>3.1982229605779376E-3</v>
      </c>
      <c r="BP126" s="55">
        <f>PRIMARY!BP126/PRIMARY!BP$143</f>
        <v>3.3229961810174197E-3</v>
      </c>
      <c r="BQ126" s="55">
        <f>PRIMARY!BQ126/PRIMARY!BQ$143</f>
        <v>5.4626912096475437E-3</v>
      </c>
      <c r="BR126" s="55">
        <f>PRIMARY!BR126/PRIMARY!BR$143</f>
        <v>3.876489154947827E-3</v>
      </c>
      <c r="BS126" s="55">
        <f>PRIMARY!BS126/PRIMARY!BS$143</f>
        <v>3.8548439865846332E-3</v>
      </c>
      <c r="BT126" s="55">
        <f>PRIMARY!BT126/PRIMARY!BT$143</f>
        <v>2.779984752040244E-3</v>
      </c>
      <c r="BU126" s="55">
        <f>PRIMARY!BU126/PRIMARY!BU$143</f>
        <v>4.6060970518567636E-3</v>
      </c>
    </row>
    <row r="127" spans="1:73" x14ac:dyDescent="0.25">
      <c r="A127" s="33" t="s">
        <v>193</v>
      </c>
      <c r="B127" s="36" t="s">
        <v>179</v>
      </c>
      <c r="C127" s="36" t="s">
        <v>194</v>
      </c>
      <c r="D127" s="36" t="s">
        <v>91</v>
      </c>
      <c r="E127" s="54">
        <f>PRIMARY!E127/PRIMARY!E$143</f>
        <v>4.207864303117587E-3</v>
      </c>
      <c r="F127" s="55">
        <f>PRIMARY!F127/PRIMARY!F$143</f>
        <v>4.2657376468827656E-3</v>
      </c>
      <c r="G127" s="55">
        <f>PRIMARY!G127/PRIMARY!G$143</f>
        <v>4.7382029030235539E-3</v>
      </c>
      <c r="H127" s="55">
        <f>PRIMARY!H127/PRIMARY!H$143</f>
        <v>4.1135160753618619E-3</v>
      </c>
      <c r="I127" s="55">
        <f>PRIMARY!I127/PRIMARY!I$143</f>
        <v>3.8129776943241988E-3</v>
      </c>
      <c r="J127" s="55">
        <f>PRIMARY!J127/PRIMARY!J$143</f>
        <v>4.2855108036211238E-3</v>
      </c>
      <c r="K127" s="55">
        <f>PRIMARY!K127/PRIMARY!K$143</f>
        <v>3.6773085264232485E-3</v>
      </c>
      <c r="L127" s="55">
        <f>PRIMARY!L127/PRIMARY!L$143</f>
        <v>4.4453252486176187E-3</v>
      </c>
      <c r="M127" s="55">
        <f>PRIMARY!M127/PRIMARY!M$143</f>
        <v>4.4453252486176187E-3</v>
      </c>
      <c r="N127" s="55">
        <f>PRIMARY!N127/PRIMARY!N$143</f>
        <v>1.8919443660933488E-3</v>
      </c>
      <c r="O127" s="55">
        <f>PRIMARY!O127/PRIMARY!O$143</f>
        <v>1.8919443660933488E-3</v>
      </c>
      <c r="P127" s="55">
        <f>PRIMARY!P127/PRIMARY!P$143</f>
        <v>5.5548019437537113E-3</v>
      </c>
      <c r="Q127" s="55">
        <f>PRIMARY!Q127/PRIMARY!Q$143</f>
        <v>4.3482453366408911E-3</v>
      </c>
      <c r="R127" s="55">
        <f>PRIMARY!R127/PRIMARY!R$143</f>
        <v>5.0023800847522649E-3</v>
      </c>
      <c r="S127" s="55">
        <f>PRIMARY!S127/PRIMARY!S$143</f>
        <v>2.3866035799144929E-3</v>
      </c>
      <c r="T127" s="55">
        <f>PRIMARY!T127/PRIMARY!T$143</f>
        <v>4.1668323230789703E-3</v>
      </c>
      <c r="U127" s="55">
        <f>PRIMARY!U127/PRIMARY!U$143</f>
        <v>5.0003105558955579E-3</v>
      </c>
      <c r="V127" s="55">
        <f>PRIMARY!V127/PRIMARY!V$143</f>
        <v>4.937832313727881E-3</v>
      </c>
      <c r="W127" s="55">
        <f>PRIMARY!W127/PRIMARY!W$143</f>
        <v>4.4997121533947746E-3</v>
      </c>
      <c r="X127" s="55">
        <f>PRIMARY!X127/PRIMARY!X$143</f>
        <v>5.063140456602686E-3</v>
      </c>
      <c r="Y127" s="55">
        <f>PRIMARY!Y127/PRIMARY!Y$143</f>
        <v>3.9365009025655266E-3</v>
      </c>
      <c r="Z127" s="55">
        <f>PRIMARY!Z127/PRIMARY!Z$143</f>
        <v>3.9365009025655266E-3</v>
      </c>
      <c r="AA127" s="55">
        <f>PRIMARY!AA127/PRIMARY!AA$143</f>
        <v>5.625275128647779E-3</v>
      </c>
      <c r="AB127" s="55">
        <f>PRIMARY!AB127/PRIMARY!AB$143</f>
        <v>2.1428495403216737E-3</v>
      </c>
      <c r="AC127" s="55">
        <f>PRIMARY!AC127/PRIMARY!AC$143</f>
        <v>3.0576114029901343E-3</v>
      </c>
      <c r="AD127" s="55">
        <f>PRIMARY!AD127/PRIMARY!AD$143</f>
        <v>4.081479357730451E-3</v>
      </c>
      <c r="AE127" s="55">
        <f>PRIMARY!AE127/PRIMARY!AE$143</f>
        <v>2.5025463887126424E-3</v>
      </c>
      <c r="AF127" s="55">
        <f>PRIMARY!AF127/PRIMARY!AF$143</f>
        <v>3.334599851317733E-3</v>
      </c>
      <c r="AG127" s="55">
        <f>PRIMARY!AG127/PRIMARY!AG$143</f>
        <v>2.9733123257232731E-3</v>
      </c>
      <c r="AH127" s="55">
        <f>PRIMARY!AH127/PRIMARY!AH$143</f>
        <v>3.5820123732241281E-3</v>
      </c>
      <c r="AI127" s="55">
        <f>PRIMARY!AI127/PRIMARY!AI$143</f>
        <v>4.2978498026035568E-3</v>
      </c>
      <c r="AJ127" s="55">
        <f>PRIMARY!AJ127/PRIMARY!AJ$143</f>
        <v>2.7915366719770732E-3</v>
      </c>
      <c r="AK127" s="55">
        <f>PRIMARY!AK127/PRIMARY!AK$143</f>
        <v>2.999336189705938E-3</v>
      </c>
      <c r="AL127" s="55">
        <f>PRIMARY!AL127/PRIMARY!AL$143</f>
        <v>6.4696310585218488E-3</v>
      </c>
      <c r="AM127" s="55">
        <f>PRIMARY!AM127/PRIMARY!AM$143</f>
        <v>4.6200353135834671E-3</v>
      </c>
      <c r="AN127" s="55">
        <f>PRIMARY!AN127/PRIMARY!AN$143</f>
        <v>3.8765404108724979E-3</v>
      </c>
      <c r="AO127" s="55">
        <f>PRIMARY!AO127/PRIMARY!AO$143</f>
        <v>4.6152000910967489E-3</v>
      </c>
      <c r="AP127" s="55">
        <f>PRIMARY!AP127/PRIMARY!AP$143</f>
        <v>4.0106172973417504E-3</v>
      </c>
      <c r="AQ127" s="55">
        <f>PRIMARY!AQ127/PRIMARY!AQ$143</f>
        <v>3.9974644305050891E-3</v>
      </c>
      <c r="AR127" s="55">
        <f>PRIMARY!AR127/PRIMARY!AR$143</f>
        <v>4.9845463564045572E-3</v>
      </c>
      <c r="AS127" s="55">
        <f>PRIMARY!AS127/PRIMARY!AS$143</f>
        <v>3.9967455147366555E-3</v>
      </c>
      <c r="AT127" s="55">
        <f>PRIMARY!AT127/PRIMARY!AT$143</f>
        <v>1.9992418912783885E-3</v>
      </c>
      <c r="AU127" s="55">
        <f>PRIMARY!AU127/PRIMARY!AU$143</f>
        <v>9.1642838231705231E-4</v>
      </c>
      <c r="AV127" s="55">
        <f>PRIMARY!AV127/PRIMARY!AV$143</f>
        <v>2.5001124175757102E-3</v>
      </c>
      <c r="AW127" s="55">
        <f>PRIMARY!AW127/PRIMARY!AW$143</f>
        <v>1.9992418912783885E-3</v>
      </c>
      <c r="AX127" s="55">
        <f>PRIMARY!AX127/PRIMARY!AX$143</f>
        <v>4.9980373047604793E-3</v>
      </c>
      <c r="AY127" s="55">
        <f>PRIMARY!AY127/PRIMARY!AY$143</f>
        <v>4.0085842649450571E-3</v>
      </c>
      <c r="AZ127" s="55">
        <f>PRIMARY!AZ127/PRIMARY!AZ$143</f>
        <v>4.1662431137132281E-3</v>
      </c>
      <c r="BA127" s="55">
        <f>PRIMARY!BA127/PRIMARY!BA$143</f>
        <v>3.3341202982556791E-3</v>
      </c>
      <c r="BB127" s="55">
        <f>PRIMARY!BB127/PRIMARY!BB$143</f>
        <v>1.7985972247527408E-3</v>
      </c>
      <c r="BC127" s="55">
        <f>PRIMARY!BC127/PRIMARY!BC$143</f>
        <v>1.7225987511368817E-3</v>
      </c>
      <c r="BD127" s="55">
        <f>PRIMARY!BD127/PRIMARY!BD$143</f>
        <v>2.1710300437297802E-3</v>
      </c>
      <c r="BE127" s="55">
        <f>PRIMARY!BE127/PRIMARY!BE$143</f>
        <v>2.7025345902375389E-3</v>
      </c>
      <c r="BF127" s="55">
        <f>PRIMARY!BF127/PRIMARY!BF$143</f>
        <v>5.9946386795231288E-3</v>
      </c>
      <c r="BG127" s="55">
        <f>PRIMARY!BG127/PRIMARY!BG$143</f>
        <v>2.3866035799144929E-3</v>
      </c>
      <c r="BH127" s="55">
        <f>PRIMARY!BH127/PRIMARY!BH$143</f>
        <v>5.8375995909586229E-3</v>
      </c>
      <c r="BI127" s="55">
        <f>PRIMARY!BI127/PRIMARY!BI$143</f>
        <v>6.4695601244989468E-3</v>
      </c>
      <c r="BJ127" s="55">
        <f>PRIMARY!BJ127/PRIMARY!BJ$143</f>
        <v>5.003540898754863E-3</v>
      </c>
      <c r="BK127" s="55">
        <f>PRIMARY!BL127/PRIMARY!BL$143</f>
        <v>5.073203870486518E-3</v>
      </c>
      <c r="BL127" s="55">
        <f>PRIMARY!BL127/PRIMARY!BL$143</f>
        <v>5.073203870486518E-3</v>
      </c>
      <c r="BM127" s="55">
        <f>PRIMARY!BM127/PRIMARY!BM$143</f>
        <v>1.7665204367535929E-3</v>
      </c>
      <c r="BN127" s="55">
        <f>PRIMARY!BN127/PRIMARY!BN$143</f>
        <v>7.2362378765927059E-3</v>
      </c>
      <c r="BO127" s="55">
        <f>PRIMARY!BO127/PRIMARY!BO$143</f>
        <v>5.6857297076941113E-3</v>
      </c>
      <c r="BP127" s="55">
        <f>PRIMARY!BP127/PRIMARY!BP$143</f>
        <v>5.7975678051793295E-3</v>
      </c>
      <c r="BQ127" s="55">
        <f>PRIMARY!BQ127/PRIMARY!BQ$143</f>
        <v>5.150537426239111E-3</v>
      </c>
      <c r="BR127" s="55">
        <f>PRIMARY!BR127/PRIMARY!BR$143</f>
        <v>6.2592852410166752E-3</v>
      </c>
      <c r="BS127" s="55">
        <f>PRIMARY!BS127/PRIMARY!BS$143</f>
        <v>6.004311137576589E-3</v>
      </c>
      <c r="BT127" s="55">
        <f>PRIMARY!BT127/PRIMARY!BT$143</f>
        <v>1.3899923760201218E-3</v>
      </c>
      <c r="BU127" s="55">
        <f>PRIMARY!BU127/PRIMARY!BU$143</f>
        <v>6.6594137185174056E-3</v>
      </c>
    </row>
    <row r="128" spans="1:73" x14ac:dyDescent="0.25">
      <c r="A128" s="33" t="s">
        <v>195</v>
      </c>
      <c r="B128" s="36" t="s">
        <v>179</v>
      </c>
      <c r="C128" s="36" t="s">
        <v>194</v>
      </c>
      <c r="D128" s="36" t="s">
        <v>114</v>
      </c>
      <c r="E128" s="54">
        <f>PRIMARY!E128/PRIMARY!E$143</f>
        <v>8.9313166530394332E-3</v>
      </c>
      <c r="F128" s="55">
        <f>PRIMARY!F128/PRIMARY!F$143</f>
        <v>8.1569829949666318E-3</v>
      </c>
      <c r="G128" s="55">
        <f>PRIMARY!G128/PRIMARY!G$143</f>
        <v>6.6430080901687012E-3</v>
      </c>
      <c r="H128" s="55">
        <f>PRIMARY!H128/PRIMARY!H$143</f>
        <v>7.0395432812838483E-3</v>
      </c>
      <c r="I128" s="55">
        <f>PRIMARY!I128/PRIMARY!I$143</f>
        <v>7.2900972497700993E-3</v>
      </c>
      <c r="J128" s="55">
        <f>PRIMARY!J128/PRIMARY!J$143</f>
        <v>8.5138814631939667E-3</v>
      </c>
      <c r="K128" s="55">
        <f>PRIMARY!K128/PRIMARY!K$143</f>
        <v>4.3175181179389054E-3</v>
      </c>
      <c r="L128" s="55">
        <f>PRIMARY!L128/PRIMARY!L$143</f>
        <v>6.8902541353573089E-3</v>
      </c>
      <c r="M128" s="55">
        <f>PRIMARY!M128/PRIMARY!M$143</f>
        <v>6.8902541353573089E-3</v>
      </c>
      <c r="N128" s="55">
        <f>PRIMARY!N128/PRIMARY!N$143</f>
        <v>8.1083329975429226E-3</v>
      </c>
      <c r="O128" s="55">
        <f>PRIMARY!O128/PRIMARY!O$143</f>
        <v>8.1083329975429226E-3</v>
      </c>
      <c r="P128" s="55">
        <f>PRIMARY!P128/PRIMARY!P$143</f>
        <v>7.4064025916716148E-3</v>
      </c>
      <c r="Q128" s="55">
        <f>PRIMARY!Q128/PRIMARY!Q$143</f>
        <v>8.6964906732817822E-3</v>
      </c>
      <c r="R128" s="55">
        <f>PRIMARY!R128/PRIMARY!R$143</f>
        <v>9.0042841525540766E-3</v>
      </c>
      <c r="S128" s="55">
        <f>PRIMARY!S128/PRIMARY!S$143</f>
        <v>7.398471097734928E-3</v>
      </c>
      <c r="T128" s="55">
        <f>PRIMARY!T128/PRIMARY!T$143</f>
        <v>8.3336646461579407E-3</v>
      </c>
      <c r="U128" s="55">
        <f>PRIMARY!U128/PRIMARY!U$143</f>
        <v>8.000496889432893E-3</v>
      </c>
      <c r="V128" s="55">
        <f>PRIMARY!V128/PRIMARY!V$143</f>
        <v>8.6412065490237902E-3</v>
      </c>
      <c r="W128" s="55">
        <f>PRIMARY!W128/PRIMARY!W$143</f>
        <v>7.999488272701822E-3</v>
      </c>
      <c r="X128" s="55">
        <f>PRIMARY!X128/PRIMARY!X$143</f>
        <v>7.3267884656138052E-3</v>
      </c>
      <c r="Y128" s="55">
        <f>PRIMARY!Y128/PRIMARY!Y$143</f>
        <v>9.4476021661572662E-3</v>
      </c>
      <c r="Z128" s="55">
        <f>PRIMARY!Z128/PRIMARY!Z$143</f>
        <v>9.4476021661572662E-3</v>
      </c>
      <c r="AA128" s="55">
        <f>PRIMARY!AA128/PRIMARY!AA$143</f>
        <v>8.7543392906007152E-3</v>
      </c>
      <c r="AB128" s="55">
        <f>PRIMARY!AB128/PRIMARY!AB$143</f>
        <v>8.7201596766139991E-3</v>
      </c>
      <c r="AC128" s="55">
        <f>PRIMARY!AC128/PRIMARY!AC$143</f>
        <v>8.7024324546642277E-3</v>
      </c>
      <c r="AD128" s="55">
        <f>PRIMARY!AD128/PRIMARY!AD$143</f>
        <v>1.0106520314380163E-2</v>
      </c>
      <c r="AE128" s="55">
        <f>PRIMARY!AE128/PRIMARY!AE$143</f>
        <v>1.05106948325931E-2</v>
      </c>
      <c r="AF128" s="55">
        <f>PRIMARY!AF128/PRIMARY!AF$143</f>
        <v>1.2504749442441499E-2</v>
      </c>
      <c r="AG128" s="55">
        <f>PRIMARY!AG128/PRIMARY!AG$143</f>
        <v>9.9452170894881887E-3</v>
      </c>
      <c r="AH128" s="55">
        <f>PRIMARY!AH128/PRIMARY!AH$143</f>
        <v>1.1201654100338652E-2</v>
      </c>
      <c r="AI128" s="55">
        <f>PRIMARY!AI128/PRIMARY!AI$143</f>
        <v>8.5956996052071136E-3</v>
      </c>
      <c r="AJ128" s="55">
        <f>PRIMARY!AJ128/PRIMARY!AJ$143</f>
        <v>9.9960995940580992E-3</v>
      </c>
      <c r="AK128" s="55">
        <f>PRIMARY!AK128/PRIMARY!AK$143</f>
        <v>1.0711914963235493E-2</v>
      </c>
      <c r="AL128" s="55">
        <f>PRIMARY!AL128/PRIMARY!AL$143</f>
        <v>8.3833850581729059E-3</v>
      </c>
      <c r="AM128" s="55">
        <f>PRIMARY!AM128/PRIMARY!AM$143</f>
        <v>7.8591123195830524E-3</v>
      </c>
      <c r="AN128" s="55">
        <f>PRIMARY!AN128/PRIMARY!AN$143</f>
        <v>1.0208223081964245E-2</v>
      </c>
      <c r="AO128" s="55">
        <f>PRIMARY!AO128/PRIMARY!AO$143</f>
        <v>7.7073841521315698E-3</v>
      </c>
      <c r="AP128" s="55">
        <f>PRIMARY!AP128/PRIMARY!AP$143</f>
        <v>5.9008241529453619E-3</v>
      </c>
      <c r="AQ128" s="55">
        <f>PRIMARY!AQ128/PRIMARY!AQ$143</f>
        <v>1.1192900405414248E-2</v>
      </c>
      <c r="AR128" s="55">
        <f>PRIMARY!AR128/PRIMARY!AR$143</f>
        <v>9.9690927128091144E-3</v>
      </c>
      <c r="AS128" s="55">
        <f>PRIMARY!AS128/PRIMARY!AS$143</f>
        <v>1.1657174417981911E-2</v>
      </c>
      <c r="AT128" s="55">
        <f>PRIMARY!AT128/PRIMARY!AT$143</f>
        <v>9.996209456391944E-3</v>
      </c>
      <c r="AU128" s="55">
        <f>PRIMARY!AU128/PRIMARY!AU$143</f>
        <v>1.1668913180597588E-2</v>
      </c>
      <c r="AV128" s="55">
        <f>PRIMARY!AV128/PRIMARY!AV$143</f>
        <v>1.0500472153817983E-2</v>
      </c>
      <c r="AW128" s="55">
        <f>PRIMARY!AW128/PRIMARY!AW$143</f>
        <v>9.996209456391944E-3</v>
      </c>
      <c r="AX128" s="55">
        <f>PRIMARY!AX128/PRIMARY!AX$143</f>
        <v>1.0995682070473054E-2</v>
      </c>
      <c r="AY128" s="55">
        <f>PRIMARY!AY128/PRIMARY!AY$143</f>
        <v>8.0171685298901143E-3</v>
      </c>
      <c r="AZ128" s="55">
        <f>PRIMARY!AZ128/PRIMARY!AZ$143</f>
        <v>8.3324862274264562E-3</v>
      </c>
      <c r="BA128" s="55">
        <f>PRIMARY!BA128/PRIMARY!BA$143</f>
        <v>1.0002360894767037E-2</v>
      </c>
      <c r="BB128" s="55">
        <f>PRIMARY!BB128/PRIMARY!BB$143</f>
        <v>8.9925628905392786E-3</v>
      </c>
      <c r="BC128" s="55">
        <f>PRIMARY!BC128/PRIMARY!BC$143</f>
        <v>1.0911548104215083E-2</v>
      </c>
      <c r="BD128" s="55">
        <f>PRIMARY!BD128/PRIMARY!BD$143</f>
        <v>9.0046312497293283E-3</v>
      </c>
      <c r="BE128" s="55">
        <f>PRIMARY!BE128/PRIMARY!BE$143</f>
        <v>5.4050691804750778E-3</v>
      </c>
      <c r="BF128" s="55">
        <f>PRIMARY!BF128/PRIMARY!BF$143</f>
        <v>1.1767253704249104E-2</v>
      </c>
      <c r="BG128" s="55">
        <f>PRIMARY!BG128/PRIMARY!BG$143</f>
        <v>7.398471097734928E-3</v>
      </c>
      <c r="BH128" s="55">
        <f>PRIMARY!BH128/PRIMARY!BH$143</f>
        <v>8.5251309915865773E-3</v>
      </c>
      <c r="BI128" s="55">
        <f>PRIMARY!BI128/PRIMARY!BI$143</f>
        <v>1.1111979646143711E-2</v>
      </c>
      <c r="BJ128" s="55">
        <f>PRIMARY!BJ128/PRIMARY!BJ$143</f>
        <v>5.003540898754863E-3</v>
      </c>
      <c r="BK128" s="55">
        <f>PRIMARY!BL128/PRIMARY!BL$143</f>
        <v>1.0816453535188234E-2</v>
      </c>
      <c r="BL128" s="55">
        <f>PRIMARY!BL128/PRIMARY!BL$143</f>
        <v>1.0816453535188234E-2</v>
      </c>
      <c r="BM128" s="55">
        <f>PRIMARY!BM128/PRIMARY!BM$143</f>
        <v>5.1636751228181952E-3</v>
      </c>
      <c r="BN128" s="55">
        <f>PRIMARY!BN128/PRIMARY!BN$143</f>
        <v>9.4627726078520009E-3</v>
      </c>
      <c r="BO128" s="55">
        <f>PRIMARY!BO128/PRIMARY!BO$143</f>
        <v>7.533591862694697E-3</v>
      </c>
      <c r="BP128" s="55">
        <f>PRIMARY!BP128/PRIMARY!BP$143</f>
        <v>9.4033721718152549E-3</v>
      </c>
      <c r="BQ128" s="55">
        <f>PRIMARY!BQ128/PRIMARY!BQ$143</f>
        <v>9.5206903939571447E-3</v>
      </c>
      <c r="BR128" s="55">
        <f>PRIMARY!BR128/PRIMARY!BR$143</f>
        <v>6.6149264478926216E-3</v>
      </c>
      <c r="BS128" s="55">
        <f>PRIMARY!BS128/PRIMARY!BS$143</f>
        <v>7.2346282755367071E-3</v>
      </c>
      <c r="BT128" s="55">
        <f>PRIMARY!BT128/PRIMARY!BT$143</f>
        <v>1.3756583855196104E-2</v>
      </c>
      <c r="BU128" s="55">
        <f>PRIMARY!BU128/PRIMARY!BU$143</f>
        <v>9.2121941037135273E-3</v>
      </c>
    </row>
    <row r="129" spans="1:73" s="1" customFormat="1" hidden="1" x14ac:dyDescent="0.25">
      <c r="A129" s="13" t="s">
        <v>10</v>
      </c>
      <c r="B129" s="7">
        <v>0</v>
      </c>
      <c r="C129" s="7">
        <v>0</v>
      </c>
      <c r="D129" s="7"/>
      <c r="E129" s="53">
        <f>PRIMARY!E129/PRIMARY!E$143</f>
        <v>6.9796396315973577E-2</v>
      </c>
      <c r="F129" s="53">
        <f>PRIMARY!F129/PRIMARY!F$143</f>
        <v>7.0487785091535846E-2</v>
      </c>
      <c r="G129" s="53">
        <f>PRIMARY!G129/PRIMARY!G$143</f>
        <v>6.901083413025029E-2</v>
      </c>
      <c r="H129" s="53">
        <f>PRIMARY!H129/PRIMARY!H$143</f>
        <v>6.9007088817864812E-2</v>
      </c>
      <c r="I129" s="53">
        <f>PRIMARY!I129/PRIMARY!I$143</f>
        <v>7.9183495330836226E-2</v>
      </c>
      <c r="J129" s="53">
        <f>PRIMARY!J129/PRIMARY!J$143</f>
        <v>7.4710738343128261E-2</v>
      </c>
      <c r="K129" s="53">
        <f>PRIMARY!K129/PRIMARY!K$143</f>
        <v>7.6495566537140042E-2</v>
      </c>
      <c r="L129" s="53">
        <f>PRIMARY!L129/PRIMARY!L$143</f>
        <v>6.9013674484788526E-2</v>
      </c>
      <c r="M129" s="53">
        <f>PRIMARY!M129/PRIMARY!M$143</f>
        <v>6.9013674484788526E-2</v>
      </c>
      <c r="N129" s="53">
        <f>PRIMARY!N129/PRIMARY!N$143</f>
        <v>6.8999811800083605E-2</v>
      </c>
      <c r="O129" s="53">
        <f>PRIMARY!O129/PRIMARY!O$143</f>
        <v>6.8999811800083605E-2</v>
      </c>
      <c r="P129" s="53">
        <f>PRIMARY!P129/PRIMARY!P$143</f>
        <v>6.8990640141421089E-2</v>
      </c>
      <c r="Q129" s="53">
        <f>PRIMARY!Q129/PRIMARY!Q$143</f>
        <v>7.2920074295467749E-2</v>
      </c>
      <c r="R129" s="53">
        <f>PRIMARY!R129/PRIMARY!R$143</f>
        <v>7.6536415296709653E-2</v>
      </c>
      <c r="S129" s="53">
        <f>PRIMARY!S129/PRIMARY!S$143</f>
        <v>7.398471097734928E-2</v>
      </c>
      <c r="T129" s="53">
        <f>PRIMARY!T129/PRIMARY!T$143</f>
        <v>6.8981273809008689E-2</v>
      </c>
      <c r="U129" s="53">
        <f>PRIMARY!U129/PRIMARY!U$143</f>
        <v>6.898713776032997E-2</v>
      </c>
      <c r="V129" s="53">
        <f>PRIMARY!V129/PRIMARY!V$143</f>
        <v>6.8981517422778485E-2</v>
      </c>
      <c r="W129" s="53">
        <f>PRIMARY!W129/PRIMARY!W$143</f>
        <v>6.8990845549034605E-2</v>
      </c>
      <c r="X129" s="53">
        <f>PRIMARY!X129/PRIMARY!X$143</f>
        <v>6.8987620646490083E-2</v>
      </c>
      <c r="Y129" s="53">
        <f>PRIMARY!Y129/PRIMARY!Y$143</f>
        <v>6.9019982491648924E-2</v>
      </c>
      <c r="Z129" s="53">
        <f>PRIMARY!Z129/PRIMARY!Z$143</f>
        <v>6.9019982491648924E-2</v>
      </c>
      <c r="AA129" s="53">
        <f>PRIMARY!AA129/PRIMARY!AA$143</f>
        <v>6.9046442121832613E-2</v>
      </c>
      <c r="AB129" s="53">
        <f>PRIMARY!AB129/PRIMARY!AB$143</f>
        <v>6.9005660077663761E-2</v>
      </c>
      <c r="AC129" s="53">
        <f>PRIMARY!AC129/PRIMARY!AC$143</f>
        <v>6.9031457444431107E-2</v>
      </c>
      <c r="AD129" s="53">
        <f>PRIMARY!AD129/PRIMARY!AD$143</f>
        <v>6.9029280319212016E-2</v>
      </c>
      <c r="AE129" s="53">
        <f>PRIMARY!AE129/PRIMARY!AE$143</f>
        <v>6.907028032846893E-2</v>
      </c>
      <c r="AF129" s="53">
        <f>PRIMARY!AF129/PRIMARY!AF$143</f>
        <v>6.8951008219696505E-2</v>
      </c>
      <c r="AG129" s="53">
        <f>PRIMARY!AG129/PRIMARY!AG$143</f>
        <v>6.90013515590263E-2</v>
      </c>
      <c r="AH129" s="53">
        <f>PRIMARY!AH129/PRIMARY!AH$143</f>
        <v>6.9024269324448925E-2</v>
      </c>
      <c r="AI129" s="53">
        <f>PRIMARY!AI129/PRIMARY!AI$143</f>
        <v>7.742843275020099E-2</v>
      </c>
      <c r="AJ129" s="53">
        <f>PRIMARY!AJ129/PRIMARY!AJ$143</f>
        <v>6.8964390097486478E-2</v>
      </c>
      <c r="AK129" s="53">
        <f>PRIMARY!AK129/PRIMARY!AK$143</f>
        <v>6.8984732363236573E-2</v>
      </c>
      <c r="AL129" s="53">
        <f>PRIMARY!AL129/PRIMARY!AL$143</f>
        <v>6.8982877269291573E-2</v>
      </c>
      <c r="AM129" s="53">
        <f>PRIMARY!AM129/PRIMARY!AM$143</f>
        <v>6.8997392514282371E-2</v>
      </c>
      <c r="AN129" s="53">
        <f>PRIMARY!AN129/PRIMARY!AN$143</f>
        <v>6.9002419313530475E-2</v>
      </c>
      <c r="AO129" s="53">
        <f>PRIMARY!AO129/PRIMARY!AO$143</f>
        <v>6.9003050640855851E-2</v>
      </c>
      <c r="AP129" s="53">
        <f>PRIMARY!AP129/PRIMARY!AP$143</f>
        <v>6.8949347513876186E-2</v>
      </c>
      <c r="AQ129" s="53">
        <f>PRIMARY!AQ129/PRIMARY!AQ$143</f>
        <v>6.9278340961914528E-2</v>
      </c>
      <c r="AR129" s="53">
        <f>PRIMARY!AR129/PRIMARY!AR$143</f>
        <v>6.82076362148029E-2</v>
      </c>
      <c r="AS129" s="53">
        <f>PRIMARY!AS129/PRIMARY!AS$143</f>
        <v>6.8937789428910504E-2</v>
      </c>
      <c r="AT129" s="53">
        <f>PRIMARY!AT129/PRIMARY!AT$143</f>
        <v>6.897384524910441E-2</v>
      </c>
      <c r="AU129" s="53">
        <f>PRIMARY!AU129/PRIMARY!AU$143</f>
        <v>6.2263862002741227E-2</v>
      </c>
      <c r="AV129" s="53">
        <f>PRIMARY!AV129/PRIMARY!AV$143</f>
        <v>6.9053566646791187E-2</v>
      </c>
      <c r="AW129" s="53">
        <f>PRIMARY!AW129/PRIMARY!AW$143</f>
        <v>6.897384524910441E-2</v>
      </c>
      <c r="AX129" s="53">
        <f>PRIMARY!AX129/PRIMARY!AX$143</f>
        <v>6.8930448755363014E-2</v>
      </c>
      <c r="AY129" s="53">
        <f>PRIMARY!AY129/PRIMARY!AY$143</f>
        <v>6.799325823581881E-2</v>
      </c>
      <c r="AZ129" s="53">
        <f>PRIMARY!AZ129/PRIMARY!AZ$143</f>
        <v>7.7919277898166453E-2</v>
      </c>
      <c r="BA129" s="53">
        <f>PRIMARY!BA129/PRIMARY!BA$143</f>
        <v>6.9337003596351046E-2</v>
      </c>
      <c r="BB129" s="53">
        <f>PRIMARY!BB129/PRIMARY!BB$143</f>
        <v>6.9145412722145153E-2</v>
      </c>
      <c r="BC129" s="53">
        <f>PRIMARY!BC129/PRIMARY!BC$143</f>
        <v>6.9130176666888865E-2</v>
      </c>
      <c r="BD129" s="53">
        <f>PRIMARY!BD129/PRIMARY!BD$143</f>
        <v>6.9050665781282466E-2</v>
      </c>
      <c r="BE129" s="53">
        <f>PRIMARY!BE129/PRIMARY!BE$143</f>
        <v>6.8797465181804726E-2</v>
      </c>
      <c r="BF129" s="53">
        <f>PRIMARY!BF129/PRIMARY!BF$143</f>
        <v>6.9006743650740748E-2</v>
      </c>
      <c r="BG129" s="53">
        <f>PRIMARY!BG129/PRIMARY!BG$143</f>
        <v>7.398471097734928E-2</v>
      </c>
      <c r="BH129" s="53">
        <f>PRIMARY!BH129/PRIMARY!BH$143</f>
        <v>6.9013485248858544E-2</v>
      </c>
      <c r="BI129" s="53">
        <f>PRIMARY!BI129/PRIMARY!BI$143</f>
        <v>6.9036227008409681E-2</v>
      </c>
      <c r="BJ129" s="53">
        <f>PRIMARY!BJ129/PRIMARY!BJ$143</f>
        <v>6.9048864402817114E-2</v>
      </c>
      <c r="BK129" s="53">
        <f>PRIMARY!BL129/PRIMARY!BL$143</f>
        <v>6.9014716804165641E-2</v>
      </c>
      <c r="BL129" s="53">
        <f>PRIMARY!BL129/PRIMARY!BL$143</f>
        <v>6.9014716804165641E-2</v>
      </c>
      <c r="BM129" s="53">
        <f>PRIMARY!BM129/PRIMARY!BM$143</f>
        <v>6.9030183220832708E-2</v>
      </c>
      <c r="BN129" s="53">
        <f>PRIMARY!BN129/PRIMARY!BN$143</f>
        <v>6.9138958559758337E-2</v>
      </c>
      <c r="BO129" s="53">
        <f>PRIMARY!BO129/PRIMARY!BO$143</f>
        <v>6.9010544327137255E-2</v>
      </c>
      <c r="BP129" s="53">
        <f>PRIMARY!BP129/PRIMARY!BP$143</f>
        <v>7.3176618028787888E-2</v>
      </c>
      <c r="BQ129" s="53">
        <f>PRIMARY!BQ129/PRIMARY!BQ$143</f>
        <v>6.8985986133263261E-2</v>
      </c>
      <c r="BR129" s="53">
        <f>PRIMARY!BR129/PRIMARY!BR$143</f>
        <v>6.8994394133933795E-2</v>
      </c>
      <c r="BS129" s="53">
        <f>PRIMARY!BS129/PRIMARY!BS$143</f>
        <v>6.8995076168166802E-2</v>
      </c>
      <c r="BT129" s="53">
        <f>PRIMARY!BT129/PRIMARY!BT$143</f>
        <v>6.8798703521082707E-2</v>
      </c>
      <c r="BU129" s="53">
        <f>PRIMARY!BU129/PRIMARY!BU$143</f>
        <v>6.8480991577811789E-2</v>
      </c>
    </row>
    <row r="130" spans="1:73" x14ac:dyDescent="0.25">
      <c r="A130" s="43" t="s">
        <v>196</v>
      </c>
      <c r="B130" s="45" t="s">
        <v>197</v>
      </c>
      <c r="C130" s="45" t="s">
        <v>198</v>
      </c>
      <c r="D130" s="45">
        <v>0</v>
      </c>
      <c r="E130" s="56">
        <f>PRIMARY!E130/PRIMARY!E$143</f>
        <v>6.8563513981649612E-3</v>
      </c>
      <c r="F130" s="57">
        <f>PRIMARY!F130/PRIMARY!F$143</f>
        <v>5.7873138262738138E-3</v>
      </c>
      <c r="G130" s="57">
        <f>PRIMARY!G130/PRIMARY!G$143</f>
        <v>5.5117856374032109E-3</v>
      </c>
      <c r="H130" s="57">
        <f>PRIMARY!H130/PRIMARY!H$143</f>
        <v>5.5113579400140698E-3</v>
      </c>
      <c r="I130" s="57">
        <f>PRIMARY!I130/PRIMARY!I$143</f>
        <v>5.5116641850103607E-3</v>
      </c>
      <c r="J130" s="57">
        <f>PRIMARY!J130/PRIMARY!J$143</f>
        <v>5.5113593388441649E-3</v>
      </c>
      <c r="K130" s="57">
        <f>PRIMARY!K130/PRIMARY!K$143</f>
        <v>5.5108132578485765E-3</v>
      </c>
      <c r="L130" s="57">
        <f>PRIMARY!L130/PRIMARY!L$143</f>
        <v>5.5127220744479819E-3</v>
      </c>
      <c r="M130" s="57">
        <f>PRIMARY!M130/PRIMARY!M$143</f>
        <v>5.5127220744479819E-3</v>
      </c>
      <c r="N130" s="57">
        <f>PRIMARY!N130/PRIMARY!N$143</f>
        <v>5.511790922943717E-3</v>
      </c>
      <c r="O130" s="57">
        <f>PRIMARY!O130/PRIMARY!O$143</f>
        <v>5.511790922943717E-3</v>
      </c>
      <c r="P130" s="57">
        <f>PRIMARY!P130/PRIMARY!P$143</f>
        <v>5.5109841756156392E-3</v>
      </c>
      <c r="Q130" s="57">
        <f>PRIMARY!Q130/PRIMARY!Q$143</f>
        <v>5.0389121476543553E-3</v>
      </c>
      <c r="R130" s="57">
        <f>PRIMARY!R130/PRIMARY!R$143</f>
        <v>5.0407918066454381E-3</v>
      </c>
      <c r="S130" s="57">
        <f>PRIMARY!S130/PRIMARY!S$143</f>
        <v>5.0373672682485068E-3</v>
      </c>
      <c r="T130" s="57">
        <f>PRIMARY!T130/PRIMARY!T$143</f>
        <v>5.0388457016308213E-3</v>
      </c>
      <c r="U130" s="57">
        <f>PRIMARY!U130/PRIMARY!U$143</f>
        <v>5.0387063865198643E-3</v>
      </c>
      <c r="V130" s="57">
        <f>PRIMARY!V130/PRIMARY!V$143</f>
        <v>5.0379483581016911E-3</v>
      </c>
      <c r="W130" s="57">
        <f>PRIMARY!W130/PRIMARY!W$143</f>
        <v>5.0383230759427685E-3</v>
      </c>
      <c r="X130" s="57">
        <f>PRIMARY!X130/PRIMARY!X$143</f>
        <v>5.038967861070616E-3</v>
      </c>
      <c r="Y130" s="57">
        <f>PRIMARY!Y130/PRIMARY!Y$143</f>
        <v>5.0398673755064783E-3</v>
      </c>
      <c r="Z130" s="57">
        <f>PRIMARY!Z130/PRIMARY!Z$143</f>
        <v>5.0398673755064783E-3</v>
      </c>
      <c r="AA130" s="57">
        <f>PRIMARY!AA130/PRIMARY!AA$143</f>
        <v>6.1223575918377213E-3</v>
      </c>
      <c r="AB130" s="57">
        <f>PRIMARY!AB130/PRIMARY!AB$143</f>
        <v>6.1193011933576057E-3</v>
      </c>
      <c r="AC130" s="57">
        <f>PRIMARY!AC130/PRIMARY!AC$143</f>
        <v>7.2434714735495126E-3</v>
      </c>
      <c r="AD130" s="57">
        <f>PRIMARY!AD130/PRIMARY!AD$143</f>
        <v>7.2456277736567196E-3</v>
      </c>
      <c r="AE130" s="57">
        <f>PRIMARY!AE130/PRIMARY!AE$143</f>
        <v>7.2537237995081005E-3</v>
      </c>
      <c r="AF130" s="57">
        <f>PRIMARY!AF130/PRIMARY!AF$143</f>
        <v>7.2490962842198846E-3</v>
      </c>
      <c r="AG130" s="57">
        <f>PRIMARY!AG130/PRIMARY!AG$143</f>
        <v>7.2432292976548534E-3</v>
      </c>
      <c r="AH130" s="57">
        <f>PRIMARY!AH130/PRIMARY!AH$143</f>
        <v>7.2474131916022873E-3</v>
      </c>
      <c r="AI130" s="57">
        <f>PRIMARY!AI130/PRIMARY!AI$143</f>
        <v>5.0382594612538422E-3</v>
      </c>
      <c r="AJ130" s="57">
        <f>PRIMARY!AJ130/PRIMARY!AJ$143</f>
        <v>5.0366801012540069E-3</v>
      </c>
      <c r="AK130" s="57">
        <f>PRIMARY!AK130/PRIMARY!AK$143</f>
        <v>5.0375304759343875E-3</v>
      </c>
      <c r="AL130" s="57">
        <f>PRIMARY!AL130/PRIMARY!AL$143</f>
        <v>5.0385730590155426E-3</v>
      </c>
      <c r="AM130" s="57">
        <f>PRIMARY!AM130/PRIMARY!AM$143</f>
        <v>5.0382178461117564E-3</v>
      </c>
      <c r="AN130" s="57">
        <f>PRIMARY!AN130/PRIMARY!AN$143</f>
        <v>5.0385849050506209E-3</v>
      </c>
      <c r="AO130" s="57">
        <f>PRIMARY!AO130/PRIMARY!AO$143</f>
        <v>5.0382113873493947E-3</v>
      </c>
      <c r="AP130" s="57">
        <f>PRIMARY!AP130/PRIMARY!AP$143</f>
        <v>5.0393492104449378E-3</v>
      </c>
      <c r="AQ130" s="57">
        <f>PRIMARY!AQ130/PRIMARY!AQ$143</f>
        <v>1.0905558663079214E-2</v>
      </c>
      <c r="AR130" s="57">
        <f>PRIMARY!AR130/PRIMARY!AR$143</f>
        <v>1.0881469406962534E-2</v>
      </c>
      <c r="AS130" s="57">
        <f>PRIMARY!AS130/PRIMARY!AS$143</f>
        <v>1.0899963327393526E-2</v>
      </c>
      <c r="AT130" s="57">
        <f>PRIMARY!AT130/PRIMARY!AT$143</f>
        <v>1.0906671205065341E-2</v>
      </c>
      <c r="AU130" s="57">
        <f>PRIMARY!AU130/PRIMARY!AU$143</f>
        <v>1.0912907960885745E-2</v>
      </c>
      <c r="AV130" s="57">
        <f>PRIMARY!AV130/PRIMARY!AV$143</f>
        <v>8.6843191567996612E-3</v>
      </c>
      <c r="AW130" s="57">
        <f>PRIMARY!AW130/PRIMARY!AW$143</f>
        <v>1.0906671205065341E-2</v>
      </c>
      <c r="AX130" s="57">
        <f>PRIMARY!AX130/PRIMARY!AX$143</f>
        <v>8.6834135280363309E-3</v>
      </c>
      <c r="AY130" s="57">
        <f>PRIMARY!AY130/PRIMARY!AY$143</f>
        <v>3.5709520417139587E-3</v>
      </c>
      <c r="AZ130" s="57">
        <f>PRIMARY!AZ130/PRIMARY!AZ$143</f>
        <v>5.0379837598847109E-3</v>
      </c>
      <c r="BA130" s="57">
        <f>PRIMARY!BA130/PRIMARY!BA$143</f>
        <v>4.2523519697941718E-3</v>
      </c>
      <c r="BB130" s="57">
        <f>PRIMARY!BB130/PRIMARY!BB$143</f>
        <v>4.247835188711249E-3</v>
      </c>
      <c r="BC130" s="57">
        <f>PRIMARY!BC130/PRIMARY!BC$143</f>
        <v>5.0397802965192395E-3</v>
      </c>
      <c r="BD130" s="57">
        <f>PRIMARY!BD130/PRIMARY!BD$143</f>
        <v>5.0412381802732555E-3</v>
      </c>
      <c r="BE130" s="57">
        <f>PRIMARY!BE130/PRIMARY!BE$143</f>
        <v>5.0376511699140028E-3</v>
      </c>
      <c r="BF130" s="57">
        <f>PRIMARY!BF130/PRIMARY!BF$143</f>
        <v>5.034143078717951E-3</v>
      </c>
      <c r="BG130" s="57">
        <f>PRIMARY!BG130/PRIMARY!BG$143</f>
        <v>5.0373672682485068E-3</v>
      </c>
      <c r="BH130" s="57">
        <f>PRIMARY!BH130/PRIMARY!BH$143</f>
        <v>8.3559245704262989E-3</v>
      </c>
      <c r="BI130" s="57">
        <f>PRIMARY!BI130/PRIMARY!BI$143</f>
        <v>8.3577391104625812E-3</v>
      </c>
      <c r="BJ130" s="57">
        <f>PRIMARY!BJ130/PRIMARY!BJ$143</f>
        <v>8.3630041714754608E-3</v>
      </c>
      <c r="BK130" s="57">
        <f>PRIMARY!BL130/PRIMARY!BL$143</f>
        <v>8.3584749204116127E-3</v>
      </c>
      <c r="BL130" s="57">
        <f>PRIMARY!BL130/PRIMARY!BL$143</f>
        <v>8.3584749204116127E-3</v>
      </c>
      <c r="BM130" s="57">
        <f>PRIMARY!BM130/PRIMARY!BM$143</f>
        <v>8.3603480811200327E-3</v>
      </c>
      <c r="BN130" s="57">
        <f>PRIMARY!BN130/PRIMARY!BN$143</f>
        <v>8.3733038562156959E-3</v>
      </c>
      <c r="BO130" s="57">
        <f>PRIMARY!BO130/PRIMARY!BO$143</f>
        <v>8.3579695855176567E-3</v>
      </c>
      <c r="BP130" s="57">
        <f>PRIMARY!BP130/PRIMARY!BP$143</f>
        <v>8.357829136004585E-3</v>
      </c>
      <c r="BQ130" s="57">
        <f>PRIMARY!BQ130/PRIMARY!BQ$143</f>
        <v>8.3549953061596884E-3</v>
      </c>
      <c r="BR130" s="57">
        <f>PRIMARY!BR130/PRIMARY!BR$143</f>
        <v>8.3560136116166972E-3</v>
      </c>
      <c r="BS130" s="57">
        <f>PRIMARY!BS130/PRIMARY!BS$143</f>
        <v>8.3560962137962796E-3</v>
      </c>
      <c r="BT130" s="57">
        <f>PRIMARY!BT130/PRIMARY!BT$143</f>
        <v>7.2712706048904665E-3</v>
      </c>
      <c r="BU130" s="57">
        <f>PRIMARY!BU130/PRIMARY!BU$143</f>
        <v>7.3647527473515283E-3</v>
      </c>
    </row>
    <row r="131" spans="1:73" x14ac:dyDescent="0.25">
      <c r="A131" s="43" t="s">
        <v>199</v>
      </c>
      <c r="B131" s="45" t="s">
        <v>197</v>
      </c>
      <c r="C131" s="45" t="s">
        <v>198</v>
      </c>
      <c r="D131" s="45">
        <v>0</v>
      </c>
      <c r="E131" s="56">
        <f>PRIMARY!E131/PRIMARY!E$143</f>
        <v>3.1665582553750717E-3</v>
      </c>
      <c r="F131" s="57">
        <f>PRIMARY!F131/PRIMARY!F$143</f>
        <v>2.7764853342365581E-3</v>
      </c>
      <c r="G131" s="57">
        <f>PRIMARY!G131/PRIMARY!G$143</f>
        <v>2.7414852096135593E-3</v>
      </c>
      <c r="H131" s="57">
        <f>PRIMARY!H131/PRIMARY!H$143</f>
        <v>2.7412724789045552E-3</v>
      </c>
      <c r="I131" s="57">
        <f>PRIMARY!I131/PRIMARY!I$143</f>
        <v>2.7414248008893133E-3</v>
      </c>
      <c r="J131" s="57">
        <f>PRIMARY!J131/PRIMARY!J$143</f>
        <v>2.741273174663111E-3</v>
      </c>
      <c r="K131" s="57">
        <f>PRIMARY!K131/PRIMARY!K$143</f>
        <v>2.7410015616013668E-3</v>
      </c>
      <c r="L131" s="57">
        <f>PRIMARY!L131/PRIMARY!L$143</f>
        <v>2.7419509803232457E-3</v>
      </c>
      <c r="M131" s="57">
        <f>PRIMARY!M131/PRIMARY!M$143</f>
        <v>2.7419509803232457E-3</v>
      </c>
      <c r="N131" s="57">
        <f>PRIMARY!N131/PRIMARY!N$143</f>
        <v>2.7414878385675998E-3</v>
      </c>
      <c r="O131" s="57">
        <f>PRIMARY!O131/PRIMARY!O$143</f>
        <v>2.7414878385675998E-3</v>
      </c>
      <c r="P131" s="57">
        <f>PRIMARY!P131/PRIMARY!P$143</f>
        <v>2.7410865737120121E-3</v>
      </c>
      <c r="Q131" s="57">
        <f>PRIMARY!Q131/PRIMARY!Q$143</f>
        <v>2.3838333323723667E-3</v>
      </c>
      <c r="R131" s="57">
        <f>PRIMARY!R131/PRIMARY!R$143</f>
        <v>2.3847225706891181E-3</v>
      </c>
      <c r="S131" s="57">
        <f>PRIMARY!S131/PRIMARY!S$143</f>
        <v>2.3831024732277259E-3</v>
      </c>
      <c r="T131" s="57">
        <f>PRIMARY!T131/PRIMARY!T$143</f>
        <v>2.3838018977608748E-3</v>
      </c>
      <c r="U131" s="57">
        <f>PRIMARY!U131/PRIMARY!U$143</f>
        <v>2.3837359898832475E-3</v>
      </c>
      <c r="V131" s="57">
        <f>PRIMARY!V131/PRIMARY!V$143</f>
        <v>2.3833773780723693E-3</v>
      </c>
      <c r="W131" s="57">
        <f>PRIMARY!W131/PRIMARY!W$143</f>
        <v>2.3835546514309079E-3</v>
      </c>
      <c r="X131" s="57">
        <f>PRIMARY!X131/PRIMARY!X$143</f>
        <v>2.3838596895492436E-3</v>
      </c>
      <c r="Y131" s="57">
        <f>PRIMARY!Y131/PRIMARY!Y$143</f>
        <v>2.3842852362609794E-3</v>
      </c>
      <c r="Z131" s="57">
        <f>PRIMARY!Z131/PRIMARY!Z$143</f>
        <v>2.3842852362609794E-3</v>
      </c>
      <c r="AA131" s="57">
        <f>PRIMARY!AA131/PRIMARY!AA$143</f>
        <v>2.8827747584347142E-3</v>
      </c>
      <c r="AB131" s="57">
        <f>PRIMARY!AB131/PRIMARY!AB$143</f>
        <v>2.8813356219161389E-3</v>
      </c>
      <c r="AC131" s="57">
        <f>PRIMARY!AC131/PRIMARY!AC$143</f>
        <v>3.3234792921592038E-3</v>
      </c>
      <c r="AD131" s="57">
        <f>PRIMARY!AD131/PRIMARY!AD$143</f>
        <v>3.3244686546189243E-3</v>
      </c>
      <c r="AE131" s="57">
        <f>PRIMARY!AE131/PRIMARY!AE$143</f>
        <v>3.3281833064076559E-3</v>
      </c>
      <c r="AF131" s="57">
        <f>PRIMARY!AF131/PRIMARY!AF$143</f>
        <v>3.3260600908623619E-3</v>
      </c>
      <c r="AG131" s="57">
        <f>PRIMARY!AG131/PRIMARY!AG$143</f>
        <v>3.3233681760218795E-3</v>
      </c>
      <c r="AH131" s="57">
        <f>PRIMARY!AH131/PRIMARY!AH$143</f>
        <v>3.3252878474039869E-3</v>
      </c>
      <c r="AI131" s="57">
        <f>PRIMARY!AI131/PRIMARY!AI$143</f>
        <v>2.383524556281112E-3</v>
      </c>
      <c r="AJ131" s="57">
        <f>PRIMARY!AJ131/PRIMARY!AJ$143</f>
        <v>2.382777384887545E-3</v>
      </c>
      <c r="AK131" s="57">
        <f>PRIMARY!AK131/PRIMARY!AK$143</f>
        <v>2.3831796843221645E-3</v>
      </c>
      <c r="AL131" s="57">
        <f>PRIMARY!AL131/PRIMARY!AL$143</f>
        <v>2.3836729146520051E-3</v>
      </c>
      <c r="AM131" s="57">
        <f>PRIMARY!AM131/PRIMARY!AM$143</f>
        <v>2.3835048687850953E-3</v>
      </c>
      <c r="AN131" s="57">
        <f>PRIMARY!AN131/PRIMARY!AN$143</f>
        <v>2.3836785188325201E-3</v>
      </c>
      <c r="AO131" s="57">
        <f>PRIMARY!AO131/PRIMARY!AO$143</f>
        <v>2.3835018132420433E-3</v>
      </c>
      <c r="AP131" s="57">
        <f>PRIMARY!AP131/PRIMARY!AP$143</f>
        <v>2.3840401001861333E-3</v>
      </c>
      <c r="AQ131" s="57">
        <f>PRIMARY!AQ131/PRIMARY!AQ$143</f>
        <v>3.9198903569506935E-3</v>
      </c>
      <c r="AR131" s="57">
        <f>PRIMARY!AR131/PRIMARY!AR$143</f>
        <v>3.9112317227921727E-3</v>
      </c>
      <c r="AS131" s="57">
        <f>PRIMARY!AS131/PRIMARY!AS$143</f>
        <v>3.9178791713639811E-3</v>
      </c>
      <c r="AT131" s="57">
        <f>PRIMARY!AT131/PRIMARY!AT$143</f>
        <v>3.9202902486699404E-3</v>
      </c>
      <c r="AU131" s="57">
        <f>PRIMARY!AU131/PRIMARY!AU$143</f>
        <v>3.9225319860952618E-3</v>
      </c>
      <c r="AV131" s="57">
        <f>PRIMARY!AV131/PRIMARY!AV$143</f>
        <v>1.3973345996263675E-3</v>
      </c>
      <c r="AW131" s="57">
        <f>PRIMARY!AW131/PRIMARY!AW$143</f>
        <v>3.9202902486699404E-3</v>
      </c>
      <c r="AX131" s="57">
        <f>PRIMARY!AX131/PRIMARY!AX$143</f>
        <v>1.3971888810751986E-3</v>
      </c>
      <c r="AY131" s="57">
        <f>PRIMARY!AY131/PRIMARY!AY$143</f>
        <v>3.2463200379217803E-3</v>
      </c>
      <c r="AZ131" s="57">
        <f>PRIMARY!AZ131/PRIMARY!AZ$143</f>
        <v>2.3833941261219315E-3</v>
      </c>
      <c r="BA131" s="57">
        <f>PRIMARY!BA131/PRIMARY!BA$143</f>
        <v>1.7571938745136006E-3</v>
      </c>
      <c r="BB131" s="57">
        <f>PRIMARY!BB131/PRIMARY!BB$143</f>
        <v>1.7553274109405451E-3</v>
      </c>
      <c r="BC131" s="57">
        <f>PRIMARY!BC131/PRIMARY!BC$143</f>
        <v>2.384244040505577E-3</v>
      </c>
      <c r="BD131" s="57">
        <f>PRIMARY!BD131/PRIMARY!BD$143</f>
        <v>2.3849337433195393E-3</v>
      </c>
      <c r="BE131" s="57">
        <f>PRIMARY!BE131/PRIMARY!BE$143</f>
        <v>2.3832367828234267E-3</v>
      </c>
      <c r="BF131" s="57">
        <f>PRIMARY!BF131/PRIMARY!BF$143</f>
        <v>2.3815771577930436E-3</v>
      </c>
      <c r="BG131" s="57">
        <f>PRIMARY!BG131/PRIMARY!BG$143</f>
        <v>2.3831024732277259E-3</v>
      </c>
      <c r="BH131" s="57">
        <f>PRIMARY!BH131/PRIMARY!BH$143</f>
        <v>4.2618142672762368E-3</v>
      </c>
      <c r="BI131" s="57">
        <f>PRIMARY!BI131/PRIMARY!BI$143</f>
        <v>4.262739746264229E-3</v>
      </c>
      <c r="BJ131" s="57">
        <f>PRIMARY!BJ131/PRIMARY!BJ$143</f>
        <v>4.2654251118337287E-3</v>
      </c>
      <c r="BK131" s="57">
        <f>PRIMARY!BL131/PRIMARY!BL$143</f>
        <v>4.2631150351161509E-3</v>
      </c>
      <c r="BL131" s="57">
        <f>PRIMARY!BL131/PRIMARY!BL$143</f>
        <v>4.2631150351161509E-3</v>
      </c>
      <c r="BM131" s="57">
        <f>PRIMARY!BM131/PRIMARY!BM$143</f>
        <v>4.2640704127006133E-3</v>
      </c>
      <c r="BN131" s="57">
        <f>PRIMARY!BN131/PRIMARY!BN$143</f>
        <v>4.2706783118841157E-3</v>
      </c>
      <c r="BO131" s="57">
        <f>PRIMARY!BO131/PRIMARY!BO$143</f>
        <v>4.2628572966166393E-3</v>
      </c>
      <c r="BP131" s="57">
        <f>PRIMARY!BP131/PRIMARY!BP$143</f>
        <v>4.2627856624445513E-3</v>
      </c>
      <c r="BQ131" s="57">
        <f>PRIMARY!BQ131/PRIMARY!BQ$143</f>
        <v>4.2613403099449887E-3</v>
      </c>
      <c r="BR131" s="57">
        <f>PRIMARY!BR131/PRIMARY!BR$143</f>
        <v>4.2618596814027552E-3</v>
      </c>
      <c r="BS131" s="57">
        <f>PRIMARY!BS131/PRIMARY!BS$143</f>
        <v>4.2619018114081753E-3</v>
      </c>
      <c r="BT131" s="57">
        <f>PRIMARY!BT131/PRIMARY!BT$143</f>
        <v>2.3731661177251616E-3</v>
      </c>
      <c r="BU131" s="57">
        <f>PRIMARY!BU131/PRIMARY!BU$143</f>
        <v>2.4036764184904419E-3</v>
      </c>
    </row>
    <row r="132" spans="1:73" x14ac:dyDescent="0.25">
      <c r="A132" s="43" t="s">
        <v>200</v>
      </c>
      <c r="B132" s="45" t="s">
        <v>197</v>
      </c>
      <c r="C132" s="45" t="s">
        <v>198</v>
      </c>
      <c r="D132" s="45">
        <v>0</v>
      </c>
      <c r="E132" s="56">
        <f>PRIMARY!E132/PRIMARY!E$143</f>
        <v>1.2480033488759396E-2</v>
      </c>
      <c r="F132" s="57">
        <f>PRIMARY!F132/PRIMARY!F$143</f>
        <v>1.2984911467066469E-2</v>
      </c>
      <c r="G132" s="57">
        <f>PRIMARY!G132/PRIMARY!G$143</f>
        <v>1.3978295317510245E-2</v>
      </c>
      <c r="H132" s="57">
        <f>PRIMARY!H132/PRIMARY!H$143</f>
        <v>1.3977210645354027E-2</v>
      </c>
      <c r="I132" s="57">
        <f>PRIMARY!I132/PRIMARY!I$143</f>
        <v>1.3977987305275018E-2</v>
      </c>
      <c r="J132" s="57">
        <f>PRIMARY!J132/PRIMARY!J$143</f>
        <v>1.3977214192890424E-2</v>
      </c>
      <c r="K132" s="57">
        <f>PRIMARY!K132/PRIMARY!K$143</f>
        <v>1.3975829291167866E-2</v>
      </c>
      <c r="L132" s="57">
        <f>PRIMARY!L132/PRIMARY!L$143</f>
        <v>1.3980670190993938E-2</v>
      </c>
      <c r="M132" s="57">
        <f>PRIMARY!M132/PRIMARY!M$143</f>
        <v>1.3980670190993938E-2</v>
      </c>
      <c r="N132" s="57">
        <f>PRIMARY!N132/PRIMARY!N$143</f>
        <v>1.3978308722031207E-2</v>
      </c>
      <c r="O132" s="57">
        <f>PRIMARY!O132/PRIMARY!O$143</f>
        <v>1.3978308722031207E-2</v>
      </c>
      <c r="P132" s="57">
        <f>PRIMARY!P132/PRIMARY!P$143</f>
        <v>1.3976262751244181E-2</v>
      </c>
      <c r="Q132" s="57">
        <f>PRIMARY!Q132/PRIMARY!Q$143</f>
        <v>1.2982224895478728E-2</v>
      </c>
      <c r="R132" s="57">
        <f>PRIMARY!R132/PRIMARY!R$143</f>
        <v>1.2987067638323611E-2</v>
      </c>
      <c r="S132" s="57">
        <f>PRIMARY!S132/PRIMARY!S$143</f>
        <v>1.2978244676872922E-2</v>
      </c>
      <c r="T132" s="57">
        <f>PRIMARY!T132/PRIMARY!T$143</f>
        <v>1.2982053704317686E-2</v>
      </c>
      <c r="U132" s="57">
        <f>PRIMARY!U132/PRIMARY!U$143</f>
        <v>1.2981694773649962E-2</v>
      </c>
      <c r="V132" s="57">
        <f>PRIMARY!V132/PRIMARY!V$143</f>
        <v>1.2979741793499975E-2</v>
      </c>
      <c r="W132" s="57">
        <f>PRIMARY!W132/PRIMARY!W$143</f>
        <v>1.2980707214436612E-2</v>
      </c>
      <c r="X132" s="57">
        <f>PRIMARY!X132/PRIMARY!X$143</f>
        <v>1.2982368435210797E-2</v>
      </c>
      <c r="Y132" s="57">
        <f>PRIMARY!Y132/PRIMARY!Y$143</f>
        <v>1.2984685939140395E-2</v>
      </c>
      <c r="Z132" s="57">
        <f>PRIMARY!Z132/PRIMARY!Z$143</f>
        <v>1.2984685939140395E-2</v>
      </c>
      <c r="AA132" s="57">
        <f>PRIMARY!AA132/PRIMARY!AA$143</f>
        <v>6.0579790162772909E-3</v>
      </c>
      <c r="AB132" s="57">
        <f>PRIMARY!AB132/PRIMARY!AB$143</f>
        <v>6.0549547568183853E-3</v>
      </c>
      <c r="AC132" s="57">
        <f>PRIMARY!AC132/PRIMARY!AC$143</f>
        <v>1.1306597966503863E-2</v>
      </c>
      <c r="AD132" s="57">
        <f>PRIMARY!AD132/PRIMARY!AD$143</f>
        <v>1.1309963813735589E-2</v>
      </c>
      <c r="AE132" s="57">
        <f>PRIMARY!AE132/PRIMARY!AE$143</f>
        <v>1.132260119482589E-2</v>
      </c>
      <c r="AF132" s="57">
        <f>PRIMARY!AF132/PRIMARY!AF$143</f>
        <v>1.1315377937974703E-2</v>
      </c>
      <c r="AG132" s="57">
        <f>PRIMARY!AG132/PRIMARY!AG$143</f>
        <v>1.1306219945345348E-2</v>
      </c>
      <c r="AH132" s="57">
        <f>PRIMARY!AH132/PRIMARY!AH$143</f>
        <v>1.1312750737517425E-2</v>
      </c>
      <c r="AI132" s="57">
        <f>PRIMARY!AI132/PRIMARY!AI$143</f>
        <v>1.2980543317910119E-2</v>
      </c>
      <c r="AJ132" s="57">
        <f>PRIMARY!AJ132/PRIMARY!AJ$143</f>
        <v>1.2976474263696039E-2</v>
      </c>
      <c r="AK132" s="57">
        <f>PRIMARY!AK132/PRIMARY!AK$143</f>
        <v>1.2978665164236201E-2</v>
      </c>
      <c r="AL132" s="57">
        <f>PRIMARY!AL132/PRIMARY!AL$143</f>
        <v>1.2981351269418266E-2</v>
      </c>
      <c r="AM132" s="57">
        <f>PRIMARY!AM132/PRIMARY!AM$143</f>
        <v>1.298043610089228E-2</v>
      </c>
      <c r="AN132" s="57">
        <f>PRIMARY!AN132/PRIMARY!AN$143</f>
        <v>1.2981381789476365E-2</v>
      </c>
      <c r="AO132" s="57">
        <f>PRIMARY!AO132/PRIMARY!AO$143</f>
        <v>1.2980419460573286E-2</v>
      </c>
      <c r="AP132" s="57">
        <f>PRIMARY!AP132/PRIMARY!AP$143</f>
        <v>1.2983350941592359E-2</v>
      </c>
      <c r="AQ132" s="57">
        <f>PRIMARY!AQ132/PRIMARY!AQ$143</f>
        <v>1.694098880658914E-2</v>
      </c>
      <c r="AR132" s="57">
        <f>PRIMARY!AR132/PRIMARY!AR$143</f>
        <v>1.690356790676735E-2</v>
      </c>
      <c r="AS132" s="57">
        <f>PRIMARY!AS132/PRIMARY!AS$143</f>
        <v>1.6932296861302442E-2</v>
      </c>
      <c r="AT132" s="57">
        <f>PRIMARY!AT132/PRIMARY!AT$143</f>
        <v>1.6942717059301001E-2</v>
      </c>
      <c r="AU132" s="57">
        <f>PRIMARY!AU132/PRIMARY!AU$143</f>
        <v>1.6952405403915627E-2</v>
      </c>
      <c r="AV132" s="57">
        <f>PRIMARY!AV132/PRIMARY!AV$143</f>
        <v>1.0291569942193405E-2</v>
      </c>
      <c r="AW132" s="57">
        <f>PRIMARY!AW132/PRIMARY!AW$143</f>
        <v>1.6942717059301001E-2</v>
      </c>
      <c r="AX132" s="57">
        <f>PRIMARY!AX132/PRIMARY!AX$143</f>
        <v>1.0290496704143169E-2</v>
      </c>
      <c r="AY132" s="57">
        <f>PRIMARY!AY132/PRIMARY!AY$143</f>
        <v>1.2092542141258631E-2</v>
      </c>
      <c r="AZ132" s="57">
        <f>PRIMARY!AZ132/PRIMARY!AZ$143</f>
        <v>1.2979833002454489E-2</v>
      </c>
      <c r="BA132" s="57">
        <f>PRIMARY!BA132/PRIMARY!BA$143</f>
        <v>1.2140706639449304E-2</v>
      </c>
      <c r="BB132" s="57">
        <f>PRIMARY!BB132/PRIMARY!BB$143</f>
        <v>1.2127810972657867E-2</v>
      </c>
      <c r="BC132" s="57">
        <f>PRIMARY!BC132/PRIMARY!BC$143</f>
        <v>1.2984461589327803E-2</v>
      </c>
      <c r="BD132" s="57">
        <f>PRIMARY!BD132/PRIMARY!BD$143</f>
        <v>1.2988217672825883E-2</v>
      </c>
      <c r="BE132" s="57">
        <f>PRIMARY!BE132/PRIMARY!BE$143</f>
        <v>1.2978976119525951E-2</v>
      </c>
      <c r="BF132" s="57">
        <f>PRIMARY!BF132/PRIMARY!BF$143</f>
        <v>1.2969937893113889E-2</v>
      </c>
      <c r="BG132" s="57">
        <f>PRIMARY!BG132/PRIMARY!BG$143</f>
        <v>1.2978244676872922E-2</v>
      </c>
      <c r="BH132" s="57">
        <f>PRIMARY!BH132/PRIMARY!BH$143</f>
        <v>1.1385978995399778E-2</v>
      </c>
      <c r="BI132" s="57">
        <f>PRIMARY!BI132/PRIMARY!BI$143</f>
        <v>1.1388451530253975E-2</v>
      </c>
      <c r="BJ132" s="57">
        <f>PRIMARY!BJ132/PRIMARY!BJ$143</f>
        <v>1.139562582600029E-2</v>
      </c>
      <c r="BK132" s="57">
        <f>PRIMARY!BL132/PRIMARY!BL$143</f>
        <v>1.1389454162165462E-2</v>
      </c>
      <c r="BL132" s="57">
        <f>PRIMARY!BL132/PRIMARY!BL$143</f>
        <v>1.1389454162165462E-2</v>
      </c>
      <c r="BM132" s="57">
        <f>PRIMARY!BM132/PRIMARY!BM$143</f>
        <v>1.1392006574923775E-2</v>
      </c>
      <c r="BN132" s="57">
        <f>PRIMARY!BN132/PRIMARY!BN$143</f>
        <v>1.1409660418237589E-2</v>
      </c>
      <c r="BO132" s="57">
        <f>PRIMARY!BO132/PRIMARY!BO$143</f>
        <v>1.1388765580974985E-2</v>
      </c>
      <c r="BP132" s="57">
        <f>PRIMARY!BP132/PRIMARY!BP$143</f>
        <v>1.138857420117108E-2</v>
      </c>
      <c r="BQ132" s="57">
        <f>PRIMARY!BQ132/PRIMARY!BQ$143</f>
        <v>1.1384712758093347E-2</v>
      </c>
      <c r="BR132" s="57">
        <f>PRIMARY!BR132/PRIMARY!BR$143</f>
        <v>1.1386100325016272E-2</v>
      </c>
      <c r="BS132" s="57">
        <f>PRIMARY!BS132/PRIMARY!BS$143</f>
        <v>1.138621288068546E-2</v>
      </c>
      <c r="BT132" s="57">
        <f>PRIMARY!BT132/PRIMARY!BT$143</f>
        <v>1.1266790110265922E-2</v>
      </c>
      <c r="BU132" s="57">
        <f>PRIMARY!BU132/PRIMARY!BU$143</f>
        <v>1.1411640128288682E-2</v>
      </c>
    </row>
    <row r="133" spans="1:73" x14ac:dyDescent="0.25">
      <c r="A133" s="43" t="s">
        <v>201</v>
      </c>
      <c r="B133" s="45" t="s">
        <v>197</v>
      </c>
      <c r="C133" s="45" t="s">
        <v>202</v>
      </c>
      <c r="D133" s="45">
        <v>0</v>
      </c>
      <c r="E133" s="56">
        <f>PRIMARY!E133/PRIMARY!E$143</f>
        <v>1.1005910850879912E-2</v>
      </c>
      <c r="F133" s="57">
        <f>PRIMARY!F133/PRIMARY!F$143</f>
        <v>9.1569456123598465E-3</v>
      </c>
      <c r="G133" s="57">
        <f>PRIMARY!G133/PRIMARY!G$143</f>
        <v>7.4797823415188591E-3</v>
      </c>
      <c r="H133" s="57">
        <f>PRIMARY!H133/PRIMARY!H$143</f>
        <v>7.4792019337183262E-3</v>
      </c>
      <c r="I133" s="57">
        <f>PRIMARY!I133/PRIMARY!I$143</f>
        <v>7.4796175242485335E-3</v>
      </c>
      <c r="J133" s="57">
        <f>PRIMARY!J133/PRIMARY!J$143</f>
        <v>7.4792038320041681E-3</v>
      </c>
      <c r="K133" s="57">
        <f>PRIMARY!K133/PRIMARY!K$143</f>
        <v>7.4784627714374954E-3</v>
      </c>
      <c r="L133" s="57">
        <f>PRIMARY!L133/PRIMARY!L$143</f>
        <v>7.4810531357282512E-3</v>
      </c>
      <c r="M133" s="57">
        <f>PRIMARY!M133/PRIMARY!M$143</f>
        <v>7.4810531357282512E-3</v>
      </c>
      <c r="N133" s="57">
        <f>PRIMARY!N133/PRIMARY!N$143</f>
        <v>7.479789514274685E-3</v>
      </c>
      <c r="O133" s="57">
        <f>PRIMARY!O133/PRIMARY!O$143</f>
        <v>7.479789514274685E-3</v>
      </c>
      <c r="P133" s="57">
        <f>PRIMARY!P133/PRIMARY!P$143</f>
        <v>7.4786947158163282E-3</v>
      </c>
      <c r="Q133" s="57">
        <f>PRIMARY!Q133/PRIMARY!Q$143</f>
        <v>9.2066774185148945E-3</v>
      </c>
      <c r="R133" s="57">
        <f>PRIMARY!R133/PRIMARY!R$143</f>
        <v>9.2101117736853397E-3</v>
      </c>
      <c r="S133" s="57">
        <f>PRIMARY!S133/PRIMARY!S$143</f>
        <v>9.2038547445084107E-3</v>
      </c>
      <c r="T133" s="57">
        <f>PRIMARY!T133/PRIMARY!T$143</f>
        <v>9.2065560139167404E-3</v>
      </c>
      <c r="U133" s="57">
        <f>PRIMARY!U133/PRIMARY!U$143</f>
        <v>9.2063014690371096E-3</v>
      </c>
      <c r="V133" s="57">
        <f>PRIMARY!V133/PRIMARY!V$143</f>
        <v>9.2049164631239893E-3</v>
      </c>
      <c r="W133" s="57">
        <f>PRIMARY!W133/PRIMARY!W$143</f>
        <v>9.2056011161174671E-3</v>
      </c>
      <c r="X133" s="57">
        <f>PRIMARY!X133/PRIMARY!X$143</f>
        <v>9.2067792133937038E-3</v>
      </c>
      <c r="Y133" s="57">
        <f>PRIMARY!Y133/PRIMARY!Y$143</f>
        <v>9.2084227306850584E-3</v>
      </c>
      <c r="Z133" s="57">
        <f>PRIMARY!Z133/PRIMARY!Z$143</f>
        <v>9.2084227306850584E-3</v>
      </c>
      <c r="AA133" s="57">
        <f>PRIMARY!AA133/PRIMARY!AA$143</f>
        <v>7.7988837965959224E-3</v>
      </c>
      <c r="AB133" s="57">
        <f>PRIMARY!AB133/PRIMARY!AB$143</f>
        <v>7.7949904440393382E-3</v>
      </c>
      <c r="AC133" s="57">
        <f>PRIMARY!AC133/PRIMARY!AC$143</f>
        <v>1.4973166203783876E-2</v>
      </c>
      <c r="AD133" s="57">
        <f>PRIMARY!AD133/PRIMARY!AD$143</f>
        <v>1.4977623547201099E-2</v>
      </c>
      <c r="AE133" s="57">
        <f>PRIMARY!AE133/PRIMARY!AE$143</f>
        <v>1.49943590504892E-2</v>
      </c>
      <c r="AF133" s="57">
        <f>PRIMARY!AF133/PRIMARY!AF$143</f>
        <v>1.4984793394605274E-2</v>
      </c>
      <c r="AG133" s="57">
        <f>PRIMARY!AG133/PRIMARY!AG$143</f>
        <v>1.4972665595762638E-2</v>
      </c>
      <c r="AH133" s="57">
        <f>PRIMARY!AH133/PRIMARY!AH$143</f>
        <v>1.4981314230561942E-2</v>
      </c>
      <c r="AI133" s="57">
        <f>PRIMARY!AI133/PRIMARY!AI$143</f>
        <v>9.2054848846963057E-3</v>
      </c>
      <c r="AJ133" s="57">
        <f>PRIMARY!AJ133/PRIMARY!AJ$143</f>
        <v>9.2025992106420443E-3</v>
      </c>
      <c r="AK133" s="57">
        <f>PRIMARY!AK133/PRIMARY!AK$143</f>
        <v>9.2041529438959147E-3</v>
      </c>
      <c r="AL133" s="57">
        <f>PRIMARY!AL133/PRIMARY!AL$143</f>
        <v>9.2060578642098479E-3</v>
      </c>
      <c r="AM133" s="57">
        <f>PRIMARY!AM133/PRIMARY!AM$143</f>
        <v>9.205408849000965E-3</v>
      </c>
      <c r="AN133" s="57">
        <f>PRIMARY!AN133/PRIMARY!AN$143</f>
        <v>9.2060795082910419E-3</v>
      </c>
      <c r="AO133" s="57">
        <f>PRIMARY!AO133/PRIMARY!AO$143</f>
        <v>9.2053970480923883E-3</v>
      </c>
      <c r="AP133" s="57">
        <f>PRIMARY!AP133/PRIMARY!AP$143</f>
        <v>9.2074759829682187E-3</v>
      </c>
      <c r="AQ133" s="57">
        <f>PRIMARY!AQ133/PRIMARY!AQ$143</f>
        <v>2.0012886192226704E-2</v>
      </c>
      <c r="AR133" s="57">
        <f>PRIMARY!AR133/PRIMARY!AR$143</f>
        <v>1.996867978740027E-2</v>
      </c>
      <c r="AS133" s="57">
        <f>PRIMARY!AS133/PRIMARY!AS$143</f>
        <v>2.0002618142716862E-2</v>
      </c>
      <c r="AT133" s="57">
        <f>PRIMARY!AT133/PRIMARY!AT$143</f>
        <v>2.0014927827766919E-2</v>
      </c>
      <c r="AU133" s="57">
        <f>PRIMARY!AU133/PRIMARY!AU$143</f>
        <v>2.0026372952982287E-2</v>
      </c>
      <c r="AV133" s="57">
        <f>PRIMARY!AV133/PRIMARY!AV$143</f>
        <v>1.3684236529229612E-2</v>
      </c>
      <c r="AW133" s="57">
        <f>PRIMARY!AW133/PRIMARY!AW$143</f>
        <v>2.0014927827766919E-2</v>
      </c>
      <c r="AX133" s="57">
        <f>PRIMARY!AX133/PRIMARY!AX$143</f>
        <v>1.3682809492984017E-2</v>
      </c>
      <c r="AY133" s="57">
        <f>PRIMARY!AY133/PRIMARY!AY$143</f>
        <v>6.0462710706293155E-3</v>
      </c>
      <c r="AZ133" s="57">
        <f>PRIMARY!AZ133/PRIMARY!AZ$143</f>
        <v>9.2049811462910618E-3</v>
      </c>
      <c r="BA133" s="57">
        <f>PRIMARY!BA133/PRIMARY!BA$143</f>
        <v>1.2730036040003659E-2</v>
      </c>
      <c r="BB133" s="57">
        <f>PRIMARY!BB133/PRIMARY!BB$143</f>
        <v>1.271651439683328E-2</v>
      </c>
      <c r="BC133" s="57">
        <f>PRIMARY!BC133/PRIMARY!BC$143</f>
        <v>9.2082636272671076E-3</v>
      </c>
      <c r="BD133" s="57">
        <f>PRIMARY!BD133/PRIMARY!BD$143</f>
        <v>9.2109273501191063E-3</v>
      </c>
      <c r="BE133" s="57">
        <f>PRIMARY!BE133/PRIMARY!BE$143</f>
        <v>9.2043734658070163E-3</v>
      </c>
      <c r="BF133" s="57">
        <f>PRIMARY!BF133/PRIMARY!BF$143</f>
        <v>9.1979637759671551E-3</v>
      </c>
      <c r="BG133" s="57">
        <f>PRIMARY!BG133/PRIMARY!BG$143</f>
        <v>9.2038547445084107E-3</v>
      </c>
      <c r="BH133" s="57">
        <f>PRIMARY!BH133/PRIMARY!BH$143</f>
        <v>9.7762472568884099E-3</v>
      </c>
      <c r="BI133" s="57">
        <f>PRIMARY!BI133/PRIMARY!BI$143</f>
        <v>9.7783702286676193E-3</v>
      </c>
      <c r="BJ133" s="57">
        <f>PRIMARY!BJ133/PRIMARY!BJ$143</f>
        <v>9.7845302338053722E-3</v>
      </c>
      <c r="BK133" s="57">
        <f>PRIMARY!BL133/PRIMARY!BL$143</f>
        <v>9.7792311100620352E-3</v>
      </c>
      <c r="BL133" s="57">
        <f>PRIMARY!BL133/PRIMARY!BL$143</f>
        <v>9.7792311100620352E-3</v>
      </c>
      <c r="BM133" s="57">
        <f>PRIMARY!BM133/PRIMARY!BM$143</f>
        <v>9.7814226667333592E-3</v>
      </c>
      <c r="BN133" s="57">
        <f>PRIMARY!BN133/PRIMARY!BN$143</f>
        <v>9.7965806375446465E-3</v>
      </c>
      <c r="BO133" s="57">
        <f>PRIMARY!BO133/PRIMARY!BO$143</f>
        <v>9.7786398793933971E-3</v>
      </c>
      <c r="BP133" s="57">
        <f>PRIMARY!BP133/PRIMARY!BP$143</f>
        <v>9.77847555656409E-3</v>
      </c>
      <c r="BQ133" s="57">
        <f>PRIMARY!BQ133/PRIMARY!BQ$143</f>
        <v>9.7751600382137063E-3</v>
      </c>
      <c r="BR133" s="57">
        <f>PRIMARY!BR133/PRIMARY!BR$143</f>
        <v>9.7763514331152355E-3</v>
      </c>
      <c r="BS133" s="57">
        <f>PRIMARY!BS133/PRIMARY!BS$143</f>
        <v>9.7764480758415727E-3</v>
      </c>
      <c r="BT133" s="57">
        <f>PRIMARY!BT133/PRIMARY!BT$143</f>
        <v>1.0130797801974999E-2</v>
      </c>
      <c r="BU133" s="57">
        <f>PRIMARY!BU133/PRIMARY!BU$143</f>
        <v>1.0261043083003527E-2</v>
      </c>
    </row>
    <row r="134" spans="1:73" x14ac:dyDescent="0.25">
      <c r="A134" s="43" t="s">
        <v>203</v>
      </c>
      <c r="B134" s="45" t="s">
        <v>197</v>
      </c>
      <c r="C134" s="45" t="s">
        <v>202</v>
      </c>
      <c r="D134" s="45">
        <v>0</v>
      </c>
      <c r="E134" s="56">
        <f>PRIMARY!E134/PRIMARY!E$143</f>
        <v>5.0401788736358774E-3</v>
      </c>
      <c r="F134" s="57">
        <f>PRIMARY!F134/PRIMARY!F$143</f>
        <v>4.7485599104186262E-3</v>
      </c>
      <c r="G134" s="57">
        <f>PRIMARY!G134/PRIMARY!G$143</f>
        <v>4.655222805361142E-3</v>
      </c>
      <c r="H134" s="57">
        <f>PRIMARY!H134/PRIMARY!H$143</f>
        <v>4.6548615745784696E-3</v>
      </c>
      <c r="I134" s="57">
        <f>PRIMARY!I134/PRIMARY!I$143</f>
        <v>4.6551202273608077E-3</v>
      </c>
      <c r="J134" s="57">
        <f>PRIMARY!J134/PRIMARY!J$143</f>
        <v>4.6548627560224131E-3</v>
      </c>
      <c r="K134" s="57">
        <f>PRIMARY!K134/PRIMARY!K$143</f>
        <v>4.6544015391189499E-3</v>
      </c>
      <c r="L134" s="57">
        <f>PRIMARY!L134/PRIMARY!L$143</f>
        <v>4.6560137147638996E-3</v>
      </c>
      <c r="M134" s="57">
        <f>PRIMARY!M134/PRIMARY!M$143</f>
        <v>4.6560137147638996E-3</v>
      </c>
      <c r="N134" s="57">
        <f>PRIMARY!N134/PRIMARY!N$143</f>
        <v>4.6552272694985975E-3</v>
      </c>
      <c r="O134" s="57">
        <f>PRIMARY!O134/PRIMARY!O$143</f>
        <v>4.6552272694985975E-3</v>
      </c>
      <c r="P134" s="57">
        <f>PRIMARY!P134/PRIMARY!P$143</f>
        <v>4.6545458952930493E-3</v>
      </c>
      <c r="Q134" s="57">
        <f>PRIMARY!Q134/PRIMARY!Q$143</f>
        <v>4.5057308146739354E-3</v>
      </c>
      <c r="R134" s="57">
        <f>PRIMARY!R134/PRIMARY!R$143</f>
        <v>4.5074115817103572E-3</v>
      </c>
      <c r="S134" s="57">
        <f>PRIMARY!S134/PRIMARY!S$143</f>
        <v>4.5043494032621246E-3</v>
      </c>
      <c r="T134" s="57">
        <f>PRIMARY!T134/PRIMARY!T$143</f>
        <v>4.5056713994892734E-3</v>
      </c>
      <c r="U134" s="57">
        <f>PRIMARY!U134/PRIMARY!U$143</f>
        <v>4.5055468256983457E-3</v>
      </c>
      <c r="V134" s="57">
        <f>PRIMARY!V134/PRIMARY!V$143</f>
        <v>4.5048690063790005E-3</v>
      </c>
      <c r="W134" s="57">
        <f>PRIMARY!W134/PRIMARY!W$143</f>
        <v>4.5052040742813325E-3</v>
      </c>
      <c r="X134" s="57">
        <f>PRIMARY!X134/PRIMARY!X$143</f>
        <v>4.5057806328984021E-3</v>
      </c>
      <c r="Y134" s="57">
        <f>PRIMARY!Y134/PRIMARY!Y$143</f>
        <v>4.5065849672057184E-3</v>
      </c>
      <c r="Z134" s="57">
        <f>PRIMARY!Z134/PRIMARY!Z$143</f>
        <v>4.5065849672057184E-3</v>
      </c>
      <c r="AA134" s="57">
        <f>PRIMARY!AA134/PRIMARY!AA$143</f>
        <v>3.8361715705731428E-3</v>
      </c>
      <c r="AB134" s="57">
        <f>PRIMARY!AB134/PRIMARY!AB$143</f>
        <v>3.8342564800574576E-3</v>
      </c>
      <c r="AC134" s="57">
        <f>PRIMARY!AC134/PRIMARY!AC$143</f>
        <v>4.8766402411755446E-3</v>
      </c>
      <c r="AD134" s="57">
        <f>PRIMARY!AD134/PRIMARY!AD$143</f>
        <v>4.8780919622064423E-3</v>
      </c>
      <c r="AE134" s="57">
        <f>PRIMARY!AE134/PRIMARY!AE$143</f>
        <v>4.883542581513029E-3</v>
      </c>
      <c r="AF134" s="57">
        <f>PRIMARY!AF134/PRIMARY!AF$143</f>
        <v>4.8804271240485281E-3</v>
      </c>
      <c r="AG134" s="57">
        <f>PRIMARY!AG134/PRIMARY!AG$143</f>
        <v>4.8764771971547801E-3</v>
      </c>
      <c r="AH134" s="57">
        <f>PRIMARY!AH134/PRIMARY!AH$143</f>
        <v>4.8792939882008092E-3</v>
      </c>
      <c r="AI134" s="57">
        <f>PRIMARY!AI134/PRIMARY!AI$143</f>
        <v>4.5051471908398744E-3</v>
      </c>
      <c r="AJ134" s="57">
        <f>PRIMARY!AJ134/PRIMARY!AJ$143</f>
        <v>4.5037349473217901E-3</v>
      </c>
      <c r="AK134" s="57">
        <f>PRIMARY!AK134/PRIMARY!AK$143</f>
        <v>4.5044953414880573E-3</v>
      </c>
      <c r="AL134" s="57">
        <f>PRIMARY!AL134/PRIMARY!AL$143</f>
        <v>4.5054276059487124E-3</v>
      </c>
      <c r="AM134" s="57">
        <f>PRIMARY!AM134/PRIMARY!AM$143</f>
        <v>4.505109979111915E-3</v>
      </c>
      <c r="AN134" s="57">
        <f>PRIMARY!AN134/PRIMARY!AN$143</f>
        <v>4.5054381985218149E-3</v>
      </c>
      <c r="AO134" s="57">
        <f>PRIMARY!AO134/PRIMARY!AO$143</f>
        <v>4.5051042037691927E-3</v>
      </c>
      <c r="AP134" s="57">
        <f>PRIMARY!AP134/PRIMARY!AP$143</f>
        <v>4.5061216306329704E-3</v>
      </c>
      <c r="AQ134" s="57">
        <f>PRIMARY!AQ134/PRIMARY!AQ$143</f>
        <v>6.0450634628469056E-3</v>
      </c>
      <c r="AR134" s="57">
        <f>PRIMARY!AR134/PRIMARY!AR$143</f>
        <v>6.0317105401313451E-3</v>
      </c>
      <c r="AS134" s="57">
        <f>PRIMARY!AS134/PRIMARY!AS$143</f>
        <v>6.041961910660457E-3</v>
      </c>
      <c r="AT134" s="57">
        <f>PRIMARY!AT134/PRIMARY!AT$143</f>
        <v>6.0456801563258007E-3</v>
      </c>
      <c r="AU134" s="57">
        <f>PRIMARY!AU134/PRIMARY!AU$143</f>
        <v>6.0491372542977066E-3</v>
      </c>
      <c r="AV134" s="57">
        <f>PRIMARY!AV134/PRIMARY!AV$143</f>
        <v>6.0196382986372945E-3</v>
      </c>
      <c r="AW134" s="57">
        <f>PRIMARY!AW134/PRIMARY!AW$143</f>
        <v>6.0456801563258007E-3</v>
      </c>
      <c r="AX134" s="57">
        <f>PRIMARY!AX134/PRIMARY!AX$143</f>
        <v>6.0190105513735588E-3</v>
      </c>
      <c r="AY134" s="57">
        <f>PRIMARY!AY134/PRIMARY!AY$143</f>
        <v>6.4926400758435598E-4</v>
      </c>
      <c r="AZ134" s="57">
        <f>PRIMARY!AZ134/PRIMARY!AZ$143</f>
        <v>4.5049006622007283E-3</v>
      </c>
      <c r="BA134" s="57">
        <f>PRIMARY!BA134/PRIMARY!BA$143</f>
        <v>1.1794079342231816E-3</v>
      </c>
      <c r="BB134" s="57">
        <f>PRIMARY!BB134/PRIMARY!BB$143</f>
        <v>1.1781551857479404E-3</v>
      </c>
      <c r="BC134" s="57">
        <f>PRIMARY!BC134/PRIMARY!BC$143</f>
        <v>4.5065071022887251E-3</v>
      </c>
      <c r="BD134" s="57">
        <f>PRIMARY!BD134/PRIMARY!BD$143</f>
        <v>4.5078107233009982E-3</v>
      </c>
      <c r="BE134" s="57">
        <f>PRIMARY!BE134/PRIMARY!BE$143</f>
        <v>4.5046032645014314E-3</v>
      </c>
      <c r="BF134" s="57">
        <f>PRIMARY!BF134/PRIMARY!BF$143</f>
        <v>4.5014663742085348E-3</v>
      </c>
      <c r="BG134" s="57">
        <f>PRIMARY!BG134/PRIMARY!BG$143</f>
        <v>4.5043494032621246E-3</v>
      </c>
      <c r="BH134" s="57">
        <f>PRIMARY!BH134/PRIMARY!BH$143</f>
        <v>5.9902346917654718E-3</v>
      </c>
      <c r="BI134" s="57">
        <f>PRIMARY!BI134/PRIMARY!BI$143</f>
        <v>5.9915355078012465E-3</v>
      </c>
      <c r="BJ134" s="57">
        <f>PRIMARY!BJ134/PRIMARY!BJ$143</f>
        <v>5.9953099496200769E-3</v>
      </c>
      <c r="BK134" s="57">
        <f>PRIMARY!BL134/PRIMARY!BL$143</f>
        <v>5.992062998714561E-3</v>
      </c>
      <c r="BL134" s="57">
        <f>PRIMARY!BL134/PRIMARY!BL$143</f>
        <v>5.992062998714561E-3</v>
      </c>
      <c r="BM134" s="57">
        <f>PRIMARY!BM134/PRIMARY!BM$143</f>
        <v>5.9934058390147876E-3</v>
      </c>
      <c r="BN134" s="57">
        <f>PRIMARY!BN134/PRIMARY!BN$143</f>
        <v>6.0026936362875668E-3</v>
      </c>
      <c r="BO134" s="57">
        <f>PRIMARY!BO134/PRIMARY!BO$143</f>
        <v>5.991700731847834E-3</v>
      </c>
      <c r="BP134" s="57">
        <f>PRIMARY!BP134/PRIMARY!BP$143</f>
        <v>5.9916000457372123E-3</v>
      </c>
      <c r="BQ134" s="57">
        <f>PRIMARY!BQ134/PRIMARY!BQ$143</f>
        <v>5.9895685164068086E-3</v>
      </c>
      <c r="BR134" s="57">
        <f>PRIMARY!BR134/PRIMARY!BR$143</f>
        <v>5.9902985240348058E-3</v>
      </c>
      <c r="BS134" s="57">
        <f>PRIMARY!BS134/PRIMARY!BS$143</f>
        <v>5.9903577402756394E-3</v>
      </c>
      <c r="BT134" s="57">
        <f>PRIMARY!BT134/PRIMARY!BT$143</f>
        <v>3.1538733822287393E-3</v>
      </c>
      <c r="BU134" s="57">
        <f>PRIMARY!BU134/PRIMARY!BU$143</f>
        <v>3.1944207441469384E-3</v>
      </c>
    </row>
    <row r="135" spans="1:73" x14ac:dyDescent="0.25">
      <c r="A135" s="43" t="s">
        <v>204</v>
      </c>
      <c r="B135" s="45" t="s">
        <v>197</v>
      </c>
      <c r="C135" s="45" t="s">
        <v>205</v>
      </c>
      <c r="D135" s="45">
        <v>0</v>
      </c>
      <c r="E135" s="56">
        <f>PRIMARY!E135/PRIMARY!E$143</f>
        <v>7.579413260358582E-3</v>
      </c>
      <c r="F135" s="57">
        <f>PRIMARY!F135/PRIMARY!F$143</f>
        <v>7.3355306286537721E-3</v>
      </c>
      <c r="G135" s="57">
        <f>PRIMARY!G135/PRIMARY!G$143</f>
        <v>7.7866125099351653E-3</v>
      </c>
      <c r="H135" s="57">
        <f>PRIMARY!H135/PRIMARY!H$143</f>
        <v>7.7860082930697348E-3</v>
      </c>
      <c r="I135" s="57">
        <f>PRIMARY!I135/PRIMARY!I$143</f>
        <v>7.7864409316511498E-3</v>
      </c>
      <c r="J135" s="57">
        <f>PRIMARY!J135/PRIMARY!J$143</f>
        <v>7.7860102692256733E-3</v>
      </c>
      <c r="K135" s="57">
        <f>PRIMARY!K135/PRIMARY!K$143</f>
        <v>7.7852388094136601E-3</v>
      </c>
      <c r="L135" s="57">
        <f>PRIMARY!L135/PRIMARY!L$143</f>
        <v>7.7879354337365E-3</v>
      </c>
      <c r="M135" s="57">
        <f>PRIMARY!M135/PRIMARY!M$143</f>
        <v>7.7879354337365E-3</v>
      </c>
      <c r="N135" s="57">
        <f>PRIMARY!N135/PRIMARY!N$143</f>
        <v>7.786619976926543E-3</v>
      </c>
      <c r="O135" s="57">
        <f>PRIMARY!O135/PRIMARY!O$143</f>
        <v>7.786619976926543E-3</v>
      </c>
      <c r="P135" s="57">
        <f>PRIMARY!P135/PRIMARY!P$143</f>
        <v>7.7854802684454031E-3</v>
      </c>
      <c r="Q135" s="57">
        <f>PRIMARY!Q135/PRIMARY!Q$143</f>
        <v>6.6562654277517608E-3</v>
      </c>
      <c r="R135" s="57">
        <f>PRIMARY!R135/PRIMARY!R$143</f>
        <v>6.6587484059803326E-3</v>
      </c>
      <c r="S135" s="57">
        <f>PRIMARY!S135/PRIMARY!S$143</f>
        <v>6.6542246842186585E-3</v>
      </c>
      <c r="T135" s="57">
        <f>PRIMARY!T135/PRIMARY!T$143</f>
        <v>6.6561776543680807E-3</v>
      </c>
      <c r="U135" s="57">
        <f>PRIMARY!U135/PRIMARY!U$143</f>
        <v>6.6559936229086212E-3</v>
      </c>
      <c r="V135" s="57">
        <f>PRIMARY!V135/PRIMARY!V$143</f>
        <v>6.6549922880559205E-3</v>
      </c>
      <c r="W135" s="57">
        <f>PRIMARY!W135/PRIMARY!W$143</f>
        <v>6.6554872800973844E-3</v>
      </c>
      <c r="X135" s="57">
        <f>PRIMARY!X135/PRIMARY!X$143</f>
        <v>6.656339023654141E-3</v>
      </c>
      <c r="Y135" s="57">
        <f>PRIMARY!Y135/PRIMARY!Y$143</f>
        <v>6.6575272576748475E-3</v>
      </c>
      <c r="Z135" s="57">
        <f>PRIMARY!Z135/PRIMARY!Z$143</f>
        <v>6.6575272576748475E-3</v>
      </c>
      <c r="AA135" s="57">
        <f>PRIMARY!AA135/PRIMARY!AA$143</f>
        <v>7.5117831672625278E-3</v>
      </c>
      <c r="AB135" s="57">
        <f>PRIMARY!AB135/PRIMARY!AB$143</f>
        <v>7.5080331408534226E-3</v>
      </c>
      <c r="AC135" s="57">
        <f>PRIMARY!AC135/PRIMARY!AC$143</f>
        <v>7.8019836869232719E-3</v>
      </c>
      <c r="AD135" s="57">
        <f>PRIMARY!AD135/PRIMARY!AD$143</f>
        <v>7.8043062498438258E-3</v>
      </c>
      <c r="AE135" s="57">
        <f>PRIMARY!AE135/PRIMARY!AE$143</f>
        <v>7.8130265246253335E-3</v>
      </c>
      <c r="AF135" s="57">
        <f>PRIMARY!AF135/PRIMARY!AF$143</f>
        <v>7.8080422019947441E-3</v>
      </c>
      <c r="AG135" s="57">
        <f>PRIMARY!AG135/PRIMARY!AG$143</f>
        <v>7.8017228379109729E-3</v>
      </c>
      <c r="AH135" s="57">
        <f>PRIMARY!AH135/PRIMARY!AH$143</f>
        <v>7.8062293335111671E-3</v>
      </c>
      <c r="AI135" s="57">
        <f>PRIMARY!AI135/PRIMARY!AI$143</f>
        <v>6.6554032468294508E-3</v>
      </c>
      <c r="AJ135" s="57">
        <f>PRIMARY!AJ135/PRIMARY!AJ$143</f>
        <v>6.6533169553727187E-3</v>
      </c>
      <c r="AK135" s="57">
        <f>PRIMARY!AK135/PRIMARY!AK$143</f>
        <v>6.6544402771175296E-3</v>
      </c>
      <c r="AL135" s="57">
        <f>PRIMARY!AL135/PRIMARY!AL$143</f>
        <v>6.6558175009141145E-3</v>
      </c>
      <c r="AM135" s="57">
        <f>PRIMARY!AM135/PRIMARY!AM$143</f>
        <v>6.655348274362493E-3</v>
      </c>
      <c r="AN135" s="57">
        <f>PRIMARY!AN135/PRIMARY!AN$143</f>
        <v>6.6558331492031575E-3</v>
      </c>
      <c r="AO135" s="57">
        <f>PRIMARY!AO135/PRIMARY!AO$143</f>
        <v>6.6553397425136839E-3</v>
      </c>
      <c r="AP135" s="57">
        <f>PRIMARY!AP135/PRIMARY!AP$143</f>
        <v>6.6568427757700355E-3</v>
      </c>
      <c r="AQ135" s="57">
        <f>PRIMARY!AQ135/PRIMARY!AQ$143</f>
        <v>6.4868069428382991E-3</v>
      </c>
      <c r="AR135" s="57">
        <f>PRIMARY!AR135/PRIMARY!AR$143</f>
        <v>6.4724782542627639E-3</v>
      </c>
      <c r="AS135" s="57">
        <f>PRIMARY!AS135/PRIMARY!AS$143</f>
        <v>6.4834787444859937E-3</v>
      </c>
      <c r="AT135" s="57">
        <f>PRIMARY!AT135/PRIMARY!AT$143</f>
        <v>6.4874687012408507E-3</v>
      </c>
      <c r="AU135" s="57">
        <f>PRIMARY!AU135/PRIMARY!AU$143</f>
        <v>6.4911784269143791E-3</v>
      </c>
      <c r="AV135" s="57">
        <f>PRIMARY!AV135/PRIMARY!AV$143</f>
        <v>6.825112453880961E-3</v>
      </c>
      <c r="AW135" s="57">
        <f>PRIMARY!AW135/PRIMARY!AW$143</f>
        <v>6.4874687012408507E-3</v>
      </c>
      <c r="AX135" s="57">
        <f>PRIMARY!AX135/PRIMARY!AX$143</f>
        <v>6.824400709178861E-3</v>
      </c>
      <c r="AY135" s="57">
        <f>PRIMARY!AY135/PRIMARY!AY$143</f>
        <v>1.2944701151213097E-2</v>
      </c>
      <c r="AZ135" s="57">
        <f>PRIMARY!AZ135/PRIMARY!AZ$143</f>
        <v>6.6550390528451247E-3</v>
      </c>
      <c r="BA135" s="57">
        <f>PRIMARY!BA135/PRIMARY!BA$143</f>
        <v>4.9040807536336632E-3</v>
      </c>
      <c r="BB135" s="57">
        <f>PRIMARY!BB135/PRIMARY!BB$143</f>
        <v>4.8988717165326691E-3</v>
      </c>
      <c r="BC135" s="57">
        <f>PRIMARY!BC135/PRIMARY!BC$143</f>
        <v>6.6574122287092188E-3</v>
      </c>
      <c r="BD135" s="57">
        <f>PRIMARY!BD135/PRIMARY!BD$143</f>
        <v>6.6593380533604869E-3</v>
      </c>
      <c r="BE135" s="57">
        <f>PRIMARY!BE135/PRIMARY!BE$143</f>
        <v>6.6545997105706862E-3</v>
      </c>
      <c r="BF135" s="57">
        <f>PRIMARY!BF135/PRIMARY!BF$143</f>
        <v>6.6499656178416536E-3</v>
      </c>
      <c r="BG135" s="57">
        <f>PRIMARY!BG135/PRIMARY!BG$143</f>
        <v>6.6542246842186585E-3</v>
      </c>
      <c r="BH135" s="57">
        <f>PRIMARY!BH135/PRIMARY!BH$143</f>
        <v>8.9063119092648579E-3</v>
      </c>
      <c r="BI135" s="57">
        <f>PRIMARY!BI135/PRIMARY!BI$143</f>
        <v>8.9082459692720745E-3</v>
      </c>
      <c r="BJ135" s="57">
        <f>PRIMARY!BJ135/PRIMARY!BJ$143</f>
        <v>8.9138578288821962E-3</v>
      </c>
      <c r="BK135" s="57">
        <f>PRIMARY!BL135/PRIMARY!BL$143</f>
        <v>8.9090302454891204E-3</v>
      </c>
      <c r="BL135" s="57">
        <f>PRIMARY!BL135/PRIMARY!BL$143</f>
        <v>8.9090302454891204E-3</v>
      </c>
      <c r="BM135" s="57">
        <f>PRIMARY!BM135/PRIMARY!BM$143</f>
        <v>8.911026787389989E-3</v>
      </c>
      <c r="BN135" s="57">
        <f>PRIMARY!BN135/PRIMARY!BN$143</f>
        <v>8.9248359323931253E-3</v>
      </c>
      <c r="BO135" s="57">
        <f>PRIMARY!BO135/PRIMARY!BO$143</f>
        <v>8.9084916252387489E-3</v>
      </c>
      <c r="BP135" s="57">
        <f>PRIMARY!BP135/PRIMARY!BP$143</f>
        <v>8.9083419246089295E-3</v>
      </c>
      <c r="BQ135" s="57">
        <f>PRIMARY!BQ135/PRIMARY!BQ$143</f>
        <v>8.9053214362974659E-3</v>
      </c>
      <c r="BR135" s="57">
        <f>PRIMARY!BR135/PRIMARY!BR$143</f>
        <v>8.9064068154129181E-3</v>
      </c>
      <c r="BS135" s="57">
        <f>PRIMARY!BS135/PRIMARY!BS$143</f>
        <v>8.9064948584259371E-3</v>
      </c>
      <c r="BT135" s="57">
        <f>PRIMARY!BT135/PRIMARY!BT$143</f>
        <v>4.6750452687357108E-3</v>
      </c>
      <c r="BU135" s="57">
        <f>PRIMARY!BU135/PRIMARY!BU$143</f>
        <v>4.7351493786735154E-3</v>
      </c>
    </row>
    <row r="136" spans="1:73" x14ac:dyDescent="0.25">
      <c r="A136" s="43" t="s">
        <v>206</v>
      </c>
      <c r="B136" s="45" t="s">
        <v>197</v>
      </c>
      <c r="C136" s="45" t="s">
        <v>207</v>
      </c>
      <c r="D136" s="45">
        <v>0</v>
      </c>
      <c r="E136" s="56">
        <f>PRIMARY!E136/PRIMARY!E$143</f>
        <v>5.6328730802468127E-3</v>
      </c>
      <c r="F136" s="57">
        <f>PRIMARY!F136/PRIMARY!F$143</f>
        <v>6.621275160285529E-3</v>
      </c>
      <c r="G136" s="57">
        <f>PRIMARY!G136/PRIMARY!G$143</f>
        <v>7.5244836881712693E-3</v>
      </c>
      <c r="H136" s="57">
        <f>PRIMARY!H136/PRIMARY!H$143</f>
        <v>7.5238998116855379E-3</v>
      </c>
      <c r="I136" s="57">
        <f>PRIMARY!I136/PRIMARY!I$143</f>
        <v>7.5243178859051773E-3</v>
      </c>
      <c r="J136" s="57">
        <f>PRIMARY!J136/PRIMARY!J$143</f>
        <v>7.5239017213160871E-3</v>
      </c>
      <c r="K136" s="57">
        <f>PRIMARY!K136/PRIMARY!K$143</f>
        <v>7.5231562319567338E-3</v>
      </c>
      <c r="L136" s="57">
        <f>PRIMARY!L136/PRIMARY!L$143</f>
        <v>7.525762077015088E-3</v>
      </c>
      <c r="M136" s="57">
        <f>PRIMARY!M136/PRIMARY!M$143</f>
        <v>7.525762077015088E-3</v>
      </c>
      <c r="N136" s="57">
        <f>PRIMARY!N136/PRIMARY!N$143</f>
        <v>7.5244909037935634E-3</v>
      </c>
      <c r="O136" s="57">
        <f>PRIMARY!O136/PRIMARY!O$143</f>
        <v>7.5244909037935634E-3</v>
      </c>
      <c r="P136" s="57">
        <f>PRIMARY!P136/PRIMARY!P$143</f>
        <v>7.5233895625023833E-3</v>
      </c>
      <c r="Q136" s="57">
        <f>PRIMARY!Q136/PRIMARY!Q$143</f>
        <v>6.7371158576543964E-3</v>
      </c>
      <c r="R136" s="57">
        <f>PRIMARY!R136/PRIMARY!R$143</f>
        <v>6.7396289954160258E-3</v>
      </c>
      <c r="S136" s="57">
        <f>PRIMARY!S136/PRIMARY!S$143</f>
        <v>6.7350503261987332E-3</v>
      </c>
      <c r="T136" s="57">
        <f>PRIMARY!T136/PRIMARY!T$143</f>
        <v>6.7370270181299676E-3</v>
      </c>
      <c r="U136" s="57">
        <f>PRIMARY!U136/PRIMARY!U$143</f>
        <v>6.7368407513295689E-3</v>
      </c>
      <c r="V136" s="57">
        <f>PRIMARY!V136/PRIMARY!V$143</f>
        <v>6.7358272537477544E-3</v>
      </c>
      <c r="W136" s="57">
        <f>PRIMARY!W136/PRIMARY!W$143</f>
        <v>6.736328258217625E-3</v>
      </c>
      <c r="X136" s="57">
        <f>PRIMARY!X136/PRIMARY!X$143</f>
        <v>6.7371903474905308E-3</v>
      </c>
      <c r="Y136" s="57">
        <f>PRIMARY!Y136/PRIMARY!Y$143</f>
        <v>6.7383930144139575E-3</v>
      </c>
      <c r="Z136" s="57">
        <f>PRIMARY!Z136/PRIMARY!Z$143</f>
        <v>6.7383930144139575E-3</v>
      </c>
      <c r="AA136" s="57">
        <f>PRIMARY!AA136/PRIMARY!AA$143</f>
        <v>4.7740839641880212E-3</v>
      </c>
      <c r="AB136" s="57">
        <f>PRIMARY!AB136/PRIMARY!AB$143</f>
        <v>4.7717006497943089E-3</v>
      </c>
      <c r="AC136" s="57">
        <f>PRIMARY!AC136/PRIMARY!AC$143</f>
        <v>5.1070690738962759E-3</v>
      </c>
      <c r="AD136" s="57">
        <f>PRIMARY!AD136/PRIMARY!AD$143</f>
        <v>5.1085893910027599E-3</v>
      </c>
      <c r="AE136" s="57">
        <f>PRIMARY!AE136/PRIMARY!AE$143</f>
        <v>5.1142975605452268E-3</v>
      </c>
      <c r="AF136" s="57">
        <f>PRIMARY!AF136/PRIMARY!AF$143</f>
        <v>5.1110348928721742E-3</v>
      </c>
      <c r="AG136" s="57">
        <f>PRIMARY!AG136/PRIMARY!AG$143</f>
        <v>5.1068983257920595E-3</v>
      </c>
      <c r="AH136" s="57">
        <f>PRIMARY!AH136/PRIMARY!AH$143</f>
        <v>5.1098482145940554E-3</v>
      </c>
      <c r="AI136" s="57">
        <f>PRIMARY!AI136/PRIMARY!AI$143</f>
        <v>6.7362432042383166E-3</v>
      </c>
      <c r="AJ136" s="57">
        <f>PRIMARY!AJ136/PRIMARY!AJ$143</f>
        <v>6.7341315716104707E-3</v>
      </c>
      <c r="AK136" s="57">
        <f>PRIMARY!AK136/PRIMARY!AK$143</f>
        <v>6.7352685378000493E-3</v>
      </c>
      <c r="AL136" s="57">
        <f>PRIMARY!AL136/PRIMARY!AL$143</f>
        <v>6.7366624900665603E-3</v>
      </c>
      <c r="AM136" s="57">
        <f>PRIMARY!AM136/PRIMARY!AM$143</f>
        <v>6.7361875640474479E-3</v>
      </c>
      <c r="AN136" s="57">
        <f>PRIMARY!AN136/PRIMARY!AN$143</f>
        <v>6.7366783284277853E-3</v>
      </c>
      <c r="AO136" s="57">
        <f>PRIMARY!AO136/PRIMARY!AO$143</f>
        <v>6.7361789285664058E-3</v>
      </c>
      <c r="AP136" s="57">
        <f>PRIMARY!AP136/PRIMARY!AP$143</f>
        <v>6.737700218439213E-3</v>
      </c>
      <c r="AQ136" s="57">
        <f>PRIMARY!AQ136/PRIMARY!AQ$143</f>
        <v>1.8990053975211315E-3</v>
      </c>
      <c r="AR136" s="57">
        <f>PRIMARY!AR136/PRIMARY!AR$143</f>
        <v>1.8948106901428921E-3</v>
      </c>
      <c r="AS136" s="57">
        <f>PRIMARY!AS136/PRIMARY!AS$143</f>
        <v>1.8980310712168739E-3</v>
      </c>
      <c r="AT136" s="57">
        <f>PRIMARY!AT136/PRIMARY!AT$143</f>
        <v>1.8991991265451913E-3</v>
      </c>
      <c r="AU136" s="57">
        <f>PRIMARY!AU136/PRIMARY!AU$143</f>
        <v>1.900285144541323E-3</v>
      </c>
      <c r="AV136" s="57">
        <f>PRIMARY!AV136/PRIMARY!AV$143</f>
        <v>1.1484638484247597E-3</v>
      </c>
      <c r="AW136" s="57">
        <f>PRIMARY!AW136/PRIMARY!AW$143</f>
        <v>1.8991991265451913E-3</v>
      </c>
      <c r="AX136" s="57">
        <f>PRIMARY!AX136/PRIMARY!AX$143</f>
        <v>1.1483440829168372E-3</v>
      </c>
      <c r="AY136" s="57">
        <f>PRIMARY!AY136/PRIMARY!AY$143</f>
        <v>1.9477920227530681E-3</v>
      </c>
      <c r="AZ136" s="57">
        <f>PRIMARY!AZ136/PRIMARY!AZ$143</f>
        <v>6.7358745865661847E-3</v>
      </c>
      <c r="BA136" s="57">
        <f>PRIMARY!BA136/PRIMARY!BA$143</f>
        <v>4.780048145930465E-3</v>
      </c>
      <c r="BB136" s="57">
        <f>PRIMARY!BB136/PRIMARY!BB$143</f>
        <v>4.7749708543058855E-3</v>
      </c>
      <c r="BC136" s="57">
        <f>PRIMARY!BC136/PRIMARY!BC$143</f>
        <v>6.7382765882472362E-3</v>
      </c>
      <c r="BD136" s="57">
        <f>PRIMARY!BD136/PRIMARY!BD$143</f>
        <v>6.7402258049571104E-3</v>
      </c>
      <c r="BE136" s="57">
        <f>PRIMARY!BE136/PRIMARY!BE$143</f>
        <v>6.7354299078140854E-3</v>
      </c>
      <c r="BF136" s="57">
        <f>PRIMARY!BF136/PRIMARY!BF$143</f>
        <v>6.7307395270067884E-3</v>
      </c>
      <c r="BG136" s="57">
        <f>PRIMARY!BG136/PRIMARY!BG$143</f>
        <v>6.7350503261987332E-3</v>
      </c>
      <c r="BH136" s="57">
        <f>PRIMARY!BH136/PRIMARY!BH$143</f>
        <v>5.3664368805847618E-3</v>
      </c>
      <c r="BI136" s="57">
        <f>PRIMARY!BI136/PRIMARY!BI$143</f>
        <v>5.3676022351173379E-3</v>
      </c>
      <c r="BJ136" s="57">
        <f>PRIMARY!BJ136/PRIMARY!BJ$143</f>
        <v>5.3709836224623162E-3</v>
      </c>
      <c r="BK136" s="57">
        <f>PRIMARY!BL136/PRIMARY!BL$143</f>
        <v>5.3680747953486208E-3</v>
      </c>
      <c r="BL136" s="57">
        <f>PRIMARY!BL136/PRIMARY!BL$143</f>
        <v>5.3680747953486208E-3</v>
      </c>
      <c r="BM136" s="57">
        <f>PRIMARY!BM136/PRIMARY!BM$143</f>
        <v>5.3692777979157452E-3</v>
      </c>
      <c r="BN136" s="57">
        <f>PRIMARY!BN136/PRIMARY!BN$143</f>
        <v>5.3775984030988034E-3</v>
      </c>
      <c r="BO136" s="57">
        <f>PRIMARY!BO136/PRIMARY!BO$143</f>
        <v>5.3677502534276019E-3</v>
      </c>
      <c r="BP136" s="57">
        <f>PRIMARY!BP136/PRIMARY!BP$143</f>
        <v>5.3676600523444714E-3</v>
      </c>
      <c r="BQ136" s="57">
        <f>PRIMARY!BQ136/PRIMARY!BQ$143</f>
        <v>5.3658400779221576E-3</v>
      </c>
      <c r="BR136" s="57">
        <f>PRIMARY!BR136/PRIMARY!BR$143</f>
        <v>5.3664940656304163E-3</v>
      </c>
      <c r="BS136" s="57">
        <f>PRIMARY!BS136/PRIMARY!BS$143</f>
        <v>5.3665471153413356E-3</v>
      </c>
      <c r="BT136" s="57">
        <f>PRIMARY!BT136/PRIMARY!BT$143</f>
        <v>1.5717626370786316E-3</v>
      </c>
      <c r="BU136" s="57">
        <f>PRIMARY!BU136/PRIMARY!BU$143</f>
        <v>1.5919697984866441E-3</v>
      </c>
    </row>
    <row r="137" spans="1:73" x14ac:dyDescent="0.25">
      <c r="A137" s="43" t="s">
        <v>208</v>
      </c>
      <c r="B137" s="45" t="s">
        <v>197</v>
      </c>
      <c r="C137" s="45" t="s">
        <v>207</v>
      </c>
      <c r="D137" s="45">
        <v>0</v>
      </c>
      <c r="E137" s="56">
        <f>PRIMARY!E137/PRIMARY!E$143</f>
        <v>7.1703179461700406E-3</v>
      </c>
      <c r="F137" s="57">
        <f>PRIMARY!F137/PRIMARY!F$143</f>
        <v>7.8675802301463958E-3</v>
      </c>
      <c r="G137" s="57">
        <f>PRIMARY!G137/PRIMARY!G$143</f>
        <v>8.0536593448090853E-3</v>
      </c>
      <c r="H137" s="57">
        <f>PRIMARY!H137/PRIMARY!H$143</f>
        <v>8.0530344059414651E-3</v>
      </c>
      <c r="I137" s="57">
        <f>PRIMARY!I137/PRIMARY!I$143</f>
        <v>8.0534818821385509E-3</v>
      </c>
      <c r="J137" s="57">
        <f>PRIMARY!J137/PRIMARY!J$143</f>
        <v>8.0530364498709282E-3</v>
      </c>
      <c r="K137" s="57">
        <f>PRIMARY!K137/PRIMARY!K$143</f>
        <v>8.0522385323533643E-3</v>
      </c>
      <c r="L137" s="57">
        <f>PRIMARY!L137/PRIMARY!L$143</f>
        <v>8.0550276391246831E-3</v>
      </c>
      <c r="M137" s="57">
        <f>PRIMARY!M137/PRIMARY!M$143</f>
        <v>8.0550276391246831E-3</v>
      </c>
      <c r="N137" s="57">
        <f>PRIMARY!N137/PRIMARY!N$143</f>
        <v>8.0536670678856871E-3</v>
      </c>
      <c r="O137" s="57">
        <f>PRIMARY!O137/PRIMARY!O$143</f>
        <v>8.0536670678856871E-3</v>
      </c>
      <c r="P137" s="57">
        <f>PRIMARY!P137/PRIMARY!P$143</f>
        <v>8.0524882723763732E-3</v>
      </c>
      <c r="Q137" s="57">
        <f>PRIMARY!Q137/PRIMARY!Q$143</f>
        <v>8.1782178390744E-3</v>
      </c>
      <c r="R137" s="57">
        <f>PRIMARY!R137/PRIMARY!R$143</f>
        <v>8.1812685492756894E-3</v>
      </c>
      <c r="S137" s="57">
        <f>PRIMARY!S137/PRIMARY!S$143</f>
        <v>8.1757104803537265E-3</v>
      </c>
      <c r="T137" s="57">
        <f>PRIMARY!T137/PRIMARY!T$143</f>
        <v>8.178109996341866E-3</v>
      </c>
      <c r="U137" s="57">
        <f>PRIMARY!U137/PRIMARY!U$143</f>
        <v>8.1778838861632629E-3</v>
      </c>
      <c r="V137" s="57">
        <f>PRIMARY!V137/PRIMARY!V$143</f>
        <v>8.1766535964994669E-3</v>
      </c>
      <c r="W137" s="57">
        <f>PRIMARY!W137/PRIMARY!W$143</f>
        <v>8.1772617682720084E-3</v>
      </c>
      <c r="X137" s="57">
        <f>PRIMARY!X137/PRIMARY!X$143</f>
        <v>8.1783082626502406E-3</v>
      </c>
      <c r="Y137" s="57">
        <f>PRIMARY!Y137/PRIMARY!Y$143</f>
        <v>8.1797681859015932E-3</v>
      </c>
      <c r="Z137" s="57">
        <f>PRIMARY!Z137/PRIMARY!Z$143</f>
        <v>8.1797681859015932E-3</v>
      </c>
      <c r="AA137" s="57">
        <f>PRIMARY!AA137/PRIMARY!AA$143</f>
        <v>1.1123372404679897E-2</v>
      </c>
      <c r="AB137" s="57">
        <f>PRIMARY!AB137/PRIMARY!AB$143</f>
        <v>1.111781940356857E-2</v>
      </c>
      <c r="AC137" s="57">
        <f>PRIMARY!AC137/PRIMARY!AC$143</f>
        <v>6.5231211610235016E-3</v>
      </c>
      <c r="AD137" s="57">
        <f>PRIMARY!AD137/PRIMARY!AD$143</f>
        <v>6.5250630209328295E-3</v>
      </c>
      <c r="AE137" s="57">
        <f>PRIMARY!AE137/PRIMARY!AE$143</f>
        <v>6.5323539114601377E-3</v>
      </c>
      <c r="AF137" s="57">
        <f>PRIMARY!AF137/PRIMARY!AF$143</f>
        <v>6.5281865943098262E-3</v>
      </c>
      <c r="AG137" s="57">
        <f>PRIMARY!AG137/PRIMARY!AG$143</f>
        <v>6.5229030690894182E-3</v>
      </c>
      <c r="AH137" s="57">
        <f>PRIMARY!AH137/PRIMARY!AH$143</f>
        <v>6.5266708822496744E-3</v>
      </c>
      <c r="AI137" s="57">
        <f>PRIMARY!AI137/PRIMARY!AI$143</f>
        <v>8.1771585208311789E-3</v>
      </c>
      <c r="AJ137" s="57">
        <f>PRIMARY!AJ137/PRIMARY!AJ$143</f>
        <v>8.1745951996724658E-3</v>
      </c>
      <c r="AK137" s="57">
        <f>PRIMARY!AK137/PRIMARY!AK$143</f>
        <v>8.1759753684821617E-3</v>
      </c>
      <c r="AL137" s="57">
        <f>PRIMARY!AL137/PRIMARY!AL$143</f>
        <v>8.1776674939455889E-3</v>
      </c>
      <c r="AM137" s="57">
        <f>PRIMARY!AM137/PRIMARY!AM$143</f>
        <v>8.1770909789317756E-3</v>
      </c>
      <c r="AN137" s="57">
        <f>PRIMARY!AN137/PRIMARY!AN$143</f>
        <v>8.1776867202096228E-3</v>
      </c>
      <c r="AO137" s="57">
        <f>PRIMARY!AO137/PRIMARY!AO$143</f>
        <v>8.1770804962791686E-3</v>
      </c>
      <c r="AP137" s="57">
        <f>PRIMARY!AP137/PRIMARY!AP$143</f>
        <v>8.1789271974847082E-3</v>
      </c>
      <c r="AQ137" s="57">
        <f>PRIMARY!AQ137/PRIMARY!AQ$143</f>
        <v>3.2987565557595056E-3</v>
      </c>
      <c r="AR137" s="57">
        <f>PRIMARY!AR137/PRIMARY!AR$143</f>
        <v>3.2914699422082628E-3</v>
      </c>
      <c r="AS137" s="57">
        <f>PRIMARY!AS137/PRIMARY!AS$143</f>
        <v>3.2970640564712922E-3</v>
      </c>
      <c r="AT137" s="57">
        <f>PRIMARY!AT137/PRIMARY!AT$143</f>
        <v>3.2990930818636403E-3</v>
      </c>
      <c r="AU137" s="57">
        <f>PRIMARY!AU137/PRIMARY!AU$143</f>
        <v>3.3009796004533653E-3</v>
      </c>
      <c r="AV137" s="57">
        <f>PRIMARY!AV137/PRIMARY!AV$143</f>
        <v>9.9084336874986044E-3</v>
      </c>
      <c r="AW137" s="57">
        <f>PRIMARY!AW137/PRIMARY!AW$143</f>
        <v>3.2990930818636403E-3</v>
      </c>
      <c r="AX137" s="57">
        <f>PRIMARY!AX137/PRIMARY!AX$143</f>
        <v>9.907400404130625E-3</v>
      </c>
      <c r="AY137" s="57">
        <f>PRIMARY!AY137/PRIMARY!AY$143</f>
        <v>4.4231110516684252E-3</v>
      </c>
      <c r="AZ137" s="57">
        <f>PRIMARY!AZ137/PRIMARY!AZ$143</f>
        <v>8.1767110540389015E-3</v>
      </c>
      <c r="BA137" s="57">
        <f>PRIMARY!BA137/PRIMARY!BA$143</f>
        <v>3.5026059282268428E-3</v>
      </c>
      <c r="BB137" s="57">
        <f>PRIMARY!BB137/PRIMARY!BB$143</f>
        <v>3.4988855155446545E-3</v>
      </c>
      <c r="BC137" s="57">
        <f>PRIMARY!BC137/PRIMARY!BC$143</f>
        <v>8.1796268556092646E-3</v>
      </c>
      <c r="BD137" s="57">
        <f>PRIMARY!BD137/PRIMARY!BD$143</f>
        <v>8.1819930192920231E-3</v>
      </c>
      <c r="BE137" s="57">
        <f>PRIMARY!BE137/PRIMARY!BE$143</f>
        <v>8.1761712563302204E-3</v>
      </c>
      <c r="BF137" s="57">
        <f>PRIMARY!BF137/PRIMARY!BF$143</f>
        <v>8.1704775801636296E-3</v>
      </c>
      <c r="BG137" s="57">
        <f>PRIMARY!BG137/PRIMARY!BG$143</f>
        <v>8.1757104803537265E-3</v>
      </c>
      <c r="BH137" s="57">
        <f>PRIMARY!BH137/PRIMARY!BH$143</f>
        <v>6.8138737507803275E-3</v>
      </c>
      <c r="BI137" s="57">
        <f>PRIMARY!BI137/PRIMARY!BI$143</f>
        <v>6.8153534250663681E-3</v>
      </c>
      <c r="BJ137" s="57">
        <f>PRIMARY!BJ137/PRIMARY!BJ$143</f>
        <v>6.8196468411604871E-3</v>
      </c>
      <c r="BK137" s="57">
        <f>PRIMARY!BL137/PRIMARY!BL$143</f>
        <v>6.8159534443766219E-3</v>
      </c>
      <c r="BL137" s="57">
        <f>PRIMARY!BL137/PRIMARY!BL$143</f>
        <v>6.8159534443766219E-3</v>
      </c>
      <c r="BM137" s="57">
        <f>PRIMARY!BM137/PRIMARY!BM$143</f>
        <v>6.8174809211357179E-3</v>
      </c>
      <c r="BN137" s="57">
        <f>PRIMARY!BN137/PRIMARY!BN$143</f>
        <v>6.8280457622973767E-3</v>
      </c>
      <c r="BO137" s="57">
        <f>PRIMARY!BO137/PRIMARY!BO$143</f>
        <v>6.815541366917058E-3</v>
      </c>
      <c r="BP137" s="57">
        <f>PRIMARY!BP137/PRIMARY!BP$143</f>
        <v>6.8154268367723262E-3</v>
      </c>
      <c r="BQ137" s="57">
        <f>PRIMARY!BQ137/PRIMARY!BQ$143</f>
        <v>6.813115978335108E-3</v>
      </c>
      <c r="BR137" s="57">
        <f>PRIMARY!BR137/PRIMARY!BR$143</f>
        <v>6.8139463597926362E-3</v>
      </c>
      <c r="BS137" s="57">
        <f>PRIMARY!BS137/PRIMARY!BS$143</f>
        <v>6.8140137180865588E-3</v>
      </c>
      <c r="BT137" s="57">
        <f>PRIMARY!BT137/PRIMARY!BT$143</f>
        <v>3.3872807087298095E-3</v>
      </c>
      <c r="BU137" s="57">
        <f>PRIMARY!BU137/PRIMARY!BU$143</f>
        <v>3.4308288415081595E-3</v>
      </c>
    </row>
    <row r="138" spans="1:73" s="17" customFormat="1" x14ac:dyDescent="0.25">
      <c r="A138" s="43" t="s">
        <v>209</v>
      </c>
      <c r="B138" s="45" t="s">
        <v>197</v>
      </c>
      <c r="C138" s="45" t="s">
        <v>210</v>
      </c>
      <c r="D138" s="45">
        <v>0</v>
      </c>
      <c r="E138" s="56">
        <f>PRIMARY!E138/PRIMARY!E$143</f>
        <v>3.9725718601940525E-3</v>
      </c>
      <c r="F138" s="57">
        <f>PRIMARY!F138/PRIMARY!F$143</f>
        <v>5.2092251176095086E-3</v>
      </c>
      <c r="G138" s="57">
        <f>PRIMARY!G138/PRIMARY!G$143</f>
        <v>5.809026630074301E-3</v>
      </c>
      <c r="H138" s="57">
        <f>PRIMARY!H138/PRIMARY!H$143</f>
        <v>5.8085758677104173E-3</v>
      </c>
      <c r="I138" s="57">
        <f>PRIMARY!I138/PRIMARY!I$143</f>
        <v>5.8088986279655891E-3</v>
      </c>
      <c r="J138" s="57">
        <f>PRIMARY!J138/PRIMARY!J$143</f>
        <v>5.8085773419769811E-3</v>
      </c>
      <c r="K138" s="57">
        <f>PRIMARY!K138/PRIMARY!K$143</f>
        <v>5.8080018117850915E-3</v>
      </c>
      <c r="L138" s="57">
        <f>PRIMARY!L138/PRIMARY!L$143</f>
        <v>5.8100135675367356E-3</v>
      </c>
      <c r="M138" s="57">
        <f>PRIMARY!M138/PRIMARY!M$143</f>
        <v>5.8100135675367356E-3</v>
      </c>
      <c r="N138" s="57">
        <f>PRIMARY!N138/PRIMARY!N$143</f>
        <v>5.8090322006547953E-3</v>
      </c>
      <c r="O138" s="57">
        <f>PRIMARY!O138/PRIMARY!O$143</f>
        <v>5.8090322006547953E-3</v>
      </c>
      <c r="P138" s="57">
        <f>PRIMARY!P138/PRIMARY!P$143</f>
        <v>5.8081819468494321E-3</v>
      </c>
      <c r="Q138" s="57">
        <f>PRIMARY!Q138/PRIMARY!Q$143</f>
        <v>5.7327293515620882E-3</v>
      </c>
      <c r="R138" s="57">
        <f>PRIMARY!R138/PRIMARY!R$143</f>
        <v>5.734867824302505E-3</v>
      </c>
      <c r="S138" s="57">
        <f>PRIMARY!S138/PRIMARY!S$143</f>
        <v>5.7309717548318789E-3</v>
      </c>
      <c r="T138" s="57">
        <f>PRIMARY!T138/PRIMARY!T$143</f>
        <v>5.7326537564617482E-3</v>
      </c>
      <c r="U138" s="57">
        <f>PRIMARY!U138/PRIMARY!U$143</f>
        <v>5.7324952587935428E-3</v>
      </c>
      <c r="V138" s="57">
        <f>PRIMARY!V138/PRIMARY!V$143</f>
        <v>5.731632856029842E-3</v>
      </c>
      <c r="W138" s="57">
        <f>PRIMARY!W138/PRIMARY!W$143</f>
        <v>5.7320591694687648E-3</v>
      </c>
      <c r="X138" s="57">
        <f>PRIMARY!X138/PRIMARY!X$143</f>
        <v>5.7327927362624594E-3</v>
      </c>
      <c r="Y138" s="57">
        <f>PRIMARY!Y138/PRIMARY!Y$143</f>
        <v>5.7338161065172925E-3</v>
      </c>
      <c r="Z138" s="57">
        <f>PRIMARY!Z138/PRIMARY!Z$143</f>
        <v>5.7338161065172925E-3</v>
      </c>
      <c r="AA138" s="57">
        <f>PRIMARY!AA138/PRIMARY!AA$143</f>
        <v>4.9956349580433821E-3</v>
      </c>
      <c r="AB138" s="57">
        <f>PRIMARY!AB138/PRIMARY!AB$143</f>
        <v>4.9931410411389971E-3</v>
      </c>
      <c r="AC138" s="57">
        <f>PRIMARY!AC138/PRIMARY!AC$143</f>
        <v>2.0632722355183714E-3</v>
      </c>
      <c r="AD138" s="57">
        <f>PRIMARY!AD138/PRIMARY!AD$143</f>
        <v>2.0638864484905481E-3</v>
      </c>
      <c r="AE138" s="57">
        <f>PRIMARY!AE138/PRIMARY!AE$143</f>
        <v>2.0661925672373657E-3</v>
      </c>
      <c r="AF138" s="57">
        <f>PRIMARY!AF138/PRIMARY!AF$143</f>
        <v>2.0648744390651935E-3</v>
      </c>
      <c r="AG138" s="57">
        <f>PRIMARY!AG138/PRIMARY!AG$143</f>
        <v>2.0632032527383068E-3</v>
      </c>
      <c r="AH138" s="57">
        <f>PRIMARY!AH138/PRIMARY!AH$143</f>
        <v>2.0643950172464735E-3</v>
      </c>
      <c r="AI138" s="57">
        <f>PRIMARY!AI138/PRIMARY!AI$143</f>
        <v>5.7319867955547702E-3</v>
      </c>
      <c r="AJ138" s="57">
        <f>PRIMARY!AJ138/PRIMARY!AJ$143</f>
        <v>5.7301899705333318E-3</v>
      </c>
      <c r="AK138" s="57">
        <f>PRIMARY!AK138/PRIMARY!AK$143</f>
        <v>5.7311574348881747E-3</v>
      </c>
      <c r="AL138" s="57">
        <f>PRIMARY!AL138/PRIMARY!AL$143</f>
        <v>5.7323435731766867E-3</v>
      </c>
      <c r="AM138" s="57">
        <f>PRIMARY!AM138/PRIMARY!AM$143</f>
        <v>5.7319394503462188E-3</v>
      </c>
      <c r="AN138" s="57">
        <f>PRIMARY!AN138/PRIMARY!AN$143</f>
        <v>5.7323570503144102E-3</v>
      </c>
      <c r="AO138" s="57">
        <f>PRIMARY!AO138/PRIMARY!AO$143</f>
        <v>5.7319321022648315E-3</v>
      </c>
      <c r="AP138" s="57">
        <f>PRIMARY!AP138/PRIMARY!AP$143</f>
        <v>5.7332265943427982E-3</v>
      </c>
      <c r="AQ138" s="57">
        <f>PRIMARY!AQ138/PRIMARY!AQ$143</f>
        <v>1.0306189353854252E-3</v>
      </c>
      <c r="AR138" s="57">
        <f>PRIMARY!AR138/PRIMARY!AR$143</f>
        <v>1.0283424042823236E-3</v>
      </c>
      <c r="AS138" s="57">
        <f>PRIMARY!AS138/PRIMARY!AS$143</f>
        <v>1.0300901537717852E-3</v>
      </c>
      <c r="AT138" s="57">
        <f>PRIMARY!AT138/PRIMARY!AT$143</f>
        <v>1.0307240750552704E-3</v>
      </c>
      <c r="AU138" s="57">
        <f>PRIMARY!AU138/PRIMARY!AU$143</f>
        <v>1.031313473438468E-3</v>
      </c>
      <c r="AV138" s="57">
        <f>PRIMARY!AV138/PRIMARY!AV$143</f>
        <v>1.0038411238590555E-3</v>
      </c>
      <c r="AW138" s="57">
        <f>PRIMARY!AW138/PRIMARY!AW$143</f>
        <v>1.0307240750552704E-3</v>
      </c>
      <c r="AX138" s="57">
        <f>PRIMARY!AX138/PRIMARY!AX$143</f>
        <v>1.0037364400745047E-3</v>
      </c>
      <c r="AY138" s="57">
        <f>PRIMARY!AY138/PRIMARY!AY$143</f>
        <v>0</v>
      </c>
      <c r="AZ138" s="57">
        <f>PRIMARY!AZ138/PRIMARY!AZ$143</f>
        <v>5.7316731323503387E-3</v>
      </c>
      <c r="BA138" s="57">
        <f>PRIMARY!BA138/PRIMARY!BA$143</f>
        <v>1.8052541146922599E-3</v>
      </c>
      <c r="BB138" s="57">
        <f>PRIMARY!BB138/PRIMARY!BB$143</f>
        <v>1.8033366022913507E-3</v>
      </c>
      <c r="BC138" s="57">
        <f>PRIMARY!BC138/PRIMARY!BC$143</f>
        <v>5.7337170374620241E-3</v>
      </c>
      <c r="BD138" s="57">
        <f>PRIMARY!BD138/PRIMARY!BD$143</f>
        <v>5.7353756599469782E-3</v>
      </c>
      <c r="BE138" s="57">
        <f>PRIMARY!BE138/PRIMARY!BE$143</f>
        <v>5.7312947474467638E-3</v>
      </c>
      <c r="BF138" s="57">
        <f>PRIMARY!BF138/PRIMARY!BF$143</f>
        <v>5.7273036206364021E-3</v>
      </c>
      <c r="BG138" s="57">
        <f>PRIMARY!BG138/PRIMARY!BG$143</f>
        <v>5.7309717548318789E-3</v>
      </c>
      <c r="BH138" s="57">
        <f>PRIMARY!BH138/PRIMARY!BH$143</f>
        <v>3.5135687059696134E-3</v>
      </c>
      <c r="BI138" s="57">
        <f>PRIMARY!BI138/PRIMARY!BI$143</f>
        <v>3.5143316988656688E-3</v>
      </c>
      <c r="BJ138" s="57">
        <f>PRIMARY!BJ138/PRIMARY!BJ$143</f>
        <v>3.5165455955390953E-3</v>
      </c>
      <c r="BK138" s="57">
        <f>PRIMARY!BL138/PRIMARY!BL$143</f>
        <v>3.5146410983568528E-3</v>
      </c>
      <c r="BL138" s="57">
        <f>PRIMARY!BL138/PRIMARY!BL$143</f>
        <v>3.5146410983568528E-3</v>
      </c>
      <c r="BM138" s="57">
        <f>PRIMARY!BM138/PRIMARY!BM$143</f>
        <v>3.5154287405610015E-3</v>
      </c>
      <c r="BN138" s="57">
        <f>PRIMARY!BN138/PRIMARY!BN$143</f>
        <v>3.5208764926983075E-3</v>
      </c>
      <c r="BO138" s="57">
        <f>PRIMARY!BO138/PRIMARY!BO$143</f>
        <v>3.5144286109349675E-3</v>
      </c>
      <c r="BP138" s="57">
        <f>PRIMARY!BP138/PRIMARY!BP$143</f>
        <v>3.5143695535548134E-3</v>
      </c>
      <c r="BQ138" s="57">
        <f>PRIMARY!BQ138/PRIMARY!BQ$143</f>
        <v>3.5131779611969412E-3</v>
      </c>
      <c r="BR138" s="57">
        <f>PRIMARY!BR138/PRIMARY!BR$143</f>
        <v>3.513606146750402E-3</v>
      </c>
      <c r="BS138" s="57">
        <f>PRIMARY!BS138/PRIMARY!BS$143</f>
        <v>3.5136408800023333E-3</v>
      </c>
      <c r="BT138" s="57">
        <f>PRIMARY!BT138/PRIMARY!BT$143</f>
        <v>4.9580984690538398E-4</v>
      </c>
      <c r="BU138" s="57">
        <f>PRIMARY!BU138/PRIMARY!BU$143</f>
        <v>5.0218416155554057E-4</v>
      </c>
    </row>
    <row r="139" spans="1:73" x14ac:dyDescent="0.25">
      <c r="A139" s="43" t="s">
        <v>211</v>
      </c>
      <c r="B139" s="45" t="s">
        <v>197</v>
      </c>
      <c r="C139" s="45" t="s">
        <v>210</v>
      </c>
      <c r="D139" s="45">
        <v>0</v>
      </c>
      <c r="E139" s="56">
        <f>PRIMARY!E139/PRIMARY!E$143</f>
        <v>6.4945359925307304E-3</v>
      </c>
      <c r="F139" s="57">
        <f>PRIMARY!F139/PRIMARY!F$143</f>
        <v>7.7191964631577138E-3</v>
      </c>
      <c r="G139" s="57">
        <f>PRIMARY!G139/PRIMARY!G$143</f>
        <v>7.2808851893568375E-3</v>
      </c>
      <c r="H139" s="57">
        <f>PRIMARY!H139/PRIMARY!H$143</f>
        <v>7.280320215355492E-3</v>
      </c>
      <c r="I139" s="57">
        <f>PRIMARY!I139/PRIMARY!I$143</f>
        <v>7.2807247547923455E-3</v>
      </c>
      <c r="J139" s="57">
        <f>PRIMARY!J139/PRIMARY!J$143</f>
        <v>7.2803220631634429E-3</v>
      </c>
      <c r="K139" s="57">
        <f>PRIMARY!K139/PRIMARY!K$143</f>
        <v>7.2796007083621985E-3</v>
      </c>
      <c r="L139" s="57">
        <f>PRIMARY!L139/PRIMARY!L$143</f>
        <v>7.282122191493455E-3</v>
      </c>
      <c r="M139" s="57">
        <f>PRIMARY!M139/PRIMARY!M$143</f>
        <v>7.282122191493455E-3</v>
      </c>
      <c r="N139" s="57">
        <f>PRIMARY!N139/PRIMARY!N$143</f>
        <v>7.2808921713797478E-3</v>
      </c>
      <c r="O139" s="57">
        <f>PRIMARY!O139/PRIMARY!O$143</f>
        <v>7.2808921713797478E-3</v>
      </c>
      <c r="P139" s="57">
        <f>PRIMARY!P139/PRIMARY!P$143</f>
        <v>7.2798264850379756E-3</v>
      </c>
      <c r="Q139" s="57">
        <f>PRIMARY!Q139/PRIMARY!Q$143</f>
        <v>9.0299940518891487E-3</v>
      </c>
      <c r="R139" s="57">
        <f>PRIMARY!R139/PRIMARY!R$143</f>
        <v>9.0333624990880084E-3</v>
      </c>
      <c r="S139" s="57">
        <f>PRIMARY!S139/PRIMARY!S$143</f>
        <v>9.0272255472125616E-3</v>
      </c>
      <c r="T139" s="57">
        <f>PRIMARY!T139/PRIMARY!T$143</f>
        <v>9.0298749771405319E-3</v>
      </c>
      <c r="U139" s="57">
        <f>PRIMARY!U139/PRIMARY!U$143</f>
        <v>9.0296253171769508E-3</v>
      </c>
      <c r="V139" s="57">
        <f>PRIMARY!V139/PRIMARY!V$143</f>
        <v>9.0282668906144919E-3</v>
      </c>
      <c r="W139" s="57">
        <f>PRIMARY!W139/PRIMARY!W$143</f>
        <v>9.0289384045795923E-3</v>
      </c>
      <c r="X139" s="57">
        <f>PRIMARY!X139/PRIMARY!X$143</f>
        <v>9.0300938932443287E-3</v>
      </c>
      <c r="Y139" s="57">
        <f>PRIMARY!Y139/PRIMARY!Y$143</f>
        <v>9.0317058701487492E-3</v>
      </c>
      <c r="Z139" s="57">
        <f>PRIMARY!Z139/PRIMARY!Z$143</f>
        <v>9.0317058701487492E-3</v>
      </c>
      <c r="AA139" s="57">
        <f>PRIMARY!AA139/PRIMARY!AA$143</f>
        <v>6.163946558734151E-3</v>
      </c>
      <c r="AB139" s="57">
        <f>PRIMARY!AB139/PRIMARY!AB$143</f>
        <v>6.1608693982431115E-3</v>
      </c>
      <c r="AC139" s="57">
        <f>PRIMARY!AC139/PRIMARY!AC$143</f>
        <v>4.4832423203956173E-3</v>
      </c>
      <c r="AD139" s="57">
        <f>PRIMARY!AD139/PRIMARY!AD$143</f>
        <v>4.4845769312837E-3</v>
      </c>
      <c r="AE139" s="57">
        <f>PRIMARY!AE139/PRIMARY!AE$143</f>
        <v>4.4895878498545068E-3</v>
      </c>
      <c r="AF139" s="57">
        <f>PRIMARY!AF139/PRIMARY!AF$143</f>
        <v>4.486723715930026E-3</v>
      </c>
      <c r="AG139" s="57">
        <f>PRIMARY!AG139/PRIMARY!AG$143</f>
        <v>4.4830924291143605E-3</v>
      </c>
      <c r="AH139" s="57">
        <f>PRIMARY!AH139/PRIMARY!AH$143</f>
        <v>4.4856819900006943E-3</v>
      </c>
      <c r="AI139" s="57">
        <f>PRIMARY!AI139/PRIMARY!AI$143</f>
        <v>9.0288244037306422E-3</v>
      </c>
      <c r="AJ139" s="57">
        <f>PRIMARY!AJ139/PRIMARY!AJ$143</f>
        <v>9.0259941080266491E-3</v>
      </c>
      <c r="AK139" s="57">
        <f>PRIMARY!AK139/PRIMARY!AK$143</f>
        <v>9.0275180239197429E-3</v>
      </c>
      <c r="AL139" s="57">
        <f>PRIMARY!AL139/PRIMARY!AL$143</f>
        <v>9.0293863873175482E-3</v>
      </c>
      <c r="AM139" s="57">
        <f>PRIMARY!AM139/PRIMARY!AM$143</f>
        <v>9.0287498272199809E-3</v>
      </c>
      <c r="AN139" s="57">
        <f>PRIMARY!AN139/PRIMARY!AN$143</f>
        <v>9.0294076160318329E-3</v>
      </c>
      <c r="AO139" s="57">
        <f>PRIMARY!AO139/PRIMARY!AO$143</f>
        <v>9.0287382527801021E-3</v>
      </c>
      <c r="AP139" s="57">
        <f>PRIMARY!AP139/PRIMARY!AP$143</f>
        <v>9.0307772912637634E-3</v>
      </c>
      <c r="AQ139" s="57">
        <f>PRIMARY!AQ139/PRIMARY!AQ$143</f>
        <v>3.2456240065289617E-3</v>
      </c>
      <c r="AR139" s="57">
        <f>PRIMARY!AR139/PRIMARY!AR$143</f>
        <v>3.2384547573077902E-3</v>
      </c>
      <c r="AS139" s="57">
        <f>PRIMARY!AS139/PRIMARY!AS$143</f>
        <v>3.2439587680586448E-3</v>
      </c>
      <c r="AT139" s="57">
        <f>PRIMARY!AT139/PRIMARY!AT$143</f>
        <v>3.2459551122604518E-3</v>
      </c>
      <c r="AU139" s="57">
        <f>PRIMARY!AU139/PRIMARY!AU$143</f>
        <v>3.247811244994128E-3</v>
      </c>
      <c r="AV139" s="57">
        <f>PRIMARY!AV139/PRIMARY!AV$143</f>
        <v>1.9711735324142261E-3</v>
      </c>
      <c r="AW139" s="57">
        <f>PRIMARY!AW139/PRIMARY!AW$143</f>
        <v>3.2459551122604518E-3</v>
      </c>
      <c r="AX139" s="57">
        <f>PRIMARY!AX139/PRIMARY!AX$143</f>
        <v>1.9709679720915068E-3</v>
      </c>
      <c r="AY139" s="57">
        <f>PRIMARY!AY139/PRIMARY!AY$143</f>
        <v>1.298528015168712E-3</v>
      </c>
      <c r="AZ139" s="57">
        <f>PRIMARY!AZ139/PRIMARY!AZ$143</f>
        <v>9.0283303324608134E-3</v>
      </c>
      <c r="BA139" s="57">
        <f>PRIMARY!BA139/PRIMARY!BA$143</f>
        <v>5.2595444164514182E-3</v>
      </c>
      <c r="BB139" s="57">
        <f>PRIMARY!BB139/PRIMARY!BB$143</f>
        <v>5.2539578114634564E-3</v>
      </c>
      <c r="BC139" s="57">
        <f>PRIMARY!BC139/PRIMARY!BC$143</f>
        <v>9.0315498200502827E-3</v>
      </c>
      <c r="BD139" s="57">
        <f>PRIMARY!BD139/PRIMARY!BD$143</f>
        <v>9.0341624239698073E-3</v>
      </c>
      <c r="BE139" s="57">
        <f>PRIMARY!BE139/PRIMARY!BE$143</f>
        <v>9.0277343138422672E-3</v>
      </c>
      <c r="BF139" s="57">
        <f>PRIMARY!BF139/PRIMARY!BF$143</f>
        <v>9.0214476309818468E-3</v>
      </c>
      <c r="BG139" s="57">
        <f>PRIMARY!BG139/PRIMARY!BG$143</f>
        <v>9.0272255472125616E-3</v>
      </c>
      <c r="BH139" s="57">
        <f>PRIMARY!BH139/PRIMARY!BH$143</f>
        <v>5.8908360515770135E-3</v>
      </c>
      <c r="BI139" s="57">
        <f>PRIMARY!BI139/PRIMARY!BI$143</f>
        <v>5.8921152825912081E-3</v>
      </c>
      <c r="BJ139" s="57">
        <f>PRIMARY!BJ139/PRIMARY!BJ$143</f>
        <v>5.8958270934108261E-3</v>
      </c>
      <c r="BK139" s="57">
        <f>PRIMARY!BL139/PRIMARY!BL$143</f>
        <v>5.8926340206121577E-3</v>
      </c>
      <c r="BL139" s="57">
        <f>PRIMARY!BL139/PRIMARY!BL$143</f>
        <v>5.8926340206121577E-3</v>
      </c>
      <c r="BM139" s="57">
        <f>PRIMARY!BM139/PRIMARY!BM$143</f>
        <v>5.8939545785634114E-3</v>
      </c>
      <c r="BN139" s="57">
        <f>PRIMARY!BN139/PRIMARY!BN$143</f>
        <v>5.9030882592670132E-3</v>
      </c>
      <c r="BO139" s="57">
        <f>PRIMARY!BO139/PRIMARY!BO$143</f>
        <v>5.8922777650013813E-3</v>
      </c>
      <c r="BP139" s="57">
        <f>PRIMARY!BP139/PRIMARY!BP$143</f>
        <v>5.8921787496203715E-3</v>
      </c>
      <c r="BQ139" s="57">
        <f>PRIMARY!BQ139/PRIMARY!BQ$143</f>
        <v>5.890180930363669E-3</v>
      </c>
      <c r="BR139" s="57">
        <f>PRIMARY!BR139/PRIMARY!BR$143</f>
        <v>5.8908988246489874E-3</v>
      </c>
      <c r="BS139" s="57">
        <f>PRIMARY!BS139/PRIMARY!BS$143</f>
        <v>5.8909570582882844E-3</v>
      </c>
      <c r="BT139" s="57">
        <f>PRIMARY!BT139/PRIMARY!BT$143</f>
        <v>8.4081252555206765E-3</v>
      </c>
      <c r="BU139" s="57">
        <f>PRIMARY!BU139/PRIMARY!BU$143</f>
        <v>8.5162232215678195E-3</v>
      </c>
    </row>
    <row r="140" spans="1:73" x14ac:dyDescent="0.25">
      <c r="A140" s="43" t="s">
        <v>212</v>
      </c>
      <c r="B140" s="45" t="s">
        <v>197</v>
      </c>
      <c r="C140" s="45" t="s">
        <v>197</v>
      </c>
      <c r="D140" s="45">
        <v>0</v>
      </c>
      <c r="E140" s="56">
        <f>PRIMARY!E140/PRIMARY!E$143</f>
        <v>1.3204246505009674E-2</v>
      </c>
      <c r="F140" s="57">
        <f>PRIMARY!F140/PRIMARY!F$143</f>
        <v>1.2394515998196498E-2</v>
      </c>
      <c r="G140" s="57">
        <f>PRIMARY!G140/PRIMARY!G$143</f>
        <v>1.1780395631980523E-2</v>
      </c>
      <c r="H140" s="57">
        <f>PRIMARY!H140/PRIMARY!H$143</f>
        <v>1.1779481509990607E-2</v>
      </c>
      <c r="I140" s="57">
        <f>PRIMARY!I140/PRIMARY!I$143</f>
        <v>1.1780136050543155E-2</v>
      </c>
      <c r="J140" s="57">
        <f>PRIMARY!J140/PRIMARY!J$143</f>
        <v>1.1779484499724428E-2</v>
      </c>
      <c r="K140" s="57">
        <f>PRIMARY!K140/PRIMARY!K$143</f>
        <v>1.1778317355245609E-2</v>
      </c>
      <c r="L140" s="57">
        <f>PRIMARY!L140/PRIMARY!L$143</f>
        <v>1.1782397088422693E-2</v>
      </c>
      <c r="M140" s="57">
        <f>PRIMARY!M140/PRIMARY!M$143</f>
        <v>1.1782397088422693E-2</v>
      </c>
      <c r="N140" s="57">
        <f>PRIMARY!N140/PRIMARY!N$143</f>
        <v>1.178040692882013E-2</v>
      </c>
      <c r="O140" s="57">
        <f>PRIMARY!O140/PRIMARY!O$143</f>
        <v>1.178040692882013E-2</v>
      </c>
      <c r="P140" s="57">
        <f>PRIMARY!P140/PRIMARY!P$143</f>
        <v>1.1778682659531551E-2</v>
      </c>
      <c r="Q140" s="57">
        <f>PRIMARY!Q140/PRIMARY!Q$143</f>
        <v>1.215655986412544E-2</v>
      </c>
      <c r="R140" s="57">
        <f>PRIMARY!R140/PRIMARY!R$143</f>
        <v>1.2161094610193574E-2</v>
      </c>
      <c r="S140" s="57">
        <f>PRIMARY!S140/PRIMARY!S$143</f>
        <v>1.2152832786051894E-2</v>
      </c>
      <c r="T140" s="57">
        <f>PRIMARY!T140/PRIMARY!T$143</f>
        <v>1.2156399560663271E-2</v>
      </c>
      <c r="U140" s="57">
        <f>PRIMARY!U140/PRIMARY!U$143</f>
        <v>1.2156063457862371E-2</v>
      </c>
      <c r="V140" s="57">
        <f>PRIMARY!V140/PRIMARY!V$143</f>
        <v>1.2154234686577179E-2</v>
      </c>
      <c r="W140" s="57">
        <f>PRIMARY!W140/PRIMARY!W$143</f>
        <v>1.2155138707074804E-2</v>
      </c>
      <c r="X140" s="57">
        <f>PRIMARY!X140/PRIMARY!X$143</f>
        <v>1.2156694274779995E-2</v>
      </c>
      <c r="Y140" s="57">
        <f>PRIMARY!Y140/PRIMARY!Y$143</f>
        <v>1.2158864386257982E-2</v>
      </c>
      <c r="Z140" s="57">
        <f>PRIMARY!Z140/PRIMARY!Z$143</f>
        <v>1.2158864386257982E-2</v>
      </c>
      <c r="AA140" s="57">
        <f>PRIMARY!AA140/PRIMARY!AA$143</f>
        <v>2.1377864597498894E-2</v>
      </c>
      <c r="AB140" s="57">
        <f>PRIMARY!AB140/PRIMARY!AB$143</f>
        <v>2.1367192356963483E-2</v>
      </c>
      <c r="AC140" s="57">
        <f>PRIMARY!AC140/PRIMARY!AC$143</f>
        <v>1.4869110282077318E-2</v>
      </c>
      <c r="AD140" s="57">
        <f>PRIMARY!AD140/PRIMARY!AD$143</f>
        <v>1.4873536649215285E-2</v>
      </c>
      <c r="AE140" s="57">
        <f>PRIMARY!AE140/PRIMARY!AE$143</f>
        <v>1.4890155849231508E-2</v>
      </c>
      <c r="AF140" s="57">
        <f>PRIMARY!AF140/PRIMARY!AF$143</f>
        <v>1.4880656669811289E-2</v>
      </c>
      <c r="AG140" s="57">
        <f>PRIMARY!AG140/PRIMARY!AG$143</f>
        <v>1.4868613153028282E-2</v>
      </c>
      <c r="AH140" s="57">
        <f>PRIMARY!AH140/PRIMARY!AH$143</f>
        <v>1.4877201684195979E-2</v>
      </c>
      <c r="AI140" s="57">
        <f>PRIMARY!AI140/PRIMARY!AI$143</f>
        <v>1.2154985234310941E-2</v>
      </c>
      <c r="AJ140" s="57">
        <f>PRIMARY!AJ140/PRIMARY!AJ$143</f>
        <v>1.2151174970543206E-2</v>
      </c>
      <c r="AK140" s="57">
        <f>PRIMARY!AK140/PRIMARY!AK$143</f>
        <v>1.2153226530563714E-2</v>
      </c>
      <c r="AL140" s="57">
        <f>PRIMARY!AL140/PRIMARY!AL$143</f>
        <v>1.2155741800381483E-2</v>
      </c>
      <c r="AM140" s="57">
        <f>PRIMARY!AM140/PRIMARY!AM$143</f>
        <v>1.2154884836258503E-2</v>
      </c>
      <c r="AN140" s="57">
        <f>PRIMARY!AN140/PRIMARY!AN$143</f>
        <v>1.2155770379374401E-2</v>
      </c>
      <c r="AO140" s="57">
        <f>PRIMARY!AO140/PRIMARY!AO$143</f>
        <v>1.2154869254258065E-2</v>
      </c>
      <c r="AP140" s="57">
        <f>PRIMARY!AP140/PRIMARY!AP$143</f>
        <v>1.2157614294094133E-2</v>
      </c>
      <c r="AQ140" s="57">
        <f>PRIMARY!AQ140/PRIMARY!AQ$143</f>
        <v>8.7789540008682328E-3</v>
      </c>
      <c r="AR140" s="57">
        <f>PRIMARY!AR140/PRIMARY!AR$143</f>
        <v>8.7595621954690804E-3</v>
      </c>
      <c r="AS140" s="57">
        <f>PRIMARY!AS140/PRIMARY!AS$143</f>
        <v>8.7744497662735968E-3</v>
      </c>
      <c r="AT140" s="57">
        <f>PRIMARY!AT140/PRIMARY!AT$143</f>
        <v>8.7798495950529958E-3</v>
      </c>
      <c r="AU140" s="57">
        <f>PRIMARY!AU140/PRIMARY!AU$143</f>
        <v>8.7848701716372428E-3</v>
      </c>
      <c r="AV140" s="57">
        <f>PRIMARY!AV140/PRIMARY!AV$143</f>
        <v>2.1645950845015475E-2</v>
      </c>
      <c r="AW140" s="57">
        <f>PRIMARY!AW140/PRIMARY!AW$143</f>
        <v>8.7798495950529958E-3</v>
      </c>
      <c r="AX140" s="57">
        <f>PRIMARY!AX140/PRIMARY!AX$143</f>
        <v>2.1643693535566003E-2</v>
      </c>
      <c r="AY140" s="57">
        <f>PRIMARY!AY140/PRIMARY!AY$143</f>
        <v>3.6561679427094047E-2</v>
      </c>
      <c r="AZ140" s="57">
        <f>PRIMARY!AZ140/PRIMARY!AZ$143</f>
        <v>1.2154320094673604E-2</v>
      </c>
      <c r="BA140" s="57">
        <f>PRIMARY!BA140/PRIMARY!BA$143</f>
        <v>3.0312159644611328E-2</v>
      </c>
      <c r="BB140" s="57">
        <f>PRIMARY!BB140/PRIMARY!BB$143</f>
        <v>3.0279962547513563E-2</v>
      </c>
      <c r="BC140" s="57">
        <f>PRIMARY!BC140/PRIMARY!BC$143</f>
        <v>1.2158654305016189E-2</v>
      </c>
      <c r="BD140" s="57">
        <f>PRIMARY!BD140/PRIMARY!BD$143</f>
        <v>1.2162171502897655E-2</v>
      </c>
      <c r="BE140" s="57">
        <f>PRIMARY!BE140/PRIMARY!BE$143</f>
        <v>1.2153517709204151E-2</v>
      </c>
      <c r="BF140" s="57">
        <f>PRIMARY!BF140/PRIMARY!BF$143</f>
        <v>1.214505431087849E-2</v>
      </c>
      <c r="BG140" s="57">
        <f>PRIMARY!BG140/PRIMARY!BG$143</f>
        <v>1.2152832786051894E-2</v>
      </c>
      <c r="BH140" s="57">
        <f>PRIMARY!BH140/PRIMARY!BH$143</f>
        <v>1.233118202043482E-2</v>
      </c>
      <c r="BI140" s="57">
        <f>PRIMARY!BI140/PRIMARY!BI$143</f>
        <v>1.2333859811896695E-2</v>
      </c>
      <c r="BJ140" s="57">
        <f>PRIMARY!BJ140/PRIMARY!BJ$143</f>
        <v>1.2341629679270593E-2</v>
      </c>
      <c r="BK140" s="57">
        <f>PRIMARY!BL140/PRIMARY!BL$143</f>
        <v>1.2334945676942207E-2</v>
      </c>
      <c r="BL140" s="57">
        <f>PRIMARY!BL140/PRIMARY!BL$143</f>
        <v>1.2334945676942207E-2</v>
      </c>
      <c r="BM140" s="57">
        <f>PRIMARY!BM140/PRIMARY!BM$143</f>
        <v>1.2337709977344199E-2</v>
      </c>
      <c r="BN140" s="57">
        <f>PRIMARY!BN140/PRIMARY!BN$143</f>
        <v>1.2356829348225774E-2</v>
      </c>
      <c r="BO140" s="57">
        <f>PRIMARY!BO140/PRIMARY!BO$143</f>
        <v>1.2334199933427395E-2</v>
      </c>
      <c r="BP140" s="57">
        <f>PRIMARY!BP140/PRIMARY!BP$143</f>
        <v>1.2333992666296659E-2</v>
      </c>
      <c r="BQ140" s="57">
        <f>PRIMARY!BQ140/PRIMARY!BQ$143</f>
        <v>1.2329810666885601E-2</v>
      </c>
      <c r="BR140" s="57">
        <f>PRIMARY!BR140/PRIMARY!BR$143</f>
        <v>1.2331313422186577E-2</v>
      </c>
      <c r="BS140" s="57">
        <f>PRIMARY!BS140/PRIMARY!BS$143</f>
        <v>1.233143532162489E-2</v>
      </c>
      <c r="BT140" s="57">
        <f>PRIMARY!BT140/PRIMARY!BT$143</f>
        <v>2.9909518694108961E-2</v>
      </c>
      <c r="BU140" s="57">
        <f>PRIMARY!BU140/PRIMARY!BU$143</f>
        <v>3.0294046521422105E-2</v>
      </c>
    </row>
    <row r="141" spans="1:73" s="1" customFormat="1" hidden="1" x14ac:dyDescent="0.25">
      <c r="A141" s="13" t="s">
        <v>11</v>
      </c>
      <c r="B141" s="7">
        <v>0</v>
      </c>
      <c r="C141" s="7">
        <v>0</v>
      </c>
      <c r="D141" s="7"/>
      <c r="E141" s="53">
        <f>PRIMARY!E141/PRIMARY!E$143</f>
        <v>8.260299151132508E-2</v>
      </c>
      <c r="F141" s="53">
        <f>PRIMARY!F141/PRIMARY!F$143</f>
        <v>8.2601539748404701E-2</v>
      </c>
      <c r="G141" s="53">
        <f>PRIMARY!G141/PRIMARY!G$143</f>
        <v>8.2601634305734195E-2</v>
      </c>
      <c r="H141" s="53">
        <f>PRIMARY!H141/PRIMARY!H$143</f>
        <v>8.2595224676322687E-2</v>
      </c>
      <c r="I141" s="53">
        <f>PRIMARY!I141/PRIMARY!I$143</f>
        <v>8.2599814175779995E-2</v>
      </c>
      <c r="J141" s="53">
        <f>PRIMARY!J141/PRIMARY!J$143</f>
        <v>8.2595245639701831E-2</v>
      </c>
      <c r="K141" s="53">
        <f>PRIMARY!K141/PRIMARY!K$143</f>
        <v>8.2587061870290912E-2</v>
      </c>
      <c r="L141" s="53">
        <f>PRIMARY!L141/PRIMARY!L$143</f>
        <v>8.2615668093586461E-2</v>
      </c>
      <c r="M141" s="53">
        <f>PRIMARY!M141/PRIMARY!M$143</f>
        <v>8.2615668093586461E-2</v>
      </c>
      <c r="N141" s="53">
        <f>PRIMARY!N141/PRIMARY!N$143</f>
        <v>8.2601713516776268E-2</v>
      </c>
      <c r="O141" s="53">
        <f>PRIMARY!O141/PRIMARY!O$143</f>
        <v>8.2601713516776268E-2</v>
      </c>
      <c r="P141" s="53">
        <f>PRIMARY!P141/PRIMARY!P$143</f>
        <v>8.2589623306424331E-2</v>
      </c>
      <c r="Q141" s="53">
        <f>PRIMARY!Q141/PRIMARY!Q$143</f>
        <v>8.2608261000751512E-2</v>
      </c>
      <c r="R141" s="53">
        <f>PRIMARY!R141/PRIMARY!R$143</f>
        <v>8.2639076255310001E-2</v>
      </c>
      <c r="S141" s="53">
        <f>PRIMARY!S141/PRIMARY!S$143</f>
        <v>8.258293414498713E-2</v>
      </c>
      <c r="T141" s="53">
        <f>PRIMARY!T141/PRIMARY!T$143</f>
        <v>8.2607171680220887E-2</v>
      </c>
      <c r="U141" s="53">
        <f>PRIMARY!U141/PRIMARY!U$143</f>
        <v>8.2604887739022845E-2</v>
      </c>
      <c r="V141" s="53">
        <f>PRIMARY!V141/PRIMARY!V$143</f>
        <v>8.2592460570701687E-2</v>
      </c>
      <c r="W141" s="53">
        <f>PRIMARY!W141/PRIMARY!W$143</f>
        <v>8.2598603719919284E-2</v>
      </c>
      <c r="X141" s="53">
        <f>PRIMARY!X141/PRIMARY!X$143</f>
        <v>8.2609174370204444E-2</v>
      </c>
      <c r="Y141" s="53">
        <f>PRIMARY!Y141/PRIMARY!Y$143</f>
        <v>8.2623921069713058E-2</v>
      </c>
      <c r="Z141" s="53">
        <f>PRIMARY!Z141/PRIMARY!Z$143</f>
        <v>8.2623921069713058E-2</v>
      </c>
      <c r="AA141" s="53">
        <f>PRIMARY!AA141/PRIMARY!AA$143</f>
        <v>8.2644852384125667E-2</v>
      </c>
      <c r="AB141" s="53">
        <f>PRIMARY!AB141/PRIMARY!AB$143</f>
        <v>8.2603594486750823E-2</v>
      </c>
      <c r="AC141" s="53">
        <f>PRIMARY!AC141/PRIMARY!AC$143</f>
        <v>8.2571153937006342E-2</v>
      </c>
      <c r="AD141" s="53">
        <f>PRIMARY!AD141/PRIMARY!AD$143</f>
        <v>8.2595734442187721E-2</v>
      </c>
      <c r="AE141" s="53">
        <f>PRIMARY!AE141/PRIMARY!AE$143</f>
        <v>8.2688024195697957E-2</v>
      </c>
      <c r="AF141" s="53">
        <f>PRIMARY!AF141/PRIMARY!AF$143</f>
        <v>8.2635273345693996E-2</v>
      </c>
      <c r="AG141" s="53">
        <f>PRIMARY!AG141/PRIMARY!AG$143</f>
        <v>8.2568393279612892E-2</v>
      </c>
      <c r="AH141" s="53">
        <f>PRIMARY!AH141/PRIMARY!AH$143</f>
        <v>8.26160871170845E-2</v>
      </c>
      <c r="AI141" s="53">
        <f>PRIMARY!AI141/PRIMARY!AI$143</f>
        <v>8.2597560816476567E-2</v>
      </c>
      <c r="AJ141" s="53">
        <f>PRIMARY!AJ141/PRIMARY!AJ$143</f>
        <v>8.2571668683560279E-2</v>
      </c>
      <c r="AK141" s="53">
        <f>PRIMARY!AK141/PRIMARY!AK$143</f>
        <v>8.2585609782648103E-2</v>
      </c>
      <c r="AL141" s="53">
        <f>PRIMARY!AL141/PRIMARY!AL$143</f>
        <v>8.2602701959046371E-2</v>
      </c>
      <c r="AM141" s="53">
        <f>PRIMARY!AM141/PRIMARY!AM$143</f>
        <v>8.2596878575068436E-2</v>
      </c>
      <c r="AN141" s="53">
        <f>PRIMARY!AN141/PRIMARY!AN$143</f>
        <v>8.2602896163733577E-2</v>
      </c>
      <c r="AO141" s="53">
        <f>PRIMARY!AO141/PRIMARY!AO$143</f>
        <v>8.2596772689688555E-2</v>
      </c>
      <c r="AP141" s="53">
        <f>PRIMARY!AP141/PRIMARY!AP$143</f>
        <v>8.2615426237219278E-2</v>
      </c>
      <c r="AQ141" s="53">
        <f>PRIMARY!AQ141/PRIMARY!AQ$143</f>
        <v>8.2564153320594219E-2</v>
      </c>
      <c r="AR141" s="53">
        <f>PRIMARY!AR141/PRIMARY!AR$143</f>
        <v>8.2381777607726789E-2</v>
      </c>
      <c r="AS141" s="53">
        <f>PRIMARY!AS141/PRIMARY!AS$143</f>
        <v>8.2521791973715453E-2</v>
      </c>
      <c r="AT141" s="53">
        <f>PRIMARY!AT141/PRIMARY!AT$143</f>
        <v>8.2572576189147415E-2</v>
      </c>
      <c r="AU141" s="53">
        <f>PRIMARY!AU141/PRIMARY!AU$143</f>
        <v>8.2619793620155535E-2</v>
      </c>
      <c r="AV141" s="53">
        <f>PRIMARY!AV141/PRIMARY!AV$143</f>
        <v>8.2580074017579427E-2</v>
      </c>
      <c r="AW141" s="53">
        <f>PRIMARY!AW141/PRIMARY!AW$143</f>
        <v>8.2572576189147415E-2</v>
      </c>
      <c r="AX141" s="53">
        <f>PRIMARY!AX141/PRIMARY!AX$143</f>
        <v>8.25714623015706E-2</v>
      </c>
      <c r="AY141" s="53">
        <f>PRIMARY!AY141/PRIMARY!AY$143</f>
        <v>8.2781160967005371E-2</v>
      </c>
      <c r="AZ141" s="53">
        <f>PRIMARY!AZ141/PRIMARY!AZ$143</f>
        <v>8.2593040949887883E-2</v>
      </c>
      <c r="BA141" s="53">
        <f>PRIMARY!BA141/PRIMARY!BA$143</f>
        <v>8.2623389461529889E-2</v>
      </c>
      <c r="BB141" s="53">
        <f>PRIMARY!BB141/PRIMARY!BB$143</f>
        <v>8.2535628202542455E-2</v>
      </c>
      <c r="BC141" s="53">
        <f>PRIMARY!BC141/PRIMARY!BC$143</f>
        <v>8.2622493491002674E-2</v>
      </c>
      <c r="BD141" s="53">
        <f>PRIMARY!BD141/PRIMARY!BD$143</f>
        <v>8.2646394134262849E-2</v>
      </c>
      <c r="BE141" s="53">
        <f>PRIMARY!BE141/PRIMARY!BE$143</f>
        <v>8.2587588447779997E-2</v>
      </c>
      <c r="BF141" s="53">
        <f>PRIMARY!BF141/PRIMARY!BF$143</f>
        <v>8.2530076567309388E-2</v>
      </c>
      <c r="BG141" s="53">
        <f>PRIMARY!BG141/PRIMARY!BG$143</f>
        <v>8.258293414498713E-2</v>
      </c>
      <c r="BH141" s="53">
        <f>PRIMARY!BH141/PRIMARY!BH$143</f>
        <v>8.2592409100367595E-2</v>
      </c>
      <c r="BI141" s="53">
        <f>PRIMARY!BI141/PRIMARY!BI$143</f>
        <v>8.2610344546259012E-2</v>
      </c>
      <c r="BJ141" s="53">
        <f>PRIMARY!BJ141/PRIMARY!BJ$143</f>
        <v>8.266238595346044E-2</v>
      </c>
      <c r="BK141" s="53">
        <f>PRIMARY!BL141/PRIMARY!BL$143</f>
        <v>8.2617617507595401E-2</v>
      </c>
      <c r="BL141" s="53">
        <f>PRIMARY!BL141/PRIMARY!BL$143</f>
        <v>8.2617617507595401E-2</v>
      </c>
      <c r="BM141" s="53">
        <f>PRIMARY!BM141/PRIMARY!BM$143</f>
        <v>8.2636132377402638E-2</v>
      </c>
      <c r="BN141" s="53">
        <f>PRIMARY!BN141/PRIMARY!BN$143</f>
        <v>8.2764191058150013E-2</v>
      </c>
      <c r="BO141" s="53">
        <f>PRIMARY!BO141/PRIMARY!BO$143</f>
        <v>8.2612622629297652E-2</v>
      </c>
      <c r="BP141" s="53">
        <f>PRIMARY!BP141/PRIMARY!BP$143</f>
        <v>8.2611234385119095E-2</v>
      </c>
      <c r="BQ141" s="53">
        <f>PRIMARY!BQ141/PRIMARY!BQ$143</f>
        <v>8.2583223979819487E-2</v>
      </c>
      <c r="BR141" s="53">
        <f>PRIMARY!BR141/PRIMARY!BR$143</f>
        <v>8.2593289209607693E-2</v>
      </c>
      <c r="BS141" s="53">
        <f>PRIMARY!BS141/PRIMARY!BS$143</f>
        <v>8.2594105673776466E-2</v>
      </c>
      <c r="BT141" s="53">
        <f>PRIMARY!BT141/PRIMARY!BT$143</f>
        <v>8.2643440428164461E-2</v>
      </c>
      <c r="BU141" s="53">
        <f>PRIMARY!BU141/PRIMARY!BU$143</f>
        <v>8.3705935044494889E-2</v>
      </c>
    </row>
    <row r="142" spans="1:73" s="1" customFormat="1" x14ac:dyDescent="0.25">
      <c r="A142" s="13" t="s">
        <v>1472</v>
      </c>
      <c r="B142" s="7"/>
      <c r="C142" s="7"/>
      <c r="D142" s="7"/>
      <c r="E142" s="53">
        <f>PRIMARY!E142/PRIMARY!E$143</f>
        <v>5.4801014689068464E-2</v>
      </c>
      <c r="F142" s="53">
        <f>PRIMARY!F142/PRIMARY!F$143</f>
        <v>4.9672747632858082E-2</v>
      </c>
      <c r="G142" s="53">
        <f>PRIMARY!G142/PRIMARY!G$143</f>
        <v>5.0000989289185352E-2</v>
      </c>
      <c r="H142" s="53">
        <f>PRIMARY!H142/PRIMARY!H$143</f>
        <v>3.9997687494587264E-2</v>
      </c>
      <c r="I142" s="53">
        <f>PRIMARY!I142/PRIMARY!I$143</f>
        <v>4.9897846928838793E-2</v>
      </c>
      <c r="J142" s="53">
        <f>PRIMARY!J142/PRIMARY!J$143</f>
        <v>4.8568632856275745E-2</v>
      </c>
      <c r="K142" s="53">
        <f>PRIMARY!K142/PRIMARY!K$143</f>
        <v>4.4992951382119749E-2</v>
      </c>
      <c r="L142" s="53">
        <f>PRIMARY!L142/PRIMARY!L$143</f>
        <v>6.0011381181781953E-2</v>
      </c>
      <c r="M142" s="53">
        <f>PRIMARY!M142/PRIMARY!M$143</f>
        <v>6.0011381181781953E-2</v>
      </c>
      <c r="N142" s="53">
        <f>PRIMARY!N142/PRIMARY!N$143</f>
        <v>5.4055175392170841E-2</v>
      </c>
      <c r="O142" s="53">
        <f>PRIMARY!O142/PRIMARY!O$143</f>
        <v>5.4055175392170841E-2</v>
      </c>
      <c r="P142" s="53">
        <f>PRIMARY!P142/PRIMARY!P$143</f>
        <v>5.9992462450187169E-2</v>
      </c>
      <c r="Q142" s="53">
        <f>PRIMARY!Q142/PRIMARY!Q$143</f>
        <v>5.2179131066902716E-2</v>
      </c>
      <c r="R142" s="53">
        <f>PRIMARY!R142/PRIMARY!R$143</f>
        <v>4.5021288516815368E-2</v>
      </c>
      <c r="S142" s="53">
        <f>PRIMARY!S142/PRIMARY!S$143</f>
        <v>4.9989669579290054E-2</v>
      </c>
      <c r="T142" s="53">
        <f>PRIMARY!T142/PRIMARY!T$143</f>
        <v>6.0005209452944942E-2</v>
      </c>
      <c r="U142" s="53">
        <f>PRIMARY!U142/PRIMARY!U$143</f>
        <v>5.0002958679795914E-2</v>
      </c>
      <c r="V142" s="53">
        <f>PRIMARY!V142/PRIMARY!V$143</f>
        <v>4.937820857364162E-2</v>
      </c>
      <c r="W142" s="53">
        <f>PRIMARY!W142/PRIMARY!W$143</f>
        <v>5.9998985752967991E-2</v>
      </c>
      <c r="X142" s="53">
        <f>PRIMARY!X142/PRIMARY!X$143</f>
        <v>6.0006664191431809E-2</v>
      </c>
      <c r="Y142" s="53">
        <f>PRIMARY!Y142/PRIMARY!Y$143</f>
        <v>6.0017376079694706E-2</v>
      </c>
      <c r="Z142" s="53">
        <f>PRIMARY!Z142/PRIMARY!Z$143</f>
        <v>6.0017376079694706E-2</v>
      </c>
      <c r="AA142" s="53">
        <f>PRIMARY!AA142/PRIMARY!AA$143</f>
        <v>6.0032580424304351E-2</v>
      </c>
      <c r="AB142" s="53">
        <f>PRIMARY!AB142/PRIMARY!AB$143</f>
        <v>6.0002611007325055E-2</v>
      </c>
      <c r="AC142" s="53">
        <f>PRIMARY!AC142/PRIMARY!AC$143</f>
        <v>7.4259771786999815E-2</v>
      </c>
      <c r="AD142" s="53">
        <f>PRIMARY!AD142/PRIMARY!AD$143</f>
        <v>5.9996901531855475E-2</v>
      </c>
      <c r="AE142" s="53">
        <f>PRIMARY!AE142/PRIMARY!AE$143</f>
        <v>6.00639400937273E-2</v>
      </c>
      <c r="AF142" s="53">
        <f>PRIMARY!AF142/PRIMARY!AF$143</f>
        <v>6.0025622285007733E-2</v>
      </c>
      <c r="AG142" s="53">
        <f>PRIMARY!AG142/PRIMARY!AG$143</f>
        <v>6.0182090836447204E-2</v>
      </c>
      <c r="AH142" s="53">
        <f>PRIMARY!AH142/PRIMARY!AH$143</f>
        <v>6.0011685557204229E-2</v>
      </c>
      <c r="AI142" s="53">
        <f>PRIMARY!AI142/PRIMARY!AI$143</f>
        <v>4.5843918392349803E-2</v>
      </c>
      <c r="AJ142" s="53">
        <f>PRIMARY!AJ142/PRIMARY!AJ$143</f>
        <v>5.9979420351254434E-2</v>
      </c>
      <c r="AK142" s="53">
        <f>PRIMARY!AK142/PRIMARY!AK$143</f>
        <v>5.9989547057613626E-2</v>
      </c>
      <c r="AL142" s="53">
        <f>PRIMARY!AL142/PRIMARY!AL$143</f>
        <v>6.0001962682115974E-2</v>
      </c>
      <c r="AM142" s="53">
        <f>PRIMARY!AM142/PRIMARY!AM$143</f>
        <v>4.7617248111996101E-2</v>
      </c>
      <c r="AN142" s="53">
        <f>PRIMARY!AN142/PRIMARY!AN$143</f>
        <v>6.0002103750896048E-2</v>
      </c>
      <c r="AO142" s="53">
        <f>PRIMARY!AO142/PRIMARY!AO$143</f>
        <v>5.9997655706795557E-2</v>
      </c>
      <c r="AP142" s="53">
        <f>PRIMARY!AP142/PRIMARY!AP$143</f>
        <v>6.0011205499190756E-2</v>
      </c>
      <c r="AQ142" s="53">
        <f>PRIMARY!AQ142/PRIMARY!AQ$143</f>
        <v>5.9973961249826291E-2</v>
      </c>
      <c r="AR142" s="53">
        <f>PRIMARY!AR142/PRIMARY!AR$143</f>
        <v>5.9841484945079973E-2</v>
      </c>
      <c r="AS142" s="53">
        <f>PRIMARY!AS142/PRIMARY!AS$143</f>
        <v>5.9943190295677073E-2</v>
      </c>
      <c r="AT142" s="53">
        <f>PRIMARY!AT142/PRIMARY!AT$143</f>
        <v>5.9980079556281381E-2</v>
      </c>
      <c r="AU142" s="53">
        <f>PRIMARY!AU142/PRIMARY!AU$143</f>
        <v>6.0014377932316343E-2</v>
      </c>
      <c r="AV142" s="53">
        <f>PRIMARY!AV142/PRIMARY!AV$143</f>
        <v>5.9985525920759876E-2</v>
      </c>
      <c r="AW142" s="53">
        <f>PRIMARY!AW142/PRIMARY!AW$143</f>
        <v>5.9980079556281381E-2</v>
      </c>
      <c r="AX142" s="53">
        <f>PRIMARY!AX142/PRIMARY!AX$143</f>
        <v>5.9979270436976241E-2</v>
      </c>
      <c r="AY142" s="53">
        <f>PRIMARY!AY142/PRIMARY!AY$143</f>
        <v>6.0131593922764189E-2</v>
      </c>
      <c r="AZ142" s="53">
        <f>PRIMARY!AZ142/PRIMARY!AZ$143</f>
        <v>5.1130893331900323E-2</v>
      </c>
      <c r="BA142" s="53">
        <f>PRIMARY!BA142/PRIMARY!BA$143</f>
        <v>6.0016989923629471E-2</v>
      </c>
      <c r="BB142" s="53">
        <f>PRIMARY!BB142/PRIMARY!BB$143</f>
        <v>5.9953240825091368E-2</v>
      </c>
      <c r="BC142" s="53">
        <f>PRIMARY!BC142/PRIMARY!BC$143</f>
        <v>6.0016339097580633E-2</v>
      </c>
      <c r="BD142" s="53">
        <f>PRIMARY!BD142/PRIMARY!BD$143</f>
        <v>6.0033700339658234E-2</v>
      </c>
      <c r="BE142" s="53">
        <f>PRIMARY!BE142/PRIMARY!BE$143</f>
        <v>4.3236745473610366E-2</v>
      </c>
      <c r="BF142" s="53">
        <f>PRIMARY!BF142/PRIMARY!BF$143</f>
        <v>5.9949208160273146E-2</v>
      </c>
      <c r="BG142" s="53">
        <f>PRIMARY!BG142/PRIMARY!BG$143</f>
        <v>4.9989669579290054E-2</v>
      </c>
      <c r="BH142" s="53">
        <f>PRIMARY!BH142/PRIMARY!BH$143</f>
        <v>5.9994486029322697E-2</v>
      </c>
      <c r="BI142" s="53">
        <f>PRIMARY!BI142/PRIMARY!BI$143</f>
        <v>6.0007514198251101E-2</v>
      </c>
      <c r="BJ142" s="53">
        <f>PRIMARY!BJ142/PRIMARY!BJ$143</f>
        <v>6.0045316673215825E-2</v>
      </c>
      <c r="BK142" s="53">
        <f>PRIMARY!BL142/PRIMARY!BL$143</f>
        <v>8.0017062961351484E-2</v>
      </c>
      <c r="BL142" s="53">
        <f>PRIMARY!BL142/PRIMARY!BL$143</f>
        <v>8.0017062961351484E-2</v>
      </c>
      <c r="BM142" s="53">
        <f>PRIMARY!BM142/PRIMARY!BM$143</f>
        <v>6.0026246278984952E-2</v>
      </c>
      <c r="BN142" s="53">
        <f>PRIMARY!BN142/PRIMARY!BN$143</f>
        <v>6.0119267112457651E-2</v>
      </c>
      <c r="BO142" s="53">
        <f>PRIMARY!BO142/PRIMARY!BO$143</f>
        <v>6.0009168980119362E-2</v>
      </c>
      <c r="BP142" s="53">
        <f>PRIMARY!BP142/PRIMARY!BP$143</f>
        <v>7.667709406205564E-2</v>
      </c>
      <c r="BQ142" s="53">
        <f>PRIMARY!BQ142/PRIMARY!BQ$143</f>
        <v>5.9987814028924565E-2</v>
      </c>
      <c r="BR142" s="53">
        <f>PRIMARY!BR142/PRIMARY!BR$143</f>
        <v>5.9995125333855467E-2</v>
      </c>
      <c r="BS142" s="53">
        <f>PRIMARY!BS142/PRIMARY!BS$143</f>
        <v>5.9995718407101543E-2</v>
      </c>
      <c r="BT142" s="53">
        <f>PRIMARY!BT142/PRIMARY!BT$143</f>
        <v>6.003155479043424E-2</v>
      </c>
      <c r="BU142" s="53">
        <f>PRIMARY!BU142/PRIMARY!BU$143</f>
        <v>6.080334264733285E-2</v>
      </c>
    </row>
    <row r="143" spans="1:73" s="4" customFormat="1" hidden="1" x14ac:dyDescent="0.25">
      <c r="A143" s="14" t="s">
        <v>13</v>
      </c>
      <c r="B143" s="15">
        <v>0</v>
      </c>
      <c r="C143" s="15">
        <v>0</v>
      </c>
      <c r="D143" s="15"/>
      <c r="E143" s="58">
        <f>PRIMARY!E143/PRIMARY!E$143</f>
        <v>1</v>
      </c>
      <c r="F143" s="58">
        <f>PRIMARY!F143/PRIMARY!F$143</f>
        <v>1</v>
      </c>
      <c r="G143" s="58">
        <f>PRIMARY!G143/PRIMARY!G$143</f>
        <v>1</v>
      </c>
      <c r="H143" s="58">
        <f>PRIMARY!H143/PRIMARY!H$143</f>
        <v>1</v>
      </c>
      <c r="I143" s="58">
        <f>PRIMARY!I143/PRIMARY!I$143</f>
        <v>1</v>
      </c>
      <c r="J143" s="58">
        <f>PRIMARY!J143/PRIMARY!J$143</f>
        <v>1</v>
      </c>
      <c r="K143" s="58">
        <f>PRIMARY!K143/PRIMARY!K$143</f>
        <v>1</v>
      </c>
      <c r="L143" s="58">
        <f>PRIMARY!L143/PRIMARY!L$143</f>
        <v>1</v>
      </c>
      <c r="M143" s="58">
        <f>PRIMARY!M143/PRIMARY!M$143</f>
        <v>1</v>
      </c>
      <c r="N143" s="58">
        <f>PRIMARY!N143/PRIMARY!N$143</f>
        <v>1</v>
      </c>
      <c r="O143" s="58">
        <f>PRIMARY!O143/PRIMARY!O$143</f>
        <v>1</v>
      </c>
      <c r="P143" s="58">
        <f>PRIMARY!P143/PRIMARY!P$143</f>
        <v>1</v>
      </c>
      <c r="Q143" s="58">
        <f>PRIMARY!Q143/PRIMARY!Q$143</f>
        <v>1</v>
      </c>
      <c r="R143" s="58">
        <f>PRIMARY!R143/PRIMARY!R$143</f>
        <v>1</v>
      </c>
      <c r="S143" s="58">
        <f>PRIMARY!S143/PRIMARY!S$143</f>
        <v>1</v>
      </c>
      <c r="T143" s="58">
        <f>PRIMARY!T143/PRIMARY!T$143</f>
        <v>1</v>
      </c>
      <c r="U143" s="58">
        <f>PRIMARY!U143/PRIMARY!U$143</f>
        <v>1</v>
      </c>
      <c r="V143" s="58">
        <f>PRIMARY!V143/PRIMARY!V$143</f>
        <v>1</v>
      </c>
      <c r="W143" s="58">
        <f>PRIMARY!W143/PRIMARY!W$143</f>
        <v>1</v>
      </c>
      <c r="X143" s="58">
        <f>PRIMARY!X143/PRIMARY!X$143</f>
        <v>1</v>
      </c>
      <c r="Y143" s="58">
        <f>PRIMARY!Y143/PRIMARY!Y$143</f>
        <v>1</v>
      </c>
      <c r="Z143" s="58">
        <f>PRIMARY!Z143/PRIMARY!Z$143</f>
        <v>1</v>
      </c>
      <c r="AA143" s="58">
        <f>PRIMARY!AA143/PRIMARY!AA$143</f>
        <v>1</v>
      </c>
      <c r="AB143" s="58">
        <f>PRIMARY!AB143/PRIMARY!AB$143</f>
        <v>1</v>
      </c>
      <c r="AC143" s="58">
        <f>PRIMARY!AC143/PRIMARY!AC$143</f>
        <v>1</v>
      </c>
      <c r="AD143" s="58">
        <f>PRIMARY!AD143/PRIMARY!AD$143</f>
        <v>1</v>
      </c>
      <c r="AE143" s="58">
        <f>PRIMARY!AE143/PRIMARY!AE$143</f>
        <v>1</v>
      </c>
      <c r="AF143" s="58">
        <f>PRIMARY!AF143/PRIMARY!AF$143</f>
        <v>1</v>
      </c>
      <c r="AG143" s="58">
        <f>PRIMARY!AG143/PRIMARY!AG$143</f>
        <v>1</v>
      </c>
      <c r="AH143" s="58">
        <f>PRIMARY!AH143/PRIMARY!AH$143</f>
        <v>1</v>
      </c>
      <c r="AI143" s="58">
        <f>PRIMARY!AI143/PRIMARY!AI$143</f>
        <v>1</v>
      </c>
      <c r="AJ143" s="58">
        <f>PRIMARY!AJ143/PRIMARY!AJ$143</f>
        <v>1</v>
      </c>
      <c r="AK143" s="58">
        <f>PRIMARY!AK143/PRIMARY!AK$143</f>
        <v>1</v>
      </c>
      <c r="AL143" s="58">
        <f>PRIMARY!AL143/PRIMARY!AL$143</f>
        <v>1</v>
      </c>
      <c r="AM143" s="58">
        <f>PRIMARY!AM143/PRIMARY!AM$143</f>
        <v>1</v>
      </c>
      <c r="AN143" s="58">
        <f>PRIMARY!AN143/PRIMARY!AN$143</f>
        <v>1</v>
      </c>
      <c r="AO143" s="58">
        <f>PRIMARY!AO143/PRIMARY!AO$143</f>
        <v>1</v>
      </c>
      <c r="AP143" s="58">
        <f>PRIMARY!AP143/PRIMARY!AP$143</f>
        <v>1</v>
      </c>
      <c r="AQ143" s="58">
        <f>PRIMARY!AQ143/PRIMARY!AQ$143</f>
        <v>1</v>
      </c>
      <c r="AR143" s="58">
        <f>PRIMARY!AR143/PRIMARY!AR$143</f>
        <v>1</v>
      </c>
      <c r="AS143" s="58">
        <f>PRIMARY!AS143/PRIMARY!AS$143</f>
        <v>1</v>
      </c>
      <c r="AT143" s="58">
        <f>PRIMARY!AT143/PRIMARY!AT$143</f>
        <v>1</v>
      </c>
      <c r="AU143" s="58">
        <f>PRIMARY!AU143/PRIMARY!AU$143</f>
        <v>1</v>
      </c>
      <c r="AV143" s="58">
        <f>PRIMARY!AV143/PRIMARY!AV$143</f>
        <v>1</v>
      </c>
      <c r="AW143" s="58">
        <f>PRIMARY!AW143/PRIMARY!AW$143</f>
        <v>1</v>
      </c>
      <c r="AX143" s="58">
        <f>PRIMARY!AX143/PRIMARY!AX$143</f>
        <v>1</v>
      </c>
      <c r="AY143" s="58">
        <f>PRIMARY!AY143/PRIMARY!AY$143</f>
        <v>1</v>
      </c>
      <c r="AZ143" s="58">
        <f>PRIMARY!AZ143/PRIMARY!AZ$143</f>
        <v>1</v>
      </c>
      <c r="BA143" s="58">
        <f>PRIMARY!BA143/PRIMARY!BA$143</f>
        <v>1</v>
      </c>
      <c r="BB143" s="58">
        <f>PRIMARY!BB143/PRIMARY!BB$143</f>
        <v>1</v>
      </c>
      <c r="BC143" s="58">
        <f>PRIMARY!BC143/PRIMARY!BC$143</f>
        <v>1</v>
      </c>
      <c r="BD143" s="58">
        <f>PRIMARY!BD143/PRIMARY!BD$143</f>
        <v>1</v>
      </c>
      <c r="BE143" s="58">
        <f>PRIMARY!BE143/PRIMARY!BE$143</f>
        <v>1</v>
      </c>
      <c r="BF143" s="58">
        <f>PRIMARY!BF143/PRIMARY!BF$143</f>
        <v>1</v>
      </c>
      <c r="BG143" s="58">
        <f>PRIMARY!BG143/PRIMARY!BG$143</f>
        <v>1</v>
      </c>
      <c r="BH143" s="58">
        <f>PRIMARY!BH143/PRIMARY!BH$143</f>
        <v>1</v>
      </c>
      <c r="BI143" s="58">
        <f>PRIMARY!BI143/PRIMARY!BI$143</f>
        <v>1</v>
      </c>
      <c r="BJ143" s="58">
        <f>PRIMARY!BJ143/PRIMARY!BJ$143</f>
        <v>1</v>
      </c>
      <c r="BK143" s="58">
        <f>PRIMARY!BL143/PRIMARY!BL$143</f>
        <v>1</v>
      </c>
      <c r="BL143" s="58">
        <f>PRIMARY!BL143/PRIMARY!BL$143</f>
        <v>1</v>
      </c>
      <c r="BM143" s="58">
        <f>PRIMARY!BM143/PRIMARY!BM$143</f>
        <v>1</v>
      </c>
      <c r="BN143" s="58">
        <f>PRIMARY!BN143/PRIMARY!BN$143</f>
        <v>1</v>
      </c>
      <c r="BO143" s="58">
        <f>PRIMARY!BO143/PRIMARY!BO$143</f>
        <v>1</v>
      </c>
      <c r="BP143" s="58">
        <f>PRIMARY!BP143/PRIMARY!BP$143</f>
        <v>1</v>
      </c>
      <c r="BQ143" s="58">
        <f>PRIMARY!BQ143/PRIMARY!BQ$143</f>
        <v>1</v>
      </c>
      <c r="BR143" s="58">
        <f>PRIMARY!BR143/PRIMARY!BR$143</f>
        <v>1</v>
      </c>
      <c r="BS143" s="58">
        <f>PRIMARY!BS143/PRIMARY!BS$143</f>
        <v>1</v>
      </c>
      <c r="BT143" s="58">
        <f>PRIMARY!BT143/PRIMARY!BT$143</f>
        <v>1</v>
      </c>
      <c r="BU143" s="58">
        <f>PRIMARY!BU143/PRIMARY!BU$143</f>
        <v>1</v>
      </c>
    </row>
    <row r="144" spans="1:73" x14ac:dyDescent="0.25">
      <c r="E144" s="21"/>
    </row>
    <row r="145" spans="5:5" x14ac:dyDescent="0.25">
      <c r="E145" s="21"/>
    </row>
    <row r="146" spans="5:5" x14ac:dyDescent="0.25">
      <c r="E146" s="21"/>
    </row>
    <row r="147" spans="5:5" x14ac:dyDescent="0.25">
      <c r="E147" s="21"/>
    </row>
  </sheetData>
  <autoFilter ref="A7:BU143">
    <filterColumn colId="0">
      <filters>
        <filter val="A One Tel"/>
        <filter val="A.S.R. Trading"/>
        <filter val="Ananda Electronics"/>
        <filter val="Avea Limited"/>
        <filter val="Biponon Communications"/>
        <filter val="Bismillah Telecom"/>
        <filter val="Biswa Bani Telecom"/>
        <filter val="City Telecom"/>
        <filter val="Desh Link"/>
        <filter val="Dhaka Telecom"/>
        <filter val="Dohar Enterprise"/>
        <filter val="Edison Electronics Ltd."/>
        <filter val="F N Traders"/>
        <filter val="Fantasy Telecom"/>
        <filter val="Feroz Telecom"/>
        <filter val="Gopa Telecom"/>
        <filter val="Haque Enterprise"/>
        <filter val="Hello Naogaon"/>
        <filter val="Hello Prithibi"/>
        <filter val="Hello Rajshahi"/>
        <filter val="Ideal Communication"/>
        <filter val="Konica Trading"/>
        <filter val="M Enterprise"/>
        <filter val="M K Trading Co."/>
        <filter val="M. R. Traders"/>
        <filter val="M/S BTB Telecom"/>
        <filter val="M/S Chowdhury Enterprise"/>
        <filter val="M/S Faiz Enterprise"/>
        <filter val="M/S Saad Telecom"/>
        <filter val="M/S Saidur Electronics"/>
        <filter val="M/S Sholav Bitan"/>
        <filter val="M/S Siddique Enterprise"/>
        <filter val="M/S Zaman Enterprise"/>
        <filter val="M/S. Alam Trade Link"/>
        <filter val="M/S. Easy Link"/>
        <filter val="M/S. Mukul Enterprise"/>
        <filter val="M/S. Murad Enterprise"/>
        <filter val="M/S. National Electronics"/>
        <filter val="M/S. Nodi Nishat Enterprise"/>
        <filter val="M/S. Panguchi Enterprise"/>
        <filter val="M/S. Rasel Enterprise"/>
        <filter val="M/S. Saiful Enterprise"/>
        <filter val="M/S. Sujan Telecom"/>
        <filter val="M/S. Sumon Telecoms"/>
        <filter val="Max Tel"/>
        <filter val="Mehereen Telecom"/>
        <filter val="Missing link trade and distribution"/>
        <filter val="MM Communication"/>
        <filter val="Mobile collection and ghori ghor"/>
        <filter val="Mobile Heaven"/>
        <filter val="Mobile House"/>
        <filter val="Mobile Media Center"/>
        <filter val="Mobile Media Center – Hatiya"/>
        <filter val="Mobile Plaza"/>
        <filter val="Mobile Plus"/>
        <filter val="Mobile Point"/>
        <filter val="Mobile Shop"/>
        <filter val="Mobile Village"/>
        <filter val="Mobile Zone,Patia"/>
        <filter val="Mohima Telecom"/>
        <filter val="Mridha Telecom"/>
        <filter val="Munshe Electronics"/>
        <filter val="My Fone"/>
        <filter val="Nabil Enterprise"/>
        <filter val="Nandan World Link"/>
        <filter val="Nashua Associate"/>
        <filter val="New Era Telecom"/>
        <filter val="New Samanta Telecom"/>
        <filter val="New Sarker Electronics"/>
        <filter val="Nishat Telecom"/>
        <filter val="Noor Electronics"/>
        <filter val="One Telecom"/>
        <filter val="One Telecom (CTG Road)"/>
        <filter val="One Telecom, Jatrabari"/>
        <filter val="One Telecom, Narayangonj"/>
        <filter val="Pacific Electronics"/>
        <filter val="Pacific Electronics – 2"/>
        <filter val="Paul Telecom"/>
        <filter val="Pial Mobile Gallery"/>
        <filter val="Polly Mobile Distribution"/>
        <filter val="Prime Mobile Center"/>
        <filter val="Prithibi Corporation"/>
        <filter val="Priyo Telecom"/>
        <filter val="Rahman &amp; Son’s"/>
        <filter val="Rahman Telecom"/>
        <filter val="Rathura Enterprise"/>
        <filter val="Rathura Enterprise – 2"/>
        <filter val="Repon Enterprise"/>
        <filter val="S S Enterprise"/>
        <filter val="S.M Tel"/>
        <filter val="Saif Telecom"/>
        <filter val="Salim Telecom &amp; Electronics"/>
        <filter val="Samiya Telecom"/>
        <filter val="Samiya Telecom-2"/>
        <filter val="Sanjog Mobile"/>
        <filter val="Sarkar Telecom, Sirajgonj"/>
        <filter val="Sarker Telecom"/>
        <filter val="Satata Enterprise"/>
        <filter val="Satata Mobile Centre"/>
        <filter val="Satkania Store"/>
        <filter val="Shadhin Telecom"/>
        <filter val="Shaheen Multimedia &amp; Telecom"/>
        <filter val="Shahil Distribution"/>
        <filter val="Shakil Trade Interlink"/>
        <filter val="Shisha Stationary &amp; Electronics"/>
        <filter val="Shore Distribution"/>
        <filter val="Sibgat Telecom"/>
        <filter val="Star Tel"/>
        <filter val="Star Tel Distribution-2"/>
        <filter val="Star Telecom"/>
        <filter val="Swaranika  Enterprise"/>
        <filter val="Swastidip Enterprise"/>
        <filter val="Taj Telecom"/>
        <filter val="Tarek &amp; Brothers"/>
        <filter val="The Mobile"/>
        <filter val="The National Carrier"/>
        <filter val="TM Communication"/>
        <filter val="Toushi Mobile Showroom &amp; Servicing"/>
        <filter val="Toyabiya Telecom"/>
        <filter val="Trade plus"/>
        <filter val="Tulip Distribution"/>
        <filter val="Winner Electronics"/>
        <filter val="World Media"/>
        <filter val="Zaara Corporation"/>
        <filter val="Zaman Electronics"/>
        <filter val="Zeshan Telecom"/>
      </filters>
    </filterColumn>
  </autoFilter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D126"/>
  <sheetViews>
    <sheetView tabSelected="1" zoomScale="70" zoomScaleNormal="70" workbookViewId="0">
      <pane xSplit="2" ySplit="1" topLeftCell="C65" activePane="bottomRight" state="frozen"/>
      <selection pane="topRight" activeCell="C1" sqref="C1"/>
      <selection pane="bottomLeft" activeCell="A8" sqref="A8"/>
      <selection pane="bottomRight" activeCell="C1" sqref="C1:C1048576"/>
    </sheetView>
  </sheetViews>
  <sheetFormatPr defaultColWidth="9.125" defaultRowHeight="18.75" x14ac:dyDescent="0.3"/>
  <cols>
    <col min="1" max="1" width="39.25" style="95" bestFit="1" customWidth="1"/>
    <col min="2" max="2" width="15.125" style="92" bestFit="1" customWidth="1"/>
    <col min="3" max="3" width="20.375" style="92" hidden="1" customWidth="1"/>
    <col min="4" max="4" width="27.125" style="97" bestFit="1" customWidth="1"/>
    <col min="5" max="16384" width="9.125" style="92"/>
  </cols>
  <sheetData>
    <row r="1" spans="1:4" s="89" customFormat="1" x14ac:dyDescent="0.3">
      <c r="A1" s="88" t="s">
        <v>92</v>
      </c>
      <c r="B1" s="88" t="s">
        <v>0</v>
      </c>
      <c r="C1" s="88" t="s">
        <v>1</v>
      </c>
      <c r="D1" s="96" t="s">
        <v>1479</v>
      </c>
    </row>
    <row r="2" spans="1:4" x14ac:dyDescent="0.3">
      <c r="A2" s="90" t="s">
        <v>112</v>
      </c>
      <c r="B2" s="91" t="s">
        <v>113</v>
      </c>
      <c r="C2" s="91" t="s">
        <v>113</v>
      </c>
      <c r="D2" s="85" t="s">
        <v>1480</v>
      </c>
    </row>
    <row r="3" spans="1:4" x14ac:dyDescent="0.3">
      <c r="A3" s="90" t="s">
        <v>115</v>
      </c>
      <c r="B3" s="91" t="s">
        <v>113</v>
      </c>
      <c r="C3" s="91" t="s">
        <v>116</v>
      </c>
      <c r="D3" s="85" t="s">
        <v>116</v>
      </c>
    </row>
    <row r="4" spans="1:4" x14ac:dyDescent="0.3">
      <c r="A4" s="90" t="s">
        <v>117</v>
      </c>
      <c r="B4" s="91" t="s">
        <v>113</v>
      </c>
      <c r="C4" s="91" t="s">
        <v>116</v>
      </c>
      <c r="D4" s="85" t="s">
        <v>116</v>
      </c>
    </row>
    <row r="5" spans="1:4" x14ac:dyDescent="0.3">
      <c r="A5" s="90" t="s">
        <v>118</v>
      </c>
      <c r="B5" s="91" t="s">
        <v>113</v>
      </c>
      <c r="C5" s="91" t="s">
        <v>119</v>
      </c>
      <c r="D5" s="85" t="s">
        <v>933</v>
      </c>
    </row>
    <row r="6" spans="1:4" x14ac:dyDescent="0.3">
      <c r="A6" s="90" t="s">
        <v>120</v>
      </c>
      <c r="B6" s="91" t="s">
        <v>113</v>
      </c>
      <c r="C6" s="91" t="s">
        <v>121</v>
      </c>
      <c r="D6" s="85" t="s">
        <v>1481</v>
      </c>
    </row>
    <row r="7" spans="1:4" x14ac:dyDescent="0.3">
      <c r="A7" s="90" t="s">
        <v>122</v>
      </c>
      <c r="B7" s="91" t="s">
        <v>113</v>
      </c>
      <c r="C7" s="91" t="s">
        <v>121</v>
      </c>
      <c r="D7" s="85" t="s">
        <v>1481</v>
      </c>
    </row>
    <row r="8" spans="1:4" x14ac:dyDescent="0.3">
      <c r="A8" s="90" t="s">
        <v>123</v>
      </c>
      <c r="B8" s="91" t="s">
        <v>113</v>
      </c>
      <c r="C8" s="91" t="s">
        <v>121</v>
      </c>
      <c r="D8" s="85" t="s">
        <v>121</v>
      </c>
    </row>
    <row r="9" spans="1:4" x14ac:dyDescent="0.3">
      <c r="A9" s="90" t="s">
        <v>124</v>
      </c>
      <c r="B9" s="91" t="s">
        <v>113</v>
      </c>
      <c r="C9" s="91" t="s">
        <v>125</v>
      </c>
      <c r="D9" s="85" t="s">
        <v>125</v>
      </c>
    </row>
    <row r="10" spans="1:4" x14ac:dyDescent="0.3">
      <c r="A10" s="90" t="s">
        <v>126</v>
      </c>
      <c r="B10" s="91" t="s">
        <v>113</v>
      </c>
      <c r="C10" s="91" t="s">
        <v>125</v>
      </c>
      <c r="D10" s="85" t="s">
        <v>1482</v>
      </c>
    </row>
    <row r="11" spans="1:4" x14ac:dyDescent="0.3">
      <c r="A11" s="90" t="s">
        <v>127</v>
      </c>
      <c r="B11" s="91" t="s">
        <v>113</v>
      </c>
      <c r="C11" s="91" t="s">
        <v>116</v>
      </c>
      <c r="D11" s="85" t="s">
        <v>1483</v>
      </c>
    </row>
    <row r="12" spans="1:4" x14ac:dyDescent="0.3">
      <c r="A12" s="90" t="s">
        <v>128</v>
      </c>
      <c r="B12" s="91" t="s">
        <v>113</v>
      </c>
      <c r="C12" s="91" t="s">
        <v>119</v>
      </c>
      <c r="D12" s="85" t="s">
        <v>1484</v>
      </c>
    </row>
    <row r="13" spans="1:4" x14ac:dyDescent="0.3">
      <c r="A13" s="90" t="s">
        <v>129</v>
      </c>
      <c r="B13" s="91" t="s">
        <v>113</v>
      </c>
      <c r="C13" s="91" t="s">
        <v>113</v>
      </c>
      <c r="D13" s="85" t="s">
        <v>97</v>
      </c>
    </row>
    <row r="14" spans="1:4" x14ac:dyDescent="0.3">
      <c r="A14" s="90" t="s">
        <v>130</v>
      </c>
      <c r="B14" s="91" t="s">
        <v>113</v>
      </c>
      <c r="C14" s="91" t="s">
        <v>113</v>
      </c>
      <c r="D14" s="85" t="s">
        <v>97</v>
      </c>
    </row>
    <row r="15" spans="1:4" x14ac:dyDescent="0.3">
      <c r="A15" s="90" t="s">
        <v>131</v>
      </c>
      <c r="B15" s="91" t="s">
        <v>113</v>
      </c>
      <c r="C15" s="91" t="s">
        <v>113</v>
      </c>
      <c r="D15" s="98" t="s">
        <v>97</v>
      </c>
    </row>
    <row r="16" spans="1:4" x14ac:dyDescent="0.3">
      <c r="A16" s="90" t="s">
        <v>290</v>
      </c>
      <c r="B16" s="91" t="s">
        <v>291</v>
      </c>
      <c r="C16" s="91" t="s">
        <v>292</v>
      </c>
      <c r="D16" s="98" t="s">
        <v>1527</v>
      </c>
    </row>
    <row r="17" spans="1:4" x14ac:dyDescent="0.3">
      <c r="A17" s="90" t="s">
        <v>293</v>
      </c>
      <c r="B17" s="91" t="s">
        <v>291</v>
      </c>
      <c r="C17" s="91" t="s">
        <v>292</v>
      </c>
      <c r="D17" s="85" t="s">
        <v>431</v>
      </c>
    </row>
    <row r="18" spans="1:4" x14ac:dyDescent="0.3">
      <c r="A18" s="90" t="s">
        <v>294</v>
      </c>
      <c r="B18" s="91" t="s">
        <v>291</v>
      </c>
      <c r="C18" s="91" t="s">
        <v>295</v>
      </c>
      <c r="D18" s="85" t="s">
        <v>489</v>
      </c>
    </row>
    <row r="19" spans="1:4" x14ac:dyDescent="0.3">
      <c r="A19" s="90" t="s">
        <v>297</v>
      </c>
      <c r="B19" s="91" t="s">
        <v>291</v>
      </c>
      <c r="C19" s="91" t="s">
        <v>295</v>
      </c>
      <c r="D19" s="85" t="s">
        <v>489</v>
      </c>
    </row>
    <row r="20" spans="1:4" x14ac:dyDescent="0.3">
      <c r="A20" s="90" t="s">
        <v>298</v>
      </c>
      <c r="B20" s="91" t="s">
        <v>291</v>
      </c>
      <c r="C20" s="91" t="s">
        <v>299</v>
      </c>
      <c r="D20" s="85" t="s">
        <v>1514</v>
      </c>
    </row>
    <row r="21" spans="1:4" x14ac:dyDescent="0.3">
      <c r="A21" s="90" t="s">
        <v>300</v>
      </c>
      <c r="B21" s="91" t="s">
        <v>291</v>
      </c>
      <c r="C21" s="91" t="s">
        <v>299</v>
      </c>
      <c r="D21" s="85" t="s">
        <v>517</v>
      </c>
    </row>
    <row r="22" spans="1:4" x14ac:dyDescent="0.3">
      <c r="A22" s="90" t="s">
        <v>301</v>
      </c>
      <c r="B22" s="91" t="s">
        <v>291</v>
      </c>
      <c r="C22" s="91" t="s">
        <v>302</v>
      </c>
      <c r="D22" s="85" t="s">
        <v>1515</v>
      </c>
    </row>
    <row r="23" spans="1:4" x14ac:dyDescent="0.3">
      <c r="A23" s="90" t="s">
        <v>1509</v>
      </c>
      <c r="B23" s="91" t="s">
        <v>291</v>
      </c>
      <c r="C23" s="91" t="s">
        <v>302</v>
      </c>
      <c r="D23" s="85" t="s">
        <v>1510</v>
      </c>
    </row>
    <row r="24" spans="1:4" x14ac:dyDescent="0.3">
      <c r="A24" s="90" t="s">
        <v>304</v>
      </c>
      <c r="B24" s="91" t="s">
        <v>291</v>
      </c>
      <c r="C24" s="91" t="s">
        <v>302</v>
      </c>
      <c r="D24" s="85" t="s">
        <v>1510</v>
      </c>
    </row>
    <row r="25" spans="1:4" x14ac:dyDescent="0.3">
      <c r="A25" s="90" t="s">
        <v>305</v>
      </c>
      <c r="B25" s="91" t="s">
        <v>291</v>
      </c>
      <c r="C25" s="91" t="s">
        <v>306</v>
      </c>
      <c r="D25" s="85" t="s">
        <v>556</v>
      </c>
    </row>
    <row r="26" spans="1:4" x14ac:dyDescent="0.3">
      <c r="A26" s="90" t="s">
        <v>307</v>
      </c>
      <c r="B26" s="91" t="s">
        <v>291</v>
      </c>
      <c r="C26" s="91" t="s">
        <v>306</v>
      </c>
      <c r="D26" s="85" t="s">
        <v>556</v>
      </c>
    </row>
    <row r="27" spans="1:4" x14ac:dyDescent="0.3">
      <c r="A27" s="90" t="s">
        <v>308</v>
      </c>
      <c r="B27" s="91" t="s">
        <v>291</v>
      </c>
      <c r="C27" s="91" t="s">
        <v>306</v>
      </c>
      <c r="D27" s="85" t="s">
        <v>1516</v>
      </c>
    </row>
    <row r="28" spans="1:4" x14ac:dyDescent="0.3">
      <c r="A28" s="90" t="s">
        <v>309</v>
      </c>
      <c r="B28" s="91" t="s">
        <v>291</v>
      </c>
      <c r="C28" s="91" t="s">
        <v>310</v>
      </c>
      <c r="D28" s="85" t="s">
        <v>1511</v>
      </c>
    </row>
    <row r="29" spans="1:4" x14ac:dyDescent="0.3">
      <c r="A29" s="90" t="s">
        <v>311</v>
      </c>
      <c r="B29" s="91" t="s">
        <v>291</v>
      </c>
      <c r="C29" s="91" t="s">
        <v>310</v>
      </c>
      <c r="D29" s="85" t="s">
        <v>1517</v>
      </c>
    </row>
    <row r="30" spans="1:4" x14ac:dyDescent="0.3">
      <c r="A30" s="90" t="s">
        <v>312</v>
      </c>
      <c r="B30" s="91" t="s">
        <v>291</v>
      </c>
      <c r="C30" s="91" t="s">
        <v>310</v>
      </c>
      <c r="D30" s="85" t="s">
        <v>1518</v>
      </c>
    </row>
    <row r="31" spans="1:4" x14ac:dyDescent="0.3">
      <c r="A31" s="90" t="s">
        <v>313</v>
      </c>
      <c r="B31" s="91" t="s">
        <v>291</v>
      </c>
      <c r="C31" s="91" t="s">
        <v>295</v>
      </c>
      <c r="D31" s="85" t="s">
        <v>489</v>
      </c>
    </row>
    <row r="32" spans="1:4" x14ac:dyDescent="0.3">
      <c r="A32" s="90" t="s">
        <v>314</v>
      </c>
      <c r="B32" s="91" t="s">
        <v>291</v>
      </c>
      <c r="C32" s="91" t="s">
        <v>306</v>
      </c>
      <c r="D32" s="85" t="s">
        <v>556</v>
      </c>
    </row>
    <row r="33" spans="1:4" x14ac:dyDescent="0.3">
      <c r="A33" s="90" t="s">
        <v>315</v>
      </c>
      <c r="B33" s="91" t="s">
        <v>291</v>
      </c>
      <c r="C33" s="91" t="s">
        <v>292</v>
      </c>
      <c r="D33" s="98" t="s">
        <v>431</v>
      </c>
    </row>
    <row r="34" spans="1:4" x14ac:dyDescent="0.3">
      <c r="A34" s="90" t="s">
        <v>316</v>
      </c>
      <c r="B34" s="91" t="s">
        <v>291</v>
      </c>
      <c r="C34" s="91" t="s">
        <v>317</v>
      </c>
      <c r="D34" s="85" t="s">
        <v>1511</v>
      </c>
    </row>
    <row r="35" spans="1:4" x14ac:dyDescent="0.3">
      <c r="A35" s="90" t="s">
        <v>318</v>
      </c>
      <c r="B35" s="91" t="s">
        <v>291</v>
      </c>
      <c r="C35" s="91" t="s">
        <v>317</v>
      </c>
      <c r="D35" s="85" t="s">
        <v>1511</v>
      </c>
    </row>
    <row r="36" spans="1:4" x14ac:dyDescent="0.3">
      <c r="A36" s="90" t="s">
        <v>319</v>
      </c>
      <c r="B36" s="91" t="s">
        <v>291</v>
      </c>
      <c r="C36" s="91" t="s">
        <v>320</v>
      </c>
      <c r="D36" s="85" t="s">
        <v>1511</v>
      </c>
    </row>
    <row r="37" spans="1:4" s="84" customFormat="1" x14ac:dyDescent="0.3">
      <c r="A37" s="90" t="s">
        <v>321</v>
      </c>
      <c r="B37" s="91" t="s">
        <v>291</v>
      </c>
      <c r="C37" s="91" t="s">
        <v>320</v>
      </c>
      <c r="D37" s="85" t="s">
        <v>1511</v>
      </c>
    </row>
    <row r="38" spans="1:4" x14ac:dyDescent="0.3">
      <c r="A38" s="90" t="s">
        <v>274</v>
      </c>
      <c r="B38" s="91" t="s">
        <v>275</v>
      </c>
      <c r="C38" s="91" t="s">
        <v>276</v>
      </c>
      <c r="D38" s="85" t="s">
        <v>1485</v>
      </c>
    </row>
    <row r="39" spans="1:4" x14ac:dyDescent="0.3">
      <c r="A39" s="90" t="s">
        <v>277</v>
      </c>
      <c r="B39" s="91" t="s">
        <v>275</v>
      </c>
      <c r="C39" s="91" t="s">
        <v>278</v>
      </c>
      <c r="D39" s="85" t="s">
        <v>1486</v>
      </c>
    </row>
    <row r="40" spans="1:4" x14ac:dyDescent="0.3">
      <c r="A40" s="90" t="s">
        <v>279</v>
      </c>
      <c r="B40" s="91" t="s">
        <v>275</v>
      </c>
      <c r="C40" s="91" t="s">
        <v>278</v>
      </c>
      <c r="D40" s="85" t="s">
        <v>1487</v>
      </c>
    </row>
    <row r="41" spans="1:4" x14ac:dyDescent="0.3">
      <c r="A41" s="90" t="s">
        <v>280</v>
      </c>
      <c r="B41" s="91" t="s">
        <v>275</v>
      </c>
      <c r="C41" s="91" t="s">
        <v>281</v>
      </c>
      <c r="D41" s="85" t="s">
        <v>1488</v>
      </c>
    </row>
    <row r="42" spans="1:4" x14ac:dyDescent="0.3">
      <c r="A42" s="90" t="s">
        <v>282</v>
      </c>
      <c r="B42" s="91" t="s">
        <v>275</v>
      </c>
      <c r="C42" s="91" t="s">
        <v>283</v>
      </c>
      <c r="D42" s="85" t="s">
        <v>1489</v>
      </c>
    </row>
    <row r="43" spans="1:4" x14ac:dyDescent="0.3">
      <c r="A43" s="90" t="s">
        <v>284</v>
      </c>
      <c r="B43" s="91" t="s">
        <v>275</v>
      </c>
      <c r="C43" s="91" t="s">
        <v>285</v>
      </c>
      <c r="D43" s="85" t="s">
        <v>285</v>
      </c>
    </row>
    <row r="44" spans="1:4" x14ac:dyDescent="0.3">
      <c r="A44" s="90" t="s">
        <v>286</v>
      </c>
      <c r="B44" s="91" t="s">
        <v>275</v>
      </c>
      <c r="C44" s="91" t="s">
        <v>287</v>
      </c>
      <c r="D44" s="85" t="s">
        <v>1485</v>
      </c>
    </row>
    <row r="45" spans="1:4" x14ac:dyDescent="0.3">
      <c r="A45" s="90" t="s">
        <v>288</v>
      </c>
      <c r="B45" s="91" t="s">
        <v>275</v>
      </c>
      <c r="C45" s="91" t="s">
        <v>285</v>
      </c>
      <c r="D45" s="85" t="s">
        <v>1490</v>
      </c>
    </row>
    <row r="46" spans="1:4" s="84" customFormat="1" x14ac:dyDescent="0.3">
      <c r="A46" s="90" t="s">
        <v>289</v>
      </c>
      <c r="B46" s="91" t="s">
        <v>275</v>
      </c>
      <c r="C46" s="91" t="s">
        <v>276</v>
      </c>
      <c r="D46" s="98" t="s">
        <v>1485</v>
      </c>
    </row>
    <row r="47" spans="1:4" x14ac:dyDescent="0.3">
      <c r="A47" s="90" t="s">
        <v>252</v>
      </c>
      <c r="B47" s="91" t="s">
        <v>253</v>
      </c>
      <c r="C47" s="91" t="s">
        <v>254</v>
      </c>
      <c r="D47" s="85" t="s">
        <v>1491</v>
      </c>
    </row>
    <row r="48" spans="1:4" x14ac:dyDescent="0.3">
      <c r="A48" s="90" t="s">
        <v>255</v>
      </c>
      <c r="B48" s="91" t="s">
        <v>253</v>
      </c>
      <c r="C48" s="91" t="s">
        <v>256</v>
      </c>
      <c r="D48" s="85" t="s">
        <v>1487</v>
      </c>
    </row>
    <row r="49" spans="1:4" x14ac:dyDescent="0.3">
      <c r="A49" s="90" t="s">
        <v>257</v>
      </c>
      <c r="B49" s="91" t="s">
        <v>253</v>
      </c>
      <c r="C49" s="91" t="s">
        <v>258</v>
      </c>
      <c r="D49" s="85" t="s">
        <v>1492</v>
      </c>
    </row>
    <row r="50" spans="1:4" x14ac:dyDescent="0.3">
      <c r="A50" s="90" t="s">
        <v>259</v>
      </c>
      <c r="B50" s="91" t="s">
        <v>253</v>
      </c>
      <c r="C50" s="91" t="s">
        <v>258</v>
      </c>
      <c r="D50" s="85" t="s">
        <v>1493</v>
      </c>
    </row>
    <row r="51" spans="1:4" x14ac:dyDescent="0.3">
      <c r="A51" s="90" t="s">
        <v>260</v>
      </c>
      <c r="B51" s="91" t="s">
        <v>253</v>
      </c>
      <c r="C51" s="91" t="s">
        <v>261</v>
      </c>
      <c r="D51" s="98" t="s">
        <v>1495</v>
      </c>
    </row>
    <row r="52" spans="1:4" x14ac:dyDescent="0.3">
      <c r="A52" s="90" t="s">
        <v>262</v>
      </c>
      <c r="B52" s="91" t="s">
        <v>253</v>
      </c>
      <c r="C52" s="91" t="s">
        <v>263</v>
      </c>
      <c r="D52" s="85" t="s">
        <v>1492</v>
      </c>
    </row>
    <row r="53" spans="1:4" x14ac:dyDescent="0.3">
      <c r="A53" s="90" t="s">
        <v>264</v>
      </c>
      <c r="B53" s="91" t="s">
        <v>253</v>
      </c>
      <c r="C53" s="91" t="s">
        <v>261</v>
      </c>
      <c r="D53" s="85" t="s">
        <v>1494</v>
      </c>
    </row>
    <row r="54" spans="1:4" x14ac:dyDescent="0.3">
      <c r="A54" s="90" t="s">
        <v>265</v>
      </c>
      <c r="B54" s="91" t="s">
        <v>253</v>
      </c>
      <c r="C54" s="91" t="s">
        <v>266</v>
      </c>
      <c r="D54" s="85" t="s">
        <v>266</v>
      </c>
    </row>
    <row r="55" spans="1:4" x14ac:dyDescent="0.3">
      <c r="A55" s="90" t="s">
        <v>267</v>
      </c>
      <c r="B55" s="91" t="s">
        <v>253</v>
      </c>
      <c r="C55" s="91" t="s">
        <v>266</v>
      </c>
      <c r="D55" s="85" t="s">
        <v>266</v>
      </c>
    </row>
    <row r="56" spans="1:4" x14ac:dyDescent="0.3">
      <c r="A56" s="90" t="s">
        <v>268</v>
      </c>
      <c r="B56" s="91" t="s">
        <v>253</v>
      </c>
      <c r="C56" s="91" t="s">
        <v>269</v>
      </c>
      <c r="D56" s="85" t="s">
        <v>1495</v>
      </c>
    </row>
    <row r="57" spans="1:4" x14ac:dyDescent="0.3">
      <c r="A57" s="90" t="s">
        <v>270</v>
      </c>
      <c r="B57" s="91" t="s">
        <v>253</v>
      </c>
      <c r="C57" s="91" t="s">
        <v>271</v>
      </c>
      <c r="D57" s="98" t="s">
        <v>1495</v>
      </c>
    </row>
    <row r="58" spans="1:4" x14ac:dyDescent="0.3">
      <c r="A58" s="90" t="s">
        <v>272</v>
      </c>
      <c r="B58" s="91" t="s">
        <v>253</v>
      </c>
      <c r="C58" s="91" t="s">
        <v>271</v>
      </c>
      <c r="D58" s="98" t="s">
        <v>1495</v>
      </c>
    </row>
    <row r="59" spans="1:4" x14ac:dyDescent="0.3">
      <c r="A59" s="90" t="s">
        <v>273</v>
      </c>
      <c r="B59" s="91" t="s">
        <v>253</v>
      </c>
      <c r="C59" s="91" t="s">
        <v>254</v>
      </c>
      <c r="D59" s="85" t="s">
        <v>1512</v>
      </c>
    </row>
    <row r="60" spans="1:4" x14ac:dyDescent="0.3">
      <c r="A60" s="90" t="s">
        <v>233</v>
      </c>
      <c r="B60" s="91" t="s">
        <v>234</v>
      </c>
      <c r="C60" s="91" t="s">
        <v>235</v>
      </c>
      <c r="D60" s="85" t="s">
        <v>1519</v>
      </c>
    </row>
    <row r="61" spans="1:4" x14ac:dyDescent="0.3">
      <c r="A61" s="90" t="s">
        <v>237</v>
      </c>
      <c r="B61" s="91" t="s">
        <v>234</v>
      </c>
      <c r="C61" s="91" t="s">
        <v>235</v>
      </c>
      <c r="D61" s="85" t="s">
        <v>854</v>
      </c>
    </row>
    <row r="62" spans="1:4" x14ac:dyDescent="0.3">
      <c r="A62" s="90" t="s">
        <v>238</v>
      </c>
      <c r="B62" s="91" t="s">
        <v>234</v>
      </c>
      <c r="C62" s="91" t="s">
        <v>239</v>
      </c>
      <c r="D62" s="85" t="s">
        <v>883</v>
      </c>
    </row>
    <row r="63" spans="1:4" x14ac:dyDescent="0.3">
      <c r="A63" s="90" t="s">
        <v>240</v>
      </c>
      <c r="B63" s="91" t="s">
        <v>234</v>
      </c>
      <c r="C63" s="91" t="s">
        <v>239</v>
      </c>
      <c r="D63" s="85" t="s">
        <v>1520</v>
      </c>
    </row>
    <row r="64" spans="1:4" x14ac:dyDescent="0.3">
      <c r="A64" s="90" t="s">
        <v>242</v>
      </c>
      <c r="B64" s="91" t="s">
        <v>234</v>
      </c>
      <c r="C64" s="91" t="s">
        <v>234</v>
      </c>
      <c r="D64" s="85" t="s">
        <v>835</v>
      </c>
    </row>
    <row r="65" spans="1:4" x14ac:dyDescent="0.3">
      <c r="A65" s="90" t="s">
        <v>243</v>
      </c>
      <c r="B65" s="91" t="s">
        <v>234</v>
      </c>
      <c r="C65" s="91" t="s">
        <v>234</v>
      </c>
      <c r="D65" s="85" t="s">
        <v>1521</v>
      </c>
    </row>
    <row r="66" spans="1:4" x14ac:dyDescent="0.3">
      <c r="A66" s="90" t="s">
        <v>244</v>
      </c>
      <c r="B66" s="91" t="s">
        <v>234</v>
      </c>
      <c r="C66" s="91" t="s">
        <v>234</v>
      </c>
      <c r="D66" s="85" t="s">
        <v>835</v>
      </c>
    </row>
    <row r="67" spans="1:4" x14ac:dyDescent="0.3">
      <c r="A67" s="90" t="s">
        <v>245</v>
      </c>
      <c r="B67" s="91" t="s">
        <v>234</v>
      </c>
      <c r="C67" s="91" t="s">
        <v>246</v>
      </c>
      <c r="D67" s="85" t="s">
        <v>921</v>
      </c>
    </row>
    <row r="68" spans="1:4" x14ac:dyDescent="0.3">
      <c r="A68" s="90" t="s">
        <v>247</v>
      </c>
      <c r="B68" s="91" t="s">
        <v>234</v>
      </c>
      <c r="C68" s="91" t="s">
        <v>246</v>
      </c>
      <c r="D68" s="85" t="s">
        <v>1522</v>
      </c>
    </row>
    <row r="69" spans="1:4" x14ac:dyDescent="0.3">
      <c r="A69" s="90" t="s">
        <v>248</v>
      </c>
      <c r="B69" s="91" t="s">
        <v>234</v>
      </c>
      <c r="C69" s="91" t="s">
        <v>246</v>
      </c>
      <c r="D69" s="85" t="s">
        <v>1523</v>
      </c>
    </row>
    <row r="70" spans="1:4" x14ac:dyDescent="0.3">
      <c r="A70" s="90" t="s">
        <v>249</v>
      </c>
      <c r="B70" s="91" t="s">
        <v>234</v>
      </c>
      <c r="C70" s="91" t="s">
        <v>250</v>
      </c>
      <c r="D70" s="85" t="s">
        <v>1524</v>
      </c>
    </row>
    <row r="71" spans="1:4" x14ac:dyDescent="0.3">
      <c r="A71" s="90" t="s">
        <v>251</v>
      </c>
      <c r="B71" s="91" t="s">
        <v>234</v>
      </c>
      <c r="C71" s="91" t="s">
        <v>250</v>
      </c>
      <c r="D71" s="85" t="s">
        <v>1525</v>
      </c>
    </row>
    <row r="72" spans="1:4" x14ac:dyDescent="0.3">
      <c r="A72" s="90" t="s">
        <v>132</v>
      </c>
      <c r="B72" s="91" t="s">
        <v>133</v>
      </c>
      <c r="C72" s="91" t="s">
        <v>134</v>
      </c>
      <c r="D72" s="85" t="s">
        <v>1496</v>
      </c>
    </row>
    <row r="73" spans="1:4" x14ac:dyDescent="0.3">
      <c r="A73" s="90" t="s">
        <v>136</v>
      </c>
      <c r="B73" s="91" t="s">
        <v>133</v>
      </c>
      <c r="C73" s="91" t="s">
        <v>134</v>
      </c>
      <c r="D73" s="85" t="s">
        <v>133</v>
      </c>
    </row>
    <row r="74" spans="1:4" x14ac:dyDescent="0.3">
      <c r="A74" s="90" t="s">
        <v>137</v>
      </c>
      <c r="B74" s="91" t="s">
        <v>133</v>
      </c>
      <c r="C74" s="91" t="s">
        <v>134</v>
      </c>
      <c r="D74" s="85" t="s">
        <v>139</v>
      </c>
    </row>
    <row r="75" spans="1:4" x14ac:dyDescent="0.3">
      <c r="A75" s="90" t="s">
        <v>138</v>
      </c>
      <c r="B75" s="91" t="s">
        <v>133</v>
      </c>
      <c r="C75" s="91" t="s">
        <v>139</v>
      </c>
      <c r="D75" s="85" t="s">
        <v>139</v>
      </c>
    </row>
    <row r="76" spans="1:4" x14ac:dyDescent="0.3">
      <c r="A76" s="90" t="s">
        <v>140</v>
      </c>
      <c r="B76" s="91" t="s">
        <v>133</v>
      </c>
      <c r="C76" s="91" t="s">
        <v>139</v>
      </c>
      <c r="D76" s="85" t="s">
        <v>139</v>
      </c>
    </row>
    <row r="77" spans="1:4" x14ac:dyDescent="0.3">
      <c r="A77" s="90" t="s">
        <v>141</v>
      </c>
      <c r="B77" s="91" t="s">
        <v>133</v>
      </c>
      <c r="C77" s="91" t="s">
        <v>139</v>
      </c>
      <c r="D77" s="85" t="s">
        <v>139</v>
      </c>
    </row>
    <row r="78" spans="1:4" x14ac:dyDescent="0.3">
      <c r="A78" s="90" t="s">
        <v>142</v>
      </c>
      <c r="B78" s="91" t="s">
        <v>133</v>
      </c>
      <c r="C78" s="91" t="s">
        <v>143</v>
      </c>
      <c r="D78" s="85" t="s">
        <v>143</v>
      </c>
    </row>
    <row r="79" spans="1:4" x14ac:dyDescent="0.3">
      <c r="A79" s="90" t="s">
        <v>144</v>
      </c>
      <c r="B79" s="91" t="s">
        <v>133</v>
      </c>
      <c r="C79" s="91" t="s">
        <v>143</v>
      </c>
      <c r="D79" s="85" t="s">
        <v>1497</v>
      </c>
    </row>
    <row r="80" spans="1:4" x14ac:dyDescent="0.3">
      <c r="A80" s="90" t="s">
        <v>145</v>
      </c>
      <c r="B80" s="91" t="s">
        <v>133</v>
      </c>
      <c r="C80" s="91" t="s">
        <v>146</v>
      </c>
      <c r="D80" s="85" t="s">
        <v>146</v>
      </c>
    </row>
    <row r="81" spans="1:4" x14ac:dyDescent="0.3">
      <c r="A81" s="90" t="s">
        <v>147</v>
      </c>
      <c r="B81" s="91" t="s">
        <v>133</v>
      </c>
      <c r="C81" s="91" t="s">
        <v>146</v>
      </c>
      <c r="D81" s="85" t="s">
        <v>146</v>
      </c>
    </row>
    <row r="82" spans="1:4" x14ac:dyDescent="0.3">
      <c r="A82" s="90" t="s">
        <v>148</v>
      </c>
      <c r="B82" s="91" t="s">
        <v>133</v>
      </c>
      <c r="C82" s="91" t="s">
        <v>133</v>
      </c>
      <c r="D82" s="85" t="s">
        <v>143</v>
      </c>
    </row>
    <row r="83" spans="1:4" x14ac:dyDescent="0.3">
      <c r="A83" s="90" t="s">
        <v>149</v>
      </c>
      <c r="B83" s="91" t="s">
        <v>133</v>
      </c>
      <c r="C83" s="91" t="s">
        <v>133</v>
      </c>
      <c r="D83" s="85" t="s">
        <v>133</v>
      </c>
    </row>
    <row r="84" spans="1:4" x14ac:dyDescent="0.3">
      <c r="A84" s="90" t="s">
        <v>150</v>
      </c>
      <c r="B84" s="91" t="s">
        <v>133</v>
      </c>
      <c r="C84" s="91" t="s">
        <v>151</v>
      </c>
      <c r="D84" s="85" t="s">
        <v>151</v>
      </c>
    </row>
    <row r="85" spans="1:4" x14ac:dyDescent="0.3">
      <c r="A85" s="90" t="s">
        <v>152</v>
      </c>
      <c r="B85" s="91" t="s">
        <v>133</v>
      </c>
      <c r="C85" s="91" t="s">
        <v>151</v>
      </c>
      <c r="D85" s="85" t="s">
        <v>151</v>
      </c>
    </row>
    <row r="86" spans="1:4" x14ac:dyDescent="0.3">
      <c r="A86" s="90" t="s">
        <v>153</v>
      </c>
      <c r="B86" s="91" t="s">
        <v>133</v>
      </c>
      <c r="C86" s="91" t="s">
        <v>133</v>
      </c>
      <c r="D86" s="85" t="s">
        <v>133</v>
      </c>
    </row>
    <row r="87" spans="1:4" s="84" customFormat="1" x14ac:dyDescent="0.3">
      <c r="A87" s="90" t="s">
        <v>154</v>
      </c>
      <c r="B87" s="91" t="s">
        <v>133</v>
      </c>
      <c r="C87" s="91">
        <v>0</v>
      </c>
      <c r="D87" s="85" t="s">
        <v>1513</v>
      </c>
    </row>
    <row r="88" spans="1:4" x14ac:dyDescent="0.3">
      <c r="A88" s="90" t="s">
        <v>155</v>
      </c>
      <c r="B88" s="91" t="s">
        <v>133</v>
      </c>
      <c r="C88" s="91" t="s">
        <v>156</v>
      </c>
      <c r="D88" s="85" t="s">
        <v>156</v>
      </c>
    </row>
    <row r="89" spans="1:4" x14ac:dyDescent="0.3">
      <c r="A89" s="90" t="s">
        <v>157</v>
      </c>
      <c r="B89" s="91" t="s">
        <v>133</v>
      </c>
      <c r="C89" s="91" t="s">
        <v>156</v>
      </c>
      <c r="D89" s="85" t="s">
        <v>156</v>
      </c>
    </row>
    <row r="90" spans="1:4" x14ac:dyDescent="0.3">
      <c r="A90" s="90" t="s">
        <v>158</v>
      </c>
      <c r="B90" s="91" t="s">
        <v>159</v>
      </c>
      <c r="C90" s="91" t="s">
        <v>160</v>
      </c>
      <c r="D90" s="85" t="s">
        <v>160</v>
      </c>
    </row>
    <row r="91" spans="1:4" x14ac:dyDescent="0.3">
      <c r="A91" s="90" t="s">
        <v>161</v>
      </c>
      <c r="B91" s="91" t="s">
        <v>159</v>
      </c>
      <c r="C91" s="91" t="s">
        <v>160</v>
      </c>
      <c r="D91" s="85" t="s">
        <v>1498</v>
      </c>
    </row>
    <row r="92" spans="1:4" x14ac:dyDescent="0.3">
      <c r="A92" s="90" t="s">
        <v>162</v>
      </c>
      <c r="B92" s="91" t="s">
        <v>159</v>
      </c>
      <c r="C92" s="91" t="s">
        <v>163</v>
      </c>
      <c r="D92" s="85" t="s">
        <v>163</v>
      </c>
    </row>
    <row r="93" spans="1:4" x14ac:dyDescent="0.3">
      <c r="A93" s="90" t="s">
        <v>164</v>
      </c>
      <c r="B93" s="91" t="s">
        <v>159</v>
      </c>
      <c r="C93" s="91" t="s">
        <v>163</v>
      </c>
      <c r="D93" s="85" t="s">
        <v>159</v>
      </c>
    </row>
    <row r="94" spans="1:4" x14ac:dyDescent="0.3">
      <c r="A94" s="90" t="s">
        <v>165</v>
      </c>
      <c r="B94" s="91" t="s">
        <v>159</v>
      </c>
      <c r="C94" s="91" t="s">
        <v>166</v>
      </c>
      <c r="D94" s="85" t="s">
        <v>166</v>
      </c>
    </row>
    <row r="95" spans="1:4" x14ac:dyDescent="0.3">
      <c r="A95" s="90" t="s">
        <v>167</v>
      </c>
      <c r="B95" s="91" t="s">
        <v>159</v>
      </c>
      <c r="C95" s="91" t="s">
        <v>166</v>
      </c>
      <c r="D95" s="85" t="s">
        <v>166</v>
      </c>
    </row>
    <row r="96" spans="1:4" x14ac:dyDescent="0.3">
      <c r="A96" s="90" t="s">
        <v>168</v>
      </c>
      <c r="B96" s="91" t="s">
        <v>159</v>
      </c>
      <c r="C96" s="91" t="s">
        <v>159</v>
      </c>
      <c r="D96" s="85" t="s">
        <v>1499</v>
      </c>
    </row>
    <row r="97" spans="1:4" x14ac:dyDescent="0.3">
      <c r="A97" s="90" t="s">
        <v>169</v>
      </c>
      <c r="B97" s="91" t="s">
        <v>159</v>
      </c>
      <c r="C97" s="91" t="s">
        <v>159</v>
      </c>
      <c r="D97" s="85" t="s">
        <v>159</v>
      </c>
    </row>
    <row r="98" spans="1:4" x14ac:dyDescent="0.3">
      <c r="A98" s="90" t="s">
        <v>170</v>
      </c>
      <c r="B98" s="91" t="s">
        <v>159</v>
      </c>
      <c r="C98" s="91" t="s">
        <v>159</v>
      </c>
      <c r="D98" s="85" t="s">
        <v>159</v>
      </c>
    </row>
    <row r="99" spans="1:4" x14ac:dyDescent="0.3">
      <c r="A99" s="90" t="s">
        <v>171</v>
      </c>
      <c r="B99" s="91" t="s">
        <v>159</v>
      </c>
      <c r="C99" s="91" t="s">
        <v>172</v>
      </c>
      <c r="D99" s="85" t="s">
        <v>172</v>
      </c>
    </row>
    <row r="100" spans="1:4" x14ac:dyDescent="0.3">
      <c r="A100" s="90" t="s">
        <v>173</v>
      </c>
      <c r="B100" s="91" t="s">
        <v>159</v>
      </c>
      <c r="C100" s="91" t="s">
        <v>172</v>
      </c>
      <c r="D100" s="85" t="s">
        <v>172</v>
      </c>
    </row>
    <row r="101" spans="1:4" s="84" customFormat="1" x14ac:dyDescent="0.3">
      <c r="A101" s="90" t="s">
        <v>174</v>
      </c>
      <c r="B101" s="91" t="s">
        <v>159</v>
      </c>
      <c r="C101" s="91" t="s">
        <v>175</v>
      </c>
      <c r="D101" s="85" t="s">
        <v>175</v>
      </c>
    </row>
    <row r="102" spans="1:4" x14ac:dyDescent="0.3">
      <c r="A102" s="90" t="s">
        <v>176</v>
      </c>
      <c r="B102" s="91" t="s">
        <v>159</v>
      </c>
      <c r="C102" s="91" t="s">
        <v>175</v>
      </c>
      <c r="D102" s="85" t="s">
        <v>175</v>
      </c>
    </row>
    <row r="103" spans="1:4" x14ac:dyDescent="0.3">
      <c r="A103" s="90" t="s">
        <v>177</v>
      </c>
      <c r="B103" s="91" t="s">
        <v>159</v>
      </c>
      <c r="C103" s="91" t="s">
        <v>175</v>
      </c>
      <c r="D103" s="85" t="s">
        <v>175</v>
      </c>
    </row>
    <row r="104" spans="1:4" x14ac:dyDescent="0.3">
      <c r="A104" s="90" t="s">
        <v>178</v>
      </c>
      <c r="B104" s="91" t="s">
        <v>179</v>
      </c>
      <c r="C104" s="91" t="s">
        <v>180</v>
      </c>
      <c r="D104" s="85" t="s">
        <v>180</v>
      </c>
    </row>
    <row r="105" spans="1:4" x14ac:dyDescent="0.3">
      <c r="A105" s="90" t="s">
        <v>181</v>
      </c>
      <c r="B105" s="91" t="s">
        <v>179</v>
      </c>
      <c r="C105" s="91" t="s">
        <v>179</v>
      </c>
      <c r="D105" s="85" t="s">
        <v>179</v>
      </c>
    </row>
    <row r="106" spans="1:4" x14ac:dyDescent="0.3">
      <c r="A106" s="90" t="s">
        <v>182</v>
      </c>
      <c r="B106" s="91" t="s">
        <v>179</v>
      </c>
      <c r="C106" s="91" t="s">
        <v>183</v>
      </c>
      <c r="D106" s="85" t="s">
        <v>1500</v>
      </c>
    </row>
    <row r="107" spans="1:4" x14ac:dyDescent="0.3">
      <c r="A107" s="90" t="s">
        <v>184</v>
      </c>
      <c r="B107" s="91" t="s">
        <v>179</v>
      </c>
      <c r="C107" s="91" t="s">
        <v>183</v>
      </c>
      <c r="D107" s="85" t="s">
        <v>1501</v>
      </c>
    </row>
    <row r="108" spans="1:4" x14ac:dyDescent="0.3">
      <c r="A108" s="90" t="s">
        <v>185</v>
      </c>
      <c r="B108" s="91" t="s">
        <v>179</v>
      </c>
      <c r="C108" s="91" t="s">
        <v>179</v>
      </c>
      <c r="D108" s="85" t="s">
        <v>179</v>
      </c>
    </row>
    <row r="109" spans="1:4" x14ac:dyDescent="0.3">
      <c r="A109" s="90" t="s">
        <v>186</v>
      </c>
      <c r="B109" s="91" t="s">
        <v>179</v>
      </c>
      <c r="C109" s="91" t="s">
        <v>187</v>
      </c>
      <c r="D109" s="85" t="s">
        <v>1526</v>
      </c>
    </row>
    <row r="110" spans="1:4" x14ac:dyDescent="0.3">
      <c r="A110" s="90" t="s">
        <v>188</v>
      </c>
      <c r="B110" s="91" t="s">
        <v>179</v>
      </c>
      <c r="C110" s="91" t="s">
        <v>187</v>
      </c>
      <c r="D110" s="85" t="s">
        <v>1502</v>
      </c>
    </row>
    <row r="111" spans="1:4" x14ac:dyDescent="0.3">
      <c r="A111" s="86" t="s">
        <v>189</v>
      </c>
      <c r="B111" s="87" t="s">
        <v>179</v>
      </c>
      <c r="C111" s="87" t="s">
        <v>190</v>
      </c>
      <c r="D111" s="85" t="s">
        <v>1503</v>
      </c>
    </row>
    <row r="112" spans="1:4" x14ac:dyDescent="0.3">
      <c r="A112" s="86" t="s">
        <v>191</v>
      </c>
      <c r="B112" s="87" t="s">
        <v>179</v>
      </c>
      <c r="C112" s="87" t="s">
        <v>180</v>
      </c>
      <c r="D112" s="85" t="s">
        <v>180</v>
      </c>
    </row>
    <row r="113" spans="1:4" x14ac:dyDescent="0.3">
      <c r="A113" s="86" t="s">
        <v>192</v>
      </c>
      <c r="B113" s="87" t="s">
        <v>179</v>
      </c>
      <c r="C113" s="87" t="s">
        <v>190</v>
      </c>
      <c r="D113" s="85" t="s">
        <v>1508</v>
      </c>
    </row>
    <row r="114" spans="1:4" x14ac:dyDescent="0.3">
      <c r="A114" s="86" t="s">
        <v>193</v>
      </c>
      <c r="B114" s="87" t="s">
        <v>179</v>
      </c>
      <c r="C114" s="87" t="s">
        <v>194</v>
      </c>
      <c r="D114" s="85" t="s">
        <v>194</v>
      </c>
    </row>
    <row r="115" spans="1:4" x14ac:dyDescent="0.3">
      <c r="A115" s="86" t="s">
        <v>195</v>
      </c>
      <c r="B115" s="87" t="s">
        <v>179</v>
      </c>
      <c r="C115" s="87" t="s">
        <v>194</v>
      </c>
      <c r="D115" s="85" t="s">
        <v>194</v>
      </c>
    </row>
    <row r="116" spans="1:4" x14ac:dyDescent="0.3">
      <c r="A116" s="93" t="s">
        <v>196</v>
      </c>
      <c r="B116" s="94" t="s">
        <v>197</v>
      </c>
      <c r="C116" s="94" t="s">
        <v>198</v>
      </c>
      <c r="D116" s="85" t="s">
        <v>198</v>
      </c>
    </row>
    <row r="117" spans="1:4" x14ac:dyDescent="0.3">
      <c r="A117" s="93" t="s">
        <v>199</v>
      </c>
      <c r="B117" s="94" t="s">
        <v>197</v>
      </c>
      <c r="C117" s="94" t="s">
        <v>198</v>
      </c>
      <c r="D117" s="85" t="s">
        <v>202</v>
      </c>
    </row>
    <row r="118" spans="1:4" x14ac:dyDescent="0.3">
      <c r="A118" s="93" t="s">
        <v>200</v>
      </c>
      <c r="B118" s="94" t="s">
        <v>197</v>
      </c>
      <c r="C118" s="94" t="s">
        <v>198</v>
      </c>
      <c r="D118" s="85" t="s">
        <v>198</v>
      </c>
    </row>
    <row r="119" spans="1:4" x14ac:dyDescent="0.3">
      <c r="A119" s="93" t="s">
        <v>201</v>
      </c>
      <c r="B119" s="94" t="s">
        <v>197</v>
      </c>
      <c r="C119" s="94" t="s">
        <v>202</v>
      </c>
      <c r="D119" s="85" t="s">
        <v>202</v>
      </c>
    </row>
    <row r="120" spans="1:4" x14ac:dyDescent="0.3">
      <c r="A120" s="93" t="s">
        <v>203</v>
      </c>
      <c r="B120" s="94" t="s">
        <v>197</v>
      </c>
      <c r="C120" s="94" t="s">
        <v>202</v>
      </c>
      <c r="D120" s="85" t="s">
        <v>202</v>
      </c>
    </row>
    <row r="121" spans="1:4" x14ac:dyDescent="0.3">
      <c r="A121" s="93" t="s">
        <v>204</v>
      </c>
      <c r="B121" s="94" t="s">
        <v>197</v>
      </c>
      <c r="C121" s="94" t="s">
        <v>205</v>
      </c>
      <c r="D121" s="85" t="s">
        <v>1504</v>
      </c>
    </row>
    <row r="122" spans="1:4" x14ac:dyDescent="0.3">
      <c r="A122" s="93" t="s">
        <v>206</v>
      </c>
      <c r="B122" s="94" t="s">
        <v>197</v>
      </c>
      <c r="C122" s="94" t="s">
        <v>207</v>
      </c>
      <c r="D122" s="85" t="s">
        <v>1505</v>
      </c>
    </row>
    <row r="123" spans="1:4" x14ac:dyDescent="0.3">
      <c r="A123" s="93" t="s">
        <v>208</v>
      </c>
      <c r="B123" s="94" t="s">
        <v>197</v>
      </c>
      <c r="C123" s="94" t="s">
        <v>207</v>
      </c>
      <c r="D123" s="85" t="s">
        <v>1506</v>
      </c>
    </row>
    <row r="124" spans="1:4" s="84" customFormat="1" x14ac:dyDescent="0.3">
      <c r="A124" s="93" t="s">
        <v>209</v>
      </c>
      <c r="B124" s="94" t="s">
        <v>197</v>
      </c>
      <c r="C124" s="94" t="s">
        <v>210</v>
      </c>
      <c r="D124" s="85" t="s">
        <v>197</v>
      </c>
    </row>
    <row r="125" spans="1:4" x14ac:dyDescent="0.3">
      <c r="A125" s="93" t="s">
        <v>211</v>
      </c>
      <c r="B125" s="94" t="s">
        <v>197</v>
      </c>
      <c r="C125" s="94" t="s">
        <v>210</v>
      </c>
      <c r="D125" s="85" t="s">
        <v>1507</v>
      </c>
    </row>
    <row r="126" spans="1:4" x14ac:dyDescent="0.3">
      <c r="A126" s="93" t="s">
        <v>212</v>
      </c>
      <c r="B126" s="94" t="s">
        <v>197</v>
      </c>
      <c r="C126" s="94" t="s">
        <v>197</v>
      </c>
      <c r="D126" s="85" t="s">
        <v>197</v>
      </c>
    </row>
  </sheetData>
  <autoFilter ref="A1:D126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BV560"/>
  <sheetViews>
    <sheetView workbookViewId="0">
      <pane xSplit="3" ySplit="7" topLeftCell="E552" activePane="bottomRight" state="frozen"/>
      <selection pane="topRight" activeCell="C1" sqref="C1"/>
      <selection pane="bottomLeft" activeCell="A8" sqref="A8"/>
      <selection pane="bottomRight" activeCell="A562" sqref="A562:XFD563"/>
    </sheetView>
  </sheetViews>
  <sheetFormatPr defaultColWidth="9.125" defaultRowHeight="15" x14ac:dyDescent="0.25"/>
  <cols>
    <col min="1" max="1" width="27.25" style="9" bestFit="1" customWidth="1"/>
    <col min="2" max="2" width="13.625" style="27" bestFit="1" customWidth="1"/>
    <col min="3" max="3" width="17" style="9" bestFit="1" customWidth="1"/>
    <col min="4" max="4" width="17.75" style="9" bestFit="1" customWidth="1"/>
    <col min="5" max="5" width="29.875" style="9" bestFit="1" customWidth="1"/>
    <col min="6" max="6" width="18" style="9" bestFit="1" customWidth="1"/>
    <col min="7" max="7" width="14.375" style="9" bestFit="1" customWidth="1"/>
    <col min="8" max="18" width="12.375" style="9" bestFit="1" customWidth="1"/>
    <col min="19" max="21" width="13.25" style="9" bestFit="1" customWidth="1"/>
    <col min="22" max="23" width="12.375" style="9" bestFit="1" customWidth="1"/>
    <col min="24" max="31" width="13.25" style="9" bestFit="1" customWidth="1"/>
    <col min="32" max="32" width="15.25" style="9" bestFit="1" customWidth="1"/>
    <col min="33" max="34" width="13.25" style="9" bestFit="1" customWidth="1"/>
    <col min="35" max="35" width="14.25" style="9" bestFit="1" customWidth="1"/>
    <col min="36" max="43" width="13.25" style="9" bestFit="1" customWidth="1"/>
    <col min="44" max="46" width="14.25" style="9" bestFit="1" customWidth="1"/>
    <col min="47" max="48" width="15.25" style="9" bestFit="1" customWidth="1"/>
    <col min="49" max="49" width="14.25" style="9" bestFit="1" customWidth="1"/>
    <col min="50" max="50" width="15.25" style="9" bestFit="1" customWidth="1"/>
    <col min="51" max="51" width="13.25" style="9" bestFit="1" customWidth="1"/>
    <col min="52" max="52" width="13.75" style="9" bestFit="1" customWidth="1"/>
    <col min="53" max="54" width="13.25" style="9" bestFit="1" customWidth="1"/>
    <col min="55" max="55" width="14.25" style="9" bestFit="1" customWidth="1"/>
    <col min="56" max="72" width="13.25" style="9" bestFit="1" customWidth="1"/>
    <col min="73" max="74" width="15.25" style="9" bestFit="1" customWidth="1"/>
    <col min="75" max="16384" width="9.125" style="9"/>
  </cols>
  <sheetData>
    <row r="1" spans="1:74" s="17" customFormat="1" x14ac:dyDescent="0.25">
      <c r="B1" s="8"/>
      <c r="H1" s="17" t="s">
        <v>29</v>
      </c>
      <c r="I1" s="17" t="s">
        <v>88</v>
      </c>
      <c r="J1" s="17" t="s">
        <v>33</v>
      </c>
      <c r="K1" s="17" t="s">
        <v>40</v>
      </c>
      <c r="L1" s="17" t="s">
        <v>93</v>
      </c>
      <c r="M1" s="17" t="s">
        <v>30</v>
      </c>
      <c r="N1" s="17" t="s">
        <v>30</v>
      </c>
      <c r="O1" s="17" t="s">
        <v>32</v>
      </c>
      <c r="P1" s="17" t="s">
        <v>32</v>
      </c>
      <c r="Q1" s="17" t="s">
        <v>35</v>
      </c>
      <c r="R1" s="17" t="s">
        <v>71</v>
      </c>
      <c r="S1" s="17" t="s">
        <v>34</v>
      </c>
      <c r="T1" s="17" t="s">
        <v>82</v>
      </c>
      <c r="U1" s="17" t="s">
        <v>50</v>
      </c>
      <c r="V1" s="17" t="s">
        <v>45</v>
      </c>
      <c r="W1" s="17" t="s">
        <v>31</v>
      </c>
      <c r="X1" s="17" t="s">
        <v>48</v>
      </c>
      <c r="Y1" s="17" t="s">
        <v>70</v>
      </c>
      <c r="Z1" s="17" t="s">
        <v>79</v>
      </c>
      <c r="AA1" s="17" t="s">
        <v>79</v>
      </c>
      <c r="AB1" s="17" t="s">
        <v>42</v>
      </c>
      <c r="AC1" s="17" t="s">
        <v>41</v>
      </c>
      <c r="AD1" s="17" t="s">
        <v>43</v>
      </c>
      <c r="AE1" s="17" t="s">
        <v>86</v>
      </c>
      <c r="AF1" s="17" t="s">
        <v>89</v>
      </c>
      <c r="AG1" s="17" t="s">
        <v>52</v>
      </c>
      <c r="AH1" s="17" t="s">
        <v>78</v>
      </c>
      <c r="AI1" s="17" t="s">
        <v>83</v>
      </c>
      <c r="AJ1" s="17" t="s">
        <v>36</v>
      </c>
      <c r="AK1" s="17" t="s">
        <v>80</v>
      </c>
      <c r="AL1" s="17" t="s">
        <v>75</v>
      </c>
      <c r="AM1" s="17" t="s">
        <v>39</v>
      </c>
      <c r="AN1" s="17" t="s">
        <v>68</v>
      </c>
      <c r="AO1" s="17" t="s">
        <v>55</v>
      </c>
      <c r="AP1" s="17" t="s">
        <v>74</v>
      </c>
      <c r="AQ1" s="17" t="s">
        <v>44</v>
      </c>
      <c r="AR1" s="17" t="s">
        <v>54</v>
      </c>
      <c r="AS1" s="17" t="s">
        <v>61</v>
      </c>
      <c r="AT1" s="17" t="s">
        <v>94</v>
      </c>
      <c r="AU1" s="17" t="s">
        <v>72</v>
      </c>
      <c r="AV1" s="17" t="s">
        <v>85</v>
      </c>
      <c r="AW1" s="17" t="s">
        <v>69</v>
      </c>
      <c r="AX1" s="17" t="s">
        <v>72</v>
      </c>
      <c r="AY1" s="17" t="s">
        <v>76</v>
      </c>
      <c r="AZ1" s="17" t="s">
        <v>64</v>
      </c>
      <c r="BA1" s="17" t="s">
        <v>51</v>
      </c>
      <c r="BB1" s="17" t="s">
        <v>95</v>
      </c>
      <c r="BC1" s="17" t="s">
        <v>96</v>
      </c>
      <c r="BD1" s="17" t="s">
        <v>62</v>
      </c>
      <c r="BE1" s="17" t="s">
        <v>59</v>
      </c>
      <c r="BF1" s="17" t="s">
        <v>56</v>
      </c>
      <c r="BG1" s="17" t="s">
        <v>60</v>
      </c>
      <c r="BH1" s="17" t="s">
        <v>82</v>
      </c>
      <c r="BI1" s="17" t="s">
        <v>37</v>
      </c>
      <c r="BJ1" s="17" t="s">
        <v>46</v>
      </c>
      <c r="BK1" s="17" t="s">
        <v>58</v>
      </c>
      <c r="BL1" s="17" t="s">
        <v>47</v>
      </c>
      <c r="BM1" s="17" t="s">
        <v>47</v>
      </c>
      <c r="BN1" s="17" t="s">
        <v>57</v>
      </c>
      <c r="BO1" s="17" t="s">
        <v>53</v>
      </c>
      <c r="BP1" s="17" t="s">
        <v>49</v>
      </c>
      <c r="BQ1" s="17" t="s">
        <v>38</v>
      </c>
      <c r="BR1" s="17" t="s">
        <v>84</v>
      </c>
      <c r="BS1" s="17" t="s">
        <v>73</v>
      </c>
      <c r="BT1" s="17" t="s">
        <v>81</v>
      </c>
      <c r="BU1" s="17" t="s">
        <v>77</v>
      </c>
      <c r="BV1" s="17" t="s">
        <v>63</v>
      </c>
    </row>
    <row r="2" spans="1:74" s="17" customFormat="1" x14ac:dyDescent="0.25">
      <c r="B2" s="8"/>
      <c r="F2" s="47">
        <f>COUNTIFS($H$3:$BV$3,F3)</f>
        <v>67</v>
      </c>
      <c r="G2" s="47">
        <f>COUNTIFS($H$3:$BV$3,G3)</f>
        <v>0</v>
      </c>
      <c r="H2" s="17" t="s">
        <v>29</v>
      </c>
      <c r="I2" s="17" t="s">
        <v>88</v>
      </c>
      <c r="J2" s="17" t="s">
        <v>33</v>
      </c>
      <c r="K2" s="17" t="s">
        <v>40</v>
      </c>
      <c r="L2" s="17" t="s">
        <v>93</v>
      </c>
      <c r="M2" s="17" t="s">
        <v>30</v>
      </c>
      <c r="N2" s="17" t="s">
        <v>30</v>
      </c>
      <c r="O2" s="17" t="s">
        <v>32</v>
      </c>
      <c r="P2" s="17" t="s">
        <v>32</v>
      </c>
      <c r="Q2" s="17" t="s">
        <v>35</v>
      </c>
      <c r="R2" s="17" t="s">
        <v>71</v>
      </c>
      <c r="S2" s="17" t="s">
        <v>34</v>
      </c>
      <c r="T2" s="17" t="s">
        <v>82</v>
      </c>
      <c r="U2" s="17" t="s">
        <v>50</v>
      </c>
      <c r="V2" s="17" t="s">
        <v>45</v>
      </c>
      <c r="W2" s="17" t="s">
        <v>31</v>
      </c>
      <c r="X2" s="17" t="s">
        <v>48</v>
      </c>
      <c r="Y2" s="17" t="s">
        <v>70</v>
      </c>
      <c r="Z2" s="17" t="s">
        <v>79</v>
      </c>
      <c r="AA2" s="17" t="s">
        <v>79</v>
      </c>
      <c r="AB2" s="17" t="s">
        <v>42</v>
      </c>
      <c r="AC2" s="17" t="s">
        <v>41</v>
      </c>
      <c r="AD2" s="17" t="s">
        <v>43</v>
      </c>
      <c r="AE2" s="17" t="s">
        <v>86</v>
      </c>
      <c r="AF2" s="17" t="s">
        <v>89</v>
      </c>
      <c r="AG2" s="17" t="s">
        <v>52</v>
      </c>
      <c r="AH2" s="17" t="s">
        <v>78</v>
      </c>
      <c r="AI2" s="17" t="s">
        <v>83</v>
      </c>
      <c r="AJ2" s="17" t="s">
        <v>36</v>
      </c>
      <c r="AK2" s="17" t="s">
        <v>80</v>
      </c>
      <c r="AL2" s="17" t="s">
        <v>75</v>
      </c>
      <c r="AM2" s="17" t="s">
        <v>39</v>
      </c>
      <c r="AN2" s="17" t="s">
        <v>68</v>
      </c>
      <c r="AO2" s="17" t="s">
        <v>55</v>
      </c>
      <c r="AP2" s="17" t="s">
        <v>74</v>
      </c>
      <c r="AQ2" s="17" t="s">
        <v>44</v>
      </c>
      <c r="AR2" s="17" t="s">
        <v>54</v>
      </c>
      <c r="AS2" s="17" t="s">
        <v>61</v>
      </c>
      <c r="AT2" s="17" t="s">
        <v>94</v>
      </c>
      <c r="AU2" s="17" t="s">
        <v>72</v>
      </c>
      <c r="AV2" s="17" t="s">
        <v>85</v>
      </c>
      <c r="AW2" s="17" t="s">
        <v>69</v>
      </c>
      <c r="AX2" s="17" t="s">
        <v>72</v>
      </c>
      <c r="AY2" s="17" t="s">
        <v>76</v>
      </c>
      <c r="AZ2" s="17" t="s">
        <v>64</v>
      </c>
      <c r="BA2" s="17" t="s">
        <v>51</v>
      </c>
      <c r="BB2" s="17" t="s">
        <v>95</v>
      </c>
      <c r="BC2" s="17" t="s">
        <v>96</v>
      </c>
      <c r="BD2" s="17" t="s">
        <v>62</v>
      </c>
      <c r="BE2" s="17" t="s">
        <v>59</v>
      </c>
      <c r="BF2" s="17" t="s">
        <v>56</v>
      </c>
      <c r="BG2" s="17" t="s">
        <v>60</v>
      </c>
      <c r="BH2" s="17" t="s">
        <v>82</v>
      </c>
      <c r="BI2" s="17" t="s">
        <v>37</v>
      </c>
      <c r="BJ2" s="17" t="s">
        <v>46</v>
      </c>
      <c r="BK2" s="17" t="s">
        <v>58</v>
      </c>
      <c r="BL2" s="17" t="s">
        <v>47</v>
      </c>
      <c r="BM2" s="17" t="s">
        <v>47</v>
      </c>
      <c r="BN2" s="17" t="s">
        <v>57</v>
      </c>
      <c r="BO2" s="17" t="s">
        <v>53</v>
      </c>
      <c r="BP2" s="17" t="s">
        <v>49</v>
      </c>
      <c r="BQ2" s="17" t="s">
        <v>38</v>
      </c>
      <c r="BR2" s="17" t="s">
        <v>84</v>
      </c>
      <c r="BS2" s="17" t="s">
        <v>73</v>
      </c>
      <c r="BT2" s="17" t="s">
        <v>81</v>
      </c>
      <c r="BU2" s="17" t="s">
        <v>77</v>
      </c>
      <c r="BV2" s="17" t="s">
        <v>63</v>
      </c>
    </row>
    <row r="3" spans="1:74" s="17" customFormat="1" x14ac:dyDescent="0.25">
      <c r="B3" s="8"/>
      <c r="F3" s="47" t="b">
        <v>1</v>
      </c>
      <c r="G3" s="47" t="b">
        <v>0</v>
      </c>
      <c r="H3" s="17" t="b">
        <f>H2=H1</f>
        <v>1</v>
      </c>
      <c r="I3" s="17" t="b">
        <f t="shared" ref="I3:BV3" si="0">I2=I1</f>
        <v>1</v>
      </c>
      <c r="J3" s="17" t="b">
        <f t="shared" si="0"/>
        <v>1</v>
      </c>
      <c r="K3" s="17" t="b">
        <f t="shared" si="0"/>
        <v>1</v>
      </c>
      <c r="L3" s="17" t="b">
        <f t="shared" si="0"/>
        <v>1</v>
      </c>
      <c r="M3" s="17" t="b">
        <f>M2=M1</f>
        <v>1</v>
      </c>
      <c r="N3" s="17" t="b">
        <f t="shared" si="0"/>
        <v>1</v>
      </c>
      <c r="O3" s="17" t="b">
        <f>O2=O1</f>
        <v>1</v>
      </c>
      <c r="P3" s="17" t="b">
        <f t="shared" si="0"/>
        <v>1</v>
      </c>
      <c r="Q3" s="17" t="b">
        <f t="shared" si="0"/>
        <v>1</v>
      </c>
      <c r="R3" s="17" t="b">
        <f t="shared" si="0"/>
        <v>1</v>
      </c>
      <c r="S3" s="17" t="b">
        <f t="shared" si="0"/>
        <v>1</v>
      </c>
      <c r="T3" s="17" t="b">
        <f>T2=T1</f>
        <v>1</v>
      </c>
      <c r="U3" s="17" t="b">
        <f t="shared" si="0"/>
        <v>1</v>
      </c>
      <c r="V3" s="17" t="b">
        <f t="shared" si="0"/>
        <v>1</v>
      </c>
      <c r="W3" s="17" t="b">
        <f t="shared" si="0"/>
        <v>1</v>
      </c>
      <c r="X3" s="17" t="b">
        <f t="shared" si="0"/>
        <v>1</v>
      </c>
      <c r="Y3" s="17" t="b">
        <f t="shared" si="0"/>
        <v>1</v>
      </c>
      <c r="Z3" s="17" t="b">
        <f>Z2=Z1</f>
        <v>1</v>
      </c>
      <c r="AA3" s="17" t="b">
        <f t="shared" si="0"/>
        <v>1</v>
      </c>
      <c r="AB3" s="17" t="b">
        <f t="shared" si="0"/>
        <v>1</v>
      </c>
      <c r="AC3" s="17" t="b">
        <f t="shared" si="0"/>
        <v>1</v>
      </c>
      <c r="AD3" s="17" t="b">
        <f t="shared" si="0"/>
        <v>1</v>
      </c>
      <c r="AE3" s="17" t="b">
        <f t="shared" si="0"/>
        <v>1</v>
      </c>
      <c r="AF3" s="17" t="b">
        <f t="shared" si="0"/>
        <v>1</v>
      </c>
      <c r="AG3" s="17" t="b">
        <f t="shared" si="0"/>
        <v>1</v>
      </c>
      <c r="AH3" s="17" t="b">
        <f t="shared" si="0"/>
        <v>1</v>
      </c>
      <c r="AI3" s="17" t="b">
        <f t="shared" si="0"/>
        <v>1</v>
      </c>
      <c r="AJ3" s="17" t="b">
        <f t="shared" si="0"/>
        <v>1</v>
      </c>
      <c r="AK3" s="17" t="b">
        <f t="shared" si="0"/>
        <v>1</v>
      </c>
      <c r="AL3" s="17" t="b">
        <f t="shared" si="0"/>
        <v>1</v>
      </c>
      <c r="AM3" s="17" t="b">
        <f t="shared" si="0"/>
        <v>1</v>
      </c>
      <c r="AN3" s="17" t="b">
        <f t="shared" si="0"/>
        <v>1</v>
      </c>
      <c r="AO3" s="17" t="b">
        <f t="shared" si="0"/>
        <v>1</v>
      </c>
      <c r="AP3" s="17" t="b">
        <f t="shared" si="0"/>
        <v>1</v>
      </c>
      <c r="AQ3" s="17" t="b">
        <f t="shared" si="0"/>
        <v>1</v>
      </c>
      <c r="AR3" s="17" t="b">
        <f t="shared" si="0"/>
        <v>1</v>
      </c>
      <c r="AS3" s="17" t="b">
        <f t="shared" si="0"/>
        <v>1</v>
      </c>
      <c r="AT3" s="17" t="b">
        <f t="shared" si="0"/>
        <v>1</v>
      </c>
      <c r="AU3" s="17" t="b">
        <f t="shared" si="0"/>
        <v>1</v>
      </c>
      <c r="AV3" s="17" t="b">
        <f t="shared" si="0"/>
        <v>1</v>
      </c>
      <c r="AW3" s="17" t="b">
        <f t="shared" si="0"/>
        <v>1</v>
      </c>
      <c r="AX3" s="17" t="b">
        <f>AX2=AX1</f>
        <v>1</v>
      </c>
      <c r="AY3" s="17" t="b">
        <f t="shared" si="0"/>
        <v>1</v>
      </c>
      <c r="AZ3" s="17" t="b">
        <f t="shared" si="0"/>
        <v>1</v>
      </c>
      <c r="BA3" s="17" t="b">
        <f t="shared" si="0"/>
        <v>1</v>
      </c>
      <c r="BB3" s="17" t="b">
        <f t="shared" si="0"/>
        <v>1</v>
      </c>
      <c r="BC3" s="17" t="b">
        <f t="shared" si="0"/>
        <v>1</v>
      </c>
      <c r="BD3" s="17" t="b">
        <f t="shared" si="0"/>
        <v>1</v>
      </c>
      <c r="BE3" s="17" t="b">
        <f t="shared" si="0"/>
        <v>1</v>
      </c>
      <c r="BF3" s="17" t="b">
        <f t="shared" si="0"/>
        <v>1</v>
      </c>
      <c r="BG3" s="17" t="b">
        <f t="shared" si="0"/>
        <v>1</v>
      </c>
      <c r="BH3" s="17" t="b">
        <f t="shared" si="0"/>
        <v>1</v>
      </c>
      <c r="BI3" s="17" t="b">
        <f t="shared" si="0"/>
        <v>1</v>
      </c>
      <c r="BJ3" s="17" t="b">
        <f t="shared" si="0"/>
        <v>1</v>
      </c>
      <c r="BK3" s="17" t="b">
        <f t="shared" si="0"/>
        <v>1</v>
      </c>
      <c r="BL3" s="17" t="b">
        <f>BL2=BL1</f>
        <v>1</v>
      </c>
      <c r="BM3" s="17" t="b">
        <f t="shared" si="0"/>
        <v>1</v>
      </c>
      <c r="BN3" s="17" t="b">
        <f t="shared" si="0"/>
        <v>1</v>
      </c>
      <c r="BO3" s="17" t="b">
        <f t="shared" si="0"/>
        <v>1</v>
      </c>
      <c r="BP3" s="17" t="b">
        <f t="shared" si="0"/>
        <v>1</v>
      </c>
      <c r="BQ3" s="17" t="b">
        <f t="shared" si="0"/>
        <v>1</v>
      </c>
      <c r="BR3" s="17" t="b">
        <f t="shared" si="0"/>
        <v>1</v>
      </c>
      <c r="BS3" s="17" t="b">
        <f t="shared" si="0"/>
        <v>1</v>
      </c>
      <c r="BT3" s="17" t="b">
        <f t="shared" si="0"/>
        <v>1</v>
      </c>
      <c r="BU3" s="17" t="b">
        <f t="shared" si="0"/>
        <v>1</v>
      </c>
      <c r="BV3" s="17" t="b">
        <f t="shared" si="0"/>
        <v>1</v>
      </c>
    </row>
    <row r="4" spans="1:74" s="17" customFormat="1" x14ac:dyDescent="0.25">
      <c r="B4" s="8"/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14</v>
      </c>
      <c r="P4" s="2" t="s">
        <v>14</v>
      </c>
      <c r="Q4" s="2" t="s">
        <v>14</v>
      </c>
      <c r="R4" s="2" t="s">
        <v>14</v>
      </c>
      <c r="S4" s="2" t="s">
        <v>18</v>
      </c>
      <c r="T4" s="2" t="s">
        <v>18</v>
      </c>
      <c r="U4" s="2" t="s">
        <v>22</v>
      </c>
      <c r="V4" s="2" t="s">
        <v>14</v>
      </c>
      <c r="W4" s="2" t="s">
        <v>14</v>
      </c>
      <c r="X4" s="2" t="s">
        <v>18</v>
      </c>
      <c r="Y4" s="2" t="s">
        <v>18</v>
      </c>
      <c r="Z4" s="2" t="s">
        <v>18</v>
      </c>
      <c r="AA4" s="2" t="s">
        <v>18</v>
      </c>
      <c r="AB4" s="2" t="s">
        <v>17</v>
      </c>
      <c r="AC4" s="2" t="s">
        <v>17</v>
      </c>
      <c r="AD4" s="2" t="s">
        <v>21</v>
      </c>
      <c r="AE4" s="2" t="s">
        <v>21</v>
      </c>
      <c r="AF4" s="2" t="s">
        <v>23</v>
      </c>
      <c r="AG4" s="2" t="s">
        <v>16</v>
      </c>
      <c r="AH4" s="2" t="s">
        <v>21</v>
      </c>
      <c r="AI4" s="2" t="s">
        <v>20</v>
      </c>
      <c r="AJ4" s="2" t="s">
        <v>15</v>
      </c>
      <c r="AK4" s="2" t="s">
        <v>18</v>
      </c>
      <c r="AL4" s="2" t="s">
        <v>22</v>
      </c>
      <c r="AM4" s="2" t="s">
        <v>15</v>
      </c>
      <c r="AN4" s="2" t="s">
        <v>15</v>
      </c>
      <c r="AO4" s="2" t="s">
        <v>22</v>
      </c>
      <c r="AP4" s="2" t="s">
        <v>15</v>
      </c>
      <c r="AQ4" s="2" t="s">
        <v>18</v>
      </c>
      <c r="AR4" s="2" t="s">
        <v>20</v>
      </c>
      <c r="AS4" s="2" t="s">
        <v>20</v>
      </c>
      <c r="AT4" s="2" t="s">
        <v>20</v>
      </c>
      <c r="AU4" s="2" t="s">
        <v>23</v>
      </c>
      <c r="AV4" s="2" t="s">
        <v>23</v>
      </c>
      <c r="AW4" s="2" t="s">
        <v>20</v>
      </c>
      <c r="AX4" s="2" t="s">
        <v>23</v>
      </c>
      <c r="AY4" s="2" t="s">
        <v>21</v>
      </c>
      <c r="AZ4" s="2" t="s">
        <v>90</v>
      </c>
      <c r="BA4" s="2" t="s">
        <v>18</v>
      </c>
      <c r="BB4" s="2" t="s">
        <v>21</v>
      </c>
      <c r="BC4" s="2" t="s">
        <v>20</v>
      </c>
      <c r="BD4" s="2" t="s">
        <v>18</v>
      </c>
      <c r="BE4" s="2" t="s">
        <v>22</v>
      </c>
      <c r="BF4" s="2" t="s">
        <v>22</v>
      </c>
      <c r="BG4" s="2" t="s">
        <v>22</v>
      </c>
      <c r="BH4" s="2" t="s">
        <v>18</v>
      </c>
      <c r="BI4" s="2" t="s">
        <v>16</v>
      </c>
      <c r="BJ4" s="2" t="s">
        <v>16</v>
      </c>
      <c r="BK4" s="2" t="s">
        <v>17</v>
      </c>
      <c r="BL4" s="2" t="s">
        <v>19</v>
      </c>
      <c r="BM4" s="2" t="s">
        <v>19</v>
      </c>
      <c r="BN4" s="2" t="s">
        <v>19</v>
      </c>
      <c r="BO4" s="2" t="s">
        <v>19</v>
      </c>
      <c r="BP4" s="2" t="s">
        <v>16</v>
      </c>
      <c r="BQ4" s="2" t="s">
        <v>16</v>
      </c>
      <c r="BR4" s="2" t="s">
        <v>16</v>
      </c>
      <c r="BS4" s="2" t="s">
        <v>19</v>
      </c>
      <c r="BT4" s="2" t="s">
        <v>19</v>
      </c>
      <c r="BU4" s="2" t="s">
        <v>24</v>
      </c>
      <c r="BV4" s="2" t="s">
        <v>23</v>
      </c>
    </row>
    <row r="5" spans="1:74" s="23" customFormat="1" x14ac:dyDescent="0.25">
      <c r="B5" s="22"/>
      <c r="G5" s="17"/>
      <c r="H5" s="24">
        <v>825</v>
      </c>
      <c r="I5" s="26">
        <v>775</v>
      </c>
      <c r="J5" s="25">
        <v>805</v>
      </c>
      <c r="K5" s="25">
        <v>865</v>
      </c>
      <c r="L5" s="25">
        <v>820</v>
      </c>
      <c r="M5" s="25"/>
      <c r="N5" s="25">
        <v>860</v>
      </c>
      <c r="O5" s="24"/>
      <c r="P5" s="24">
        <v>915</v>
      </c>
      <c r="Q5" s="25">
        <v>920</v>
      </c>
      <c r="R5" s="25">
        <v>1000</v>
      </c>
      <c r="S5" s="25">
        <v>1250</v>
      </c>
      <c r="T5" s="25"/>
      <c r="U5" s="24">
        <v>1570</v>
      </c>
      <c r="V5" s="25">
        <v>960</v>
      </c>
      <c r="W5" s="25">
        <v>995</v>
      </c>
      <c r="X5" s="25">
        <v>1290</v>
      </c>
      <c r="Y5" s="25">
        <v>1270</v>
      </c>
      <c r="Z5" s="25"/>
      <c r="AA5" s="25">
        <v>1290</v>
      </c>
      <c r="AB5" s="25">
        <v>2510</v>
      </c>
      <c r="AC5" s="25">
        <v>2770</v>
      </c>
      <c r="AD5" s="25">
        <v>6550</v>
      </c>
      <c r="AE5" s="25">
        <v>7040</v>
      </c>
      <c r="AF5" s="26">
        <v>10260</v>
      </c>
      <c r="AG5" s="25">
        <v>5940</v>
      </c>
      <c r="AH5" s="25">
        <v>7075</v>
      </c>
      <c r="AI5" s="25">
        <v>8390</v>
      </c>
      <c r="AJ5" s="25">
        <v>1225</v>
      </c>
      <c r="AK5" s="25">
        <v>1470</v>
      </c>
      <c r="AL5" s="25">
        <v>1590</v>
      </c>
      <c r="AM5" s="25">
        <v>1130</v>
      </c>
      <c r="AN5" s="24">
        <v>1160</v>
      </c>
      <c r="AO5" s="25">
        <v>1730</v>
      </c>
      <c r="AP5" s="25">
        <v>1100</v>
      </c>
      <c r="AQ5" s="25">
        <v>1330</v>
      </c>
      <c r="AR5" s="25">
        <v>8320</v>
      </c>
      <c r="AS5" s="25">
        <v>9260</v>
      </c>
      <c r="AT5" s="25">
        <v>8740</v>
      </c>
      <c r="AU5" s="25">
        <v>10840</v>
      </c>
      <c r="AV5" s="26">
        <v>12990</v>
      </c>
      <c r="AW5" s="25">
        <v>9290</v>
      </c>
      <c r="AX5" s="25"/>
      <c r="AY5" s="19">
        <v>6490</v>
      </c>
      <c r="AZ5" s="25">
        <v>17790</v>
      </c>
      <c r="BA5" s="25">
        <v>1400</v>
      </c>
      <c r="BB5" s="25">
        <v>7740</v>
      </c>
      <c r="BC5" s="25">
        <v>8810</v>
      </c>
      <c r="BD5" s="25">
        <v>1440</v>
      </c>
      <c r="BE5" s="25">
        <v>1730</v>
      </c>
      <c r="BF5" s="25">
        <v>1910</v>
      </c>
      <c r="BG5" s="25">
        <v>1890</v>
      </c>
      <c r="BH5" s="25">
        <v>1480</v>
      </c>
      <c r="BI5" s="25">
        <v>5290</v>
      </c>
      <c r="BJ5" s="25">
        <v>5570</v>
      </c>
      <c r="BK5" s="25">
        <v>2960</v>
      </c>
      <c r="BL5" s="25">
        <v>3210</v>
      </c>
      <c r="BM5" s="25"/>
      <c r="BN5" s="25">
        <v>3630</v>
      </c>
      <c r="BO5" s="25">
        <v>4000</v>
      </c>
      <c r="BP5" s="25">
        <v>4630</v>
      </c>
      <c r="BQ5" s="25">
        <v>4950</v>
      </c>
      <c r="BR5" s="25">
        <v>5390</v>
      </c>
      <c r="BS5" s="25">
        <v>4015</v>
      </c>
      <c r="BT5" s="19">
        <v>4615</v>
      </c>
      <c r="BU5" s="25">
        <v>14890</v>
      </c>
      <c r="BV5" s="25">
        <v>12990</v>
      </c>
    </row>
    <row r="6" spans="1:74" s="17" customFormat="1" x14ac:dyDescent="0.25">
      <c r="B6" s="48"/>
      <c r="C6" s="49"/>
      <c r="D6" s="49"/>
      <c r="E6" s="49"/>
      <c r="F6" s="49"/>
      <c r="G6" s="49"/>
      <c r="H6" s="50" t="s">
        <v>25</v>
      </c>
      <c r="I6" s="50" t="s">
        <v>25</v>
      </c>
      <c r="J6" s="50" t="s">
        <v>25</v>
      </c>
      <c r="K6" s="50" t="s">
        <v>25</v>
      </c>
      <c r="L6" s="50" t="s">
        <v>27</v>
      </c>
      <c r="M6" s="50" t="s">
        <v>26</v>
      </c>
      <c r="N6" s="50" t="s">
        <v>26</v>
      </c>
      <c r="O6" s="50" t="s">
        <v>25</v>
      </c>
      <c r="P6" s="50" t="s">
        <v>25</v>
      </c>
      <c r="Q6" s="50" t="s">
        <v>26</v>
      </c>
      <c r="R6" s="50" t="s">
        <v>26</v>
      </c>
      <c r="S6" s="50" t="s">
        <v>26</v>
      </c>
      <c r="T6" s="50" t="s">
        <v>26</v>
      </c>
      <c r="U6" s="50" t="s">
        <v>26</v>
      </c>
      <c r="V6" s="50" t="s">
        <v>26</v>
      </c>
      <c r="W6" s="50" t="s">
        <v>26</v>
      </c>
      <c r="X6" s="50" t="s">
        <v>26</v>
      </c>
      <c r="Y6" s="50" t="s">
        <v>26</v>
      </c>
      <c r="Z6" s="50" t="s">
        <v>26</v>
      </c>
      <c r="AA6" s="50" t="s">
        <v>26</v>
      </c>
      <c r="AB6" s="50" t="s">
        <v>28</v>
      </c>
      <c r="AC6" s="50" t="s">
        <v>28</v>
      </c>
      <c r="AD6" s="50" t="s">
        <v>27</v>
      </c>
      <c r="AE6" s="50" t="s">
        <v>28</v>
      </c>
      <c r="AF6" s="50" t="s">
        <v>27</v>
      </c>
      <c r="AG6" s="50" t="s">
        <v>27</v>
      </c>
      <c r="AH6" s="50" t="s">
        <v>27</v>
      </c>
      <c r="AI6" s="50" t="s">
        <v>27</v>
      </c>
      <c r="AJ6" s="50" t="s">
        <v>26</v>
      </c>
      <c r="AK6" s="50" t="s">
        <v>26</v>
      </c>
      <c r="AL6" s="50" t="s">
        <v>26</v>
      </c>
      <c r="AM6" s="50" t="s">
        <v>26</v>
      </c>
      <c r="AN6" s="50" t="s">
        <v>26</v>
      </c>
      <c r="AO6" s="50" t="s">
        <v>26</v>
      </c>
      <c r="AP6" s="50" t="s">
        <v>26</v>
      </c>
      <c r="AQ6" s="50" t="s">
        <v>26</v>
      </c>
      <c r="AR6" s="50" t="s">
        <v>27</v>
      </c>
      <c r="AS6" s="50" t="s">
        <v>27</v>
      </c>
      <c r="AT6" s="50" t="s">
        <v>27</v>
      </c>
      <c r="AU6" s="50" t="s">
        <v>27</v>
      </c>
      <c r="AV6" s="50" t="s">
        <v>27</v>
      </c>
      <c r="AW6" s="50" t="s">
        <v>27</v>
      </c>
      <c r="AX6" s="50" t="s">
        <v>27</v>
      </c>
      <c r="AY6" s="50" t="s">
        <v>27</v>
      </c>
      <c r="AZ6" s="50" t="s">
        <v>27</v>
      </c>
      <c r="BA6" s="50" t="s">
        <v>26</v>
      </c>
      <c r="BB6" s="50" t="s">
        <v>27</v>
      </c>
      <c r="BC6" s="50" t="s">
        <v>27</v>
      </c>
      <c r="BD6" s="50" t="s">
        <v>26</v>
      </c>
      <c r="BE6" s="50" t="s">
        <v>27</v>
      </c>
      <c r="BF6" s="50" t="s">
        <v>26</v>
      </c>
      <c r="BG6" s="50" t="s">
        <v>26</v>
      </c>
      <c r="BH6" s="50" t="s">
        <v>26</v>
      </c>
      <c r="BI6" s="50" t="s">
        <v>27</v>
      </c>
      <c r="BJ6" s="50" t="s">
        <v>27</v>
      </c>
      <c r="BK6" s="50" t="s">
        <v>27</v>
      </c>
      <c r="BL6" s="50" t="s">
        <v>27</v>
      </c>
      <c r="BM6" s="50" t="s">
        <v>27</v>
      </c>
      <c r="BN6" s="50" t="s">
        <v>27</v>
      </c>
      <c r="BO6" s="50" t="s">
        <v>27</v>
      </c>
      <c r="BP6" s="50" t="s">
        <v>26</v>
      </c>
      <c r="BQ6" s="50" t="s">
        <v>27</v>
      </c>
      <c r="BR6" s="50" t="s">
        <v>27</v>
      </c>
      <c r="BS6" s="50" t="s">
        <v>27</v>
      </c>
      <c r="BT6" s="50" t="s">
        <v>27</v>
      </c>
      <c r="BU6" s="50" t="s">
        <v>27</v>
      </c>
      <c r="BV6" s="50" t="s">
        <v>27</v>
      </c>
    </row>
    <row r="7" spans="1:74" s="1" customFormat="1" x14ac:dyDescent="0.25">
      <c r="A7" s="36" t="s">
        <v>92</v>
      </c>
      <c r="B7" s="5" t="s">
        <v>0</v>
      </c>
      <c r="C7" s="5" t="s">
        <v>1</v>
      </c>
      <c r="D7" s="5" t="s">
        <v>322</v>
      </c>
      <c r="E7" s="5" t="s">
        <v>323</v>
      </c>
      <c r="F7" s="5" t="s">
        <v>66</v>
      </c>
      <c r="G7" s="5" t="s">
        <v>67</v>
      </c>
      <c r="H7" s="3" t="s">
        <v>29</v>
      </c>
      <c r="I7" s="3" t="s">
        <v>88</v>
      </c>
      <c r="J7" s="3" t="s">
        <v>33</v>
      </c>
      <c r="K7" s="3" t="s">
        <v>40</v>
      </c>
      <c r="L7" s="3" t="s">
        <v>93</v>
      </c>
      <c r="M7" s="63" t="s">
        <v>1473</v>
      </c>
      <c r="N7" s="3" t="s">
        <v>30</v>
      </c>
      <c r="O7" s="63" t="s">
        <v>1474</v>
      </c>
      <c r="P7" s="3" t="s">
        <v>32</v>
      </c>
      <c r="Q7" s="3" t="s">
        <v>35</v>
      </c>
      <c r="R7" s="3" t="s">
        <v>71</v>
      </c>
      <c r="S7" s="3" t="s">
        <v>34</v>
      </c>
      <c r="T7" s="63" t="s">
        <v>1475</v>
      </c>
      <c r="U7" s="3" t="s">
        <v>50</v>
      </c>
      <c r="V7" s="3" t="s">
        <v>45</v>
      </c>
      <c r="W7" s="3" t="s">
        <v>31</v>
      </c>
      <c r="X7" s="3" t="s">
        <v>48</v>
      </c>
      <c r="Y7" s="3" t="s">
        <v>70</v>
      </c>
      <c r="Z7" s="63" t="s">
        <v>1476</v>
      </c>
      <c r="AA7" s="3" t="s">
        <v>79</v>
      </c>
      <c r="AB7" s="3" t="s">
        <v>42</v>
      </c>
      <c r="AC7" s="3" t="s">
        <v>41</v>
      </c>
      <c r="AD7" s="3" t="s">
        <v>43</v>
      </c>
      <c r="AE7" s="3" t="s">
        <v>86</v>
      </c>
      <c r="AF7" s="3" t="s">
        <v>89</v>
      </c>
      <c r="AG7" s="3" t="s">
        <v>52</v>
      </c>
      <c r="AH7" s="3" t="s">
        <v>78</v>
      </c>
      <c r="AI7" s="3" t="s">
        <v>83</v>
      </c>
      <c r="AJ7" s="3" t="s">
        <v>36</v>
      </c>
      <c r="AK7" s="3" t="s">
        <v>80</v>
      </c>
      <c r="AL7" s="3" t="s">
        <v>75</v>
      </c>
      <c r="AM7" s="3" t="s">
        <v>39</v>
      </c>
      <c r="AN7" s="3" t="s">
        <v>68</v>
      </c>
      <c r="AO7" s="3" t="s">
        <v>55</v>
      </c>
      <c r="AP7" s="3" t="s">
        <v>74</v>
      </c>
      <c r="AQ7" s="3" t="s">
        <v>44</v>
      </c>
      <c r="AR7" s="3" t="s">
        <v>54</v>
      </c>
      <c r="AS7" s="3" t="s">
        <v>61</v>
      </c>
      <c r="AT7" s="3" t="s">
        <v>94</v>
      </c>
      <c r="AU7" s="3" t="s">
        <v>72</v>
      </c>
      <c r="AV7" s="3" t="s">
        <v>85</v>
      </c>
      <c r="AW7" s="3" t="s">
        <v>69</v>
      </c>
      <c r="AX7" s="63" t="s">
        <v>1478</v>
      </c>
      <c r="AY7" s="3" t="s">
        <v>76</v>
      </c>
      <c r="AZ7" s="3" t="s">
        <v>64</v>
      </c>
      <c r="BA7" s="3" t="s">
        <v>51</v>
      </c>
      <c r="BB7" s="3" t="s">
        <v>95</v>
      </c>
      <c r="BC7" s="3" t="s">
        <v>96</v>
      </c>
      <c r="BD7" s="3" t="s">
        <v>62</v>
      </c>
      <c r="BE7" s="3" t="s">
        <v>59</v>
      </c>
      <c r="BF7" s="3" t="s">
        <v>56</v>
      </c>
      <c r="BG7" s="3" t="s">
        <v>60</v>
      </c>
      <c r="BH7" s="3" t="s">
        <v>82</v>
      </c>
      <c r="BI7" s="3" t="s">
        <v>37</v>
      </c>
      <c r="BJ7" s="3" t="s">
        <v>46</v>
      </c>
      <c r="BK7" s="3" t="s">
        <v>58</v>
      </c>
      <c r="BL7" s="3" t="s">
        <v>47</v>
      </c>
      <c r="BM7" s="63" t="s">
        <v>1477</v>
      </c>
      <c r="BN7" s="3" t="s">
        <v>57</v>
      </c>
      <c r="BO7" s="3" t="s">
        <v>53</v>
      </c>
      <c r="BP7" s="3" t="s">
        <v>49</v>
      </c>
      <c r="BQ7" s="3" t="s">
        <v>38</v>
      </c>
      <c r="BR7" s="3" t="s">
        <v>84</v>
      </c>
      <c r="BS7" s="3" t="s">
        <v>73</v>
      </c>
      <c r="BT7" s="3" t="s">
        <v>81</v>
      </c>
      <c r="BU7" s="3" t="s">
        <v>77</v>
      </c>
      <c r="BV7" s="3" t="s">
        <v>63</v>
      </c>
    </row>
    <row r="8" spans="1:74" x14ac:dyDescent="0.25">
      <c r="A8" s="40" t="s">
        <v>129</v>
      </c>
      <c r="B8" s="39" t="s">
        <v>113</v>
      </c>
      <c r="C8" s="40" t="s">
        <v>113</v>
      </c>
      <c r="D8" s="40" t="s">
        <v>324</v>
      </c>
      <c r="E8" s="40" t="s">
        <v>325</v>
      </c>
      <c r="F8" s="40">
        <f t="shared" ref="F8:F71" si="1">SUMPRODUCT(H8:BV8,$H$5:$BV$5)</f>
        <v>2351776.6218085699</v>
      </c>
      <c r="G8" s="38">
        <f t="shared" ref="G8:G71" si="2">SUM(H8:BV8)</f>
        <v>1274.7972264149907</v>
      </c>
      <c r="H8" s="40">
        <v>37.133833297993419</v>
      </c>
      <c r="I8" s="40">
        <v>32.22669507068089</v>
      </c>
      <c r="J8" s="40">
        <v>10.56632055640957</v>
      </c>
      <c r="K8" s="40">
        <v>45.909976035034951</v>
      </c>
      <c r="L8" s="40">
        <v>26.687936676065373</v>
      </c>
      <c r="M8" s="40">
        <v>29.119752686961601</v>
      </c>
      <c r="N8" s="40">
        <v>29.119752686961601</v>
      </c>
      <c r="O8" s="40">
        <v>59.833455784304249</v>
      </c>
      <c r="P8" s="40">
        <v>59.833455784304249</v>
      </c>
      <c r="Q8" s="40">
        <v>40.340701442646321</v>
      </c>
      <c r="R8" s="40">
        <v>32.299124995176662</v>
      </c>
      <c r="S8" s="40">
        <v>30.454852148743477</v>
      </c>
      <c r="T8" s="40">
        <v>17.118065172535644</v>
      </c>
      <c r="U8" s="40">
        <v>20.375753456291513</v>
      </c>
      <c r="V8" s="40">
        <v>27.657962799937156</v>
      </c>
      <c r="W8" s="40">
        <v>81.979846094115373</v>
      </c>
      <c r="X8" s="40">
        <v>19.243811806449688</v>
      </c>
      <c r="Y8" s="40">
        <v>30.751219994407794</v>
      </c>
      <c r="Z8" s="40">
        <v>13.075328002487213</v>
      </c>
      <c r="AA8" s="40">
        <v>13.075328002487213</v>
      </c>
      <c r="AB8" s="40">
        <v>6.2722951904608193</v>
      </c>
      <c r="AC8" s="40">
        <v>5.4071510262593279</v>
      </c>
      <c r="AD8" s="40">
        <v>14.856355875603839</v>
      </c>
      <c r="AE8" s="40">
        <v>11.55418877204176</v>
      </c>
      <c r="AF8" s="40">
        <v>8.5974390386643122</v>
      </c>
      <c r="AG8" s="40">
        <v>7.7199509497571634</v>
      </c>
      <c r="AH8" s="40">
        <v>13.476800519088219</v>
      </c>
      <c r="AI8" s="40">
        <v>7.6954294314189964</v>
      </c>
      <c r="AJ8" s="40">
        <v>49.504410094221342</v>
      </c>
      <c r="AK8" s="40">
        <v>8.5943184268184574</v>
      </c>
      <c r="AL8" s="40">
        <v>13.629920253759723</v>
      </c>
      <c r="AM8" s="40">
        <v>50.975807520241233</v>
      </c>
      <c r="AN8" s="40">
        <v>65.261609570007622</v>
      </c>
      <c r="AO8" s="40">
        <v>8.8515674728370186</v>
      </c>
      <c r="AP8" s="40">
        <v>117.15104985659511</v>
      </c>
      <c r="AQ8" s="40">
        <v>19.635557782425007</v>
      </c>
      <c r="AR8" s="40">
        <v>4.2121100276393308</v>
      </c>
      <c r="AS8" s="40">
        <v>1.9091159829262621</v>
      </c>
      <c r="AT8" s="40">
        <v>4.6993734168777497</v>
      </c>
      <c r="AU8" s="40">
        <v>3.0953837720173816</v>
      </c>
      <c r="AV8" s="40">
        <v>6.4480792789982351</v>
      </c>
      <c r="AW8" s="40">
        <v>2.8291220779106556</v>
      </c>
      <c r="AX8" s="40">
        <v>3.0953837720173816</v>
      </c>
      <c r="AY8" s="40">
        <v>3.7645249943856598</v>
      </c>
      <c r="AZ8" s="40">
        <v>1.3289514327861291</v>
      </c>
      <c r="BA8" s="40">
        <v>10.61907478701157</v>
      </c>
      <c r="BB8" s="40">
        <v>3.7261159547292011</v>
      </c>
      <c r="BC8" s="40">
        <v>1.9623565045242264</v>
      </c>
      <c r="BD8" s="40">
        <v>6.1798992147879757</v>
      </c>
      <c r="BE8" s="40">
        <v>13.94782623215681</v>
      </c>
      <c r="BF8" s="40">
        <v>8.0976662268917092</v>
      </c>
      <c r="BG8" s="40">
        <v>11.842662609540183</v>
      </c>
      <c r="BH8" s="40">
        <v>17.118065172535644</v>
      </c>
      <c r="BI8" s="40">
        <v>11.18573509316861</v>
      </c>
      <c r="BJ8" s="40">
        <v>10.378524343093543</v>
      </c>
      <c r="BK8" s="40">
        <v>0</v>
      </c>
      <c r="BL8" s="40">
        <v>7.0709434639404671</v>
      </c>
      <c r="BM8" s="40">
        <v>7.0709434639404671</v>
      </c>
      <c r="BN8" s="40">
        <v>4.8287986843471149</v>
      </c>
      <c r="BO8" s="40">
        <v>2.4632738227843576</v>
      </c>
      <c r="BP8" s="40">
        <v>11.078045791501424</v>
      </c>
      <c r="BQ8" s="40">
        <v>13.592177210504717</v>
      </c>
      <c r="BR8" s="40">
        <v>11.397796683811944</v>
      </c>
      <c r="BS8" s="40">
        <v>12.176051403372094</v>
      </c>
      <c r="BT8" s="40">
        <v>10.742423364818341</v>
      </c>
      <c r="BU8" s="40">
        <v>1.3168965089353943</v>
      </c>
      <c r="BV8" s="40">
        <v>0.63288084884208973</v>
      </c>
    </row>
    <row r="9" spans="1:74" x14ac:dyDescent="0.25">
      <c r="A9" s="40" t="s">
        <v>129</v>
      </c>
      <c r="B9" s="39" t="s">
        <v>113</v>
      </c>
      <c r="C9" s="40" t="s">
        <v>113</v>
      </c>
      <c r="D9" s="40" t="s">
        <v>326</v>
      </c>
      <c r="E9" s="40" t="s">
        <v>327</v>
      </c>
      <c r="F9" s="40">
        <f t="shared" si="1"/>
        <v>2271470.5480135293</v>
      </c>
      <c r="G9" s="38">
        <f t="shared" si="2"/>
        <v>1260.4111746817152</v>
      </c>
      <c r="H9" s="40">
        <v>37.133833297993419</v>
      </c>
      <c r="I9" s="40">
        <v>32.22669507068089</v>
      </c>
      <c r="J9" s="40">
        <v>10.56632055640957</v>
      </c>
      <c r="K9" s="40">
        <v>45.909976035034951</v>
      </c>
      <c r="L9" s="40">
        <v>26.687936676065373</v>
      </c>
      <c r="M9" s="40">
        <v>29.119752686961601</v>
      </c>
      <c r="N9" s="40">
        <v>29.119752686961601</v>
      </c>
      <c r="O9" s="40">
        <v>59.833455784304249</v>
      </c>
      <c r="P9" s="40">
        <v>59.833455784304249</v>
      </c>
      <c r="Q9" s="40">
        <v>40.340701442646321</v>
      </c>
      <c r="R9" s="40">
        <v>32.299124995176662</v>
      </c>
      <c r="S9" s="40">
        <v>30.454852148743477</v>
      </c>
      <c r="T9" s="40">
        <v>17.118065172535644</v>
      </c>
      <c r="U9" s="40">
        <v>20.375753456291513</v>
      </c>
      <c r="V9" s="40">
        <v>27.657962799937156</v>
      </c>
      <c r="W9" s="40">
        <v>81.979846094115373</v>
      </c>
      <c r="X9" s="40">
        <v>19.243811806449688</v>
      </c>
      <c r="Y9" s="40">
        <v>30.751219994407794</v>
      </c>
      <c r="Z9" s="40">
        <v>13.075328002487213</v>
      </c>
      <c r="AA9" s="40">
        <v>13.075328002487213</v>
      </c>
      <c r="AB9" s="40">
        <v>6.2722951904608193</v>
      </c>
      <c r="AC9" s="40">
        <v>5.4071510262593279</v>
      </c>
      <c r="AD9" s="40">
        <v>14.856355875603839</v>
      </c>
      <c r="AE9" s="40">
        <v>11.55418877204176</v>
      </c>
      <c r="AF9" s="40">
        <v>7.9360975741516731</v>
      </c>
      <c r="AG9" s="40">
        <v>7.1261085690066119</v>
      </c>
      <c r="AH9" s="40">
        <v>12.440123556081431</v>
      </c>
      <c r="AI9" s="40">
        <v>7.1034733213098429</v>
      </c>
      <c r="AJ9" s="40">
        <v>49.504410094221342</v>
      </c>
      <c r="AK9" s="40">
        <v>8.5943184268184574</v>
      </c>
      <c r="AL9" s="40">
        <v>13.629920253759723</v>
      </c>
      <c r="AM9" s="40">
        <v>50.975807520241233</v>
      </c>
      <c r="AN9" s="40">
        <v>65.261609570007622</v>
      </c>
      <c r="AO9" s="40">
        <v>8.8515674728370186</v>
      </c>
      <c r="AP9" s="40">
        <v>117.15104985659511</v>
      </c>
      <c r="AQ9" s="40">
        <v>19.635557782425007</v>
      </c>
      <c r="AR9" s="40">
        <v>3.8881015639747667</v>
      </c>
      <c r="AS9" s="40">
        <v>1.7622609073165494</v>
      </c>
      <c r="AT9" s="40">
        <v>4.3378831540410001</v>
      </c>
      <c r="AU9" s="40">
        <v>2.8572773280160444</v>
      </c>
      <c r="AV9" s="40">
        <v>5.9520731806137546</v>
      </c>
      <c r="AW9" s="40">
        <v>2.6114973026867592</v>
      </c>
      <c r="AX9" s="40">
        <v>2.8572773280160444</v>
      </c>
      <c r="AY9" s="40">
        <v>3.4749461486636859</v>
      </c>
      <c r="AZ9" s="40">
        <v>1.2267243994948882</v>
      </c>
      <c r="BA9" s="40">
        <v>9.2916904386351256</v>
      </c>
      <c r="BB9" s="40">
        <v>3.7261159547292011</v>
      </c>
      <c r="BC9" s="40">
        <v>1.8114060041762088</v>
      </c>
      <c r="BD9" s="40">
        <v>5.7045223521119768</v>
      </c>
      <c r="BE9" s="40">
        <v>13.94782623215681</v>
      </c>
      <c r="BF9" s="40">
        <v>8.0976662268917092</v>
      </c>
      <c r="BG9" s="40">
        <v>11.842662609540183</v>
      </c>
      <c r="BH9" s="40">
        <v>17.118065172535644</v>
      </c>
      <c r="BI9" s="40">
        <v>11.18573509316861</v>
      </c>
      <c r="BJ9" s="40">
        <v>9.5801763167017331</v>
      </c>
      <c r="BK9" s="40">
        <v>0</v>
      </c>
      <c r="BL9" s="40">
        <v>6.5270247359450453</v>
      </c>
      <c r="BM9" s="40">
        <v>6.5270247359450453</v>
      </c>
      <c r="BN9" s="40">
        <v>4.457352631705028</v>
      </c>
      <c r="BO9" s="40">
        <v>2.2737912210317144</v>
      </c>
      <c r="BP9" s="40">
        <v>10.225888422924392</v>
      </c>
      <c r="BQ9" s="40">
        <v>12.546625117388968</v>
      </c>
      <c r="BR9" s="40">
        <v>10.521043092749487</v>
      </c>
      <c r="BS9" s="40">
        <v>11.239432064651163</v>
      </c>
      <c r="BT9" s="40">
        <v>9.9160831059861589</v>
      </c>
      <c r="BU9" s="40">
        <v>1.2155967774788257</v>
      </c>
      <c r="BV9" s="40">
        <v>0.58419770662346748</v>
      </c>
    </row>
    <row r="10" spans="1:74" x14ac:dyDescent="0.25">
      <c r="A10" s="40" t="s">
        <v>129</v>
      </c>
      <c r="B10" s="39" t="s">
        <v>113</v>
      </c>
      <c r="C10" s="40" t="s">
        <v>113</v>
      </c>
      <c r="D10" s="40" t="s">
        <v>328</v>
      </c>
      <c r="E10" s="40" t="s">
        <v>329</v>
      </c>
      <c r="F10" s="40">
        <f t="shared" si="1"/>
        <v>3738082.2457111822</v>
      </c>
      <c r="G10" s="38">
        <f t="shared" si="2"/>
        <v>1898.2783389024924</v>
      </c>
      <c r="H10" s="40">
        <v>53.048333282847743</v>
      </c>
      <c r="I10" s="40">
        <v>46.038135815258414</v>
      </c>
      <c r="J10" s="40">
        <v>15.094743652013671</v>
      </c>
      <c r="K10" s="40">
        <v>65.58568005004993</v>
      </c>
      <c r="L10" s="40">
        <v>38.12562382295053</v>
      </c>
      <c r="M10" s="40">
        <v>41.59964669565943</v>
      </c>
      <c r="N10" s="40">
        <v>41.59964669565943</v>
      </c>
      <c r="O10" s="40">
        <v>85.476365406148929</v>
      </c>
      <c r="P10" s="40">
        <v>85.476365406148929</v>
      </c>
      <c r="Q10" s="40">
        <v>57.629573489494739</v>
      </c>
      <c r="R10" s="40">
        <v>46.141607135966659</v>
      </c>
      <c r="S10" s="40">
        <v>43.50693164106211</v>
      </c>
      <c r="T10" s="40">
        <v>24.454378817908065</v>
      </c>
      <c r="U10" s="40">
        <v>29.108219223273586</v>
      </c>
      <c r="V10" s="40">
        <v>39.511375428481649</v>
      </c>
      <c r="W10" s="40">
        <v>117.11406584873623</v>
      </c>
      <c r="X10" s="40">
        <v>27.49115972349955</v>
      </c>
      <c r="Y10" s="40">
        <v>43.930314277725415</v>
      </c>
      <c r="Z10" s="40">
        <v>18.679040003553162</v>
      </c>
      <c r="AA10" s="40">
        <v>18.679040003553162</v>
      </c>
      <c r="AB10" s="40">
        <v>8.9604217006583138</v>
      </c>
      <c r="AC10" s="40">
        <v>7.7245014660847531</v>
      </c>
      <c r="AD10" s="40">
        <v>21.22336553657691</v>
      </c>
      <c r="AE10" s="40">
        <v>17.331283158062636</v>
      </c>
      <c r="AF10" s="40">
        <v>14.549512219278068</v>
      </c>
      <c r="AG10" s="40">
        <v>13.064532376512123</v>
      </c>
      <c r="AH10" s="40">
        <v>22.806893186149292</v>
      </c>
      <c r="AI10" s="40">
        <v>13.023034422401379</v>
      </c>
      <c r="AJ10" s="40">
        <v>70.720585848887637</v>
      </c>
      <c r="AK10" s="40">
        <v>12.277597752597796</v>
      </c>
      <c r="AL10" s="40">
        <v>19.471314648228173</v>
      </c>
      <c r="AM10" s="40">
        <v>72.822582171773192</v>
      </c>
      <c r="AN10" s="40">
        <v>93.230870814296594</v>
      </c>
      <c r="AO10" s="40">
        <v>12.645096389767168</v>
      </c>
      <c r="AP10" s="40">
        <v>167.35864265227872</v>
      </c>
      <c r="AQ10" s="40">
        <v>28.050796832035726</v>
      </c>
      <c r="AR10" s="40">
        <v>7.4521946642849706</v>
      </c>
      <c r="AS10" s="40">
        <v>3.3776667390233865</v>
      </c>
      <c r="AT10" s="40">
        <v>8.3142760452452507</v>
      </c>
      <c r="AU10" s="40">
        <v>6.1907675440347631</v>
      </c>
      <c r="AV10" s="40">
        <v>12.89615855799647</v>
      </c>
      <c r="AW10" s="40">
        <v>5.6582441558213112</v>
      </c>
      <c r="AX10" s="40">
        <v>6.1907675440347631</v>
      </c>
      <c r="AY10" s="40">
        <v>6.6603134516053979</v>
      </c>
      <c r="AZ10" s="40">
        <v>2.6579028655722583</v>
      </c>
      <c r="BA10" s="40">
        <v>39.821530451293391</v>
      </c>
      <c r="BB10" s="40">
        <v>5.3230227924702866</v>
      </c>
      <c r="BC10" s="40">
        <v>3.3209110076563828</v>
      </c>
      <c r="BD10" s="40">
        <v>10.458290978871958</v>
      </c>
      <c r="BE10" s="40">
        <v>19.9254660459383</v>
      </c>
      <c r="BF10" s="40">
        <v>11.568094609845298</v>
      </c>
      <c r="BG10" s="40">
        <v>16.918089442200259</v>
      </c>
      <c r="BH10" s="40">
        <v>24.454378817908065</v>
      </c>
      <c r="BI10" s="40">
        <v>15.979621561669441</v>
      </c>
      <c r="BJ10" s="40">
        <v>17.563656580619842</v>
      </c>
      <c r="BK10" s="40">
        <v>0</v>
      </c>
      <c r="BL10" s="40">
        <v>11.96621201589925</v>
      </c>
      <c r="BM10" s="40">
        <v>11.96621201589925</v>
      </c>
      <c r="BN10" s="40">
        <v>8.1718131581258859</v>
      </c>
      <c r="BO10" s="40">
        <v>4.1686172385581433</v>
      </c>
      <c r="BP10" s="40">
        <v>18.74746210869472</v>
      </c>
      <c r="BQ10" s="40">
        <v>23.002146048546443</v>
      </c>
      <c r="BR10" s="40">
        <v>19.288579003374061</v>
      </c>
      <c r="BS10" s="40">
        <v>20.605625451860465</v>
      </c>
      <c r="BT10" s="40">
        <v>18.17948569430796</v>
      </c>
      <c r="BU10" s="40">
        <v>2.6337930178707887</v>
      </c>
      <c r="BV10" s="40">
        <v>1.2657616976841795</v>
      </c>
    </row>
    <row r="11" spans="1:74" x14ac:dyDescent="0.25">
      <c r="A11" s="40" t="s">
        <v>129</v>
      </c>
      <c r="B11" s="39" t="s">
        <v>113</v>
      </c>
      <c r="C11" s="40" t="s">
        <v>113</v>
      </c>
      <c r="D11" s="40" t="s">
        <v>330</v>
      </c>
      <c r="E11" s="40" t="s">
        <v>331</v>
      </c>
      <c r="F11" s="40">
        <f t="shared" si="1"/>
        <v>1348196.8601290644</v>
      </c>
      <c r="G11" s="38">
        <f t="shared" si="2"/>
        <v>734.81514029740435</v>
      </c>
      <c r="H11" s="40">
        <v>21.219333313139096</v>
      </c>
      <c r="I11" s="40">
        <v>18.415254326103366</v>
      </c>
      <c r="J11" s="40">
        <v>6.0378974608054685</v>
      </c>
      <c r="K11" s="40">
        <v>26.234272020019972</v>
      </c>
      <c r="L11" s="40">
        <v>15.250249529180213</v>
      </c>
      <c r="M11" s="40">
        <v>16.639858678263771</v>
      </c>
      <c r="N11" s="40">
        <v>16.639858678263771</v>
      </c>
      <c r="O11" s="40">
        <v>34.190546162459569</v>
      </c>
      <c r="P11" s="40">
        <v>34.190546162459569</v>
      </c>
      <c r="Q11" s="40">
        <v>23.051829395797895</v>
      </c>
      <c r="R11" s="40">
        <v>18.456642854386661</v>
      </c>
      <c r="S11" s="40">
        <v>17.402772656424844</v>
      </c>
      <c r="T11" s="40">
        <v>9.7817515271632249</v>
      </c>
      <c r="U11" s="40">
        <v>11.643287689309433</v>
      </c>
      <c r="V11" s="40">
        <v>15.804550171392659</v>
      </c>
      <c r="W11" s="40">
        <v>46.845626339494494</v>
      </c>
      <c r="X11" s="40">
        <v>10.99646388939982</v>
      </c>
      <c r="Y11" s="40">
        <v>17.572125711090166</v>
      </c>
      <c r="Z11" s="40">
        <v>7.471616001421264</v>
      </c>
      <c r="AA11" s="40">
        <v>7.471616001421264</v>
      </c>
      <c r="AB11" s="40">
        <v>3.5841686802633252</v>
      </c>
      <c r="AC11" s="40">
        <v>3.0898005864339013</v>
      </c>
      <c r="AD11" s="40">
        <v>8.4893462146307641</v>
      </c>
      <c r="AE11" s="40">
        <v>6.6023935840238623</v>
      </c>
      <c r="AF11" s="40">
        <v>5.2907317161011154</v>
      </c>
      <c r="AG11" s="40">
        <v>4.7507390460044086</v>
      </c>
      <c r="AH11" s="40">
        <v>8.2934157040542882</v>
      </c>
      <c r="AI11" s="40">
        <v>4.7356488808732289</v>
      </c>
      <c r="AJ11" s="40">
        <v>28.288234339555054</v>
      </c>
      <c r="AK11" s="40">
        <v>4.9110391010391181</v>
      </c>
      <c r="AL11" s="40">
        <v>7.7885258592912692</v>
      </c>
      <c r="AM11" s="40">
        <v>29.129032868709274</v>
      </c>
      <c r="AN11" s="40">
        <v>37.292348325718635</v>
      </c>
      <c r="AO11" s="40">
        <v>5.0580385559068679</v>
      </c>
      <c r="AP11" s="40">
        <v>66.943457060911484</v>
      </c>
      <c r="AQ11" s="40">
        <v>11.22031873281429</v>
      </c>
      <c r="AR11" s="40">
        <v>2.5920677093165114</v>
      </c>
      <c r="AS11" s="40">
        <v>1.1748406048776996</v>
      </c>
      <c r="AT11" s="40">
        <v>2.8919221026940001</v>
      </c>
      <c r="AU11" s="40">
        <v>1.1905322200066852</v>
      </c>
      <c r="AV11" s="40">
        <v>2.4800304919223981</v>
      </c>
      <c r="AW11" s="40">
        <v>1.0881238761194829</v>
      </c>
      <c r="AX11" s="40">
        <v>1.1905322200066852</v>
      </c>
      <c r="AY11" s="40">
        <v>2.3166307657757907</v>
      </c>
      <c r="AZ11" s="40">
        <v>0.51113516645620349</v>
      </c>
      <c r="BA11" s="40">
        <v>9.2916904386351256</v>
      </c>
      <c r="BB11" s="40">
        <v>2.1292091169881147</v>
      </c>
      <c r="BC11" s="40">
        <v>1.2076040027841393</v>
      </c>
      <c r="BD11" s="40">
        <v>3.8030149014079848</v>
      </c>
      <c r="BE11" s="40">
        <v>7.9701864183753202</v>
      </c>
      <c r="BF11" s="40">
        <v>4.6272378439381194</v>
      </c>
      <c r="BG11" s="40">
        <v>6.7672357768801037</v>
      </c>
      <c r="BH11" s="40">
        <v>9.7817515271632249</v>
      </c>
      <c r="BI11" s="40">
        <v>6.3918486246677766</v>
      </c>
      <c r="BJ11" s="40">
        <v>6.386784211134489</v>
      </c>
      <c r="BK11" s="40">
        <v>0</v>
      </c>
      <c r="BL11" s="40">
        <v>4.3513498239633641</v>
      </c>
      <c r="BM11" s="40">
        <v>4.3513498239633641</v>
      </c>
      <c r="BN11" s="40">
        <v>2.971568421136686</v>
      </c>
      <c r="BO11" s="40">
        <v>1.5158608140211431</v>
      </c>
      <c r="BP11" s="40">
        <v>6.8172589486162609</v>
      </c>
      <c r="BQ11" s="40">
        <v>8.364416744925979</v>
      </c>
      <c r="BR11" s="40">
        <v>7.0140287284996576</v>
      </c>
      <c r="BS11" s="40">
        <v>7.4929547097674423</v>
      </c>
      <c r="BT11" s="40">
        <v>6.6107220706574399</v>
      </c>
      <c r="BU11" s="40">
        <v>0.50649865728284404</v>
      </c>
      <c r="BV11" s="40">
        <v>0.24341571109311144</v>
      </c>
    </row>
    <row r="12" spans="1:74" x14ac:dyDescent="0.25">
      <c r="A12" s="40" t="s">
        <v>129</v>
      </c>
      <c r="B12" s="39" t="s">
        <v>113</v>
      </c>
      <c r="C12" s="40" t="s">
        <v>113</v>
      </c>
      <c r="D12" s="40" t="s">
        <v>332</v>
      </c>
      <c r="E12" s="40" t="s">
        <v>333</v>
      </c>
      <c r="F12" s="40">
        <f t="shared" si="1"/>
        <v>1488954.2491193304</v>
      </c>
      <c r="G12" s="38">
        <f t="shared" si="2"/>
        <v>821.32967179267769</v>
      </c>
      <c r="H12" s="40">
        <v>23.871749977281482</v>
      </c>
      <c r="I12" s="40">
        <v>20.717161116866286</v>
      </c>
      <c r="J12" s="40">
        <v>6.7926346434061511</v>
      </c>
      <c r="K12" s="40">
        <v>29.513556022522465</v>
      </c>
      <c r="L12" s="40">
        <v>17.156530720327737</v>
      </c>
      <c r="M12" s="40">
        <v>18.719841013046739</v>
      </c>
      <c r="N12" s="40">
        <v>18.719841013046739</v>
      </c>
      <c r="O12" s="40">
        <v>38.464364432767013</v>
      </c>
      <c r="P12" s="40">
        <v>38.464364432767013</v>
      </c>
      <c r="Q12" s="40">
        <v>25.933308070272631</v>
      </c>
      <c r="R12" s="40">
        <v>20.763723211184995</v>
      </c>
      <c r="S12" s="40">
        <v>19.578119238477946</v>
      </c>
      <c r="T12" s="40">
        <v>11.004470468058628</v>
      </c>
      <c r="U12" s="40">
        <v>13.098698650473112</v>
      </c>
      <c r="V12" s="40">
        <v>17.780118942816742</v>
      </c>
      <c r="W12" s="40">
        <v>52.701329631931301</v>
      </c>
      <c r="X12" s="40">
        <v>12.371021875574797</v>
      </c>
      <c r="Y12" s="40">
        <v>19.768641424976437</v>
      </c>
      <c r="Z12" s="40">
        <v>8.4055680015989225</v>
      </c>
      <c r="AA12" s="40">
        <v>8.4055680015989225</v>
      </c>
      <c r="AB12" s="40">
        <v>4.0321897652962404</v>
      </c>
      <c r="AC12" s="40">
        <v>3.4760256597381387</v>
      </c>
      <c r="AD12" s="40">
        <v>9.5505144914596087</v>
      </c>
      <c r="AE12" s="40">
        <v>6.6023935840238623</v>
      </c>
      <c r="AF12" s="40">
        <v>5.9520731806137546</v>
      </c>
      <c r="AG12" s="40">
        <v>5.3445814267549592</v>
      </c>
      <c r="AH12" s="40">
        <v>9.3300926670610735</v>
      </c>
      <c r="AI12" s="40">
        <v>5.3276049909823815</v>
      </c>
      <c r="AJ12" s="40">
        <v>31.824263631999433</v>
      </c>
      <c r="AK12" s="40">
        <v>5.5249189886690075</v>
      </c>
      <c r="AL12" s="40">
        <v>8.7620915917026778</v>
      </c>
      <c r="AM12" s="40">
        <v>32.770161977297931</v>
      </c>
      <c r="AN12" s="40">
        <v>41.953891866433466</v>
      </c>
      <c r="AO12" s="40">
        <v>5.6902933753952256</v>
      </c>
      <c r="AP12" s="40">
        <v>75.311389193525414</v>
      </c>
      <c r="AQ12" s="40">
        <v>12.622858574416075</v>
      </c>
      <c r="AR12" s="40">
        <v>2.5920677093165114</v>
      </c>
      <c r="AS12" s="40">
        <v>1.1748406048776996</v>
      </c>
      <c r="AT12" s="40">
        <v>2.8919221026940001</v>
      </c>
      <c r="AU12" s="40">
        <v>1.1905322200066852</v>
      </c>
      <c r="AV12" s="40">
        <v>2.4800304919223981</v>
      </c>
      <c r="AW12" s="40">
        <v>1.0881238761194829</v>
      </c>
      <c r="AX12" s="40">
        <v>1.1905322200066852</v>
      </c>
      <c r="AY12" s="40">
        <v>2.3166307657757907</v>
      </c>
      <c r="AZ12" s="40">
        <v>0.51113516645620349</v>
      </c>
      <c r="BA12" s="40">
        <v>7.9643060902586775</v>
      </c>
      <c r="BB12" s="40">
        <v>2.395360256611629</v>
      </c>
      <c r="BC12" s="40">
        <v>1.3585545031321566</v>
      </c>
      <c r="BD12" s="40">
        <v>4.2783917640839828</v>
      </c>
      <c r="BE12" s="40">
        <v>8.9664597206722334</v>
      </c>
      <c r="BF12" s="40">
        <v>5.2056425744303843</v>
      </c>
      <c r="BG12" s="40">
        <v>7.6131402489901161</v>
      </c>
      <c r="BH12" s="40">
        <v>11.004470468058628</v>
      </c>
      <c r="BI12" s="40">
        <v>7.1908297027512482</v>
      </c>
      <c r="BJ12" s="40">
        <v>7.1851322375262994</v>
      </c>
      <c r="BK12" s="40">
        <v>0</v>
      </c>
      <c r="BL12" s="40">
        <v>4.8952685519587842</v>
      </c>
      <c r="BM12" s="40">
        <v>4.8952685519587842</v>
      </c>
      <c r="BN12" s="40">
        <v>3.3430144737787715</v>
      </c>
      <c r="BO12" s="40">
        <v>1.7053434157737859</v>
      </c>
      <c r="BP12" s="40">
        <v>7.669416317193293</v>
      </c>
      <c r="BQ12" s="40">
        <v>9.4099688380417259</v>
      </c>
      <c r="BR12" s="40">
        <v>7.8907823195621143</v>
      </c>
      <c r="BS12" s="40">
        <v>8.429574048488373</v>
      </c>
      <c r="BT12" s="40">
        <v>7.4370623294896196</v>
      </c>
      <c r="BU12" s="40">
        <v>0.50649865728284404</v>
      </c>
      <c r="BV12" s="40">
        <v>0.24341571109311144</v>
      </c>
    </row>
    <row r="13" spans="1:74" x14ac:dyDescent="0.25">
      <c r="A13" s="40" t="s">
        <v>129</v>
      </c>
      <c r="B13" s="39" t="s">
        <v>113</v>
      </c>
      <c r="C13" s="40" t="s">
        <v>113</v>
      </c>
      <c r="D13" s="40" t="s">
        <v>334</v>
      </c>
      <c r="E13" s="40" t="s">
        <v>335</v>
      </c>
      <c r="F13" s="40">
        <f t="shared" si="1"/>
        <v>3984067.4741500723</v>
      </c>
      <c r="G13" s="38">
        <f t="shared" si="2"/>
        <v>2070.9297104611869</v>
      </c>
      <c r="H13" s="40">
        <v>58.353166611132515</v>
      </c>
      <c r="I13" s="40">
        <v>50.641949396784256</v>
      </c>
      <c r="J13" s="40">
        <v>16.604218017215036</v>
      </c>
      <c r="K13" s="40">
        <v>72.144248055054916</v>
      </c>
      <c r="L13" s="40">
        <v>41.938186205245586</v>
      </c>
      <c r="M13" s="40">
        <v>45.759611365225368</v>
      </c>
      <c r="N13" s="40">
        <v>45.759611365225368</v>
      </c>
      <c r="O13" s="40">
        <v>94.024001946763818</v>
      </c>
      <c r="P13" s="40">
        <v>94.024001946763818</v>
      </c>
      <c r="Q13" s="40">
        <v>63.392530838444209</v>
      </c>
      <c r="R13" s="40">
        <v>50.75576784956332</v>
      </c>
      <c r="S13" s="40">
        <v>47.857624805168321</v>
      </c>
      <c r="T13" s="40">
        <v>26.899816699698867</v>
      </c>
      <c r="U13" s="40">
        <v>32.019041145600944</v>
      </c>
      <c r="V13" s="40">
        <v>43.462512971329815</v>
      </c>
      <c r="W13" s="40">
        <v>128.82547243360986</v>
      </c>
      <c r="X13" s="40">
        <v>30.240275695849505</v>
      </c>
      <c r="Y13" s="40">
        <v>48.323345705497957</v>
      </c>
      <c r="Z13" s="40">
        <v>20.546944003908475</v>
      </c>
      <c r="AA13" s="40">
        <v>20.546944003908475</v>
      </c>
      <c r="AB13" s="40">
        <v>9.8564638707241432</v>
      </c>
      <c r="AC13" s="40">
        <v>8.4969516126932287</v>
      </c>
      <c r="AD13" s="40">
        <v>23.3457020902346</v>
      </c>
      <c r="AE13" s="40">
        <v>18.15658235606562</v>
      </c>
      <c r="AF13" s="40">
        <v>15.210853683790708</v>
      </c>
      <c r="AG13" s="40">
        <v>13.658374757262674</v>
      </c>
      <c r="AH13" s="40">
        <v>23.843570149156079</v>
      </c>
      <c r="AI13" s="40">
        <v>13.614990532510532</v>
      </c>
      <c r="AJ13" s="40">
        <v>77.792644433776388</v>
      </c>
      <c r="AK13" s="40">
        <v>13.505357527857575</v>
      </c>
      <c r="AL13" s="40">
        <v>21.41844611305099</v>
      </c>
      <c r="AM13" s="40">
        <v>80.104840388950507</v>
      </c>
      <c r="AN13" s="40">
        <v>102.55395789572624</v>
      </c>
      <c r="AO13" s="40">
        <v>13.909606028743886</v>
      </c>
      <c r="AP13" s="40">
        <v>184.09450691750658</v>
      </c>
      <c r="AQ13" s="40">
        <v>30.855876515239295</v>
      </c>
      <c r="AR13" s="40">
        <v>7.4521946642849706</v>
      </c>
      <c r="AS13" s="40">
        <v>3.3776667390233865</v>
      </c>
      <c r="AT13" s="40">
        <v>8.3142760452452507</v>
      </c>
      <c r="AU13" s="40">
        <v>6.1907675440347631</v>
      </c>
      <c r="AV13" s="40">
        <v>12.89615855799647</v>
      </c>
      <c r="AW13" s="40">
        <v>5.6582441558213112</v>
      </c>
      <c r="AX13" s="40">
        <v>6.1907675440347631</v>
      </c>
      <c r="AY13" s="40">
        <v>6.6603134516053979</v>
      </c>
      <c r="AZ13" s="40">
        <v>2.6579028655722583</v>
      </c>
      <c r="BA13" s="40">
        <v>46.458452193175617</v>
      </c>
      <c r="BB13" s="40">
        <v>5.8553250717173153</v>
      </c>
      <c r="BC13" s="40">
        <v>3.4718615080044004</v>
      </c>
      <c r="BD13" s="40">
        <v>10.933667841547956</v>
      </c>
      <c r="BE13" s="40">
        <v>21.91801265053213</v>
      </c>
      <c r="BF13" s="40">
        <v>12.724904070829828</v>
      </c>
      <c r="BG13" s="40">
        <v>18.609898386420284</v>
      </c>
      <c r="BH13" s="40">
        <v>26.899816699698867</v>
      </c>
      <c r="BI13" s="40">
        <v>17.577583717836387</v>
      </c>
      <c r="BJ13" s="40">
        <v>18.362004607011656</v>
      </c>
      <c r="BK13" s="40">
        <v>0</v>
      </c>
      <c r="BL13" s="40">
        <v>12.510130743894672</v>
      </c>
      <c r="BM13" s="40">
        <v>12.510130743894672</v>
      </c>
      <c r="BN13" s="40">
        <v>8.543259210767971</v>
      </c>
      <c r="BO13" s="40">
        <v>4.3580998403107865</v>
      </c>
      <c r="BP13" s="40">
        <v>19.599619477271752</v>
      </c>
      <c r="BQ13" s="40">
        <v>24.047698141662192</v>
      </c>
      <c r="BR13" s="40">
        <v>20.165332594436517</v>
      </c>
      <c r="BS13" s="40">
        <v>21.5422447905814</v>
      </c>
      <c r="BT13" s="40">
        <v>19.005825953140143</v>
      </c>
      <c r="BU13" s="40">
        <v>2.6337930178707887</v>
      </c>
      <c r="BV13" s="40">
        <v>1.2657616976841795</v>
      </c>
    </row>
    <row r="14" spans="1:74" x14ac:dyDescent="0.25">
      <c r="A14" s="40" t="s">
        <v>129</v>
      </c>
      <c r="B14" s="39" t="s">
        <v>113</v>
      </c>
      <c r="C14" s="40" t="s">
        <v>113</v>
      </c>
      <c r="D14" s="40" t="s">
        <v>336</v>
      </c>
      <c r="E14" s="40" t="s">
        <v>337</v>
      </c>
      <c r="F14" s="40">
        <f t="shared" si="1"/>
        <v>2255840.4727985812</v>
      </c>
      <c r="G14" s="38">
        <f t="shared" si="2"/>
        <v>1195.2973080934503</v>
      </c>
      <c r="H14" s="40">
        <v>34.481416633851033</v>
      </c>
      <c r="I14" s="40">
        <v>29.924788279917969</v>
      </c>
      <c r="J14" s="40">
        <v>9.8115833738088867</v>
      </c>
      <c r="K14" s="40">
        <v>42.630692032532451</v>
      </c>
      <c r="L14" s="40">
        <v>24.781655484917845</v>
      </c>
      <c r="M14" s="40">
        <v>27.039770352178628</v>
      </c>
      <c r="N14" s="40">
        <v>27.039770352178628</v>
      </c>
      <c r="O14" s="40">
        <v>55.559637513996798</v>
      </c>
      <c r="P14" s="40">
        <v>55.559637513996798</v>
      </c>
      <c r="Q14" s="40">
        <v>37.459222768171578</v>
      </c>
      <c r="R14" s="40">
        <v>29.992044638378328</v>
      </c>
      <c r="S14" s="40">
        <v>28.279505566690371</v>
      </c>
      <c r="T14" s="40">
        <v>15.895346231640241</v>
      </c>
      <c r="U14" s="40">
        <v>18.92034249512783</v>
      </c>
      <c r="V14" s="40">
        <v>25.682394028513073</v>
      </c>
      <c r="W14" s="40">
        <v>76.124142801678559</v>
      </c>
      <c r="X14" s="40">
        <v>17.869253820274707</v>
      </c>
      <c r="Y14" s="40">
        <v>28.55470428052152</v>
      </c>
      <c r="Z14" s="40">
        <v>12.141376002309554</v>
      </c>
      <c r="AA14" s="40">
        <v>12.141376002309554</v>
      </c>
      <c r="AB14" s="40">
        <v>5.8242741054279037</v>
      </c>
      <c r="AC14" s="40">
        <v>5.02092595295509</v>
      </c>
      <c r="AD14" s="40">
        <v>13.795187598774993</v>
      </c>
      <c r="AE14" s="40">
        <v>10.728889574038776</v>
      </c>
      <c r="AF14" s="40">
        <v>8.5974390386643122</v>
      </c>
      <c r="AG14" s="40">
        <v>7.7199509497571634</v>
      </c>
      <c r="AH14" s="40">
        <v>13.476800519088219</v>
      </c>
      <c r="AI14" s="40">
        <v>7.6954294314189964</v>
      </c>
      <c r="AJ14" s="40">
        <v>45.968380801776959</v>
      </c>
      <c r="AK14" s="40">
        <v>7.980438539188567</v>
      </c>
      <c r="AL14" s="40">
        <v>12.656354521348312</v>
      </c>
      <c r="AM14" s="40">
        <v>47.334678411652568</v>
      </c>
      <c r="AN14" s="40">
        <v>60.600066029292783</v>
      </c>
      <c r="AO14" s="40">
        <v>8.2193126533486591</v>
      </c>
      <c r="AP14" s="40">
        <v>108.78311772398116</v>
      </c>
      <c r="AQ14" s="40">
        <v>18.23301794082322</v>
      </c>
      <c r="AR14" s="40">
        <v>4.2121100276393308</v>
      </c>
      <c r="AS14" s="40">
        <v>1.9091159829262621</v>
      </c>
      <c r="AT14" s="40">
        <v>4.6993734168777497</v>
      </c>
      <c r="AU14" s="40">
        <v>3.0953837720173816</v>
      </c>
      <c r="AV14" s="40">
        <v>6.4480792789982351</v>
      </c>
      <c r="AW14" s="40">
        <v>2.8291220779106556</v>
      </c>
      <c r="AX14" s="40">
        <v>3.0953837720173816</v>
      </c>
      <c r="AY14" s="40">
        <v>3.7645249943856598</v>
      </c>
      <c r="AZ14" s="40">
        <v>1.3289514327861291</v>
      </c>
      <c r="BA14" s="40">
        <v>9.2916904386351256</v>
      </c>
      <c r="BB14" s="40">
        <v>3.4599648151056863</v>
      </c>
      <c r="BC14" s="40">
        <v>1.9623565045242264</v>
      </c>
      <c r="BD14" s="40">
        <v>6.1798992147879757</v>
      </c>
      <c r="BE14" s="40">
        <v>12.951552929859895</v>
      </c>
      <c r="BF14" s="40">
        <v>7.5192614963994435</v>
      </c>
      <c r="BG14" s="40">
        <v>10.996758137430168</v>
      </c>
      <c r="BH14" s="40">
        <v>15.895346231640241</v>
      </c>
      <c r="BI14" s="40">
        <v>10.386754015085137</v>
      </c>
      <c r="BJ14" s="40">
        <v>10.378524343093543</v>
      </c>
      <c r="BK14" s="40">
        <v>0</v>
      </c>
      <c r="BL14" s="40">
        <v>7.0709434639404671</v>
      </c>
      <c r="BM14" s="40">
        <v>7.0709434639404671</v>
      </c>
      <c r="BN14" s="40">
        <v>4.8287986843471149</v>
      </c>
      <c r="BO14" s="40">
        <v>2.4632738227843576</v>
      </c>
      <c r="BP14" s="40">
        <v>11.078045791501424</v>
      </c>
      <c r="BQ14" s="40">
        <v>13.592177210504717</v>
      </c>
      <c r="BR14" s="40">
        <v>11.397796683811944</v>
      </c>
      <c r="BS14" s="40">
        <v>12.176051403372094</v>
      </c>
      <c r="BT14" s="40">
        <v>10.742423364818341</v>
      </c>
      <c r="BU14" s="40">
        <v>1.3168965089353943</v>
      </c>
      <c r="BV14" s="40">
        <v>0.63288084884208973</v>
      </c>
    </row>
    <row r="15" spans="1:74" x14ac:dyDescent="0.25">
      <c r="A15" s="40" t="s">
        <v>130</v>
      </c>
      <c r="B15" s="39" t="s">
        <v>113</v>
      </c>
      <c r="C15" s="40" t="s">
        <v>119</v>
      </c>
      <c r="D15" s="40" t="s">
        <v>338</v>
      </c>
      <c r="E15" s="40" t="s">
        <v>339</v>
      </c>
      <c r="F15" s="40">
        <f t="shared" si="1"/>
        <v>1904782.3172375336</v>
      </c>
      <c r="G15" s="38">
        <f t="shared" si="2"/>
        <v>990.89869286996668</v>
      </c>
      <c r="H15" s="40">
        <v>36.10277518819327</v>
      </c>
      <c r="I15" s="40">
        <v>25.133841936686991</v>
      </c>
      <c r="J15" s="40">
        <v>9.7763152811639973</v>
      </c>
      <c r="K15" s="40">
        <v>39.993007073997831</v>
      </c>
      <c r="L15" s="40">
        <v>26.393706318301287</v>
      </c>
      <c r="M15" s="40">
        <v>22.879805682612702</v>
      </c>
      <c r="N15" s="40">
        <v>22.879805682612702</v>
      </c>
      <c r="O15" s="40">
        <v>62.119228252468673</v>
      </c>
      <c r="P15" s="40">
        <v>62.119228252468673</v>
      </c>
      <c r="Q15" s="40">
        <v>24.579556768491106</v>
      </c>
      <c r="R15" s="40">
        <v>22.127855193270115</v>
      </c>
      <c r="S15" s="40">
        <v>21.443897268469655</v>
      </c>
      <c r="T15" s="40">
        <v>8.0003765184449218</v>
      </c>
      <c r="U15" s="40">
        <v>15.334420307682381</v>
      </c>
      <c r="V15" s="40">
        <v>16.603086146757999</v>
      </c>
      <c r="W15" s="40">
        <v>46.894628040686435</v>
      </c>
      <c r="X15" s="40">
        <v>8.7674846504754225</v>
      </c>
      <c r="Y15" s="40">
        <v>10.330508262884397</v>
      </c>
      <c r="Z15" s="40">
        <v>8.2187776015633922</v>
      </c>
      <c r="AA15" s="40">
        <v>8.2187776015633922</v>
      </c>
      <c r="AB15" s="40">
        <v>4.857828621999758</v>
      </c>
      <c r="AC15" s="40">
        <v>8.5576441242124677</v>
      </c>
      <c r="AD15" s="40">
        <v>5.8364255225586499</v>
      </c>
      <c r="AE15" s="40">
        <v>9.9804816056634031</v>
      </c>
      <c r="AF15" s="40">
        <v>9.4943995610246557</v>
      </c>
      <c r="AG15" s="40">
        <v>8.165332735320078</v>
      </c>
      <c r="AH15" s="40">
        <v>12.706697632283177</v>
      </c>
      <c r="AI15" s="40">
        <v>6.5115172112006876</v>
      </c>
      <c r="AJ15" s="40">
        <v>61.253152582020398</v>
      </c>
      <c r="AK15" s="40">
        <v>4.2386045164353003</v>
      </c>
      <c r="AL15" s="40">
        <v>8.6535827175020259</v>
      </c>
      <c r="AM15" s="40">
        <v>25.57049107812729</v>
      </c>
      <c r="AN15" s="40">
        <v>37.420827057218276</v>
      </c>
      <c r="AO15" s="40">
        <v>8.2039666625843779</v>
      </c>
      <c r="AP15" s="40">
        <v>84.368001197256419</v>
      </c>
      <c r="AQ15" s="40">
        <v>10.67604954055091</v>
      </c>
      <c r="AR15" s="40">
        <v>2.3244085436805677</v>
      </c>
      <c r="AS15" s="40">
        <v>1.0661678489265123</v>
      </c>
      <c r="AT15" s="40">
        <v>3.6802785269656355</v>
      </c>
      <c r="AU15" s="40">
        <v>1.5715025304088244</v>
      </c>
      <c r="AV15" s="40">
        <v>7.1207996707684913</v>
      </c>
      <c r="AW15" s="40">
        <v>3.5908087911942941</v>
      </c>
      <c r="AX15" s="40">
        <v>1.5715025304088244</v>
      </c>
      <c r="AY15" s="40">
        <v>2.7549122620036428</v>
      </c>
      <c r="AZ15" s="40">
        <v>0.73336784752411799</v>
      </c>
      <c r="BA15" s="40">
        <v>15.218181120822919</v>
      </c>
      <c r="BB15" s="40">
        <v>1.5683906442099953</v>
      </c>
      <c r="BC15" s="40">
        <v>1.2453416278711438</v>
      </c>
      <c r="BD15" s="40">
        <v>8.0398111900078177</v>
      </c>
      <c r="BE15" s="40">
        <v>9.9627330229691502</v>
      </c>
      <c r="BF15" s="40">
        <v>4.4692346004865735</v>
      </c>
      <c r="BG15" s="40">
        <v>7.3695197610224339</v>
      </c>
      <c r="BH15" s="40">
        <v>8.0003765184449218</v>
      </c>
      <c r="BI15" s="40">
        <v>11.527008417978136</v>
      </c>
      <c r="BJ15" s="40">
        <v>11.040012707818187</v>
      </c>
      <c r="BK15" s="40">
        <v>9.644289501687032</v>
      </c>
      <c r="BL15" s="40">
        <v>8.1244281581631785</v>
      </c>
      <c r="BM15" s="40">
        <v>8.1244281581631785</v>
      </c>
      <c r="BN15" s="40">
        <v>6.7417458554538561</v>
      </c>
      <c r="BO15" s="40">
        <v>2.5011703431348873</v>
      </c>
      <c r="BP15" s="40">
        <v>10.319703913042966</v>
      </c>
      <c r="BQ15" s="40">
        <v>11.106577115788916</v>
      </c>
      <c r="BR15" s="40">
        <v>9.644289501687032</v>
      </c>
      <c r="BS15" s="40">
        <v>6.6633775811860465</v>
      </c>
      <c r="BT15" s="40">
        <v>9.438608319974044</v>
      </c>
      <c r="BU15" s="40">
        <v>0.9116975831091193</v>
      </c>
      <c r="BV15" s="40">
        <v>0.41193428031141949</v>
      </c>
    </row>
    <row r="16" spans="1:74" x14ac:dyDescent="0.25">
      <c r="A16" s="40" t="s">
        <v>130</v>
      </c>
      <c r="B16" s="39" t="s">
        <v>113</v>
      </c>
      <c r="C16" s="40" t="s">
        <v>119</v>
      </c>
      <c r="D16" s="40" t="s">
        <v>340</v>
      </c>
      <c r="E16" s="40" t="s">
        <v>341</v>
      </c>
      <c r="F16" s="40">
        <f t="shared" si="1"/>
        <v>1500737.5832780565</v>
      </c>
      <c r="G16" s="38">
        <f t="shared" si="2"/>
        <v>780.7080610490649</v>
      </c>
      <c r="H16" s="40">
        <v>28.444610754334089</v>
      </c>
      <c r="I16" s="40">
        <v>19.802420919813994</v>
      </c>
      <c r="J16" s="40">
        <v>7.702551433644361</v>
      </c>
      <c r="K16" s="40">
        <v>31.509641937089199</v>
      </c>
      <c r="L16" s="40">
        <v>20.795041341691924</v>
      </c>
      <c r="M16" s="40">
        <v>18.026513568119086</v>
      </c>
      <c r="N16" s="40">
        <v>18.026513568119086</v>
      </c>
      <c r="O16" s="40">
        <v>48.942422259520775</v>
      </c>
      <c r="P16" s="40">
        <v>48.942422259520775</v>
      </c>
      <c r="Q16" s="40">
        <v>19.36571139335663</v>
      </c>
      <c r="R16" s="40">
        <v>17.434067728031</v>
      </c>
      <c r="S16" s="40">
        <v>16.895191787279124</v>
      </c>
      <c r="T16" s="40">
        <v>6.3033269539263017</v>
      </c>
      <c r="U16" s="40">
        <v>12.081664484840664</v>
      </c>
      <c r="V16" s="40">
        <v>13.081219388354787</v>
      </c>
      <c r="W16" s="40">
        <v>36.947282698722645</v>
      </c>
      <c r="X16" s="40">
        <v>6.9077151791624543</v>
      </c>
      <c r="Y16" s="40">
        <v>8.1391883283331605</v>
      </c>
      <c r="Z16" s="40">
        <v>6.4754005345650967</v>
      </c>
      <c r="AA16" s="40">
        <v>6.4754005345650967</v>
      </c>
      <c r="AB16" s="40">
        <v>3.8273801264240519</v>
      </c>
      <c r="AC16" s="40">
        <v>6.7423862796825498</v>
      </c>
      <c r="AD16" s="40">
        <v>4.59839586625833</v>
      </c>
      <c r="AE16" s="40">
        <v>7.8634097499166202</v>
      </c>
      <c r="AF16" s="40">
        <v>7.4804360177770013</v>
      </c>
      <c r="AG16" s="40">
        <v>6.4332924581309703</v>
      </c>
      <c r="AH16" s="40">
        <v>10.011337528465534</v>
      </c>
      <c r="AI16" s="40">
        <v>5.1302862876126634</v>
      </c>
      <c r="AJ16" s="40">
        <v>48.260059610076674</v>
      </c>
      <c r="AK16" s="40">
        <v>3.3395065887066004</v>
      </c>
      <c r="AL16" s="40">
        <v>6.8179742622743227</v>
      </c>
      <c r="AM16" s="40">
        <v>20.146447516100288</v>
      </c>
      <c r="AN16" s="40">
        <v>29.483075863262883</v>
      </c>
      <c r="AO16" s="40">
        <v>6.463731309914964</v>
      </c>
      <c r="AP16" s="40">
        <v>66.47175851905051</v>
      </c>
      <c r="AQ16" s="40">
        <v>8.4114329713431406</v>
      </c>
      <c r="AR16" s="40">
        <v>1.8313521859301443</v>
      </c>
      <c r="AS16" s="40">
        <v>0.84001103248755515</v>
      </c>
      <c r="AT16" s="40">
        <v>2.899613384882016</v>
      </c>
      <c r="AU16" s="40">
        <v>1.2381535088069524</v>
      </c>
      <c r="AV16" s="40">
        <v>5.6103270133327507</v>
      </c>
      <c r="AW16" s="40">
        <v>2.8291220779106556</v>
      </c>
      <c r="AX16" s="40">
        <v>1.2381535088069524</v>
      </c>
      <c r="AY16" s="40">
        <v>2.1705369336998395</v>
      </c>
      <c r="AZ16" s="40">
        <v>0.57780497077657778</v>
      </c>
      <c r="BA16" s="40">
        <v>11.990082095193815</v>
      </c>
      <c r="BB16" s="40">
        <v>1.2357017196806022</v>
      </c>
      <c r="BC16" s="40">
        <v>0.98117825226211319</v>
      </c>
      <c r="BD16" s="40">
        <v>6.3343966951576736</v>
      </c>
      <c r="BE16" s="40">
        <v>7.8494260180969055</v>
      </c>
      <c r="BF16" s="40">
        <v>3.5212151397773006</v>
      </c>
      <c r="BG16" s="40">
        <v>5.8062882965631299</v>
      </c>
      <c r="BH16" s="40">
        <v>6.3033269539263017</v>
      </c>
      <c r="BI16" s="40">
        <v>9.0818854202251984</v>
      </c>
      <c r="BJ16" s="40">
        <v>8.698191830402207</v>
      </c>
      <c r="BK16" s="40">
        <v>7.5985311225412975</v>
      </c>
      <c r="BL16" s="40">
        <v>6.4010646094618986</v>
      </c>
      <c r="BM16" s="40">
        <v>6.4010646094618986</v>
      </c>
      <c r="BN16" s="40">
        <v>5.3116785527818262</v>
      </c>
      <c r="BO16" s="40">
        <v>1.9706190582274867</v>
      </c>
      <c r="BP16" s="40">
        <v>8.1306758102762764</v>
      </c>
      <c r="BQ16" s="40">
        <v>8.7506365154700561</v>
      </c>
      <c r="BR16" s="40">
        <v>7.5985311225412975</v>
      </c>
      <c r="BS16" s="40">
        <v>5.2499338518435517</v>
      </c>
      <c r="BT16" s="40">
        <v>7.4364792824037922</v>
      </c>
      <c r="BU16" s="40">
        <v>0.71830718669203342</v>
      </c>
      <c r="BV16" s="40">
        <v>0.324554281457482</v>
      </c>
    </row>
    <row r="17" spans="1:74" x14ac:dyDescent="0.25">
      <c r="A17" s="40" t="s">
        <v>130</v>
      </c>
      <c r="B17" s="39" t="s">
        <v>113</v>
      </c>
      <c r="C17" s="40" t="s">
        <v>119</v>
      </c>
      <c r="D17" s="40" t="s">
        <v>342</v>
      </c>
      <c r="E17" s="40" t="s">
        <v>343</v>
      </c>
      <c r="F17" s="40">
        <f t="shared" si="1"/>
        <v>2366547.7274769349</v>
      </c>
      <c r="G17" s="38">
        <f t="shared" si="2"/>
        <v>1231.1165578081414</v>
      </c>
      <c r="H17" s="40">
        <v>44.854963112603755</v>
      </c>
      <c r="I17" s="40">
        <v>31.226894527398986</v>
      </c>
      <c r="J17" s="40">
        <v>12.146331106900721</v>
      </c>
      <c r="K17" s="40">
        <v>49.688281516179117</v>
      </c>
      <c r="L17" s="40">
        <v>32.792180577283418</v>
      </c>
      <c r="M17" s="40">
        <v>28.42642524203394</v>
      </c>
      <c r="N17" s="40">
        <v>28.42642524203394</v>
      </c>
      <c r="O17" s="40">
        <v>77.178435101551983</v>
      </c>
      <c r="P17" s="40">
        <v>77.178435101551983</v>
      </c>
      <c r="Q17" s="40">
        <v>30.538237197216219</v>
      </c>
      <c r="R17" s="40">
        <v>27.492183724971955</v>
      </c>
      <c r="S17" s="40">
        <v>26.64241781840169</v>
      </c>
      <c r="T17" s="40">
        <v>9.9398617350376295</v>
      </c>
      <c r="U17" s="40">
        <v>19.051855533787197</v>
      </c>
      <c r="V17" s="40">
        <v>20.628076727790241</v>
      </c>
      <c r="W17" s="40">
        <v>58.263022717216479</v>
      </c>
      <c r="X17" s="40">
        <v>10.8929354748331</v>
      </c>
      <c r="Y17" s="40">
        <v>12.834873902371521</v>
      </c>
      <c r="Z17" s="40">
        <v>10.211208535275729</v>
      </c>
      <c r="AA17" s="40">
        <v>10.211208535275729</v>
      </c>
      <c r="AB17" s="40">
        <v>6.03548404551485</v>
      </c>
      <c r="AC17" s="40">
        <v>10.632224517960942</v>
      </c>
      <c r="AD17" s="40">
        <v>7.2513165583304424</v>
      </c>
      <c r="AE17" s="40">
        <v>12.399992297945438</v>
      </c>
      <c r="AF17" s="40">
        <v>11.796072181879117</v>
      </c>
      <c r="AG17" s="40">
        <v>10.144807337821915</v>
      </c>
      <c r="AH17" s="40">
        <v>15.787109179503341</v>
      </c>
      <c r="AI17" s="40">
        <v>8.09006683815843</v>
      </c>
      <c r="AJ17" s="40">
        <v>76.102401692813217</v>
      </c>
      <c r="AK17" s="40">
        <v>5.2661450052680996</v>
      </c>
      <c r="AL17" s="40">
        <v>10.751420952047969</v>
      </c>
      <c r="AM17" s="40">
        <v>31.769398006158145</v>
      </c>
      <c r="AN17" s="40">
        <v>46.492542707452998</v>
      </c>
      <c r="AO17" s="40">
        <v>10.192807065635135</v>
      </c>
      <c r="AP17" s="40">
        <v>104.82084997234887</v>
      </c>
      <c r="AQ17" s="40">
        <v>13.264182762502644</v>
      </c>
      <c r="AR17" s="40">
        <v>2.8879015239667658</v>
      </c>
      <c r="AS17" s="40">
        <v>1.324632781999606</v>
      </c>
      <c r="AT17" s="40">
        <v>4.5724672607754862</v>
      </c>
      <c r="AU17" s="40">
        <v>1.9524728408109633</v>
      </c>
      <c r="AV17" s="40">
        <v>8.8470541364093371</v>
      </c>
      <c r="AW17" s="40">
        <v>4.4613078920898799</v>
      </c>
      <c r="AX17" s="40">
        <v>1.9524728408109633</v>
      </c>
      <c r="AY17" s="40">
        <v>3.4227697800651313</v>
      </c>
      <c r="AZ17" s="40">
        <v>0.91115399237844952</v>
      </c>
      <c r="BA17" s="40">
        <v>18.907437150113321</v>
      </c>
      <c r="BB17" s="40">
        <v>1.9486065579578726</v>
      </c>
      <c r="BC17" s="40">
        <v>1.5472426285671783</v>
      </c>
      <c r="BD17" s="40">
        <v>9.9888563269794073</v>
      </c>
      <c r="BE17" s="40">
        <v>12.377941028537427</v>
      </c>
      <c r="BF17" s="40">
        <v>5.5526854127257428</v>
      </c>
      <c r="BG17" s="40">
        <v>9.1560700061187799</v>
      </c>
      <c r="BH17" s="40">
        <v>9.9398617350376295</v>
      </c>
      <c r="BI17" s="40">
        <v>14.32143470112435</v>
      </c>
      <c r="BJ17" s="40">
        <v>13.716379424865018</v>
      </c>
      <c r="BK17" s="40">
        <v>11.982299077853583</v>
      </c>
      <c r="BL17" s="40">
        <v>10.09398649953607</v>
      </c>
      <c r="BM17" s="40">
        <v>10.09398649953607</v>
      </c>
      <c r="BN17" s="40">
        <v>8.3761084870790334</v>
      </c>
      <c r="BO17" s="40">
        <v>3.1075146687433444</v>
      </c>
      <c r="BP17" s="40">
        <v>12.821450316204896</v>
      </c>
      <c r="BQ17" s="40">
        <v>13.799080659010471</v>
      </c>
      <c r="BR17" s="40">
        <v>11.982299077853583</v>
      </c>
      <c r="BS17" s="40">
        <v>8.2787418432917548</v>
      </c>
      <c r="BT17" s="40">
        <v>11.726755791482901</v>
      </c>
      <c r="BU17" s="40">
        <v>1.1327151790143601</v>
      </c>
      <c r="BV17" s="40">
        <v>0.51179713614449085</v>
      </c>
    </row>
    <row r="18" spans="1:74" x14ac:dyDescent="0.25">
      <c r="A18" s="40" t="s">
        <v>131</v>
      </c>
      <c r="B18" s="39" t="s">
        <v>113</v>
      </c>
      <c r="C18" s="40" t="s">
        <v>113</v>
      </c>
      <c r="D18" s="40" t="s">
        <v>344</v>
      </c>
      <c r="E18" s="40" t="s">
        <v>345</v>
      </c>
      <c r="F18" s="40">
        <f t="shared" si="1"/>
        <v>2675961.7695580949</v>
      </c>
      <c r="G18" s="38">
        <f t="shared" si="2"/>
        <v>1490.0012307543177</v>
      </c>
      <c r="H18" s="40">
        <v>68.71097174469746</v>
      </c>
      <c r="I18" s="40">
        <v>38.858963684043914</v>
      </c>
      <c r="J18" s="40">
        <v>19.044770028241548</v>
      </c>
      <c r="K18" s="40">
        <v>63.908296928565264</v>
      </c>
      <c r="L18" s="40">
        <v>34.313061440655474</v>
      </c>
      <c r="M18" s="40">
        <v>38.399673872916395</v>
      </c>
      <c r="N18" s="40">
        <v>38.399673872916395</v>
      </c>
      <c r="O18" s="40">
        <v>50.997696663668599</v>
      </c>
      <c r="P18" s="40">
        <v>50.997696663668599</v>
      </c>
      <c r="Q18" s="40">
        <v>36.534974891453281</v>
      </c>
      <c r="R18" s="40">
        <v>14.709994645526155</v>
      </c>
      <c r="S18" s="40">
        <v>47.690290452702705</v>
      </c>
      <c r="T18" s="40">
        <v>18.973224944928667</v>
      </c>
      <c r="U18" s="40">
        <v>18.148799334992862</v>
      </c>
      <c r="V18" s="40">
        <v>43.850241421796206</v>
      </c>
      <c r="W18" s="40">
        <v>66.740317023422051</v>
      </c>
      <c r="X18" s="40">
        <v>16.315080271477949</v>
      </c>
      <c r="Y18" s="40">
        <v>18.470995536051316</v>
      </c>
      <c r="Z18" s="40">
        <v>14.644367362785678</v>
      </c>
      <c r="AA18" s="40">
        <v>14.644367362785678</v>
      </c>
      <c r="AB18" s="40">
        <v>15.36072291541425</v>
      </c>
      <c r="AC18" s="40">
        <v>11.917802261959334</v>
      </c>
      <c r="AD18" s="40">
        <v>19.101028982919217</v>
      </c>
      <c r="AE18" s="40">
        <v>14.763116088500563</v>
      </c>
      <c r="AF18" s="40">
        <v>6.8045945720329675</v>
      </c>
      <c r="AG18" s="40">
        <v>5.0476602363796843</v>
      </c>
      <c r="AH18" s="40">
        <v>13.032510392085308</v>
      </c>
      <c r="AI18" s="40">
        <v>5.3814191828104851</v>
      </c>
      <c r="AJ18" s="40">
        <v>80.260606227329902</v>
      </c>
      <c r="AK18" s="40">
        <v>8.6132070387455304</v>
      </c>
      <c r="AL18" s="40">
        <v>17.18057174843662</v>
      </c>
      <c r="AM18" s="40">
        <v>44.597151723607574</v>
      </c>
      <c r="AN18" s="40">
        <v>53.793486275714557</v>
      </c>
      <c r="AO18" s="40">
        <v>14.732151133709323</v>
      </c>
      <c r="AP18" s="40">
        <v>143.77371555922932</v>
      </c>
      <c r="AQ18" s="40">
        <v>30.258322227229847</v>
      </c>
      <c r="AR18" s="40">
        <v>3.5500057758030481</v>
      </c>
      <c r="AS18" s="40">
        <v>1.2335826351215848</v>
      </c>
      <c r="AT18" s="40">
        <v>3.4610769846071805</v>
      </c>
      <c r="AU18" s="40">
        <v>1.7143663968096261</v>
      </c>
      <c r="AV18" s="40">
        <v>5.1034459290247263</v>
      </c>
      <c r="AW18" s="40">
        <v>1.3057486513433794</v>
      </c>
      <c r="AX18" s="40">
        <v>1.7143663968096261</v>
      </c>
      <c r="AY18" s="40">
        <v>2.9740530101175686</v>
      </c>
      <c r="AZ18" s="40">
        <v>1.3333960864074872</v>
      </c>
      <c r="BA18" s="40">
        <v>25.986820341454372</v>
      </c>
      <c r="BB18" s="40">
        <v>3.421943223730898</v>
      </c>
      <c r="BC18" s="40">
        <v>1.3585545031321562</v>
      </c>
      <c r="BD18" s="40">
        <v>14.261305880279943</v>
      </c>
      <c r="BE18" s="40">
        <v>14.49124803340967</v>
      </c>
      <c r="BF18" s="40">
        <v>7.9565919023813976</v>
      </c>
      <c r="BG18" s="40">
        <v>22.331878063704341</v>
      </c>
      <c r="BH18" s="40">
        <v>18.973224944928667</v>
      </c>
      <c r="BI18" s="40">
        <v>19.753703036033578</v>
      </c>
      <c r="BJ18" s="40">
        <v>16.423159400060111</v>
      </c>
      <c r="BK18" s="40">
        <v>19.288579003374061</v>
      </c>
      <c r="BL18" s="40">
        <v>12.366994236527457</v>
      </c>
      <c r="BM18" s="40">
        <v>12.366994236527457</v>
      </c>
      <c r="BN18" s="40">
        <v>6.686028947557543</v>
      </c>
      <c r="BO18" s="40">
        <v>5.1972370766439182</v>
      </c>
      <c r="BP18" s="40">
        <v>14.072323517785859</v>
      </c>
      <c r="BQ18" s="40">
        <v>20.028253815357065</v>
      </c>
      <c r="BR18" s="40">
        <v>5.8450239404163824</v>
      </c>
      <c r="BS18" s="40">
        <v>10.947498764270613</v>
      </c>
      <c r="BT18" s="40">
        <v>15.103139050897179</v>
      </c>
      <c r="BU18" s="40">
        <v>1.105087979526205</v>
      </c>
      <c r="BV18" s="40">
        <v>0.67407427687323185</v>
      </c>
    </row>
    <row r="19" spans="1:74" x14ac:dyDescent="0.25">
      <c r="A19" s="40" t="s">
        <v>131</v>
      </c>
      <c r="B19" s="39" t="s">
        <v>113</v>
      </c>
      <c r="C19" s="40" t="s">
        <v>113</v>
      </c>
      <c r="D19" s="40" t="s">
        <v>346</v>
      </c>
      <c r="E19" s="40" t="s">
        <v>347</v>
      </c>
      <c r="F19" s="40">
        <f t="shared" si="1"/>
        <v>1783974.51303873</v>
      </c>
      <c r="G19" s="38">
        <f t="shared" si="2"/>
        <v>993.33415383621161</v>
      </c>
      <c r="H19" s="40">
        <v>45.807314496464983</v>
      </c>
      <c r="I19" s="40">
        <v>25.905975789362614</v>
      </c>
      <c r="J19" s="40">
        <v>12.696513352161034</v>
      </c>
      <c r="K19" s="40">
        <v>42.605531285710185</v>
      </c>
      <c r="L19" s="40">
        <v>22.875374293770317</v>
      </c>
      <c r="M19" s="40">
        <v>25.599782581944268</v>
      </c>
      <c r="N19" s="40">
        <v>25.599782581944268</v>
      </c>
      <c r="O19" s="40">
        <v>33.998464442445751</v>
      </c>
      <c r="P19" s="40">
        <v>33.998464442445751</v>
      </c>
      <c r="Q19" s="40">
        <v>24.356649927635523</v>
      </c>
      <c r="R19" s="40">
        <v>9.806663097017438</v>
      </c>
      <c r="S19" s="40">
        <v>31.793526968468473</v>
      </c>
      <c r="T19" s="40">
        <v>12.648816629952446</v>
      </c>
      <c r="U19" s="40">
        <v>12.09919955666191</v>
      </c>
      <c r="V19" s="40">
        <v>29.233494281197473</v>
      </c>
      <c r="W19" s="40">
        <v>44.493544682281374</v>
      </c>
      <c r="X19" s="40">
        <v>10.876720180985302</v>
      </c>
      <c r="Y19" s="40">
        <v>12.313997024034212</v>
      </c>
      <c r="Z19" s="40">
        <v>9.7629115751904525</v>
      </c>
      <c r="AA19" s="40">
        <v>9.7629115751904525</v>
      </c>
      <c r="AB19" s="40">
        <v>10.240481943609502</v>
      </c>
      <c r="AC19" s="40">
        <v>7.9452015079728895</v>
      </c>
      <c r="AD19" s="40">
        <v>12.734019321946146</v>
      </c>
      <c r="AE19" s="40">
        <v>9.8420773923337102</v>
      </c>
      <c r="AF19" s="40">
        <v>4.5363963813553125</v>
      </c>
      <c r="AG19" s="40">
        <v>3.3651068242531235</v>
      </c>
      <c r="AH19" s="40">
        <v>8.6883402613902074</v>
      </c>
      <c r="AI19" s="40">
        <v>3.5876127885403237</v>
      </c>
      <c r="AJ19" s="40">
        <v>53.507070818219944</v>
      </c>
      <c r="AK19" s="40">
        <v>5.7421380258303536</v>
      </c>
      <c r="AL19" s="40">
        <v>11.453714498957748</v>
      </c>
      <c r="AM19" s="40">
        <v>29.731434482405053</v>
      </c>
      <c r="AN19" s="40">
        <v>35.862324183809704</v>
      </c>
      <c r="AO19" s="40">
        <v>9.8214340891395508</v>
      </c>
      <c r="AP19" s="40">
        <v>95.849143706152887</v>
      </c>
      <c r="AQ19" s="40">
        <v>20.172214818153236</v>
      </c>
      <c r="AR19" s="40">
        <v>2.3666705172020324</v>
      </c>
      <c r="AS19" s="40">
        <v>0.82238842341438989</v>
      </c>
      <c r="AT19" s="40">
        <v>2.3073846564047868</v>
      </c>
      <c r="AU19" s="40">
        <v>1.1429109312064174</v>
      </c>
      <c r="AV19" s="40">
        <v>3.4022972860164842</v>
      </c>
      <c r="AW19" s="40">
        <v>0.87049910089558635</v>
      </c>
      <c r="AX19" s="40">
        <v>1.1429109312064174</v>
      </c>
      <c r="AY19" s="40">
        <v>1.982702006745046</v>
      </c>
      <c r="AZ19" s="40">
        <v>0.8889307242716582</v>
      </c>
      <c r="BA19" s="40">
        <v>17.324546894302916</v>
      </c>
      <c r="BB19" s="40">
        <v>2.2812954824872658</v>
      </c>
      <c r="BC19" s="40">
        <v>0.90570300208810428</v>
      </c>
      <c r="BD19" s="40">
        <v>9.5075372535199616</v>
      </c>
      <c r="BE19" s="40">
        <v>9.6608320222731141</v>
      </c>
      <c r="BF19" s="40">
        <v>5.3043946015875996</v>
      </c>
      <c r="BG19" s="40">
        <v>14.887918709136228</v>
      </c>
      <c r="BH19" s="40">
        <v>12.648816629952446</v>
      </c>
      <c r="BI19" s="40">
        <v>13.169135357355721</v>
      </c>
      <c r="BJ19" s="40">
        <v>10.948772933373409</v>
      </c>
      <c r="BK19" s="40">
        <v>12.859052668916043</v>
      </c>
      <c r="BL19" s="40">
        <v>8.2446628243516393</v>
      </c>
      <c r="BM19" s="40">
        <v>8.2446628243516393</v>
      </c>
      <c r="BN19" s="40">
        <v>4.4573526317050289</v>
      </c>
      <c r="BO19" s="40">
        <v>3.4648247177626126</v>
      </c>
      <c r="BP19" s="40">
        <v>9.3815490118572402</v>
      </c>
      <c r="BQ19" s="40">
        <v>13.352169210238044</v>
      </c>
      <c r="BR19" s="40">
        <v>3.8966826269442549</v>
      </c>
      <c r="BS19" s="40">
        <v>7.2983325095137417</v>
      </c>
      <c r="BT19" s="40">
        <v>10.068759367264787</v>
      </c>
      <c r="BU19" s="40">
        <v>0.73672531968413679</v>
      </c>
      <c r="BV19" s="40">
        <v>0.44938285124882127</v>
      </c>
    </row>
    <row r="20" spans="1:74" x14ac:dyDescent="0.25">
      <c r="A20" s="40" t="s">
        <v>112</v>
      </c>
      <c r="B20" s="39" t="s">
        <v>113</v>
      </c>
      <c r="C20" s="40" t="s">
        <v>348</v>
      </c>
      <c r="D20" s="40" t="s">
        <v>349</v>
      </c>
      <c r="E20" s="40" t="s">
        <v>350</v>
      </c>
      <c r="F20" s="40">
        <f t="shared" si="1"/>
        <v>5117091.1298357341</v>
      </c>
      <c r="G20" s="38">
        <f t="shared" si="2"/>
        <v>2808.1628169752453</v>
      </c>
      <c r="H20" s="40">
        <v>202.04016548526732</v>
      </c>
      <c r="I20" s="40">
        <v>85.335051824679439</v>
      </c>
      <c r="J20" s="40">
        <v>35.074118135344854</v>
      </c>
      <c r="K20" s="40">
        <v>108.35894964790856</v>
      </c>
      <c r="L20" s="40">
        <v>83.130436292216032</v>
      </c>
      <c r="M20" s="40">
        <v>48.959584187968403</v>
      </c>
      <c r="N20" s="40">
        <v>48.959584187968403</v>
      </c>
      <c r="O20" s="40">
        <v>72.654910595226582</v>
      </c>
      <c r="P20" s="40">
        <v>72.654910595226582</v>
      </c>
      <c r="Q20" s="40">
        <v>44.363898082478983</v>
      </c>
      <c r="R20" s="40">
        <v>74.807237727248392</v>
      </c>
      <c r="S20" s="40">
        <v>118.52849966314999</v>
      </c>
      <c r="T20" s="40">
        <v>39.4221451633518</v>
      </c>
      <c r="U20" s="40">
        <v>41.137278492650488</v>
      </c>
      <c r="V20" s="40">
        <v>72.086719687508619</v>
      </c>
      <c r="W20" s="40">
        <v>124.9543380394466</v>
      </c>
      <c r="X20" s="40">
        <v>36.005436323890109</v>
      </c>
      <c r="Y20" s="40">
        <v>58.340808263446469</v>
      </c>
      <c r="Z20" s="40">
        <v>21.169578670693582</v>
      </c>
      <c r="AA20" s="40">
        <v>21.169578670693582</v>
      </c>
      <c r="AB20" s="40">
        <v>16.973598821532747</v>
      </c>
      <c r="AC20" s="40">
        <v>36.581031942958511</v>
      </c>
      <c r="AD20" s="40">
        <v>29.314773647396859</v>
      </c>
      <c r="AE20" s="40">
        <v>19.17154658715004</v>
      </c>
      <c r="AF20" s="40">
        <v>11.946780940514982</v>
      </c>
      <c r="AG20" s="40">
        <v>16.825534121265616</v>
      </c>
      <c r="AH20" s="40">
        <v>19.469780676660779</v>
      </c>
      <c r="AI20" s="40">
        <v>12.197883481037101</v>
      </c>
      <c r="AJ20" s="40">
        <v>92.196001287750704</v>
      </c>
      <c r="AK20" s="40">
        <v>12.651592268753856</v>
      </c>
      <c r="AL20" s="40">
        <v>20.701081889168897</v>
      </c>
      <c r="AM20" s="40">
        <v>112.31875248908577</v>
      </c>
      <c r="AN20" s="40">
        <v>159.44210579104058</v>
      </c>
      <c r="AO20" s="40">
        <v>14.609383207595075</v>
      </c>
      <c r="AP20" s="40">
        <v>251.79268164539576</v>
      </c>
      <c r="AQ20" s="40">
        <v>38.821998329276042</v>
      </c>
      <c r="AR20" s="40">
        <v>8.1424735651355622</v>
      </c>
      <c r="AS20" s="40">
        <v>2.9958435424381338</v>
      </c>
      <c r="AT20" s="40">
        <v>6.0145826710284789</v>
      </c>
      <c r="AU20" s="40">
        <v>2.4286857288136372</v>
      </c>
      <c r="AV20" s="40">
        <v>8.9600857053862359</v>
      </c>
      <c r="AW20" s="40">
        <v>3.6996211788062423</v>
      </c>
      <c r="AX20" s="40">
        <v>2.4286857288136372</v>
      </c>
      <c r="AY20" s="40">
        <v>5.7654887301402011</v>
      </c>
      <c r="AZ20" s="40">
        <v>0</v>
      </c>
      <c r="BA20" s="40">
        <v>27.54478319166147</v>
      </c>
      <c r="BB20" s="40">
        <v>1.6159176334284799</v>
      </c>
      <c r="BC20" s="40">
        <v>2.5661585059162961</v>
      </c>
      <c r="BD20" s="40">
        <v>17.172989164170431</v>
      </c>
      <c r="BE20" s="40">
        <v>0</v>
      </c>
      <c r="BF20" s="40">
        <v>13.430275693381368</v>
      </c>
      <c r="BG20" s="40">
        <v>0</v>
      </c>
      <c r="BH20" s="40">
        <v>39.4221451633518</v>
      </c>
      <c r="BI20" s="40">
        <v>38.905159028285652</v>
      </c>
      <c r="BJ20" s="40">
        <v>47.824848438138019</v>
      </c>
      <c r="BK20" s="40">
        <v>32.293757270800519</v>
      </c>
      <c r="BL20" s="40">
        <v>36.986473503688593</v>
      </c>
      <c r="BM20" s="40">
        <v>36.986473503688593</v>
      </c>
      <c r="BN20" s="40">
        <v>14.734026754802734</v>
      </c>
      <c r="BO20" s="40">
        <v>12.884816919179716</v>
      </c>
      <c r="BP20" s="40">
        <v>24.72038164624383</v>
      </c>
      <c r="BQ20" s="40">
        <v>43.146265795066746</v>
      </c>
      <c r="BR20" s="40">
        <v>19.873081397415703</v>
      </c>
      <c r="BS20" s="40">
        <v>38.462212325137422</v>
      </c>
      <c r="BT20" s="40">
        <v>43.113981302462385</v>
      </c>
      <c r="BU20" s="40">
        <v>1.4089871738959119</v>
      </c>
      <c r="BV20" s="40">
        <v>0.46685885101960872</v>
      </c>
    </row>
    <row r="21" spans="1:74" x14ac:dyDescent="0.25">
      <c r="A21" s="40" t="s">
        <v>112</v>
      </c>
      <c r="B21" s="39" t="s">
        <v>113</v>
      </c>
      <c r="C21" s="40" t="s">
        <v>348</v>
      </c>
      <c r="D21" s="40" t="s">
        <v>351</v>
      </c>
      <c r="E21" s="40" t="s">
        <v>352</v>
      </c>
      <c r="F21" s="40">
        <f t="shared" si="1"/>
        <v>4214075.0481000161</v>
      </c>
      <c r="G21" s="38">
        <f t="shared" si="2"/>
        <v>2312.6046728031442</v>
      </c>
      <c r="H21" s="40">
        <v>166.38601863492602</v>
      </c>
      <c r="I21" s="40">
        <v>70.275925032088949</v>
      </c>
      <c r="J21" s="40">
        <v>28.884567876166351</v>
      </c>
      <c r="K21" s="40">
        <v>89.236782062983522</v>
      </c>
      <c r="L21" s="40">
        <v>68.460359299472032</v>
      </c>
      <c r="M21" s="40">
        <v>40.319657566562213</v>
      </c>
      <c r="N21" s="40">
        <v>40.319657566562213</v>
      </c>
      <c r="O21" s="40">
        <v>59.833455784304235</v>
      </c>
      <c r="P21" s="40">
        <v>59.833455784304235</v>
      </c>
      <c r="Q21" s="40">
        <v>36.534974891453281</v>
      </c>
      <c r="R21" s="40">
        <v>61.605960481263381</v>
      </c>
      <c r="S21" s="40">
        <v>97.611705604947048</v>
      </c>
      <c r="T21" s="40">
        <v>32.465296016877957</v>
      </c>
      <c r="U21" s="40">
        <v>33.877758758653343</v>
      </c>
      <c r="V21" s="40">
        <v>59.36553386030122</v>
      </c>
      <c r="W21" s="40">
        <v>102.90357250307368</v>
      </c>
      <c r="X21" s="40">
        <v>29.651535796144795</v>
      </c>
      <c r="Y21" s="40">
        <v>48.045371511073569</v>
      </c>
      <c r="Z21" s="40">
        <v>17.433770669982952</v>
      </c>
      <c r="AA21" s="40">
        <v>17.433770669982952</v>
      </c>
      <c r="AB21" s="40">
        <v>13.978257853026969</v>
      </c>
      <c r="AC21" s="40">
        <v>30.125555717730538</v>
      </c>
      <c r="AD21" s="40">
        <v>24.141578297856238</v>
      </c>
      <c r="AE21" s="40">
        <v>15.788332483535326</v>
      </c>
      <c r="AF21" s="40">
        <v>9.8385254804241029</v>
      </c>
      <c r="AG21" s="40">
        <v>13.85632221751286</v>
      </c>
      <c r="AH21" s="40">
        <v>16.033937027838288</v>
      </c>
      <c r="AI21" s="40">
        <v>10.045315807912907</v>
      </c>
      <c r="AJ21" s="40">
        <v>75.926118707559397</v>
      </c>
      <c r="AK21" s="40">
        <v>10.418958338973763</v>
      </c>
      <c r="AL21" s="40">
        <v>17.047949791080267</v>
      </c>
      <c r="AM21" s="40">
        <v>92.497796167482392</v>
      </c>
      <c r="AN21" s="40">
        <v>131.30526359262166</v>
      </c>
      <c r="AO21" s="40">
        <v>12.031256759195944</v>
      </c>
      <c r="AP21" s="40">
        <v>207.35867900209064</v>
      </c>
      <c r="AQ21" s="40">
        <v>31.97105744763909</v>
      </c>
      <c r="AR21" s="40">
        <v>6.7055664654057576</v>
      </c>
      <c r="AS21" s="40">
        <v>2.4671652702431692</v>
      </c>
      <c r="AT21" s="40">
        <v>4.9531857290822767</v>
      </c>
      <c r="AU21" s="40">
        <v>2.0000941296112305</v>
      </c>
      <c r="AV21" s="40">
        <v>7.3788941103180772</v>
      </c>
      <c r="AW21" s="40">
        <v>3.0467468531345525</v>
      </c>
      <c r="AX21" s="40">
        <v>2.0000941296112305</v>
      </c>
      <c r="AY21" s="40">
        <v>4.7480495424684008</v>
      </c>
      <c r="AZ21" s="40">
        <v>0</v>
      </c>
      <c r="BA21" s="40">
        <v>22.68393909901533</v>
      </c>
      <c r="BB21" s="40">
        <v>1.3307556981175717</v>
      </c>
      <c r="BC21" s="40">
        <v>2.1133070048722438</v>
      </c>
      <c r="BD21" s="40">
        <v>14.142461664610943</v>
      </c>
      <c r="BE21" s="40">
        <v>0</v>
      </c>
      <c r="BF21" s="40">
        <v>11.060227041608186</v>
      </c>
      <c r="BG21" s="40">
        <v>0</v>
      </c>
      <c r="BH21" s="40">
        <v>32.465296016877957</v>
      </c>
      <c r="BI21" s="40">
        <v>32.039542729176418</v>
      </c>
      <c r="BJ21" s="40">
        <v>39.385169301996015</v>
      </c>
      <c r="BK21" s="40">
        <v>26.594858928894546</v>
      </c>
      <c r="BL21" s="40">
        <v>30.459448767743552</v>
      </c>
      <c r="BM21" s="40">
        <v>30.459448767743552</v>
      </c>
      <c r="BN21" s="40">
        <v>12.133904386308135</v>
      </c>
      <c r="BO21" s="40">
        <v>10.611025698148001</v>
      </c>
      <c r="BP21" s="40">
        <v>20.357961355730211</v>
      </c>
      <c r="BQ21" s="40">
        <v>35.53221889005497</v>
      </c>
      <c r="BR21" s="40">
        <v>16.366067033165873</v>
      </c>
      <c r="BS21" s="40">
        <v>31.674763091289645</v>
      </c>
      <c r="BT21" s="40">
        <v>35.505631660851378</v>
      </c>
      <c r="BU21" s="40">
        <v>1.1603423785025158</v>
      </c>
      <c r="BV21" s="40">
        <v>0.38447199495732481</v>
      </c>
    </row>
    <row r="22" spans="1:74" x14ac:dyDescent="0.25">
      <c r="A22" s="40" t="s">
        <v>112</v>
      </c>
      <c r="B22" s="39" t="s">
        <v>113</v>
      </c>
      <c r="C22" s="40" t="s">
        <v>348</v>
      </c>
      <c r="D22" s="40" t="s">
        <v>353</v>
      </c>
      <c r="E22" s="40" t="s">
        <v>354</v>
      </c>
      <c r="F22" s="40">
        <f t="shared" si="1"/>
        <v>3010053.6057857266</v>
      </c>
      <c r="G22" s="38">
        <f t="shared" si="2"/>
        <v>1651.8604805736738</v>
      </c>
      <c r="H22" s="40">
        <v>118.8471561678043</v>
      </c>
      <c r="I22" s="40">
        <v>50.197089308634958</v>
      </c>
      <c r="J22" s="40">
        <v>20.631834197261682</v>
      </c>
      <c r="K22" s="40">
        <v>63.740558616416799</v>
      </c>
      <c r="L22" s="40">
        <v>48.900256642480024</v>
      </c>
      <c r="M22" s="40">
        <v>28.7997554046873</v>
      </c>
      <c r="N22" s="40">
        <v>28.7997554046873</v>
      </c>
      <c r="O22" s="40">
        <v>42.738182703074457</v>
      </c>
      <c r="P22" s="40">
        <v>42.738182703074457</v>
      </c>
      <c r="Q22" s="40">
        <v>26.096410636752342</v>
      </c>
      <c r="R22" s="40">
        <v>44.004257486616694</v>
      </c>
      <c r="S22" s="40">
        <v>69.722646860676463</v>
      </c>
      <c r="T22" s="40">
        <v>23.189497154912825</v>
      </c>
      <c r="U22" s="40">
        <v>24.198399113323816</v>
      </c>
      <c r="V22" s="40">
        <v>42.403952757358013</v>
      </c>
      <c r="W22" s="40">
        <v>73.502551787909766</v>
      </c>
      <c r="X22" s="40">
        <v>21.179668425817709</v>
      </c>
      <c r="Y22" s="40">
        <v>34.318122507909685</v>
      </c>
      <c r="Z22" s="40">
        <v>12.452693335702108</v>
      </c>
      <c r="AA22" s="40">
        <v>12.452693335702108</v>
      </c>
      <c r="AB22" s="40">
        <v>9.984469895019263</v>
      </c>
      <c r="AC22" s="40">
        <v>21.518254084093243</v>
      </c>
      <c r="AD22" s="40">
        <v>17.243984498468741</v>
      </c>
      <c r="AE22" s="40">
        <v>11.277380345382376</v>
      </c>
      <c r="AF22" s="40">
        <v>7.0275182003029304</v>
      </c>
      <c r="AG22" s="40">
        <v>9.8973730125091848</v>
      </c>
      <c r="AH22" s="40">
        <v>11.452812162741635</v>
      </c>
      <c r="AI22" s="40">
        <v>7.1752255770806475</v>
      </c>
      <c r="AJ22" s="40">
        <v>54.232941933970999</v>
      </c>
      <c r="AK22" s="40">
        <v>7.4421130992669733</v>
      </c>
      <c r="AL22" s="40">
        <v>12.177106993628762</v>
      </c>
      <c r="AM22" s="40">
        <v>66.069854405344572</v>
      </c>
      <c r="AN22" s="40">
        <v>93.789473994729747</v>
      </c>
      <c r="AO22" s="40">
        <v>8.5937548279971026</v>
      </c>
      <c r="AP22" s="40">
        <v>148.11334214435044</v>
      </c>
      <c r="AQ22" s="40">
        <v>22.836469605456493</v>
      </c>
      <c r="AR22" s="40">
        <v>4.7896903324326834</v>
      </c>
      <c r="AS22" s="40">
        <v>1.7622609073165494</v>
      </c>
      <c r="AT22" s="40">
        <v>3.5379898064873405</v>
      </c>
      <c r="AU22" s="40">
        <v>1.4286386640080218</v>
      </c>
      <c r="AV22" s="40">
        <v>5.2706386502271982</v>
      </c>
      <c r="AW22" s="40">
        <v>2.1762477522389658</v>
      </c>
      <c r="AX22" s="40">
        <v>1.4286386640080218</v>
      </c>
      <c r="AY22" s="40">
        <v>3.3914639589060003</v>
      </c>
      <c r="AZ22" s="40">
        <v>0</v>
      </c>
      <c r="BA22" s="40">
        <v>16.202813642153806</v>
      </c>
      <c r="BB22" s="40">
        <v>0.95053978436969411</v>
      </c>
      <c r="BC22" s="40">
        <v>1.5095050034801742</v>
      </c>
      <c r="BD22" s="40">
        <v>10.101758331864959</v>
      </c>
      <c r="BE22" s="40">
        <v>0</v>
      </c>
      <c r="BF22" s="40">
        <v>7.900162172577275</v>
      </c>
      <c r="BG22" s="40">
        <v>0</v>
      </c>
      <c r="BH22" s="40">
        <v>23.189497154912825</v>
      </c>
      <c r="BI22" s="40">
        <v>22.885387663697443</v>
      </c>
      <c r="BJ22" s="40">
        <v>28.132263787140012</v>
      </c>
      <c r="BK22" s="40">
        <v>18.996327806353246</v>
      </c>
      <c r="BL22" s="40">
        <v>21.756749119816821</v>
      </c>
      <c r="BM22" s="40">
        <v>21.756749119816821</v>
      </c>
      <c r="BN22" s="40">
        <v>8.6670745616486666</v>
      </c>
      <c r="BO22" s="40">
        <v>7.5793040701057155</v>
      </c>
      <c r="BP22" s="40">
        <v>14.541400968378722</v>
      </c>
      <c r="BQ22" s="40">
        <v>25.380156350039261</v>
      </c>
      <c r="BR22" s="40">
        <v>11.690047880832765</v>
      </c>
      <c r="BS22" s="40">
        <v>22.624830779492601</v>
      </c>
      <c r="BT22" s="40">
        <v>25.361165472036699</v>
      </c>
      <c r="BU22" s="40">
        <v>0.828815984644654</v>
      </c>
      <c r="BV22" s="40">
        <v>0.27462285354094629</v>
      </c>
    </row>
    <row r="23" spans="1:74" x14ac:dyDescent="0.25">
      <c r="A23" s="40" t="s">
        <v>112</v>
      </c>
      <c r="B23" s="39" t="s">
        <v>113</v>
      </c>
      <c r="C23" s="40" t="s">
        <v>348</v>
      </c>
      <c r="D23" s="40" t="s">
        <v>355</v>
      </c>
      <c r="E23" s="40" t="s">
        <v>356</v>
      </c>
      <c r="F23" s="40">
        <f t="shared" si="1"/>
        <v>2709048.2452071533</v>
      </c>
      <c r="G23" s="38">
        <f t="shared" si="2"/>
        <v>1486.6744325163061</v>
      </c>
      <c r="H23" s="40">
        <v>106.96244055102386</v>
      </c>
      <c r="I23" s="40">
        <v>45.177380377771463</v>
      </c>
      <c r="J23" s="40">
        <v>18.56865077753551</v>
      </c>
      <c r="K23" s="40">
        <v>57.366502754775112</v>
      </c>
      <c r="L23" s="40">
        <v>44.010230978232016</v>
      </c>
      <c r="M23" s="40">
        <v>25.919779864218565</v>
      </c>
      <c r="N23" s="40">
        <v>25.919779864218565</v>
      </c>
      <c r="O23" s="40">
        <v>38.464364432767006</v>
      </c>
      <c r="P23" s="40">
        <v>38.464364432767006</v>
      </c>
      <c r="Q23" s="40">
        <v>23.486769573077105</v>
      </c>
      <c r="R23" s="40">
        <v>39.603831737955026</v>
      </c>
      <c r="S23" s="40">
        <v>62.750382174608809</v>
      </c>
      <c r="T23" s="40">
        <v>20.870547439421539</v>
      </c>
      <c r="U23" s="40">
        <v>21.778559201991435</v>
      </c>
      <c r="V23" s="40">
        <v>38.163557481622206</v>
      </c>
      <c r="W23" s="40">
        <v>66.152296609118778</v>
      </c>
      <c r="X23" s="40">
        <v>19.061701583235937</v>
      </c>
      <c r="Y23" s="40">
        <v>30.886310257118716</v>
      </c>
      <c r="Z23" s="40">
        <v>11.207424002131896</v>
      </c>
      <c r="AA23" s="40">
        <v>11.207424002131896</v>
      </c>
      <c r="AB23" s="40">
        <v>8.986022905517336</v>
      </c>
      <c r="AC23" s="40">
        <v>19.366428675683917</v>
      </c>
      <c r="AD23" s="40">
        <v>15.519586048621866</v>
      </c>
      <c r="AE23" s="40">
        <v>10.149642310844136</v>
      </c>
      <c r="AF23" s="40">
        <v>6.3247663802726368</v>
      </c>
      <c r="AG23" s="40">
        <v>8.9076357112582656</v>
      </c>
      <c r="AH23" s="40">
        <v>10.30753094646747</v>
      </c>
      <c r="AI23" s="40">
        <v>6.4577030193725822</v>
      </c>
      <c r="AJ23" s="40">
        <v>48.809647740573894</v>
      </c>
      <c r="AK23" s="40">
        <v>6.6979017893402757</v>
      </c>
      <c r="AL23" s="40">
        <v>10.959396294265884</v>
      </c>
      <c r="AM23" s="40">
        <v>59.462868964810106</v>
      </c>
      <c r="AN23" s="40">
        <v>84.410526595256769</v>
      </c>
      <c r="AO23" s="40">
        <v>7.7343793451973921</v>
      </c>
      <c r="AP23" s="40">
        <v>133.30200792991539</v>
      </c>
      <c r="AQ23" s="40">
        <v>20.55282264491084</v>
      </c>
      <c r="AR23" s="40">
        <v>4.3107212991894155</v>
      </c>
      <c r="AS23" s="40">
        <v>1.5860348165848943</v>
      </c>
      <c r="AT23" s="40">
        <v>3.184190825838606</v>
      </c>
      <c r="AU23" s="40">
        <v>1.2857747976072194</v>
      </c>
      <c r="AV23" s="40">
        <v>4.7435747852044772</v>
      </c>
      <c r="AW23" s="40">
        <v>1.9586229770150692</v>
      </c>
      <c r="AX23" s="40">
        <v>1.2857747976072194</v>
      </c>
      <c r="AY23" s="40">
        <v>3.0523175630154</v>
      </c>
      <c r="AZ23" s="40">
        <v>0</v>
      </c>
      <c r="BA23" s="40">
        <v>14.582532277938425</v>
      </c>
      <c r="BB23" s="40">
        <v>0.85548580593272461</v>
      </c>
      <c r="BC23" s="40">
        <v>1.3585545031321566</v>
      </c>
      <c r="BD23" s="40">
        <v>9.0915824986784628</v>
      </c>
      <c r="BE23" s="40">
        <v>0</v>
      </c>
      <c r="BF23" s="40">
        <v>7.1101459553195472</v>
      </c>
      <c r="BG23" s="40">
        <v>0</v>
      </c>
      <c r="BH23" s="40">
        <v>20.870547439421539</v>
      </c>
      <c r="BI23" s="40">
        <v>20.596848897327696</v>
      </c>
      <c r="BJ23" s="40">
        <v>25.319037408426009</v>
      </c>
      <c r="BK23" s="40">
        <v>17.096695025717921</v>
      </c>
      <c r="BL23" s="40">
        <v>19.581074207835137</v>
      </c>
      <c r="BM23" s="40">
        <v>19.581074207835137</v>
      </c>
      <c r="BN23" s="40">
        <v>7.8003671054838</v>
      </c>
      <c r="BO23" s="40">
        <v>6.8213736630951436</v>
      </c>
      <c r="BP23" s="40">
        <v>13.087260871540849</v>
      </c>
      <c r="BQ23" s="40">
        <v>22.842140715035335</v>
      </c>
      <c r="BR23" s="40">
        <v>10.521043092749489</v>
      </c>
      <c r="BS23" s="40">
        <v>20.362347701543339</v>
      </c>
      <c r="BT23" s="40">
        <v>22.825048924833027</v>
      </c>
      <c r="BU23" s="40">
        <v>0.74593438618018859</v>
      </c>
      <c r="BV23" s="40">
        <v>0.24716056818685164</v>
      </c>
    </row>
    <row r="24" spans="1:74" x14ac:dyDescent="0.25">
      <c r="A24" s="40" t="s">
        <v>115</v>
      </c>
      <c r="B24" s="39" t="s">
        <v>113</v>
      </c>
      <c r="C24" s="40" t="s">
        <v>116</v>
      </c>
      <c r="D24" s="40" t="s">
        <v>357</v>
      </c>
      <c r="E24" s="40" t="s">
        <v>358</v>
      </c>
      <c r="F24" s="40">
        <f t="shared" si="1"/>
        <v>1974326.3313997637</v>
      </c>
      <c r="G24" s="38">
        <f t="shared" si="2"/>
        <v>1027.572851676686</v>
      </c>
      <c r="H24" s="40">
        <v>47.538862467121717</v>
      </c>
      <c r="I24" s="40">
        <v>32.290597283728843</v>
      </c>
      <c r="J24" s="40">
        <v>26.74732146188591</v>
      </c>
      <c r="K24" s="40">
        <v>54.682689760399661</v>
      </c>
      <c r="L24" s="40">
        <v>36.865820600974764</v>
      </c>
      <c r="M24" s="40">
        <v>6.8266086885184709</v>
      </c>
      <c r="N24" s="40">
        <v>6.8266086885184709</v>
      </c>
      <c r="O24" s="40">
        <v>48.174095379465498</v>
      </c>
      <c r="P24" s="40">
        <v>48.174095379465498</v>
      </c>
      <c r="Q24" s="40">
        <v>34.795214182336466</v>
      </c>
      <c r="R24" s="40">
        <v>34.73402724276945</v>
      </c>
      <c r="S24" s="40">
        <v>15.082402968901532</v>
      </c>
      <c r="T24" s="40">
        <v>3.3730177679873186</v>
      </c>
      <c r="U24" s="40">
        <v>4.769539535379768</v>
      </c>
      <c r="V24" s="40">
        <v>34.513986511359043</v>
      </c>
      <c r="W24" s="40">
        <v>58.958846874142019</v>
      </c>
      <c r="X24" s="40">
        <v>10.497531771005997</v>
      </c>
      <c r="Y24" s="40">
        <v>21.510526447047102</v>
      </c>
      <c r="Z24" s="40">
        <v>5.5788066143945443</v>
      </c>
      <c r="AA24" s="40">
        <v>5.5788066143945443</v>
      </c>
      <c r="AB24" s="40">
        <v>2.0480963887219001</v>
      </c>
      <c r="AC24" s="40">
        <v>10.505321993875263</v>
      </c>
      <c r="AD24" s="40">
        <v>10.965405527231404</v>
      </c>
      <c r="AE24" s="40">
        <v>12.876717921636603</v>
      </c>
      <c r="AF24" s="40">
        <v>3.4380807219229212</v>
      </c>
      <c r="AG24" s="40">
        <v>12.114384567311243</v>
      </c>
      <c r="AH24" s="40">
        <v>17.771605080116327</v>
      </c>
      <c r="AI24" s="40">
        <v>6.6012075309141949</v>
      </c>
      <c r="AJ24" s="40">
        <v>48.695582279527308</v>
      </c>
      <c r="AK24" s="40">
        <v>3.0221779083317655</v>
      </c>
      <c r="AL24" s="40">
        <v>5.3048782942541139</v>
      </c>
      <c r="AM24" s="40">
        <v>37.115712327708266</v>
      </c>
      <c r="AN24" s="40">
        <v>51.480869108721237</v>
      </c>
      <c r="AO24" s="40">
        <v>1.96428681782791</v>
      </c>
      <c r="AP24" s="40">
        <v>93.73593423861567</v>
      </c>
      <c r="AQ24" s="40">
        <v>4.7195370517943411</v>
      </c>
      <c r="AR24" s="40">
        <v>2.93016349748823</v>
      </c>
      <c r="AS24" s="40">
        <v>1.4098087258532395</v>
      </c>
      <c r="AT24" s="40">
        <v>5.5377231753714886</v>
      </c>
      <c r="AU24" s="40">
        <v>0.99052280704556173</v>
      </c>
      <c r="AV24" s="40">
        <v>2.5785605414421906</v>
      </c>
      <c r="AW24" s="40">
        <v>0</v>
      </c>
      <c r="AX24" s="40">
        <v>0.99052280704556173</v>
      </c>
      <c r="AY24" s="40">
        <v>4.1741094878843077</v>
      </c>
      <c r="AZ24" s="40">
        <v>0</v>
      </c>
      <c r="BA24" s="40">
        <v>11.167477710284468</v>
      </c>
      <c r="BB24" s="40">
        <v>0.76043182749575522</v>
      </c>
      <c r="BC24" s="40">
        <v>0.84532280194889742</v>
      </c>
      <c r="BD24" s="40">
        <v>4.7537686267599808</v>
      </c>
      <c r="BE24" s="40">
        <v>0</v>
      </c>
      <c r="BF24" s="40">
        <v>0</v>
      </c>
      <c r="BG24" s="40">
        <v>0</v>
      </c>
      <c r="BH24" s="40">
        <v>3.3730177679873186</v>
      </c>
      <c r="BI24" s="40">
        <v>12.526738510655441</v>
      </c>
      <c r="BJ24" s="40">
        <v>12.773568422268978</v>
      </c>
      <c r="BK24" s="40">
        <v>0</v>
      </c>
      <c r="BL24" s="40">
        <v>10.076810118652002</v>
      </c>
      <c r="BM24" s="40">
        <v>10.076810118652002</v>
      </c>
      <c r="BN24" s="40">
        <v>13.173953333705978</v>
      </c>
      <c r="BO24" s="40">
        <v>0</v>
      </c>
      <c r="BP24" s="40">
        <v>11.257858814228689</v>
      </c>
      <c r="BQ24" s="40">
        <v>17.567482134461955</v>
      </c>
      <c r="BR24" s="40">
        <v>10.910711355443913</v>
      </c>
      <c r="BS24" s="40">
        <v>14.985909419534885</v>
      </c>
      <c r="BT24" s="40">
        <v>13.407726555975977</v>
      </c>
      <c r="BU24" s="40">
        <v>1.105087979526205</v>
      </c>
      <c r="BV24" s="40">
        <v>0.31956113866582841</v>
      </c>
    </row>
    <row r="25" spans="1:74" x14ac:dyDescent="0.25">
      <c r="A25" s="40" t="s">
        <v>115</v>
      </c>
      <c r="B25" s="39" t="s">
        <v>113</v>
      </c>
      <c r="C25" s="40" t="s">
        <v>116</v>
      </c>
      <c r="D25" s="40" t="s">
        <v>359</v>
      </c>
      <c r="E25" s="40" t="s">
        <v>360</v>
      </c>
      <c r="F25" s="40">
        <f t="shared" si="1"/>
        <v>1727535.5399747936</v>
      </c>
      <c r="G25" s="38">
        <f t="shared" si="2"/>
        <v>899.12624521710029</v>
      </c>
      <c r="H25" s="40">
        <v>41.596504658731504</v>
      </c>
      <c r="I25" s="40">
        <v>28.254272623262739</v>
      </c>
      <c r="J25" s="40">
        <v>23.403906279150171</v>
      </c>
      <c r="K25" s="40">
        <v>47.847353540349708</v>
      </c>
      <c r="L25" s="40">
        <v>32.257593025852927</v>
      </c>
      <c r="M25" s="40">
        <v>5.9732826024536632</v>
      </c>
      <c r="N25" s="40">
        <v>5.9732826024536632</v>
      </c>
      <c r="O25" s="40">
        <v>42.152333457032313</v>
      </c>
      <c r="P25" s="40">
        <v>42.152333457032313</v>
      </c>
      <c r="Q25" s="40">
        <v>30.445812409544409</v>
      </c>
      <c r="R25" s="40">
        <v>30.392273837423271</v>
      </c>
      <c r="S25" s="40">
        <v>13.197102597788842</v>
      </c>
      <c r="T25" s="40">
        <v>2.9513905469889039</v>
      </c>
      <c r="U25" s="40">
        <v>4.1733470934572976</v>
      </c>
      <c r="V25" s="40">
        <v>30.199738197439167</v>
      </c>
      <c r="W25" s="40">
        <v>51.588991014874274</v>
      </c>
      <c r="X25" s="40">
        <v>9.1853402996302478</v>
      </c>
      <c r="Y25" s="40">
        <v>18.821710641166213</v>
      </c>
      <c r="Z25" s="40">
        <v>4.8814557875952271</v>
      </c>
      <c r="AA25" s="40">
        <v>4.8814557875952271</v>
      </c>
      <c r="AB25" s="40">
        <v>1.7920843401316628</v>
      </c>
      <c r="AC25" s="40">
        <v>9.1921567446408563</v>
      </c>
      <c r="AD25" s="40">
        <v>9.5947298363274793</v>
      </c>
      <c r="AE25" s="40">
        <v>11.267128181432028</v>
      </c>
      <c r="AF25" s="40">
        <v>3.0083206316825564</v>
      </c>
      <c r="AG25" s="40">
        <v>10.600086496397338</v>
      </c>
      <c r="AH25" s="40">
        <v>15.550154445101789</v>
      </c>
      <c r="AI25" s="40">
        <v>5.7760565895499214</v>
      </c>
      <c r="AJ25" s="40">
        <v>42.608634494586397</v>
      </c>
      <c r="AK25" s="40">
        <v>2.6444056697902951</v>
      </c>
      <c r="AL25" s="40">
        <v>4.6417685074723503</v>
      </c>
      <c r="AM25" s="40">
        <v>32.476248286744735</v>
      </c>
      <c r="AN25" s="40">
        <v>45.045760470131086</v>
      </c>
      <c r="AO25" s="40">
        <v>1.7187509655994213</v>
      </c>
      <c r="AP25" s="40">
        <v>82.018942458788715</v>
      </c>
      <c r="AQ25" s="40">
        <v>4.1295949203200486</v>
      </c>
      <c r="AR25" s="40">
        <v>2.5638930603022017</v>
      </c>
      <c r="AS25" s="40">
        <v>1.2335826351215846</v>
      </c>
      <c r="AT25" s="40">
        <v>4.8455077784500533</v>
      </c>
      <c r="AU25" s="40">
        <v>0.86670745616486655</v>
      </c>
      <c r="AV25" s="40">
        <v>2.2562404737619168</v>
      </c>
      <c r="AW25" s="40">
        <v>0</v>
      </c>
      <c r="AX25" s="40">
        <v>0.86670745616486655</v>
      </c>
      <c r="AY25" s="40">
        <v>3.65234580189877</v>
      </c>
      <c r="AZ25" s="40">
        <v>0</v>
      </c>
      <c r="BA25" s="40">
        <v>9.7715429964989102</v>
      </c>
      <c r="BB25" s="40">
        <v>0.66537784905878583</v>
      </c>
      <c r="BC25" s="40">
        <v>0.7396574517052853</v>
      </c>
      <c r="BD25" s="40">
        <v>4.1595475484149835</v>
      </c>
      <c r="BE25" s="40">
        <v>0</v>
      </c>
      <c r="BF25" s="40">
        <v>0</v>
      </c>
      <c r="BG25" s="40">
        <v>0</v>
      </c>
      <c r="BH25" s="40">
        <v>2.9513905469889039</v>
      </c>
      <c r="BI25" s="40">
        <v>10.960896196823512</v>
      </c>
      <c r="BJ25" s="40">
        <v>11.176872369485356</v>
      </c>
      <c r="BK25" s="40">
        <v>0</v>
      </c>
      <c r="BL25" s="40">
        <v>8.8172088538205031</v>
      </c>
      <c r="BM25" s="40">
        <v>8.8172088538205031</v>
      </c>
      <c r="BN25" s="40">
        <v>11.52720916699273</v>
      </c>
      <c r="BO25" s="40">
        <v>0</v>
      </c>
      <c r="BP25" s="40">
        <v>9.8506264624501032</v>
      </c>
      <c r="BQ25" s="40">
        <v>15.371546867654212</v>
      </c>
      <c r="BR25" s="40">
        <v>9.5468724360134249</v>
      </c>
      <c r="BS25" s="40">
        <v>13.112670742093025</v>
      </c>
      <c r="BT25" s="40">
        <v>11.73176073647898</v>
      </c>
      <c r="BU25" s="40">
        <v>0.96695198208542943</v>
      </c>
      <c r="BV25" s="40">
        <v>0.27961599633259987</v>
      </c>
    </row>
    <row r="26" spans="1:74" x14ac:dyDescent="0.25">
      <c r="A26" s="40" t="s">
        <v>115</v>
      </c>
      <c r="B26" s="39" t="s">
        <v>113</v>
      </c>
      <c r="C26" s="40" t="s">
        <v>116</v>
      </c>
      <c r="D26" s="40" t="s">
        <v>361</v>
      </c>
      <c r="E26" s="40" t="s">
        <v>362</v>
      </c>
      <c r="F26" s="40">
        <f t="shared" si="1"/>
        <v>2097721.7271122495</v>
      </c>
      <c r="G26" s="38">
        <f t="shared" si="2"/>
        <v>1091.7961549064785</v>
      </c>
      <c r="H26" s="40">
        <v>50.510041371316831</v>
      </c>
      <c r="I26" s="40">
        <v>34.308759613961897</v>
      </c>
      <c r="J26" s="40">
        <v>28.41902905325378</v>
      </c>
      <c r="K26" s="40">
        <v>58.100357870424645</v>
      </c>
      <c r="L26" s="40">
        <v>39.169934388535694</v>
      </c>
      <c r="M26" s="40">
        <v>7.2532717315508757</v>
      </c>
      <c r="N26" s="40">
        <v>7.2532717315508757</v>
      </c>
      <c r="O26" s="40">
        <v>51.184976340682098</v>
      </c>
      <c r="P26" s="40">
        <v>51.184976340682098</v>
      </c>
      <c r="Q26" s="40">
        <v>36.969915068732497</v>
      </c>
      <c r="R26" s="40">
        <v>36.904903945442541</v>
      </c>
      <c r="S26" s="40">
        <v>16.025053154457879</v>
      </c>
      <c r="T26" s="40">
        <v>3.5838313784865261</v>
      </c>
      <c r="U26" s="40">
        <v>5.0676357563410042</v>
      </c>
      <c r="V26" s="40">
        <v>36.671110668318988</v>
      </c>
      <c r="W26" s="40">
        <v>62.643774803775898</v>
      </c>
      <c r="X26" s="40">
        <v>11.153627506693873</v>
      </c>
      <c r="Y26" s="40">
        <v>22.854934349987545</v>
      </c>
      <c r="Z26" s="40">
        <v>5.9274820277942037</v>
      </c>
      <c r="AA26" s="40">
        <v>5.9274820277942037</v>
      </c>
      <c r="AB26" s="40">
        <v>2.176102413017019</v>
      </c>
      <c r="AC26" s="40">
        <v>11.161904618492468</v>
      </c>
      <c r="AD26" s="40">
        <v>11.650743372683367</v>
      </c>
      <c r="AE26" s="40">
        <v>13.681512791738891</v>
      </c>
      <c r="AF26" s="40">
        <v>3.6529607670431039</v>
      </c>
      <c r="AG26" s="40">
        <v>12.871533602768196</v>
      </c>
      <c r="AH26" s="40">
        <v>18.882330397623601</v>
      </c>
      <c r="AI26" s="40">
        <v>7.0137830015963329</v>
      </c>
      <c r="AJ26" s="40">
        <v>51.739056171997767</v>
      </c>
      <c r="AK26" s="40">
        <v>3.2110640276025011</v>
      </c>
      <c r="AL26" s="40">
        <v>5.6364331876449967</v>
      </c>
      <c r="AM26" s="40">
        <v>39.435444348190032</v>
      </c>
      <c r="AN26" s="40">
        <v>54.698423428016319</v>
      </c>
      <c r="AO26" s="40">
        <v>2.0870547439421543</v>
      </c>
      <c r="AP26" s="40">
        <v>99.594430128529154</v>
      </c>
      <c r="AQ26" s="40">
        <v>5.0145081175314878</v>
      </c>
      <c r="AR26" s="40">
        <v>3.1132987160812449</v>
      </c>
      <c r="AS26" s="40">
        <v>1.4979217712190669</v>
      </c>
      <c r="AT26" s="40">
        <v>5.8838308738322072</v>
      </c>
      <c r="AU26" s="40">
        <v>1.0524304824859094</v>
      </c>
      <c r="AV26" s="40">
        <v>2.7397205752823277</v>
      </c>
      <c r="AW26" s="40">
        <v>0</v>
      </c>
      <c r="AX26" s="40">
        <v>1.0524304824859094</v>
      </c>
      <c r="AY26" s="40">
        <v>4.4349913308770779</v>
      </c>
      <c r="AZ26" s="40">
        <v>0</v>
      </c>
      <c r="BA26" s="40">
        <v>11.865445067177248</v>
      </c>
      <c r="BB26" s="40">
        <v>0.80795881671423997</v>
      </c>
      <c r="BC26" s="40">
        <v>0.89815547707070353</v>
      </c>
      <c r="BD26" s="40">
        <v>5.0508791659324803</v>
      </c>
      <c r="BE26" s="40">
        <v>0</v>
      </c>
      <c r="BF26" s="40">
        <v>0</v>
      </c>
      <c r="BG26" s="40">
        <v>0</v>
      </c>
      <c r="BH26" s="40">
        <v>3.5838313784865261</v>
      </c>
      <c r="BI26" s="40">
        <v>13.309659667571408</v>
      </c>
      <c r="BJ26" s="40">
        <v>13.571916448660788</v>
      </c>
      <c r="BK26" s="40">
        <v>0</v>
      </c>
      <c r="BL26" s="40">
        <v>10.706610751067753</v>
      </c>
      <c r="BM26" s="40">
        <v>10.706610751067753</v>
      </c>
      <c r="BN26" s="40">
        <v>13.997325417062601</v>
      </c>
      <c r="BO26" s="40">
        <v>0</v>
      </c>
      <c r="BP26" s="40">
        <v>11.961474990117983</v>
      </c>
      <c r="BQ26" s="40">
        <v>18.665449767865827</v>
      </c>
      <c r="BR26" s="40">
        <v>11.592630815159159</v>
      </c>
      <c r="BS26" s="40">
        <v>15.922528758255817</v>
      </c>
      <c r="BT26" s="40">
        <v>14.245709465724476</v>
      </c>
      <c r="BU26" s="40">
        <v>1.1741559782465929</v>
      </c>
      <c r="BV26" s="40">
        <v>0.33953370983244269</v>
      </c>
    </row>
    <row r="27" spans="1:74" x14ac:dyDescent="0.25">
      <c r="A27" s="40" t="s">
        <v>115</v>
      </c>
      <c r="B27" s="39" t="s">
        <v>113</v>
      </c>
      <c r="C27" s="40" t="s">
        <v>116</v>
      </c>
      <c r="D27" s="40" t="s">
        <v>363</v>
      </c>
      <c r="E27" s="40" t="s">
        <v>364</v>
      </c>
      <c r="F27" s="40">
        <f t="shared" si="1"/>
        <v>4072048.0585120129</v>
      </c>
      <c r="G27" s="38">
        <f t="shared" si="2"/>
        <v>2119.3690065831652</v>
      </c>
      <c r="H27" s="40">
        <v>98.048903838438548</v>
      </c>
      <c r="I27" s="40">
        <v>66.59935689769074</v>
      </c>
      <c r="J27" s="40">
        <v>55.16635051513969</v>
      </c>
      <c r="K27" s="40">
        <v>112.78304763082431</v>
      </c>
      <c r="L27" s="40">
        <v>76.035754989510465</v>
      </c>
      <c r="M27" s="40">
        <v>14.079880420069347</v>
      </c>
      <c r="N27" s="40">
        <v>14.079880420069347</v>
      </c>
      <c r="O27" s="40">
        <v>99.359071720147597</v>
      </c>
      <c r="P27" s="40">
        <v>99.359071720147597</v>
      </c>
      <c r="Q27" s="40">
        <v>71.765129251068956</v>
      </c>
      <c r="R27" s="40">
        <v>71.638931188211984</v>
      </c>
      <c r="S27" s="40">
        <v>31.107456123359409</v>
      </c>
      <c r="T27" s="40">
        <v>6.9568491464738447</v>
      </c>
      <c r="U27" s="40">
        <v>9.8371752917207722</v>
      </c>
      <c r="V27" s="40">
        <v>71.185097179678039</v>
      </c>
      <c r="W27" s="40">
        <v>121.60262167791792</v>
      </c>
      <c r="X27" s="40">
        <v>21.651159277699872</v>
      </c>
      <c r="Y27" s="40">
        <v>44.365460797034643</v>
      </c>
      <c r="Z27" s="40">
        <v>11.506288642188748</v>
      </c>
      <c r="AA27" s="40">
        <v>11.506288642188748</v>
      </c>
      <c r="AB27" s="40">
        <v>4.2241988017389192</v>
      </c>
      <c r="AC27" s="40">
        <v>21.667226612367731</v>
      </c>
      <c r="AD27" s="40">
        <v>22.616148899914769</v>
      </c>
      <c r="AE27" s="40">
        <v>26.558230713375494</v>
      </c>
      <c r="AF27" s="40">
        <v>7.0910414889660256</v>
      </c>
      <c r="AG27" s="40">
        <v>24.98591817007944</v>
      </c>
      <c r="AH27" s="40">
        <v>36.653935477739928</v>
      </c>
      <c r="AI27" s="40">
        <v>13.614990532510527</v>
      </c>
      <c r="AJ27" s="40">
        <v>100.43463845152507</v>
      </c>
      <c r="AK27" s="40">
        <v>6.2332419359342666</v>
      </c>
      <c r="AL27" s="40">
        <v>10.941311481899112</v>
      </c>
      <c r="AM27" s="40">
        <v>76.551156675898298</v>
      </c>
      <c r="AN27" s="40">
        <v>106.17929253673755</v>
      </c>
      <c r="AO27" s="40">
        <v>4.0513415617700641</v>
      </c>
      <c r="AP27" s="40">
        <v>193.33036436714482</v>
      </c>
      <c r="AQ27" s="40">
        <v>9.7340451693258281</v>
      </c>
      <c r="AR27" s="40">
        <v>6.0434622135694749</v>
      </c>
      <c r="AS27" s="40">
        <v>2.9077304970723064</v>
      </c>
      <c r="AT27" s="40">
        <v>11.421554049203696</v>
      </c>
      <c r="AU27" s="40">
        <v>2.042953289531471</v>
      </c>
      <c r="AV27" s="40">
        <v>5.3182811167245188</v>
      </c>
      <c r="AW27" s="40">
        <v>0</v>
      </c>
      <c r="AX27" s="40">
        <v>2.042953289531471</v>
      </c>
      <c r="AY27" s="40">
        <v>8.6091008187613856</v>
      </c>
      <c r="AZ27" s="40">
        <v>0</v>
      </c>
      <c r="BA27" s="40">
        <v>23.032922777461717</v>
      </c>
      <c r="BB27" s="40">
        <v>1.5683906442099953</v>
      </c>
      <c r="BC27" s="40">
        <v>1.7434782790196008</v>
      </c>
      <c r="BD27" s="40">
        <v>9.804647792692462</v>
      </c>
      <c r="BE27" s="40">
        <v>0</v>
      </c>
      <c r="BF27" s="40">
        <v>0</v>
      </c>
      <c r="BG27" s="40">
        <v>0</v>
      </c>
      <c r="BH27" s="40">
        <v>6.9568491464738447</v>
      </c>
      <c r="BI27" s="40">
        <v>25.836398178226847</v>
      </c>
      <c r="BJ27" s="40">
        <v>26.345484870929766</v>
      </c>
      <c r="BK27" s="40">
        <v>0</v>
      </c>
      <c r="BL27" s="40">
        <v>20.783420869719755</v>
      </c>
      <c r="BM27" s="40">
        <v>20.783420869719755</v>
      </c>
      <c r="BN27" s="40">
        <v>27.171278750768579</v>
      </c>
      <c r="BO27" s="40">
        <v>0</v>
      </c>
      <c r="BP27" s="40">
        <v>23.219333804346672</v>
      </c>
      <c r="BQ27" s="40">
        <v>36.232931902327785</v>
      </c>
      <c r="BR27" s="40">
        <v>22.503342170603073</v>
      </c>
      <c r="BS27" s="40">
        <v>30.9084381777907</v>
      </c>
      <c r="BT27" s="40">
        <v>27.65343602170045</v>
      </c>
      <c r="BU27" s="40">
        <v>2.2792439577727981</v>
      </c>
      <c r="BV27" s="40">
        <v>0.65909484849827105</v>
      </c>
    </row>
    <row r="28" spans="1:74" x14ac:dyDescent="0.25">
      <c r="A28" s="40" t="s">
        <v>115</v>
      </c>
      <c r="B28" s="39" t="s">
        <v>113</v>
      </c>
      <c r="C28" s="40" t="s">
        <v>116</v>
      </c>
      <c r="D28" s="40" t="s">
        <v>365</v>
      </c>
      <c r="E28" s="40" t="s">
        <v>366</v>
      </c>
      <c r="F28" s="40">
        <f t="shared" si="1"/>
        <v>1604140.1442623071</v>
      </c>
      <c r="G28" s="38">
        <f t="shared" si="2"/>
        <v>834.90294198730714</v>
      </c>
      <c r="H28" s="40">
        <v>38.625325754536398</v>
      </c>
      <c r="I28" s="40">
        <v>26.236110293029686</v>
      </c>
      <c r="J28" s="40">
        <v>21.732198687782301</v>
      </c>
      <c r="K28" s="40">
        <v>44.429685430324724</v>
      </c>
      <c r="L28" s="40">
        <v>29.953479238291997</v>
      </c>
      <c r="M28" s="40">
        <v>5.5466195594212584</v>
      </c>
      <c r="N28" s="40">
        <v>5.5466195594212584</v>
      </c>
      <c r="O28" s="40">
        <v>39.14145249581572</v>
      </c>
      <c r="P28" s="40">
        <v>39.14145249581572</v>
      </c>
      <c r="Q28" s="40">
        <v>28.271111523148377</v>
      </c>
      <c r="R28" s="40">
        <v>28.221397134750177</v>
      </c>
      <c r="S28" s="40">
        <v>12.254452412232494</v>
      </c>
      <c r="T28" s="40">
        <v>2.7405769364896964</v>
      </c>
      <c r="U28" s="40">
        <v>3.8752508724960619</v>
      </c>
      <c r="V28" s="40">
        <v>28.042614040479226</v>
      </c>
      <c r="W28" s="40">
        <v>47.904063085240395</v>
      </c>
      <c r="X28" s="40">
        <v>8.5292445639423722</v>
      </c>
      <c r="Y28" s="40">
        <v>17.47730273822577</v>
      </c>
      <c r="Z28" s="40">
        <v>4.5327803741955677</v>
      </c>
      <c r="AA28" s="40">
        <v>4.5327803741955677</v>
      </c>
      <c r="AB28" s="40">
        <v>1.664078315836544</v>
      </c>
      <c r="AC28" s="40">
        <v>8.5355741200236519</v>
      </c>
      <c r="AD28" s="40">
        <v>8.9093919908755161</v>
      </c>
      <c r="AE28" s="40">
        <v>10.46233331132974</v>
      </c>
      <c r="AF28" s="40">
        <v>2.7934405865623737</v>
      </c>
      <c r="AG28" s="40">
        <v>9.8429374609403855</v>
      </c>
      <c r="AH28" s="40">
        <v>14.439429127594517</v>
      </c>
      <c r="AI28" s="40">
        <v>5.3634811188677833</v>
      </c>
      <c r="AJ28" s="40">
        <v>39.565160602115938</v>
      </c>
      <c r="AK28" s="40">
        <v>2.4555195505195595</v>
      </c>
      <c r="AL28" s="40">
        <v>4.3102136140814675</v>
      </c>
      <c r="AM28" s="40">
        <v>30.156516266262965</v>
      </c>
      <c r="AN28" s="40">
        <v>41.828206150836003</v>
      </c>
      <c r="AO28" s="40">
        <v>1.5959830394851768</v>
      </c>
      <c r="AP28" s="40">
        <v>76.16044656887523</v>
      </c>
      <c r="AQ28" s="40">
        <v>3.8346238545829023</v>
      </c>
      <c r="AR28" s="40">
        <v>2.3807578417091873</v>
      </c>
      <c r="AS28" s="40">
        <v>1.145469589755757</v>
      </c>
      <c r="AT28" s="40">
        <v>4.4994000799893348</v>
      </c>
      <c r="AU28" s="40">
        <v>0.80479978072451885</v>
      </c>
      <c r="AV28" s="40">
        <v>2.0950804399217797</v>
      </c>
      <c r="AW28" s="40">
        <v>0</v>
      </c>
      <c r="AX28" s="40">
        <v>0.80479978072451885</v>
      </c>
      <c r="AY28" s="40">
        <v>3.3914639589060003</v>
      </c>
      <c r="AZ28" s="40">
        <v>0</v>
      </c>
      <c r="BA28" s="40">
        <v>9.0735756396061298</v>
      </c>
      <c r="BB28" s="40">
        <v>0.61785085984030108</v>
      </c>
      <c r="BC28" s="40">
        <v>0.68682477658347918</v>
      </c>
      <c r="BD28" s="40">
        <v>3.8624370092424845</v>
      </c>
      <c r="BE28" s="40">
        <v>0</v>
      </c>
      <c r="BF28" s="40">
        <v>0</v>
      </c>
      <c r="BG28" s="40">
        <v>0</v>
      </c>
      <c r="BH28" s="40">
        <v>2.7405769364896964</v>
      </c>
      <c r="BI28" s="40">
        <v>10.177975039907546</v>
      </c>
      <c r="BJ28" s="40">
        <v>10.378524343093543</v>
      </c>
      <c r="BK28" s="40">
        <v>0</v>
      </c>
      <c r="BL28" s="40">
        <v>8.1874082214047519</v>
      </c>
      <c r="BM28" s="40">
        <v>8.1874082214047519</v>
      </c>
      <c r="BN28" s="40">
        <v>10.703837083636106</v>
      </c>
      <c r="BO28" s="40">
        <v>0</v>
      </c>
      <c r="BP28" s="40">
        <v>9.1470102865608105</v>
      </c>
      <c r="BQ28" s="40">
        <v>14.273579234250338</v>
      </c>
      <c r="BR28" s="40">
        <v>8.8649529762981807</v>
      </c>
      <c r="BS28" s="40">
        <v>12.176051403372094</v>
      </c>
      <c r="BT28" s="40">
        <v>10.893777826730481</v>
      </c>
      <c r="BU28" s="40">
        <v>0.8978839833650416</v>
      </c>
      <c r="BV28" s="40">
        <v>0.2596434251659856</v>
      </c>
    </row>
    <row r="29" spans="1:74" x14ac:dyDescent="0.25">
      <c r="A29" s="40" t="s">
        <v>115</v>
      </c>
      <c r="B29" s="39" t="s">
        <v>113</v>
      </c>
      <c r="C29" s="40" t="s">
        <v>116</v>
      </c>
      <c r="D29" s="40" t="s">
        <v>367</v>
      </c>
      <c r="E29" s="40" t="s">
        <v>368</v>
      </c>
      <c r="F29" s="40">
        <f t="shared" si="1"/>
        <v>863767.76998739678</v>
      </c>
      <c r="G29" s="38">
        <f t="shared" si="2"/>
        <v>449.56312260855015</v>
      </c>
      <c r="H29" s="40">
        <v>20.798252329365752</v>
      </c>
      <c r="I29" s="40">
        <v>14.12713631163137</v>
      </c>
      <c r="J29" s="40">
        <v>11.701953139575085</v>
      </c>
      <c r="K29" s="40">
        <v>23.923676770174854</v>
      </c>
      <c r="L29" s="40">
        <v>16.128796512926463</v>
      </c>
      <c r="M29" s="40">
        <v>2.9866413012268316</v>
      </c>
      <c r="N29" s="40">
        <v>2.9866413012268316</v>
      </c>
      <c r="O29" s="40">
        <v>21.076166728516156</v>
      </c>
      <c r="P29" s="40">
        <v>21.076166728516156</v>
      </c>
      <c r="Q29" s="40">
        <v>15.222906204772205</v>
      </c>
      <c r="R29" s="40">
        <v>15.196136918711636</v>
      </c>
      <c r="S29" s="40">
        <v>6.5985512988944208</v>
      </c>
      <c r="T29" s="40">
        <v>1.475695273494452</v>
      </c>
      <c r="U29" s="40">
        <v>2.0866735467286488</v>
      </c>
      <c r="V29" s="40">
        <v>15.099869098719584</v>
      </c>
      <c r="W29" s="40">
        <v>25.794495507437137</v>
      </c>
      <c r="X29" s="40">
        <v>4.5926701498151239</v>
      </c>
      <c r="Y29" s="40">
        <v>9.4108553205831065</v>
      </c>
      <c r="Z29" s="40">
        <v>2.4407278937976136</v>
      </c>
      <c r="AA29" s="40">
        <v>2.4407278937976136</v>
      </c>
      <c r="AB29" s="40">
        <v>0.89604217006583142</v>
      </c>
      <c r="AC29" s="40">
        <v>4.5960783723204282</v>
      </c>
      <c r="AD29" s="40">
        <v>4.7973649181637397</v>
      </c>
      <c r="AE29" s="40">
        <v>5.6335640907160141</v>
      </c>
      <c r="AF29" s="40">
        <v>1.5041603158412782</v>
      </c>
      <c r="AG29" s="40">
        <v>5.3000432481986692</v>
      </c>
      <c r="AH29" s="40">
        <v>7.7750772225508946</v>
      </c>
      <c r="AI29" s="40">
        <v>2.8880282947749607</v>
      </c>
      <c r="AJ29" s="40">
        <v>21.304317247293199</v>
      </c>
      <c r="AK29" s="40">
        <v>1.3222028348951476</v>
      </c>
      <c r="AL29" s="40">
        <v>2.3208842537361751</v>
      </c>
      <c r="AM29" s="40">
        <v>16.238124143372367</v>
      </c>
      <c r="AN29" s="40">
        <v>22.522880235065543</v>
      </c>
      <c r="AO29" s="40">
        <v>0.85937548279971065</v>
      </c>
      <c r="AP29" s="40">
        <v>41.009471229394357</v>
      </c>
      <c r="AQ29" s="40">
        <v>2.0647974601600243</v>
      </c>
      <c r="AR29" s="40">
        <v>1.2819465301511008</v>
      </c>
      <c r="AS29" s="40">
        <v>0.61679131756079231</v>
      </c>
      <c r="AT29" s="40">
        <v>2.4227538892250267</v>
      </c>
      <c r="AU29" s="40">
        <v>0.43335372808243328</v>
      </c>
      <c r="AV29" s="40">
        <v>1.1281202368809584</v>
      </c>
      <c r="AW29" s="40">
        <v>0</v>
      </c>
      <c r="AX29" s="40">
        <v>0.43335372808243328</v>
      </c>
      <c r="AY29" s="40">
        <v>1.826172900949385</v>
      </c>
      <c r="AZ29" s="40">
        <v>0</v>
      </c>
      <c r="BA29" s="40">
        <v>4.8857714982494551</v>
      </c>
      <c r="BB29" s="40">
        <v>0.33268892452939292</v>
      </c>
      <c r="BC29" s="40">
        <v>0.36982872585264265</v>
      </c>
      <c r="BD29" s="40">
        <v>2.0797737742074918</v>
      </c>
      <c r="BE29" s="40">
        <v>0</v>
      </c>
      <c r="BF29" s="40">
        <v>0</v>
      </c>
      <c r="BG29" s="40">
        <v>0</v>
      </c>
      <c r="BH29" s="40">
        <v>1.475695273494452</v>
      </c>
      <c r="BI29" s="40">
        <v>5.4804480984117561</v>
      </c>
      <c r="BJ29" s="40">
        <v>5.5884361847426778</v>
      </c>
      <c r="BK29" s="40">
        <v>0</v>
      </c>
      <c r="BL29" s="40">
        <v>4.4086044269102516</v>
      </c>
      <c r="BM29" s="40">
        <v>4.4086044269102516</v>
      </c>
      <c r="BN29" s="40">
        <v>5.763604583496365</v>
      </c>
      <c r="BO29" s="40">
        <v>0</v>
      </c>
      <c r="BP29" s="40">
        <v>4.9253132312250516</v>
      </c>
      <c r="BQ29" s="40">
        <v>7.685773433827106</v>
      </c>
      <c r="BR29" s="40">
        <v>4.7734362180067125</v>
      </c>
      <c r="BS29" s="40">
        <v>6.5563353710465124</v>
      </c>
      <c r="BT29" s="40">
        <v>5.8658803682394902</v>
      </c>
      <c r="BU29" s="40">
        <v>0.48347599104271471</v>
      </c>
      <c r="BV29" s="40">
        <v>0.13980799816629993</v>
      </c>
    </row>
    <row r="30" spans="1:74" x14ac:dyDescent="0.25">
      <c r="A30" s="40" t="s">
        <v>117</v>
      </c>
      <c r="B30" s="39" t="s">
        <v>113</v>
      </c>
      <c r="C30" s="40" t="s">
        <v>116</v>
      </c>
      <c r="D30" s="40" t="s">
        <v>369</v>
      </c>
      <c r="E30" s="40" t="s">
        <v>370</v>
      </c>
      <c r="F30" s="40">
        <f t="shared" si="1"/>
        <v>1880459.4738505762</v>
      </c>
      <c r="G30" s="38">
        <f t="shared" si="2"/>
        <v>1032.7614261333767</v>
      </c>
      <c r="H30" s="40">
        <v>86.136640867579473</v>
      </c>
      <c r="I30" s="40">
        <v>32.603275982430183</v>
      </c>
      <c r="J30" s="40">
        <v>21.245499009282796</v>
      </c>
      <c r="K30" s="40">
        <v>36.432761398646655</v>
      </c>
      <c r="L30" s="40">
        <v>24.864537275837296</v>
      </c>
      <c r="M30" s="40">
        <v>26.879771711041482</v>
      </c>
      <c r="N30" s="40">
        <v>26.879771711041482</v>
      </c>
      <c r="O30" s="40">
        <v>56.70252374807901</v>
      </c>
      <c r="P30" s="40">
        <v>56.70252374807901</v>
      </c>
      <c r="Q30" s="40">
        <v>28.184123487692531</v>
      </c>
      <c r="R30" s="40">
        <v>18.20518995446314</v>
      </c>
      <c r="S30" s="40">
        <v>31.057255817619719</v>
      </c>
      <c r="T30" s="40">
        <v>7.5892899779714664</v>
      </c>
      <c r="U30" s="40">
        <v>12.625251711299384</v>
      </c>
      <c r="V30" s="40">
        <v>19.054083851492084</v>
      </c>
      <c r="W30" s="40">
        <v>25.167273732180298</v>
      </c>
      <c r="X30" s="40">
        <v>12.453345675109778</v>
      </c>
      <c r="Y30" s="40">
        <v>13.966254852575508</v>
      </c>
      <c r="Z30" s="40">
        <v>9.563668481819219</v>
      </c>
      <c r="AA30" s="40">
        <v>9.563668481819219</v>
      </c>
      <c r="AB30" s="40">
        <v>3.993787958007704</v>
      </c>
      <c r="AC30" s="40">
        <v>3.9726007539864443</v>
      </c>
      <c r="AD30" s="40">
        <v>18.252094361456145</v>
      </c>
      <c r="AE30" s="40">
        <v>8.1197138486753087</v>
      </c>
      <c r="AF30" s="40">
        <v>3.0560079556002644</v>
      </c>
      <c r="AG30" s="40">
        <v>13.539606281112563</v>
      </c>
      <c r="AH30" s="40">
        <v>11.610781985676002</v>
      </c>
      <c r="AI30" s="40">
        <v>6.8882165539974229</v>
      </c>
      <c r="AJ30" s="40">
        <v>45.792097816523125</v>
      </c>
      <c r="AK30" s="40">
        <v>3.9892748389979293</v>
      </c>
      <c r="AL30" s="40">
        <v>6.3658539531049358</v>
      </c>
      <c r="AM30" s="40">
        <v>45.704793400403062</v>
      </c>
      <c r="AN30" s="40">
        <v>61.535726356518346</v>
      </c>
      <c r="AO30" s="40">
        <v>3.9776808061015161</v>
      </c>
      <c r="AP30" s="40">
        <v>62.943453425930322</v>
      </c>
      <c r="AQ30" s="40">
        <v>10.23073838324451</v>
      </c>
      <c r="AR30" s="40">
        <v>3.6514345122545637</v>
      </c>
      <c r="AS30" s="40">
        <v>0.70490436292661973</v>
      </c>
      <c r="AT30" s="40">
        <v>3.6918154502476588</v>
      </c>
      <c r="AU30" s="40">
        <v>1.1429109312064176</v>
      </c>
      <c r="AV30" s="40">
        <v>2.2920059667001986</v>
      </c>
      <c r="AW30" s="40">
        <v>2.0891978421494071</v>
      </c>
      <c r="AX30" s="40">
        <v>1.1429109312064176</v>
      </c>
      <c r="AY30" s="40">
        <v>1.6279027002748794</v>
      </c>
      <c r="AZ30" s="40">
        <v>0</v>
      </c>
      <c r="BA30" s="40">
        <v>7.4782216809940643</v>
      </c>
      <c r="BB30" s="40">
        <v>0.91251819299490611</v>
      </c>
      <c r="BC30" s="40">
        <v>0.72456240167048336</v>
      </c>
      <c r="BD30" s="40">
        <v>13.120401409857552</v>
      </c>
      <c r="BE30" s="40">
        <v>0</v>
      </c>
      <c r="BF30" s="40">
        <v>1.7606075698886496</v>
      </c>
      <c r="BG30" s="40">
        <v>0</v>
      </c>
      <c r="BH30" s="40">
        <v>7.5892899779714664</v>
      </c>
      <c r="BI30" s="40">
        <v>7.1306049983730979</v>
      </c>
      <c r="BJ30" s="40">
        <v>12.773568422268978</v>
      </c>
      <c r="BK30" s="40">
        <v>0</v>
      </c>
      <c r="BL30" s="40">
        <v>8.7943070126417453</v>
      </c>
      <c r="BM30" s="40">
        <v>8.7943070126417453</v>
      </c>
      <c r="BN30" s="40">
        <v>11.589116842433075</v>
      </c>
      <c r="BO30" s="40">
        <v>5.3271680035600166</v>
      </c>
      <c r="BP30" s="40">
        <v>13.134168616600137</v>
      </c>
      <c r="BQ30" s="40">
        <v>15.095675602979872</v>
      </c>
      <c r="BR30" s="40">
        <v>8.8844363894328993</v>
      </c>
      <c r="BS30" s="40">
        <v>12.261198615983085</v>
      </c>
      <c r="BT30" s="40">
        <v>14.015391579602948</v>
      </c>
      <c r="BU30" s="40">
        <v>0.88407038362096402</v>
      </c>
      <c r="BV30" s="40">
        <v>0.29958856749921414</v>
      </c>
    </row>
    <row r="31" spans="1:74" x14ac:dyDescent="0.25">
      <c r="A31" s="40" t="s">
        <v>117</v>
      </c>
      <c r="B31" s="39" t="s">
        <v>113</v>
      </c>
      <c r="C31" s="40" t="s">
        <v>116</v>
      </c>
      <c r="D31" s="40" t="s">
        <v>371</v>
      </c>
      <c r="E31" s="40" t="s">
        <v>372</v>
      </c>
      <c r="F31" s="40">
        <f t="shared" si="1"/>
        <v>2037164.4300047907</v>
      </c>
      <c r="G31" s="38">
        <f t="shared" si="2"/>
        <v>1118.824878311158</v>
      </c>
      <c r="H31" s="40">
        <v>93.314694273211103</v>
      </c>
      <c r="I31" s="40">
        <v>35.3202156476327</v>
      </c>
      <c r="J31" s="40">
        <v>23.015957260056361</v>
      </c>
      <c r="K31" s="40">
        <v>39.468824848533878</v>
      </c>
      <c r="L31" s="40">
        <v>26.936582048823741</v>
      </c>
      <c r="M31" s="40">
        <v>29.119752686961608</v>
      </c>
      <c r="N31" s="40">
        <v>29.119752686961608</v>
      </c>
      <c r="O31" s="40">
        <v>61.427734060418935</v>
      </c>
      <c r="P31" s="40">
        <v>61.427734060418935</v>
      </c>
      <c r="Q31" s="40">
        <v>30.532800445000241</v>
      </c>
      <c r="R31" s="40">
        <v>19.72228911733507</v>
      </c>
      <c r="S31" s="40">
        <v>33.645360469088033</v>
      </c>
      <c r="T31" s="40">
        <v>8.22173080946909</v>
      </c>
      <c r="U31" s="40">
        <v>13.677356020574333</v>
      </c>
      <c r="V31" s="40">
        <v>20.641924172449759</v>
      </c>
      <c r="W31" s="40">
        <v>27.264546543195323</v>
      </c>
      <c r="X31" s="40">
        <v>13.491124481368926</v>
      </c>
      <c r="Y31" s="40">
        <v>15.130109423623468</v>
      </c>
      <c r="Z31" s="40">
        <v>10.360640855304153</v>
      </c>
      <c r="AA31" s="40">
        <v>10.360640855304153</v>
      </c>
      <c r="AB31" s="40">
        <v>4.3266036211750132</v>
      </c>
      <c r="AC31" s="40">
        <v>4.3036508168186485</v>
      </c>
      <c r="AD31" s="40">
        <v>19.773102224910822</v>
      </c>
      <c r="AE31" s="40">
        <v>8.7963566693982518</v>
      </c>
      <c r="AF31" s="40">
        <v>3.3106752852336201</v>
      </c>
      <c r="AG31" s="40">
        <v>14.667906804538612</v>
      </c>
      <c r="AH31" s="40">
        <v>12.578347151149003</v>
      </c>
      <c r="AI31" s="40">
        <v>7.4622346001638755</v>
      </c>
      <c r="AJ31" s="40">
        <v>49.608105967900059</v>
      </c>
      <c r="AK31" s="40">
        <v>4.3217144089144242</v>
      </c>
      <c r="AL31" s="40">
        <v>6.8963417825303486</v>
      </c>
      <c r="AM31" s="40">
        <v>49.513526183769983</v>
      </c>
      <c r="AN31" s="40">
        <v>66.663703552894873</v>
      </c>
      <c r="AO31" s="40">
        <v>4.3091542066099757</v>
      </c>
      <c r="AP31" s="40">
        <v>68.188741211424514</v>
      </c>
      <c r="AQ31" s="40">
        <v>11.083299915181552</v>
      </c>
      <c r="AR31" s="40">
        <v>3.955720721609111</v>
      </c>
      <c r="AS31" s="40">
        <v>0.76364639317050476</v>
      </c>
      <c r="AT31" s="40">
        <v>3.9994667377682971</v>
      </c>
      <c r="AU31" s="40">
        <v>1.2381535088069524</v>
      </c>
      <c r="AV31" s="40">
        <v>2.4830064639252152</v>
      </c>
      <c r="AW31" s="40">
        <v>2.2632976623285246</v>
      </c>
      <c r="AX31" s="40">
        <v>1.2381535088069524</v>
      </c>
      <c r="AY31" s="40">
        <v>1.7635612586311196</v>
      </c>
      <c r="AZ31" s="40">
        <v>0</v>
      </c>
      <c r="BA31" s="40">
        <v>8.1014068210769032</v>
      </c>
      <c r="BB31" s="40">
        <v>0.98856137574448166</v>
      </c>
      <c r="BC31" s="40">
        <v>0.78494260180969044</v>
      </c>
      <c r="BD31" s="40">
        <v>14.213768194012347</v>
      </c>
      <c r="BE31" s="40">
        <v>0</v>
      </c>
      <c r="BF31" s="40">
        <v>1.9073248673793708</v>
      </c>
      <c r="BG31" s="40">
        <v>0</v>
      </c>
      <c r="BH31" s="40">
        <v>8.22173080946909</v>
      </c>
      <c r="BI31" s="40">
        <v>7.7248220815708564</v>
      </c>
      <c r="BJ31" s="40">
        <v>13.838032457458061</v>
      </c>
      <c r="BK31" s="40">
        <v>0</v>
      </c>
      <c r="BL31" s="40">
        <v>9.5271659303618925</v>
      </c>
      <c r="BM31" s="40">
        <v>9.5271659303618925</v>
      </c>
      <c r="BN31" s="40">
        <v>12.554876579302498</v>
      </c>
      <c r="BO31" s="40">
        <v>5.7710986705233509</v>
      </c>
      <c r="BP31" s="40">
        <v>14.228682667983483</v>
      </c>
      <c r="BQ31" s="40">
        <v>16.353648569894862</v>
      </c>
      <c r="BR31" s="40">
        <v>9.6248060885523081</v>
      </c>
      <c r="BS31" s="40">
        <v>13.282965167315011</v>
      </c>
      <c r="BT31" s="40">
        <v>15.183340877903195</v>
      </c>
      <c r="BU31" s="40">
        <v>0.95774291558937774</v>
      </c>
      <c r="BV31" s="40">
        <v>0.324554281457482</v>
      </c>
    </row>
    <row r="32" spans="1:74" x14ac:dyDescent="0.25">
      <c r="A32" s="40" t="s">
        <v>373</v>
      </c>
      <c r="B32" s="39" t="s">
        <v>113</v>
      </c>
      <c r="C32" s="40" t="s">
        <v>116</v>
      </c>
      <c r="D32" s="40" t="s">
        <v>374</v>
      </c>
      <c r="E32" s="40" t="s">
        <v>375</v>
      </c>
      <c r="F32" s="40">
        <f t="shared" si="1"/>
        <v>1746205.6592984949</v>
      </c>
      <c r="G32" s="38">
        <f t="shared" si="2"/>
        <v>1053.8603279356587</v>
      </c>
      <c r="H32" s="40">
        <v>68.179701344609569</v>
      </c>
      <c r="I32" s="40">
        <v>38.091747514145396</v>
      </c>
      <c r="J32" s="40">
        <v>24.996260662067034</v>
      </c>
      <c r="K32" s="40">
        <v>44.34581627425051</v>
      </c>
      <c r="L32" s="40">
        <v>21.031254445812387</v>
      </c>
      <c r="M32" s="40">
        <v>39.06633487765454</v>
      </c>
      <c r="N32" s="40">
        <v>39.06633487765454</v>
      </c>
      <c r="O32" s="40">
        <v>66.028091254749882</v>
      </c>
      <c r="P32" s="40">
        <v>66.028091254749882</v>
      </c>
      <c r="Q32" s="40">
        <v>60.755706013689043</v>
      </c>
      <c r="R32" s="40">
        <v>28.759925428753057</v>
      </c>
      <c r="S32" s="40">
        <v>16.384822012258969</v>
      </c>
      <c r="T32" s="40">
        <v>10.54068052496037</v>
      </c>
      <c r="U32" s="40">
        <v>9.2059127061558002</v>
      </c>
      <c r="V32" s="40">
        <v>15.309119373574466</v>
      </c>
      <c r="W32" s="40">
        <v>42.508975784007809</v>
      </c>
      <c r="X32" s="40">
        <v>13.439983939233556</v>
      </c>
      <c r="Y32" s="40">
        <v>17.568228876588897</v>
      </c>
      <c r="Z32" s="40">
        <v>6.9112448013146697</v>
      </c>
      <c r="AA32" s="40">
        <v>6.9112448013146697</v>
      </c>
      <c r="AB32" s="40">
        <v>0</v>
      </c>
      <c r="AC32" s="40">
        <v>2.8966880497817824</v>
      </c>
      <c r="AD32" s="40">
        <v>12.490834925172868</v>
      </c>
      <c r="AE32" s="40">
        <v>7.8172750121400556</v>
      </c>
      <c r="AF32" s="40">
        <v>3.1039823670084661</v>
      </c>
      <c r="AG32" s="40">
        <v>9.0313528739146314</v>
      </c>
      <c r="AH32" s="40">
        <v>11.230667099240179</v>
      </c>
      <c r="AI32" s="40">
        <v>5.3814191828104851</v>
      </c>
      <c r="AJ32" s="40">
        <v>38.497093103225104</v>
      </c>
      <c r="AK32" s="40">
        <v>5.7138051079397441</v>
      </c>
      <c r="AL32" s="40">
        <v>4.6719098614169754</v>
      </c>
      <c r="AM32" s="40">
        <v>34.917432245471623</v>
      </c>
      <c r="AN32" s="40">
        <v>52.29922276805582</v>
      </c>
      <c r="AO32" s="40">
        <v>4.2201474601771487</v>
      </c>
      <c r="AP32" s="40">
        <v>64.858549505885946</v>
      </c>
      <c r="AQ32" s="40">
        <v>15.700072853751337</v>
      </c>
      <c r="AR32" s="40">
        <v>3.0287747690383147</v>
      </c>
      <c r="AS32" s="40">
        <v>1.0279855292679874</v>
      </c>
      <c r="AT32" s="40">
        <v>2.7880897931557844</v>
      </c>
      <c r="AU32" s="40">
        <v>0.23810644400133696</v>
      </c>
      <c r="AV32" s="40">
        <v>2.3279867752563494</v>
      </c>
      <c r="AW32" s="40">
        <v>2.4482787212688368</v>
      </c>
      <c r="AX32" s="40">
        <v>0.23810644400133696</v>
      </c>
      <c r="AY32" s="40">
        <v>3.9132276448915384</v>
      </c>
      <c r="AZ32" s="40">
        <v>0.44446536213582905</v>
      </c>
      <c r="BA32" s="40">
        <v>10.905739951449673</v>
      </c>
      <c r="BB32" s="40">
        <v>1.1881747304621175</v>
      </c>
      <c r="BC32" s="40">
        <v>1.5095050034801738</v>
      </c>
      <c r="BD32" s="40">
        <v>2.9711053917249881</v>
      </c>
      <c r="BE32" s="40">
        <v>0</v>
      </c>
      <c r="BF32" s="40">
        <v>1.0580574338273139</v>
      </c>
      <c r="BG32" s="40">
        <v>1.6918089442200257</v>
      </c>
      <c r="BH32" s="40">
        <v>10.54068052496037</v>
      </c>
      <c r="BI32" s="40">
        <v>9.6359527005041876</v>
      </c>
      <c r="BJ32" s="40">
        <v>10.834723215317437</v>
      </c>
      <c r="BK32" s="40">
        <v>0</v>
      </c>
      <c r="BL32" s="40">
        <v>7.1568253683607992</v>
      </c>
      <c r="BM32" s="40">
        <v>7.1568253683607992</v>
      </c>
      <c r="BN32" s="40">
        <v>5.4169216010304169</v>
      </c>
      <c r="BO32" s="40">
        <v>2.368532521908036</v>
      </c>
      <c r="BP32" s="40">
        <v>14.658670331026938</v>
      </c>
      <c r="BQ32" s="40">
        <v>10.345172425287741</v>
      </c>
      <c r="BR32" s="40">
        <v>8.7675359106245736</v>
      </c>
      <c r="BS32" s="40">
        <v>11.859790327959832</v>
      </c>
      <c r="BT32" s="40">
        <v>10.64775315035611</v>
      </c>
      <c r="BU32" s="40">
        <v>0.57556665600323198</v>
      </c>
      <c r="BV32" s="40">
        <v>0.15603571223917403</v>
      </c>
    </row>
    <row r="33" spans="1:74" x14ac:dyDescent="0.25">
      <c r="A33" s="40" t="s">
        <v>373</v>
      </c>
      <c r="B33" s="39" t="s">
        <v>113</v>
      </c>
      <c r="C33" s="40" t="s">
        <v>116</v>
      </c>
      <c r="D33" s="40" t="s">
        <v>376</v>
      </c>
      <c r="E33" s="40" t="s">
        <v>377</v>
      </c>
      <c r="F33" s="40">
        <f t="shared" si="1"/>
        <v>1606509.2065546154</v>
      </c>
      <c r="G33" s="38">
        <f t="shared" si="2"/>
        <v>969.55150170080606</v>
      </c>
      <c r="H33" s="40">
        <v>62.725325237040806</v>
      </c>
      <c r="I33" s="40">
        <v>35.044407713013769</v>
      </c>
      <c r="J33" s="40">
        <v>22.996559809101672</v>
      </c>
      <c r="K33" s="40">
        <v>40.798150972310474</v>
      </c>
      <c r="L33" s="40">
        <v>19.348754090147395</v>
      </c>
      <c r="M33" s="40">
        <v>35.941028087442177</v>
      </c>
      <c r="N33" s="40">
        <v>35.941028087442177</v>
      </c>
      <c r="O33" s="40">
        <v>60.745843954369896</v>
      </c>
      <c r="P33" s="40">
        <v>60.745843954369896</v>
      </c>
      <c r="Q33" s="40">
        <v>55.895249532593922</v>
      </c>
      <c r="R33" s="40">
        <v>26.459131394452815</v>
      </c>
      <c r="S33" s="40">
        <v>15.074036251278251</v>
      </c>
      <c r="T33" s="40">
        <v>9.6974260829635419</v>
      </c>
      <c r="U33" s="40">
        <v>8.4694396896633357</v>
      </c>
      <c r="V33" s="40">
        <v>14.084389823688509</v>
      </c>
      <c r="W33" s="40">
        <v>39.108257721287188</v>
      </c>
      <c r="X33" s="40">
        <v>12.364785224094872</v>
      </c>
      <c r="Y33" s="40">
        <v>16.162770566461784</v>
      </c>
      <c r="Z33" s="40">
        <v>6.3583452172094965</v>
      </c>
      <c r="AA33" s="40">
        <v>6.3583452172094965</v>
      </c>
      <c r="AB33" s="40">
        <v>0</v>
      </c>
      <c r="AC33" s="40">
        <v>2.6649530057992399</v>
      </c>
      <c r="AD33" s="40">
        <v>11.491568131159038</v>
      </c>
      <c r="AE33" s="40">
        <v>7.191893011168851</v>
      </c>
      <c r="AF33" s="40">
        <v>2.8556637776477891</v>
      </c>
      <c r="AG33" s="40">
        <v>8.3088446440014607</v>
      </c>
      <c r="AH33" s="40">
        <v>10.332213731300966</v>
      </c>
      <c r="AI33" s="40">
        <v>4.9509056481856462</v>
      </c>
      <c r="AJ33" s="40">
        <v>35.417325654967101</v>
      </c>
      <c r="AK33" s="40">
        <v>5.2567006993045648</v>
      </c>
      <c r="AL33" s="40">
        <v>4.2981570725036171</v>
      </c>
      <c r="AM33" s="40">
        <v>32.124037665833896</v>
      </c>
      <c r="AN33" s="40">
        <v>48.115284946611354</v>
      </c>
      <c r="AO33" s="40">
        <v>3.8825356633629768</v>
      </c>
      <c r="AP33" s="40">
        <v>59.669865545415071</v>
      </c>
      <c r="AQ33" s="40">
        <v>14.444067025451231</v>
      </c>
      <c r="AR33" s="40">
        <v>2.7864727875152497</v>
      </c>
      <c r="AS33" s="40">
        <v>0.9457466869265484</v>
      </c>
      <c r="AT33" s="40">
        <v>2.5650426097033217</v>
      </c>
      <c r="AU33" s="40">
        <v>0.21905792848123001</v>
      </c>
      <c r="AV33" s="40">
        <v>2.1417478332358417</v>
      </c>
      <c r="AW33" s="40">
        <v>2.2524164235673299</v>
      </c>
      <c r="AX33" s="40">
        <v>0.21905792848123001</v>
      </c>
      <c r="AY33" s="40">
        <v>3.6001694333002154</v>
      </c>
      <c r="AZ33" s="40">
        <v>0.40890813316496272</v>
      </c>
      <c r="BA33" s="40">
        <v>10.033280755333699</v>
      </c>
      <c r="BB33" s="40">
        <v>1.0931207520251482</v>
      </c>
      <c r="BC33" s="40">
        <v>1.3887446032017599</v>
      </c>
      <c r="BD33" s="40">
        <v>2.7334169603869891</v>
      </c>
      <c r="BE33" s="40">
        <v>0</v>
      </c>
      <c r="BF33" s="40">
        <v>0.97341283912112886</v>
      </c>
      <c r="BG33" s="40">
        <v>1.5564642286824237</v>
      </c>
      <c r="BH33" s="40">
        <v>9.6974260829635419</v>
      </c>
      <c r="BI33" s="40">
        <v>8.8650764844638523</v>
      </c>
      <c r="BJ33" s="40">
        <v>9.9679453580920434</v>
      </c>
      <c r="BK33" s="40">
        <v>0</v>
      </c>
      <c r="BL33" s="40">
        <v>6.5842793388919354</v>
      </c>
      <c r="BM33" s="40">
        <v>6.5842793388919354</v>
      </c>
      <c r="BN33" s="40">
        <v>4.983567872947984</v>
      </c>
      <c r="BO33" s="40">
        <v>2.1790499201553932</v>
      </c>
      <c r="BP33" s="40">
        <v>13.485976704544784</v>
      </c>
      <c r="BQ33" s="40">
        <v>9.5175586312647216</v>
      </c>
      <c r="BR33" s="40">
        <v>8.0661330377746072</v>
      </c>
      <c r="BS33" s="40">
        <v>10.911007101723046</v>
      </c>
      <c r="BT33" s="40">
        <v>9.7959328983276208</v>
      </c>
      <c r="BU33" s="40">
        <v>0.52952132352297343</v>
      </c>
      <c r="BV33" s="40">
        <v>0.14355285526004011</v>
      </c>
    </row>
    <row r="34" spans="1:74" x14ac:dyDescent="0.25">
      <c r="A34" s="40" t="s">
        <v>373</v>
      </c>
      <c r="B34" s="39" t="s">
        <v>113</v>
      </c>
      <c r="C34" s="40" t="s">
        <v>116</v>
      </c>
      <c r="D34" s="40" t="s">
        <v>378</v>
      </c>
      <c r="E34" s="40" t="s">
        <v>379</v>
      </c>
      <c r="F34" s="40">
        <f t="shared" si="1"/>
        <v>1746205.6592984949</v>
      </c>
      <c r="G34" s="38">
        <f t="shared" si="2"/>
        <v>1053.8603279356587</v>
      </c>
      <c r="H34" s="40">
        <v>68.179701344609569</v>
      </c>
      <c r="I34" s="40">
        <v>38.091747514145396</v>
      </c>
      <c r="J34" s="40">
        <v>24.996260662067034</v>
      </c>
      <c r="K34" s="40">
        <v>44.34581627425051</v>
      </c>
      <c r="L34" s="40">
        <v>21.031254445812387</v>
      </c>
      <c r="M34" s="40">
        <v>39.06633487765454</v>
      </c>
      <c r="N34" s="40">
        <v>39.06633487765454</v>
      </c>
      <c r="O34" s="40">
        <v>66.028091254749882</v>
      </c>
      <c r="P34" s="40">
        <v>66.028091254749882</v>
      </c>
      <c r="Q34" s="40">
        <v>60.755706013689043</v>
      </c>
      <c r="R34" s="40">
        <v>28.759925428753057</v>
      </c>
      <c r="S34" s="40">
        <v>16.384822012258969</v>
      </c>
      <c r="T34" s="40">
        <v>10.54068052496037</v>
      </c>
      <c r="U34" s="40">
        <v>9.2059127061558002</v>
      </c>
      <c r="V34" s="40">
        <v>15.309119373574466</v>
      </c>
      <c r="W34" s="40">
        <v>42.508975784007809</v>
      </c>
      <c r="X34" s="40">
        <v>13.439983939233556</v>
      </c>
      <c r="Y34" s="40">
        <v>17.568228876588897</v>
      </c>
      <c r="Z34" s="40">
        <v>6.9112448013146697</v>
      </c>
      <c r="AA34" s="40">
        <v>6.9112448013146697</v>
      </c>
      <c r="AB34" s="40">
        <v>0</v>
      </c>
      <c r="AC34" s="40">
        <v>2.8966880497817824</v>
      </c>
      <c r="AD34" s="40">
        <v>12.490834925172868</v>
      </c>
      <c r="AE34" s="40">
        <v>7.8172750121400556</v>
      </c>
      <c r="AF34" s="40">
        <v>3.1039823670084661</v>
      </c>
      <c r="AG34" s="40">
        <v>9.0313528739146314</v>
      </c>
      <c r="AH34" s="40">
        <v>11.230667099240179</v>
      </c>
      <c r="AI34" s="40">
        <v>5.3814191828104851</v>
      </c>
      <c r="AJ34" s="40">
        <v>38.497093103225104</v>
      </c>
      <c r="AK34" s="40">
        <v>5.7138051079397441</v>
      </c>
      <c r="AL34" s="40">
        <v>4.6719098614169754</v>
      </c>
      <c r="AM34" s="40">
        <v>34.917432245471623</v>
      </c>
      <c r="AN34" s="40">
        <v>52.29922276805582</v>
      </c>
      <c r="AO34" s="40">
        <v>4.2201474601771487</v>
      </c>
      <c r="AP34" s="40">
        <v>64.858549505885946</v>
      </c>
      <c r="AQ34" s="40">
        <v>15.700072853751337</v>
      </c>
      <c r="AR34" s="40">
        <v>3.0287747690383147</v>
      </c>
      <c r="AS34" s="40">
        <v>1.0279855292679874</v>
      </c>
      <c r="AT34" s="40">
        <v>2.7880897931557844</v>
      </c>
      <c r="AU34" s="40">
        <v>0.23810644400133696</v>
      </c>
      <c r="AV34" s="40">
        <v>2.3279867752563494</v>
      </c>
      <c r="AW34" s="40">
        <v>2.4482787212688368</v>
      </c>
      <c r="AX34" s="40">
        <v>0.23810644400133696</v>
      </c>
      <c r="AY34" s="40">
        <v>3.9132276448915384</v>
      </c>
      <c r="AZ34" s="40">
        <v>0.44446536213582905</v>
      </c>
      <c r="BA34" s="40">
        <v>10.905739951449673</v>
      </c>
      <c r="BB34" s="40">
        <v>1.1881747304621175</v>
      </c>
      <c r="BC34" s="40">
        <v>1.5095050034801738</v>
      </c>
      <c r="BD34" s="40">
        <v>2.9711053917249881</v>
      </c>
      <c r="BE34" s="40">
        <v>0</v>
      </c>
      <c r="BF34" s="40">
        <v>1.0580574338273139</v>
      </c>
      <c r="BG34" s="40">
        <v>1.6918089442200257</v>
      </c>
      <c r="BH34" s="40">
        <v>10.54068052496037</v>
      </c>
      <c r="BI34" s="40">
        <v>9.6359527005041876</v>
      </c>
      <c r="BJ34" s="40">
        <v>10.834723215317437</v>
      </c>
      <c r="BK34" s="40">
        <v>0</v>
      </c>
      <c r="BL34" s="40">
        <v>7.1568253683607992</v>
      </c>
      <c r="BM34" s="40">
        <v>7.1568253683607992</v>
      </c>
      <c r="BN34" s="40">
        <v>5.4169216010304169</v>
      </c>
      <c r="BO34" s="40">
        <v>2.368532521908036</v>
      </c>
      <c r="BP34" s="40">
        <v>14.658670331026938</v>
      </c>
      <c r="BQ34" s="40">
        <v>10.345172425287741</v>
      </c>
      <c r="BR34" s="40">
        <v>8.7675359106245736</v>
      </c>
      <c r="BS34" s="40">
        <v>11.859790327959832</v>
      </c>
      <c r="BT34" s="40">
        <v>10.64775315035611</v>
      </c>
      <c r="BU34" s="40">
        <v>0.57556665600323198</v>
      </c>
      <c r="BV34" s="40">
        <v>0.15603571223917403</v>
      </c>
    </row>
    <row r="35" spans="1:74" x14ac:dyDescent="0.25">
      <c r="A35" s="40" t="s">
        <v>373</v>
      </c>
      <c r="B35" s="39" t="s">
        <v>113</v>
      </c>
      <c r="C35" s="40" t="s">
        <v>116</v>
      </c>
      <c r="D35" s="40" t="s">
        <v>380</v>
      </c>
      <c r="E35" s="40" t="s">
        <v>381</v>
      </c>
      <c r="F35" s="40">
        <f t="shared" si="1"/>
        <v>1885902.1120423751</v>
      </c>
      <c r="G35" s="38">
        <f t="shared" si="2"/>
        <v>1138.1691541705115</v>
      </c>
      <c r="H35" s="40">
        <v>73.634077452178346</v>
      </c>
      <c r="I35" s="40">
        <v>41.139087315277031</v>
      </c>
      <c r="J35" s="40">
        <v>26.995961515032398</v>
      </c>
      <c r="K35" s="40">
        <v>47.893481576190553</v>
      </c>
      <c r="L35" s="40">
        <v>22.713754801477378</v>
      </c>
      <c r="M35" s="40">
        <v>42.191641667866904</v>
      </c>
      <c r="N35" s="40">
        <v>42.191641667866904</v>
      </c>
      <c r="O35" s="40">
        <v>71.310338555129874</v>
      </c>
      <c r="P35" s="40">
        <v>71.310338555129874</v>
      </c>
      <c r="Q35" s="40">
        <v>65.616162494784177</v>
      </c>
      <c r="R35" s="40">
        <v>31.060719463053303</v>
      </c>
      <c r="S35" s="40">
        <v>17.695607773239686</v>
      </c>
      <c r="T35" s="40">
        <v>11.383934966957201</v>
      </c>
      <c r="U35" s="40">
        <v>9.9423857226482646</v>
      </c>
      <c r="V35" s="40">
        <v>16.533848923460425</v>
      </c>
      <c r="W35" s="40">
        <v>45.909693846728437</v>
      </c>
      <c r="X35" s="40">
        <v>14.515182654372241</v>
      </c>
      <c r="Y35" s="40">
        <v>18.97368718671601</v>
      </c>
      <c r="Z35" s="40">
        <v>7.4641443854198437</v>
      </c>
      <c r="AA35" s="40">
        <v>7.4641443854198437</v>
      </c>
      <c r="AB35" s="40">
        <v>0</v>
      </c>
      <c r="AC35" s="40">
        <v>3.1284230937643254</v>
      </c>
      <c r="AD35" s="40">
        <v>13.490101719186699</v>
      </c>
      <c r="AE35" s="40">
        <v>8.4426570131112602</v>
      </c>
      <c r="AF35" s="40">
        <v>3.3523009563691435</v>
      </c>
      <c r="AG35" s="40">
        <v>9.753861103827802</v>
      </c>
      <c r="AH35" s="40">
        <v>12.129120467179394</v>
      </c>
      <c r="AI35" s="40">
        <v>5.8119327174353241</v>
      </c>
      <c r="AJ35" s="40">
        <v>41.576860551483115</v>
      </c>
      <c r="AK35" s="40">
        <v>6.1709095165749241</v>
      </c>
      <c r="AL35" s="40">
        <v>5.0456626503303337</v>
      </c>
      <c r="AM35" s="40">
        <v>37.710826825109358</v>
      </c>
      <c r="AN35" s="40">
        <v>56.483160589500287</v>
      </c>
      <c r="AO35" s="40">
        <v>4.5577592569913206</v>
      </c>
      <c r="AP35" s="40">
        <v>70.047233466356829</v>
      </c>
      <c r="AQ35" s="40">
        <v>16.956078682051444</v>
      </c>
      <c r="AR35" s="40">
        <v>3.27107675056138</v>
      </c>
      <c r="AS35" s="40">
        <v>1.1102243716094264</v>
      </c>
      <c r="AT35" s="40">
        <v>3.0111369766082472</v>
      </c>
      <c r="AU35" s="40">
        <v>0.25715495952144396</v>
      </c>
      <c r="AV35" s="40">
        <v>2.5142257172768576</v>
      </c>
      <c r="AW35" s="40">
        <v>2.6441410189703438</v>
      </c>
      <c r="AX35" s="40">
        <v>0.25715495952144396</v>
      </c>
      <c r="AY35" s="40">
        <v>4.2262858564828614</v>
      </c>
      <c r="AZ35" s="40">
        <v>0.48002259110669537</v>
      </c>
      <c r="BA35" s="40">
        <v>11.778199147565648</v>
      </c>
      <c r="BB35" s="40">
        <v>1.283228708899087</v>
      </c>
      <c r="BC35" s="40">
        <v>1.6302654037585878</v>
      </c>
      <c r="BD35" s="40">
        <v>3.2087938230629875</v>
      </c>
      <c r="BE35" s="40">
        <v>0</v>
      </c>
      <c r="BF35" s="40">
        <v>1.142702028533499</v>
      </c>
      <c r="BG35" s="40">
        <v>1.8271536597576279</v>
      </c>
      <c r="BH35" s="40">
        <v>11.383934966957201</v>
      </c>
      <c r="BI35" s="40">
        <v>10.406828916544523</v>
      </c>
      <c r="BJ35" s="40">
        <v>11.701501072542833</v>
      </c>
      <c r="BK35" s="40">
        <v>0</v>
      </c>
      <c r="BL35" s="40">
        <v>7.7293713978296639</v>
      </c>
      <c r="BM35" s="40">
        <v>7.7293713978296639</v>
      </c>
      <c r="BN35" s="40">
        <v>5.8502753291128506</v>
      </c>
      <c r="BO35" s="40">
        <v>2.5580151236606792</v>
      </c>
      <c r="BP35" s="40">
        <v>15.831363957509094</v>
      </c>
      <c r="BQ35" s="40">
        <v>11.17278621931076</v>
      </c>
      <c r="BR35" s="40">
        <v>9.46893878347454</v>
      </c>
      <c r="BS35" s="40">
        <v>12.80857355419662</v>
      </c>
      <c r="BT35" s="40">
        <v>11.499573402384598</v>
      </c>
      <c r="BU35" s="40">
        <v>0.62161198848349053</v>
      </c>
      <c r="BV35" s="40">
        <v>0.16851856921830796</v>
      </c>
    </row>
    <row r="36" spans="1:74" x14ac:dyDescent="0.25">
      <c r="A36" s="40" t="s">
        <v>124</v>
      </c>
      <c r="B36" s="39" t="s">
        <v>113</v>
      </c>
      <c r="C36" s="40" t="s">
        <v>125</v>
      </c>
      <c r="D36" s="40" t="s">
        <v>382</v>
      </c>
      <c r="E36" s="40" t="s">
        <v>383</v>
      </c>
      <c r="F36" s="40">
        <f t="shared" si="1"/>
        <v>4438195.6750188014</v>
      </c>
      <c r="G36" s="38">
        <f t="shared" si="2"/>
        <v>2448.8146674013024</v>
      </c>
      <c r="H36" s="40">
        <v>107.82437341787241</v>
      </c>
      <c r="I36" s="40">
        <v>59.751664757086957</v>
      </c>
      <c r="J36" s="40">
        <v>15.098614292939049</v>
      </c>
      <c r="K36" s="40">
        <v>72.815752420116937</v>
      </c>
      <c r="L36" s="40">
        <v>46.836903582889242</v>
      </c>
      <c r="M36" s="40">
        <v>22.83232603709785</v>
      </c>
      <c r="N36" s="40">
        <v>22.83232603709785</v>
      </c>
      <c r="O36" s="40">
        <v>88.810621515809331</v>
      </c>
      <c r="P36" s="40">
        <v>88.810621515809331</v>
      </c>
      <c r="Q36" s="40">
        <v>81.928937271425312</v>
      </c>
      <c r="R36" s="40">
        <v>50.954067269426432</v>
      </c>
      <c r="S36" s="40">
        <v>64.951304000392227</v>
      </c>
      <c r="T36" s="40">
        <v>36.461550205452909</v>
      </c>
      <c r="U36" s="40">
        <v>63.208394363760853</v>
      </c>
      <c r="V36" s="40">
        <v>43.157485707075182</v>
      </c>
      <c r="W36" s="40">
        <v>103.71575607417614</v>
      </c>
      <c r="X36" s="40">
        <v>32.125094684069722</v>
      </c>
      <c r="Y36" s="40">
        <v>89.374936978824934</v>
      </c>
      <c r="Z36" s="40">
        <v>22.689244248922705</v>
      </c>
      <c r="AA36" s="40">
        <v>22.689244248922705</v>
      </c>
      <c r="AB36" s="40">
        <v>20.824238238132132</v>
      </c>
      <c r="AC36" s="40">
        <v>13.22773753783348</v>
      </c>
      <c r="AD36" s="40">
        <v>28.469246376475908</v>
      </c>
      <c r="AE36" s="40">
        <v>21.067446414574615</v>
      </c>
      <c r="AF36" s="40">
        <v>10.316966724326599</v>
      </c>
      <c r="AG36" s="40">
        <v>5.084594252392546</v>
      </c>
      <c r="AH36" s="40">
        <v>20.457597431016566</v>
      </c>
      <c r="AI36" s="40">
        <v>14.744563302902147</v>
      </c>
      <c r="AJ36" s="40">
        <v>125.89915621374728</v>
      </c>
      <c r="AK36" s="40">
        <v>23.288828868513605</v>
      </c>
      <c r="AL36" s="40">
        <v>31.691751156978324</v>
      </c>
      <c r="AM36" s="40">
        <v>89.015027079468524</v>
      </c>
      <c r="AN36" s="40">
        <v>166.15688115908785</v>
      </c>
      <c r="AO36" s="40">
        <v>38.157214028344825</v>
      </c>
      <c r="AP36" s="40">
        <v>176.09058511701051</v>
      </c>
      <c r="AQ36" s="40">
        <v>30.763434725068766</v>
      </c>
      <c r="AR36" s="40">
        <v>5.5966946509247508</v>
      </c>
      <c r="AS36" s="40">
        <v>2.1124350095939626</v>
      </c>
      <c r="AT36" s="40">
        <v>5.2683406202552421</v>
      </c>
      <c r="AU36" s="40">
        <v>2.1202623519401449</v>
      </c>
      <c r="AV36" s="40">
        <v>7.7377250432449491</v>
      </c>
      <c r="AW36" s="40">
        <v>3.7266915166381636</v>
      </c>
      <c r="AX36" s="40">
        <v>2.1202623519401449</v>
      </c>
      <c r="AY36" s="40">
        <v>5.8076751379230078</v>
      </c>
      <c r="AZ36" s="40">
        <v>1</v>
      </c>
      <c r="BA36" s="40">
        <v>48.769510686947982</v>
      </c>
      <c r="BB36" s="40">
        <v>3</v>
      </c>
      <c r="BC36" s="40">
        <v>1</v>
      </c>
      <c r="BD36" s="40">
        <v>13.228375511091794</v>
      </c>
      <c r="BE36" s="40">
        <v>33.087170984122558</v>
      </c>
      <c r="BF36" s="40">
        <v>17.683741986153098</v>
      </c>
      <c r="BG36" s="40">
        <v>37.083131013689986</v>
      </c>
      <c r="BH36" s="40">
        <v>36.461550205452909</v>
      </c>
      <c r="BI36" s="40">
        <v>37.1272076353386</v>
      </c>
      <c r="BJ36" s="40">
        <v>19.530318472099136</v>
      </c>
      <c r="BK36" s="40">
        <v>15.013870395192599</v>
      </c>
      <c r="BL36" s="40">
        <v>24.511253701598132</v>
      </c>
      <c r="BM36" s="40">
        <v>24.511253701598132</v>
      </c>
      <c r="BN36" s="40">
        <v>14.84183646358102</v>
      </c>
      <c r="BO36" s="40">
        <v>6.9530870650668737</v>
      </c>
      <c r="BP36" s="40">
        <v>23.026973536079602</v>
      </c>
      <c r="BQ36" s="40">
        <v>38.54887726646583</v>
      </c>
      <c r="BR36" s="40">
        <v>14.680228830854986</v>
      </c>
      <c r="BS36" s="40">
        <v>23.579464152749491</v>
      </c>
      <c r="BT36" s="40">
        <v>26.562241855717087</v>
      </c>
      <c r="BU36" s="40">
        <v>1</v>
      </c>
      <c r="BV36" s="40">
        <v>1</v>
      </c>
    </row>
    <row r="37" spans="1:74" x14ac:dyDescent="0.25">
      <c r="A37" s="40" t="s">
        <v>124</v>
      </c>
      <c r="B37" s="39" t="s">
        <v>113</v>
      </c>
      <c r="C37" s="40" t="s">
        <v>125</v>
      </c>
      <c r="D37" s="40" t="s">
        <v>384</v>
      </c>
      <c r="E37" s="40" t="s">
        <v>385</v>
      </c>
      <c r="F37" s="40">
        <f t="shared" si="1"/>
        <v>3212436.2143168547</v>
      </c>
      <c r="G37" s="38">
        <f t="shared" si="2"/>
        <v>1768.6812665166399</v>
      </c>
      <c r="H37" s="40">
        <v>77.835556332311498</v>
      </c>
      <c r="I37" s="40">
        <v>43.133142542136405</v>
      </c>
      <c r="J37" s="40">
        <v>10.899289335847921</v>
      </c>
      <c r="K37" s="40">
        <v>52.563761046963968</v>
      </c>
      <c r="L37" s="40">
        <v>33.810318870378396</v>
      </c>
      <c r="M37" s="40">
        <v>16.482050793570004</v>
      </c>
      <c r="N37" s="40">
        <v>16.482050793570004</v>
      </c>
      <c r="O37" s="40">
        <v>64.110032961764219</v>
      </c>
      <c r="P37" s="40">
        <v>64.110032961764219</v>
      </c>
      <c r="Q37" s="40">
        <v>59.142327565609797</v>
      </c>
      <c r="R37" s="40">
        <v>36.782390173875477</v>
      </c>
      <c r="S37" s="40">
        <v>46.886624249481997</v>
      </c>
      <c r="T37" s="40">
        <v>26.320626357653573</v>
      </c>
      <c r="U37" s="40">
        <v>45.62846399402288</v>
      </c>
      <c r="V37" s="40">
        <v>31.154244661320494</v>
      </c>
      <c r="W37" s="40">
        <v>74.869654407114922</v>
      </c>
      <c r="X37" s="40">
        <v>23.190254092849514</v>
      </c>
      <c r="Y37" s="40">
        <v>64.517397332345979</v>
      </c>
      <c r="Z37" s="40">
        <v>16.378763844333829</v>
      </c>
      <c r="AA37" s="40">
        <v>16.378763844333829</v>
      </c>
      <c r="AB37" s="40">
        <v>15.032465453612758</v>
      </c>
      <c r="AC37" s="40">
        <v>9.5487530104618266</v>
      </c>
      <c r="AD37" s="40">
        <v>20.551194130170074</v>
      </c>
      <c r="AE37" s="40">
        <v>15.208030987804213</v>
      </c>
      <c r="AF37" s="40">
        <v>7.4475447358992097</v>
      </c>
      <c r="AG37" s="40">
        <v>3.6704337786900396</v>
      </c>
      <c r="AH37" s="40">
        <v>14.767797176011273</v>
      </c>
      <c r="AI37" s="40">
        <v>10.643709313391144</v>
      </c>
      <c r="AJ37" s="40">
        <v>90.88326280077699</v>
      </c>
      <c r="AK37" s="40">
        <v>16.811588083926573</v>
      </c>
      <c r="AL37" s="40">
        <v>22.877434890242633</v>
      </c>
      <c r="AM37" s="40">
        <v>64.257587918593629</v>
      </c>
      <c r="AN37" s="40">
        <v>119.94424705199054</v>
      </c>
      <c r="AO37" s="40">
        <v>27.544681112842067</v>
      </c>
      <c r="AP37" s="40">
        <v>127.11512455858993</v>
      </c>
      <c r="AQ37" s="40">
        <v>22.207307871279312</v>
      </c>
      <c r="AR37" s="40">
        <v>4.0401054786430457</v>
      </c>
      <c r="AS37" s="40">
        <v>1.5249108246646581</v>
      </c>
      <c r="AT37" s="40">
        <v>3.8030754098285509</v>
      </c>
      <c r="AU37" s="40">
        <v>1.5305611755714745</v>
      </c>
      <c r="AV37" s="40">
        <v>5.5856585519244071</v>
      </c>
      <c r="AW37" s="40">
        <v>2.6901997969631308</v>
      </c>
      <c r="AX37" s="40">
        <v>1.5305611755714745</v>
      </c>
      <c r="AY37" s="40">
        <v>4.1924066983044748</v>
      </c>
      <c r="AZ37" s="40">
        <v>1</v>
      </c>
      <c r="BA37" s="40">
        <v>35.205416697965262</v>
      </c>
      <c r="BB37" s="40">
        <v>3</v>
      </c>
      <c r="BC37" s="40">
        <v>1</v>
      </c>
      <c r="BD37" s="40">
        <v>9.5492135464418837</v>
      </c>
      <c r="BE37" s="40">
        <v>23.884751465521763</v>
      </c>
      <c r="BF37" s="40">
        <v>12.765424475920328</v>
      </c>
      <c r="BG37" s="40">
        <v>26.7693290626266</v>
      </c>
      <c r="BH37" s="40">
        <v>26.320626357653573</v>
      </c>
      <c r="BI37" s="40">
        <v>26.801146807154293</v>
      </c>
      <c r="BJ37" s="40">
        <v>14.098419081293576</v>
      </c>
      <c r="BK37" s="40">
        <v>10.838114962950801</v>
      </c>
      <c r="BL37" s="40">
        <v>17.694024159755379</v>
      </c>
      <c r="BM37" s="40">
        <v>17.694024159755379</v>
      </c>
      <c r="BN37" s="40">
        <v>10.713928229000324</v>
      </c>
      <c r="BO37" s="40">
        <v>5.0192491992424886</v>
      </c>
      <c r="BP37" s="40">
        <v>16.622561662232528</v>
      </c>
      <c r="BQ37" s="40">
        <v>27.827412419945677</v>
      </c>
      <c r="BR37" s="40">
        <v>10.597267963774115</v>
      </c>
      <c r="BS37" s="40">
        <v>17.021389989759399</v>
      </c>
      <c r="BT37" s="40">
        <v>19.174578128644651</v>
      </c>
      <c r="BU37" s="40">
        <v>1</v>
      </c>
      <c r="BV37" s="40">
        <v>0</v>
      </c>
    </row>
    <row r="38" spans="1:74" x14ac:dyDescent="0.25">
      <c r="A38" s="40" t="s">
        <v>124</v>
      </c>
      <c r="B38" s="39" t="s">
        <v>113</v>
      </c>
      <c r="C38" s="40" t="s">
        <v>125</v>
      </c>
      <c r="D38" s="40" t="s">
        <v>386</v>
      </c>
      <c r="E38" s="40" t="s">
        <v>387</v>
      </c>
      <c r="F38" s="40">
        <f t="shared" si="1"/>
        <v>3029268.553312371</v>
      </c>
      <c r="G38" s="38">
        <f t="shared" si="2"/>
        <v>1678.4064506554992</v>
      </c>
      <c r="H38" s="40">
        <v>73.937563238947334</v>
      </c>
      <c r="I38" s="40">
        <v>40.973041173983873</v>
      </c>
      <c r="J38" s="40">
        <v>10.353454545738302</v>
      </c>
      <c r="K38" s="40">
        <v>49.931375705648527</v>
      </c>
      <c r="L38" s="40">
        <v>32.1171031261689</v>
      </c>
      <c r="M38" s="40">
        <v>15.656632139356022</v>
      </c>
      <c r="N38" s="40">
        <v>15.656632139356022</v>
      </c>
      <c r="O38" s="40">
        <v>60.899412038938415</v>
      </c>
      <c r="P38" s="40">
        <v>60.899412038938415</v>
      </c>
      <c r="Q38" s="40">
        <v>56.180488590733404</v>
      </c>
      <c r="R38" s="40">
        <v>34.940333540489888</v>
      </c>
      <c r="S38" s="40">
        <v>44.538549075260221</v>
      </c>
      <c r="T38" s="40">
        <v>25.002493301378863</v>
      </c>
      <c r="U38" s="40">
        <v>43.343397298409343</v>
      </c>
      <c r="V38" s="40">
        <v>29.594044718760411</v>
      </c>
      <c r="W38" s="40">
        <v>71.120193241378459</v>
      </c>
      <c r="X38" s="40">
        <v>22.028889614366793</v>
      </c>
      <c r="Y38" s="40">
        <v>61.286375662383094</v>
      </c>
      <c r="Z38" s="40">
        <v>15.558517785187304</v>
      </c>
      <c r="AA38" s="40">
        <v>15.558517785187304</v>
      </c>
      <c r="AB38" s="40">
        <v>14.279641817789487</v>
      </c>
      <c r="AC38" s="40">
        <v>9.0705528788136505</v>
      </c>
      <c r="AD38" s="40">
        <v>19.521993382406755</v>
      </c>
      <c r="AE38" s="40">
        <v>14.446415056120816</v>
      </c>
      <c r="AF38" s="40">
        <v>7.0745728023639387</v>
      </c>
      <c r="AG38" s="40">
        <v>3.4866190005454536</v>
      </c>
      <c r="AH38" s="40">
        <v>14.028228088195837</v>
      </c>
      <c r="AI38" s="40">
        <v>10.110673932822388</v>
      </c>
      <c r="AJ38" s="40">
        <v>86.331842506594995</v>
      </c>
      <c r="AK38" s="40">
        <v>15.969666251186679</v>
      </c>
      <c r="AL38" s="40">
        <v>21.731736350935929</v>
      </c>
      <c r="AM38" s="40">
        <v>61.039577465459125</v>
      </c>
      <c r="AN38" s="40">
        <v>113.93745698549063</v>
      </c>
      <c r="AO38" s="40">
        <v>26.16524757634398</v>
      </c>
      <c r="AP38" s="40">
        <v>120.74921801228037</v>
      </c>
      <c r="AQ38" s="40">
        <v>21.095169193489411</v>
      </c>
      <c r="AR38" s="40">
        <v>3.8377775967046501</v>
      </c>
      <c r="AS38" s="40">
        <v>1.4485435171945176</v>
      </c>
      <c r="AT38" s="40">
        <v>3.6126179585094707</v>
      </c>
      <c r="AU38" s="40">
        <v>1.4539108993676639</v>
      </c>
      <c r="AV38" s="40">
        <v>5.305929601772954</v>
      </c>
      <c r="AW38" s="40">
        <v>2.5554749909430989</v>
      </c>
      <c r="AX38" s="40">
        <v>1.4539108993676639</v>
      </c>
      <c r="AY38" s="40">
        <v>3.9824515939201239</v>
      </c>
      <c r="AZ38" s="40">
        <v>0</v>
      </c>
      <c r="BA38" s="40">
        <v>33.442334661886747</v>
      </c>
      <c r="BB38" s="40">
        <v>2</v>
      </c>
      <c r="BC38" s="40">
        <v>1</v>
      </c>
      <c r="BD38" s="40">
        <v>9.0709903512202708</v>
      </c>
      <c r="BE38" s="40">
        <v>22.68860666183037</v>
      </c>
      <c r="BF38" s="40">
        <v>12.126133915336993</v>
      </c>
      <c r="BG38" s="40">
        <v>25.428725041572097</v>
      </c>
      <c r="BH38" s="40">
        <v>25.002493301378863</v>
      </c>
      <c r="BI38" s="40">
        <v>25.458949358182529</v>
      </c>
      <c r="BJ38" s="40">
        <v>13.392372348980027</v>
      </c>
      <c r="BK38" s="40">
        <v>10.295343776344259</v>
      </c>
      <c r="BL38" s="40">
        <v>16.807910059483788</v>
      </c>
      <c r="BM38" s="40">
        <v>16.807910059483788</v>
      </c>
      <c r="BN38" s="40">
        <v>10.17737629557365</v>
      </c>
      <c r="BO38" s="40">
        <v>4.7678859452947693</v>
      </c>
      <c r="BP38" s="40">
        <v>15.790106244598361</v>
      </c>
      <c r="BQ38" s="40">
        <v>26.433819741606779</v>
      </c>
      <c r="BR38" s="40">
        <v>10.066558359092165</v>
      </c>
      <c r="BS38" s="40">
        <v>16.168961308755719</v>
      </c>
      <c r="BT38" s="40">
        <v>18.214318105647926</v>
      </c>
      <c r="BU38" s="40">
        <v>1</v>
      </c>
      <c r="BV38" s="40">
        <v>0</v>
      </c>
    </row>
    <row r="39" spans="1:74" x14ac:dyDescent="0.25">
      <c r="A39" s="40" t="s">
        <v>124</v>
      </c>
      <c r="B39" s="39" t="s">
        <v>113</v>
      </c>
      <c r="C39" s="40" t="s">
        <v>125</v>
      </c>
      <c r="D39" s="40" t="s">
        <v>388</v>
      </c>
      <c r="E39" s="40" t="s">
        <v>389</v>
      </c>
      <c r="F39" s="40">
        <f t="shared" si="1"/>
        <v>2249052.1018078201</v>
      </c>
      <c r="G39" s="38">
        <f t="shared" si="2"/>
        <v>1252.7681523773499</v>
      </c>
      <c r="H39" s="40">
        <v>55.230765103334299</v>
      </c>
      <c r="I39" s="40">
        <v>30.606532234991278</v>
      </c>
      <c r="J39" s="40">
        <v>7.7339472789455437</v>
      </c>
      <c r="K39" s="40">
        <v>37.298336083550232</v>
      </c>
      <c r="L39" s="40">
        <v>23.991217736353583</v>
      </c>
      <c r="M39" s="40">
        <v>11.69537829105224</v>
      </c>
      <c r="N39" s="40">
        <v>11.69537829105224</v>
      </c>
      <c r="O39" s="40">
        <v>45.491371015078421</v>
      </c>
      <c r="P39" s="40">
        <v>45.491371015078421</v>
      </c>
      <c r="Q39" s="40">
        <v>41.966373150783937</v>
      </c>
      <c r="R39" s="40">
        <v>26.100148150276322</v>
      </c>
      <c r="S39" s="40">
        <v>33.269937961970172</v>
      </c>
      <c r="T39" s="40">
        <v>18.676661415840915</v>
      </c>
      <c r="U39" s="40">
        <v>32.377169196562541</v>
      </c>
      <c r="V39" s="40">
        <v>22.106513397488293</v>
      </c>
      <c r="W39" s="40">
        <v>53.126212373593511</v>
      </c>
      <c r="X39" s="40">
        <v>16.455403376581373</v>
      </c>
      <c r="Y39" s="40">
        <v>45.780429729671681</v>
      </c>
      <c r="Z39" s="40">
        <v>11.622087657564018</v>
      </c>
      <c r="AA39" s="40">
        <v>11.622087657564018</v>
      </c>
      <c r="AB39" s="40">
        <v>10.666777595162051</v>
      </c>
      <c r="AC39" s="40">
        <v>6.7756300513733549</v>
      </c>
      <c r="AD39" s="40">
        <v>14.58277205279324</v>
      </c>
      <c r="AE39" s="40">
        <v>10.79135586293688</v>
      </c>
      <c r="AF39" s="40">
        <v>5.2846489867545046</v>
      </c>
      <c r="AG39" s="40">
        <v>2.6044763525897583</v>
      </c>
      <c r="AH39" s="40">
        <v>10.478973561127756</v>
      </c>
      <c r="AI39" s="40">
        <v>7.5525921136384593</v>
      </c>
      <c r="AJ39" s="40">
        <v>64.489192036398052</v>
      </c>
      <c r="AK39" s="40">
        <v>11.929212255041232</v>
      </c>
      <c r="AL39" s="40">
        <v>16.23343227862674</v>
      </c>
      <c r="AM39" s="40">
        <v>45.596073461421632</v>
      </c>
      <c r="AN39" s="40">
        <v>85.110364036477563</v>
      </c>
      <c r="AO39" s="40">
        <v>19.545229507893854</v>
      </c>
      <c r="AP39" s="40">
        <v>90.19869474051805</v>
      </c>
      <c r="AQ39" s="40">
        <v>15.757921731547931</v>
      </c>
      <c r="AR39" s="40">
        <v>2.8667889997594558</v>
      </c>
      <c r="AS39" s="40">
        <v>1.0820503575641929</v>
      </c>
      <c r="AT39" s="40">
        <v>2.6985965608536651</v>
      </c>
      <c r="AU39" s="40">
        <v>1.0860597488808479</v>
      </c>
      <c r="AV39" s="40">
        <v>3.9634867400658784</v>
      </c>
      <c r="AW39" s="40">
        <v>1.9089192660582073</v>
      </c>
      <c r="AX39" s="40">
        <v>1.0860597488808479</v>
      </c>
      <c r="AY39" s="40">
        <v>2.9748593121518887</v>
      </c>
      <c r="AZ39" s="40">
        <v>0</v>
      </c>
      <c r="BA39" s="40">
        <v>24.981155035480153</v>
      </c>
      <c r="BB39" s="40">
        <v>2</v>
      </c>
      <c r="BC39" s="40">
        <v>0</v>
      </c>
      <c r="BD39" s="40">
        <v>6.7759568397427676</v>
      </c>
      <c r="BE39" s="40">
        <v>16.948206705322029</v>
      </c>
      <c r="BF39" s="40">
        <v>9.0581245114224025</v>
      </c>
      <c r="BG39" s="40">
        <v>18.995053097835072</v>
      </c>
      <c r="BH39" s="40">
        <v>18.676661415840915</v>
      </c>
      <c r="BI39" s="40">
        <v>19.017630419266737</v>
      </c>
      <c r="BJ39" s="40">
        <v>10.003994437745769</v>
      </c>
      <c r="BK39" s="40">
        <v>7.6905390015587978</v>
      </c>
      <c r="BL39" s="40">
        <v>12.555373638339224</v>
      </c>
      <c r="BM39" s="40">
        <v>12.555373638339224</v>
      </c>
      <c r="BN39" s="40">
        <v>7.6024182421659372</v>
      </c>
      <c r="BO39" s="40">
        <v>3.5615724558440767</v>
      </c>
      <c r="BP39" s="40">
        <v>11.795082374214857</v>
      </c>
      <c r="BQ39" s="40">
        <v>19.745850755377838</v>
      </c>
      <c r="BR39" s="40">
        <v>7.519638134857491</v>
      </c>
      <c r="BS39" s="40">
        <v>12.078084060232845</v>
      </c>
      <c r="BT39" s="40">
        <v>13.605949137914434</v>
      </c>
      <c r="BU39" s="40">
        <v>0</v>
      </c>
      <c r="BV39" s="40">
        <v>0</v>
      </c>
    </row>
    <row r="40" spans="1:74" x14ac:dyDescent="0.25">
      <c r="A40" s="40" t="s">
        <v>126</v>
      </c>
      <c r="B40" s="39" t="s">
        <v>113</v>
      </c>
      <c r="C40" s="40" t="s">
        <v>125</v>
      </c>
      <c r="D40" s="40" t="s">
        <v>390</v>
      </c>
      <c r="E40" s="40" t="s">
        <v>391</v>
      </c>
      <c r="F40" s="40">
        <f t="shared" si="1"/>
        <v>1846367.7421845142</v>
      </c>
      <c r="G40" s="38">
        <f t="shared" si="2"/>
        <v>1024.9623186725132</v>
      </c>
      <c r="H40" s="40">
        <v>15.114656633636507</v>
      </c>
      <c r="I40" s="40">
        <v>26.829653262311101</v>
      </c>
      <c r="J40" s="40">
        <v>3.8379214184286581</v>
      </c>
      <c r="K40" s="40">
        <v>29.661952787535537</v>
      </c>
      <c r="L40" s="40">
        <v>26.527377340454578</v>
      </c>
      <c r="M40" s="40">
        <v>28.165286417873833</v>
      </c>
      <c r="N40" s="40">
        <v>28.165286417873833</v>
      </c>
      <c r="O40" s="40">
        <v>48.106700454989209</v>
      </c>
      <c r="P40" s="40">
        <v>48.106700454989209</v>
      </c>
      <c r="Q40" s="40">
        <v>37.064174501125542</v>
      </c>
      <c r="R40" s="40">
        <v>24.814887742339419</v>
      </c>
      <c r="S40" s="40">
        <v>36.329837440314542</v>
      </c>
      <c r="T40" s="40">
        <v>16.868398149270721</v>
      </c>
      <c r="U40" s="40">
        <v>24.834533836355913</v>
      </c>
      <c r="V40" s="40">
        <v>18.811597591462391</v>
      </c>
      <c r="W40" s="40">
        <v>29.328371749691012</v>
      </c>
      <c r="X40" s="40">
        <v>8.1042475261776925</v>
      </c>
      <c r="Y40" s="40">
        <v>12.347594100087857</v>
      </c>
      <c r="Z40" s="40">
        <v>8.6887034553329094</v>
      </c>
      <c r="AA40" s="40">
        <v>8.6887034553329094</v>
      </c>
      <c r="AB40" s="40">
        <v>9.8327917019876967</v>
      </c>
      <c r="AC40" s="40">
        <v>10.065896677681369</v>
      </c>
      <c r="AD40" s="40">
        <v>4.9530903421335548</v>
      </c>
      <c r="AE40" s="40">
        <v>5.7423383669385863</v>
      </c>
      <c r="AF40" s="40">
        <v>6.9029106453587454</v>
      </c>
      <c r="AG40" s="40">
        <v>2.2174465822781539</v>
      </c>
      <c r="AH40" s="40">
        <v>7.4260385476466935</v>
      </c>
      <c r="AI40" s="40">
        <v>5.7413068140342958</v>
      </c>
      <c r="AJ40" s="40">
        <v>51.111353777223258</v>
      </c>
      <c r="AK40" s="40">
        <v>7.7987489930426088</v>
      </c>
      <c r="AL40" s="40">
        <v>13.602447481978068</v>
      </c>
      <c r="AM40" s="40">
        <v>34.207576788079599</v>
      </c>
      <c r="AN40" s="40">
        <v>40.49550308640142</v>
      </c>
      <c r="AO40" s="40">
        <v>11.395099079189704</v>
      </c>
      <c r="AP40" s="40">
        <v>63.106777497535283</v>
      </c>
      <c r="AQ40" s="40">
        <v>21.805494205119604</v>
      </c>
      <c r="AR40" s="40">
        <v>0</v>
      </c>
      <c r="AS40" s="40">
        <v>1</v>
      </c>
      <c r="AT40" s="40">
        <v>1</v>
      </c>
      <c r="AU40" s="40">
        <v>2.2862703920172285</v>
      </c>
      <c r="AV40" s="40">
        <v>5.1771829840190593</v>
      </c>
      <c r="AW40" s="40">
        <v>2.7861437196046968</v>
      </c>
      <c r="AX40" s="40">
        <v>2.2862703920172285</v>
      </c>
      <c r="AY40" s="40">
        <v>3.8409342585889439</v>
      </c>
      <c r="AZ40" s="40">
        <v>0</v>
      </c>
      <c r="BA40" s="40">
        <v>27.525255800045098</v>
      </c>
      <c r="BB40" s="40">
        <v>1</v>
      </c>
      <c r="BC40" s="40">
        <v>1</v>
      </c>
      <c r="BD40" s="40">
        <v>14.264104268898846</v>
      </c>
      <c r="BE40" s="40">
        <v>20.291728158583105</v>
      </c>
      <c r="BF40" s="40">
        <v>6.1407593212375122</v>
      </c>
      <c r="BG40" s="40">
        <v>17.32752297107794</v>
      </c>
      <c r="BH40" s="40">
        <v>16.868398149270721</v>
      </c>
      <c r="BI40" s="40">
        <v>7.5817702128512181</v>
      </c>
      <c r="BJ40" s="40">
        <v>13.871167016234624</v>
      </c>
      <c r="BK40" s="40">
        <v>19.17544043861756</v>
      </c>
      <c r="BL40" s="40">
        <v>7.8797792518761751</v>
      </c>
      <c r="BM40" s="40">
        <v>7.8797792518761751</v>
      </c>
      <c r="BN40" s="40">
        <v>5.7461595852699672</v>
      </c>
      <c r="BO40" s="40">
        <v>3.4655045942155893</v>
      </c>
      <c r="BP40" s="40">
        <v>14.512976351671579</v>
      </c>
      <c r="BQ40" s="40">
        <v>14.127380316897256</v>
      </c>
      <c r="BR40" s="40">
        <v>8.730281825712062</v>
      </c>
      <c r="BS40" s="40">
        <v>9.733019475095892</v>
      </c>
      <c r="BT40" s="40">
        <v>12.663084614622893</v>
      </c>
      <c r="BU40" s="40">
        <v>0</v>
      </c>
      <c r="BV40" s="40">
        <v>0</v>
      </c>
    </row>
    <row r="41" spans="1:74" x14ac:dyDescent="0.25">
      <c r="A41" s="40" t="s">
        <v>126</v>
      </c>
      <c r="B41" s="39" t="s">
        <v>113</v>
      </c>
      <c r="C41" s="40" t="s">
        <v>125</v>
      </c>
      <c r="D41" s="40" t="s">
        <v>392</v>
      </c>
      <c r="E41" s="40" t="s">
        <v>393</v>
      </c>
      <c r="F41" s="40">
        <f t="shared" si="1"/>
        <v>1355268.4497127375</v>
      </c>
      <c r="G41" s="38">
        <f t="shared" si="2"/>
        <v>752.44507396534163</v>
      </c>
      <c r="H41" s="40">
        <v>11.095027457511804</v>
      </c>
      <c r="I41" s="40">
        <v>19.694508901936175</v>
      </c>
      <c r="J41" s="40">
        <v>2.8172551020759538</v>
      </c>
      <c r="K41" s="40">
        <v>21.773579684816553</v>
      </c>
      <c r="L41" s="40">
        <v>19.472620986515107</v>
      </c>
      <c r="M41" s="40">
        <v>20.674940471989398</v>
      </c>
      <c r="N41" s="40">
        <v>20.674940471989398</v>
      </c>
      <c r="O41" s="40">
        <v>35.31308552855856</v>
      </c>
      <c r="P41" s="40">
        <v>35.31308552855856</v>
      </c>
      <c r="Q41" s="40">
        <v>27.207236244112909</v>
      </c>
      <c r="R41" s="40">
        <v>18.215555108517737</v>
      </c>
      <c r="S41" s="40">
        <v>26.668190597873423</v>
      </c>
      <c r="T41" s="40">
        <v>12.382374616033298</v>
      </c>
      <c r="U41" s="40">
        <v>18.229976471690538</v>
      </c>
      <c r="V41" s="40">
        <v>13.8087947914383</v>
      </c>
      <c r="W41" s="40">
        <v>21.528712013396628</v>
      </c>
      <c r="X41" s="40">
        <v>5.9489838905973276</v>
      </c>
      <c r="Y41" s="40">
        <v>9.0638443793562242</v>
      </c>
      <c r="Z41" s="40">
        <v>6.3780081641128659</v>
      </c>
      <c r="AA41" s="40">
        <v>6.3780081641128659</v>
      </c>
      <c r="AB41" s="40">
        <v>7.2178347521812025</v>
      </c>
      <c r="AC41" s="40">
        <v>7.3889472139786001</v>
      </c>
      <c r="AD41" s="40">
        <v>3.6358532434809616</v>
      </c>
      <c r="AE41" s="40">
        <v>4.2152066961099388</v>
      </c>
      <c r="AF41" s="40">
        <v>5.0671335117573983</v>
      </c>
      <c r="AG41" s="40">
        <v>1.6277333526181841</v>
      </c>
      <c r="AH41" s="40">
        <v>5.4511394855853927</v>
      </c>
      <c r="AI41" s="40">
        <v>4.2144494769368936</v>
      </c>
      <c r="AJ41" s="40">
        <v>37.518673913299132</v>
      </c>
      <c r="AK41" s="40">
        <v>5.7247303931132878</v>
      </c>
      <c r="AL41" s="40">
        <v>9.98497894858221</v>
      </c>
      <c r="AM41" s="40">
        <v>25.110329193589678</v>
      </c>
      <c r="AN41" s="40">
        <v>29.726028816923172</v>
      </c>
      <c r="AO41" s="40">
        <v>8.3646582406191996</v>
      </c>
      <c r="AP41" s="40">
        <v>46.324004974884069</v>
      </c>
      <c r="AQ41" s="40">
        <v>16.006487133291152</v>
      </c>
      <c r="AR41" s="40">
        <v>0</v>
      </c>
      <c r="AS41" s="40">
        <v>0</v>
      </c>
      <c r="AT41" s="40">
        <v>1</v>
      </c>
      <c r="AU41" s="40">
        <v>1.6782539881373701</v>
      </c>
      <c r="AV41" s="40">
        <v>3.8003501338180485</v>
      </c>
      <c r="AW41" s="40">
        <v>2.0451897663884164</v>
      </c>
      <c r="AX41" s="40">
        <v>1.6782539881373701</v>
      </c>
      <c r="AY41" s="40">
        <v>2.819466700070782</v>
      </c>
      <c r="AZ41" s="40">
        <v>0</v>
      </c>
      <c r="BA41" s="40">
        <v>20.205121179988087</v>
      </c>
      <c r="BB41" s="40">
        <v>1</v>
      </c>
      <c r="BC41" s="40">
        <v>1</v>
      </c>
      <c r="BD41" s="40">
        <v>10.470673092767928</v>
      </c>
      <c r="BE41" s="40">
        <v>14.895295773958853</v>
      </c>
      <c r="BF41" s="40">
        <v>4.5076705961999464</v>
      </c>
      <c r="BG41" s="40">
        <v>12.719398646935858</v>
      </c>
      <c r="BH41" s="40">
        <v>12.382374616033298</v>
      </c>
      <c r="BI41" s="40">
        <v>5.5654554864929517</v>
      </c>
      <c r="BJ41" s="40">
        <v>10.182234545134186</v>
      </c>
      <c r="BK41" s="40">
        <v>14.075876371738458</v>
      </c>
      <c r="BL41" s="40">
        <v>5.7842112644581904</v>
      </c>
      <c r="BM41" s="40">
        <v>5.7842112644581904</v>
      </c>
      <c r="BN41" s="40">
        <v>4.2180116901852571</v>
      </c>
      <c r="BO41" s="40">
        <v>2.5438797293871724</v>
      </c>
      <c r="BP41" s="40">
        <v>10.653359518182759</v>
      </c>
      <c r="BQ41" s="40">
        <v>10.370309846792409</v>
      </c>
      <c r="BR41" s="40">
        <v>6.4085290798158843</v>
      </c>
      <c r="BS41" s="40">
        <v>7.1445961981277692</v>
      </c>
      <c r="BT41" s="40">
        <v>9.2954325659883263</v>
      </c>
      <c r="BU41" s="40">
        <v>0</v>
      </c>
      <c r="BV41" s="40">
        <v>0</v>
      </c>
    </row>
    <row r="42" spans="1:74" x14ac:dyDescent="0.25">
      <c r="A42" s="40" t="s">
        <v>126</v>
      </c>
      <c r="B42" s="39" t="s">
        <v>113</v>
      </c>
      <c r="C42" s="40" t="s">
        <v>125</v>
      </c>
      <c r="D42" s="40" t="s">
        <v>394</v>
      </c>
      <c r="E42" s="40" t="s">
        <v>395</v>
      </c>
      <c r="F42" s="40">
        <f t="shared" si="1"/>
        <v>1054948.5959080858</v>
      </c>
      <c r="G42" s="38">
        <f t="shared" si="2"/>
        <v>587.17878529469419</v>
      </c>
      <c r="H42" s="40">
        <v>8.6631761498485584</v>
      </c>
      <c r="I42" s="40">
        <v>15.377789776150454</v>
      </c>
      <c r="J42" s="40">
        <v>2.1997581620962476</v>
      </c>
      <c r="K42" s="40">
        <v>17.001161731656683</v>
      </c>
      <c r="L42" s="40">
        <v>15.204536117772713</v>
      </c>
      <c r="M42" s="40">
        <v>16.14332653816118</v>
      </c>
      <c r="N42" s="40">
        <v>16.14332653816118</v>
      </c>
      <c r="O42" s="40">
        <v>27.573025979439791</v>
      </c>
      <c r="P42" s="40">
        <v>27.573025979439791</v>
      </c>
      <c r="Q42" s="40">
        <v>21.24384829473447</v>
      </c>
      <c r="R42" s="40">
        <v>14.222998832285228</v>
      </c>
      <c r="S42" s="40">
        <v>20.822952771576482</v>
      </c>
      <c r="T42" s="40">
        <v>9.6683575469191876</v>
      </c>
      <c r="U42" s="40">
        <v>14.234259264939887</v>
      </c>
      <c r="V42" s="40">
        <v>10.782129395664365</v>
      </c>
      <c r="W42" s="40">
        <v>16.809965109653032</v>
      </c>
      <c r="X42" s="40">
        <v>4.645062443893571</v>
      </c>
      <c r="Y42" s="40">
        <v>7.0771956855334555</v>
      </c>
      <c r="Z42" s="40">
        <v>4.9800515070805709</v>
      </c>
      <c r="AA42" s="40">
        <v>4.9800515070805709</v>
      </c>
      <c r="AB42" s="40">
        <v>5.6358016343897592</v>
      </c>
      <c r="AC42" s="40">
        <v>5.7694090007222734</v>
      </c>
      <c r="AD42" s="40">
        <v>2.838932776317582</v>
      </c>
      <c r="AE42" s="40">
        <v>3.2913012839547284</v>
      </c>
      <c r="AF42" s="40">
        <v>3.9564994638597866</v>
      </c>
      <c r="AG42" s="40">
        <v>1.2709604201265567</v>
      </c>
      <c r="AH42" s="40">
        <v>4.2563375135271375</v>
      </c>
      <c r="AI42" s="40">
        <v>3.2907100350276521</v>
      </c>
      <c r="AJ42" s="40">
        <v>29.295184916336428</v>
      </c>
      <c r="AK42" s="40">
        <v>4.4699617009379029</v>
      </c>
      <c r="AL42" s="40">
        <v>7.7964323941832214</v>
      </c>
      <c r="AM42" s="40">
        <v>19.60654949415844</v>
      </c>
      <c r="AN42" s="40">
        <v>23.21056210655221</v>
      </c>
      <c r="AO42" s="40">
        <v>6.5312598864011742</v>
      </c>
      <c r="AP42" s="40">
        <v>36.170529239400459</v>
      </c>
      <c r="AQ42" s="40">
        <v>12.498122975090277</v>
      </c>
      <c r="AR42" s="40">
        <v>0</v>
      </c>
      <c r="AS42" s="40">
        <v>0</v>
      </c>
      <c r="AT42" s="40">
        <v>1</v>
      </c>
      <c r="AU42" s="40">
        <v>1.3104077460913686</v>
      </c>
      <c r="AV42" s="40">
        <v>2.9673745978948398</v>
      </c>
      <c r="AW42" s="40">
        <v>1.5969171120973429</v>
      </c>
      <c r="AX42" s="40">
        <v>1.3104077460913686</v>
      </c>
      <c r="AY42" s="40">
        <v>2.2014850134334996</v>
      </c>
      <c r="AZ42" s="40">
        <v>0</v>
      </c>
      <c r="BA42" s="40">
        <v>15.776484067442563</v>
      </c>
      <c r="BB42" s="40">
        <v>1</v>
      </c>
      <c r="BC42" s="40">
        <v>0</v>
      </c>
      <c r="BD42" s="40">
        <v>8.1756702051885526</v>
      </c>
      <c r="BE42" s="40">
        <v>11.630486863422265</v>
      </c>
      <c r="BF42" s="40">
        <v>3.5196618079510924</v>
      </c>
      <c r="BG42" s="40">
        <v>9.9315113387977405</v>
      </c>
      <c r="BH42" s="40">
        <v>9.6683575469191876</v>
      </c>
      <c r="BI42" s="40">
        <v>4.3455972883587837</v>
      </c>
      <c r="BJ42" s="40">
        <v>7.9504527412276325</v>
      </c>
      <c r="BK42" s="40">
        <v>10.990670995527974</v>
      </c>
      <c r="BL42" s="40">
        <v>4.5164053233607113</v>
      </c>
      <c r="BM42" s="40">
        <v>4.5164053233607113</v>
      </c>
      <c r="BN42" s="40">
        <v>3.2934914685096399</v>
      </c>
      <c r="BO42" s="40">
        <v>1.9863022677595488</v>
      </c>
      <c r="BP42" s="40">
        <v>8.3183147087389546</v>
      </c>
      <c r="BQ42" s="40">
        <v>8.0973049661491636</v>
      </c>
      <c r="BR42" s="40">
        <v>5.0038827296712736</v>
      </c>
      <c r="BS42" s="40">
        <v>5.5786157917088985</v>
      </c>
      <c r="BT42" s="40">
        <v>7.2580234719180261</v>
      </c>
      <c r="BU42" s="40">
        <v>0</v>
      </c>
      <c r="BV42" s="40">
        <v>0</v>
      </c>
    </row>
    <row r="43" spans="1:74" x14ac:dyDescent="0.25">
      <c r="A43" s="40" t="s">
        <v>126</v>
      </c>
      <c r="B43" s="39" t="s">
        <v>113</v>
      </c>
      <c r="C43" s="40" t="s">
        <v>125</v>
      </c>
      <c r="D43" s="40" t="s">
        <v>396</v>
      </c>
      <c r="E43" s="40" t="s">
        <v>397</v>
      </c>
      <c r="F43" s="40">
        <f t="shared" si="1"/>
        <v>1480554.8768663942</v>
      </c>
      <c r="G43" s="38">
        <f t="shared" si="2"/>
        <v>834.2951417314647</v>
      </c>
      <c r="H43" s="40">
        <v>12.351175325234543</v>
      </c>
      <c r="I43" s="40">
        <v>21.924265922164558</v>
      </c>
      <c r="J43" s="40">
        <v>3.1362168173899376</v>
      </c>
      <c r="K43" s="40">
        <v>24.238723263641656</v>
      </c>
      <c r="L43" s="40">
        <v>21.67725647974439</v>
      </c>
      <c r="M43" s="40">
        <v>23.015699202748618</v>
      </c>
      <c r="N43" s="40">
        <v>23.015699202748618</v>
      </c>
      <c r="O43" s="40">
        <v>39.311133956945</v>
      </c>
      <c r="P43" s="40">
        <v>39.311133956945</v>
      </c>
      <c r="Q43" s="40">
        <v>30.287563167642283</v>
      </c>
      <c r="R43" s="40">
        <v>20.277869131315299</v>
      </c>
      <c r="S43" s="40">
        <v>29.687488286304276</v>
      </c>
      <c r="T43" s="40">
        <v>13.784272315776581</v>
      </c>
      <c r="U43" s="40">
        <v>20.293923240749301</v>
      </c>
      <c r="V43" s="40">
        <v>15.372187779829886</v>
      </c>
      <c r="W43" s="40">
        <v>23.966132361746972</v>
      </c>
      <c r="X43" s="40">
        <v>6.6225111493542528</v>
      </c>
      <c r="Y43" s="40">
        <v>10.09002740000216</v>
      </c>
      <c r="Z43" s="40">
        <v>7.1001083469514681</v>
      </c>
      <c r="AA43" s="40">
        <v>7.1001083469514681</v>
      </c>
      <c r="AB43" s="40">
        <v>8.0350177441339596</v>
      </c>
      <c r="AC43" s="40">
        <v>8.22550307858541</v>
      </c>
      <c r="AD43" s="40">
        <v>4.0474943427609134</v>
      </c>
      <c r="AE43" s="40">
        <v>4.6924405671937119</v>
      </c>
      <c r="AF43" s="40">
        <v>5.6408201457594682</v>
      </c>
      <c r="AG43" s="40">
        <v>1.8120207541539219</v>
      </c>
      <c r="AH43" s="40">
        <v>6.0683021981338241</v>
      </c>
      <c r="AI43" s="40">
        <v>4.6915976177912224</v>
      </c>
      <c r="AJ43" s="40">
        <v>41.766432868061074</v>
      </c>
      <c r="AK43" s="40">
        <v>6.3728683003095536</v>
      </c>
      <c r="AL43" s="40">
        <v>11.115450239757436</v>
      </c>
      <c r="AM43" s="40">
        <v>27.953250186361824</v>
      </c>
      <c r="AN43" s="40">
        <v>33.091526365914071</v>
      </c>
      <c r="AO43" s="40">
        <v>9.3116813690810751</v>
      </c>
      <c r="AP43" s="40">
        <v>51.568678798037269</v>
      </c>
      <c r="AQ43" s="40">
        <v>17.818696680244745</v>
      </c>
      <c r="AR43" s="40">
        <v>0</v>
      </c>
      <c r="AS43" s="40">
        <v>0</v>
      </c>
      <c r="AT43" s="40">
        <v>0</v>
      </c>
      <c r="AU43" s="40">
        <v>1.868261194227576</v>
      </c>
      <c r="AV43" s="40">
        <v>4.2306151093196007</v>
      </c>
      <c r="AW43" s="40">
        <v>2.2767404113936087</v>
      </c>
      <c r="AX43" s="40">
        <v>1.868261194227576</v>
      </c>
      <c r="AY43" s="40">
        <v>3.1386788063023281</v>
      </c>
      <c r="AZ43" s="40">
        <v>0</v>
      </c>
      <c r="BA43" s="40">
        <v>22.492688289174268</v>
      </c>
      <c r="BB43" s="40">
        <v>0</v>
      </c>
      <c r="BC43" s="40">
        <v>0</v>
      </c>
      <c r="BD43" s="40">
        <v>11.656133311723703</v>
      </c>
      <c r="BE43" s="40">
        <v>16.581699354050041</v>
      </c>
      <c r="BF43" s="40">
        <v>5.0180164091775818</v>
      </c>
      <c r="BG43" s="40">
        <v>14.15945326151426</v>
      </c>
      <c r="BH43" s="40">
        <v>13.784272315776581</v>
      </c>
      <c r="BI43" s="40">
        <v>6.1955607358072022</v>
      </c>
      <c r="BJ43" s="40">
        <v>11.335038561303023</v>
      </c>
      <c r="BK43" s="40">
        <v>15.669507587019236</v>
      </c>
      <c r="BL43" s="40">
        <v>6.4390834289599308</v>
      </c>
      <c r="BM43" s="40">
        <v>6.4390834289599308</v>
      </c>
      <c r="BN43" s="40">
        <v>4.6955631348253082</v>
      </c>
      <c r="BO43" s="40">
        <v>2.8318906523028531</v>
      </c>
      <c r="BP43" s="40">
        <v>11.859502981468079</v>
      </c>
      <c r="BQ43" s="40">
        <v>11.544407220733815</v>
      </c>
      <c r="BR43" s="40">
        <v>7.1340847550656692</v>
      </c>
      <c r="BS43" s="40">
        <v>7.9534873265532289</v>
      </c>
      <c r="BT43" s="40">
        <v>10.347835351113593</v>
      </c>
      <c r="BU43" s="40">
        <v>0</v>
      </c>
      <c r="BV43" s="40">
        <v>0</v>
      </c>
    </row>
    <row r="44" spans="1:74" x14ac:dyDescent="0.25">
      <c r="A44" s="40" t="s">
        <v>398</v>
      </c>
      <c r="B44" s="39" t="s">
        <v>113</v>
      </c>
      <c r="C44" s="40" t="s">
        <v>121</v>
      </c>
      <c r="D44" s="40" t="s">
        <v>399</v>
      </c>
      <c r="E44" s="40" t="s">
        <v>400</v>
      </c>
      <c r="F44" s="40">
        <f t="shared" si="1"/>
        <v>2270598.8843672797</v>
      </c>
      <c r="G44" s="38">
        <f t="shared" si="2"/>
        <v>1194.4829504274151</v>
      </c>
      <c r="H44" s="40">
        <v>48.569920576921866</v>
      </c>
      <c r="I44" s="40">
        <v>37.1539471397423</v>
      </c>
      <c r="J44" s="40">
        <v>13.669912709160046</v>
      </c>
      <c r="K44" s="40">
        <v>47.906061949601678</v>
      </c>
      <c r="L44" s="40">
        <v>17.753279614947832</v>
      </c>
      <c r="M44" s="40">
        <v>44.063625769171566</v>
      </c>
      <c r="N44" s="40">
        <v>44.063625769171566</v>
      </c>
      <c r="O44" s="40">
        <v>70.777311782091502</v>
      </c>
      <c r="P44" s="40">
        <v>70.777311782091502</v>
      </c>
      <c r="Q44" s="40">
        <v>64.60492658261002</v>
      </c>
      <c r="R44" s="40">
        <v>37.617353828559203</v>
      </c>
      <c r="S44" s="40">
        <v>14.934590957556896</v>
      </c>
      <c r="T44" s="40">
        <v>11.826643549005537</v>
      </c>
      <c r="U44" s="40">
        <v>15.202907269023012</v>
      </c>
      <c r="V44" s="40">
        <v>33.192324848856487</v>
      </c>
      <c r="W44" s="40">
        <v>35.487032003202842</v>
      </c>
      <c r="X44" s="40">
        <v>11.068809046566923</v>
      </c>
      <c r="Y44" s="40">
        <v>16.362808070860648</v>
      </c>
      <c r="Z44" s="40">
        <v>2.9214018565557147</v>
      </c>
      <c r="AA44" s="40">
        <v>2.9214018565557147</v>
      </c>
      <c r="AB44" s="40">
        <v>7.5075533249087165</v>
      </c>
      <c r="AC44" s="40">
        <v>8.4417766022211946</v>
      </c>
      <c r="AD44" s="40">
        <v>6.7649477647838898</v>
      </c>
      <c r="AE44" s="40">
        <v>9.4114865064191076</v>
      </c>
      <c r="AF44" s="40">
        <v>7.7321104579231905</v>
      </c>
      <c r="AG44" s="40">
        <v>12.114384567311243</v>
      </c>
      <c r="AH44" s="40">
        <v>14.602335507495583</v>
      </c>
      <c r="AI44" s="40">
        <v>13.722618916166741</v>
      </c>
      <c r="AJ44" s="40">
        <v>59.495507523166083</v>
      </c>
      <c r="AK44" s="40">
        <v>5.58725140802835</v>
      </c>
      <c r="AL44" s="40">
        <v>6.4562780149388121</v>
      </c>
      <c r="AM44" s="40">
        <v>45.712080516697782</v>
      </c>
      <c r="AN44" s="40">
        <v>64.099714954706599</v>
      </c>
      <c r="AO44" s="40">
        <v>18.783492695479378</v>
      </c>
      <c r="AP44" s="40">
        <v>68.801949315843785</v>
      </c>
      <c r="AQ44" s="40">
        <v>17.275789256527837</v>
      </c>
      <c r="AR44" s="40">
        <v>4.7417934291083572</v>
      </c>
      <c r="AS44" s="40">
        <v>1.048545239853347</v>
      </c>
      <c r="AT44" s="40">
        <v>6.6683416570098357</v>
      </c>
      <c r="AU44" s="40">
        <v>2.1858171559322734</v>
      </c>
      <c r="AV44" s="40">
        <v>5.7990828434423936</v>
      </c>
      <c r="AW44" s="40">
        <v>4.9944885913884276</v>
      </c>
      <c r="AX44" s="40">
        <v>2.1858171559322734</v>
      </c>
      <c r="AY44" s="40">
        <v>4.7897906373472425</v>
      </c>
      <c r="AZ44" s="40">
        <v>0.22667733468927281</v>
      </c>
      <c r="BA44" s="40">
        <v>10.964942539757546</v>
      </c>
      <c r="BB44" s="40">
        <v>1.4543258700856319</v>
      </c>
      <c r="BC44" s="40">
        <v>2.3095426553246656</v>
      </c>
      <c r="BD44" s="40">
        <v>9.8492143735683388</v>
      </c>
      <c r="BE44" s="40">
        <v>0</v>
      </c>
      <c r="BF44" s="40">
        <v>1.8706455430066904</v>
      </c>
      <c r="BG44" s="40">
        <v>0</v>
      </c>
      <c r="BH44" s="40">
        <v>11.826643549005537</v>
      </c>
      <c r="BI44" s="40">
        <v>7.5762678107714168</v>
      </c>
      <c r="BJ44" s="40">
        <v>5.8165356208546246</v>
      </c>
      <c r="BK44" s="40">
        <v>0</v>
      </c>
      <c r="BL44" s="40">
        <v>7.007963400698892</v>
      </c>
      <c r="BM44" s="40">
        <v>7.007963400698892</v>
      </c>
      <c r="BN44" s="40">
        <v>11.99770750033937</v>
      </c>
      <c r="BO44" s="40">
        <v>2.2088257575736656</v>
      </c>
      <c r="BP44" s="40">
        <v>8.7717483260865183</v>
      </c>
      <c r="BQ44" s="40">
        <v>18.29026484790873</v>
      </c>
      <c r="BR44" s="40">
        <v>14.904811048061775</v>
      </c>
      <c r="BS44" s="40">
        <v>14.392311708761099</v>
      </c>
      <c r="BT44" s="40">
        <v>13.685940200597042</v>
      </c>
      <c r="BU44" s="40">
        <v>3.5224679347397783</v>
      </c>
      <c r="BV44" s="40">
        <v>1</v>
      </c>
    </row>
    <row r="45" spans="1:74" x14ac:dyDescent="0.25">
      <c r="A45" s="40" t="s">
        <v>398</v>
      </c>
      <c r="B45" s="39" t="s">
        <v>113</v>
      </c>
      <c r="C45" s="40" t="s">
        <v>121</v>
      </c>
      <c r="D45" s="40" t="s">
        <v>401</v>
      </c>
      <c r="E45" s="40" t="s">
        <v>402</v>
      </c>
      <c r="F45" s="40">
        <f t="shared" si="1"/>
        <v>2169075.2026273864</v>
      </c>
      <c r="G45" s="38">
        <f t="shared" si="2"/>
        <v>1146.6796974694769</v>
      </c>
      <c r="H45" s="40">
        <v>46.66521780919944</v>
      </c>
      <c r="I45" s="40">
        <v>35.696929604850439</v>
      </c>
      <c r="J45" s="40">
        <v>13.13383770095769</v>
      </c>
      <c r="K45" s="40">
        <v>46.027392853538871</v>
      </c>
      <c r="L45" s="40">
        <v>17.057072571224385</v>
      </c>
      <c r="M45" s="40">
        <v>42.335640444890331</v>
      </c>
      <c r="N45" s="40">
        <v>42.335640444890331</v>
      </c>
      <c r="O45" s="40">
        <v>68.001730927891842</v>
      </c>
      <c r="P45" s="40">
        <v>68.001730927891842</v>
      </c>
      <c r="Q45" s="40">
        <v>62.071400049958648</v>
      </c>
      <c r="R45" s="40">
        <v>36.142163482341189</v>
      </c>
      <c r="S45" s="40">
        <v>14.348920723927215</v>
      </c>
      <c r="T45" s="40">
        <v>11.362853605907281</v>
      </c>
      <c r="U45" s="40">
        <v>14.606714827100539</v>
      </c>
      <c r="V45" s="40">
        <v>31.890665050862111</v>
      </c>
      <c r="W45" s="40">
        <v>34.095383689351749</v>
      </c>
      <c r="X45" s="40">
        <v>10.634738103564299</v>
      </c>
      <c r="Y45" s="40">
        <v>15.72112932298376</v>
      </c>
      <c r="Z45" s="40">
        <v>2.8068370778672556</v>
      </c>
      <c r="AA45" s="40">
        <v>2.8068370778672556</v>
      </c>
      <c r="AB45" s="40">
        <v>7.2131394690299437</v>
      </c>
      <c r="AC45" s="40">
        <v>8.11072653938899</v>
      </c>
      <c r="AD45" s="40">
        <v>6.4996556955766787</v>
      </c>
      <c r="AE45" s="40">
        <v>9.0424086042065941</v>
      </c>
      <c r="AF45" s="40">
        <v>7.4288904399654188</v>
      </c>
      <c r="AG45" s="40">
        <v>11.6393106627108</v>
      </c>
      <c r="AH45" s="40">
        <v>14.029694899358502</v>
      </c>
      <c r="AI45" s="40">
        <v>13.184476997885692</v>
      </c>
      <c r="AJ45" s="40">
        <v>57.162350365394857</v>
      </c>
      <c r="AK45" s="40">
        <v>5.3681435096742964</v>
      </c>
      <c r="AL45" s="40">
        <v>6.2030906418039571</v>
      </c>
      <c r="AM45" s="40">
        <v>43.919449908199823</v>
      </c>
      <c r="AN45" s="40">
        <v>61.58600064275732</v>
      </c>
      <c r="AO45" s="40">
        <v>18.046885138793915</v>
      </c>
      <c r="AP45" s="40">
        <v>66.103833656398933</v>
      </c>
      <c r="AQ45" s="40">
        <v>16.598307324899295</v>
      </c>
      <c r="AR45" s="40">
        <v>4.5558407456139118</v>
      </c>
      <c r="AS45" s="40">
        <v>1.0074258186826277</v>
      </c>
      <c r="AT45" s="40">
        <v>6.4068380626172923</v>
      </c>
      <c r="AU45" s="40">
        <v>2.1000988360917923</v>
      </c>
      <c r="AV45" s="40">
        <v>5.5716678299740643</v>
      </c>
      <c r="AW45" s="40">
        <v>4.7986262936869197</v>
      </c>
      <c r="AX45" s="40">
        <v>2.1000988360917923</v>
      </c>
      <c r="AY45" s="40">
        <v>4.6019557103924482</v>
      </c>
      <c r="AZ45" s="40">
        <v>0.21778802744655623</v>
      </c>
      <c r="BA45" s="40">
        <v>10.534944793100388</v>
      </c>
      <c r="BB45" s="40">
        <v>1.39729348302345</v>
      </c>
      <c r="BC45" s="40">
        <v>2.2189723551158553</v>
      </c>
      <c r="BD45" s="40">
        <v>9.4629706726440883</v>
      </c>
      <c r="BE45" s="40">
        <v>0</v>
      </c>
      <c r="BF45" s="40">
        <v>1.79728689426133</v>
      </c>
      <c r="BG45" s="40">
        <v>0</v>
      </c>
      <c r="BH45" s="40">
        <v>11.362853605907281</v>
      </c>
      <c r="BI45" s="40">
        <v>7.2791592691725375</v>
      </c>
      <c r="BJ45" s="40">
        <v>5.5884361847426778</v>
      </c>
      <c r="BK45" s="40">
        <v>0</v>
      </c>
      <c r="BL45" s="40">
        <v>6.7331413065538372</v>
      </c>
      <c r="BM45" s="40">
        <v>6.7331413065538372</v>
      </c>
      <c r="BN45" s="40">
        <v>11.527209166992726</v>
      </c>
      <c r="BO45" s="40">
        <v>2.1222051396296</v>
      </c>
      <c r="BP45" s="40">
        <v>8.4277581956517533</v>
      </c>
      <c r="BQ45" s="40">
        <v>17.572999559755445</v>
      </c>
      <c r="BR45" s="40">
        <v>14.320308654020137</v>
      </c>
      <c r="BS45" s="40">
        <v>13.827907328025368</v>
      </c>
      <c r="BT45" s="40">
        <v>13.149236663318725</v>
      </c>
      <c r="BU45" s="40">
        <v>3.3843319372990028</v>
      </c>
      <c r="BV45" s="40">
        <v>0</v>
      </c>
    </row>
    <row r="46" spans="1:74" x14ac:dyDescent="0.25">
      <c r="A46" s="40" t="s">
        <v>122</v>
      </c>
      <c r="B46" s="39" t="s">
        <v>113</v>
      </c>
      <c r="C46" s="40" t="s">
        <v>121</v>
      </c>
      <c r="D46" s="40" t="s">
        <v>403</v>
      </c>
      <c r="E46" s="40" t="s">
        <v>404</v>
      </c>
      <c r="F46" s="40">
        <f t="shared" si="1"/>
        <v>2456748.9047201029</v>
      </c>
      <c r="G46" s="38">
        <f t="shared" si="2"/>
        <v>1202.941947716555</v>
      </c>
      <c r="H46" s="40">
        <v>55.921128779619167</v>
      </c>
      <c r="I46" s="40">
        <v>32.072771035092025</v>
      </c>
      <c r="J46" s="40">
        <v>3.3945539170708319</v>
      </c>
      <c r="K46" s="40">
        <v>66.634044500977822</v>
      </c>
      <c r="L46" s="40">
        <v>37.421128600135134</v>
      </c>
      <c r="M46" s="40">
        <v>10.266579472967232</v>
      </c>
      <c r="N46" s="40">
        <v>10.266579472967232</v>
      </c>
      <c r="O46" s="40">
        <v>64.371386419630682</v>
      </c>
      <c r="P46" s="40">
        <v>64.371386419630682</v>
      </c>
      <c r="Q46" s="40">
        <v>59.749906853730877</v>
      </c>
      <c r="R46" s="40">
        <v>37.990342296779083</v>
      </c>
      <c r="S46" s="40">
        <v>5.5638672194819803</v>
      </c>
      <c r="T46" s="40">
        <v>9.9609430960875525</v>
      </c>
      <c r="U46" s="40">
        <v>11.50739088269475</v>
      </c>
      <c r="V46" s="40">
        <v>33.387727679051856</v>
      </c>
      <c r="W46" s="40">
        <v>63.457203043562075</v>
      </c>
      <c r="X46" s="40">
        <v>9.3425039169242989</v>
      </c>
      <c r="Y46" s="40">
        <v>12.638733232473927</v>
      </c>
      <c r="Z46" s="40">
        <v>2.4407278937976136</v>
      </c>
      <c r="AA46" s="40">
        <v>2.4407278937976136</v>
      </c>
      <c r="AB46" s="40">
        <v>0</v>
      </c>
      <c r="AC46" s="40">
        <v>22.207941714993666</v>
      </c>
      <c r="AD46" s="40">
        <v>9.2852224222523976</v>
      </c>
      <c r="AE46" s="40">
        <v>13.097139446569075</v>
      </c>
      <c r="AF46" s="40">
        <v>10.111481324277719</v>
      </c>
      <c r="AG46" s="40">
        <v>9.0066094413833557</v>
      </c>
      <c r="AH46" s="40">
        <v>14.859036469763932</v>
      </c>
      <c r="AI46" s="40">
        <v>8.161819093929239</v>
      </c>
      <c r="AJ46" s="40">
        <v>34.11594244029915</v>
      </c>
      <c r="AK46" s="40">
        <v>4.4954896386434999</v>
      </c>
      <c r="AL46" s="40">
        <v>7.2791369776270942</v>
      </c>
      <c r="AM46" s="40">
        <v>51.519912203579345</v>
      </c>
      <c r="AN46" s="40">
        <v>69.601956281973358</v>
      </c>
      <c r="AO46" s="40">
        <v>4.2968774139985522</v>
      </c>
      <c r="AP46" s="40">
        <v>89.151024411726837</v>
      </c>
      <c r="AQ46" s="40">
        <v>10.990050997625936</v>
      </c>
      <c r="AR46" s="40">
        <v>4.6347297628539792</v>
      </c>
      <c r="AS46" s="40">
        <v>1.1307840821947857</v>
      </c>
      <c r="AT46" s="40">
        <v>4.1725205869986564</v>
      </c>
      <c r="AU46" s="40">
        <v>2.1667686404121662</v>
      </c>
      <c r="AV46" s="40">
        <v>7.58361099320829</v>
      </c>
      <c r="AW46" s="40">
        <v>2.6659034964927328</v>
      </c>
      <c r="AX46" s="40">
        <v>2.1667686404121662</v>
      </c>
      <c r="AY46" s="40">
        <v>5.5698273478956217</v>
      </c>
      <c r="AZ46" s="40">
        <v>0.15556287674754016</v>
      </c>
      <c r="BA46" s="40">
        <v>19.303159714065924</v>
      </c>
      <c r="BB46" s="40">
        <v>1.6634446226469644</v>
      </c>
      <c r="BC46" s="40">
        <v>3.4341238829173939</v>
      </c>
      <c r="BD46" s="40">
        <v>5.1994344355187287</v>
      </c>
      <c r="BE46" s="40">
        <v>0</v>
      </c>
      <c r="BF46" s="40">
        <v>1.1850243258865913</v>
      </c>
      <c r="BG46" s="40">
        <v>0</v>
      </c>
      <c r="BH46" s="40">
        <v>9.9609430960875525</v>
      </c>
      <c r="BI46" s="40">
        <v>13.068760850058805</v>
      </c>
      <c r="BJ46" s="40">
        <v>9.3140603079044624</v>
      </c>
      <c r="BK46" s="40">
        <v>18.411825412311607</v>
      </c>
      <c r="BL46" s="40">
        <v>13.225813280730753</v>
      </c>
      <c r="BM46" s="40">
        <v>13.225813280730753</v>
      </c>
      <c r="BN46" s="40">
        <v>11.483873794184484</v>
      </c>
      <c r="BO46" s="40">
        <v>1.4211195131448215</v>
      </c>
      <c r="BP46" s="40">
        <v>12.586911590908466</v>
      </c>
      <c r="BQ46" s="40">
        <v>22.69041151946444</v>
      </c>
      <c r="BR46" s="40">
        <v>20.798543521314958</v>
      </c>
      <c r="BS46" s="40">
        <v>22.7343057671353</v>
      </c>
      <c r="BT46" s="40">
        <v>20.319360159763928</v>
      </c>
      <c r="BU46" s="40">
        <v>1.2892693094472392</v>
      </c>
      <c r="BV46" s="40">
        <v>0</v>
      </c>
    </row>
    <row r="47" spans="1:74" x14ac:dyDescent="0.25">
      <c r="A47" s="40" t="s">
        <v>122</v>
      </c>
      <c r="B47" s="39" t="s">
        <v>113</v>
      </c>
      <c r="C47" s="40" t="s">
        <v>121</v>
      </c>
      <c r="D47" s="40" t="s">
        <v>405</v>
      </c>
      <c r="E47" s="40" t="s">
        <v>406</v>
      </c>
      <c r="F47" s="40">
        <f t="shared" si="1"/>
        <v>2246170.427172665</v>
      </c>
      <c r="G47" s="38">
        <f t="shared" si="2"/>
        <v>1099.8326379122789</v>
      </c>
      <c r="H47" s="40">
        <v>51.127889169937525</v>
      </c>
      <c r="I47" s="40">
        <v>29.323676374941282</v>
      </c>
      <c r="J47" s="40">
        <v>3.1035921527504753</v>
      </c>
      <c r="K47" s="40">
        <v>60.922554972322587</v>
      </c>
      <c r="L47" s="40">
        <v>34.213603291552126</v>
      </c>
      <c r="M47" s="40">
        <v>9.3865869467128977</v>
      </c>
      <c r="N47" s="40">
        <v>9.3865869467128977</v>
      </c>
      <c r="O47" s="40">
        <v>58.85383901223377</v>
      </c>
      <c r="P47" s="40">
        <v>58.85383901223377</v>
      </c>
      <c r="Q47" s="40">
        <v>54.62848626626824</v>
      </c>
      <c r="R47" s="40">
        <v>34.73402724276945</v>
      </c>
      <c r="S47" s="40">
        <v>5.0869643149549537</v>
      </c>
      <c r="T47" s="40">
        <v>9.1071479735657626</v>
      </c>
      <c r="U47" s="40">
        <v>10.521043092749487</v>
      </c>
      <c r="V47" s="40">
        <v>30.525922449418839</v>
      </c>
      <c r="W47" s="40">
        <v>58.018014211256762</v>
      </c>
      <c r="X47" s="40">
        <v>8.541717866902216</v>
      </c>
      <c r="Y47" s="40">
        <v>11.55541324111902</v>
      </c>
      <c r="Z47" s="40">
        <v>2.2315226457578183</v>
      </c>
      <c r="AA47" s="40">
        <v>2.2315226457578183</v>
      </c>
      <c r="AB47" s="40">
        <v>0</v>
      </c>
      <c r="AC47" s="40">
        <v>20.304403853708497</v>
      </c>
      <c r="AD47" s="40">
        <v>8.4893462146307641</v>
      </c>
      <c r="AE47" s="40">
        <v>11.974527494006013</v>
      </c>
      <c r="AF47" s="40">
        <v>9.2447829250539151</v>
      </c>
      <c r="AG47" s="40">
        <v>8.2346143464076391</v>
      </c>
      <c r="AH47" s="40">
        <v>13.585404772355597</v>
      </c>
      <c r="AI47" s="40">
        <v>7.4622346001638755</v>
      </c>
      <c r="AJ47" s="40">
        <v>31.191718802559226</v>
      </c>
      <c r="AK47" s="40">
        <v>4.1101619553312005</v>
      </c>
      <c r="AL47" s="40">
        <v>6.6552109509733439</v>
      </c>
      <c r="AM47" s="40">
        <v>47.103919728986831</v>
      </c>
      <c r="AN47" s="40">
        <v>63.636074314947074</v>
      </c>
      <c r="AO47" s="40">
        <v>3.9285736356558201</v>
      </c>
      <c r="AP47" s="40">
        <v>81.509508033578825</v>
      </c>
      <c r="AQ47" s="40">
        <v>10.048046626400856</v>
      </c>
      <c r="AR47" s="40">
        <v>4.2374672117522092</v>
      </c>
      <c r="AS47" s="40">
        <v>1.0338597322923755</v>
      </c>
      <c r="AT47" s="40">
        <v>3.814875965255915</v>
      </c>
      <c r="AU47" s="40">
        <v>1.9810456140911235</v>
      </c>
      <c r="AV47" s="40">
        <v>6.9335871937904372</v>
      </c>
      <c r="AW47" s="40">
        <v>2.4373974825076417</v>
      </c>
      <c r="AX47" s="40">
        <v>1.9810456140911235</v>
      </c>
      <c r="AY47" s="40">
        <v>5.0924135752188544</v>
      </c>
      <c r="AZ47" s="40">
        <v>0.14222891588346528</v>
      </c>
      <c r="BA47" s="40">
        <v>17.648603167145989</v>
      </c>
      <c r="BB47" s="40">
        <v>1.5208636549915104</v>
      </c>
      <c r="BC47" s="40">
        <v>3.1397704072387604</v>
      </c>
      <c r="BD47" s="40">
        <v>4.7537686267599808</v>
      </c>
      <c r="BE47" s="40">
        <v>0</v>
      </c>
      <c r="BF47" s="40">
        <v>1.0834508122391693</v>
      </c>
      <c r="BG47" s="40">
        <v>0</v>
      </c>
      <c r="BH47" s="40">
        <v>9.1071479735657626</v>
      </c>
      <c r="BI47" s="40">
        <v>11.948581348625193</v>
      </c>
      <c r="BJ47" s="40">
        <v>8.515712281512652</v>
      </c>
      <c r="BK47" s="40">
        <v>16.833668948399183</v>
      </c>
      <c r="BL47" s="40">
        <v>12.092172142382404</v>
      </c>
      <c r="BM47" s="40">
        <v>12.092172142382404</v>
      </c>
      <c r="BN47" s="40">
        <v>10.499541754682957</v>
      </c>
      <c r="BO47" s="40">
        <v>1.2993092691609798</v>
      </c>
      <c r="BP47" s="40">
        <v>11.508033454544885</v>
      </c>
      <c r="BQ47" s="40">
        <v>20.745519103510347</v>
      </c>
      <c r="BR47" s="40">
        <v>19.015811219487965</v>
      </c>
      <c r="BS47" s="40">
        <v>20.785650987095131</v>
      </c>
      <c r="BT47" s="40">
        <v>18.577700717498448</v>
      </c>
      <c r="BU47" s="40">
        <v>1.1787605114946187</v>
      </c>
      <c r="BV47" s="40">
        <v>0</v>
      </c>
    </row>
    <row r="48" spans="1:74" x14ac:dyDescent="0.25">
      <c r="A48" s="40" t="s">
        <v>122</v>
      </c>
      <c r="B48" s="39" t="s">
        <v>113</v>
      </c>
      <c r="C48" s="40" t="s">
        <v>121</v>
      </c>
      <c r="D48" s="40" t="s">
        <v>407</v>
      </c>
      <c r="E48" s="40" t="s">
        <v>408</v>
      </c>
      <c r="F48" s="40">
        <f t="shared" si="1"/>
        <v>2316363.2530218102</v>
      </c>
      <c r="G48" s="38">
        <f t="shared" si="2"/>
        <v>1134.2024078470379</v>
      </c>
      <c r="H48" s="40">
        <v>52.725635706498075</v>
      </c>
      <c r="I48" s="40">
        <v>30.240041261658199</v>
      </c>
      <c r="J48" s="40">
        <v>3.2005794075239278</v>
      </c>
      <c r="K48" s="40">
        <v>62.826384815207668</v>
      </c>
      <c r="L48" s="40">
        <v>35.282778394413128</v>
      </c>
      <c r="M48" s="40">
        <v>9.6799177887976775</v>
      </c>
      <c r="N48" s="40">
        <v>9.6799177887976775</v>
      </c>
      <c r="O48" s="40">
        <v>60.693021481366074</v>
      </c>
      <c r="P48" s="40">
        <v>60.693021481366074</v>
      </c>
      <c r="Q48" s="40">
        <v>56.335626462089124</v>
      </c>
      <c r="R48" s="40">
        <v>35.819465594105992</v>
      </c>
      <c r="S48" s="40">
        <v>5.2459319497972965</v>
      </c>
      <c r="T48" s="40">
        <v>9.3917463477396925</v>
      </c>
      <c r="U48" s="40">
        <v>10.849825689397909</v>
      </c>
      <c r="V48" s="40">
        <v>31.47985752596318</v>
      </c>
      <c r="W48" s="40">
        <v>59.831077155358535</v>
      </c>
      <c r="X48" s="40">
        <v>8.8086465502429121</v>
      </c>
      <c r="Y48" s="40">
        <v>11.916519904903989</v>
      </c>
      <c r="Z48" s="40">
        <v>2.3012577284377502</v>
      </c>
      <c r="AA48" s="40">
        <v>2.3012577284377502</v>
      </c>
      <c r="AB48" s="40">
        <v>0</v>
      </c>
      <c r="AC48" s="40">
        <v>20.938916474136885</v>
      </c>
      <c r="AD48" s="40">
        <v>8.7546382838379753</v>
      </c>
      <c r="AE48" s="40">
        <v>12.348731478193702</v>
      </c>
      <c r="AF48" s="40">
        <v>9.5336823914618503</v>
      </c>
      <c r="AG48" s="40">
        <v>8.4919460447328792</v>
      </c>
      <c r="AH48" s="40">
        <v>14.009948671491708</v>
      </c>
      <c r="AI48" s="40">
        <v>7.6954294314189973</v>
      </c>
      <c r="AJ48" s="40">
        <v>32.166460015139201</v>
      </c>
      <c r="AK48" s="40">
        <v>4.2386045164353003</v>
      </c>
      <c r="AL48" s="40">
        <v>6.8631862931912613</v>
      </c>
      <c r="AM48" s="40">
        <v>48.575917220517674</v>
      </c>
      <c r="AN48" s="40">
        <v>65.624701637289178</v>
      </c>
      <c r="AO48" s="40">
        <v>4.0513415617700641</v>
      </c>
      <c r="AP48" s="40">
        <v>84.056680159628158</v>
      </c>
      <c r="AQ48" s="40">
        <v>10.362048083475882</v>
      </c>
      <c r="AR48" s="40">
        <v>4.3698880621194665</v>
      </c>
      <c r="AS48" s="40">
        <v>1.0661678489265123</v>
      </c>
      <c r="AT48" s="40">
        <v>3.9340908391701621</v>
      </c>
      <c r="AU48" s="40">
        <v>2.042953289531471</v>
      </c>
      <c r="AV48" s="40">
        <v>7.1502617935963881</v>
      </c>
      <c r="AW48" s="40">
        <v>2.5135661538360057</v>
      </c>
      <c r="AX48" s="40">
        <v>2.042953289531471</v>
      </c>
      <c r="AY48" s="40">
        <v>5.2515514994444441</v>
      </c>
      <c r="AZ48" s="40">
        <v>0.1466735695048236</v>
      </c>
      <c r="BA48" s="40">
        <v>18.200122016119302</v>
      </c>
      <c r="BB48" s="40">
        <v>1.5683906442099953</v>
      </c>
      <c r="BC48" s="40">
        <v>3.2378882324649716</v>
      </c>
      <c r="BD48" s="40">
        <v>4.902323896346231</v>
      </c>
      <c r="BE48" s="40">
        <v>0</v>
      </c>
      <c r="BF48" s="40">
        <v>1.1173086501216434</v>
      </c>
      <c r="BG48" s="40">
        <v>0</v>
      </c>
      <c r="BH48" s="40">
        <v>9.3917463477396925</v>
      </c>
      <c r="BI48" s="40">
        <v>12.321974515769732</v>
      </c>
      <c r="BJ48" s="40">
        <v>8.7818282903099227</v>
      </c>
      <c r="BK48" s="40">
        <v>17.359721103036659</v>
      </c>
      <c r="BL48" s="40">
        <v>12.470052521831853</v>
      </c>
      <c r="BM48" s="40">
        <v>12.470052521831853</v>
      </c>
      <c r="BN48" s="40">
        <v>10.8276524345168</v>
      </c>
      <c r="BO48" s="40">
        <v>1.3399126838222604</v>
      </c>
      <c r="BP48" s="40">
        <v>11.867659499999412</v>
      </c>
      <c r="BQ48" s="40">
        <v>21.393816575495045</v>
      </c>
      <c r="BR48" s="40">
        <v>19.610055320096965</v>
      </c>
      <c r="BS48" s="40">
        <v>21.435202580441857</v>
      </c>
      <c r="BT48" s="40">
        <v>19.158253864920276</v>
      </c>
      <c r="BU48" s="40">
        <v>1.2155967774788257</v>
      </c>
      <c r="BV48" s="40">
        <v>0</v>
      </c>
    </row>
    <row r="49" spans="1:74" x14ac:dyDescent="0.25">
      <c r="A49" s="40" t="s">
        <v>123</v>
      </c>
      <c r="B49" s="39" t="s">
        <v>113</v>
      </c>
      <c r="C49" s="40" t="s">
        <v>121</v>
      </c>
      <c r="D49" s="40" t="s">
        <v>409</v>
      </c>
      <c r="E49" s="40" t="s">
        <v>410</v>
      </c>
      <c r="F49" s="40">
        <f t="shared" si="1"/>
        <v>4684771.0035344316</v>
      </c>
      <c r="G49" s="38">
        <f t="shared" si="2"/>
        <v>2651.7881523528463</v>
      </c>
      <c r="H49" s="40">
        <v>185.11821940839454</v>
      </c>
      <c r="I49" s="40">
        <v>104.66060184274676</v>
      </c>
      <c r="J49" s="40">
        <v>70.853598123587545</v>
      </c>
      <c r="K49" s="40">
        <v>169.10957285027894</v>
      </c>
      <c r="L49" s="40">
        <v>81.224155101068533</v>
      </c>
      <c r="M49" s="40">
        <v>101.91913440436559</v>
      </c>
      <c r="N49" s="40">
        <v>101.91913440436559</v>
      </c>
      <c r="O49" s="40">
        <v>132.23866014351282</v>
      </c>
      <c r="P49" s="40">
        <v>132.23866014351282</v>
      </c>
      <c r="Q49" s="40">
        <v>60.472994898457564</v>
      </c>
      <c r="R49" s="40">
        <v>73.31109297270342</v>
      </c>
      <c r="S49" s="40">
        <v>33.480815022496834</v>
      </c>
      <c r="T49" s="40">
        <v>25.824667286152909</v>
      </c>
      <c r="U49" s="40">
        <v>18.043588904065366</v>
      </c>
      <c r="V49" s="40">
        <v>73.129893851858725</v>
      </c>
      <c r="W49" s="40">
        <v>142.86445982510062</v>
      </c>
      <c r="X49" s="40">
        <v>25.975653413878316</v>
      </c>
      <c r="Y49" s="40">
        <v>28.769030178091736</v>
      </c>
      <c r="Z49" s="40">
        <v>5.4916377610446281</v>
      </c>
      <c r="AA49" s="40">
        <v>5.4916377610446281</v>
      </c>
      <c r="AB49" s="40">
        <v>0</v>
      </c>
      <c r="AC49" s="40">
        <v>16.22145307877798</v>
      </c>
      <c r="AD49" s="40">
        <v>34.66483037640895</v>
      </c>
      <c r="AE49" s="40">
        <v>25.871335728702203</v>
      </c>
      <c r="AF49" s="40">
        <v>9.8468582020319957</v>
      </c>
      <c r="AG49" s="40">
        <v>22.06619313138922</v>
      </c>
      <c r="AH49" s="40">
        <v>41.36341082397076</v>
      </c>
      <c r="AI49" s="40">
        <v>8.7896513319237926</v>
      </c>
      <c r="AJ49" s="40">
        <v>83.584058978732941</v>
      </c>
      <c r="AK49" s="40">
        <v>7.8671068676261253</v>
      </c>
      <c r="AL49" s="40">
        <v>16.098497141824559</v>
      </c>
      <c r="AM49" s="40">
        <v>77.126838863180168</v>
      </c>
      <c r="AN49" s="40">
        <v>113.18138340346735</v>
      </c>
      <c r="AO49" s="40">
        <v>9.9257868263366529</v>
      </c>
      <c r="AP49" s="40">
        <v>165.95298099753302</v>
      </c>
      <c r="AQ49" s="40">
        <v>22.56623804845859</v>
      </c>
      <c r="AR49" s="40">
        <v>7.8691794696967561</v>
      </c>
      <c r="AS49" s="40">
        <v>1.0074258186826277</v>
      </c>
      <c r="AT49" s="40">
        <v>12.62523971162819</v>
      </c>
      <c r="AU49" s="40">
        <v>2.1000988360917923</v>
      </c>
      <c r="AV49" s="40">
        <v>7.3851436515239959</v>
      </c>
      <c r="AW49" s="40">
        <v>3.7322648950898261</v>
      </c>
      <c r="AX49" s="40">
        <v>2.1000988360917923</v>
      </c>
      <c r="AY49" s="40">
        <v>16.106844986373567</v>
      </c>
      <c r="AZ49" s="40">
        <v>0</v>
      </c>
      <c r="BA49" s="40">
        <v>35.116482643667958</v>
      </c>
      <c r="BB49" s="40">
        <v>5.5891739320938001</v>
      </c>
      <c r="BC49" s="40">
        <v>4.4379447102317107</v>
      </c>
      <c r="BD49" s="40">
        <v>14.558416419452442</v>
      </c>
      <c r="BE49" s="40">
        <v>0</v>
      </c>
      <c r="BF49" s="40">
        <v>9.1246873093267542</v>
      </c>
      <c r="BG49" s="40">
        <v>13.595376675752128</v>
      </c>
      <c r="BH49" s="40">
        <v>25.824667286152909</v>
      </c>
      <c r="BI49" s="40">
        <v>30.493775316803873</v>
      </c>
      <c r="BJ49" s="40">
        <v>29.804992985294284</v>
      </c>
      <c r="BK49" s="40">
        <v>3.5800771635050341</v>
      </c>
      <c r="BL49" s="40">
        <v>22.443804355179459</v>
      </c>
      <c r="BM49" s="40">
        <v>22.443804355179459</v>
      </c>
      <c r="BN49" s="40">
        <v>13.65064243459665</v>
      </c>
      <c r="BO49" s="40">
        <v>4.6423237429397508</v>
      </c>
      <c r="BP49" s="40">
        <v>27.964834012844452</v>
      </c>
      <c r="BQ49" s="40">
        <v>42.310375863103488</v>
      </c>
      <c r="BR49" s="40">
        <v>14.320308654020137</v>
      </c>
      <c r="BS49" s="40">
        <v>23.364395140456651</v>
      </c>
      <c r="BT49" s="40">
        <v>23.496364854368323</v>
      </c>
      <c r="BU49" s="40">
        <v>3.8355761956055372</v>
      </c>
      <c r="BV49" s="40">
        <v>1</v>
      </c>
    </row>
    <row r="50" spans="1:74" x14ac:dyDescent="0.25">
      <c r="A50" s="40" t="s">
        <v>123</v>
      </c>
      <c r="B50" s="39" t="s">
        <v>113</v>
      </c>
      <c r="C50" s="40" t="s">
        <v>121</v>
      </c>
      <c r="D50" s="40" t="s">
        <v>411</v>
      </c>
      <c r="E50" s="40" t="s">
        <v>412</v>
      </c>
      <c r="F50" s="40">
        <f t="shared" si="1"/>
        <v>4875455.9424542021</v>
      </c>
      <c r="G50" s="38">
        <f t="shared" si="2"/>
        <v>2759.9835871427586</v>
      </c>
      <c r="H50" s="40">
        <v>192.67406509853308</v>
      </c>
      <c r="I50" s="40">
        <v>108.9324631424507</v>
      </c>
      <c r="J50" s="40">
        <v>73.745581720468664</v>
      </c>
      <c r="K50" s="40">
        <v>176.01200439518828</v>
      </c>
      <c r="L50" s="40">
        <v>84.539426737846838</v>
      </c>
      <c r="M50" s="40">
        <v>106.07909907393153</v>
      </c>
      <c r="N50" s="40">
        <v>106.07909907393153</v>
      </c>
      <c r="O50" s="40">
        <v>137.63615647590112</v>
      </c>
      <c r="P50" s="40">
        <v>137.63615647590112</v>
      </c>
      <c r="Q50" s="40">
        <v>62.941280404517066</v>
      </c>
      <c r="R50" s="40">
        <v>76.303382481793363</v>
      </c>
      <c r="S50" s="40">
        <v>34.847378900966099</v>
      </c>
      <c r="T50" s="40">
        <v>26.878735338648944</v>
      </c>
      <c r="U50" s="40">
        <v>18.780061920557834</v>
      </c>
      <c r="V50" s="40">
        <v>76.114787478465217</v>
      </c>
      <c r="W50" s="40">
        <v>148.69566226694147</v>
      </c>
      <c r="X50" s="40">
        <v>27.035884165465188</v>
      </c>
      <c r="Y50" s="40">
        <v>29.943276307809764</v>
      </c>
      <c r="Z50" s="40">
        <v>5.7157862410872662</v>
      </c>
      <c r="AA50" s="40">
        <v>5.7157862410872662</v>
      </c>
      <c r="AB50" s="40">
        <v>0</v>
      </c>
      <c r="AC50" s="40">
        <v>16.883553204442389</v>
      </c>
      <c r="AD50" s="40">
        <v>36.079721412180739</v>
      </c>
      <c r="AE50" s="40">
        <v>26.927308615588007</v>
      </c>
      <c r="AF50" s="40">
        <v>10.248770781706771</v>
      </c>
      <c r="AG50" s="40">
        <v>22.966854075527557</v>
      </c>
      <c r="AH50" s="40">
        <v>43.05171330658181</v>
      </c>
      <c r="AI50" s="40">
        <v>9.1484126107778252</v>
      </c>
      <c r="AJ50" s="40">
        <v>86.995653222762854</v>
      </c>
      <c r="AK50" s="40">
        <v>8.1882132703863757</v>
      </c>
      <c r="AL50" s="40">
        <v>16.755578657817402</v>
      </c>
      <c r="AM50" s="40">
        <v>80.274873102493657</v>
      </c>
      <c r="AN50" s="40">
        <v>117.80103170564971</v>
      </c>
      <c r="AO50" s="40">
        <v>10.330920982513659</v>
      </c>
      <c r="AP50" s="40">
        <v>172.72657205865681</v>
      </c>
      <c r="AQ50" s="40">
        <v>23.487308989212</v>
      </c>
      <c r="AR50" s="40">
        <v>8.1903704684598893</v>
      </c>
      <c r="AS50" s="40">
        <v>1.048545239853347</v>
      </c>
      <c r="AT50" s="40">
        <v>13.14055561822526</v>
      </c>
      <c r="AU50" s="40">
        <v>2.1858171559322734</v>
      </c>
      <c r="AV50" s="40">
        <v>7.6865780862800781</v>
      </c>
      <c r="AW50" s="40">
        <v>3.8846022377465541</v>
      </c>
      <c r="AX50" s="40">
        <v>2.1858171559322734</v>
      </c>
      <c r="AY50" s="40">
        <v>16.764267230715348</v>
      </c>
      <c r="AZ50" s="40">
        <v>0</v>
      </c>
      <c r="BA50" s="40">
        <v>36.549808465858483</v>
      </c>
      <c r="BB50" s="40">
        <v>5.8173034803425274</v>
      </c>
      <c r="BC50" s="40">
        <v>4.6190853106493313</v>
      </c>
      <c r="BD50" s="40">
        <v>15.152637497797439</v>
      </c>
      <c r="BE50" s="40">
        <v>0</v>
      </c>
      <c r="BF50" s="40">
        <v>9.4971235260339686</v>
      </c>
      <c r="BG50" s="40">
        <v>14.150290009456295</v>
      </c>
      <c r="BH50" s="40">
        <v>26.878735338648944</v>
      </c>
      <c r="BI50" s="40">
        <v>31.738419207285663</v>
      </c>
      <c r="BJ50" s="40">
        <v>31.021523311224662</v>
      </c>
      <c r="BK50" s="40">
        <v>3.7262027620154439</v>
      </c>
      <c r="BL50" s="40">
        <v>23.359878002329644</v>
      </c>
      <c r="BM50" s="40">
        <v>23.359878002329644</v>
      </c>
      <c r="BN50" s="40">
        <v>14.207811513559777</v>
      </c>
      <c r="BO50" s="40">
        <v>4.8318063446923931</v>
      </c>
      <c r="BP50" s="40">
        <v>29.106255809287081</v>
      </c>
      <c r="BQ50" s="40">
        <v>44.037329979964852</v>
      </c>
      <c r="BR50" s="40">
        <v>14.904811048061775</v>
      </c>
      <c r="BS50" s="40">
        <v>24.318043921699783</v>
      </c>
      <c r="BT50" s="40">
        <v>24.455400154546624</v>
      </c>
      <c r="BU50" s="40">
        <v>3.9921303260384167</v>
      </c>
      <c r="BV50" s="40">
        <v>1</v>
      </c>
    </row>
    <row r="51" spans="1:74" x14ac:dyDescent="0.25">
      <c r="A51" s="40" t="s">
        <v>128</v>
      </c>
      <c r="B51" s="39" t="s">
        <v>113</v>
      </c>
      <c r="C51" s="40" t="s">
        <v>119</v>
      </c>
      <c r="D51" s="40" t="s">
        <v>413</v>
      </c>
      <c r="E51" s="40" t="s">
        <v>414</v>
      </c>
      <c r="F51" s="40">
        <f t="shared" si="1"/>
        <v>1639597.6460788622</v>
      </c>
      <c r="G51" s="38">
        <f t="shared" si="2"/>
        <v>803.00913599960336</v>
      </c>
      <c r="H51" s="40">
        <v>51.922827101920852</v>
      </c>
      <c r="I51" s="40">
        <v>23.327019669082755</v>
      </c>
      <c r="J51" s="40">
        <v>7.1417887605905817</v>
      </c>
      <c r="K51" s="40">
        <v>30.494825148590984</v>
      </c>
      <c r="L51" s="40">
        <v>26.107764139629161</v>
      </c>
      <c r="M51" s="40">
        <v>17.279853242812383</v>
      </c>
      <c r="N51" s="40">
        <v>17.279853242812383</v>
      </c>
      <c r="O51" s="40">
        <v>27.573330907983536</v>
      </c>
      <c r="P51" s="40">
        <v>27.573330907983536</v>
      </c>
      <c r="Q51" s="40">
        <v>21.529538775320674</v>
      </c>
      <c r="R51" s="40">
        <v>19.990505543920161</v>
      </c>
      <c r="S51" s="40">
        <v>25.602155927240396</v>
      </c>
      <c r="T51" s="40">
        <v>16.127241203189371</v>
      </c>
      <c r="U51" s="40">
        <v>18.069891511797241</v>
      </c>
      <c r="V51" s="40">
        <v>16.810797816650719</v>
      </c>
      <c r="W51" s="40">
        <v>25.578888022192601</v>
      </c>
      <c r="X51" s="40">
        <v>11.899531023692631</v>
      </c>
      <c r="Y51" s="40">
        <v>11.924313573906543</v>
      </c>
      <c r="Z51" s="40">
        <v>10.490148865995454</v>
      </c>
      <c r="AA51" s="40">
        <v>10.490148865995454</v>
      </c>
      <c r="AB51" s="40">
        <v>3.4561626559682064</v>
      </c>
      <c r="AC51" s="40">
        <v>1.4897252827449166</v>
      </c>
      <c r="AD51" s="40">
        <v>3.5018553135351902</v>
      </c>
      <c r="AE51" s="40">
        <v>13.84042133296928</v>
      </c>
      <c r="AF51" s="40">
        <v>4.0541874119927286</v>
      </c>
      <c r="AG51" s="40">
        <v>7.3933376403443614</v>
      </c>
      <c r="AH51" s="40">
        <v>13.0621297338855</v>
      </c>
      <c r="AI51" s="40">
        <v>4.5203921135608089</v>
      </c>
      <c r="AJ51" s="40">
        <v>39.197040250556476</v>
      </c>
      <c r="AK51" s="40">
        <v>6.8338997952152054</v>
      </c>
      <c r="AL51" s="40">
        <v>8.6264554989518594</v>
      </c>
      <c r="AM51" s="40">
        <v>22.42974395510852</v>
      </c>
      <c r="AN51" s="40">
        <v>24.232205967191049</v>
      </c>
      <c r="AO51" s="40">
        <v>6.6294680101691927</v>
      </c>
      <c r="AP51" s="40">
        <v>42.11324581734906</v>
      </c>
      <c r="AQ51" s="40">
        <v>5.7205356361668516</v>
      </c>
      <c r="AR51" s="40">
        <v>2.2314322019333446</v>
      </c>
      <c r="AS51" s="40">
        <v>1.1630921988289225</v>
      </c>
      <c r="AT51" s="40">
        <v>4.8455077784500515</v>
      </c>
      <c r="AU51" s="40">
        <v>0.68574655872385037</v>
      </c>
      <c r="AV51" s="40">
        <v>3.0406405589945464</v>
      </c>
      <c r="AW51" s="40">
        <v>7.8344919080602766</v>
      </c>
      <c r="AX51" s="40">
        <v>0.68574655872385037</v>
      </c>
      <c r="AY51" s="40">
        <v>5.1185017595181321</v>
      </c>
      <c r="AZ51" s="40">
        <v>8.0003765184449224E-2</v>
      </c>
      <c r="BA51" s="40">
        <v>14.582532277938425</v>
      </c>
      <c r="BB51" s="40">
        <v>1.3687772894923591</v>
      </c>
      <c r="BC51" s="40">
        <v>1.0868436025057251</v>
      </c>
      <c r="BD51" s="40">
        <v>6.5245474402280728</v>
      </c>
      <c r="BE51" s="40">
        <v>1.0868436025057253</v>
      </c>
      <c r="BF51" s="40">
        <v>8.1258810917937687</v>
      </c>
      <c r="BG51" s="40">
        <v>0.97448195187073472</v>
      </c>
      <c r="BH51" s="40">
        <v>16.127241203189371</v>
      </c>
      <c r="BI51" s="40">
        <v>7.0824252348705761</v>
      </c>
      <c r="BJ51" s="40">
        <v>9.3064569933673997</v>
      </c>
      <c r="BK51" s="40">
        <v>0</v>
      </c>
      <c r="BL51" s="40">
        <v>9.1721873920911978</v>
      </c>
      <c r="BM51" s="40">
        <v>9.1721873920911978</v>
      </c>
      <c r="BN51" s="40">
        <v>12.034852105603576</v>
      </c>
      <c r="BO51" s="40">
        <v>0.24362048796768376</v>
      </c>
      <c r="BP51" s="40">
        <v>16.042448810275879</v>
      </c>
      <c r="BQ51" s="40">
        <v>7.2002400080002689</v>
      </c>
      <c r="BR51" s="40">
        <v>13.677356020574335</v>
      </c>
      <c r="BS51" s="40">
        <v>8.6704190213023224</v>
      </c>
      <c r="BT51" s="40">
        <v>9.5215009933563639</v>
      </c>
      <c r="BU51" s="40">
        <v>0.828815984644654</v>
      </c>
      <c r="BV51" s="40">
        <v>0.17975314049952845</v>
      </c>
    </row>
    <row r="52" spans="1:74" x14ac:dyDescent="0.25">
      <c r="A52" s="40" t="s">
        <v>128</v>
      </c>
      <c r="B52" s="39" t="s">
        <v>113</v>
      </c>
      <c r="C52" s="40" t="s">
        <v>119</v>
      </c>
      <c r="D52" s="40" t="s">
        <v>415</v>
      </c>
      <c r="E52" s="40" t="s">
        <v>416</v>
      </c>
      <c r="F52" s="40">
        <f t="shared" si="1"/>
        <v>1821775.1623098478</v>
      </c>
      <c r="G52" s="38">
        <f t="shared" si="2"/>
        <v>892.23237333289262</v>
      </c>
      <c r="H52" s="40">
        <v>57.692030113245394</v>
      </c>
      <c r="I52" s="40">
        <v>25.918910743425286</v>
      </c>
      <c r="J52" s="40">
        <v>7.9353208451006472</v>
      </c>
      <c r="K52" s="40">
        <v>33.883139053989986</v>
      </c>
      <c r="L52" s="40">
        <v>29.008626821810182</v>
      </c>
      <c r="M52" s="40">
        <v>19.199836936458205</v>
      </c>
      <c r="N52" s="40">
        <v>19.199836936458205</v>
      </c>
      <c r="O52" s="40">
        <v>30.637034342203933</v>
      </c>
      <c r="P52" s="40">
        <v>30.637034342203933</v>
      </c>
      <c r="Q52" s="40">
        <v>23.921709750356307</v>
      </c>
      <c r="R52" s="40">
        <v>22.211672826577956</v>
      </c>
      <c r="S52" s="40">
        <v>28.446839919155998</v>
      </c>
      <c r="T52" s="40">
        <v>17.919156892432635</v>
      </c>
      <c r="U52" s="40">
        <v>20.077657235330268</v>
      </c>
      <c r="V52" s="40">
        <v>18.678664240723023</v>
      </c>
      <c r="W52" s="40">
        <v>28.420986691325112</v>
      </c>
      <c r="X52" s="40">
        <v>13.221701137436259</v>
      </c>
      <c r="Y52" s="40">
        <v>13.249237304340605</v>
      </c>
      <c r="Z52" s="40">
        <v>11.655720962217174</v>
      </c>
      <c r="AA52" s="40">
        <v>11.655720962217174</v>
      </c>
      <c r="AB52" s="40">
        <v>3.840180728853563</v>
      </c>
      <c r="AC52" s="40">
        <v>1.6552503141610186</v>
      </c>
      <c r="AD52" s="40">
        <v>3.8909503483724337</v>
      </c>
      <c r="AE52" s="40">
        <v>15.378245925521425</v>
      </c>
      <c r="AF52" s="40">
        <v>4.5046526799919206</v>
      </c>
      <c r="AG52" s="40">
        <v>8.2148196003826239</v>
      </c>
      <c r="AH52" s="40">
        <v>14.513477482095002</v>
      </c>
      <c r="AI52" s="40">
        <v>5.0226579039564543</v>
      </c>
      <c r="AJ52" s="40">
        <v>43.552266945062755</v>
      </c>
      <c r="AK52" s="40">
        <v>7.593221994683562</v>
      </c>
      <c r="AL52" s="40">
        <v>9.5849505543909554</v>
      </c>
      <c r="AM52" s="40">
        <v>24.921937727898356</v>
      </c>
      <c r="AN52" s="40">
        <v>26.924673296878947</v>
      </c>
      <c r="AO52" s="40">
        <v>7.3660755668546587</v>
      </c>
      <c r="AP52" s="40">
        <v>46.792495352610075</v>
      </c>
      <c r="AQ52" s="40">
        <v>6.3561507068520582</v>
      </c>
      <c r="AR52" s="40">
        <v>2.4793691132592719</v>
      </c>
      <c r="AS52" s="40">
        <v>1.2923246653654694</v>
      </c>
      <c r="AT52" s="40">
        <v>5.3838975316111686</v>
      </c>
      <c r="AU52" s="40">
        <v>0.76194062080427827</v>
      </c>
      <c r="AV52" s="40">
        <v>3.3784895099939405</v>
      </c>
      <c r="AW52" s="40">
        <v>8.7049910089558633</v>
      </c>
      <c r="AX52" s="40">
        <v>0.76194062080427827</v>
      </c>
      <c r="AY52" s="40">
        <v>5.6872241772423697</v>
      </c>
      <c r="AZ52" s="40">
        <v>8.889307242716582E-2</v>
      </c>
      <c r="BA52" s="40">
        <v>16.202813642153806</v>
      </c>
      <c r="BB52" s="40">
        <v>1.5208636549915102</v>
      </c>
      <c r="BC52" s="40">
        <v>1.207604002784139</v>
      </c>
      <c r="BD52" s="40">
        <v>7.2494971558089709</v>
      </c>
      <c r="BE52" s="40">
        <v>1.2076040027841393</v>
      </c>
      <c r="BF52" s="40">
        <v>9.0287567686597452</v>
      </c>
      <c r="BG52" s="40">
        <v>1.0827577243008164</v>
      </c>
      <c r="BH52" s="40">
        <v>17.919156892432635</v>
      </c>
      <c r="BI52" s="40">
        <v>7.8693613720784192</v>
      </c>
      <c r="BJ52" s="40">
        <v>10.340507770408223</v>
      </c>
      <c r="BK52" s="40">
        <v>0</v>
      </c>
      <c r="BL52" s="40">
        <v>10.191319324545775</v>
      </c>
      <c r="BM52" s="40">
        <v>10.191319324545775</v>
      </c>
      <c r="BN52" s="40">
        <v>13.372057895115086</v>
      </c>
      <c r="BO52" s="40">
        <v>0.27068943107520421</v>
      </c>
      <c r="BP52" s="40">
        <v>17.824943122528754</v>
      </c>
      <c r="BQ52" s="40">
        <v>8.0002666755558547</v>
      </c>
      <c r="BR52" s="40">
        <v>15.197062245082595</v>
      </c>
      <c r="BS52" s="40">
        <v>9.633798912558138</v>
      </c>
      <c r="BT52" s="40">
        <v>10.579445548173739</v>
      </c>
      <c r="BU52" s="40">
        <v>0.92090664960517121</v>
      </c>
      <c r="BV52" s="40">
        <v>0.19972571166614275</v>
      </c>
    </row>
    <row r="53" spans="1:74" x14ac:dyDescent="0.25">
      <c r="A53" s="40" t="s">
        <v>128</v>
      </c>
      <c r="B53" s="39" t="s">
        <v>113</v>
      </c>
      <c r="C53" s="40" t="s">
        <v>119</v>
      </c>
      <c r="D53" s="40" t="s">
        <v>417</v>
      </c>
      <c r="E53" s="40" t="s">
        <v>418</v>
      </c>
      <c r="F53" s="40">
        <f t="shared" si="1"/>
        <v>1912863.9204253398</v>
      </c>
      <c r="G53" s="38">
        <f t="shared" si="2"/>
        <v>936.8439919995368</v>
      </c>
      <c r="H53" s="40">
        <v>60.576631618907662</v>
      </c>
      <c r="I53" s="40">
        <v>27.214856280596546</v>
      </c>
      <c r="J53" s="40">
        <v>8.332086887355679</v>
      </c>
      <c r="K53" s="40">
        <v>35.57729600668948</v>
      </c>
      <c r="L53" s="40">
        <v>30.459058162900686</v>
      </c>
      <c r="M53" s="40">
        <v>20.1598287832811</v>
      </c>
      <c r="N53" s="40">
        <v>20.1598287832811</v>
      </c>
      <c r="O53" s="40">
        <v>32.168886059314126</v>
      </c>
      <c r="P53" s="40">
        <v>32.168886059314126</v>
      </c>
      <c r="Q53" s="40">
        <v>25.11779523787412</v>
      </c>
      <c r="R53" s="40">
        <v>23.322256467906854</v>
      </c>
      <c r="S53" s="40">
        <v>29.869181915113796</v>
      </c>
      <c r="T53" s="40">
        <v>18.815114737054266</v>
      </c>
      <c r="U53" s="40">
        <v>21.081540097096781</v>
      </c>
      <c r="V53" s="40">
        <v>19.612597452759175</v>
      </c>
      <c r="W53" s="40">
        <v>29.842036025891368</v>
      </c>
      <c r="X53" s="40">
        <v>13.882786194308071</v>
      </c>
      <c r="Y53" s="40">
        <v>13.911699169557634</v>
      </c>
      <c r="Z53" s="40">
        <v>12.23850701032803</v>
      </c>
      <c r="AA53" s="40">
        <v>12.23850701032803</v>
      </c>
      <c r="AB53" s="40">
        <v>4.0321897652962413</v>
      </c>
      <c r="AC53" s="40">
        <v>1.7380128298690694</v>
      </c>
      <c r="AD53" s="40">
        <v>4.085497865791055</v>
      </c>
      <c r="AE53" s="40">
        <v>16.147158221797493</v>
      </c>
      <c r="AF53" s="40">
        <v>4.7298853139915167</v>
      </c>
      <c r="AG53" s="40">
        <v>8.6255605804017552</v>
      </c>
      <c r="AH53" s="40">
        <v>15.23915135619975</v>
      </c>
      <c r="AI53" s="40">
        <v>5.273790799154277</v>
      </c>
      <c r="AJ53" s="40">
        <v>45.72988029231589</v>
      </c>
      <c r="AK53" s="40">
        <v>7.9728830944177398</v>
      </c>
      <c r="AL53" s="40">
        <v>10.064198082110503</v>
      </c>
      <c r="AM53" s="40">
        <v>26.168034614293273</v>
      </c>
      <c r="AN53" s="40">
        <v>28.27090696172289</v>
      </c>
      <c r="AO53" s="40">
        <v>7.7343793451973912</v>
      </c>
      <c r="AP53" s="40">
        <v>49.132120120240572</v>
      </c>
      <c r="AQ53" s="40">
        <v>6.6739582421946606</v>
      </c>
      <c r="AR53" s="40">
        <v>2.6033375689222353</v>
      </c>
      <c r="AS53" s="40">
        <v>1.3569408986337428</v>
      </c>
      <c r="AT53" s="40">
        <v>5.6530924081917266</v>
      </c>
      <c r="AU53" s="40">
        <v>0.80003765184449216</v>
      </c>
      <c r="AV53" s="40">
        <v>3.5474139854936375</v>
      </c>
      <c r="AW53" s="40">
        <v>9.1402405594036562</v>
      </c>
      <c r="AX53" s="40">
        <v>0.80003765184449216</v>
      </c>
      <c r="AY53" s="40">
        <v>5.9715853861044872</v>
      </c>
      <c r="AZ53" s="40">
        <v>9.3337726048524097E-2</v>
      </c>
      <c r="BA53" s="40">
        <v>17.012954324261496</v>
      </c>
      <c r="BB53" s="40">
        <v>1.5969068377410858</v>
      </c>
      <c r="BC53" s="40">
        <v>1.2679842029233459</v>
      </c>
      <c r="BD53" s="40">
        <v>7.6119720135994182</v>
      </c>
      <c r="BE53" s="40">
        <v>1.2679842029233461</v>
      </c>
      <c r="BF53" s="40">
        <v>9.4801946070927308</v>
      </c>
      <c r="BG53" s="40">
        <v>1.1368956105158572</v>
      </c>
      <c r="BH53" s="40">
        <v>18.815114737054266</v>
      </c>
      <c r="BI53" s="40">
        <v>8.2628294406823386</v>
      </c>
      <c r="BJ53" s="40">
        <v>10.857533158928632</v>
      </c>
      <c r="BK53" s="40">
        <v>0</v>
      </c>
      <c r="BL53" s="40">
        <v>10.700885290773064</v>
      </c>
      <c r="BM53" s="40">
        <v>10.700885290773064</v>
      </c>
      <c r="BN53" s="40">
        <v>14.04066078987084</v>
      </c>
      <c r="BO53" s="40">
        <v>0.28422390262896441</v>
      </c>
      <c r="BP53" s="40">
        <v>18.716190278655191</v>
      </c>
      <c r="BQ53" s="40">
        <v>8.4002800093336472</v>
      </c>
      <c r="BR53" s="40">
        <v>15.956915357336724</v>
      </c>
      <c r="BS53" s="40">
        <v>10.115488858186044</v>
      </c>
      <c r="BT53" s="40">
        <v>11.108417825582425</v>
      </c>
      <c r="BU53" s="40">
        <v>0.96695198208542965</v>
      </c>
      <c r="BV53" s="40">
        <v>0.20971199724944989</v>
      </c>
    </row>
    <row r="54" spans="1:74" x14ac:dyDescent="0.25">
      <c r="A54" s="40" t="s">
        <v>128</v>
      </c>
      <c r="B54" s="39" t="s">
        <v>113</v>
      </c>
      <c r="C54" s="40" t="s">
        <v>119</v>
      </c>
      <c r="D54" s="40" t="s">
        <v>419</v>
      </c>
      <c r="E54" s="40" t="s">
        <v>420</v>
      </c>
      <c r="F54" s="40">
        <f t="shared" si="1"/>
        <v>3734639.0827351878</v>
      </c>
      <c r="G54" s="38">
        <f t="shared" si="2"/>
        <v>1829.07636533243</v>
      </c>
      <c r="H54" s="40">
        <v>118.26866173215305</v>
      </c>
      <c r="I54" s="40">
        <v>53.133767024021829</v>
      </c>
      <c r="J54" s="40">
        <v>16.267407732456324</v>
      </c>
      <c r="K54" s="40">
        <v>69.460435060679458</v>
      </c>
      <c r="L54" s="40">
        <v>59.467684984710864</v>
      </c>
      <c r="M54" s="40">
        <v>39.359665719739311</v>
      </c>
      <c r="N54" s="40">
        <v>39.359665719739311</v>
      </c>
      <c r="O54" s="40">
        <v>62.805920401518051</v>
      </c>
      <c r="P54" s="40">
        <v>62.805920401518051</v>
      </c>
      <c r="Q54" s="40">
        <v>49.039504988230426</v>
      </c>
      <c r="R54" s="40">
        <v>45.533929294484807</v>
      </c>
      <c r="S54" s="40">
        <v>58.31602183426979</v>
      </c>
      <c r="T54" s="40">
        <v>36.734271629486898</v>
      </c>
      <c r="U54" s="40">
        <v>41.159197332427041</v>
      </c>
      <c r="V54" s="40">
        <v>38.291261693482198</v>
      </c>
      <c r="W54" s="40">
        <v>58.263022717216479</v>
      </c>
      <c r="X54" s="40">
        <v>27.104487331744327</v>
      </c>
      <c r="Y54" s="40">
        <v>27.160936473898239</v>
      </c>
      <c r="Z54" s="40">
        <v>23.894227972545202</v>
      </c>
      <c r="AA54" s="40">
        <v>23.894227972545202</v>
      </c>
      <c r="AB54" s="40">
        <v>7.8723704941498038</v>
      </c>
      <c r="AC54" s="40">
        <v>3.3932631440300876</v>
      </c>
      <c r="AD54" s="40">
        <v>7.9764482141634883</v>
      </c>
      <c r="AE54" s="40">
        <v>31.525404147318916</v>
      </c>
      <c r="AF54" s="40">
        <v>9.2345379939834373</v>
      </c>
      <c r="AG54" s="40">
        <v>16.840380180784379</v>
      </c>
      <c r="AH54" s="40">
        <v>29.752628838294751</v>
      </c>
      <c r="AI54" s="40">
        <v>10.29644870311073</v>
      </c>
      <c r="AJ54" s="40">
        <v>89.282147237378638</v>
      </c>
      <c r="AK54" s="40">
        <v>15.566105089101301</v>
      </c>
      <c r="AL54" s="40">
        <v>19.649148636501458</v>
      </c>
      <c r="AM54" s="40">
        <v>51.089972342191629</v>
      </c>
      <c r="AN54" s="40">
        <v>55.195580258601829</v>
      </c>
      <c r="AO54" s="40">
        <v>15.100454912052049</v>
      </c>
      <c r="AP54" s="40">
        <v>95.924615472850633</v>
      </c>
      <c r="AQ54" s="40">
        <v>13.030108949046717</v>
      </c>
      <c r="AR54" s="40">
        <v>5.0827066821815068</v>
      </c>
      <c r="AS54" s="40">
        <v>2.649265563999212</v>
      </c>
      <c r="AT54" s="40">
        <v>11.036989939802895</v>
      </c>
      <c r="AU54" s="40">
        <v>1.5619782726487703</v>
      </c>
      <c r="AV54" s="40">
        <v>6.925903495487578</v>
      </c>
      <c r="AW54" s="40">
        <v>17.84523156835952</v>
      </c>
      <c r="AX54" s="40">
        <v>1.5619782726487703</v>
      </c>
      <c r="AY54" s="40">
        <v>11.658809563346857</v>
      </c>
      <c r="AZ54" s="40">
        <v>0.1822307984756899</v>
      </c>
      <c r="BA54" s="40">
        <v>33.215767966415299</v>
      </c>
      <c r="BB54" s="40">
        <v>3.1177704927325958</v>
      </c>
      <c r="BC54" s="40">
        <v>2.4755882057074849</v>
      </c>
      <c r="BD54" s="40">
        <v>14.861469169408387</v>
      </c>
      <c r="BE54" s="40">
        <v>2.4755882057074854</v>
      </c>
      <c r="BF54" s="40">
        <v>18.508951375752474</v>
      </c>
      <c r="BG54" s="40">
        <v>2.2196533348166736</v>
      </c>
      <c r="BH54" s="40">
        <v>36.734271629486898</v>
      </c>
      <c r="BI54" s="40">
        <v>16.132190812760758</v>
      </c>
      <c r="BJ54" s="40">
        <v>21.198040929336852</v>
      </c>
      <c r="BK54" s="40">
        <v>0</v>
      </c>
      <c r="BL54" s="40">
        <v>20.892204615318835</v>
      </c>
      <c r="BM54" s="40">
        <v>20.892204615318835</v>
      </c>
      <c r="BN54" s="40">
        <v>27.412718684985922</v>
      </c>
      <c r="BO54" s="40">
        <v>0.55491333370416862</v>
      </c>
      <c r="BP54" s="40">
        <v>36.541133401183941</v>
      </c>
      <c r="BQ54" s="40">
        <v>16.400546684889502</v>
      </c>
      <c r="BR54" s="40">
        <v>31.153977602419317</v>
      </c>
      <c r="BS54" s="40">
        <v>19.749287770744182</v>
      </c>
      <c r="BT54" s="40">
        <v>21.687863373756162</v>
      </c>
      <c r="BU54" s="40">
        <v>1.8878586316906008</v>
      </c>
      <c r="BV54" s="40">
        <v>0.40943770891559261</v>
      </c>
    </row>
    <row r="55" spans="1:74" x14ac:dyDescent="0.25">
      <c r="A55" s="40" t="s">
        <v>118</v>
      </c>
      <c r="B55" s="39" t="s">
        <v>113</v>
      </c>
      <c r="C55" s="40" t="s">
        <v>119</v>
      </c>
      <c r="D55" s="40" t="s">
        <v>421</v>
      </c>
      <c r="E55" s="40" t="s">
        <v>422</v>
      </c>
      <c r="F55" s="40">
        <f t="shared" si="1"/>
        <v>2206581.6273219115</v>
      </c>
      <c r="G55" s="38">
        <f t="shared" si="2"/>
        <v>1240.5116873239399</v>
      </c>
      <c r="H55" s="40">
        <v>53.677987090359281</v>
      </c>
      <c r="I55" s="40">
        <v>41.764438303627919</v>
      </c>
      <c r="J55" s="40">
        <v>20.17334899287809</v>
      </c>
      <c r="K55" s="40">
        <v>49.818278708094176</v>
      </c>
      <c r="L55" s="40">
        <v>32.821189204105238</v>
      </c>
      <c r="M55" s="40">
        <v>27.573099155969139</v>
      </c>
      <c r="N55" s="40">
        <v>27.573099155969139</v>
      </c>
      <c r="O55" s="40">
        <v>45.532971729275509</v>
      </c>
      <c r="P55" s="40">
        <v>45.532971729275509</v>
      </c>
      <c r="Q55" s="40">
        <v>42.102209160627105</v>
      </c>
      <c r="R55" s="40">
        <v>56.8409280277126</v>
      </c>
      <c r="S55" s="40">
        <v>23.315253110210211</v>
      </c>
      <c r="T55" s="40">
        <v>16.232648008438971</v>
      </c>
      <c r="U55" s="40">
        <v>13.598448197378714</v>
      </c>
      <c r="V55" s="40">
        <v>35.744870481093677</v>
      </c>
      <c r="W55" s="40">
        <v>79.990377025722609</v>
      </c>
      <c r="X55" s="40">
        <v>15.614080645134631</v>
      </c>
      <c r="Y55" s="40">
        <v>22.032702270218174</v>
      </c>
      <c r="Z55" s="40">
        <v>12.547333805053444</v>
      </c>
      <c r="AA55" s="40">
        <v>12.547333805053444</v>
      </c>
      <c r="AB55" s="40">
        <v>8.4483976034778383</v>
      </c>
      <c r="AC55" s="40">
        <v>20.028528801348326</v>
      </c>
      <c r="AD55" s="40">
        <v>11.6728510451173</v>
      </c>
      <c r="AE55" s="40">
        <v>10.939058935020903</v>
      </c>
      <c r="AF55" s="40">
        <v>0</v>
      </c>
      <c r="AG55" s="40">
        <v>8.9274304572832825</v>
      </c>
      <c r="AH55" s="40">
        <v>14.878782697630724</v>
      </c>
      <c r="AI55" s="40">
        <v>9.8659351684858905</v>
      </c>
      <c r="AJ55" s="40">
        <v>36.158751151769962</v>
      </c>
      <c r="AK55" s="40">
        <v>3.0750660217275709</v>
      </c>
      <c r="AL55" s="40">
        <v>7.1615856972430549</v>
      </c>
      <c r="AM55" s="40">
        <v>43.926737024494528</v>
      </c>
      <c r="AN55" s="40">
        <v>57.390890757704177</v>
      </c>
      <c r="AO55" s="40">
        <v>7.4274595299117818</v>
      </c>
      <c r="AP55" s="40">
        <v>105.01896335993048</v>
      </c>
      <c r="AQ55" s="40">
        <v>10.592315818664236</v>
      </c>
      <c r="AR55" s="40">
        <v>5.5785805048333623</v>
      </c>
      <c r="AS55" s="40">
        <v>0</v>
      </c>
      <c r="AT55" s="40">
        <v>4.2302052034087767</v>
      </c>
      <c r="AU55" s="40">
        <v>0</v>
      </c>
      <c r="AV55" s="40">
        <v>0</v>
      </c>
      <c r="AW55" s="40">
        <v>2.6332597802091486</v>
      </c>
      <c r="AX55" s="40">
        <v>0</v>
      </c>
      <c r="AY55" s="40">
        <v>4.4193384202975103</v>
      </c>
      <c r="AZ55" s="40">
        <v>0</v>
      </c>
      <c r="BA55" s="40">
        <v>15.423832217050254</v>
      </c>
      <c r="BB55" s="40">
        <v>0.83647501024533066</v>
      </c>
      <c r="BC55" s="40">
        <v>0.8302277519140957</v>
      </c>
      <c r="BD55" s="40">
        <v>9.1510046065129629</v>
      </c>
      <c r="BE55" s="40">
        <v>0</v>
      </c>
      <c r="BF55" s="40">
        <v>4.903743519978323</v>
      </c>
      <c r="BG55" s="40">
        <v>2.9775837418272451</v>
      </c>
      <c r="BH55" s="40">
        <v>16.232648008438971</v>
      </c>
      <c r="BI55" s="40">
        <v>17.665913284257673</v>
      </c>
      <c r="BJ55" s="40">
        <v>8.3636459907713565</v>
      </c>
      <c r="BK55" s="40">
        <v>0</v>
      </c>
      <c r="BL55" s="40">
        <v>8.1874082214047519</v>
      </c>
      <c r="BM55" s="40">
        <v>8.1874082214047519</v>
      </c>
      <c r="BN55" s="40">
        <v>14.845460570595362</v>
      </c>
      <c r="BO55" s="40">
        <v>0</v>
      </c>
      <c r="BP55" s="40">
        <v>8.5997532608691358</v>
      </c>
      <c r="BQ55" s="40">
        <v>20.938628988782387</v>
      </c>
      <c r="BR55" s="40">
        <v>15.216545658217312</v>
      </c>
      <c r="BS55" s="40">
        <v>21.62252644818604</v>
      </c>
      <c r="BT55" s="40">
        <v>17.234306091841713</v>
      </c>
      <c r="BU55" s="40">
        <v>1.7220954347616699</v>
      </c>
      <c r="BV55" s="40">
        <v>0.16477371212456776</v>
      </c>
    </row>
    <row r="56" spans="1:74" x14ac:dyDescent="0.25">
      <c r="A56" s="40" t="s">
        <v>118</v>
      </c>
      <c r="B56" s="39" t="s">
        <v>113</v>
      </c>
      <c r="C56" s="40" t="s">
        <v>119</v>
      </c>
      <c r="D56" s="40" t="s">
        <v>423</v>
      </c>
      <c r="E56" s="40" t="s">
        <v>424</v>
      </c>
      <c r="F56" s="40">
        <f t="shared" si="1"/>
        <v>2808376.6165915239</v>
      </c>
      <c r="G56" s="38">
        <f t="shared" si="2"/>
        <v>1578.8330565941058</v>
      </c>
      <c r="H56" s="40">
        <v>68.31743811500273</v>
      </c>
      <c r="I56" s="40">
        <v>53.154739659162814</v>
      </c>
      <c r="J56" s="40">
        <v>25.675171445481208</v>
      </c>
      <c r="K56" s="40">
        <v>63.405081992119868</v>
      </c>
      <c r="L56" s="40">
        <v>41.772422623406669</v>
      </c>
      <c r="M56" s="40">
        <v>35.093035289415269</v>
      </c>
      <c r="N56" s="40">
        <v>35.093035289415269</v>
      </c>
      <c r="O56" s="40">
        <v>57.951054928168837</v>
      </c>
      <c r="P56" s="40">
        <v>57.951054928168837</v>
      </c>
      <c r="Q56" s="40">
        <v>53.584629840798144</v>
      </c>
      <c r="R56" s="40">
        <v>72.342999307997857</v>
      </c>
      <c r="S56" s="40">
        <v>29.673958503903904</v>
      </c>
      <c r="T56" s="40">
        <v>20.659733828922331</v>
      </c>
      <c r="U56" s="40">
        <v>17.307115887572909</v>
      </c>
      <c r="V56" s="40">
        <v>45.493471521391953</v>
      </c>
      <c r="W56" s="40">
        <v>101.80593439637424</v>
      </c>
      <c r="X56" s="40">
        <v>19.872466275625897</v>
      </c>
      <c r="Y56" s="40">
        <v>28.041621071186771</v>
      </c>
      <c r="Z56" s="40">
        <v>15.969333933704386</v>
      </c>
      <c r="AA56" s="40">
        <v>15.969333933704386</v>
      </c>
      <c r="AB56" s="40">
        <v>10.752506040789978</v>
      </c>
      <c r="AC56" s="40">
        <v>25.490854838079692</v>
      </c>
      <c r="AD56" s="40">
        <v>14.856355875603839</v>
      </c>
      <c r="AE56" s="40">
        <v>13.922438644572059</v>
      </c>
      <c r="AF56" s="40">
        <v>0</v>
      </c>
      <c r="AG56" s="40">
        <v>11.362184218360543</v>
      </c>
      <c r="AH56" s="40">
        <v>18.936632524257288</v>
      </c>
      <c r="AI56" s="40">
        <v>12.556644759891133</v>
      </c>
      <c r="AJ56" s="40">
        <v>46.020228738616318</v>
      </c>
      <c r="AK56" s="40">
        <v>3.9137203912896359</v>
      </c>
      <c r="AL56" s="40">
        <v>9.1147454328547983</v>
      </c>
      <c r="AM56" s="40">
        <v>55.906756212993038</v>
      </c>
      <c r="AN56" s="40">
        <v>73.042951873441694</v>
      </c>
      <c r="AO56" s="40">
        <v>9.4531303107968139</v>
      </c>
      <c r="AP56" s="40">
        <v>133.66049882172973</v>
      </c>
      <c r="AQ56" s="40">
        <v>13.481129223754484</v>
      </c>
      <c r="AR56" s="40">
        <v>7.100011551606098</v>
      </c>
      <c r="AS56" s="40">
        <v>0</v>
      </c>
      <c r="AT56" s="40">
        <v>5.3838975316111712</v>
      </c>
      <c r="AU56" s="40">
        <v>0</v>
      </c>
      <c r="AV56" s="40">
        <v>0</v>
      </c>
      <c r="AW56" s="40">
        <v>3.3514215384480077</v>
      </c>
      <c r="AX56" s="40">
        <v>0</v>
      </c>
      <c r="AY56" s="40">
        <v>5.624612534924105</v>
      </c>
      <c r="AZ56" s="40">
        <v>0</v>
      </c>
      <c r="BA56" s="40">
        <v>19.630331912609417</v>
      </c>
      <c r="BB56" s="40">
        <v>1.0646045584940573</v>
      </c>
      <c r="BC56" s="40">
        <v>1.0566535024361219</v>
      </c>
      <c r="BD56" s="40">
        <v>11.646733135561954</v>
      </c>
      <c r="BE56" s="40">
        <v>0</v>
      </c>
      <c r="BF56" s="40">
        <v>6.2411281163360481</v>
      </c>
      <c r="BG56" s="40">
        <v>3.7896520350528577</v>
      </c>
      <c r="BH56" s="40">
        <v>20.659733828922331</v>
      </c>
      <c r="BI56" s="40">
        <v>22.483889634509769</v>
      </c>
      <c r="BJ56" s="40">
        <v>10.644640351890818</v>
      </c>
      <c r="BK56" s="40">
        <v>0</v>
      </c>
      <c r="BL56" s="40">
        <v>10.420337736333321</v>
      </c>
      <c r="BM56" s="40">
        <v>10.420337736333321</v>
      </c>
      <c r="BN56" s="40">
        <v>18.894222544394101</v>
      </c>
      <c r="BO56" s="40">
        <v>0</v>
      </c>
      <c r="BP56" s="40">
        <v>10.945140513833447</v>
      </c>
      <c r="BQ56" s="40">
        <v>26.649164167541223</v>
      </c>
      <c r="BR56" s="40">
        <v>19.366512655912945</v>
      </c>
      <c r="BS56" s="40">
        <v>27.519579115873142</v>
      </c>
      <c r="BT56" s="40">
        <v>21.934571389616728</v>
      </c>
      <c r="BU56" s="40">
        <v>2.1917578260603072</v>
      </c>
      <c r="BV56" s="40">
        <v>0.20971199724944992</v>
      </c>
    </row>
    <row r="57" spans="1:74" x14ac:dyDescent="0.25">
      <c r="A57" s="40" t="s">
        <v>118</v>
      </c>
      <c r="B57" s="39" t="s">
        <v>113</v>
      </c>
      <c r="C57" s="40" t="s">
        <v>119</v>
      </c>
      <c r="D57" s="40" t="s">
        <v>425</v>
      </c>
      <c r="E57" s="40" t="s">
        <v>426</v>
      </c>
      <c r="F57" s="40">
        <f t="shared" si="1"/>
        <v>3209573.2761045978</v>
      </c>
      <c r="G57" s="38">
        <f t="shared" si="2"/>
        <v>1804.3806361075497</v>
      </c>
      <c r="H57" s="40">
        <v>78.077072131431677</v>
      </c>
      <c r="I57" s="40">
        <v>60.748273896186063</v>
      </c>
      <c r="J57" s="40">
        <v>29.34305308054995</v>
      </c>
      <c r="K57" s="40">
        <v>72.462950848136984</v>
      </c>
      <c r="L57" s="40">
        <v>47.739911569607621</v>
      </c>
      <c r="M57" s="40">
        <v>40.106326045046025</v>
      </c>
      <c r="N57" s="40">
        <v>40.106326045046025</v>
      </c>
      <c r="O57" s="40">
        <v>66.229777060764377</v>
      </c>
      <c r="P57" s="40">
        <v>66.229777060764377</v>
      </c>
      <c r="Q57" s="40">
        <v>61.239576960912153</v>
      </c>
      <c r="R57" s="40">
        <v>82.677713494854686</v>
      </c>
      <c r="S57" s="40">
        <v>33.913095433033035</v>
      </c>
      <c r="T57" s="40">
        <v>23.611124375911231</v>
      </c>
      <c r="U57" s="40">
        <v>19.779561014369037</v>
      </c>
      <c r="V57" s="40">
        <v>51.992538881590804</v>
      </c>
      <c r="W57" s="40">
        <v>116.34963931014198</v>
      </c>
      <c r="X57" s="40">
        <v>22.711390029286736</v>
      </c>
      <c r="Y57" s="40">
        <v>32.047566938499166</v>
      </c>
      <c r="Z57" s="40">
        <v>18.25066735280501</v>
      </c>
      <c r="AA57" s="40">
        <v>18.25066735280501</v>
      </c>
      <c r="AB57" s="40">
        <v>12.288578332331401</v>
      </c>
      <c r="AC57" s="40">
        <v>29.132405529233928</v>
      </c>
      <c r="AD57" s="40">
        <v>16.978692429261528</v>
      </c>
      <c r="AE57" s="40">
        <v>15.911358450939495</v>
      </c>
      <c r="AF57" s="40">
        <v>0</v>
      </c>
      <c r="AG57" s="40">
        <v>12.985353392412049</v>
      </c>
      <c r="AH57" s="40">
        <v>21.641865742008328</v>
      </c>
      <c r="AI57" s="40">
        <v>14.350451154161295</v>
      </c>
      <c r="AJ57" s="40">
        <v>52.594547129847214</v>
      </c>
      <c r="AK57" s="40">
        <v>4.4728233043310119</v>
      </c>
      <c r="AL57" s="40">
        <v>10.416851923262625</v>
      </c>
      <c r="AM57" s="40">
        <v>63.893435671992037</v>
      </c>
      <c r="AN57" s="40">
        <v>83.477659283933349</v>
      </c>
      <c r="AO57" s="40">
        <v>10.803577498053501</v>
      </c>
      <c r="AP57" s="40">
        <v>152.75485579626252</v>
      </c>
      <c r="AQ57" s="40">
        <v>15.407004827147981</v>
      </c>
      <c r="AR57" s="40">
        <v>8.1142989161212533</v>
      </c>
      <c r="AS57" s="40">
        <v>0</v>
      </c>
      <c r="AT57" s="40">
        <v>6.153025750412767</v>
      </c>
      <c r="AU57" s="40">
        <v>0</v>
      </c>
      <c r="AV57" s="40">
        <v>0</v>
      </c>
      <c r="AW57" s="40">
        <v>3.83019604394058</v>
      </c>
      <c r="AX57" s="40">
        <v>0</v>
      </c>
      <c r="AY57" s="40">
        <v>6.4281286113418332</v>
      </c>
      <c r="AZ57" s="40">
        <v>0</v>
      </c>
      <c r="BA57" s="40">
        <v>22.434665042982189</v>
      </c>
      <c r="BB57" s="40">
        <v>1.2166909239932082</v>
      </c>
      <c r="BC57" s="40">
        <v>1.2076040027841393</v>
      </c>
      <c r="BD57" s="40">
        <v>13.310552154927946</v>
      </c>
      <c r="BE57" s="40">
        <v>0</v>
      </c>
      <c r="BF57" s="40">
        <v>7.1327178472411967</v>
      </c>
      <c r="BG57" s="40">
        <v>4.3310308972032656</v>
      </c>
      <c r="BH57" s="40">
        <v>23.611124375911231</v>
      </c>
      <c r="BI57" s="40">
        <v>25.695873868011162</v>
      </c>
      <c r="BJ57" s="40">
        <v>12.165303259303792</v>
      </c>
      <c r="BK57" s="40">
        <v>0</v>
      </c>
      <c r="BL57" s="40">
        <v>11.908957412952367</v>
      </c>
      <c r="BM57" s="40">
        <v>11.908957412952367</v>
      </c>
      <c r="BN57" s="40">
        <v>21.593397193593255</v>
      </c>
      <c r="BO57" s="40">
        <v>0</v>
      </c>
      <c r="BP57" s="40">
        <v>12.508732015809654</v>
      </c>
      <c r="BQ57" s="40">
        <v>30.456187620047107</v>
      </c>
      <c r="BR57" s="40">
        <v>22.133157321043363</v>
      </c>
      <c r="BS57" s="40">
        <v>31.450947560997875</v>
      </c>
      <c r="BT57" s="40">
        <v>25.068081588133399</v>
      </c>
      <c r="BU57" s="40">
        <v>2.5048660869260653</v>
      </c>
      <c r="BV57" s="40">
        <v>0.2396708539993713</v>
      </c>
    </row>
    <row r="58" spans="1:74" x14ac:dyDescent="0.25">
      <c r="A58" s="40" t="s">
        <v>118</v>
      </c>
      <c r="B58" s="39" t="s">
        <v>113</v>
      </c>
      <c r="C58" s="40" t="s">
        <v>119</v>
      </c>
      <c r="D58" s="40" t="s">
        <v>427</v>
      </c>
      <c r="E58" s="40" t="s">
        <v>428</v>
      </c>
      <c r="F58" s="40">
        <f t="shared" si="1"/>
        <v>1805384.9678088364</v>
      </c>
      <c r="G58" s="38">
        <f t="shared" si="2"/>
        <v>1014.9641078104964</v>
      </c>
      <c r="H58" s="40">
        <v>43.918353073930319</v>
      </c>
      <c r="I58" s="40">
        <v>34.170904066604663</v>
      </c>
      <c r="J58" s="40">
        <v>16.505467357809344</v>
      </c>
      <c r="K58" s="40">
        <v>40.760409852077053</v>
      </c>
      <c r="L58" s="40">
        <v>26.853700257904286</v>
      </c>
      <c r="M58" s="40">
        <v>22.559808400338387</v>
      </c>
      <c r="N58" s="40">
        <v>22.559808400338387</v>
      </c>
      <c r="O58" s="40">
        <v>37.254249596679962</v>
      </c>
      <c r="P58" s="40">
        <v>37.254249596679962</v>
      </c>
      <c r="Q58" s="40">
        <v>34.447262040513088</v>
      </c>
      <c r="R58" s="40">
        <v>46.506213840855757</v>
      </c>
      <c r="S58" s="40">
        <v>19.07611618108108</v>
      </c>
      <c r="T58" s="40">
        <v>13.281257461450068</v>
      </c>
      <c r="U58" s="40">
        <v>11.126003070582582</v>
      </c>
      <c r="V58" s="40">
        <v>29.245803120894823</v>
      </c>
      <c r="W58" s="40">
        <v>65.446672111954854</v>
      </c>
      <c r="X58" s="40">
        <v>12.775156891473788</v>
      </c>
      <c r="Y58" s="40">
        <v>18.026756402905779</v>
      </c>
      <c r="Z58" s="40">
        <v>10.266000385952818</v>
      </c>
      <c r="AA58" s="40">
        <v>10.266000385952818</v>
      </c>
      <c r="AB58" s="40">
        <v>6.9123253119364128</v>
      </c>
      <c r="AC58" s="40">
        <v>16.386978110194086</v>
      </c>
      <c r="AD58" s="40">
        <v>9.5505144914596087</v>
      </c>
      <c r="AE58" s="40">
        <v>8.9501391286534648</v>
      </c>
      <c r="AF58" s="40">
        <v>0</v>
      </c>
      <c r="AG58" s="40">
        <v>7.304261283231777</v>
      </c>
      <c r="AH58" s="40">
        <v>12.173549479879684</v>
      </c>
      <c r="AI58" s="40">
        <v>8.0721287742157273</v>
      </c>
      <c r="AJ58" s="40">
        <v>29.584432760539059</v>
      </c>
      <c r="AK58" s="40">
        <v>2.515963108686194</v>
      </c>
      <c r="AL58" s="40">
        <v>5.8594792068352266</v>
      </c>
      <c r="AM58" s="40">
        <v>35.940057565495522</v>
      </c>
      <c r="AN58" s="40">
        <v>46.956183347212509</v>
      </c>
      <c r="AO58" s="40">
        <v>6.0770123426550935</v>
      </c>
      <c r="AP58" s="40">
        <v>85.924606385397666</v>
      </c>
      <c r="AQ58" s="40">
        <v>8.6664402152707378</v>
      </c>
      <c r="AR58" s="40">
        <v>4.5642931403182052</v>
      </c>
      <c r="AS58" s="40">
        <v>0</v>
      </c>
      <c r="AT58" s="40">
        <v>3.4610769846071809</v>
      </c>
      <c r="AU58" s="40">
        <v>0</v>
      </c>
      <c r="AV58" s="40">
        <v>0</v>
      </c>
      <c r="AW58" s="40">
        <v>2.1544852747165759</v>
      </c>
      <c r="AX58" s="40">
        <v>0</v>
      </c>
      <c r="AY58" s="40">
        <v>3.6158223438797812</v>
      </c>
      <c r="AZ58" s="40">
        <v>0</v>
      </c>
      <c r="BA58" s="40">
        <v>12.619499086677481</v>
      </c>
      <c r="BB58" s="40">
        <v>0.68438864474617955</v>
      </c>
      <c r="BC58" s="40">
        <v>0.67927725156607832</v>
      </c>
      <c r="BD58" s="40">
        <v>7.4871855871469695</v>
      </c>
      <c r="BE58" s="40">
        <v>0</v>
      </c>
      <c r="BF58" s="40">
        <v>4.0121537890731735</v>
      </c>
      <c r="BG58" s="40">
        <v>2.4362048796768367</v>
      </c>
      <c r="BH58" s="40">
        <v>13.281257461450068</v>
      </c>
      <c r="BI58" s="40">
        <v>14.453929050756278</v>
      </c>
      <c r="BJ58" s="40">
        <v>6.8429830833583827</v>
      </c>
      <c r="BK58" s="40">
        <v>0</v>
      </c>
      <c r="BL58" s="40">
        <v>6.6987885447857058</v>
      </c>
      <c r="BM58" s="40">
        <v>6.6987885447857058</v>
      </c>
      <c r="BN58" s="40">
        <v>12.146285921396206</v>
      </c>
      <c r="BO58" s="40">
        <v>0</v>
      </c>
      <c r="BP58" s="40">
        <v>7.0361617588929297</v>
      </c>
      <c r="BQ58" s="40">
        <v>17.131605536276499</v>
      </c>
      <c r="BR58" s="40">
        <v>12.449900993086892</v>
      </c>
      <c r="BS58" s="40">
        <v>17.691158003061304</v>
      </c>
      <c r="BT58" s="40">
        <v>14.100795893325037</v>
      </c>
      <c r="BU58" s="40">
        <v>1.4089871738959117</v>
      </c>
      <c r="BV58" s="40">
        <v>0.13481485537464635</v>
      </c>
    </row>
    <row r="59" spans="1:74" x14ac:dyDescent="0.25">
      <c r="A59" s="40" t="s">
        <v>429</v>
      </c>
      <c r="B59" s="39" t="s">
        <v>430</v>
      </c>
      <c r="C59" s="40" t="s">
        <v>431</v>
      </c>
      <c r="D59" s="40" t="s">
        <v>432</v>
      </c>
      <c r="E59" s="40" t="s">
        <v>433</v>
      </c>
      <c r="F59" s="40">
        <f t="shared" si="1"/>
        <v>2665085.3407227807</v>
      </c>
      <c r="G59" s="38">
        <f t="shared" si="2"/>
        <v>1533.1260094159213</v>
      </c>
      <c r="H59" s="40">
        <v>83.719260645482592</v>
      </c>
      <c r="I59" s="40">
        <v>45.21903957958488</v>
      </c>
      <c r="J59" s="40">
        <v>22.609099284371062</v>
      </c>
      <c r="K59" s="40">
        <v>62.613588234832513</v>
      </c>
      <c r="L59" s="40">
        <v>43.852946052395666</v>
      </c>
      <c r="M59" s="40">
        <v>37.470790364959356</v>
      </c>
      <c r="N59" s="40">
        <v>37.470790364959356</v>
      </c>
      <c r="O59" s="40">
        <v>69.015981022093229</v>
      </c>
      <c r="P59" s="40">
        <v>69.015981022093229</v>
      </c>
      <c r="Q59" s="40">
        <v>47.296507875891074</v>
      </c>
      <c r="R59" s="40">
        <v>39.249109815672462</v>
      </c>
      <c r="S59" s="40">
        <v>40.489611592924938</v>
      </c>
      <c r="T59" s="40">
        <v>19.609768935255694</v>
      </c>
      <c r="U59" s="40">
        <v>20.478686806446895</v>
      </c>
      <c r="V59" s="40">
        <v>37.945542205831146</v>
      </c>
      <c r="W59" s="40">
        <v>74.988958777042114</v>
      </c>
      <c r="X59" s="40">
        <v>17.065572338705746</v>
      </c>
      <c r="Y59" s="40">
        <v>27.303209184695312</v>
      </c>
      <c r="Z59" s="40">
        <v>11.092622020158728</v>
      </c>
      <c r="AA59" s="40">
        <v>11.092622020158728</v>
      </c>
      <c r="AB59" s="40">
        <v>6.8262289354822974</v>
      </c>
      <c r="AC59" s="40">
        <v>11.945900637094017</v>
      </c>
      <c r="AD59" s="40">
        <v>13.656156552980519</v>
      </c>
      <c r="AE59" s="40">
        <v>12.332228480428084</v>
      </c>
      <c r="AF59" s="40">
        <v>6.1901797863448031</v>
      </c>
      <c r="AG59" s="40">
        <v>9.0944549347759622</v>
      </c>
      <c r="AH59" s="40">
        <v>14.093752150859229</v>
      </c>
      <c r="AI59" s="40">
        <v>8.5327861693528693</v>
      </c>
      <c r="AJ59" s="40">
        <v>62.901762345164954</v>
      </c>
      <c r="AK59" s="40">
        <v>7.6795075524175829</v>
      </c>
      <c r="AL59" s="40">
        <v>15.062541467867717</v>
      </c>
      <c r="AM59" s="40">
        <v>51.160879314205957</v>
      </c>
      <c r="AN59" s="40">
        <v>82.636955875353124</v>
      </c>
      <c r="AO59" s="40">
        <v>11.002602382188432</v>
      </c>
      <c r="AP59" s="40">
        <v>118.2734893322697</v>
      </c>
      <c r="AQ59" s="40">
        <v>17.065572338705739</v>
      </c>
      <c r="AR59" s="40">
        <v>3.4669981214656751</v>
      </c>
      <c r="AS59" s="40">
        <v>1.2726111050307987</v>
      </c>
      <c r="AT59" s="40">
        <v>4.578727851073916</v>
      </c>
      <c r="AU59" s="40">
        <v>1.7065572338705735</v>
      </c>
      <c r="AV59" s="40">
        <v>4.4836225524742312</v>
      </c>
      <c r="AW59" s="40">
        <v>2.7846177243315497</v>
      </c>
      <c r="AX59" s="40">
        <v>1.7065572338705735</v>
      </c>
      <c r="AY59" s="40">
        <v>5.119671701611721</v>
      </c>
      <c r="AZ59" s="40">
        <v>0.42663930846764359</v>
      </c>
      <c r="BA59" s="40">
        <v>22.039209194238332</v>
      </c>
      <c r="BB59" s="40">
        <v>1.8188909869551924</v>
      </c>
      <c r="BC59" s="40">
        <v>1.7065572338705737</v>
      </c>
      <c r="BD59" s="40">
        <v>9.3860647862881574</v>
      </c>
      <c r="BE59" s="40">
        <v>9.1160058723772579</v>
      </c>
      <c r="BF59" s="40">
        <v>6.9493717659671539</v>
      </c>
      <c r="BG59" s="40">
        <v>9.587654999830054</v>
      </c>
      <c r="BH59" s="40">
        <v>19.609768935255694</v>
      </c>
      <c r="BI59" s="40">
        <v>15.262763206272341</v>
      </c>
      <c r="BJ59" s="40">
        <v>15.359015104835175</v>
      </c>
      <c r="BK59" s="40">
        <v>6.8262289354822974</v>
      </c>
      <c r="BL59" s="40">
        <v>14.230289839588657</v>
      </c>
      <c r="BM59" s="40">
        <v>14.230289839588657</v>
      </c>
      <c r="BN59" s="40">
        <v>11.092622020158728</v>
      </c>
      <c r="BO59" s="40">
        <v>3.0718030209670335</v>
      </c>
      <c r="BP59" s="40">
        <v>15.359015104835175</v>
      </c>
      <c r="BQ59" s="40">
        <v>18.572380157828196</v>
      </c>
      <c r="BR59" s="40">
        <v>12.634779232344606</v>
      </c>
      <c r="BS59" s="40">
        <v>17.031441194028329</v>
      </c>
      <c r="BT59" s="40">
        <v>15.900480375419187</v>
      </c>
      <c r="BU59" s="40">
        <v>1.3652457870964596</v>
      </c>
      <c r="BV59" s="40">
        <v>0.37544259145152625</v>
      </c>
    </row>
    <row r="60" spans="1:74" x14ac:dyDescent="0.25">
      <c r="A60" s="40" t="s">
        <v>429</v>
      </c>
      <c r="B60" s="39" t="s">
        <v>430</v>
      </c>
      <c r="C60" s="40" t="s">
        <v>431</v>
      </c>
      <c r="D60" s="40" t="s">
        <v>434</v>
      </c>
      <c r="E60" s="40" t="s">
        <v>435</v>
      </c>
      <c r="F60" s="40">
        <f t="shared" si="1"/>
        <v>1853972.4109375861</v>
      </c>
      <c r="G60" s="38">
        <f t="shared" si="2"/>
        <v>1066.5224413328149</v>
      </c>
      <c r="H60" s="40">
        <v>58.239485666422667</v>
      </c>
      <c r="I60" s="40">
        <v>31.456723185798179</v>
      </c>
      <c r="J60" s="40">
        <v>15.728069067388567</v>
      </c>
      <c r="K60" s="40">
        <v>43.557278772057401</v>
      </c>
      <c r="L60" s="40">
        <v>30.506397253840465</v>
      </c>
      <c r="M60" s="40">
        <v>26.066636775623898</v>
      </c>
      <c r="N60" s="40">
        <v>26.066636775623898</v>
      </c>
      <c r="O60" s="40">
        <v>48.011117232760505</v>
      </c>
      <c r="P60" s="40">
        <v>48.011117232760505</v>
      </c>
      <c r="Q60" s="40">
        <v>32.901918522359004</v>
      </c>
      <c r="R60" s="40">
        <v>27.303728567424319</v>
      </c>
      <c r="S60" s="40">
        <v>28.166686325513002</v>
      </c>
      <c r="T60" s="40">
        <v>13.641578389743092</v>
      </c>
      <c r="U60" s="40">
        <v>14.246042995789145</v>
      </c>
      <c r="V60" s="40">
        <v>26.396898925795576</v>
      </c>
      <c r="W60" s="40">
        <v>52.166232192724948</v>
      </c>
      <c r="X60" s="40">
        <v>11.871702496490952</v>
      </c>
      <c r="Y60" s="40">
        <v>18.99353682413587</v>
      </c>
      <c r="Z60" s="40">
        <v>7.716606622719115</v>
      </c>
      <c r="AA60" s="40">
        <v>7.716606622719115</v>
      </c>
      <c r="AB60" s="40">
        <v>4.7486809985963809</v>
      </c>
      <c r="AC60" s="40">
        <v>8.3101917475436622</v>
      </c>
      <c r="AD60" s="40">
        <v>9.499934993377753</v>
      </c>
      <c r="AE60" s="40">
        <v>8.5789415516021457</v>
      </c>
      <c r="AF60" s="40">
        <v>4.3062120252833411</v>
      </c>
      <c r="AG60" s="40">
        <v>6.3265773459311037</v>
      </c>
      <c r="AH60" s="40">
        <v>9.8043493223368561</v>
      </c>
      <c r="AI60" s="40">
        <v>5.9358512482454735</v>
      </c>
      <c r="AJ60" s="40">
        <v>43.757747718375619</v>
      </c>
      <c r="AK60" s="40">
        <v>5.3422661234209272</v>
      </c>
      <c r="AL60" s="40">
        <v>10.478289716777542</v>
      </c>
      <c r="AM60" s="40">
        <v>35.590176914230234</v>
      </c>
      <c r="AN60" s="40">
        <v>57.486578000245657</v>
      </c>
      <c r="AO60" s="40">
        <v>7.6539842658702124</v>
      </c>
      <c r="AP60" s="40">
        <v>82.277209970274583</v>
      </c>
      <c r="AQ60" s="40">
        <v>11.871702496490947</v>
      </c>
      <c r="AR60" s="40">
        <v>2.411824780150035</v>
      </c>
      <c r="AS60" s="40">
        <v>0.88529468176055559</v>
      </c>
      <c r="AT60" s="40">
        <v>3.1852019833557677</v>
      </c>
      <c r="AU60" s="40">
        <v>1.1871702496490948</v>
      </c>
      <c r="AV60" s="40">
        <v>3.1190417756342477</v>
      </c>
      <c r="AW60" s="40">
        <v>1.9371253734480345</v>
      </c>
      <c r="AX60" s="40">
        <v>1.1871702496490948</v>
      </c>
      <c r="AY60" s="40">
        <v>3.5615107489472844</v>
      </c>
      <c r="AZ60" s="40">
        <v>0.29679256241227381</v>
      </c>
      <c r="BA60" s="40">
        <v>15.331623787296232</v>
      </c>
      <c r="BB60" s="40">
        <v>1.2653154691862207</v>
      </c>
      <c r="BC60" s="40">
        <v>1.1871702496490948</v>
      </c>
      <c r="BD60" s="40">
        <v>6.5294363730700233</v>
      </c>
      <c r="BE60" s="40">
        <v>6.3415693025233102</v>
      </c>
      <c r="BF60" s="40">
        <v>4.834345576324977</v>
      </c>
      <c r="BG60" s="40">
        <v>6.6696730433600377</v>
      </c>
      <c r="BH60" s="40">
        <v>13.641578389743092</v>
      </c>
      <c r="BI60" s="40">
        <v>10.617574404363367</v>
      </c>
      <c r="BJ60" s="40">
        <v>10.684532246841862</v>
      </c>
      <c r="BK60" s="40">
        <v>4.7486809985963809</v>
      </c>
      <c r="BL60" s="40">
        <v>9.8993320623225447</v>
      </c>
      <c r="BM60" s="40">
        <v>9.8993320623225447</v>
      </c>
      <c r="BN60" s="40">
        <v>7.716606622719115</v>
      </c>
      <c r="BO60" s="40">
        <v>2.1369064493683712</v>
      </c>
      <c r="BP60" s="40">
        <v>10.684532246841862</v>
      </c>
      <c r="BQ60" s="40">
        <v>12.919916631532658</v>
      </c>
      <c r="BR60" s="40">
        <v>8.7894116398919007</v>
      </c>
      <c r="BS60" s="40">
        <v>11.847959091497966</v>
      </c>
      <c r="BT60" s="40">
        <v>11.061203739422044</v>
      </c>
      <c r="BU60" s="40">
        <v>0.94973619971927636</v>
      </c>
      <c r="BV60" s="40">
        <v>0.26117745492280087</v>
      </c>
    </row>
    <row r="61" spans="1:74" x14ac:dyDescent="0.25">
      <c r="A61" s="40" t="s">
        <v>429</v>
      </c>
      <c r="B61" s="39" t="s">
        <v>430</v>
      </c>
      <c r="C61" s="40" t="s">
        <v>431</v>
      </c>
      <c r="D61" s="40" t="s">
        <v>436</v>
      </c>
      <c r="E61" s="40" t="s">
        <v>437</v>
      </c>
      <c r="F61" s="40">
        <f t="shared" si="1"/>
        <v>1274606.0325195906</v>
      </c>
      <c r="G61" s="38">
        <f t="shared" si="2"/>
        <v>733.23417841630999</v>
      </c>
      <c r="H61" s="40">
        <v>40.039646395665585</v>
      </c>
      <c r="I61" s="40">
        <v>21.626497190236247</v>
      </c>
      <c r="J61" s="40">
        <v>10.813047483829639</v>
      </c>
      <c r="K61" s="40">
        <v>29.945629155789462</v>
      </c>
      <c r="L61" s="40">
        <v>20.97314811201532</v>
      </c>
      <c r="M61" s="40">
        <v>17.920812783241431</v>
      </c>
      <c r="N61" s="40">
        <v>17.920812783241431</v>
      </c>
      <c r="O61" s="40">
        <v>33.007643097522852</v>
      </c>
      <c r="P61" s="40">
        <v>33.007643097522852</v>
      </c>
      <c r="Q61" s="40">
        <v>22.620068984121819</v>
      </c>
      <c r="R61" s="40">
        <v>18.771313390104218</v>
      </c>
      <c r="S61" s="40">
        <v>19.364596848790189</v>
      </c>
      <c r="T61" s="40">
        <v>9.378585142948376</v>
      </c>
      <c r="U61" s="40">
        <v>9.7941545596050368</v>
      </c>
      <c r="V61" s="40">
        <v>18.147868011484459</v>
      </c>
      <c r="W61" s="40">
        <v>35.864284632498403</v>
      </c>
      <c r="X61" s="40">
        <v>8.1617954663375301</v>
      </c>
      <c r="Y61" s="40">
        <v>13.058056566593411</v>
      </c>
      <c r="Z61" s="40">
        <v>5.3051670531193915</v>
      </c>
      <c r="AA61" s="40">
        <v>5.3051670531193915</v>
      </c>
      <c r="AB61" s="40">
        <v>3.2647181865350121</v>
      </c>
      <c r="AC61" s="40">
        <v>5.7132568264362682</v>
      </c>
      <c r="AD61" s="40">
        <v>6.5312053079472046</v>
      </c>
      <c r="AE61" s="40">
        <v>5.8980223167264754</v>
      </c>
      <c r="AF61" s="40">
        <v>2.9605207673822975</v>
      </c>
      <c r="AG61" s="40">
        <v>4.3495219253276334</v>
      </c>
      <c r="AH61" s="40">
        <v>6.7404901591065878</v>
      </c>
      <c r="AI61" s="40">
        <v>4.0808977331687633</v>
      </c>
      <c r="AJ61" s="40">
        <v>30.083451556383238</v>
      </c>
      <c r="AK61" s="40">
        <v>3.6728079598518879</v>
      </c>
      <c r="AL61" s="40">
        <v>7.2038241802845606</v>
      </c>
      <c r="AM61" s="40">
        <v>24.468246628533283</v>
      </c>
      <c r="AN61" s="40">
        <v>39.522022375168888</v>
      </c>
      <c r="AO61" s="40">
        <v>5.2621141827857718</v>
      </c>
      <c r="AP61" s="40">
        <v>56.565581854563767</v>
      </c>
      <c r="AQ61" s="40">
        <v>8.1617954663375265</v>
      </c>
      <c r="AR61" s="40">
        <v>1.658129536353149</v>
      </c>
      <c r="AS61" s="40">
        <v>0.60864009371038197</v>
      </c>
      <c r="AT61" s="40">
        <v>2.1898263635570903</v>
      </c>
      <c r="AU61" s="40">
        <v>0.81617954663375258</v>
      </c>
      <c r="AV61" s="40">
        <v>2.1443412207485451</v>
      </c>
      <c r="AW61" s="40">
        <v>1.3317736942455238</v>
      </c>
      <c r="AX61" s="40">
        <v>0.81617954663375258</v>
      </c>
      <c r="AY61" s="40">
        <v>2.4485386399012579</v>
      </c>
      <c r="AZ61" s="40">
        <v>0.20404488665843826</v>
      </c>
      <c r="BA61" s="40">
        <v>10.540491353766161</v>
      </c>
      <c r="BB61" s="40">
        <v>0.86990438506552681</v>
      </c>
      <c r="BC61" s="40">
        <v>0.81617954663375269</v>
      </c>
      <c r="BD61" s="40">
        <v>4.4889875064856408</v>
      </c>
      <c r="BE61" s="40">
        <v>4.3598288954847755</v>
      </c>
      <c r="BF61" s="40">
        <v>3.3236125837234214</v>
      </c>
      <c r="BG61" s="40">
        <v>4.5854002173100259</v>
      </c>
      <c r="BH61" s="40">
        <v>9.378585142948376</v>
      </c>
      <c r="BI61" s="40">
        <v>7.2995824029998149</v>
      </c>
      <c r="BJ61" s="40">
        <v>7.3456159197037802</v>
      </c>
      <c r="BK61" s="40">
        <v>3.2647181865350121</v>
      </c>
      <c r="BL61" s="40">
        <v>6.8057907928467491</v>
      </c>
      <c r="BM61" s="40">
        <v>6.8057907928467491</v>
      </c>
      <c r="BN61" s="40">
        <v>5.3051670531193915</v>
      </c>
      <c r="BO61" s="40">
        <v>1.4691231839407553</v>
      </c>
      <c r="BP61" s="40">
        <v>7.3456159197037802</v>
      </c>
      <c r="BQ61" s="40">
        <v>8.8824426841787023</v>
      </c>
      <c r="BR61" s="40">
        <v>6.0427205024256816</v>
      </c>
      <c r="BS61" s="40">
        <v>8.1454718754048514</v>
      </c>
      <c r="BT61" s="40">
        <v>7.6045775708526548</v>
      </c>
      <c r="BU61" s="40">
        <v>0.65294363730700244</v>
      </c>
      <c r="BV61" s="40">
        <v>0.1795595002594256</v>
      </c>
    </row>
    <row r="62" spans="1:74" x14ac:dyDescent="0.25">
      <c r="A62" s="40" t="s">
        <v>438</v>
      </c>
      <c r="B62" s="39" t="s">
        <v>430</v>
      </c>
      <c r="C62" s="40" t="s">
        <v>431</v>
      </c>
      <c r="D62" s="40" t="s">
        <v>439</v>
      </c>
      <c r="E62" s="40" t="s">
        <v>440</v>
      </c>
      <c r="F62" s="40">
        <f t="shared" si="1"/>
        <v>1825004.0920166837</v>
      </c>
      <c r="G62" s="38">
        <f t="shared" si="2"/>
        <v>1049.8580281869881</v>
      </c>
      <c r="H62" s="40">
        <v>57.329493702884747</v>
      </c>
      <c r="I62" s="40">
        <v>30.96521188602004</v>
      </c>
      <c r="J62" s="40">
        <v>15.482317988210598</v>
      </c>
      <c r="K62" s="40">
        <v>42.876696291243945</v>
      </c>
      <c r="L62" s="40">
        <v>30.029734796749167</v>
      </c>
      <c r="M62" s="40">
        <v>25.659345576004739</v>
      </c>
      <c r="N62" s="40">
        <v>25.659345576004739</v>
      </c>
      <c r="O62" s="40">
        <v>47.260943525998563</v>
      </c>
      <c r="P62" s="40">
        <v>47.260943525998563</v>
      </c>
      <c r="Q62" s="40">
        <v>32.387826045447106</v>
      </c>
      <c r="R62" s="40">
        <v>26.877107808558275</v>
      </c>
      <c r="S62" s="40">
        <v>27.726581851676823</v>
      </c>
      <c r="T62" s="40">
        <v>13.428428727403338</v>
      </c>
      <c r="U62" s="40">
        <v>14.02344857397992</v>
      </c>
      <c r="V62" s="40">
        <v>25.984447380079988</v>
      </c>
      <c r="W62" s="40">
        <v>51.351134814713554</v>
      </c>
      <c r="X62" s="40">
        <v>11.686207144983264</v>
      </c>
      <c r="Y62" s="40">
        <v>18.696762811258726</v>
      </c>
      <c r="Z62" s="40">
        <v>7.5960346442391211</v>
      </c>
      <c r="AA62" s="40">
        <v>7.5960346442391211</v>
      </c>
      <c r="AB62" s="40">
        <v>4.674482857993306</v>
      </c>
      <c r="AC62" s="40">
        <v>8.1803450014882841</v>
      </c>
      <c r="AD62" s="40">
        <v>9.3514985091062144</v>
      </c>
      <c r="AE62" s="40">
        <v>8.4448955898583513</v>
      </c>
      <c r="AF62" s="40">
        <v>4.2389274623882844</v>
      </c>
      <c r="AG62" s="40">
        <v>6.2277245749009218</v>
      </c>
      <c r="AH62" s="40">
        <v>9.6511563641753284</v>
      </c>
      <c r="AI62" s="40">
        <v>5.8431035724916311</v>
      </c>
      <c r="AJ62" s="40">
        <v>43.074032910275946</v>
      </c>
      <c r="AK62" s="40">
        <v>5.2587932152424681</v>
      </c>
      <c r="AL62" s="40">
        <v>10.31456643995288</v>
      </c>
      <c r="AM62" s="40">
        <v>35.034080399945339</v>
      </c>
      <c r="AN62" s="40">
        <v>56.588350218991735</v>
      </c>
      <c r="AO62" s="40">
        <v>7.5343907617159802</v>
      </c>
      <c r="AP62" s="40">
        <v>80.991628564488934</v>
      </c>
      <c r="AQ62" s="40">
        <v>11.686207144983262</v>
      </c>
      <c r="AR62" s="40">
        <v>2.3741400179601877</v>
      </c>
      <c r="AS62" s="40">
        <v>0.8714619523580458</v>
      </c>
      <c r="AT62" s="40">
        <v>3.1354332023658298</v>
      </c>
      <c r="AU62" s="40">
        <v>1.1686207144983261</v>
      </c>
      <c r="AV62" s="40">
        <v>3.0703067478899584</v>
      </c>
      <c r="AW62" s="40">
        <v>1.9068577894879066</v>
      </c>
      <c r="AX62" s="40">
        <v>1.1686207144983261</v>
      </c>
      <c r="AY62" s="40">
        <v>3.5058621434949786</v>
      </c>
      <c r="AZ62" s="40">
        <v>0.29215517862458162</v>
      </c>
      <c r="BA62" s="40">
        <v>15.092067165619708</v>
      </c>
      <c r="BB62" s="40">
        <v>1.2455449149801847</v>
      </c>
      <c r="BC62" s="40">
        <v>1.1686207144983263</v>
      </c>
      <c r="BD62" s="40">
        <v>6.4274139297407951</v>
      </c>
      <c r="BE62" s="40">
        <v>6.2424822821713759</v>
      </c>
      <c r="BF62" s="40">
        <v>4.7588089266948934</v>
      </c>
      <c r="BG62" s="40">
        <v>6.5654594020575292</v>
      </c>
      <c r="BH62" s="40">
        <v>13.428428727403338</v>
      </c>
      <c r="BI62" s="40">
        <v>10.451674804295175</v>
      </c>
      <c r="BJ62" s="40">
        <v>10.517586430484943</v>
      </c>
      <c r="BK62" s="40">
        <v>4.674482857993306</v>
      </c>
      <c r="BL62" s="40">
        <v>9.7446549988487412</v>
      </c>
      <c r="BM62" s="40">
        <v>9.7446549988487412</v>
      </c>
      <c r="BN62" s="40">
        <v>7.5960346442391211</v>
      </c>
      <c r="BO62" s="40">
        <v>2.1035172860969875</v>
      </c>
      <c r="BP62" s="40">
        <v>10.517586430484943</v>
      </c>
      <c r="BQ62" s="40">
        <v>12.718042934164943</v>
      </c>
      <c r="BR62" s="40">
        <v>8.6520770830185807</v>
      </c>
      <c r="BS62" s="40">
        <v>11.662834730693296</v>
      </c>
      <c r="BT62" s="40">
        <v>10.888372430993559</v>
      </c>
      <c r="BU62" s="40">
        <v>0.93489657159866157</v>
      </c>
      <c r="BV62" s="40">
        <v>0.25709655718963181</v>
      </c>
    </row>
    <row r="63" spans="1:74" x14ac:dyDescent="0.25">
      <c r="A63" s="40" t="s">
        <v>438</v>
      </c>
      <c r="B63" s="39" t="s">
        <v>430</v>
      </c>
      <c r="C63" s="40" t="s">
        <v>431</v>
      </c>
      <c r="D63" s="40" t="s">
        <v>441</v>
      </c>
      <c r="E63" s="40" t="s">
        <v>442</v>
      </c>
      <c r="F63" s="40">
        <f t="shared" si="1"/>
        <v>1998814.0055420825</v>
      </c>
      <c r="G63" s="38">
        <f t="shared" si="2"/>
        <v>1149.8445070619387</v>
      </c>
      <c r="H63" s="40">
        <v>62.789445484111866</v>
      </c>
      <c r="I63" s="40">
        <v>33.914279684688616</v>
      </c>
      <c r="J63" s="40">
        <v>16.956824463278277</v>
      </c>
      <c r="K63" s="40">
        <v>46.960191176124326</v>
      </c>
      <c r="L63" s="40">
        <v>32.889709539296703</v>
      </c>
      <c r="M63" s="40">
        <v>28.103092773719478</v>
      </c>
      <c r="N63" s="40">
        <v>28.103092773719478</v>
      </c>
      <c r="O63" s="40">
        <v>51.76198576656985</v>
      </c>
      <c r="P63" s="40">
        <v>51.76198576656985</v>
      </c>
      <c r="Q63" s="40">
        <v>35.472380906918261</v>
      </c>
      <c r="R63" s="40">
        <v>29.436832361754306</v>
      </c>
      <c r="S63" s="40">
        <v>30.367208694693662</v>
      </c>
      <c r="T63" s="40">
        <v>14.707326701441753</v>
      </c>
      <c r="U63" s="40">
        <v>15.35901510483515</v>
      </c>
      <c r="V63" s="40">
        <v>28.45915665437332</v>
      </c>
      <c r="W63" s="40">
        <v>56.241719082781508</v>
      </c>
      <c r="X63" s="40">
        <v>12.799179254029291</v>
      </c>
      <c r="Y63" s="40">
        <v>20.477406888521461</v>
      </c>
      <c r="Z63" s="40">
        <v>8.3194665151190357</v>
      </c>
      <c r="AA63" s="40">
        <v>8.3194665151190357</v>
      </c>
      <c r="AB63" s="40">
        <v>5.1196717016117166</v>
      </c>
      <c r="AC63" s="40">
        <v>8.9594254778205009</v>
      </c>
      <c r="AD63" s="40">
        <v>10.242117414735375</v>
      </c>
      <c r="AE63" s="40">
        <v>9.2491713603210517</v>
      </c>
      <c r="AF63" s="40">
        <v>4.642634839758597</v>
      </c>
      <c r="AG63" s="40">
        <v>6.8208412010819623</v>
      </c>
      <c r="AH63" s="40">
        <v>10.570314113144407</v>
      </c>
      <c r="AI63" s="40">
        <v>6.3995896270146435</v>
      </c>
      <c r="AJ63" s="40">
        <v>47.176321758873655</v>
      </c>
      <c r="AK63" s="40">
        <v>5.75963066431318</v>
      </c>
      <c r="AL63" s="40">
        <v>11.296906100900772</v>
      </c>
      <c r="AM63" s="40">
        <v>38.370659485654421</v>
      </c>
      <c r="AN63" s="40">
        <v>61.977716906514758</v>
      </c>
      <c r="AO63" s="40">
        <v>8.2519517866413121</v>
      </c>
      <c r="AP63" s="40">
        <v>88.705116999202161</v>
      </c>
      <c r="AQ63" s="40">
        <v>12.799179254029287</v>
      </c>
      <c r="AR63" s="40">
        <v>2.6002485910992532</v>
      </c>
      <c r="AS63" s="40">
        <v>0.95445832877309789</v>
      </c>
      <c r="AT63" s="40">
        <v>3.4340458883054326</v>
      </c>
      <c r="AU63" s="40">
        <v>1.2799179254029285</v>
      </c>
      <c r="AV63" s="40">
        <v>3.3627169143556688</v>
      </c>
      <c r="AW63" s="40">
        <v>2.08846329324866</v>
      </c>
      <c r="AX63" s="40">
        <v>1.2799179254029285</v>
      </c>
      <c r="AY63" s="40">
        <v>3.8397537762087866</v>
      </c>
      <c r="AZ63" s="40">
        <v>0.31997948135073229</v>
      </c>
      <c r="BA63" s="40">
        <v>16.529406895678729</v>
      </c>
      <c r="BB63" s="40">
        <v>1.3641682402163926</v>
      </c>
      <c r="BC63" s="40">
        <v>1.2799179254029289</v>
      </c>
      <c r="BD63" s="40">
        <v>7.0395485897161096</v>
      </c>
      <c r="BE63" s="40">
        <v>6.8370044042829354</v>
      </c>
      <c r="BF63" s="40">
        <v>5.2120288244753592</v>
      </c>
      <c r="BG63" s="40">
        <v>7.1907412498725316</v>
      </c>
      <c r="BH63" s="40">
        <v>14.707326701441753</v>
      </c>
      <c r="BI63" s="40">
        <v>11.44707240470424</v>
      </c>
      <c r="BJ63" s="40">
        <v>11.519261328626367</v>
      </c>
      <c r="BK63" s="40">
        <v>5.1196717016117166</v>
      </c>
      <c r="BL63" s="40">
        <v>10.672717379691479</v>
      </c>
      <c r="BM63" s="40">
        <v>10.672717379691479</v>
      </c>
      <c r="BN63" s="40">
        <v>8.3194665151190357</v>
      </c>
      <c r="BO63" s="40">
        <v>2.303852265725272</v>
      </c>
      <c r="BP63" s="40">
        <v>11.519261328626367</v>
      </c>
      <c r="BQ63" s="40">
        <v>13.929285118371128</v>
      </c>
      <c r="BR63" s="40">
        <v>9.4760844242584454</v>
      </c>
      <c r="BS63" s="40">
        <v>12.77358089552123</v>
      </c>
      <c r="BT63" s="40">
        <v>11.925360281564373</v>
      </c>
      <c r="BU63" s="40">
        <v>1.0239343403223435</v>
      </c>
      <c r="BV63" s="40">
        <v>0.28158194358864436</v>
      </c>
    </row>
    <row r="64" spans="1:74" x14ac:dyDescent="0.25">
      <c r="A64" s="40" t="s">
        <v>438</v>
      </c>
      <c r="B64" s="39" t="s">
        <v>430</v>
      </c>
      <c r="C64" s="40" t="s">
        <v>431</v>
      </c>
      <c r="D64" s="40" t="s">
        <v>443</v>
      </c>
      <c r="E64" s="40" t="s">
        <v>444</v>
      </c>
      <c r="F64" s="40">
        <f t="shared" si="1"/>
        <v>3128578.4434571732</v>
      </c>
      <c r="G64" s="38">
        <f t="shared" si="2"/>
        <v>1799.7566197491226</v>
      </c>
      <c r="H64" s="40">
        <v>98.279132062088138</v>
      </c>
      <c r="I64" s="40">
        <v>53.083220376034348</v>
      </c>
      <c r="J64" s="40">
        <v>26.54111655121817</v>
      </c>
      <c r="K64" s="40">
        <v>73.502907927846763</v>
      </c>
      <c r="L64" s="40">
        <v>51.479545365855714</v>
      </c>
      <c r="M64" s="40">
        <v>43.987449558865265</v>
      </c>
      <c r="N64" s="40">
        <v>43.987449558865265</v>
      </c>
      <c r="O64" s="40">
        <v>81.018760330283243</v>
      </c>
      <c r="P64" s="40">
        <v>81.018760330283243</v>
      </c>
      <c r="Q64" s="40">
        <v>55.521987506480755</v>
      </c>
      <c r="R64" s="40">
        <v>46.075041957528477</v>
      </c>
      <c r="S64" s="40">
        <v>47.531283174303127</v>
      </c>
      <c r="T64" s="40">
        <v>23.020163532691441</v>
      </c>
      <c r="U64" s="40">
        <v>24.040197555394148</v>
      </c>
      <c r="V64" s="40">
        <v>44.544766937279981</v>
      </c>
      <c r="W64" s="40">
        <v>88.030516825223245</v>
      </c>
      <c r="X64" s="40">
        <v>20.033497962828452</v>
      </c>
      <c r="Y64" s="40">
        <v>32.051593390729245</v>
      </c>
      <c r="Z64" s="40">
        <v>13.021773675838492</v>
      </c>
      <c r="AA64" s="40">
        <v>13.021773675838492</v>
      </c>
      <c r="AB64" s="40">
        <v>8.0133991851313819</v>
      </c>
      <c r="AC64" s="40">
        <v>14.023448573979913</v>
      </c>
      <c r="AD64" s="40">
        <v>16.031140301324939</v>
      </c>
      <c r="AE64" s="40">
        <v>14.476963868328603</v>
      </c>
      <c r="AF64" s="40">
        <v>7.2667327926656311</v>
      </c>
      <c r="AG64" s="40">
        <v>10.676099271258723</v>
      </c>
      <c r="AH64" s="40">
        <v>16.544839481443422</v>
      </c>
      <c r="AI64" s="40">
        <v>10.016748981414224</v>
      </c>
      <c r="AJ64" s="40">
        <v>73.841199274758765</v>
      </c>
      <c r="AK64" s="40">
        <v>9.015074083272804</v>
      </c>
      <c r="AL64" s="40">
        <v>17.682113897062081</v>
      </c>
      <c r="AM64" s="40">
        <v>60.058423542763443</v>
      </c>
      <c r="AN64" s="40">
        <v>97.008600375414403</v>
      </c>
      <c r="AO64" s="40">
        <v>12.916098448655966</v>
      </c>
      <c r="AP64" s="40">
        <v>138.84279182483817</v>
      </c>
      <c r="AQ64" s="40">
        <v>20.033497962828449</v>
      </c>
      <c r="AR64" s="40">
        <v>4.0699543165031784</v>
      </c>
      <c r="AS64" s="40">
        <v>1.4939347754709358</v>
      </c>
      <c r="AT64" s="40">
        <v>5.3750283469128508</v>
      </c>
      <c r="AU64" s="40">
        <v>2.0033497962828446</v>
      </c>
      <c r="AV64" s="40">
        <v>5.2633829963827861</v>
      </c>
      <c r="AW64" s="40">
        <v>3.2688990676935545</v>
      </c>
      <c r="AX64" s="40">
        <v>2.0033497962828446</v>
      </c>
      <c r="AY64" s="40">
        <v>6.010049388848536</v>
      </c>
      <c r="AZ64" s="40">
        <v>0.50083744907071137</v>
      </c>
      <c r="BA64" s="40">
        <v>25.872115141062359</v>
      </c>
      <c r="BB64" s="40">
        <v>2.1352198542517451</v>
      </c>
      <c r="BC64" s="40">
        <v>2.003349796282845</v>
      </c>
      <c r="BD64" s="40">
        <v>11.018423879555648</v>
      </c>
      <c r="BE64" s="40">
        <v>10.701398198008073</v>
      </c>
      <c r="BF64" s="40">
        <v>8.1579581600483877</v>
      </c>
      <c r="BG64" s="40">
        <v>11.255073260670052</v>
      </c>
      <c r="BH64" s="40">
        <v>23.020163532691441</v>
      </c>
      <c r="BI64" s="40">
        <v>17.91715680736316</v>
      </c>
      <c r="BJ64" s="40">
        <v>18.030148166545615</v>
      </c>
      <c r="BK64" s="40">
        <v>8.0133991851313819</v>
      </c>
      <c r="BL64" s="40">
        <v>16.705122855169272</v>
      </c>
      <c r="BM64" s="40">
        <v>16.705122855169272</v>
      </c>
      <c r="BN64" s="40">
        <v>13.021773675838492</v>
      </c>
      <c r="BO64" s="40">
        <v>3.6060296333091215</v>
      </c>
      <c r="BP64" s="40">
        <v>18.030148166545615</v>
      </c>
      <c r="BQ64" s="40">
        <v>21.802359315711332</v>
      </c>
      <c r="BR64" s="40">
        <v>14.832132142317567</v>
      </c>
      <c r="BS64" s="40">
        <v>19.993430966902796</v>
      </c>
      <c r="BT64" s="40">
        <v>18.665781310274671</v>
      </c>
      <c r="BU64" s="40">
        <v>1.6026798370262769</v>
      </c>
      <c r="BV64" s="40">
        <v>0.44073695518222594</v>
      </c>
    </row>
    <row r="65" spans="1:74" x14ac:dyDescent="0.25">
      <c r="A65" s="40" t="s">
        <v>438</v>
      </c>
      <c r="B65" s="39" t="s">
        <v>430</v>
      </c>
      <c r="C65" s="40" t="s">
        <v>431</v>
      </c>
      <c r="D65" s="40" t="s">
        <v>445</v>
      </c>
      <c r="E65" s="40" t="s">
        <v>446</v>
      </c>
      <c r="F65" s="40">
        <f t="shared" si="1"/>
        <v>1738099.1352539849</v>
      </c>
      <c r="G65" s="38">
        <f t="shared" si="2"/>
        <v>999.86478874951206</v>
      </c>
      <c r="H65" s="40">
        <v>54.599517812271188</v>
      </c>
      <c r="I65" s="40">
        <v>29.49067798668575</v>
      </c>
      <c r="J65" s="40">
        <v>14.745064750676761</v>
      </c>
      <c r="K65" s="40">
        <v>40.834948848803762</v>
      </c>
      <c r="L65" s="40">
        <v>28.5997474254754</v>
      </c>
      <c r="M65" s="40">
        <v>24.437471977147371</v>
      </c>
      <c r="N65" s="40">
        <v>24.437471977147371</v>
      </c>
      <c r="O65" s="40">
        <v>45.010422405712916</v>
      </c>
      <c r="P65" s="40">
        <v>45.010422405712916</v>
      </c>
      <c r="Q65" s="40">
        <v>30.845548614711532</v>
      </c>
      <c r="R65" s="40">
        <v>25.597245531960262</v>
      </c>
      <c r="S65" s="40">
        <v>26.406268430168403</v>
      </c>
      <c r="T65" s="40">
        <v>12.788979740384134</v>
      </c>
      <c r="U65" s="40">
        <v>13.355665308552304</v>
      </c>
      <c r="V65" s="40">
        <v>24.747092742933322</v>
      </c>
      <c r="W65" s="40">
        <v>48.905842680679577</v>
      </c>
      <c r="X65" s="40">
        <v>11.129721090460253</v>
      </c>
      <c r="Y65" s="40">
        <v>17.806440772627358</v>
      </c>
      <c r="Z65" s="40">
        <v>7.2343187087991625</v>
      </c>
      <c r="AA65" s="40">
        <v>7.2343187087991625</v>
      </c>
      <c r="AB65" s="40">
        <v>4.4518884361841007</v>
      </c>
      <c r="AC65" s="40">
        <v>7.790804763322174</v>
      </c>
      <c r="AD65" s="40">
        <v>8.9061890562916322</v>
      </c>
      <c r="AE65" s="40">
        <v>8.042757704627002</v>
      </c>
      <c r="AF65" s="40">
        <v>4.0370737737031286</v>
      </c>
      <c r="AG65" s="40">
        <v>5.9311662618104011</v>
      </c>
      <c r="AH65" s="40">
        <v>9.1915774896907898</v>
      </c>
      <c r="AI65" s="40">
        <v>5.5648605452301254</v>
      </c>
      <c r="AJ65" s="40">
        <v>41.022888485977091</v>
      </c>
      <c r="AK65" s="40">
        <v>5.008374490707113</v>
      </c>
      <c r="AL65" s="40">
        <v>9.823396609478932</v>
      </c>
      <c r="AM65" s="40">
        <v>33.365790857090794</v>
      </c>
      <c r="AN65" s="40">
        <v>53.893666875230231</v>
      </c>
      <c r="AO65" s="40">
        <v>7.1756102492533147</v>
      </c>
      <c r="AP65" s="40">
        <v>77.134884347132314</v>
      </c>
      <c r="AQ65" s="40">
        <v>11.129721090460251</v>
      </c>
      <c r="AR65" s="40">
        <v>2.2610857313906552</v>
      </c>
      <c r="AS65" s="40">
        <v>0.82996376415051987</v>
      </c>
      <c r="AT65" s="40">
        <v>2.9861268593960286</v>
      </c>
      <c r="AU65" s="40">
        <v>1.1129721090460247</v>
      </c>
      <c r="AV65" s="40">
        <v>2.9241016646571034</v>
      </c>
      <c r="AW65" s="40">
        <v>1.8160550376075304</v>
      </c>
      <c r="AX65" s="40">
        <v>1.1129721090460247</v>
      </c>
      <c r="AY65" s="40">
        <v>3.3389163271380755</v>
      </c>
      <c r="AZ65" s="40">
        <v>0.27824302726150629</v>
      </c>
      <c r="BA65" s="40">
        <v>14.3733973005902</v>
      </c>
      <c r="BB65" s="40">
        <v>1.1862332523620807</v>
      </c>
      <c r="BC65" s="40">
        <v>1.1129721090460252</v>
      </c>
      <c r="BD65" s="40">
        <v>6.1213465997531387</v>
      </c>
      <c r="BE65" s="40">
        <v>5.9452212211155961</v>
      </c>
      <c r="BF65" s="40">
        <v>4.5321989778046596</v>
      </c>
      <c r="BG65" s="40">
        <v>6.2528184781500284</v>
      </c>
      <c r="BH65" s="40">
        <v>12.788979740384134</v>
      </c>
      <c r="BI65" s="40">
        <v>9.9539760040906451</v>
      </c>
      <c r="BJ65" s="40">
        <v>10.016748981414231</v>
      </c>
      <c r="BK65" s="40">
        <v>4.4518884361841007</v>
      </c>
      <c r="BL65" s="40">
        <v>9.2806238084273733</v>
      </c>
      <c r="BM65" s="40">
        <v>9.2806238084273733</v>
      </c>
      <c r="BN65" s="40">
        <v>7.2343187087991625</v>
      </c>
      <c r="BO65" s="40">
        <v>2.003349796282845</v>
      </c>
      <c r="BP65" s="40">
        <v>10.016748981414231</v>
      </c>
      <c r="BQ65" s="40">
        <v>12.112421842061851</v>
      </c>
      <c r="BR65" s="40">
        <v>8.2400734123986474</v>
      </c>
      <c r="BS65" s="40">
        <v>11.10746164827933</v>
      </c>
      <c r="BT65" s="40">
        <v>10.369878505708151</v>
      </c>
      <c r="BU65" s="40">
        <v>0.89037768723682054</v>
      </c>
      <c r="BV65" s="40">
        <v>0.24485386399012551</v>
      </c>
    </row>
    <row r="66" spans="1:74" x14ac:dyDescent="0.25">
      <c r="A66" s="40" t="s">
        <v>447</v>
      </c>
      <c r="B66" s="39" t="s">
        <v>430</v>
      </c>
      <c r="C66" s="40" t="s">
        <v>431</v>
      </c>
      <c r="D66" s="40" t="s">
        <v>448</v>
      </c>
      <c r="E66" s="40" t="s">
        <v>449</v>
      </c>
      <c r="F66" s="40">
        <f t="shared" si="1"/>
        <v>4451579.3069045106</v>
      </c>
      <c r="G66" s="38">
        <f t="shared" si="2"/>
        <v>2560.8305723305975</v>
      </c>
      <c r="H66" s="40">
        <v>139.83902225723944</v>
      </c>
      <c r="I66" s="40">
        <v>75.530842406714015</v>
      </c>
      <c r="J66" s="40">
        <v>37.764718819383177</v>
      </c>
      <c r="K66" s="40">
        <v>104.58552657140342</v>
      </c>
      <c r="L66" s="40">
        <v>73.249011658554025</v>
      </c>
      <c r="M66" s="40">
        <v>62.58868804432808</v>
      </c>
      <c r="N66" s="40">
        <v>62.58868804432808</v>
      </c>
      <c r="O66" s="40">
        <v>115.27965287608491</v>
      </c>
      <c r="P66" s="40">
        <v>115.27965287608491</v>
      </c>
      <c r="Q66" s="40">
        <v>79.000905724115611</v>
      </c>
      <c r="R66" s="40">
        <v>65.559073249971576</v>
      </c>
      <c r="S66" s="40">
        <v>67.631123985989575</v>
      </c>
      <c r="T66" s="40">
        <v>32.754839130850712</v>
      </c>
      <c r="U66" s="40">
        <v>34.206221101885546</v>
      </c>
      <c r="V66" s="40">
        <v>63.381681588829942</v>
      </c>
      <c r="W66" s="40">
        <v>125.25651319205525</v>
      </c>
      <c r="X66" s="40">
        <v>28.505184251571286</v>
      </c>
      <c r="Y66" s="40">
        <v>45.60544428408889</v>
      </c>
      <c r="Z66" s="40">
        <v>18.528369763521326</v>
      </c>
      <c r="AA66" s="40">
        <v>18.528369763521326</v>
      </c>
      <c r="AB66" s="40">
        <v>11.402073700628513</v>
      </c>
      <c r="AC66" s="40">
        <v>19.953628976099889</v>
      </c>
      <c r="AD66" s="40">
        <v>22.81032543093335</v>
      </c>
      <c r="AE66" s="40">
        <v>20.598925022267249</v>
      </c>
      <c r="AF66" s="40">
        <v>10.33965998080865</v>
      </c>
      <c r="AG66" s="40">
        <v>15.190765855267019</v>
      </c>
      <c r="AH66" s="40">
        <v>23.541255686165279</v>
      </c>
      <c r="AI66" s="40">
        <v>14.252592125785638</v>
      </c>
      <c r="AJ66" s="40">
        <v>105.06687322351237</v>
      </c>
      <c r="AK66" s="40">
        <v>12.827332913207076</v>
      </c>
      <c r="AL66" s="40">
        <v>25.159456203217211</v>
      </c>
      <c r="AM66" s="40">
        <v>85.455691867785575</v>
      </c>
      <c r="AN66" s="40">
        <v>138.03121316202834</v>
      </c>
      <c r="AO66" s="40">
        <v>18.378007014726599</v>
      </c>
      <c r="AP66" s="40">
        <v>197.55608183418752</v>
      </c>
      <c r="AQ66" s="40">
        <v>28.505184251571276</v>
      </c>
      <c r="AR66" s="40">
        <v>5.7910404814307954</v>
      </c>
      <c r="AS66" s="40">
        <v>2.1256839975546833</v>
      </c>
      <c r="AT66" s="40">
        <v>7.6479990499141675</v>
      </c>
      <c r="AU66" s="40">
        <v>2.8505184251571274</v>
      </c>
      <c r="AV66" s="40">
        <v>7.4891415556515213</v>
      </c>
      <c r="AW66" s="40">
        <v>4.6512381610684308</v>
      </c>
      <c r="AX66" s="40">
        <v>2.8505184251571274</v>
      </c>
      <c r="AY66" s="40">
        <v>8.5515552754713831</v>
      </c>
      <c r="AZ66" s="40">
        <v>0.71262960628928207</v>
      </c>
      <c r="BA66" s="40">
        <v>36.812812742050284</v>
      </c>
      <c r="BB66" s="40">
        <v>3.0381531710534033</v>
      </c>
      <c r="BC66" s="40">
        <v>2.8505184251571274</v>
      </c>
      <c r="BD66" s="40">
        <v>15.677851338364203</v>
      </c>
      <c r="BE66" s="40">
        <v>15.226763091980011</v>
      </c>
      <c r="BF66" s="40">
        <v>11.607763202425621</v>
      </c>
      <c r="BG66" s="40">
        <v>16.014574072666662</v>
      </c>
      <c r="BH66" s="40">
        <v>32.754839130850712</v>
      </c>
      <c r="BI66" s="40">
        <v>25.49389312869021</v>
      </c>
      <c r="BJ66" s="40">
        <v>25.654665826414167</v>
      </c>
      <c r="BK66" s="40">
        <v>11.402073700628513</v>
      </c>
      <c r="BL66" s="40">
        <v>23.769319058273144</v>
      </c>
      <c r="BM66" s="40">
        <v>23.769319058273144</v>
      </c>
      <c r="BN66" s="40">
        <v>18.528369763521326</v>
      </c>
      <c r="BO66" s="40">
        <v>5.1309331652828298</v>
      </c>
      <c r="BP66" s="40">
        <v>25.654665826414167</v>
      </c>
      <c r="BQ66" s="40">
        <v>31.022054688924058</v>
      </c>
      <c r="BR66" s="40">
        <v>21.104285449545245</v>
      </c>
      <c r="BS66" s="40">
        <v>28.448173883068133</v>
      </c>
      <c r="BT66" s="40">
        <v>26.559092996947303</v>
      </c>
      <c r="BU66" s="40">
        <v>2.2804147401257029</v>
      </c>
      <c r="BV66" s="40">
        <v>0.62711405353456806</v>
      </c>
    </row>
    <row r="67" spans="1:74" x14ac:dyDescent="0.25">
      <c r="A67" s="40" t="s">
        <v>447</v>
      </c>
      <c r="B67" s="39" t="s">
        <v>430</v>
      </c>
      <c r="C67" s="40" t="s">
        <v>431</v>
      </c>
      <c r="D67" s="40" t="s">
        <v>450</v>
      </c>
      <c r="E67" s="40" t="s">
        <v>451</v>
      </c>
      <c r="F67" s="40">
        <f t="shared" si="1"/>
        <v>1780631.7227618045</v>
      </c>
      <c r="G67" s="38">
        <f t="shared" si="2"/>
        <v>1024.3322289322396</v>
      </c>
      <c r="H67" s="40">
        <v>55.935608902895773</v>
      </c>
      <c r="I67" s="40">
        <v>30.212336962685605</v>
      </c>
      <c r="J67" s="40">
        <v>15.105887527753268</v>
      </c>
      <c r="K67" s="40">
        <v>41.834210628561365</v>
      </c>
      <c r="L67" s="40">
        <v>29.299604663421611</v>
      </c>
      <c r="M67" s="40">
        <v>25.035475217731232</v>
      </c>
      <c r="N67" s="40">
        <v>25.035475217731232</v>
      </c>
      <c r="O67" s="40">
        <v>46.111861150433967</v>
      </c>
      <c r="P67" s="40">
        <v>46.111861150433967</v>
      </c>
      <c r="Q67" s="40">
        <v>31.600362289646242</v>
      </c>
      <c r="R67" s="40">
        <v>26.223629299988623</v>
      </c>
      <c r="S67" s="40">
        <v>27.052449594395831</v>
      </c>
      <c r="T67" s="40">
        <v>13.101935652340288</v>
      </c>
      <c r="U67" s="40">
        <v>13.682488440754218</v>
      </c>
      <c r="V67" s="40">
        <v>25.352672635531977</v>
      </c>
      <c r="W67" s="40">
        <v>50.102605276822096</v>
      </c>
      <c r="X67" s="40">
        <v>11.402073700628513</v>
      </c>
      <c r="Y67" s="40">
        <v>18.242177713635556</v>
      </c>
      <c r="Z67" s="40">
        <v>7.4113479054085314</v>
      </c>
      <c r="AA67" s="40">
        <v>7.4113479054085314</v>
      </c>
      <c r="AB67" s="40">
        <v>4.5608294802514049</v>
      </c>
      <c r="AC67" s="40">
        <v>7.9814515904399563</v>
      </c>
      <c r="AD67" s="40">
        <v>9.1241301723733397</v>
      </c>
      <c r="AE67" s="40">
        <v>8.2395700089068988</v>
      </c>
      <c r="AF67" s="40">
        <v>4.1358639923234595</v>
      </c>
      <c r="AG67" s="40">
        <v>6.0763063421068066</v>
      </c>
      <c r="AH67" s="40">
        <v>9.4165022744661115</v>
      </c>
      <c r="AI67" s="40">
        <v>5.7010368503142548</v>
      </c>
      <c r="AJ67" s="40">
        <v>42.026749289404954</v>
      </c>
      <c r="AK67" s="40">
        <v>5.1309331652828316</v>
      </c>
      <c r="AL67" s="40">
        <v>10.063782481286884</v>
      </c>
      <c r="AM67" s="40">
        <v>34.18227674711423</v>
      </c>
      <c r="AN67" s="40">
        <v>55.212485264811342</v>
      </c>
      <c r="AO67" s="40">
        <v>7.3512028058906393</v>
      </c>
      <c r="AP67" s="40">
        <v>79.022432733675018</v>
      </c>
      <c r="AQ67" s="40">
        <v>11.40207370062851</v>
      </c>
      <c r="AR67" s="40">
        <v>2.3164161925723183</v>
      </c>
      <c r="AS67" s="40">
        <v>0.85027359902187327</v>
      </c>
      <c r="AT67" s="40">
        <v>3.0591996199656672</v>
      </c>
      <c r="AU67" s="40">
        <v>1.1402073700628508</v>
      </c>
      <c r="AV67" s="40">
        <v>2.9956566222606087</v>
      </c>
      <c r="AW67" s="40">
        <v>1.860495264427372</v>
      </c>
      <c r="AX67" s="40">
        <v>1.1402073700628508</v>
      </c>
      <c r="AY67" s="40">
        <v>3.4206221101885528</v>
      </c>
      <c r="AZ67" s="40">
        <v>0.28505184251571281</v>
      </c>
      <c r="BA67" s="40">
        <v>14.725125096820115</v>
      </c>
      <c r="BB67" s="40">
        <v>1.2152612684213613</v>
      </c>
      <c r="BC67" s="40">
        <v>1.140207370062851</v>
      </c>
      <c r="BD67" s="40">
        <v>6.2711405353456815</v>
      </c>
      <c r="BE67" s="40">
        <v>6.0907052367920036</v>
      </c>
      <c r="BF67" s="40">
        <v>4.6431052809702482</v>
      </c>
      <c r="BG67" s="40">
        <v>6.4058296290666643</v>
      </c>
      <c r="BH67" s="40">
        <v>13.101935652340288</v>
      </c>
      <c r="BI67" s="40">
        <v>10.197557251476084</v>
      </c>
      <c r="BJ67" s="40">
        <v>10.261866330565665</v>
      </c>
      <c r="BK67" s="40">
        <v>4.5608294802514049</v>
      </c>
      <c r="BL67" s="40">
        <v>9.5077276233092576</v>
      </c>
      <c r="BM67" s="40">
        <v>9.5077276233092576</v>
      </c>
      <c r="BN67" s="40">
        <v>7.4113479054085314</v>
      </c>
      <c r="BO67" s="40">
        <v>2.0523732661131318</v>
      </c>
      <c r="BP67" s="40">
        <v>10.261866330565665</v>
      </c>
      <c r="BQ67" s="40">
        <v>12.408821875569624</v>
      </c>
      <c r="BR67" s="40">
        <v>8.4417141798180975</v>
      </c>
      <c r="BS67" s="40">
        <v>11.379269553227253</v>
      </c>
      <c r="BT67" s="40">
        <v>10.623637198778919</v>
      </c>
      <c r="BU67" s="40">
        <v>0.9121658960502812</v>
      </c>
      <c r="BV67" s="40">
        <v>0.25084562141382727</v>
      </c>
    </row>
    <row r="68" spans="1:74" x14ac:dyDescent="0.25">
      <c r="A68" s="40" t="s">
        <v>447</v>
      </c>
      <c r="B68" s="39" t="s">
        <v>430</v>
      </c>
      <c r="C68" s="40" t="s">
        <v>431</v>
      </c>
      <c r="D68" s="40" t="s">
        <v>452</v>
      </c>
      <c r="E68" s="40" t="s">
        <v>453</v>
      </c>
      <c r="F68" s="40">
        <f t="shared" si="1"/>
        <v>1978479.6919575599</v>
      </c>
      <c r="G68" s="38">
        <f t="shared" si="2"/>
        <v>1138.1469210358205</v>
      </c>
      <c r="H68" s="40">
        <v>62.150676558773085</v>
      </c>
      <c r="I68" s="40">
        <v>33.569263291872893</v>
      </c>
      <c r="J68" s="40">
        <v>16.784319475281407</v>
      </c>
      <c r="K68" s="40">
        <v>46.482456253957082</v>
      </c>
      <c r="L68" s="40">
        <v>32.555116292690677</v>
      </c>
      <c r="M68" s="40">
        <v>27.81719468636804</v>
      </c>
      <c r="N68" s="40">
        <v>27.81719468636804</v>
      </c>
      <c r="O68" s="40">
        <v>51.235401278259957</v>
      </c>
      <c r="P68" s="40">
        <v>51.235401278259957</v>
      </c>
      <c r="Q68" s="40">
        <v>35.11151365516249</v>
      </c>
      <c r="R68" s="40">
        <v>29.137365888876253</v>
      </c>
      <c r="S68" s="40">
        <v>30.058277327106474</v>
      </c>
      <c r="T68" s="40">
        <v>14.557706280378097</v>
      </c>
      <c r="U68" s="40">
        <v>15.202764934171352</v>
      </c>
      <c r="V68" s="40">
        <v>28.169636261702198</v>
      </c>
      <c r="W68" s="40">
        <v>55.669561418691217</v>
      </c>
      <c r="X68" s="40">
        <v>12.668970778476128</v>
      </c>
      <c r="Y68" s="40">
        <v>20.269086348483949</v>
      </c>
      <c r="Z68" s="40">
        <v>8.2348310060094789</v>
      </c>
      <c r="AA68" s="40">
        <v>8.2348310060094789</v>
      </c>
      <c r="AB68" s="40">
        <v>5.0675883113904501</v>
      </c>
      <c r="AC68" s="40">
        <v>8.8682795449332836</v>
      </c>
      <c r="AD68" s="40">
        <v>10.137922413748155</v>
      </c>
      <c r="AE68" s="40">
        <v>9.1550777876743332</v>
      </c>
      <c r="AF68" s="40">
        <v>4.5954044359149551</v>
      </c>
      <c r="AG68" s="40">
        <v>6.7514514912297852</v>
      </c>
      <c r="AH68" s="40">
        <v>10.462780304962346</v>
      </c>
      <c r="AI68" s="40">
        <v>6.3344853892380613</v>
      </c>
      <c r="AJ68" s="40">
        <v>46.69638809933884</v>
      </c>
      <c r="AK68" s="40">
        <v>5.7010368503142566</v>
      </c>
      <c r="AL68" s="40">
        <v>11.181980534763204</v>
      </c>
      <c r="AM68" s="40">
        <v>37.980307496793593</v>
      </c>
      <c r="AN68" s="40">
        <v>61.34720584979037</v>
      </c>
      <c r="AO68" s="40">
        <v>8.168003117656264</v>
      </c>
      <c r="AP68" s="40">
        <v>87.802703037416691</v>
      </c>
      <c r="AQ68" s="40">
        <v>12.668970778476123</v>
      </c>
      <c r="AR68" s="40">
        <v>2.5737957695247982</v>
      </c>
      <c r="AS68" s="40">
        <v>0.94474844335763708</v>
      </c>
      <c r="AT68" s="40">
        <v>3.3991106888507407</v>
      </c>
      <c r="AU68" s="40">
        <v>1.2668970778476121</v>
      </c>
      <c r="AV68" s="40">
        <v>3.328507358067343</v>
      </c>
      <c r="AW68" s="40">
        <v>2.0672169604748576</v>
      </c>
      <c r="AX68" s="40">
        <v>1.2668970778476121</v>
      </c>
      <c r="AY68" s="40">
        <v>3.8006912335428367</v>
      </c>
      <c r="AZ68" s="40">
        <v>0.31672426946190313</v>
      </c>
      <c r="BA68" s="40">
        <v>16.361250107577906</v>
      </c>
      <c r="BB68" s="40">
        <v>1.350290298245957</v>
      </c>
      <c r="BC68" s="40">
        <v>1.2668970778476123</v>
      </c>
      <c r="BD68" s="40">
        <v>6.9679339281618686</v>
      </c>
      <c r="BE68" s="40">
        <v>6.7674502631022264</v>
      </c>
      <c r="BF68" s="40">
        <v>5.1590058677447201</v>
      </c>
      <c r="BG68" s="40">
        <v>7.1175884767407389</v>
      </c>
      <c r="BH68" s="40">
        <v>14.557706280378097</v>
      </c>
      <c r="BI68" s="40">
        <v>11.330619168306759</v>
      </c>
      <c r="BJ68" s="40">
        <v>11.402073700628517</v>
      </c>
      <c r="BK68" s="40">
        <v>5.0675883113904501</v>
      </c>
      <c r="BL68" s="40">
        <v>10.564141803676954</v>
      </c>
      <c r="BM68" s="40">
        <v>10.564141803676954</v>
      </c>
      <c r="BN68" s="40">
        <v>8.2348310060094789</v>
      </c>
      <c r="BO68" s="40">
        <v>2.2804147401257024</v>
      </c>
      <c r="BP68" s="40">
        <v>11.402073700628517</v>
      </c>
      <c r="BQ68" s="40">
        <v>13.787579861744028</v>
      </c>
      <c r="BR68" s="40">
        <v>9.3796824220201085</v>
      </c>
      <c r="BS68" s="40">
        <v>12.643632836919169</v>
      </c>
      <c r="BT68" s="40">
        <v>11.804041331976578</v>
      </c>
      <c r="BU68" s="40">
        <v>1.0135176622780901</v>
      </c>
      <c r="BV68" s="40">
        <v>0.27871735712647472</v>
      </c>
    </row>
    <row r="69" spans="1:74" x14ac:dyDescent="0.25">
      <c r="A69" s="40" t="s">
        <v>447</v>
      </c>
      <c r="B69" s="39" t="s">
        <v>430</v>
      </c>
      <c r="C69" s="40" t="s">
        <v>431</v>
      </c>
      <c r="D69" s="40" t="s">
        <v>454</v>
      </c>
      <c r="E69" s="40" t="s">
        <v>455</v>
      </c>
      <c r="F69" s="40">
        <f t="shared" si="1"/>
        <v>1681707.7381639259</v>
      </c>
      <c r="G69" s="38">
        <f t="shared" si="2"/>
        <v>967.42488288044797</v>
      </c>
      <c r="H69" s="40">
        <v>52.828075074957113</v>
      </c>
      <c r="I69" s="40">
        <v>28.53387379809196</v>
      </c>
      <c r="J69" s="40">
        <v>14.2666715539892</v>
      </c>
      <c r="K69" s="40">
        <v>39.510087815863514</v>
      </c>
      <c r="L69" s="40">
        <v>27.671848848787075</v>
      </c>
      <c r="M69" s="40">
        <v>23.644615483412831</v>
      </c>
      <c r="N69" s="40">
        <v>23.644615483412831</v>
      </c>
      <c r="O69" s="40">
        <v>43.550091086520972</v>
      </c>
      <c r="P69" s="40">
        <v>43.550091086520972</v>
      </c>
      <c r="Q69" s="40">
        <v>29.844786606888121</v>
      </c>
      <c r="R69" s="40">
        <v>24.766761005544812</v>
      </c>
      <c r="S69" s="40">
        <v>25.549535728040507</v>
      </c>
      <c r="T69" s="40">
        <v>12.37405033832138</v>
      </c>
      <c r="U69" s="40">
        <v>12.92235019404565</v>
      </c>
      <c r="V69" s="40">
        <v>23.944190822446867</v>
      </c>
      <c r="W69" s="40">
        <v>47.319127205887533</v>
      </c>
      <c r="X69" s="40">
        <v>10.768625161704708</v>
      </c>
      <c r="Y69" s="40">
        <v>17.228723396211358</v>
      </c>
      <c r="Z69" s="40">
        <v>6.9996063551080567</v>
      </c>
      <c r="AA69" s="40">
        <v>6.9996063551080567</v>
      </c>
      <c r="AB69" s="40">
        <v>4.3074500646818832</v>
      </c>
      <c r="AC69" s="40">
        <v>7.5380376131932918</v>
      </c>
      <c r="AD69" s="40">
        <v>8.6172340516859318</v>
      </c>
      <c r="AE69" s="40">
        <v>7.7818161195231825</v>
      </c>
      <c r="AF69" s="40">
        <v>3.9060937705277117</v>
      </c>
      <c r="AG69" s="40">
        <v>5.7387337675453178</v>
      </c>
      <c r="AH69" s="40">
        <v>8.8933632592179936</v>
      </c>
      <c r="AI69" s="40">
        <v>5.3843125808523515</v>
      </c>
      <c r="AJ69" s="40">
        <v>39.691929884438011</v>
      </c>
      <c r="AK69" s="40">
        <v>4.8458813227671182</v>
      </c>
      <c r="AL69" s="40">
        <v>9.504683454548724</v>
      </c>
      <c r="AM69" s="40">
        <v>32.283261372274552</v>
      </c>
      <c r="AN69" s="40">
        <v>52.145124972321817</v>
      </c>
      <c r="AO69" s="40">
        <v>6.9428026500078248</v>
      </c>
      <c r="AP69" s="40">
        <v>74.632297581804181</v>
      </c>
      <c r="AQ69" s="40">
        <v>10.768625161704703</v>
      </c>
      <c r="AR69" s="40">
        <v>2.1877264040960784</v>
      </c>
      <c r="AS69" s="40">
        <v>0.80303617685399142</v>
      </c>
      <c r="AT69" s="40">
        <v>2.8892440855231296</v>
      </c>
      <c r="AU69" s="40">
        <v>1.0768625161704701</v>
      </c>
      <c r="AV69" s="40">
        <v>2.8292312543572411</v>
      </c>
      <c r="AW69" s="40">
        <v>1.7571344164036293</v>
      </c>
      <c r="AX69" s="40">
        <v>1.0768625161704701</v>
      </c>
      <c r="AY69" s="40">
        <v>3.2305875485114113</v>
      </c>
      <c r="AZ69" s="40">
        <v>0.2692156290426177</v>
      </c>
      <c r="BA69" s="40">
        <v>13.907062591441219</v>
      </c>
      <c r="BB69" s="40">
        <v>1.1477467535090635</v>
      </c>
      <c r="BC69" s="40">
        <v>1.0768625161704706</v>
      </c>
      <c r="BD69" s="40">
        <v>5.9227438389375884</v>
      </c>
      <c r="BE69" s="40">
        <v>5.7523327236368926</v>
      </c>
      <c r="BF69" s="40">
        <v>4.3851549875830127</v>
      </c>
      <c r="BG69" s="40">
        <v>6.049950205229627</v>
      </c>
      <c r="BH69" s="40">
        <v>12.37405033832138</v>
      </c>
      <c r="BI69" s="40">
        <v>9.6310262930607458</v>
      </c>
      <c r="BJ69" s="40">
        <v>9.6917626455342401</v>
      </c>
      <c r="BK69" s="40">
        <v>4.3074500646818832</v>
      </c>
      <c r="BL69" s="40">
        <v>8.9795205331254095</v>
      </c>
      <c r="BM69" s="40">
        <v>8.9795205331254095</v>
      </c>
      <c r="BN69" s="40">
        <v>6.9996063551080567</v>
      </c>
      <c r="BO69" s="40">
        <v>1.9383525291068469</v>
      </c>
      <c r="BP69" s="40">
        <v>9.6917626455342401</v>
      </c>
      <c r="BQ69" s="40">
        <v>11.719442882482422</v>
      </c>
      <c r="BR69" s="40">
        <v>7.9727300587170928</v>
      </c>
      <c r="BS69" s="40">
        <v>10.747087911381294</v>
      </c>
      <c r="BT69" s="40">
        <v>10.033435132180092</v>
      </c>
      <c r="BU69" s="40">
        <v>0.86149001293637673</v>
      </c>
      <c r="BV69" s="40">
        <v>0.23690975355750349</v>
      </c>
    </row>
    <row r="70" spans="1:74" x14ac:dyDescent="0.25">
      <c r="A70" s="40" t="s">
        <v>456</v>
      </c>
      <c r="B70" s="39" t="s">
        <v>430</v>
      </c>
      <c r="C70" s="40" t="s">
        <v>457</v>
      </c>
      <c r="D70" s="40" t="s">
        <v>458</v>
      </c>
      <c r="E70" s="40" t="s">
        <v>459</v>
      </c>
      <c r="F70" s="40">
        <f t="shared" si="1"/>
        <v>3354342.7661098032</v>
      </c>
      <c r="G70" s="38">
        <f t="shared" si="2"/>
        <v>1347.8284095341708</v>
      </c>
      <c r="H70" s="40">
        <v>63.092776138624515</v>
      </c>
      <c r="I70" s="40">
        <v>34.078116784614657</v>
      </c>
      <c r="J70" s="40">
        <v>17.038741489670933</v>
      </c>
      <c r="K70" s="40">
        <v>47.187052003062149</v>
      </c>
      <c r="L70" s="40">
        <v>33.048597024993803</v>
      </c>
      <c r="M70" s="40">
        <v>28.238856506925863</v>
      </c>
      <c r="N70" s="40">
        <v>28.238856506925863</v>
      </c>
      <c r="O70" s="40">
        <v>52.012043668823836</v>
      </c>
      <c r="P70" s="40">
        <v>52.012043668823836</v>
      </c>
      <c r="Q70" s="40">
        <v>35.643745065888893</v>
      </c>
      <c r="R70" s="40">
        <v>29.579039281376318</v>
      </c>
      <c r="S70" s="40">
        <v>30.513910185972396</v>
      </c>
      <c r="T70" s="40">
        <v>14.778376588888339</v>
      </c>
      <c r="U70" s="40">
        <v>15.433213245438225</v>
      </c>
      <c r="V70" s="40">
        <v>28.596640502945185</v>
      </c>
      <c r="W70" s="40">
        <v>56.513418208785303</v>
      </c>
      <c r="X70" s="40">
        <v>12.861011037865186</v>
      </c>
      <c r="Y70" s="40">
        <v>20.576331559480508</v>
      </c>
      <c r="Z70" s="40">
        <v>8.3596571746123693</v>
      </c>
      <c r="AA70" s="40">
        <v>8.3596571746123693</v>
      </c>
      <c r="AB70" s="40">
        <v>16.719314349224739</v>
      </c>
      <c r="AC70" s="40">
        <v>29.258800111143287</v>
      </c>
      <c r="AD70" s="40">
        <v>33.447687789184144</v>
      </c>
      <c r="AE70" s="40">
        <v>30.205023379599197</v>
      </c>
      <c r="AF70" s="40">
        <v>15.16145483901842</v>
      </c>
      <c r="AG70" s="40">
        <v>22.27482440546574</v>
      </c>
      <c r="AH70" s="40">
        <v>34.519479905727643</v>
      </c>
      <c r="AI70" s="40">
        <v>20.899142936530922</v>
      </c>
      <c r="AJ70" s="40">
        <v>47.404226694906882</v>
      </c>
      <c r="AK70" s="40">
        <v>5.7874549670393334</v>
      </c>
      <c r="AL70" s="40">
        <v>11.351480526508993</v>
      </c>
      <c r="AM70" s="40">
        <v>38.556024990416056</v>
      </c>
      <c r="AN70" s="40">
        <v>62.277126166932732</v>
      </c>
      <c r="AO70" s="40">
        <v>8.2918162880260553</v>
      </c>
      <c r="AP70" s="40">
        <v>89.133644134464049</v>
      </c>
      <c r="AQ70" s="40">
        <v>12.861011037865183</v>
      </c>
      <c r="AR70" s="40">
        <v>8.4916330801115727</v>
      </c>
      <c r="AS70" s="40">
        <v>3.1169750253652868</v>
      </c>
      <c r="AT70" s="40">
        <v>11.214565316398422</v>
      </c>
      <c r="AU70" s="40">
        <v>4.1798285873061838</v>
      </c>
      <c r="AV70" s="40">
        <v>10.981626251712237</v>
      </c>
      <c r="AW70" s="40">
        <v>6.8202955856816176</v>
      </c>
      <c r="AX70" s="40">
        <v>4.1798285873061838</v>
      </c>
      <c r="AY70" s="40">
        <v>12.539485761918554</v>
      </c>
      <c r="AZ70" s="40">
        <v>1.0449571468265462</v>
      </c>
      <c r="BA70" s="40">
        <v>16.60925910290424</v>
      </c>
      <c r="BB70" s="40">
        <v>4.4549648810931481</v>
      </c>
      <c r="BC70" s="40">
        <v>4.1798285873061847</v>
      </c>
      <c r="BD70" s="40">
        <v>7.0735560708258518</v>
      </c>
      <c r="BE70" s="40">
        <v>6.8700334110669132</v>
      </c>
      <c r="BF70" s="40">
        <v>5.2372077076853865</v>
      </c>
      <c r="BG70" s="40">
        <v>7.2254791303067014</v>
      </c>
      <c r="BH70" s="40">
        <v>14.778376588888339</v>
      </c>
      <c r="BI70" s="40">
        <v>11.502372271393639</v>
      </c>
      <c r="BJ70" s="40">
        <v>11.574909934078674</v>
      </c>
      <c r="BK70" s="40">
        <v>5.1444044151460737</v>
      </c>
      <c r="BL70" s="40">
        <v>10.724276400849414</v>
      </c>
      <c r="BM70" s="40">
        <v>10.724276400849414</v>
      </c>
      <c r="BN70" s="40">
        <v>8.3596571746123693</v>
      </c>
      <c r="BO70" s="40">
        <v>2.3149819868157335</v>
      </c>
      <c r="BP70" s="40">
        <v>11.574909934078674</v>
      </c>
      <c r="BQ70" s="40">
        <v>13.996576350827034</v>
      </c>
      <c r="BR70" s="40">
        <v>9.521862609882886</v>
      </c>
      <c r="BS70" s="40">
        <v>12.835289015789455</v>
      </c>
      <c r="BT70" s="40">
        <v>11.982970717707202</v>
      </c>
      <c r="BU70" s="40">
        <v>3.3438628698449491</v>
      </c>
      <c r="BV70" s="40">
        <v>0.91956228920736061</v>
      </c>
    </row>
    <row r="71" spans="1:74" x14ac:dyDescent="0.25">
      <c r="A71" s="40" t="s">
        <v>456</v>
      </c>
      <c r="B71" s="39" t="s">
        <v>430</v>
      </c>
      <c r="C71" s="40" t="s">
        <v>457</v>
      </c>
      <c r="D71" s="40" t="s">
        <v>460</v>
      </c>
      <c r="E71" s="40" t="s">
        <v>461</v>
      </c>
      <c r="F71" s="40">
        <f t="shared" si="1"/>
        <v>4100341.8147792378</v>
      </c>
      <c r="G71" s="38">
        <f t="shared" si="2"/>
        <v>2539.781620231754</v>
      </c>
      <c r="H71" s="40">
        <v>141.95874631190517</v>
      </c>
      <c r="I71" s="40">
        <v>76.675762765382984</v>
      </c>
      <c r="J71" s="40">
        <v>38.337168351759594</v>
      </c>
      <c r="K71" s="40">
        <v>106.17086700688982</v>
      </c>
      <c r="L71" s="40">
        <v>74.359343306236056</v>
      </c>
      <c r="M71" s="40">
        <v>63.537427140583191</v>
      </c>
      <c r="N71" s="40">
        <v>63.537427140583191</v>
      </c>
      <c r="O71" s="40">
        <v>117.02709825485363</v>
      </c>
      <c r="P71" s="40">
        <v>117.02709825485363</v>
      </c>
      <c r="Q71" s="40">
        <v>80.198426398250007</v>
      </c>
      <c r="R71" s="40">
        <v>66.552838383096713</v>
      </c>
      <c r="S71" s="40">
        <v>68.656297918437886</v>
      </c>
      <c r="T71" s="40">
        <v>33.251347324998761</v>
      </c>
      <c r="U71" s="40">
        <v>34.724729802236006</v>
      </c>
      <c r="V71" s="40">
        <v>64.342441131626671</v>
      </c>
      <c r="W71" s="40">
        <v>127.15519096976692</v>
      </c>
      <c r="X71" s="40">
        <v>28.937274835196668</v>
      </c>
      <c r="Y71" s="40">
        <v>46.296746008831136</v>
      </c>
      <c r="Z71" s="40">
        <v>18.80922864287783</v>
      </c>
      <c r="AA71" s="40">
        <v>18.80922864287783</v>
      </c>
      <c r="AB71" s="40">
        <v>7.9738268434764139</v>
      </c>
      <c r="AC71" s="40">
        <v>13.95419697608372</v>
      </c>
      <c r="AD71" s="40">
        <v>15.951974176380128</v>
      </c>
      <c r="AE71" s="40">
        <v>14.405472688731924</v>
      </c>
      <c r="AF71" s="40">
        <v>7.2308476924549385</v>
      </c>
      <c r="AG71" s="40">
        <v>10.623377793375969</v>
      </c>
      <c r="AH71" s="40">
        <v>16.463136570423952</v>
      </c>
      <c r="AI71" s="40">
        <v>9.9672835543455172</v>
      </c>
      <c r="AJ71" s="40">
        <v>106.65951006354048</v>
      </c>
      <c r="AK71" s="40">
        <v>13.021773675838499</v>
      </c>
      <c r="AL71" s="40">
        <v>25.540831184645235</v>
      </c>
      <c r="AM71" s="40">
        <v>86.751056228436113</v>
      </c>
      <c r="AN71" s="40">
        <v>140.12353387559864</v>
      </c>
      <c r="AO71" s="40">
        <v>18.656586648058624</v>
      </c>
      <c r="AP71" s="40">
        <v>200.5506993025441</v>
      </c>
      <c r="AQ71" s="40">
        <v>28.937274835196661</v>
      </c>
      <c r="AR71" s="40">
        <v>4.0498557766685961</v>
      </c>
      <c r="AS71" s="40">
        <v>1.4865573197895983</v>
      </c>
      <c r="AT71" s="40">
        <v>5.3484849970515551</v>
      </c>
      <c r="AU71" s="40">
        <v>1.993456710869103</v>
      </c>
      <c r="AV71" s="40">
        <v>5.2373909815858362</v>
      </c>
      <c r="AW71" s="40">
        <v>3.2527563562481556</v>
      </c>
      <c r="AX71" s="40">
        <v>1.993456710869103</v>
      </c>
      <c r="AY71" s="40">
        <v>5.9803701326073098</v>
      </c>
      <c r="AZ71" s="40">
        <v>0.49836417771727587</v>
      </c>
      <c r="BA71" s="40">
        <v>37.370832981534534</v>
      </c>
      <c r="BB71" s="40">
        <v>2.1246755586751935</v>
      </c>
      <c r="BC71" s="40">
        <v>1.9934567108691033</v>
      </c>
      <c r="BD71" s="40">
        <v>15.915501159358167</v>
      </c>
      <c r="BE71" s="40">
        <v>15.457575174900555</v>
      </c>
      <c r="BF71" s="40">
        <v>11.783717342292119</v>
      </c>
      <c r="BG71" s="40">
        <v>16.257328043190078</v>
      </c>
      <c r="BH71" s="40">
        <v>33.251347324998761</v>
      </c>
      <c r="BI71" s="40">
        <v>25.880337610635685</v>
      </c>
      <c r="BJ71" s="40">
        <v>26.043547351677013</v>
      </c>
      <c r="BK71" s="40">
        <v>11.574909934078667</v>
      </c>
      <c r="BL71" s="40">
        <v>24.129621901911182</v>
      </c>
      <c r="BM71" s="40">
        <v>24.129621901911182</v>
      </c>
      <c r="BN71" s="40">
        <v>18.80922864287783</v>
      </c>
      <c r="BO71" s="40">
        <v>5.2087094703353998</v>
      </c>
      <c r="BP71" s="40">
        <v>26.043547351677013</v>
      </c>
      <c r="BQ71" s="40">
        <v>31.492296789360825</v>
      </c>
      <c r="BR71" s="40">
        <v>21.42419087223649</v>
      </c>
      <c r="BS71" s="40">
        <v>28.87940028552627</v>
      </c>
      <c r="BT71" s="40">
        <v>26.961684114841201</v>
      </c>
      <c r="BU71" s="40">
        <v>1.5947653686952834</v>
      </c>
      <c r="BV71" s="40">
        <v>0.43856047639120271</v>
      </c>
    </row>
    <row r="72" spans="1:74" x14ac:dyDescent="0.25">
      <c r="A72" s="40" t="s">
        <v>456</v>
      </c>
      <c r="B72" s="39" t="s">
        <v>430</v>
      </c>
      <c r="C72" s="40" t="s">
        <v>457</v>
      </c>
      <c r="D72" s="40" t="s">
        <v>462</v>
      </c>
      <c r="E72" s="40" t="s">
        <v>463</v>
      </c>
      <c r="F72" s="40">
        <f t="shared" ref="F72:F135" si="3">SUMPRODUCT(H72:BV72,$H$5:$BV$5)</f>
        <v>2587665.9783562073</v>
      </c>
      <c r="G72" s="38">
        <f t="shared" ref="G72:G135" si="4">SUM(H72:BV72)</f>
        <v>1889.3865274534828</v>
      </c>
      <c r="H72" s="40">
        <v>110.4123582425929</v>
      </c>
      <c r="I72" s="40">
        <v>59.636704373075645</v>
      </c>
      <c r="J72" s="40">
        <v>29.817797606924128</v>
      </c>
      <c r="K72" s="40">
        <v>82.577341005358747</v>
      </c>
      <c r="L72" s="40">
        <v>57.835044793739151</v>
      </c>
      <c r="M72" s="40">
        <v>49.417998887120255</v>
      </c>
      <c r="N72" s="40">
        <v>49.417998887120255</v>
      </c>
      <c r="O72" s="40">
        <v>91.021076420441702</v>
      </c>
      <c r="P72" s="40">
        <v>91.021076420441702</v>
      </c>
      <c r="Q72" s="40">
        <v>62.376553865305553</v>
      </c>
      <c r="R72" s="40">
        <v>51.763318742408551</v>
      </c>
      <c r="S72" s="40">
        <v>53.39934282545169</v>
      </c>
      <c r="T72" s="40">
        <v>25.86215903055459</v>
      </c>
      <c r="U72" s="40">
        <v>27.008123179516893</v>
      </c>
      <c r="V72" s="40">
        <v>50.044120880154068</v>
      </c>
      <c r="W72" s="40">
        <v>98.898481865374265</v>
      </c>
      <c r="X72" s="40">
        <v>22.506769316264073</v>
      </c>
      <c r="Y72" s="40">
        <v>36.008580229090882</v>
      </c>
      <c r="Z72" s="40">
        <v>14.629400055571644</v>
      </c>
      <c r="AA72" s="40">
        <v>14.629400055571644</v>
      </c>
      <c r="AB72" s="40">
        <v>1.0288808830292147</v>
      </c>
      <c r="AC72" s="40">
        <v>1.8005415453011253</v>
      </c>
      <c r="AD72" s="40">
        <v>2.0583192485651778</v>
      </c>
      <c r="AE72" s="40">
        <v>1.8587706695137969</v>
      </c>
      <c r="AF72" s="40">
        <v>0.93301260547805653</v>
      </c>
      <c r="AG72" s="40">
        <v>1.3707584249517379</v>
      </c>
      <c r="AH72" s="40">
        <v>2.1242756865063166</v>
      </c>
      <c r="AI72" s="40">
        <v>1.2861011037865182</v>
      </c>
      <c r="AJ72" s="40">
        <v>82.957396716087032</v>
      </c>
      <c r="AK72" s="40">
        <v>10.128046192318832</v>
      </c>
      <c r="AL72" s="40">
        <v>19.865090921390738</v>
      </c>
      <c r="AM72" s="40">
        <v>67.473043733228081</v>
      </c>
      <c r="AN72" s="40">
        <v>108.98497079213226</v>
      </c>
      <c r="AO72" s="40">
        <v>14.510678504045595</v>
      </c>
      <c r="AP72" s="40">
        <v>155.98387723531206</v>
      </c>
      <c r="AQ72" s="40">
        <v>22.506769316264069</v>
      </c>
      <c r="AR72" s="40">
        <v>0.5225620356991737</v>
      </c>
      <c r="AS72" s="40">
        <v>0.19181384771478688</v>
      </c>
      <c r="AT72" s="40">
        <v>0.69012709639374903</v>
      </c>
      <c r="AU72" s="40">
        <v>0.25722022075730361</v>
      </c>
      <c r="AV72" s="40">
        <v>0.67579238472075309</v>
      </c>
      <c r="AW72" s="40">
        <v>0.41971049758040724</v>
      </c>
      <c r="AX72" s="40">
        <v>0.25722022075730361</v>
      </c>
      <c r="AY72" s="40">
        <v>0.77166066227191099</v>
      </c>
      <c r="AZ72" s="40">
        <v>6.4305055189325916E-2</v>
      </c>
      <c r="BA72" s="40">
        <v>29.066203430082414</v>
      </c>
      <c r="BB72" s="40">
        <v>0.27415168499034759</v>
      </c>
      <c r="BC72" s="40">
        <v>0.25722022075730366</v>
      </c>
      <c r="BD72" s="40">
        <v>12.378723123945241</v>
      </c>
      <c r="BE72" s="40">
        <v>12.022558469367098</v>
      </c>
      <c r="BF72" s="40">
        <v>9.1651134884494248</v>
      </c>
      <c r="BG72" s="40">
        <v>12.644588478036725</v>
      </c>
      <c r="BH72" s="40">
        <v>25.86215903055459</v>
      </c>
      <c r="BI72" s="40">
        <v>20.129151474938865</v>
      </c>
      <c r="BJ72" s="40">
        <v>20.256092384637675</v>
      </c>
      <c r="BK72" s="40">
        <v>9.0027077265056281</v>
      </c>
      <c r="BL72" s="40">
        <v>18.767483701486473</v>
      </c>
      <c r="BM72" s="40">
        <v>18.767483701486473</v>
      </c>
      <c r="BN72" s="40">
        <v>14.629400055571644</v>
      </c>
      <c r="BO72" s="40">
        <v>4.0512184769275335</v>
      </c>
      <c r="BP72" s="40">
        <v>20.256092384637675</v>
      </c>
      <c r="BQ72" s="40">
        <v>24.494008613947305</v>
      </c>
      <c r="BR72" s="40">
        <v>16.663259567295047</v>
      </c>
      <c r="BS72" s="40">
        <v>22.461755777631542</v>
      </c>
      <c r="BT72" s="40">
        <v>20.9701987559876</v>
      </c>
      <c r="BU72" s="40">
        <v>0.20577617660584302</v>
      </c>
      <c r="BV72" s="40">
        <v>5.6588448566606803E-2</v>
      </c>
    </row>
    <row r="73" spans="1:74" x14ac:dyDescent="0.25">
      <c r="A73" s="40" t="s">
        <v>464</v>
      </c>
      <c r="B73" s="39" t="s">
        <v>430</v>
      </c>
      <c r="C73" s="40" t="s">
        <v>457</v>
      </c>
      <c r="D73" s="40" t="s">
        <v>465</v>
      </c>
      <c r="E73" s="40" t="s">
        <v>466</v>
      </c>
      <c r="F73" s="40">
        <f t="shared" si="3"/>
        <v>2093745.8356374097</v>
      </c>
      <c r="G73" s="38">
        <f t="shared" si="4"/>
        <v>1234.9910438113327</v>
      </c>
      <c r="H73" s="40">
        <v>68.249397265338914</v>
      </c>
      <c r="I73" s="40">
        <v>36.863347483357153</v>
      </c>
      <c r="J73" s="40">
        <v>18.431330938345933</v>
      </c>
      <c r="K73" s="40">
        <v>51.043686061004642</v>
      </c>
      <c r="L73" s="40">
        <v>35.74968428184421</v>
      </c>
      <c r="M73" s="40">
        <v>30.546839971434185</v>
      </c>
      <c r="N73" s="40">
        <v>30.546839971434185</v>
      </c>
      <c r="O73" s="40">
        <v>56.263028007141088</v>
      </c>
      <c r="P73" s="40">
        <v>56.263028007141088</v>
      </c>
      <c r="Q73" s="40">
        <v>38.556935768389373</v>
      </c>
      <c r="R73" s="40">
        <v>31.996556914950297</v>
      </c>
      <c r="S73" s="40">
        <v>33.00783553771047</v>
      </c>
      <c r="T73" s="40">
        <v>15.986224675480148</v>
      </c>
      <c r="U73" s="40">
        <v>16.694581635690366</v>
      </c>
      <c r="V73" s="40">
        <v>30.93386592866662</v>
      </c>
      <c r="W73" s="40">
        <v>61.132303350849405</v>
      </c>
      <c r="X73" s="40">
        <v>13.912151363075303</v>
      </c>
      <c r="Y73" s="40">
        <v>22.258050965784172</v>
      </c>
      <c r="Z73" s="40">
        <v>9.042898385998944</v>
      </c>
      <c r="AA73" s="40">
        <v>9.042898385998944</v>
      </c>
      <c r="AB73" s="40">
        <v>5.19386984221478</v>
      </c>
      <c r="AC73" s="40">
        <v>9.0892722238758594</v>
      </c>
      <c r="AD73" s="40">
        <v>10.390553899006893</v>
      </c>
      <c r="AE73" s="40">
        <v>9.3832173220648247</v>
      </c>
      <c r="AF73" s="40">
        <v>4.7099194026536448</v>
      </c>
      <c r="AG73" s="40">
        <v>6.9196939721121282</v>
      </c>
      <c r="AH73" s="40">
        <v>10.723507071305912</v>
      </c>
      <c r="AI73" s="40">
        <v>6.4923373027684717</v>
      </c>
      <c r="AJ73" s="40">
        <v>51.278610607471315</v>
      </c>
      <c r="AK73" s="40">
        <v>6.2604681133838849</v>
      </c>
      <c r="AL73" s="40">
        <v>12.279245761848653</v>
      </c>
      <c r="AM73" s="40">
        <v>41.707238571363462</v>
      </c>
      <c r="AN73" s="40">
        <v>67.367083594037723</v>
      </c>
      <c r="AO73" s="40">
        <v>8.9695128115666343</v>
      </c>
      <c r="AP73" s="40">
        <v>96.418605433915317</v>
      </c>
      <c r="AQ73" s="40">
        <v>13.912151363075298</v>
      </c>
      <c r="AR73" s="40">
        <v>2.6379333532890947</v>
      </c>
      <c r="AS73" s="40">
        <v>0.96829105817560546</v>
      </c>
      <c r="AT73" s="40">
        <v>3.4838146692953629</v>
      </c>
      <c r="AU73" s="40">
        <v>1.2984674605536941</v>
      </c>
      <c r="AV73" s="40">
        <v>3.4114519420999501</v>
      </c>
      <c r="AW73" s="40">
        <v>2.1187308772087832</v>
      </c>
      <c r="AX73" s="40">
        <v>1.2984674605536941</v>
      </c>
      <c r="AY73" s="40">
        <v>3.895402381661083</v>
      </c>
      <c r="AZ73" s="40">
        <v>0.32461686513842375</v>
      </c>
      <c r="BA73" s="40">
        <v>17.966746625737731</v>
      </c>
      <c r="BB73" s="40">
        <v>1.383938794422426</v>
      </c>
      <c r="BC73" s="40">
        <v>1.2984674605536943</v>
      </c>
      <c r="BD73" s="40">
        <v>7.6516832496914153</v>
      </c>
      <c r="BE73" s="40">
        <v>7.431526526394487</v>
      </c>
      <c r="BF73" s="40">
        <v>5.6652487222558197</v>
      </c>
      <c r="BG73" s="40">
        <v>7.816023097687526</v>
      </c>
      <c r="BH73" s="40">
        <v>15.986224675480148</v>
      </c>
      <c r="BI73" s="40">
        <v>11.612972004772406</v>
      </c>
      <c r="BJ73" s="40">
        <v>11.686207144983257</v>
      </c>
      <c r="BK73" s="40">
        <v>5.19386984221478</v>
      </c>
      <c r="BL73" s="40">
        <v>10.827394443165257</v>
      </c>
      <c r="BM73" s="40">
        <v>10.827394443165257</v>
      </c>
      <c r="BN73" s="40">
        <v>8.4400384935990136</v>
      </c>
      <c r="BO73" s="40">
        <v>2.3372414289966508</v>
      </c>
      <c r="BP73" s="40">
        <v>11.686207144983257</v>
      </c>
      <c r="BQ73" s="40">
        <v>14.131158815738809</v>
      </c>
      <c r="BR73" s="40">
        <v>9.6134189811317441</v>
      </c>
      <c r="BS73" s="40">
        <v>12.958705256325871</v>
      </c>
      <c r="BT73" s="40">
        <v>12.098191589992831</v>
      </c>
      <c r="BU73" s="40">
        <v>1.038773968442956</v>
      </c>
      <c r="BV73" s="40">
        <v>0.2856628413218128</v>
      </c>
    </row>
    <row r="74" spans="1:74" x14ac:dyDescent="0.25">
      <c r="A74" s="40" t="s">
        <v>464</v>
      </c>
      <c r="B74" s="39" t="s">
        <v>430</v>
      </c>
      <c r="C74" s="40" t="s">
        <v>457</v>
      </c>
      <c r="D74" s="40" t="s">
        <v>467</v>
      </c>
      <c r="E74" s="40" t="s">
        <v>468</v>
      </c>
      <c r="F74" s="40">
        <f t="shared" si="3"/>
        <v>518634.82459292701</v>
      </c>
      <c r="G74" s="38">
        <f t="shared" si="4"/>
        <v>471.38743281602075</v>
      </c>
      <c r="H74" s="40">
        <v>30.333065451261742</v>
      </c>
      <c r="I74" s="40">
        <v>16.38370999260318</v>
      </c>
      <c r="J74" s="40">
        <v>8.1917026392648591</v>
      </c>
      <c r="K74" s="40">
        <v>22.686082693779841</v>
      </c>
      <c r="L74" s="40">
        <v>15.888748569708538</v>
      </c>
      <c r="M74" s="40">
        <v>13.576373320637416</v>
      </c>
      <c r="N74" s="40">
        <v>13.576373320637416</v>
      </c>
      <c r="O74" s="40">
        <v>25.005790225396041</v>
      </c>
      <c r="P74" s="40">
        <v>25.005790225396041</v>
      </c>
      <c r="Q74" s="40">
        <v>17.136415897061944</v>
      </c>
      <c r="R74" s="40">
        <v>14.220691962200133</v>
      </c>
      <c r="S74" s="40">
        <v>14.670149127871321</v>
      </c>
      <c r="T74" s="40">
        <v>7.1049887446578444</v>
      </c>
      <c r="U74" s="40">
        <v>7.4198140603068286</v>
      </c>
      <c r="V74" s="40">
        <v>13.748384857185165</v>
      </c>
      <c r="W74" s="40">
        <v>27.169912600377515</v>
      </c>
      <c r="X74" s="40">
        <v>6.1831783835890235</v>
      </c>
      <c r="Y74" s="40">
        <v>9.8924670959040757</v>
      </c>
      <c r="Z74" s="40">
        <v>4.0190659493328642</v>
      </c>
      <c r="AA74" s="40">
        <v>4.0190659493328642</v>
      </c>
      <c r="AB74" s="40">
        <v>0.37099070301534137</v>
      </c>
      <c r="AC74" s="40">
        <v>0.64923373027684717</v>
      </c>
      <c r="AD74" s="40">
        <v>0.74218242135763512</v>
      </c>
      <c r="AE74" s="40">
        <v>0.67022980871891602</v>
      </c>
      <c r="AF74" s="40">
        <v>0.33642281447526029</v>
      </c>
      <c r="AG74" s="40">
        <v>0.49426385515086629</v>
      </c>
      <c r="AH74" s="40">
        <v>0.76596479080756519</v>
      </c>
      <c r="AI74" s="40">
        <v>0.46373837876917651</v>
      </c>
      <c r="AJ74" s="40">
        <v>22.790493603320584</v>
      </c>
      <c r="AK74" s="40">
        <v>2.78243027261506</v>
      </c>
      <c r="AL74" s="40">
        <v>5.4574425608216233</v>
      </c>
      <c r="AM74" s="40">
        <v>18.536550476161537</v>
      </c>
      <c r="AN74" s="40">
        <v>29.94092604179454</v>
      </c>
      <c r="AO74" s="40">
        <v>3.9864501384740603</v>
      </c>
      <c r="AP74" s="40">
        <v>42.852713526184587</v>
      </c>
      <c r="AQ74" s="40">
        <v>6.1831783835890208</v>
      </c>
      <c r="AR74" s="40">
        <v>0.18842381094922106</v>
      </c>
      <c r="AS74" s="40">
        <v>6.9163647012543239E-2</v>
      </c>
      <c r="AT74" s="40">
        <v>0.24884390494966876</v>
      </c>
      <c r="AU74" s="40">
        <v>9.2747675753835301E-2</v>
      </c>
      <c r="AV74" s="40">
        <v>0.24367513872142502</v>
      </c>
      <c r="AW74" s="40">
        <v>0.15133791980062736</v>
      </c>
      <c r="AX74" s="40">
        <v>9.2747675753835301E-2</v>
      </c>
      <c r="AY74" s="40">
        <v>0.27824302726150596</v>
      </c>
      <c r="AZ74" s="40">
        <v>2.3186918938458836E-2</v>
      </c>
      <c r="BA74" s="40">
        <v>7.9852207225501024</v>
      </c>
      <c r="BB74" s="40">
        <v>9.8852771030173273E-2</v>
      </c>
      <c r="BC74" s="40">
        <v>9.2747675753835315E-2</v>
      </c>
      <c r="BD74" s="40">
        <v>3.4007481109739626</v>
      </c>
      <c r="BE74" s="40">
        <v>3.3029006783975499</v>
      </c>
      <c r="BF74" s="40">
        <v>2.5178883210025869</v>
      </c>
      <c r="BG74" s="40">
        <v>3.4737880434166786</v>
      </c>
      <c r="BH74" s="40">
        <v>7.1049887446578444</v>
      </c>
      <c r="BI74" s="40">
        <v>0.82949800034088617</v>
      </c>
      <c r="BJ74" s="40">
        <v>0.83472908178451832</v>
      </c>
      <c r="BK74" s="40">
        <v>0.37099070301534137</v>
      </c>
      <c r="BL74" s="40">
        <v>0.773385317368947</v>
      </c>
      <c r="BM74" s="40">
        <v>0.773385317368947</v>
      </c>
      <c r="BN74" s="40">
        <v>0.60285989239992954</v>
      </c>
      <c r="BO74" s="40">
        <v>0.16694581635690361</v>
      </c>
      <c r="BP74" s="40">
        <v>0.83472908178451832</v>
      </c>
      <c r="BQ74" s="40">
        <v>1.0093684868384862</v>
      </c>
      <c r="BR74" s="40">
        <v>0.68667278436655321</v>
      </c>
      <c r="BS74" s="40">
        <v>0.92562180402327654</v>
      </c>
      <c r="BT74" s="40">
        <v>0.86415654214234516</v>
      </c>
      <c r="BU74" s="40">
        <v>7.4198140603068286E-2</v>
      </c>
      <c r="BV74" s="40">
        <v>2.0404488665843774E-2</v>
      </c>
    </row>
    <row r="75" spans="1:74" x14ac:dyDescent="0.25">
      <c r="A75" s="40" t="s">
        <v>464</v>
      </c>
      <c r="B75" s="39" t="s">
        <v>430</v>
      </c>
      <c r="C75" s="40" t="s">
        <v>457</v>
      </c>
      <c r="D75" s="40" t="s">
        <v>469</v>
      </c>
      <c r="E75" s="40" t="s">
        <v>470</v>
      </c>
      <c r="F75" s="40">
        <f t="shared" si="3"/>
        <v>2215672.4932529498</v>
      </c>
      <c r="G75" s="38">
        <f t="shared" si="4"/>
        <v>1071.0237143435118</v>
      </c>
      <c r="H75" s="40">
        <v>53.082864539708041</v>
      </c>
      <c r="I75" s="40">
        <v>28.671492487055559</v>
      </c>
      <c r="J75" s="40">
        <v>14.335479618713503</v>
      </c>
      <c r="K75" s="40">
        <v>39.700644714114716</v>
      </c>
      <c r="L75" s="40">
        <v>27.805309996989937</v>
      </c>
      <c r="M75" s="40">
        <v>23.758653311115477</v>
      </c>
      <c r="N75" s="40">
        <v>23.758653311115477</v>
      </c>
      <c r="O75" s="40">
        <v>43.760132894443061</v>
      </c>
      <c r="P75" s="40">
        <v>43.760132894443061</v>
      </c>
      <c r="Q75" s="40">
        <v>29.988727819858397</v>
      </c>
      <c r="R75" s="40">
        <v>24.886210933850229</v>
      </c>
      <c r="S75" s="40">
        <v>25.67276097377481</v>
      </c>
      <c r="T75" s="40">
        <v>12.433730303151226</v>
      </c>
      <c r="U75" s="40">
        <v>12.984674605536949</v>
      </c>
      <c r="V75" s="40">
        <v>24.059673500074034</v>
      </c>
      <c r="W75" s="40">
        <v>47.54734705066064</v>
      </c>
      <c r="X75" s="40">
        <v>10.820562171280791</v>
      </c>
      <c r="Y75" s="40">
        <v>17.311817417832131</v>
      </c>
      <c r="Z75" s="40">
        <v>7.033365411332511</v>
      </c>
      <c r="AA75" s="40">
        <v>7.033365411332511</v>
      </c>
      <c r="AB75" s="40">
        <v>6.801496221947926</v>
      </c>
      <c r="AC75" s="40">
        <v>11.902618388408865</v>
      </c>
      <c r="AD75" s="40">
        <v>13.606677724889979</v>
      </c>
      <c r="AE75" s="40">
        <v>12.287546493180129</v>
      </c>
      <c r="AF75" s="40">
        <v>6.1677515987131066</v>
      </c>
      <c r="AG75" s="40">
        <v>9.0615040110992169</v>
      </c>
      <c r="AH75" s="40">
        <v>14.04268783147203</v>
      </c>
      <c r="AI75" s="40">
        <v>8.5018702774349038</v>
      </c>
      <c r="AJ75" s="40">
        <v>39.883363805811022</v>
      </c>
      <c r="AK75" s="40">
        <v>4.8692529770763544</v>
      </c>
      <c r="AL75" s="40">
        <v>9.5505244814378401</v>
      </c>
      <c r="AM75" s="40">
        <v>32.438963333282686</v>
      </c>
      <c r="AN75" s="40">
        <v>52.396620573140446</v>
      </c>
      <c r="AO75" s="40">
        <v>6.9762877423296041</v>
      </c>
      <c r="AP75" s="40">
        <v>74.992248670823017</v>
      </c>
      <c r="AQ75" s="40">
        <v>10.820562171280786</v>
      </c>
      <c r="AR75" s="40">
        <v>3.4544365340690528</v>
      </c>
      <c r="AS75" s="40">
        <v>1.2680001952299595</v>
      </c>
      <c r="AT75" s="40">
        <v>4.5621382574105951</v>
      </c>
      <c r="AU75" s="40">
        <v>1.7003740554869806</v>
      </c>
      <c r="AV75" s="40">
        <v>4.4673775432261262</v>
      </c>
      <c r="AW75" s="40">
        <v>2.7745285296781685</v>
      </c>
      <c r="AX75" s="40">
        <v>1.7003740554869806</v>
      </c>
      <c r="AY75" s="40">
        <v>5.101122166460943</v>
      </c>
      <c r="AZ75" s="40">
        <v>0.42509351387174538</v>
      </c>
      <c r="BA75" s="40">
        <v>13.974136264462677</v>
      </c>
      <c r="BB75" s="40">
        <v>1.8123008022198437</v>
      </c>
      <c r="BC75" s="40">
        <v>1.7003740554869808</v>
      </c>
      <c r="BD75" s="40">
        <v>5.9513091942044332</v>
      </c>
      <c r="BE75" s="40">
        <v>5.7800761871957116</v>
      </c>
      <c r="BF75" s="40">
        <v>4.406304561754526</v>
      </c>
      <c r="BG75" s="40">
        <v>6.0791290759791865</v>
      </c>
      <c r="BH75" s="40">
        <v>12.433730303151226</v>
      </c>
      <c r="BI75" s="40">
        <v>15.207463339582914</v>
      </c>
      <c r="BJ75" s="40">
        <v>15.303366499382838</v>
      </c>
      <c r="BK75" s="40">
        <v>6.801496221947926</v>
      </c>
      <c r="BL75" s="40">
        <v>14.178730818430695</v>
      </c>
      <c r="BM75" s="40">
        <v>14.178730818430695</v>
      </c>
      <c r="BN75" s="40">
        <v>11.052431360665377</v>
      </c>
      <c r="BO75" s="40">
        <v>3.0606732998765667</v>
      </c>
      <c r="BP75" s="40">
        <v>15.303366499382838</v>
      </c>
      <c r="BQ75" s="40">
        <v>18.505088925372252</v>
      </c>
      <c r="BR75" s="40">
        <v>12.589001046720142</v>
      </c>
      <c r="BS75" s="40">
        <v>16.969733073760072</v>
      </c>
      <c r="BT75" s="40">
        <v>15.84286993927633</v>
      </c>
      <c r="BU75" s="40">
        <v>1.3602992443895854</v>
      </c>
      <c r="BV75" s="40">
        <v>0.3740822922071359</v>
      </c>
    </row>
    <row r="76" spans="1:74" x14ac:dyDescent="0.25">
      <c r="A76" s="40" t="s">
        <v>471</v>
      </c>
      <c r="B76" s="39" t="s">
        <v>430</v>
      </c>
      <c r="C76" s="40" t="s">
        <v>472</v>
      </c>
      <c r="D76" s="40" t="s">
        <v>473</v>
      </c>
      <c r="E76" s="40" t="s">
        <v>474</v>
      </c>
      <c r="F76" s="40">
        <f t="shared" si="3"/>
        <v>4061294.1579031041</v>
      </c>
      <c r="G76" s="38">
        <f t="shared" si="4"/>
        <v>1930.5416168844486</v>
      </c>
      <c r="H76" s="40">
        <v>93.425841589886403</v>
      </c>
      <c r="I76" s="40">
        <v>50.461826777217929</v>
      </c>
      <c r="J76" s="40">
        <v>25.230444128935833</v>
      </c>
      <c r="K76" s="40">
        <v>69.873134696842101</v>
      </c>
      <c r="L76" s="40">
        <v>48.937345594702428</v>
      </c>
      <c r="M76" s="40">
        <v>41.81522982756335</v>
      </c>
      <c r="N76" s="40">
        <v>41.81522982756335</v>
      </c>
      <c r="O76" s="40">
        <v>77.017833894220018</v>
      </c>
      <c r="P76" s="40">
        <v>77.017833894220018</v>
      </c>
      <c r="Q76" s="40">
        <v>52.78016096295093</v>
      </c>
      <c r="R76" s="40">
        <v>43.799731243576524</v>
      </c>
      <c r="S76" s="40">
        <v>45.184059313843797</v>
      </c>
      <c r="T76" s="40">
        <v>21.883365333546216</v>
      </c>
      <c r="U76" s="40">
        <v>22.853027305745094</v>
      </c>
      <c r="V76" s="40">
        <v>42.345025360130421</v>
      </c>
      <c r="W76" s="40">
        <v>83.683330809162968</v>
      </c>
      <c r="X76" s="40">
        <v>19.044189421454245</v>
      </c>
      <c r="Y76" s="40">
        <v>30.468798655384646</v>
      </c>
      <c r="Z76" s="40">
        <v>12.378723123945257</v>
      </c>
      <c r="AA76" s="40">
        <v>12.378723123945257</v>
      </c>
      <c r="AB76" s="40">
        <v>7.617675768581698</v>
      </c>
      <c r="AC76" s="40">
        <v>13.330932595017966</v>
      </c>
      <c r="AD76" s="40">
        <v>26.124821231788832</v>
      </c>
      <c r="AE76" s="40">
        <v>23.592089266905916</v>
      </c>
      <c r="AF76" s="40">
        <v>11.842083069529194</v>
      </c>
      <c r="AG76" s="40">
        <v>17.398087701310541</v>
      </c>
      <c r="AH76" s="40">
        <v>26.961960636426365</v>
      </c>
      <c r="AI76" s="40">
        <v>16.32359093267506</v>
      </c>
      <c r="AJ76" s="40">
        <v>70.194720298227594</v>
      </c>
      <c r="AK76" s="40">
        <v>8.5698852396544094</v>
      </c>
      <c r="AL76" s="40">
        <v>16.808923087330648</v>
      </c>
      <c r="AM76" s="40">
        <v>57.092575466577692</v>
      </c>
      <c r="AN76" s="40">
        <v>92.218052208727428</v>
      </c>
      <c r="AO76" s="40">
        <v>12.278266426500139</v>
      </c>
      <c r="AP76" s="40">
        <v>131.98635766064888</v>
      </c>
      <c r="AQ76" s="40">
        <v>19.044189421454238</v>
      </c>
      <c r="AR76" s="40">
        <v>6.6325181454125994</v>
      </c>
      <c r="AS76" s="40">
        <v>2.4345603748415288</v>
      </c>
      <c r="AT76" s="40">
        <v>8.7593054542283646</v>
      </c>
      <c r="AU76" s="40">
        <v>3.2647181865350121</v>
      </c>
      <c r="AV76" s="40">
        <v>8.5773648829941855</v>
      </c>
      <c r="AW76" s="40">
        <v>5.3270947769820971</v>
      </c>
      <c r="AX76" s="40">
        <v>3.2647181865350121</v>
      </c>
      <c r="AY76" s="40">
        <v>9.7941545596050386</v>
      </c>
      <c r="AZ76" s="40">
        <v>0.81617954663375347</v>
      </c>
      <c r="BA76" s="40">
        <v>42.161965415064657</v>
      </c>
      <c r="BB76" s="40">
        <v>2.0297768984862303</v>
      </c>
      <c r="BC76" s="40">
        <v>3.2647181865350126</v>
      </c>
      <c r="BD76" s="40">
        <v>17.955950025942574</v>
      </c>
      <c r="BE76" s="40">
        <v>10.17293408946448</v>
      </c>
      <c r="BF76" s="40">
        <v>13.294450334893693</v>
      </c>
      <c r="BG76" s="40">
        <v>10.699267173723399</v>
      </c>
      <c r="BH76" s="40">
        <v>21.883365333546216</v>
      </c>
      <c r="BI76" s="40">
        <v>17.032358940332912</v>
      </c>
      <c r="BJ76" s="40">
        <v>29.382463678815128</v>
      </c>
      <c r="BK76" s="40">
        <v>13.058872746140056</v>
      </c>
      <c r="BL76" s="40">
        <v>27.223163171387011</v>
      </c>
      <c r="BM76" s="40">
        <v>27.223163171387011</v>
      </c>
      <c r="BN76" s="40">
        <v>21.22066821247758</v>
      </c>
      <c r="BO76" s="40">
        <v>5.8764927357630237</v>
      </c>
      <c r="BP76" s="40">
        <v>29.382463678815128</v>
      </c>
      <c r="BQ76" s="40">
        <v>35.529770736714823</v>
      </c>
      <c r="BR76" s="40">
        <v>24.170882009702737</v>
      </c>
      <c r="BS76" s="40">
        <v>32.58188750161942</v>
      </c>
      <c r="BT76" s="40">
        <v>30.41831028341063</v>
      </c>
      <c r="BU76" s="40">
        <v>2.6117745492280111</v>
      </c>
      <c r="BV76" s="40">
        <v>0.71823800103770286</v>
      </c>
    </row>
    <row r="77" spans="1:74" x14ac:dyDescent="0.25">
      <c r="A77" s="40" t="s">
        <v>471</v>
      </c>
      <c r="B77" s="39" t="s">
        <v>430</v>
      </c>
      <c r="C77" s="40" t="s">
        <v>472</v>
      </c>
      <c r="D77" s="40" t="s">
        <v>475</v>
      </c>
      <c r="E77" s="40" t="s">
        <v>476</v>
      </c>
      <c r="F77" s="40">
        <f t="shared" si="3"/>
        <v>1482032.026954643</v>
      </c>
      <c r="G77" s="38">
        <f t="shared" si="4"/>
        <v>933.7131977724689</v>
      </c>
      <c r="H77" s="40">
        <v>53.386195194220811</v>
      </c>
      <c r="I77" s="40">
        <v>28.835329586981675</v>
      </c>
      <c r="J77" s="40">
        <v>14.417396645106191</v>
      </c>
      <c r="K77" s="40">
        <v>39.927505541052632</v>
      </c>
      <c r="L77" s="40">
        <v>27.964197482687105</v>
      </c>
      <c r="M77" s="40">
        <v>23.894417044321916</v>
      </c>
      <c r="N77" s="40">
        <v>23.894417044321916</v>
      </c>
      <c r="O77" s="40">
        <v>44.010190796697152</v>
      </c>
      <c r="P77" s="40">
        <v>44.010190796697152</v>
      </c>
      <c r="Q77" s="40">
        <v>30.160091978829104</v>
      </c>
      <c r="R77" s="40">
        <v>25.028417853472302</v>
      </c>
      <c r="S77" s="40">
        <v>25.819462465053604</v>
      </c>
      <c r="T77" s="40">
        <v>12.50478019059784</v>
      </c>
      <c r="U77" s="40">
        <v>13.058872746140056</v>
      </c>
      <c r="V77" s="40">
        <v>24.197157348645955</v>
      </c>
      <c r="W77" s="40">
        <v>47.81904617666455</v>
      </c>
      <c r="X77" s="40">
        <v>10.882393955116711</v>
      </c>
      <c r="Y77" s="40">
        <v>17.410742088791224</v>
      </c>
      <c r="Z77" s="40">
        <v>7.0735560708258607</v>
      </c>
      <c r="AA77" s="40">
        <v>7.0735560708258607</v>
      </c>
      <c r="AB77" s="40">
        <v>4.3529575820466846</v>
      </c>
      <c r="AC77" s="40">
        <v>7.6176757685816945</v>
      </c>
      <c r="AD77" s="40">
        <v>6.5312053079472081</v>
      </c>
      <c r="AE77" s="40">
        <v>5.8980223167264789</v>
      </c>
      <c r="AF77" s="40">
        <v>2.9605207673822984</v>
      </c>
      <c r="AG77" s="40">
        <v>4.3495219253276352</v>
      </c>
      <c r="AH77" s="40">
        <v>6.7404901591065913</v>
      </c>
      <c r="AI77" s="40">
        <v>4.080897733168765</v>
      </c>
      <c r="AJ77" s="40">
        <v>40.111268741844334</v>
      </c>
      <c r="AK77" s="40">
        <v>4.8970772798025193</v>
      </c>
      <c r="AL77" s="40">
        <v>9.6050989070460844</v>
      </c>
      <c r="AM77" s="40">
        <v>32.624328838044399</v>
      </c>
      <c r="AN77" s="40">
        <v>52.696029833558534</v>
      </c>
      <c r="AO77" s="40">
        <v>7.0161522437143642</v>
      </c>
      <c r="AP77" s="40">
        <v>75.420775806085061</v>
      </c>
      <c r="AQ77" s="40">
        <v>10.882393955116706</v>
      </c>
      <c r="AR77" s="40">
        <v>1.6581295363531499</v>
      </c>
      <c r="AS77" s="40">
        <v>0.60864009371038219</v>
      </c>
      <c r="AT77" s="40">
        <v>2.1898263635570911</v>
      </c>
      <c r="AU77" s="40">
        <v>0.81617954663375303</v>
      </c>
      <c r="AV77" s="40">
        <v>2.1443412207485464</v>
      </c>
      <c r="AW77" s="40">
        <v>1.3317736942455243</v>
      </c>
      <c r="AX77" s="40">
        <v>0.81617954663375303</v>
      </c>
      <c r="AY77" s="40">
        <v>2.4485386399012596</v>
      </c>
      <c r="AZ77" s="40">
        <v>0.20404488665843837</v>
      </c>
      <c r="BA77" s="40">
        <v>10.540491353766164</v>
      </c>
      <c r="BB77" s="40">
        <v>1.1598725134207029</v>
      </c>
      <c r="BC77" s="40">
        <v>0.81617954663375314</v>
      </c>
      <c r="BD77" s="40">
        <v>4.4889875064856435</v>
      </c>
      <c r="BE77" s="40">
        <v>5.8131051939797036</v>
      </c>
      <c r="BF77" s="40">
        <v>3.3236125837234232</v>
      </c>
      <c r="BG77" s="40">
        <v>6.1138669564133705</v>
      </c>
      <c r="BH77" s="40">
        <v>12.50478019059784</v>
      </c>
      <c r="BI77" s="40">
        <v>9.7327765373330912</v>
      </c>
      <c r="BJ77" s="40">
        <v>7.345615919703782</v>
      </c>
      <c r="BK77" s="40">
        <v>3.2647181865350139</v>
      </c>
      <c r="BL77" s="40">
        <v>6.8057907928467527</v>
      </c>
      <c r="BM77" s="40">
        <v>6.8057907928467527</v>
      </c>
      <c r="BN77" s="40">
        <v>5.3051670531193951</v>
      </c>
      <c r="BO77" s="40">
        <v>1.4691231839407559</v>
      </c>
      <c r="BP77" s="40">
        <v>7.345615919703782</v>
      </c>
      <c r="BQ77" s="40">
        <v>8.8824426841787059</v>
      </c>
      <c r="BR77" s="40">
        <v>6.0427205024256843</v>
      </c>
      <c r="BS77" s="40">
        <v>8.145471875404855</v>
      </c>
      <c r="BT77" s="40">
        <v>7.6045775708526575</v>
      </c>
      <c r="BU77" s="40">
        <v>0.65294363730700278</v>
      </c>
      <c r="BV77" s="40">
        <v>0.17955950025942571</v>
      </c>
    </row>
    <row r="78" spans="1:74" x14ac:dyDescent="0.25">
      <c r="A78" s="40" t="s">
        <v>471</v>
      </c>
      <c r="B78" s="39" t="s">
        <v>430</v>
      </c>
      <c r="C78" s="40" t="s">
        <v>472</v>
      </c>
      <c r="D78" s="40" t="s">
        <v>477</v>
      </c>
      <c r="E78" s="40" t="s">
        <v>478</v>
      </c>
      <c r="F78" s="40">
        <f t="shared" si="3"/>
        <v>2954047.3652728605</v>
      </c>
      <c r="G78" s="38">
        <f t="shared" si="4"/>
        <v>2023.973041451819</v>
      </c>
      <c r="H78" s="40">
        <v>120.11893918699681</v>
      </c>
      <c r="I78" s="40">
        <v>64.879491570708765</v>
      </c>
      <c r="J78" s="40">
        <v>32.439142451488934</v>
      </c>
      <c r="K78" s="40">
        <v>89.836887467368413</v>
      </c>
      <c r="L78" s="40">
        <v>62.919444336045984</v>
      </c>
      <c r="M78" s="40">
        <v>53.762438349724306</v>
      </c>
      <c r="N78" s="40">
        <v>53.762438349724306</v>
      </c>
      <c r="O78" s="40">
        <v>99.022929292568591</v>
      </c>
      <c r="P78" s="40">
        <v>99.022929292568591</v>
      </c>
      <c r="Q78" s="40">
        <v>67.860206952365473</v>
      </c>
      <c r="R78" s="40">
        <v>56.313940170312669</v>
      </c>
      <c r="S78" s="40">
        <v>58.093790546370599</v>
      </c>
      <c r="T78" s="40">
        <v>28.135755428845137</v>
      </c>
      <c r="U78" s="40">
        <v>29.382463678815121</v>
      </c>
      <c r="V78" s="40">
        <v>54.443604034453401</v>
      </c>
      <c r="W78" s="40">
        <v>107.59285389749525</v>
      </c>
      <c r="X78" s="40">
        <v>24.485386399012601</v>
      </c>
      <c r="Y78" s="40">
        <v>39.174169699780258</v>
      </c>
      <c r="Z78" s="40">
        <v>15.915501159358186</v>
      </c>
      <c r="AA78" s="40">
        <v>15.915501159358186</v>
      </c>
      <c r="AB78" s="40">
        <v>9.7941545596050403</v>
      </c>
      <c r="AC78" s="40">
        <v>17.139770479308812</v>
      </c>
      <c r="AD78" s="40">
        <v>10.885342179912014</v>
      </c>
      <c r="AE78" s="40">
        <v>9.8300371945441309</v>
      </c>
      <c r="AF78" s="40">
        <v>4.9342012789704981</v>
      </c>
      <c r="AG78" s="40">
        <v>7.2492032088793925</v>
      </c>
      <c r="AH78" s="40">
        <v>11.234150265177652</v>
      </c>
      <c r="AI78" s="40">
        <v>6.801496221947942</v>
      </c>
      <c r="AJ78" s="40">
        <v>90.250354669149772</v>
      </c>
      <c r="AK78" s="40">
        <v>11.018423879555669</v>
      </c>
      <c r="AL78" s="40">
        <v>21.611472540853686</v>
      </c>
      <c r="AM78" s="40">
        <v>73.404739885599895</v>
      </c>
      <c r="AN78" s="40">
        <v>118.56606712550671</v>
      </c>
      <c r="AO78" s="40">
        <v>15.78634254835732</v>
      </c>
      <c r="AP78" s="40">
        <v>169.69674556369139</v>
      </c>
      <c r="AQ78" s="40">
        <v>24.48538639901259</v>
      </c>
      <c r="AR78" s="40">
        <v>2.7635492272552495</v>
      </c>
      <c r="AS78" s="40">
        <v>1.0144001561839704</v>
      </c>
      <c r="AT78" s="40">
        <v>3.649710605928485</v>
      </c>
      <c r="AU78" s="40">
        <v>1.3602992443895883</v>
      </c>
      <c r="AV78" s="40">
        <v>3.5739020345809105</v>
      </c>
      <c r="AW78" s="40">
        <v>2.2196228237425406</v>
      </c>
      <c r="AX78" s="40">
        <v>1.3602992443895883</v>
      </c>
      <c r="AY78" s="40">
        <v>4.0808977331687659</v>
      </c>
      <c r="AZ78" s="40">
        <v>0.34007481109739723</v>
      </c>
      <c r="BA78" s="40">
        <v>17.567485589610275</v>
      </c>
      <c r="BB78" s="40">
        <v>2.6097131551965815</v>
      </c>
      <c r="BC78" s="40">
        <v>1.3602992443895885</v>
      </c>
      <c r="BD78" s="40">
        <v>7.4816458441427383</v>
      </c>
      <c r="BE78" s="40">
        <v>13.079486686454331</v>
      </c>
      <c r="BF78" s="40">
        <v>5.5393543062057056</v>
      </c>
      <c r="BG78" s="40">
        <v>13.756200651930085</v>
      </c>
      <c r="BH78" s="40">
        <v>28.135755428845137</v>
      </c>
      <c r="BI78" s="40">
        <v>21.898747208999456</v>
      </c>
      <c r="BJ78" s="40">
        <v>12.242693199506304</v>
      </c>
      <c r="BK78" s="40">
        <v>5.4411969775583557</v>
      </c>
      <c r="BL78" s="40">
        <v>11.342984654744587</v>
      </c>
      <c r="BM78" s="40">
        <v>11.342984654744587</v>
      </c>
      <c r="BN78" s="40">
        <v>8.8419450885323254</v>
      </c>
      <c r="BO78" s="40">
        <v>2.4485386399012596</v>
      </c>
      <c r="BP78" s="40">
        <v>12.242693199506304</v>
      </c>
      <c r="BQ78" s="40">
        <v>14.804071140297843</v>
      </c>
      <c r="BR78" s="40">
        <v>10.071200837376141</v>
      </c>
      <c r="BS78" s="40">
        <v>13.575786459008093</v>
      </c>
      <c r="BT78" s="40">
        <v>12.674295951421096</v>
      </c>
      <c r="BU78" s="40">
        <v>1.0882393955116714</v>
      </c>
      <c r="BV78" s="40">
        <v>0.29926583376570948</v>
      </c>
    </row>
    <row r="79" spans="1:74" x14ac:dyDescent="0.25">
      <c r="A79" s="40" t="s">
        <v>479</v>
      </c>
      <c r="B79" s="39" t="s">
        <v>430</v>
      </c>
      <c r="C79" s="40" t="s">
        <v>472</v>
      </c>
      <c r="D79" s="40" t="s">
        <v>480</v>
      </c>
      <c r="E79" s="40" t="s">
        <v>481</v>
      </c>
      <c r="F79" s="40">
        <f t="shared" si="3"/>
        <v>9513121.1890039798</v>
      </c>
      <c r="G79" s="38">
        <f t="shared" si="4"/>
        <v>6052.9636725913715</v>
      </c>
      <c r="H79" s="40">
        <v>345.93671487818312</v>
      </c>
      <c r="I79" s="40">
        <v>186.84978679338354</v>
      </c>
      <c r="J79" s="40">
        <v>93.423155824442134</v>
      </c>
      <c r="K79" s="40">
        <v>258.72587566696319</v>
      </c>
      <c r="L79" s="40">
        <v>181.20494588857215</v>
      </c>
      <c r="M79" s="40">
        <v>154.83321308383483</v>
      </c>
      <c r="N79" s="40">
        <v>154.83321308383483</v>
      </c>
      <c r="O79" s="40">
        <v>285.18123027841432</v>
      </c>
      <c r="P79" s="40">
        <v>285.18123027841432</v>
      </c>
      <c r="Q79" s="40">
        <v>195.43410242334392</v>
      </c>
      <c r="R79" s="40">
        <v>162.18141448982587</v>
      </c>
      <c r="S79" s="40">
        <v>167.30729718772125</v>
      </c>
      <c r="T79" s="40">
        <v>81.029610064391377</v>
      </c>
      <c r="U79" s="40">
        <v>84.620069315240585</v>
      </c>
      <c r="V79" s="40">
        <v>156.7949371954347</v>
      </c>
      <c r="W79" s="40">
        <v>309.86219719876624</v>
      </c>
      <c r="X79" s="40">
        <v>70.516724429367144</v>
      </c>
      <c r="Y79" s="40">
        <v>112.81970741454444</v>
      </c>
      <c r="Z79" s="40">
        <v>45.835870879088624</v>
      </c>
      <c r="AA79" s="40">
        <v>45.835870879088624</v>
      </c>
      <c r="AB79" s="40">
        <v>21.155017328810139</v>
      </c>
      <c r="AC79" s="40">
        <v>37.021280325417735</v>
      </c>
      <c r="AD79" s="40">
        <v>42.321497162449845</v>
      </c>
      <c r="AE79" s="40">
        <v>38.218540525387375</v>
      </c>
      <c r="AF79" s="40">
        <v>19.183851272243079</v>
      </c>
      <c r="AG79" s="40">
        <v>28.184427091394515</v>
      </c>
      <c r="AH79" s="40">
        <v>43.67764014324208</v>
      </c>
      <c r="AI79" s="40">
        <v>26.443771661012665</v>
      </c>
      <c r="AJ79" s="40">
        <v>259.91664114043647</v>
      </c>
      <c r="AK79" s="40">
        <v>31.732525993215205</v>
      </c>
      <c r="AL79" s="40">
        <v>62.239992003461708</v>
      </c>
      <c r="AM79" s="40">
        <v>211.40208816679981</v>
      </c>
      <c r="AN79" s="40">
        <v>341.464518709836</v>
      </c>
      <c r="AO79" s="40">
        <v>45.463900348127552</v>
      </c>
      <c r="AP79" s="40">
        <v>488.71839098107188</v>
      </c>
      <c r="AQ79" s="40">
        <v>70.516724429367102</v>
      </c>
      <c r="AR79" s="40">
        <v>10.744498321367319</v>
      </c>
      <c r="AS79" s="40">
        <v>3.9439213413753795</v>
      </c>
      <c r="AT79" s="40">
        <v>14.189835698285233</v>
      </c>
      <c r="AU79" s="40">
        <v>5.288754332202533</v>
      </c>
      <c r="AV79" s="40">
        <v>13.895096940040549</v>
      </c>
      <c r="AW79" s="40">
        <v>8.6297481038384927</v>
      </c>
      <c r="AX79" s="40">
        <v>5.288754332202533</v>
      </c>
      <c r="AY79" s="40">
        <v>15.866262996607603</v>
      </c>
      <c r="AZ79" s="40">
        <v>1.3221885830506337</v>
      </c>
      <c r="BA79" s="40">
        <v>91.068310546281083</v>
      </c>
      <c r="BB79" s="40">
        <v>5.6368854182789017</v>
      </c>
      <c r="BC79" s="40">
        <v>5.2887543322025339</v>
      </c>
      <c r="BD79" s="40">
        <v>38.784198436151925</v>
      </c>
      <c r="BE79" s="40">
        <v>37.668286843268689</v>
      </c>
      <c r="BF79" s="40">
        <v>28.715528788124757</v>
      </c>
      <c r="BG79" s="40">
        <v>39.617190219483419</v>
      </c>
      <c r="BH79" s="40">
        <v>81.029610064391377</v>
      </c>
      <c r="BI79" s="40">
        <v>47.300496828620396</v>
      </c>
      <c r="BJ79" s="40">
        <v>47.598788989822836</v>
      </c>
      <c r="BK79" s="40">
        <v>21.155017328810139</v>
      </c>
      <c r="BL79" s="40">
        <v>44.100781118794878</v>
      </c>
      <c r="BM79" s="40">
        <v>44.100781118794878</v>
      </c>
      <c r="BN79" s="40">
        <v>34.37690315931647</v>
      </c>
      <c r="BO79" s="40">
        <v>9.5197577979645622</v>
      </c>
      <c r="BP79" s="40">
        <v>47.598788989822836</v>
      </c>
      <c r="BQ79" s="40">
        <v>57.557258596154206</v>
      </c>
      <c r="BR79" s="40">
        <v>39.156168967112983</v>
      </c>
      <c r="BS79" s="40">
        <v>52.781768235381286</v>
      </c>
      <c r="BT79" s="40">
        <v>49.276832209647011</v>
      </c>
      <c r="BU79" s="40">
        <v>4.2310034657620283</v>
      </c>
      <c r="BV79" s="40">
        <v>1.1635259530845574</v>
      </c>
    </row>
    <row r="80" spans="1:74" x14ac:dyDescent="0.25">
      <c r="A80" s="40" t="s">
        <v>479</v>
      </c>
      <c r="B80" s="39" t="s">
        <v>430</v>
      </c>
      <c r="C80" s="40" t="s">
        <v>472</v>
      </c>
      <c r="D80" s="40" t="s">
        <v>482</v>
      </c>
      <c r="E80" s="40" t="s">
        <v>483</v>
      </c>
      <c r="F80" s="40">
        <f t="shared" si="3"/>
        <v>9513121.1890039798</v>
      </c>
      <c r="G80" s="38">
        <f t="shared" si="4"/>
        <v>6052.9636725913715</v>
      </c>
      <c r="H80" s="40">
        <v>345.93671487818312</v>
      </c>
      <c r="I80" s="40">
        <v>186.84978679338354</v>
      </c>
      <c r="J80" s="40">
        <v>93.423155824442134</v>
      </c>
      <c r="K80" s="40">
        <v>258.72587566696319</v>
      </c>
      <c r="L80" s="40">
        <v>181.20494588857215</v>
      </c>
      <c r="M80" s="40">
        <v>154.83321308383483</v>
      </c>
      <c r="N80" s="40">
        <v>154.83321308383483</v>
      </c>
      <c r="O80" s="40">
        <v>285.18123027841432</v>
      </c>
      <c r="P80" s="40">
        <v>285.18123027841432</v>
      </c>
      <c r="Q80" s="40">
        <v>195.43410242334392</v>
      </c>
      <c r="R80" s="40">
        <v>162.18141448982587</v>
      </c>
      <c r="S80" s="40">
        <v>167.30729718772125</v>
      </c>
      <c r="T80" s="40">
        <v>81.029610064391377</v>
      </c>
      <c r="U80" s="40">
        <v>84.620069315240585</v>
      </c>
      <c r="V80" s="40">
        <v>156.7949371954347</v>
      </c>
      <c r="W80" s="40">
        <v>309.86219719876624</v>
      </c>
      <c r="X80" s="40">
        <v>70.516724429367144</v>
      </c>
      <c r="Y80" s="40">
        <v>112.81970741454444</v>
      </c>
      <c r="Z80" s="40">
        <v>45.835870879088624</v>
      </c>
      <c r="AA80" s="40">
        <v>45.835870879088624</v>
      </c>
      <c r="AB80" s="40">
        <v>21.155017328810139</v>
      </c>
      <c r="AC80" s="40">
        <v>37.021280325417735</v>
      </c>
      <c r="AD80" s="40">
        <v>42.321497162449845</v>
      </c>
      <c r="AE80" s="40">
        <v>38.218540525387375</v>
      </c>
      <c r="AF80" s="40">
        <v>19.183851272243079</v>
      </c>
      <c r="AG80" s="40">
        <v>28.184427091394515</v>
      </c>
      <c r="AH80" s="40">
        <v>43.67764014324208</v>
      </c>
      <c r="AI80" s="40">
        <v>26.443771661012665</v>
      </c>
      <c r="AJ80" s="40">
        <v>259.91664114043647</v>
      </c>
      <c r="AK80" s="40">
        <v>31.732525993215205</v>
      </c>
      <c r="AL80" s="40">
        <v>62.239992003461708</v>
      </c>
      <c r="AM80" s="40">
        <v>211.40208816679981</v>
      </c>
      <c r="AN80" s="40">
        <v>341.464518709836</v>
      </c>
      <c r="AO80" s="40">
        <v>45.463900348127552</v>
      </c>
      <c r="AP80" s="40">
        <v>488.71839098107188</v>
      </c>
      <c r="AQ80" s="40">
        <v>70.516724429367102</v>
      </c>
      <c r="AR80" s="40">
        <v>10.744498321367319</v>
      </c>
      <c r="AS80" s="40">
        <v>3.9439213413753795</v>
      </c>
      <c r="AT80" s="40">
        <v>14.189835698285233</v>
      </c>
      <c r="AU80" s="40">
        <v>5.288754332202533</v>
      </c>
      <c r="AV80" s="40">
        <v>13.895096940040549</v>
      </c>
      <c r="AW80" s="40">
        <v>8.6297481038384927</v>
      </c>
      <c r="AX80" s="40">
        <v>5.288754332202533</v>
      </c>
      <c r="AY80" s="40">
        <v>15.866262996607603</v>
      </c>
      <c r="AZ80" s="40">
        <v>1.3221885830506337</v>
      </c>
      <c r="BA80" s="40">
        <v>91.068310546281083</v>
      </c>
      <c r="BB80" s="40">
        <v>5.6368854182789017</v>
      </c>
      <c r="BC80" s="40">
        <v>5.2887543322025339</v>
      </c>
      <c r="BD80" s="40">
        <v>38.784198436151925</v>
      </c>
      <c r="BE80" s="40">
        <v>37.668286843268689</v>
      </c>
      <c r="BF80" s="40">
        <v>28.715528788124757</v>
      </c>
      <c r="BG80" s="40">
        <v>39.617190219483419</v>
      </c>
      <c r="BH80" s="40">
        <v>81.029610064391377</v>
      </c>
      <c r="BI80" s="40">
        <v>47.300496828620396</v>
      </c>
      <c r="BJ80" s="40">
        <v>47.598788989822836</v>
      </c>
      <c r="BK80" s="40">
        <v>21.155017328810139</v>
      </c>
      <c r="BL80" s="40">
        <v>44.100781118794878</v>
      </c>
      <c r="BM80" s="40">
        <v>44.100781118794878</v>
      </c>
      <c r="BN80" s="40">
        <v>34.37690315931647</v>
      </c>
      <c r="BO80" s="40">
        <v>9.5197577979645622</v>
      </c>
      <c r="BP80" s="40">
        <v>47.598788989822836</v>
      </c>
      <c r="BQ80" s="40">
        <v>57.557258596154206</v>
      </c>
      <c r="BR80" s="40">
        <v>39.156168967112983</v>
      </c>
      <c r="BS80" s="40">
        <v>52.781768235381286</v>
      </c>
      <c r="BT80" s="40">
        <v>49.276832209647011</v>
      </c>
      <c r="BU80" s="40">
        <v>4.2310034657620283</v>
      </c>
      <c r="BV80" s="40">
        <v>1.1635259530845574</v>
      </c>
    </row>
    <row r="81" spans="1:74" x14ac:dyDescent="0.25">
      <c r="A81" s="40" t="s">
        <v>479</v>
      </c>
      <c r="B81" s="39" t="s">
        <v>430</v>
      </c>
      <c r="C81" s="40" t="s">
        <v>472</v>
      </c>
      <c r="D81" s="40" t="s">
        <v>484</v>
      </c>
      <c r="E81" s="40" t="s">
        <v>485</v>
      </c>
      <c r="F81" s="40">
        <f t="shared" si="3"/>
        <v>4252391.975638818</v>
      </c>
      <c r="G81" s="38">
        <f t="shared" si="4"/>
        <v>1865.8320009263844</v>
      </c>
      <c r="H81" s="40">
        <v>86.484178719545781</v>
      </c>
      <c r="I81" s="40">
        <v>46.712446698345886</v>
      </c>
      <c r="J81" s="40">
        <v>23.355788956110533</v>
      </c>
      <c r="K81" s="40">
        <v>64.681468916740798</v>
      </c>
      <c r="L81" s="40">
        <v>45.301236472143039</v>
      </c>
      <c r="M81" s="40">
        <v>38.708303270958709</v>
      </c>
      <c r="N81" s="40">
        <v>38.708303270958709</v>
      </c>
      <c r="O81" s="40">
        <v>71.29530756960358</v>
      </c>
      <c r="P81" s="40">
        <v>71.29530756960358</v>
      </c>
      <c r="Q81" s="40">
        <v>48.858525605835979</v>
      </c>
      <c r="R81" s="40">
        <v>40.545353622456467</v>
      </c>
      <c r="S81" s="40">
        <v>41.826824296930312</v>
      </c>
      <c r="T81" s="40">
        <v>20.257402516097844</v>
      </c>
      <c r="U81" s="40">
        <v>21.155017328810146</v>
      </c>
      <c r="V81" s="40">
        <v>39.198734298858675</v>
      </c>
      <c r="W81" s="40">
        <v>77.46554929969156</v>
      </c>
      <c r="X81" s="40">
        <v>17.629181107341786</v>
      </c>
      <c r="Y81" s="40">
        <v>28.20492685363611</v>
      </c>
      <c r="Z81" s="40">
        <v>11.458967719772156</v>
      </c>
      <c r="AA81" s="40">
        <v>11.458967719772156</v>
      </c>
      <c r="AB81" s="40">
        <v>14.103344885873426</v>
      </c>
      <c r="AC81" s="40">
        <v>24.680853550278488</v>
      </c>
      <c r="AD81" s="40">
        <v>28.214331441633227</v>
      </c>
      <c r="AE81" s="40">
        <v>25.479027016924917</v>
      </c>
      <c r="AF81" s="40">
        <v>12.789234181495384</v>
      </c>
      <c r="AG81" s="40">
        <v>18.789618060929673</v>
      </c>
      <c r="AH81" s="40">
        <v>29.118426762161384</v>
      </c>
      <c r="AI81" s="40">
        <v>17.629181107341775</v>
      </c>
      <c r="AJ81" s="40">
        <v>64.979160285109117</v>
      </c>
      <c r="AK81" s="40">
        <v>7.9331314983038013</v>
      </c>
      <c r="AL81" s="40">
        <v>15.559998000865427</v>
      </c>
      <c r="AM81" s="40">
        <v>52.850522041699953</v>
      </c>
      <c r="AN81" s="40">
        <v>85.366129677459</v>
      </c>
      <c r="AO81" s="40">
        <v>11.365975087031888</v>
      </c>
      <c r="AP81" s="40">
        <v>122.17959774526797</v>
      </c>
      <c r="AQ81" s="40">
        <v>17.629181107341775</v>
      </c>
      <c r="AR81" s="40">
        <v>7.1629988809115455</v>
      </c>
      <c r="AS81" s="40">
        <v>2.629280894250253</v>
      </c>
      <c r="AT81" s="40">
        <v>9.4598904655234897</v>
      </c>
      <c r="AU81" s="40">
        <v>3.5258362214683552</v>
      </c>
      <c r="AV81" s="40">
        <v>9.2633979600270315</v>
      </c>
      <c r="AW81" s="40">
        <v>5.7531654025589942</v>
      </c>
      <c r="AX81" s="40">
        <v>3.5258362214683552</v>
      </c>
      <c r="AY81" s="40">
        <v>10.577508664405068</v>
      </c>
      <c r="AZ81" s="40">
        <v>0.88145905536708913</v>
      </c>
      <c r="BA81" s="40">
        <v>22.767077636570271</v>
      </c>
      <c r="BB81" s="40">
        <v>3.7579236121859343</v>
      </c>
      <c r="BC81" s="40">
        <v>3.5258362214683556</v>
      </c>
      <c r="BD81" s="40">
        <v>9.6960496090379813</v>
      </c>
      <c r="BE81" s="40">
        <v>9.4170717108171722</v>
      </c>
      <c r="BF81" s="40">
        <v>7.1788821970311893</v>
      </c>
      <c r="BG81" s="40">
        <v>9.9042975548708547</v>
      </c>
      <c r="BH81" s="40">
        <v>20.257402516097844</v>
      </c>
      <c r="BI81" s="40">
        <v>31.533664552413597</v>
      </c>
      <c r="BJ81" s="40">
        <v>31.732525993215223</v>
      </c>
      <c r="BK81" s="40">
        <v>14.103344885873426</v>
      </c>
      <c r="BL81" s="40">
        <v>29.40052074586325</v>
      </c>
      <c r="BM81" s="40">
        <v>29.40052074586325</v>
      </c>
      <c r="BN81" s="40">
        <v>22.917935439544312</v>
      </c>
      <c r="BO81" s="40">
        <v>6.3465051986430421</v>
      </c>
      <c r="BP81" s="40">
        <v>31.732525993215223</v>
      </c>
      <c r="BQ81" s="40">
        <v>38.371505730769471</v>
      </c>
      <c r="BR81" s="40">
        <v>26.104112644741988</v>
      </c>
      <c r="BS81" s="40">
        <v>35.187845490254198</v>
      </c>
      <c r="BT81" s="40">
        <v>32.851221473098008</v>
      </c>
      <c r="BU81" s="40">
        <v>2.8206689771746856</v>
      </c>
      <c r="BV81" s="40">
        <v>0.77568396872303835</v>
      </c>
    </row>
    <row r="82" spans="1:74" x14ac:dyDescent="0.25">
      <c r="A82" s="40" t="s">
        <v>479</v>
      </c>
      <c r="B82" s="39" t="s">
        <v>430</v>
      </c>
      <c r="C82" s="40" t="s">
        <v>472</v>
      </c>
      <c r="D82" s="40" t="s">
        <v>486</v>
      </c>
      <c r="E82" s="40" t="s">
        <v>487</v>
      </c>
      <c r="F82" s="40">
        <f t="shared" si="3"/>
        <v>4252391.975638818</v>
      </c>
      <c r="G82" s="38">
        <f t="shared" si="4"/>
        <v>1865.8320009263844</v>
      </c>
      <c r="H82" s="40">
        <v>86.484178719545781</v>
      </c>
      <c r="I82" s="40">
        <v>46.712446698345886</v>
      </c>
      <c r="J82" s="40">
        <v>23.355788956110533</v>
      </c>
      <c r="K82" s="40">
        <v>64.681468916740798</v>
      </c>
      <c r="L82" s="40">
        <v>45.301236472143039</v>
      </c>
      <c r="M82" s="40">
        <v>38.708303270958709</v>
      </c>
      <c r="N82" s="40">
        <v>38.708303270958709</v>
      </c>
      <c r="O82" s="40">
        <v>71.29530756960358</v>
      </c>
      <c r="P82" s="40">
        <v>71.29530756960358</v>
      </c>
      <c r="Q82" s="40">
        <v>48.858525605835979</v>
      </c>
      <c r="R82" s="40">
        <v>40.545353622456467</v>
      </c>
      <c r="S82" s="40">
        <v>41.826824296930312</v>
      </c>
      <c r="T82" s="40">
        <v>20.257402516097844</v>
      </c>
      <c r="U82" s="40">
        <v>21.155017328810146</v>
      </c>
      <c r="V82" s="40">
        <v>39.198734298858675</v>
      </c>
      <c r="W82" s="40">
        <v>77.46554929969156</v>
      </c>
      <c r="X82" s="40">
        <v>17.629181107341786</v>
      </c>
      <c r="Y82" s="40">
        <v>28.20492685363611</v>
      </c>
      <c r="Z82" s="40">
        <v>11.458967719772156</v>
      </c>
      <c r="AA82" s="40">
        <v>11.458967719772156</v>
      </c>
      <c r="AB82" s="40">
        <v>14.103344885873426</v>
      </c>
      <c r="AC82" s="40">
        <v>24.680853550278488</v>
      </c>
      <c r="AD82" s="40">
        <v>28.214331441633227</v>
      </c>
      <c r="AE82" s="40">
        <v>25.479027016924917</v>
      </c>
      <c r="AF82" s="40">
        <v>12.789234181495384</v>
      </c>
      <c r="AG82" s="40">
        <v>18.789618060929673</v>
      </c>
      <c r="AH82" s="40">
        <v>29.118426762161384</v>
      </c>
      <c r="AI82" s="40">
        <v>17.629181107341775</v>
      </c>
      <c r="AJ82" s="40">
        <v>64.979160285109117</v>
      </c>
      <c r="AK82" s="40">
        <v>7.9331314983038013</v>
      </c>
      <c r="AL82" s="40">
        <v>15.559998000865427</v>
      </c>
      <c r="AM82" s="40">
        <v>52.850522041699953</v>
      </c>
      <c r="AN82" s="40">
        <v>85.366129677459</v>
      </c>
      <c r="AO82" s="40">
        <v>11.365975087031888</v>
      </c>
      <c r="AP82" s="40">
        <v>122.17959774526797</v>
      </c>
      <c r="AQ82" s="40">
        <v>17.629181107341775</v>
      </c>
      <c r="AR82" s="40">
        <v>7.1629988809115455</v>
      </c>
      <c r="AS82" s="40">
        <v>2.629280894250253</v>
      </c>
      <c r="AT82" s="40">
        <v>9.4598904655234897</v>
      </c>
      <c r="AU82" s="40">
        <v>3.5258362214683552</v>
      </c>
      <c r="AV82" s="40">
        <v>9.2633979600270315</v>
      </c>
      <c r="AW82" s="40">
        <v>5.7531654025589942</v>
      </c>
      <c r="AX82" s="40">
        <v>3.5258362214683552</v>
      </c>
      <c r="AY82" s="40">
        <v>10.577508664405068</v>
      </c>
      <c r="AZ82" s="40">
        <v>0.88145905536708913</v>
      </c>
      <c r="BA82" s="40">
        <v>22.767077636570271</v>
      </c>
      <c r="BB82" s="40">
        <v>3.7579236121859343</v>
      </c>
      <c r="BC82" s="40">
        <v>3.5258362214683556</v>
      </c>
      <c r="BD82" s="40">
        <v>9.6960496090379813</v>
      </c>
      <c r="BE82" s="40">
        <v>9.4170717108171722</v>
      </c>
      <c r="BF82" s="40">
        <v>7.1788821970311893</v>
      </c>
      <c r="BG82" s="40">
        <v>9.9042975548708547</v>
      </c>
      <c r="BH82" s="40">
        <v>20.257402516097844</v>
      </c>
      <c r="BI82" s="40">
        <v>31.533664552413597</v>
      </c>
      <c r="BJ82" s="40">
        <v>31.732525993215223</v>
      </c>
      <c r="BK82" s="40">
        <v>14.103344885873426</v>
      </c>
      <c r="BL82" s="40">
        <v>29.40052074586325</v>
      </c>
      <c r="BM82" s="40">
        <v>29.40052074586325</v>
      </c>
      <c r="BN82" s="40">
        <v>22.917935439544312</v>
      </c>
      <c r="BO82" s="40">
        <v>6.3465051986430421</v>
      </c>
      <c r="BP82" s="40">
        <v>31.732525993215223</v>
      </c>
      <c r="BQ82" s="40">
        <v>38.371505730769471</v>
      </c>
      <c r="BR82" s="40">
        <v>26.104112644741988</v>
      </c>
      <c r="BS82" s="40">
        <v>35.187845490254198</v>
      </c>
      <c r="BT82" s="40">
        <v>32.851221473098008</v>
      </c>
      <c r="BU82" s="40">
        <v>2.8206689771746856</v>
      </c>
      <c r="BV82" s="40">
        <v>0.77568396872303835</v>
      </c>
    </row>
    <row r="83" spans="1:74" x14ac:dyDescent="0.25">
      <c r="A83" s="40" t="s">
        <v>488</v>
      </c>
      <c r="B83" s="39" t="s">
        <v>430</v>
      </c>
      <c r="C83" s="40" t="s">
        <v>489</v>
      </c>
      <c r="D83" s="40" t="s">
        <v>490</v>
      </c>
      <c r="E83" s="40" t="s">
        <v>491</v>
      </c>
      <c r="F83" s="40">
        <f t="shared" si="3"/>
        <v>4519057.7516603619</v>
      </c>
      <c r="G83" s="38">
        <f t="shared" si="4"/>
        <v>2599.6484507487335</v>
      </c>
      <c r="H83" s="40">
        <v>141.95874631190517</v>
      </c>
      <c r="I83" s="40">
        <v>76.675762765382984</v>
      </c>
      <c r="J83" s="40">
        <v>38.337168351759594</v>
      </c>
      <c r="K83" s="40">
        <v>106.17086700688984</v>
      </c>
      <c r="L83" s="40">
        <v>74.35934330623607</v>
      </c>
      <c r="M83" s="40">
        <v>63.537427140583191</v>
      </c>
      <c r="N83" s="40">
        <v>63.537427140583191</v>
      </c>
      <c r="O83" s="40">
        <v>117.02709825485364</v>
      </c>
      <c r="P83" s="40">
        <v>117.02709825485364</v>
      </c>
      <c r="Q83" s="40">
        <v>80.198426398250007</v>
      </c>
      <c r="R83" s="40">
        <v>66.552838383096713</v>
      </c>
      <c r="S83" s="40">
        <v>68.656297918437886</v>
      </c>
      <c r="T83" s="40">
        <v>33.251347324998754</v>
      </c>
      <c r="U83" s="40">
        <v>34.724729802236006</v>
      </c>
      <c r="V83" s="40">
        <v>64.342441131626657</v>
      </c>
      <c r="W83" s="40">
        <v>127.15519096976692</v>
      </c>
      <c r="X83" s="40">
        <v>28.937274835196671</v>
      </c>
      <c r="Y83" s="40">
        <v>46.296746008831136</v>
      </c>
      <c r="Z83" s="40">
        <v>18.80922864287783</v>
      </c>
      <c r="AA83" s="40">
        <v>18.80922864287783</v>
      </c>
      <c r="AB83" s="40">
        <v>11.574909934078669</v>
      </c>
      <c r="AC83" s="40">
        <v>20.256092384637661</v>
      </c>
      <c r="AD83" s="40">
        <v>23.156091546358251</v>
      </c>
      <c r="AE83" s="40">
        <v>20.911170032030213</v>
      </c>
      <c r="AF83" s="40">
        <v>10.496391811628138</v>
      </c>
      <c r="AG83" s="40">
        <v>15.421032280707053</v>
      </c>
      <c r="AH83" s="40">
        <v>23.898101473196064</v>
      </c>
      <c r="AI83" s="40">
        <v>14.46863741759833</v>
      </c>
      <c r="AJ83" s="40">
        <v>106.65951006354049</v>
      </c>
      <c r="AK83" s="40">
        <v>13.021773675838499</v>
      </c>
      <c r="AL83" s="40">
        <v>25.540831184645235</v>
      </c>
      <c r="AM83" s="40">
        <v>86.751056228436099</v>
      </c>
      <c r="AN83" s="40">
        <v>140.12353387559864</v>
      </c>
      <c r="AO83" s="40">
        <v>18.656586648058624</v>
      </c>
      <c r="AP83" s="40">
        <v>200.5506993025441</v>
      </c>
      <c r="AQ83" s="40">
        <v>28.937274835196661</v>
      </c>
      <c r="AR83" s="40">
        <v>5.8788229016157043</v>
      </c>
      <c r="AS83" s="40">
        <v>2.1579057867913525</v>
      </c>
      <c r="AT83" s="40">
        <v>7.7639298344296757</v>
      </c>
      <c r="AU83" s="40">
        <v>2.8937274835196654</v>
      </c>
      <c r="AV83" s="40">
        <v>7.6026643281084709</v>
      </c>
      <c r="AW83" s="40">
        <v>4.72174309777958</v>
      </c>
      <c r="AX83" s="40">
        <v>2.8937274835196654</v>
      </c>
      <c r="AY83" s="40">
        <v>8.6811824505589996</v>
      </c>
      <c r="AZ83" s="40">
        <v>0.72343187087991678</v>
      </c>
      <c r="BA83" s="40">
        <v>37.370832981534534</v>
      </c>
      <c r="BB83" s="40">
        <v>3.0842064561414104</v>
      </c>
      <c r="BC83" s="40">
        <v>2.8937274835196667</v>
      </c>
      <c r="BD83" s="40">
        <v>15.915501159358165</v>
      </c>
      <c r="BE83" s="40">
        <v>15.457575174900551</v>
      </c>
      <c r="BF83" s="40">
        <v>11.783717342292119</v>
      </c>
      <c r="BG83" s="40">
        <v>16.257328043190075</v>
      </c>
      <c r="BH83" s="40">
        <v>33.251347324998754</v>
      </c>
      <c r="BI83" s="40">
        <v>25.880337610635685</v>
      </c>
      <c r="BJ83" s="40">
        <v>26.043547351677017</v>
      </c>
      <c r="BK83" s="40">
        <v>11.574909934078669</v>
      </c>
      <c r="BL83" s="40">
        <v>24.129621901911179</v>
      </c>
      <c r="BM83" s="40">
        <v>24.129621901911179</v>
      </c>
      <c r="BN83" s="40">
        <v>18.80922864287783</v>
      </c>
      <c r="BO83" s="40">
        <v>5.2087094703353998</v>
      </c>
      <c r="BP83" s="40">
        <v>26.043547351677017</v>
      </c>
      <c r="BQ83" s="40">
        <v>31.492296789360825</v>
      </c>
      <c r="BR83" s="40">
        <v>21.42419087223649</v>
      </c>
      <c r="BS83" s="40">
        <v>28.87940028552627</v>
      </c>
      <c r="BT83" s="40">
        <v>26.961684114841205</v>
      </c>
      <c r="BU83" s="40">
        <v>2.314981986815734</v>
      </c>
      <c r="BV83" s="40">
        <v>0.63662004637432656</v>
      </c>
    </row>
    <row r="84" spans="1:74" x14ac:dyDescent="0.25">
      <c r="A84" s="40" t="s">
        <v>488</v>
      </c>
      <c r="B84" s="39" t="s">
        <v>430</v>
      </c>
      <c r="C84" s="40" t="s">
        <v>489</v>
      </c>
      <c r="D84" s="40" t="s">
        <v>492</v>
      </c>
      <c r="E84" s="40" t="s">
        <v>493</v>
      </c>
      <c r="F84" s="40">
        <f t="shared" si="3"/>
        <v>1506352.5838867875</v>
      </c>
      <c r="G84" s="38">
        <f t="shared" si="4"/>
        <v>866.54948358291074</v>
      </c>
      <c r="H84" s="40">
        <v>47.319582103968393</v>
      </c>
      <c r="I84" s="40">
        <v>25.558587588460995</v>
      </c>
      <c r="J84" s="40">
        <v>12.7790561172532</v>
      </c>
      <c r="K84" s="40">
        <v>35.390289002296612</v>
      </c>
      <c r="L84" s="40">
        <v>24.786447768745358</v>
      </c>
      <c r="M84" s="40">
        <v>21.179142380194399</v>
      </c>
      <c r="N84" s="40">
        <v>21.179142380194399</v>
      </c>
      <c r="O84" s="40">
        <v>39.009032751617887</v>
      </c>
      <c r="P84" s="40">
        <v>39.009032751617887</v>
      </c>
      <c r="Q84" s="40">
        <v>26.732808799416674</v>
      </c>
      <c r="R84" s="40">
        <v>22.18427946103224</v>
      </c>
      <c r="S84" s="40">
        <v>22.885432639479298</v>
      </c>
      <c r="T84" s="40">
        <v>11.083782441666253</v>
      </c>
      <c r="U84" s="40">
        <v>11.574909934078669</v>
      </c>
      <c r="V84" s="40">
        <v>21.44748037720889</v>
      </c>
      <c r="W84" s="40">
        <v>42.385063656588983</v>
      </c>
      <c r="X84" s="40">
        <v>9.6457582783988922</v>
      </c>
      <c r="Y84" s="40">
        <v>15.432248669610381</v>
      </c>
      <c r="Z84" s="40">
        <v>6.269742880959277</v>
      </c>
      <c r="AA84" s="40">
        <v>6.269742880959277</v>
      </c>
      <c r="AB84" s="40">
        <v>3.8583033113595562</v>
      </c>
      <c r="AC84" s="40">
        <v>6.7520307948792215</v>
      </c>
      <c r="AD84" s="40">
        <v>7.7186971821194179</v>
      </c>
      <c r="AE84" s="40">
        <v>6.9703900106767378</v>
      </c>
      <c r="AF84" s="40">
        <v>3.4987972705427128</v>
      </c>
      <c r="AG84" s="40">
        <v>5.1403440935690181</v>
      </c>
      <c r="AH84" s="40">
        <v>7.9660338243986892</v>
      </c>
      <c r="AI84" s="40">
        <v>4.8228791391994434</v>
      </c>
      <c r="AJ84" s="40">
        <v>35.553170021180165</v>
      </c>
      <c r="AK84" s="40">
        <v>4.3405912252794998</v>
      </c>
      <c r="AL84" s="40">
        <v>8.513610394881745</v>
      </c>
      <c r="AM84" s="40">
        <v>28.917018742812036</v>
      </c>
      <c r="AN84" s="40">
        <v>46.707844625199556</v>
      </c>
      <c r="AO84" s="40">
        <v>6.2188622160195424</v>
      </c>
      <c r="AP84" s="40">
        <v>66.850233100848044</v>
      </c>
      <c r="AQ84" s="40">
        <v>9.6457582783988869</v>
      </c>
      <c r="AR84" s="40">
        <v>1.9596076338719017</v>
      </c>
      <c r="AS84" s="40">
        <v>0.71930192893045086</v>
      </c>
      <c r="AT84" s="40">
        <v>2.587976611476559</v>
      </c>
      <c r="AU84" s="40">
        <v>0.9645758278398886</v>
      </c>
      <c r="AV84" s="40">
        <v>2.5342214427028242</v>
      </c>
      <c r="AW84" s="40">
        <v>1.5739143659265269</v>
      </c>
      <c r="AX84" s="40">
        <v>0.9645758278398886</v>
      </c>
      <c r="AY84" s="40">
        <v>2.8937274835196667</v>
      </c>
      <c r="AZ84" s="40">
        <v>0.24114395695997226</v>
      </c>
      <c r="BA84" s="40">
        <v>12.456944327178178</v>
      </c>
      <c r="BB84" s="40">
        <v>1.0280688187138034</v>
      </c>
      <c r="BC84" s="40">
        <v>0.96457582783988893</v>
      </c>
      <c r="BD84" s="40">
        <v>5.3051670531193889</v>
      </c>
      <c r="BE84" s="40">
        <v>5.1525250583001849</v>
      </c>
      <c r="BF84" s="40">
        <v>3.9279057807640401</v>
      </c>
      <c r="BG84" s="40">
        <v>5.4191093477300258</v>
      </c>
      <c r="BH84" s="40">
        <v>11.083782441666253</v>
      </c>
      <c r="BI84" s="40">
        <v>8.6267792035452295</v>
      </c>
      <c r="BJ84" s="40">
        <v>8.6811824505590049</v>
      </c>
      <c r="BK84" s="40">
        <v>3.8583033113595562</v>
      </c>
      <c r="BL84" s="40">
        <v>8.0432073006370608</v>
      </c>
      <c r="BM84" s="40">
        <v>8.0432073006370608</v>
      </c>
      <c r="BN84" s="40">
        <v>6.269742880959277</v>
      </c>
      <c r="BO84" s="40">
        <v>1.7362364901117999</v>
      </c>
      <c r="BP84" s="40">
        <v>8.6811824505590049</v>
      </c>
      <c r="BQ84" s="40">
        <v>10.497432263120276</v>
      </c>
      <c r="BR84" s="40">
        <v>7.1413969574121641</v>
      </c>
      <c r="BS84" s="40">
        <v>9.6264667618420905</v>
      </c>
      <c r="BT84" s="40">
        <v>8.9872280382804028</v>
      </c>
      <c r="BU84" s="40">
        <v>0.77166066227191132</v>
      </c>
      <c r="BV84" s="40">
        <v>0.21220668212477556</v>
      </c>
    </row>
    <row r="85" spans="1:74" x14ac:dyDescent="0.25">
      <c r="A85" s="40" t="s">
        <v>488</v>
      </c>
      <c r="B85" s="39" t="s">
        <v>430</v>
      </c>
      <c r="C85" s="40" t="s">
        <v>489</v>
      </c>
      <c r="D85" s="40" t="s">
        <v>494</v>
      </c>
      <c r="E85" s="40" t="s">
        <v>495</v>
      </c>
      <c r="F85" s="40">
        <f t="shared" si="3"/>
        <v>1854840.401606245</v>
      </c>
      <c r="G85" s="38">
        <f t="shared" si="4"/>
        <v>1212.02763113323</v>
      </c>
      <c r="H85" s="40">
        <v>70.979373155952587</v>
      </c>
      <c r="I85" s="40">
        <v>38.337881382691492</v>
      </c>
      <c r="J85" s="40">
        <v>19.168584175879797</v>
      </c>
      <c r="K85" s="40">
        <v>53.085433503444918</v>
      </c>
      <c r="L85" s="40">
        <v>24.786447768745358</v>
      </c>
      <c r="M85" s="40">
        <v>31.768713570291595</v>
      </c>
      <c r="N85" s="40">
        <v>31.768713570291595</v>
      </c>
      <c r="O85" s="40">
        <v>58.51354912742682</v>
      </c>
      <c r="P85" s="40">
        <v>58.51354912742682</v>
      </c>
      <c r="Q85" s="40">
        <v>40.099213199125003</v>
      </c>
      <c r="R85" s="40">
        <v>33.276419191548356</v>
      </c>
      <c r="S85" s="40">
        <v>34.328148959218943</v>
      </c>
      <c r="T85" s="40">
        <v>16.625673662499377</v>
      </c>
      <c r="U85" s="40">
        <v>17.362364901118003</v>
      </c>
      <c r="V85" s="40">
        <v>32.171220565813329</v>
      </c>
      <c r="W85" s="40">
        <v>63.57759548488346</v>
      </c>
      <c r="X85" s="40">
        <v>14.468637417598336</v>
      </c>
      <c r="Y85" s="40">
        <v>23.148373004415568</v>
      </c>
      <c r="Z85" s="40">
        <v>9.4046143214389151</v>
      </c>
      <c r="AA85" s="40">
        <v>9.4046143214389151</v>
      </c>
      <c r="AB85" s="40">
        <v>3.8583033113595562</v>
      </c>
      <c r="AC85" s="40">
        <v>6.7520307948792215</v>
      </c>
      <c r="AD85" s="40">
        <v>7.7186971821194179</v>
      </c>
      <c r="AE85" s="40">
        <v>6.9703900106767378</v>
      </c>
      <c r="AF85" s="40">
        <v>3.4987972705427128</v>
      </c>
      <c r="AG85" s="40">
        <v>5.1403440935690181</v>
      </c>
      <c r="AH85" s="40">
        <v>7.9660338243986892</v>
      </c>
      <c r="AI85" s="40">
        <v>4.8228791391994434</v>
      </c>
      <c r="AJ85" s="40">
        <v>53.329755031770247</v>
      </c>
      <c r="AK85" s="40">
        <v>6.5108868379192497</v>
      </c>
      <c r="AL85" s="40">
        <v>12.770415592322617</v>
      </c>
      <c r="AM85" s="40">
        <v>43.375528114218049</v>
      </c>
      <c r="AN85" s="40">
        <v>70.06176693779932</v>
      </c>
      <c r="AO85" s="40">
        <v>9.3282933240293122</v>
      </c>
      <c r="AP85" s="40">
        <v>100.27534965127205</v>
      </c>
      <c r="AQ85" s="40">
        <v>14.46863741759833</v>
      </c>
      <c r="AR85" s="40">
        <v>1.9596076338719017</v>
      </c>
      <c r="AS85" s="40">
        <v>0.71930192893045086</v>
      </c>
      <c r="AT85" s="40">
        <v>2.587976611476559</v>
      </c>
      <c r="AU85" s="40">
        <v>0.9645758278398886</v>
      </c>
      <c r="AV85" s="40">
        <v>2.5342214427028242</v>
      </c>
      <c r="AW85" s="40">
        <v>1.5739143659265269</v>
      </c>
      <c r="AX85" s="40">
        <v>0.9645758278398886</v>
      </c>
      <c r="AY85" s="40">
        <v>2.8937274835196667</v>
      </c>
      <c r="AZ85" s="40">
        <v>0.24114395695997226</v>
      </c>
      <c r="BA85" s="40">
        <v>18.685416490767267</v>
      </c>
      <c r="BB85" s="40">
        <v>1.0280688187138034</v>
      </c>
      <c r="BC85" s="40">
        <v>0.96457582783988893</v>
      </c>
      <c r="BD85" s="40">
        <v>7.9577505796790824</v>
      </c>
      <c r="BE85" s="40">
        <v>5.1525250583001849</v>
      </c>
      <c r="BF85" s="40">
        <v>5.8918586711460597</v>
      </c>
      <c r="BG85" s="40">
        <v>8.1286640215950374</v>
      </c>
      <c r="BH85" s="40">
        <v>16.625673662499377</v>
      </c>
      <c r="BI85" s="40">
        <v>8.6267792035452295</v>
      </c>
      <c r="BJ85" s="40">
        <v>8.6811824505590049</v>
      </c>
      <c r="BK85" s="40">
        <v>3.8583033113595562</v>
      </c>
      <c r="BL85" s="40">
        <v>8.0432073006370608</v>
      </c>
      <c r="BM85" s="40">
        <v>8.0432073006370608</v>
      </c>
      <c r="BN85" s="40">
        <v>6.269742880959277</v>
      </c>
      <c r="BO85" s="40">
        <v>1.7362364901117999</v>
      </c>
      <c r="BP85" s="40">
        <v>13.021773675838508</v>
      </c>
      <c r="BQ85" s="40">
        <v>10.497432263120276</v>
      </c>
      <c r="BR85" s="40">
        <v>7.1413969574121641</v>
      </c>
      <c r="BS85" s="40">
        <v>9.6264667618420905</v>
      </c>
      <c r="BT85" s="40">
        <v>8.9872280382804028</v>
      </c>
      <c r="BU85" s="40">
        <v>0.77166066227191132</v>
      </c>
      <c r="BV85" s="40">
        <v>0.21220668212477556</v>
      </c>
    </row>
    <row r="86" spans="1:74" x14ac:dyDescent="0.25">
      <c r="A86" s="40" t="s">
        <v>488</v>
      </c>
      <c r="B86" s="39" t="s">
        <v>430</v>
      </c>
      <c r="C86" s="40" t="s">
        <v>489</v>
      </c>
      <c r="D86" s="40" t="s">
        <v>496</v>
      </c>
      <c r="E86" s="40" t="s">
        <v>497</v>
      </c>
      <c r="F86" s="40">
        <f t="shared" si="3"/>
        <v>3068905.824278052</v>
      </c>
      <c r="G86" s="38">
        <f t="shared" si="4"/>
        <v>1475.4174138566395</v>
      </c>
      <c r="H86" s="40">
        <v>70.979373155952587</v>
      </c>
      <c r="I86" s="40">
        <v>38.337881382691492</v>
      </c>
      <c r="J86" s="40">
        <v>19.168584175879797</v>
      </c>
      <c r="K86" s="40">
        <v>53.085433503444918</v>
      </c>
      <c r="L86" s="40">
        <v>61.96611942186339</v>
      </c>
      <c r="M86" s="40">
        <v>31.768713570291595</v>
      </c>
      <c r="N86" s="40">
        <v>31.768713570291595</v>
      </c>
      <c r="O86" s="40">
        <v>58.51354912742682</v>
      </c>
      <c r="P86" s="40">
        <v>58.51354912742682</v>
      </c>
      <c r="Q86" s="40">
        <v>40.099213199125003</v>
      </c>
      <c r="R86" s="40">
        <v>33.276419191548356</v>
      </c>
      <c r="S86" s="40">
        <v>34.328148959218943</v>
      </c>
      <c r="T86" s="40">
        <v>16.625673662499377</v>
      </c>
      <c r="U86" s="40">
        <v>17.362364901118003</v>
      </c>
      <c r="V86" s="40">
        <v>32.171220565813329</v>
      </c>
      <c r="W86" s="40">
        <v>63.57759548488346</v>
      </c>
      <c r="X86" s="40">
        <v>14.468637417598336</v>
      </c>
      <c r="Y86" s="40">
        <v>23.148373004415568</v>
      </c>
      <c r="Z86" s="40">
        <v>9.4046143214389151</v>
      </c>
      <c r="AA86" s="40">
        <v>9.4046143214389151</v>
      </c>
      <c r="AB86" s="40">
        <v>9.6457582783988904</v>
      </c>
      <c r="AC86" s="40">
        <v>16.880076987198052</v>
      </c>
      <c r="AD86" s="40">
        <v>19.296742955298544</v>
      </c>
      <c r="AE86" s="40">
        <v>17.425975026691845</v>
      </c>
      <c r="AF86" s="40">
        <v>8.7469931763567814</v>
      </c>
      <c r="AG86" s="40">
        <v>12.850860233922544</v>
      </c>
      <c r="AH86" s="40">
        <v>19.915084560996721</v>
      </c>
      <c r="AI86" s="40">
        <v>12.057197847998609</v>
      </c>
      <c r="AJ86" s="40">
        <v>53.329755031770247</v>
      </c>
      <c r="AK86" s="40">
        <v>6.5108868379192497</v>
      </c>
      <c r="AL86" s="40">
        <v>12.770415592322617</v>
      </c>
      <c r="AM86" s="40">
        <v>43.375528114218049</v>
      </c>
      <c r="AN86" s="40">
        <v>70.06176693779932</v>
      </c>
      <c r="AO86" s="40">
        <v>9.3282933240293122</v>
      </c>
      <c r="AP86" s="40">
        <v>100.27534965127205</v>
      </c>
      <c r="AQ86" s="40">
        <v>14.46863741759833</v>
      </c>
      <c r="AR86" s="40">
        <v>4.8990190846797539</v>
      </c>
      <c r="AS86" s="40">
        <v>1.798254822326127</v>
      </c>
      <c r="AT86" s="40">
        <v>6.4699415286913968</v>
      </c>
      <c r="AU86" s="40">
        <v>2.4114395695997213</v>
      </c>
      <c r="AV86" s="40">
        <v>6.3355536067570597</v>
      </c>
      <c r="AW86" s="40">
        <v>3.9347859148163171</v>
      </c>
      <c r="AX86" s="40">
        <v>2.4114395695997213</v>
      </c>
      <c r="AY86" s="40">
        <v>7.2343187087991661</v>
      </c>
      <c r="AZ86" s="40">
        <v>0.60285989239993065</v>
      </c>
      <c r="BA86" s="40">
        <v>18.685416490767267</v>
      </c>
      <c r="BB86" s="40">
        <v>2.5701720467845086</v>
      </c>
      <c r="BC86" s="40">
        <v>2.4114395695997222</v>
      </c>
      <c r="BD86" s="40">
        <v>7.9577505796790824</v>
      </c>
      <c r="BE86" s="40">
        <v>12.881312645750461</v>
      </c>
      <c r="BF86" s="40">
        <v>5.8918586711460597</v>
      </c>
      <c r="BG86" s="40">
        <v>8.1286640215950374</v>
      </c>
      <c r="BH86" s="40">
        <v>16.625673662499377</v>
      </c>
      <c r="BI86" s="40">
        <v>21.566948008863072</v>
      </c>
      <c r="BJ86" s="40">
        <v>21.702956126397513</v>
      </c>
      <c r="BK86" s="40">
        <v>9.6457582783988904</v>
      </c>
      <c r="BL86" s="40">
        <v>20.10801825159265</v>
      </c>
      <c r="BM86" s="40">
        <v>20.10801825159265</v>
      </c>
      <c r="BN86" s="40">
        <v>15.674357202398191</v>
      </c>
      <c r="BO86" s="40">
        <v>4.3405912252794998</v>
      </c>
      <c r="BP86" s="40">
        <v>13.021773675838508</v>
      </c>
      <c r="BQ86" s="40">
        <v>26.243580657800688</v>
      </c>
      <c r="BR86" s="40">
        <v>17.853492393530409</v>
      </c>
      <c r="BS86" s="40">
        <v>24.066166904605225</v>
      </c>
      <c r="BT86" s="40">
        <v>22.468070095701005</v>
      </c>
      <c r="BU86" s="40">
        <v>1.9291516556797783</v>
      </c>
      <c r="BV86" s="40">
        <v>0.53051670531193884</v>
      </c>
    </row>
    <row r="87" spans="1:74" x14ac:dyDescent="0.25">
      <c r="A87" s="40" t="s">
        <v>488</v>
      </c>
      <c r="B87" s="39" t="s">
        <v>430</v>
      </c>
      <c r="C87" s="40" t="s">
        <v>489</v>
      </c>
      <c r="D87" s="40" t="s">
        <v>498</v>
      </c>
      <c r="E87" s="40" t="s">
        <v>499</v>
      </c>
      <c r="F87" s="40">
        <f t="shared" si="3"/>
        <v>4114369.2774364259</v>
      </c>
      <c r="G87" s="38">
        <f t="shared" si="4"/>
        <v>2511.8518565075965</v>
      </c>
      <c r="H87" s="40">
        <v>141.95874631190517</v>
      </c>
      <c r="I87" s="40">
        <v>76.675762765382984</v>
      </c>
      <c r="J87" s="40">
        <v>38.337168351759594</v>
      </c>
      <c r="K87" s="40">
        <v>106.17086700688984</v>
      </c>
      <c r="L87" s="40">
        <v>61.96611942186339</v>
      </c>
      <c r="M87" s="40">
        <v>63.537427140583191</v>
      </c>
      <c r="N87" s="40">
        <v>63.537427140583191</v>
      </c>
      <c r="O87" s="40">
        <v>117.02709825485364</v>
      </c>
      <c r="P87" s="40">
        <v>117.02709825485364</v>
      </c>
      <c r="Q87" s="40">
        <v>80.198426398250007</v>
      </c>
      <c r="R87" s="40">
        <v>66.552838383096713</v>
      </c>
      <c r="S87" s="40">
        <v>68.656297918437886</v>
      </c>
      <c r="T87" s="40">
        <v>33.251347324998754</v>
      </c>
      <c r="U87" s="40">
        <v>34.724729802236006</v>
      </c>
      <c r="V87" s="40">
        <v>64.342441131626657</v>
      </c>
      <c r="W87" s="40">
        <v>127.15519096976692</v>
      </c>
      <c r="X87" s="40">
        <v>28.937274835196671</v>
      </c>
      <c r="Y87" s="40">
        <v>46.296746008831136</v>
      </c>
      <c r="Z87" s="40">
        <v>18.80922864287783</v>
      </c>
      <c r="AA87" s="40">
        <v>18.80922864287783</v>
      </c>
      <c r="AB87" s="40">
        <v>9.6457582783988904</v>
      </c>
      <c r="AC87" s="40">
        <v>16.880076987198052</v>
      </c>
      <c r="AD87" s="40">
        <v>19.296742955298544</v>
      </c>
      <c r="AE87" s="40">
        <v>17.425975026691845</v>
      </c>
      <c r="AF87" s="40">
        <v>8.7469931763567814</v>
      </c>
      <c r="AG87" s="40">
        <v>12.850860233922544</v>
      </c>
      <c r="AH87" s="40">
        <v>19.915084560996721</v>
      </c>
      <c r="AI87" s="40">
        <v>12.057197847998609</v>
      </c>
      <c r="AJ87" s="40">
        <v>106.65951006354049</v>
      </c>
      <c r="AK87" s="40">
        <v>13.021773675838499</v>
      </c>
      <c r="AL87" s="40">
        <v>25.540831184645235</v>
      </c>
      <c r="AM87" s="40">
        <v>86.751056228436099</v>
      </c>
      <c r="AN87" s="40">
        <v>140.12353387559864</v>
      </c>
      <c r="AO87" s="40">
        <v>18.656586648058624</v>
      </c>
      <c r="AP87" s="40">
        <v>200.5506993025441</v>
      </c>
      <c r="AQ87" s="40">
        <v>28.937274835196661</v>
      </c>
      <c r="AR87" s="40">
        <v>4.8990190846797539</v>
      </c>
      <c r="AS87" s="40">
        <v>1.798254822326127</v>
      </c>
      <c r="AT87" s="40">
        <v>6.4699415286913968</v>
      </c>
      <c r="AU87" s="40">
        <v>2.4114395695997213</v>
      </c>
      <c r="AV87" s="40">
        <v>6.3355536067570597</v>
      </c>
      <c r="AW87" s="40">
        <v>3.9347859148163171</v>
      </c>
      <c r="AX87" s="40">
        <v>2.4114395695997213</v>
      </c>
      <c r="AY87" s="40">
        <v>7.2343187087991661</v>
      </c>
      <c r="AZ87" s="40">
        <v>0.60285989239993065</v>
      </c>
      <c r="BA87" s="40">
        <v>37.370832981534534</v>
      </c>
      <c r="BB87" s="40">
        <v>2.5701720467845086</v>
      </c>
      <c r="BC87" s="40">
        <v>2.4114395695997222</v>
      </c>
      <c r="BD87" s="40">
        <v>15.915501159358165</v>
      </c>
      <c r="BE87" s="40">
        <v>12.881312645750461</v>
      </c>
      <c r="BF87" s="40">
        <v>11.783717342292119</v>
      </c>
      <c r="BG87" s="40">
        <v>16.257328043190075</v>
      </c>
      <c r="BH87" s="40">
        <v>33.251347324998754</v>
      </c>
      <c r="BI87" s="40">
        <v>21.566948008863072</v>
      </c>
      <c r="BJ87" s="40">
        <v>21.702956126397513</v>
      </c>
      <c r="BK87" s="40">
        <v>9.6457582783988904</v>
      </c>
      <c r="BL87" s="40">
        <v>20.10801825159265</v>
      </c>
      <c r="BM87" s="40">
        <v>20.10801825159265</v>
      </c>
      <c r="BN87" s="40">
        <v>15.674357202398191</v>
      </c>
      <c r="BO87" s="40">
        <v>4.3405912252794998</v>
      </c>
      <c r="BP87" s="40">
        <v>26.043547351677017</v>
      </c>
      <c r="BQ87" s="40">
        <v>26.243580657800688</v>
      </c>
      <c r="BR87" s="40">
        <v>17.853492393530409</v>
      </c>
      <c r="BS87" s="40">
        <v>24.066166904605225</v>
      </c>
      <c r="BT87" s="40">
        <v>22.468070095701005</v>
      </c>
      <c r="BU87" s="40">
        <v>1.9291516556797783</v>
      </c>
      <c r="BV87" s="40">
        <v>0.53051670531193884</v>
      </c>
    </row>
    <row r="88" spans="1:74" x14ac:dyDescent="0.25">
      <c r="A88" s="40" t="s">
        <v>500</v>
      </c>
      <c r="B88" s="39" t="s">
        <v>430</v>
      </c>
      <c r="C88" s="40" t="s">
        <v>489</v>
      </c>
      <c r="D88" s="40" t="s">
        <v>501</v>
      </c>
      <c r="E88" s="40" t="s">
        <v>502</v>
      </c>
      <c r="F88" s="40">
        <f t="shared" si="3"/>
        <v>6127301.5731803793</v>
      </c>
      <c r="G88" s="38">
        <f t="shared" si="4"/>
        <v>3422.5645059883736</v>
      </c>
      <c r="H88" s="40">
        <v>183.51504598013378</v>
      </c>
      <c r="I88" s="40">
        <v>99.121445455249344</v>
      </c>
      <c r="J88" s="40">
        <v>49.559800967552469</v>
      </c>
      <c r="K88" s="40">
        <v>137.25080029736824</v>
      </c>
      <c r="L88" s="40">
        <v>104.86574056007647</v>
      </c>
      <c r="M88" s="40">
        <v>82.137058589856451</v>
      </c>
      <c r="N88" s="40">
        <v>82.137058589856451</v>
      </c>
      <c r="O88" s="40">
        <v>151.28503086364626</v>
      </c>
      <c r="P88" s="40">
        <v>151.28503086364626</v>
      </c>
      <c r="Q88" s="40">
        <v>103.6753161772249</v>
      </c>
      <c r="R88" s="40">
        <v>86.0351863713109</v>
      </c>
      <c r="S88" s="40">
        <v>88.754402223621611</v>
      </c>
      <c r="T88" s="40">
        <v>42.985181905180013</v>
      </c>
      <c r="U88" s="40">
        <v>44.889875064856369</v>
      </c>
      <c r="V88" s="40">
        <v>83.177728385970354</v>
      </c>
      <c r="W88" s="40">
        <v>164.37797123228418</v>
      </c>
      <c r="X88" s="40">
        <v>37.408229220713643</v>
      </c>
      <c r="Y88" s="40">
        <v>59.849425930219745</v>
      </c>
      <c r="Z88" s="40">
        <v>24.315348993463857</v>
      </c>
      <c r="AA88" s="40">
        <v>24.315348993463857</v>
      </c>
      <c r="AB88" s="40">
        <v>16.323590932675042</v>
      </c>
      <c r="AC88" s="40">
        <v>28.566284132181313</v>
      </c>
      <c r="AD88" s="40">
        <v>32.65602653973599</v>
      </c>
      <c r="AE88" s="40">
        <v>29.490111583632341</v>
      </c>
      <c r="AF88" s="40">
        <v>14.802603836911473</v>
      </c>
      <c r="AG88" s="40">
        <v>21.747609626638145</v>
      </c>
      <c r="AH88" s="40">
        <v>33.702450795532904</v>
      </c>
      <c r="AI88" s="40">
        <v>20.404488665843793</v>
      </c>
      <c r="AJ88" s="40">
        <v>137.88248630008971</v>
      </c>
      <c r="AK88" s="40">
        <v>16.833703149321135</v>
      </c>
      <c r="AL88" s="40">
        <v>33.017527492970864</v>
      </c>
      <c r="AM88" s="40">
        <v>112.14613038077745</v>
      </c>
      <c r="AN88" s="40">
        <v>181.14260255285723</v>
      </c>
      <c r="AO88" s="40">
        <v>24.118023337768093</v>
      </c>
      <c r="AP88" s="40">
        <v>259.258916833417</v>
      </c>
      <c r="AQ88" s="40">
        <v>37.408229220713629</v>
      </c>
      <c r="AR88" s="40">
        <v>8.2906476817657353</v>
      </c>
      <c r="AS88" s="40">
        <v>3.0432004685519067</v>
      </c>
      <c r="AT88" s="40">
        <v>10.949131817785439</v>
      </c>
      <c r="AU88" s="40">
        <v>4.0808977331687588</v>
      </c>
      <c r="AV88" s="40">
        <v>10.721706103742715</v>
      </c>
      <c r="AW88" s="40">
        <v>6.6588684712276125</v>
      </c>
      <c r="AX88" s="40">
        <v>4.0808977331687588</v>
      </c>
      <c r="AY88" s="40">
        <v>12.242693199506277</v>
      </c>
      <c r="AZ88" s="40">
        <v>1.0202244332921901</v>
      </c>
      <c r="BA88" s="40">
        <v>48.310585371428189</v>
      </c>
      <c r="BB88" s="40">
        <v>4.3495219253276298</v>
      </c>
      <c r="BC88" s="40">
        <v>4.0808977331687588</v>
      </c>
      <c r="BD88" s="40">
        <v>20.574526071392501</v>
      </c>
      <c r="BE88" s="40">
        <v>21.799144477423855</v>
      </c>
      <c r="BF88" s="40">
        <v>15.233224342065668</v>
      </c>
      <c r="BG88" s="40">
        <v>21.016417662670932</v>
      </c>
      <c r="BH88" s="40">
        <v>42.985181905180013</v>
      </c>
      <c r="BI88" s="40">
        <v>36.497912014999038</v>
      </c>
      <c r="BJ88" s="40">
        <v>36.728079598518853</v>
      </c>
      <c r="BK88" s="40">
        <v>16.323590932675042</v>
      </c>
      <c r="BL88" s="40">
        <v>34.028953964233708</v>
      </c>
      <c r="BM88" s="40">
        <v>34.028953964233708</v>
      </c>
      <c r="BN88" s="40">
        <v>26.525835265596935</v>
      </c>
      <c r="BO88" s="40">
        <v>7.3456159197037669</v>
      </c>
      <c r="BP88" s="40">
        <v>33.667406298642291</v>
      </c>
      <c r="BQ88" s="40">
        <v>44.412213420893465</v>
      </c>
      <c r="BR88" s="40">
        <v>30.213602512128375</v>
      </c>
      <c r="BS88" s="40">
        <v>40.727359377024221</v>
      </c>
      <c r="BT88" s="40">
        <v>38.022887854263232</v>
      </c>
      <c r="BU88" s="40">
        <v>3.264718186535009</v>
      </c>
      <c r="BV88" s="40">
        <v>0.8977975012971271</v>
      </c>
    </row>
    <row r="89" spans="1:74" x14ac:dyDescent="0.25">
      <c r="A89" s="40" t="s">
        <v>500</v>
      </c>
      <c r="B89" s="39" t="s">
        <v>430</v>
      </c>
      <c r="C89" s="40" t="s">
        <v>489</v>
      </c>
      <c r="D89" s="40" t="s">
        <v>503</v>
      </c>
      <c r="E89" s="40" t="s">
        <v>504</v>
      </c>
      <c r="F89" s="40">
        <f t="shared" si="3"/>
        <v>1455337.4368344301</v>
      </c>
      <c r="G89" s="38">
        <f t="shared" si="4"/>
        <v>1000.7986997626695</v>
      </c>
      <c r="H89" s="40">
        <v>60.059469593498314</v>
      </c>
      <c r="I89" s="40">
        <v>32.439745785354326</v>
      </c>
      <c r="J89" s="40">
        <v>16.219571225744442</v>
      </c>
      <c r="K89" s="40">
        <v>44.91844373368415</v>
      </c>
      <c r="L89" s="40">
        <v>17.477623426679411</v>
      </c>
      <c r="M89" s="40">
        <v>26.88121917486211</v>
      </c>
      <c r="N89" s="40">
        <v>26.88121917486211</v>
      </c>
      <c r="O89" s="40">
        <v>49.511464646284225</v>
      </c>
      <c r="P89" s="40">
        <v>49.511464646284225</v>
      </c>
      <c r="Q89" s="40">
        <v>33.930103476182694</v>
      </c>
      <c r="R89" s="40">
        <v>28.156970085156292</v>
      </c>
      <c r="S89" s="40">
        <v>29.04689527318525</v>
      </c>
      <c r="T89" s="40">
        <v>14.067877714422549</v>
      </c>
      <c r="U89" s="40">
        <v>14.691231839407537</v>
      </c>
      <c r="V89" s="40">
        <v>27.221802017226658</v>
      </c>
      <c r="W89" s="40">
        <v>53.796426948747545</v>
      </c>
      <c r="X89" s="40">
        <v>12.242693199506281</v>
      </c>
      <c r="Y89" s="40">
        <v>19.587084849890093</v>
      </c>
      <c r="Z89" s="40">
        <v>7.9577505796790797</v>
      </c>
      <c r="AA89" s="40">
        <v>7.9577505796790797</v>
      </c>
      <c r="AB89" s="40">
        <v>2.7205984887791739</v>
      </c>
      <c r="AC89" s="40">
        <v>4.7610473553635524</v>
      </c>
      <c r="AD89" s="40">
        <v>5.4426710899559989</v>
      </c>
      <c r="AE89" s="40">
        <v>4.9150185972720575</v>
      </c>
      <c r="AF89" s="40">
        <v>2.4671006394852455</v>
      </c>
      <c r="AG89" s="40">
        <v>3.6246016044396914</v>
      </c>
      <c r="AH89" s="40">
        <v>5.617075132588818</v>
      </c>
      <c r="AI89" s="40">
        <v>3.4007481109739661</v>
      </c>
      <c r="AJ89" s="40">
        <v>45.125177334574815</v>
      </c>
      <c r="AK89" s="40">
        <v>5.509211939777825</v>
      </c>
      <c r="AL89" s="40">
        <v>10.805736270426827</v>
      </c>
      <c r="AM89" s="40">
        <v>36.702369942799891</v>
      </c>
      <c r="AN89" s="40">
        <v>59.283033562753268</v>
      </c>
      <c r="AO89" s="40">
        <v>7.8931712741786475</v>
      </c>
      <c r="AP89" s="40">
        <v>84.848372781845569</v>
      </c>
      <c r="AQ89" s="40">
        <v>12.242693199506276</v>
      </c>
      <c r="AR89" s="40">
        <v>1.3817746136276225</v>
      </c>
      <c r="AS89" s="40">
        <v>0.50720007809198442</v>
      </c>
      <c r="AT89" s="40">
        <v>1.8248553029642398</v>
      </c>
      <c r="AU89" s="40">
        <v>0.68014962219479314</v>
      </c>
      <c r="AV89" s="40">
        <v>1.7869510172904528</v>
      </c>
      <c r="AW89" s="40">
        <v>1.109811411871269</v>
      </c>
      <c r="AX89" s="40">
        <v>0.68014962219479314</v>
      </c>
      <c r="AY89" s="40">
        <v>2.0404488665843799</v>
      </c>
      <c r="AZ89" s="40">
        <v>0.17003740554869837</v>
      </c>
      <c r="BA89" s="40">
        <v>15.810737030649223</v>
      </c>
      <c r="BB89" s="40">
        <v>0.72492032088793834</v>
      </c>
      <c r="BC89" s="40">
        <v>0.68014962219479325</v>
      </c>
      <c r="BD89" s="40">
        <v>6.7334812597284541</v>
      </c>
      <c r="BE89" s="40">
        <v>3.6331907462373096</v>
      </c>
      <c r="BF89" s="40">
        <v>4.9854188755851272</v>
      </c>
      <c r="BG89" s="40">
        <v>6.8781003259650308</v>
      </c>
      <c r="BH89" s="40">
        <v>14.067877714422549</v>
      </c>
      <c r="BI89" s="40">
        <v>6.0829853358331736</v>
      </c>
      <c r="BJ89" s="40">
        <v>6.1213465997531431</v>
      </c>
      <c r="BK89" s="40">
        <v>2.7205984887791739</v>
      </c>
      <c r="BL89" s="40">
        <v>5.6714923273722855</v>
      </c>
      <c r="BM89" s="40">
        <v>5.6714923273722855</v>
      </c>
      <c r="BN89" s="40">
        <v>4.4209725442661556</v>
      </c>
      <c r="BO89" s="40">
        <v>1.224269319950628</v>
      </c>
      <c r="BP89" s="40">
        <v>11.018423879555657</v>
      </c>
      <c r="BQ89" s="40">
        <v>7.4020355701489109</v>
      </c>
      <c r="BR89" s="40">
        <v>5.0356004186880625</v>
      </c>
      <c r="BS89" s="40">
        <v>6.7878932295040375</v>
      </c>
      <c r="BT89" s="40">
        <v>6.3371479757105398</v>
      </c>
      <c r="BU89" s="40">
        <v>0.54411969775583491</v>
      </c>
      <c r="BV89" s="40">
        <v>0.14963291688285452</v>
      </c>
    </row>
    <row r="90" spans="1:74" x14ac:dyDescent="0.25">
      <c r="A90" s="40" t="s">
        <v>500</v>
      </c>
      <c r="B90" s="39" t="s">
        <v>430</v>
      </c>
      <c r="C90" s="40" t="s">
        <v>489</v>
      </c>
      <c r="D90" s="40" t="s">
        <v>505</v>
      </c>
      <c r="E90" s="40" t="s">
        <v>506</v>
      </c>
      <c r="F90" s="40">
        <f t="shared" si="3"/>
        <v>3039077.9276484326</v>
      </c>
      <c r="G90" s="38">
        <f t="shared" si="4"/>
        <v>1686.9216143848698</v>
      </c>
      <c r="H90" s="40">
        <v>90.089204390247488</v>
      </c>
      <c r="I90" s="40">
        <v>48.659618678031492</v>
      </c>
      <c r="J90" s="40">
        <v>24.329356838616665</v>
      </c>
      <c r="K90" s="40">
        <v>67.377665600526228</v>
      </c>
      <c r="L90" s="40">
        <v>52.432870280038237</v>
      </c>
      <c r="M90" s="40">
        <v>40.321828762293165</v>
      </c>
      <c r="N90" s="40">
        <v>40.321828762293165</v>
      </c>
      <c r="O90" s="40">
        <v>74.267196969426337</v>
      </c>
      <c r="P90" s="40">
        <v>74.267196969426337</v>
      </c>
      <c r="Q90" s="40">
        <v>50.895155214274041</v>
      </c>
      <c r="R90" s="40">
        <v>42.23545512773444</v>
      </c>
      <c r="S90" s="40">
        <v>43.570342909777878</v>
      </c>
      <c r="T90" s="40">
        <v>21.101816571633826</v>
      </c>
      <c r="U90" s="40">
        <v>22.036847759111311</v>
      </c>
      <c r="V90" s="40">
        <v>40.83270302583999</v>
      </c>
      <c r="W90" s="40">
        <v>80.694640423121328</v>
      </c>
      <c r="X90" s="40">
        <v>18.364039799259423</v>
      </c>
      <c r="Y90" s="40">
        <v>29.380627274835145</v>
      </c>
      <c r="Z90" s="40">
        <v>11.936625869518622</v>
      </c>
      <c r="AA90" s="40">
        <v>11.936625869518622</v>
      </c>
      <c r="AB90" s="40">
        <v>8.1617954663375212</v>
      </c>
      <c r="AC90" s="40">
        <v>14.283142066090656</v>
      </c>
      <c r="AD90" s="40">
        <v>16.328013269867995</v>
      </c>
      <c r="AE90" s="40">
        <v>14.745055791816171</v>
      </c>
      <c r="AF90" s="40">
        <v>7.4013019184557365</v>
      </c>
      <c r="AG90" s="40">
        <v>10.873804813319072</v>
      </c>
      <c r="AH90" s="40">
        <v>16.851225397766452</v>
      </c>
      <c r="AI90" s="40">
        <v>10.202244332921897</v>
      </c>
      <c r="AJ90" s="40">
        <v>67.687766001862229</v>
      </c>
      <c r="AK90" s="40">
        <v>8.2638179096667379</v>
      </c>
      <c r="AL90" s="40">
        <v>16.208604405640244</v>
      </c>
      <c r="AM90" s="40">
        <v>55.053554914199843</v>
      </c>
      <c r="AN90" s="40">
        <v>88.924550344129912</v>
      </c>
      <c r="AO90" s="40">
        <v>11.839756911267973</v>
      </c>
      <c r="AP90" s="40">
        <v>127.27255917276835</v>
      </c>
      <c r="AQ90" s="40">
        <v>18.364039799259416</v>
      </c>
      <c r="AR90" s="40">
        <v>4.1453238408828676</v>
      </c>
      <c r="AS90" s="40">
        <v>1.5216002342759534</v>
      </c>
      <c r="AT90" s="40">
        <v>5.4745659088927194</v>
      </c>
      <c r="AU90" s="40">
        <v>2.0404488665843794</v>
      </c>
      <c r="AV90" s="40">
        <v>5.3608530518713575</v>
      </c>
      <c r="AW90" s="40">
        <v>3.3294342356138062</v>
      </c>
      <c r="AX90" s="40">
        <v>2.0404488665843794</v>
      </c>
      <c r="AY90" s="40">
        <v>6.1213465997531387</v>
      </c>
      <c r="AZ90" s="40">
        <v>0.51011221664609507</v>
      </c>
      <c r="BA90" s="40">
        <v>23.716105545973836</v>
      </c>
      <c r="BB90" s="40">
        <v>2.1747609626638149</v>
      </c>
      <c r="BC90" s="40">
        <v>2.0404488665843794</v>
      </c>
      <c r="BD90" s="40">
        <v>10.100221889592682</v>
      </c>
      <c r="BE90" s="40">
        <v>10.899572238711928</v>
      </c>
      <c r="BF90" s="40">
        <v>7.4781283133776917</v>
      </c>
      <c r="BG90" s="40">
        <v>10.317150488947547</v>
      </c>
      <c r="BH90" s="40">
        <v>21.101816571633826</v>
      </c>
      <c r="BI90" s="40">
        <v>18.248956007499519</v>
      </c>
      <c r="BJ90" s="40">
        <v>18.364039799259427</v>
      </c>
      <c r="BK90" s="40">
        <v>8.1617954663375212</v>
      </c>
      <c r="BL90" s="40">
        <v>17.014476982116854</v>
      </c>
      <c r="BM90" s="40">
        <v>17.014476982116854</v>
      </c>
      <c r="BN90" s="40">
        <v>13.262917632798468</v>
      </c>
      <c r="BO90" s="40">
        <v>3.6728079598518835</v>
      </c>
      <c r="BP90" s="40">
        <v>16.527635819333486</v>
      </c>
      <c r="BQ90" s="40">
        <v>22.206106710446733</v>
      </c>
      <c r="BR90" s="40">
        <v>15.106801256064188</v>
      </c>
      <c r="BS90" s="40">
        <v>20.363679688512111</v>
      </c>
      <c r="BT90" s="40">
        <v>19.011443927131616</v>
      </c>
      <c r="BU90" s="40">
        <v>1.6323590932675045</v>
      </c>
      <c r="BV90" s="40">
        <v>0.44889875064856355</v>
      </c>
    </row>
    <row r="91" spans="1:74" x14ac:dyDescent="0.25">
      <c r="A91" s="40" t="s">
        <v>507</v>
      </c>
      <c r="B91" s="39" t="s">
        <v>430</v>
      </c>
      <c r="C91" s="40" t="s">
        <v>489</v>
      </c>
      <c r="D91" s="40" t="s">
        <v>508</v>
      </c>
      <c r="E91" s="40" t="s">
        <v>509</v>
      </c>
      <c r="F91" s="40">
        <f t="shared" si="3"/>
        <v>2728758.3371681734</v>
      </c>
      <c r="G91" s="38">
        <f t="shared" si="4"/>
        <v>1584.9989592483371</v>
      </c>
      <c r="H91" s="40">
        <v>87.055897845121223</v>
      </c>
      <c r="I91" s="40">
        <v>47.021247678771132</v>
      </c>
      <c r="J91" s="40">
        <v>23.510186574690156</v>
      </c>
      <c r="K91" s="40">
        <v>65.109057331148179</v>
      </c>
      <c r="L91" s="40">
        <v>44.297831012347416</v>
      </c>
      <c r="M91" s="40">
        <v>38.964191430229391</v>
      </c>
      <c r="N91" s="40">
        <v>38.964191430229391</v>
      </c>
      <c r="O91" s="40">
        <v>71.766617946886655</v>
      </c>
      <c r="P91" s="40">
        <v>71.766617946886655</v>
      </c>
      <c r="Q91" s="40">
        <v>49.181513624567799</v>
      </c>
      <c r="R91" s="40">
        <v>40.813385931514397</v>
      </c>
      <c r="S91" s="40">
        <v>42.103327996990714</v>
      </c>
      <c r="T91" s="40">
        <v>20.39131769716802</v>
      </c>
      <c r="U91" s="40">
        <v>21.294866353080604</v>
      </c>
      <c r="V91" s="40">
        <v>39.457864540121435</v>
      </c>
      <c r="W91" s="40">
        <v>77.977649163083498</v>
      </c>
      <c r="X91" s="40">
        <v>17.745721960900504</v>
      </c>
      <c r="Y91" s="40">
        <v>28.391380565244706</v>
      </c>
      <c r="Z91" s="40">
        <v>11.534719274585322</v>
      </c>
      <c r="AA91" s="40">
        <v>11.534719274585322</v>
      </c>
      <c r="AB91" s="40">
        <v>6.895480533378481</v>
      </c>
      <c r="AC91" s="40">
        <v>12.067090933412338</v>
      </c>
      <c r="AD91" s="40">
        <v>13.794697271633924</v>
      </c>
      <c r="AE91" s="40">
        <v>12.457338044722261</v>
      </c>
      <c r="AF91" s="40">
        <v>6.2529787117135083</v>
      </c>
      <c r="AG91" s="40">
        <v>9.1867175210707739</v>
      </c>
      <c r="AH91" s="40">
        <v>14.236732245143285</v>
      </c>
      <c r="AI91" s="40">
        <v>8.6193506667230988</v>
      </c>
      <c r="AJ91" s="40">
        <v>65.408716641530106</v>
      </c>
      <c r="AK91" s="40">
        <v>7.9855748824052259</v>
      </c>
      <c r="AL91" s="40">
        <v>15.662860149558062</v>
      </c>
      <c r="AM91" s="40">
        <v>53.199899866583628</v>
      </c>
      <c r="AN91" s="40">
        <v>85.930457739950356</v>
      </c>
      <c r="AO91" s="40">
        <v>11.441111897420555</v>
      </c>
      <c r="AP91" s="40">
        <v>122.98728782014979</v>
      </c>
      <c r="AQ91" s="40">
        <v>17.745721960900497</v>
      </c>
      <c r="AR91" s="40">
        <v>3.5021705661761899</v>
      </c>
      <c r="AS91" s="40">
        <v>1.2855216524731379</v>
      </c>
      <c r="AT91" s="40">
        <v>4.625178713331179</v>
      </c>
      <c r="AU91" s="40">
        <v>1.7238701333446198</v>
      </c>
      <c r="AV91" s="40">
        <v>4.5291085783688887</v>
      </c>
      <c r="AW91" s="40">
        <v>2.8128674693609952</v>
      </c>
      <c r="AX91" s="40">
        <v>1.7238701333446198</v>
      </c>
      <c r="AY91" s="40">
        <v>5.1716104000338605</v>
      </c>
      <c r="AZ91" s="40">
        <v>0.43096753333615506</v>
      </c>
      <c r="BA91" s="40">
        <v>22.917583473718807</v>
      </c>
      <c r="BB91" s="40">
        <v>1.8373435042141548</v>
      </c>
      <c r="BC91" s="40">
        <v>1.72387013334462</v>
      </c>
      <c r="BD91" s="40">
        <v>9.760147078495276</v>
      </c>
      <c r="BE91" s="40">
        <v>9.2084870913723726</v>
      </c>
      <c r="BF91" s="40">
        <v>7.2263394812774262</v>
      </c>
      <c r="BG91" s="40">
        <v>9.9697716846058704</v>
      </c>
      <c r="BH91" s="40">
        <v>20.39131769716802</v>
      </c>
      <c r="BI91" s="40">
        <v>15.417602833002615</v>
      </c>
      <c r="BJ91" s="40">
        <v>15.51483120010159</v>
      </c>
      <c r="BK91" s="40">
        <v>6.895480533378481</v>
      </c>
      <c r="BL91" s="40">
        <v>14.374655098830836</v>
      </c>
      <c r="BM91" s="40">
        <v>14.374655098830836</v>
      </c>
      <c r="BN91" s="40">
        <v>11.205155866740029</v>
      </c>
      <c r="BO91" s="40">
        <v>3.1029662400203168</v>
      </c>
      <c r="BP91" s="40">
        <v>15.971149764810457</v>
      </c>
      <c r="BQ91" s="40">
        <v>18.760795608704679</v>
      </c>
      <c r="BR91" s="40">
        <v>12.762958152093008</v>
      </c>
      <c r="BS91" s="40">
        <v>17.20422393077931</v>
      </c>
      <c r="BT91" s="40">
        <v>16.061789596619064</v>
      </c>
      <c r="BU91" s="40">
        <v>1.3790961066756966</v>
      </c>
      <c r="BV91" s="40">
        <v>0.3792514293358164</v>
      </c>
    </row>
    <row r="92" spans="1:74" x14ac:dyDescent="0.25">
      <c r="A92" s="40" t="s">
        <v>507</v>
      </c>
      <c r="B92" s="39" t="s">
        <v>430</v>
      </c>
      <c r="C92" s="40" t="s">
        <v>489</v>
      </c>
      <c r="D92" s="40" t="s">
        <v>510</v>
      </c>
      <c r="E92" s="40" t="s">
        <v>511</v>
      </c>
      <c r="F92" s="40">
        <f t="shared" si="3"/>
        <v>1936957.6199969135</v>
      </c>
      <c r="G92" s="38">
        <f t="shared" si="4"/>
        <v>1129.5049999291143</v>
      </c>
      <c r="H92" s="40">
        <v>62.182784175086596</v>
      </c>
      <c r="I92" s="40">
        <v>33.586605484836525</v>
      </c>
      <c r="J92" s="40">
        <v>16.792990410492969</v>
      </c>
      <c r="K92" s="40">
        <v>46.5064695222487</v>
      </c>
      <c r="L92" s="40">
        <v>31.269057185186409</v>
      </c>
      <c r="M92" s="40">
        <v>27.831565307306711</v>
      </c>
      <c r="N92" s="40">
        <v>27.831565307306711</v>
      </c>
      <c r="O92" s="40">
        <v>51.261869962061901</v>
      </c>
      <c r="P92" s="40">
        <v>51.261869962061901</v>
      </c>
      <c r="Q92" s="40">
        <v>35.129652588977002</v>
      </c>
      <c r="R92" s="40">
        <v>29.152418522510285</v>
      </c>
      <c r="S92" s="40">
        <v>30.073805712136224</v>
      </c>
      <c r="T92" s="40">
        <v>14.565226926548586</v>
      </c>
      <c r="U92" s="40">
        <v>15.210618823629003</v>
      </c>
      <c r="V92" s="40">
        <v>28.184188957229598</v>
      </c>
      <c r="W92" s="40">
        <v>55.69832083077393</v>
      </c>
      <c r="X92" s="40">
        <v>12.675515686357503</v>
      </c>
      <c r="Y92" s="40">
        <v>20.279557546603364</v>
      </c>
      <c r="Z92" s="40">
        <v>8.2390851961323737</v>
      </c>
      <c r="AA92" s="40">
        <v>8.2390851961323737</v>
      </c>
      <c r="AB92" s="40">
        <v>4.8673980235612806</v>
      </c>
      <c r="AC92" s="40">
        <v>8.5179465412322379</v>
      </c>
      <c r="AD92" s="40">
        <v>9.7374333682121801</v>
      </c>
      <c r="AE92" s="40">
        <v>8.7934150903921839</v>
      </c>
      <c r="AF92" s="40">
        <v>4.4138673259154171</v>
      </c>
      <c r="AG92" s="40">
        <v>6.4847417795793696</v>
      </c>
      <c r="AH92" s="40">
        <v>10.049458055395259</v>
      </c>
      <c r="AI92" s="40">
        <v>6.0842475294515985</v>
      </c>
      <c r="AJ92" s="40">
        <v>46.720511886807216</v>
      </c>
      <c r="AK92" s="40">
        <v>5.7039820588608761</v>
      </c>
      <c r="AL92" s="40">
        <v>11.187757249684331</v>
      </c>
      <c r="AM92" s="40">
        <v>37.999928476131167</v>
      </c>
      <c r="AN92" s="40">
        <v>61.378898385678831</v>
      </c>
      <c r="AO92" s="40">
        <v>8.1722227838718258</v>
      </c>
      <c r="AP92" s="40">
        <v>87.848062728678428</v>
      </c>
      <c r="AQ92" s="40">
        <v>12.675515686357498</v>
      </c>
      <c r="AR92" s="40">
        <v>2.4721203996537811</v>
      </c>
      <c r="AS92" s="40">
        <v>0.9074270488045677</v>
      </c>
      <c r="AT92" s="40">
        <v>3.2648320329396556</v>
      </c>
      <c r="AU92" s="40">
        <v>1.2168495058903197</v>
      </c>
      <c r="AV92" s="40">
        <v>3.1970178200250978</v>
      </c>
      <c r="AW92" s="40">
        <v>1.9855535077842319</v>
      </c>
      <c r="AX92" s="40">
        <v>1.2168495058903197</v>
      </c>
      <c r="AY92" s="40">
        <v>3.65054851767096</v>
      </c>
      <c r="AZ92" s="40">
        <v>0.30421237647258004</v>
      </c>
      <c r="BA92" s="40">
        <v>16.369702481227719</v>
      </c>
      <c r="BB92" s="40">
        <v>1.2969483559158739</v>
      </c>
      <c r="BC92" s="40">
        <v>1.2168495058903199</v>
      </c>
      <c r="BD92" s="40">
        <v>6.9715336274966262</v>
      </c>
      <c r="BE92" s="40">
        <v>6.5001085350863796</v>
      </c>
      <c r="BF92" s="40">
        <v>5.1616710580553047</v>
      </c>
      <c r="BG92" s="40">
        <v>7.1212654890041938</v>
      </c>
      <c r="BH92" s="40">
        <v>14.565226926548586</v>
      </c>
      <c r="BI92" s="40">
        <v>10.883013764472432</v>
      </c>
      <c r="BJ92" s="40">
        <v>10.951645553012884</v>
      </c>
      <c r="BK92" s="40">
        <v>4.8673980235612806</v>
      </c>
      <c r="BL92" s="40">
        <v>10.14681536388059</v>
      </c>
      <c r="BM92" s="40">
        <v>10.14681536388059</v>
      </c>
      <c r="BN92" s="40">
        <v>7.9095217882870781</v>
      </c>
      <c r="BO92" s="40">
        <v>2.1903291106025762</v>
      </c>
      <c r="BP92" s="40">
        <v>11.407964117721756</v>
      </c>
      <c r="BQ92" s="40">
        <v>13.242914547320948</v>
      </c>
      <c r="BR92" s="40">
        <v>9.0091469308891821</v>
      </c>
      <c r="BS92" s="40">
        <v>12.144158068785393</v>
      </c>
      <c r="BT92" s="40">
        <v>11.337733832907572</v>
      </c>
      <c r="BU92" s="40">
        <v>0.97347960471225636</v>
      </c>
      <c r="BV92" s="40">
        <v>0.26770689129587039</v>
      </c>
    </row>
    <row r="93" spans="1:74" x14ac:dyDescent="0.25">
      <c r="A93" s="40" t="s">
        <v>507</v>
      </c>
      <c r="B93" s="39" t="s">
        <v>430</v>
      </c>
      <c r="C93" s="40" t="s">
        <v>489</v>
      </c>
      <c r="D93" s="40" t="s">
        <v>512</v>
      </c>
      <c r="E93" s="40" t="s">
        <v>513</v>
      </c>
      <c r="F93" s="40">
        <f t="shared" si="3"/>
        <v>1869594.0965704727</v>
      </c>
      <c r="G93" s="38">
        <f t="shared" si="4"/>
        <v>1029.7764056091085</v>
      </c>
      <c r="H93" s="40">
        <v>54.720850074076203</v>
      </c>
      <c r="I93" s="40">
        <v>29.556212826656143</v>
      </c>
      <c r="J93" s="40">
        <v>14.777831561233812</v>
      </c>
      <c r="K93" s="40">
        <v>40.925693179578857</v>
      </c>
      <c r="L93" s="40">
        <v>32.57193456790251</v>
      </c>
      <c r="M93" s="40">
        <v>24.491777470429906</v>
      </c>
      <c r="N93" s="40">
        <v>24.491777470429906</v>
      </c>
      <c r="O93" s="40">
        <v>45.110445566614473</v>
      </c>
      <c r="P93" s="40">
        <v>45.110445566614473</v>
      </c>
      <c r="Q93" s="40">
        <v>30.914094278299761</v>
      </c>
      <c r="R93" s="40">
        <v>25.654128299809052</v>
      </c>
      <c r="S93" s="40">
        <v>26.464949026679879</v>
      </c>
      <c r="T93" s="40">
        <v>12.817399695362756</v>
      </c>
      <c r="U93" s="40">
        <v>13.385344564793524</v>
      </c>
      <c r="V93" s="40">
        <v>24.802086282362048</v>
      </c>
      <c r="W93" s="40">
        <v>49.014522331081061</v>
      </c>
      <c r="X93" s="40">
        <v>11.154453803994603</v>
      </c>
      <c r="Y93" s="40">
        <v>17.84601064101096</v>
      </c>
      <c r="Z93" s="40">
        <v>7.2503949725964887</v>
      </c>
      <c r="AA93" s="40">
        <v>7.2503949725964887</v>
      </c>
      <c r="AB93" s="40">
        <v>5.0702062745430005</v>
      </c>
      <c r="AC93" s="40">
        <v>8.8728609804502483</v>
      </c>
      <c r="AD93" s="40">
        <v>10.143159758554354</v>
      </c>
      <c r="AE93" s="40">
        <v>9.1598073858251912</v>
      </c>
      <c r="AF93" s="40">
        <v>4.5977784644952262</v>
      </c>
      <c r="AG93" s="40">
        <v>6.7549393537285098</v>
      </c>
      <c r="AH93" s="40">
        <v>10.468185474370062</v>
      </c>
      <c r="AI93" s="40">
        <v>6.3377578431787489</v>
      </c>
      <c r="AJ93" s="40">
        <v>41.114050460390352</v>
      </c>
      <c r="AK93" s="40">
        <v>5.019504211797571</v>
      </c>
      <c r="AL93" s="40">
        <v>9.8452263797222113</v>
      </c>
      <c r="AM93" s="40">
        <v>33.439937058995426</v>
      </c>
      <c r="AN93" s="40">
        <v>54.013430579397372</v>
      </c>
      <c r="AO93" s="40">
        <v>7.1915560498072066</v>
      </c>
      <c r="AP93" s="40">
        <v>77.30629520123702</v>
      </c>
      <c r="AQ93" s="40">
        <v>11.154453803994597</v>
      </c>
      <c r="AR93" s="40">
        <v>2.575125416306022</v>
      </c>
      <c r="AS93" s="40">
        <v>0.94523650917142477</v>
      </c>
      <c r="AT93" s="40">
        <v>3.4008667009788081</v>
      </c>
      <c r="AU93" s="40">
        <v>1.2675515686357497</v>
      </c>
      <c r="AV93" s="40">
        <v>3.330226895859477</v>
      </c>
      <c r="AW93" s="40">
        <v>2.0682849039419082</v>
      </c>
      <c r="AX93" s="40">
        <v>1.2675515686357497</v>
      </c>
      <c r="AY93" s="40">
        <v>3.80265470590725</v>
      </c>
      <c r="AZ93" s="40">
        <v>0.31688789215893753</v>
      </c>
      <c r="BA93" s="40">
        <v>14.405338183480392</v>
      </c>
      <c r="BB93" s="40">
        <v>1.3509878707457019</v>
      </c>
      <c r="BC93" s="40">
        <v>1.2675515686357499</v>
      </c>
      <c r="BD93" s="40">
        <v>6.1349495921970307</v>
      </c>
      <c r="BE93" s="40">
        <v>6.7709463907149789</v>
      </c>
      <c r="BF93" s="40">
        <v>4.5422705310886684</v>
      </c>
      <c r="BG93" s="40">
        <v>6.2667136303236903</v>
      </c>
      <c r="BH93" s="40">
        <v>12.817399695362756</v>
      </c>
      <c r="BI93" s="40">
        <v>11.336472671325451</v>
      </c>
      <c r="BJ93" s="40">
        <v>11.407964117721756</v>
      </c>
      <c r="BK93" s="40">
        <v>5.0702062745430005</v>
      </c>
      <c r="BL93" s="40">
        <v>10.569599337375614</v>
      </c>
      <c r="BM93" s="40">
        <v>10.569599337375614</v>
      </c>
      <c r="BN93" s="40">
        <v>8.2390851961323737</v>
      </c>
      <c r="BO93" s="40">
        <v>2.2815928235443503</v>
      </c>
      <c r="BP93" s="40">
        <v>10.039008423595146</v>
      </c>
      <c r="BQ93" s="40">
        <v>13.794702653459321</v>
      </c>
      <c r="BR93" s="40">
        <v>9.3845280530095643</v>
      </c>
      <c r="BS93" s="40">
        <v>12.650164654984785</v>
      </c>
      <c r="BT93" s="40">
        <v>11.810139409278722</v>
      </c>
      <c r="BU93" s="40">
        <v>1.0140412549086004</v>
      </c>
      <c r="BV93" s="40">
        <v>0.27886134509986499</v>
      </c>
    </row>
    <row r="94" spans="1:74" x14ac:dyDescent="0.25">
      <c r="A94" s="40" t="s">
        <v>507</v>
      </c>
      <c r="B94" s="39" t="s">
        <v>430</v>
      </c>
      <c r="C94" s="40" t="s">
        <v>489</v>
      </c>
      <c r="D94" s="40" t="s">
        <v>514</v>
      </c>
      <c r="E94" s="40" t="s">
        <v>515</v>
      </c>
      <c r="F94" s="40">
        <f t="shared" si="3"/>
        <v>1382697.1179770329</v>
      </c>
      <c r="G94" s="38">
        <f t="shared" si="4"/>
        <v>810.65922840565986</v>
      </c>
      <c r="H94" s="40">
        <v>44.771604606062347</v>
      </c>
      <c r="I94" s="40">
        <v>24.182355949082297</v>
      </c>
      <c r="J94" s="40">
        <v>12.090953095554937</v>
      </c>
      <c r="K94" s="40">
        <v>33.484658056019065</v>
      </c>
      <c r="L94" s="40">
        <v>22.148915506173708</v>
      </c>
      <c r="M94" s="40">
        <v>20.038727021260833</v>
      </c>
      <c r="N94" s="40">
        <v>20.038727021260833</v>
      </c>
      <c r="O94" s="40">
        <v>36.908546372684569</v>
      </c>
      <c r="P94" s="40">
        <v>36.908546372684569</v>
      </c>
      <c r="Q94" s="40">
        <v>25.29334986406344</v>
      </c>
      <c r="R94" s="40">
        <v>20.989741336207405</v>
      </c>
      <c r="S94" s="40">
        <v>21.653140112738079</v>
      </c>
      <c r="T94" s="40">
        <v>10.486963387114981</v>
      </c>
      <c r="U94" s="40">
        <v>10.951645553012883</v>
      </c>
      <c r="V94" s="40">
        <v>20.292616049205311</v>
      </c>
      <c r="W94" s="40">
        <v>40.102790998157225</v>
      </c>
      <c r="X94" s="40">
        <v>9.1263712941774013</v>
      </c>
      <c r="Y94" s="40">
        <v>14.601281433554421</v>
      </c>
      <c r="Z94" s="40">
        <v>5.932141341215309</v>
      </c>
      <c r="AA94" s="40">
        <v>5.932141341215309</v>
      </c>
      <c r="AB94" s="40">
        <v>3.4477402666892405</v>
      </c>
      <c r="AC94" s="40">
        <v>6.033545466706169</v>
      </c>
      <c r="AD94" s="40">
        <v>6.8973486358169618</v>
      </c>
      <c r="AE94" s="40">
        <v>6.2286690223611307</v>
      </c>
      <c r="AF94" s="40">
        <v>3.1264893558567541</v>
      </c>
      <c r="AG94" s="40">
        <v>4.5933587605353869</v>
      </c>
      <c r="AH94" s="40">
        <v>7.1183661225716426</v>
      </c>
      <c r="AI94" s="40">
        <v>4.3096753333615494</v>
      </c>
      <c r="AJ94" s="40">
        <v>33.638768558501198</v>
      </c>
      <c r="AK94" s="40">
        <v>4.1068670823798303</v>
      </c>
      <c r="AL94" s="40">
        <v>8.055185219772719</v>
      </c>
      <c r="AM94" s="40">
        <v>27.35994850281444</v>
      </c>
      <c r="AN94" s="40">
        <v>44.192806837688757</v>
      </c>
      <c r="AO94" s="40">
        <v>5.8840004043877148</v>
      </c>
      <c r="AP94" s="40">
        <v>63.250605164648469</v>
      </c>
      <c r="AQ94" s="40">
        <v>9.1263712941773978</v>
      </c>
      <c r="AR94" s="40">
        <v>1.751085283088095</v>
      </c>
      <c r="AS94" s="40">
        <v>0.64276082623656894</v>
      </c>
      <c r="AT94" s="40">
        <v>2.3125893566655895</v>
      </c>
      <c r="AU94" s="40">
        <v>0.8619350666723099</v>
      </c>
      <c r="AV94" s="40">
        <v>2.2645542891844443</v>
      </c>
      <c r="AW94" s="40">
        <v>1.4064337346804976</v>
      </c>
      <c r="AX94" s="40">
        <v>0.8619350666723099</v>
      </c>
      <c r="AY94" s="40">
        <v>2.5858052000169303</v>
      </c>
      <c r="AZ94" s="40">
        <v>0.21548376666807753</v>
      </c>
      <c r="BA94" s="40">
        <v>11.786185786483957</v>
      </c>
      <c r="BB94" s="40">
        <v>0.91867175210707741</v>
      </c>
      <c r="BC94" s="40">
        <v>0.86193506667231001</v>
      </c>
      <c r="BD94" s="40">
        <v>5.019504211797571</v>
      </c>
      <c r="BE94" s="40">
        <v>4.6042435456861863</v>
      </c>
      <c r="BF94" s="40">
        <v>3.7164031617998194</v>
      </c>
      <c r="BG94" s="40">
        <v>5.1273111520830197</v>
      </c>
      <c r="BH94" s="40">
        <v>10.486963387114981</v>
      </c>
      <c r="BI94" s="40">
        <v>7.7088014165013075</v>
      </c>
      <c r="BJ94" s="40">
        <v>7.7574156000507948</v>
      </c>
      <c r="BK94" s="40">
        <v>3.4477402666892405</v>
      </c>
      <c r="BL94" s="40">
        <v>7.1873275494154178</v>
      </c>
      <c r="BM94" s="40">
        <v>7.1873275494154178</v>
      </c>
      <c r="BN94" s="40">
        <v>5.6025779333700143</v>
      </c>
      <c r="BO94" s="40">
        <v>1.5514831200101584</v>
      </c>
      <c r="BP94" s="40">
        <v>8.2137341647596642</v>
      </c>
      <c r="BQ94" s="40">
        <v>9.3803978043523397</v>
      </c>
      <c r="BR94" s="40">
        <v>6.3814790760465039</v>
      </c>
      <c r="BS94" s="40">
        <v>8.6021119653896552</v>
      </c>
      <c r="BT94" s="40">
        <v>8.0308947983095322</v>
      </c>
      <c r="BU94" s="40">
        <v>0.6895480533378483</v>
      </c>
      <c r="BV94" s="40">
        <v>0.1896257146679082</v>
      </c>
    </row>
    <row r="95" spans="1:74" x14ac:dyDescent="0.25">
      <c r="A95" s="40" t="s">
        <v>516</v>
      </c>
      <c r="B95" s="39" t="s">
        <v>430</v>
      </c>
      <c r="C95" s="40" t="s">
        <v>517</v>
      </c>
      <c r="D95" s="40" t="s">
        <v>518</v>
      </c>
      <c r="E95" s="40" t="s">
        <v>519</v>
      </c>
      <c r="F95" s="40">
        <f t="shared" si="3"/>
        <v>1744577.2328375445</v>
      </c>
      <c r="G95" s="38">
        <f t="shared" si="4"/>
        <v>1003.5914010816329</v>
      </c>
      <c r="H95" s="40">
        <v>54.803016563998909</v>
      </c>
      <c r="I95" s="40">
        <v>29.600593172723269</v>
      </c>
      <c r="J95" s="40">
        <v>14.800021321561216</v>
      </c>
      <c r="K95" s="40">
        <v>40.987145451458176</v>
      </c>
      <c r="L95" s="40">
        <v>28.706342009713726</v>
      </c>
      <c r="M95" s="40">
        <v>24.528553276799677</v>
      </c>
      <c r="N95" s="40">
        <v>24.528553276799677</v>
      </c>
      <c r="O95" s="40">
        <v>45.178181483838713</v>
      </c>
      <c r="P95" s="40">
        <v>45.178181483838713</v>
      </c>
      <c r="Q95" s="40">
        <v>30.960513561124294</v>
      </c>
      <c r="R95" s="40">
        <v>25.692649442510017</v>
      </c>
      <c r="S95" s="40">
        <v>26.504687663133108</v>
      </c>
      <c r="T95" s="40">
        <v>12.836645754981323</v>
      </c>
      <c r="U95" s="40">
        <v>13.405443426156353</v>
      </c>
      <c r="V95" s="40">
        <v>24.839328035182465</v>
      </c>
      <c r="W95" s="40">
        <v>49.088120443130329</v>
      </c>
      <c r="X95" s="40">
        <v>11.171202855130293</v>
      </c>
      <c r="Y95" s="40">
        <v>17.872807447922952</v>
      </c>
      <c r="Z95" s="40">
        <v>7.2612818558346897</v>
      </c>
      <c r="AA95" s="40">
        <v>7.2612818558346897</v>
      </c>
      <c r="AB95" s="40">
        <v>4.4684811420521164</v>
      </c>
      <c r="AC95" s="40">
        <v>7.8198419985912029</v>
      </c>
      <c r="AD95" s="40">
        <v>8.9393834585176393</v>
      </c>
      <c r="AE95" s="40">
        <v>8.072733997805404</v>
      </c>
      <c r="AF95" s="40">
        <v>4.0521204170893563</v>
      </c>
      <c r="AG95" s="40">
        <v>5.9532724081452102</v>
      </c>
      <c r="AH95" s="40">
        <v>9.2258355677930908</v>
      </c>
      <c r="AI95" s="40">
        <v>5.5856014275651455</v>
      </c>
      <c r="AJ95" s="40">
        <v>41.175785561512903</v>
      </c>
      <c r="AK95" s="40">
        <v>5.0270412848086314</v>
      </c>
      <c r="AL95" s="40">
        <v>9.8600095509087176</v>
      </c>
      <c r="AM95" s="40">
        <v>33.490149039395121</v>
      </c>
      <c r="AN95" s="40">
        <v>54.094534838439131</v>
      </c>
      <c r="AO95" s="40">
        <v>7.2023545830334843</v>
      </c>
      <c r="AP95" s="40">
        <v>77.422375030351802</v>
      </c>
      <c r="AQ95" s="40">
        <v>11.171202855130291</v>
      </c>
      <c r="AR95" s="40">
        <v>2.2695130608309877</v>
      </c>
      <c r="AS95" s="40">
        <v>0.83305713560783901</v>
      </c>
      <c r="AT95" s="40">
        <v>2.9972565014283452</v>
      </c>
      <c r="AU95" s="40">
        <v>1.1171202855130291</v>
      </c>
      <c r="AV95" s="40">
        <v>2.9350001315763286</v>
      </c>
      <c r="AW95" s="40">
        <v>1.8228236859038878</v>
      </c>
      <c r="AX95" s="40">
        <v>1.1171202855130291</v>
      </c>
      <c r="AY95" s="40">
        <v>3.3513608565390878</v>
      </c>
      <c r="AZ95" s="40">
        <v>0.27928007137825728</v>
      </c>
      <c r="BA95" s="40">
        <v>14.426968623670625</v>
      </c>
      <c r="BB95" s="40">
        <v>1.1906544816290419</v>
      </c>
      <c r="BC95" s="40">
        <v>1.1171202855130291</v>
      </c>
      <c r="BD95" s="40">
        <v>6.1441615703216605</v>
      </c>
      <c r="BE95" s="40">
        <v>5.9673797519180463</v>
      </c>
      <c r="BF95" s="40">
        <v>4.5490910103998194</v>
      </c>
      <c r="BG95" s="40">
        <v>6.2761234596969073</v>
      </c>
      <c r="BH95" s="40">
        <v>12.836645754981323</v>
      </c>
      <c r="BI95" s="40">
        <v>9.9910756301079449</v>
      </c>
      <c r="BJ95" s="40">
        <v>10.054082569617268</v>
      </c>
      <c r="BK95" s="40">
        <v>4.4684811420521164</v>
      </c>
      <c r="BL95" s="40">
        <v>9.3152137725139266</v>
      </c>
      <c r="BM95" s="40">
        <v>9.3152137725139266</v>
      </c>
      <c r="BN95" s="40">
        <v>7.2612818558346897</v>
      </c>
      <c r="BO95" s="40">
        <v>2.0108165139234528</v>
      </c>
      <c r="BP95" s="40">
        <v>10.054082569617268</v>
      </c>
      <c r="BQ95" s="40">
        <v>12.157566246701725</v>
      </c>
      <c r="BR95" s="40">
        <v>8.2707851241638206</v>
      </c>
      <c r="BS95" s="40">
        <v>11.148860449420031</v>
      </c>
      <c r="BT95" s="40">
        <v>10.408528248710192</v>
      </c>
      <c r="BU95" s="40">
        <v>0.89369622841042362</v>
      </c>
      <c r="BV95" s="40">
        <v>0.24576646281286638</v>
      </c>
    </row>
    <row r="96" spans="1:74" x14ac:dyDescent="0.25">
      <c r="A96" s="40" t="s">
        <v>516</v>
      </c>
      <c r="B96" s="39" t="s">
        <v>430</v>
      </c>
      <c r="C96" s="40" t="s">
        <v>517</v>
      </c>
      <c r="D96" s="40" t="s">
        <v>520</v>
      </c>
      <c r="E96" s="40" t="s">
        <v>521</v>
      </c>
      <c r="F96" s="40">
        <f t="shared" si="3"/>
        <v>1881965.9302229676</v>
      </c>
      <c r="G96" s="38">
        <f t="shared" si="4"/>
        <v>1082.6260879424447</v>
      </c>
      <c r="H96" s="40">
        <v>59.118855907077567</v>
      </c>
      <c r="I96" s="40">
        <v>31.931694863888698</v>
      </c>
      <c r="J96" s="40">
        <v>15.965550489529633</v>
      </c>
      <c r="K96" s="40">
        <v>44.214959283445211</v>
      </c>
      <c r="L96" s="40">
        <v>30.967019760850167</v>
      </c>
      <c r="M96" s="40">
        <v>26.460222405581817</v>
      </c>
      <c r="N96" s="40">
        <v>26.460222405581817</v>
      </c>
      <c r="O96" s="40">
        <v>48.736047187617984</v>
      </c>
      <c r="P96" s="40">
        <v>48.736047187617984</v>
      </c>
      <c r="Q96" s="40">
        <v>33.398711508731402</v>
      </c>
      <c r="R96" s="40">
        <v>27.715993306481831</v>
      </c>
      <c r="S96" s="40">
        <v>28.59198104522234</v>
      </c>
      <c r="T96" s="40">
        <v>13.847555450395898</v>
      </c>
      <c r="U96" s="40">
        <v>14.46114699463523</v>
      </c>
      <c r="V96" s="40">
        <v>26.795471253406344</v>
      </c>
      <c r="W96" s="40">
        <v>52.953901102098982</v>
      </c>
      <c r="X96" s="40">
        <v>12.050955828862692</v>
      </c>
      <c r="Y96" s="40">
        <v>19.280324230597419</v>
      </c>
      <c r="Z96" s="40">
        <v>7.8331212887607489</v>
      </c>
      <c r="AA96" s="40">
        <v>7.8331212887607489</v>
      </c>
      <c r="AB96" s="40">
        <v>4.8203823315450771</v>
      </c>
      <c r="AC96" s="40">
        <v>8.4356690802038834</v>
      </c>
      <c r="AD96" s="40">
        <v>9.6433765094855932</v>
      </c>
      <c r="AE96" s="40">
        <v>8.7084767940664545</v>
      </c>
      <c r="AF96" s="40">
        <v>4.3712324261617717</v>
      </c>
      <c r="AG96" s="40">
        <v>6.4221036676276704</v>
      </c>
      <c r="AH96" s="40">
        <v>9.9523872544097802</v>
      </c>
      <c r="AI96" s="40">
        <v>6.0254779144313453</v>
      </c>
      <c r="AJ96" s="40">
        <v>44.418455152538428</v>
      </c>
      <c r="AK96" s="40">
        <v>5.4229301229882108</v>
      </c>
      <c r="AL96" s="40">
        <v>10.636503616582063</v>
      </c>
      <c r="AM96" s="40">
        <v>36.12756047934748</v>
      </c>
      <c r="AN96" s="40">
        <v>58.354579929727798</v>
      </c>
      <c r="AO96" s="40">
        <v>7.7695533837775761</v>
      </c>
      <c r="AP96" s="40">
        <v>83.519530864837137</v>
      </c>
      <c r="AQ96" s="40">
        <v>12.050955828862691</v>
      </c>
      <c r="AR96" s="40">
        <v>2.4482414296631454</v>
      </c>
      <c r="AS96" s="40">
        <v>0.89866193231989755</v>
      </c>
      <c r="AT96" s="40">
        <v>3.2332960178855545</v>
      </c>
      <c r="AU96" s="40">
        <v>1.2050955828862688</v>
      </c>
      <c r="AV96" s="40">
        <v>3.1661368432755039</v>
      </c>
      <c r="AW96" s="40">
        <v>1.9663744367997362</v>
      </c>
      <c r="AX96" s="40">
        <v>1.2050955828862688</v>
      </c>
      <c r="AY96" s="40">
        <v>3.6152867486588072</v>
      </c>
      <c r="AZ96" s="40">
        <v>0.30127389572156732</v>
      </c>
      <c r="BA96" s="40">
        <v>15.563119198788815</v>
      </c>
      <c r="BB96" s="40">
        <v>1.284420733525534</v>
      </c>
      <c r="BC96" s="40">
        <v>1.2050955828862693</v>
      </c>
      <c r="BD96" s="40">
        <v>6.6280257058744807</v>
      </c>
      <c r="BE96" s="40">
        <v>6.4373219909249642</v>
      </c>
      <c r="BF96" s="40">
        <v>4.9073403767463137</v>
      </c>
      <c r="BG96" s="40">
        <v>6.77037983913812</v>
      </c>
      <c r="BH96" s="40">
        <v>13.847555450395898</v>
      </c>
      <c r="BI96" s="40">
        <v>10.777891392954484</v>
      </c>
      <c r="BJ96" s="40">
        <v>10.845860245976429</v>
      </c>
      <c r="BK96" s="40">
        <v>4.8203823315450771</v>
      </c>
      <c r="BL96" s="40">
        <v>10.048804158759451</v>
      </c>
      <c r="BM96" s="40">
        <v>10.048804158759451</v>
      </c>
      <c r="BN96" s="40">
        <v>7.8331212887607489</v>
      </c>
      <c r="BO96" s="40">
        <v>2.1691720491952848</v>
      </c>
      <c r="BP96" s="40">
        <v>10.845860245976429</v>
      </c>
      <c r="BQ96" s="40">
        <v>13.114997169547475</v>
      </c>
      <c r="BR96" s="40">
        <v>8.9221248144768701</v>
      </c>
      <c r="BS96" s="40">
        <v>12.026853917204965</v>
      </c>
      <c r="BT96" s="40">
        <v>11.228219180629418</v>
      </c>
      <c r="BU96" s="40">
        <v>0.96407646630901556</v>
      </c>
      <c r="BV96" s="40">
        <v>0.26512102823497918</v>
      </c>
    </row>
    <row r="97" spans="1:74" x14ac:dyDescent="0.25">
      <c r="A97" s="40" t="s">
        <v>516</v>
      </c>
      <c r="B97" s="39" t="s">
        <v>430</v>
      </c>
      <c r="C97" s="40" t="s">
        <v>517</v>
      </c>
      <c r="D97" s="40" t="s">
        <v>522</v>
      </c>
      <c r="E97" s="40" t="s">
        <v>523</v>
      </c>
      <c r="F97" s="40">
        <f t="shared" si="3"/>
        <v>1756242.3109174389</v>
      </c>
      <c r="G97" s="38">
        <f t="shared" si="4"/>
        <v>1010.3018933622674</v>
      </c>
      <c r="H97" s="40">
        <v>55.169455753505588</v>
      </c>
      <c r="I97" s="40">
        <v>29.798516901218445</v>
      </c>
      <c r="J97" s="40">
        <v>14.898981345256647</v>
      </c>
      <c r="K97" s="40">
        <v>41.261205116438205</v>
      </c>
      <c r="L97" s="40">
        <v>28.898286347074368</v>
      </c>
      <c r="M97" s="40">
        <v>24.692562919809479</v>
      </c>
      <c r="N97" s="40">
        <v>24.692562919809479</v>
      </c>
      <c r="O97" s="40">
        <v>45.480264420952054</v>
      </c>
      <c r="P97" s="40">
        <v>45.480264420952054</v>
      </c>
      <c r="Q97" s="40">
        <v>31.167530367996598</v>
      </c>
      <c r="R97" s="40">
        <v>25.864442789451022</v>
      </c>
      <c r="S97" s="40">
        <v>26.681910686140686</v>
      </c>
      <c r="T97" s="40">
        <v>12.922477710252371</v>
      </c>
      <c r="U97" s="40">
        <v>13.495078634800784</v>
      </c>
      <c r="V97" s="40">
        <v>25.005415666918456</v>
      </c>
      <c r="W97" s="40">
        <v>49.416347102854076</v>
      </c>
      <c r="X97" s="40">
        <v>11.245898862333988</v>
      </c>
      <c r="Y97" s="40">
        <v>17.992313589848141</v>
      </c>
      <c r="Z97" s="40">
        <v>7.3098342605170901</v>
      </c>
      <c r="AA97" s="40">
        <v>7.3098342605170901</v>
      </c>
      <c r="AB97" s="40">
        <v>4.4983595449335949</v>
      </c>
      <c r="AC97" s="40">
        <v>7.8721292036337891</v>
      </c>
      <c r="AD97" s="40">
        <v>8.9991564534111426</v>
      </c>
      <c r="AE97" s="40">
        <v>8.1267121597520973</v>
      </c>
      <c r="AF97" s="40">
        <v>4.0792148329539959</v>
      </c>
      <c r="AG97" s="40">
        <v>5.9930788358371174</v>
      </c>
      <c r="AH97" s="40">
        <v>9.2875239185435632</v>
      </c>
      <c r="AI97" s="40">
        <v>5.622949431166993</v>
      </c>
      <c r="AJ97" s="40">
        <v>41.451106564524508</v>
      </c>
      <c r="AK97" s="40">
        <v>5.0606544880502931</v>
      </c>
      <c r="AL97" s="40">
        <v>9.9259382923338126</v>
      </c>
      <c r="AM97" s="40">
        <v>33.714080199391077</v>
      </c>
      <c r="AN97" s="40">
        <v>54.456236780152324</v>
      </c>
      <c r="AO97" s="40">
        <v>7.2505129717759065</v>
      </c>
      <c r="AP97" s="40">
        <v>77.940058072902445</v>
      </c>
      <c r="AQ97" s="40">
        <v>11.245898862333986</v>
      </c>
      <c r="AR97" s="40">
        <v>2.2846881110148503</v>
      </c>
      <c r="AS97" s="40">
        <v>0.83862735419659873</v>
      </c>
      <c r="AT97" s="40">
        <v>3.0172975924482968</v>
      </c>
      <c r="AU97" s="40">
        <v>1.1245898862333985</v>
      </c>
      <c r="AV97" s="40">
        <v>2.9546249467205978</v>
      </c>
      <c r="AW97" s="40">
        <v>1.8350119572063657</v>
      </c>
      <c r="AX97" s="40">
        <v>1.1245898862333985</v>
      </c>
      <c r="AY97" s="40">
        <v>3.373769658700196</v>
      </c>
      <c r="AZ97" s="40">
        <v>0.28114747155834968</v>
      </c>
      <c r="BA97" s="40">
        <v>14.523434238539151</v>
      </c>
      <c r="BB97" s="40">
        <v>1.1986157671674234</v>
      </c>
      <c r="BC97" s="40">
        <v>1.1245898862333987</v>
      </c>
      <c r="BD97" s="40">
        <v>6.1852443742836929</v>
      </c>
      <c r="BE97" s="40">
        <v>6.007280508060143</v>
      </c>
      <c r="BF97" s="40">
        <v>4.5795084094292386</v>
      </c>
      <c r="BG97" s="40">
        <v>6.3180886239890865</v>
      </c>
      <c r="BH97" s="40">
        <v>12.922477710252371</v>
      </c>
      <c r="BI97" s="40">
        <v>10.057880742047745</v>
      </c>
      <c r="BJ97" s="40">
        <v>10.121308976100593</v>
      </c>
      <c r="BK97" s="40">
        <v>4.4983595449335949</v>
      </c>
      <c r="BL97" s="40">
        <v>9.377499748704583</v>
      </c>
      <c r="BM97" s="40">
        <v>9.377499748704583</v>
      </c>
      <c r="BN97" s="40">
        <v>7.3098342605170901</v>
      </c>
      <c r="BO97" s="40">
        <v>2.0242617952201178</v>
      </c>
      <c r="BP97" s="40">
        <v>10.121308976100593</v>
      </c>
      <c r="BQ97" s="40">
        <v>12.238857551471646</v>
      </c>
      <c r="BR97" s="40">
        <v>8.3260875506998335</v>
      </c>
      <c r="BS97" s="40">
        <v>11.223407064609317</v>
      </c>
      <c r="BT97" s="40">
        <v>10.478124648590128</v>
      </c>
      <c r="BU97" s="40">
        <v>0.89967190898671912</v>
      </c>
      <c r="BV97" s="40">
        <v>0.24740977497134767</v>
      </c>
    </row>
    <row r="98" spans="1:74" x14ac:dyDescent="0.25">
      <c r="A98" s="40" t="s">
        <v>516</v>
      </c>
      <c r="B98" s="39" t="s">
        <v>430</v>
      </c>
      <c r="C98" s="40" t="s">
        <v>517</v>
      </c>
      <c r="D98" s="40" t="s">
        <v>524</v>
      </c>
      <c r="E98" s="40" t="s">
        <v>525</v>
      </c>
      <c r="F98" s="40">
        <f t="shared" si="3"/>
        <v>2495030.5893107532</v>
      </c>
      <c r="G98" s="38">
        <f t="shared" si="4"/>
        <v>1435.2997378024829</v>
      </c>
      <c r="H98" s="40">
        <v>78.377271088928595</v>
      </c>
      <c r="I98" s="40">
        <v>42.333686372579713</v>
      </c>
      <c r="J98" s="40">
        <v>21.166449512633982</v>
      </c>
      <c r="K98" s="40">
        <v>58.618317231840244</v>
      </c>
      <c r="L98" s="40">
        <v>41.05476104658166</v>
      </c>
      <c r="M98" s="40">
        <v>35.079840310430441</v>
      </c>
      <c r="N98" s="40">
        <v>35.079840310430441</v>
      </c>
      <c r="O98" s="40">
        <v>64.612183771463236</v>
      </c>
      <c r="P98" s="40">
        <v>64.612183771463236</v>
      </c>
      <c r="Q98" s="40">
        <v>44.278594803242392</v>
      </c>
      <c r="R98" s="40">
        <v>36.744688095714551</v>
      </c>
      <c r="S98" s="40">
        <v>37.906035476620531</v>
      </c>
      <c r="T98" s="40">
        <v>18.358501544085474</v>
      </c>
      <c r="U98" s="40">
        <v>19.171975182281557</v>
      </c>
      <c r="V98" s="40">
        <v>35.524299010197808</v>
      </c>
      <c r="W98" s="40">
        <v>70.204035552025175</v>
      </c>
      <c r="X98" s="40">
        <v>15.976645985234631</v>
      </c>
      <c r="Y98" s="40">
        <v>25.56103591177688</v>
      </c>
      <c r="Z98" s="40">
        <v>10.384819890402508</v>
      </c>
      <c r="AA98" s="40">
        <v>10.384819890402508</v>
      </c>
      <c r="AB98" s="40">
        <v>6.3906583940938511</v>
      </c>
      <c r="AC98" s="40">
        <v>11.183652189664237</v>
      </c>
      <c r="AD98" s="40">
        <v>12.784779463333175</v>
      </c>
      <c r="AE98" s="40">
        <v>11.545329083042647</v>
      </c>
      <c r="AF98" s="40">
        <v>5.7951945043811373</v>
      </c>
      <c r="AG98" s="40">
        <v>8.5141525896578969</v>
      </c>
      <c r="AH98" s="40">
        <v>13.194452799406907</v>
      </c>
      <c r="AI98" s="40">
        <v>7.9883229926173147</v>
      </c>
      <c r="AJ98" s="40">
        <v>58.888103421925955</v>
      </c>
      <c r="AK98" s="40">
        <v>7.1894906933555829</v>
      </c>
      <c r="AL98" s="40">
        <v>14.101425249256524</v>
      </c>
      <c r="AM98" s="40">
        <v>47.896386999134918</v>
      </c>
      <c r="AN98" s="40">
        <v>77.364026421987603</v>
      </c>
      <c r="AO98" s="40">
        <v>10.30054425879603</v>
      </c>
      <c r="AP98" s="40">
        <v>110.72665076777652</v>
      </c>
      <c r="AQ98" s="40">
        <v>15.976645985234629</v>
      </c>
      <c r="AR98" s="40">
        <v>3.2457746226594737</v>
      </c>
      <c r="AS98" s="40">
        <v>1.1914078648180459</v>
      </c>
      <c r="AT98" s="40">
        <v>4.2865666903785762</v>
      </c>
      <c r="AU98" s="40">
        <v>1.5976645985234625</v>
      </c>
      <c r="AV98" s="40">
        <v>4.1975299058576754</v>
      </c>
      <c r="AW98" s="40">
        <v>2.6069358063632864</v>
      </c>
      <c r="AX98" s="40">
        <v>1.5976645985234625</v>
      </c>
      <c r="AY98" s="40">
        <v>4.7929937955703883</v>
      </c>
      <c r="AZ98" s="40">
        <v>0.39941614963086569</v>
      </c>
      <c r="BA98" s="40">
        <v>20.632923180212448</v>
      </c>
      <c r="BB98" s="40">
        <v>1.702830517931579</v>
      </c>
      <c r="BC98" s="40">
        <v>1.5976645985234628</v>
      </c>
      <c r="BD98" s="40">
        <v>8.7871552918790456</v>
      </c>
      <c r="BE98" s="40">
        <v>8.5343283970596122</v>
      </c>
      <c r="BF98" s="40">
        <v>6.5059436812924618</v>
      </c>
      <c r="BG98" s="40">
        <v>8.9758823624937207</v>
      </c>
      <c r="BH98" s="40">
        <v>18.358501544085474</v>
      </c>
      <c r="BI98" s="40">
        <v>14.288871164901778</v>
      </c>
      <c r="BJ98" s="40">
        <v>14.378981386711173</v>
      </c>
      <c r="BK98" s="40">
        <v>6.3906583940938511</v>
      </c>
      <c r="BL98" s="40">
        <v>13.322278240779575</v>
      </c>
      <c r="BM98" s="40">
        <v>13.322278240779575</v>
      </c>
      <c r="BN98" s="40">
        <v>10.384819890402508</v>
      </c>
      <c r="BO98" s="40">
        <v>2.8757962773422334</v>
      </c>
      <c r="BP98" s="40">
        <v>14.378981386711173</v>
      </c>
      <c r="BQ98" s="40">
        <v>17.387306853566727</v>
      </c>
      <c r="BR98" s="40">
        <v>11.828574564647365</v>
      </c>
      <c r="BS98" s="40">
        <v>15.944692693264157</v>
      </c>
      <c r="BT98" s="40">
        <v>14.885896640985973</v>
      </c>
      <c r="BU98" s="40">
        <v>1.2781316788187707</v>
      </c>
      <c r="BV98" s="40">
        <v>0.35148621167516181</v>
      </c>
    </row>
    <row r="99" spans="1:74" x14ac:dyDescent="0.25">
      <c r="A99" s="40" t="s">
        <v>516</v>
      </c>
      <c r="B99" s="39" t="s">
        <v>430</v>
      </c>
      <c r="C99" s="40" t="s">
        <v>517</v>
      </c>
      <c r="D99" s="40" t="s">
        <v>526</v>
      </c>
      <c r="E99" s="40" t="s">
        <v>527</v>
      </c>
      <c r="F99" s="40">
        <f t="shared" si="3"/>
        <v>2125636.4501140956</v>
      </c>
      <c r="G99" s="38">
        <f t="shared" si="4"/>
        <v>1222.8008155823754</v>
      </c>
      <c r="H99" s="40">
        <v>66.773363421217084</v>
      </c>
      <c r="I99" s="40">
        <v>36.066101636899077</v>
      </c>
      <c r="J99" s="40">
        <v>18.032715428945313</v>
      </c>
      <c r="K99" s="40">
        <v>49.939761174139221</v>
      </c>
      <c r="L99" s="40">
        <v>34.976523696828011</v>
      </c>
      <c r="M99" s="40">
        <v>29.886201615119958</v>
      </c>
      <c r="N99" s="40">
        <v>29.886201615119958</v>
      </c>
      <c r="O99" s="40">
        <v>55.046224096207645</v>
      </c>
      <c r="P99" s="40">
        <v>55.046224096207645</v>
      </c>
      <c r="Q99" s="40">
        <v>37.723062585619488</v>
      </c>
      <c r="R99" s="40">
        <v>31.304565442582785</v>
      </c>
      <c r="S99" s="40">
        <v>32.293973081380607</v>
      </c>
      <c r="T99" s="40">
        <v>15.64048962716892</v>
      </c>
      <c r="U99" s="40">
        <v>16.33352690854117</v>
      </c>
      <c r="V99" s="40">
        <v>30.264857338558127</v>
      </c>
      <c r="W99" s="40">
        <v>59.810191327439618</v>
      </c>
      <c r="X99" s="40">
        <v>13.611272423784307</v>
      </c>
      <c r="Y99" s="40">
        <v>21.776674750812507</v>
      </c>
      <c r="Z99" s="40">
        <v>8.8473270754597984</v>
      </c>
      <c r="AA99" s="40">
        <v>8.8473270754597984</v>
      </c>
      <c r="AB99" s="40">
        <v>5.4445089695137234</v>
      </c>
      <c r="AC99" s="40">
        <v>9.5278906966490133</v>
      </c>
      <c r="AD99" s="40">
        <v>10.891967958372158</v>
      </c>
      <c r="AE99" s="40">
        <v>9.8360206213973722</v>
      </c>
      <c r="AF99" s="40">
        <v>4.9372046686675661</v>
      </c>
      <c r="AG99" s="40">
        <v>7.2536157127475063</v>
      </c>
      <c r="AH99" s="40">
        <v>11.240988358975233</v>
      </c>
      <c r="AI99" s="40">
        <v>6.8056362118921525</v>
      </c>
      <c r="AJ99" s="40">
        <v>50.169604993225221</v>
      </c>
      <c r="AK99" s="40">
        <v>6.1250725907029366</v>
      </c>
      <c r="AL99" s="40">
        <v>12.013681770795166</v>
      </c>
      <c r="AM99" s="40">
        <v>40.805233599262991</v>
      </c>
      <c r="AN99" s="40">
        <v>65.910131601069963</v>
      </c>
      <c r="AO99" s="40">
        <v>8.7755286152859675</v>
      </c>
      <c r="AP99" s="40">
        <v>94.333354420339475</v>
      </c>
      <c r="AQ99" s="40">
        <v>13.611272423784305</v>
      </c>
      <c r="AR99" s="40">
        <v>2.7652313668371615</v>
      </c>
      <c r="AS99" s="40">
        <v>1.0150176095073222</v>
      </c>
      <c r="AT99" s="40">
        <v>3.651932141413436</v>
      </c>
      <c r="AU99" s="40">
        <v>1.3611272423784302</v>
      </c>
      <c r="AV99" s="40">
        <v>3.5760774262891362</v>
      </c>
      <c r="AW99" s="40">
        <v>2.2209738817848259</v>
      </c>
      <c r="AX99" s="40">
        <v>1.3611272423784302</v>
      </c>
      <c r="AY99" s="40">
        <v>4.0833817271352917</v>
      </c>
      <c r="AZ99" s="40">
        <v>0.34028181059460771</v>
      </c>
      <c r="BA99" s="40">
        <v>17.578178709375798</v>
      </c>
      <c r="BB99" s="40">
        <v>1.4507231425495011</v>
      </c>
      <c r="BC99" s="40">
        <v>1.3611272423784309</v>
      </c>
      <c r="BD99" s="40">
        <v>7.4861998330813684</v>
      </c>
      <c r="BE99" s="40">
        <v>7.2708044525598767</v>
      </c>
      <c r="BF99" s="40">
        <v>5.5427260453608493</v>
      </c>
      <c r="BG99" s="40">
        <v>7.6469854932414023</v>
      </c>
      <c r="BH99" s="40">
        <v>15.64048962716892</v>
      </c>
      <c r="BI99" s="40">
        <v>12.173375953474761</v>
      </c>
      <c r="BJ99" s="40">
        <v>12.250145181405882</v>
      </c>
      <c r="BK99" s="40">
        <v>5.4445089695137234</v>
      </c>
      <c r="BL99" s="40">
        <v>11.349888994742077</v>
      </c>
      <c r="BM99" s="40">
        <v>11.349888994742077</v>
      </c>
      <c r="BN99" s="40">
        <v>8.8473270754597984</v>
      </c>
      <c r="BO99" s="40">
        <v>2.4500290362811752</v>
      </c>
      <c r="BP99" s="40">
        <v>12.250145181405882</v>
      </c>
      <c r="BQ99" s="40">
        <v>14.813082202519185</v>
      </c>
      <c r="BR99" s="40">
        <v>10.077331057673598</v>
      </c>
      <c r="BS99" s="40">
        <v>13.584049878936737</v>
      </c>
      <c r="BT99" s="40">
        <v>12.682010644788049</v>
      </c>
      <c r="BU99" s="40">
        <v>1.0889017939027448</v>
      </c>
      <c r="BV99" s="40">
        <v>0.29944799332325472</v>
      </c>
    </row>
    <row r="100" spans="1:74" x14ac:dyDescent="0.25">
      <c r="A100" s="40" t="s">
        <v>516</v>
      </c>
      <c r="B100" s="39" t="s">
        <v>430</v>
      </c>
      <c r="C100" s="40" t="s">
        <v>517</v>
      </c>
      <c r="D100" s="40" t="s">
        <v>528</v>
      </c>
      <c r="E100" s="40" t="s">
        <v>529</v>
      </c>
      <c r="F100" s="40">
        <f t="shared" si="3"/>
        <v>2957745.3531465651</v>
      </c>
      <c r="G100" s="38">
        <f t="shared" si="4"/>
        <v>1701.4825982676721</v>
      </c>
      <c r="H100" s="40">
        <v>92.912692272693548</v>
      </c>
      <c r="I100" s="40">
        <v>50.184660936221775</v>
      </c>
      <c r="J100" s="40">
        <v>25.091863785886105</v>
      </c>
      <c r="K100" s="40">
        <v>69.489350609381532</v>
      </c>
      <c r="L100" s="40">
        <v>48.668553095220439</v>
      </c>
      <c r="M100" s="40">
        <v>41.585556149819361</v>
      </c>
      <c r="N100" s="40">
        <v>41.585556149819361</v>
      </c>
      <c r="O100" s="40">
        <v>76.594806943625514</v>
      </c>
      <c r="P100" s="40">
        <v>76.594806943625514</v>
      </c>
      <c r="Q100" s="40">
        <v>52.49026147584371</v>
      </c>
      <c r="R100" s="40">
        <v>43.559157524374342</v>
      </c>
      <c r="S100" s="40">
        <v>44.935882055921063</v>
      </c>
      <c r="T100" s="40">
        <v>21.763169103170416</v>
      </c>
      <c r="U100" s="40">
        <v>22.727505125177409</v>
      </c>
      <c r="V100" s="40">
        <v>42.112441735725398</v>
      </c>
      <c r="W100" s="40">
        <v>83.223693054400741</v>
      </c>
      <c r="X100" s="40">
        <v>18.939587604314507</v>
      </c>
      <c r="Y100" s="40">
        <v>30.301446208142774</v>
      </c>
      <c r="Z100" s="40">
        <v>12.310731942804427</v>
      </c>
      <c r="AA100" s="40">
        <v>12.310731942804427</v>
      </c>
      <c r="AB100" s="40">
        <v>7.5758350417258029</v>
      </c>
      <c r="AC100" s="40">
        <v>13.257711323020153</v>
      </c>
      <c r="AD100" s="40">
        <v>15.155774927442234</v>
      </c>
      <c r="AE100" s="40">
        <v>13.686462840261465</v>
      </c>
      <c r="AF100" s="40">
        <v>6.8699396670118213</v>
      </c>
      <c r="AG100" s="40">
        <v>10.093140888103543</v>
      </c>
      <c r="AH100" s="40">
        <v>15.641424045842371</v>
      </c>
      <c r="AI100" s="40">
        <v>9.4697938021572536</v>
      </c>
      <c r="AJ100" s="40">
        <v>69.809169874719487</v>
      </c>
      <c r="AK100" s="40">
        <v>8.5228144219415274</v>
      </c>
      <c r="AL100" s="40">
        <v>16.716598659118642</v>
      </c>
      <c r="AM100" s="40">
        <v>56.778989678974483</v>
      </c>
      <c r="AN100" s="40">
        <v>91.711536776610771</v>
      </c>
      <c r="AO100" s="40">
        <v>12.210827012245474</v>
      </c>
      <c r="AP100" s="40">
        <v>131.26141145561871</v>
      </c>
      <c r="AQ100" s="40">
        <v>18.939587604314507</v>
      </c>
      <c r="AR100" s="40">
        <v>3.847718279952685</v>
      </c>
      <c r="AS100" s="40">
        <v>1.4123598688388472</v>
      </c>
      <c r="AT100" s="40">
        <v>5.0815299675033305</v>
      </c>
      <c r="AU100" s="40">
        <v>1.8939587604314503</v>
      </c>
      <c r="AV100" s="40">
        <v>4.9759809065803724</v>
      </c>
      <c r="AW100" s="40">
        <v>3.0904039013615687</v>
      </c>
      <c r="AX100" s="40">
        <v>1.8939587604314503</v>
      </c>
      <c r="AY100" s="40">
        <v>5.6818762812943522</v>
      </c>
      <c r="AZ100" s="40">
        <v>0.47348969010786268</v>
      </c>
      <c r="BA100" s="40">
        <v>24.459392569997298</v>
      </c>
      <c r="BB100" s="40">
        <v>2.0186281776207085</v>
      </c>
      <c r="BC100" s="40">
        <v>1.8939587604314507</v>
      </c>
      <c r="BD100" s="40">
        <v>10.416773182372978</v>
      </c>
      <c r="BE100" s="40">
        <v>10.117058390696123</v>
      </c>
      <c r="BF100" s="40">
        <v>7.712500509459427</v>
      </c>
      <c r="BG100" s="40">
        <v>10.640500546083466</v>
      </c>
      <c r="BH100" s="40">
        <v>21.763169103170416</v>
      </c>
      <c r="BI100" s="40">
        <v>16.938807271847196</v>
      </c>
      <c r="BJ100" s="40">
        <v>17.045628843883065</v>
      </c>
      <c r="BK100" s="40">
        <v>7.5758350417258029</v>
      </c>
      <c r="BL100" s="40">
        <v>15.792955296342331</v>
      </c>
      <c r="BM100" s="40">
        <v>15.792955296342331</v>
      </c>
      <c r="BN100" s="40">
        <v>12.310731942804427</v>
      </c>
      <c r="BO100" s="40">
        <v>3.4091257687766112</v>
      </c>
      <c r="BP100" s="40">
        <v>17.045628843883065</v>
      </c>
      <c r="BQ100" s="40">
        <v>20.611861942773647</v>
      </c>
      <c r="BR100" s="40">
        <v>14.022237483909242</v>
      </c>
      <c r="BS100" s="40">
        <v>18.901708429105877</v>
      </c>
      <c r="BT100" s="40">
        <v>17.646553836223372</v>
      </c>
      <c r="BU100" s="40">
        <v>1.5151670083451609</v>
      </c>
      <c r="BV100" s="40">
        <v>0.41667092729491911</v>
      </c>
    </row>
    <row r="101" spans="1:74" x14ac:dyDescent="0.25">
      <c r="A101" s="40" t="s">
        <v>530</v>
      </c>
      <c r="B101" s="39" t="s">
        <v>430</v>
      </c>
      <c r="C101" s="40" t="s">
        <v>517</v>
      </c>
      <c r="D101" s="40" t="s">
        <v>531</v>
      </c>
      <c r="E101" s="40" t="s">
        <v>532</v>
      </c>
      <c r="F101" s="40">
        <f t="shared" si="3"/>
        <v>3720304.6379480832</v>
      </c>
      <c r="G101" s="38">
        <f t="shared" si="4"/>
        <v>2140.155032274512</v>
      </c>
      <c r="H101" s="40">
        <v>116.86723457062133</v>
      </c>
      <c r="I101" s="40">
        <v>63.123157859501568</v>
      </c>
      <c r="J101" s="40">
        <v>31.56099192855968</v>
      </c>
      <c r="K101" s="40">
        <v>87.404939402595048</v>
      </c>
      <c r="L101" s="40">
        <v>61.216170489373098</v>
      </c>
      <c r="M101" s="40">
        <v>52.307051129751869</v>
      </c>
      <c r="N101" s="40">
        <v>52.307051129751869</v>
      </c>
      <c r="O101" s="40">
        <v>96.342308580405927</v>
      </c>
      <c r="P101" s="40">
        <v>96.342308580405927</v>
      </c>
      <c r="Q101" s="40">
        <v>66.023183168200319</v>
      </c>
      <c r="R101" s="40">
        <v>54.789481991964713</v>
      </c>
      <c r="S101" s="40">
        <v>56.521150559862683</v>
      </c>
      <c r="T101" s="40">
        <v>27.374100635417761</v>
      </c>
      <c r="U101" s="40">
        <v>28.587059611550171</v>
      </c>
      <c r="V101" s="40">
        <v>52.969777177763042</v>
      </c>
      <c r="W101" s="40">
        <v>104.68023926673457</v>
      </c>
      <c r="X101" s="40">
        <v>23.822549676291811</v>
      </c>
      <c r="Y101" s="40">
        <v>38.113697227099259</v>
      </c>
      <c r="Z101" s="40">
        <v>15.48465728958967</v>
      </c>
      <c r="AA101" s="40">
        <v>15.48465728958967</v>
      </c>
      <c r="AB101" s="40">
        <v>9.5290198705167235</v>
      </c>
      <c r="AC101" s="40">
        <v>16.67578477340426</v>
      </c>
      <c r="AD101" s="40">
        <v>19.063202886711334</v>
      </c>
      <c r="AE101" s="40">
        <v>17.215076046881617</v>
      </c>
      <c r="AF101" s="40">
        <v>8.6411321307352278</v>
      </c>
      <c r="AG101" s="40">
        <v>12.695331874168398</v>
      </c>
      <c r="AH101" s="40">
        <v>19.674060973489262</v>
      </c>
      <c r="AI101" s="40">
        <v>11.9112748381459</v>
      </c>
      <c r="AJ101" s="40">
        <v>87.807213754873629</v>
      </c>
      <c r="AK101" s="40">
        <v>10.720147354331312</v>
      </c>
      <c r="AL101" s="40">
        <v>21.026434698333571</v>
      </c>
      <c r="AM101" s="40">
        <v>71.417621674555235</v>
      </c>
      <c r="AN101" s="40">
        <v>115.35639985382609</v>
      </c>
      <c r="AO101" s="40">
        <v>15.358995093512869</v>
      </c>
      <c r="AP101" s="40">
        <v>165.1029346736841</v>
      </c>
      <c r="AQ101" s="40">
        <v>23.8225496762918</v>
      </c>
      <c r="AR101" s="40">
        <v>4.8397283921677294</v>
      </c>
      <c r="AS101" s="40">
        <v>1.7764913280661789</v>
      </c>
      <c r="AT101" s="40">
        <v>6.3916386466005655</v>
      </c>
      <c r="AU101" s="40">
        <v>2.3822549676291795</v>
      </c>
      <c r="AV101" s="40">
        <v>6.2588771631060478</v>
      </c>
      <c r="AW101" s="40">
        <v>3.8871649160523845</v>
      </c>
      <c r="AX101" s="40">
        <v>2.3822549676291795</v>
      </c>
      <c r="AY101" s="40">
        <v>7.1467649028875417</v>
      </c>
      <c r="AZ101" s="40">
        <v>0.59556374190729522</v>
      </c>
      <c r="BA101" s="40">
        <v>30.765458399841062</v>
      </c>
      <c r="BB101" s="40">
        <v>2.5390663748336797</v>
      </c>
      <c r="BC101" s="40">
        <v>2.3822549676291804</v>
      </c>
      <c r="BD101" s="40">
        <v>13.102402321960493</v>
      </c>
      <c r="BE101" s="40">
        <v>12.72541573373009</v>
      </c>
      <c r="BF101" s="40">
        <v>9.7009201231587721</v>
      </c>
      <c r="BG101" s="40">
        <v>13.38381057367579</v>
      </c>
      <c r="BH101" s="40">
        <v>27.374100635417761</v>
      </c>
      <c r="BI101" s="40">
        <v>21.305932638089129</v>
      </c>
      <c r="BJ101" s="40">
        <v>21.440294708662638</v>
      </c>
      <c r="BK101" s="40">
        <v>9.5290198705167235</v>
      </c>
      <c r="BL101" s="40">
        <v>19.86465967172721</v>
      </c>
      <c r="BM101" s="40">
        <v>19.86465967172721</v>
      </c>
      <c r="BN101" s="40">
        <v>15.48465728958967</v>
      </c>
      <c r="BO101" s="40">
        <v>4.2880589417325243</v>
      </c>
      <c r="BP101" s="40">
        <v>21.440294708662638</v>
      </c>
      <c r="BQ101" s="40">
        <v>25.925966040608831</v>
      </c>
      <c r="BR101" s="40">
        <v>17.637419357383056</v>
      </c>
      <c r="BS101" s="40">
        <v>23.774904576939221</v>
      </c>
      <c r="BT101" s="40">
        <v>22.196148837106865</v>
      </c>
      <c r="BU101" s="40">
        <v>1.9058039741033452</v>
      </c>
      <c r="BV101" s="40">
        <v>0.52409609287841963</v>
      </c>
    </row>
    <row r="102" spans="1:74" x14ac:dyDescent="0.25">
      <c r="A102" s="40" t="s">
        <v>530</v>
      </c>
      <c r="B102" s="39" t="s">
        <v>430</v>
      </c>
      <c r="C102" s="40" t="s">
        <v>517</v>
      </c>
      <c r="D102" s="40" t="s">
        <v>533</v>
      </c>
      <c r="E102" s="40" t="s">
        <v>534</v>
      </c>
      <c r="F102" s="40">
        <f t="shared" si="3"/>
        <v>2459603.3985105259</v>
      </c>
      <c r="G102" s="38">
        <f t="shared" si="4"/>
        <v>1414.9197721681992</v>
      </c>
      <c r="H102" s="40">
        <v>77.26438431745396</v>
      </c>
      <c r="I102" s="40">
        <v>41.732586093158844</v>
      </c>
      <c r="J102" s="40">
        <v>20.865904962735467</v>
      </c>
      <c r="K102" s="40">
        <v>57.785989837596063</v>
      </c>
      <c r="L102" s="40">
        <v>40.471820356761611</v>
      </c>
      <c r="M102" s="40">
        <v>34.58173812232765</v>
      </c>
      <c r="N102" s="40">
        <v>34.58173812232765</v>
      </c>
      <c r="O102" s="40">
        <v>63.694748862128833</v>
      </c>
      <c r="P102" s="40">
        <v>63.694748862128833</v>
      </c>
      <c r="Q102" s="40">
        <v>43.649878572996215</v>
      </c>
      <c r="R102" s="40">
        <v>36.2229465661162</v>
      </c>
      <c r="S102" s="40">
        <v>37.367803858513859</v>
      </c>
      <c r="T102" s="40">
        <v>18.097827330392473</v>
      </c>
      <c r="U102" s="40">
        <v>18.899750374413564</v>
      </c>
      <c r="V102" s="40">
        <v>35.019885908222072</v>
      </c>
      <c r="W102" s="40">
        <v>69.207201375681649</v>
      </c>
      <c r="X102" s="40">
        <v>15.749791978677973</v>
      </c>
      <c r="Y102" s="40">
        <v>25.198092186686882</v>
      </c>
      <c r="Z102" s="40">
        <v>10.237364786140677</v>
      </c>
      <c r="AA102" s="40">
        <v>10.237364786140677</v>
      </c>
      <c r="AB102" s="40">
        <v>6.2999167914711878</v>
      </c>
      <c r="AC102" s="40">
        <v>11.024854385074574</v>
      </c>
      <c r="AD102" s="40">
        <v>12.603247091214469</v>
      </c>
      <c r="AE102" s="40">
        <v>11.381395791792164</v>
      </c>
      <c r="AF102" s="40">
        <v>5.7129079535425582</v>
      </c>
      <c r="AG102" s="40">
        <v>8.3932592789352523</v>
      </c>
      <c r="AH102" s="40">
        <v>13.007103434300207</v>
      </c>
      <c r="AI102" s="40">
        <v>7.8748959893389836</v>
      </c>
      <c r="AJ102" s="40">
        <v>58.051945306378236</v>
      </c>
      <c r="AK102" s="40">
        <v>7.0874063904050857</v>
      </c>
      <c r="AL102" s="40">
        <v>13.901197690924851</v>
      </c>
      <c r="AM102" s="40">
        <v>47.216301372878696</v>
      </c>
      <c r="AN102" s="40">
        <v>76.265526813659108</v>
      </c>
      <c r="AO102" s="40">
        <v>10.154285792721131</v>
      </c>
      <c r="AP102" s="40">
        <v>109.15443189389744</v>
      </c>
      <c r="AQ102" s="40">
        <v>15.749791978677967</v>
      </c>
      <c r="AR102" s="40">
        <v>3.1996875416657078</v>
      </c>
      <c r="AS102" s="40">
        <v>1.1744909444690019</v>
      </c>
      <c r="AT102" s="40">
        <v>4.2257012979186452</v>
      </c>
      <c r="AU102" s="40">
        <v>1.5749791978677965</v>
      </c>
      <c r="AV102" s="40">
        <v>4.1379287556747615</v>
      </c>
      <c r="AW102" s="40">
        <v>2.569919662107722</v>
      </c>
      <c r="AX102" s="40">
        <v>1.5749791978677965</v>
      </c>
      <c r="AY102" s="40">
        <v>4.7249375936033911</v>
      </c>
      <c r="AZ102" s="40">
        <v>0.39374479946694924</v>
      </c>
      <c r="BA102" s="40">
        <v>20.339954224479637</v>
      </c>
      <c r="BB102" s="40">
        <v>1.6786518557870505</v>
      </c>
      <c r="BC102" s="40">
        <v>1.5749791978677967</v>
      </c>
      <c r="BD102" s="40">
        <v>8.6623855882728833</v>
      </c>
      <c r="BE102" s="40">
        <v>8.4131486080142448</v>
      </c>
      <c r="BF102" s="40">
        <v>6.4135651312577924</v>
      </c>
      <c r="BG102" s="40">
        <v>8.8484329041909699</v>
      </c>
      <c r="BH102" s="40">
        <v>18.097827330392473</v>
      </c>
      <c r="BI102" s="40">
        <v>14.085982043122046</v>
      </c>
      <c r="BJ102" s="40">
        <v>14.174812780810182</v>
      </c>
      <c r="BK102" s="40">
        <v>6.2999167914711878</v>
      </c>
      <c r="BL102" s="40">
        <v>13.133113869347888</v>
      </c>
      <c r="BM102" s="40">
        <v>13.133113869347888</v>
      </c>
      <c r="BN102" s="40">
        <v>10.237364786140677</v>
      </c>
      <c r="BO102" s="40">
        <v>2.8349625561620342</v>
      </c>
      <c r="BP102" s="40">
        <v>14.174812780810182</v>
      </c>
      <c r="BQ102" s="40">
        <v>17.140422731166634</v>
      </c>
      <c r="BR102" s="40">
        <v>11.66061944225657</v>
      </c>
      <c r="BS102" s="40">
        <v>15.718292394720613</v>
      </c>
      <c r="BT102" s="40">
        <v>14.674530294299887</v>
      </c>
      <c r="BU102" s="40">
        <v>1.2599833582942379</v>
      </c>
      <c r="BV102" s="40">
        <v>0.34649542353091528</v>
      </c>
    </row>
    <row r="103" spans="1:74" x14ac:dyDescent="0.25">
      <c r="A103" s="40" t="s">
        <v>535</v>
      </c>
      <c r="B103" s="39" t="s">
        <v>430</v>
      </c>
      <c r="C103" s="40" t="s">
        <v>536</v>
      </c>
      <c r="D103" s="40" t="s">
        <v>537</v>
      </c>
      <c r="E103" s="40" t="s">
        <v>538</v>
      </c>
      <c r="F103" s="40">
        <f t="shared" si="3"/>
        <v>849737.35501306294</v>
      </c>
      <c r="G103" s="38">
        <f t="shared" si="4"/>
        <v>488.82278561087497</v>
      </c>
      <c r="H103" s="40">
        <v>26.693097597110473</v>
      </c>
      <c r="I103" s="40">
        <v>14.417664793490871</v>
      </c>
      <c r="J103" s="40">
        <v>7.208698322553114</v>
      </c>
      <c r="K103" s="40">
        <v>19.963752770526366</v>
      </c>
      <c r="L103" s="40">
        <v>13.982098741343586</v>
      </c>
      <c r="M103" s="40">
        <v>11.947208522160988</v>
      </c>
      <c r="N103" s="40">
        <v>11.947208522160988</v>
      </c>
      <c r="O103" s="40">
        <v>22.005095398348629</v>
      </c>
      <c r="P103" s="40">
        <v>22.005095398348629</v>
      </c>
      <c r="Q103" s="40">
        <v>15.08004598941459</v>
      </c>
      <c r="R103" s="40">
        <v>12.514208926736181</v>
      </c>
      <c r="S103" s="40">
        <v>12.909731232526829</v>
      </c>
      <c r="T103" s="40">
        <v>6.252390095298936</v>
      </c>
      <c r="U103" s="40">
        <v>6.529436373070042</v>
      </c>
      <c r="V103" s="40">
        <v>12.098578674323008</v>
      </c>
      <c r="W103" s="40">
        <v>23.909523088332335</v>
      </c>
      <c r="X103" s="40">
        <v>5.4411969775583682</v>
      </c>
      <c r="Y103" s="40">
        <v>8.7053710443956316</v>
      </c>
      <c r="Z103" s="40">
        <v>3.5367780354129379</v>
      </c>
      <c r="AA103" s="40">
        <v>3.5367780354129379</v>
      </c>
      <c r="AB103" s="40">
        <v>2.1764787910233476</v>
      </c>
      <c r="AC103" s="40">
        <v>3.8088378842908561</v>
      </c>
      <c r="AD103" s="40">
        <v>4.3541368719648164</v>
      </c>
      <c r="AE103" s="40">
        <v>3.9320148778176618</v>
      </c>
      <c r="AF103" s="40">
        <v>1.9736805115882043</v>
      </c>
      <c r="AG103" s="40">
        <v>2.899681283551764</v>
      </c>
      <c r="AH103" s="40">
        <v>4.4936601060710721</v>
      </c>
      <c r="AI103" s="40">
        <v>2.7205984887791832</v>
      </c>
      <c r="AJ103" s="40">
        <v>20.055634370922217</v>
      </c>
      <c r="AK103" s="40">
        <v>2.4485386399012654</v>
      </c>
      <c r="AL103" s="40">
        <v>4.8025494535230537</v>
      </c>
      <c r="AM103" s="40">
        <v>16.312164419022235</v>
      </c>
      <c r="AN103" s="40">
        <v>26.348014916779334</v>
      </c>
      <c r="AO103" s="40">
        <v>3.508076121857191</v>
      </c>
      <c r="AP103" s="40">
        <v>37.710387903042623</v>
      </c>
      <c r="AQ103" s="40">
        <v>5.4411969775583664</v>
      </c>
      <c r="AR103" s="40">
        <v>1.1054196909021023</v>
      </c>
      <c r="AS103" s="40">
        <v>0.40576006247358909</v>
      </c>
      <c r="AT103" s="40">
        <v>1.4598842423713978</v>
      </c>
      <c r="AU103" s="40">
        <v>0.54411969775583657</v>
      </c>
      <c r="AV103" s="40">
        <v>1.4295608138323674</v>
      </c>
      <c r="AW103" s="40">
        <v>0.88784912949701833</v>
      </c>
      <c r="AX103" s="40">
        <v>0.54411969775583657</v>
      </c>
      <c r="AY103" s="40">
        <v>1.6323590932675103</v>
      </c>
      <c r="AZ103" s="40">
        <v>0.13602992443895923</v>
      </c>
      <c r="BA103" s="40">
        <v>7.0269942358441266</v>
      </c>
      <c r="BB103" s="40">
        <v>0.57993625671035287</v>
      </c>
      <c r="BC103" s="40">
        <v>0.54411969775583668</v>
      </c>
      <c r="BD103" s="40">
        <v>2.9926583376571023</v>
      </c>
      <c r="BE103" s="40">
        <v>2.9065525969898589</v>
      </c>
      <c r="BF103" s="40">
        <v>2.2157417224822877</v>
      </c>
      <c r="BG103" s="40">
        <v>3.0569334782066928</v>
      </c>
      <c r="BH103" s="40">
        <v>6.252390095298936</v>
      </c>
      <c r="BI103" s="40">
        <v>4.8663882686665572</v>
      </c>
      <c r="BJ103" s="40">
        <v>4.8970772798025335</v>
      </c>
      <c r="BK103" s="40">
        <v>2.1764787910233476</v>
      </c>
      <c r="BL103" s="40">
        <v>4.5371938618978449</v>
      </c>
      <c r="BM103" s="40">
        <v>4.5371938618978449</v>
      </c>
      <c r="BN103" s="40">
        <v>3.5367780354129379</v>
      </c>
      <c r="BO103" s="40">
        <v>0.97941545596050616</v>
      </c>
      <c r="BP103" s="40">
        <v>4.8970772798025335</v>
      </c>
      <c r="BQ103" s="40">
        <v>5.9216284561191515</v>
      </c>
      <c r="BR103" s="40">
        <v>4.0284803349504665</v>
      </c>
      <c r="BS103" s="40">
        <v>5.4303145836032503</v>
      </c>
      <c r="BT103" s="40">
        <v>5.0697183805684514</v>
      </c>
      <c r="BU103" s="40">
        <v>0.43529575820466954</v>
      </c>
      <c r="BV103" s="40">
        <v>0.11970633350628407</v>
      </c>
    </row>
    <row r="104" spans="1:74" x14ac:dyDescent="0.25">
      <c r="A104" s="40" t="s">
        <v>535</v>
      </c>
      <c r="B104" s="39" t="s">
        <v>430</v>
      </c>
      <c r="C104" s="40" t="s">
        <v>536</v>
      </c>
      <c r="D104" s="40" t="s">
        <v>539</v>
      </c>
      <c r="E104" s="40" t="s">
        <v>540</v>
      </c>
      <c r="F104" s="40">
        <f t="shared" si="3"/>
        <v>1274606.0325195938</v>
      </c>
      <c r="G104" s="38">
        <f t="shared" si="4"/>
        <v>733.23417841631226</v>
      </c>
      <c r="H104" s="40">
        <v>40.039646395665706</v>
      </c>
      <c r="I104" s="40">
        <v>21.626497190236304</v>
      </c>
      <c r="J104" s="40">
        <v>10.813047483829671</v>
      </c>
      <c r="K104" s="40">
        <v>29.945629155789547</v>
      </c>
      <c r="L104" s="40">
        <v>20.97314811201538</v>
      </c>
      <c r="M104" s="40">
        <v>17.92081278324148</v>
      </c>
      <c r="N104" s="40">
        <v>17.92081278324148</v>
      </c>
      <c r="O104" s="40">
        <v>33.007643097522944</v>
      </c>
      <c r="P104" s="40">
        <v>33.007643097522944</v>
      </c>
      <c r="Q104" s="40">
        <v>22.620068984121882</v>
      </c>
      <c r="R104" s="40">
        <v>18.771313390104272</v>
      </c>
      <c r="S104" s="40">
        <v>19.364596848790242</v>
      </c>
      <c r="T104" s="40">
        <v>9.3785851429484026</v>
      </c>
      <c r="U104" s="40">
        <v>9.7941545596050634</v>
      </c>
      <c r="V104" s="40">
        <v>18.147868011484512</v>
      </c>
      <c r="W104" s="40">
        <v>35.864284632498503</v>
      </c>
      <c r="X104" s="40">
        <v>8.1617954663375532</v>
      </c>
      <c r="Y104" s="40">
        <v>13.058056566593448</v>
      </c>
      <c r="Z104" s="40">
        <v>5.3051670531194066</v>
      </c>
      <c r="AA104" s="40">
        <v>5.3051670531194066</v>
      </c>
      <c r="AB104" s="40">
        <v>3.264718186535021</v>
      </c>
      <c r="AC104" s="40">
        <v>5.7132568264362842</v>
      </c>
      <c r="AD104" s="40">
        <v>6.5312053079472241</v>
      </c>
      <c r="AE104" s="40">
        <v>5.8980223167264922</v>
      </c>
      <c r="AF104" s="40">
        <v>2.9605207673823064</v>
      </c>
      <c r="AG104" s="40">
        <v>4.3495219253276467</v>
      </c>
      <c r="AH104" s="40">
        <v>6.7404901591066082</v>
      </c>
      <c r="AI104" s="40">
        <v>4.0808977331687748</v>
      </c>
      <c r="AJ104" s="40">
        <v>30.083451556383324</v>
      </c>
      <c r="AK104" s="40">
        <v>3.6728079598518981</v>
      </c>
      <c r="AL104" s="40">
        <v>7.2038241802845802</v>
      </c>
      <c r="AM104" s="40">
        <v>24.46824662853335</v>
      </c>
      <c r="AN104" s="40">
        <v>39.522022375169001</v>
      </c>
      <c r="AO104" s="40">
        <v>5.2621141827857869</v>
      </c>
      <c r="AP104" s="40">
        <v>56.565581854563931</v>
      </c>
      <c r="AQ104" s="40">
        <v>8.1617954663375496</v>
      </c>
      <c r="AR104" s="40">
        <v>1.6581295363531539</v>
      </c>
      <c r="AS104" s="40">
        <v>0.60864009371038374</v>
      </c>
      <c r="AT104" s="40">
        <v>2.1898263635570965</v>
      </c>
      <c r="AU104" s="40">
        <v>0.8161795466337548</v>
      </c>
      <c r="AV104" s="40">
        <v>2.1443412207485513</v>
      </c>
      <c r="AW104" s="40">
        <v>1.3317736942455276</v>
      </c>
      <c r="AX104" s="40">
        <v>0.8161795466337548</v>
      </c>
      <c r="AY104" s="40">
        <v>2.4485386399012654</v>
      </c>
      <c r="AZ104" s="40">
        <v>0.20404488665843881</v>
      </c>
      <c r="BA104" s="40">
        <v>10.540491353766191</v>
      </c>
      <c r="BB104" s="40">
        <v>0.86990438506552925</v>
      </c>
      <c r="BC104" s="40">
        <v>0.81617954663375503</v>
      </c>
      <c r="BD104" s="40">
        <v>4.4889875064856533</v>
      </c>
      <c r="BE104" s="40">
        <v>4.3598288954847879</v>
      </c>
      <c r="BF104" s="40">
        <v>3.3236125837234312</v>
      </c>
      <c r="BG104" s="40">
        <v>4.5854002173100392</v>
      </c>
      <c r="BH104" s="40">
        <v>9.3785851429484026</v>
      </c>
      <c r="BI104" s="40">
        <v>7.2995824029998353</v>
      </c>
      <c r="BJ104" s="40">
        <v>7.3456159197038007</v>
      </c>
      <c r="BK104" s="40">
        <v>3.264718186535021</v>
      </c>
      <c r="BL104" s="40">
        <v>6.8057907928467678</v>
      </c>
      <c r="BM104" s="40">
        <v>6.8057907928467678</v>
      </c>
      <c r="BN104" s="40">
        <v>5.3051670531194066</v>
      </c>
      <c r="BO104" s="40">
        <v>1.4691231839407592</v>
      </c>
      <c r="BP104" s="40">
        <v>7.3456159197038007</v>
      </c>
      <c r="BQ104" s="40">
        <v>8.8824426841787272</v>
      </c>
      <c r="BR104" s="40">
        <v>6.0427205024257002</v>
      </c>
      <c r="BS104" s="40">
        <v>8.1454718754048745</v>
      </c>
      <c r="BT104" s="40">
        <v>7.6045775708526762</v>
      </c>
      <c r="BU104" s="40">
        <v>0.65294363730700422</v>
      </c>
      <c r="BV104" s="40">
        <v>0.17955950025942613</v>
      </c>
    </row>
    <row r="105" spans="1:74" x14ac:dyDescent="0.25">
      <c r="A105" s="40" t="s">
        <v>541</v>
      </c>
      <c r="B105" s="39" t="s">
        <v>430</v>
      </c>
      <c r="C105" s="40" t="s">
        <v>536</v>
      </c>
      <c r="D105" s="40" t="s">
        <v>542</v>
      </c>
      <c r="E105" s="40" t="s">
        <v>543</v>
      </c>
      <c r="F105" s="40">
        <f t="shared" si="3"/>
        <v>1640575.3796507544</v>
      </c>
      <c r="G105" s="38">
        <f t="shared" si="4"/>
        <v>943.76294316632902</v>
      </c>
      <c r="H105" s="40">
        <v>51.535969868902548</v>
      </c>
      <c r="I105" s="40">
        <v>27.835972789374413</v>
      </c>
      <c r="J105" s="40">
        <v>13.917727539621378</v>
      </c>
      <c r="K105" s="40">
        <v>38.543723054586209</v>
      </c>
      <c r="L105" s="40">
        <v>26.995031836091822</v>
      </c>
      <c r="M105" s="40">
        <v>23.066299299869755</v>
      </c>
      <c r="N105" s="40">
        <v>23.066299299869755</v>
      </c>
      <c r="O105" s="40">
        <v>42.484913161010674</v>
      </c>
      <c r="P105" s="40">
        <v>42.484913161010674</v>
      </c>
      <c r="Q105" s="40">
        <v>29.114822395744099</v>
      </c>
      <c r="R105" s="40">
        <v>24.160998619030302</v>
      </c>
      <c r="S105" s="40">
        <v>24.924627701775357</v>
      </c>
      <c r="T105" s="40">
        <v>12.071397348610127</v>
      </c>
      <c r="U105" s="40">
        <v>12.606286511306964</v>
      </c>
      <c r="V105" s="40">
        <v>23.358547420287138</v>
      </c>
      <c r="W105" s="40">
        <v>46.161763616130891</v>
      </c>
      <c r="X105" s="40">
        <v>10.50523875942247</v>
      </c>
      <c r="Y105" s="40">
        <v>16.807331491200006</v>
      </c>
      <c r="Z105" s="40">
        <v>6.8284051936246035</v>
      </c>
      <c r="AA105" s="40">
        <v>6.8284051936246035</v>
      </c>
      <c r="AB105" s="40">
        <v>4.2020955037689882</v>
      </c>
      <c r="AC105" s="40">
        <v>7.3536671315957252</v>
      </c>
      <c r="AD105" s="40">
        <v>8.4064678451910773</v>
      </c>
      <c r="AE105" s="40">
        <v>7.5914831364203819</v>
      </c>
      <c r="AF105" s="40">
        <v>3.8105558564720705</v>
      </c>
      <c r="AG105" s="40">
        <v>5.5983718905190321</v>
      </c>
      <c r="AH105" s="40">
        <v>8.6758432956329994</v>
      </c>
      <c r="AI105" s="40">
        <v>5.2526193797112333</v>
      </c>
      <c r="AJ105" s="40">
        <v>38.721117505428055</v>
      </c>
      <c r="AK105" s="40">
        <v>4.7273574417401107</v>
      </c>
      <c r="AL105" s="40">
        <v>9.2722114033506102</v>
      </c>
      <c r="AM105" s="40">
        <v>31.493655276872623</v>
      </c>
      <c r="AN105" s="40">
        <v>50.869723827163625</v>
      </c>
      <c r="AO105" s="40">
        <v>6.7729908324097776</v>
      </c>
      <c r="AP105" s="40">
        <v>72.806889782855691</v>
      </c>
      <c r="AQ105" s="40">
        <v>10.505238759422467</v>
      </c>
      <c r="AR105" s="40">
        <v>2.1342174948249246</v>
      </c>
      <c r="AS105" s="40">
        <v>0.78339496858942848</v>
      </c>
      <c r="AT105" s="40">
        <v>2.8185769768092537</v>
      </c>
      <c r="AU105" s="40">
        <v>1.0505238759422466</v>
      </c>
      <c r="AV105" s="40">
        <v>2.7600319805298237</v>
      </c>
      <c r="AW105" s="40">
        <v>1.7141572205858495</v>
      </c>
      <c r="AX105" s="40">
        <v>1.0505238759422466</v>
      </c>
      <c r="AY105" s="40">
        <v>3.1515716278267405</v>
      </c>
      <c r="AZ105" s="40">
        <v>0.26263096898556176</v>
      </c>
      <c r="BA105" s="40">
        <v>13.56691413912999</v>
      </c>
      <c r="BB105" s="40">
        <v>1.1196743781038065</v>
      </c>
      <c r="BC105" s="40">
        <v>1.0505238759422466</v>
      </c>
      <c r="BD105" s="40">
        <v>5.7778813176823576</v>
      </c>
      <c r="BE105" s="40">
        <v>5.6116382340378808</v>
      </c>
      <c r="BF105" s="40">
        <v>4.2778998664987657</v>
      </c>
      <c r="BG105" s="40">
        <v>5.9019763836308572</v>
      </c>
      <c r="BH105" s="40">
        <v>12.071397348610127</v>
      </c>
      <c r="BI105" s="40">
        <v>9.3954640622723762</v>
      </c>
      <c r="BJ105" s="40">
        <v>9.454714883480225</v>
      </c>
      <c r="BK105" s="40">
        <v>4.2020955037689882</v>
      </c>
      <c r="BL105" s="40">
        <v>8.7598932759849113</v>
      </c>
      <c r="BM105" s="40">
        <v>8.7598932759849113</v>
      </c>
      <c r="BN105" s="40">
        <v>6.8284051936246035</v>
      </c>
      <c r="BO105" s="40">
        <v>1.8909429766960444</v>
      </c>
      <c r="BP105" s="40">
        <v>9.454714883480225</v>
      </c>
      <c r="BQ105" s="40">
        <v>11.432800729819681</v>
      </c>
      <c r="BR105" s="40">
        <v>7.7777275718629095</v>
      </c>
      <c r="BS105" s="40">
        <v>10.484228281903622</v>
      </c>
      <c r="BT105" s="40">
        <v>9.7880305106695396</v>
      </c>
      <c r="BU105" s="40">
        <v>0.84041910075379755</v>
      </c>
      <c r="BV105" s="40">
        <v>0.23111525270729427</v>
      </c>
    </row>
    <row r="106" spans="1:74" x14ac:dyDescent="0.25">
      <c r="A106" s="40" t="s">
        <v>541</v>
      </c>
      <c r="B106" s="39" t="s">
        <v>430</v>
      </c>
      <c r="C106" s="40" t="s">
        <v>536</v>
      </c>
      <c r="D106" s="40" t="s">
        <v>544</v>
      </c>
      <c r="E106" s="40" t="s">
        <v>545</v>
      </c>
      <c r="F106" s="40">
        <f t="shared" si="3"/>
        <v>1948183.2633352708</v>
      </c>
      <c r="G106" s="38">
        <f t="shared" si="4"/>
        <v>1120.7184950100157</v>
      </c>
      <c r="H106" s="40">
        <v>61.19896421932178</v>
      </c>
      <c r="I106" s="40">
        <v>33.055217687382111</v>
      </c>
      <c r="J106" s="40">
        <v>16.527301453300385</v>
      </c>
      <c r="K106" s="40">
        <v>45.770671127321123</v>
      </c>
      <c r="L106" s="40">
        <v>32.056600305359041</v>
      </c>
      <c r="M106" s="40">
        <v>27.391230418595338</v>
      </c>
      <c r="N106" s="40">
        <v>27.391230418595338</v>
      </c>
      <c r="O106" s="40">
        <v>50.450834378700172</v>
      </c>
      <c r="P106" s="40">
        <v>50.450834378700172</v>
      </c>
      <c r="Q106" s="40">
        <v>34.57385159494612</v>
      </c>
      <c r="R106" s="40">
        <v>28.691185860098486</v>
      </c>
      <c r="S106" s="40">
        <v>29.597995395858238</v>
      </c>
      <c r="T106" s="40">
        <v>14.334784351474525</v>
      </c>
      <c r="U106" s="40">
        <v>14.969965232177019</v>
      </c>
      <c r="V106" s="40">
        <v>27.738275061590976</v>
      </c>
      <c r="W106" s="40">
        <v>54.817094294155432</v>
      </c>
      <c r="X106" s="40">
        <v>12.474971026814185</v>
      </c>
      <c r="Y106" s="40">
        <v>19.958706145800008</v>
      </c>
      <c r="Z106" s="40">
        <v>8.108731167429216</v>
      </c>
      <c r="AA106" s="40">
        <v>8.108731167429216</v>
      </c>
      <c r="AB106" s="40">
        <v>4.9899884107256733</v>
      </c>
      <c r="AC106" s="40">
        <v>8.732479718769925</v>
      </c>
      <c r="AD106" s="40">
        <v>9.9826805661644045</v>
      </c>
      <c r="AE106" s="40">
        <v>9.0148862244992021</v>
      </c>
      <c r="AF106" s="40">
        <v>4.5250350795605838</v>
      </c>
      <c r="AG106" s="40">
        <v>6.6480666199913516</v>
      </c>
      <c r="AH106" s="40">
        <v>10.302563913564185</v>
      </c>
      <c r="AI106" s="40">
        <v>6.2374855134070888</v>
      </c>
      <c r="AJ106" s="40">
        <v>45.98132703769582</v>
      </c>
      <c r="AK106" s="40">
        <v>5.6137369620663806</v>
      </c>
      <c r="AL106" s="40">
        <v>11.01075104147885</v>
      </c>
      <c r="AM106" s="40">
        <v>37.398715641286238</v>
      </c>
      <c r="AN106" s="40">
        <v>60.407797044756805</v>
      </c>
      <c r="AO106" s="40">
        <v>8.0429266134866104</v>
      </c>
      <c r="AP106" s="40">
        <v>86.458181617141122</v>
      </c>
      <c r="AQ106" s="40">
        <v>12.474971026814178</v>
      </c>
      <c r="AR106" s="40">
        <v>2.5343832751045978</v>
      </c>
      <c r="AS106" s="40">
        <v>0.93028152519994634</v>
      </c>
      <c r="AT106" s="40">
        <v>3.3470601599609888</v>
      </c>
      <c r="AU106" s="40">
        <v>1.2474971026814179</v>
      </c>
      <c r="AV106" s="40">
        <v>3.2775379768791657</v>
      </c>
      <c r="AW106" s="40">
        <v>2.0355616994456964</v>
      </c>
      <c r="AX106" s="40">
        <v>1.2474971026814179</v>
      </c>
      <c r="AY106" s="40">
        <v>3.7424913080442543</v>
      </c>
      <c r="AZ106" s="40">
        <v>0.31187427567035458</v>
      </c>
      <c r="BA106" s="40">
        <v>16.110710540216861</v>
      </c>
      <c r="BB106" s="40">
        <v>1.3296133239982704</v>
      </c>
      <c r="BC106" s="40">
        <v>1.2474971026814179</v>
      </c>
      <c r="BD106" s="40">
        <v>6.8612340647477996</v>
      </c>
      <c r="BE106" s="40">
        <v>6.6638204029199839</v>
      </c>
      <c r="BF106" s="40">
        <v>5.0800060914672835</v>
      </c>
      <c r="BG106" s="40">
        <v>7.008596955561643</v>
      </c>
      <c r="BH106" s="40">
        <v>14.334784351474525</v>
      </c>
      <c r="BI106" s="40">
        <v>11.157113573948447</v>
      </c>
      <c r="BJ106" s="40">
        <v>11.227473924132767</v>
      </c>
      <c r="BK106" s="40">
        <v>4.9899884107256733</v>
      </c>
      <c r="BL106" s="40">
        <v>10.402373265232081</v>
      </c>
      <c r="BM106" s="40">
        <v>10.402373265232081</v>
      </c>
      <c r="BN106" s="40">
        <v>8.108731167429216</v>
      </c>
      <c r="BO106" s="40">
        <v>2.245494784826553</v>
      </c>
      <c r="BP106" s="40">
        <v>11.227473924132767</v>
      </c>
      <c r="BQ106" s="40">
        <v>13.576450866660871</v>
      </c>
      <c r="BR106" s="40">
        <v>9.2360514915872063</v>
      </c>
      <c r="BS106" s="40">
        <v>12.450021084760552</v>
      </c>
      <c r="BT106" s="40">
        <v>11.62328623142008</v>
      </c>
      <c r="BU106" s="40">
        <v>0.99799768214513462</v>
      </c>
      <c r="BV106" s="40">
        <v>0.27444936258991193</v>
      </c>
    </row>
    <row r="107" spans="1:74" x14ac:dyDescent="0.25">
      <c r="A107" s="40" t="s">
        <v>541</v>
      </c>
      <c r="B107" s="39" t="s">
        <v>430</v>
      </c>
      <c r="C107" s="40" t="s">
        <v>536</v>
      </c>
      <c r="D107" s="40" t="s">
        <v>546</v>
      </c>
      <c r="E107" s="40" t="s">
        <v>547</v>
      </c>
      <c r="F107" s="40">
        <f t="shared" si="3"/>
        <v>6664837.479831188</v>
      </c>
      <c r="G107" s="38">
        <f t="shared" si="4"/>
        <v>3834.0369566132117</v>
      </c>
      <c r="H107" s="40">
        <v>209.3648775924166</v>
      </c>
      <c r="I107" s="40">
        <v>113.08363945683355</v>
      </c>
      <c r="J107" s="40">
        <v>56.54076812971185</v>
      </c>
      <c r="K107" s="40">
        <v>156.58387490925645</v>
      </c>
      <c r="L107" s="40">
        <v>109.66731683412303</v>
      </c>
      <c r="M107" s="40">
        <v>93.706840905720895</v>
      </c>
      <c r="N107" s="40">
        <v>93.706840905720895</v>
      </c>
      <c r="O107" s="40">
        <v>172.59495971660584</v>
      </c>
      <c r="P107" s="40">
        <v>172.59495971660584</v>
      </c>
      <c r="Q107" s="40">
        <v>118.2789659827104</v>
      </c>
      <c r="R107" s="40">
        <v>98.154056889810605</v>
      </c>
      <c r="S107" s="40">
        <v>101.2563000384624</v>
      </c>
      <c r="T107" s="40">
        <v>49.040051728728642</v>
      </c>
      <c r="U107" s="40">
        <v>51.21303895218454</v>
      </c>
      <c r="V107" s="40">
        <v>94.894098894916496</v>
      </c>
      <c r="W107" s="40">
        <v>187.53216469053174</v>
      </c>
      <c r="X107" s="40">
        <v>42.677532460153792</v>
      </c>
      <c r="Y107" s="40">
        <v>68.279784183000032</v>
      </c>
      <c r="Z107" s="40">
        <v>27.740396099099954</v>
      </c>
      <c r="AA107" s="40">
        <v>27.740396099099954</v>
      </c>
      <c r="AB107" s="40">
        <v>17.071012984061511</v>
      </c>
      <c r="AC107" s="40">
        <v>29.874272722107634</v>
      </c>
      <c r="AD107" s="40">
        <v>34.15127562108875</v>
      </c>
      <c r="AE107" s="40">
        <v>30.840400241707798</v>
      </c>
      <c r="AF107" s="40">
        <v>15.480383166917786</v>
      </c>
      <c r="AG107" s="40">
        <v>22.743385805233569</v>
      </c>
      <c r="AH107" s="40">
        <v>35.245613388509057</v>
      </c>
      <c r="AI107" s="40">
        <v>21.338766230076885</v>
      </c>
      <c r="AJ107" s="40">
        <v>157.30453986580147</v>
      </c>
      <c r="AK107" s="40">
        <v>19.204889607069198</v>
      </c>
      <c r="AL107" s="40">
        <v>37.668358826111856</v>
      </c>
      <c r="AM107" s="40">
        <v>127.94297456229503</v>
      </c>
      <c r="AN107" s="40">
        <v>206.65825304785224</v>
      </c>
      <c r="AO107" s="40">
        <v>27.515275256664722</v>
      </c>
      <c r="AP107" s="40">
        <v>295.77798974285122</v>
      </c>
      <c r="AQ107" s="40">
        <v>42.67753246015377</v>
      </c>
      <c r="AR107" s="40">
        <v>8.6702585727262562</v>
      </c>
      <c r="AS107" s="40">
        <v>3.1825420598945531</v>
      </c>
      <c r="AT107" s="40">
        <v>11.450468968287591</v>
      </c>
      <c r="AU107" s="40">
        <v>4.2677532460153769</v>
      </c>
      <c r="AV107" s="40">
        <v>11.212629920902408</v>
      </c>
      <c r="AW107" s="40">
        <v>6.9637637086300144</v>
      </c>
      <c r="AX107" s="40">
        <v>4.2677532460153769</v>
      </c>
      <c r="AY107" s="40">
        <v>12.803259738046133</v>
      </c>
      <c r="AZ107" s="40">
        <v>1.0669383115038444</v>
      </c>
      <c r="BA107" s="40">
        <v>55.115588690215581</v>
      </c>
      <c r="BB107" s="40">
        <v>4.5486771610467143</v>
      </c>
      <c r="BC107" s="40">
        <v>4.2677532460153769</v>
      </c>
      <c r="BD107" s="40">
        <v>23.472642853084576</v>
      </c>
      <c r="BE107" s="40">
        <v>22.797280325778893</v>
      </c>
      <c r="BF107" s="40">
        <v>17.378968207651234</v>
      </c>
      <c r="BG107" s="40">
        <v>23.976779058500355</v>
      </c>
      <c r="BH107" s="40">
        <v>49.040051728728642</v>
      </c>
      <c r="BI107" s="40">
        <v>38.169072752981528</v>
      </c>
      <c r="BJ107" s="40">
        <v>38.40977921413841</v>
      </c>
      <c r="BK107" s="40">
        <v>17.071012984061511</v>
      </c>
      <c r="BL107" s="40">
        <v>35.587066433688705</v>
      </c>
      <c r="BM107" s="40">
        <v>35.587066433688705</v>
      </c>
      <c r="BN107" s="40">
        <v>27.740396099099954</v>
      </c>
      <c r="BO107" s="40">
        <v>7.68195584282768</v>
      </c>
      <c r="BP107" s="40">
        <v>38.40977921413841</v>
      </c>
      <c r="BQ107" s="40">
        <v>46.445752964892456</v>
      </c>
      <c r="BR107" s="40">
        <v>31.597018260693073</v>
      </c>
      <c r="BS107" s="40">
        <v>42.592177395233463</v>
      </c>
      <c r="BT107" s="40">
        <v>39.763873949595009</v>
      </c>
      <c r="BU107" s="40">
        <v>3.4142025968123026</v>
      </c>
      <c r="BV107" s="40">
        <v>0.93890571412338286</v>
      </c>
    </row>
    <row r="108" spans="1:74" x14ac:dyDescent="0.25">
      <c r="A108" s="40" t="s">
        <v>548</v>
      </c>
      <c r="B108" s="39" t="s">
        <v>430</v>
      </c>
      <c r="C108" s="40" t="s">
        <v>536</v>
      </c>
      <c r="D108" s="40" t="s">
        <v>549</v>
      </c>
      <c r="E108" s="40" t="s">
        <v>550</v>
      </c>
      <c r="F108" s="40">
        <f t="shared" si="3"/>
        <v>1400135.4145101546</v>
      </c>
      <c r="G108" s="38">
        <f t="shared" si="4"/>
        <v>805.44663538155169</v>
      </c>
      <c r="H108" s="40">
        <v>43.982944904329578</v>
      </c>
      <c r="I108" s="40">
        <v>23.756379489274636</v>
      </c>
      <c r="J108" s="40">
        <v>11.877968826934058</v>
      </c>
      <c r="K108" s="40">
        <v>32.89481990598081</v>
      </c>
      <c r="L108" s="40">
        <v>23.038685426077404</v>
      </c>
      <c r="M108" s="40">
        <v>19.685741314924272</v>
      </c>
      <c r="N108" s="40">
        <v>19.685741314924272</v>
      </c>
      <c r="O108" s="40">
        <v>36.258395826824298</v>
      </c>
      <c r="P108" s="40">
        <v>36.258395826824298</v>
      </c>
      <c r="Q108" s="40">
        <v>24.847803050739849</v>
      </c>
      <c r="R108" s="40">
        <v>20.620003345190216</v>
      </c>
      <c r="S108" s="40">
        <v>21.271716235413443</v>
      </c>
      <c r="T108" s="40">
        <v>10.302233679753886</v>
      </c>
      <c r="U108" s="40">
        <v>10.758730387444913</v>
      </c>
      <c r="V108" s="40">
        <v>19.935158042918513</v>
      </c>
      <c r="W108" s="40">
        <v>39.396373270547443</v>
      </c>
      <c r="X108" s="40">
        <v>8.9656086562040951</v>
      </c>
      <c r="Y108" s="40">
        <v>14.344077289060927</v>
      </c>
      <c r="Z108" s="40">
        <v>5.8276456265326591</v>
      </c>
      <c r="AA108" s="40">
        <v>5.8276456265326591</v>
      </c>
      <c r="AB108" s="40">
        <v>3.5862434624816375</v>
      </c>
      <c r="AC108" s="40">
        <v>6.2759260593428632</v>
      </c>
      <c r="AD108" s="40">
        <v>7.1744300731238164</v>
      </c>
      <c r="AE108" s="40">
        <v>6.4788881509495297</v>
      </c>
      <c r="AF108" s="40">
        <v>3.252087206594187</v>
      </c>
      <c r="AG108" s="40">
        <v>4.7778839331250467</v>
      </c>
      <c r="AH108" s="40">
        <v>7.4043263111398039</v>
      </c>
      <c r="AI108" s="40">
        <v>4.4828043281020458</v>
      </c>
      <c r="AJ108" s="40">
        <v>33.046215724814886</v>
      </c>
      <c r="AK108" s="40">
        <v>4.0345238952918416</v>
      </c>
      <c r="AL108" s="40">
        <v>7.9132917131913629</v>
      </c>
      <c r="AM108" s="40">
        <v>26.877998190434258</v>
      </c>
      <c r="AN108" s="40">
        <v>43.414342760602132</v>
      </c>
      <c r="AO108" s="40">
        <v>5.7803527007873932</v>
      </c>
      <c r="AP108" s="40">
        <v>62.136434612967712</v>
      </c>
      <c r="AQ108" s="40">
        <v>8.9656086562040915</v>
      </c>
      <c r="AR108" s="40">
        <v>1.8214301725091389</v>
      </c>
      <c r="AS108" s="40">
        <v>0.66858192112125214</v>
      </c>
      <c r="AT108" s="40">
        <v>2.4054910811801342</v>
      </c>
      <c r="AU108" s="40">
        <v>0.89656086562040893</v>
      </c>
      <c r="AV108" s="40">
        <v>2.3555263409737779</v>
      </c>
      <c r="AW108" s="40">
        <v>1.4629332247393996</v>
      </c>
      <c r="AX108" s="40">
        <v>0.89656086562040893</v>
      </c>
      <c r="AY108" s="40">
        <v>2.6896825968612275</v>
      </c>
      <c r="AZ108" s="40">
        <v>0.22414021640510234</v>
      </c>
      <c r="BA108" s="40">
        <v>11.578570047697662</v>
      </c>
      <c r="BB108" s="40">
        <v>0.95557678662500944</v>
      </c>
      <c r="BC108" s="40">
        <v>0.89656086562040915</v>
      </c>
      <c r="BD108" s="40">
        <v>4.9310847609122508</v>
      </c>
      <c r="BE108" s="40">
        <v>4.7892059836764522</v>
      </c>
      <c r="BF108" s="40">
        <v>3.6509380654537544</v>
      </c>
      <c r="BG108" s="40">
        <v>5.036992662954189</v>
      </c>
      <c r="BH108" s="40">
        <v>10.302233679753886</v>
      </c>
      <c r="BI108" s="40">
        <v>8.0184806699619102</v>
      </c>
      <c r="BJ108" s="40">
        <v>8.0690477905836868</v>
      </c>
      <c r="BK108" s="40">
        <v>3.5862434624816375</v>
      </c>
      <c r="BL108" s="40">
        <v>7.476058067899829</v>
      </c>
      <c r="BM108" s="40">
        <v>7.476058067899829</v>
      </c>
      <c r="BN108" s="40">
        <v>5.8276456265326591</v>
      </c>
      <c r="BO108" s="40">
        <v>1.6138095581167367</v>
      </c>
      <c r="BP108" s="40">
        <v>8.0690477905836868</v>
      </c>
      <c r="BQ108" s="40">
        <v>9.75722870610538</v>
      </c>
      <c r="BR108" s="40">
        <v>6.637836915543355</v>
      </c>
      <c r="BS108" s="40">
        <v>8.9476774388916827</v>
      </c>
      <c r="BT108" s="40">
        <v>8.3535132407093453</v>
      </c>
      <c r="BU108" s="40">
        <v>0.71724869249632761</v>
      </c>
      <c r="BV108" s="40">
        <v>0.19724339043649003</v>
      </c>
    </row>
    <row r="109" spans="1:74" x14ac:dyDescent="0.25">
      <c r="A109" s="40" t="s">
        <v>548</v>
      </c>
      <c r="B109" s="39" t="s">
        <v>430</v>
      </c>
      <c r="C109" s="40" t="s">
        <v>536</v>
      </c>
      <c r="D109" s="40" t="s">
        <v>551</v>
      </c>
      <c r="E109" s="40" t="s">
        <v>552</v>
      </c>
      <c r="F109" s="40">
        <f t="shared" si="3"/>
        <v>1960189.5803142155</v>
      </c>
      <c r="G109" s="38">
        <f t="shared" si="4"/>
        <v>1127.6252895341725</v>
      </c>
      <c r="H109" s="40">
        <v>61.576122866061404</v>
      </c>
      <c r="I109" s="40">
        <v>33.258931284984492</v>
      </c>
      <c r="J109" s="40">
        <v>16.629156357707682</v>
      </c>
      <c r="K109" s="40">
        <v>46.052747868373132</v>
      </c>
      <c r="L109" s="40">
        <v>32.254159596508366</v>
      </c>
      <c r="M109" s="40">
        <v>27.56003784089398</v>
      </c>
      <c r="N109" s="40">
        <v>27.56003784089398</v>
      </c>
      <c r="O109" s="40">
        <v>50.761754157554016</v>
      </c>
      <c r="P109" s="40">
        <v>50.761754157554016</v>
      </c>
      <c r="Q109" s="40">
        <v>34.786924271035787</v>
      </c>
      <c r="R109" s="40">
        <v>28.868004683266303</v>
      </c>
      <c r="S109" s="40">
        <v>29.780402729578817</v>
      </c>
      <c r="T109" s="40">
        <v>14.423127151655439</v>
      </c>
      <c r="U109" s="40">
        <v>15.062222542422878</v>
      </c>
      <c r="V109" s="40">
        <v>27.909221260085918</v>
      </c>
      <c r="W109" s="40">
        <v>55.154922578766417</v>
      </c>
      <c r="X109" s="40">
        <v>12.551852118685733</v>
      </c>
      <c r="Y109" s="40">
        <v>20.081708204685295</v>
      </c>
      <c r="Z109" s="40">
        <v>8.1587038771457223</v>
      </c>
      <c r="AA109" s="40">
        <v>8.1587038771457223</v>
      </c>
      <c r="AB109" s="40">
        <v>5.0207408474742925</v>
      </c>
      <c r="AC109" s="40">
        <v>8.7862964830800081</v>
      </c>
      <c r="AD109" s="40">
        <v>10.044202102373344</v>
      </c>
      <c r="AE109" s="40">
        <v>9.0704434113293413</v>
      </c>
      <c r="AF109" s="40">
        <v>4.5529220892318616</v>
      </c>
      <c r="AG109" s="40">
        <v>6.6890375063750653</v>
      </c>
      <c r="AH109" s="40">
        <v>10.366056835595725</v>
      </c>
      <c r="AI109" s="40">
        <v>6.2759260593428641</v>
      </c>
      <c r="AJ109" s="40">
        <v>46.264702014740841</v>
      </c>
      <c r="AK109" s="40">
        <v>5.6483334534085783</v>
      </c>
      <c r="AL109" s="40">
        <v>11.078608398467908</v>
      </c>
      <c r="AM109" s="40">
        <v>37.629197466607962</v>
      </c>
      <c r="AN109" s="40">
        <v>60.780079864842982</v>
      </c>
      <c r="AO109" s="40">
        <v>8.0924937811023501</v>
      </c>
      <c r="AP109" s="40">
        <v>86.991008458154795</v>
      </c>
      <c r="AQ109" s="40">
        <v>12.551852118685728</v>
      </c>
      <c r="AR109" s="40">
        <v>2.5500022415127943</v>
      </c>
      <c r="AS109" s="40">
        <v>0.93601468956975298</v>
      </c>
      <c r="AT109" s="40">
        <v>3.367687513652188</v>
      </c>
      <c r="AU109" s="40">
        <v>1.2551852118685725</v>
      </c>
      <c r="AV109" s="40">
        <v>3.2977368773632891</v>
      </c>
      <c r="AW109" s="40">
        <v>2.0481065146351596</v>
      </c>
      <c r="AX109" s="40">
        <v>1.2551852118685725</v>
      </c>
      <c r="AY109" s="40">
        <v>3.7655556356057183</v>
      </c>
      <c r="AZ109" s="40">
        <v>0.31379630296714328</v>
      </c>
      <c r="BA109" s="40">
        <v>16.209998066776727</v>
      </c>
      <c r="BB109" s="40">
        <v>1.3378075012750132</v>
      </c>
      <c r="BC109" s="40">
        <v>1.2551852118685729</v>
      </c>
      <c r="BD109" s="40">
        <v>6.9035186652771507</v>
      </c>
      <c r="BE109" s="40">
        <v>6.7048883771470331</v>
      </c>
      <c r="BF109" s="40">
        <v>5.1113132916352564</v>
      </c>
      <c r="BG109" s="40">
        <v>7.0517897281358648</v>
      </c>
      <c r="BH109" s="40">
        <v>14.423127151655439</v>
      </c>
      <c r="BI109" s="40">
        <v>11.225872937946674</v>
      </c>
      <c r="BJ109" s="40">
        <v>11.29666690681716</v>
      </c>
      <c r="BK109" s="40">
        <v>5.0207408474742925</v>
      </c>
      <c r="BL109" s="40">
        <v>10.466481295059761</v>
      </c>
      <c r="BM109" s="40">
        <v>10.466481295059761</v>
      </c>
      <c r="BN109" s="40">
        <v>8.1587038771457223</v>
      </c>
      <c r="BO109" s="40">
        <v>2.2593333813634313</v>
      </c>
      <c r="BP109" s="40">
        <v>11.29666690681716</v>
      </c>
      <c r="BQ109" s="40">
        <v>13.660120188547532</v>
      </c>
      <c r="BR109" s="40">
        <v>9.2929716817606973</v>
      </c>
      <c r="BS109" s="40">
        <v>12.526748414448354</v>
      </c>
      <c r="BT109" s="40">
        <v>11.694918536993084</v>
      </c>
      <c r="BU109" s="40">
        <v>1.0041481694948586</v>
      </c>
      <c r="BV109" s="40">
        <v>0.27614074661108601</v>
      </c>
    </row>
    <row r="110" spans="1:74" x14ac:dyDescent="0.25">
      <c r="A110" s="40" t="s">
        <v>548</v>
      </c>
      <c r="B110" s="39" t="s">
        <v>430</v>
      </c>
      <c r="C110" s="40" t="s">
        <v>536</v>
      </c>
      <c r="D110" s="40" t="s">
        <v>553</v>
      </c>
      <c r="E110" s="40" t="s">
        <v>554</v>
      </c>
      <c r="F110" s="40">
        <f t="shared" si="3"/>
        <v>2240216.6632162477</v>
      </c>
      <c r="G110" s="38">
        <f t="shared" si="4"/>
        <v>1288.7146166104831</v>
      </c>
      <c r="H110" s="40">
        <v>70.372711846927317</v>
      </c>
      <c r="I110" s="40">
        <v>38.010207182839416</v>
      </c>
      <c r="J110" s="40">
        <v>19.004750123094492</v>
      </c>
      <c r="K110" s="40">
        <v>52.631711849569292</v>
      </c>
      <c r="L110" s="40">
        <v>36.861896681723849</v>
      </c>
      <c r="M110" s="40">
        <v>31.497186103878835</v>
      </c>
      <c r="N110" s="40">
        <v>31.497186103878835</v>
      </c>
      <c r="O110" s="40">
        <v>58.013433322918878</v>
      </c>
      <c r="P110" s="40">
        <v>58.013433322918878</v>
      </c>
      <c r="Q110" s="40">
        <v>39.756484881183759</v>
      </c>
      <c r="R110" s="40">
        <v>32.992005352304346</v>
      </c>
      <c r="S110" s="40">
        <v>34.034745976661505</v>
      </c>
      <c r="T110" s="40">
        <v>16.483573887606216</v>
      </c>
      <c r="U110" s="40">
        <v>17.21396861991186</v>
      </c>
      <c r="V110" s="40">
        <v>31.89625286866962</v>
      </c>
      <c r="W110" s="40">
        <v>63.034197232875904</v>
      </c>
      <c r="X110" s="40">
        <v>14.344973849926554</v>
      </c>
      <c r="Y110" s="40">
        <v>22.950523662497481</v>
      </c>
      <c r="Z110" s="40">
        <v>9.3242330024522531</v>
      </c>
      <c r="AA110" s="40">
        <v>9.3242330024522531</v>
      </c>
      <c r="AB110" s="40">
        <v>5.73798953997062</v>
      </c>
      <c r="AC110" s="40">
        <v>10.041481694948581</v>
      </c>
      <c r="AD110" s="40">
        <v>11.479088116998106</v>
      </c>
      <c r="AE110" s="40">
        <v>10.366221041519248</v>
      </c>
      <c r="AF110" s="40">
        <v>5.2033395305507</v>
      </c>
      <c r="AG110" s="40">
        <v>7.6446142930000747</v>
      </c>
      <c r="AH110" s="40">
        <v>11.846922097823686</v>
      </c>
      <c r="AI110" s="40">
        <v>7.1724869249632732</v>
      </c>
      <c r="AJ110" s="40">
        <v>52.873945159703815</v>
      </c>
      <c r="AK110" s="40">
        <v>6.4552382324669466</v>
      </c>
      <c r="AL110" s="40">
        <v>12.66126674110618</v>
      </c>
      <c r="AM110" s="40">
        <v>43.004797104694816</v>
      </c>
      <c r="AN110" s="40">
        <v>69.462948416963414</v>
      </c>
      <c r="AO110" s="40">
        <v>9.2485643212598294</v>
      </c>
      <c r="AP110" s="40">
        <v>99.418295380748333</v>
      </c>
      <c r="AQ110" s="40">
        <v>14.344973849926546</v>
      </c>
      <c r="AR110" s="40">
        <v>2.9142882760146223</v>
      </c>
      <c r="AS110" s="40">
        <v>1.0697310737940036</v>
      </c>
      <c r="AT110" s="40">
        <v>3.8487857298882147</v>
      </c>
      <c r="AU110" s="40">
        <v>1.4344973849926543</v>
      </c>
      <c r="AV110" s="40">
        <v>3.768842145558045</v>
      </c>
      <c r="AW110" s="40">
        <v>2.3406931595830396</v>
      </c>
      <c r="AX110" s="40">
        <v>1.4344973849926543</v>
      </c>
      <c r="AY110" s="40">
        <v>4.3034921549779641</v>
      </c>
      <c r="AZ110" s="40">
        <v>0.35862434624816375</v>
      </c>
      <c r="BA110" s="40">
        <v>18.525712076316257</v>
      </c>
      <c r="BB110" s="40">
        <v>1.5289228586000152</v>
      </c>
      <c r="BC110" s="40">
        <v>1.4344973849926546</v>
      </c>
      <c r="BD110" s="40">
        <v>7.8897356174596007</v>
      </c>
      <c r="BE110" s="40">
        <v>7.6627295738823236</v>
      </c>
      <c r="BF110" s="40">
        <v>5.8415009047260069</v>
      </c>
      <c r="BG110" s="40">
        <v>8.0591882607267031</v>
      </c>
      <c r="BH110" s="40">
        <v>16.483573887606216</v>
      </c>
      <c r="BI110" s="40">
        <v>12.829569071939057</v>
      </c>
      <c r="BJ110" s="40">
        <v>12.9104764649339</v>
      </c>
      <c r="BK110" s="40">
        <v>5.73798953997062</v>
      </c>
      <c r="BL110" s="40">
        <v>11.961692908639726</v>
      </c>
      <c r="BM110" s="40">
        <v>11.961692908639726</v>
      </c>
      <c r="BN110" s="40">
        <v>9.3242330024522531</v>
      </c>
      <c r="BO110" s="40">
        <v>2.5820952929867786</v>
      </c>
      <c r="BP110" s="40">
        <v>12.9104764649339</v>
      </c>
      <c r="BQ110" s="40">
        <v>15.611565929768608</v>
      </c>
      <c r="BR110" s="40">
        <v>10.620539064869368</v>
      </c>
      <c r="BS110" s="40">
        <v>14.316283902226692</v>
      </c>
      <c r="BT110" s="40">
        <v>13.365621185134954</v>
      </c>
      <c r="BU110" s="40">
        <v>1.1475979079941241</v>
      </c>
      <c r="BV110" s="40">
        <v>0.31558942469838408</v>
      </c>
    </row>
    <row r="111" spans="1:74" x14ac:dyDescent="0.25">
      <c r="A111" s="40" t="s">
        <v>555</v>
      </c>
      <c r="B111" s="39" t="s">
        <v>430</v>
      </c>
      <c r="C111" s="40" t="s">
        <v>556</v>
      </c>
      <c r="D111" s="40" t="s">
        <v>557</v>
      </c>
      <c r="E111" s="40" t="s">
        <v>558</v>
      </c>
      <c r="F111" s="40">
        <f t="shared" si="3"/>
        <v>3283076.1443686425</v>
      </c>
      <c r="G111" s="38">
        <f t="shared" si="4"/>
        <v>1888.6334898601922</v>
      </c>
      <c r="H111" s="40">
        <v>103.13242253429014</v>
      </c>
      <c r="I111" s="40">
        <v>55.704613974850936</v>
      </c>
      <c r="J111" s="40">
        <v>27.851788973500582</v>
      </c>
      <c r="K111" s="40">
        <v>77.132681158851653</v>
      </c>
      <c r="L111" s="40">
        <v>54.021745137009148</v>
      </c>
      <c r="M111" s="40">
        <v>46.159669290167322</v>
      </c>
      <c r="N111" s="40">
        <v>46.159669290167322</v>
      </c>
      <c r="O111" s="40">
        <v>85.019686766346737</v>
      </c>
      <c r="P111" s="40">
        <v>85.019686766346737</v>
      </c>
      <c r="Q111" s="40">
        <v>58.263814050010744</v>
      </c>
      <c r="R111" s="40">
        <v>48.350352671480557</v>
      </c>
      <c r="S111" s="40">
        <v>49.878507034762606</v>
      </c>
      <c r="T111" s="40">
        <v>24.156961731836727</v>
      </c>
      <c r="U111" s="40">
        <v>25.227367805043272</v>
      </c>
      <c r="V111" s="40">
        <v>46.744508514429661</v>
      </c>
      <c r="W111" s="40">
        <v>92.377702841283778</v>
      </c>
      <c r="X111" s="40">
        <v>21.022806504202727</v>
      </c>
      <c r="Y111" s="40">
        <v>33.634388126073937</v>
      </c>
      <c r="Z111" s="40">
        <v>13.664824227731769</v>
      </c>
      <c r="AA111" s="40">
        <v>13.664824227731769</v>
      </c>
      <c r="AB111" s="40">
        <v>8.4091226016810907</v>
      </c>
      <c r="AC111" s="40">
        <v>14.715964552941903</v>
      </c>
      <c r="AD111" s="40">
        <v>16.822801550773107</v>
      </c>
      <c r="AE111" s="40">
        <v>15.191875664295466</v>
      </c>
      <c r="AF111" s="40">
        <v>7.6255837947725844</v>
      </c>
      <c r="AG111" s="40">
        <v>11.20331405008633</v>
      </c>
      <c r="AH111" s="40">
        <v>17.361868591638185</v>
      </c>
      <c r="AI111" s="40">
        <v>10.511403252101362</v>
      </c>
      <c r="AJ111" s="40">
        <v>77.487678251290163</v>
      </c>
      <c r="AK111" s="40">
        <v>9.4602629268912253</v>
      </c>
      <c r="AL111" s="40">
        <v>18.555304706793564</v>
      </c>
      <c r="AM111" s="40">
        <v>63.024271618949363</v>
      </c>
      <c r="AN111" s="40">
        <v>101.79914854210166</v>
      </c>
      <c r="AO111" s="40">
        <v>13.553930470811835</v>
      </c>
      <c r="AP111" s="40">
        <v>145.69922598902789</v>
      </c>
      <c r="AQ111" s="40">
        <v>21.022806504202723</v>
      </c>
      <c r="AR111" s="40">
        <v>4.2709397148490194</v>
      </c>
      <c r="AS111" s="40">
        <v>1.5677093322843172</v>
      </c>
      <c r="AT111" s="40">
        <v>5.640461845525838</v>
      </c>
      <c r="AU111" s="40">
        <v>2.1022806504202718</v>
      </c>
      <c r="AV111" s="40">
        <v>5.5233031443523126</v>
      </c>
      <c r="AW111" s="40">
        <v>3.4303261821475615</v>
      </c>
      <c r="AX111" s="40">
        <v>2.1022806504202718</v>
      </c>
      <c r="AY111" s="40">
        <v>6.3068419512608171</v>
      </c>
      <c r="AZ111" s="40">
        <v>0.52557016260506817</v>
      </c>
      <c r="BA111" s="40">
        <v>27.149750456670414</v>
      </c>
      <c r="BB111" s="40">
        <v>2.2406628100172661</v>
      </c>
      <c r="BC111" s="40">
        <v>2.1022806504202722</v>
      </c>
      <c r="BD111" s="40">
        <v>11.562543577311498</v>
      </c>
      <c r="BE111" s="40">
        <v>11.229862306551695</v>
      </c>
      <c r="BF111" s="40">
        <v>8.5608202914088114</v>
      </c>
      <c r="BG111" s="40">
        <v>11.810879347616734</v>
      </c>
      <c r="BH111" s="40">
        <v>24.156961731836727</v>
      </c>
      <c r="BI111" s="40">
        <v>18.80195467439346</v>
      </c>
      <c r="BJ111" s="40">
        <v>18.920525853782461</v>
      </c>
      <c r="BK111" s="40">
        <v>8.4091226016810907</v>
      </c>
      <c r="BL111" s="40">
        <v>17.530067193696173</v>
      </c>
      <c r="BM111" s="40">
        <v>17.530067193696173</v>
      </c>
      <c r="BN111" s="40">
        <v>13.664824227731769</v>
      </c>
      <c r="BO111" s="40">
        <v>3.7841051707564906</v>
      </c>
      <c r="BP111" s="40">
        <v>18.920525853782461</v>
      </c>
      <c r="BQ111" s="40">
        <v>22.879019035005744</v>
      </c>
      <c r="BR111" s="40">
        <v>15.564583112308576</v>
      </c>
      <c r="BS111" s="40">
        <v>20.980760891194318</v>
      </c>
      <c r="BT111" s="40">
        <v>19.587548288559866</v>
      </c>
      <c r="BU111" s="40">
        <v>1.6818245203362183</v>
      </c>
      <c r="BV111" s="40">
        <v>0.46250174309245989</v>
      </c>
    </row>
    <row r="112" spans="1:74" x14ac:dyDescent="0.25">
      <c r="A112" s="40" t="s">
        <v>555</v>
      </c>
      <c r="B112" s="39" t="s">
        <v>430</v>
      </c>
      <c r="C112" s="40" t="s">
        <v>556</v>
      </c>
      <c r="D112" s="40" t="s">
        <v>559</v>
      </c>
      <c r="E112" s="40" t="s">
        <v>560</v>
      </c>
      <c r="F112" s="40">
        <f t="shared" si="3"/>
        <v>6373030.1625979524</v>
      </c>
      <c r="G112" s="38">
        <f t="shared" si="4"/>
        <v>3666.1708920815531</v>
      </c>
      <c r="H112" s="40">
        <v>200.19823197832793</v>
      </c>
      <c r="I112" s="40">
        <v>108.13248595118122</v>
      </c>
      <c r="J112" s="40">
        <v>54.065237419148197</v>
      </c>
      <c r="K112" s="40">
        <v>149.72814577894732</v>
      </c>
      <c r="L112" s="40">
        <v>104.86574056007659</v>
      </c>
      <c r="M112" s="40">
        <v>89.604063916207139</v>
      </c>
      <c r="N112" s="40">
        <v>89.604063916207139</v>
      </c>
      <c r="O112" s="40">
        <v>165.03821548761425</v>
      </c>
      <c r="P112" s="40">
        <v>165.03821548761425</v>
      </c>
      <c r="Q112" s="40">
        <v>113.10034492060907</v>
      </c>
      <c r="R112" s="40">
        <v>93.856566950521085</v>
      </c>
      <c r="S112" s="40">
        <v>96.822984243950941</v>
      </c>
      <c r="T112" s="40">
        <v>46.892925714741878</v>
      </c>
      <c r="U112" s="40">
        <v>48.97077279802518</v>
      </c>
      <c r="V112" s="40">
        <v>90.739340057422282</v>
      </c>
      <c r="W112" s="40">
        <v>179.32142316249204</v>
      </c>
      <c r="X112" s="40">
        <v>40.80897733168765</v>
      </c>
      <c r="Y112" s="40">
        <v>65.290282832967065</v>
      </c>
      <c r="Z112" s="40">
        <v>26.52583526559696</v>
      </c>
      <c r="AA112" s="40">
        <v>26.52583526559696</v>
      </c>
      <c r="AB112" s="40">
        <v>16.323590932675057</v>
      </c>
      <c r="AC112" s="40">
        <v>28.566284132181341</v>
      </c>
      <c r="AD112" s="40">
        <v>32.656026539736025</v>
      </c>
      <c r="AE112" s="40">
        <v>29.490111583632373</v>
      </c>
      <c r="AF112" s="40">
        <v>14.802603836911487</v>
      </c>
      <c r="AG112" s="40">
        <v>21.74760962663817</v>
      </c>
      <c r="AH112" s="40">
        <v>33.70245079553294</v>
      </c>
      <c r="AI112" s="40">
        <v>20.404488665843818</v>
      </c>
      <c r="AJ112" s="40">
        <v>150.41725778191619</v>
      </c>
      <c r="AK112" s="40">
        <v>18.364039799259437</v>
      </c>
      <c r="AL112" s="40">
        <v>36.019120901422795</v>
      </c>
      <c r="AM112" s="40">
        <v>122.34123314266641</v>
      </c>
      <c r="AN112" s="40">
        <v>197.61011187584441</v>
      </c>
      <c r="AO112" s="40">
        <v>26.310570913928856</v>
      </c>
      <c r="AP112" s="40">
        <v>282.82790927281889</v>
      </c>
      <c r="AQ112" s="40">
        <v>40.808977331687636</v>
      </c>
      <c r="AR112" s="40">
        <v>8.2906476817657442</v>
      </c>
      <c r="AS112" s="40">
        <v>3.0432004685519098</v>
      </c>
      <c r="AT112" s="40">
        <v>10.94913181778545</v>
      </c>
      <c r="AU112" s="40">
        <v>4.0808977331687633</v>
      </c>
      <c r="AV112" s="40">
        <v>10.721706103742724</v>
      </c>
      <c r="AW112" s="40">
        <v>6.6588684712276187</v>
      </c>
      <c r="AX112" s="40">
        <v>4.0808977331687633</v>
      </c>
      <c r="AY112" s="40">
        <v>12.242693199506293</v>
      </c>
      <c r="AZ112" s="40">
        <v>1.020224433292191</v>
      </c>
      <c r="BA112" s="40">
        <v>52.702456768830807</v>
      </c>
      <c r="BB112" s="40">
        <v>4.3495219253276343</v>
      </c>
      <c r="BC112" s="40">
        <v>4.0808977331687633</v>
      </c>
      <c r="BD112" s="40">
        <v>22.444937532428202</v>
      </c>
      <c r="BE112" s="40">
        <v>21.79914447742388</v>
      </c>
      <c r="BF112" s="40">
        <v>16.618062918617106</v>
      </c>
      <c r="BG112" s="40">
        <v>22.927001086550128</v>
      </c>
      <c r="BH112" s="40">
        <v>46.892925714741878</v>
      </c>
      <c r="BI112" s="40">
        <v>36.497912014999073</v>
      </c>
      <c r="BJ112" s="40">
        <v>36.728079598518896</v>
      </c>
      <c r="BK112" s="40">
        <v>16.323590932675057</v>
      </c>
      <c r="BL112" s="40">
        <v>34.02895396423375</v>
      </c>
      <c r="BM112" s="40">
        <v>34.02895396423375</v>
      </c>
      <c r="BN112" s="40">
        <v>26.52583526559696</v>
      </c>
      <c r="BO112" s="40">
        <v>7.3456159197037767</v>
      </c>
      <c r="BP112" s="40">
        <v>36.728079598518896</v>
      </c>
      <c r="BQ112" s="40">
        <v>44.412213420893501</v>
      </c>
      <c r="BR112" s="40">
        <v>30.213602512128411</v>
      </c>
      <c r="BS112" s="40">
        <v>40.727359377024264</v>
      </c>
      <c r="BT112" s="40">
        <v>38.022887854263274</v>
      </c>
      <c r="BU112" s="40">
        <v>3.2647181865350126</v>
      </c>
      <c r="BV112" s="40">
        <v>0.8977975012971281</v>
      </c>
    </row>
    <row r="113" spans="1:74" x14ac:dyDescent="0.25">
      <c r="A113" s="40" t="s">
        <v>561</v>
      </c>
      <c r="B113" s="39" t="s">
        <v>430</v>
      </c>
      <c r="C113" s="40" t="s">
        <v>556</v>
      </c>
      <c r="D113" s="40" t="s">
        <v>562</v>
      </c>
      <c r="E113" s="40" t="s">
        <v>563</v>
      </c>
      <c r="F113" s="40">
        <f t="shared" si="3"/>
        <v>5648822.1895754533</v>
      </c>
      <c r="G113" s="38">
        <f t="shared" si="4"/>
        <v>3249.5605634359158</v>
      </c>
      <c r="H113" s="40">
        <v>177.44843288988145</v>
      </c>
      <c r="I113" s="40">
        <v>95.844703456728723</v>
      </c>
      <c r="J113" s="40">
        <v>47.921460439699494</v>
      </c>
      <c r="K113" s="40">
        <v>132.71358375861226</v>
      </c>
      <c r="L113" s="40">
        <v>92.949179132795066</v>
      </c>
      <c r="M113" s="40">
        <v>79.421783925728988</v>
      </c>
      <c r="N113" s="40">
        <v>79.421783925728988</v>
      </c>
      <c r="O113" s="40">
        <v>146.28387281856703</v>
      </c>
      <c r="P113" s="40">
        <v>146.28387281856703</v>
      </c>
      <c r="Q113" s="40">
        <v>100.24803299781252</v>
      </c>
      <c r="R113" s="40">
        <v>83.191047978870884</v>
      </c>
      <c r="S113" s="40">
        <v>85.820372398047354</v>
      </c>
      <c r="T113" s="40">
        <v>41.564184156248444</v>
      </c>
      <c r="U113" s="40">
        <v>43.405912252795005</v>
      </c>
      <c r="V113" s="40">
        <v>80.428051414533329</v>
      </c>
      <c r="W113" s="40">
        <v>158.94398871220866</v>
      </c>
      <c r="X113" s="40">
        <v>36.17159354399584</v>
      </c>
      <c r="Y113" s="40">
        <v>57.87093251103893</v>
      </c>
      <c r="Z113" s="40">
        <v>23.511535803597283</v>
      </c>
      <c r="AA113" s="40">
        <v>23.511535803597283</v>
      </c>
      <c r="AB113" s="40">
        <v>14.468637417598334</v>
      </c>
      <c r="AC113" s="40">
        <v>25.320115480797075</v>
      </c>
      <c r="AD113" s="40">
        <v>28.945114432947818</v>
      </c>
      <c r="AE113" s="40">
        <v>26.138962540037763</v>
      </c>
      <c r="AF113" s="40">
        <v>13.120489764535172</v>
      </c>
      <c r="AG113" s="40">
        <v>19.276290350883816</v>
      </c>
      <c r="AH113" s="40">
        <v>29.872626841495077</v>
      </c>
      <c r="AI113" s="40">
        <v>18.085796771997913</v>
      </c>
      <c r="AJ113" s="40">
        <v>133.3243875794256</v>
      </c>
      <c r="AK113" s="40">
        <v>16.277217094798125</v>
      </c>
      <c r="AL113" s="40">
        <v>31.926038980806549</v>
      </c>
      <c r="AM113" s="40">
        <v>108.43882028554513</v>
      </c>
      <c r="AN113" s="40">
        <v>175.15441734449828</v>
      </c>
      <c r="AO113" s="40">
        <v>23.320733310073283</v>
      </c>
      <c r="AP113" s="40">
        <v>250.68837412818016</v>
      </c>
      <c r="AQ113" s="40">
        <v>36.171593543995826</v>
      </c>
      <c r="AR113" s="40">
        <v>7.3485286270196308</v>
      </c>
      <c r="AS113" s="40">
        <v>2.6973822334891908</v>
      </c>
      <c r="AT113" s="40">
        <v>9.7049122930370952</v>
      </c>
      <c r="AU113" s="40">
        <v>3.6171593543995817</v>
      </c>
      <c r="AV113" s="40">
        <v>9.5033304101355895</v>
      </c>
      <c r="AW113" s="40">
        <v>5.902178872224475</v>
      </c>
      <c r="AX113" s="40">
        <v>3.6171593543995817</v>
      </c>
      <c r="AY113" s="40">
        <v>10.851478063198748</v>
      </c>
      <c r="AZ113" s="40">
        <v>0.90428983859989587</v>
      </c>
      <c r="BA113" s="40">
        <v>46.713541226918167</v>
      </c>
      <c r="BB113" s="40">
        <v>3.8552580701767631</v>
      </c>
      <c r="BC113" s="40">
        <v>3.6171593543995835</v>
      </c>
      <c r="BD113" s="40">
        <v>19.894376449197708</v>
      </c>
      <c r="BE113" s="40">
        <v>19.32196896862569</v>
      </c>
      <c r="BF113" s="40">
        <v>14.729646677865151</v>
      </c>
      <c r="BG113" s="40">
        <v>20.3216600539876</v>
      </c>
      <c r="BH113" s="40">
        <v>41.564184156248444</v>
      </c>
      <c r="BI113" s="40">
        <v>32.350422013294605</v>
      </c>
      <c r="BJ113" s="40">
        <v>32.554434189596265</v>
      </c>
      <c r="BK113" s="40">
        <v>14.468637417598334</v>
      </c>
      <c r="BL113" s="40">
        <v>30.162027377388977</v>
      </c>
      <c r="BM113" s="40">
        <v>30.162027377388977</v>
      </c>
      <c r="BN113" s="40">
        <v>23.511535803597283</v>
      </c>
      <c r="BO113" s="40">
        <v>6.5108868379192506</v>
      </c>
      <c r="BP113" s="40">
        <v>32.554434189596265</v>
      </c>
      <c r="BQ113" s="40">
        <v>39.365370986701024</v>
      </c>
      <c r="BR113" s="40">
        <v>26.78023859029561</v>
      </c>
      <c r="BS113" s="40">
        <v>36.099250356907831</v>
      </c>
      <c r="BT113" s="40">
        <v>33.702105143551506</v>
      </c>
      <c r="BU113" s="40">
        <v>2.8937274835196676</v>
      </c>
      <c r="BV113" s="40">
        <v>0.79577505796790815</v>
      </c>
    </row>
    <row r="114" spans="1:74" x14ac:dyDescent="0.25">
      <c r="A114" s="40" t="s">
        <v>561</v>
      </c>
      <c r="B114" s="39" t="s">
        <v>430</v>
      </c>
      <c r="C114" s="40" t="s">
        <v>556</v>
      </c>
      <c r="D114" s="40" t="s">
        <v>564</v>
      </c>
      <c r="E114" s="40" t="s">
        <v>565</v>
      </c>
      <c r="F114" s="40">
        <f t="shared" si="3"/>
        <v>3514822.6957358359</v>
      </c>
      <c r="G114" s="38">
        <f t="shared" si="4"/>
        <v>2021.9487950267931</v>
      </c>
      <c r="H114" s="40">
        <v>110.41235824259289</v>
      </c>
      <c r="I114" s="40">
        <v>59.636704373075652</v>
      </c>
      <c r="J114" s="40">
        <v>29.817797606924128</v>
      </c>
      <c r="K114" s="40">
        <v>82.577341005358733</v>
      </c>
      <c r="L114" s="40">
        <v>57.835044793739151</v>
      </c>
      <c r="M114" s="40">
        <v>49.417998887120255</v>
      </c>
      <c r="N114" s="40">
        <v>49.417998887120255</v>
      </c>
      <c r="O114" s="40">
        <v>91.021076420441716</v>
      </c>
      <c r="P114" s="40">
        <v>91.021076420441716</v>
      </c>
      <c r="Q114" s="40">
        <v>62.376553865305567</v>
      </c>
      <c r="R114" s="40">
        <v>51.763318742408558</v>
      </c>
      <c r="S114" s="40">
        <v>53.399342825451683</v>
      </c>
      <c r="T114" s="40">
        <v>25.862159030554594</v>
      </c>
      <c r="U114" s="40">
        <v>27.008123179516897</v>
      </c>
      <c r="V114" s="40">
        <v>50.044120880154068</v>
      </c>
      <c r="W114" s="40">
        <v>98.898481865374293</v>
      </c>
      <c r="X114" s="40">
        <v>22.506769316264077</v>
      </c>
      <c r="Y114" s="40">
        <v>36.008580229090889</v>
      </c>
      <c r="Z114" s="40">
        <v>14.629400055571644</v>
      </c>
      <c r="AA114" s="40">
        <v>14.629400055571644</v>
      </c>
      <c r="AB114" s="40">
        <v>9.0027077265056299</v>
      </c>
      <c r="AC114" s="40">
        <v>15.754738521384848</v>
      </c>
      <c r="AD114" s="40">
        <v>18.010293424945306</v>
      </c>
      <c r="AE114" s="40">
        <v>16.264243358245722</v>
      </c>
      <c r="AF114" s="40">
        <v>8.1638602979329953</v>
      </c>
      <c r="AG114" s="40">
        <v>11.994136218327705</v>
      </c>
      <c r="AH114" s="40">
        <v>18.587412256930271</v>
      </c>
      <c r="AI114" s="40">
        <v>11.253384658132036</v>
      </c>
      <c r="AJ114" s="40">
        <v>82.957396716087047</v>
      </c>
      <c r="AK114" s="40">
        <v>10.128046192318832</v>
      </c>
      <c r="AL114" s="40">
        <v>19.865090921390742</v>
      </c>
      <c r="AM114" s="40">
        <v>67.473043733228081</v>
      </c>
      <c r="AN114" s="40">
        <v>108.98497079213229</v>
      </c>
      <c r="AO114" s="40">
        <v>14.510678504045597</v>
      </c>
      <c r="AP114" s="40">
        <v>155.98387723531209</v>
      </c>
      <c r="AQ114" s="40">
        <v>22.506769316264073</v>
      </c>
      <c r="AR114" s="40">
        <v>4.5724178123677701</v>
      </c>
      <c r="AS114" s="40">
        <v>1.6783711675043853</v>
      </c>
      <c r="AT114" s="40">
        <v>6.0386120934453036</v>
      </c>
      <c r="AU114" s="40">
        <v>2.2506769316264066</v>
      </c>
      <c r="AV114" s="40">
        <v>5.9131833663065887</v>
      </c>
      <c r="AW114" s="40">
        <v>3.6724668538285625</v>
      </c>
      <c r="AX114" s="40">
        <v>2.2506769316264066</v>
      </c>
      <c r="AY114" s="40">
        <v>6.7520307948792206</v>
      </c>
      <c r="AZ114" s="40">
        <v>0.56266923290660187</v>
      </c>
      <c r="BA114" s="40">
        <v>29.066203430082417</v>
      </c>
      <c r="BB114" s="40">
        <v>2.3988272436655413</v>
      </c>
      <c r="BC114" s="40">
        <v>2.2506769316264075</v>
      </c>
      <c r="BD114" s="40">
        <v>12.378723123945241</v>
      </c>
      <c r="BE114" s="40">
        <v>12.022558469367095</v>
      </c>
      <c r="BF114" s="40">
        <v>9.1651134884494283</v>
      </c>
      <c r="BG114" s="40">
        <v>12.644588478036729</v>
      </c>
      <c r="BH114" s="40">
        <v>25.862159030554594</v>
      </c>
      <c r="BI114" s="40">
        <v>20.129151474938865</v>
      </c>
      <c r="BJ114" s="40">
        <v>20.256092384637675</v>
      </c>
      <c r="BK114" s="40">
        <v>9.0027077265056299</v>
      </c>
      <c r="BL114" s="40">
        <v>18.767483701486476</v>
      </c>
      <c r="BM114" s="40">
        <v>18.767483701486476</v>
      </c>
      <c r="BN114" s="40">
        <v>14.629400055571644</v>
      </c>
      <c r="BO114" s="40">
        <v>4.0512184769275335</v>
      </c>
      <c r="BP114" s="40">
        <v>20.256092384637675</v>
      </c>
      <c r="BQ114" s="40">
        <v>24.494008613947305</v>
      </c>
      <c r="BR114" s="40">
        <v>16.663259567295047</v>
      </c>
      <c r="BS114" s="40">
        <v>22.461755777631538</v>
      </c>
      <c r="BT114" s="40">
        <v>20.970198755987603</v>
      </c>
      <c r="BU114" s="40">
        <v>1.8005415453011266</v>
      </c>
      <c r="BV114" s="40">
        <v>0.49514892495780949</v>
      </c>
    </row>
    <row r="115" spans="1:74" x14ac:dyDescent="0.25">
      <c r="A115" s="40" t="s">
        <v>561</v>
      </c>
      <c r="B115" s="39" t="s">
        <v>430</v>
      </c>
      <c r="C115" s="40" t="s">
        <v>556</v>
      </c>
      <c r="D115" s="40" t="s">
        <v>566</v>
      </c>
      <c r="E115" s="40" t="s">
        <v>567</v>
      </c>
      <c r="F115" s="40">
        <f t="shared" si="3"/>
        <v>3389293.3137452705</v>
      </c>
      <c r="G115" s="38">
        <f t="shared" si="4"/>
        <v>1949.7363380615502</v>
      </c>
      <c r="H115" s="40">
        <v>106.46905973392886</v>
      </c>
      <c r="I115" s="40">
        <v>57.506822074037238</v>
      </c>
      <c r="J115" s="40">
        <v>28.752876263819694</v>
      </c>
      <c r="K115" s="40">
        <v>79.628150255167355</v>
      </c>
      <c r="L115" s="40">
        <v>55.769507479677038</v>
      </c>
      <c r="M115" s="40">
        <v>47.653070355437393</v>
      </c>
      <c r="N115" s="40">
        <v>47.653070355437393</v>
      </c>
      <c r="O115" s="40">
        <v>87.77032369114022</v>
      </c>
      <c r="P115" s="40">
        <v>87.77032369114022</v>
      </c>
      <c r="Q115" s="40">
        <v>60.148819798687519</v>
      </c>
      <c r="R115" s="40">
        <v>49.914628787322535</v>
      </c>
      <c r="S115" s="40">
        <v>51.492223438828404</v>
      </c>
      <c r="T115" s="40">
        <v>24.938510493749071</v>
      </c>
      <c r="U115" s="40">
        <v>26.043547351677006</v>
      </c>
      <c r="V115" s="40">
        <v>48.25683084872</v>
      </c>
      <c r="W115" s="40">
        <v>95.366393227325204</v>
      </c>
      <c r="X115" s="40">
        <v>21.702956126397503</v>
      </c>
      <c r="Y115" s="40">
        <v>34.722559506623362</v>
      </c>
      <c r="Z115" s="40">
        <v>14.10692148215837</v>
      </c>
      <c r="AA115" s="40">
        <v>14.10692148215837</v>
      </c>
      <c r="AB115" s="40">
        <v>8.6811824505589996</v>
      </c>
      <c r="AC115" s="40">
        <v>15.192069288478246</v>
      </c>
      <c r="AD115" s="40">
        <v>17.367068659768687</v>
      </c>
      <c r="AE115" s="40">
        <v>15.68337752402266</v>
      </c>
      <c r="AF115" s="40">
        <v>7.872293858721104</v>
      </c>
      <c r="AG115" s="40">
        <v>11.565774210530288</v>
      </c>
      <c r="AH115" s="40">
        <v>17.923576104897048</v>
      </c>
      <c r="AI115" s="40">
        <v>10.851478063198748</v>
      </c>
      <c r="AJ115" s="40">
        <v>79.994632547655371</v>
      </c>
      <c r="AK115" s="40">
        <v>9.7663302568788755</v>
      </c>
      <c r="AL115" s="40">
        <v>19.155623388483928</v>
      </c>
      <c r="AM115" s="40">
        <v>65.063292171327078</v>
      </c>
      <c r="AN115" s="40">
        <v>105.09265040669898</v>
      </c>
      <c r="AO115" s="40">
        <v>13.992439986043969</v>
      </c>
      <c r="AP115" s="40">
        <v>150.41302447690808</v>
      </c>
      <c r="AQ115" s="40">
        <v>21.702956126397495</v>
      </c>
      <c r="AR115" s="40">
        <v>4.4091171762117787</v>
      </c>
      <c r="AS115" s="40">
        <v>1.6184293400935144</v>
      </c>
      <c r="AT115" s="40">
        <v>5.8229473758222579</v>
      </c>
      <c r="AU115" s="40">
        <v>2.170295612639749</v>
      </c>
      <c r="AV115" s="40">
        <v>5.7019982460813541</v>
      </c>
      <c r="AW115" s="40">
        <v>3.5413073233346855</v>
      </c>
      <c r="AX115" s="40">
        <v>2.170295612639749</v>
      </c>
      <c r="AY115" s="40">
        <v>6.5108868379192479</v>
      </c>
      <c r="AZ115" s="40">
        <v>0.54257390315993748</v>
      </c>
      <c r="BA115" s="40">
        <v>28.028124736150904</v>
      </c>
      <c r="BB115" s="40">
        <v>2.3131548421060577</v>
      </c>
      <c r="BC115" s="40">
        <v>2.1702956126397499</v>
      </c>
      <c r="BD115" s="40">
        <v>11.936625869518625</v>
      </c>
      <c r="BE115" s="40">
        <v>11.593181381175414</v>
      </c>
      <c r="BF115" s="40">
        <v>8.8377880067190908</v>
      </c>
      <c r="BG115" s="40">
        <v>12.192996032392559</v>
      </c>
      <c r="BH115" s="40">
        <v>24.938510493749071</v>
      </c>
      <c r="BI115" s="40">
        <v>19.410253207976766</v>
      </c>
      <c r="BJ115" s="40">
        <v>19.532660513757758</v>
      </c>
      <c r="BK115" s="40">
        <v>8.6811824505589996</v>
      </c>
      <c r="BL115" s="40">
        <v>18.097216426433388</v>
      </c>
      <c r="BM115" s="40">
        <v>18.097216426433388</v>
      </c>
      <c r="BN115" s="40">
        <v>14.10692148215837</v>
      </c>
      <c r="BO115" s="40">
        <v>3.9065321027515498</v>
      </c>
      <c r="BP115" s="40">
        <v>19.532660513757758</v>
      </c>
      <c r="BQ115" s="40">
        <v>23.619222592020616</v>
      </c>
      <c r="BR115" s="40">
        <v>16.068143154177367</v>
      </c>
      <c r="BS115" s="40">
        <v>21.659550214144698</v>
      </c>
      <c r="BT115" s="40">
        <v>20.221263086130904</v>
      </c>
      <c r="BU115" s="40">
        <v>1.7362364901118006</v>
      </c>
      <c r="BV115" s="40">
        <v>0.47746503478074487</v>
      </c>
    </row>
    <row r="116" spans="1:74" x14ac:dyDescent="0.25">
      <c r="A116" s="40" t="s">
        <v>568</v>
      </c>
      <c r="B116" s="39" t="s">
        <v>430</v>
      </c>
      <c r="C116" s="40" t="s">
        <v>556</v>
      </c>
      <c r="D116" s="40" t="s">
        <v>569</v>
      </c>
      <c r="E116" s="40" t="s">
        <v>570</v>
      </c>
      <c r="F116" s="40">
        <f t="shared" si="3"/>
        <v>3847572.1190739032</v>
      </c>
      <c r="G116" s="38">
        <f t="shared" si="4"/>
        <v>2213.3673540285035</v>
      </c>
      <c r="H116" s="40">
        <v>120.86513259709764</v>
      </c>
      <c r="I116" s="40">
        <v>65.282530836526689</v>
      </c>
      <c r="J116" s="40">
        <v>32.640658336414788</v>
      </c>
      <c r="K116" s="40">
        <v>90.39496510163525</v>
      </c>
      <c r="L116" s="40">
        <v>63.310307550860706</v>
      </c>
      <c r="M116" s="40">
        <v>54.096417133411897</v>
      </c>
      <c r="N116" s="40">
        <v>54.096417133411897</v>
      </c>
      <c r="O116" s="40">
        <v>99.638071732113161</v>
      </c>
      <c r="P116" s="40">
        <v>99.638071732113161</v>
      </c>
      <c r="Q116" s="40">
        <v>68.281762783433095</v>
      </c>
      <c r="R116" s="40">
        <v>56.663769192582706</v>
      </c>
      <c r="S116" s="40">
        <v>58.454676214916134</v>
      </c>
      <c r="T116" s="40">
        <v>28.310538151963673</v>
      </c>
      <c r="U116" s="40">
        <v>29.564991104698617</v>
      </c>
      <c r="V116" s="40">
        <v>54.781814301940067</v>
      </c>
      <c r="W116" s="40">
        <v>108.26123374746435</v>
      </c>
      <c r="X116" s="40">
        <v>24.637492587248847</v>
      </c>
      <c r="Y116" s="40">
        <v>39.417524390339423</v>
      </c>
      <c r="Z116" s="40">
        <v>16.014370181711744</v>
      </c>
      <c r="AA116" s="40">
        <v>16.014370181711744</v>
      </c>
      <c r="AB116" s="40">
        <v>9.8549970348995366</v>
      </c>
      <c r="AC116" s="40">
        <v>17.246244811074185</v>
      </c>
      <c r="AD116" s="40">
        <v>19.715333840944243</v>
      </c>
      <c r="AE116" s="40">
        <v>17.803984638809304</v>
      </c>
      <c r="AF116" s="40">
        <v>8.9367356437208247</v>
      </c>
      <c r="AG116" s="40">
        <v>13.129625048227627</v>
      </c>
      <c r="AH116" s="40">
        <v>20.347088703012179</v>
      </c>
      <c r="AI116" s="40">
        <v>12.31874629362442</v>
      </c>
      <c r="AJ116" s="40">
        <v>90.811000811791288</v>
      </c>
      <c r="AK116" s="40">
        <v>11.086871664261981</v>
      </c>
      <c r="AL116" s="40">
        <v>21.745725627849861</v>
      </c>
      <c r="AM116" s="40">
        <v>73.860739027313329</v>
      </c>
      <c r="AN116" s="40">
        <v>119.30261390613465</v>
      </c>
      <c r="AO116" s="40">
        <v>15.884409221763754</v>
      </c>
      <c r="AP116" s="40">
        <v>170.75092231643521</v>
      </c>
      <c r="AQ116" s="40">
        <v>24.63749258724884</v>
      </c>
      <c r="AR116" s="40">
        <v>5.0052901140551116</v>
      </c>
      <c r="AS116" s="40">
        <v>1.8372631192412008</v>
      </c>
      <c r="AT116" s="40">
        <v>6.610289491083007</v>
      </c>
      <c r="AU116" s="40">
        <v>2.4637492587248833</v>
      </c>
      <c r="AV116" s="40">
        <v>6.4729863849959406</v>
      </c>
      <c r="AW116" s="40">
        <v>4.0201405015838692</v>
      </c>
      <c r="AX116" s="40">
        <v>2.4637492587248833</v>
      </c>
      <c r="AY116" s="40">
        <v>7.3912477761746516</v>
      </c>
      <c r="AZ116" s="40">
        <v>0.61593731468122104</v>
      </c>
      <c r="BA116" s="40">
        <v>31.817910491073171</v>
      </c>
      <c r="BB116" s="40">
        <v>2.6259250096455253</v>
      </c>
      <c r="BC116" s="40">
        <v>2.4637492587248842</v>
      </c>
      <c r="BD116" s="40">
        <v>13.550620922986864</v>
      </c>
      <c r="BE116" s="40">
        <v>13.160738043142887</v>
      </c>
      <c r="BF116" s="40">
        <v>10.032777803866914</v>
      </c>
      <c r="BG116" s="40">
        <v>13.841655837798109</v>
      </c>
      <c r="BH116" s="40">
        <v>28.310538151963673</v>
      </c>
      <c r="BI116" s="40">
        <v>22.034784881055327</v>
      </c>
      <c r="BJ116" s="40">
        <v>22.173743328523969</v>
      </c>
      <c r="BK116" s="40">
        <v>9.8549970348995366</v>
      </c>
      <c r="BL116" s="40">
        <v>20.544207570588728</v>
      </c>
      <c r="BM116" s="40">
        <v>20.544207570588728</v>
      </c>
      <c r="BN116" s="40">
        <v>16.014370181711744</v>
      </c>
      <c r="BO116" s="40">
        <v>4.4347486657047916</v>
      </c>
      <c r="BP116" s="40">
        <v>22.173743328523969</v>
      </c>
      <c r="BQ116" s="40">
        <v>26.812864484377585</v>
      </c>
      <c r="BR116" s="40">
        <v>18.240775843913138</v>
      </c>
      <c r="BS116" s="40">
        <v>24.588217602074341</v>
      </c>
      <c r="BT116" s="40">
        <v>22.955454385469281</v>
      </c>
      <c r="BU116" s="40">
        <v>1.9709994069799079</v>
      </c>
      <c r="BV116" s="40">
        <v>0.54202483691947445</v>
      </c>
    </row>
    <row r="117" spans="1:74" x14ac:dyDescent="0.25">
      <c r="A117" s="40" t="s">
        <v>568</v>
      </c>
      <c r="B117" s="39" t="s">
        <v>430</v>
      </c>
      <c r="C117" s="40" t="s">
        <v>556</v>
      </c>
      <c r="D117" s="40" t="s">
        <v>571</v>
      </c>
      <c r="E117" s="40" t="s">
        <v>572</v>
      </c>
      <c r="F117" s="40">
        <f t="shared" si="3"/>
        <v>3582222.3177584629</v>
      </c>
      <c r="G117" s="38">
        <f t="shared" si="4"/>
        <v>2060.7213296127452</v>
      </c>
      <c r="H117" s="40">
        <v>112.52960621109091</v>
      </c>
      <c r="I117" s="40">
        <v>60.780287330559325</v>
      </c>
      <c r="J117" s="40">
        <v>30.389578451144803</v>
      </c>
      <c r="K117" s="40">
        <v>84.160829577384533</v>
      </c>
      <c r="L117" s="40">
        <v>58.944079443904791</v>
      </c>
      <c r="M117" s="40">
        <v>50.365629744900723</v>
      </c>
      <c r="N117" s="40">
        <v>50.365629744900723</v>
      </c>
      <c r="O117" s="40">
        <v>92.766480578174324</v>
      </c>
      <c r="P117" s="40">
        <v>92.766480578174324</v>
      </c>
      <c r="Q117" s="40">
        <v>63.572675694920463</v>
      </c>
      <c r="R117" s="40">
        <v>52.755923041370096</v>
      </c>
      <c r="S117" s="40">
        <v>54.423319234577093</v>
      </c>
      <c r="T117" s="40">
        <v>26.358087244931696</v>
      </c>
      <c r="U117" s="40">
        <v>27.526026200926299</v>
      </c>
      <c r="V117" s="40">
        <v>51.003758143185578</v>
      </c>
      <c r="W117" s="40">
        <v>100.7949417648806</v>
      </c>
      <c r="X117" s="40">
        <v>22.93835516743858</v>
      </c>
      <c r="Y117" s="40">
        <v>36.699074432384975</v>
      </c>
      <c r="Z117" s="40">
        <v>14.909930858835072</v>
      </c>
      <c r="AA117" s="40">
        <v>14.909930858835072</v>
      </c>
      <c r="AB117" s="40">
        <v>9.175342066975432</v>
      </c>
      <c r="AC117" s="40">
        <v>16.056848617206999</v>
      </c>
      <c r="AD117" s="40">
        <v>18.355655645017052</v>
      </c>
      <c r="AE117" s="40">
        <v>16.57612362923625</v>
      </c>
      <c r="AF117" s="40">
        <v>8.3204090476021459</v>
      </c>
      <c r="AG117" s="40">
        <v>12.224133665591237</v>
      </c>
      <c r="AH117" s="40">
        <v>18.943841206252717</v>
      </c>
      <c r="AI117" s="40">
        <v>11.469177583719288</v>
      </c>
      <c r="AJ117" s="40">
        <v>84.548173169598783</v>
      </c>
      <c r="AK117" s="40">
        <v>10.322259825347359</v>
      </c>
      <c r="AL117" s="40">
        <v>20.24602041213608</v>
      </c>
      <c r="AM117" s="40">
        <v>68.766894956464142</v>
      </c>
      <c r="AN117" s="40">
        <v>111.07484742984948</v>
      </c>
      <c r="AO117" s="40">
        <v>14.788932723711081</v>
      </c>
      <c r="AP117" s="40">
        <v>158.97499663943969</v>
      </c>
      <c r="AQ117" s="40">
        <v>22.938355167438576</v>
      </c>
      <c r="AR117" s="40">
        <v>4.660097692396139</v>
      </c>
      <c r="AS117" s="40">
        <v>1.7105553179142212</v>
      </c>
      <c r="AT117" s="40">
        <v>6.1544074572152132</v>
      </c>
      <c r="AU117" s="40">
        <v>2.2938355167438571</v>
      </c>
      <c r="AV117" s="40">
        <v>6.0265735308582897</v>
      </c>
      <c r="AW117" s="40">
        <v>3.7428894325091191</v>
      </c>
      <c r="AX117" s="40">
        <v>2.2938355167438571</v>
      </c>
      <c r="AY117" s="40">
        <v>6.8815065502315722</v>
      </c>
      <c r="AZ117" s="40">
        <v>0.5734588791859645</v>
      </c>
      <c r="BA117" s="40">
        <v>29.623571836516405</v>
      </c>
      <c r="BB117" s="40">
        <v>2.4448267331182474</v>
      </c>
      <c r="BC117" s="40">
        <v>2.2938355167438571</v>
      </c>
      <c r="BD117" s="40">
        <v>12.616095342091219</v>
      </c>
      <c r="BE117" s="40">
        <v>12.253100936719241</v>
      </c>
      <c r="BF117" s="40">
        <v>9.340862093255403</v>
      </c>
      <c r="BG117" s="40">
        <v>12.887058883467207</v>
      </c>
      <c r="BH117" s="40">
        <v>26.358087244931696</v>
      </c>
      <c r="BI117" s="40">
        <v>20.515144544430818</v>
      </c>
      <c r="BJ117" s="40">
        <v>20.644519650694729</v>
      </c>
      <c r="BK117" s="40">
        <v>9.175342066975432</v>
      </c>
      <c r="BL117" s="40">
        <v>19.127365669168814</v>
      </c>
      <c r="BM117" s="40">
        <v>19.127365669168814</v>
      </c>
      <c r="BN117" s="40">
        <v>14.909930858835072</v>
      </c>
      <c r="BO117" s="40">
        <v>4.1289039301389439</v>
      </c>
      <c r="BP117" s="40">
        <v>20.644519650694729</v>
      </c>
      <c r="BQ117" s="40">
        <v>24.963701416489474</v>
      </c>
      <c r="BR117" s="40">
        <v>16.982791302953611</v>
      </c>
      <c r="BS117" s="40">
        <v>22.892478457103699</v>
      </c>
      <c r="BT117" s="40">
        <v>21.3723196002645</v>
      </c>
      <c r="BU117" s="40">
        <v>1.8350684133950868</v>
      </c>
      <c r="BV117" s="40">
        <v>0.50464381368364863</v>
      </c>
    </row>
    <row r="118" spans="1:74" x14ac:dyDescent="0.25">
      <c r="A118" s="40" t="s">
        <v>568</v>
      </c>
      <c r="B118" s="39" t="s">
        <v>430</v>
      </c>
      <c r="C118" s="40" t="s">
        <v>556</v>
      </c>
      <c r="D118" s="40" t="s">
        <v>573</v>
      </c>
      <c r="E118" s="40" t="s">
        <v>574</v>
      </c>
      <c r="F118" s="40">
        <f t="shared" si="3"/>
        <v>5837695.6289397171</v>
      </c>
      <c r="G118" s="38">
        <f t="shared" si="4"/>
        <v>3358.2125371466973</v>
      </c>
      <c r="H118" s="40">
        <v>183.38158049214815</v>
      </c>
      <c r="I118" s="40">
        <v>99.049357131281866</v>
      </c>
      <c r="J118" s="40">
        <v>49.523757475939682</v>
      </c>
      <c r="K118" s="40">
        <v>137.15098153351553</v>
      </c>
      <c r="L118" s="40">
        <v>96.057018353030031</v>
      </c>
      <c r="M118" s="40">
        <v>82.077322547245615</v>
      </c>
      <c r="N118" s="40">
        <v>82.077322547245615</v>
      </c>
      <c r="O118" s="40">
        <v>151.17500538665445</v>
      </c>
      <c r="P118" s="40">
        <v>151.17500538665445</v>
      </c>
      <c r="Q118" s="40">
        <v>103.59991594727779</v>
      </c>
      <c r="R118" s="40">
        <v>85.9726153266772</v>
      </c>
      <c r="S118" s="40">
        <v>88.689853567458954</v>
      </c>
      <c r="T118" s="40">
        <v>42.953919954703508</v>
      </c>
      <c r="U118" s="40">
        <v>44.857227882990998</v>
      </c>
      <c r="V118" s="40">
        <v>83.117235492598724</v>
      </c>
      <c r="W118" s="40">
        <v>164.25842361684244</v>
      </c>
      <c r="X118" s="40">
        <v>37.381023235825836</v>
      </c>
      <c r="Y118" s="40">
        <v>59.80589907499774</v>
      </c>
      <c r="Z118" s="40">
        <v>24.297665103286782</v>
      </c>
      <c r="AA118" s="40">
        <v>24.297665103286782</v>
      </c>
      <c r="AB118" s="40">
        <v>14.952409294330332</v>
      </c>
      <c r="AC118" s="40">
        <v>26.166716265078076</v>
      </c>
      <c r="AD118" s="40">
        <v>29.912920310398157</v>
      </c>
      <c r="AE118" s="40">
        <v>27.012942210607221</v>
      </c>
      <c r="AF118" s="40">
        <v>13.559185114610905</v>
      </c>
      <c r="AG118" s="40">
        <v>19.920810418000535</v>
      </c>
      <c r="AH118" s="40">
        <v>30.871444928708133</v>
      </c>
      <c r="AI118" s="40">
        <v>18.690511617912911</v>
      </c>
      <c r="AJ118" s="40">
        <v>137.78220812823506</v>
      </c>
      <c r="AK118" s="40">
        <v>16.821460456121624</v>
      </c>
      <c r="AL118" s="40">
        <v>32.993514745703237</v>
      </c>
      <c r="AM118" s="40">
        <v>112.06456955868231</v>
      </c>
      <c r="AN118" s="40">
        <v>181.01086247827322</v>
      </c>
      <c r="AO118" s="40">
        <v>24.100482957158803</v>
      </c>
      <c r="AP118" s="40">
        <v>259.07036489390174</v>
      </c>
      <c r="AQ118" s="40">
        <v>37.381023235825822</v>
      </c>
      <c r="AR118" s="40">
        <v>7.5942332764974116</v>
      </c>
      <c r="AS118" s="40">
        <v>2.787571629193546</v>
      </c>
      <c r="AT118" s="40">
        <v>10.02940474509146</v>
      </c>
      <c r="AU118" s="40">
        <v>3.7381023235825821</v>
      </c>
      <c r="AV118" s="40">
        <v>9.8210827910283243</v>
      </c>
      <c r="AW118" s="40">
        <v>6.0995235196444915</v>
      </c>
      <c r="AX118" s="40">
        <v>3.7381023235825821</v>
      </c>
      <c r="AY118" s="40">
        <v>11.214306970747748</v>
      </c>
      <c r="AZ118" s="40">
        <v>0.93452558089564575</v>
      </c>
      <c r="BA118" s="40">
        <v>48.275450400248957</v>
      </c>
      <c r="BB118" s="40">
        <v>3.9841620836001073</v>
      </c>
      <c r="BC118" s="40">
        <v>3.7381023235825825</v>
      </c>
      <c r="BD118" s="40">
        <v>20.559562779704205</v>
      </c>
      <c r="BE118" s="40">
        <v>19.968016341320244</v>
      </c>
      <c r="BF118" s="40">
        <v>15.222145633453252</v>
      </c>
      <c r="BG118" s="40">
        <v>21.001132995279889</v>
      </c>
      <c r="BH118" s="40">
        <v>42.953919954703508</v>
      </c>
      <c r="BI118" s="40">
        <v>33.432087405739111</v>
      </c>
      <c r="BJ118" s="40">
        <v>33.642920912243262</v>
      </c>
      <c r="BK118" s="40">
        <v>14.952409294330332</v>
      </c>
      <c r="BL118" s="40">
        <v>31.170521831238069</v>
      </c>
      <c r="BM118" s="40">
        <v>31.170521831238069</v>
      </c>
      <c r="BN118" s="40">
        <v>24.297665103286782</v>
      </c>
      <c r="BO118" s="40">
        <v>6.7285841824486496</v>
      </c>
      <c r="BP118" s="40">
        <v>33.642920912243262</v>
      </c>
      <c r="BQ118" s="40">
        <v>40.681587493538402</v>
      </c>
      <c r="BR118" s="40">
        <v>27.67565990110959</v>
      </c>
      <c r="BS118" s="40">
        <v>37.306261189354174</v>
      </c>
      <c r="BT118" s="40">
        <v>34.828965274505116</v>
      </c>
      <c r="BU118" s="40">
        <v>2.9904818588660675</v>
      </c>
      <c r="BV118" s="40">
        <v>0.82238251118816819</v>
      </c>
    </row>
    <row r="119" spans="1:74" x14ac:dyDescent="0.25">
      <c r="A119" s="40" t="s">
        <v>575</v>
      </c>
      <c r="B119" s="39" t="s">
        <v>430</v>
      </c>
      <c r="C119" s="40" t="s">
        <v>556</v>
      </c>
      <c r="D119" s="40" t="s">
        <v>576</v>
      </c>
      <c r="E119" s="40" t="s">
        <v>577</v>
      </c>
      <c r="F119" s="40">
        <f t="shared" si="3"/>
        <v>1772861.11795906</v>
      </c>
      <c r="G119" s="38">
        <f t="shared" si="4"/>
        <v>1019.8620845245001</v>
      </c>
      <c r="H119" s="40">
        <v>55.691508168516478</v>
      </c>
      <c r="I119" s="40">
        <v>30.080491546419395</v>
      </c>
      <c r="J119" s="40">
        <v>15.039966045690262</v>
      </c>
      <c r="K119" s="40">
        <v>41.65164782577974</v>
      </c>
      <c r="L119" s="40">
        <v>29.171742373984831</v>
      </c>
      <c r="M119" s="40">
        <v>24.926221416690261</v>
      </c>
      <c r="N119" s="40">
        <v>24.926221416690261</v>
      </c>
      <c r="O119" s="40">
        <v>45.910630853827072</v>
      </c>
      <c r="P119" s="40">
        <v>45.910630853827072</v>
      </c>
      <c r="Q119" s="40">
        <v>31.462459587005686</v>
      </c>
      <c r="R119" s="40">
        <v>26.109190442599406</v>
      </c>
      <c r="S119" s="40">
        <v>26.934393798771708</v>
      </c>
      <c r="T119" s="40">
        <v>13.044759335191785</v>
      </c>
      <c r="U119" s="40">
        <v>13.622778614723318</v>
      </c>
      <c r="V119" s="40">
        <v>25.242034597791921</v>
      </c>
      <c r="W119" s="40">
        <v>49.883959534293041</v>
      </c>
      <c r="X119" s="40">
        <v>11.352315512269431</v>
      </c>
      <c r="Y119" s="40">
        <v>18.162569588079858</v>
      </c>
      <c r="Z119" s="40">
        <v>7.3790050829751275</v>
      </c>
      <c r="AA119" s="40">
        <v>7.3790050829751275</v>
      </c>
      <c r="AB119" s="40">
        <v>4.5409262049077714</v>
      </c>
      <c r="AC119" s="40">
        <v>7.9466208585885978</v>
      </c>
      <c r="AD119" s="40">
        <v>9.0843128374174427</v>
      </c>
      <c r="AE119" s="40">
        <v>8.2036128587195218</v>
      </c>
      <c r="AF119" s="40">
        <v>4.1178152491771804</v>
      </c>
      <c r="AG119" s="40">
        <v>6.0497895870465959</v>
      </c>
      <c r="AH119" s="40">
        <v>9.3754090394845839</v>
      </c>
      <c r="AI119" s="40">
        <v>5.676157756134713</v>
      </c>
      <c r="AJ119" s="40">
        <v>41.843346255696531</v>
      </c>
      <c r="AK119" s="40">
        <v>5.1085419805212426</v>
      </c>
      <c r="AL119" s="40">
        <v>10.019864541668488</v>
      </c>
      <c r="AM119" s="40">
        <v>34.033106674232535</v>
      </c>
      <c r="AN119" s="40">
        <v>54.971540212734688</v>
      </c>
      <c r="AO119" s="40">
        <v>7.3191224542383635</v>
      </c>
      <c r="AP119" s="40">
        <v>78.67758203407476</v>
      </c>
      <c r="AQ119" s="40">
        <v>11.352315512269426</v>
      </c>
      <c r="AR119" s="40">
        <v>2.3063074460184625</v>
      </c>
      <c r="AS119" s="40">
        <v>0.84656303943352806</v>
      </c>
      <c r="AT119" s="40">
        <v>3.0458493965839413</v>
      </c>
      <c r="AU119" s="40">
        <v>1.1352315512269424</v>
      </c>
      <c r="AV119" s="40">
        <v>2.982583697950238</v>
      </c>
      <c r="AW119" s="40">
        <v>1.8523761383596764</v>
      </c>
      <c r="AX119" s="40">
        <v>1.1352315512269424</v>
      </c>
      <c r="AY119" s="40">
        <v>3.4056946536808281</v>
      </c>
      <c r="AZ119" s="40">
        <v>0.28380788780673571</v>
      </c>
      <c r="BA119" s="40">
        <v>14.660865246601965</v>
      </c>
      <c r="BB119" s="40">
        <v>1.2099579174093191</v>
      </c>
      <c r="BC119" s="40">
        <v>1.1352315512269429</v>
      </c>
      <c r="BD119" s="40">
        <v>6.2437735317481859</v>
      </c>
      <c r="BE119" s="40">
        <v>6.0641256455378914</v>
      </c>
      <c r="BF119" s="40">
        <v>4.6228429573607421</v>
      </c>
      <c r="BG119" s="40">
        <v>6.3778748477130129</v>
      </c>
      <c r="BH119" s="40">
        <v>13.044759335191785</v>
      </c>
      <c r="BI119" s="40">
        <v>10.153055524172432</v>
      </c>
      <c r="BJ119" s="40">
        <v>10.217083961042491</v>
      </c>
      <c r="BK119" s="40">
        <v>4.5409262049077714</v>
      </c>
      <c r="BL119" s="40">
        <v>9.4662362845958974</v>
      </c>
      <c r="BM119" s="40">
        <v>9.4662362845958974</v>
      </c>
      <c r="BN119" s="40">
        <v>7.3790050829751275</v>
      </c>
      <c r="BO119" s="40">
        <v>2.0434167922084971</v>
      </c>
      <c r="BP119" s="40">
        <v>10.217083961042491</v>
      </c>
      <c r="BQ119" s="40">
        <v>12.354670278903059</v>
      </c>
      <c r="BR119" s="40">
        <v>8.4048748806465987</v>
      </c>
      <c r="BS119" s="40">
        <v>11.329610881244889</v>
      </c>
      <c r="BT119" s="40">
        <v>10.57727607582229</v>
      </c>
      <c r="BU119" s="40">
        <v>0.90818524098155451</v>
      </c>
      <c r="BV119" s="40">
        <v>0.24975094126992739</v>
      </c>
    </row>
    <row r="120" spans="1:74" x14ac:dyDescent="0.25">
      <c r="A120" s="40" t="s">
        <v>575</v>
      </c>
      <c r="B120" s="39" t="s">
        <v>430</v>
      </c>
      <c r="C120" s="40" t="s">
        <v>556</v>
      </c>
      <c r="D120" s="40" t="s">
        <v>578</v>
      </c>
      <c r="E120" s="40" t="s">
        <v>579</v>
      </c>
      <c r="F120" s="40">
        <f t="shared" si="3"/>
        <v>1703337.1525489001</v>
      </c>
      <c r="G120" s="38">
        <f t="shared" si="4"/>
        <v>979.86749297452002</v>
      </c>
      <c r="H120" s="40">
        <v>53.507527456025628</v>
      </c>
      <c r="I120" s="40">
        <v>28.900864426951966</v>
      </c>
      <c r="J120" s="40">
        <v>14.450163455663192</v>
      </c>
      <c r="K120" s="40">
        <v>40.018249871827585</v>
      </c>
      <c r="L120" s="40">
        <v>28.027752476965819</v>
      </c>
      <c r="M120" s="40">
        <v>23.948722537604361</v>
      </c>
      <c r="N120" s="40">
        <v>23.948722537604361</v>
      </c>
      <c r="O120" s="40">
        <v>44.110213957598553</v>
      </c>
      <c r="P120" s="40">
        <v>44.110213957598553</v>
      </c>
      <c r="Q120" s="40">
        <v>30.22863764241723</v>
      </c>
      <c r="R120" s="40">
        <v>25.085300621320997</v>
      </c>
      <c r="S120" s="40">
        <v>25.878143061564973</v>
      </c>
      <c r="T120" s="40">
        <v>12.533200145576421</v>
      </c>
      <c r="U120" s="40">
        <v>13.088552002381228</v>
      </c>
      <c r="V120" s="40">
        <v>24.252150888074592</v>
      </c>
      <c r="W120" s="40">
        <v>47.927725827065871</v>
      </c>
      <c r="X120" s="40">
        <v>10.907126668651022</v>
      </c>
      <c r="Y120" s="40">
        <v>17.450311957174765</v>
      </c>
      <c r="Z120" s="40">
        <v>7.0896323346231611</v>
      </c>
      <c r="AA120" s="40">
        <v>7.0896323346231611</v>
      </c>
      <c r="AB120" s="40">
        <v>4.3628506674604077</v>
      </c>
      <c r="AC120" s="40">
        <v>7.6349886680557111</v>
      </c>
      <c r="AD120" s="40">
        <v>8.728065275165779</v>
      </c>
      <c r="AE120" s="40">
        <v>7.8819025505344431</v>
      </c>
      <c r="AF120" s="40">
        <v>3.9563322982290554</v>
      </c>
      <c r="AG120" s="40">
        <v>5.8125429365741796</v>
      </c>
      <c r="AH120" s="40">
        <v>9.007745939896953</v>
      </c>
      <c r="AI120" s="40">
        <v>5.4535633343255085</v>
      </c>
      <c r="AJ120" s="40">
        <v>40.202430716257453</v>
      </c>
      <c r="AK120" s="40">
        <v>4.9082070008929586</v>
      </c>
      <c r="AL120" s="40">
        <v>9.6269286772893299</v>
      </c>
      <c r="AM120" s="40">
        <v>32.69847503994891</v>
      </c>
      <c r="AN120" s="40">
        <v>52.815793537725483</v>
      </c>
      <c r="AO120" s="40">
        <v>7.0320980442682313</v>
      </c>
      <c r="AP120" s="40">
        <v>75.592186660189498</v>
      </c>
      <c r="AQ120" s="40">
        <v>10.907126668651017</v>
      </c>
      <c r="AR120" s="40">
        <v>2.2158640167628363</v>
      </c>
      <c r="AS120" s="40">
        <v>0.81336448886750745</v>
      </c>
      <c r="AT120" s="40">
        <v>2.9264043222081004</v>
      </c>
      <c r="AU120" s="40">
        <v>1.0907126668651015</v>
      </c>
      <c r="AV120" s="40">
        <v>2.8656196313639537</v>
      </c>
      <c r="AW120" s="40">
        <v>1.7797339368553753</v>
      </c>
      <c r="AX120" s="40">
        <v>1.0907126668651015</v>
      </c>
      <c r="AY120" s="40">
        <v>3.2721380005953056</v>
      </c>
      <c r="AZ120" s="40">
        <v>0.27267816671627548</v>
      </c>
      <c r="BA120" s="40">
        <v>14.08592935457836</v>
      </c>
      <c r="BB120" s="40">
        <v>1.162508587314836</v>
      </c>
      <c r="BC120" s="40">
        <v>1.0907126668651019</v>
      </c>
      <c r="BD120" s="40">
        <v>5.9989196677580603</v>
      </c>
      <c r="BE120" s="40">
        <v>5.826316796693269</v>
      </c>
      <c r="BF120" s="40">
        <v>4.4415549982485558</v>
      </c>
      <c r="BG120" s="40">
        <v>6.127762108587012</v>
      </c>
      <c r="BH120" s="40">
        <v>12.533200145576421</v>
      </c>
      <c r="BI120" s="40">
        <v>9.7548964840088086</v>
      </c>
      <c r="BJ120" s="40">
        <v>9.8164140017859225</v>
      </c>
      <c r="BK120" s="40">
        <v>4.3628506674604077</v>
      </c>
      <c r="BL120" s="40">
        <v>9.0950113322588031</v>
      </c>
      <c r="BM120" s="40">
        <v>9.0950113322588031</v>
      </c>
      <c r="BN120" s="40">
        <v>7.0896323346231611</v>
      </c>
      <c r="BO120" s="40">
        <v>1.9632828003571834</v>
      </c>
      <c r="BP120" s="40">
        <v>9.8164140017859225</v>
      </c>
      <c r="BQ120" s="40">
        <v>11.870173405220587</v>
      </c>
      <c r="BR120" s="40">
        <v>8.0752719441506535</v>
      </c>
      <c r="BS120" s="40">
        <v>10.885312415313717</v>
      </c>
      <c r="BT120" s="40">
        <v>10.162480935593965</v>
      </c>
      <c r="BU120" s="40">
        <v>0.87257013349208179</v>
      </c>
      <c r="BV120" s="40">
        <v>0.23995678671032242</v>
      </c>
    </row>
    <row r="121" spans="1:74" x14ac:dyDescent="0.25">
      <c r="A121" s="40" t="s">
        <v>580</v>
      </c>
      <c r="B121" s="39" t="s">
        <v>430</v>
      </c>
      <c r="C121" s="40" t="s">
        <v>581</v>
      </c>
      <c r="D121" s="40" t="s">
        <v>582</v>
      </c>
      <c r="E121" s="40" t="s">
        <v>583</v>
      </c>
      <c r="F121" s="40">
        <f t="shared" si="3"/>
        <v>2471963.2145834477</v>
      </c>
      <c r="G121" s="38">
        <f t="shared" si="4"/>
        <v>1422.029921777086</v>
      </c>
      <c r="H121" s="40">
        <v>77.652647555230232</v>
      </c>
      <c r="I121" s="40">
        <v>41.942297581064231</v>
      </c>
      <c r="J121" s="40">
        <v>20.970758756518091</v>
      </c>
      <c r="K121" s="40">
        <v>58.076371696076528</v>
      </c>
      <c r="L121" s="40">
        <v>40.675196338453944</v>
      </c>
      <c r="M121" s="40">
        <v>34.755515700831857</v>
      </c>
      <c r="N121" s="40">
        <v>34.755515700831857</v>
      </c>
      <c r="O121" s="40">
        <v>64.014822977014006</v>
      </c>
      <c r="P121" s="40">
        <v>64.014822977014006</v>
      </c>
      <c r="Q121" s="40">
        <v>43.869224696478668</v>
      </c>
      <c r="R121" s="40">
        <v>36.404971423232411</v>
      </c>
      <c r="S121" s="40">
        <v>37.555581767350667</v>
      </c>
      <c r="T121" s="40">
        <v>18.188771186324121</v>
      </c>
      <c r="U121" s="40">
        <v>18.994723994385524</v>
      </c>
      <c r="V121" s="40">
        <v>35.195865234394098</v>
      </c>
      <c r="W121" s="40">
        <v>69.554976256966597</v>
      </c>
      <c r="X121" s="40">
        <v>15.828936661987933</v>
      </c>
      <c r="Y121" s="40">
        <v>25.324715765514487</v>
      </c>
      <c r="Z121" s="40">
        <v>10.288808830292153</v>
      </c>
      <c r="AA121" s="40">
        <v>10.288808830292153</v>
      </c>
      <c r="AB121" s="40">
        <v>6.3315746647951734</v>
      </c>
      <c r="AC121" s="40">
        <v>11.080255663391549</v>
      </c>
      <c r="AD121" s="40">
        <v>12.666579991170336</v>
      </c>
      <c r="AE121" s="40">
        <v>11.438588735469528</v>
      </c>
      <c r="AF121" s="40">
        <v>5.7416160337111215</v>
      </c>
      <c r="AG121" s="40">
        <v>8.435436461241471</v>
      </c>
      <c r="AH121" s="40">
        <v>13.072465763115806</v>
      </c>
      <c r="AI121" s="40">
        <v>7.914468330993965</v>
      </c>
      <c r="AJ121" s="40">
        <v>58.34366362450082</v>
      </c>
      <c r="AK121" s="40">
        <v>7.1230214978945687</v>
      </c>
      <c r="AL121" s="40">
        <v>13.971052955703387</v>
      </c>
      <c r="AM121" s="40">
        <v>47.453569218973634</v>
      </c>
      <c r="AN121" s="40">
        <v>76.648770666994182</v>
      </c>
      <c r="AO121" s="40">
        <v>10.205312354493616</v>
      </c>
      <c r="AP121" s="40">
        <v>109.70294662703276</v>
      </c>
      <c r="AQ121" s="40">
        <v>15.82893666198793</v>
      </c>
      <c r="AR121" s="40">
        <v>3.2157663735333797</v>
      </c>
      <c r="AS121" s="40">
        <v>1.1803929090140739</v>
      </c>
      <c r="AT121" s="40">
        <v>4.2469359778076896</v>
      </c>
      <c r="AU121" s="40">
        <v>1.5828936661987927</v>
      </c>
      <c r="AV121" s="40">
        <v>4.1587223675123299</v>
      </c>
      <c r="AW121" s="40">
        <v>2.582833831264046</v>
      </c>
      <c r="AX121" s="40">
        <v>1.5828936661987927</v>
      </c>
      <c r="AY121" s="40">
        <v>4.7486809985963792</v>
      </c>
      <c r="AZ121" s="40">
        <v>0.39572341654969834</v>
      </c>
      <c r="BA121" s="40">
        <v>20.44216504972831</v>
      </c>
      <c r="BB121" s="40">
        <v>1.6870872922482942</v>
      </c>
      <c r="BC121" s="40">
        <v>1.5828936661987931</v>
      </c>
      <c r="BD121" s="40">
        <v>8.7059151640933639</v>
      </c>
      <c r="BE121" s="40">
        <v>8.4554257366977463</v>
      </c>
      <c r="BF121" s="40">
        <v>6.4457941017666345</v>
      </c>
      <c r="BG121" s="40">
        <v>8.8928973911467146</v>
      </c>
      <c r="BH121" s="40">
        <v>18.188771186324121</v>
      </c>
      <c r="BI121" s="40">
        <v>14.156765872484488</v>
      </c>
      <c r="BJ121" s="40">
        <v>14.246042995789146</v>
      </c>
      <c r="BK121" s="40">
        <v>6.3315746647951734</v>
      </c>
      <c r="BL121" s="40">
        <v>13.199109416430055</v>
      </c>
      <c r="BM121" s="40">
        <v>13.199109416430055</v>
      </c>
      <c r="BN121" s="40">
        <v>10.288808830292153</v>
      </c>
      <c r="BO121" s="40">
        <v>2.8492085991578278</v>
      </c>
      <c r="BP121" s="40">
        <v>14.246042995789146</v>
      </c>
      <c r="BQ121" s="40">
        <v>17.226555508710206</v>
      </c>
      <c r="BR121" s="40">
        <v>11.719215519855869</v>
      </c>
      <c r="BS121" s="40">
        <v>15.797278788663952</v>
      </c>
      <c r="BT121" s="40">
        <v>14.748271652562721</v>
      </c>
      <c r="BU121" s="40">
        <v>1.2663149329590349</v>
      </c>
      <c r="BV121" s="40">
        <v>0.34823660656373451</v>
      </c>
    </row>
    <row r="122" spans="1:74" x14ac:dyDescent="0.25">
      <c r="A122" s="40" t="s">
        <v>580</v>
      </c>
      <c r="B122" s="39" t="s">
        <v>430</v>
      </c>
      <c r="C122" s="40" t="s">
        <v>581</v>
      </c>
      <c r="D122" s="40" t="s">
        <v>584</v>
      </c>
      <c r="E122" s="40" t="s">
        <v>585</v>
      </c>
      <c r="F122" s="40">
        <f t="shared" si="3"/>
        <v>2935456.3173178448</v>
      </c>
      <c r="G122" s="38">
        <f t="shared" si="4"/>
        <v>1688.6605321102891</v>
      </c>
      <c r="H122" s="40">
        <v>92.212518971835905</v>
      </c>
      <c r="I122" s="40">
        <v>49.806478377513777</v>
      </c>
      <c r="J122" s="40">
        <v>24.902776023365231</v>
      </c>
      <c r="K122" s="40">
        <v>68.965691389090878</v>
      </c>
      <c r="L122" s="40">
        <v>48.301795651914055</v>
      </c>
      <c r="M122" s="40">
        <v>41.27217489473783</v>
      </c>
      <c r="N122" s="40">
        <v>41.27217489473783</v>
      </c>
      <c r="O122" s="40">
        <v>76.017602285204134</v>
      </c>
      <c r="P122" s="40">
        <v>76.017602285204134</v>
      </c>
      <c r="Q122" s="40">
        <v>52.09470432706842</v>
      </c>
      <c r="R122" s="40">
        <v>43.230903565088489</v>
      </c>
      <c r="S122" s="40">
        <v>44.59725334872892</v>
      </c>
      <c r="T122" s="40">
        <v>21.599165783759894</v>
      </c>
      <c r="U122" s="40">
        <v>22.556234743332809</v>
      </c>
      <c r="V122" s="40">
        <v>41.79508996584299</v>
      </c>
      <c r="W122" s="40">
        <v>82.596534305147827</v>
      </c>
      <c r="X122" s="40">
        <v>18.796862286110674</v>
      </c>
      <c r="Y122" s="40">
        <v>30.073099971548455</v>
      </c>
      <c r="Z122" s="40">
        <v>12.217960485971933</v>
      </c>
      <c r="AA122" s="40">
        <v>12.217960485971933</v>
      </c>
      <c r="AB122" s="40">
        <v>7.5187449144442677</v>
      </c>
      <c r="AC122" s="40">
        <v>13.157803600277465</v>
      </c>
      <c r="AD122" s="40">
        <v>15.041563739514775</v>
      </c>
      <c r="AE122" s="40">
        <v>13.583324123370064</v>
      </c>
      <c r="AF122" s="40">
        <v>6.8181690400319566</v>
      </c>
      <c r="AG122" s="40">
        <v>10.017080797724246</v>
      </c>
      <c r="AH122" s="40">
        <v>15.52355309370002</v>
      </c>
      <c r="AI122" s="40">
        <v>9.3984311430553333</v>
      </c>
      <c r="AJ122" s="40">
        <v>69.28310055409473</v>
      </c>
      <c r="AK122" s="40">
        <v>8.4585880287497996</v>
      </c>
      <c r="AL122" s="40">
        <v>16.590625384897773</v>
      </c>
      <c r="AM122" s="40">
        <v>56.351113447531191</v>
      </c>
      <c r="AN122" s="40">
        <v>91.020415167055603</v>
      </c>
      <c r="AO122" s="40">
        <v>12.118808420961168</v>
      </c>
      <c r="AP122" s="40">
        <v>130.27224911960141</v>
      </c>
      <c r="AQ122" s="40">
        <v>18.796862286110667</v>
      </c>
      <c r="AR122" s="40">
        <v>3.8187225685708883</v>
      </c>
      <c r="AS122" s="40">
        <v>1.4017165794542128</v>
      </c>
      <c r="AT122" s="40">
        <v>5.0432364736466315</v>
      </c>
      <c r="AU122" s="40">
        <v>1.8796862286110665</v>
      </c>
      <c r="AV122" s="40">
        <v>4.9384828114208918</v>
      </c>
      <c r="AW122" s="40">
        <v>3.0671151746260548</v>
      </c>
      <c r="AX122" s="40">
        <v>1.8796862286110665</v>
      </c>
      <c r="AY122" s="40">
        <v>5.6390586858331995</v>
      </c>
      <c r="AZ122" s="40">
        <v>0.46992155715276673</v>
      </c>
      <c r="BA122" s="40">
        <v>24.275070996552369</v>
      </c>
      <c r="BB122" s="40">
        <v>2.0034161595448494</v>
      </c>
      <c r="BC122" s="40">
        <v>1.8796862286110667</v>
      </c>
      <c r="BD122" s="40">
        <v>10.338274257360871</v>
      </c>
      <c r="BE122" s="40">
        <v>10.040818062328572</v>
      </c>
      <c r="BF122" s="40">
        <v>7.6543804958478789</v>
      </c>
      <c r="BG122" s="40">
        <v>10.560315651986725</v>
      </c>
      <c r="BH122" s="40">
        <v>21.599165783759894</v>
      </c>
      <c r="BI122" s="40">
        <v>16.81115947357533</v>
      </c>
      <c r="BJ122" s="40">
        <v>16.917176057499614</v>
      </c>
      <c r="BK122" s="40">
        <v>7.5187449144442677</v>
      </c>
      <c r="BL122" s="40">
        <v>15.673942432010691</v>
      </c>
      <c r="BM122" s="40">
        <v>15.673942432010691</v>
      </c>
      <c r="BN122" s="40">
        <v>12.217960485971933</v>
      </c>
      <c r="BO122" s="40">
        <v>3.3834352114999207</v>
      </c>
      <c r="BP122" s="40">
        <v>16.917176057499614</v>
      </c>
      <c r="BQ122" s="40">
        <v>20.45653466659337</v>
      </c>
      <c r="BR122" s="40">
        <v>13.916568429828844</v>
      </c>
      <c r="BS122" s="40">
        <v>18.759268561538441</v>
      </c>
      <c r="BT122" s="40">
        <v>17.513572587418231</v>
      </c>
      <c r="BU122" s="40">
        <v>1.5037489828888539</v>
      </c>
      <c r="BV122" s="40">
        <v>0.4135309702944347</v>
      </c>
    </row>
    <row r="123" spans="1:74" x14ac:dyDescent="0.25">
      <c r="A123" s="40" t="s">
        <v>580</v>
      </c>
      <c r="B123" s="39" t="s">
        <v>430</v>
      </c>
      <c r="C123" s="40" t="s">
        <v>581</v>
      </c>
      <c r="D123" s="40" t="s">
        <v>586</v>
      </c>
      <c r="E123" s="40" t="s">
        <v>587</v>
      </c>
      <c r="F123" s="40">
        <f t="shared" si="3"/>
        <v>2317465.5136719821</v>
      </c>
      <c r="G123" s="38">
        <f t="shared" si="4"/>
        <v>1333.1530516660189</v>
      </c>
      <c r="H123" s="40">
        <v>72.79935708302834</v>
      </c>
      <c r="I123" s="40">
        <v>39.320903982247721</v>
      </c>
      <c r="J123" s="40">
        <v>19.660086334235711</v>
      </c>
      <c r="K123" s="40">
        <v>54.446598465071744</v>
      </c>
      <c r="L123" s="40">
        <v>38.132996567300573</v>
      </c>
      <c r="M123" s="40">
        <v>32.583295969529864</v>
      </c>
      <c r="N123" s="40">
        <v>32.583295969529864</v>
      </c>
      <c r="O123" s="40">
        <v>60.013896540950626</v>
      </c>
      <c r="P123" s="40">
        <v>60.013896540950626</v>
      </c>
      <c r="Q123" s="40">
        <v>41.127398152948757</v>
      </c>
      <c r="R123" s="40">
        <v>34.129660709280387</v>
      </c>
      <c r="S123" s="40">
        <v>35.208357906891251</v>
      </c>
      <c r="T123" s="40">
        <v>17.051972987178864</v>
      </c>
      <c r="U123" s="40">
        <v>17.807553744736428</v>
      </c>
      <c r="V123" s="40">
        <v>32.996123657244468</v>
      </c>
      <c r="W123" s="40">
        <v>65.207790240906178</v>
      </c>
      <c r="X123" s="40">
        <v>14.839628120613689</v>
      </c>
      <c r="Y123" s="40">
        <v>23.741921030169834</v>
      </c>
      <c r="Z123" s="40">
        <v>9.645758278398894</v>
      </c>
      <c r="AA123" s="40">
        <v>9.645758278398894</v>
      </c>
      <c r="AB123" s="40">
        <v>5.9358512482454753</v>
      </c>
      <c r="AC123" s="40">
        <v>10.387739684429578</v>
      </c>
      <c r="AD123" s="40">
        <v>11.87491874172219</v>
      </c>
      <c r="AE123" s="40">
        <v>10.723676939502681</v>
      </c>
      <c r="AF123" s="40">
        <v>5.3827650316041762</v>
      </c>
      <c r="AG123" s="40">
        <v>7.9082216824138776</v>
      </c>
      <c r="AH123" s="40">
        <v>12.25543665292107</v>
      </c>
      <c r="AI123" s="40">
        <v>7.4198140603068419</v>
      </c>
      <c r="AJ123" s="40">
        <v>54.697184647969522</v>
      </c>
      <c r="AK123" s="40">
        <v>6.6778326542761581</v>
      </c>
      <c r="AL123" s="40">
        <v>13.097862145971925</v>
      </c>
      <c r="AM123" s="40">
        <v>44.487721142787784</v>
      </c>
      <c r="AN123" s="40">
        <v>71.85822250030705</v>
      </c>
      <c r="AO123" s="40">
        <v>9.5674803323377642</v>
      </c>
      <c r="AP123" s="40">
        <v>102.84651246284322</v>
      </c>
      <c r="AQ123" s="40">
        <v>14.839628120613684</v>
      </c>
      <c r="AR123" s="40">
        <v>3.0147809751875432</v>
      </c>
      <c r="AS123" s="40">
        <v>1.1066183522006943</v>
      </c>
      <c r="AT123" s="40">
        <v>3.9815024791947091</v>
      </c>
      <c r="AU123" s="40">
        <v>1.4839628120613682</v>
      </c>
      <c r="AV123" s="40">
        <v>3.8988022195428096</v>
      </c>
      <c r="AW123" s="40">
        <v>2.421406716810043</v>
      </c>
      <c r="AX123" s="40">
        <v>1.4839628120613682</v>
      </c>
      <c r="AY123" s="40">
        <v>4.4518884361841051</v>
      </c>
      <c r="AZ123" s="40">
        <v>0.3709907030153422</v>
      </c>
      <c r="BA123" s="40">
        <v>19.16452973412029</v>
      </c>
      <c r="BB123" s="40">
        <v>1.5816443364827759</v>
      </c>
      <c r="BC123" s="40">
        <v>1.4839628120613684</v>
      </c>
      <c r="BD123" s="40">
        <v>8.1617954663375283</v>
      </c>
      <c r="BE123" s="40">
        <v>7.9269616281541371</v>
      </c>
      <c r="BF123" s="40">
        <v>6.0429319704062197</v>
      </c>
      <c r="BG123" s="40">
        <v>8.3370913042000456</v>
      </c>
      <c r="BH123" s="40">
        <v>17.051972987178864</v>
      </c>
      <c r="BI123" s="40">
        <v>13.271968005454207</v>
      </c>
      <c r="BJ123" s="40">
        <v>13.355665308552325</v>
      </c>
      <c r="BK123" s="40">
        <v>5.9358512482454753</v>
      </c>
      <c r="BL123" s="40">
        <v>12.374165077903177</v>
      </c>
      <c r="BM123" s="40">
        <v>12.374165077903177</v>
      </c>
      <c r="BN123" s="40">
        <v>9.645758278398894</v>
      </c>
      <c r="BO123" s="40">
        <v>2.6711330617104636</v>
      </c>
      <c r="BP123" s="40">
        <v>13.355665308552325</v>
      </c>
      <c r="BQ123" s="40">
        <v>16.149895789415819</v>
      </c>
      <c r="BR123" s="40">
        <v>10.986764549864876</v>
      </c>
      <c r="BS123" s="40">
        <v>14.809948864372455</v>
      </c>
      <c r="BT123" s="40">
        <v>13.826504674277551</v>
      </c>
      <c r="BU123" s="40">
        <v>1.1871702496490952</v>
      </c>
      <c r="BV123" s="40">
        <v>0.32647181865350106</v>
      </c>
    </row>
    <row r="124" spans="1:74" x14ac:dyDescent="0.25">
      <c r="A124" s="40" t="s">
        <v>588</v>
      </c>
      <c r="B124" s="39" t="s">
        <v>430</v>
      </c>
      <c r="C124" s="40" t="s">
        <v>581</v>
      </c>
      <c r="D124" s="40" t="s">
        <v>589</v>
      </c>
      <c r="E124" s="40" t="s">
        <v>590</v>
      </c>
      <c r="F124" s="40">
        <f t="shared" si="3"/>
        <v>2450719.780708123</v>
      </c>
      <c r="G124" s="38">
        <f t="shared" si="4"/>
        <v>1409.8093521368148</v>
      </c>
      <c r="H124" s="40">
        <v>76.9853201153025</v>
      </c>
      <c r="I124" s="40">
        <v>41.581855961226978</v>
      </c>
      <c r="J124" s="40">
        <v>20.790541298454269</v>
      </c>
      <c r="K124" s="40">
        <v>57.577277876813383</v>
      </c>
      <c r="L124" s="40">
        <v>40.32564386992037</v>
      </c>
      <c r="M124" s="40">
        <v>34.456835487777845</v>
      </c>
      <c r="N124" s="40">
        <v>34.456835487777845</v>
      </c>
      <c r="O124" s="40">
        <v>63.464695592055307</v>
      </c>
      <c r="P124" s="40">
        <v>63.464695592055307</v>
      </c>
      <c r="Q124" s="40">
        <v>43.492223546743325</v>
      </c>
      <c r="R124" s="40">
        <v>36.092116200064019</v>
      </c>
      <c r="S124" s="40">
        <v>37.23283848653751</v>
      </c>
      <c r="T124" s="40">
        <v>18.032461433941652</v>
      </c>
      <c r="U124" s="40">
        <v>18.831488085058776</v>
      </c>
      <c r="V124" s="40">
        <v>34.893400767536036</v>
      </c>
      <c r="W124" s="40">
        <v>68.957238179758306</v>
      </c>
      <c r="X124" s="40">
        <v>15.692906737548981</v>
      </c>
      <c r="Y124" s="40">
        <v>25.10708148940461</v>
      </c>
      <c r="Z124" s="40">
        <v>10.200389379406834</v>
      </c>
      <c r="AA124" s="40">
        <v>10.200389379406834</v>
      </c>
      <c r="AB124" s="40">
        <v>6.2771626950195927</v>
      </c>
      <c r="AC124" s="40">
        <v>10.985034716284281</v>
      </c>
      <c r="AD124" s="40">
        <v>12.557726569371221</v>
      </c>
      <c r="AE124" s="40">
        <v>11.340288363524088</v>
      </c>
      <c r="AF124" s="40">
        <v>5.6922740209214195</v>
      </c>
      <c r="AG124" s="40">
        <v>8.3629444291526802</v>
      </c>
      <c r="AH124" s="40">
        <v>12.960124260464033</v>
      </c>
      <c r="AI124" s="40">
        <v>7.8464533687744877</v>
      </c>
      <c r="AJ124" s="40">
        <v>57.84227276522779</v>
      </c>
      <c r="AK124" s="40">
        <v>7.0618080318970398</v>
      </c>
      <c r="AL124" s="40">
        <v>13.850989219365315</v>
      </c>
      <c r="AM124" s="40">
        <v>47.045765108498102</v>
      </c>
      <c r="AN124" s="40">
        <v>75.990070294074741</v>
      </c>
      <c r="AO124" s="40">
        <v>10.11761045144719</v>
      </c>
      <c r="AP124" s="40">
        <v>108.76018692945674</v>
      </c>
      <c r="AQ124" s="40">
        <v>15.692906737548975</v>
      </c>
      <c r="AR124" s="40">
        <v>3.1881308812608271</v>
      </c>
      <c r="AS124" s="40">
        <v>1.1702489074522346</v>
      </c>
      <c r="AT124" s="40">
        <v>4.2104388717484058</v>
      </c>
      <c r="AU124" s="40">
        <v>1.5692906737548975</v>
      </c>
      <c r="AV124" s="40">
        <v>4.1229833471665218</v>
      </c>
      <c r="AW124" s="40">
        <v>2.5606376030266218</v>
      </c>
      <c r="AX124" s="40">
        <v>1.5692906737548975</v>
      </c>
      <c r="AY124" s="40">
        <v>4.7078720212646932</v>
      </c>
      <c r="AZ124" s="40">
        <v>0.39232266843872454</v>
      </c>
      <c r="BA124" s="40">
        <v>20.266490193832212</v>
      </c>
      <c r="BB124" s="40">
        <v>1.672588885830536</v>
      </c>
      <c r="BC124" s="40">
        <v>1.5692906737548975</v>
      </c>
      <c r="BD124" s="40">
        <v>8.6310987056519384</v>
      </c>
      <c r="BE124" s="40">
        <v>8.3827619217730032</v>
      </c>
      <c r="BF124" s="40">
        <v>6.3904005587045809</v>
      </c>
      <c r="BG124" s="40">
        <v>8.8164740541915521</v>
      </c>
      <c r="BH124" s="40">
        <v>18.032461433941652</v>
      </c>
      <c r="BI124" s="40">
        <v>14.035106165767832</v>
      </c>
      <c r="BJ124" s="40">
        <v>14.123616063794088</v>
      </c>
      <c r="BK124" s="40">
        <v>6.2771626950195927</v>
      </c>
      <c r="BL124" s="40">
        <v>13.085679569882618</v>
      </c>
      <c r="BM124" s="40">
        <v>13.085679569882618</v>
      </c>
      <c r="BN124" s="40">
        <v>10.200389379406834</v>
      </c>
      <c r="BO124" s="40">
        <v>2.824723212758816</v>
      </c>
      <c r="BP124" s="40">
        <v>14.123616063794088</v>
      </c>
      <c r="BQ124" s="40">
        <v>17.078514797307236</v>
      </c>
      <c r="BR124" s="40">
        <v>11.61850351148211</v>
      </c>
      <c r="BS124" s="40">
        <v>15.661520924073876</v>
      </c>
      <c r="BT124" s="40">
        <v>14.621528693048514</v>
      </c>
      <c r="BU124" s="40">
        <v>1.2554325390039187</v>
      </c>
      <c r="BV124" s="40">
        <v>0.34524394822607751</v>
      </c>
    </row>
    <row r="125" spans="1:74" x14ac:dyDescent="0.25">
      <c r="A125" s="40" t="s">
        <v>588</v>
      </c>
      <c r="B125" s="39" t="s">
        <v>430</v>
      </c>
      <c r="C125" s="40" t="s">
        <v>581</v>
      </c>
      <c r="D125" s="40" t="s">
        <v>591</v>
      </c>
      <c r="E125" s="40" t="s">
        <v>592</v>
      </c>
      <c r="F125" s="40">
        <f t="shared" si="3"/>
        <v>2723021.9785645795</v>
      </c>
      <c r="G125" s="38">
        <f t="shared" si="4"/>
        <v>1566.4548357075728</v>
      </c>
      <c r="H125" s="40">
        <v>85.539244572558331</v>
      </c>
      <c r="I125" s="40">
        <v>46.202062179141087</v>
      </c>
      <c r="J125" s="40">
        <v>23.100601442726965</v>
      </c>
      <c r="K125" s="40">
        <v>63.974753196459318</v>
      </c>
      <c r="L125" s="40">
        <v>44.806270966578182</v>
      </c>
      <c r="M125" s="40">
        <v>38.285372764197604</v>
      </c>
      <c r="N125" s="40">
        <v>38.285372764197604</v>
      </c>
      <c r="O125" s="40">
        <v>70.516328435617012</v>
      </c>
      <c r="P125" s="40">
        <v>70.516328435617012</v>
      </c>
      <c r="Q125" s="40">
        <v>48.324692829714806</v>
      </c>
      <c r="R125" s="40">
        <v>40.102351333404471</v>
      </c>
      <c r="S125" s="40">
        <v>41.369820540597232</v>
      </c>
      <c r="T125" s="40">
        <v>20.03606825993517</v>
      </c>
      <c r="U125" s="40">
        <v>20.923875650065305</v>
      </c>
      <c r="V125" s="40">
        <v>38.770445297262263</v>
      </c>
      <c r="W125" s="40">
        <v>76.619153533064775</v>
      </c>
      <c r="X125" s="40">
        <v>17.43656304172109</v>
      </c>
      <c r="Y125" s="40">
        <v>27.896757210449568</v>
      </c>
      <c r="Z125" s="40">
        <v>11.333765977118706</v>
      </c>
      <c r="AA125" s="40">
        <v>11.333765977118706</v>
      </c>
      <c r="AB125" s="40">
        <v>6.9746252166884357</v>
      </c>
      <c r="AC125" s="40">
        <v>12.205594129204759</v>
      </c>
      <c r="AD125" s="40">
        <v>13.953029521523579</v>
      </c>
      <c r="AE125" s="40">
        <v>12.600320403915655</v>
      </c>
      <c r="AF125" s="40">
        <v>6.3247489121349103</v>
      </c>
      <c r="AG125" s="40">
        <v>9.2921604768363117</v>
      </c>
      <c r="AH125" s="40">
        <v>14.400138067182258</v>
      </c>
      <c r="AI125" s="40">
        <v>8.7182815208605415</v>
      </c>
      <c r="AJ125" s="40">
        <v>64.269191961364214</v>
      </c>
      <c r="AK125" s="40">
        <v>7.8464533687744895</v>
      </c>
      <c r="AL125" s="40">
        <v>15.389988021517018</v>
      </c>
      <c r="AM125" s="40">
        <v>52.27307234277567</v>
      </c>
      <c r="AN125" s="40">
        <v>84.433411437860812</v>
      </c>
      <c r="AO125" s="40">
        <v>11.241789390496876</v>
      </c>
      <c r="AP125" s="40">
        <v>120.84465214384083</v>
      </c>
      <c r="AQ125" s="40">
        <v>17.436563041721083</v>
      </c>
      <c r="AR125" s="40">
        <v>3.5423676458453639</v>
      </c>
      <c r="AS125" s="40">
        <v>1.3002765638358165</v>
      </c>
      <c r="AT125" s="40">
        <v>4.6782654130537846</v>
      </c>
      <c r="AU125" s="40">
        <v>1.743656304172108</v>
      </c>
      <c r="AV125" s="40">
        <v>4.5810926079628027</v>
      </c>
      <c r="AW125" s="40">
        <v>2.8451528922518019</v>
      </c>
      <c r="AX125" s="40">
        <v>1.743656304172108</v>
      </c>
      <c r="AY125" s="40">
        <v>5.2309689125163255</v>
      </c>
      <c r="AZ125" s="40">
        <v>0.43591407604302723</v>
      </c>
      <c r="BA125" s="40">
        <v>22.518322437591348</v>
      </c>
      <c r="BB125" s="40">
        <v>1.8584320953672622</v>
      </c>
      <c r="BC125" s="40">
        <v>1.7436563041721085</v>
      </c>
      <c r="BD125" s="40">
        <v>9.590109672946598</v>
      </c>
      <c r="BE125" s="40">
        <v>9.314179913081114</v>
      </c>
      <c r="BF125" s="40">
        <v>7.1004450652273112</v>
      </c>
      <c r="BG125" s="40">
        <v>9.7960822824350569</v>
      </c>
      <c r="BH125" s="40">
        <v>20.03606825993517</v>
      </c>
      <c r="BI125" s="40">
        <v>15.5945624064087</v>
      </c>
      <c r="BJ125" s="40">
        <v>15.692906737548988</v>
      </c>
      <c r="BK125" s="40">
        <v>6.9746252166884357</v>
      </c>
      <c r="BL125" s="40">
        <v>14.539643966536241</v>
      </c>
      <c r="BM125" s="40">
        <v>14.539643966536241</v>
      </c>
      <c r="BN125" s="40">
        <v>11.333765977118706</v>
      </c>
      <c r="BO125" s="40">
        <v>3.1385813475097954</v>
      </c>
      <c r="BP125" s="40">
        <v>15.692906737548988</v>
      </c>
      <c r="BQ125" s="40">
        <v>18.976127552563597</v>
      </c>
      <c r="BR125" s="40">
        <v>12.909448346091233</v>
      </c>
      <c r="BS125" s="40">
        <v>17.401689915637643</v>
      </c>
      <c r="BT125" s="40">
        <v>16.246142992276127</v>
      </c>
      <c r="BU125" s="40">
        <v>1.3949250433376872</v>
      </c>
      <c r="BV125" s="40">
        <v>0.38360438691786392</v>
      </c>
    </row>
    <row r="126" spans="1:74" x14ac:dyDescent="0.25">
      <c r="A126" s="40" t="s">
        <v>588</v>
      </c>
      <c r="B126" s="39" t="s">
        <v>430</v>
      </c>
      <c r="C126" s="40" t="s">
        <v>581</v>
      </c>
      <c r="D126" s="40" t="s">
        <v>593</v>
      </c>
      <c r="E126" s="40" t="s">
        <v>594</v>
      </c>
      <c r="F126" s="40">
        <f t="shared" si="3"/>
        <v>3902998.169275898</v>
      </c>
      <c r="G126" s="38">
        <f t="shared" si="4"/>
        <v>2245.2519311808524</v>
      </c>
      <c r="H126" s="40">
        <v>122.60625055400027</v>
      </c>
      <c r="I126" s="40">
        <v>66.222955790102219</v>
      </c>
      <c r="J126" s="40">
        <v>33.110862067908648</v>
      </c>
      <c r="K126" s="40">
        <v>91.697146248258363</v>
      </c>
      <c r="L126" s="40">
        <v>64.222321718762075</v>
      </c>
      <c r="M126" s="40">
        <v>54.875700962016573</v>
      </c>
      <c r="N126" s="40">
        <v>54.875700962016573</v>
      </c>
      <c r="O126" s="40">
        <v>101.07340409105105</v>
      </c>
      <c r="P126" s="40">
        <v>101.07340409105105</v>
      </c>
      <c r="Q126" s="40">
        <v>69.265393055924548</v>
      </c>
      <c r="R126" s="40">
        <v>57.480036911213077</v>
      </c>
      <c r="S126" s="40">
        <v>59.296742774856028</v>
      </c>
      <c r="T126" s="40">
        <v>28.718364505907079</v>
      </c>
      <c r="U126" s="40">
        <v>29.990888431760276</v>
      </c>
      <c r="V126" s="40">
        <v>55.570971592742573</v>
      </c>
      <c r="W126" s="40">
        <v>109.8207867307262</v>
      </c>
      <c r="X126" s="40">
        <v>24.992407026466893</v>
      </c>
      <c r="Y126" s="40">
        <v>39.98535200164438</v>
      </c>
      <c r="Z126" s="40">
        <v>16.245064567203475</v>
      </c>
      <c r="AA126" s="40">
        <v>16.245064567203475</v>
      </c>
      <c r="AB126" s="40">
        <v>9.9969628105867585</v>
      </c>
      <c r="AC126" s="40">
        <v>17.494684918526819</v>
      </c>
      <c r="AD126" s="40">
        <v>19.999342314183796</v>
      </c>
      <c r="AE126" s="40">
        <v>18.060459245612439</v>
      </c>
      <c r="AF126" s="40">
        <v>9.0654734407267039</v>
      </c>
      <c r="AG126" s="40">
        <v>13.318763350132047</v>
      </c>
      <c r="AH126" s="40">
        <v>20.64019789629457</v>
      </c>
      <c r="AI126" s="40">
        <v>12.496203513233443</v>
      </c>
      <c r="AJ126" s="40">
        <v>92.119175144622034</v>
      </c>
      <c r="AK126" s="40">
        <v>11.246583161910101</v>
      </c>
      <c r="AL126" s="40">
        <v>22.05898283084106</v>
      </c>
      <c r="AM126" s="40">
        <v>74.924737024645125</v>
      </c>
      <c r="AN126" s="40">
        <v>121.02122306093385</v>
      </c>
      <c r="AO126" s="40">
        <v>16.113231459712189</v>
      </c>
      <c r="AP126" s="40">
        <v>173.21066807283853</v>
      </c>
      <c r="AQ126" s="40">
        <v>24.992407026466886</v>
      </c>
      <c r="AR126" s="40">
        <v>5.0773936257116885</v>
      </c>
      <c r="AS126" s="40">
        <v>1.8637297414980034</v>
      </c>
      <c r="AT126" s="40">
        <v>6.7055137587104241</v>
      </c>
      <c r="AU126" s="40">
        <v>2.4992407026466883</v>
      </c>
      <c r="AV126" s="40">
        <v>6.5662327380800161</v>
      </c>
      <c r="AW126" s="40">
        <v>4.0780524788942492</v>
      </c>
      <c r="AX126" s="40">
        <v>2.4992407026466883</v>
      </c>
      <c r="AY126" s="40">
        <v>7.4977221079400671</v>
      </c>
      <c r="AZ126" s="40">
        <v>0.62481017566167241</v>
      </c>
      <c r="BA126" s="40">
        <v>32.276262160547596</v>
      </c>
      <c r="BB126" s="40">
        <v>2.6637526700264091</v>
      </c>
      <c r="BC126" s="40">
        <v>2.4992407026466887</v>
      </c>
      <c r="BD126" s="40">
        <v>13.74582386455679</v>
      </c>
      <c r="BE126" s="40">
        <v>13.35032454208293</v>
      </c>
      <c r="BF126" s="40">
        <v>10.17730459349248</v>
      </c>
      <c r="BG126" s="40">
        <v>14.041051271490248</v>
      </c>
      <c r="BH126" s="40">
        <v>28.718364505907079</v>
      </c>
      <c r="BI126" s="40">
        <v>22.352206115852471</v>
      </c>
      <c r="BJ126" s="40">
        <v>22.493166323820216</v>
      </c>
      <c r="BK126" s="40">
        <v>9.9969628105867585</v>
      </c>
      <c r="BL126" s="40">
        <v>20.840156352035279</v>
      </c>
      <c r="BM126" s="40">
        <v>20.840156352035279</v>
      </c>
      <c r="BN126" s="40">
        <v>16.245064567203475</v>
      </c>
      <c r="BO126" s="40">
        <v>4.4986332647640408</v>
      </c>
      <c r="BP126" s="40">
        <v>22.493166323820216</v>
      </c>
      <c r="BQ126" s="40">
        <v>27.199116158674489</v>
      </c>
      <c r="BR126" s="40">
        <v>18.503542629397433</v>
      </c>
      <c r="BS126" s="40">
        <v>24.942422212413952</v>
      </c>
      <c r="BT126" s="40">
        <v>23.28613828892912</v>
      </c>
      <c r="BU126" s="40">
        <v>1.9993925621173516</v>
      </c>
      <c r="BV126" s="40">
        <v>0.54983295458227166</v>
      </c>
    </row>
    <row r="127" spans="1:74" x14ac:dyDescent="0.25">
      <c r="A127" s="40" t="s">
        <v>595</v>
      </c>
      <c r="B127" s="39" t="s">
        <v>430</v>
      </c>
      <c r="C127" s="40" t="s">
        <v>581</v>
      </c>
      <c r="D127" s="40" t="s">
        <v>596</v>
      </c>
      <c r="E127" s="40" t="s">
        <v>597</v>
      </c>
      <c r="F127" s="40">
        <f t="shared" si="3"/>
        <v>4346016.6979012787</v>
      </c>
      <c r="G127" s="38">
        <f t="shared" si="4"/>
        <v>2500.1042687440986</v>
      </c>
      <c r="H127" s="40">
        <v>136.52294699221176</v>
      </c>
      <c r="I127" s="40">
        <v>73.73974036517609</v>
      </c>
      <c r="J127" s="40">
        <v>36.869184454609695</v>
      </c>
      <c r="K127" s="40">
        <v>102.10543573448848</v>
      </c>
      <c r="L127" s="40">
        <v>71.512019853063336</v>
      </c>
      <c r="M127" s="40">
        <v>61.104490021886726</v>
      </c>
      <c r="N127" s="40">
        <v>61.104490021886726</v>
      </c>
      <c r="O127" s="40">
        <v>112.54596667538945</v>
      </c>
      <c r="P127" s="40">
        <v>112.54596667538945</v>
      </c>
      <c r="Q127" s="40">
        <v>77.127516271315983</v>
      </c>
      <c r="R127" s="40">
        <v>64.004436942500433</v>
      </c>
      <c r="S127" s="40">
        <v>66.027352064705639</v>
      </c>
      <c r="T127" s="40">
        <v>31.978106641603414</v>
      </c>
      <c r="U127" s="40">
        <v>33.395071239171465</v>
      </c>
      <c r="V127" s="40">
        <v>61.878678899166196</v>
      </c>
      <c r="W127" s="40">
        <v>122.2862405279936</v>
      </c>
      <c r="X127" s="40">
        <v>27.829226032642893</v>
      </c>
      <c r="Y127" s="40">
        <v>44.523978729625348</v>
      </c>
      <c r="Z127" s="40">
        <v>18.088996921217873</v>
      </c>
      <c r="AA127" s="40">
        <v>18.088996921217873</v>
      </c>
      <c r="AB127" s="40">
        <v>11.131690413057154</v>
      </c>
      <c r="AC127" s="40">
        <v>19.480458222850014</v>
      </c>
      <c r="AD127" s="40">
        <v>22.269412352968565</v>
      </c>
      <c r="AE127" s="40">
        <v>20.110452029179196</v>
      </c>
      <c r="AF127" s="40">
        <v>10.094470260817015</v>
      </c>
      <c r="AG127" s="40">
        <v>14.830539345553488</v>
      </c>
      <c r="AH127" s="40">
        <v>22.983009679946917</v>
      </c>
      <c r="AI127" s="40">
        <v>13.914613016321439</v>
      </c>
      <c r="AJ127" s="40">
        <v>102.5753679637761</v>
      </c>
      <c r="AK127" s="40">
        <v>12.523151714689295</v>
      </c>
      <c r="AL127" s="40">
        <v>24.562836968826669</v>
      </c>
      <c r="AM127" s="40">
        <v>83.429236723260132</v>
      </c>
      <c r="AN127" s="40">
        <v>134.75800741173092</v>
      </c>
      <c r="AO127" s="40">
        <v>17.942199802273887</v>
      </c>
      <c r="AP127" s="40">
        <v>192.87133199933075</v>
      </c>
      <c r="AQ127" s="40">
        <v>27.829226032642879</v>
      </c>
      <c r="AR127" s="40">
        <v>5.6537145348583078</v>
      </c>
      <c r="AS127" s="40">
        <v>2.0752765503931219</v>
      </c>
      <c r="AT127" s="40">
        <v>7.4666380816593811</v>
      </c>
      <c r="AU127" s="40">
        <v>2.782922603264288</v>
      </c>
      <c r="AV127" s="40">
        <v>7.3115476575527278</v>
      </c>
      <c r="AW127" s="40">
        <v>4.5409409380994443</v>
      </c>
      <c r="AX127" s="40">
        <v>2.782922603264288</v>
      </c>
      <c r="AY127" s="40">
        <v>8.3487678097928626</v>
      </c>
      <c r="AZ127" s="40">
        <v>0.6957306508160721</v>
      </c>
      <c r="BA127" s="40">
        <v>35.939851419813287</v>
      </c>
      <c r="BB127" s="40">
        <v>2.9661078691106972</v>
      </c>
      <c r="BC127" s="40">
        <v>2.7829226032642884</v>
      </c>
      <c r="BD127" s="40">
        <v>15.306074317953588</v>
      </c>
      <c r="BE127" s="40">
        <v>14.865682961121632</v>
      </c>
      <c r="BF127" s="40">
        <v>11.332502293013267</v>
      </c>
      <c r="BG127" s="40">
        <v>15.634812171409703</v>
      </c>
      <c r="BH127" s="40">
        <v>31.978106641603414</v>
      </c>
      <c r="BI127" s="40">
        <v>24.889343218023679</v>
      </c>
      <c r="BJ127" s="40">
        <v>25.046303429378607</v>
      </c>
      <c r="BK127" s="40">
        <v>11.131690413057154</v>
      </c>
      <c r="BL127" s="40">
        <v>23.205664867022463</v>
      </c>
      <c r="BM127" s="40">
        <v>23.205664867022463</v>
      </c>
      <c r="BN127" s="40">
        <v>18.088996921217873</v>
      </c>
      <c r="BO127" s="40">
        <v>5.0092606858757192</v>
      </c>
      <c r="BP127" s="40">
        <v>25.046303429378607</v>
      </c>
      <c r="BQ127" s="40">
        <v>30.286412615890683</v>
      </c>
      <c r="BR127" s="40">
        <v>20.603828582530092</v>
      </c>
      <c r="BS127" s="40">
        <v>27.773567580577595</v>
      </c>
      <c r="BT127" s="40">
        <v>25.929283449318064</v>
      </c>
      <c r="BU127" s="40">
        <v>2.2263380826114316</v>
      </c>
      <c r="BV127" s="40">
        <v>0.61224297271814332</v>
      </c>
    </row>
    <row r="128" spans="1:74" x14ac:dyDescent="0.25">
      <c r="A128" s="40" t="s">
        <v>595</v>
      </c>
      <c r="B128" s="39" t="s">
        <v>430</v>
      </c>
      <c r="C128" s="40" t="s">
        <v>581</v>
      </c>
      <c r="D128" s="40" t="s">
        <v>598</v>
      </c>
      <c r="E128" s="40" t="s">
        <v>599</v>
      </c>
      <c r="F128" s="40">
        <f t="shared" si="3"/>
        <v>1862578.5848148332</v>
      </c>
      <c r="G128" s="38">
        <f t="shared" si="4"/>
        <v>1071.4732580331852</v>
      </c>
      <c r="H128" s="40">
        <v>58.509834425233606</v>
      </c>
      <c r="I128" s="40">
        <v>31.60274587078975</v>
      </c>
      <c r="J128" s="40">
        <v>15.801079051975583</v>
      </c>
      <c r="K128" s="40">
        <v>43.759472457637912</v>
      </c>
      <c r="L128" s="40">
        <v>30.648008508455714</v>
      </c>
      <c r="M128" s="40">
        <v>26.187638580808592</v>
      </c>
      <c r="N128" s="40">
        <v>26.187638580808592</v>
      </c>
      <c r="O128" s="40">
        <v>48.233985718024051</v>
      </c>
      <c r="P128" s="40">
        <v>48.233985718024051</v>
      </c>
      <c r="Q128" s="40">
        <v>33.054649830563996</v>
      </c>
      <c r="R128" s="40">
        <v>27.430472975357329</v>
      </c>
      <c r="S128" s="40">
        <v>28.29743659915956</v>
      </c>
      <c r="T128" s="40">
        <v>13.704902846401462</v>
      </c>
      <c r="U128" s="40">
        <v>14.312173388216342</v>
      </c>
      <c r="V128" s="40">
        <v>26.519433813928373</v>
      </c>
      <c r="W128" s="40">
        <v>52.408388797711538</v>
      </c>
      <c r="X128" s="40">
        <v>11.926811156846952</v>
      </c>
      <c r="Y128" s="40">
        <v>19.081705169839434</v>
      </c>
      <c r="Z128" s="40">
        <v>7.7524272519505164</v>
      </c>
      <c r="AA128" s="40">
        <v>7.7524272519505164</v>
      </c>
      <c r="AB128" s="40">
        <v>4.770724462738781</v>
      </c>
      <c r="AC128" s="40">
        <v>8.3487678097928644</v>
      </c>
      <c r="AD128" s="40">
        <v>9.5440338655579566</v>
      </c>
      <c r="AE128" s="40">
        <v>8.6187651553625138</v>
      </c>
      <c r="AF128" s="40">
        <v>4.3262015403501497</v>
      </c>
      <c r="AG128" s="40">
        <v>6.3559454338086381</v>
      </c>
      <c r="AH128" s="40">
        <v>9.849861291405821</v>
      </c>
      <c r="AI128" s="40">
        <v>5.9634055784234734</v>
      </c>
      <c r="AJ128" s="40">
        <v>43.960871984475467</v>
      </c>
      <c r="AK128" s="40">
        <v>5.3670650205811263</v>
      </c>
      <c r="AL128" s="40">
        <v>10.526930129497144</v>
      </c>
      <c r="AM128" s="40">
        <v>35.755387167111486</v>
      </c>
      <c r="AN128" s="40">
        <v>57.753431747884676</v>
      </c>
      <c r="AO128" s="40">
        <v>7.6895142009745223</v>
      </c>
      <c r="AP128" s="40">
        <v>82.659142285427478</v>
      </c>
      <c r="AQ128" s="40">
        <v>11.926811156846947</v>
      </c>
      <c r="AR128" s="40">
        <v>2.4230205149392749</v>
      </c>
      <c r="AS128" s="40">
        <v>0.8894042358827664</v>
      </c>
      <c r="AT128" s="40">
        <v>3.1999877492825921</v>
      </c>
      <c r="AU128" s="40">
        <v>1.1926811156846946</v>
      </c>
      <c r="AV128" s="40">
        <v>3.1335204246654551</v>
      </c>
      <c r="AW128" s="40">
        <v>1.9461175448997616</v>
      </c>
      <c r="AX128" s="40">
        <v>1.1926811156846946</v>
      </c>
      <c r="AY128" s="40">
        <v>3.5780433470540847</v>
      </c>
      <c r="AZ128" s="40">
        <v>0.29817027892117381</v>
      </c>
      <c r="BA128" s="40">
        <v>15.402793465634268</v>
      </c>
      <c r="BB128" s="40">
        <v>1.2711890867617275</v>
      </c>
      <c r="BC128" s="40">
        <v>1.192681115684695</v>
      </c>
      <c r="BD128" s="40">
        <v>6.559746136265824</v>
      </c>
      <c r="BE128" s="40">
        <v>6.3710069833378418</v>
      </c>
      <c r="BF128" s="40">
        <v>4.8567866970056857</v>
      </c>
      <c r="BG128" s="40">
        <v>6.700633787747015</v>
      </c>
      <c r="BH128" s="40">
        <v>13.704902846401462</v>
      </c>
      <c r="BI128" s="40">
        <v>10.666861379153007</v>
      </c>
      <c r="BJ128" s="40">
        <v>10.734130041162262</v>
      </c>
      <c r="BK128" s="40">
        <v>4.770724462738781</v>
      </c>
      <c r="BL128" s="40">
        <v>9.9452849430096268</v>
      </c>
      <c r="BM128" s="40">
        <v>9.9452849430096268</v>
      </c>
      <c r="BN128" s="40">
        <v>7.7524272519505164</v>
      </c>
      <c r="BO128" s="40">
        <v>2.1468260082324506</v>
      </c>
      <c r="BP128" s="40">
        <v>10.734130041162262</v>
      </c>
      <c r="BQ128" s="40">
        <v>12.979891121096006</v>
      </c>
      <c r="BR128" s="40">
        <v>8.8302122496557534</v>
      </c>
      <c r="BS128" s="40">
        <v>11.902957534533257</v>
      </c>
      <c r="BT128" s="40">
        <v>11.112550049707743</v>
      </c>
      <c r="BU128" s="40">
        <v>0.95414489254775636</v>
      </c>
      <c r="BV128" s="40">
        <v>0.26238984545063287</v>
      </c>
    </row>
    <row r="129" spans="1:74" x14ac:dyDescent="0.25">
      <c r="A129" s="40" t="s">
        <v>595</v>
      </c>
      <c r="B129" s="39" t="s">
        <v>430</v>
      </c>
      <c r="C129" s="40" t="s">
        <v>581</v>
      </c>
      <c r="D129" s="40" t="s">
        <v>600</v>
      </c>
      <c r="E129" s="40" t="s">
        <v>601</v>
      </c>
      <c r="F129" s="40">
        <f t="shared" si="3"/>
        <v>1552148.8206790278</v>
      </c>
      <c r="G129" s="38">
        <f t="shared" si="4"/>
        <v>892.89438169432162</v>
      </c>
      <c r="H129" s="40">
        <v>48.758195354361341</v>
      </c>
      <c r="I129" s="40">
        <v>26.335621558991463</v>
      </c>
      <c r="J129" s="40">
        <v>13.167565876646318</v>
      </c>
      <c r="K129" s="40">
        <v>36.466227048031598</v>
      </c>
      <c r="L129" s="40">
        <v>25.54000709037976</v>
      </c>
      <c r="M129" s="40">
        <v>21.823032150673825</v>
      </c>
      <c r="N129" s="40">
        <v>21.823032150673825</v>
      </c>
      <c r="O129" s="40">
        <v>40.19498809835337</v>
      </c>
      <c r="P129" s="40">
        <v>40.19498809835337</v>
      </c>
      <c r="Q129" s="40">
        <v>27.54554152547</v>
      </c>
      <c r="R129" s="40">
        <v>22.858727479464442</v>
      </c>
      <c r="S129" s="40">
        <v>23.581197165966302</v>
      </c>
      <c r="T129" s="40">
        <v>11.420752372001218</v>
      </c>
      <c r="U129" s="40">
        <v>11.926811156846952</v>
      </c>
      <c r="V129" s="40">
        <v>22.099528178273641</v>
      </c>
      <c r="W129" s="40">
        <v>43.673657331426284</v>
      </c>
      <c r="X129" s="40">
        <v>9.9390092973724613</v>
      </c>
      <c r="Y129" s="40">
        <v>15.901420974866197</v>
      </c>
      <c r="Z129" s="40">
        <v>6.460356043292097</v>
      </c>
      <c r="AA129" s="40">
        <v>6.460356043292097</v>
      </c>
      <c r="AB129" s="40">
        <v>3.9756037189489835</v>
      </c>
      <c r="AC129" s="40">
        <v>6.9573065081607197</v>
      </c>
      <c r="AD129" s="40">
        <v>7.9533615546316296</v>
      </c>
      <c r="AE129" s="40">
        <v>7.1823042961354284</v>
      </c>
      <c r="AF129" s="40">
        <v>3.6051679502917917</v>
      </c>
      <c r="AG129" s="40">
        <v>5.2966211948405313</v>
      </c>
      <c r="AH129" s="40">
        <v>8.2082177428381833</v>
      </c>
      <c r="AI129" s="40">
        <v>4.969504648686228</v>
      </c>
      <c r="AJ129" s="40">
        <v>36.634059987062891</v>
      </c>
      <c r="AK129" s="40">
        <v>4.4725541838176062</v>
      </c>
      <c r="AL129" s="40">
        <v>8.7724417745809529</v>
      </c>
      <c r="AM129" s="40">
        <v>29.796155972592899</v>
      </c>
      <c r="AN129" s="40">
        <v>48.127859789903908</v>
      </c>
      <c r="AO129" s="40">
        <v>6.4079285008121021</v>
      </c>
      <c r="AP129" s="40">
        <v>68.882618571189553</v>
      </c>
      <c r="AQ129" s="40">
        <v>9.939009297372456</v>
      </c>
      <c r="AR129" s="40">
        <v>2.0191837624493956</v>
      </c>
      <c r="AS129" s="40">
        <v>0.7411701965689721</v>
      </c>
      <c r="AT129" s="40">
        <v>2.6666564577354932</v>
      </c>
      <c r="AU129" s="40">
        <v>0.99390092973724564</v>
      </c>
      <c r="AV129" s="40">
        <v>2.6112670205545458</v>
      </c>
      <c r="AW129" s="40">
        <v>1.6217646207498013</v>
      </c>
      <c r="AX129" s="40">
        <v>0.99390092973724564</v>
      </c>
      <c r="AY129" s="40">
        <v>2.9817027892117367</v>
      </c>
      <c r="AZ129" s="40">
        <v>0.24847523243431147</v>
      </c>
      <c r="BA129" s="40">
        <v>12.835661221361889</v>
      </c>
      <c r="BB129" s="40">
        <v>1.0593242389681063</v>
      </c>
      <c r="BC129" s="40">
        <v>0.99390092973724575</v>
      </c>
      <c r="BD129" s="40">
        <v>5.4664551135548525</v>
      </c>
      <c r="BE129" s="40">
        <v>5.3091724861148677</v>
      </c>
      <c r="BF129" s="40">
        <v>4.0473222475047379</v>
      </c>
      <c r="BG129" s="40">
        <v>5.5838614897891796</v>
      </c>
      <c r="BH129" s="40">
        <v>11.420752372001218</v>
      </c>
      <c r="BI129" s="40">
        <v>8.8890511492941702</v>
      </c>
      <c r="BJ129" s="40">
        <v>8.9451083676352159</v>
      </c>
      <c r="BK129" s="40">
        <v>3.9756037189489835</v>
      </c>
      <c r="BL129" s="40">
        <v>8.2877374525080221</v>
      </c>
      <c r="BM129" s="40">
        <v>8.2877374525080221</v>
      </c>
      <c r="BN129" s="40">
        <v>6.460356043292097</v>
      </c>
      <c r="BO129" s="40">
        <v>1.7890216735270426</v>
      </c>
      <c r="BP129" s="40">
        <v>8.9451083676352159</v>
      </c>
      <c r="BQ129" s="40">
        <v>10.816575934246671</v>
      </c>
      <c r="BR129" s="40">
        <v>7.3585102080464608</v>
      </c>
      <c r="BS129" s="40">
        <v>9.9191312787777139</v>
      </c>
      <c r="BT129" s="40">
        <v>9.2604583747564515</v>
      </c>
      <c r="BU129" s="40">
        <v>0.79512074378979691</v>
      </c>
      <c r="BV129" s="40">
        <v>0.21865820454219403</v>
      </c>
    </row>
    <row r="130" spans="1:74" x14ac:dyDescent="0.25">
      <c r="A130" s="40" t="s">
        <v>282</v>
      </c>
      <c r="B130" s="39" t="s">
        <v>275</v>
      </c>
      <c r="C130" s="40" t="s">
        <v>283</v>
      </c>
      <c r="D130" s="40" t="s">
        <v>602</v>
      </c>
      <c r="E130" s="40" t="s">
        <v>603</v>
      </c>
      <c r="F130" s="40">
        <f t="shared" si="3"/>
        <v>8849960</v>
      </c>
      <c r="G130" s="38">
        <f t="shared" si="4"/>
        <v>3103</v>
      </c>
      <c r="H130" s="40">
        <v>88</v>
      </c>
      <c r="I130" s="40">
        <v>58</v>
      </c>
      <c r="J130" s="40">
        <v>20</v>
      </c>
      <c r="K130" s="40">
        <v>73</v>
      </c>
      <c r="L130" s="40">
        <v>37</v>
      </c>
      <c r="M130" s="40">
        <v>35</v>
      </c>
      <c r="N130" s="40">
        <v>35</v>
      </c>
      <c r="O130" s="40">
        <v>106</v>
      </c>
      <c r="P130" s="40">
        <v>106</v>
      </c>
      <c r="Q130" s="40">
        <v>84</v>
      </c>
      <c r="R130" s="40">
        <v>61</v>
      </c>
      <c r="S130" s="40">
        <v>33</v>
      </c>
      <c r="T130" s="40">
        <v>22</v>
      </c>
      <c r="U130" s="40">
        <v>49</v>
      </c>
      <c r="V130" s="40">
        <v>49</v>
      </c>
      <c r="W130" s="40">
        <v>88</v>
      </c>
      <c r="X130" s="40">
        <v>33</v>
      </c>
      <c r="Y130" s="40">
        <v>44</v>
      </c>
      <c r="Z130" s="40">
        <v>25</v>
      </c>
      <c r="AA130" s="40">
        <v>25</v>
      </c>
      <c r="AB130" s="40">
        <v>42</v>
      </c>
      <c r="AC130" s="40">
        <v>74</v>
      </c>
      <c r="AD130" s="40">
        <v>68</v>
      </c>
      <c r="AE130" s="40">
        <v>72</v>
      </c>
      <c r="AF130" s="40">
        <v>30</v>
      </c>
      <c r="AG130" s="40">
        <v>43</v>
      </c>
      <c r="AH130" s="40">
        <v>84</v>
      </c>
      <c r="AI130" s="40">
        <v>37</v>
      </c>
      <c r="AJ130" s="40">
        <v>124</v>
      </c>
      <c r="AK130" s="40">
        <v>18</v>
      </c>
      <c r="AL130" s="40">
        <v>20</v>
      </c>
      <c r="AM130" s="40">
        <v>91</v>
      </c>
      <c r="AN130" s="40">
        <v>121</v>
      </c>
      <c r="AO130" s="40">
        <v>27</v>
      </c>
      <c r="AP130" s="40">
        <v>189</v>
      </c>
      <c r="AQ130" s="40">
        <v>46</v>
      </c>
      <c r="AR130" s="40">
        <v>10</v>
      </c>
      <c r="AS130" s="40">
        <v>8</v>
      </c>
      <c r="AT130" s="40">
        <v>23</v>
      </c>
      <c r="AU130" s="40">
        <v>5</v>
      </c>
      <c r="AV130" s="40">
        <v>24</v>
      </c>
      <c r="AW130" s="40">
        <v>25</v>
      </c>
      <c r="AX130" s="40">
        <v>5</v>
      </c>
      <c r="AY130" s="40">
        <v>23</v>
      </c>
      <c r="AZ130" s="40">
        <v>3</v>
      </c>
      <c r="BA130" s="40">
        <v>31</v>
      </c>
      <c r="BB130" s="40">
        <v>9</v>
      </c>
      <c r="BC130" s="40">
        <v>7</v>
      </c>
      <c r="BD130" s="40">
        <v>26</v>
      </c>
      <c r="BE130" s="40">
        <v>14</v>
      </c>
      <c r="BF130" s="40">
        <v>3</v>
      </c>
      <c r="BG130" s="40">
        <v>13</v>
      </c>
      <c r="BH130" s="40">
        <v>22</v>
      </c>
      <c r="BI130" s="40">
        <v>54</v>
      </c>
      <c r="BJ130" s="40">
        <v>61</v>
      </c>
      <c r="BK130" s="40">
        <v>58</v>
      </c>
      <c r="BL130" s="40">
        <v>42</v>
      </c>
      <c r="BM130" s="40">
        <v>42</v>
      </c>
      <c r="BN130" s="40">
        <v>51</v>
      </c>
      <c r="BO130" s="40">
        <v>5</v>
      </c>
      <c r="BP130" s="40">
        <v>71</v>
      </c>
      <c r="BQ130" s="40">
        <v>75</v>
      </c>
      <c r="BR130" s="40">
        <v>71</v>
      </c>
      <c r="BS130" s="40">
        <v>73</v>
      </c>
      <c r="BT130" s="40">
        <v>84</v>
      </c>
      <c r="BU130" s="40">
        <v>6</v>
      </c>
      <c r="BV130" s="40">
        <v>2</v>
      </c>
    </row>
    <row r="131" spans="1:74" x14ac:dyDescent="0.25">
      <c r="A131" s="40" t="s">
        <v>282</v>
      </c>
      <c r="B131" s="39" t="s">
        <v>275</v>
      </c>
      <c r="C131" s="40" t="s">
        <v>283</v>
      </c>
      <c r="D131" s="40" t="s">
        <v>604</v>
      </c>
      <c r="E131" s="40" t="s">
        <v>605</v>
      </c>
      <c r="F131" s="40">
        <f t="shared" si="3"/>
        <v>10098934.640472028</v>
      </c>
      <c r="G131" s="38">
        <f t="shared" si="4"/>
        <v>3973.4986623150448</v>
      </c>
      <c r="H131" s="40">
        <v>96</v>
      </c>
      <c r="I131" s="40">
        <v>64</v>
      </c>
      <c r="J131" s="40">
        <v>20</v>
      </c>
      <c r="K131" s="40">
        <v>77.821822585905124</v>
      </c>
      <c r="L131" s="40">
        <v>40</v>
      </c>
      <c r="M131" s="40">
        <v>53</v>
      </c>
      <c r="N131" s="40">
        <v>53</v>
      </c>
      <c r="O131" s="40">
        <v>158</v>
      </c>
      <c r="P131" s="40">
        <v>158</v>
      </c>
      <c r="Q131" s="40">
        <v>126</v>
      </c>
      <c r="R131" s="40">
        <v>92.097128970349615</v>
      </c>
      <c r="S131" s="40">
        <v>50.020577931243338</v>
      </c>
      <c r="T131" s="40">
        <v>30.125606548008477</v>
      </c>
      <c r="U131" s="40">
        <v>74.042429404349775</v>
      </c>
      <c r="V131" s="40">
        <v>72.961061825844411</v>
      </c>
      <c r="W131" s="40">
        <v>132</v>
      </c>
      <c r="X131" s="40">
        <v>49</v>
      </c>
      <c r="Y131" s="40">
        <v>66</v>
      </c>
      <c r="Z131" s="40">
        <v>37.838613161846126</v>
      </c>
      <c r="AA131" s="40">
        <v>37.838613161846126</v>
      </c>
      <c r="AB131" s="40">
        <v>45.056802325306307</v>
      </c>
      <c r="AC131" s="40">
        <v>79.313952163688214</v>
      </c>
      <c r="AD131" s="40">
        <v>72.495887151243778</v>
      </c>
      <c r="AE131" s="40">
        <v>75.769440614411963</v>
      </c>
      <c r="AF131" s="40">
        <v>32.074444835191585</v>
      </c>
      <c r="AG131" s="40">
        <v>46.491984123408628</v>
      </c>
      <c r="AH131" s="40">
        <v>89.046403482184246</v>
      </c>
      <c r="AI131" s="40">
        <v>40.056437840584948</v>
      </c>
      <c r="AJ131" s="40">
        <v>186.39796272211242</v>
      </c>
      <c r="AK131" s="40">
        <v>27</v>
      </c>
      <c r="AL131" s="40">
        <v>31.465060918602518</v>
      </c>
      <c r="AM131" s="40">
        <v>135</v>
      </c>
      <c r="AN131" s="40">
        <v>181</v>
      </c>
      <c r="AO131" s="40">
        <v>40.34247982338286</v>
      </c>
      <c r="AP131" s="40">
        <v>281</v>
      </c>
      <c r="AQ131" s="40">
        <v>69.938633021564499</v>
      </c>
      <c r="AR131" s="40">
        <v>10.122631462708718</v>
      </c>
      <c r="AS131" s="40">
        <v>8.5274573963141727</v>
      </c>
      <c r="AT131" s="40">
        <v>22.980228057789432</v>
      </c>
      <c r="AU131" s="40">
        <v>3.6216267597932941</v>
      </c>
      <c r="AV131" s="40">
        <v>24.995660027493429</v>
      </c>
      <c r="AW131" s="40">
        <v>26.277025065100972</v>
      </c>
      <c r="AX131" s="40">
        <v>3.6216267597932941</v>
      </c>
      <c r="AY131" s="40">
        <v>24.887617977380387</v>
      </c>
      <c r="AZ131" s="40">
        <v>3.6929050533020416</v>
      </c>
      <c r="BA131" s="40">
        <v>46.72467943741043</v>
      </c>
      <c r="BB131" s="40">
        <v>10</v>
      </c>
      <c r="BC131" s="40">
        <v>8.3430589870902345</v>
      </c>
      <c r="BD131" s="40">
        <v>39.986737860256312</v>
      </c>
      <c r="BE131" s="40">
        <v>21.442472051927382</v>
      </c>
      <c r="BF131" s="40">
        <v>5.7698446831975936</v>
      </c>
      <c r="BG131" s="40">
        <v>18.785325352270291</v>
      </c>
      <c r="BH131" s="40">
        <v>30.125606548008477</v>
      </c>
      <c r="BI131" s="40">
        <v>57.224185356050725</v>
      </c>
      <c r="BJ131" s="40">
        <v>65.394402953683567</v>
      </c>
      <c r="BK131" s="40">
        <v>61.528791660671743</v>
      </c>
      <c r="BL131" s="40">
        <v>45.419032065572935</v>
      </c>
      <c r="BM131" s="40">
        <v>45.419032065572935</v>
      </c>
      <c r="BN131" s="40">
        <v>55.018429595277468</v>
      </c>
      <c r="BO131" s="40">
        <v>4.6483596545047128</v>
      </c>
      <c r="BP131" s="40">
        <v>76.553663644533742</v>
      </c>
      <c r="BQ131" s="40">
        <v>80.701564411121353</v>
      </c>
      <c r="BR131" s="40">
        <v>76.481954580484171</v>
      </c>
      <c r="BS131" s="40">
        <v>77.905371172873743</v>
      </c>
      <c r="BT131" s="40">
        <v>89.68346147240544</v>
      </c>
      <c r="BU131" s="40">
        <v>5.8202569636638977</v>
      </c>
      <c r="BV131" s="40">
        <v>1.6003106277170618</v>
      </c>
    </row>
    <row r="132" spans="1:74" x14ac:dyDescent="0.25">
      <c r="A132" s="40" t="s">
        <v>282</v>
      </c>
      <c r="B132" s="39" t="s">
        <v>275</v>
      </c>
      <c r="C132" s="40" t="s">
        <v>283</v>
      </c>
      <c r="D132" s="40" t="s">
        <v>606</v>
      </c>
      <c r="E132" s="40" t="s">
        <v>607</v>
      </c>
      <c r="F132" s="40">
        <f t="shared" si="3"/>
        <v>5075860</v>
      </c>
      <c r="G132" s="38">
        <f t="shared" si="4"/>
        <v>2946</v>
      </c>
      <c r="H132" s="40">
        <v>96</v>
      </c>
      <c r="I132" s="40">
        <v>64</v>
      </c>
      <c r="J132" s="40">
        <v>20</v>
      </c>
      <c r="K132" s="40">
        <v>79</v>
      </c>
      <c r="L132" s="40">
        <v>40</v>
      </c>
      <c r="M132" s="40">
        <v>50</v>
      </c>
      <c r="N132" s="40">
        <v>50</v>
      </c>
      <c r="O132" s="40">
        <v>149</v>
      </c>
      <c r="P132" s="40">
        <v>149</v>
      </c>
      <c r="Q132" s="40">
        <v>119</v>
      </c>
      <c r="R132" s="40">
        <v>87</v>
      </c>
      <c r="S132" s="40">
        <v>47</v>
      </c>
      <c r="T132" s="40">
        <v>29</v>
      </c>
      <c r="U132" s="40">
        <v>70</v>
      </c>
      <c r="V132" s="40">
        <v>69</v>
      </c>
      <c r="W132" s="40">
        <v>125</v>
      </c>
      <c r="X132" s="40">
        <v>46</v>
      </c>
      <c r="Y132" s="40">
        <v>62</v>
      </c>
      <c r="Z132" s="40">
        <v>36</v>
      </c>
      <c r="AA132" s="40">
        <v>36</v>
      </c>
      <c r="AB132" s="40">
        <v>16</v>
      </c>
      <c r="AC132" s="40">
        <v>27</v>
      </c>
      <c r="AD132" s="40">
        <v>25</v>
      </c>
      <c r="AE132" s="40">
        <v>26</v>
      </c>
      <c r="AF132" s="40">
        <v>11</v>
      </c>
      <c r="AG132" s="40">
        <v>16</v>
      </c>
      <c r="AH132" s="40">
        <v>31</v>
      </c>
      <c r="AI132" s="40">
        <v>14</v>
      </c>
      <c r="AJ132" s="40">
        <v>176</v>
      </c>
      <c r="AK132" s="40">
        <v>26</v>
      </c>
      <c r="AL132" s="40">
        <v>29</v>
      </c>
      <c r="AM132" s="40">
        <v>127</v>
      </c>
      <c r="AN132" s="40">
        <v>171</v>
      </c>
      <c r="AO132" s="40">
        <v>38</v>
      </c>
      <c r="AP132" s="40">
        <v>265</v>
      </c>
      <c r="AQ132" s="40">
        <v>66</v>
      </c>
      <c r="AR132" s="40">
        <v>4</v>
      </c>
      <c r="AS132" s="40">
        <v>3</v>
      </c>
      <c r="AT132" s="40">
        <v>8</v>
      </c>
      <c r="AU132" s="40">
        <v>1</v>
      </c>
      <c r="AV132" s="40">
        <v>9</v>
      </c>
      <c r="AW132" s="40">
        <v>9</v>
      </c>
      <c r="AX132" s="40">
        <v>1</v>
      </c>
      <c r="AY132" s="40">
        <v>9</v>
      </c>
      <c r="AZ132" s="40">
        <v>1</v>
      </c>
      <c r="BA132" s="40">
        <v>44</v>
      </c>
      <c r="BB132" s="40">
        <v>3</v>
      </c>
      <c r="BC132" s="40">
        <v>3</v>
      </c>
      <c r="BD132" s="40">
        <v>37</v>
      </c>
      <c r="BE132" s="40">
        <v>19</v>
      </c>
      <c r="BF132" s="40">
        <v>5</v>
      </c>
      <c r="BG132" s="40">
        <v>18</v>
      </c>
      <c r="BH132" s="40">
        <v>29</v>
      </c>
      <c r="BI132" s="40">
        <v>20</v>
      </c>
      <c r="BJ132" s="40">
        <v>23</v>
      </c>
      <c r="BK132" s="40">
        <v>21</v>
      </c>
      <c r="BL132" s="40">
        <v>15</v>
      </c>
      <c r="BM132" s="40">
        <v>15</v>
      </c>
      <c r="BN132" s="40">
        <v>19</v>
      </c>
      <c r="BO132" s="40">
        <v>2</v>
      </c>
      <c r="BP132" s="40">
        <v>26</v>
      </c>
      <c r="BQ132" s="40">
        <v>28</v>
      </c>
      <c r="BR132" s="40">
        <v>26</v>
      </c>
      <c r="BS132" s="40">
        <v>27</v>
      </c>
      <c r="BT132" s="40">
        <v>31</v>
      </c>
      <c r="BU132" s="40">
        <v>2</v>
      </c>
      <c r="BV132" s="40">
        <v>1</v>
      </c>
    </row>
    <row r="133" spans="1:74" x14ac:dyDescent="0.25">
      <c r="A133" s="40" t="s">
        <v>282</v>
      </c>
      <c r="B133" s="39" t="s">
        <v>275</v>
      </c>
      <c r="C133" s="40" t="s">
        <v>283</v>
      </c>
      <c r="D133" s="40" t="s">
        <v>608</v>
      </c>
      <c r="E133" s="40" t="s">
        <v>609</v>
      </c>
      <c r="F133" s="40">
        <f t="shared" si="3"/>
        <v>3787730</v>
      </c>
      <c r="G133" s="38">
        <f t="shared" si="4"/>
        <v>1914</v>
      </c>
      <c r="H133" s="40">
        <v>71</v>
      </c>
      <c r="I133" s="40">
        <v>48</v>
      </c>
      <c r="J133" s="40">
        <v>15</v>
      </c>
      <c r="K133" s="40">
        <v>59</v>
      </c>
      <c r="L133" s="40">
        <v>29</v>
      </c>
      <c r="M133" s="40">
        <v>28</v>
      </c>
      <c r="N133" s="40">
        <v>28</v>
      </c>
      <c r="O133" s="40">
        <v>88</v>
      </c>
      <c r="P133" s="40">
        <v>88</v>
      </c>
      <c r="Q133" s="40">
        <v>69</v>
      </c>
      <c r="R133" s="40">
        <v>50</v>
      </c>
      <c r="S133" s="40">
        <v>27</v>
      </c>
      <c r="T133" s="40">
        <v>17</v>
      </c>
      <c r="U133" s="40">
        <v>40</v>
      </c>
      <c r="V133" s="40">
        <v>41</v>
      </c>
      <c r="W133" s="40">
        <v>72</v>
      </c>
      <c r="X133" s="40">
        <v>27</v>
      </c>
      <c r="Y133" s="40">
        <v>36</v>
      </c>
      <c r="Z133" s="40">
        <v>21</v>
      </c>
      <c r="AA133" s="40">
        <v>21</v>
      </c>
      <c r="AB133" s="40">
        <v>13</v>
      </c>
      <c r="AC133" s="40">
        <v>24</v>
      </c>
      <c r="AD133" s="40">
        <v>22</v>
      </c>
      <c r="AE133" s="40">
        <v>23</v>
      </c>
      <c r="AF133" s="40">
        <v>9</v>
      </c>
      <c r="AG133" s="40">
        <v>14</v>
      </c>
      <c r="AH133" s="40">
        <v>28</v>
      </c>
      <c r="AI133" s="40">
        <v>12</v>
      </c>
      <c r="AJ133" s="40">
        <v>103</v>
      </c>
      <c r="AK133" s="40">
        <v>15</v>
      </c>
      <c r="AL133" s="40">
        <v>17</v>
      </c>
      <c r="AM133" s="40">
        <v>75</v>
      </c>
      <c r="AN133" s="40">
        <v>101</v>
      </c>
      <c r="AO133" s="40">
        <v>22</v>
      </c>
      <c r="AP133" s="40">
        <v>156</v>
      </c>
      <c r="AQ133" s="40">
        <v>39</v>
      </c>
      <c r="AR133" s="40">
        <v>3</v>
      </c>
      <c r="AS133" s="40">
        <v>3</v>
      </c>
      <c r="AT133" s="40">
        <v>6</v>
      </c>
      <c r="AU133" s="40">
        <v>1</v>
      </c>
      <c r="AV133" s="40">
        <v>8</v>
      </c>
      <c r="AW133" s="40">
        <v>8</v>
      </c>
      <c r="AX133" s="40">
        <v>1</v>
      </c>
      <c r="AY133" s="40">
        <v>8</v>
      </c>
      <c r="AZ133" s="40">
        <v>1</v>
      </c>
      <c r="BA133" s="40">
        <v>26</v>
      </c>
      <c r="BB133" s="40">
        <v>3</v>
      </c>
      <c r="BC133" s="40">
        <v>2</v>
      </c>
      <c r="BD133" s="40">
        <v>22</v>
      </c>
      <c r="BE133" s="40">
        <v>11</v>
      </c>
      <c r="BF133" s="40">
        <v>3</v>
      </c>
      <c r="BG133" s="40">
        <v>11</v>
      </c>
      <c r="BH133" s="40">
        <v>17</v>
      </c>
      <c r="BI133" s="40">
        <v>18</v>
      </c>
      <c r="BJ133" s="40">
        <v>20</v>
      </c>
      <c r="BK133" s="40">
        <v>19</v>
      </c>
      <c r="BL133" s="40">
        <v>14</v>
      </c>
      <c r="BM133" s="40">
        <v>14</v>
      </c>
      <c r="BN133" s="40">
        <v>17</v>
      </c>
      <c r="BO133" s="40">
        <v>2</v>
      </c>
      <c r="BP133" s="40">
        <v>24</v>
      </c>
      <c r="BQ133" s="40">
        <v>25</v>
      </c>
      <c r="BR133" s="40">
        <v>24</v>
      </c>
      <c r="BS133" s="40">
        <v>24</v>
      </c>
      <c r="BT133" s="40">
        <v>28</v>
      </c>
      <c r="BU133" s="40">
        <v>2</v>
      </c>
      <c r="BV133" s="40">
        <v>1</v>
      </c>
    </row>
    <row r="134" spans="1:74" x14ac:dyDescent="0.25">
      <c r="A134" s="40" t="s">
        <v>282</v>
      </c>
      <c r="B134" s="39" t="s">
        <v>275</v>
      </c>
      <c r="C134" s="40" t="s">
        <v>283</v>
      </c>
      <c r="D134" s="40" t="s">
        <v>610</v>
      </c>
      <c r="E134" s="40" t="s">
        <v>611</v>
      </c>
      <c r="F134" s="40">
        <f t="shared" si="3"/>
        <v>2692075</v>
      </c>
      <c r="G134" s="38">
        <f t="shared" si="4"/>
        <v>1678</v>
      </c>
      <c r="H134" s="40">
        <v>96</v>
      </c>
      <c r="I134" s="40">
        <v>64</v>
      </c>
      <c r="J134" s="40">
        <v>20</v>
      </c>
      <c r="K134" s="40">
        <v>78</v>
      </c>
      <c r="L134" s="40">
        <v>40</v>
      </c>
      <c r="M134" s="40">
        <v>27</v>
      </c>
      <c r="N134" s="40">
        <v>27</v>
      </c>
      <c r="O134" s="40">
        <v>79</v>
      </c>
      <c r="P134" s="40">
        <v>79</v>
      </c>
      <c r="Q134" s="40">
        <v>63</v>
      </c>
      <c r="R134" s="40">
        <v>46</v>
      </c>
      <c r="S134" s="40">
        <v>25</v>
      </c>
      <c r="T134" s="40">
        <v>15</v>
      </c>
      <c r="U134" s="40">
        <v>37</v>
      </c>
      <c r="V134" s="40">
        <v>37</v>
      </c>
      <c r="W134" s="40">
        <v>66</v>
      </c>
      <c r="X134" s="40">
        <v>24</v>
      </c>
      <c r="Y134" s="40">
        <v>33</v>
      </c>
      <c r="Z134" s="40">
        <v>19</v>
      </c>
      <c r="AA134" s="40">
        <v>19</v>
      </c>
      <c r="AB134" s="40">
        <v>8</v>
      </c>
      <c r="AC134" s="40">
        <v>14</v>
      </c>
      <c r="AD134" s="40">
        <v>12</v>
      </c>
      <c r="AE134" s="40">
        <v>13</v>
      </c>
      <c r="AF134" s="40">
        <v>6</v>
      </c>
      <c r="AG134" s="40">
        <v>8</v>
      </c>
      <c r="AH134" s="40">
        <v>15</v>
      </c>
      <c r="AI134" s="40">
        <v>6</v>
      </c>
      <c r="AJ134" s="40">
        <v>91</v>
      </c>
      <c r="AK134" s="40">
        <v>12</v>
      </c>
      <c r="AL134" s="40">
        <v>14</v>
      </c>
      <c r="AM134" s="40">
        <v>67</v>
      </c>
      <c r="AN134" s="40">
        <v>91</v>
      </c>
      <c r="AO134" s="40">
        <v>19</v>
      </c>
      <c r="AP134" s="40">
        <v>140</v>
      </c>
      <c r="AQ134" s="40">
        <v>35</v>
      </c>
      <c r="AR134" s="40">
        <v>2</v>
      </c>
      <c r="AS134" s="40">
        <v>1</v>
      </c>
      <c r="AT134" s="40">
        <v>4</v>
      </c>
      <c r="AU134" s="40">
        <v>1</v>
      </c>
      <c r="AV134" s="40">
        <v>4</v>
      </c>
      <c r="AW134" s="40">
        <v>4</v>
      </c>
      <c r="AX134" s="40">
        <v>1</v>
      </c>
      <c r="AY134" s="40">
        <v>4</v>
      </c>
      <c r="AZ134" s="40">
        <v>1</v>
      </c>
      <c r="BA134" s="40">
        <v>23</v>
      </c>
      <c r="BB134" s="40">
        <v>2</v>
      </c>
      <c r="BC134" s="40">
        <v>1</v>
      </c>
      <c r="BD134" s="40">
        <v>20</v>
      </c>
      <c r="BE134" s="40">
        <v>10</v>
      </c>
      <c r="BF134" s="40">
        <v>3</v>
      </c>
      <c r="BG134" s="40">
        <v>10</v>
      </c>
      <c r="BH134" s="40">
        <v>15</v>
      </c>
      <c r="BI134" s="40">
        <v>10</v>
      </c>
      <c r="BJ134" s="40">
        <v>11</v>
      </c>
      <c r="BK134" s="40">
        <v>11</v>
      </c>
      <c r="BL134" s="40">
        <v>8</v>
      </c>
      <c r="BM134" s="40">
        <v>8</v>
      </c>
      <c r="BN134" s="40">
        <v>9</v>
      </c>
      <c r="BO134" s="40">
        <v>1</v>
      </c>
      <c r="BP134" s="40">
        <v>13</v>
      </c>
      <c r="BQ134" s="40">
        <v>14</v>
      </c>
      <c r="BR134" s="40">
        <v>13</v>
      </c>
      <c r="BS134" s="40">
        <v>13</v>
      </c>
      <c r="BT134" s="40">
        <v>15</v>
      </c>
      <c r="BU134" s="40">
        <v>1</v>
      </c>
      <c r="BV134" s="40">
        <v>0</v>
      </c>
    </row>
    <row r="135" spans="1:74" x14ac:dyDescent="0.25">
      <c r="A135" s="40" t="s">
        <v>282</v>
      </c>
      <c r="B135" s="39" t="s">
        <v>275</v>
      </c>
      <c r="C135" s="40" t="s">
        <v>283</v>
      </c>
      <c r="D135" s="40" t="s">
        <v>612</v>
      </c>
      <c r="E135" s="40" t="s">
        <v>613</v>
      </c>
      <c r="F135" s="40">
        <f t="shared" si="3"/>
        <v>1928945</v>
      </c>
      <c r="G135" s="38">
        <f t="shared" si="4"/>
        <v>1519</v>
      </c>
      <c r="H135" s="40">
        <v>88</v>
      </c>
      <c r="I135" s="40">
        <v>58</v>
      </c>
      <c r="J135" s="40">
        <v>18</v>
      </c>
      <c r="K135" s="40">
        <v>72</v>
      </c>
      <c r="L135" s="40">
        <v>37</v>
      </c>
      <c r="M135" s="40">
        <v>27</v>
      </c>
      <c r="N135" s="40">
        <v>27</v>
      </c>
      <c r="O135" s="40">
        <v>79</v>
      </c>
      <c r="P135" s="40">
        <v>79</v>
      </c>
      <c r="Q135" s="40">
        <v>63</v>
      </c>
      <c r="R135" s="40">
        <v>46</v>
      </c>
      <c r="S135" s="40">
        <v>25</v>
      </c>
      <c r="T135" s="40">
        <v>15</v>
      </c>
      <c r="U135" s="40">
        <v>37</v>
      </c>
      <c r="V135" s="40">
        <v>37</v>
      </c>
      <c r="W135" s="40">
        <v>66</v>
      </c>
      <c r="X135" s="40">
        <v>24</v>
      </c>
      <c r="Y135" s="40">
        <v>33</v>
      </c>
      <c r="Z135" s="40">
        <v>19</v>
      </c>
      <c r="AA135" s="40">
        <v>19</v>
      </c>
      <c r="AB135" s="40">
        <v>3</v>
      </c>
      <c r="AC135" s="40">
        <v>5</v>
      </c>
      <c r="AD135" s="40">
        <v>5</v>
      </c>
      <c r="AE135" s="40">
        <v>5</v>
      </c>
      <c r="AF135" s="40">
        <v>2</v>
      </c>
      <c r="AG135" s="40">
        <v>3</v>
      </c>
      <c r="AH135" s="40">
        <v>6</v>
      </c>
      <c r="AI135" s="40">
        <v>3</v>
      </c>
      <c r="AJ135" s="40">
        <v>93</v>
      </c>
      <c r="AK135" s="40">
        <v>14</v>
      </c>
      <c r="AL135" s="40">
        <v>15</v>
      </c>
      <c r="AM135" s="40">
        <v>67</v>
      </c>
      <c r="AN135" s="40">
        <v>91</v>
      </c>
      <c r="AO135" s="40">
        <v>20</v>
      </c>
      <c r="AP135" s="40">
        <v>140</v>
      </c>
      <c r="AQ135" s="40">
        <v>35</v>
      </c>
      <c r="AR135" s="40">
        <v>1</v>
      </c>
      <c r="AS135" s="40">
        <v>1</v>
      </c>
      <c r="AT135" s="40">
        <v>2</v>
      </c>
      <c r="AU135" s="40">
        <v>0</v>
      </c>
      <c r="AV135" s="40">
        <v>2</v>
      </c>
      <c r="AW135" s="40">
        <v>2</v>
      </c>
      <c r="AX135" s="40">
        <v>0</v>
      </c>
      <c r="AY135" s="40">
        <v>2</v>
      </c>
      <c r="AZ135" s="40">
        <v>0</v>
      </c>
      <c r="BA135" s="40">
        <v>23</v>
      </c>
      <c r="BB135" s="40">
        <v>1</v>
      </c>
      <c r="BC135" s="40">
        <v>1</v>
      </c>
      <c r="BD135" s="40">
        <v>20</v>
      </c>
      <c r="BE135" s="40">
        <v>10</v>
      </c>
      <c r="BF135" s="40">
        <v>3</v>
      </c>
      <c r="BG135" s="40">
        <v>10</v>
      </c>
      <c r="BH135" s="40">
        <v>15</v>
      </c>
      <c r="BI135" s="40">
        <v>4</v>
      </c>
      <c r="BJ135" s="40">
        <v>5</v>
      </c>
      <c r="BK135" s="40">
        <v>4</v>
      </c>
      <c r="BL135" s="40">
        <v>3</v>
      </c>
      <c r="BM135" s="40">
        <v>3</v>
      </c>
      <c r="BN135" s="40">
        <v>4</v>
      </c>
      <c r="BO135" s="40">
        <v>0</v>
      </c>
      <c r="BP135" s="40">
        <v>5</v>
      </c>
      <c r="BQ135" s="40">
        <v>6</v>
      </c>
      <c r="BR135" s="40">
        <v>5</v>
      </c>
      <c r="BS135" s="40">
        <v>5</v>
      </c>
      <c r="BT135" s="40">
        <v>6</v>
      </c>
      <c r="BU135" s="40">
        <v>0</v>
      </c>
      <c r="BV135" s="40">
        <v>0</v>
      </c>
    </row>
    <row r="136" spans="1:74" x14ac:dyDescent="0.25">
      <c r="A136" s="40" t="s">
        <v>282</v>
      </c>
      <c r="B136" s="39" t="s">
        <v>275</v>
      </c>
      <c r="C136" s="40" t="s">
        <v>283</v>
      </c>
      <c r="D136" s="40" t="s">
        <v>614</v>
      </c>
      <c r="E136" s="40" t="s">
        <v>615</v>
      </c>
      <c r="F136" s="40">
        <f t="shared" ref="F136:F199" si="5">SUMPRODUCT(H136:BV136,$H$5:$BV$5)</f>
        <v>1995865</v>
      </c>
      <c r="G136" s="38">
        <f t="shared" ref="G136:G199" si="6">SUM(H136:BV136)</f>
        <v>1010</v>
      </c>
      <c r="H136" s="40">
        <v>48</v>
      </c>
      <c r="I136" s="40">
        <v>32</v>
      </c>
      <c r="J136" s="40">
        <v>10</v>
      </c>
      <c r="K136" s="40">
        <v>39</v>
      </c>
      <c r="L136" s="40">
        <v>20</v>
      </c>
      <c r="M136" s="40">
        <v>15</v>
      </c>
      <c r="N136" s="40">
        <v>15</v>
      </c>
      <c r="O136" s="40">
        <v>44</v>
      </c>
      <c r="P136" s="40">
        <v>44</v>
      </c>
      <c r="Q136" s="40">
        <v>35</v>
      </c>
      <c r="R136" s="40">
        <v>26</v>
      </c>
      <c r="S136" s="40">
        <v>14</v>
      </c>
      <c r="T136" s="40">
        <v>7</v>
      </c>
      <c r="U136" s="40">
        <v>20</v>
      </c>
      <c r="V136" s="40">
        <v>20</v>
      </c>
      <c r="W136" s="40">
        <v>37</v>
      </c>
      <c r="X136" s="40">
        <v>14</v>
      </c>
      <c r="Y136" s="40">
        <v>18</v>
      </c>
      <c r="Z136" s="40">
        <v>10</v>
      </c>
      <c r="AA136" s="40">
        <v>10</v>
      </c>
      <c r="AB136" s="40">
        <v>8</v>
      </c>
      <c r="AC136" s="40">
        <v>14</v>
      </c>
      <c r="AD136" s="40">
        <v>12</v>
      </c>
      <c r="AE136" s="40">
        <v>13</v>
      </c>
      <c r="AF136" s="40">
        <v>6</v>
      </c>
      <c r="AG136" s="40">
        <v>8</v>
      </c>
      <c r="AH136" s="40">
        <v>15</v>
      </c>
      <c r="AI136" s="40">
        <v>7</v>
      </c>
      <c r="AJ136" s="40">
        <v>52</v>
      </c>
      <c r="AK136" s="40">
        <v>8</v>
      </c>
      <c r="AL136" s="40">
        <v>9</v>
      </c>
      <c r="AM136" s="40">
        <v>37</v>
      </c>
      <c r="AN136" s="40">
        <v>50</v>
      </c>
      <c r="AO136" s="40">
        <v>11</v>
      </c>
      <c r="AP136" s="40">
        <v>78</v>
      </c>
      <c r="AQ136" s="40">
        <v>19</v>
      </c>
      <c r="AR136" s="40">
        <v>1</v>
      </c>
      <c r="AS136" s="40">
        <v>1</v>
      </c>
      <c r="AT136" s="40">
        <v>2</v>
      </c>
      <c r="AU136" s="40">
        <v>0</v>
      </c>
      <c r="AV136" s="40">
        <v>3</v>
      </c>
      <c r="AW136" s="40">
        <v>5</v>
      </c>
      <c r="AX136" s="40">
        <v>0</v>
      </c>
      <c r="AY136" s="40">
        <v>4</v>
      </c>
      <c r="AZ136" s="40">
        <v>1</v>
      </c>
      <c r="BA136" s="40">
        <v>13</v>
      </c>
      <c r="BB136" s="40">
        <v>2</v>
      </c>
      <c r="BC136" s="40">
        <v>1</v>
      </c>
      <c r="BD136" s="40">
        <v>11</v>
      </c>
      <c r="BE136" s="40">
        <v>6</v>
      </c>
      <c r="BF136" s="40">
        <v>1</v>
      </c>
      <c r="BG136" s="40">
        <v>5</v>
      </c>
      <c r="BH136" s="40">
        <v>7</v>
      </c>
      <c r="BI136" s="40">
        <v>9</v>
      </c>
      <c r="BJ136" s="40">
        <v>10</v>
      </c>
      <c r="BK136" s="40">
        <v>11</v>
      </c>
      <c r="BL136" s="40">
        <v>7</v>
      </c>
      <c r="BM136" s="40">
        <v>7</v>
      </c>
      <c r="BN136" s="40">
        <v>9</v>
      </c>
      <c r="BO136" s="40">
        <v>1</v>
      </c>
      <c r="BP136" s="40">
        <v>13</v>
      </c>
      <c r="BQ136" s="40">
        <v>13</v>
      </c>
      <c r="BR136" s="40">
        <v>13</v>
      </c>
      <c r="BS136" s="40">
        <v>13</v>
      </c>
      <c r="BT136" s="40">
        <v>15</v>
      </c>
      <c r="BU136" s="40">
        <v>1</v>
      </c>
      <c r="BV136" s="40">
        <v>0</v>
      </c>
    </row>
    <row r="137" spans="1:74" x14ac:dyDescent="0.25">
      <c r="A137" s="40" t="s">
        <v>282</v>
      </c>
      <c r="B137" s="39" t="s">
        <v>275</v>
      </c>
      <c r="C137" s="40" t="s">
        <v>283</v>
      </c>
      <c r="D137" s="40" t="s">
        <v>616</v>
      </c>
      <c r="E137" s="40" t="s">
        <v>617</v>
      </c>
      <c r="F137" s="40">
        <f t="shared" si="5"/>
        <v>1803015</v>
      </c>
      <c r="G137" s="38">
        <f t="shared" si="6"/>
        <v>975</v>
      </c>
      <c r="H137" s="40">
        <v>48</v>
      </c>
      <c r="I137" s="40">
        <v>32</v>
      </c>
      <c r="J137" s="40">
        <v>10</v>
      </c>
      <c r="K137" s="40">
        <v>39</v>
      </c>
      <c r="L137" s="40">
        <v>20</v>
      </c>
      <c r="M137" s="40">
        <v>15</v>
      </c>
      <c r="N137" s="40">
        <v>15</v>
      </c>
      <c r="O137" s="40">
        <v>44</v>
      </c>
      <c r="P137" s="40">
        <v>44</v>
      </c>
      <c r="Q137" s="40">
        <v>35</v>
      </c>
      <c r="R137" s="40">
        <v>26</v>
      </c>
      <c r="S137" s="40">
        <v>14</v>
      </c>
      <c r="T137" s="40">
        <v>8</v>
      </c>
      <c r="U137" s="40">
        <v>20</v>
      </c>
      <c r="V137" s="40">
        <v>20</v>
      </c>
      <c r="W137" s="40">
        <v>37</v>
      </c>
      <c r="X137" s="40">
        <v>14</v>
      </c>
      <c r="Y137" s="40">
        <v>18</v>
      </c>
      <c r="Z137" s="40">
        <v>10</v>
      </c>
      <c r="AA137" s="40">
        <v>10</v>
      </c>
      <c r="AB137" s="40">
        <v>6</v>
      </c>
      <c r="AC137" s="40">
        <v>11</v>
      </c>
      <c r="AD137" s="40">
        <v>10</v>
      </c>
      <c r="AE137" s="40">
        <v>10</v>
      </c>
      <c r="AF137" s="40">
        <v>4</v>
      </c>
      <c r="AG137" s="40">
        <v>6</v>
      </c>
      <c r="AH137" s="40">
        <v>12</v>
      </c>
      <c r="AI137" s="40">
        <v>6</v>
      </c>
      <c r="AJ137" s="40">
        <v>52</v>
      </c>
      <c r="AK137" s="40">
        <v>8</v>
      </c>
      <c r="AL137" s="40">
        <v>9</v>
      </c>
      <c r="AM137" s="40">
        <v>37</v>
      </c>
      <c r="AN137" s="40">
        <v>50</v>
      </c>
      <c r="AO137" s="40">
        <v>11</v>
      </c>
      <c r="AP137" s="40">
        <v>78</v>
      </c>
      <c r="AQ137" s="40">
        <v>19</v>
      </c>
      <c r="AR137" s="40">
        <v>1</v>
      </c>
      <c r="AS137" s="40">
        <v>1</v>
      </c>
      <c r="AT137" s="40">
        <v>3</v>
      </c>
      <c r="AU137" s="40">
        <v>1</v>
      </c>
      <c r="AV137" s="40">
        <v>3</v>
      </c>
      <c r="AW137" s="40">
        <v>4</v>
      </c>
      <c r="AX137" s="40">
        <v>1</v>
      </c>
      <c r="AY137" s="40">
        <v>3</v>
      </c>
      <c r="AZ137" s="40">
        <v>1</v>
      </c>
      <c r="BA137" s="40">
        <v>13</v>
      </c>
      <c r="BB137" s="40">
        <v>1</v>
      </c>
      <c r="BC137" s="40">
        <v>1</v>
      </c>
      <c r="BD137" s="40">
        <v>11</v>
      </c>
      <c r="BE137" s="40">
        <v>6</v>
      </c>
      <c r="BF137" s="40">
        <v>1</v>
      </c>
      <c r="BG137" s="40">
        <v>5</v>
      </c>
      <c r="BH137" s="40">
        <v>8</v>
      </c>
      <c r="BI137" s="40">
        <v>8</v>
      </c>
      <c r="BJ137" s="40">
        <v>9</v>
      </c>
      <c r="BK137" s="40">
        <v>9</v>
      </c>
      <c r="BL137" s="40">
        <v>6</v>
      </c>
      <c r="BM137" s="40">
        <v>6</v>
      </c>
      <c r="BN137" s="40">
        <v>8</v>
      </c>
      <c r="BO137" s="40">
        <v>1</v>
      </c>
      <c r="BP137" s="40">
        <v>11</v>
      </c>
      <c r="BQ137" s="40">
        <v>11</v>
      </c>
      <c r="BR137" s="40">
        <v>10</v>
      </c>
      <c r="BS137" s="40">
        <v>11</v>
      </c>
      <c r="BT137" s="40">
        <v>12</v>
      </c>
      <c r="BU137" s="40">
        <v>1</v>
      </c>
      <c r="BV137" s="40">
        <v>0</v>
      </c>
    </row>
    <row r="138" spans="1:74" x14ac:dyDescent="0.25">
      <c r="A138" s="40" t="s">
        <v>282</v>
      </c>
      <c r="B138" s="39" t="s">
        <v>275</v>
      </c>
      <c r="C138" s="40" t="s">
        <v>283</v>
      </c>
      <c r="D138" s="40" t="s">
        <v>618</v>
      </c>
      <c r="E138" s="40" t="s">
        <v>619</v>
      </c>
      <c r="F138" s="40">
        <f t="shared" si="5"/>
        <v>2982740</v>
      </c>
      <c r="G138" s="38">
        <f t="shared" si="6"/>
        <v>1504</v>
      </c>
      <c r="H138" s="40">
        <v>88</v>
      </c>
      <c r="I138" s="40">
        <v>58</v>
      </c>
      <c r="J138" s="40">
        <v>18</v>
      </c>
      <c r="K138" s="40">
        <v>72</v>
      </c>
      <c r="L138" s="40">
        <v>37</v>
      </c>
      <c r="M138" s="40">
        <v>21</v>
      </c>
      <c r="N138" s="40">
        <v>21</v>
      </c>
      <c r="O138" s="40">
        <v>62</v>
      </c>
      <c r="P138" s="40">
        <v>62</v>
      </c>
      <c r="Q138" s="40">
        <v>49</v>
      </c>
      <c r="R138" s="40">
        <v>36</v>
      </c>
      <c r="S138" s="40">
        <v>19</v>
      </c>
      <c r="T138" s="40">
        <v>12</v>
      </c>
      <c r="U138" s="40">
        <v>29</v>
      </c>
      <c r="V138" s="40">
        <v>28</v>
      </c>
      <c r="W138" s="40">
        <v>51</v>
      </c>
      <c r="X138" s="40">
        <v>19</v>
      </c>
      <c r="Y138" s="40">
        <v>25</v>
      </c>
      <c r="Z138" s="40">
        <v>15</v>
      </c>
      <c r="AA138" s="40">
        <v>15</v>
      </c>
      <c r="AB138" s="40">
        <v>11</v>
      </c>
      <c r="AC138" s="40">
        <v>19</v>
      </c>
      <c r="AD138" s="40">
        <v>17</v>
      </c>
      <c r="AE138" s="40">
        <v>18</v>
      </c>
      <c r="AF138" s="40">
        <v>8</v>
      </c>
      <c r="AG138" s="40">
        <v>11</v>
      </c>
      <c r="AH138" s="40">
        <v>21</v>
      </c>
      <c r="AI138" s="40">
        <v>10</v>
      </c>
      <c r="AJ138" s="40">
        <v>72</v>
      </c>
      <c r="AK138" s="40">
        <v>11</v>
      </c>
      <c r="AL138" s="40">
        <v>12</v>
      </c>
      <c r="AM138" s="40">
        <v>52</v>
      </c>
      <c r="AN138" s="40">
        <v>70</v>
      </c>
      <c r="AO138" s="40">
        <v>16</v>
      </c>
      <c r="AP138" s="40">
        <v>109</v>
      </c>
      <c r="AQ138" s="40">
        <v>27</v>
      </c>
      <c r="AR138" s="40">
        <v>2</v>
      </c>
      <c r="AS138" s="40">
        <v>2</v>
      </c>
      <c r="AT138" s="40">
        <v>6</v>
      </c>
      <c r="AU138" s="40">
        <v>2</v>
      </c>
      <c r="AV138" s="40">
        <v>6</v>
      </c>
      <c r="AW138" s="40">
        <v>6</v>
      </c>
      <c r="AX138" s="40">
        <v>2</v>
      </c>
      <c r="AY138" s="40">
        <v>6</v>
      </c>
      <c r="AZ138" s="40">
        <v>1</v>
      </c>
      <c r="BA138" s="40">
        <v>18</v>
      </c>
      <c r="BB138" s="40">
        <v>2</v>
      </c>
      <c r="BC138" s="40">
        <v>2</v>
      </c>
      <c r="BD138" s="40">
        <v>15</v>
      </c>
      <c r="BE138" s="40">
        <v>8</v>
      </c>
      <c r="BF138" s="40">
        <v>2</v>
      </c>
      <c r="BG138" s="40">
        <v>7</v>
      </c>
      <c r="BH138" s="40">
        <v>12</v>
      </c>
      <c r="BI138" s="40">
        <v>14</v>
      </c>
      <c r="BJ138" s="40">
        <v>16</v>
      </c>
      <c r="BK138" s="40">
        <v>15</v>
      </c>
      <c r="BL138" s="40">
        <v>11</v>
      </c>
      <c r="BM138" s="40">
        <v>11</v>
      </c>
      <c r="BN138" s="40">
        <v>13</v>
      </c>
      <c r="BO138" s="40">
        <v>2</v>
      </c>
      <c r="BP138" s="40">
        <v>20</v>
      </c>
      <c r="BQ138" s="40">
        <v>19</v>
      </c>
      <c r="BR138" s="40">
        <v>18</v>
      </c>
      <c r="BS138" s="40">
        <v>20</v>
      </c>
      <c r="BT138" s="40">
        <v>22</v>
      </c>
      <c r="BU138" s="40">
        <v>2</v>
      </c>
      <c r="BV138" s="40">
        <v>1</v>
      </c>
    </row>
    <row r="139" spans="1:74" x14ac:dyDescent="0.25">
      <c r="A139" s="40" t="s">
        <v>282</v>
      </c>
      <c r="B139" s="39" t="s">
        <v>275</v>
      </c>
      <c r="C139" s="40" t="s">
        <v>283</v>
      </c>
      <c r="D139" s="40" t="s">
        <v>620</v>
      </c>
      <c r="E139" s="40" t="s">
        <v>621</v>
      </c>
      <c r="F139" s="40">
        <f t="shared" si="5"/>
        <v>1778850</v>
      </c>
      <c r="G139" s="38">
        <f t="shared" si="6"/>
        <v>1369</v>
      </c>
      <c r="H139" s="40">
        <v>80</v>
      </c>
      <c r="I139" s="40">
        <v>53</v>
      </c>
      <c r="J139" s="40">
        <v>17</v>
      </c>
      <c r="K139" s="40">
        <v>65</v>
      </c>
      <c r="L139" s="40">
        <v>33</v>
      </c>
      <c r="M139" s="40">
        <v>24</v>
      </c>
      <c r="N139" s="40">
        <v>24</v>
      </c>
      <c r="O139" s="40">
        <v>70</v>
      </c>
      <c r="P139" s="40">
        <v>70</v>
      </c>
      <c r="Q139" s="40">
        <v>56</v>
      </c>
      <c r="R139" s="40">
        <v>41</v>
      </c>
      <c r="S139" s="40">
        <v>22</v>
      </c>
      <c r="T139" s="40">
        <v>14</v>
      </c>
      <c r="U139" s="40">
        <v>33</v>
      </c>
      <c r="V139" s="40">
        <v>33</v>
      </c>
      <c r="W139" s="40">
        <v>59</v>
      </c>
      <c r="X139" s="40">
        <v>22</v>
      </c>
      <c r="Y139" s="40">
        <v>29</v>
      </c>
      <c r="Z139" s="40">
        <v>17</v>
      </c>
      <c r="AA139" s="40">
        <v>17</v>
      </c>
      <c r="AB139" s="40">
        <v>3</v>
      </c>
      <c r="AC139" s="40">
        <v>5</v>
      </c>
      <c r="AD139" s="40">
        <v>5</v>
      </c>
      <c r="AE139" s="40">
        <v>5</v>
      </c>
      <c r="AF139" s="40">
        <v>2</v>
      </c>
      <c r="AG139" s="40">
        <v>3</v>
      </c>
      <c r="AH139" s="40">
        <v>6</v>
      </c>
      <c r="AI139" s="40">
        <v>3</v>
      </c>
      <c r="AJ139" s="40">
        <v>83</v>
      </c>
      <c r="AK139" s="40">
        <v>12</v>
      </c>
      <c r="AL139" s="40">
        <v>14</v>
      </c>
      <c r="AM139" s="40">
        <v>60</v>
      </c>
      <c r="AN139" s="40">
        <v>81</v>
      </c>
      <c r="AO139" s="40">
        <v>18</v>
      </c>
      <c r="AP139" s="40">
        <v>125</v>
      </c>
      <c r="AQ139" s="40">
        <v>31</v>
      </c>
      <c r="AR139" s="40">
        <v>1</v>
      </c>
      <c r="AS139" s="40">
        <v>1</v>
      </c>
      <c r="AT139" s="40">
        <v>2</v>
      </c>
      <c r="AU139" s="40">
        <v>0</v>
      </c>
      <c r="AV139" s="40">
        <v>2</v>
      </c>
      <c r="AW139" s="40">
        <v>2</v>
      </c>
      <c r="AX139" s="40">
        <v>0</v>
      </c>
      <c r="AY139" s="40">
        <v>2</v>
      </c>
      <c r="AZ139" s="40">
        <v>0</v>
      </c>
      <c r="BA139" s="40">
        <v>21</v>
      </c>
      <c r="BB139" s="40">
        <v>1</v>
      </c>
      <c r="BC139" s="40">
        <v>1</v>
      </c>
      <c r="BD139" s="40">
        <v>18</v>
      </c>
      <c r="BE139" s="40">
        <v>9</v>
      </c>
      <c r="BF139" s="40">
        <v>2</v>
      </c>
      <c r="BG139" s="40">
        <v>8</v>
      </c>
      <c r="BH139" s="40">
        <v>14</v>
      </c>
      <c r="BI139" s="40">
        <v>4</v>
      </c>
      <c r="BJ139" s="40">
        <v>5</v>
      </c>
      <c r="BK139" s="40">
        <v>4</v>
      </c>
      <c r="BL139" s="40">
        <v>3</v>
      </c>
      <c r="BM139" s="40">
        <v>3</v>
      </c>
      <c r="BN139" s="40">
        <v>4</v>
      </c>
      <c r="BO139" s="40">
        <v>0</v>
      </c>
      <c r="BP139" s="40">
        <v>5</v>
      </c>
      <c r="BQ139" s="40">
        <v>6</v>
      </c>
      <c r="BR139" s="40">
        <v>5</v>
      </c>
      <c r="BS139" s="40">
        <v>5</v>
      </c>
      <c r="BT139" s="40">
        <v>6</v>
      </c>
      <c r="BU139" s="40">
        <v>0</v>
      </c>
      <c r="BV139" s="40">
        <v>0</v>
      </c>
    </row>
    <row r="140" spans="1:74" x14ac:dyDescent="0.25">
      <c r="A140" s="40" t="s">
        <v>280</v>
      </c>
      <c r="B140" s="39" t="s">
        <v>275</v>
      </c>
      <c r="C140" s="40" t="s">
        <v>281</v>
      </c>
      <c r="D140" s="40" t="s">
        <v>622</v>
      </c>
      <c r="E140" s="40" t="s">
        <v>623</v>
      </c>
      <c r="F140" s="40">
        <f t="shared" si="5"/>
        <v>11914727.832453603</v>
      </c>
      <c r="G140" s="38">
        <f t="shared" si="6"/>
        <v>6462.5207969384246</v>
      </c>
      <c r="H140" s="40">
        <v>244</v>
      </c>
      <c r="I140" s="40">
        <v>224</v>
      </c>
      <c r="J140" s="40">
        <v>76</v>
      </c>
      <c r="K140" s="40">
        <v>264.59992900524719</v>
      </c>
      <c r="L140" s="40">
        <v>147</v>
      </c>
      <c r="M140" s="40">
        <v>101</v>
      </c>
      <c r="N140" s="40">
        <v>101</v>
      </c>
      <c r="O140" s="40">
        <v>302</v>
      </c>
      <c r="P140" s="40">
        <v>302</v>
      </c>
      <c r="Q140" s="40">
        <v>238</v>
      </c>
      <c r="R140" s="40">
        <v>170.17777194209134</v>
      </c>
      <c r="S140" s="40">
        <v>76.108384657297421</v>
      </c>
      <c r="T140" s="40">
        <v>101.25121309601695</v>
      </c>
      <c r="U140" s="40">
        <v>143.09856537227597</v>
      </c>
      <c r="V140" s="40">
        <v>171.83488458425393</v>
      </c>
      <c r="W140" s="40">
        <v>291</v>
      </c>
      <c r="X140" s="40">
        <v>81</v>
      </c>
      <c r="Y140" s="40">
        <v>117</v>
      </c>
      <c r="Z140" s="40">
        <v>42.892408774564075</v>
      </c>
      <c r="AA140" s="40">
        <v>42.892408774564075</v>
      </c>
      <c r="AB140" s="40">
        <v>47.403588612385846</v>
      </c>
      <c r="AC140" s="40">
        <v>33.391417754693933</v>
      </c>
      <c r="AD140" s="40">
        <v>45.730904794067754</v>
      </c>
      <c r="AE140" s="40">
        <v>65.879863773001659</v>
      </c>
      <c r="AF140" s="40">
        <v>21.983372025044972</v>
      </c>
      <c r="AG140" s="40">
        <v>49.294771521087654</v>
      </c>
      <c r="AH140" s="40">
        <v>89.078563540107098</v>
      </c>
      <c r="AI140" s="40">
        <v>37.411324798201548</v>
      </c>
      <c r="AJ140" s="40">
        <v>242.97343043434955</v>
      </c>
      <c r="AK140" s="40">
        <v>45</v>
      </c>
      <c r="AL140" s="40">
        <v>57.125855518277547</v>
      </c>
      <c r="AM140" s="40">
        <v>263</v>
      </c>
      <c r="AN140" s="40">
        <v>365</v>
      </c>
      <c r="AO140" s="40">
        <v>60.108231841044642</v>
      </c>
      <c r="AP140" s="40">
        <v>537</v>
      </c>
      <c r="AQ140" s="40">
        <v>80.858195921624826</v>
      </c>
      <c r="AR140" s="40">
        <v>21.294005621933636</v>
      </c>
      <c r="AS140" s="40">
        <v>5.9658001971332482</v>
      </c>
      <c r="AT140" s="40">
        <v>20.904942894773555</v>
      </c>
      <c r="AU140" s="40">
        <v>0</v>
      </c>
      <c r="AV140" s="40">
        <v>15.674509394566385</v>
      </c>
      <c r="AW140" s="40">
        <v>12.494866614707149</v>
      </c>
      <c r="AX140" s="40">
        <v>0</v>
      </c>
      <c r="AY140" s="40">
        <v>24.467263273715659</v>
      </c>
      <c r="AZ140" s="40">
        <v>2.0386516078688315</v>
      </c>
      <c r="BA140" s="40">
        <v>95.059891895556291</v>
      </c>
      <c r="BB140" s="40">
        <v>9</v>
      </c>
      <c r="BC140" s="40">
        <v>7.6341178003971066</v>
      </c>
      <c r="BD140" s="40">
        <v>45.657825240170894</v>
      </c>
      <c r="BE140" s="40">
        <v>24.831854038945536</v>
      </c>
      <c r="BF140" s="40">
        <v>16.539689366395187</v>
      </c>
      <c r="BG140" s="40">
        <v>24.628260281816253</v>
      </c>
      <c r="BH140" s="40">
        <v>101.25121309601695</v>
      </c>
      <c r="BI140" s="40">
        <v>84.600609688998873</v>
      </c>
      <c r="BJ140" s="40">
        <v>93.707351132582289</v>
      </c>
      <c r="BK140" s="40">
        <v>44.658514267118647</v>
      </c>
      <c r="BL140" s="40">
        <v>47.435357990205659</v>
      </c>
      <c r="BM140" s="40">
        <v>47.435357990205659</v>
      </c>
      <c r="BN140" s="40">
        <v>40.341162331019802</v>
      </c>
      <c r="BO140" s="40">
        <v>9.9656743521963307</v>
      </c>
      <c r="BP140" s="40">
        <v>46.472418836032006</v>
      </c>
      <c r="BQ140" s="40">
        <v>97.864042321224247</v>
      </c>
      <c r="BR140" s="40">
        <v>64.939781020396168</v>
      </c>
      <c r="BS140" s="40">
        <v>84.982345727232371</v>
      </c>
      <c r="BT140" s="40">
        <v>86.844728108829372</v>
      </c>
      <c r="BU140" s="40">
        <v>5.5552783773025531</v>
      </c>
      <c r="BV140" s="40">
        <v>2.1801967308874728</v>
      </c>
    </row>
    <row r="141" spans="1:74" x14ac:dyDescent="0.25">
      <c r="A141" s="40" t="s">
        <v>280</v>
      </c>
      <c r="B141" s="39" t="s">
        <v>275</v>
      </c>
      <c r="C141" s="40" t="s">
        <v>281</v>
      </c>
      <c r="D141" s="40" t="s">
        <v>624</v>
      </c>
      <c r="E141" s="40" t="s">
        <v>625</v>
      </c>
      <c r="F141" s="40">
        <f t="shared" si="5"/>
        <v>2347765</v>
      </c>
      <c r="G141" s="38">
        <f t="shared" si="6"/>
        <v>1286</v>
      </c>
      <c r="H141" s="40">
        <v>48</v>
      </c>
      <c r="I141" s="40">
        <v>45</v>
      </c>
      <c r="J141" s="40">
        <v>15</v>
      </c>
      <c r="K141" s="40">
        <v>53</v>
      </c>
      <c r="L141" s="40">
        <v>30</v>
      </c>
      <c r="M141" s="40">
        <v>20</v>
      </c>
      <c r="N141" s="40">
        <v>20</v>
      </c>
      <c r="O141" s="40">
        <v>60</v>
      </c>
      <c r="P141" s="40">
        <v>60</v>
      </c>
      <c r="Q141" s="40">
        <v>48</v>
      </c>
      <c r="R141" s="40">
        <v>34</v>
      </c>
      <c r="S141" s="40">
        <v>15</v>
      </c>
      <c r="T141" s="40">
        <v>20</v>
      </c>
      <c r="U141" s="40">
        <v>29</v>
      </c>
      <c r="V141" s="40">
        <v>34</v>
      </c>
      <c r="W141" s="40">
        <v>58</v>
      </c>
      <c r="X141" s="40">
        <v>16</v>
      </c>
      <c r="Y141" s="40">
        <v>24</v>
      </c>
      <c r="Z141" s="40">
        <v>8</v>
      </c>
      <c r="AA141" s="40">
        <v>8</v>
      </c>
      <c r="AB141" s="40">
        <v>10</v>
      </c>
      <c r="AC141" s="40">
        <v>6</v>
      </c>
      <c r="AD141" s="40">
        <v>9</v>
      </c>
      <c r="AE141" s="40">
        <v>13</v>
      </c>
      <c r="AF141" s="40">
        <v>4</v>
      </c>
      <c r="AG141" s="40">
        <v>10</v>
      </c>
      <c r="AH141" s="40">
        <v>18</v>
      </c>
      <c r="AI141" s="40">
        <v>7</v>
      </c>
      <c r="AJ141" s="40">
        <v>48</v>
      </c>
      <c r="AK141" s="40">
        <v>9</v>
      </c>
      <c r="AL141" s="40">
        <v>11</v>
      </c>
      <c r="AM141" s="40">
        <v>53</v>
      </c>
      <c r="AN141" s="40">
        <v>73</v>
      </c>
      <c r="AO141" s="40">
        <v>12</v>
      </c>
      <c r="AP141" s="40">
        <v>107</v>
      </c>
      <c r="AQ141" s="40">
        <v>16</v>
      </c>
      <c r="AR141" s="40">
        <v>4</v>
      </c>
      <c r="AS141" s="40">
        <v>1</v>
      </c>
      <c r="AT141" s="40">
        <v>4</v>
      </c>
      <c r="AU141" s="40">
        <v>0</v>
      </c>
      <c r="AV141" s="40">
        <v>3</v>
      </c>
      <c r="AW141" s="40">
        <v>2</v>
      </c>
      <c r="AX141" s="40">
        <v>0</v>
      </c>
      <c r="AY141" s="40">
        <v>5</v>
      </c>
      <c r="AZ141" s="40">
        <v>0</v>
      </c>
      <c r="BA141" s="40">
        <v>19</v>
      </c>
      <c r="BB141" s="40">
        <v>2</v>
      </c>
      <c r="BC141" s="40">
        <v>2</v>
      </c>
      <c r="BD141" s="40">
        <v>9</v>
      </c>
      <c r="BE141" s="40">
        <v>5</v>
      </c>
      <c r="BF141" s="40">
        <v>3</v>
      </c>
      <c r="BG141" s="40">
        <v>5</v>
      </c>
      <c r="BH141" s="40">
        <v>20</v>
      </c>
      <c r="BI141" s="40">
        <v>17</v>
      </c>
      <c r="BJ141" s="40">
        <v>18</v>
      </c>
      <c r="BK141" s="40">
        <v>9</v>
      </c>
      <c r="BL141" s="40">
        <v>10</v>
      </c>
      <c r="BM141" s="40">
        <v>10</v>
      </c>
      <c r="BN141" s="40">
        <v>8</v>
      </c>
      <c r="BO141" s="40">
        <v>2</v>
      </c>
      <c r="BP141" s="40">
        <v>9</v>
      </c>
      <c r="BQ141" s="40">
        <v>20</v>
      </c>
      <c r="BR141" s="40">
        <v>13</v>
      </c>
      <c r="BS141" s="40">
        <v>17</v>
      </c>
      <c r="BT141" s="40">
        <v>17</v>
      </c>
      <c r="BU141" s="40">
        <v>1</v>
      </c>
      <c r="BV141" s="40">
        <v>0</v>
      </c>
    </row>
    <row r="142" spans="1:74" x14ac:dyDescent="0.25">
      <c r="A142" s="40" t="s">
        <v>280</v>
      </c>
      <c r="B142" s="39" t="s">
        <v>275</v>
      </c>
      <c r="C142" s="40" t="s">
        <v>281</v>
      </c>
      <c r="D142" s="40" t="s">
        <v>626</v>
      </c>
      <c r="E142" s="40" t="s">
        <v>627</v>
      </c>
      <c r="F142" s="40">
        <f t="shared" si="5"/>
        <v>1189955</v>
      </c>
      <c r="G142" s="38">
        <f t="shared" si="6"/>
        <v>643</v>
      </c>
      <c r="H142" s="40">
        <v>24</v>
      </c>
      <c r="I142" s="40">
        <v>22</v>
      </c>
      <c r="J142" s="40">
        <v>7</v>
      </c>
      <c r="K142" s="40">
        <v>27</v>
      </c>
      <c r="L142" s="40">
        <v>15</v>
      </c>
      <c r="M142" s="40">
        <v>10</v>
      </c>
      <c r="N142" s="40">
        <v>10</v>
      </c>
      <c r="O142" s="40">
        <v>30</v>
      </c>
      <c r="P142" s="40">
        <v>30</v>
      </c>
      <c r="Q142" s="40">
        <v>24</v>
      </c>
      <c r="R142" s="40">
        <v>17</v>
      </c>
      <c r="S142" s="40">
        <v>7</v>
      </c>
      <c r="T142" s="40">
        <v>10</v>
      </c>
      <c r="U142" s="40">
        <v>14</v>
      </c>
      <c r="V142" s="40">
        <v>17</v>
      </c>
      <c r="W142" s="40">
        <v>29</v>
      </c>
      <c r="X142" s="40">
        <v>8</v>
      </c>
      <c r="Y142" s="40">
        <v>12</v>
      </c>
      <c r="Z142" s="40">
        <v>4</v>
      </c>
      <c r="AA142" s="40">
        <v>4</v>
      </c>
      <c r="AB142" s="40">
        <v>5</v>
      </c>
      <c r="AC142" s="40">
        <v>3</v>
      </c>
      <c r="AD142" s="40">
        <v>4</v>
      </c>
      <c r="AE142" s="40">
        <v>7</v>
      </c>
      <c r="AF142" s="40">
        <v>2</v>
      </c>
      <c r="AG142" s="40">
        <v>5</v>
      </c>
      <c r="AH142" s="40">
        <v>9</v>
      </c>
      <c r="AI142" s="40">
        <v>4</v>
      </c>
      <c r="AJ142" s="40">
        <v>24</v>
      </c>
      <c r="AK142" s="40">
        <v>5</v>
      </c>
      <c r="AL142" s="40">
        <v>6</v>
      </c>
      <c r="AM142" s="40">
        <v>26</v>
      </c>
      <c r="AN142" s="40">
        <v>36</v>
      </c>
      <c r="AO142" s="40">
        <v>6</v>
      </c>
      <c r="AP142" s="40">
        <v>54</v>
      </c>
      <c r="AQ142" s="40">
        <v>8</v>
      </c>
      <c r="AR142" s="40">
        <v>2</v>
      </c>
      <c r="AS142" s="40">
        <v>1</v>
      </c>
      <c r="AT142" s="40">
        <v>2</v>
      </c>
      <c r="AU142" s="40">
        <v>0</v>
      </c>
      <c r="AV142" s="40">
        <v>2</v>
      </c>
      <c r="AW142" s="40">
        <v>1</v>
      </c>
      <c r="AX142" s="40">
        <v>0</v>
      </c>
      <c r="AY142" s="40">
        <v>2</v>
      </c>
      <c r="AZ142" s="40">
        <v>0</v>
      </c>
      <c r="BA142" s="40">
        <v>9</v>
      </c>
      <c r="BB142" s="40">
        <v>1</v>
      </c>
      <c r="BC142" s="40">
        <v>1</v>
      </c>
      <c r="BD142" s="40">
        <v>4</v>
      </c>
      <c r="BE142" s="40">
        <v>3</v>
      </c>
      <c r="BF142" s="40">
        <v>2</v>
      </c>
      <c r="BG142" s="40">
        <v>3</v>
      </c>
      <c r="BH142" s="40">
        <v>10</v>
      </c>
      <c r="BI142" s="40">
        <v>8</v>
      </c>
      <c r="BJ142" s="40">
        <v>9</v>
      </c>
      <c r="BK142" s="40">
        <v>4</v>
      </c>
      <c r="BL142" s="40">
        <v>5</v>
      </c>
      <c r="BM142" s="40">
        <v>5</v>
      </c>
      <c r="BN142" s="40">
        <v>4</v>
      </c>
      <c r="BO142" s="40">
        <v>1</v>
      </c>
      <c r="BP142" s="40">
        <v>5</v>
      </c>
      <c r="BQ142" s="40">
        <v>10</v>
      </c>
      <c r="BR142" s="40">
        <v>6</v>
      </c>
      <c r="BS142" s="40">
        <v>8</v>
      </c>
      <c r="BT142" s="40">
        <v>9</v>
      </c>
      <c r="BU142" s="40">
        <v>1</v>
      </c>
      <c r="BV142" s="40">
        <v>0</v>
      </c>
    </row>
    <row r="143" spans="1:74" x14ac:dyDescent="0.25">
      <c r="A143" s="40" t="s">
        <v>280</v>
      </c>
      <c r="B143" s="39" t="s">
        <v>275</v>
      </c>
      <c r="C143" s="40" t="s">
        <v>281</v>
      </c>
      <c r="D143" s="40" t="s">
        <v>628</v>
      </c>
      <c r="E143" s="40" t="s">
        <v>629</v>
      </c>
      <c r="F143" s="40">
        <f t="shared" si="5"/>
        <v>6339800</v>
      </c>
      <c r="G143" s="38">
        <f t="shared" si="6"/>
        <v>3439</v>
      </c>
      <c r="H143" s="40">
        <v>129</v>
      </c>
      <c r="I143" s="40">
        <v>119</v>
      </c>
      <c r="J143" s="40">
        <v>40</v>
      </c>
      <c r="K143" s="40">
        <v>142</v>
      </c>
      <c r="L143" s="40">
        <v>79</v>
      </c>
      <c r="M143" s="40">
        <v>54</v>
      </c>
      <c r="N143" s="40">
        <v>54</v>
      </c>
      <c r="O143" s="40">
        <v>161</v>
      </c>
      <c r="P143" s="40">
        <v>161</v>
      </c>
      <c r="Q143" s="40">
        <v>127</v>
      </c>
      <c r="R143" s="40">
        <v>91</v>
      </c>
      <c r="S143" s="40">
        <v>40</v>
      </c>
      <c r="T143" s="40">
        <v>54</v>
      </c>
      <c r="U143" s="40">
        <v>76</v>
      </c>
      <c r="V143" s="40">
        <v>92</v>
      </c>
      <c r="W143" s="40">
        <v>155</v>
      </c>
      <c r="X143" s="40">
        <v>43</v>
      </c>
      <c r="Y143" s="40">
        <v>63</v>
      </c>
      <c r="Z143" s="40">
        <v>22</v>
      </c>
      <c r="AA143" s="40">
        <v>22</v>
      </c>
      <c r="AB143" s="40">
        <v>26</v>
      </c>
      <c r="AC143" s="40">
        <v>17</v>
      </c>
      <c r="AD143" s="40">
        <v>23</v>
      </c>
      <c r="AE143" s="40">
        <v>36</v>
      </c>
      <c r="AF143" s="40">
        <v>11</v>
      </c>
      <c r="AG143" s="40">
        <v>26</v>
      </c>
      <c r="AH143" s="40">
        <v>48</v>
      </c>
      <c r="AI143" s="40">
        <v>20</v>
      </c>
      <c r="AJ143" s="40">
        <v>129</v>
      </c>
      <c r="AK143" s="40">
        <v>24</v>
      </c>
      <c r="AL143" s="40">
        <v>30</v>
      </c>
      <c r="AM143" s="40">
        <v>140</v>
      </c>
      <c r="AN143" s="40">
        <v>194</v>
      </c>
      <c r="AO143" s="40">
        <v>32</v>
      </c>
      <c r="AP143" s="40">
        <v>286</v>
      </c>
      <c r="AQ143" s="40">
        <v>43</v>
      </c>
      <c r="AR143" s="40">
        <v>11</v>
      </c>
      <c r="AS143" s="40">
        <v>4</v>
      </c>
      <c r="AT143" s="40">
        <v>11</v>
      </c>
      <c r="AU143" s="40">
        <v>0</v>
      </c>
      <c r="AV143" s="40">
        <v>9</v>
      </c>
      <c r="AW143" s="40">
        <v>6</v>
      </c>
      <c r="AX143" s="40">
        <v>0</v>
      </c>
      <c r="AY143" s="40">
        <v>12</v>
      </c>
      <c r="AZ143" s="40">
        <v>1</v>
      </c>
      <c r="BA143" s="40">
        <v>50</v>
      </c>
      <c r="BB143" s="40">
        <v>5</v>
      </c>
      <c r="BC143" s="40">
        <v>4</v>
      </c>
      <c r="BD143" s="40">
        <v>23</v>
      </c>
      <c r="BE143" s="40">
        <v>14</v>
      </c>
      <c r="BF143" s="40">
        <v>9</v>
      </c>
      <c r="BG143" s="40">
        <v>14</v>
      </c>
      <c r="BH143" s="40">
        <v>54</v>
      </c>
      <c r="BI143" s="40">
        <v>44</v>
      </c>
      <c r="BJ143" s="40">
        <v>49</v>
      </c>
      <c r="BK143" s="40">
        <v>23</v>
      </c>
      <c r="BL143" s="40">
        <v>26</v>
      </c>
      <c r="BM143" s="40">
        <v>26</v>
      </c>
      <c r="BN143" s="40">
        <v>22</v>
      </c>
      <c r="BO143" s="40">
        <v>6</v>
      </c>
      <c r="BP143" s="40">
        <v>25</v>
      </c>
      <c r="BQ143" s="40">
        <v>52</v>
      </c>
      <c r="BR143" s="40">
        <v>34</v>
      </c>
      <c r="BS143" s="40">
        <v>44</v>
      </c>
      <c r="BT143" s="40">
        <v>47</v>
      </c>
      <c r="BU143" s="40">
        <v>4</v>
      </c>
      <c r="BV143" s="40">
        <v>1</v>
      </c>
    </row>
    <row r="144" spans="1:74" x14ac:dyDescent="0.25">
      <c r="A144" s="40" t="s">
        <v>280</v>
      </c>
      <c r="B144" s="39" t="s">
        <v>275</v>
      </c>
      <c r="C144" s="40" t="s">
        <v>281</v>
      </c>
      <c r="D144" s="40" t="s">
        <v>630</v>
      </c>
      <c r="E144" s="40" t="s">
        <v>631</v>
      </c>
      <c r="F144" s="40">
        <f t="shared" si="5"/>
        <v>3151175</v>
      </c>
      <c r="G144" s="38">
        <f t="shared" si="6"/>
        <v>1718</v>
      </c>
      <c r="H144" s="40">
        <v>64</v>
      </c>
      <c r="I144" s="40">
        <v>59</v>
      </c>
      <c r="J144" s="40">
        <v>20</v>
      </c>
      <c r="K144" s="40">
        <v>71</v>
      </c>
      <c r="L144" s="40">
        <v>40</v>
      </c>
      <c r="M144" s="40">
        <v>27</v>
      </c>
      <c r="N144" s="40">
        <v>27</v>
      </c>
      <c r="O144" s="40">
        <v>80</v>
      </c>
      <c r="P144" s="40">
        <v>80</v>
      </c>
      <c r="Q144" s="40">
        <v>64</v>
      </c>
      <c r="R144" s="40">
        <v>45</v>
      </c>
      <c r="S144" s="40">
        <v>20</v>
      </c>
      <c r="T144" s="40">
        <v>27</v>
      </c>
      <c r="U144" s="40">
        <v>38</v>
      </c>
      <c r="V144" s="40">
        <v>46</v>
      </c>
      <c r="W144" s="40">
        <v>78</v>
      </c>
      <c r="X144" s="40">
        <v>22</v>
      </c>
      <c r="Y144" s="40">
        <v>32</v>
      </c>
      <c r="Z144" s="40">
        <v>11</v>
      </c>
      <c r="AA144" s="40">
        <v>11</v>
      </c>
      <c r="AB144" s="40">
        <v>13</v>
      </c>
      <c r="AC144" s="40">
        <v>9</v>
      </c>
      <c r="AD144" s="40">
        <v>12</v>
      </c>
      <c r="AE144" s="40">
        <v>18</v>
      </c>
      <c r="AF144" s="40">
        <v>6</v>
      </c>
      <c r="AG144" s="40">
        <v>13</v>
      </c>
      <c r="AH144" s="40">
        <v>24</v>
      </c>
      <c r="AI144" s="40">
        <v>10</v>
      </c>
      <c r="AJ144" s="40">
        <v>64</v>
      </c>
      <c r="AK144" s="40">
        <v>12</v>
      </c>
      <c r="AL144" s="40">
        <v>15</v>
      </c>
      <c r="AM144" s="40">
        <v>70</v>
      </c>
      <c r="AN144" s="40">
        <v>97</v>
      </c>
      <c r="AO144" s="40">
        <v>16</v>
      </c>
      <c r="AP144" s="40">
        <v>143</v>
      </c>
      <c r="AQ144" s="40">
        <v>21</v>
      </c>
      <c r="AR144" s="40">
        <v>5</v>
      </c>
      <c r="AS144" s="40">
        <v>2</v>
      </c>
      <c r="AT144" s="40">
        <v>6</v>
      </c>
      <c r="AU144" s="40">
        <v>0</v>
      </c>
      <c r="AV144" s="40">
        <v>4</v>
      </c>
      <c r="AW144" s="40">
        <v>3</v>
      </c>
      <c r="AX144" s="40">
        <v>0</v>
      </c>
      <c r="AY144" s="40">
        <v>6</v>
      </c>
      <c r="AZ144" s="40">
        <v>0</v>
      </c>
      <c r="BA144" s="40">
        <v>25</v>
      </c>
      <c r="BB144" s="40">
        <v>2</v>
      </c>
      <c r="BC144" s="40">
        <v>2</v>
      </c>
      <c r="BD144" s="40">
        <v>12</v>
      </c>
      <c r="BE144" s="40">
        <v>7</v>
      </c>
      <c r="BF144" s="40">
        <v>5</v>
      </c>
      <c r="BG144" s="40">
        <v>7</v>
      </c>
      <c r="BH144" s="40">
        <v>27</v>
      </c>
      <c r="BI144" s="40">
        <v>22</v>
      </c>
      <c r="BJ144" s="40">
        <v>24</v>
      </c>
      <c r="BK144" s="40">
        <v>11</v>
      </c>
      <c r="BL144" s="40">
        <v>13</v>
      </c>
      <c r="BM144" s="40">
        <v>13</v>
      </c>
      <c r="BN144" s="40">
        <v>11</v>
      </c>
      <c r="BO144" s="40">
        <v>3</v>
      </c>
      <c r="BP144" s="40">
        <v>13</v>
      </c>
      <c r="BQ144" s="40">
        <v>26</v>
      </c>
      <c r="BR144" s="40">
        <v>17</v>
      </c>
      <c r="BS144" s="40">
        <v>22</v>
      </c>
      <c r="BT144" s="40">
        <v>23</v>
      </c>
      <c r="BU144" s="40">
        <v>2</v>
      </c>
      <c r="BV144" s="40">
        <v>0</v>
      </c>
    </row>
    <row r="145" spans="1:74" x14ac:dyDescent="0.25">
      <c r="A145" s="40" t="s">
        <v>280</v>
      </c>
      <c r="B145" s="39" t="s">
        <v>275</v>
      </c>
      <c r="C145" s="40" t="s">
        <v>281</v>
      </c>
      <c r="D145" s="40" t="s">
        <v>632</v>
      </c>
      <c r="E145" s="40" t="s">
        <v>597</v>
      </c>
      <c r="F145" s="40">
        <f t="shared" si="5"/>
        <v>1963775</v>
      </c>
      <c r="G145" s="38">
        <f t="shared" si="6"/>
        <v>1072</v>
      </c>
      <c r="H145" s="40">
        <v>40</v>
      </c>
      <c r="I145" s="40">
        <v>37</v>
      </c>
      <c r="J145" s="40">
        <v>12</v>
      </c>
      <c r="K145" s="40">
        <v>44</v>
      </c>
      <c r="L145" s="40">
        <v>25</v>
      </c>
      <c r="M145" s="40">
        <v>17</v>
      </c>
      <c r="N145" s="40">
        <v>17</v>
      </c>
      <c r="O145" s="40">
        <v>50</v>
      </c>
      <c r="P145" s="40">
        <v>50</v>
      </c>
      <c r="Q145" s="40">
        <v>40</v>
      </c>
      <c r="R145" s="40">
        <v>28</v>
      </c>
      <c r="S145" s="40">
        <v>12</v>
      </c>
      <c r="T145" s="40">
        <v>17</v>
      </c>
      <c r="U145" s="40">
        <v>24</v>
      </c>
      <c r="V145" s="40">
        <v>29</v>
      </c>
      <c r="W145" s="40">
        <v>48</v>
      </c>
      <c r="X145" s="40">
        <v>13</v>
      </c>
      <c r="Y145" s="40">
        <v>20</v>
      </c>
      <c r="Z145" s="40">
        <v>7</v>
      </c>
      <c r="AA145" s="40">
        <v>7</v>
      </c>
      <c r="AB145" s="40">
        <v>8</v>
      </c>
      <c r="AC145" s="40">
        <v>5</v>
      </c>
      <c r="AD145" s="40">
        <v>7</v>
      </c>
      <c r="AE145" s="40">
        <v>11</v>
      </c>
      <c r="AF145" s="40">
        <v>3</v>
      </c>
      <c r="AG145" s="40">
        <v>8</v>
      </c>
      <c r="AH145" s="40">
        <v>15</v>
      </c>
      <c r="AI145" s="40">
        <v>6</v>
      </c>
      <c r="AJ145" s="40">
        <v>40</v>
      </c>
      <c r="AK145" s="40">
        <v>8</v>
      </c>
      <c r="AL145" s="40">
        <v>9</v>
      </c>
      <c r="AM145" s="40">
        <v>44</v>
      </c>
      <c r="AN145" s="40">
        <v>61</v>
      </c>
      <c r="AO145" s="40">
        <v>10</v>
      </c>
      <c r="AP145" s="40">
        <v>90</v>
      </c>
      <c r="AQ145" s="40">
        <v>13</v>
      </c>
      <c r="AR145" s="40">
        <v>3</v>
      </c>
      <c r="AS145" s="40">
        <v>1</v>
      </c>
      <c r="AT145" s="40">
        <v>4</v>
      </c>
      <c r="AU145" s="40">
        <v>0</v>
      </c>
      <c r="AV145" s="40">
        <v>3</v>
      </c>
      <c r="AW145" s="40">
        <v>2</v>
      </c>
      <c r="AX145" s="40">
        <v>0</v>
      </c>
      <c r="AY145" s="40">
        <v>4</v>
      </c>
      <c r="AZ145" s="40">
        <v>0</v>
      </c>
      <c r="BA145" s="40">
        <v>16</v>
      </c>
      <c r="BB145" s="40">
        <v>2</v>
      </c>
      <c r="BC145" s="40">
        <v>1</v>
      </c>
      <c r="BD145" s="40">
        <v>7</v>
      </c>
      <c r="BE145" s="40">
        <v>4</v>
      </c>
      <c r="BF145" s="40">
        <v>3</v>
      </c>
      <c r="BG145" s="40">
        <v>4</v>
      </c>
      <c r="BH145" s="40">
        <v>17</v>
      </c>
      <c r="BI145" s="40">
        <v>14</v>
      </c>
      <c r="BJ145" s="40">
        <v>15</v>
      </c>
      <c r="BK145" s="40">
        <v>7</v>
      </c>
      <c r="BL145" s="40">
        <v>8</v>
      </c>
      <c r="BM145" s="40">
        <v>8</v>
      </c>
      <c r="BN145" s="40">
        <v>7</v>
      </c>
      <c r="BO145" s="40">
        <v>2</v>
      </c>
      <c r="BP145" s="40">
        <v>8</v>
      </c>
      <c r="BQ145" s="40">
        <v>16</v>
      </c>
      <c r="BR145" s="40">
        <v>11</v>
      </c>
      <c r="BS145" s="40">
        <v>14</v>
      </c>
      <c r="BT145" s="40">
        <v>15</v>
      </c>
      <c r="BU145" s="40">
        <v>1</v>
      </c>
      <c r="BV145" s="40">
        <v>0</v>
      </c>
    </row>
    <row r="146" spans="1:74" x14ac:dyDescent="0.25">
      <c r="A146" s="40" t="s">
        <v>280</v>
      </c>
      <c r="B146" s="39" t="s">
        <v>275</v>
      </c>
      <c r="C146" s="40" t="s">
        <v>281</v>
      </c>
      <c r="D146" s="40" t="s">
        <v>633</v>
      </c>
      <c r="E146" s="40" t="s">
        <v>634</v>
      </c>
      <c r="F146" s="40">
        <f t="shared" si="5"/>
        <v>6732850</v>
      </c>
      <c r="G146" s="38">
        <f t="shared" si="6"/>
        <v>3655</v>
      </c>
      <c r="H146" s="40">
        <v>137</v>
      </c>
      <c r="I146" s="40">
        <v>126</v>
      </c>
      <c r="J146" s="40">
        <v>42</v>
      </c>
      <c r="K146" s="40">
        <v>151</v>
      </c>
      <c r="L146" s="40">
        <v>84</v>
      </c>
      <c r="M146" s="40">
        <v>57</v>
      </c>
      <c r="N146" s="40">
        <v>57</v>
      </c>
      <c r="O146" s="40">
        <v>171</v>
      </c>
      <c r="P146" s="40">
        <v>171</v>
      </c>
      <c r="Q146" s="40">
        <v>135</v>
      </c>
      <c r="R146" s="40">
        <v>96</v>
      </c>
      <c r="S146" s="40">
        <v>42</v>
      </c>
      <c r="T146" s="40">
        <v>58</v>
      </c>
      <c r="U146" s="40">
        <v>81</v>
      </c>
      <c r="V146" s="40">
        <v>98</v>
      </c>
      <c r="W146" s="40">
        <v>165</v>
      </c>
      <c r="X146" s="40">
        <v>46</v>
      </c>
      <c r="Y146" s="40">
        <v>67</v>
      </c>
      <c r="Z146" s="40">
        <v>24</v>
      </c>
      <c r="AA146" s="40">
        <v>24</v>
      </c>
      <c r="AB146" s="40">
        <v>27</v>
      </c>
      <c r="AC146" s="40">
        <v>18</v>
      </c>
      <c r="AD146" s="40">
        <v>25</v>
      </c>
      <c r="AE146" s="40">
        <v>38</v>
      </c>
      <c r="AF146" s="40">
        <v>12</v>
      </c>
      <c r="AG146" s="40">
        <v>28</v>
      </c>
      <c r="AH146" s="40">
        <v>51</v>
      </c>
      <c r="AI146" s="40">
        <v>21</v>
      </c>
      <c r="AJ146" s="40">
        <v>137</v>
      </c>
      <c r="AK146" s="40">
        <v>26</v>
      </c>
      <c r="AL146" s="40">
        <v>32</v>
      </c>
      <c r="AM146" s="40">
        <v>149</v>
      </c>
      <c r="AN146" s="40">
        <v>206</v>
      </c>
      <c r="AO146" s="40">
        <v>34</v>
      </c>
      <c r="AP146" s="40">
        <v>304</v>
      </c>
      <c r="AQ146" s="40">
        <v>46</v>
      </c>
      <c r="AR146" s="40">
        <v>12</v>
      </c>
      <c r="AS146" s="40">
        <v>4</v>
      </c>
      <c r="AT146" s="40">
        <v>12</v>
      </c>
      <c r="AU146" s="40">
        <v>0</v>
      </c>
      <c r="AV146" s="40">
        <v>9</v>
      </c>
      <c r="AW146" s="40">
        <v>7</v>
      </c>
      <c r="AX146" s="40">
        <v>0</v>
      </c>
      <c r="AY146" s="40">
        <v>13</v>
      </c>
      <c r="AZ146" s="40">
        <v>1</v>
      </c>
      <c r="BA146" s="40">
        <v>54</v>
      </c>
      <c r="BB146" s="40">
        <v>5</v>
      </c>
      <c r="BC146" s="40">
        <v>4</v>
      </c>
      <c r="BD146" s="40">
        <v>25</v>
      </c>
      <c r="BE146" s="40">
        <v>15</v>
      </c>
      <c r="BF146" s="40">
        <v>10</v>
      </c>
      <c r="BG146" s="40">
        <v>14</v>
      </c>
      <c r="BH146" s="40">
        <v>58</v>
      </c>
      <c r="BI146" s="40">
        <v>47</v>
      </c>
      <c r="BJ146" s="40">
        <v>52</v>
      </c>
      <c r="BK146" s="40">
        <v>24</v>
      </c>
      <c r="BL146" s="40">
        <v>27</v>
      </c>
      <c r="BM146" s="40">
        <v>27</v>
      </c>
      <c r="BN146" s="40">
        <v>23</v>
      </c>
      <c r="BO146" s="40">
        <v>6</v>
      </c>
      <c r="BP146" s="40">
        <v>27</v>
      </c>
      <c r="BQ146" s="40">
        <v>56</v>
      </c>
      <c r="BR146" s="40">
        <v>36</v>
      </c>
      <c r="BS146" s="40">
        <v>47</v>
      </c>
      <c r="BT146" s="40">
        <v>49</v>
      </c>
      <c r="BU146" s="40">
        <v>4</v>
      </c>
      <c r="BV146" s="40">
        <v>1</v>
      </c>
    </row>
    <row r="147" spans="1:74" x14ac:dyDescent="0.25">
      <c r="A147" s="40" t="s">
        <v>280</v>
      </c>
      <c r="B147" s="39" t="s">
        <v>275</v>
      </c>
      <c r="C147" s="40" t="s">
        <v>281</v>
      </c>
      <c r="D147" s="40" t="s">
        <v>635</v>
      </c>
      <c r="E147" s="40" t="s">
        <v>636</v>
      </c>
      <c r="F147" s="40">
        <f t="shared" si="5"/>
        <v>1963775</v>
      </c>
      <c r="G147" s="38">
        <f t="shared" si="6"/>
        <v>1072</v>
      </c>
      <c r="H147" s="40">
        <v>40</v>
      </c>
      <c r="I147" s="40">
        <v>37</v>
      </c>
      <c r="J147" s="40">
        <v>12</v>
      </c>
      <c r="K147" s="40">
        <v>44</v>
      </c>
      <c r="L147" s="40">
        <v>25</v>
      </c>
      <c r="M147" s="40">
        <v>17</v>
      </c>
      <c r="N147" s="40">
        <v>17</v>
      </c>
      <c r="O147" s="40">
        <v>50</v>
      </c>
      <c r="P147" s="40">
        <v>50</v>
      </c>
      <c r="Q147" s="40">
        <v>40</v>
      </c>
      <c r="R147" s="40">
        <v>28</v>
      </c>
      <c r="S147" s="40">
        <v>12</v>
      </c>
      <c r="T147" s="40">
        <v>17</v>
      </c>
      <c r="U147" s="40">
        <v>24</v>
      </c>
      <c r="V147" s="40">
        <v>29</v>
      </c>
      <c r="W147" s="40">
        <v>48</v>
      </c>
      <c r="X147" s="40">
        <v>13</v>
      </c>
      <c r="Y147" s="40">
        <v>20</v>
      </c>
      <c r="Z147" s="40">
        <v>7</v>
      </c>
      <c r="AA147" s="40">
        <v>7</v>
      </c>
      <c r="AB147" s="40">
        <v>8</v>
      </c>
      <c r="AC147" s="40">
        <v>5</v>
      </c>
      <c r="AD147" s="40">
        <v>7</v>
      </c>
      <c r="AE147" s="40">
        <v>11</v>
      </c>
      <c r="AF147" s="40">
        <v>3</v>
      </c>
      <c r="AG147" s="40">
        <v>8</v>
      </c>
      <c r="AH147" s="40">
        <v>15</v>
      </c>
      <c r="AI147" s="40">
        <v>6</v>
      </c>
      <c r="AJ147" s="40">
        <v>40</v>
      </c>
      <c r="AK147" s="40">
        <v>8</v>
      </c>
      <c r="AL147" s="40">
        <v>9</v>
      </c>
      <c r="AM147" s="40">
        <v>44</v>
      </c>
      <c r="AN147" s="40">
        <v>61</v>
      </c>
      <c r="AO147" s="40">
        <v>10</v>
      </c>
      <c r="AP147" s="40">
        <v>90</v>
      </c>
      <c r="AQ147" s="40">
        <v>13</v>
      </c>
      <c r="AR147" s="40">
        <v>3</v>
      </c>
      <c r="AS147" s="40">
        <v>1</v>
      </c>
      <c r="AT147" s="40">
        <v>4</v>
      </c>
      <c r="AU147" s="40">
        <v>0</v>
      </c>
      <c r="AV147" s="40">
        <v>3</v>
      </c>
      <c r="AW147" s="40">
        <v>2</v>
      </c>
      <c r="AX147" s="40">
        <v>0</v>
      </c>
      <c r="AY147" s="40">
        <v>4</v>
      </c>
      <c r="AZ147" s="40">
        <v>0</v>
      </c>
      <c r="BA147" s="40">
        <v>16</v>
      </c>
      <c r="BB147" s="40">
        <v>2</v>
      </c>
      <c r="BC147" s="40">
        <v>1</v>
      </c>
      <c r="BD147" s="40">
        <v>7</v>
      </c>
      <c r="BE147" s="40">
        <v>4</v>
      </c>
      <c r="BF147" s="40">
        <v>3</v>
      </c>
      <c r="BG147" s="40">
        <v>4</v>
      </c>
      <c r="BH147" s="40">
        <v>17</v>
      </c>
      <c r="BI147" s="40">
        <v>14</v>
      </c>
      <c r="BJ147" s="40">
        <v>15</v>
      </c>
      <c r="BK147" s="40">
        <v>7</v>
      </c>
      <c r="BL147" s="40">
        <v>8</v>
      </c>
      <c r="BM147" s="40">
        <v>8</v>
      </c>
      <c r="BN147" s="40">
        <v>7</v>
      </c>
      <c r="BO147" s="40">
        <v>2</v>
      </c>
      <c r="BP147" s="40">
        <v>8</v>
      </c>
      <c r="BQ147" s="40">
        <v>16</v>
      </c>
      <c r="BR147" s="40">
        <v>11</v>
      </c>
      <c r="BS147" s="40">
        <v>14</v>
      </c>
      <c r="BT147" s="40">
        <v>15</v>
      </c>
      <c r="BU147" s="40">
        <v>1</v>
      </c>
      <c r="BV147" s="40">
        <v>0</v>
      </c>
    </row>
    <row r="148" spans="1:74" x14ac:dyDescent="0.25">
      <c r="A148" s="40" t="s">
        <v>280</v>
      </c>
      <c r="B148" s="39" t="s">
        <v>275</v>
      </c>
      <c r="C148" s="40" t="s">
        <v>281</v>
      </c>
      <c r="D148" s="40" t="s">
        <v>637</v>
      </c>
      <c r="E148" s="40" t="s">
        <v>638</v>
      </c>
      <c r="F148" s="40">
        <f t="shared" si="5"/>
        <v>2769375</v>
      </c>
      <c r="G148" s="38">
        <f t="shared" si="6"/>
        <v>1504</v>
      </c>
      <c r="H148" s="40">
        <v>56</v>
      </c>
      <c r="I148" s="40">
        <v>52</v>
      </c>
      <c r="J148" s="40">
        <v>17</v>
      </c>
      <c r="K148" s="40">
        <v>62</v>
      </c>
      <c r="L148" s="40">
        <v>35</v>
      </c>
      <c r="M148" s="40">
        <v>24</v>
      </c>
      <c r="N148" s="40">
        <v>24</v>
      </c>
      <c r="O148" s="40">
        <v>70</v>
      </c>
      <c r="P148" s="40">
        <v>70</v>
      </c>
      <c r="Q148" s="40">
        <v>56</v>
      </c>
      <c r="R148" s="40">
        <v>40</v>
      </c>
      <c r="S148" s="40">
        <v>17</v>
      </c>
      <c r="T148" s="40">
        <v>24</v>
      </c>
      <c r="U148" s="40">
        <v>33</v>
      </c>
      <c r="V148" s="40">
        <v>40</v>
      </c>
      <c r="W148" s="40">
        <v>68</v>
      </c>
      <c r="X148" s="40">
        <v>19</v>
      </c>
      <c r="Y148" s="40">
        <v>28</v>
      </c>
      <c r="Z148" s="40">
        <v>10</v>
      </c>
      <c r="AA148" s="40">
        <v>10</v>
      </c>
      <c r="AB148" s="40">
        <v>11</v>
      </c>
      <c r="AC148" s="40">
        <v>8</v>
      </c>
      <c r="AD148" s="40">
        <v>10</v>
      </c>
      <c r="AE148" s="40">
        <v>16</v>
      </c>
      <c r="AF148" s="40">
        <v>5</v>
      </c>
      <c r="AG148" s="40">
        <v>11</v>
      </c>
      <c r="AH148" s="40">
        <v>21</v>
      </c>
      <c r="AI148" s="40">
        <v>9</v>
      </c>
      <c r="AJ148" s="40">
        <v>56</v>
      </c>
      <c r="AK148" s="40">
        <v>11</v>
      </c>
      <c r="AL148" s="40">
        <v>13</v>
      </c>
      <c r="AM148" s="40">
        <v>61</v>
      </c>
      <c r="AN148" s="40">
        <v>85</v>
      </c>
      <c r="AO148" s="40">
        <v>14</v>
      </c>
      <c r="AP148" s="40">
        <v>125</v>
      </c>
      <c r="AQ148" s="40">
        <v>19</v>
      </c>
      <c r="AR148" s="40">
        <v>5</v>
      </c>
      <c r="AS148" s="40">
        <v>2</v>
      </c>
      <c r="AT148" s="40">
        <v>5</v>
      </c>
      <c r="AU148" s="40">
        <v>0</v>
      </c>
      <c r="AV148" s="40">
        <v>4</v>
      </c>
      <c r="AW148" s="40">
        <v>3</v>
      </c>
      <c r="AX148" s="40">
        <v>0</v>
      </c>
      <c r="AY148" s="40">
        <v>5</v>
      </c>
      <c r="AZ148" s="40">
        <v>0</v>
      </c>
      <c r="BA148" s="40">
        <v>22</v>
      </c>
      <c r="BB148" s="40">
        <v>2</v>
      </c>
      <c r="BC148" s="40">
        <v>2</v>
      </c>
      <c r="BD148" s="40">
        <v>10</v>
      </c>
      <c r="BE148" s="40">
        <v>6</v>
      </c>
      <c r="BF148" s="40">
        <v>4</v>
      </c>
      <c r="BG148" s="40">
        <v>6</v>
      </c>
      <c r="BH148" s="40">
        <v>24</v>
      </c>
      <c r="BI148" s="40">
        <v>19</v>
      </c>
      <c r="BJ148" s="40">
        <v>21</v>
      </c>
      <c r="BK148" s="40">
        <v>10</v>
      </c>
      <c r="BL148" s="40">
        <v>11</v>
      </c>
      <c r="BM148" s="40">
        <v>11</v>
      </c>
      <c r="BN148" s="40">
        <v>10</v>
      </c>
      <c r="BO148" s="40">
        <v>2</v>
      </c>
      <c r="BP148" s="40">
        <v>11</v>
      </c>
      <c r="BQ148" s="40">
        <v>23</v>
      </c>
      <c r="BR148" s="40">
        <v>15</v>
      </c>
      <c r="BS148" s="40">
        <v>19</v>
      </c>
      <c r="BT148" s="40">
        <v>20</v>
      </c>
      <c r="BU148" s="40">
        <v>2</v>
      </c>
      <c r="BV148" s="40">
        <v>0</v>
      </c>
    </row>
    <row r="149" spans="1:74" x14ac:dyDescent="0.25">
      <c r="A149" s="40" t="s">
        <v>280</v>
      </c>
      <c r="B149" s="39" t="s">
        <v>275</v>
      </c>
      <c r="C149" s="40" t="s">
        <v>281</v>
      </c>
      <c r="D149" s="40" t="s">
        <v>639</v>
      </c>
      <c r="E149" s="40" t="s">
        <v>640</v>
      </c>
      <c r="F149" s="40">
        <f t="shared" si="5"/>
        <v>1189955</v>
      </c>
      <c r="G149" s="38">
        <f t="shared" si="6"/>
        <v>643</v>
      </c>
      <c r="H149" s="40">
        <v>24</v>
      </c>
      <c r="I149" s="40">
        <v>22</v>
      </c>
      <c r="J149" s="40">
        <v>7</v>
      </c>
      <c r="K149" s="40">
        <v>27</v>
      </c>
      <c r="L149" s="40">
        <v>15</v>
      </c>
      <c r="M149" s="40">
        <v>10</v>
      </c>
      <c r="N149" s="40">
        <v>10</v>
      </c>
      <c r="O149" s="40">
        <v>30</v>
      </c>
      <c r="P149" s="40">
        <v>30</v>
      </c>
      <c r="Q149" s="40">
        <v>24</v>
      </c>
      <c r="R149" s="40">
        <v>17</v>
      </c>
      <c r="S149" s="40">
        <v>7</v>
      </c>
      <c r="T149" s="40">
        <v>10</v>
      </c>
      <c r="U149" s="40">
        <v>14</v>
      </c>
      <c r="V149" s="40">
        <v>17</v>
      </c>
      <c r="W149" s="40">
        <v>29</v>
      </c>
      <c r="X149" s="40">
        <v>8</v>
      </c>
      <c r="Y149" s="40">
        <v>12</v>
      </c>
      <c r="Z149" s="40">
        <v>4</v>
      </c>
      <c r="AA149" s="40">
        <v>4</v>
      </c>
      <c r="AB149" s="40">
        <v>5</v>
      </c>
      <c r="AC149" s="40">
        <v>3</v>
      </c>
      <c r="AD149" s="40">
        <v>4</v>
      </c>
      <c r="AE149" s="40">
        <v>7</v>
      </c>
      <c r="AF149" s="40">
        <v>2</v>
      </c>
      <c r="AG149" s="40">
        <v>5</v>
      </c>
      <c r="AH149" s="40">
        <v>9</v>
      </c>
      <c r="AI149" s="40">
        <v>4</v>
      </c>
      <c r="AJ149" s="40">
        <v>24</v>
      </c>
      <c r="AK149" s="40">
        <v>5</v>
      </c>
      <c r="AL149" s="40">
        <v>6</v>
      </c>
      <c r="AM149" s="40">
        <v>26</v>
      </c>
      <c r="AN149" s="40">
        <v>36</v>
      </c>
      <c r="AO149" s="40">
        <v>6</v>
      </c>
      <c r="AP149" s="40">
        <v>54</v>
      </c>
      <c r="AQ149" s="40">
        <v>8</v>
      </c>
      <c r="AR149" s="40">
        <v>2</v>
      </c>
      <c r="AS149" s="40">
        <v>1</v>
      </c>
      <c r="AT149" s="40">
        <v>2</v>
      </c>
      <c r="AU149" s="40">
        <v>0</v>
      </c>
      <c r="AV149" s="40">
        <v>2</v>
      </c>
      <c r="AW149" s="40">
        <v>1</v>
      </c>
      <c r="AX149" s="40">
        <v>0</v>
      </c>
      <c r="AY149" s="40">
        <v>2</v>
      </c>
      <c r="AZ149" s="40">
        <v>0</v>
      </c>
      <c r="BA149" s="40">
        <v>9</v>
      </c>
      <c r="BB149" s="40">
        <v>1</v>
      </c>
      <c r="BC149" s="40">
        <v>1</v>
      </c>
      <c r="BD149" s="40">
        <v>4</v>
      </c>
      <c r="BE149" s="40">
        <v>3</v>
      </c>
      <c r="BF149" s="40">
        <v>2</v>
      </c>
      <c r="BG149" s="40">
        <v>3</v>
      </c>
      <c r="BH149" s="40">
        <v>10</v>
      </c>
      <c r="BI149" s="40">
        <v>8</v>
      </c>
      <c r="BJ149" s="40">
        <v>9</v>
      </c>
      <c r="BK149" s="40">
        <v>4</v>
      </c>
      <c r="BL149" s="40">
        <v>5</v>
      </c>
      <c r="BM149" s="40">
        <v>5</v>
      </c>
      <c r="BN149" s="40">
        <v>4</v>
      </c>
      <c r="BO149" s="40">
        <v>1</v>
      </c>
      <c r="BP149" s="40">
        <v>5</v>
      </c>
      <c r="BQ149" s="40">
        <v>10</v>
      </c>
      <c r="BR149" s="40">
        <v>6</v>
      </c>
      <c r="BS149" s="40">
        <v>8</v>
      </c>
      <c r="BT149" s="40">
        <v>9</v>
      </c>
      <c r="BU149" s="40">
        <v>1</v>
      </c>
      <c r="BV149" s="40">
        <v>0</v>
      </c>
    </row>
    <row r="150" spans="1:74" x14ac:dyDescent="0.25">
      <c r="A150" s="40" t="s">
        <v>277</v>
      </c>
      <c r="B150" s="39" t="s">
        <v>275</v>
      </c>
      <c r="C150" s="40" t="s">
        <v>641</v>
      </c>
      <c r="D150" s="40" t="s">
        <v>642</v>
      </c>
      <c r="E150" s="40" t="s">
        <v>643</v>
      </c>
      <c r="F150" s="40">
        <f t="shared" si="5"/>
        <v>4137380</v>
      </c>
      <c r="G150" s="38">
        <f t="shared" si="6"/>
        <v>2666</v>
      </c>
      <c r="H150" s="40">
        <v>100</v>
      </c>
      <c r="I150" s="40">
        <v>80</v>
      </c>
      <c r="J150" s="40">
        <v>25</v>
      </c>
      <c r="K150" s="40">
        <v>100</v>
      </c>
      <c r="L150" s="40">
        <v>60</v>
      </c>
      <c r="M150" s="40">
        <v>64</v>
      </c>
      <c r="N150" s="40">
        <v>64</v>
      </c>
      <c r="O150" s="40">
        <v>120</v>
      </c>
      <c r="P150" s="40">
        <v>120</v>
      </c>
      <c r="Q150" s="40">
        <v>108</v>
      </c>
      <c r="R150" s="40">
        <v>110</v>
      </c>
      <c r="S150" s="40">
        <v>56</v>
      </c>
      <c r="T150" s="40">
        <v>30</v>
      </c>
      <c r="U150" s="40">
        <v>41</v>
      </c>
      <c r="V150" s="40">
        <v>87</v>
      </c>
      <c r="W150" s="40">
        <v>154</v>
      </c>
      <c r="X150" s="40">
        <v>48</v>
      </c>
      <c r="Y150" s="40">
        <v>51</v>
      </c>
      <c r="Z150" s="40">
        <v>11</v>
      </c>
      <c r="AA150" s="40">
        <v>11</v>
      </c>
      <c r="AB150" s="40">
        <v>3</v>
      </c>
      <c r="AC150" s="40">
        <v>14</v>
      </c>
      <c r="AD150" s="40">
        <v>18</v>
      </c>
      <c r="AE150" s="40">
        <v>24</v>
      </c>
      <c r="AF150" s="40">
        <v>14</v>
      </c>
      <c r="AG150" s="40">
        <v>10</v>
      </c>
      <c r="AH150" s="40">
        <v>31</v>
      </c>
      <c r="AI150" s="40">
        <v>5</v>
      </c>
      <c r="AJ150" s="40">
        <v>152</v>
      </c>
      <c r="AK150" s="40">
        <v>15</v>
      </c>
      <c r="AL150" s="40">
        <v>23</v>
      </c>
      <c r="AM150" s="40">
        <v>76</v>
      </c>
      <c r="AN150" s="40">
        <v>185</v>
      </c>
      <c r="AO150" s="40">
        <v>22</v>
      </c>
      <c r="AP150" s="40">
        <v>267</v>
      </c>
      <c r="AQ150" s="40">
        <v>41</v>
      </c>
      <c r="AR150" s="40">
        <v>5</v>
      </c>
      <c r="AS150" s="40">
        <v>2</v>
      </c>
      <c r="AT150" s="40">
        <v>10</v>
      </c>
      <c r="AU150" s="40">
        <v>1</v>
      </c>
      <c r="AV150" s="40">
        <v>5</v>
      </c>
      <c r="AW150" s="40">
        <v>2</v>
      </c>
      <c r="AX150" s="40">
        <v>1</v>
      </c>
      <c r="AY150" s="40">
        <v>5</v>
      </c>
      <c r="AZ150" s="40">
        <v>0</v>
      </c>
      <c r="BA150" s="40">
        <v>36</v>
      </c>
      <c r="BB150" s="40">
        <v>1</v>
      </c>
      <c r="BC150" s="40">
        <v>1</v>
      </c>
      <c r="BD150" s="40">
        <v>19</v>
      </c>
      <c r="BE150" s="40">
        <v>12</v>
      </c>
      <c r="BF150" s="40">
        <v>27</v>
      </c>
      <c r="BG150" s="40">
        <v>16</v>
      </c>
      <c r="BH150" s="40">
        <v>30</v>
      </c>
      <c r="BI150" s="40">
        <v>13</v>
      </c>
      <c r="BJ150" s="40">
        <v>14</v>
      </c>
      <c r="BK150" s="40">
        <v>2</v>
      </c>
      <c r="BL150" s="40">
        <v>4</v>
      </c>
      <c r="BM150" s="40">
        <v>4</v>
      </c>
      <c r="BN150" s="40">
        <v>10</v>
      </c>
      <c r="BO150" s="40">
        <v>2</v>
      </c>
      <c r="BP150" s="40">
        <v>17</v>
      </c>
      <c r="BQ150" s="40">
        <v>21</v>
      </c>
      <c r="BR150" s="40">
        <v>28</v>
      </c>
      <c r="BS150" s="40">
        <v>21</v>
      </c>
      <c r="BT150" s="40">
        <v>17</v>
      </c>
      <c r="BU150" s="40">
        <v>0</v>
      </c>
      <c r="BV150" s="40">
        <v>0</v>
      </c>
    </row>
    <row r="151" spans="1:74" x14ac:dyDescent="0.25">
      <c r="A151" s="40" t="s">
        <v>277</v>
      </c>
      <c r="B151" s="39" t="s">
        <v>275</v>
      </c>
      <c r="C151" s="40" t="s">
        <v>641</v>
      </c>
      <c r="D151" s="40" t="s">
        <v>644</v>
      </c>
      <c r="E151" s="40" t="s">
        <v>645</v>
      </c>
      <c r="F151" s="40">
        <f t="shared" si="5"/>
        <v>10312866.188904013</v>
      </c>
      <c r="G151" s="38">
        <f t="shared" si="6"/>
        <v>3064.8859267216262</v>
      </c>
      <c r="H151" s="40">
        <v>60</v>
      </c>
      <c r="I151" s="40">
        <v>56</v>
      </c>
      <c r="J151" s="40">
        <v>25.003245440778912</v>
      </c>
      <c r="K151" s="40">
        <v>82</v>
      </c>
      <c r="L151" s="40">
        <v>40.304502244258401</v>
      </c>
      <c r="M151" s="40">
        <v>48.495286155950453</v>
      </c>
      <c r="N151" s="40">
        <v>48.495286155950453</v>
      </c>
      <c r="O151" s="40">
        <v>72.44659849467763</v>
      </c>
      <c r="P151" s="40">
        <v>72.44659849467763</v>
      </c>
      <c r="Q151" s="40">
        <v>82</v>
      </c>
      <c r="R151" s="40">
        <v>84</v>
      </c>
      <c r="S151" s="40">
        <v>41.498849838183872</v>
      </c>
      <c r="T151" s="40">
        <v>24.475363928805081</v>
      </c>
      <c r="U151" s="40">
        <v>31.112271935852391</v>
      </c>
      <c r="V151" s="40">
        <v>66.30038000236857</v>
      </c>
      <c r="W151" s="40">
        <v>117</v>
      </c>
      <c r="X151" s="40">
        <v>36.0647264250278</v>
      </c>
      <c r="Y151" s="40">
        <v>38.577785452659469</v>
      </c>
      <c r="Z151" s="40">
        <v>8.4059708067171002</v>
      </c>
      <c r="AA151" s="40">
        <v>8.4059708067171002</v>
      </c>
      <c r="AB151" s="40">
        <v>7.8226209569317646</v>
      </c>
      <c r="AC151" s="40">
        <v>44.21437886992716</v>
      </c>
      <c r="AD151" s="40">
        <v>71.598119840568557</v>
      </c>
      <c r="AE151" s="40">
        <v>90.871911452451059</v>
      </c>
      <c r="AF151" s="40">
        <v>53.240584696623955</v>
      </c>
      <c r="AG151" s="40">
        <v>39.436236169827644</v>
      </c>
      <c r="AH151" s="40">
        <v>97.544884379989611</v>
      </c>
      <c r="AI151" s="40">
        <v>38.199028128162041</v>
      </c>
      <c r="AJ151" s="40">
        <v>116.48849989842489</v>
      </c>
      <c r="AK151" s="40">
        <v>12.327300388352711</v>
      </c>
      <c r="AL151" s="40">
        <v>17.48248157254254</v>
      </c>
      <c r="AM151" s="40">
        <v>58.124269837850704</v>
      </c>
      <c r="AN151" s="40">
        <v>141.00425630346126</v>
      </c>
      <c r="AO151" s="40">
        <v>16.408451944071246</v>
      </c>
      <c r="AP151" s="40">
        <v>203.0484087905545</v>
      </c>
      <c r="AQ151" s="40">
        <v>30.929097960812413</v>
      </c>
      <c r="AR151" s="40">
        <v>20.520955058063635</v>
      </c>
      <c r="AS151" s="40">
        <v>8.1233143983618579</v>
      </c>
      <c r="AT151" s="40">
        <v>39.057034159388337</v>
      </c>
      <c r="AU151" s="40">
        <v>17.470277463710616</v>
      </c>
      <c r="AV151" s="40">
        <v>53.594206794237465</v>
      </c>
      <c r="AW151" s="40">
        <v>26.10654810196192</v>
      </c>
      <c r="AX151" s="40">
        <v>17.470277463710616</v>
      </c>
      <c r="AY151" s="40">
        <v>21.523454285025451</v>
      </c>
      <c r="AZ151" s="40">
        <v>9.2312036751287572</v>
      </c>
      <c r="BA151" s="40">
        <v>27.00880787677437</v>
      </c>
      <c r="BB151" s="40">
        <v>25.503527625242409</v>
      </c>
      <c r="BC151" s="40">
        <v>23.770294283763526</v>
      </c>
      <c r="BD151" s="40">
        <v>13.576058251374931</v>
      </c>
      <c r="BE151" s="40">
        <v>11.68436335496974</v>
      </c>
      <c r="BF151" s="40">
        <v>19.30953404959277</v>
      </c>
      <c r="BG151" s="40">
        <v>11.892662676135146</v>
      </c>
      <c r="BH151" s="40">
        <v>24.475363928805081</v>
      </c>
      <c r="BI151" s="40">
        <v>49.075171475030928</v>
      </c>
      <c r="BJ151" s="40">
        <v>54.08516897040505</v>
      </c>
      <c r="BK151" s="40">
        <v>5</v>
      </c>
      <c r="BL151" s="40">
        <v>16.068024685969636</v>
      </c>
      <c r="BM151" s="40">
        <v>16.068024685969636</v>
      </c>
      <c r="BN151" s="40">
        <v>38.97325560500903</v>
      </c>
      <c r="BO151" s="40">
        <v>5</v>
      </c>
      <c r="BP151" s="40">
        <v>67.081244808501765</v>
      </c>
      <c r="BQ151" s="40">
        <v>82.808589423843245</v>
      </c>
      <c r="BR151" s="40">
        <v>107.35945525698216</v>
      </c>
      <c r="BS151" s="40">
        <v>82.481509218904961</v>
      </c>
      <c r="BT151" s="40">
        <v>62.973812906686263</v>
      </c>
      <c r="BU151" s="40">
        <v>23.290299790941212</v>
      </c>
      <c r="BV151" s="40">
        <v>2.5301190739582076</v>
      </c>
    </row>
    <row r="152" spans="1:74" x14ac:dyDescent="0.25">
      <c r="A152" s="40" t="s">
        <v>277</v>
      </c>
      <c r="B152" s="39" t="s">
        <v>275</v>
      </c>
      <c r="C152" s="40" t="s">
        <v>641</v>
      </c>
      <c r="D152" s="40" t="s">
        <v>646</v>
      </c>
      <c r="E152" s="40" t="s">
        <v>647</v>
      </c>
      <c r="F152" s="40">
        <f t="shared" si="5"/>
        <v>2816855</v>
      </c>
      <c r="G152" s="38">
        <f t="shared" si="6"/>
        <v>2323</v>
      </c>
      <c r="H152" s="40">
        <v>120</v>
      </c>
      <c r="I152" s="40">
        <v>80</v>
      </c>
      <c r="J152" s="40">
        <v>6</v>
      </c>
      <c r="K152" s="40">
        <v>70</v>
      </c>
      <c r="L152" s="40">
        <v>50</v>
      </c>
      <c r="M152" s="40">
        <v>59</v>
      </c>
      <c r="N152" s="40">
        <v>59</v>
      </c>
      <c r="O152" s="40">
        <v>130</v>
      </c>
      <c r="P152" s="40">
        <v>130</v>
      </c>
      <c r="Q152" s="40">
        <v>99</v>
      </c>
      <c r="R152" s="40">
        <v>102</v>
      </c>
      <c r="S152" s="40">
        <v>52</v>
      </c>
      <c r="T152" s="40">
        <v>29</v>
      </c>
      <c r="U152" s="40">
        <v>39</v>
      </c>
      <c r="V152" s="40">
        <v>80</v>
      </c>
      <c r="W152" s="40">
        <v>143</v>
      </c>
      <c r="X152" s="40">
        <v>44</v>
      </c>
      <c r="Y152" s="40">
        <v>48</v>
      </c>
      <c r="Z152" s="40">
        <v>9</v>
      </c>
      <c r="AA152" s="40">
        <v>9</v>
      </c>
      <c r="AB152" s="40">
        <v>4</v>
      </c>
      <c r="AC152" s="40">
        <v>15</v>
      </c>
      <c r="AD152" s="40">
        <v>4</v>
      </c>
      <c r="AE152" s="40">
        <v>5</v>
      </c>
      <c r="AF152" s="40">
        <v>3</v>
      </c>
      <c r="AG152" s="40">
        <v>2</v>
      </c>
      <c r="AH152" s="40">
        <v>15</v>
      </c>
      <c r="AI152" s="40">
        <v>5</v>
      </c>
      <c r="AJ152" s="40">
        <v>141</v>
      </c>
      <c r="AK152" s="40">
        <v>14</v>
      </c>
      <c r="AL152" s="40">
        <v>21</v>
      </c>
      <c r="AM152" s="40">
        <v>71</v>
      </c>
      <c r="AN152" s="40">
        <v>171</v>
      </c>
      <c r="AO152" s="40">
        <v>20</v>
      </c>
      <c r="AP152" s="40">
        <v>247</v>
      </c>
      <c r="AQ152" s="40">
        <v>38</v>
      </c>
      <c r="AR152" s="40">
        <v>1</v>
      </c>
      <c r="AS152" s="40">
        <v>1</v>
      </c>
      <c r="AT152" s="40">
        <v>2</v>
      </c>
      <c r="AU152" s="40">
        <v>1</v>
      </c>
      <c r="AV152" s="40">
        <v>3</v>
      </c>
      <c r="AW152" s="40">
        <v>2</v>
      </c>
      <c r="AX152" s="40">
        <v>1</v>
      </c>
      <c r="AY152" s="40">
        <v>3</v>
      </c>
      <c r="AZ152" s="40">
        <v>0</v>
      </c>
      <c r="BA152" s="40">
        <v>33</v>
      </c>
      <c r="BB152" s="40">
        <v>2</v>
      </c>
      <c r="BC152" s="40">
        <v>1</v>
      </c>
      <c r="BD152" s="40">
        <v>17</v>
      </c>
      <c r="BE152" s="40">
        <v>12</v>
      </c>
      <c r="BF152" s="40">
        <v>25</v>
      </c>
      <c r="BG152" s="40">
        <v>15</v>
      </c>
      <c r="BH152" s="40">
        <v>29</v>
      </c>
      <c r="BI152" s="40">
        <v>3</v>
      </c>
      <c r="BJ152" s="40">
        <v>5</v>
      </c>
      <c r="BK152" s="40">
        <v>1</v>
      </c>
      <c r="BL152" s="40">
        <v>1</v>
      </c>
      <c r="BM152" s="40">
        <v>1</v>
      </c>
      <c r="BN152" s="40">
        <v>2</v>
      </c>
      <c r="BO152" s="40">
        <v>2</v>
      </c>
      <c r="BP152" s="40">
        <v>5</v>
      </c>
      <c r="BQ152" s="40">
        <v>5</v>
      </c>
      <c r="BR152" s="40">
        <v>6</v>
      </c>
      <c r="BS152" s="40">
        <v>5</v>
      </c>
      <c r="BT152" s="40">
        <v>5</v>
      </c>
      <c r="BU152" s="40">
        <v>0</v>
      </c>
      <c r="BV152" s="40">
        <v>0</v>
      </c>
    </row>
    <row r="153" spans="1:74" x14ac:dyDescent="0.25">
      <c r="A153" s="40" t="s">
        <v>277</v>
      </c>
      <c r="B153" s="39" t="s">
        <v>275</v>
      </c>
      <c r="C153" s="40" t="s">
        <v>641</v>
      </c>
      <c r="D153" s="40" t="s">
        <v>648</v>
      </c>
      <c r="E153" s="40" t="s">
        <v>649</v>
      </c>
      <c r="F153" s="40">
        <f t="shared" si="5"/>
        <v>3591380</v>
      </c>
      <c r="G153" s="38">
        <f t="shared" si="6"/>
        <v>1970</v>
      </c>
      <c r="H153" s="40">
        <v>120</v>
      </c>
      <c r="I153" s="40">
        <v>84</v>
      </c>
      <c r="J153" s="40">
        <v>22</v>
      </c>
      <c r="K153" s="40">
        <v>98</v>
      </c>
      <c r="L153" s="40">
        <v>48</v>
      </c>
      <c r="M153" s="40">
        <v>36</v>
      </c>
      <c r="N153" s="40">
        <v>36</v>
      </c>
      <c r="O153" s="40">
        <v>126</v>
      </c>
      <c r="P153" s="40">
        <v>126</v>
      </c>
      <c r="Q153" s="40">
        <v>61</v>
      </c>
      <c r="R153" s="40">
        <v>63</v>
      </c>
      <c r="S153" s="40">
        <v>31</v>
      </c>
      <c r="T153" s="40">
        <v>18</v>
      </c>
      <c r="U153" s="40">
        <v>23</v>
      </c>
      <c r="V153" s="40">
        <v>49</v>
      </c>
      <c r="W153" s="40">
        <v>88</v>
      </c>
      <c r="X153" s="40">
        <v>27</v>
      </c>
      <c r="Y153" s="40">
        <v>29</v>
      </c>
      <c r="Z153" s="40">
        <v>6</v>
      </c>
      <c r="AA153" s="40">
        <v>6</v>
      </c>
      <c r="AB153" s="40">
        <v>3</v>
      </c>
      <c r="AC153" s="40">
        <v>15</v>
      </c>
      <c r="AD153" s="40">
        <v>20</v>
      </c>
      <c r="AE153" s="40">
        <v>25</v>
      </c>
      <c r="AF153" s="40">
        <v>15</v>
      </c>
      <c r="AG153" s="40">
        <v>11</v>
      </c>
      <c r="AH153" s="40">
        <v>40</v>
      </c>
      <c r="AI153" s="40">
        <v>12</v>
      </c>
      <c r="AJ153" s="40">
        <v>86</v>
      </c>
      <c r="AK153" s="40">
        <v>10</v>
      </c>
      <c r="AL153" s="40">
        <v>13</v>
      </c>
      <c r="AM153" s="40">
        <v>43</v>
      </c>
      <c r="AN153" s="40">
        <v>105</v>
      </c>
      <c r="AO153" s="40">
        <v>12</v>
      </c>
      <c r="AP153" s="40">
        <v>152</v>
      </c>
      <c r="AQ153" s="40">
        <v>24</v>
      </c>
      <c r="AR153" s="40">
        <v>6</v>
      </c>
      <c r="AS153" s="40">
        <v>2</v>
      </c>
      <c r="AT153" s="40">
        <v>10</v>
      </c>
      <c r="AU153" s="40">
        <v>1</v>
      </c>
      <c r="AV153" s="40">
        <v>5</v>
      </c>
      <c r="AW153" s="40">
        <v>5</v>
      </c>
      <c r="AX153" s="40">
        <v>1</v>
      </c>
      <c r="AY153" s="40">
        <v>5</v>
      </c>
      <c r="AZ153" s="40">
        <v>0</v>
      </c>
      <c r="BA153" s="40">
        <v>20</v>
      </c>
      <c r="BB153" s="40">
        <v>2</v>
      </c>
      <c r="BC153" s="40">
        <v>2</v>
      </c>
      <c r="BD153" s="40">
        <v>11</v>
      </c>
      <c r="BE153" s="40">
        <v>12</v>
      </c>
      <c r="BF153" s="40">
        <v>15</v>
      </c>
      <c r="BG153" s="40">
        <v>10</v>
      </c>
      <c r="BH153" s="40">
        <v>18</v>
      </c>
      <c r="BI153" s="40">
        <v>13</v>
      </c>
      <c r="BJ153" s="40">
        <v>15</v>
      </c>
      <c r="BK153" s="40">
        <v>2</v>
      </c>
      <c r="BL153" s="40">
        <v>4</v>
      </c>
      <c r="BM153" s="40">
        <v>4</v>
      </c>
      <c r="BN153" s="40">
        <v>11</v>
      </c>
      <c r="BO153" s="40">
        <v>2</v>
      </c>
      <c r="BP153" s="40">
        <v>18</v>
      </c>
      <c r="BQ153" s="40">
        <v>23</v>
      </c>
      <c r="BR153" s="40">
        <v>29</v>
      </c>
      <c r="BS153" s="40">
        <v>22</v>
      </c>
      <c r="BT153" s="40">
        <v>18</v>
      </c>
      <c r="BU153" s="40">
        <v>1</v>
      </c>
      <c r="BV153" s="40">
        <v>0</v>
      </c>
    </row>
    <row r="154" spans="1:74" x14ac:dyDescent="0.25">
      <c r="A154" s="40" t="s">
        <v>650</v>
      </c>
      <c r="B154" s="39" t="s">
        <v>275</v>
      </c>
      <c r="C154" s="40" t="s">
        <v>641</v>
      </c>
      <c r="D154" s="40" t="s">
        <v>651</v>
      </c>
      <c r="E154" s="40" t="s">
        <v>652</v>
      </c>
      <c r="F154" s="40">
        <f t="shared" si="5"/>
        <v>3155983.46537147</v>
      </c>
      <c r="G154" s="38">
        <f t="shared" si="6"/>
        <v>1716.5362514039844</v>
      </c>
      <c r="H154" s="40">
        <v>79</v>
      </c>
      <c r="I154" s="40">
        <v>66</v>
      </c>
      <c r="J154" s="40">
        <v>14</v>
      </c>
      <c r="K154" s="40">
        <v>94</v>
      </c>
      <c r="L154" s="40">
        <v>19</v>
      </c>
      <c r="M154" s="40">
        <v>41</v>
      </c>
      <c r="N154" s="40">
        <v>41</v>
      </c>
      <c r="O154" s="40">
        <v>88</v>
      </c>
      <c r="P154" s="40">
        <v>88</v>
      </c>
      <c r="Q154" s="40">
        <v>68</v>
      </c>
      <c r="R154" s="40">
        <v>50.524247933832385</v>
      </c>
      <c r="S154" s="40">
        <v>24</v>
      </c>
      <c r="T154" s="40">
        <v>15.193962291802976</v>
      </c>
      <c r="U154" s="40">
        <v>25</v>
      </c>
      <c r="V154" s="40">
        <v>50</v>
      </c>
      <c r="W154" s="40">
        <v>97.022548587328117</v>
      </c>
      <c r="X154" s="40">
        <v>10.349758533662971</v>
      </c>
      <c r="Y154" s="40">
        <v>18.356041235871501</v>
      </c>
      <c r="Z154" s="40">
        <v>11.345810223651824</v>
      </c>
      <c r="AA154" s="40">
        <v>11.345810223651824</v>
      </c>
      <c r="AB154" s="40">
        <v>22.984056401886122</v>
      </c>
      <c r="AC154" s="40">
        <v>21.406910872895097</v>
      </c>
      <c r="AD154" s="40">
        <v>19.212220905669739</v>
      </c>
      <c r="AE154" s="40">
        <v>12.461573435735325</v>
      </c>
      <c r="AF154" s="40">
        <v>13</v>
      </c>
      <c r="AG154" s="40">
        <v>17</v>
      </c>
      <c r="AH154" s="40">
        <v>25</v>
      </c>
      <c r="AI154" s="40">
        <v>13</v>
      </c>
      <c r="AJ154" s="40">
        <v>49.634121409769108</v>
      </c>
      <c r="AK154" s="40">
        <v>8.129439341573125</v>
      </c>
      <c r="AL154" s="40">
        <v>11</v>
      </c>
      <c r="AM154" s="40">
        <v>49.224739556806952</v>
      </c>
      <c r="AN154" s="40">
        <v>102</v>
      </c>
      <c r="AO154" s="40">
        <v>10.02164636820892</v>
      </c>
      <c r="AP154" s="40">
        <v>151</v>
      </c>
      <c r="AQ154" s="40">
        <v>25</v>
      </c>
      <c r="AR154" s="40">
        <v>4.0083820232254528</v>
      </c>
      <c r="AS154" s="40">
        <v>2</v>
      </c>
      <c r="AT154" s="40">
        <v>5.6806083443089541</v>
      </c>
      <c r="AU154" s="40">
        <v>3</v>
      </c>
      <c r="AV154" s="40">
        <v>6.3518379108232956</v>
      </c>
      <c r="AW154" s="40">
        <v>4</v>
      </c>
      <c r="AX154" s="40">
        <v>3</v>
      </c>
      <c r="AY154" s="40">
        <v>5.1879661599158453</v>
      </c>
      <c r="AZ154" s="40">
        <v>-0.42304977030445268</v>
      </c>
      <c r="BA154" s="40">
        <v>20.54606336236958</v>
      </c>
      <c r="BB154" s="40">
        <v>3.2849087377201602</v>
      </c>
      <c r="BC154" s="40">
        <v>2.263000043445845</v>
      </c>
      <c r="BD154" s="40">
        <v>11.040883494397974</v>
      </c>
      <c r="BE154" s="40">
        <v>2.921090838742435</v>
      </c>
      <c r="BF154" s="40">
        <v>3.9880974909104125</v>
      </c>
      <c r="BG154" s="40">
        <v>7.0909644718743294</v>
      </c>
      <c r="BH154" s="40">
        <v>15.193962291802976</v>
      </c>
      <c r="BI154" s="40">
        <v>19.701405280166895</v>
      </c>
      <c r="BJ154" s="40">
        <v>17.768506595886066</v>
      </c>
      <c r="BK154" s="40">
        <v>4</v>
      </c>
      <c r="BL154" s="40">
        <v>10.10067653523506</v>
      </c>
      <c r="BM154" s="40">
        <v>10.10067653523506</v>
      </c>
      <c r="BN154" s="40">
        <v>13.578604484007215</v>
      </c>
      <c r="BO154" s="40">
        <v>4</v>
      </c>
      <c r="BP154" s="40">
        <v>4.3771315589473296</v>
      </c>
      <c r="BQ154" s="40">
        <v>17.575579092729669</v>
      </c>
      <c r="BR154" s="40">
        <v>13.919282238092443</v>
      </c>
      <c r="BS154" s="40">
        <v>20.452350983105916</v>
      </c>
      <c r="BT154" s="40">
        <v>18.985134304929659</v>
      </c>
      <c r="BU154" s="40">
        <v>0.75921306288375856</v>
      </c>
      <c r="BV154" s="40">
        <v>0.87008801118650103</v>
      </c>
    </row>
    <row r="155" spans="1:74" x14ac:dyDescent="0.25">
      <c r="A155" s="40" t="s">
        <v>650</v>
      </c>
      <c r="B155" s="39" t="s">
        <v>275</v>
      </c>
      <c r="C155" s="40" t="s">
        <v>641</v>
      </c>
      <c r="D155" s="40" t="s">
        <v>653</v>
      </c>
      <c r="E155" s="40" t="s">
        <v>654</v>
      </c>
      <c r="F155" s="40">
        <f t="shared" si="5"/>
        <v>2858860</v>
      </c>
      <c r="G155" s="38">
        <f t="shared" si="6"/>
        <v>1693</v>
      </c>
      <c r="H155" s="40">
        <v>87</v>
      </c>
      <c r="I155" s="40">
        <v>73</v>
      </c>
      <c r="J155" s="40">
        <v>15</v>
      </c>
      <c r="K155" s="40">
        <v>104</v>
      </c>
      <c r="L155" s="40">
        <v>21</v>
      </c>
      <c r="M155" s="40">
        <v>45</v>
      </c>
      <c r="N155" s="40">
        <v>45</v>
      </c>
      <c r="O155" s="40">
        <v>96</v>
      </c>
      <c r="P155" s="40">
        <v>96</v>
      </c>
      <c r="Q155" s="40">
        <v>74</v>
      </c>
      <c r="R155" s="40">
        <v>50</v>
      </c>
      <c r="S155" s="40">
        <v>23</v>
      </c>
      <c r="T155" s="40">
        <v>14</v>
      </c>
      <c r="U155" s="40">
        <v>24</v>
      </c>
      <c r="V155" s="40">
        <v>48</v>
      </c>
      <c r="W155" s="40">
        <v>93</v>
      </c>
      <c r="X155" s="40">
        <v>9</v>
      </c>
      <c r="Y155" s="40">
        <v>17</v>
      </c>
      <c r="Z155" s="40">
        <v>10</v>
      </c>
      <c r="AA155" s="40">
        <v>10</v>
      </c>
      <c r="AB155" s="40">
        <v>20</v>
      </c>
      <c r="AC155" s="40">
        <v>18</v>
      </c>
      <c r="AD155" s="40">
        <v>16</v>
      </c>
      <c r="AE155" s="40">
        <v>10</v>
      </c>
      <c r="AF155" s="40">
        <v>11</v>
      </c>
      <c r="AG155" s="40">
        <v>14</v>
      </c>
      <c r="AH155" s="40">
        <v>21</v>
      </c>
      <c r="AI155" s="40">
        <v>11</v>
      </c>
      <c r="AJ155" s="40">
        <v>48</v>
      </c>
      <c r="AK155" s="40">
        <v>8</v>
      </c>
      <c r="AL155" s="40">
        <v>10</v>
      </c>
      <c r="AM155" s="40">
        <v>48</v>
      </c>
      <c r="AN155" s="40">
        <v>99</v>
      </c>
      <c r="AO155" s="40">
        <v>10</v>
      </c>
      <c r="AP155" s="40">
        <v>145</v>
      </c>
      <c r="AQ155" s="40">
        <v>24</v>
      </c>
      <c r="AR155" s="40">
        <v>3</v>
      </c>
      <c r="AS155" s="40">
        <v>2</v>
      </c>
      <c r="AT155" s="40">
        <v>5</v>
      </c>
      <c r="AU155" s="40">
        <v>2</v>
      </c>
      <c r="AV155" s="40">
        <v>5</v>
      </c>
      <c r="AW155" s="40">
        <v>3</v>
      </c>
      <c r="AX155" s="40">
        <v>2</v>
      </c>
      <c r="AY155" s="40">
        <v>4</v>
      </c>
      <c r="AZ155" s="40">
        <v>0</v>
      </c>
      <c r="BA155" s="40">
        <v>21</v>
      </c>
      <c r="BB155" s="40">
        <v>1</v>
      </c>
      <c r="BC155" s="40">
        <v>1</v>
      </c>
      <c r="BD155" s="40">
        <v>10</v>
      </c>
      <c r="BE155" s="40">
        <v>3</v>
      </c>
      <c r="BF155" s="40">
        <v>5</v>
      </c>
      <c r="BG155" s="40">
        <v>7</v>
      </c>
      <c r="BH155" s="40">
        <v>14</v>
      </c>
      <c r="BI155" s="40">
        <v>17</v>
      </c>
      <c r="BJ155" s="40">
        <v>16</v>
      </c>
      <c r="BK155" s="40">
        <v>4</v>
      </c>
      <c r="BL155" s="40">
        <v>9</v>
      </c>
      <c r="BM155" s="40">
        <v>9</v>
      </c>
      <c r="BN155" s="40">
        <v>12</v>
      </c>
      <c r="BO155" s="40">
        <v>4</v>
      </c>
      <c r="BP155" s="40">
        <v>4</v>
      </c>
      <c r="BQ155" s="40">
        <v>15</v>
      </c>
      <c r="BR155" s="40">
        <v>12</v>
      </c>
      <c r="BS155" s="40">
        <v>18</v>
      </c>
      <c r="BT155" s="40">
        <v>17</v>
      </c>
      <c r="BU155" s="40">
        <v>1</v>
      </c>
      <c r="BV155" s="40">
        <v>0</v>
      </c>
    </row>
    <row r="156" spans="1:74" x14ac:dyDescent="0.25">
      <c r="A156" s="40" t="s">
        <v>650</v>
      </c>
      <c r="B156" s="39" t="s">
        <v>275</v>
      </c>
      <c r="C156" s="40" t="s">
        <v>641</v>
      </c>
      <c r="D156" s="40" t="s">
        <v>655</v>
      </c>
      <c r="E156" s="40" t="s">
        <v>656</v>
      </c>
      <c r="F156" s="40">
        <f t="shared" si="5"/>
        <v>3300090</v>
      </c>
      <c r="G156" s="38">
        <f t="shared" si="6"/>
        <v>1671</v>
      </c>
      <c r="H156" s="40">
        <v>65</v>
      </c>
      <c r="I156" s="40">
        <v>54</v>
      </c>
      <c r="J156" s="40">
        <v>11</v>
      </c>
      <c r="K156" s="40">
        <v>77</v>
      </c>
      <c r="L156" s="40">
        <v>15</v>
      </c>
      <c r="M156" s="40">
        <v>34</v>
      </c>
      <c r="N156" s="40">
        <v>34</v>
      </c>
      <c r="O156" s="40">
        <v>72</v>
      </c>
      <c r="P156" s="40">
        <v>72</v>
      </c>
      <c r="Q156" s="40">
        <v>56</v>
      </c>
      <c r="R156" s="40">
        <v>53</v>
      </c>
      <c r="S156" s="40">
        <v>24</v>
      </c>
      <c r="T156" s="40">
        <v>15</v>
      </c>
      <c r="U156" s="40">
        <v>26</v>
      </c>
      <c r="V156" s="40">
        <v>52</v>
      </c>
      <c r="W156" s="40">
        <v>102</v>
      </c>
      <c r="X156" s="40">
        <v>10</v>
      </c>
      <c r="Y156" s="40">
        <v>18</v>
      </c>
      <c r="Z156" s="40">
        <v>11</v>
      </c>
      <c r="AA156" s="40">
        <v>11</v>
      </c>
      <c r="AB156" s="40">
        <v>25</v>
      </c>
      <c r="AC156" s="40">
        <v>22</v>
      </c>
      <c r="AD156" s="40">
        <v>20</v>
      </c>
      <c r="AE156" s="40">
        <v>13</v>
      </c>
      <c r="AF156" s="40">
        <v>15</v>
      </c>
      <c r="AG156" s="40">
        <v>18</v>
      </c>
      <c r="AH156" s="40">
        <v>27</v>
      </c>
      <c r="AI156" s="40">
        <v>14</v>
      </c>
      <c r="AJ156" s="40">
        <v>54</v>
      </c>
      <c r="AK156" s="40">
        <v>9</v>
      </c>
      <c r="AL156" s="40">
        <v>11</v>
      </c>
      <c r="AM156" s="40">
        <v>52</v>
      </c>
      <c r="AN156" s="40">
        <v>106</v>
      </c>
      <c r="AO156" s="40">
        <v>10</v>
      </c>
      <c r="AP156" s="40">
        <v>158</v>
      </c>
      <c r="AQ156" s="40">
        <v>26</v>
      </c>
      <c r="AR156" s="40">
        <v>4</v>
      </c>
      <c r="AS156" s="40">
        <v>2</v>
      </c>
      <c r="AT156" s="40">
        <v>6</v>
      </c>
      <c r="AU156" s="40">
        <v>3</v>
      </c>
      <c r="AV156" s="40">
        <v>6</v>
      </c>
      <c r="AW156" s="40">
        <v>5</v>
      </c>
      <c r="AX156" s="40">
        <v>3</v>
      </c>
      <c r="AY156" s="40">
        <v>6</v>
      </c>
      <c r="AZ156" s="40">
        <v>1</v>
      </c>
      <c r="BA156" s="40">
        <v>23</v>
      </c>
      <c r="BB156" s="40">
        <v>3</v>
      </c>
      <c r="BC156" s="40">
        <v>3</v>
      </c>
      <c r="BD156" s="40">
        <v>11</v>
      </c>
      <c r="BE156" s="40">
        <v>3</v>
      </c>
      <c r="BF156" s="40">
        <v>5</v>
      </c>
      <c r="BG156" s="40">
        <v>8</v>
      </c>
      <c r="BH156" s="40">
        <v>15</v>
      </c>
      <c r="BI156" s="40">
        <v>21</v>
      </c>
      <c r="BJ156" s="40">
        <v>19</v>
      </c>
      <c r="BK156" s="40">
        <v>5</v>
      </c>
      <c r="BL156" s="40">
        <v>11</v>
      </c>
      <c r="BM156" s="40">
        <v>11</v>
      </c>
      <c r="BN156" s="40">
        <v>15</v>
      </c>
      <c r="BO156" s="40">
        <v>4</v>
      </c>
      <c r="BP156" s="40">
        <v>5</v>
      </c>
      <c r="BQ156" s="40">
        <v>20</v>
      </c>
      <c r="BR156" s="40">
        <v>15</v>
      </c>
      <c r="BS156" s="40">
        <v>23</v>
      </c>
      <c r="BT156" s="40">
        <v>21</v>
      </c>
      <c r="BU156" s="40">
        <v>1</v>
      </c>
      <c r="BV156" s="40">
        <v>1</v>
      </c>
    </row>
    <row r="157" spans="1:74" x14ac:dyDescent="0.25">
      <c r="A157" s="40" t="s">
        <v>650</v>
      </c>
      <c r="B157" s="39" t="s">
        <v>275</v>
      </c>
      <c r="C157" s="40" t="s">
        <v>641</v>
      </c>
      <c r="D157" s="40" t="s">
        <v>657</v>
      </c>
      <c r="E157" s="40" t="s">
        <v>658</v>
      </c>
      <c r="F157" s="40">
        <f t="shared" si="5"/>
        <v>2452655</v>
      </c>
      <c r="G157" s="38">
        <f t="shared" si="6"/>
        <v>1537</v>
      </c>
      <c r="H157" s="40">
        <v>73</v>
      </c>
      <c r="I157" s="40">
        <v>61</v>
      </c>
      <c r="J157" s="40">
        <v>13</v>
      </c>
      <c r="K157" s="40">
        <v>86</v>
      </c>
      <c r="L157" s="40">
        <v>17</v>
      </c>
      <c r="M157" s="40">
        <v>37</v>
      </c>
      <c r="N157" s="40">
        <v>37</v>
      </c>
      <c r="O157" s="40">
        <v>79</v>
      </c>
      <c r="P157" s="40">
        <v>79</v>
      </c>
      <c r="Q157" s="40">
        <v>62</v>
      </c>
      <c r="R157" s="40">
        <v>51</v>
      </c>
      <c r="S157" s="40">
        <v>23</v>
      </c>
      <c r="T157" s="40">
        <v>15</v>
      </c>
      <c r="U157" s="40">
        <v>25</v>
      </c>
      <c r="V157" s="40">
        <v>50</v>
      </c>
      <c r="W157" s="40">
        <v>96</v>
      </c>
      <c r="X157" s="40">
        <v>10</v>
      </c>
      <c r="Y157" s="40">
        <v>18</v>
      </c>
      <c r="Z157" s="40">
        <v>10</v>
      </c>
      <c r="AA157" s="40">
        <v>10</v>
      </c>
      <c r="AB157" s="40">
        <v>14</v>
      </c>
      <c r="AC157" s="40">
        <v>13</v>
      </c>
      <c r="AD157" s="40">
        <v>12</v>
      </c>
      <c r="AE157" s="40">
        <v>8</v>
      </c>
      <c r="AF157" s="40">
        <v>8</v>
      </c>
      <c r="AG157" s="40">
        <v>10</v>
      </c>
      <c r="AH157" s="40">
        <v>16</v>
      </c>
      <c r="AI157" s="40">
        <v>8</v>
      </c>
      <c r="AJ157" s="40">
        <v>50</v>
      </c>
      <c r="AK157" s="40">
        <v>8</v>
      </c>
      <c r="AL157" s="40">
        <v>11</v>
      </c>
      <c r="AM157" s="40">
        <v>49</v>
      </c>
      <c r="AN157" s="40">
        <v>101</v>
      </c>
      <c r="AO157" s="40">
        <v>10</v>
      </c>
      <c r="AP157" s="40">
        <v>150</v>
      </c>
      <c r="AQ157" s="40">
        <v>25</v>
      </c>
      <c r="AR157" s="40">
        <v>2</v>
      </c>
      <c r="AS157" s="40">
        <v>2</v>
      </c>
      <c r="AT157" s="40">
        <v>4</v>
      </c>
      <c r="AU157" s="40">
        <v>2</v>
      </c>
      <c r="AV157" s="40">
        <v>4</v>
      </c>
      <c r="AW157" s="40">
        <v>3</v>
      </c>
      <c r="AX157" s="40">
        <v>2</v>
      </c>
      <c r="AY157" s="40">
        <v>3</v>
      </c>
      <c r="AZ157" s="40">
        <v>0</v>
      </c>
      <c r="BA157" s="40">
        <v>21</v>
      </c>
      <c r="BB157" s="40">
        <v>1</v>
      </c>
      <c r="BC157" s="40">
        <v>1</v>
      </c>
      <c r="BD157" s="40">
        <v>11</v>
      </c>
      <c r="BE157" s="40">
        <v>3</v>
      </c>
      <c r="BF157" s="40">
        <v>5</v>
      </c>
      <c r="BG157" s="40">
        <v>7</v>
      </c>
      <c r="BH157" s="40">
        <v>15</v>
      </c>
      <c r="BI157" s="40">
        <v>13</v>
      </c>
      <c r="BJ157" s="40">
        <v>12</v>
      </c>
      <c r="BK157" s="40">
        <v>3</v>
      </c>
      <c r="BL157" s="40">
        <v>7</v>
      </c>
      <c r="BM157" s="40">
        <v>7</v>
      </c>
      <c r="BN157" s="40">
        <v>9</v>
      </c>
      <c r="BO157" s="40">
        <v>3</v>
      </c>
      <c r="BP157" s="40">
        <v>3</v>
      </c>
      <c r="BQ157" s="40">
        <v>12</v>
      </c>
      <c r="BR157" s="40">
        <v>9</v>
      </c>
      <c r="BS157" s="40">
        <v>14</v>
      </c>
      <c r="BT157" s="40">
        <v>13</v>
      </c>
      <c r="BU157" s="40">
        <v>1</v>
      </c>
      <c r="BV157" s="40">
        <v>0</v>
      </c>
    </row>
    <row r="158" spans="1:74" x14ac:dyDescent="0.25">
      <c r="A158" s="40" t="s">
        <v>286</v>
      </c>
      <c r="B158" s="39" t="s">
        <v>275</v>
      </c>
      <c r="C158" s="40" t="s">
        <v>287</v>
      </c>
      <c r="D158" s="40" t="s">
        <v>659</v>
      </c>
      <c r="E158" s="40" t="s">
        <v>660</v>
      </c>
      <c r="F158" s="40">
        <f t="shared" si="5"/>
        <v>1840175</v>
      </c>
      <c r="G158" s="38">
        <f t="shared" si="6"/>
        <v>1240</v>
      </c>
      <c r="H158" s="40">
        <v>60</v>
      </c>
      <c r="I158" s="40">
        <v>45</v>
      </c>
      <c r="J158" s="40">
        <v>14</v>
      </c>
      <c r="K158" s="40">
        <v>75</v>
      </c>
      <c r="L158" s="40">
        <v>15</v>
      </c>
      <c r="M158" s="40">
        <v>28</v>
      </c>
      <c r="N158" s="40">
        <v>28</v>
      </c>
      <c r="O158" s="40">
        <v>80</v>
      </c>
      <c r="P158" s="40">
        <v>80</v>
      </c>
      <c r="Q158" s="40">
        <v>60</v>
      </c>
      <c r="R158" s="40">
        <v>33</v>
      </c>
      <c r="S158" s="40">
        <v>38</v>
      </c>
      <c r="T158" s="40">
        <v>15</v>
      </c>
      <c r="U158" s="40">
        <v>19</v>
      </c>
      <c r="V158" s="40">
        <v>36</v>
      </c>
      <c r="W158" s="40">
        <v>76</v>
      </c>
      <c r="X158" s="40">
        <v>20</v>
      </c>
      <c r="Y158" s="40">
        <v>27</v>
      </c>
      <c r="Z158" s="40">
        <v>13</v>
      </c>
      <c r="AA158" s="40">
        <v>13</v>
      </c>
      <c r="AB158" s="40">
        <v>2</v>
      </c>
      <c r="AC158" s="40">
        <v>14</v>
      </c>
      <c r="AD158" s="40">
        <v>6</v>
      </c>
      <c r="AE158" s="40">
        <v>7</v>
      </c>
      <c r="AF158" s="40">
        <v>5</v>
      </c>
      <c r="AG158" s="40">
        <v>5</v>
      </c>
      <c r="AH158" s="40">
        <v>9</v>
      </c>
      <c r="AI158" s="40">
        <v>5</v>
      </c>
      <c r="AJ158" s="40">
        <v>62</v>
      </c>
      <c r="AK158" s="40">
        <v>7</v>
      </c>
      <c r="AL158" s="40">
        <v>6</v>
      </c>
      <c r="AM158" s="40">
        <v>32</v>
      </c>
      <c r="AN158" s="40">
        <v>46</v>
      </c>
      <c r="AO158" s="40">
        <v>9</v>
      </c>
      <c r="AP158" s="40">
        <v>89</v>
      </c>
      <c r="AQ158" s="40">
        <v>20</v>
      </c>
      <c r="AR158" s="40">
        <v>2</v>
      </c>
      <c r="AS158" s="40">
        <v>0</v>
      </c>
      <c r="AT158" s="40">
        <v>2</v>
      </c>
      <c r="AU158" s="40">
        <v>2</v>
      </c>
      <c r="AV158" s="40">
        <v>5</v>
      </c>
      <c r="AW158" s="40">
        <v>2</v>
      </c>
      <c r="AX158" s="40">
        <v>2</v>
      </c>
      <c r="AY158" s="40">
        <v>2</v>
      </c>
      <c r="AZ158" s="40">
        <v>0</v>
      </c>
      <c r="BA158" s="40">
        <v>8</v>
      </c>
      <c r="BB158" s="40">
        <v>1</v>
      </c>
      <c r="BC158" s="40">
        <v>1</v>
      </c>
      <c r="BD158" s="40">
        <v>12</v>
      </c>
      <c r="BE158" s="40">
        <v>6</v>
      </c>
      <c r="BF158" s="40">
        <v>6</v>
      </c>
      <c r="BG158" s="40">
        <v>6</v>
      </c>
      <c r="BH158" s="40">
        <v>15</v>
      </c>
      <c r="BI158" s="40">
        <v>8</v>
      </c>
      <c r="BJ158" s="40">
        <v>7</v>
      </c>
      <c r="BK158" s="40">
        <v>4</v>
      </c>
      <c r="BL158" s="40">
        <v>2</v>
      </c>
      <c r="BM158" s="40">
        <v>2</v>
      </c>
      <c r="BN158" s="40">
        <v>6</v>
      </c>
      <c r="BO158" s="40">
        <v>1</v>
      </c>
      <c r="BP158" s="40">
        <v>8</v>
      </c>
      <c r="BQ158" s="40">
        <v>8</v>
      </c>
      <c r="BR158" s="40">
        <v>8</v>
      </c>
      <c r="BS158" s="40">
        <v>7</v>
      </c>
      <c r="BT158" s="40">
        <v>7</v>
      </c>
      <c r="BU158" s="40">
        <v>1</v>
      </c>
      <c r="BV158" s="40">
        <v>0</v>
      </c>
    </row>
    <row r="159" spans="1:74" x14ac:dyDescent="0.25">
      <c r="A159" s="40" t="s">
        <v>286</v>
      </c>
      <c r="B159" s="39" t="s">
        <v>275</v>
      </c>
      <c r="C159" s="40" t="s">
        <v>287</v>
      </c>
      <c r="D159" s="40" t="s">
        <v>661</v>
      </c>
      <c r="E159" s="40" t="s">
        <v>662</v>
      </c>
      <c r="F159" s="40">
        <f t="shared" si="5"/>
        <v>5258301.8013420813</v>
      </c>
      <c r="G159" s="38">
        <f t="shared" si="6"/>
        <v>1678.3496285139265</v>
      </c>
      <c r="H159" s="40">
        <v>52</v>
      </c>
      <c r="I159" s="40">
        <v>39</v>
      </c>
      <c r="J159" s="40">
        <v>12</v>
      </c>
      <c r="K159" s="40">
        <v>65</v>
      </c>
      <c r="L159" s="40">
        <v>13</v>
      </c>
      <c r="M159" s="40">
        <v>26</v>
      </c>
      <c r="N159" s="40">
        <v>26</v>
      </c>
      <c r="O159" s="40">
        <v>68</v>
      </c>
      <c r="P159" s="40">
        <v>68</v>
      </c>
      <c r="Q159" s="40">
        <v>52</v>
      </c>
      <c r="R159" s="40">
        <v>27.76068151618901</v>
      </c>
      <c r="S159" s="40">
        <v>31</v>
      </c>
      <c r="T159" s="40">
        <v>12.300485238406765</v>
      </c>
      <c r="U159" s="40">
        <v>15</v>
      </c>
      <c r="V159" s="40">
        <v>31</v>
      </c>
      <c r="W159" s="40">
        <v>65.748571850215455</v>
      </c>
      <c r="X159" s="40">
        <v>18.390264748035207</v>
      </c>
      <c r="Y159" s="40">
        <v>23.523983279092022</v>
      </c>
      <c r="Z159" s="40">
        <v>12.960145994999294</v>
      </c>
      <c r="AA159" s="40">
        <v>12.960145994999294</v>
      </c>
      <c r="AB159" s="40">
        <v>0</v>
      </c>
      <c r="AC159" s="40">
        <v>12.88519442383388</v>
      </c>
      <c r="AD159" s="40">
        <v>33.744535819311068</v>
      </c>
      <c r="AE159" s="40">
        <v>37.014579254342749</v>
      </c>
      <c r="AF159" s="40">
        <v>26</v>
      </c>
      <c r="AG159" s="40">
        <v>26</v>
      </c>
      <c r="AH159" s="40">
        <v>47</v>
      </c>
      <c r="AI159" s="40">
        <v>29</v>
      </c>
      <c r="AJ159" s="40">
        <v>49.699873701681099</v>
      </c>
      <c r="AK159" s="40">
        <v>5.4592077528724587</v>
      </c>
      <c r="AL159" s="40">
        <v>6</v>
      </c>
      <c r="AM159" s="40">
        <v>25.783510714685406</v>
      </c>
      <c r="AN159" s="40">
        <v>38</v>
      </c>
      <c r="AO159" s="40">
        <v>7.5255759352403828</v>
      </c>
      <c r="AP159" s="40">
        <v>72</v>
      </c>
      <c r="AQ159" s="40">
        <v>16</v>
      </c>
      <c r="AR159" s="40">
        <v>14.095724347181573</v>
      </c>
      <c r="AS159" s="40">
        <v>2</v>
      </c>
      <c r="AT159" s="40">
        <v>10.800760417417756</v>
      </c>
      <c r="AU159" s="40">
        <v>11</v>
      </c>
      <c r="AV159" s="40">
        <v>26.963451898781102</v>
      </c>
      <c r="AW159" s="40">
        <v>15.393839937648593</v>
      </c>
      <c r="AX159" s="40">
        <v>11</v>
      </c>
      <c r="AY159" s="40">
        <v>16.174871469402113</v>
      </c>
      <c r="AZ159" s="40">
        <v>1.8847511484777368</v>
      </c>
      <c r="BA159" s="40">
        <v>43.919148024135808</v>
      </c>
      <c r="BB159" s="40">
        <v>7.6205938212150954</v>
      </c>
      <c r="BC159" s="40">
        <v>4.7983530536245382</v>
      </c>
      <c r="BD159" s="40">
        <v>10.2110485418617</v>
      </c>
      <c r="BE159" s="40">
        <v>2.0685815227182331</v>
      </c>
      <c r="BF159" s="40">
        <v>3.7857204297556706</v>
      </c>
      <c r="BG159" s="40">
        <v>2.2480295423284034</v>
      </c>
      <c r="BH159" s="40">
        <v>12.300485238406765</v>
      </c>
      <c r="BI159" s="40">
        <v>40.511580565754059</v>
      </c>
      <c r="BJ159" s="40">
        <v>42.154046985853171</v>
      </c>
      <c r="BK159" s="40">
        <v>24</v>
      </c>
      <c r="BL159" s="40">
        <v>13.122444434745347</v>
      </c>
      <c r="BM159" s="40">
        <v>13.122444434745347</v>
      </c>
      <c r="BN159" s="40">
        <v>30.551860089016202</v>
      </c>
      <c r="BO159" s="40">
        <v>2</v>
      </c>
      <c r="BP159" s="40">
        <v>41.173522082590722</v>
      </c>
      <c r="BQ159" s="40">
        <v>45.697764284450528</v>
      </c>
      <c r="BR159" s="40">
        <v>42.889172748290548</v>
      </c>
      <c r="BS159" s="40">
        <v>36.034408312318334</v>
      </c>
      <c r="BT159" s="40">
        <v>40.905726211695196</v>
      </c>
      <c r="BU159" s="40">
        <v>3.4343201310770493</v>
      </c>
      <c r="BV159" s="40">
        <v>2.7302226165305612</v>
      </c>
    </row>
    <row r="160" spans="1:74" x14ac:dyDescent="0.25">
      <c r="A160" s="40" t="s">
        <v>286</v>
      </c>
      <c r="B160" s="39" t="s">
        <v>275</v>
      </c>
      <c r="C160" s="40" t="s">
        <v>287</v>
      </c>
      <c r="D160" s="40" t="s">
        <v>663</v>
      </c>
      <c r="E160" s="40" t="s">
        <v>664</v>
      </c>
      <c r="F160" s="40">
        <f t="shared" si="5"/>
        <v>2089175</v>
      </c>
      <c r="G160" s="38">
        <f t="shared" si="6"/>
        <v>810</v>
      </c>
      <c r="H160" s="40">
        <v>24</v>
      </c>
      <c r="I160" s="40">
        <v>18</v>
      </c>
      <c r="J160" s="40">
        <v>5</v>
      </c>
      <c r="K160" s="40">
        <v>30</v>
      </c>
      <c r="L160" s="40">
        <v>6</v>
      </c>
      <c r="M160" s="40">
        <v>11</v>
      </c>
      <c r="N160" s="40">
        <v>11</v>
      </c>
      <c r="O160" s="40">
        <v>32</v>
      </c>
      <c r="P160" s="40">
        <v>32</v>
      </c>
      <c r="Q160" s="40">
        <v>24</v>
      </c>
      <c r="R160" s="40">
        <v>13</v>
      </c>
      <c r="S160" s="40">
        <v>15</v>
      </c>
      <c r="T160" s="40">
        <v>11</v>
      </c>
      <c r="U160" s="40">
        <v>8</v>
      </c>
      <c r="V160" s="40">
        <v>15</v>
      </c>
      <c r="W160" s="40">
        <v>30</v>
      </c>
      <c r="X160" s="40">
        <v>8</v>
      </c>
      <c r="Y160" s="40">
        <v>11</v>
      </c>
      <c r="Z160" s="40">
        <v>5</v>
      </c>
      <c r="AA160" s="40">
        <v>5</v>
      </c>
      <c r="AB160" s="40">
        <v>1</v>
      </c>
      <c r="AC160" s="40">
        <v>6</v>
      </c>
      <c r="AD160" s="40">
        <v>17</v>
      </c>
      <c r="AE160" s="40">
        <v>19</v>
      </c>
      <c r="AF160" s="40">
        <v>13</v>
      </c>
      <c r="AG160" s="40">
        <v>13</v>
      </c>
      <c r="AH160" s="40">
        <v>23</v>
      </c>
      <c r="AI160" s="40">
        <v>14</v>
      </c>
      <c r="AJ160" s="40">
        <v>45</v>
      </c>
      <c r="AK160" s="40">
        <v>5</v>
      </c>
      <c r="AL160" s="40">
        <v>4</v>
      </c>
      <c r="AM160" s="40">
        <v>23</v>
      </c>
      <c r="AN160" s="40">
        <v>34</v>
      </c>
      <c r="AO160" s="40">
        <v>7</v>
      </c>
      <c r="AP160" s="40">
        <v>64</v>
      </c>
      <c r="AQ160" s="40">
        <v>15</v>
      </c>
      <c r="AR160" s="40">
        <v>3</v>
      </c>
      <c r="AS160" s="40">
        <v>0</v>
      </c>
      <c r="AT160" s="40">
        <v>3</v>
      </c>
      <c r="AU160" s="40">
        <v>3</v>
      </c>
      <c r="AV160" s="40">
        <v>7</v>
      </c>
      <c r="AW160" s="40">
        <v>3</v>
      </c>
      <c r="AX160" s="40">
        <v>3</v>
      </c>
      <c r="AY160" s="40">
        <v>3</v>
      </c>
      <c r="AZ160" s="40">
        <v>0</v>
      </c>
      <c r="BA160" s="40">
        <v>22</v>
      </c>
      <c r="BB160" s="40">
        <v>4</v>
      </c>
      <c r="BC160" s="40">
        <v>2</v>
      </c>
      <c r="BD160" s="40">
        <v>8</v>
      </c>
      <c r="BE160" s="40">
        <v>4</v>
      </c>
      <c r="BF160" s="40">
        <v>4</v>
      </c>
      <c r="BG160" s="40">
        <v>4</v>
      </c>
      <c r="BH160" s="40">
        <v>11</v>
      </c>
      <c r="BI160" s="40">
        <v>12</v>
      </c>
      <c r="BJ160" s="40">
        <v>12</v>
      </c>
      <c r="BK160" s="40">
        <v>6</v>
      </c>
      <c r="BL160" s="40">
        <v>4</v>
      </c>
      <c r="BM160" s="40">
        <v>4</v>
      </c>
      <c r="BN160" s="40">
        <v>9</v>
      </c>
      <c r="BO160" s="40">
        <v>1</v>
      </c>
      <c r="BP160" s="40">
        <v>12</v>
      </c>
      <c r="BQ160" s="40">
        <v>13</v>
      </c>
      <c r="BR160" s="40">
        <v>13</v>
      </c>
      <c r="BS160" s="40">
        <v>11</v>
      </c>
      <c r="BT160" s="40">
        <v>11</v>
      </c>
      <c r="BU160" s="40">
        <v>1</v>
      </c>
      <c r="BV160" s="40">
        <v>0</v>
      </c>
    </row>
    <row r="161" spans="1:74" x14ac:dyDescent="0.25">
      <c r="A161" s="40" t="s">
        <v>286</v>
      </c>
      <c r="B161" s="39" t="s">
        <v>275</v>
      </c>
      <c r="C161" s="40" t="s">
        <v>287</v>
      </c>
      <c r="D161" s="40" t="s">
        <v>665</v>
      </c>
      <c r="E161" s="40" t="s">
        <v>666</v>
      </c>
      <c r="F161" s="40">
        <f t="shared" si="5"/>
        <v>4994260</v>
      </c>
      <c r="G161" s="38">
        <f t="shared" si="6"/>
        <v>1331</v>
      </c>
      <c r="H161" s="40">
        <v>24</v>
      </c>
      <c r="I161" s="40">
        <v>18</v>
      </c>
      <c r="J161" s="40">
        <v>5</v>
      </c>
      <c r="K161" s="40">
        <v>30</v>
      </c>
      <c r="L161" s="40">
        <v>6</v>
      </c>
      <c r="M161" s="40">
        <v>11</v>
      </c>
      <c r="N161" s="40">
        <v>11</v>
      </c>
      <c r="O161" s="40">
        <v>32</v>
      </c>
      <c r="P161" s="40">
        <v>32</v>
      </c>
      <c r="Q161" s="40">
        <v>24</v>
      </c>
      <c r="R161" s="40">
        <v>13</v>
      </c>
      <c r="S161" s="40">
        <v>15</v>
      </c>
      <c r="T161" s="40">
        <v>12</v>
      </c>
      <c r="U161" s="40">
        <v>8</v>
      </c>
      <c r="V161" s="40">
        <v>15</v>
      </c>
      <c r="W161" s="40">
        <v>30</v>
      </c>
      <c r="X161" s="40">
        <v>8</v>
      </c>
      <c r="Y161" s="40">
        <v>11</v>
      </c>
      <c r="Z161" s="40">
        <v>5</v>
      </c>
      <c r="AA161" s="40">
        <v>5</v>
      </c>
      <c r="AB161" s="40">
        <v>1</v>
      </c>
      <c r="AC161" s="40">
        <v>6</v>
      </c>
      <c r="AD161" s="40">
        <v>35</v>
      </c>
      <c r="AE161" s="40">
        <v>39</v>
      </c>
      <c r="AF161" s="40">
        <v>27</v>
      </c>
      <c r="AG161" s="40">
        <v>27</v>
      </c>
      <c r="AH161" s="40">
        <v>49</v>
      </c>
      <c r="AI161" s="40">
        <v>29</v>
      </c>
      <c r="AJ161" s="40">
        <v>51</v>
      </c>
      <c r="AK161" s="40">
        <v>6</v>
      </c>
      <c r="AL161" s="40">
        <v>5</v>
      </c>
      <c r="AM161" s="40">
        <v>26</v>
      </c>
      <c r="AN161" s="40">
        <v>38</v>
      </c>
      <c r="AO161" s="40">
        <v>7</v>
      </c>
      <c r="AP161" s="40">
        <v>73</v>
      </c>
      <c r="AQ161" s="40">
        <v>17</v>
      </c>
      <c r="AR161" s="40">
        <v>14</v>
      </c>
      <c r="AS161" s="40">
        <v>2</v>
      </c>
      <c r="AT161" s="40">
        <v>12</v>
      </c>
      <c r="AU161" s="40">
        <v>11</v>
      </c>
      <c r="AV161" s="40">
        <v>28</v>
      </c>
      <c r="AW161" s="40">
        <v>14</v>
      </c>
      <c r="AX161" s="40">
        <v>11</v>
      </c>
      <c r="AY161" s="40">
        <v>15</v>
      </c>
      <c r="AZ161" s="40">
        <v>1</v>
      </c>
      <c r="BA161" s="40">
        <v>45</v>
      </c>
      <c r="BB161" s="40">
        <v>8</v>
      </c>
      <c r="BC161" s="40">
        <v>5</v>
      </c>
      <c r="BD161" s="40">
        <v>9</v>
      </c>
      <c r="BE161" s="40">
        <v>5</v>
      </c>
      <c r="BF161" s="40">
        <v>5</v>
      </c>
      <c r="BG161" s="40">
        <v>5</v>
      </c>
      <c r="BH161" s="40">
        <v>12</v>
      </c>
      <c r="BI161" s="40">
        <v>42</v>
      </c>
      <c r="BJ161" s="40">
        <v>41</v>
      </c>
      <c r="BK161" s="40">
        <v>22</v>
      </c>
      <c r="BL161" s="40">
        <v>13</v>
      </c>
      <c r="BM161" s="40">
        <v>13</v>
      </c>
      <c r="BN161" s="40">
        <v>31</v>
      </c>
      <c r="BO161" s="40">
        <v>3</v>
      </c>
      <c r="BP161" s="40">
        <v>42</v>
      </c>
      <c r="BQ161" s="40">
        <v>46</v>
      </c>
      <c r="BR161" s="40">
        <v>44</v>
      </c>
      <c r="BS161" s="40">
        <v>37</v>
      </c>
      <c r="BT161" s="40">
        <v>40</v>
      </c>
      <c r="BU161" s="40">
        <v>3</v>
      </c>
      <c r="BV161" s="40">
        <v>1</v>
      </c>
    </row>
    <row r="162" spans="1:74" x14ac:dyDescent="0.25">
      <c r="A162" s="40" t="s">
        <v>286</v>
      </c>
      <c r="B162" s="39" t="s">
        <v>275</v>
      </c>
      <c r="C162" s="40" t="s">
        <v>287</v>
      </c>
      <c r="D162" s="40" t="s">
        <v>667</v>
      </c>
      <c r="E162" s="40" t="s">
        <v>668</v>
      </c>
      <c r="F162" s="40">
        <f t="shared" si="5"/>
        <v>3655690</v>
      </c>
      <c r="G162" s="38">
        <f t="shared" si="6"/>
        <v>2010</v>
      </c>
      <c r="H162" s="40">
        <v>80</v>
      </c>
      <c r="I162" s="40">
        <v>60</v>
      </c>
      <c r="J162" s="40">
        <v>18</v>
      </c>
      <c r="K162" s="40">
        <v>100</v>
      </c>
      <c r="L162" s="40">
        <v>20</v>
      </c>
      <c r="M162" s="40">
        <v>38</v>
      </c>
      <c r="N162" s="40">
        <v>38</v>
      </c>
      <c r="O162" s="40">
        <v>106</v>
      </c>
      <c r="P162" s="40">
        <v>106</v>
      </c>
      <c r="Q162" s="40">
        <v>80</v>
      </c>
      <c r="R162" s="40">
        <v>44</v>
      </c>
      <c r="S162" s="40">
        <v>50</v>
      </c>
      <c r="T162" s="40">
        <v>28</v>
      </c>
      <c r="U162" s="40">
        <v>25</v>
      </c>
      <c r="V162" s="40">
        <v>48</v>
      </c>
      <c r="W162" s="40">
        <v>101</v>
      </c>
      <c r="X162" s="40">
        <v>27</v>
      </c>
      <c r="Y162" s="40">
        <v>36</v>
      </c>
      <c r="Z162" s="40">
        <v>17</v>
      </c>
      <c r="AA162" s="40">
        <v>17</v>
      </c>
      <c r="AB162" s="40">
        <v>2</v>
      </c>
      <c r="AC162" s="40">
        <v>19</v>
      </c>
      <c r="AD162" s="40">
        <v>15</v>
      </c>
      <c r="AE162" s="40">
        <v>17</v>
      </c>
      <c r="AF162" s="40">
        <v>12</v>
      </c>
      <c r="AG162" s="40">
        <v>12</v>
      </c>
      <c r="AH162" s="40">
        <v>22</v>
      </c>
      <c r="AI162" s="40">
        <v>13</v>
      </c>
      <c r="AJ162" s="40">
        <v>118</v>
      </c>
      <c r="AK162" s="40">
        <v>13</v>
      </c>
      <c r="AL162" s="40">
        <v>12</v>
      </c>
      <c r="AM162" s="40">
        <v>61</v>
      </c>
      <c r="AN162" s="40">
        <v>88</v>
      </c>
      <c r="AO162" s="40">
        <v>17</v>
      </c>
      <c r="AP162" s="40">
        <v>169</v>
      </c>
      <c r="AQ162" s="40">
        <v>39</v>
      </c>
      <c r="AR162" s="40">
        <v>5</v>
      </c>
      <c r="AS162" s="40">
        <v>1</v>
      </c>
      <c r="AT162" s="40">
        <v>5</v>
      </c>
      <c r="AU162" s="40">
        <v>5</v>
      </c>
      <c r="AV162" s="40">
        <v>11</v>
      </c>
      <c r="AW162" s="40">
        <v>6</v>
      </c>
      <c r="AX162" s="40">
        <v>5</v>
      </c>
      <c r="AY162" s="40">
        <v>6</v>
      </c>
      <c r="AZ162" s="40">
        <v>0</v>
      </c>
      <c r="BA162" s="40">
        <v>20</v>
      </c>
      <c r="BB162" s="40">
        <v>3</v>
      </c>
      <c r="BC162" s="40">
        <v>2</v>
      </c>
      <c r="BD162" s="40">
        <v>22</v>
      </c>
      <c r="BE162" s="40">
        <v>11</v>
      </c>
      <c r="BF162" s="40">
        <v>11</v>
      </c>
      <c r="BG162" s="40">
        <v>11</v>
      </c>
      <c r="BH162" s="40">
        <v>28</v>
      </c>
      <c r="BI162" s="40">
        <v>21</v>
      </c>
      <c r="BJ162" s="40">
        <v>21</v>
      </c>
      <c r="BK162" s="40">
        <v>11</v>
      </c>
      <c r="BL162" s="40">
        <v>6</v>
      </c>
      <c r="BM162" s="40">
        <v>6</v>
      </c>
      <c r="BN162" s="40">
        <v>16</v>
      </c>
      <c r="BO162" s="40">
        <v>1</v>
      </c>
      <c r="BP162" s="40">
        <v>21</v>
      </c>
      <c r="BQ162" s="40">
        <v>23</v>
      </c>
      <c r="BR162" s="40">
        <v>22</v>
      </c>
      <c r="BS162" s="40">
        <v>19</v>
      </c>
      <c r="BT162" s="40">
        <v>20</v>
      </c>
      <c r="BU162" s="40">
        <v>2</v>
      </c>
      <c r="BV162" s="40">
        <v>1</v>
      </c>
    </row>
    <row r="163" spans="1:74" x14ac:dyDescent="0.25">
      <c r="A163" s="40" t="s">
        <v>286</v>
      </c>
      <c r="B163" s="39" t="s">
        <v>275</v>
      </c>
      <c r="C163" s="40" t="s">
        <v>287</v>
      </c>
      <c r="D163" s="40" t="s">
        <v>669</v>
      </c>
      <c r="E163" s="40" t="s">
        <v>670</v>
      </c>
      <c r="F163" s="40">
        <f t="shared" si="5"/>
        <v>3112570</v>
      </c>
      <c r="G163" s="38">
        <f t="shared" si="6"/>
        <v>1983</v>
      </c>
      <c r="H163" s="40">
        <v>84</v>
      </c>
      <c r="I163" s="40">
        <v>63</v>
      </c>
      <c r="J163" s="40">
        <v>19</v>
      </c>
      <c r="K163" s="40">
        <v>105</v>
      </c>
      <c r="L163" s="40">
        <v>21</v>
      </c>
      <c r="M163" s="40">
        <v>39</v>
      </c>
      <c r="N163" s="40">
        <v>39</v>
      </c>
      <c r="O163" s="40">
        <v>112</v>
      </c>
      <c r="P163" s="40">
        <v>112</v>
      </c>
      <c r="Q163" s="40">
        <v>84</v>
      </c>
      <c r="R163" s="40">
        <v>46</v>
      </c>
      <c r="S163" s="40">
        <v>53</v>
      </c>
      <c r="T163" s="40">
        <v>30</v>
      </c>
      <c r="U163" s="40">
        <v>26</v>
      </c>
      <c r="V163" s="40">
        <v>51</v>
      </c>
      <c r="W163" s="40">
        <v>106</v>
      </c>
      <c r="X163" s="40">
        <v>29</v>
      </c>
      <c r="Y163" s="40">
        <v>38</v>
      </c>
      <c r="Z163" s="40">
        <v>18</v>
      </c>
      <c r="AA163" s="40">
        <v>18</v>
      </c>
      <c r="AB163" s="40">
        <v>2</v>
      </c>
      <c r="AC163" s="40">
        <v>20</v>
      </c>
      <c r="AD163" s="40">
        <v>12</v>
      </c>
      <c r="AE163" s="40">
        <v>13</v>
      </c>
      <c r="AF163" s="40">
        <v>9</v>
      </c>
      <c r="AG163" s="40">
        <v>9</v>
      </c>
      <c r="AH163" s="40">
        <v>16</v>
      </c>
      <c r="AI163" s="40">
        <v>10</v>
      </c>
      <c r="AJ163" s="40">
        <v>124</v>
      </c>
      <c r="AK163" s="40">
        <v>14</v>
      </c>
      <c r="AL163" s="40">
        <v>12</v>
      </c>
      <c r="AM163" s="40">
        <v>64</v>
      </c>
      <c r="AN163" s="40">
        <v>93</v>
      </c>
      <c r="AO163" s="40">
        <v>18</v>
      </c>
      <c r="AP163" s="40">
        <v>177</v>
      </c>
      <c r="AQ163" s="40">
        <v>40</v>
      </c>
      <c r="AR163" s="40">
        <v>4</v>
      </c>
      <c r="AS163" s="40">
        <v>0</v>
      </c>
      <c r="AT163" s="40">
        <v>3</v>
      </c>
      <c r="AU163" s="40">
        <v>3</v>
      </c>
      <c r="AV163" s="40">
        <v>8</v>
      </c>
      <c r="AW163" s="40">
        <v>4</v>
      </c>
      <c r="AX163" s="40">
        <v>3</v>
      </c>
      <c r="AY163" s="40">
        <v>4</v>
      </c>
      <c r="AZ163" s="40">
        <v>0</v>
      </c>
      <c r="BA163" s="40">
        <v>15</v>
      </c>
      <c r="BB163" s="40">
        <v>3</v>
      </c>
      <c r="BC163" s="40">
        <v>2</v>
      </c>
      <c r="BD163" s="40">
        <v>23</v>
      </c>
      <c r="BE163" s="40">
        <v>11</v>
      </c>
      <c r="BF163" s="40">
        <v>11</v>
      </c>
      <c r="BG163" s="40">
        <v>11</v>
      </c>
      <c r="BH163" s="40">
        <v>30</v>
      </c>
      <c r="BI163" s="40">
        <v>14</v>
      </c>
      <c r="BJ163" s="40">
        <v>13</v>
      </c>
      <c r="BK163" s="40">
        <v>7</v>
      </c>
      <c r="BL163" s="40">
        <v>4</v>
      </c>
      <c r="BM163" s="40">
        <v>4</v>
      </c>
      <c r="BN163" s="40">
        <v>10</v>
      </c>
      <c r="BO163" s="40">
        <v>1</v>
      </c>
      <c r="BP163" s="40">
        <v>14</v>
      </c>
      <c r="BQ163" s="40">
        <v>15</v>
      </c>
      <c r="BR163" s="40">
        <v>14</v>
      </c>
      <c r="BS163" s="40">
        <v>12</v>
      </c>
      <c r="BT163" s="40">
        <v>13</v>
      </c>
      <c r="BU163" s="40">
        <v>1</v>
      </c>
      <c r="BV163" s="40">
        <v>0</v>
      </c>
    </row>
    <row r="164" spans="1:74" x14ac:dyDescent="0.25">
      <c r="A164" s="40" t="s">
        <v>286</v>
      </c>
      <c r="B164" s="39" t="s">
        <v>275</v>
      </c>
      <c r="C164" s="40" t="s">
        <v>287</v>
      </c>
      <c r="D164" s="40" t="s">
        <v>671</v>
      </c>
      <c r="E164" s="40" t="s">
        <v>672</v>
      </c>
      <c r="F164" s="40">
        <f t="shared" si="5"/>
        <v>1369665</v>
      </c>
      <c r="G164" s="38">
        <f t="shared" si="6"/>
        <v>714</v>
      </c>
      <c r="H164" s="40">
        <v>24</v>
      </c>
      <c r="I164" s="40">
        <v>18</v>
      </c>
      <c r="J164" s="40">
        <v>5</v>
      </c>
      <c r="K164" s="40">
        <v>30</v>
      </c>
      <c r="L164" s="40">
        <v>6</v>
      </c>
      <c r="M164" s="40">
        <v>11</v>
      </c>
      <c r="N164" s="40">
        <v>11</v>
      </c>
      <c r="O164" s="40">
        <v>32</v>
      </c>
      <c r="P164" s="40">
        <v>32</v>
      </c>
      <c r="Q164" s="40">
        <v>24</v>
      </c>
      <c r="R164" s="40">
        <v>13</v>
      </c>
      <c r="S164" s="40">
        <v>15</v>
      </c>
      <c r="T164" s="40">
        <v>12</v>
      </c>
      <c r="U164" s="40">
        <v>8</v>
      </c>
      <c r="V164" s="40">
        <v>15</v>
      </c>
      <c r="W164" s="40">
        <v>30</v>
      </c>
      <c r="X164" s="40">
        <v>8</v>
      </c>
      <c r="Y164" s="40">
        <v>11</v>
      </c>
      <c r="Z164" s="40">
        <v>5</v>
      </c>
      <c r="AA164" s="40">
        <v>5</v>
      </c>
      <c r="AB164" s="40">
        <v>1</v>
      </c>
      <c r="AC164" s="40">
        <v>6</v>
      </c>
      <c r="AD164" s="40">
        <v>6</v>
      </c>
      <c r="AE164" s="40">
        <v>7</v>
      </c>
      <c r="AF164" s="40">
        <v>5</v>
      </c>
      <c r="AG164" s="40">
        <v>5</v>
      </c>
      <c r="AH164" s="40">
        <v>9</v>
      </c>
      <c r="AI164" s="40">
        <v>5</v>
      </c>
      <c r="AJ164" s="40">
        <v>51</v>
      </c>
      <c r="AK164" s="40">
        <v>6</v>
      </c>
      <c r="AL164" s="40">
        <v>5</v>
      </c>
      <c r="AM164" s="40">
        <v>26</v>
      </c>
      <c r="AN164" s="40">
        <v>38</v>
      </c>
      <c r="AO164" s="40">
        <v>7</v>
      </c>
      <c r="AP164" s="40">
        <v>73</v>
      </c>
      <c r="AQ164" s="40">
        <v>17</v>
      </c>
      <c r="AR164" s="40">
        <v>2</v>
      </c>
      <c r="AS164" s="40">
        <v>0</v>
      </c>
      <c r="AT164" s="40">
        <v>2</v>
      </c>
      <c r="AU164" s="40">
        <v>2</v>
      </c>
      <c r="AV164" s="40">
        <v>5</v>
      </c>
      <c r="AW164" s="40">
        <v>2</v>
      </c>
      <c r="AX164" s="40">
        <v>2</v>
      </c>
      <c r="AY164" s="40">
        <v>2</v>
      </c>
      <c r="AZ164" s="40">
        <v>0</v>
      </c>
      <c r="BA164" s="40">
        <v>8</v>
      </c>
      <c r="BB164" s="40">
        <v>1</v>
      </c>
      <c r="BC164" s="40">
        <v>1</v>
      </c>
      <c r="BD164" s="40">
        <v>9</v>
      </c>
      <c r="BE164" s="40">
        <v>5</v>
      </c>
      <c r="BF164" s="40">
        <v>5</v>
      </c>
      <c r="BG164" s="40">
        <v>5</v>
      </c>
      <c r="BH164" s="40">
        <v>12</v>
      </c>
      <c r="BI164" s="40">
        <v>8</v>
      </c>
      <c r="BJ164" s="40">
        <v>7</v>
      </c>
      <c r="BK164" s="40">
        <v>4</v>
      </c>
      <c r="BL164" s="40">
        <v>2</v>
      </c>
      <c r="BM164" s="40">
        <v>2</v>
      </c>
      <c r="BN164" s="40">
        <v>6</v>
      </c>
      <c r="BO164" s="40">
        <v>1</v>
      </c>
      <c r="BP164" s="40">
        <v>8</v>
      </c>
      <c r="BQ164" s="40">
        <v>8</v>
      </c>
      <c r="BR164" s="40">
        <v>8</v>
      </c>
      <c r="BS164" s="40">
        <v>7</v>
      </c>
      <c r="BT164" s="40">
        <v>7</v>
      </c>
      <c r="BU164" s="40">
        <v>1</v>
      </c>
      <c r="BV164" s="40">
        <v>0</v>
      </c>
    </row>
    <row r="165" spans="1:74" x14ac:dyDescent="0.25">
      <c r="A165" s="40" t="s">
        <v>286</v>
      </c>
      <c r="B165" s="39" t="s">
        <v>275</v>
      </c>
      <c r="C165" s="40" t="s">
        <v>287</v>
      </c>
      <c r="D165" s="40" t="s">
        <v>673</v>
      </c>
      <c r="E165" s="40" t="s">
        <v>674</v>
      </c>
      <c r="F165" s="40">
        <f t="shared" si="5"/>
        <v>1419585</v>
      </c>
      <c r="G165" s="38">
        <f t="shared" si="6"/>
        <v>1077</v>
      </c>
      <c r="H165" s="40">
        <v>52</v>
      </c>
      <c r="I165" s="40">
        <v>39</v>
      </c>
      <c r="J165" s="40">
        <v>12</v>
      </c>
      <c r="K165" s="40">
        <v>65</v>
      </c>
      <c r="L165" s="40">
        <v>13</v>
      </c>
      <c r="M165" s="40">
        <v>24</v>
      </c>
      <c r="N165" s="40">
        <v>24</v>
      </c>
      <c r="O165" s="40">
        <v>69</v>
      </c>
      <c r="P165" s="40">
        <v>69</v>
      </c>
      <c r="Q165" s="40">
        <v>52</v>
      </c>
      <c r="R165" s="40">
        <v>28</v>
      </c>
      <c r="S165" s="40">
        <v>33</v>
      </c>
      <c r="T165" s="40">
        <v>15</v>
      </c>
      <c r="U165" s="40">
        <v>16</v>
      </c>
      <c r="V165" s="40">
        <v>31</v>
      </c>
      <c r="W165" s="40">
        <v>65</v>
      </c>
      <c r="X165" s="40">
        <v>18</v>
      </c>
      <c r="Y165" s="40">
        <v>24</v>
      </c>
      <c r="Z165" s="40">
        <v>11</v>
      </c>
      <c r="AA165" s="40">
        <v>11</v>
      </c>
      <c r="AB165" s="40">
        <v>1</v>
      </c>
      <c r="AC165" s="40">
        <v>12</v>
      </c>
      <c r="AD165" s="40">
        <v>4</v>
      </c>
      <c r="AE165" s="40">
        <v>4</v>
      </c>
      <c r="AF165" s="40">
        <v>3</v>
      </c>
      <c r="AG165" s="40">
        <v>3</v>
      </c>
      <c r="AH165" s="40">
        <v>5</v>
      </c>
      <c r="AI165" s="40">
        <v>3</v>
      </c>
      <c r="AJ165" s="40">
        <v>62</v>
      </c>
      <c r="AK165" s="40">
        <v>7</v>
      </c>
      <c r="AL165" s="40">
        <v>6</v>
      </c>
      <c r="AM165" s="40">
        <v>32</v>
      </c>
      <c r="AN165" s="40">
        <v>46</v>
      </c>
      <c r="AO165" s="40">
        <v>9</v>
      </c>
      <c r="AP165" s="40">
        <v>89</v>
      </c>
      <c r="AQ165" s="40">
        <v>20</v>
      </c>
      <c r="AR165" s="40">
        <v>1</v>
      </c>
      <c r="AS165" s="40">
        <v>0</v>
      </c>
      <c r="AT165" s="40">
        <v>1</v>
      </c>
      <c r="AU165" s="40">
        <v>1</v>
      </c>
      <c r="AV165" s="40">
        <v>3</v>
      </c>
      <c r="AW165" s="40">
        <v>1</v>
      </c>
      <c r="AX165" s="40">
        <v>1</v>
      </c>
      <c r="AY165" s="40">
        <v>1</v>
      </c>
      <c r="AZ165" s="40">
        <v>0</v>
      </c>
      <c r="BA165" s="40">
        <v>5</v>
      </c>
      <c r="BB165" s="40">
        <v>1</v>
      </c>
      <c r="BC165" s="40">
        <v>1</v>
      </c>
      <c r="BD165" s="40">
        <v>12</v>
      </c>
      <c r="BE165" s="40">
        <v>6</v>
      </c>
      <c r="BF165" s="40">
        <v>6</v>
      </c>
      <c r="BG165" s="40">
        <v>6</v>
      </c>
      <c r="BH165" s="40">
        <v>15</v>
      </c>
      <c r="BI165" s="40">
        <v>5</v>
      </c>
      <c r="BJ165" s="40">
        <v>4</v>
      </c>
      <c r="BK165" s="40">
        <v>2</v>
      </c>
      <c r="BL165" s="40">
        <v>1</v>
      </c>
      <c r="BM165" s="40">
        <v>1</v>
      </c>
      <c r="BN165" s="40">
        <v>3</v>
      </c>
      <c r="BO165" s="40">
        <v>0</v>
      </c>
      <c r="BP165" s="40">
        <v>5</v>
      </c>
      <c r="BQ165" s="40">
        <v>5</v>
      </c>
      <c r="BR165" s="40">
        <v>5</v>
      </c>
      <c r="BS165" s="40">
        <v>4</v>
      </c>
      <c r="BT165" s="40">
        <v>4</v>
      </c>
      <c r="BU165" s="40">
        <v>0</v>
      </c>
      <c r="BV165" s="40">
        <v>0</v>
      </c>
    </row>
    <row r="166" spans="1:74" x14ac:dyDescent="0.25">
      <c r="A166" s="40" t="s">
        <v>284</v>
      </c>
      <c r="B166" s="39" t="s">
        <v>275</v>
      </c>
      <c r="C166" s="40" t="s">
        <v>285</v>
      </c>
      <c r="D166" s="40" t="s">
        <v>675</v>
      </c>
      <c r="E166" s="40" t="s">
        <v>676</v>
      </c>
      <c r="F166" s="40">
        <f t="shared" si="5"/>
        <v>1780625</v>
      </c>
      <c r="G166" s="38">
        <f t="shared" si="6"/>
        <v>915</v>
      </c>
      <c r="H166" s="40">
        <v>64</v>
      </c>
      <c r="I166" s="40">
        <v>34</v>
      </c>
      <c r="J166" s="40">
        <v>9</v>
      </c>
      <c r="K166" s="40">
        <v>51</v>
      </c>
      <c r="L166" s="40">
        <v>27</v>
      </c>
      <c r="M166" s="40">
        <v>18</v>
      </c>
      <c r="N166" s="40">
        <v>18</v>
      </c>
      <c r="O166" s="40">
        <v>47</v>
      </c>
      <c r="P166" s="40">
        <v>47</v>
      </c>
      <c r="Q166" s="40">
        <v>21</v>
      </c>
      <c r="R166" s="40">
        <v>28</v>
      </c>
      <c r="S166" s="40">
        <v>14</v>
      </c>
      <c r="T166" s="40">
        <v>8</v>
      </c>
      <c r="U166" s="40">
        <v>10</v>
      </c>
      <c r="V166" s="40">
        <v>20</v>
      </c>
      <c r="W166" s="40">
        <v>58</v>
      </c>
      <c r="X166" s="40">
        <v>9</v>
      </c>
      <c r="Y166" s="40">
        <v>24</v>
      </c>
      <c r="Z166" s="40">
        <v>6</v>
      </c>
      <c r="AA166" s="40">
        <v>6</v>
      </c>
      <c r="AB166" s="40">
        <v>0</v>
      </c>
      <c r="AC166" s="40">
        <v>6</v>
      </c>
      <c r="AD166" s="40">
        <v>11</v>
      </c>
      <c r="AE166" s="40">
        <v>10</v>
      </c>
      <c r="AF166" s="40">
        <v>7</v>
      </c>
      <c r="AG166" s="40">
        <v>10</v>
      </c>
      <c r="AH166" s="40">
        <v>12</v>
      </c>
      <c r="AI166" s="40">
        <v>3</v>
      </c>
      <c r="AJ166" s="40">
        <v>33</v>
      </c>
      <c r="AK166" s="40">
        <v>3</v>
      </c>
      <c r="AL166" s="40">
        <v>3</v>
      </c>
      <c r="AM166" s="40">
        <v>34</v>
      </c>
      <c r="AN166" s="40">
        <v>45</v>
      </c>
      <c r="AO166" s="40">
        <v>2</v>
      </c>
      <c r="AP166" s="40">
        <v>43</v>
      </c>
      <c r="AQ166" s="40">
        <v>3</v>
      </c>
      <c r="AR166" s="40">
        <v>5</v>
      </c>
      <c r="AS166" s="40">
        <v>1</v>
      </c>
      <c r="AT166" s="40">
        <v>4</v>
      </c>
      <c r="AU166" s="40">
        <v>1</v>
      </c>
      <c r="AV166" s="40">
        <v>5</v>
      </c>
      <c r="AW166" s="40">
        <v>3</v>
      </c>
      <c r="AX166" s="40">
        <v>1</v>
      </c>
      <c r="AY166" s="40">
        <v>3</v>
      </c>
      <c r="AZ166" s="40">
        <v>0</v>
      </c>
      <c r="BA166" s="40">
        <v>13</v>
      </c>
      <c r="BB166" s="40">
        <v>2</v>
      </c>
      <c r="BC166" s="40">
        <v>1</v>
      </c>
      <c r="BD166" s="40">
        <v>3</v>
      </c>
      <c r="BE166" s="40">
        <v>0</v>
      </c>
      <c r="BF166" s="40">
        <v>5</v>
      </c>
      <c r="BG166" s="40">
        <v>3</v>
      </c>
      <c r="BH166" s="40">
        <v>8</v>
      </c>
      <c r="BI166" s="40">
        <v>15</v>
      </c>
      <c r="BJ166" s="40">
        <v>8</v>
      </c>
      <c r="BK166" s="40">
        <v>0</v>
      </c>
      <c r="BL166" s="40">
        <v>10</v>
      </c>
      <c r="BM166" s="40">
        <v>10</v>
      </c>
      <c r="BN166" s="40">
        <v>6</v>
      </c>
      <c r="BO166" s="40">
        <v>5</v>
      </c>
      <c r="BP166" s="40">
        <v>14</v>
      </c>
      <c r="BQ166" s="40">
        <v>14</v>
      </c>
      <c r="BR166" s="40">
        <v>7</v>
      </c>
      <c r="BS166" s="40">
        <v>11</v>
      </c>
      <c r="BT166" s="40">
        <v>12</v>
      </c>
      <c r="BU166" s="40">
        <v>1</v>
      </c>
      <c r="BV166" s="40">
        <v>0</v>
      </c>
    </row>
    <row r="167" spans="1:74" x14ac:dyDescent="0.25">
      <c r="A167" s="40" t="s">
        <v>284</v>
      </c>
      <c r="B167" s="39" t="s">
        <v>275</v>
      </c>
      <c r="C167" s="40" t="s">
        <v>285</v>
      </c>
      <c r="D167" s="40" t="s">
        <v>677</v>
      </c>
      <c r="E167" s="40" t="s">
        <v>678</v>
      </c>
      <c r="F167" s="40">
        <f t="shared" si="5"/>
        <v>6488135</v>
      </c>
      <c r="G167" s="38">
        <f t="shared" si="6"/>
        <v>3354</v>
      </c>
      <c r="H167" s="40">
        <v>234</v>
      </c>
      <c r="I167" s="40">
        <v>126</v>
      </c>
      <c r="J167" s="40">
        <v>33</v>
      </c>
      <c r="K167" s="40">
        <v>188</v>
      </c>
      <c r="L167" s="40">
        <v>99</v>
      </c>
      <c r="M167" s="40">
        <v>65</v>
      </c>
      <c r="N167" s="40">
        <v>65</v>
      </c>
      <c r="O167" s="40">
        <v>172</v>
      </c>
      <c r="P167" s="40">
        <v>172</v>
      </c>
      <c r="Q167" s="40">
        <v>76</v>
      </c>
      <c r="R167" s="40">
        <v>104</v>
      </c>
      <c r="S167" s="40">
        <v>50</v>
      </c>
      <c r="T167" s="40">
        <v>30</v>
      </c>
      <c r="U167" s="40">
        <v>35</v>
      </c>
      <c r="V167" s="40">
        <v>73</v>
      </c>
      <c r="W167" s="40">
        <v>214</v>
      </c>
      <c r="X167" s="40">
        <v>33</v>
      </c>
      <c r="Y167" s="40">
        <v>86</v>
      </c>
      <c r="Z167" s="40">
        <v>23</v>
      </c>
      <c r="AA167" s="40">
        <v>23</v>
      </c>
      <c r="AB167" s="40">
        <v>2</v>
      </c>
      <c r="AC167" s="40">
        <v>20</v>
      </c>
      <c r="AD167" s="40">
        <v>41</v>
      </c>
      <c r="AE167" s="40">
        <v>38</v>
      </c>
      <c r="AF167" s="40">
        <v>24</v>
      </c>
      <c r="AG167" s="40">
        <v>38</v>
      </c>
      <c r="AH167" s="40">
        <v>42</v>
      </c>
      <c r="AI167" s="40">
        <v>12</v>
      </c>
      <c r="AJ167" s="40">
        <v>121</v>
      </c>
      <c r="AK167" s="40">
        <v>9</v>
      </c>
      <c r="AL167" s="40">
        <v>10</v>
      </c>
      <c r="AM167" s="40">
        <v>126</v>
      </c>
      <c r="AN167" s="40">
        <v>166</v>
      </c>
      <c r="AO167" s="40">
        <v>8</v>
      </c>
      <c r="AP167" s="40">
        <v>158</v>
      </c>
      <c r="AQ167" s="40">
        <v>12</v>
      </c>
      <c r="AR167" s="40">
        <v>20</v>
      </c>
      <c r="AS167" s="40">
        <v>2</v>
      </c>
      <c r="AT167" s="40">
        <v>13</v>
      </c>
      <c r="AU167" s="40">
        <v>4</v>
      </c>
      <c r="AV167" s="40">
        <v>19</v>
      </c>
      <c r="AW167" s="40">
        <v>10</v>
      </c>
      <c r="AX167" s="40">
        <v>4</v>
      </c>
      <c r="AY167" s="40">
        <v>11</v>
      </c>
      <c r="AZ167" s="40">
        <v>0</v>
      </c>
      <c r="BA167" s="40">
        <v>49</v>
      </c>
      <c r="BB167" s="40">
        <v>6</v>
      </c>
      <c r="BC167" s="40">
        <v>3</v>
      </c>
      <c r="BD167" s="40">
        <v>10</v>
      </c>
      <c r="BE167" s="40">
        <v>2</v>
      </c>
      <c r="BF167" s="40">
        <v>19</v>
      </c>
      <c r="BG167" s="40">
        <v>10</v>
      </c>
      <c r="BH167" s="40">
        <v>30</v>
      </c>
      <c r="BI167" s="40">
        <v>56</v>
      </c>
      <c r="BJ167" s="40">
        <v>31</v>
      </c>
      <c r="BK167" s="40">
        <v>1</v>
      </c>
      <c r="BL167" s="40">
        <v>37</v>
      </c>
      <c r="BM167" s="40">
        <v>37</v>
      </c>
      <c r="BN167" s="40">
        <v>21</v>
      </c>
      <c r="BO167" s="40">
        <v>17</v>
      </c>
      <c r="BP167" s="40">
        <v>51</v>
      </c>
      <c r="BQ167" s="40">
        <v>51</v>
      </c>
      <c r="BR167" s="40">
        <v>24</v>
      </c>
      <c r="BS167" s="40">
        <v>40</v>
      </c>
      <c r="BT167" s="40">
        <v>45</v>
      </c>
      <c r="BU167" s="40">
        <v>2</v>
      </c>
      <c r="BV167" s="40">
        <v>1</v>
      </c>
    </row>
    <row r="168" spans="1:74" x14ac:dyDescent="0.25">
      <c r="A168" s="40" t="s">
        <v>284</v>
      </c>
      <c r="B168" s="39" t="s">
        <v>275</v>
      </c>
      <c r="C168" s="40" t="s">
        <v>285</v>
      </c>
      <c r="D168" s="40" t="s">
        <v>679</v>
      </c>
      <c r="E168" s="40" t="s">
        <v>680</v>
      </c>
      <c r="F168" s="40">
        <f t="shared" si="5"/>
        <v>2358040</v>
      </c>
      <c r="G168" s="38">
        <f t="shared" si="6"/>
        <v>1220</v>
      </c>
      <c r="H168" s="40">
        <v>85</v>
      </c>
      <c r="I168" s="40">
        <v>46</v>
      </c>
      <c r="J168" s="40">
        <v>12</v>
      </c>
      <c r="K168" s="40">
        <v>68</v>
      </c>
      <c r="L168" s="40">
        <v>36</v>
      </c>
      <c r="M168" s="40">
        <v>24</v>
      </c>
      <c r="N168" s="40">
        <v>24</v>
      </c>
      <c r="O168" s="40">
        <v>63</v>
      </c>
      <c r="P168" s="40">
        <v>63</v>
      </c>
      <c r="Q168" s="40">
        <v>28</v>
      </c>
      <c r="R168" s="40">
        <v>38</v>
      </c>
      <c r="S168" s="40">
        <v>18</v>
      </c>
      <c r="T168" s="40">
        <v>11</v>
      </c>
      <c r="U168" s="40">
        <v>13</v>
      </c>
      <c r="V168" s="40">
        <v>27</v>
      </c>
      <c r="W168" s="40">
        <v>78</v>
      </c>
      <c r="X168" s="40">
        <v>12</v>
      </c>
      <c r="Y168" s="40">
        <v>31</v>
      </c>
      <c r="Z168" s="40">
        <v>8</v>
      </c>
      <c r="AA168" s="40">
        <v>8</v>
      </c>
      <c r="AB168" s="40">
        <v>1</v>
      </c>
      <c r="AC168" s="40">
        <v>7</v>
      </c>
      <c r="AD168" s="40">
        <v>15</v>
      </c>
      <c r="AE168" s="40">
        <v>14</v>
      </c>
      <c r="AF168" s="40">
        <v>9</v>
      </c>
      <c r="AG168" s="40">
        <v>14</v>
      </c>
      <c r="AH168" s="40">
        <v>15</v>
      </c>
      <c r="AI168" s="40">
        <v>4</v>
      </c>
      <c r="AJ168" s="40">
        <v>44</v>
      </c>
      <c r="AK168" s="40">
        <v>3</v>
      </c>
      <c r="AL168" s="40">
        <v>4</v>
      </c>
      <c r="AM168" s="40">
        <v>46</v>
      </c>
      <c r="AN168" s="40">
        <v>60</v>
      </c>
      <c r="AO168" s="40">
        <v>3</v>
      </c>
      <c r="AP168" s="40">
        <v>57</v>
      </c>
      <c r="AQ168" s="40">
        <v>4</v>
      </c>
      <c r="AR168" s="40">
        <v>7</v>
      </c>
      <c r="AS168" s="40">
        <v>1</v>
      </c>
      <c r="AT168" s="40">
        <v>5</v>
      </c>
      <c r="AU168" s="40">
        <v>1</v>
      </c>
      <c r="AV168" s="40">
        <v>7</v>
      </c>
      <c r="AW168" s="40">
        <v>4</v>
      </c>
      <c r="AX168" s="40">
        <v>1</v>
      </c>
      <c r="AY168" s="40">
        <v>4</v>
      </c>
      <c r="AZ168" s="40">
        <v>0</v>
      </c>
      <c r="BA168" s="40">
        <v>18</v>
      </c>
      <c r="BB168" s="40">
        <v>2</v>
      </c>
      <c r="BC168" s="40">
        <v>1</v>
      </c>
      <c r="BD168" s="40">
        <v>4</v>
      </c>
      <c r="BE168" s="40">
        <v>1</v>
      </c>
      <c r="BF168" s="40">
        <v>7</v>
      </c>
      <c r="BG168" s="40">
        <v>4</v>
      </c>
      <c r="BH168" s="40">
        <v>11</v>
      </c>
      <c r="BI168" s="40">
        <v>20</v>
      </c>
      <c r="BJ168" s="40">
        <v>11</v>
      </c>
      <c r="BK168" s="40">
        <v>0</v>
      </c>
      <c r="BL168" s="40">
        <v>13</v>
      </c>
      <c r="BM168" s="40">
        <v>13</v>
      </c>
      <c r="BN168" s="40">
        <v>8</v>
      </c>
      <c r="BO168" s="40">
        <v>6</v>
      </c>
      <c r="BP168" s="40">
        <v>19</v>
      </c>
      <c r="BQ168" s="40">
        <v>18</v>
      </c>
      <c r="BR168" s="40">
        <v>9</v>
      </c>
      <c r="BS168" s="40">
        <v>14</v>
      </c>
      <c r="BT168" s="40">
        <v>17</v>
      </c>
      <c r="BU168" s="40">
        <v>1</v>
      </c>
      <c r="BV168" s="40">
        <v>0</v>
      </c>
    </row>
    <row r="169" spans="1:74" x14ac:dyDescent="0.25">
      <c r="A169" s="40" t="s">
        <v>284</v>
      </c>
      <c r="B169" s="39" t="s">
        <v>275</v>
      </c>
      <c r="C169" s="40" t="s">
        <v>285</v>
      </c>
      <c r="D169" s="40" t="s">
        <v>681</v>
      </c>
      <c r="E169" s="40" t="s">
        <v>682</v>
      </c>
      <c r="F169" s="40">
        <f t="shared" si="5"/>
        <v>6254453.3639253071</v>
      </c>
      <c r="G169" s="38">
        <f t="shared" si="6"/>
        <v>3218.9838907390308</v>
      </c>
      <c r="H169" s="40">
        <v>224.45934552448102</v>
      </c>
      <c r="I169" s="40">
        <v>120.17584029499437</v>
      </c>
      <c r="J169" s="40">
        <v>30.806274518839246</v>
      </c>
      <c r="K169" s="40">
        <v>180.46555650115647</v>
      </c>
      <c r="L169" s="40">
        <v>95.998678169663378</v>
      </c>
      <c r="M169" s="40">
        <v>61.222977466631619</v>
      </c>
      <c r="N169" s="40">
        <v>61.222977466631619</v>
      </c>
      <c r="O169" s="40">
        <v>165.21719876628583</v>
      </c>
      <c r="P169" s="40">
        <v>165.21719876628583</v>
      </c>
      <c r="Q169" s="40">
        <v>72.72014272803716</v>
      </c>
      <c r="R169" s="40">
        <v>100.80368205098472</v>
      </c>
      <c r="S169" s="40">
        <v>48.500255808000105</v>
      </c>
      <c r="T169" s="40">
        <v>27.300485238406765</v>
      </c>
      <c r="U169" s="40">
        <v>33.934726323022886</v>
      </c>
      <c r="V169" s="40">
        <v>70.747645516818864</v>
      </c>
      <c r="W169" s="40">
        <v>204.32550917935737</v>
      </c>
      <c r="X169" s="40">
        <v>32.562429680913908</v>
      </c>
      <c r="Y169" s="40">
        <v>84.181429917927062</v>
      </c>
      <c r="Z169" s="40">
        <v>22.486437967846953</v>
      </c>
      <c r="AA169" s="40">
        <v>22.486437967846953</v>
      </c>
      <c r="AB169" s="40">
        <v>1</v>
      </c>
      <c r="AC169" s="40">
        <v>20.04978664688052</v>
      </c>
      <c r="AD169" s="40">
        <v>38.596944740923931</v>
      </c>
      <c r="AE169" s="40">
        <v>37.217760182562955</v>
      </c>
      <c r="AF169" s="40">
        <v>21.358285660543984</v>
      </c>
      <c r="AG169" s="40">
        <v>37.501275449005476</v>
      </c>
      <c r="AH169" s="40">
        <v>41.650987170934826</v>
      </c>
      <c r="AI169" s="40">
        <v>13.185759586284568</v>
      </c>
      <c r="AJ169" s="40">
        <v>116.41390446150263</v>
      </c>
      <c r="AK169" s="40">
        <v>8.9950639541067687</v>
      </c>
      <c r="AL169" s="40">
        <v>10.35140581072293</v>
      </c>
      <c r="AM169" s="40">
        <v>121.07349515989813</v>
      </c>
      <c r="AN169" s="40">
        <v>158.08640556880869</v>
      </c>
      <c r="AO169" s="40">
        <v>8.0570799705638194</v>
      </c>
      <c r="AP169" s="40">
        <v>150.85779520644439</v>
      </c>
      <c r="AQ169" s="40">
        <v>10.407038332491801</v>
      </c>
      <c r="AR169" s="40">
        <v>20.058674162578185</v>
      </c>
      <c r="AS169" s="40">
        <v>1.1863200788532975</v>
      </c>
      <c r="AT169" s="40">
        <v>12.072243285849822</v>
      </c>
      <c r="AU169" s="40">
        <v>3.0585645530921752</v>
      </c>
      <c r="AV169" s="40">
        <v>17.654910672299977</v>
      </c>
      <c r="AW169" s="40">
        <v>9.0773443838250145</v>
      </c>
      <c r="AX169" s="40">
        <v>3.0585645530921752</v>
      </c>
      <c r="AY169" s="40">
        <v>9.8589424101350502</v>
      </c>
      <c r="AZ169" s="40">
        <v>0.86542534454332076</v>
      </c>
      <c r="BA169" s="40">
        <v>48.088956222402288</v>
      </c>
      <c r="BB169" s="40">
        <v>5.3610732563823262</v>
      </c>
      <c r="BC169" s="40">
        <v>2.8170589001985533</v>
      </c>
      <c r="BD169" s="40">
        <v>8.6349902904867832</v>
      </c>
      <c r="BE169" s="40">
        <v>0.15265450324546137</v>
      </c>
      <c r="BF169" s="40">
        <v>18.30953404959277</v>
      </c>
      <c r="BG169" s="40">
        <v>10.60339640852164</v>
      </c>
      <c r="BH169" s="40">
        <v>27.300485238406765</v>
      </c>
      <c r="BI169" s="40">
        <v>54.913062057045778</v>
      </c>
      <c r="BJ169" s="40">
        <v>29.899974247113931</v>
      </c>
      <c r="BK169" s="40">
        <v>2.2649662333436051</v>
      </c>
      <c r="BL169" s="40">
        <v>35.955765395996536</v>
      </c>
      <c r="BM169" s="40">
        <v>35.955765395996536</v>
      </c>
      <c r="BN169" s="40">
        <v>18.678278743814062</v>
      </c>
      <c r="BO169" s="40">
        <v>16.672767292441748</v>
      </c>
      <c r="BP169" s="40">
        <v>48.429290201983235</v>
      </c>
      <c r="BQ169" s="40">
        <v>49.196517739402481</v>
      </c>
      <c r="BR169" s="40">
        <v>23.931738306872106</v>
      </c>
      <c r="BS169" s="40">
        <v>37.972180177524649</v>
      </c>
      <c r="BT169" s="40">
        <v>42.715950259619916</v>
      </c>
      <c r="BU169" s="40">
        <v>2.4101284818319488</v>
      </c>
      <c r="BV169" s="40">
        <v>2.1901501367299141</v>
      </c>
    </row>
    <row r="170" spans="1:74" x14ac:dyDescent="0.25">
      <c r="A170" s="40" t="s">
        <v>284</v>
      </c>
      <c r="B170" s="39" t="s">
        <v>275</v>
      </c>
      <c r="C170" s="40" t="s">
        <v>285</v>
      </c>
      <c r="D170" s="40" t="s">
        <v>683</v>
      </c>
      <c r="E170" s="40" t="s">
        <v>684</v>
      </c>
      <c r="F170" s="40">
        <f t="shared" si="5"/>
        <v>3826585</v>
      </c>
      <c r="G170" s="38">
        <f t="shared" si="6"/>
        <v>1985</v>
      </c>
      <c r="H170" s="40">
        <v>138</v>
      </c>
      <c r="I170" s="40">
        <v>75</v>
      </c>
      <c r="J170" s="40">
        <v>20</v>
      </c>
      <c r="K170" s="40">
        <v>111</v>
      </c>
      <c r="L170" s="40">
        <v>58</v>
      </c>
      <c r="M170" s="40">
        <v>39</v>
      </c>
      <c r="N170" s="40">
        <v>39</v>
      </c>
      <c r="O170" s="40">
        <v>102</v>
      </c>
      <c r="P170" s="40">
        <v>102</v>
      </c>
      <c r="Q170" s="40">
        <v>45</v>
      </c>
      <c r="R170" s="40">
        <v>62</v>
      </c>
      <c r="S170" s="40">
        <v>30</v>
      </c>
      <c r="T170" s="40">
        <v>18</v>
      </c>
      <c r="U170" s="40">
        <v>21</v>
      </c>
      <c r="V170" s="40">
        <v>43</v>
      </c>
      <c r="W170" s="40">
        <v>126</v>
      </c>
      <c r="X170" s="40">
        <v>19</v>
      </c>
      <c r="Y170" s="40">
        <v>51</v>
      </c>
      <c r="Z170" s="40">
        <v>14</v>
      </c>
      <c r="AA170" s="40">
        <v>14</v>
      </c>
      <c r="AB170" s="40">
        <v>1</v>
      </c>
      <c r="AC170" s="40">
        <v>12</v>
      </c>
      <c r="AD170" s="40">
        <v>24</v>
      </c>
      <c r="AE170" s="40">
        <v>23</v>
      </c>
      <c r="AF170" s="40">
        <v>14</v>
      </c>
      <c r="AG170" s="40">
        <v>23</v>
      </c>
      <c r="AH170" s="40">
        <v>25</v>
      </c>
      <c r="AI170" s="40">
        <v>7</v>
      </c>
      <c r="AJ170" s="40">
        <v>71</v>
      </c>
      <c r="AK170" s="40">
        <v>5</v>
      </c>
      <c r="AL170" s="40">
        <v>6</v>
      </c>
      <c r="AM170" s="40">
        <v>75</v>
      </c>
      <c r="AN170" s="40">
        <v>98</v>
      </c>
      <c r="AO170" s="40">
        <v>5</v>
      </c>
      <c r="AP170" s="40">
        <v>93</v>
      </c>
      <c r="AQ170" s="40">
        <v>7</v>
      </c>
      <c r="AR170" s="40">
        <v>12</v>
      </c>
      <c r="AS170" s="40">
        <v>1</v>
      </c>
      <c r="AT170" s="40">
        <v>8</v>
      </c>
      <c r="AU170" s="40">
        <v>2</v>
      </c>
      <c r="AV170" s="40">
        <v>11</v>
      </c>
      <c r="AW170" s="40">
        <v>6</v>
      </c>
      <c r="AX170" s="40">
        <v>2</v>
      </c>
      <c r="AY170" s="40">
        <v>7</v>
      </c>
      <c r="AZ170" s="40">
        <v>0</v>
      </c>
      <c r="BA170" s="40">
        <v>29</v>
      </c>
      <c r="BB170" s="40">
        <v>3</v>
      </c>
      <c r="BC170" s="40">
        <v>2</v>
      </c>
      <c r="BD170" s="40">
        <v>6</v>
      </c>
      <c r="BE170" s="40">
        <v>1</v>
      </c>
      <c r="BF170" s="40">
        <v>11</v>
      </c>
      <c r="BG170" s="40">
        <v>6</v>
      </c>
      <c r="BH170" s="40">
        <v>18</v>
      </c>
      <c r="BI170" s="40">
        <v>33</v>
      </c>
      <c r="BJ170" s="40">
        <v>18</v>
      </c>
      <c r="BK170" s="40">
        <v>0</v>
      </c>
      <c r="BL170" s="40">
        <v>22</v>
      </c>
      <c r="BM170" s="40">
        <v>22</v>
      </c>
      <c r="BN170" s="40">
        <v>13</v>
      </c>
      <c r="BO170" s="40">
        <v>10</v>
      </c>
      <c r="BP170" s="40">
        <v>30</v>
      </c>
      <c r="BQ170" s="40">
        <v>30</v>
      </c>
      <c r="BR170" s="40">
        <v>14</v>
      </c>
      <c r="BS170" s="40">
        <v>24</v>
      </c>
      <c r="BT170" s="40">
        <v>27</v>
      </c>
      <c r="BU170" s="40">
        <v>1</v>
      </c>
      <c r="BV170" s="40">
        <v>0</v>
      </c>
    </row>
    <row r="171" spans="1:74" x14ac:dyDescent="0.25">
      <c r="A171" s="40" t="s">
        <v>284</v>
      </c>
      <c r="B171" s="39" t="s">
        <v>275</v>
      </c>
      <c r="C171" s="40" t="s">
        <v>285</v>
      </c>
      <c r="D171" s="40" t="s">
        <v>685</v>
      </c>
      <c r="E171" s="40" t="s">
        <v>325</v>
      </c>
      <c r="F171" s="40">
        <f t="shared" si="5"/>
        <v>2668060</v>
      </c>
      <c r="G171" s="38">
        <f t="shared" si="6"/>
        <v>1375</v>
      </c>
      <c r="H171" s="40">
        <v>96</v>
      </c>
      <c r="I171" s="40">
        <v>52</v>
      </c>
      <c r="J171" s="40">
        <v>14</v>
      </c>
      <c r="K171" s="40">
        <v>77</v>
      </c>
      <c r="L171" s="40">
        <v>40</v>
      </c>
      <c r="M171" s="40">
        <v>27</v>
      </c>
      <c r="N171" s="40">
        <v>27</v>
      </c>
      <c r="O171" s="40">
        <v>70</v>
      </c>
      <c r="P171" s="40">
        <v>70</v>
      </c>
      <c r="Q171" s="40">
        <v>31</v>
      </c>
      <c r="R171" s="40">
        <v>43</v>
      </c>
      <c r="S171" s="40">
        <v>21</v>
      </c>
      <c r="T171" s="40">
        <v>12</v>
      </c>
      <c r="U171" s="40">
        <v>14</v>
      </c>
      <c r="V171" s="40">
        <v>30</v>
      </c>
      <c r="W171" s="40">
        <v>88</v>
      </c>
      <c r="X171" s="40">
        <v>13</v>
      </c>
      <c r="Y171" s="40">
        <v>35</v>
      </c>
      <c r="Z171" s="40">
        <v>9</v>
      </c>
      <c r="AA171" s="40">
        <v>9</v>
      </c>
      <c r="AB171" s="40">
        <v>1</v>
      </c>
      <c r="AC171" s="40">
        <v>8</v>
      </c>
      <c r="AD171" s="40">
        <v>17</v>
      </c>
      <c r="AE171" s="40">
        <v>16</v>
      </c>
      <c r="AF171" s="40">
        <v>10</v>
      </c>
      <c r="AG171" s="40">
        <v>16</v>
      </c>
      <c r="AH171" s="40">
        <v>17</v>
      </c>
      <c r="AI171" s="40">
        <v>5</v>
      </c>
      <c r="AJ171" s="40">
        <v>49</v>
      </c>
      <c r="AK171" s="40">
        <v>4</v>
      </c>
      <c r="AL171" s="40">
        <v>4</v>
      </c>
      <c r="AM171" s="40">
        <v>52</v>
      </c>
      <c r="AN171" s="40">
        <v>68</v>
      </c>
      <c r="AO171" s="40">
        <v>3</v>
      </c>
      <c r="AP171" s="40">
        <v>65</v>
      </c>
      <c r="AQ171" s="40">
        <v>5</v>
      </c>
      <c r="AR171" s="40">
        <v>8</v>
      </c>
      <c r="AS171" s="40">
        <v>1</v>
      </c>
      <c r="AT171" s="40">
        <v>5</v>
      </c>
      <c r="AU171" s="40">
        <v>2</v>
      </c>
      <c r="AV171" s="40">
        <v>8</v>
      </c>
      <c r="AW171" s="40">
        <v>4</v>
      </c>
      <c r="AX171" s="40">
        <v>2</v>
      </c>
      <c r="AY171" s="40">
        <v>5</v>
      </c>
      <c r="AZ171" s="40">
        <v>0</v>
      </c>
      <c r="BA171" s="40">
        <v>20</v>
      </c>
      <c r="BB171" s="40">
        <v>2</v>
      </c>
      <c r="BC171" s="40">
        <v>1</v>
      </c>
      <c r="BD171" s="40">
        <v>4</v>
      </c>
      <c r="BE171" s="40">
        <v>1</v>
      </c>
      <c r="BF171" s="40">
        <v>8</v>
      </c>
      <c r="BG171" s="40">
        <v>4</v>
      </c>
      <c r="BH171" s="40">
        <v>12</v>
      </c>
      <c r="BI171" s="40">
        <v>23</v>
      </c>
      <c r="BJ171" s="40">
        <v>13</v>
      </c>
      <c r="BK171" s="40">
        <v>0</v>
      </c>
      <c r="BL171" s="40">
        <v>15</v>
      </c>
      <c r="BM171" s="40">
        <v>15</v>
      </c>
      <c r="BN171" s="40">
        <v>9</v>
      </c>
      <c r="BO171" s="40">
        <v>7</v>
      </c>
      <c r="BP171" s="40">
        <v>21</v>
      </c>
      <c r="BQ171" s="40">
        <v>21</v>
      </c>
      <c r="BR171" s="40">
        <v>10</v>
      </c>
      <c r="BS171" s="40">
        <v>16</v>
      </c>
      <c r="BT171" s="40">
        <v>19</v>
      </c>
      <c r="BU171" s="40">
        <v>1</v>
      </c>
      <c r="BV171" s="40">
        <v>0</v>
      </c>
    </row>
    <row r="172" spans="1:74" x14ac:dyDescent="0.25">
      <c r="A172" s="40" t="s">
        <v>284</v>
      </c>
      <c r="B172" s="39" t="s">
        <v>275</v>
      </c>
      <c r="C172" s="40" t="s">
        <v>285</v>
      </c>
      <c r="D172" s="40" t="s">
        <v>686</v>
      </c>
      <c r="E172" s="40" t="s">
        <v>687</v>
      </c>
      <c r="F172" s="40">
        <f t="shared" si="5"/>
        <v>3232660</v>
      </c>
      <c r="G172" s="38">
        <f t="shared" si="6"/>
        <v>1678</v>
      </c>
      <c r="H172" s="40">
        <v>117</v>
      </c>
      <c r="I172" s="40">
        <v>63</v>
      </c>
      <c r="J172" s="40">
        <v>17</v>
      </c>
      <c r="K172" s="40">
        <v>94</v>
      </c>
      <c r="L172" s="40">
        <v>49</v>
      </c>
      <c r="M172" s="40">
        <v>33</v>
      </c>
      <c r="N172" s="40">
        <v>33</v>
      </c>
      <c r="O172" s="40">
        <v>86</v>
      </c>
      <c r="P172" s="40">
        <v>86</v>
      </c>
      <c r="Q172" s="40">
        <v>38</v>
      </c>
      <c r="R172" s="40">
        <v>52</v>
      </c>
      <c r="S172" s="40">
        <v>25</v>
      </c>
      <c r="T172" s="40">
        <v>15</v>
      </c>
      <c r="U172" s="40">
        <v>18</v>
      </c>
      <c r="V172" s="40">
        <v>37</v>
      </c>
      <c r="W172" s="40">
        <v>107</v>
      </c>
      <c r="X172" s="40">
        <v>16</v>
      </c>
      <c r="Y172" s="40">
        <v>43</v>
      </c>
      <c r="Z172" s="40">
        <v>12</v>
      </c>
      <c r="AA172" s="40">
        <v>12</v>
      </c>
      <c r="AB172" s="40">
        <v>1</v>
      </c>
      <c r="AC172" s="40">
        <v>10</v>
      </c>
      <c r="AD172" s="40">
        <v>20</v>
      </c>
      <c r="AE172" s="40">
        <v>19</v>
      </c>
      <c r="AF172" s="40">
        <v>12</v>
      </c>
      <c r="AG172" s="40">
        <v>19</v>
      </c>
      <c r="AH172" s="40">
        <v>21</v>
      </c>
      <c r="AI172" s="40">
        <v>6</v>
      </c>
      <c r="AJ172" s="40">
        <v>60</v>
      </c>
      <c r="AK172" s="40">
        <v>5</v>
      </c>
      <c r="AL172" s="40">
        <v>5</v>
      </c>
      <c r="AM172" s="40">
        <v>63</v>
      </c>
      <c r="AN172" s="40">
        <v>83</v>
      </c>
      <c r="AO172" s="40">
        <v>4</v>
      </c>
      <c r="AP172" s="40">
        <v>79</v>
      </c>
      <c r="AQ172" s="40">
        <v>6</v>
      </c>
      <c r="AR172" s="40">
        <v>10</v>
      </c>
      <c r="AS172" s="40">
        <v>1</v>
      </c>
      <c r="AT172" s="40">
        <v>7</v>
      </c>
      <c r="AU172" s="40">
        <v>2</v>
      </c>
      <c r="AV172" s="40">
        <v>9</v>
      </c>
      <c r="AW172" s="40">
        <v>5</v>
      </c>
      <c r="AX172" s="40">
        <v>2</v>
      </c>
      <c r="AY172" s="40">
        <v>6</v>
      </c>
      <c r="AZ172" s="40">
        <v>0</v>
      </c>
      <c r="BA172" s="40">
        <v>25</v>
      </c>
      <c r="BB172" s="40">
        <v>3</v>
      </c>
      <c r="BC172" s="40">
        <v>1</v>
      </c>
      <c r="BD172" s="40">
        <v>5</v>
      </c>
      <c r="BE172" s="40">
        <v>1</v>
      </c>
      <c r="BF172" s="40">
        <v>9</v>
      </c>
      <c r="BG172" s="40">
        <v>5</v>
      </c>
      <c r="BH172" s="40">
        <v>15</v>
      </c>
      <c r="BI172" s="40">
        <v>28</v>
      </c>
      <c r="BJ172" s="40">
        <v>15</v>
      </c>
      <c r="BK172" s="40">
        <v>0</v>
      </c>
      <c r="BL172" s="40">
        <v>18</v>
      </c>
      <c r="BM172" s="40">
        <v>18</v>
      </c>
      <c r="BN172" s="40">
        <v>11</v>
      </c>
      <c r="BO172" s="40">
        <v>9</v>
      </c>
      <c r="BP172" s="40">
        <v>26</v>
      </c>
      <c r="BQ172" s="40">
        <v>25</v>
      </c>
      <c r="BR172" s="40">
        <v>12</v>
      </c>
      <c r="BS172" s="40">
        <v>20</v>
      </c>
      <c r="BT172" s="40">
        <v>23</v>
      </c>
      <c r="BU172" s="40">
        <v>1</v>
      </c>
      <c r="BV172" s="40">
        <v>0</v>
      </c>
    </row>
    <row r="173" spans="1:74" x14ac:dyDescent="0.25">
      <c r="A173" s="40" t="s">
        <v>284</v>
      </c>
      <c r="B173" s="39" t="s">
        <v>275</v>
      </c>
      <c r="C173" s="40" t="s">
        <v>285</v>
      </c>
      <c r="D173" s="40" t="s">
        <v>688</v>
      </c>
      <c r="E173" s="40" t="s">
        <v>689</v>
      </c>
      <c r="F173" s="40">
        <f t="shared" si="5"/>
        <v>2945495</v>
      </c>
      <c r="G173" s="38">
        <f t="shared" si="6"/>
        <v>1526</v>
      </c>
      <c r="H173" s="40">
        <v>106</v>
      </c>
      <c r="I173" s="40">
        <v>57</v>
      </c>
      <c r="J173" s="40">
        <v>15</v>
      </c>
      <c r="K173" s="40">
        <v>85</v>
      </c>
      <c r="L173" s="40">
        <v>45</v>
      </c>
      <c r="M173" s="40">
        <v>30</v>
      </c>
      <c r="N173" s="40">
        <v>30</v>
      </c>
      <c r="O173" s="40">
        <v>78</v>
      </c>
      <c r="P173" s="40">
        <v>78</v>
      </c>
      <c r="Q173" s="40">
        <v>35</v>
      </c>
      <c r="R173" s="40">
        <v>47</v>
      </c>
      <c r="S173" s="40">
        <v>23</v>
      </c>
      <c r="T173" s="40">
        <v>14</v>
      </c>
      <c r="U173" s="40">
        <v>16</v>
      </c>
      <c r="V173" s="40">
        <v>33</v>
      </c>
      <c r="W173" s="40">
        <v>97</v>
      </c>
      <c r="X173" s="40">
        <v>15</v>
      </c>
      <c r="Y173" s="40">
        <v>39</v>
      </c>
      <c r="Z173" s="40">
        <v>11</v>
      </c>
      <c r="AA173" s="40">
        <v>11</v>
      </c>
      <c r="AB173" s="40">
        <v>1</v>
      </c>
      <c r="AC173" s="40">
        <v>9</v>
      </c>
      <c r="AD173" s="40">
        <v>18</v>
      </c>
      <c r="AE173" s="40">
        <v>17</v>
      </c>
      <c r="AF173" s="40">
        <v>11</v>
      </c>
      <c r="AG173" s="40">
        <v>17</v>
      </c>
      <c r="AH173" s="40">
        <v>19</v>
      </c>
      <c r="AI173" s="40">
        <v>6</v>
      </c>
      <c r="AJ173" s="40">
        <v>55</v>
      </c>
      <c r="AK173" s="40">
        <v>4</v>
      </c>
      <c r="AL173" s="40">
        <v>5</v>
      </c>
      <c r="AM173" s="40">
        <v>57</v>
      </c>
      <c r="AN173" s="40">
        <v>75</v>
      </c>
      <c r="AO173" s="40">
        <v>4</v>
      </c>
      <c r="AP173" s="40">
        <v>72</v>
      </c>
      <c r="AQ173" s="40">
        <v>5</v>
      </c>
      <c r="AR173" s="40">
        <v>9</v>
      </c>
      <c r="AS173" s="40">
        <v>1</v>
      </c>
      <c r="AT173" s="40">
        <v>6</v>
      </c>
      <c r="AU173" s="40">
        <v>2</v>
      </c>
      <c r="AV173" s="40">
        <v>8</v>
      </c>
      <c r="AW173" s="40">
        <v>5</v>
      </c>
      <c r="AX173" s="40">
        <v>2</v>
      </c>
      <c r="AY173" s="40">
        <v>5</v>
      </c>
      <c r="AZ173" s="40">
        <v>0</v>
      </c>
      <c r="BA173" s="40">
        <v>22</v>
      </c>
      <c r="BB173" s="40">
        <v>3</v>
      </c>
      <c r="BC173" s="40">
        <v>1</v>
      </c>
      <c r="BD173" s="40">
        <v>4</v>
      </c>
      <c r="BE173" s="40">
        <v>1</v>
      </c>
      <c r="BF173" s="40">
        <v>9</v>
      </c>
      <c r="BG173" s="40">
        <v>5</v>
      </c>
      <c r="BH173" s="40">
        <v>14</v>
      </c>
      <c r="BI173" s="40">
        <v>26</v>
      </c>
      <c r="BJ173" s="40">
        <v>14</v>
      </c>
      <c r="BK173" s="40">
        <v>0</v>
      </c>
      <c r="BL173" s="40">
        <v>17</v>
      </c>
      <c r="BM173" s="40">
        <v>17</v>
      </c>
      <c r="BN173" s="40">
        <v>10</v>
      </c>
      <c r="BO173" s="40">
        <v>8</v>
      </c>
      <c r="BP173" s="40">
        <v>23</v>
      </c>
      <c r="BQ173" s="40">
        <v>23</v>
      </c>
      <c r="BR173" s="40">
        <v>11</v>
      </c>
      <c r="BS173" s="40">
        <v>18</v>
      </c>
      <c r="BT173" s="40">
        <v>21</v>
      </c>
      <c r="BU173" s="40">
        <v>1</v>
      </c>
      <c r="BV173" s="40">
        <v>0</v>
      </c>
    </row>
    <row r="174" spans="1:74" x14ac:dyDescent="0.25">
      <c r="A174" s="40" t="s">
        <v>288</v>
      </c>
      <c r="B174" s="39" t="s">
        <v>275</v>
      </c>
      <c r="C174" s="40" t="s">
        <v>285</v>
      </c>
      <c r="D174" s="40" t="s">
        <v>690</v>
      </c>
      <c r="E174" s="40" t="s">
        <v>691</v>
      </c>
      <c r="F174" s="40">
        <f t="shared" si="5"/>
        <v>4339235.0125794951</v>
      </c>
      <c r="G174" s="38">
        <f t="shared" si="6"/>
        <v>2968.1619168112966</v>
      </c>
      <c r="H174" s="40">
        <v>229</v>
      </c>
      <c r="I174" s="40">
        <v>108</v>
      </c>
      <c r="J174" s="40">
        <v>40.603894528934717</v>
      </c>
      <c r="K174" s="40">
        <v>104</v>
      </c>
      <c r="L174" s="40">
        <v>93.372242844667909</v>
      </c>
      <c r="M174" s="40">
        <v>59</v>
      </c>
      <c r="N174" s="40">
        <v>59</v>
      </c>
      <c r="O174" s="40">
        <v>167</v>
      </c>
      <c r="P174" s="40">
        <v>167</v>
      </c>
      <c r="Q174" s="40">
        <v>95</v>
      </c>
      <c r="R174" s="40">
        <v>101</v>
      </c>
      <c r="S174" s="40">
        <v>97.398900999783848</v>
      </c>
      <c r="T174" s="40">
        <v>21.73768196440254</v>
      </c>
      <c r="U174" s="40">
        <v>27</v>
      </c>
      <c r="V174" s="40">
        <v>64.724734253592715</v>
      </c>
      <c r="W174" s="40">
        <v>150</v>
      </c>
      <c r="X174" s="40">
        <v>45.878363437626874</v>
      </c>
      <c r="Y174" s="40">
        <v>81.273879071674429</v>
      </c>
      <c r="Z174" s="40">
        <v>32</v>
      </c>
      <c r="AA174" s="40">
        <v>32</v>
      </c>
      <c r="AB174" s="40">
        <v>3.9113104784658823</v>
      </c>
      <c r="AC174" s="40">
        <v>21</v>
      </c>
      <c r="AD174" s="40">
        <v>17</v>
      </c>
      <c r="AE174" s="40">
        <v>12.831714488598561</v>
      </c>
      <c r="AF174" s="40">
        <v>4.3474036033607657</v>
      </c>
      <c r="AG174" s="40">
        <v>11.614866120954932</v>
      </c>
      <c r="AH174" s="40">
        <v>15.139845451563851</v>
      </c>
      <c r="AI174" s="40">
        <v>12</v>
      </c>
      <c r="AJ174" s="40">
        <v>124</v>
      </c>
      <c r="AK174" s="40">
        <v>14</v>
      </c>
      <c r="AL174" s="40">
        <v>20</v>
      </c>
      <c r="AM174" s="40">
        <v>141.23819460099446</v>
      </c>
      <c r="AN174" s="40">
        <v>131.348111894966</v>
      </c>
      <c r="AO174" s="40">
        <v>9</v>
      </c>
      <c r="AP174" s="40">
        <v>254</v>
      </c>
      <c r="AQ174" s="40">
        <v>26.141544721240443</v>
      </c>
      <c r="AR174" s="40">
        <v>5.0924138584942416</v>
      </c>
      <c r="AS174" s="40">
        <v>0.18721906639364283</v>
      </c>
      <c r="AT174" s="40">
        <v>3.287452464185062</v>
      </c>
      <c r="AU174" s="40">
        <v>2</v>
      </c>
      <c r="AV174" s="40">
        <v>3.8651590651255976</v>
      </c>
      <c r="AW174" s="40">
        <v>2</v>
      </c>
      <c r="AX174" s="40">
        <v>2</v>
      </c>
      <c r="AY174" s="40">
        <v>5.1461959021567729</v>
      </c>
      <c r="AZ174" s="40">
        <v>1</v>
      </c>
      <c r="BA174" s="40">
        <v>40</v>
      </c>
      <c r="BB174" s="40">
        <v>2</v>
      </c>
      <c r="BC174" s="40">
        <v>1</v>
      </c>
      <c r="BD174" s="40">
        <v>12</v>
      </c>
      <c r="BE174" s="40">
        <v>4</v>
      </c>
      <c r="BF174" s="40">
        <v>11</v>
      </c>
      <c r="BG174" s="40">
        <v>7</v>
      </c>
      <c r="BH174" s="40">
        <v>21.73768196440254</v>
      </c>
      <c r="BI174" s="40">
        <v>28.930144801137217</v>
      </c>
      <c r="BJ174" s="40">
        <v>16.861103957531647</v>
      </c>
      <c r="BK174" s="40">
        <v>10.813743373411398</v>
      </c>
      <c r="BL174" s="40">
        <v>16.602037028954456</v>
      </c>
      <c r="BM174" s="40">
        <v>16.602037028954456</v>
      </c>
      <c r="BN174" s="40">
        <v>24.874592824758558</v>
      </c>
      <c r="BO174" s="40">
        <v>11.058733285740708</v>
      </c>
      <c r="BP174" s="40">
        <v>23.540622404250882</v>
      </c>
      <c r="BQ174" s="40">
        <v>25.134771625254636</v>
      </c>
      <c r="BR174" s="40">
        <v>21.711651797427237</v>
      </c>
      <c r="BS174" s="40">
        <v>23.596469145446449</v>
      </c>
      <c r="BT174" s="40">
        <v>31.306731398237048</v>
      </c>
      <c r="BU174" s="40">
        <v>0.59043629583543655</v>
      </c>
      <c r="BV174" s="40">
        <v>0.66003106277170631</v>
      </c>
    </row>
    <row r="175" spans="1:74" x14ac:dyDescent="0.25">
      <c r="A175" s="40" t="s">
        <v>288</v>
      </c>
      <c r="B175" s="39" t="s">
        <v>275</v>
      </c>
      <c r="C175" s="40" t="s">
        <v>285</v>
      </c>
      <c r="D175" s="40" t="s">
        <v>692</v>
      </c>
      <c r="E175" s="40" t="s">
        <v>693</v>
      </c>
      <c r="F175" s="40">
        <f t="shared" si="5"/>
        <v>2542300</v>
      </c>
      <c r="G175" s="38">
        <f t="shared" si="6"/>
        <v>1730</v>
      </c>
      <c r="H175" s="40">
        <v>133</v>
      </c>
      <c r="I175" s="40">
        <v>63</v>
      </c>
      <c r="J175" s="40">
        <v>23</v>
      </c>
      <c r="K175" s="40">
        <v>60</v>
      </c>
      <c r="L175" s="40">
        <v>54</v>
      </c>
      <c r="M175" s="40">
        <v>34</v>
      </c>
      <c r="N175" s="40">
        <v>34</v>
      </c>
      <c r="O175" s="40">
        <v>98</v>
      </c>
      <c r="P175" s="40">
        <v>98</v>
      </c>
      <c r="Q175" s="40">
        <v>55</v>
      </c>
      <c r="R175" s="40">
        <v>59</v>
      </c>
      <c r="S175" s="40">
        <v>57</v>
      </c>
      <c r="T175" s="40">
        <v>13</v>
      </c>
      <c r="U175" s="40">
        <v>16</v>
      </c>
      <c r="V175" s="40">
        <v>37</v>
      </c>
      <c r="W175" s="40">
        <v>87</v>
      </c>
      <c r="X175" s="40">
        <v>27</v>
      </c>
      <c r="Y175" s="40">
        <v>47</v>
      </c>
      <c r="Z175" s="40">
        <v>19</v>
      </c>
      <c r="AA175" s="40">
        <v>19</v>
      </c>
      <c r="AB175" s="40">
        <v>2</v>
      </c>
      <c r="AC175" s="40">
        <v>13</v>
      </c>
      <c r="AD175" s="40">
        <v>10</v>
      </c>
      <c r="AE175" s="40">
        <v>8</v>
      </c>
      <c r="AF175" s="40">
        <v>3</v>
      </c>
      <c r="AG175" s="40">
        <v>6</v>
      </c>
      <c r="AH175" s="40">
        <v>9</v>
      </c>
      <c r="AI175" s="40">
        <v>7</v>
      </c>
      <c r="AJ175" s="40">
        <v>73</v>
      </c>
      <c r="AK175" s="40">
        <v>9</v>
      </c>
      <c r="AL175" s="40">
        <v>11</v>
      </c>
      <c r="AM175" s="40">
        <v>82</v>
      </c>
      <c r="AN175" s="40">
        <v>77</v>
      </c>
      <c r="AO175" s="40">
        <v>5</v>
      </c>
      <c r="AP175" s="40">
        <v>147</v>
      </c>
      <c r="AQ175" s="40">
        <v>15</v>
      </c>
      <c r="AR175" s="40">
        <v>4</v>
      </c>
      <c r="AS175" s="40">
        <v>1</v>
      </c>
      <c r="AT175" s="40">
        <v>2</v>
      </c>
      <c r="AU175" s="40">
        <v>2</v>
      </c>
      <c r="AV175" s="40">
        <v>2</v>
      </c>
      <c r="AW175" s="40">
        <v>2</v>
      </c>
      <c r="AX175" s="40">
        <v>2</v>
      </c>
      <c r="AY175" s="40">
        <v>4</v>
      </c>
      <c r="AZ175" s="40">
        <v>0</v>
      </c>
      <c r="BA175" s="40">
        <v>23</v>
      </c>
      <c r="BB175" s="40">
        <v>1</v>
      </c>
      <c r="BC175" s="40">
        <v>1</v>
      </c>
      <c r="BD175" s="40">
        <v>7</v>
      </c>
      <c r="BE175" s="40">
        <v>2</v>
      </c>
      <c r="BF175" s="40">
        <v>7</v>
      </c>
      <c r="BG175" s="40">
        <v>4</v>
      </c>
      <c r="BH175" s="40">
        <v>13</v>
      </c>
      <c r="BI175" s="40">
        <v>16</v>
      </c>
      <c r="BJ175" s="40">
        <v>10</v>
      </c>
      <c r="BK175" s="40">
        <v>6</v>
      </c>
      <c r="BL175" s="40">
        <v>9</v>
      </c>
      <c r="BM175" s="40">
        <v>9</v>
      </c>
      <c r="BN175" s="40">
        <v>15</v>
      </c>
      <c r="BO175" s="40">
        <v>6</v>
      </c>
      <c r="BP175" s="40">
        <v>13</v>
      </c>
      <c r="BQ175" s="40">
        <v>14</v>
      </c>
      <c r="BR175" s="40">
        <v>13</v>
      </c>
      <c r="BS175" s="40">
        <v>14</v>
      </c>
      <c r="BT175" s="40">
        <v>18</v>
      </c>
      <c r="BU175" s="40">
        <v>0</v>
      </c>
      <c r="BV175" s="40">
        <v>0</v>
      </c>
    </row>
    <row r="176" spans="1:74" x14ac:dyDescent="0.25">
      <c r="A176" s="40" t="s">
        <v>288</v>
      </c>
      <c r="B176" s="39" t="s">
        <v>275</v>
      </c>
      <c r="C176" s="40" t="s">
        <v>285</v>
      </c>
      <c r="D176" s="40" t="s">
        <v>694</v>
      </c>
      <c r="E176" s="40" t="s">
        <v>695</v>
      </c>
      <c r="F176" s="40">
        <f t="shared" si="5"/>
        <v>3255510</v>
      </c>
      <c r="G176" s="38">
        <f t="shared" si="6"/>
        <v>2214</v>
      </c>
      <c r="H176" s="40">
        <v>171</v>
      </c>
      <c r="I176" s="40">
        <v>81</v>
      </c>
      <c r="J176" s="40">
        <v>30</v>
      </c>
      <c r="K176" s="40">
        <v>77</v>
      </c>
      <c r="L176" s="40">
        <v>70</v>
      </c>
      <c r="M176" s="40">
        <v>44</v>
      </c>
      <c r="N176" s="40">
        <v>44</v>
      </c>
      <c r="O176" s="40">
        <v>125</v>
      </c>
      <c r="P176" s="40">
        <v>125</v>
      </c>
      <c r="Q176" s="40">
        <v>70</v>
      </c>
      <c r="R176" s="40">
        <v>75</v>
      </c>
      <c r="S176" s="40">
        <v>72</v>
      </c>
      <c r="T176" s="40">
        <v>16</v>
      </c>
      <c r="U176" s="40">
        <v>20</v>
      </c>
      <c r="V176" s="40">
        <v>48</v>
      </c>
      <c r="W176" s="40">
        <v>112</v>
      </c>
      <c r="X176" s="40">
        <v>35</v>
      </c>
      <c r="Y176" s="40">
        <v>60</v>
      </c>
      <c r="Z176" s="40">
        <v>24</v>
      </c>
      <c r="AA176" s="40">
        <v>24</v>
      </c>
      <c r="AB176" s="40">
        <v>3</v>
      </c>
      <c r="AC176" s="40">
        <v>16</v>
      </c>
      <c r="AD176" s="40">
        <v>13</v>
      </c>
      <c r="AE176" s="40">
        <v>10</v>
      </c>
      <c r="AF176" s="40">
        <v>4</v>
      </c>
      <c r="AG176" s="40">
        <v>8</v>
      </c>
      <c r="AH176" s="40">
        <v>12</v>
      </c>
      <c r="AI176" s="40">
        <v>9</v>
      </c>
      <c r="AJ176" s="40">
        <v>93</v>
      </c>
      <c r="AK176" s="40">
        <v>11</v>
      </c>
      <c r="AL176" s="40">
        <v>14</v>
      </c>
      <c r="AM176" s="40">
        <v>105</v>
      </c>
      <c r="AN176" s="40">
        <v>98</v>
      </c>
      <c r="AO176" s="40">
        <v>7</v>
      </c>
      <c r="AP176" s="40">
        <v>188</v>
      </c>
      <c r="AQ176" s="40">
        <v>20</v>
      </c>
      <c r="AR176" s="40">
        <v>5</v>
      </c>
      <c r="AS176" s="40">
        <v>1</v>
      </c>
      <c r="AT176" s="40">
        <v>2</v>
      </c>
      <c r="AU176" s="40">
        <v>2</v>
      </c>
      <c r="AV176" s="40">
        <v>3</v>
      </c>
      <c r="AW176" s="40">
        <v>2</v>
      </c>
      <c r="AX176" s="40">
        <v>2</v>
      </c>
      <c r="AY176" s="40">
        <v>5</v>
      </c>
      <c r="AZ176" s="40">
        <v>0</v>
      </c>
      <c r="BA176" s="40">
        <v>29</v>
      </c>
      <c r="BB176" s="40">
        <v>1</v>
      </c>
      <c r="BC176" s="40">
        <v>1</v>
      </c>
      <c r="BD176" s="40">
        <v>9</v>
      </c>
      <c r="BE176" s="40">
        <v>3</v>
      </c>
      <c r="BF176" s="40">
        <v>9</v>
      </c>
      <c r="BG176" s="40">
        <v>5</v>
      </c>
      <c r="BH176" s="40">
        <v>16</v>
      </c>
      <c r="BI176" s="40">
        <v>21</v>
      </c>
      <c r="BJ176" s="40">
        <v>12</v>
      </c>
      <c r="BK176" s="40">
        <v>8</v>
      </c>
      <c r="BL176" s="40">
        <v>12</v>
      </c>
      <c r="BM176" s="40">
        <v>12</v>
      </c>
      <c r="BN176" s="40">
        <v>19</v>
      </c>
      <c r="BO176" s="40">
        <v>8</v>
      </c>
      <c r="BP176" s="40">
        <v>17</v>
      </c>
      <c r="BQ176" s="40">
        <v>18</v>
      </c>
      <c r="BR176" s="40">
        <v>16</v>
      </c>
      <c r="BS176" s="40">
        <v>18</v>
      </c>
      <c r="BT176" s="40">
        <v>23</v>
      </c>
      <c r="BU176" s="40">
        <v>1</v>
      </c>
      <c r="BV176" s="40">
        <v>0</v>
      </c>
    </row>
    <row r="177" spans="1:74" x14ac:dyDescent="0.25">
      <c r="A177" s="40" t="s">
        <v>289</v>
      </c>
      <c r="B177" s="39" t="s">
        <v>275</v>
      </c>
      <c r="C177" s="40" t="s">
        <v>276</v>
      </c>
      <c r="D177" s="40" t="s">
        <v>696</v>
      </c>
      <c r="E177" s="40" t="s">
        <v>697</v>
      </c>
      <c r="F177" s="40">
        <f t="shared" si="5"/>
        <v>3009230</v>
      </c>
      <c r="G177" s="38">
        <f t="shared" si="6"/>
        <v>1808</v>
      </c>
      <c r="H177" s="40">
        <v>119</v>
      </c>
      <c r="I177" s="40">
        <v>67</v>
      </c>
      <c r="J177" s="40">
        <v>39</v>
      </c>
      <c r="K177" s="40">
        <v>54</v>
      </c>
      <c r="L177" s="40">
        <v>76</v>
      </c>
      <c r="M177" s="40">
        <v>36</v>
      </c>
      <c r="N177" s="40">
        <v>36</v>
      </c>
      <c r="O177" s="40">
        <v>67</v>
      </c>
      <c r="P177" s="40">
        <v>67</v>
      </c>
      <c r="Q177" s="40">
        <v>47</v>
      </c>
      <c r="R177" s="40">
        <v>51</v>
      </c>
      <c r="S177" s="40">
        <v>57</v>
      </c>
      <c r="T177" s="40">
        <v>15</v>
      </c>
      <c r="U177" s="40">
        <v>18</v>
      </c>
      <c r="V177" s="40">
        <v>49</v>
      </c>
      <c r="W177" s="40">
        <v>136</v>
      </c>
      <c r="X177" s="40">
        <v>20</v>
      </c>
      <c r="Y177" s="40">
        <v>49</v>
      </c>
      <c r="Z177" s="40">
        <v>19</v>
      </c>
      <c r="AA177" s="40">
        <v>19</v>
      </c>
      <c r="AB177" s="40">
        <v>18</v>
      </c>
      <c r="AC177" s="40">
        <v>10</v>
      </c>
      <c r="AD177" s="40">
        <v>17</v>
      </c>
      <c r="AE177" s="40">
        <v>7</v>
      </c>
      <c r="AF177" s="40">
        <v>7</v>
      </c>
      <c r="AG177" s="40">
        <v>9</v>
      </c>
      <c r="AH177" s="40">
        <v>12</v>
      </c>
      <c r="AI177" s="40">
        <v>3</v>
      </c>
      <c r="AJ177" s="40">
        <v>45</v>
      </c>
      <c r="AK177" s="40">
        <v>8</v>
      </c>
      <c r="AL177" s="40">
        <v>8</v>
      </c>
      <c r="AM177" s="40">
        <v>90</v>
      </c>
      <c r="AN177" s="40">
        <v>112</v>
      </c>
      <c r="AO177" s="40">
        <v>5</v>
      </c>
      <c r="AP177" s="40">
        <v>120</v>
      </c>
      <c r="AQ177" s="40">
        <v>17</v>
      </c>
      <c r="AR177" s="40">
        <v>10</v>
      </c>
      <c r="AS177" s="40">
        <v>2</v>
      </c>
      <c r="AT177" s="40">
        <v>4</v>
      </c>
      <c r="AU177" s="40">
        <v>2</v>
      </c>
      <c r="AV177" s="40">
        <v>5</v>
      </c>
      <c r="AW177" s="40">
        <v>2</v>
      </c>
      <c r="AX177" s="40">
        <v>2</v>
      </c>
      <c r="AY177" s="40">
        <v>6</v>
      </c>
      <c r="AZ177" s="40">
        <v>0</v>
      </c>
      <c r="BA177" s="40">
        <v>22</v>
      </c>
      <c r="BB177" s="40">
        <v>2</v>
      </c>
      <c r="BC177" s="40">
        <v>1</v>
      </c>
      <c r="BD177" s="40">
        <v>10</v>
      </c>
      <c r="BE177" s="40">
        <v>3</v>
      </c>
      <c r="BF177" s="40">
        <v>5</v>
      </c>
      <c r="BG177" s="40">
        <v>7</v>
      </c>
      <c r="BH177" s="40">
        <v>15</v>
      </c>
      <c r="BI177" s="40">
        <v>29</v>
      </c>
      <c r="BJ177" s="40">
        <v>14</v>
      </c>
      <c r="BK177" s="40">
        <v>4</v>
      </c>
      <c r="BL177" s="40">
        <v>10</v>
      </c>
      <c r="BM177" s="40">
        <v>10</v>
      </c>
      <c r="BN177" s="40">
        <v>14</v>
      </c>
      <c r="BO177" s="40">
        <v>7</v>
      </c>
      <c r="BP177" s="40">
        <v>13</v>
      </c>
      <c r="BQ177" s="40">
        <v>24</v>
      </c>
      <c r="BR177" s="40">
        <v>17</v>
      </c>
      <c r="BS177" s="40">
        <v>18</v>
      </c>
      <c r="BT177" s="40">
        <v>21</v>
      </c>
      <c r="BU177" s="40">
        <v>0</v>
      </c>
      <c r="BV177" s="40">
        <v>0</v>
      </c>
    </row>
    <row r="178" spans="1:74" x14ac:dyDescent="0.25">
      <c r="A178" s="40" t="s">
        <v>289</v>
      </c>
      <c r="B178" s="39" t="s">
        <v>275</v>
      </c>
      <c r="C178" s="40" t="s">
        <v>276</v>
      </c>
      <c r="D178" s="40" t="s">
        <v>698</v>
      </c>
      <c r="E178" s="40" t="s">
        <v>699</v>
      </c>
      <c r="F178" s="40">
        <f t="shared" si="5"/>
        <v>2871315</v>
      </c>
      <c r="G178" s="38">
        <f t="shared" si="6"/>
        <v>1726</v>
      </c>
      <c r="H178" s="40">
        <v>113</v>
      </c>
      <c r="I178" s="40">
        <v>64</v>
      </c>
      <c r="J178" s="40">
        <v>37</v>
      </c>
      <c r="K178" s="40">
        <v>51</v>
      </c>
      <c r="L178" s="40">
        <v>72</v>
      </c>
      <c r="M178" s="40">
        <v>34</v>
      </c>
      <c r="N178" s="40">
        <v>34</v>
      </c>
      <c r="O178" s="40">
        <v>64</v>
      </c>
      <c r="P178" s="40">
        <v>64</v>
      </c>
      <c r="Q178" s="40">
        <v>45</v>
      </c>
      <c r="R178" s="40">
        <v>49</v>
      </c>
      <c r="S178" s="40">
        <v>54</v>
      </c>
      <c r="T178" s="40">
        <v>15</v>
      </c>
      <c r="U178" s="40">
        <v>17</v>
      </c>
      <c r="V178" s="40">
        <v>47</v>
      </c>
      <c r="W178" s="40">
        <v>130</v>
      </c>
      <c r="X178" s="40">
        <v>19</v>
      </c>
      <c r="Y178" s="40">
        <v>46</v>
      </c>
      <c r="Z178" s="40">
        <v>18</v>
      </c>
      <c r="AA178" s="40">
        <v>18</v>
      </c>
      <c r="AB178" s="40">
        <v>17</v>
      </c>
      <c r="AC178" s="40">
        <v>10</v>
      </c>
      <c r="AD178" s="40">
        <v>16</v>
      </c>
      <c r="AE178" s="40">
        <v>6</v>
      </c>
      <c r="AF178" s="40">
        <v>7</v>
      </c>
      <c r="AG178" s="40">
        <v>9</v>
      </c>
      <c r="AH178" s="40">
        <v>12</v>
      </c>
      <c r="AI178" s="40">
        <v>3</v>
      </c>
      <c r="AJ178" s="40">
        <v>43</v>
      </c>
      <c r="AK178" s="40">
        <v>8</v>
      </c>
      <c r="AL178" s="40">
        <v>8</v>
      </c>
      <c r="AM178" s="40">
        <v>86</v>
      </c>
      <c r="AN178" s="40">
        <v>107</v>
      </c>
      <c r="AO178" s="40">
        <v>5</v>
      </c>
      <c r="AP178" s="40">
        <v>115</v>
      </c>
      <c r="AQ178" s="40">
        <v>16</v>
      </c>
      <c r="AR178" s="40">
        <v>9</v>
      </c>
      <c r="AS178" s="40">
        <v>2</v>
      </c>
      <c r="AT178" s="40">
        <v>4</v>
      </c>
      <c r="AU178" s="40">
        <v>2</v>
      </c>
      <c r="AV178" s="40">
        <v>5</v>
      </c>
      <c r="AW178" s="40">
        <v>2</v>
      </c>
      <c r="AX178" s="40">
        <v>2</v>
      </c>
      <c r="AY178" s="40">
        <v>6</v>
      </c>
      <c r="AZ178" s="40">
        <v>0</v>
      </c>
      <c r="BA178" s="40">
        <v>21</v>
      </c>
      <c r="BB178" s="40">
        <v>1</v>
      </c>
      <c r="BC178" s="40">
        <v>1</v>
      </c>
      <c r="BD178" s="40">
        <v>10</v>
      </c>
      <c r="BE178" s="40">
        <v>3</v>
      </c>
      <c r="BF178" s="40">
        <v>5</v>
      </c>
      <c r="BG178" s="40">
        <v>7</v>
      </c>
      <c r="BH178" s="40">
        <v>15</v>
      </c>
      <c r="BI178" s="40">
        <v>28</v>
      </c>
      <c r="BJ178" s="40">
        <v>13</v>
      </c>
      <c r="BK178" s="40">
        <v>4</v>
      </c>
      <c r="BL178" s="40">
        <v>10</v>
      </c>
      <c r="BM178" s="40">
        <v>10</v>
      </c>
      <c r="BN178" s="40">
        <v>13</v>
      </c>
      <c r="BO178" s="40">
        <v>6</v>
      </c>
      <c r="BP178" s="40">
        <v>12</v>
      </c>
      <c r="BQ178" s="40">
        <v>23</v>
      </c>
      <c r="BR178" s="40">
        <v>16</v>
      </c>
      <c r="BS178" s="40">
        <v>17</v>
      </c>
      <c r="BT178" s="40">
        <v>20</v>
      </c>
      <c r="BU178" s="40">
        <v>0</v>
      </c>
      <c r="BV178" s="40">
        <v>0</v>
      </c>
    </row>
    <row r="179" spans="1:74" x14ac:dyDescent="0.25">
      <c r="A179" s="40" t="s">
        <v>289</v>
      </c>
      <c r="B179" s="39" t="s">
        <v>275</v>
      </c>
      <c r="C179" s="40" t="s">
        <v>276</v>
      </c>
      <c r="D179" s="40" t="s">
        <v>700</v>
      </c>
      <c r="E179" s="40" t="s">
        <v>701</v>
      </c>
      <c r="F179" s="40">
        <f t="shared" si="5"/>
        <v>6291190.6858806349</v>
      </c>
      <c r="G179" s="38">
        <f t="shared" si="6"/>
        <v>3773.4470665783788</v>
      </c>
      <c r="H179" s="40">
        <v>248.02074677665723</v>
      </c>
      <c r="I179" s="40">
        <v>141.2650518140461</v>
      </c>
      <c r="J179" s="40">
        <v>80.387172424121417</v>
      </c>
      <c r="K179" s="40">
        <v>112.38873080923091</v>
      </c>
      <c r="L179" s="40">
        <v>157.59223456720662</v>
      </c>
      <c r="M179" s="40">
        <v>75.827450147151012</v>
      </c>
      <c r="N179" s="40">
        <v>75.827450147151012</v>
      </c>
      <c r="O179" s="40">
        <v>139.22623388600721</v>
      </c>
      <c r="P179" s="40">
        <v>139.22623388600721</v>
      </c>
      <c r="Q179" s="40">
        <v>96.085409479203093</v>
      </c>
      <c r="R179" s="40">
        <v>107.15427954237757</v>
      </c>
      <c r="S179" s="40">
        <v>117.20973946551362</v>
      </c>
      <c r="T179" s="40">
        <v>31.650242619203382</v>
      </c>
      <c r="U179" s="40">
        <v>38.467363161511443</v>
      </c>
      <c r="V179" s="40">
        <v>101.9912981093056</v>
      </c>
      <c r="W179" s="40">
        <v>284.85976884688068</v>
      </c>
      <c r="X179" s="40">
        <v>40.8700116408491</v>
      </c>
      <c r="Y179" s="40">
        <v>101.99666536263805</v>
      </c>
      <c r="Z179" s="40">
        <v>38.935445264738433</v>
      </c>
      <c r="AA179" s="40">
        <v>38.935445264738433</v>
      </c>
      <c r="AB179" s="40">
        <v>38.201794306192937</v>
      </c>
      <c r="AC179" s="40">
        <v>22.02489332344026</v>
      </c>
      <c r="AD179" s="40">
        <v>35.732079893712395</v>
      </c>
      <c r="AE179" s="40">
        <v>13.717315169733549</v>
      </c>
      <c r="AF179" s="40">
        <v>14.27288874495121</v>
      </c>
      <c r="AG179" s="40">
        <v>18.023228313992078</v>
      </c>
      <c r="AH179" s="40">
        <v>25.636616745671326</v>
      </c>
      <c r="AI179" s="40">
        <v>6.6451130423833948</v>
      </c>
      <c r="AJ179" s="40">
        <v>94.85259380740564</v>
      </c>
      <c r="AK179" s="40">
        <v>15.995886628422312</v>
      </c>
      <c r="AL179" s="40">
        <v>16.321589199350072</v>
      </c>
      <c r="AM179" s="40">
        <v>189.94300538308659</v>
      </c>
      <c r="AN179" s="40">
        <v>233.40892219668223</v>
      </c>
      <c r="AO179" s="40">
        <v>10.234247982338285</v>
      </c>
      <c r="AP179" s="40">
        <v>251.52429526980666</v>
      </c>
      <c r="AQ179" s="40">
        <v>35.699055369154848</v>
      </c>
      <c r="AR179" s="40">
        <v>19.277241575482734</v>
      </c>
      <c r="AS179" s="40">
        <v>2.6552667323777506</v>
      </c>
      <c r="AT179" s="40">
        <v>8.3171102478165011</v>
      </c>
      <c r="AU179" s="40">
        <v>2.7982009385564242</v>
      </c>
      <c r="AV179" s="40">
        <v>12.431944331993137</v>
      </c>
      <c r="AW179" s="40">
        <v>4.6543007280395265</v>
      </c>
      <c r="AX179" s="40">
        <v>2.7982009385564242</v>
      </c>
      <c r="AY179" s="40">
        <v>12.439913769507299</v>
      </c>
      <c r="AZ179" s="40">
        <v>0</v>
      </c>
      <c r="BA179" s="40">
        <v>46.899595204300454</v>
      </c>
      <c r="BB179" s="40">
        <v>2.7785616944983129</v>
      </c>
      <c r="BC179" s="40">
        <v>2.6995882634061354</v>
      </c>
      <c r="BD179" s="40">
        <v>20.634990290486783</v>
      </c>
      <c r="BE179" s="40">
        <v>7.3053090064909245</v>
      </c>
      <c r="BF179" s="40">
        <v>11.015875746558081</v>
      </c>
      <c r="BG179" s="40">
        <v>14.735597605681093</v>
      </c>
      <c r="BH179" s="40">
        <v>31.650242619203382</v>
      </c>
      <c r="BI179" s="40">
        <v>61.559036744357257</v>
      </c>
      <c r="BJ179" s="40">
        <v>29.177766332050631</v>
      </c>
      <c r="BK179" s="40">
        <v>9.5897974000616273</v>
      </c>
      <c r="BL179" s="40">
        <v>21.122444434745347</v>
      </c>
      <c r="BM179" s="40">
        <v>21.122444434745347</v>
      </c>
      <c r="BN179" s="40">
        <v>28.973255605009022</v>
      </c>
      <c r="BO179" s="40">
        <v>14</v>
      </c>
      <c r="BP179" s="40">
        <v>26.690070780971517</v>
      </c>
      <c r="BQ179" s="40">
        <v>48.968533916165498</v>
      </c>
      <c r="BR179" s="40">
        <v>35.27510813680604</v>
      </c>
      <c r="BS179" s="40">
        <v>36.572560986166692</v>
      </c>
      <c r="BT179" s="40">
        <v>45.336897518285241</v>
      </c>
      <c r="BU179" s="40">
        <v>1.1566809424257722</v>
      </c>
      <c r="BV179" s="40">
        <v>0.66003106277170631</v>
      </c>
    </row>
    <row r="180" spans="1:74" x14ac:dyDescent="0.25">
      <c r="A180" s="40" t="s">
        <v>289</v>
      </c>
      <c r="B180" s="39" t="s">
        <v>275</v>
      </c>
      <c r="C180" s="40" t="s">
        <v>276</v>
      </c>
      <c r="D180" s="40" t="s">
        <v>702</v>
      </c>
      <c r="E180" s="40" t="s">
        <v>703</v>
      </c>
      <c r="F180" s="40">
        <f t="shared" si="5"/>
        <v>1222295</v>
      </c>
      <c r="G180" s="38">
        <f t="shared" si="6"/>
        <v>727</v>
      </c>
      <c r="H180" s="40">
        <v>47</v>
      </c>
      <c r="I180" s="40">
        <v>27</v>
      </c>
      <c r="J180" s="40">
        <v>16</v>
      </c>
      <c r="K180" s="40">
        <v>22</v>
      </c>
      <c r="L180" s="40">
        <v>30</v>
      </c>
      <c r="M180" s="40">
        <v>14</v>
      </c>
      <c r="N180" s="40">
        <v>14</v>
      </c>
      <c r="O180" s="40">
        <v>27</v>
      </c>
      <c r="P180" s="40">
        <v>27</v>
      </c>
      <c r="Q180" s="40">
        <v>19</v>
      </c>
      <c r="R180" s="40">
        <v>20</v>
      </c>
      <c r="S180" s="40">
        <v>23</v>
      </c>
      <c r="T180" s="40">
        <v>6</v>
      </c>
      <c r="U180" s="40">
        <v>7</v>
      </c>
      <c r="V180" s="40">
        <v>20</v>
      </c>
      <c r="W180" s="40">
        <v>55</v>
      </c>
      <c r="X180" s="40">
        <v>8</v>
      </c>
      <c r="Y180" s="40">
        <v>19</v>
      </c>
      <c r="Z180" s="40">
        <v>8</v>
      </c>
      <c r="AA180" s="40">
        <v>8</v>
      </c>
      <c r="AB180" s="40">
        <v>7</v>
      </c>
      <c r="AC180" s="40">
        <v>4</v>
      </c>
      <c r="AD180" s="40">
        <v>7</v>
      </c>
      <c r="AE180" s="40">
        <v>3</v>
      </c>
      <c r="AF180" s="40">
        <v>3</v>
      </c>
      <c r="AG180" s="40">
        <v>4</v>
      </c>
      <c r="AH180" s="40">
        <v>5</v>
      </c>
      <c r="AI180" s="40">
        <v>1</v>
      </c>
      <c r="AJ180" s="40">
        <v>18</v>
      </c>
      <c r="AK180" s="40">
        <v>3</v>
      </c>
      <c r="AL180" s="40">
        <v>3</v>
      </c>
      <c r="AM180" s="40">
        <v>36</v>
      </c>
      <c r="AN180" s="40">
        <v>45</v>
      </c>
      <c r="AO180" s="40">
        <v>2</v>
      </c>
      <c r="AP180" s="40">
        <v>48</v>
      </c>
      <c r="AQ180" s="40">
        <v>7</v>
      </c>
      <c r="AR180" s="40">
        <v>4</v>
      </c>
      <c r="AS180" s="40">
        <v>1</v>
      </c>
      <c r="AT180" s="40">
        <v>2</v>
      </c>
      <c r="AU180" s="40">
        <v>1</v>
      </c>
      <c r="AV180" s="40">
        <v>2</v>
      </c>
      <c r="AW180" s="40">
        <v>1</v>
      </c>
      <c r="AX180" s="40">
        <v>1</v>
      </c>
      <c r="AY180" s="40">
        <v>2</v>
      </c>
      <c r="AZ180" s="40">
        <v>0</v>
      </c>
      <c r="BA180" s="40">
        <v>9</v>
      </c>
      <c r="BB180" s="40">
        <v>1</v>
      </c>
      <c r="BC180" s="40">
        <v>0</v>
      </c>
      <c r="BD180" s="40">
        <v>4</v>
      </c>
      <c r="BE180" s="40">
        <v>1</v>
      </c>
      <c r="BF180" s="40">
        <v>2</v>
      </c>
      <c r="BG180" s="40">
        <v>3</v>
      </c>
      <c r="BH180" s="40">
        <v>6</v>
      </c>
      <c r="BI180" s="40">
        <v>12</v>
      </c>
      <c r="BJ180" s="40">
        <v>6</v>
      </c>
      <c r="BK180" s="40">
        <v>2</v>
      </c>
      <c r="BL180" s="40">
        <v>4</v>
      </c>
      <c r="BM180" s="40">
        <v>4</v>
      </c>
      <c r="BN180" s="40">
        <v>6</v>
      </c>
      <c r="BO180" s="40">
        <v>3</v>
      </c>
      <c r="BP180" s="40">
        <v>5</v>
      </c>
      <c r="BQ180" s="40">
        <v>9</v>
      </c>
      <c r="BR180" s="40">
        <v>7</v>
      </c>
      <c r="BS180" s="40">
        <v>7</v>
      </c>
      <c r="BT180" s="40">
        <v>9</v>
      </c>
      <c r="BU180" s="40">
        <v>0</v>
      </c>
      <c r="BV180" s="40">
        <v>0</v>
      </c>
    </row>
    <row r="181" spans="1:74" x14ac:dyDescent="0.25">
      <c r="A181" s="40" t="s">
        <v>274</v>
      </c>
      <c r="B181" s="39" t="s">
        <v>275</v>
      </c>
      <c r="C181" s="40" t="s">
        <v>276</v>
      </c>
      <c r="D181" s="40" t="s">
        <v>704</v>
      </c>
      <c r="E181" s="40" t="s">
        <v>449</v>
      </c>
      <c r="F181" s="40">
        <f t="shared" si="5"/>
        <v>10224685.433568506</v>
      </c>
      <c r="G181" s="38">
        <f t="shared" si="6"/>
        <v>3516.7874358010286</v>
      </c>
      <c r="H181" s="40">
        <v>124</v>
      </c>
      <c r="I181" s="40">
        <v>96.07178482171156</v>
      </c>
      <c r="J181" s="40">
        <v>35.604976342527692</v>
      </c>
      <c r="K181" s="40">
        <v>124.12496672120966</v>
      </c>
      <c r="L181" s="40">
        <v>81.575464645896318</v>
      </c>
      <c r="M181" s="40">
        <v>36</v>
      </c>
      <c r="N181" s="40">
        <v>36</v>
      </c>
      <c r="O181" s="40">
        <v>98</v>
      </c>
      <c r="P181" s="40">
        <v>98</v>
      </c>
      <c r="Q181" s="40">
        <v>82.169395315524071</v>
      </c>
      <c r="R181" s="40">
        <v>86.707789678832739</v>
      </c>
      <c r="S181" s="40">
        <v>66.702965424432534</v>
      </c>
      <c r="T181" s="40">
        <v>26.019083601404674</v>
      </c>
      <c r="U181" s="40">
        <v>20</v>
      </c>
      <c r="V181" s="40">
        <v>82.513245563210262</v>
      </c>
      <c r="W181" s="40">
        <v>124.75099136325321</v>
      </c>
      <c r="X181" s="40">
        <v>36.888803183599094</v>
      </c>
      <c r="Y181" s="40">
        <v>51.416795761627384</v>
      </c>
      <c r="Z181" s="40">
        <v>28</v>
      </c>
      <c r="AA181" s="40">
        <v>28</v>
      </c>
      <c r="AB181" s="40">
        <v>10.822620956931765</v>
      </c>
      <c r="AC181" s="40">
        <v>68</v>
      </c>
      <c r="AD181" s="40">
        <v>52</v>
      </c>
      <c r="AE181" s="40">
        <v>72.184190152502595</v>
      </c>
      <c r="AF181" s="40">
        <v>44.149570953583677</v>
      </c>
      <c r="AG181" s="40">
        <v>68.188012503368824</v>
      </c>
      <c r="AH181" s="40">
        <v>90.657444582719876</v>
      </c>
      <c r="AI181" s="40">
        <v>58</v>
      </c>
      <c r="AJ181" s="40">
        <v>88</v>
      </c>
      <c r="AK181" s="40">
        <v>14</v>
      </c>
      <c r="AL181" s="40">
        <v>11</v>
      </c>
      <c r="AM181" s="40">
        <v>107.17345729572151</v>
      </c>
      <c r="AN181" s="40">
        <v>129.54381082775598</v>
      </c>
      <c r="AO181" s="40">
        <v>15</v>
      </c>
      <c r="AP181" s="40">
        <v>204</v>
      </c>
      <c r="AQ181" s="40">
        <v>24.345063887486347</v>
      </c>
      <c r="AR181" s="40">
        <v>19.604986893332423</v>
      </c>
      <c r="AS181" s="40">
        <v>5.9360953319682146</v>
      </c>
      <c r="AT181" s="40">
        <v>27.845627327510691</v>
      </c>
      <c r="AU181" s="40">
        <v>11</v>
      </c>
      <c r="AV181" s="40">
        <v>35.491852307487235</v>
      </c>
      <c r="AW181" s="40">
        <v>18</v>
      </c>
      <c r="AX181" s="40">
        <v>11</v>
      </c>
      <c r="AY181" s="40">
        <v>28.33283599903563</v>
      </c>
      <c r="AZ181" s="40">
        <v>2</v>
      </c>
      <c r="BA181" s="40">
        <v>39</v>
      </c>
      <c r="BB181" s="40">
        <v>5</v>
      </c>
      <c r="BC181" s="40">
        <v>5</v>
      </c>
      <c r="BD181" s="40">
        <v>14</v>
      </c>
      <c r="BE181" s="40">
        <v>5</v>
      </c>
      <c r="BF181" s="40">
        <v>19</v>
      </c>
      <c r="BG181" s="40">
        <v>11</v>
      </c>
      <c r="BH181" s="40">
        <v>26.019083601404674</v>
      </c>
      <c r="BI181" s="40">
        <v>75.691534839079139</v>
      </c>
      <c r="BJ181" s="40">
        <v>84.008862563716434</v>
      </c>
      <c r="BK181" s="40">
        <v>17</v>
      </c>
      <c r="BL181" s="40">
        <v>44.209516032786468</v>
      </c>
      <c r="BM181" s="40">
        <v>44.209516032786468</v>
      </c>
      <c r="BN181" s="40">
        <v>64.551860089016202</v>
      </c>
      <c r="BO181" s="40">
        <v>11</v>
      </c>
      <c r="BP181" s="40">
        <v>101.73921942101165</v>
      </c>
      <c r="BQ181" s="40">
        <v>95.103305541420156</v>
      </c>
      <c r="BR181" s="40">
        <v>88.550216273612079</v>
      </c>
      <c r="BS181" s="40">
        <v>85.366214689032489</v>
      </c>
      <c r="BT181" s="40">
        <v>94.247557819311965</v>
      </c>
      <c r="BU181" s="40">
        <v>5.9884689530448352</v>
      </c>
      <c r="BV181" s="40">
        <v>2.2802485021736505</v>
      </c>
    </row>
    <row r="182" spans="1:74" x14ac:dyDescent="0.25">
      <c r="A182" s="40" t="s">
        <v>274</v>
      </c>
      <c r="B182" s="39" t="s">
        <v>275</v>
      </c>
      <c r="C182" s="40" t="s">
        <v>276</v>
      </c>
      <c r="D182" s="40" t="s">
        <v>705</v>
      </c>
      <c r="E182" s="40" t="s">
        <v>706</v>
      </c>
      <c r="F182" s="40">
        <f t="shared" si="5"/>
        <v>3398955</v>
      </c>
      <c r="G182" s="38">
        <f t="shared" si="6"/>
        <v>1840</v>
      </c>
      <c r="H182" s="40">
        <v>104</v>
      </c>
      <c r="I182" s="40">
        <v>81</v>
      </c>
      <c r="J182" s="40">
        <v>30</v>
      </c>
      <c r="K182" s="40">
        <v>104</v>
      </c>
      <c r="L182" s="40">
        <v>69</v>
      </c>
      <c r="M182" s="40">
        <v>30</v>
      </c>
      <c r="N182" s="40">
        <v>30</v>
      </c>
      <c r="O182" s="40">
        <v>82</v>
      </c>
      <c r="P182" s="40">
        <v>82</v>
      </c>
      <c r="Q182" s="40">
        <v>68</v>
      </c>
      <c r="R182" s="40">
        <v>56</v>
      </c>
      <c r="S182" s="40">
        <v>42</v>
      </c>
      <c r="T182" s="40">
        <v>17</v>
      </c>
      <c r="U182" s="40">
        <v>13</v>
      </c>
      <c r="V182" s="40">
        <v>53</v>
      </c>
      <c r="W182" s="40">
        <v>80</v>
      </c>
      <c r="X182" s="40">
        <v>24</v>
      </c>
      <c r="Y182" s="40">
        <v>33</v>
      </c>
      <c r="Z182" s="40">
        <v>18</v>
      </c>
      <c r="AA182" s="40">
        <v>18</v>
      </c>
      <c r="AB182" s="40">
        <v>2</v>
      </c>
      <c r="AC182" s="40">
        <v>17</v>
      </c>
      <c r="AD182" s="40">
        <v>12</v>
      </c>
      <c r="AE182" s="40">
        <v>18</v>
      </c>
      <c r="AF182" s="40">
        <v>11</v>
      </c>
      <c r="AG182" s="40">
        <v>16</v>
      </c>
      <c r="AH182" s="40">
        <v>22</v>
      </c>
      <c r="AI182" s="40">
        <v>14</v>
      </c>
      <c r="AJ182" s="40">
        <v>56</v>
      </c>
      <c r="AK182" s="40">
        <v>8</v>
      </c>
      <c r="AL182" s="40">
        <v>7</v>
      </c>
      <c r="AM182" s="40">
        <v>69</v>
      </c>
      <c r="AN182" s="40">
        <v>83</v>
      </c>
      <c r="AO182" s="40">
        <v>10</v>
      </c>
      <c r="AP182" s="40">
        <v>131</v>
      </c>
      <c r="AQ182" s="40">
        <v>16</v>
      </c>
      <c r="AR182" s="40">
        <v>5</v>
      </c>
      <c r="AS182" s="40">
        <v>2</v>
      </c>
      <c r="AT182" s="40">
        <v>7</v>
      </c>
      <c r="AU182" s="40">
        <v>3</v>
      </c>
      <c r="AV182" s="40">
        <v>8</v>
      </c>
      <c r="AW182" s="40">
        <v>4</v>
      </c>
      <c r="AX182" s="40">
        <v>3</v>
      </c>
      <c r="AY182" s="40">
        <v>7</v>
      </c>
      <c r="AZ182" s="40">
        <v>0</v>
      </c>
      <c r="BA182" s="40">
        <v>25</v>
      </c>
      <c r="BB182" s="40">
        <v>2</v>
      </c>
      <c r="BC182" s="40">
        <v>1</v>
      </c>
      <c r="BD182" s="40">
        <v>9</v>
      </c>
      <c r="BE182" s="40">
        <v>4</v>
      </c>
      <c r="BF182" s="40">
        <v>13</v>
      </c>
      <c r="BG182" s="40">
        <v>7</v>
      </c>
      <c r="BH182" s="40">
        <v>17</v>
      </c>
      <c r="BI182" s="40">
        <v>18</v>
      </c>
      <c r="BJ182" s="40">
        <v>20</v>
      </c>
      <c r="BK182" s="40">
        <v>4</v>
      </c>
      <c r="BL182" s="40">
        <v>11</v>
      </c>
      <c r="BM182" s="40">
        <v>11</v>
      </c>
      <c r="BN182" s="40">
        <v>16</v>
      </c>
      <c r="BO182" s="40">
        <v>3</v>
      </c>
      <c r="BP182" s="40">
        <v>25</v>
      </c>
      <c r="BQ182" s="40">
        <v>23</v>
      </c>
      <c r="BR182" s="40">
        <v>21</v>
      </c>
      <c r="BS182" s="40">
        <v>20</v>
      </c>
      <c r="BT182" s="40">
        <v>22</v>
      </c>
      <c r="BU182" s="40">
        <v>2</v>
      </c>
      <c r="BV182" s="40">
        <v>1</v>
      </c>
    </row>
    <row r="183" spans="1:74" x14ac:dyDescent="0.25">
      <c r="A183" s="40" t="s">
        <v>274</v>
      </c>
      <c r="B183" s="39" t="s">
        <v>275</v>
      </c>
      <c r="C183" s="40" t="s">
        <v>276</v>
      </c>
      <c r="D183" s="40" t="s">
        <v>707</v>
      </c>
      <c r="E183" s="40" t="s">
        <v>708</v>
      </c>
      <c r="F183" s="40">
        <f t="shared" si="5"/>
        <v>2398995</v>
      </c>
      <c r="G183" s="38">
        <f t="shared" si="6"/>
        <v>1236</v>
      </c>
      <c r="H183" s="40">
        <v>54</v>
      </c>
      <c r="I183" s="40">
        <v>42</v>
      </c>
      <c r="J183" s="40">
        <v>16</v>
      </c>
      <c r="K183" s="40">
        <v>54</v>
      </c>
      <c r="L183" s="40">
        <v>36</v>
      </c>
      <c r="M183" s="40">
        <v>16</v>
      </c>
      <c r="N183" s="40">
        <v>16</v>
      </c>
      <c r="O183" s="40">
        <v>42</v>
      </c>
      <c r="P183" s="40">
        <v>42</v>
      </c>
      <c r="Q183" s="40">
        <v>35</v>
      </c>
      <c r="R183" s="40">
        <v>43</v>
      </c>
      <c r="S183" s="40">
        <v>33</v>
      </c>
      <c r="T183" s="40">
        <v>13</v>
      </c>
      <c r="U183" s="40">
        <v>10</v>
      </c>
      <c r="V183" s="40">
        <v>41</v>
      </c>
      <c r="W183" s="40">
        <v>62</v>
      </c>
      <c r="X183" s="40">
        <v>19</v>
      </c>
      <c r="Y183" s="40">
        <v>26</v>
      </c>
      <c r="Z183" s="40">
        <v>14</v>
      </c>
      <c r="AA183" s="40">
        <v>14</v>
      </c>
      <c r="AB183" s="40">
        <v>2</v>
      </c>
      <c r="AC183" s="40">
        <v>12</v>
      </c>
      <c r="AD183" s="40">
        <v>9</v>
      </c>
      <c r="AE183" s="40">
        <v>13</v>
      </c>
      <c r="AF183" s="40">
        <v>8</v>
      </c>
      <c r="AG183" s="40">
        <v>12</v>
      </c>
      <c r="AH183" s="40">
        <v>16</v>
      </c>
      <c r="AI183" s="40">
        <v>10</v>
      </c>
      <c r="AJ183" s="40">
        <v>44</v>
      </c>
      <c r="AK183" s="40">
        <v>6</v>
      </c>
      <c r="AL183" s="40">
        <v>6</v>
      </c>
      <c r="AM183" s="40">
        <v>54</v>
      </c>
      <c r="AN183" s="40">
        <v>65</v>
      </c>
      <c r="AO183" s="40">
        <v>8</v>
      </c>
      <c r="AP183" s="40">
        <v>102</v>
      </c>
      <c r="AQ183" s="40">
        <v>12</v>
      </c>
      <c r="AR183" s="40">
        <v>3</v>
      </c>
      <c r="AS183" s="40">
        <v>1</v>
      </c>
      <c r="AT183" s="40">
        <v>5</v>
      </c>
      <c r="AU183" s="40">
        <v>2</v>
      </c>
      <c r="AV183" s="40">
        <v>6</v>
      </c>
      <c r="AW183" s="40">
        <v>3</v>
      </c>
      <c r="AX183" s="40">
        <v>2</v>
      </c>
      <c r="AY183" s="40">
        <v>5</v>
      </c>
      <c r="AZ183" s="40">
        <v>0</v>
      </c>
      <c r="BA183" s="40">
        <v>20</v>
      </c>
      <c r="BB183" s="40">
        <v>1</v>
      </c>
      <c r="BC183" s="40">
        <v>1</v>
      </c>
      <c r="BD183" s="40">
        <v>7</v>
      </c>
      <c r="BE183" s="40">
        <v>3</v>
      </c>
      <c r="BF183" s="40">
        <v>10</v>
      </c>
      <c r="BG183" s="40">
        <v>6</v>
      </c>
      <c r="BH183" s="40">
        <v>13</v>
      </c>
      <c r="BI183" s="40">
        <v>13</v>
      </c>
      <c r="BJ183" s="40">
        <v>14</v>
      </c>
      <c r="BK183" s="40">
        <v>3</v>
      </c>
      <c r="BL183" s="40">
        <v>8</v>
      </c>
      <c r="BM183" s="40">
        <v>8</v>
      </c>
      <c r="BN183" s="40">
        <v>11</v>
      </c>
      <c r="BO183" s="40">
        <v>2</v>
      </c>
      <c r="BP183" s="40">
        <v>18</v>
      </c>
      <c r="BQ183" s="40">
        <v>16</v>
      </c>
      <c r="BR183" s="40">
        <v>15</v>
      </c>
      <c r="BS183" s="40">
        <v>15</v>
      </c>
      <c r="BT183" s="40">
        <v>16</v>
      </c>
      <c r="BU183" s="40">
        <v>1</v>
      </c>
      <c r="BV183" s="40">
        <v>1</v>
      </c>
    </row>
    <row r="184" spans="1:74" x14ac:dyDescent="0.25">
      <c r="A184" s="40" t="s">
        <v>274</v>
      </c>
      <c r="B184" s="39" t="s">
        <v>275</v>
      </c>
      <c r="C184" s="40" t="s">
        <v>276</v>
      </c>
      <c r="D184" s="40" t="s">
        <v>709</v>
      </c>
      <c r="E184" s="40" t="s">
        <v>710</v>
      </c>
      <c r="F184" s="40">
        <f t="shared" si="5"/>
        <v>5131695</v>
      </c>
      <c r="G184" s="38">
        <f t="shared" si="6"/>
        <v>3101</v>
      </c>
      <c r="H184" s="40">
        <v>133</v>
      </c>
      <c r="I184" s="40">
        <v>103</v>
      </c>
      <c r="J184" s="40">
        <v>38</v>
      </c>
      <c r="K184" s="40">
        <v>133</v>
      </c>
      <c r="L184" s="40">
        <v>88</v>
      </c>
      <c r="M184" s="40">
        <v>39</v>
      </c>
      <c r="N184" s="40">
        <v>39</v>
      </c>
      <c r="O184" s="40">
        <v>104</v>
      </c>
      <c r="P184" s="40">
        <v>104</v>
      </c>
      <c r="Q184" s="40">
        <v>87</v>
      </c>
      <c r="R184" s="40">
        <v>123</v>
      </c>
      <c r="S184" s="40">
        <v>94</v>
      </c>
      <c r="T184" s="40">
        <v>37</v>
      </c>
      <c r="U184" s="40">
        <v>28</v>
      </c>
      <c r="V184" s="40">
        <v>117</v>
      </c>
      <c r="W184" s="40">
        <v>178</v>
      </c>
      <c r="X184" s="40">
        <v>53</v>
      </c>
      <c r="Y184" s="40">
        <v>74</v>
      </c>
      <c r="Z184" s="40">
        <v>40</v>
      </c>
      <c r="AA184" s="40">
        <v>40</v>
      </c>
      <c r="AB184" s="40">
        <v>3</v>
      </c>
      <c r="AC184" s="40">
        <v>21</v>
      </c>
      <c r="AD184" s="40">
        <v>15</v>
      </c>
      <c r="AE184" s="40">
        <v>22</v>
      </c>
      <c r="AF184" s="40">
        <v>13</v>
      </c>
      <c r="AG184" s="40">
        <v>21</v>
      </c>
      <c r="AH184" s="40">
        <v>27</v>
      </c>
      <c r="AI184" s="40">
        <v>18</v>
      </c>
      <c r="AJ184" s="40">
        <v>125</v>
      </c>
      <c r="AK184" s="40">
        <v>18</v>
      </c>
      <c r="AL184" s="40">
        <v>16</v>
      </c>
      <c r="AM184" s="40">
        <v>153</v>
      </c>
      <c r="AN184" s="40">
        <v>185</v>
      </c>
      <c r="AO184" s="40">
        <v>22</v>
      </c>
      <c r="AP184" s="40">
        <v>292</v>
      </c>
      <c r="AQ184" s="40">
        <v>35</v>
      </c>
      <c r="AR184" s="40">
        <v>6</v>
      </c>
      <c r="AS184" s="40">
        <v>2</v>
      </c>
      <c r="AT184" s="40">
        <v>9</v>
      </c>
      <c r="AU184" s="40">
        <v>4</v>
      </c>
      <c r="AV184" s="40">
        <v>10</v>
      </c>
      <c r="AW184" s="40">
        <v>5</v>
      </c>
      <c r="AX184" s="40">
        <v>4</v>
      </c>
      <c r="AY184" s="40">
        <v>8</v>
      </c>
      <c r="AZ184" s="40">
        <v>0</v>
      </c>
      <c r="BA184" s="40">
        <v>56</v>
      </c>
      <c r="BB184" s="40">
        <v>2</v>
      </c>
      <c r="BC184" s="40">
        <v>1</v>
      </c>
      <c r="BD184" s="40">
        <v>20</v>
      </c>
      <c r="BE184" s="40">
        <v>8</v>
      </c>
      <c r="BF184" s="40">
        <v>28</v>
      </c>
      <c r="BG184" s="40">
        <v>16</v>
      </c>
      <c r="BH184" s="40">
        <v>37</v>
      </c>
      <c r="BI184" s="40">
        <v>23</v>
      </c>
      <c r="BJ184" s="40">
        <v>25</v>
      </c>
      <c r="BK184" s="40">
        <v>5</v>
      </c>
      <c r="BL184" s="40">
        <v>14</v>
      </c>
      <c r="BM184" s="40">
        <v>14</v>
      </c>
      <c r="BN184" s="40">
        <v>20</v>
      </c>
      <c r="BO184" s="40">
        <v>4</v>
      </c>
      <c r="BP184" s="40">
        <v>31</v>
      </c>
      <c r="BQ184" s="40">
        <v>28</v>
      </c>
      <c r="BR184" s="40">
        <v>26</v>
      </c>
      <c r="BS184" s="40">
        <v>26</v>
      </c>
      <c r="BT184" s="40">
        <v>28</v>
      </c>
      <c r="BU184" s="40">
        <v>2</v>
      </c>
      <c r="BV184" s="40">
        <v>1</v>
      </c>
    </row>
    <row r="185" spans="1:74" x14ac:dyDescent="0.25">
      <c r="A185" s="40" t="s">
        <v>273</v>
      </c>
      <c r="B185" s="39" t="s">
        <v>253</v>
      </c>
      <c r="C185" s="40" t="s">
        <v>254</v>
      </c>
      <c r="D185" s="40" t="s">
        <v>711</v>
      </c>
      <c r="E185" s="40" t="s">
        <v>712</v>
      </c>
      <c r="F185" s="40">
        <f t="shared" si="5"/>
        <v>1783448.1721419068</v>
      </c>
      <c r="G185" s="38">
        <f t="shared" si="6"/>
        <v>954.52350658463035</v>
      </c>
      <c r="H185" s="40">
        <v>44.575109374882437</v>
      </c>
      <c r="I185" s="40">
        <v>29.585890326375399</v>
      </c>
      <c r="J185" s="40">
        <v>12.52398869204306</v>
      </c>
      <c r="K185" s="40">
        <v>38.220720642369798</v>
      </c>
      <c r="L185" s="40">
        <v>26.13986818659809</v>
      </c>
      <c r="M185" s="40">
        <v>21.232887796013554</v>
      </c>
      <c r="N185" s="40">
        <v>21.232887796013554</v>
      </c>
      <c r="O185" s="40">
        <v>38.815056590693217</v>
      </c>
      <c r="P185" s="40">
        <v>38.815056590693217</v>
      </c>
      <c r="Q185" s="40">
        <v>29.438247715532437</v>
      </c>
      <c r="R185" s="40">
        <v>26.210343198334911</v>
      </c>
      <c r="S185" s="40">
        <v>24.208974676644935</v>
      </c>
      <c r="T185" s="40">
        <v>12.515899600767449</v>
      </c>
      <c r="U185" s="40">
        <v>15.305533447482983</v>
      </c>
      <c r="V185" s="40">
        <v>24.209049533591177</v>
      </c>
      <c r="W185" s="40">
        <v>44.59577449930088</v>
      </c>
      <c r="X185" s="40">
        <v>12.515899600767449</v>
      </c>
      <c r="Y185" s="40">
        <v>19.10847424611201</v>
      </c>
      <c r="Z185" s="40">
        <v>8.1353347404988199</v>
      </c>
      <c r="AA185" s="40">
        <v>8.1353347404988199</v>
      </c>
      <c r="AB185" s="40">
        <v>4.780941352958469</v>
      </c>
      <c r="AC185" s="40">
        <v>8.8097910006661664</v>
      </c>
      <c r="AD185" s="40">
        <v>7.6513399959164818</v>
      </c>
      <c r="AE185" s="40">
        <v>8.327939453296695</v>
      </c>
      <c r="AF185" s="40">
        <v>3.5143472893505692</v>
      </c>
      <c r="AG185" s="40">
        <v>6.5812483917791669</v>
      </c>
      <c r="AH185" s="40">
        <v>10.188651676657347</v>
      </c>
      <c r="AI185" s="40">
        <v>7.6351872682746569</v>
      </c>
      <c r="AJ185" s="40">
        <v>38.355714243125227</v>
      </c>
      <c r="AK185" s="40">
        <v>4.7175909818947135</v>
      </c>
      <c r="AL185" s="40">
        <v>8.8097910006661806</v>
      </c>
      <c r="AM185" s="40">
        <v>31.874121736016551</v>
      </c>
      <c r="AN185" s="40">
        <v>48.483122863554584</v>
      </c>
      <c r="AO185" s="40">
        <v>8.0874745359068818</v>
      </c>
      <c r="AP185" s="40">
        <v>69.127098604781452</v>
      </c>
      <c r="AQ185" s="40">
        <v>12.515899600767449</v>
      </c>
      <c r="AR185" s="40">
        <v>3.823441281846478</v>
      </c>
      <c r="AS185" s="40">
        <v>0.98988559331411341</v>
      </c>
      <c r="AT185" s="40">
        <v>5.0838830064057436</v>
      </c>
      <c r="AU185" s="40">
        <v>1.589719136141974</v>
      </c>
      <c r="AV185" s="40">
        <v>2.5344619449847334</v>
      </c>
      <c r="AW185" s="40">
        <v>0.67314804221734026</v>
      </c>
      <c r="AX185" s="40">
        <v>1.589719136141974</v>
      </c>
      <c r="AY185" s="40">
        <v>1.8532435263915332</v>
      </c>
      <c r="AZ185" s="40">
        <v>0.49554703728290617</v>
      </c>
      <c r="BA185" s="40">
        <v>15.300091211559344</v>
      </c>
      <c r="BB185" s="40">
        <v>1.2773282386220068</v>
      </c>
      <c r="BC185" s="40">
        <v>1.1486335120600166</v>
      </c>
      <c r="BD185" s="40">
        <v>6.3971548287798914</v>
      </c>
      <c r="BE185" s="40">
        <v>4.780941352958469</v>
      </c>
      <c r="BF185" s="40">
        <v>4.7730805508423959</v>
      </c>
      <c r="BG185" s="40">
        <v>4.4629518284263874</v>
      </c>
      <c r="BH185" s="40">
        <v>12.515899600767449</v>
      </c>
      <c r="BI185" s="40">
        <v>12.513389224826961</v>
      </c>
      <c r="BJ185" s="40">
        <v>12.513029403890723</v>
      </c>
      <c r="BK185" s="40">
        <v>4.7809413529584841</v>
      </c>
      <c r="BL185" s="40">
        <v>5.9533017230073302</v>
      </c>
      <c r="BM185" s="40">
        <v>5.9533017230073302</v>
      </c>
      <c r="BN185" s="40">
        <v>5.7957104314210541</v>
      </c>
      <c r="BO185" s="40">
        <v>2.3762137308895341</v>
      </c>
      <c r="BP185" s="40">
        <v>6.1328204766868453</v>
      </c>
      <c r="BQ185" s="40">
        <v>15.56551624752661</v>
      </c>
      <c r="BR185" s="40">
        <v>11.399462063984773</v>
      </c>
      <c r="BS185" s="40">
        <v>12.971177863776445</v>
      </c>
      <c r="BT185" s="40">
        <v>12.887543607488606</v>
      </c>
      <c r="BU185" s="40">
        <v>0.97798928878416291</v>
      </c>
      <c r="BV185" s="40">
        <v>0.43338762681195625</v>
      </c>
    </row>
    <row r="186" spans="1:74" x14ac:dyDescent="0.25">
      <c r="A186" s="40" t="s">
        <v>273</v>
      </c>
      <c r="B186" s="39" t="s">
        <v>253</v>
      </c>
      <c r="C186" s="40" t="s">
        <v>254</v>
      </c>
      <c r="D186" s="40" t="s">
        <v>713</v>
      </c>
      <c r="E186" s="40" t="s">
        <v>714</v>
      </c>
      <c r="F186" s="40">
        <f t="shared" si="5"/>
        <v>2356753.8488382907</v>
      </c>
      <c r="G186" s="38">
        <f t="shared" si="6"/>
        <v>1261.400668256166</v>
      </c>
      <c r="H186" s="40">
        <v>58.968857657570894</v>
      </c>
      <c r="I186" s="40">
        <v>39.095640788424632</v>
      </c>
      <c r="J186" s="40">
        <v>16.549556485914046</v>
      </c>
      <c r="K186" s="40">
        <v>50.505952277417229</v>
      </c>
      <c r="L186" s="40">
        <v>34.541968675147473</v>
      </c>
      <c r="M186" s="40">
        <v>28.057744587589333</v>
      </c>
      <c r="N186" s="40">
        <v>28.057744587589333</v>
      </c>
      <c r="O186" s="40">
        <v>51.291324780558888</v>
      </c>
      <c r="P186" s="40">
        <v>51.291324780558888</v>
      </c>
      <c r="Q186" s="40">
        <v>38.900541624096427</v>
      </c>
      <c r="R186" s="40">
        <v>34.635096369228272</v>
      </c>
      <c r="S186" s="40">
        <v>31.990430822709371</v>
      </c>
      <c r="T186" s="40">
        <v>16.538867329585557</v>
      </c>
      <c r="U186" s="40">
        <v>20.225169198459657</v>
      </c>
      <c r="V186" s="40">
        <v>31.990529740816914</v>
      </c>
      <c r="W186" s="40">
        <v>58.93013058836187</v>
      </c>
      <c r="X186" s="40">
        <v>16.538867329585557</v>
      </c>
      <c r="Y186" s="40">
        <v>25.250483825219437</v>
      </c>
      <c r="Z186" s="40">
        <v>10.750263764230583</v>
      </c>
      <c r="AA186" s="40">
        <v>10.750263764230583</v>
      </c>
      <c r="AB186" s="40">
        <v>6.317672502123691</v>
      </c>
      <c r="AC186" s="40">
        <v>11.641509536594574</v>
      </c>
      <c r="AD186" s="40">
        <v>10.110699280318206</v>
      </c>
      <c r="AE186" s="40">
        <v>11.004777134713489</v>
      </c>
      <c r="AF186" s="40">
        <v>4.6439589180703935</v>
      </c>
      <c r="AG186" s="40">
        <v>8.6966496605653276</v>
      </c>
      <c r="AH186" s="40">
        <v>13.463575429868637</v>
      </c>
      <c r="AI186" s="40">
        <v>10.089354604505797</v>
      </c>
      <c r="AJ186" s="40">
        <v>50.68433667841547</v>
      </c>
      <c r="AK186" s="40">
        <v>6.2339595117894415</v>
      </c>
      <c r="AL186" s="40">
        <v>11.641509536594594</v>
      </c>
      <c r="AM186" s="40">
        <v>42.119375151164725</v>
      </c>
      <c r="AN186" s="40">
        <v>64.066983783982835</v>
      </c>
      <c r="AO186" s="40">
        <v>10.687019922448378</v>
      </c>
      <c r="AP186" s="40">
        <v>91.346523156318341</v>
      </c>
      <c r="AQ186" s="40">
        <v>16.538867329585557</v>
      </c>
      <c r="AR186" s="40">
        <v>5.0524045510114171</v>
      </c>
      <c r="AS186" s="40">
        <v>1.3080631054507925</v>
      </c>
      <c r="AT186" s="40">
        <v>6.7179882584647332</v>
      </c>
      <c r="AU186" s="40">
        <v>2.1007002870447513</v>
      </c>
      <c r="AV186" s="40">
        <v>3.349110427301254</v>
      </c>
      <c r="AW186" s="40">
        <v>0.88951705578719953</v>
      </c>
      <c r="AX186" s="40">
        <v>2.1007002870447513</v>
      </c>
      <c r="AY186" s="40">
        <v>2.4489289455888112</v>
      </c>
      <c r="AZ186" s="40">
        <v>0.65483001355241155</v>
      </c>
      <c r="BA186" s="40">
        <v>20.2179776724177</v>
      </c>
      <c r="BB186" s="40">
        <v>1.6878980296076516</v>
      </c>
      <c r="BC186" s="40">
        <v>1.5178371409364504</v>
      </c>
      <c r="BD186" s="40">
        <v>8.4533831666019967</v>
      </c>
      <c r="BE186" s="40">
        <v>6.317672502123691</v>
      </c>
      <c r="BF186" s="40">
        <v>6.307285013613166</v>
      </c>
      <c r="BG186" s="40">
        <v>5.8974720589920118</v>
      </c>
      <c r="BH186" s="40">
        <v>16.538867329585557</v>
      </c>
      <c r="BI186" s="40">
        <v>16.535550047092769</v>
      </c>
      <c r="BJ186" s="40">
        <v>16.535074569427024</v>
      </c>
      <c r="BK186" s="40">
        <v>6.3176725021237115</v>
      </c>
      <c r="BL186" s="40">
        <v>7.8668629911168289</v>
      </c>
      <c r="BM186" s="40">
        <v>7.8668629911168289</v>
      </c>
      <c r="BN186" s="40">
        <v>7.6586173558063928</v>
      </c>
      <c r="BO186" s="40">
        <v>3.1399967158183126</v>
      </c>
      <c r="BP186" s="40">
        <v>8.1040842013361889</v>
      </c>
      <c r="BQ186" s="40">
        <v>20.568717898517303</v>
      </c>
      <c r="BR186" s="40">
        <v>15.06357487026559</v>
      </c>
      <c r="BS186" s="40">
        <v>17.140485034276011</v>
      </c>
      <c r="BT186" s="40">
        <v>17.029968338467082</v>
      </c>
      <c r="BU186" s="40">
        <v>1.2923429887505009</v>
      </c>
      <c r="BV186" s="40">
        <v>0.57269079257294209</v>
      </c>
    </row>
    <row r="187" spans="1:74" x14ac:dyDescent="0.25">
      <c r="A187" s="40" t="s">
        <v>273</v>
      </c>
      <c r="B187" s="39" t="s">
        <v>253</v>
      </c>
      <c r="C187" s="40" t="s">
        <v>254</v>
      </c>
      <c r="D187" s="40" t="s">
        <v>715</v>
      </c>
      <c r="E187" s="40" t="s">
        <v>716</v>
      </c>
      <c r="F187" s="40">
        <f t="shared" si="5"/>
        <v>5095683.9974881997</v>
      </c>
      <c r="G187" s="38">
        <f t="shared" si="6"/>
        <v>2727.3527962295484</v>
      </c>
      <c r="H187" s="40">
        <v>127.50023277312629</v>
      </c>
      <c r="I187" s="40">
        <v>84.531115218215447</v>
      </c>
      <c r="J187" s="40">
        <v>35.78282483440875</v>
      </c>
      <c r="K187" s="40">
        <v>109.20205897819943</v>
      </c>
      <c r="L187" s="40">
        <v>74.685337675994546</v>
      </c>
      <c r="M187" s="40">
        <v>60.665393702895869</v>
      </c>
      <c r="N187" s="40">
        <v>60.665393702895869</v>
      </c>
      <c r="O187" s="40">
        <v>110.90016168769492</v>
      </c>
      <c r="P187" s="40">
        <v>110.90016168769492</v>
      </c>
      <c r="Q187" s="40">
        <v>84.109279187235543</v>
      </c>
      <c r="R187" s="40">
        <v>74.88669485238546</v>
      </c>
      <c r="S187" s="40">
        <v>69.168499076128398</v>
      </c>
      <c r="T187" s="40">
        <v>35.759713145049865</v>
      </c>
      <c r="U187" s="40">
        <v>43.730095564237104</v>
      </c>
      <c r="V187" s="40">
        <v>69.168712953117662</v>
      </c>
      <c r="W187" s="40">
        <v>127.41649856943111</v>
      </c>
      <c r="X187" s="40">
        <v>35.759713145049865</v>
      </c>
      <c r="Y187" s="40">
        <v>54.595640703177175</v>
      </c>
      <c r="Z187" s="40">
        <v>23.243813544282347</v>
      </c>
      <c r="AA187" s="40">
        <v>23.243813544282347</v>
      </c>
      <c r="AB187" s="40">
        <v>13.6598324370242</v>
      </c>
      <c r="AC187" s="40">
        <v>25.170831430474763</v>
      </c>
      <c r="AD187" s="40">
        <v>21.860971416904235</v>
      </c>
      <c r="AE187" s="40">
        <v>23.794112723704846</v>
      </c>
      <c r="AF187" s="40">
        <v>10.040992255287339</v>
      </c>
      <c r="AG187" s="40">
        <v>18.803566833654767</v>
      </c>
      <c r="AH187" s="40">
        <v>29.110433361878137</v>
      </c>
      <c r="AI187" s="40">
        <v>21.814820766499025</v>
      </c>
      <c r="AJ187" s="40">
        <v>109.5877549803578</v>
      </c>
      <c r="AK187" s="40">
        <v>13.478831376842038</v>
      </c>
      <c r="AL187" s="40">
        <v>25.170831430474802</v>
      </c>
      <c r="AM187" s="40">
        <v>91.068919245761577</v>
      </c>
      <c r="AN187" s="40">
        <v>138.52320818158452</v>
      </c>
      <c r="AO187" s="40">
        <v>23.107070102591095</v>
      </c>
      <c r="AP187" s="40">
        <v>197.5059960136613</v>
      </c>
      <c r="AQ187" s="40">
        <v>35.759713145049865</v>
      </c>
      <c r="AR187" s="40">
        <v>10.924117948132798</v>
      </c>
      <c r="AS187" s="40">
        <v>2.8282445523260389</v>
      </c>
      <c r="AT187" s="40">
        <v>14.52538001830213</v>
      </c>
      <c r="AU187" s="40">
        <v>4.5420546746913555</v>
      </c>
      <c r="AV187" s="40">
        <v>7.2413198428135237</v>
      </c>
      <c r="AW187" s="40">
        <v>1.9232801206209724</v>
      </c>
      <c r="AX187" s="40">
        <v>4.5420546746913555</v>
      </c>
      <c r="AY187" s="40">
        <v>5.2949815039758095</v>
      </c>
      <c r="AZ187" s="40">
        <v>1.4158486779511605</v>
      </c>
      <c r="BA187" s="40">
        <v>43.714546318740986</v>
      </c>
      <c r="BB187" s="40">
        <v>3.6495092532057338</v>
      </c>
      <c r="BC187" s="40">
        <v>3.2818100344571906</v>
      </c>
      <c r="BD187" s="40">
        <v>18.277585225085407</v>
      </c>
      <c r="BE187" s="40">
        <v>13.6598324370242</v>
      </c>
      <c r="BF187" s="40">
        <v>13.637373002406846</v>
      </c>
      <c r="BG187" s="40">
        <v>12.751290938361109</v>
      </c>
      <c r="BH187" s="40">
        <v>35.759713145049865</v>
      </c>
      <c r="BI187" s="40">
        <v>35.752540642362746</v>
      </c>
      <c r="BJ187" s="40">
        <v>35.751512582544933</v>
      </c>
      <c r="BK187" s="40">
        <v>13.659832437024242</v>
      </c>
      <c r="BL187" s="40">
        <v>17.009433494306659</v>
      </c>
      <c r="BM187" s="40">
        <v>17.009433494306659</v>
      </c>
      <c r="BN187" s="40">
        <v>16.559172661203014</v>
      </c>
      <c r="BO187" s="40">
        <v>6.7891820882558127</v>
      </c>
      <c r="BP187" s="40">
        <v>17.522344219105275</v>
      </c>
      <c r="BQ187" s="40">
        <v>44.472903564361744</v>
      </c>
      <c r="BR187" s="40">
        <v>32.569891611385067</v>
      </c>
      <c r="BS187" s="40">
        <v>37.060508182218413</v>
      </c>
      <c r="BT187" s="40">
        <v>36.82155316425316</v>
      </c>
      <c r="BU187" s="40">
        <v>2.7942551108118945</v>
      </c>
      <c r="BV187" s="40">
        <v>1.2382503623198751</v>
      </c>
    </row>
    <row r="188" spans="1:74" x14ac:dyDescent="0.25">
      <c r="A188" s="40" t="s">
        <v>273</v>
      </c>
      <c r="B188" s="39" t="s">
        <v>253</v>
      </c>
      <c r="C188" s="40" t="s">
        <v>254</v>
      </c>
      <c r="D188" s="40" t="s">
        <v>717</v>
      </c>
      <c r="E188" s="40" t="s">
        <v>718</v>
      </c>
      <c r="F188" s="40">
        <f t="shared" si="5"/>
        <v>802570.22960439115</v>
      </c>
      <c r="G188" s="38">
        <f t="shared" si="6"/>
        <v>429.55806540615413</v>
      </c>
      <c r="H188" s="40">
        <v>20.081286661767386</v>
      </c>
      <c r="I188" s="40">
        <v>13.313650646868929</v>
      </c>
      <c r="J188" s="40">
        <v>5.6357949114193771</v>
      </c>
      <c r="K188" s="40">
        <v>17.199324289066407</v>
      </c>
      <c r="L188" s="40">
        <v>11.762940683969138</v>
      </c>
      <c r="M188" s="40">
        <v>9.5547995082060986</v>
      </c>
      <c r="N188" s="40">
        <v>9.5547995082060986</v>
      </c>
      <c r="O188" s="40">
        <v>17.466775465811946</v>
      </c>
      <c r="P188" s="40">
        <v>17.466775465811946</v>
      </c>
      <c r="Q188" s="40">
        <v>13.247211471989594</v>
      </c>
      <c r="R188" s="40">
        <v>11.79465443925071</v>
      </c>
      <c r="S188" s="40">
        <v>10.89403860449022</v>
      </c>
      <c r="T188" s="40">
        <v>5.6321548203453515</v>
      </c>
      <c r="U188" s="40">
        <v>6.8874900513673429</v>
      </c>
      <c r="V188" s="40">
        <v>10.894072290116029</v>
      </c>
      <c r="W188" s="40">
        <v>20.068098524685396</v>
      </c>
      <c r="X188" s="40">
        <v>5.6321548203453515</v>
      </c>
      <c r="Y188" s="40">
        <v>8.5988134107504024</v>
      </c>
      <c r="Z188" s="40">
        <v>3.6609006332244691</v>
      </c>
      <c r="AA188" s="40">
        <v>3.6609006332244691</v>
      </c>
      <c r="AB188" s="40">
        <v>2.151423608831311</v>
      </c>
      <c r="AC188" s="40">
        <v>3.9644059502997746</v>
      </c>
      <c r="AD188" s="40">
        <v>3.4431029981624164</v>
      </c>
      <c r="AE188" s="40">
        <v>3.7475727539835129</v>
      </c>
      <c r="AF188" s="40">
        <v>1.5814562802077559</v>
      </c>
      <c r="AG188" s="40">
        <v>2.9615617763006252</v>
      </c>
      <c r="AH188" s="40">
        <v>4.5848932544958059</v>
      </c>
      <c r="AI188" s="40">
        <v>3.4358342707235958</v>
      </c>
      <c r="AJ188" s="40">
        <v>17.260071409406347</v>
      </c>
      <c r="AK188" s="40">
        <v>2.1229159418526207</v>
      </c>
      <c r="AL188" s="40">
        <v>3.9644059502997813</v>
      </c>
      <c r="AM188" s="40">
        <v>14.343354781207445</v>
      </c>
      <c r="AN188" s="40">
        <v>21.817405288599559</v>
      </c>
      <c r="AO188" s="40">
        <v>3.6393635411580969</v>
      </c>
      <c r="AP188" s="40">
        <v>31.10719437215165</v>
      </c>
      <c r="AQ188" s="40">
        <v>5.6321548203453515</v>
      </c>
      <c r="AR188" s="40">
        <v>1.7205485768309152</v>
      </c>
      <c r="AS188" s="40">
        <v>0.44544851699135102</v>
      </c>
      <c r="AT188" s="40">
        <v>2.2877473528825849</v>
      </c>
      <c r="AU188" s="40">
        <v>0.71537361126388821</v>
      </c>
      <c r="AV188" s="40">
        <v>1.1405078752431299</v>
      </c>
      <c r="AW188" s="40">
        <v>0.30291661899780309</v>
      </c>
      <c r="AX188" s="40">
        <v>0.71537361126388821</v>
      </c>
      <c r="AY188" s="40">
        <v>0.83395958687618976</v>
      </c>
      <c r="AZ188" s="40">
        <v>0.22299616677730771</v>
      </c>
      <c r="BA188" s="40">
        <v>6.885041045201703</v>
      </c>
      <c r="BB188" s="40">
        <v>0.57479770737990299</v>
      </c>
      <c r="BC188" s="40">
        <v>0.51688508042700743</v>
      </c>
      <c r="BD188" s="40">
        <v>2.8787196729509508</v>
      </c>
      <c r="BE188" s="40">
        <v>2.151423608831311</v>
      </c>
      <c r="BF188" s="40">
        <v>2.1478862478790779</v>
      </c>
      <c r="BG188" s="40">
        <v>2.0083283227918742</v>
      </c>
      <c r="BH188" s="40">
        <v>5.6321548203453515</v>
      </c>
      <c r="BI188" s="40">
        <v>5.6310251511721319</v>
      </c>
      <c r="BJ188" s="40">
        <v>5.6308632317508254</v>
      </c>
      <c r="BK188" s="40">
        <v>2.1514236088313177</v>
      </c>
      <c r="BL188" s="40">
        <v>2.678985775353298</v>
      </c>
      <c r="BM188" s="40">
        <v>2.678985775353298</v>
      </c>
      <c r="BN188" s="40">
        <v>2.6080696941394743</v>
      </c>
      <c r="BO188" s="40">
        <v>1.0692961789002902</v>
      </c>
      <c r="BP188" s="40">
        <v>2.7597692145090802</v>
      </c>
      <c r="BQ188" s="40">
        <v>7.0044823113869743</v>
      </c>
      <c r="BR188" s="40">
        <v>5.129757928793147</v>
      </c>
      <c r="BS188" s="40">
        <v>5.8370300386993996</v>
      </c>
      <c r="BT188" s="40">
        <v>5.7993946233698725</v>
      </c>
      <c r="BU188" s="40">
        <v>0.44009517995287328</v>
      </c>
      <c r="BV188" s="40">
        <v>0.19502443206538031</v>
      </c>
    </row>
    <row r="189" spans="1:74" x14ac:dyDescent="0.25">
      <c r="A189" s="40" t="s">
        <v>273</v>
      </c>
      <c r="B189" s="39" t="s">
        <v>253</v>
      </c>
      <c r="C189" s="40" t="s">
        <v>254</v>
      </c>
      <c r="D189" s="40" t="s">
        <v>719</v>
      </c>
      <c r="E189" s="40" t="s">
        <v>720</v>
      </c>
      <c r="F189" s="40">
        <f t="shared" si="5"/>
        <v>1898142.2890643533</v>
      </c>
      <c r="G189" s="38">
        <f t="shared" si="6"/>
        <v>1015.9389165955067</v>
      </c>
      <c r="H189" s="40">
        <v>47.49383670798953</v>
      </c>
      <c r="I189" s="40">
        <v>31.487840418785247</v>
      </c>
      <c r="J189" s="40">
        <v>13.329102250817257</v>
      </c>
      <c r="K189" s="40">
        <v>40.677766969379277</v>
      </c>
      <c r="L189" s="40">
        <v>27.820288284307964</v>
      </c>
      <c r="M189" s="40">
        <v>22.597859154328706</v>
      </c>
      <c r="N189" s="40">
        <v>22.597859154328706</v>
      </c>
      <c r="O189" s="40">
        <v>41.310310228666346</v>
      </c>
      <c r="P189" s="40">
        <v>41.310310228666346</v>
      </c>
      <c r="Q189" s="40">
        <v>31.330706497245227</v>
      </c>
      <c r="R189" s="40">
        <v>27.89529383251358</v>
      </c>
      <c r="S189" s="40">
        <v>25.76526590585782</v>
      </c>
      <c r="T189" s="40">
        <v>13.320493146531071</v>
      </c>
      <c r="U189" s="40">
        <v>16.289460597678318</v>
      </c>
      <c r="V189" s="40">
        <v>25.765345575036324</v>
      </c>
      <c r="W189" s="40">
        <v>47.462645717113077</v>
      </c>
      <c r="X189" s="40">
        <v>13.320493146531071</v>
      </c>
      <c r="Y189" s="40">
        <v>20.336876161933493</v>
      </c>
      <c r="Z189" s="40">
        <v>8.6583205452451732</v>
      </c>
      <c r="AA189" s="40">
        <v>8.6583205452451732</v>
      </c>
      <c r="AB189" s="40">
        <v>5.0882875827915131</v>
      </c>
      <c r="AC189" s="40">
        <v>9.3761347078518469</v>
      </c>
      <c r="AD189" s="40">
        <v>8.143211852796826</v>
      </c>
      <c r="AE189" s="40">
        <v>8.8633069895800531</v>
      </c>
      <c r="AF189" s="40">
        <v>3.7402696150945336</v>
      </c>
      <c r="AG189" s="40">
        <v>7.0043286455363987</v>
      </c>
      <c r="AH189" s="40">
        <v>10.843636427299604</v>
      </c>
      <c r="AI189" s="40">
        <v>8.1260207355208856</v>
      </c>
      <c r="AJ189" s="40">
        <v>40.821438730183274</v>
      </c>
      <c r="AK189" s="40">
        <v>5.020864687873658</v>
      </c>
      <c r="AL189" s="40">
        <v>9.3761347078518611</v>
      </c>
      <c r="AM189" s="40">
        <v>33.923172419046182</v>
      </c>
      <c r="AN189" s="40">
        <v>51.599895047640231</v>
      </c>
      <c r="AO189" s="40">
        <v>8.6073836132151804</v>
      </c>
      <c r="AP189" s="40">
        <v>73.570983515088827</v>
      </c>
      <c r="AQ189" s="40">
        <v>13.320493146531071</v>
      </c>
      <c r="AR189" s="40">
        <v>4.0692339356794651</v>
      </c>
      <c r="AS189" s="40">
        <v>1.0535210957414491</v>
      </c>
      <c r="AT189" s="40">
        <v>5.4107040568175417</v>
      </c>
      <c r="AU189" s="40">
        <v>1.691915366322529</v>
      </c>
      <c r="AV189" s="40">
        <v>2.6973916414480374</v>
      </c>
      <c r="AW189" s="40">
        <v>0.71642184493131211</v>
      </c>
      <c r="AX189" s="40">
        <v>1.691915366322529</v>
      </c>
      <c r="AY189" s="40">
        <v>1.9723806102309887</v>
      </c>
      <c r="AZ189" s="40">
        <v>0.52740363253680711</v>
      </c>
      <c r="BA189" s="40">
        <v>16.283668503731015</v>
      </c>
      <c r="BB189" s="40">
        <v>1.3594421968191357</v>
      </c>
      <c r="BC189" s="40">
        <v>1.2224742378353031</v>
      </c>
      <c r="BD189" s="40">
        <v>6.8084004963443121</v>
      </c>
      <c r="BE189" s="40">
        <v>5.0882875827915131</v>
      </c>
      <c r="BF189" s="40">
        <v>5.0799214433965485</v>
      </c>
      <c r="BG189" s="40">
        <v>4.7498558745395121</v>
      </c>
      <c r="BH189" s="40">
        <v>13.320493146531071</v>
      </c>
      <c r="BI189" s="40">
        <v>13.317821389280121</v>
      </c>
      <c r="BJ189" s="40">
        <v>13.317438436997982</v>
      </c>
      <c r="BK189" s="40">
        <v>5.088287582791529</v>
      </c>
      <c r="BL189" s="40">
        <v>6.3360139766292285</v>
      </c>
      <c r="BM189" s="40">
        <v>6.3360139766292285</v>
      </c>
      <c r="BN189" s="40">
        <v>6.1682918162981206</v>
      </c>
      <c r="BO189" s="40">
        <v>2.5289703278752897</v>
      </c>
      <c r="BP189" s="40">
        <v>6.5270732216167131</v>
      </c>
      <c r="BQ189" s="40">
        <v>16.566156577724747</v>
      </c>
      <c r="BR189" s="40">
        <v>12.132284625240935</v>
      </c>
      <c r="BS189" s="40">
        <v>13.805039297876357</v>
      </c>
      <c r="BT189" s="40">
        <v>13.7160285536843</v>
      </c>
      <c r="BU189" s="40">
        <v>1.0408600287774303</v>
      </c>
      <c r="BV189" s="40">
        <v>0.46124825996415336</v>
      </c>
    </row>
    <row r="190" spans="1:74" x14ac:dyDescent="0.25">
      <c r="A190" s="40" t="s">
        <v>273</v>
      </c>
      <c r="B190" s="39" t="s">
        <v>253</v>
      </c>
      <c r="C190" s="40" t="s">
        <v>254</v>
      </c>
      <c r="D190" s="40" t="s">
        <v>721</v>
      </c>
      <c r="E190" s="40" t="s">
        <v>722</v>
      </c>
      <c r="F190" s="40">
        <f t="shared" si="5"/>
        <v>802570.22960439115</v>
      </c>
      <c r="G190" s="38">
        <f t="shared" si="6"/>
        <v>429.55806540615413</v>
      </c>
      <c r="H190" s="40">
        <v>20.081286661767386</v>
      </c>
      <c r="I190" s="40">
        <v>13.313650646868929</v>
      </c>
      <c r="J190" s="40">
        <v>5.6357949114193771</v>
      </c>
      <c r="K190" s="40">
        <v>17.199324289066407</v>
      </c>
      <c r="L190" s="40">
        <v>11.762940683969138</v>
      </c>
      <c r="M190" s="40">
        <v>9.5547995082060986</v>
      </c>
      <c r="N190" s="40">
        <v>9.5547995082060986</v>
      </c>
      <c r="O190" s="40">
        <v>17.466775465811946</v>
      </c>
      <c r="P190" s="40">
        <v>17.466775465811946</v>
      </c>
      <c r="Q190" s="40">
        <v>13.247211471989594</v>
      </c>
      <c r="R190" s="40">
        <v>11.79465443925071</v>
      </c>
      <c r="S190" s="40">
        <v>10.89403860449022</v>
      </c>
      <c r="T190" s="40">
        <v>5.6321548203453515</v>
      </c>
      <c r="U190" s="40">
        <v>6.8874900513673429</v>
      </c>
      <c r="V190" s="40">
        <v>10.894072290116029</v>
      </c>
      <c r="W190" s="40">
        <v>20.068098524685396</v>
      </c>
      <c r="X190" s="40">
        <v>5.6321548203453515</v>
      </c>
      <c r="Y190" s="40">
        <v>8.5988134107504024</v>
      </c>
      <c r="Z190" s="40">
        <v>3.6609006332244691</v>
      </c>
      <c r="AA190" s="40">
        <v>3.6609006332244691</v>
      </c>
      <c r="AB190" s="40">
        <v>2.151423608831311</v>
      </c>
      <c r="AC190" s="40">
        <v>3.9644059502997746</v>
      </c>
      <c r="AD190" s="40">
        <v>3.4431029981624164</v>
      </c>
      <c r="AE190" s="40">
        <v>3.7475727539835129</v>
      </c>
      <c r="AF190" s="40">
        <v>1.5814562802077559</v>
      </c>
      <c r="AG190" s="40">
        <v>2.9615617763006252</v>
      </c>
      <c r="AH190" s="40">
        <v>4.5848932544958059</v>
      </c>
      <c r="AI190" s="40">
        <v>3.4358342707235958</v>
      </c>
      <c r="AJ190" s="40">
        <v>17.260071409406347</v>
      </c>
      <c r="AK190" s="40">
        <v>2.1229159418526207</v>
      </c>
      <c r="AL190" s="40">
        <v>3.9644059502997813</v>
      </c>
      <c r="AM190" s="40">
        <v>14.343354781207445</v>
      </c>
      <c r="AN190" s="40">
        <v>21.817405288599559</v>
      </c>
      <c r="AO190" s="40">
        <v>3.6393635411580969</v>
      </c>
      <c r="AP190" s="40">
        <v>31.10719437215165</v>
      </c>
      <c r="AQ190" s="40">
        <v>5.6321548203453515</v>
      </c>
      <c r="AR190" s="40">
        <v>1.7205485768309152</v>
      </c>
      <c r="AS190" s="40">
        <v>0.44544851699135102</v>
      </c>
      <c r="AT190" s="40">
        <v>2.2877473528825849</v>
      </c>
      <c r="AU190" s="40">
        <v>0.71537361126388821</v>
      </c>
      <c r="AV190" s="40">
        <v>1.1405078752431299</v>
      </c>
      <c r="AW190" s="40">
        <v>0.30291661899780309</v>
      </c>
      <c r="AX190" s="40">
        <v>0.71537361126388821</v>
      </c>
      <c r="AY190" s="40">
        <v>0.83395958687618976</v>
      </c>
      <c r="AZ190" s="40">
        <v>0.22299616677730771</v>
      </c>
      <c r="BA190" s="40">
        <v>6.885041045201703</v>
      </c>
      <c r="BB190" s="40">
        <v>0.57479770737990299</v>
      </c>
      <c r="BC190" s="40">
        <v>0.51688508042700743</v>
      </c>
      <c r="BD190" s="40">
        <v>2.8787196729509508</v>
      </c>
      <c r="BE190" s="40">
        <v>2.151423608831311</v>
      </c>
      <c r="BF190" s="40">
        <v>2.1478862478790779</v>
      </c>
      <c r="BG190" s="40">
        <v>2.0083283227918742</v>
      </c>
      <c r="BH190" s="40">
        <v>5.6321548203453515</v>
      </c>
      <c r="BI190" s="40">
        <v>5.6310251511721319</v>
      </c>
      <c r="BJ190" s="40">
        <v>5.6308632317508254</v>
      </c>
      <c r="BK190" s="40">
        <v>2.1514236088313177</v>
      </c>
      <c r="BL190" s="40">
        <v>2.678985775353298</v>
      </c>
      <c r="BM190" s="40">
        <v>2.678985775353298</v>
      </c>
      <c r="BN190" s="40">
        <v>2.6080696941394743</v>
      </c>
      <c r="BO190" s="40">
        <v>1.0692961789002902</v>
      </c>
      <c r="BP190" s="40">
        <v>2.7597692145090802</v>
      </c>
      <c r="BQ190" s="40">
        <v>7.0044823113869743</v>
      </c>
      <c r="BR190" s="40">
        <v>5.129757928793147</v>
      </c>
      <c r="BS190" s="40">
        <v>5.8370300386993996</v>
      </c>
      <c r="BT190" s="40">
        <v>5.7993946233698725</v>
      </c>
      <c r="BU190" s="40">
        <v>0.44009517995287328</v>
      </c>
      <c r="BV190" s="40">
        <v>0.19502443206538031</v>
      </c>
    </row>
    <row r="191" spans="1:74" x14ac:dyDescent="0.25">
      <c r="A191" s="40" t="s">
        <v>252</v>
      </c>
      <c r="B191" s="39" t="s">
        <v>253</v>
      </c>
      <c r="C191" s="40" t="s">
        <v>254</v>
      </c>
      <c r="D191" s="40" t="s">
        <v>723</v>
      </c>
      <c r="E191" s="40" t="s">
        <v>724</v>
      </c>
      <c r="F191" s="40">
        <f t="shared" si="5"/>
        <v>3863450.1080652918</v>
      </c>
      <c r="G191" s="38">
        <f t="shared" si="6"/>
        <v>1937.7179056265195</v>
      </c>
      <c r="H191" s="40">
        <v>83.869917040000004</v>
      </c>
      <c r="I191" s="40">
        <v>58.541202093919992</v>
      </c>
      <c r="J191" s="40">
        <v>24.700929153552739</v>
      </c>
      <c r="K191" s="40">
        <v>73.386177409999988</v>
      </c>
      <c r="L191" s="40">
        <v>51.871951222460751</v>
      </c>
      <c r="M191" s="40">
        <v>41.991579561039657</v>
      </c>
      <c r="N191" s="40">
        <v>41.991579561039657</v>
      </c>
      <c r="O191" s="40">
        <v>74.644226165600003</v>
      </c>
      <c r="P191" s="40">
        <v>74.644226165600003</v>
      </c>
      <c r="Q191" s="40">
        <v>73.386177409999988</v>
      </c>
      <c r="R191" s="40">
        <v>62.90243778</v>
      </c>
      <c r="S191" s="40">
        <v>41.934958520000002</v>
      </c>
      <c r="T191" s="40">
        <v>20.967479260000001</v>
      </c>
      <c r="U191" s="40">
        <v>25.160975111999996</v>
      </c>
      <c r="V191" s="40">
        <v>41.934958520000002</v>
      </c>
      <c r="W191" s="40">
        <v>93.305282707000003</v>
      </c>
      <c r="X191" s="40">
        <v>20.967479260000001</v>
      </c>
      <c r="Y191" s="40">
        <v>31.45121889</v>
      </c>
      <c r="Z191" s="40">
        <v>13.628861519000001</v>
      </c>
      <c r="AA191" s="40">
        <v>13.628861519000001</v>
      </c>
      <c r="AB191" s="40">
        <v>7.8628047225</v>
      </c>
      <c r="AC191" s="40">
        <v>14.787314748114996</v>
      </c>
      <c r="AD191" s="40">
        <v>23.064227185999997</v>
      </c>
      <c r="AE191" s="40">
        <v>21.219089011119998</v>
      </c>
      <c r="AF191" s="40">
        <v>10.727547528372096</v>
      </c>
      <c r="AG191" s="40">
        <v>14.677235481999999</v>
      </c>
      <c r="AH191" s="40">
        <v>31.45121889</v>
      </c>
      <c r="AI191" s="40">
        <v>12.580487555999998</v>
      </c>
      <c r="AJ191" s="40">
        <v>83.869917040000004</v>
      </c>
      <c r="AK191" s="40">
        <v>11.951463178199997</v>
      </c>
      <c r="AL191" s="40">
        <v>14.787314748114996</v>
      </c>
      <c r="AM191" s="40">
        <v>74.224876580399993</v>
      </c>
      <c r="AN191" s="40">
        <v>83.869917040000004</v>
      </c>
      <c r="AO191" s="40">
        <v>10.483739630000001</v>
      </c>
      <c r="AP191" s="40">
        <v>159.35284237599998</v>
      </c>
      <c r="AQ191" s="40">
        <v>20.967479260000001</v>
      </c>
      <c r="AR191" s="40">
        <v>6.2902437779999989</v>
      </c>
      <c r="AS191" s="40">
        <v>1.8870731333999999</v>
      </c>
      <c r="AT191" s="40">
        <v>8.3869917039999997</v>
      </c>
      <c r="AU191" s="40">
        <v>2.2644877600799997</v>
      </c>
      <c r="AV191" s="40">
        <v>14.469374209727826</v>
      </c>
      <c r="AW191" s="40">
        <v>12.64611773270078</v>
      </c>
      <c r="AX191" s="40">
        <v>2.2644877600799997</v>
      </c>
      <c r="AY191" s="40">
        <v>9.713471972420809</v>
      </c>
      <c r="AZ191" s="40">
        <v>0.69894886967785386</v>
      </c>
      <c r="BA191" s="40">
        <v>25.160975111999996</v>
      </c>
      <c r="BB191" s="40">
        <v>3.3547966815999999</v>
      </c>
      <c r="BC191" s="40">
        <v>2.5160975111999999</v>
      </c>
      <c r="BD191" s="40">
        <v>12.580487555999998</v>
      </c>
      <c r="BE191" s="40">
        <v>7.8628047225</v>
      </c>
      <c r="BF191" s="40">
        <v>6.2902437779999989</v>
      </c>
      <c r="BG191" s="40">
        <v>10.483739630000001</v>
      </c>
      <c r="BH191" s="40">
        <v>20.967479260000001</v>
      </c>
      <c r="BI191" s="40">
        <v>18.870731333999998</v>
      </c>
      <c r="BJ191" s="40">
        <v>16.773983407999999</v>
      </c>
      <c r="BK191" s="40">
        <v>7.8628047225</v>
      </c>
      <c r="BL191" s="40">
        <v>28.572747592454448</v>
      </c>
      <c r="BM191" s="40">
        <v>28.572747592454448</v>
      </c>
      <c r="BN191" s="40">
        <v>18.870731333999998</v>
      </c>
      <c r="BO191" s="40">
        <v>4.1934958519999999</v>
      </c>
      <c r="BP191" s="40">
        <v>24.22026029685825</v>
      </c>
      <c r="BQ191" s="40">
        <v>23.588414167499998</v>
      </c>
      <c r="BR191" s="40">
        <v>15.264324901279998</v>
      </c>
      <c r="BS191" s="40">
        <v>19.578383759025002</v>
      </c>
      <c r="BT191" s="40">
        <v>19.578383759025002</v>
      </c>
      <c r="BU191" s="40">
        <v>2.5160975111999999</v>
      </c>
      <c r="BV191" s="40">
        <v>0.62902437779999998</v>
      </c>
    </row>
    <row r="192" spans="1:74" x14ac:dyDescent="0.25">
      <c r="A192" s="40" t="s">
        <v>252</v>
      </c>
      <c r="B192" s="39" t="s">
        <v>253</v>
      </c>
      <c r="C192" s="40" t="s">
        <v>254</v>
      </c>
      <c r="D192" s="40" t="s">
        <v>725</v>
      </c>
      <c r="E192" s="40" t="s">
        <v>726</v>
      </c>
      <c r="F192" s="40">
        <f t="shared" si="5"/>
        <v>2207685.7760373112</v>
      </c>
      <c r="G192" s="38">
        <f t="shared" si="6"/>
        <v>1107.2673746437249</v>
      </c>
      <c r="H192" s="40">
        <v>47.925666880000001</v>
      </c>
      <c r="I192" s="40">
        <v>33.452115482239989</v>
      </c>
      <c r="J192" s="40">
        <v>14.114816659172995</v>
      </c>
      <c r="K192" s="40">
        <v>41.934958520000009</v>
      </c>
      <c r="L192" s="40">
        <v>29.64111498426329</v>
      </c>
      <c r="M192" s="40">
        <v>23.995188320594092</v>
      </c>
      <c r="N192" s="40">
        <v>23.995188320594092</v>
      </c>
      <c r="O192" s="40">
        <v>42.653843523200003</v>
      </c>
      <c r="P192" s="40">
        <v>42.653843523200003</v>
      </c>
      <c r="Q192" s="40">
        <v>41.934958520000009</v>
      </c>
      <c r="R192" s="40">
        <v>35.944250160000003</v>
      </c>
      <c r="S192" s="40">
        <v>23.962833440000001</v>
      </c>
      <c r="T192" s="40">
        <v>11.98141672</v>
      </c>
      <c r="U192" s="40">
        <v>14.377700064000001</v>
      </c>
      <c r="V192" s="40">
        <v>23.962833440000001</v>
      </c>
      <c r="W192" s="40">
        <v>53.317304404000012</v>
      </c>
      <c r="X192" s="40">
        <v>11.98141672</v>
      </c>
      <c r="Y192" s="40">
        <v>17.972125080000001</v>
      </c>
      <c r="Z192" s="40">
        <v>7.7879208680000014</v>
      </c>
      <c r="AA192" s="40">
        <v>7.7879208680000014</v>
      </c>
      <c r="AB192" s="40">
        <v>4.4930312700000004</v>
      </c>
      <c r="AC192" s="40">
        <v>8.4498941417799998</v>
      </c>
      <c r="AD192" s="40">
        <v>13.179558392000001</v>
      </c>
      <c r="AE192" s="40">
        <v>12.12519372064</v>
      </c>
      <c r="AF192" s="40">
        <v>6.130027159069769</v>
      </c>
      <c r="AG192" s="40">
        <v>8.3869917039999997</v>
      </c>
      <c r="AH192" s="40">
        <v>17.972125080000001</v>
      </c>
      <c r="AI192" s="40">
        <v>7.1888500320000004</v>
      </c>
      <c r="AJ192" s="40">
        <v>47.925666880000001</v>
      </c>
      <c r="AK192" s="40">
        <v>6.8294075304000001</v>
      </c>
      <c r="AL192" s="40">
        <v>8.4498941417799998</v>
      </c>
      <c r="AM192" s="40">
        <v>42.4142151888</v>
      </c>
      <c r="AN192" s="40">
        <v>47.925666880000001</v>
      </c>
      <c r="AO192" s="40">
        <v>5.9907083600000002</v>
      </c>
      <c r="AP192" s="40">
        <v>91.058767072000009</v>
      </c>
      <c r="AQ192" s="40">
        <v>11.98141672</v>
      </c>
      <c r="AR192" s="40">
        <v>3.5944250160000002</v>
      </c>
      <c r="AS192" s="40">
        <v>1.0783275048000001</v>
      </c>
      <c r="AT192" s="40">
        <v>4.792566688</v>
      </c>
      <c r="AU192" s="40">
        <v>1.29399300576</v>
      </c>
      <c r="AV192" s="40">
        <v>8.2682138341301883</v>
      </c>
      <c r="AW192" s="40">
        <v>7.2263529901147319</v>
      </c>
      <c r="AX192" s="40">
        <v>1.29399300576</v>
      </c>
      <c r="AY192" s="40">
        <v>5.5505554128118915</v>
      </c>
      <c r="AZ192" s="40">
        <v>0.39939935410163074</v>
      </c>
      <c r="BA192" s="40">
        <v>14.377700064000001</v>
      </c>
      <c r="BB192" s="40">
        <v>1.9170266752</v>
      </c>
      <c r="BC192" s="40">
        <v>1.4377700064000001</v>
      </c>
      <c r="BD192" s="40">
        <v>7.1888500320000004</v>
      </c>
      <c r="BE192" s="40">
        <v>4.4930312700000004</v>
      </c>
      <c r="BF192" s="40">
        <v>3.5944250160000002</v>
      </c>
      <c r="BG192" s="40">
        <v>5.9907083600000002</v>
      </c>
      <c r="BH192" s="40">
        <v>11.98141672</v>
      </c>
      <c r="BI192" s="40">
        <v>10.783275048</v>
      </c>
      <c r="BJ192" s="40">
        <v>9.5851333759999999</v>
      </c>
      <c r="BK192" s="40">
        <v>4.4930312700000004</v>
      </c>
      <c r="BL192" s="40">
        <v>16.3272843385454</v>
      </c>
      <c r="BM192" s="40">
        <v>16.3272843385454</v>
      </c>
      <c r="BN192" s="40">
        <v>10.783275048</v>
      </c>
      <c r="BO192" s="40">
        <v>2.396283344</v>
      </c>
      <c r="BP192" s="40">
        <v>13.840148741061858</v>
      </c>
      <c r="BQ192" s="40">
        <v>13.47909381</v>
      </c>
      <c r="BR192" s="40">
        <v>8.7224713721600011</v>
      </c>
      <c r="BS192" s="40">
        <v>11.187647862300002</v>
      </c>
      <c r="BT192" s="40">
        <v>11.187647862300002</v>
      </c>
      <c r="BU192" s="40">
        <v>1.4377700064000001</v>
      </c>
      <c r="BV192" s="40">
        <v>0.35944250160000002</v>
      </c>
    </row>
    <row r="193" spans="1:74" x14ac:dyDescent="0.25">
      <c r="A193" s="40" t="s">
        <v>252</v>
      </c>
      <c r="B193" s="39" t="s">
        <v>253</v>
      </c>
      <c r="C193" s="40" t="s">
        <v>254</v>
      </c>
      <c r="D193" s="40" t="s">
        <v>727</v>
      </c>
      <c r="E193" s="40" t="s">
        <v>728</v>
      </c>
      <c r="F193" s="40">
        <f t="shared" si="5"/>
        <v>3311528.6640559663</v>
      </c>
      <c r="G193" s="38">
        <f t="shared" si="6"/>
        <v>1660.901061965588</v>
      </c>
      <c r="H193" s="40">
        <v>71.888500320000006</v>
      </c>
      <c r="I193" s="40">
        <v>50.178173223359991</v>
      </c>
      <c r="J193" s="40">
        <v>21.172224988759488</v>
      </c>
      <c r="K193" s="40">
        <v>62.90243778</v>
      </c>
      <c r="L193" s="40">
        <v>44.461672476394931</v>
      </c>
      <c r="M193" s="40">
        <v>35.992782480891137</v>
      </c>
      <c r="N193" s="40">
        <v>35.992782480891137</v>
      </c>
      <c r="O193" s="40">
        <v>63.9807652848</v>
      </c>
      <c r="P193" s="40">
        <v>63.9807652848</v>
      </c>
      <c r="Q193" s="40">
        <v>62.90243778</v>
      </c>
      <c r="R193" s="40">
        <v>53.916375239999994</v>
      </c>
      <c r="S193" s="40">
        <v>35.944250160000003</v>
      </c>
      <c r="T193" s="40">
        <v>17.972125080000001</v>
      </c>
      <c r="U193" s="40">
        <v>21.566550096</v>
      </c>
      <c r="V193" s="40">
        <v>35.944250160000003</v>
      </c>
      <c r="W193" s="40">
        <v>79.975956606000011</v>
      </c>
      <c r="X193" s="40">
        <v>17.972125080000001</v>
      </c>
      <c r="Y193" s="40">
        <v>26.958187619999997</v>
      </c>
      <c r="Z193" s="40">
        <v>11.681881302000001</v>
      </c>
      <c r="AA193" s="40">
        <v>11.681881302000001</v>
      </c>
      <c r="AB193" s="40">
        <v>6.7395469049999992</v>
      </c>
      <c r="AC193" s="40">
        <v>12.674841212669998</v>
      </c>
      <c r="AD193" s="40">
        <v>19.769337587999996</v>
      </c>
      <c r="AE193" s="40">
        <v>18.187790580960002</v>
      </c>
      <c r="AF193" s="40">
        <v>9.1950407386046535</v>
      </c>
      <c r="AG193" s="40">
        <v>12.580487556</v>
      </c>
      <c r="AH193" s="40">
        <v>26.958187619999997</v>
      </c>
      <c r="AI193" s="40">
        <v>10.783275048</v>
      </c>
      <c r="AJ193" s="40">
        <v>71.888500320000006</v>
      </c>
      <c r="AK193" s="40">
        <v>10.2441112956</v>
      </c>
      <c r="AL193" s="40">
        <v>12.674841212669998</v>
      </c>
      <c r="AM193" s="40">
        <v>63.621322783199993</v>
      </c>
      <c r="AN193" s="40">
        <v>71.888500320000006</v>
      </c>
      <c r="AO193" s="40">
        <v>8.9860625400000007</v>
      </c>
      <c r="AP193" s="40">
        <v>136.58815060800001</v>
      </c>
      <c r="AQ193" s="40">
        <v>17.972125080000001</v>
      </c>
      <c r="AR193" s="40">
        <v>5.3916375240000001</v>
      </c>
      <c r="AS193" s="40">
        <v>1.6174912572</v>
      </c>
      <c r="AT193" s="40">
        <v>7.1888500320000004</v>
      </c>
      <c r="AU193" s="40">
        <v>1.94098950864</v>
      </c>
      <c r="AV193" s="40">
        <v>12.40232075119528</v>
      </c>
      <c r="AW193" s="40">
        <v>10.839529485172099</v>
      </c>
      <c r="AX193" s="40">
        <v>1.94098950864</v>
      </c>
      <c r="AY193" s="40">
        <v>8.3258331192178368</v>
      </c>
      <c r="AZ193" s="40">
        <v>0.59909903115244612</v>
      </c>
      <c r="BA193" s="40">
        <v>21.566550096</v>
      </c>
      <c r="BB193" s="40">
        <v>2.8755400128000002</v>
      </c>
      <c r="BC193" s="40">
        <v>2.1566550095999997</v>
      </c>
      <c r="BD193" s="40">
        <v>10.783275048</v>
      </c>
      <c r="BE193" s="40">
        <v>6.7395469049999992</v>
      </c>
      <c r="BF193" s="40">
        <v>5.3916375240000001</v>
      </c>
      <c r="BG193" s="40">
        <v>8.9860625400000007</v>
      </c>
      <c r="BH193" s="40">
        <v>17.972125080000001</v>
      </c>
      <c r="BI193" s="40">
        <v>16.174912572</v>
      </c>
      <c r="BJ193" s="40">
        <v>14.377700064000001</v>
      </c>
      <c r="BK193" s="40">
        <v>6.7395469049999992</v>
      </c>
      <c r="BL193" s="40">
        <v>24.490926507818095</v>
      </c>
      <c r="BM193" s="40">
        <v>24.490926507818095</v>
      </c>
      <c r="BN193" s="40">
        <v>16.174912572</v>
      </c>
      <c r="BO193" s="40">
        <v>3.5944250160000002</v>
      </c>
      <c r="BP193" s="40">
        <v>20.760223111592786</v>
      </c>
      <c r="BQ193" s="40">
        <v>20.218640714999999</v>
      </c>
      <c r="BR193" s="40">
        <v>13.08370705824</v>
      </c>
      <c r="BS193" s="40">
        <v>16.781471793450002</v>
      </c>
      <c r="BT193" s="40">
        <v>16.781471793450002</v>
      </c>
      <c r="BU193" s="40">
        <v>2.1566550095999997</v>
      </c>
      <c r="BV193" s="40">
        <v>0.53916375239999992</v>
      </c>
    </row>
    <row r="194" spans="1:74" x14ac:dyDescent="0.25">
      <c r="A194" s="40" t="s">
        <v>252</v>
      </c>
      <c r="B194" s="39" t="s">
        <v>253</v>
      </c>
      <c r="C194" s="40" t="s">
        <v>254</v>
      </c>
      <c r="D194" s="40" t="s">
        <v>729</v>
      </c>
      <c r="E194" s="40" t="s">
        <v>730</v>
      </c>
      <c r="F194" s="40">
        <f t="shared" si="5"/>
        <v>2869991.5088485028</v>
      </c>
      <c r="G194" s="38">
        <f t="shared" si="6"/>
        <v>1439.4475870368433</v>
      </c>
      <c r="H194" s="40">
        <v>62.303366944000004</v>
      </c>
      <c r="I194" s="40">
        <v>43.487750126911997</v>
      </c>
      <c r="J194" s="40">
        <v>18.349261656924895</v>
      </c>
      <c r="K194" s="40">
        <v>54.515446076000003</v>
      </c>
      <c r="L194" s="40">
        <v>38.533449479542277</v>
      </c>
      <c r="M194" s="40">
        <v>31.19374481677232</v>
      </c>
      <c r="N194" s="40">
        <v>31.19374481677232</v>
      </c>
      <c r="O194" s="40">
        <v>55.449996580160004</v>
      </c>
      <c r="P194" s="40">
        <v>55.449996580160004</v>
      </c>
      <c r="Q194" s="40">
        <v>54.515446076000003</v>
      </c>
      <c r="R194" s="40">
        <v>46.727525208000003</v>
      </c>
      <c r="S194" s="40">
        <v>31.151683472000002</v>
      </c>
      <c r="T194" s="40">
        <v>15.575841736000001</v>
      </c>
      <c r="U194" s="40">
        <v>18.691010083200002</v>
      </c>
      <c r="V194" s="40">
        <v>31.151683472000002</v>
      </c>
      <c r="W194" s="40">
        <v>69.312495725200023</v>
      </c>
      <c r="X194" s="40">
        <v>15.575841736000001</v>
      </c>
      <c r="Y194" s="40">
        <v>23.363762604000001</v>
      </c>
      <c r="Z194" s="40">
        <v>10.1242971284</v>
      </c>
      <c r="AA194" s="40">
        <v>10.1242971284</v>
      </c>
      <c r="AB194" s="40">
        <v>5.8409406510000004</v>
      </c>
      <c r="AC194" s="40">
        <v>10.984862384313999</v>
      </c>
      <c r="AD194" s="40">
        <v>17.1334259096</v>
      </c>
      <c r="AE194" s="40">
        <v>15.762751836832001</v>
      </c>
      <c r="AF194" s="40">
        <v>7.9690353067906994</v>
      </c>
      <c r="AG194" s="40">
        <v>10.903089215200001</v>
      </c>
      <c r="AH194" s="40">
        <v>23.363762604000001</v>
      </c>
      <c r="AI194" s="40">
        <v>9.345505041600001</v>
      </c>
      <c r="AJ194" s="40">
        <v>62.303366944000004</v>
      </c>
      <c r="AK194" s="40">
        <v>8.8782297895200006</v>
      </c>
      <c r="AL194" s="40">
        <v>10.984862384313999</v>
      </c>
      <c r="AM194" s="40">
        <v>55.138479745440002</v>
      </c>
      <c r="AN194" s="40">
        <v>62.303366944000004</v>
      </c>
      <c r="AO194" s="40">
        <v>7.7879208680000005</v>
      </c>
      <c r="AP194" s="40">
        <v>118.3763971936</v>
      </c>
      <c r="AQ194" s="40">
        <v>15.575841736000001</v>
      </c>
      <c r="AR194" s="40">
        <v>4.6727525208000005</v>
      </c>
      <c r="AS194" s="40">
        <v>1.4018257562400001</v>
      </c>
      <c r="AT194" s="40">
        <v>6.2303366944</v>
      </c>
      <c r="AU194" s="40">
        <v>1.6821909074879999</v>
      </c>
      <c r="AV194" s="40">
        <v>10.748677984369243</v>
      </c>
      <c r="AW194" s="40">
        <v>9.394258887149153</v>
      </c>
      <c r="AX194" s="40">
        <v>1.6821909074879999</v>
      </c>
      <c r="AY194" s="40">
        <v>7.2157220366554595</v>
      </c>
      <c r="AZ194" s="40">
        <v>0.51921916033212001</v>
      </c>
      <c r="BA194" s="40">
        <v>18.691010083200002</v>
      </c>
      <c r="BB194" s="40">
        <v>2.4921346777600002</v>
      </c>
      <c r="BC194" s="40">
        <v>1.8691010083199999</v>
      </c>
      <c r="BD194" s="40">
        <v>9.345505041600001</v>
      </c>
      <c r="BE194" s="40">
        <v>5.8409406510000004</v>
      </c>
      <c r="BF194" s="40">
        <v>4.6727525208000005</v>
      </c>
      <c r="BG194" s="40">
        <v>7.7879208680000005</v>
      </c>
      <c r="BH194" s="40">
        <v>15.575841736000001</v>
      </c>
      <c r="BI194" s="40">
        <v>14.018257562400001</v>
      </c>
      <c r="BJ194" s="40">
        <v>12.4606733888</v>
      </c>
      <c r="BK194" s="40">
        <v>5.8409406510000004</v>
      </c>
      <c r="BL194" s="40">
        <v>21.225469640109019</v>
      </c>
      <c r="BM194" s="40">
        <v>21.225469640109019</v>
      </c>
      <c r="BN194" s="40">
        <v>14.018257562400001</v>
      </c>
      <c r="BO194" s="40">
        <v>3.1151683472</v>
      </c>
      <c r="BP194" s="40">
        <v>17.992193363380416</v>
      </c>
      <c r="BQ194" s="40">
        <v>17.522821952999998</v>
      </c>
      <c r="BR194" s="40">
        <v>11.339212783808001</v>
      </c>
      <c r="BS194" s="40">
        <v>14.543942220990003</v>
      </c>
      <c r="BT194" s="40">
        <v>14.543942220990003</v>
      </c>
      <c r="BU194" s="40">
        <v>1.8691010083199999</v>
      </c>
      <c r="BV194" s="40">
        <v>0.46727525207999998</v>
      </c>
    </row>
    <row r="195" spans="1:74" x14ac:dyDescent="0.25">
      <c r="A195" s="40" t="s">
        <v>252</v>
      </c>
      <c r="B195" s="39" t="s">
        <v>253</v>
      </c>
      <c r="C195" s="40" t="s">
        <v>254</v>
      </c>
      <c r="D195" s="40" t="s">
        <v>731</v>
      </c>
      <c r="E195" s="40" t="s">
        <v>732</v>
      </c>
      <c r="F195" s="40">
        <f t="shared" si="5"/>
        <v>3532297.2416596981</v>
      </c>
      <c r="G195" s="38">
        <f t="shared" si="6"/>
        <v>1771.6277994299601</v>
      </c>
      <c r="H195" s="40">
        <v>76.681067007999999</v>
      </c>
      <c r="I195" s="40">
        <v>53.523384771583991</v>
      </c>
      <c r="J195" s="40">
        <v>22.583706654676792</v>
      </c>
      <c r="K195" s="40">
        <v>67.095933631999998</v>
      </c>
      <c r="L195" s="40">
        <v>47.425783974821258</v>
      </c>
      <c r="M195" s="40">
        <v>38.392301312950543</v>
      </c>
      <c r="N195" s="40">
        <v>38.392301312950543</v>
      </c>
      <c r="O195" s="40">
        <v>68.246149637119998</v>
      </c>
      <c r="P195" s="40">
        <v>68.246149637119998</v>
      </c>
      <c r="Q195" s="40">
        <v>67.095933631999998</v>
      </c>
      <c r="R195" s="40">
        <v>57.510800256000003</v>
      </c>
      <c r="S195" s="40">
        <v>38.340533504</v>
      </c>
      <c r="T195" s="40">
        <v>19.170266752</v>
      </c>
      <c r="U195" s="40">
        <v>23.004320102400001</v>
      </c>
      <c r="V195" s="40">
        <v>38.340533504</v>
      </c>
      <c r="W195" s="40">
        <v>85.307687046400005</v>
      </c>
      <c r="X195" s="40">
        <v>19.170266752</v>
      </c>
      <c r="Y195" s="40">
        <v>28.755400128000002</v>
      </c>
      <c r="Z195" s="40">
        <v>12.460673388800002</v>
      </c>
      <c r="AA195" s="40">
        <v>12.460673388800002</v>
      </c>
      <c r="AB195" s="40">
        <v>7.1888500320000004</v>
      </c>
      <c r="AC195" s="40">
        <v>13.519830626847998</v>
      </c>
      <c r="AD195" s="40">
        <v>21.087293427199999</v>
      </c>
      <c r="AE195" s="40">
        <v>19.400309953023999</v>
      </c>
      <c r="AF195" s="40">
        <v>9.8080434545116315</v>
      </c>
      <c r="AG195" s="40">
        <v>13.419186726400001</v>
      </c>
      <c r="AH195" s="40">
        <v>28.755400128000002</v>
      </c>
      <c r="AI195" s="40">
        <v>11.502160051200001</v>
      </c>
      <c r="AJ195" s="40">
        <v>76.681067007999999</v>
      </c>
      <c r="AK195" s="40">
        <v>10.927052048639998</v>
      </c>
      <c r="AL195" s="40">
        <v>13.519830626847998</v>
      </c>
      <c r="AM195" s="40">
        <v>67.862744302080003</v>
      </c>
      <c r="AN195" s="40">
        <v>76.681067007999999</v>
      </c>
      <c r="AO195" s="40">
        <v>9.5851333759999999</v>
      </c>
      <c r="AP195" s="40">
        <v>145.6940273152</v>
      </c>
      <c r="AQ195" s="40">
        <v>19.170266752</v>
      </c>
      <c r="AR195" s="40">
        <v>5.7510800256000003</v>
      </c>
      <c r="AS195" s="40">
        <v>1.72532400768</v>
      </c>
      <c r="AT195" s="40">
        <v>7.6681067008000001</v>
      </c>
      <c r="AU195" s="40">
        <v>2.0703888092159999</v>
      </c>
      <c r="AV195" s="40">
        <v>13.229142134608299</v>
      </c>
      <c r="AW195" s="40">
        <v>11.562164784183572</v>
      </c>
      <c r="AX195" s="40">
        <v>2.0703888092159999</v>
      </c>
      <c r="AY195" s="40">
        <v>8.8808886604990267</v>
      </c>
      <c r="AZ195" s="40">
        <v>0.63903896656260928</v>
      </c>
      <c r="BA195" s="40">
        <v>23.004320102400001</v>
      </c>
      <c r="BB195" s="40">
        <v>3.0672426803200001</v>
      </c>
      <c r="BC195" s="40">
        <v>2.3004320102400002</v>
      </c>
      <c r="BD195" s="40">
        <v>11.502160051200001</v>
      </c>
      <c r="BE195" s="40">
        <v>7.1888500320000004</v>
      </c>
      <c r="BF195" s="40">
        <v>5.7510800256000003</v>
      </c>
      <c r="BG195" s="40">
        <v>9.5851333759999999</v>
      </c>
      <c r="BH195" s="40">
        <v>19.170266752</v>
      </c>
      <c r="BI195" s="40">
        <v>17.253240076800001</v>
      </c>
      <c r="BJ195" s="40">
        <v>15.3362134016</v>
      </c>
      <c r="BK195" s="40">
        <v>7.1888500320000004</v>
      </c>
      <c r="BL195" s="40">
        <v>26.12365494167264</v>
      </c>
      <c r="BM195" s="40">
        <v>26.12365494167264</v>
      </c>
      <c r="BN195" s="40">
        <v>17.253240076800001</v>
      </c>
      <c r="BO195" s="40">
        <v>3.8340533504000001</v>
      </c>
      <c r="BP195" s="40">
        <v>22.144237985698972</v>
      </c>
      <c r="BQ195" s="40">
        <v>21.566550096</v>
      </c>
      <c r="BR195" s="40">
        <v>13.955954195456</v>
      </c>
      <c r="BS195" s="40">
        <v>17.900236579680001</v>
      </c>
      <c r="BT195" s="40">
        <v>17.900236579680001</v>
      </c>
      <c r="BU195" s="40">
        <v>2.3004320102400002</v>
      </c>
      <c r="BV195" s="40">
        <v>0.57510800256000005</v>
      </c>
    </row>
    <row r="196" spans="1:74" x14ac:dyDescent="0.25">
      <c r="A196" s="40" t="s">
        <v>252</v>
      </c>
      <c r="B196" s="39" t="s">
        <v>253</v>
      </c>
      <c r="C196" s="40" t="s">
        <v>254</v>
      </c>
      <c r="D196" s="40" t="s">
        <v>733</v>
      </c>
      <c r="E196" s="40" t="s">
        <v>734</v>
      </c>
      <c r="F196" s="40">
        <f t="shared" si="5"/>
        <v>2649222.9312447729</v>
      </c>
      <c r="G196" s="38">
        <f t="shared" si="6"/>
        <v>1328.7208495724699</v>
      </c>
      <c r="H196" s="40">
        <v>57.510800256000003</v>
      </c>
      <c r="I196" s="40">
        <v>40.14253857868799</v>
      </c>
      <c r="J196" s="40">
        <v>16.937779991007591</v>
      </c>
      <c r="K196" s="40">
        <v>50.321950223999998</v>
      </c>
      <c r="L196" s="40">
        <v>35.569337981115943</v>
      </c>
      <c r="M196" s="40">
        <v>28.794225984712906</v>
      </c>
      <c r="N196" s="40">
        <v>28.794225984712906</v>
      </c>
      <c r="O196" s="40">
        <v>51.184612227839999</v>
      </c>
      <c r="P196" s="40">
        <v>51.184612227839999</v>
      </c>
      <c r="Q196" s="40">
        <v>50.321950223999998</v>
      </c>
      <c r="R196" s="40">
        <v>43.133100191999993</v>
      </c>
      <c r="S196" s="40">
        <v>28.755400128000002</v>
      </c>
      <c r="T196" s="40">
        <v>14.377700064000001</v>
      </c>
      <c r="U196" s="40">
        <v>17.253240076799997</v>
      </c>
      <c r="V196" s="40">
        <v>28.755400128000002</v>
      </c>
      <c r="W196" s="40">
        <v>63.9807652848</v>
      </c>
      <c r="X196" s="40">
        <v>14.377700064000001</v>
      </c>
      <c r="Y196" s="40">
        <v>21.566550095999997</v>
      </c>
      <c r="Z196" s="40">
        <v>9.345505041600001</v>
      </c>
      <c r="AA196" s="40">
        <v>9.345505041600001</v>
      </c>
      <c r="AB196" s="40">
        <v>5.3916375239999992</v>
      </c>
      <c r="AC196" s="40">
        <v>10.139872970135999</v>
      </c>
      <c r="AD196" s="40">
        <v>15.815470070399998</v>
      </c>
      <c r="AE196" s="40">
        <v>14.550232464767998</v>
      </c>
      <c r="AF196" s="40">
        <v>7.3560325908837232</v>
      </c>
      <c r="AG196" s="40">
        <v>10.0643900448</v>
      </c>
      <c r="AH196" s="40">
        <v>21.566550095999997</v>
      </c>
      <c r="AI196" s="40">
        <v>8.6266200383999987</v>
      </c>
      <c r="AJ196" s="40">
        <v>57.510800256000003</v>
      </c>
      <c r="AK196" s="40">
        <v>8.1952890364799984</v>
      </c>
      <c r="AL196" s="40">
        <v>10.139872970135999</v>
      </c>
      <c r="AM196" s="40">
        <v>50.897058226559999</v>
      </c>
      <c r="AN196" s="40">
        <v>57.510800256000003</v>
      </c>
      <c r="AO196" s="40">
        <v>7.1888500320000004</v>
      </c>
      <c r="AP196" s="40">
        <v>109.2705204864</v>
      </c>
      <c r="AQ196" s="40">
        <v>14.377700064000001</v>
      </c>
      <c r="AR196" s="40">
        <v>4.3133100191999993</v>
      </c>
      <c r="AS196" s="40">
        <v>1.29399300576</v>
      </c>
      <c r="AT196" s="40">
        <v>5.7510800256000003</v>
      </c>
      <c r="AU196" s="40">
        <v>1.552791606912</v>
      </c>
      <c r="AV196" s="40">
        <v>9.9218566009562252</v>
      </c>
      <c r="AW196" s="40">
        <v>8.6716235881376775</v>
      </c>
      <c r="AX196" s="40">
        <v>1.552791606912</v>
      </c>
      <c r="AY196" s="40">
        <v>6.6606664953742687</v>
      </c>
      <c r="AZ196" s="40">
        <v>0.4792792249219569</v>
      </c>
      <c r="BA196" s="40">
        <v>17.253240076799997</v>
      </c>
      <c r="BB196" s="40">
        <v>2.3004320102400002</v>
      </c>
      <c r="BC196" s="40">
        <v>1.7253240076799998</v>
      </c>
      <c r="BD196" s="40">
        <v>8.6266200383999987</v>
      </c>
      <c r="BE196" s="40">
        <v>5.3916375239999992</v>
      </c>
      <c r="BF196" s="40">
        <v>4.3133100191999993</v>
      </c>
      <c r="BG196" s="40">
        <v>7.1888500320000004</v>
      </c>
      <c r="BH196" s="40">
        <v>14.377700064000001</v>
      </c>
      <c r="BI196" s="40">
        <v>12.9399300576</v>
      </c>
      <c r="BJ196" s="40">
        <v>11.502160051200001</v>
      </c>
      <c r="BK196" s="40">
        <v>5.3916375239999992</v>
      </c>
      <c r="BL196" s="40">
        <v>19.592741206254477</v>
      </c>
      <c r="BM196" s="40">
        <v>19.592741206254477</v>
      </c>
      <c r="BN196" s="40">
        <v>12.9399300576</v>
      </c>
      <c r="BO196" s="40">
        <v>2.8755400128000002</v>
      </c>
      <c r="BP196" s="40">
        <v>16.608178489274227</v>
      </c>
      <c r="BQ196" s="40">
        <v>16.174912572</v>
      </c>
      <c r="BR196" s="40">
        <v>10.466965646592</v>
      </c>
      <c r="BS196" s="40">
        <v>13.42517743476</v>
      </c>
      <c r="BT196" s="40">
        <v>13.42517743476</v>
      </c>
      <c r="BU196" s="40">
        <v>1.7253240076799998</v>
      </c>
      <c r="BV196" s="40">
        <v>0.43133100191999996</v>
      </c>
    </row>
    <row r="197" spans="1:74" x14ac:dyDescent="0.25">
      <c r="A197" s="40" t="s">
        <v>252</v>
      </c>
      <c r="B197" s="39" t="s">
        <v>253</v>
      </c>
      <c r="C197" s="40" t="s">
        <v>254</v>
      </c>
      <c r="D197" s="40" t="s">
        <v>735</v>
      </c>
      <c r="E197" s="40" t="s">
        <v>736</v>
      </c>
      <c r="F197" s="40">
        <f t="shared" si="5"/>
        <v>3642681.5304615628</v>
      </c>
      <c r="G197" s="38">
        <f t="shared" si="6"/>
        <v>1826.9911681621463</v>
      </c>
      <c r="H197" s="40">
        <v>79.077350351999996</v>
      </c>
      <c r="I197" s="40">
        <v>55.195990545695992</v>
      </c>
      <c r="J197" s="40">
        <v>23.289447487635442</v>
      </c>
      <c r="K197" s="40">
        <v>69.192681558000004</v>
      </c>
      <c r="L197" s="40">
        <v>48.907839724034424</v>
      </c>
      <c r="M197" s="40">
        <v>39.59206072898025</v>
      </c>
      <c r="N197" s="40">
        <v>39.59206072898025</v>
      </c>
      <c r="O197" s="40">
        <v>70.378841813280005</v>
      </c>
      <c r="P197" s="40">
        <v>70.378841813280005</v>
      </c>
      <c r="Q197" s="40">
        <v>69.192681558000004</v>
      </c>
      <c r="R197" s="40">
        <v>59.308012764000004</v>
      </c>
      <c r="S197" s="40">
        <v>39.538675175999998</v>
      </c>
      <c r="T197" s="40">
        <v>19.769337587999999</v>
      </c>
      <c r="U197" s="40">
        <v>23.723205105600002</v>
      </c>
      <c r="V197" s="40">
        <v>39.538675175999998</v>
      </c>
      <c r="W197" s="40">
        <v>87.973552266600024</v>
      </c>
      <c r="X197" s="40">
        <v>19.769337587999999</v>
      </c>
      <c r="Y197" s="40">
        <v>29.654006382000002</v>
      </c>
      <c r="Z197" s="40">
        <v>12.850069432200002</v>
      </c>
      <c r="AA197" s="40">
        <v>12.850069432200002</v>
      </c>
      <c r="AB197" s="40">
        <v>7.4135015955000005</v>
      </c>
      <c r="AC197" s="40">
        <v>13.942325333936997</v>
      </c>
      <c r="AD197" s="40">
        <v>21.7462713468</v>
      </c>
      <c r="AE197" s="40">
        <v>20.006569639056</v>
      </c>
      <c r="AF197" s="40">
        <v>10.11454481246512</v>
      </c>
      <c r="AG197" s="40">
        <v>13.8385363116</v>
      </c>
      <c r="AH197" s="40">
        <v>29.654006382000002</v>
      </c>
      <c r="AI197" s="40">
        <v>11.861602552800001</v>
      </c>
      <c r="AJ197" s="40">
        <v>79.077350351999996</v>
      </c>
      <c r="AK197" s="40">
        <v>11.26852242516</v>
      </c>
      <c r="AL197" s="40">
        <v>13.942325333936997</v>
      </c>
      <c r="AM197" s="40">
        <v>69.983455061520004</v>
      </c>
      <c r="AN197" s="40">
        <v>79.077350351999996</v>
      </c>
      <c r="AO197" s="40">
        <v>9.8846687939999995</v>
      </c>
      <c r="AP197" s="40">
        <v>150.24696566880002</v>
      </c>
      <c r="AQ197" s="40">
        <v>19.769337587999999</v>
      </c>
      <c r="AR197" s="40">
        <v>5.9308012764000004</v>
      </c>
      <c r="AS197" s="40">
        <v>1.7792403829200001</v>
      </c>
      <c r="AT197" s="40">
        <v>7.9077350352</v>
      </c>
      <c r="AU197" s="40">
        <v>2.1350884595039998</v>
      </c>
      <c r="AV197" s="40">
        <v>13.642552826314809</v>
      </c>
      <c r="AW197" s="40">
        <v>11.923482433689308</v>
      </c>
      <c r="AX197" s="40">
        <v>2.1350884595039998</v>
      </c>
      <c r="AY197" s="40">
        <v>9.1584164311396208</v>
      </c>
      <c r="AZ197" s="40">
        <v>0.6590089342676908</v>
      </c>
      <c r="BA197" s="40">
        <v>23.723205105600002</v>
      </c>
      <c r="BB197" s="40">
        <v>3.1630940140800003</v>
      </c>
      <c r="BC197" s="40">
        <v>2.3723205105599998</v>
      </c>
      <c r="BD197" s="40">
        <v>11.861602552800001</v>
      </c>
      <c r="BE197" s="40">
        <v>7.4135015955000005</v>
      </c>
      <c r="BF197" s="40">
        <v>5.9308012764000004</v>
      </c>
      <c r="BG197" s="40">
        <v>9.8846687939999995</v>
      </c>
      <c r="BH197" s="40">
        <v>19.769337587999999</v>
      </c>
      <c r="BI197" s="40">
        <v>17.792403829200001</v>
      </c>
      <c r="BJ197" s="40">
        <v>15.8154700704</v>
      </c>
      <c r="BK197" s="40">
        <v>7.4135015955000005</v>
      </c>
      <c r="BL197" s="40">
        <v>26.94001915859991</v>
      </c>
      <c r="BM197" s="40">
        <v>26.94001915859991</v>
      </c>
      <c r="BN197" s="40">
        <v>17.792403829200001</v>
      </c>
      <c r="BO197" s="40">
        <v>3.9538675176</v>
      </c>
      <c r="BP197" s="40">
        <v>22.836245422752068</v>
      </c>
      <c r="BQ197" s="40">
        <v>22.240504786500001</v>
      </c>
      <c r="BR197" s="40">
        <v>14.392077764064</v>
      </c>
      <c r="BS197" s="40">
        <v>18.459618972795003</v>
      </c>
      <c r="BT197" s="40">
        <v>18.459618972795003</v>
      </c>
      <c r="BU197" s="40">
        <v>2.3723205105599998</v>
      </c>
      <c r="BV197" s="40">
        <v>0.59308012763999995</v>
      </c>
    </row>
    <row r="198" spans="1:74" x14ac:dyDescent="0.25">
      <c r="A198" s="40" t="s">
        <v>262</v>
      </c>
      <c r="B198" s="39" t="s">
        <v>253</v>
      </c>
      <c r="C198" s="40" t="s">
        <v>737</v>
      </c>
      <c r="D198" s="40" t="s">
        <v>738</v>
      </c>
      <c r="E198" s="40" t="s">
        <v>739</v>
      </c>
      <c r="F198" s="40">
        <f t="shared" si="5"/>
        <v>4455960.8501108279</v>
      </c>
      <c r="G198" s="38">
        <f t="shared" si="6"/>
        <v>2411.5599296279302</v>
      </c>
      <c r="H198" s="40">
        <v>111.24429624</v>
      </c>
      <c r="I198" s="40">
        <v>73.754968407120003</v>
      </c>
      <c r="J198" s="40">
        <v>31.120239834227849</v>
      </c>
      <c r="K198" s="40">
        <v>111.24429624</v>
      </c>
      <c r="L198" s="40">
        <v>65.352503651878493</v>
      </c>
      <c r="M198" s="40">
        <v>52.90440771818735</v>
      </c>
      <c r="N198" s="40">
        <v>52.90440771818735</v>
      </c>
      <c r="O198" s="40">
        <v>99.007423653600014</v>
      </c>
      <c r="P198" s="40">
        <v>99.007423653600014</v>
      </c>
      <c r="Q198" s="40">
        <v>76.758564405599998</v>
      </c>
      <c r="R198" s="40">
        <v>67.332882550420265</v>
      </c>
      <c r="S198" s="40">
        <v>65.494477439999997</v>
      </c>
      <c r="T198" s="40">
        <v>32.063277404962029</v>
      </c>
      <c r="U198" s="40">
        <v>32.747238719999999</v>
      </c>
      <c r="V198" s="40">
        <v>49.120858079999998</v>
      </c>
      <c r="W198" s="40">
        <v>114.61533551999999</v>
      </c>
      <c r="X198" s="40">
        <v>32.063277404962029</v>
      </c>
      <c r="Y198" s="40">
        <v>49.120858079999998</v>
      </c>
      <c r="Z198" s="40">
        <v>20.841130313225321</v>
      </c>
      <c r="AA198" s="40">
        <v>20.841130313225321</v>
      </c>
      <c r="AB198" s="40">
        <v>12.6413973</v>
      </c>
      <c r="AC198" s="40">
        <v>23.277703636609747</v>
      </c>
      <c r="AD198" s="40">
        <v>23.597274960000004</v>
      </c>
      <c r="AE198" s="40">
        <v>21.709492963199999</v>
      </c>
      <c r="AF198" s="40">
        <v>10.975476725581395</v>
      </c>
      <c r="AG198" s="40">
        <v>16.716309581663999</v>
      </c>
      <c r="AH198" s="40">
        <v>26.968314239999994</v>
      </c>
      <c r="AI198" s="40">
        <v>13.484157119999997</v>
      </c>
      <c r="AJ198" s="40">
        <v>102.00764861280001</v>
      </c>
      <c r="AK198" s="40">
        <v>12.280214519999999</v>
      </c>
      <c r="AL198" s="40">
        <v>22.612626389849471</v>
      </c>
      <c r="AM198" s="40">
        <v>81.868096800000004</v>
      </c>
      <c r="AN198" s="40">
        <v>117.89005939200001</v>
      </c>
      <c r="AO198" s="40">
        <v>20.303288006400003</v>
      </c>
      <c r="AP198" s="40">
        <v>177.65377005600001</v>
      </c>
      <c r="AQ198" s="40">
        <v>32.063277404962029</v>
      </c>
      <c r="AR198" s="40">
        <v>6.7420785599999986</v>
      </c>
      <c r="AS198" s="40">
        <v>2.6968314240000004</v>
      </c>
      <c r="AT198" s="40">
        <v>6.7420785599999986</v>
      </c>
      <c r="AU198" s="40">
        <v>3.2361977087999994</v>
      </c>
      <c r="AV198" s="40">
        <v>9.3736124286975571</v>
      </c>
      <c r="AW198" s="40">
        <v>2.9681390323044803</v>
      </c>
      <c r="AX198" s="40">
        <v>3.2361977087999994</v>
      </c>
      <c r="AY198" s="40">
        <v>6.5977958633407967</v>
      </c>
      <c r="AZ198" s="40">
        <v>1.4983101943593042</v>
      </c>
      <c r="BA198" s="40">
        <v>33.710392799999994</v>
      </c>
      <c r="BB198" s="40">
        <v>2.6968314240000004</v>
      </c>
      <c r="BC198" s="40">
        <v>2.6968314240000004</v>
      </c>
      <c r="BD198" s="40">
        <v>16.373619359999999</v>
      </c>
      <c r="BE198" s="40">
        <v>12.280214519999999</v>
      </c>
      <c r="BF198" s="40">
        <v>12.280214519999999</v>
      </c>
      <c r="BG198" s="40">
        <v>11.461533552000002</v>
      </c>
      <c r="BH198" s="40">
        <v>32.063277404962029</v>
      </c>
      <c r="BI198" s="40">
        <v>30.33935352</v>
      </c>
      <c r="BJ198" s="40">
        <v>30.33935352</v>
      </c>
      <c r="BK198" s="40">
        <v>12.6413973</v>
      </c>
      <c r="BL198" s="40">
        <v>15.312578951004426</v>
      </c>
      <c r="BM198" s="40">
        <v>15.312578951004426</v>
      </c>
      <c r="BN198" s="40">
        <v>18.123357332146853</v>
      </c>
      <c r="BO198" s="40">
        <v>5.0565589199999996</v>
      </c>
      <c r="BP198" s="40">
        <v>12.65551311224878</v>
      </c>
      <c r="BQ198" s="40">
        <v>37.924191899999997</v>
      </c>
      <c r="BR198" s="40">
        <v>27.979626023999998</v>
      </c>
      <c r="BS198" s="40">
        <v>31.477079276999998</v>
      </c>
      <c r="BT198" s="40">
        <v>31.477079276999998</v>
      </c>
      <c r="BU198" s="40">
        <v>1.786</v>
      </c>
      <c r="BV198" s="40">
        <v>0.89300000000000002</v>
      </c>
    </row>
    <row r="199" spans="1:74" x14ac:dyDescent="0.25">
      <c r="A199" s="40" t="s">
        <v>262</v>
      </c>
      <c r="B199" s="39" t="s">
        <v>253</v>
      </c>
      <c r="C199" s="40" t="s">
        <v>737</v>
      </c>
      <c r="D199" s="40" t="s">
        <v>740</v>
      </c>
      <c r="E199" s="40" t="s">
        <v>741</v>
      </c>
      <c r="F199" s="40">
        <f t="shared" si="5"/>
        <v>2346455.4161257036</v>
      </c>
      <c r="G199" s="38">
        <f t="shared" si="6"/>
        <v>1371.3174510258675</v>
      </c>
      <c r="H199" s="40">
        <v>70.791824879999993</v>
      </c>
      <c r="I199" s="40">
        <v>46.934979895440001</v>
      </c>
      <c r="J199" s="40">
        <v>19.803788985417722</v>
      </c>
      <c r="K199" s="40">
        <v>70.791824879999993</v>
      </c>
      <c r="L199" s="40">
        <v>41.587956869377216</v>
      </c>
      <c r="M199" s="40">
        <v>33.666441275210126</v>
      </c>
      <c r="N199" s="40">
        <v>33.666441275210126</v>
      </c>
      <c r="O199" s="40">
        <v>63.004724143200001</v>
      </c>
      <c r="P199" s="40">
        <v>63.004724143200001</v>
      </c>
      <c r="Q199" s="40">
        <v>48.846359167199999</v>
      </c>
      <c r="R199" s="40">
        <v>37.627199072293678</v>
      </c>
      <c r="S199" s="40">
        <v>36.599855039999994</v>
      </c>
      <c r="T199" s="40">
        <v>17.917713843949368</v>
      </c>
      <c r="U199" s="40">
        <v>18.299927519999997</v>
      </c>
      <c r="V199" s="40">
        <v>27.449891279999999</v>
      </c>
      <c r="W199" s="40">
        <v>64.049746319999997</v>
      </c>
      <c r="X199" s="40">
        <v>17.917713843949368</v>
      </c>
      <c r="Y199" s="40">
        <v>27.449891279999999</v>
      </c>
      <c r="Z199" s="40">
        <v>11.646513998567091</v>
      </c>
      <c r="AA199" s="40">
        <v>11.646513998567091</v>
      </c>
      <c r="AB199" s="40">
        <v>6.1401072599999997</v>
      </c>
      <c r="AC199" s="40">
        <v>11.306313194924735</v>
      </c>
      <c r="AD199" s="40">
        <v>11.461533552000002</v>
      </c>
      <c r="AE199" s="40">
        <v>10.544610867840001</v>
      </c>
      <c r="AF199" s="40">
        <v>5.3309458381395345</v>
      </c>
      <c r="AG199" s="40">
        <v>8.1193503682368</v>
      </c>
      <c r="AH199" s="40">
        <v>13.098895487999998</v>
      </c>
      <c r="AI199" s="40">
        <v>6.5494477439999992</v>
      </c>
      <c r="AJ199" s="40">
        <v>57.004274224800007</v>
      </c>
      <c r="AK199" s="40">
        <v>6.8624728199999998</v>
      </c>
      <c r="AL199" s="40">
        <v>12.636467688445292</v>
      </c>
      <c r="AM199" s="40">
        <v>45.7498188</v>
      </c>
      <c r="AN199" s="40">
        <v>65.879739072000007</v>
      </c>
      <c r="AO199" s="40">
        <v>11.345955062400002</v>
      </c>
      <c r="AP199" s="40">
        <v>99.277106795999984</v>
      </c>
      <c r="AQ199" s="40">
        <v>17.917713843949368</v>
      </c>
      <c r="AR199" s="40">
        <v>3.2747238719999996</v>
      </c>
      <c r="AS199" s="40">
        <v>1.3098895488000004</v>
      </c>
      <c r="AT199" s="40">
        <v>3.2747238719999996</v>
      </c>
      <c r="AU199" s="40">
        <v>1.5718674585599999</v>
      </c>
      <c r="AV199" s="40">
        <v>4.5528974653673853</v>
      </c>
      <c r="AW199" s="40">
        <v>1.4416675299764621</v>
      </c>
      <c r="AX199" s="40">
        <v>1.5718674585599999</v>
      </c>
      <c r="AY199" s="40">
        <v>3.2046437050512444</v>
      </c>
      <c r="AZ199" s="40">
        <v>0.72775066583166215</v>
      </c>
      <c r="BA199" s="40">
        <v>16.373619359999999</v>
      </c>
      <c r="BB199" s="40">
        <v>1.3098895488000004</v>
      </c>
      <c r="BC199" s="40">
        <v>1.3098895488000004</v>
      </c>
      <c r="BD199" s="40">
        <v>9.1499637599999986</v>
      </c>
      <c r="BE199" s="40">
        <v>6.8624728199999998</v>
      </c>
      <c r="BF199" s="40">
        <v>6.8624728199999998</v>
      </c>
      <c r="BG199" s="40">
        <v>6.4049746320000009</v>
      </c>
      <c r="BH199" s="40">
        <v>17.917713843949368</v>
      </c>
      <c r="BI199" s="40">
        <v>14.736257424000001</v>
      </c>
      <c r="BJ199" s="40">
        <v>14.736257424000001</v>
      </c>
      <c r="BK199" s="40">
        <v>6.1401072599999997</v>
      </c>
      <c r="BL199" s="40">
        <v>7.4375383476307224</v>
      </c>
      <c r="BM199" s="40">
        <v>7.4375383476307224</v>
      </c>
      <c r="BN199" s="40">
        <v>8.8027735613284719</v>
      </c>
      <c r="BO199" s="40">
        <v>2.4560429040000002</v>
      </c>
      <c r="BP199" s="40">
        <v>6.146963511663694</v>
      </c>
      <c r="BQ199" s="40">
        <v>18.420321780000002</v>
      </c>
      <c r="BR199" s="40">
        <v>13.590104068800002</v>
      </c>
      <c r="BS199" s="40">
        <v>15.288867077399999</v>
      </c>
      <c r="BT199" s="40">
        <v>15.288867077399999</v>
      </c>
      <c r="BU199" s="40">
        <v>0.89300000000000002</v>
      </c>
      <c r="BV199" s="40">
        <v>0.89300000000000002</v>
      </c>
    </row>
    <row r="200" spans="1:74" x14ac:dyDescent="0.25">
      <c r="A200" s="40" t="s">
        <v>262</v>
      </c>
      <c r="B200" s="39" t="s">
        <v>253</v>
      </c>
      <c r="C200" s="40" t="s">
        <v>737</v>
      </c>
      <c r="D200" s="40" t="s">
        <v>742</v>
      </c>
      <c r="E200" s="40" t="s">
        <v>743</v>
      </c>
      <c r="F200" s="40">
        <f t="shared" ref="F200:F263" si="7">SUMPRODUCT(H200:BV200,$H$5:$BV$5)</f>
        <v>2517508.826441132</v>
      </c>
      <c r="G200" s="38">
        <f t="shared" ref="G200:G263" si="8">SUM(H200:BV200)</f>
        <v>1339.2055631918645</v>
      </c>
      <c r="H200" s="40">
        <v>60.004499183999997</v>
      </c>
      <c r="I200" s="40">
        <v>39.782982958992008</v>
      </c>
      <c r="J200" s="40">
        <v>16.786068759068357</v>
      </c>
      <c r="K200" s="40">
        <v>60.004499183999997</v>
      </c>
      <c r="L200" s="40">
        <v>35.250744394043551</v>
      </c>
      <c r="M200" s="40">
        <v>28.536316890416206</v>
      </c>
      <c r="N200" s="40">
        <v>28.536316890416206</v>
      </c>
      <c r="O200" s="40">
        <v>53.404004273760009</v>
      </c>
      <c r="P200" s="40">
        <v>53.404004273760009</v>
      </c>
      <c r="Q200" s="40">
        <v>41.40310443696</v>
      </c>
      <c r="R200" s="40">
        <v>37.627199072293678</v>
      </c>
      <c r="S200" s="40">
        <v>36.599855039999994</v>
      </c>
      <c r="T200" s="40">
        <v>17.917713843949368</v>
      </c>
      <c r="U200" s="40">
        <v>18.299927519999997</v>
      </c>
      <c r="V200" s="40">
        <v>27.449891279999999</v>
      </c>
      <c r="W200" s="40">
        <v>64.049746319999997</v>
      </c>
      <c r="X200" s="40">
        <v>17.917713843949368</v>
      </c>
      <c r="Y200" s="40">
        <v>27.449891279999999</v>
      </c>
      <c r="Z200" s="40">
        <v>11.646513998567091</v>
      </c>
      <c r="AA200" s="40">
        <v>11.646513998567091</v>
      </c>
      <c r="AB200" s="40">
        <v>7.2236555999999998</v>
      </c>
      <c r="AC200" s="40">
        <v>13.30154493520557</v>
      </c>
      <c r="AD200" s="40">
        <v>13.484157120000003</v>
      </c>
      <c r="AE200" s="40">
        <v>12.405424550400003</v>
      </c>
      <c r="AF200" s="40">
        <v>6.271700986046512</v>
      </c>
      <c r="AG200" s="40">
        <v>9.5521769038080002</v>
      </c>
      <c r="AH200" s="40">
        <v>15.41046528</v>
      </c>
      <c r="AI200" s="40">
        <v>7.7052326400000002</v>
      </c>
      <c r="AJ200" s="40">
        <v>57.004274224800007</v>
      </c>
      <c r="AK200" s="40">
        <v>6.8624728199999998</v>
      </c>
      <c r="AL200" s="40">
        <v>12.636467688445292</v>
      </c>
      <c r="AM200" s="40">
        <v>45.7498188</v>
      </c>
      <c r="AN200" s="40">
        <v>65.879739072000007</v>
      </c>
      <c r="AO200" s="40">
        <v>11.345955062400002</v>
      </c>
      <c r="AP200" s="40">
        <v>99.277106795999984</v>
      </c>
      <c r="AQ200" s="40">
        <v>17.917713843949368</v>
      </c>
      <c r="AR200" s="40">
        <v>3.8526163200000001</v>
      </c>
      <c r="AS200" s="40">
        <v>1.5410465280000003</v>
      </c>
      <c r="AT200" s="40">
        <v>3.8526163200000001</v>
      </c>
      <c r="AU200" s="40">
        <v>1.8492558336</v>
      </c>
      <c r="AV200" s="40">
        <v>5.3563499592557475</v>
      </c>
      <c r="AW200" s="40">
        <v>1.696079447031132</v>
      </c>
      <c r="AX200" s="40">
        <v>1.8492558336</v>
      </c>
      <c r="AY200" s="40">
        <v>3.7701690647661703</v>
      </c>
      <c r="AZ200" s="40">
        <v>0.85617725391960242</v>
      </c>
      <c r="BA200" s="40">
        <v>19.2630816</v>
      </c>
      <c r="BB200" s="40">
        <v>1.5410465280000003</v>
      </c>
      <c r="BC200" s="40">
        <v>1.5410465280000003</v>
      </c>
      <c r="BD200" s="40">
        <v>9.1499637599999986</v>
      </c>
      <c r="BE200" s="40">
        <v>6.8624728199999998</v>
      </c>
      <c r="BF200" s="40">
        <v>6.8624728199999998</v>
      </c>
      <c r="BG200" s="40">
        <v>6.4049746320000009</v>
      </c>
      <c r="BH200" s="40">
        <v>17.917713843949368</v>
      </c>
      <c r="BI200" s="40">
        <v>17.336773440000002</v>
      </c>
      <c r="BJ200" s="40">
        <v>17.336773440000002</v>
      </c>
      <c r="BK200" s="40">
        <v>7.2236555999999998</v>
      </c>
      <c r="BL200" s="40">
        <v>8.7500451148596738</v>
      </c>
      <c r="BM200" s="40">
        <v>8.7500451148596738</v>
      </c>
      <c r="BN200" s="40">
        <v>10.356204189798202</v>
      </c>
      <c r="BO200" s="40">
        <v>2.8894622400000003</v>
      </c>
      <c r="BP200" s="40">
        <v>7.2317217784278744</v>
      </c>
      <c r="BQ200" s="40">
        <v>21.670966800000002</v>
      </c>
      <c r="BR200" s="40">
        <v>15.988357728000002</v>
      </c>
      <c r="BS200" s="40">
        <v>17.986902444000002</v>
      </c>
      <c r="BT200" s="40">
        <v>17.986902444000002</v>
      </c>
      <c r="BU200" s="40">
        <v>1.786</v>
      </c>
      <c r="BV200" s="40">
        <v>0</v>
      </c>
    </row>
    <row r="201" spans="1:74" x14ac:dyDescent="0.25">
      <c r="A201" s="40" t="s">
        <v>262</v>
      </c>
      <c r="B201" s="39" t="s">
        <v>253</v>
      </c>
      <c r="C201" s="40" t="s">
        <v>737</v>
      </c>
      <c r="D201" s="40" t="s">
        <v>744</v>
      </c>
      <c r="E201" s="40" t="s">
        <v>745</v>
      </c>
      <c r="F201" s="40">
        <f t="shared" si="7"/>
        <v>2176589.1594027071</v>
      </c>
      <c r="G201" s="38">
        <f t="shared" si="8"/>
        <v>1156.5159227721249</v>
      </c>
      <c r="H201" s="40">
        <v>57.307667759999994</v>
      </c>
      <c r="I201" s="40">
        <v>37.994983724880001</v>
      </c>
      <c r="J201" s="40">
        <v>16.031638702481015</v>
      </c>
      <c r="K201" s="40">
        <v>57.307667759999994</v>
      </c>
      <c r="L201" s="40">
        <v>33.666441275210133</v>
      </c>
      <c r="M201" s="40">
        <v>27.253785794217723</v>
      </c>
      <c r="N201" s="40">
        <v>27.253785794217723</v>
      </c>
      <c r="O201" s="40">
        <v>51.003824306400006</v>
      </c>
      <c r="P201" s="40">
        <v>51.003824306400006</v>
      </c>
      <c r="Q201" s="40">
        <v>39.5422907544</v>
      </c>
      <c r="R201" s="40">
        <v>29.705683478126584</v>
      </c>
      <c r="S201" s="40">
        <v>28.894622399999999</v>
      </c>
      <c r="T201" s="40">
        <v>14.145563561012658</v>
      </c>
      <c r="U201" s="40">
        <v>14.4473112</v>
      </c>
      <c r="V201" s="40">
        <v>21.670966799999999</v>
      </c>
      <c r="W201" s="40">
        <v>50.565589199999998</v>
      </c>
      <c r="X201" s="40">
        <v>14.145563561012658</v>
      </c>
      <c r="Y201" s="40">
        <v>21.670966799999999</v>
      </c>
      <c r="Z201" s="40">
        <v>9.1946163146582283</v>
      </c>
      <c r="AA201" s="40">
        <v>9.1946163146582283</v>
      </c>
      <c r="AB201" s="40">
        <v>6.5012900399999998</v>
      </c>
      <c r="AC201" s="40">
        <v>11.971390441685013</v>
      </c>
      <c r="AD201" s="40">
        <v>12.135741408000003</v>
      </c>
      <c r="AE201" s="40">
        <v>11.164882095360001</v>
      </c>
      <c r="AF201" s="40">
        <v>5.64453088744186</v>
      </c>
      <c r="AG201" s="40">
        <v>8.5969592134272013</v>
      </c>
      <c r="AH201" s="40">
        <v>13.869418751999998</v>
      </c>
      <c r="AI201" s="40">
        <v>6.9347093759999989</v>
      </c>
      <c r="AJ201" s="40">
        <v>45.003374387999997</v>
      </c>
      <c r="AK201" s="40">
        <v>5.4177416999999997</v>
      </c>
      <c r="AL201" s="40">
        <v>9.9761587014041773</v>
      </c>
      <c r="AM201" s="40">
        <v>36.118277999999997</v>
      </c>
      <c r="AN201" s="40">
        <v>52.010320320000005</v>
      </c>
      <c r="AO201" s="40">
        <v>8.9573329440000009</v>
      </c>
      <c r="AP201" s="40">
        <v>78.376663259999987</v>
      </c>
      <c r="AQ201" s="40">
        <v>14.145563561012658</v>
      </c>
      <c r="AR201" s="40">
        <v>3.4673546879999995</v>
      </c>
      <c r="AS201" s="40">
        <v>1.3869418752000002</v>
      </c>
      <c r="AT201" s="40">
        <v>3.4673546879999995</v>
      </c>
      <c r="AU201" s="40">
        <v>1.6643302502399999</v>
      </c>
      <c r="AV201" s="40">
        <v>4.8207149633301718</v>
      </c>
      <c r="AW201" s="40">
        <v>1.5264715023280184</v>
      </c>
      <c r="AX201" s="40">
        <v>1.6643302502399999</v>
      </c>
      <c r="AY201" s="40">
        <v>3.3931521582895523</v>
      </c>
      <c r="AZ201" s="40">
        <v>0.77055952852764209</v>
      </c>
      <c r="BA201" s="40">
        <v>17.336773439999998</v>
      </c>
      <c r="BB201" s="40">
        <v>1.3869418752000002</v>
      </c>
      <c r="BC201" s="40">
        <v>1.3869418752000002</v>
      </c>
      <c r="BD201" s="40">
        <v>7.2236555999999998</v>
      </c>
      <c r="BE201" s="40">
        <v>5.4177416999999997</v>
      </c>
      <c r="BF201" s="40">
        <v>5.4177416999999997</v>
      </c>
      <c r="BG201" s="40">
        <v>5.0565589200000005</v>
      </c>
      <c r="BH201" s="40">
        <v>14.145563561012658</v>
      </c>
      <c r="BI201" s="40">
        <v>15.603096096</v>
      </c>
      <c r="BJ201" s="40">
        <v>15.603096096</v>
      </c>
      <c r="BK201" s="40">
        <v>6.5012900399999998</v>
      </c>
      <c r="BL201" s="40">
        <v>7.875040603373705</v>
      </c>
      <c r="BM201" s="40">
        <v>7.875040603373705</v>
      </c>
      <c r="BN201" s="40">
        <v>9.3205837708183807</v>
      </c>
      <c r="BO201" s="40">
        <v>2.6005160160000003</v>
      </c>
      <c r="BP201" s="40">
        <v>6.5085496005850869</v>
      </c>
      <c r="BQ201" s="40">
        <v>19.503870120000002</v>
      </c>
      <c r="BR201" s="40">
        <v>14.389521955199999</v>
      </c>
      <c r="BS201" s="40">
        <v>16.188212199599999</v>
      </c>
      <c r="BT201" s="40">
        <v>16.188212199599999</v>
      </c>
      <c r="BU201" s="40">
        <v>0</v>
      </c>
      <c r="BV201" s="40">
        <v>0</v>
      </c>
    </row>
    <row r="202" spans="1:74" x14ac:dyDescent="0.25">
      <c r="A202" s="40" t="s">
        <v>262</v>
      </c>
      <c r="B202" s="39" t="s">
        <v>253</v>
      </c>
      <c r="C202" s="40" t="s">
        <v>737</v>
      </c>
      <c r="D202" s="40" t="s">
        <v>746</v>
      </c>
      <c r="E202" s="40" t="s">
        <v>747</v>
      </c>
      <c r="F202" s="40">
        <f t="shared" si="7"/>
        <v>1414199.4104562139</v>
      </c>
      <c r="G202" s="38">
        <f t="shared" si="8"/>
        <v>834.7968667438339</v>
      </c>
      <c r="H202" s="40">
        <v>37.081432079999999</v>
      </c>
      <c r="I202" s="40">
        <v>24.58498946904</v>
      </c>
      <c r="J202" s="40">
        <v>10.373413278075949</v>
      </c>
      <c r="K202" s="40">
        <v>37.081432079999999</v>
      </c>
      <c r="L202" s="40">
        <v>21.784167883959498</v>
      </c>
      <c r="M202" s="40">
        <v>17.634802572729114</v>
      </c>
      <c r="N202" s="40">
        <v>17.634802572729114</v>
      </c>
      <c r="O202" s="40">
        <v>33.002474551200002</v>
      </c>
      <c r="P202" s="40">
        <v>33.002474551200002</v>
      </c>
      <c r="Q202" s="40">
        <v>25.5861881352</v>
      </c>
      <c r="R202" s="40">
        <v>25.744925681043043</v>
      </c>
      <c r="S202" s="40">
        <v>25.04200608</v>
      </c>
      <c r="T202" s="40">
        <v>12.259488419544304</v>
      </c>
      <c r="U202" s="40">
        <v>12.52100304</v>
      </c>
      <c r="V202" s="40">
        <v>18.781504559999998</v>
      </c>
      <c r="W202" s="40">
        <v>43.823510640000002</v>
      </c>
      <c r="X202" s="40">
        <v>12.259488419544304</v>
      </c>
      <c r="Y202" s="40">
        <v>18.781504559999998</v>
      </c>
      <c r="Z202" s="40">
        <v>7.9686674727037987</v>
      </c>
      <c r="AA202" s="40">
        <v>7.9686674727037987</v>
      </c>
      <c r="AB202" s="40">
        <v>3.6118277999999999</v>
      </c>
      <c r="AC202" s="40">
        <v>6.6507724676027848</v>
      </c>
      <c r="AD202" s="40">
        <v>6.7420785600000013</v>
      </c>
      <c r="AE202" s="40">
        <v>6.2027122752000015</v>
      </c>
      <c r="AF202" s="40">
        <v>3.135850493023256</v>
      </c>
      <c r="AG202" s="40">
        <v>4.7760884519040001</v>
      </c>
      <c r="AH202" s="40">
        <v>7.7052326400000002</v>
      </c>
      <c r="AI202" s="40">
        <v>3.8526163200000001</v>
      </c>
      <c r="AJ202" s="40">
        <v>39.002924469600003</v>
      </c>
      <c r="AK202" s="40">
        <v>4.6953761399999996</v>
      </c>
      <c r="AL202" s="40">
        <v>8.646004207883621</v>
      </c>
      <c r="AM202" s="40">
        <v>31.302507599999998</v>
      </c>
      <c r="AN202" s="40">
        <v>45.075610944000005</v>
      </c>
      <c r="AO202" s="40">
        <v>7.7630218848000005</v>
      </c>
      <c r="AP202" s="40">
        <v>67.926441491999995</v>
      </c>
      <c r="AQ202" s="40">
        <v>12.259488419544304</v>
      </c>
      <c r="AR202" s="40">
        <v>1.92630816</v>
      </c>
      <c r="AS202" s="40">
        <v>0.77052326400000015</v>
      </c>
      <c r="AT202" s="40">
        <v>1.92630816</v>
      </c>
      <c r="AU202" s="40">
        <v>0.9246279168</v>
      </c>
      <c r="AV202" s="40">
        <v>2.6781749796278738</v>
      </c>
      <c r="AW202" s="40">
        <v>0.848039723515566</v>
      </c>
      <c r="AX202" s="40">
        <v>0.9246279168</v>
      </c>
      <c r="AY202" s="40">
        <v>1.8850845323830852</v>
      </c>
      <c r="AZ202" s="40">
        <v>0.42808862695980121</v>
      </c>
      <c r="BA202" s="40">
        <v>9.6315407999999998</v>
      </c>
      <c r="BB202" s="40">
        <v>0.77052326400000015</v>
      </c>
      <c r="BC202" s="40">
        <v>0.77052326400000015</v>
      </c>
      <c r="BD202" s="40">
        <v>6.26050152</v>
      </c>
      <c r="BE202" s="40">
        <v>4.6953761399999996</v>
      </c>
      <c r="BF202" s="40">
        <v>4.6953761399999996</v>
      </c>
      <c r="BG202" s="40">
        <v>4.3823510640000016</v>
      </c>
      <c r="BH202" s="40">
        <v>12.259488419544304</v>
      </c>
      <c r="BI202" s="40">
        <v>8.6683867200000009</v>
      </c>
      <c r="BJ202" s="40">
        <v>8.6683867200000009</v>
      </c>
      <c r="BK202" s="40">
        <v>3.6118277999999999</v>
      </c>
      <c r="BL202" s="40">
        <v>4.3750225574298369</v>
      </c>
      <c r="BM202" s="40">
        <v>4.3750225574298369</v>
      </c>
      <c r="BN202" s="40">
        <v>5.178102094899101</v>
      </c>
      <c r="BO202" s="40">
        <v>1.4447311200000001</v>
      </c>
      <c r="BP202" s="40">
        <v>3.6158608892139372</v>
      </c>
      <c r="BQ202" s="40">
        <v>10.835483400000001</v>
      </c>
      <c r="BR202" s="40">
        <v>7.9941788640000011</v>
      </c>
      <c r="BS202" s="40">
        <v>8.9934512220000009</v>
      </c>
      <c r="BT202" s="40">
        <v>8.9934512220000009</v>
      </c>
      <c r="BU202" s="40">
        <v>0</v>
      </c>
      <c r="BV202" s="40">
        <v>0</v>
      </c>
    </row>
    <row r="203" spans="1:74" x14ac:dyDescent="0.25">
      <c r="A203" s="40" t="s">
        <v>748</v>
      </c>
      <c r="B203" s="39" t="s">
        <v>253</v>
      </c>
      <c r="C203" s="40" t="s">
        <v>256</v>
      </c>
      <c r="D203" s="40" t="s">
        <v>749</v>
      </c>
      <c r="E203" s="40" t="s">
        <v>750</v>
      </c>
      <c r="F203" s="40">
        <f t="shared" si="7"/>
        <v>8399052.4787838552</v>
      </c>
      <c r="G203" s="38">
        <f t="shared" si="8"/>
        <v>5584.1122262584477</v>
      </c>
      <c r="H203" s="40">
        <v>329.05264</v>
      </c>
      <c r="I203" s="40">
        <v>189.07373708341999</v>
      </c>
      <c r="J203" s="40">
        <v>77.436342832799994</v>
      </c>
      <c r="K203" s="40">
        <v>225.85599992900001</v>
      </c>
      <c r="L203" s="40">
        <v>162.61631994888</v>
      </c>
      <c r="M203" s="40">
        <v>140.67602281292</v>
      </c>
      <c r="N203" s="40">
        <v>140.67602281292</v>
      </c>
      <c r="O203" s="40">
        <v>261.31539191785305</v>
      </c>
      <c r="P203" s="40">
        <v>261.31539191785305</v>
      </c>
      <c r="Q203" s="40">
        <v>219.40297135959997</v>
      </c>
      <c r="R203" s="40">
        <v>162.61631994888</v>
      </c>
      <c r="S203" s="40">
        <v>130.35117710188001</v>
      </c>
      <c r="T203" s="40">
        <v>64.530285693999986</v>
      </c>
      <c r="U203" s="40">
        <v>85.825279973020002</v>
      </c>
      <c r="V203" s="40">
        <v>130.35117710188001</v>
      </c>
      <c r="W203" s="40">
        <v>293.61279990769998</v>
      </c>
      <c r="X203" s="40">
        <v>64.530285693999986</v>
      </c>
      <c r="Y203" s="40">
        <v>100.66724568264</v>
      </c>
      <c r="Z203" s="40">
        <v>41.944685701099999</v>
      </c>
      <c r="AA203" s="40">
        <v>41.944685701099999</v>
      </c>
      <c r="AB203" s="40">
        <v>25.16681142066</v>
      </c>
      <c r="AC203" s="40">
        <v>45.509983985693488</v>
      </c>
      <c r="AD203" s="40">
        <v>38.718171416399997</v>
      </c>
      <c r="AE203" s="40">
        <v>29.038628562299998</v>
      </c>
      <c r="AF203" s="40">
        <v>16.132571423499996</v>
      </c>
      <c r="AG203" s="40">
        <v>19.359085708199999</v>
      </c>
      <c r="AH203" s="40">
        <v>46.461805699679992</v>
      </c>
      <c r="AI203" s="40">
        <v>16.132571423499996</v>
      </c>
      <c r="AJ203" s="40">
        <v>290.38628562300005</v>
      </c>
      <c r="AK203" s="40">
        <v>32.265142846999993</v>
      </c>
      <c r="AL203" s="40">
        <v>45.509983985693488</v>
      </c>
      <c r="AM203" s="40">
        <v>232.30902849839998</v>
      </c>
      <c r="AN203" s="40">
        <v>290.38628562300005</v>
      </c>
      <c r="AO203" s="40">
        <v>32.265142846999993</v>
      </c>
      <c r="AP203" s="40">
        <v>503.33622841320005</v>
      </c>
      <c r="AQ203" s="40">
        <v>64.530285693999986</v>
      </c>
      <c r="AR203" s="40">
        <v>9.6795428540999993</v>
      </c>
      <c r="AS203" s="40">
        <v>2.5812114277599996</v>
      </c>
      <c r="AT203" s="40">
        <v>9.6795428540999993</v>
      </c>
      <c r="AU203" s="40">
        <v>3.0974537133119995</v>
      </c>
      <c r="AV203" s="40">
        <v>13.03488683774982</v>
      </c>
      <c r="AW203" s="40">
        <v>9.0908396527077375</v>
      </c>
      <c r="AX203" s="40">
        <v>3.0974537133119995</v>
      </c>
      <c r="AY203" s="40">
        <v>13.904436633077447</v>
      </c>
      <c r="AZ203" s="40">
        <v>0.7170369199928055</v>
      </c>
      <c r="BA203" s="40">
        <v>85.825279973020002</v>
      </c>
      <c r="BB203" s="40">
        <v>5.4822118710784551</v>
      </c>
      <c r="BC203" s="40">
        <v>4.6461805699680001</v>
      </c>
      <c r="BD203" s="40">
        <v>38.718171416399997</v>
      </c>
      <c r="BE203" s="40">
        <v>25.16681142066</v>
      </c>
      <c r="BF203" s="40">
        <v>19.359085708199999</v>
      </c>
      <c r="BG203" s="40">
        <v>45.171199985800001</v>
      </c>
      <c r="BH203" s="40">
        <v>64.530285693999986</v>
      </c>
      <c r="BI203" s="40">
        <v>38.718171416399997</v>
      </c>
      <c r="BJ203" s="40">
        <v>32.523263989775998</v>
      </c>
      <c r="BK203" s="40">
        <v>15.100086852396</v>
      </c>
      <c r="BL203" s="40">
        <v>30.149670637332669</v>
      </c>
      <c r="BM203" s="40">
        <v>30.149670637332669</v>
      </c>
      <c r="BN203" s="40">
        <v>27.102719991480001</v>
      </c>
      <c r="BO203" s="40">
        <v>5.807725712459999</v>
      </c>
      <c r="BP203" s="40">
        <v>37.270582151497706</v>
      </c>
      <c r="BQ203" s="40">
        <v>48.397714270499996</v>
      </c>
      <c r="BR203" s="40">
        <v>29.59617023069616</v>
      </c>
      <c r="BS203" s="40">
        <v>40.170102844515</v>
      </c>
      <c r="BT203" s="40">
        <v>40.170102844515</v>
      </c>
      <c r="BU203" s="40">
        <v>2.9038628562299991</v>
      </c>
      <c r="BV203" s="40">
        <v>0.96795428541000006</v>
      </c>
    </row>
    <row r="204" spans="1:74" x14ac:dyDescent="0.25">
      <c r="A204" s="40" t="s">
        <v>748</v>
      </c>
      <c r="B204" s="39" t="s">
        <v>253</v>
      </c>
      <c r="C204" s="40" t="s">
        <v>256</v>
      </c>
      <c r="D204" s="40" t="s">
        <v>751</v>
      </c>
      <c r="E204" s="40" t="s">
        <v>752</v>
      </c>
      <c r="F204" s="40">
        <f t="shared" si="7"/>
        <v>6261042.9301428311</v>
      </c>
      <c r="G204" s="38">
        <f t="shared" si="8"/>
        <v>1916.6268546679571</v>
      </c>
      <c r="H204" s="40">
        <v>65.810528000000005</v>
      </c>
      <c r="I204" s="40">
        <v>37.814747416684</v>
      </c>
      <c r="J204" s="40">
        <v>15.487268566559997</v>
      </c>
      <c r="K204" s="40">
        <v>45.171199985800001</v>
      </c>
      <c r="L204" s="40">
        <v>32.523263989775998</v>
      </c>
      <c r="M204" s="40">
        <v>28.135204562584001</v>
      </c>
      <c r="N204" s="40">
        <v>28.135204562584001</v>
      </c>
      <c r="O204" s="40">
        <v>52.263078383570608</v>
      </c>
      <c r="P204" s="40">
        <v>52.263078383570608</v>
      </c>
      <c r="Q204" s="40">
        <v>43.880594271919996</v>
      </c>
      <c r="R204" s="40">
        <v>32.523263989775998</v>
      </c>
      <c r="S204" s="40">
        <v>26.070235420376004</v>
      </c>
      <c r="T204" s="40">
        <v>12.9060571388</v>
      </c>
      <c r="U204" s="40">
        <v>17.165055994604</v>
      </c>
      <c r="V204" s="40">
        <v>26.070235420376004</v>
      </c>
      <c r="W204" s="40">
        <v>58.722559981540002</v>
      </c>
      <c r="X204" s="40">
        <v>12.9060571388</v>
      </c>
      <c r="Y204" s="40">
        <v>20.133449136528004</v>
      </c>
      <c r="Z204" s="40">
        <v>8.3889371402200013</v>
      </c>
      <c r="AA204" s="40">
        <v>8.3889371402200013</v>
      </c>
      <c r="AB204" s="40">
        <v>5.0333622841320009</v>
      </c>
      <c r="AC204" s="40">
        <v>9.1019967971386979</v>
      </c>
      <c r="AD204" s="40">
        <v>51.624228555199998</v>
      </c>
      <c r="AE204" s="40">
        <v>58.077257124599996</v>
      </c>
      <c r="AF204" s="40">
        <v>29.038628562299998</v>
      </c>
      <c r="AG204" s="40">
        <v>34.846354274759996</v>
      </c>
      <c r="AH204" s="40">
        <v>61.94907426623999</v>
      </c>
      <c r="AI204" s="40">
        <v>29.038628562299998</v>
      </c>
      <c r="AJ204" s="40">
        <v>58.07725712460001</v>
      </c>
      <c r="AK204" s="40">
        <v>6.4530285693999998</v>
      </c>
      <c r="AL204" s="40">
        <v>9.1019967971386979</v>
      </c>
      <c r="AM204" s="40">
        <v>46.461805699679999</v>
      </c>
      <c r="AN204" s="40">
        <v>58.07725712460001</v>
      </c>
      <c r="AO204" s="40">
        <v>6.4530285693999998</v>
      </c>
      <c r="AP204" s="40">
        <v>100.66724568264002</v>
      </c>
      <c r="AQ204" s="40">
        <v>12.9060571388</v>
      </c>
      <c r="AR204" s="40">
        <v>12.9060571388</v>
      </c>
      <c r="AS204" s="40">
        <v>4.6461805699679992</v>
      </c>
      <c r="AT204" s="40">
        <v>17.423177137379998</v>
      </c>
      <c r="AU204" s="40">
        <v>5.5754166839615991</v>
      </c>
      <c r="AV204" s="40">
        <v>17.379849116999758</v>
      </c>
      <c r="AW204" s="40">
        <v>16.363511374873926</v>
      </c>
      <c r="AX204" s="40">
        <v>5.5754166839615991</v>
      </c>
      <c r="AY204" s="40">
        <v>18.539248844103263</v>
      </c>
      <c r="AZ204" s="40">
        <v>2.1511107599784163</v>
      </c>
      <c r="BA204" s="40">
        <v>17.165055994604</v>
      </c>
      <c r="BB204" s="40">
        <v>9.8679813679412174</v>
      </c>
      <c r="BC204" s="40">
        <v>6.1949074266240007</v>
      </c>
      <c r="BD204" s="40">
        <v>7.7436342832799987</v>
      </c>
      <c r="BE204" s="40">
        <v>5.0333622841320009</v>
      </c>
      <c r="BF204" s="40">
        <v>3.8718171416399993</v>
      </c>
      <c r="BG204" s="40">
        <v>9.0342399971600003</v>
      </c>
      <c r="BH204" s="40">
        <v>12.9060571388</v>
      </c>
      <c r="BI204" s="40">
        <v>51.624228555199998</v>
      </c>
      <c r="BJ204" s="40">
        <v>43.364351986368007</v>
      </c>
      <c r="BK204" s="40">
        <v>22.650130278594002</v>
      </c>
      <c r="BL204" s="40">
        <v>45.224505955999</v>
      </c>
      <c r="BM204" s="40">
        <v>45.224505955999</v>
      </c>
      <c r="BN204" s="40">
        <v>40.654079987220001</v>
      </c>
      <c r="BO204" s="40">
        <v>7.7436342832799987</v>
      </c>
      <c r="BP204" s="40">
        <v>49.694109535330277</v>
      </c>
      <c r="BQ204" s="40">
        <v>64.530285693999986</v>
      </c>
      <c r="BR204" s="40">
        <v>44.39425534604424</v>
      </c>
      <c r="BS204" s="40">
        <v>60.255154266772493</v>
      </c>
      <c r="BT204" s="40">
        <v>60.255154266772493</v>
      </c>
      <c r="BU204" s="40">
        <v>5.2269531412139987</v>
      </c>
      <c r="BV204" s="40">
        <v>1.7423177137380002</v>
      </c>
    </row>
    <row r="205" spans="1:74" x14ac:dyDescent="0.25">
      <c r="A205" s="40" t="s">
        <v>748</v>
      </c>
      <c r="B205" s="39" t="s">
        <v>253</v>
      </c>
      <c r="C205" s="40" t="s">
        <v>256</v>
      </c>
      <c r="D205" s="40" t="s">
        <v>753</v>
      </c>
      <c r="E205" s="40" t="s">
        <v>754</v>
      </c>
      <c r="F205" s="40">
        <f t="shared" si="7"/>
        <v>7440741.9598655365</v>
      </c>
      <c r="G205" s="38">
        <f t="shared" si="8"/>
        <v>4573.564598119794</v>
      </c>
      <c r="H205" s="40">
        <v>263.24211200000002</v>
      </c>
      <c r="I205" s="40">
        <v>151.258989666736</v>
      </c>
      <c r="J205" s="40">
        <v>61.94907426623999</v>
      </c>
      <c r="K205" s="40">
        <v>180.68479994320001</v>
      </c>
      <c r="L205" s="40">
        <v>130.09305595910399</v>
      </c>
      <c r="M205" s="40">
        <v>112.540818250336</v>
      </c>
      <c r="N205" s="40">
        <v>112.540818250336</v>
      </c>
      <c r="O205" s="40">
        <v>209.05231353428243</v>
      </c>
      <c r="P205" s="40">
        <v>209.05231353428243</v>
      </c>
      <c r="Q205" s="40">
        <v>175.52237708767998</v>
      </c>
      <c r="R205" s="40">
        <v>130.09305595910399</v>
      </c>
      <c r="S205" s="40">
        <v>104.28094168150402</v>
      </c>
      <c r="T205" s="40">
        <v>51.624228555199998</v>
      </c>
      <c r="U205" s="40">
        <v>68.660223978415999</v>
      </c>
      <c r="V205" s="40">
        <v>104.28094168150402</v>
      </c>
      <c r="W205" s="40">
        <v>234.89023992616001</v>
      </c>
      <c r="X205" s="40">
        <v>51.624228555199998</v>
      </c>
      <c r="Y205" s="40">
        <v>80.533796546112015</v>
      </c>
      <c r="Z205" s="40">
        <v>33.555748560880005</v>
      </c>
      <c r="AA205" s="40">
        <v>33.555748560880005</v>
      </c>
      <c r="AB205" s="40">
        <v>20.133449136528004</v>
      </c>
      <c r="AC205" s="40">
        <v>36.407987188554792</v>
      </c>
      <c r="AD205" s="40">
        <v>38.718171416399997</v>
      </c>
      <c r="AE205" s="40">
        <v>29.038628562299998</v>
      </c>
      <c r="AF205" s="40">
        <v>19.359085708199999</v>
      </c>
      <c r="AG205" s="40">
        <v>23.230902849839996</v>
      </c>
      <c r="AH205" s="40">
        <v>46.461805699679992</v>
      </c>
      <c r="AI205" s="40">
        <v>19.359085708199999</v>
      </c>
      <c r="AJ205" s="40">
        <v>232.30902849840004</v>
      </c>
      <c r="AK205" s="40">
        <v>25.812114277599999</v>
      </c>
      <c r="AL205" s="40">
        <v>36.407987188554792</v>
      </c>
      <c r="AM205" s="40">
        <v>185.84722279872</v>
      </c>
      <c r="AN205" s="40">
        <v>232.30902849840004</v>
      </c>
      <c r="AO205" s="40">
        <v>25.812114277599999</v>
      </c>
      <c r="AP205" s="40">
        <v>402.66898273056006</v>
      </c>
      <c r="AQ205" s="40">
        <v>51.624228555199998</v>
      </c>
      <c r="AR205" s="40">
        <v>9.6795428540999993</v>
      </c>
      <c r="AS205" s="40">
        <v>3.0974537133119995</v>
      </c>
      <c r="AT205" s="40">
        <v>11.615451424919998</v>
      </c>
      <c r="AU205" s="40">
        <v>3.7169444559743994</v>
      </c>
      <c r="AV205" s="40">
        <v>13.03488683774982</v>
      </c>
      <c r="AW205" s="40">
        <v>10.909007583249284</v>
      </c>
      <c r="AX205" s="40">
        <v>3.7169444559743994</v>
      </c>
      <c r="AY205" s="40">
        <v>13.904436633077447</v>
      </c>
      <c r="AZ205" s="40">
        <v>0.7170369199928055</v>
      </c>
      <c r="BA205" s="40">
        <v>68.660223978415999</v>
      </c>
      <c r="BB205" s="40">
        <v>6.5786542452941452</v>
      </c>
      <c r="BC205" s="40">
        <v>4.6461805699680001</v>
      </c>
      <c r="BD205" s="40">
        <v>30.974537133119995</v>
      </c>
      <c r="BE205" s="40">
        <v>20.133449136528004</v>
      </c>
      <c r="BF205" s="40">
        <v>15.487268566559997</v>
      </c>
      <c r="BG205" s="40">
        <v>36.136959988640001</v>
      </c>
      <c r="BH205" s="40">
        <v>51.624228555199998</v>
      </c>
      <c r="BI205" s="40">
        <v>38.718171416399997</v>
      </c>
      <c r="BJ205" s="40">
        <v>32.523263989775998</v>
      </c>
      <c r="BK205" s="40">
        <v>12.58340571033</v>
      </c>
      <c r="BL205" s="40">
        <v>25.124725531110556</v>
      </c>
      <c r="BM205" s="40">
        <v>25.124725531110556</v>
      </c>
      <c r="BN205" s="40">
        <v>22.585599992900001</v>
      </c>
      <c r="BO205" s="40">
        <v>5.807725712459999</v>
      </c>
      <c r="BP205" s="40">
        <v>37.270582151497706</v>
      </c>
      <c r="BQ205" s="40">
        <v>48.397714270499996</v>
      </c>
      <c r="BR205" s="40">
        <v>24.6634751922468</v>
      </c>
      <c r="BS205" s="40">
        <v>33.475085703762495</v>
      </c>
      <c r="BT205" s="40">
        <v>33.475085703762495</v>
      </c>
      <c r="BU205" s="40">
        <v>3.4846354274759985</v>
      </c>
      <c r="BV205" s="40">
        <v>1.161545142492</v>
      </c>
    </row>
    <row r="206" spans="1:74" x14ac:dyDescent="0.25">
      <c r="A206" s="40" t="s">
        <v>257</v>
      </c>
      <c r="B206" s="39" t="s">
        <v>253</v>
      </c>
      <c r="C206" s="40" t="s">
        <v>258</v>
      </c>
      <c r="D206" s="40" t="s">
        <v>755</v>
      </c>
      <c r="E206" s="40" t="s">
        <v>756</v>
      </c>
      <c r="F206" s="40">
        <f t="shared" si="7"/>
        <v>5616187.1008326001</v>
      </c>
      <c r="G206" s="38">
        <f t="shared" si="8"/>
        <v>2777.6087575800502</v>
      </c>
      <c r="H206" s="40">
        <v>100.99615680000001</v>
      </c>
      <c r="I206" s="40">
        <v>66.233952937151997</v>
      </c>
      <c r="J206" s="40">
        <v>41.53434043136</v>
      </c>
      <c r="K206" s="40">
        <v>115.03680294399999</v>
      </c>
      <c r="L206" s="40">
        <v>58.74142432435201</v>
      </c>
      <c r="M206" s="40">
        <v>54.757518201343991</v>
      </c>
      <c r="N206" s="40">
        <v>54.757518201343991</v>
      </c>
      <c r="O206" s="40">
        <v>102.38275462016</v>
      </c>
      <c r="P206" s="40">
        <v>102.38275462016</v>
      </c>
      <c r="Q206" s="40">
        <v>79.375394031359988</v>
      </c>
      <c r="R206" s="40">
        <v>65.735315968000009</v>
      </c>
      <c r="S206" s="40">
        <v>65.735315968000009</v>
      </c>
      <c r="T206" s="40">
        <v>41.53434043136</v>
      </c>
      <c r="U206" s="40">
        <v>39.4411895808</v>
      </c>
      <c r="V206" s="40">
        <v>49.301486975999993</v>
      </c>
      <c r="W206" s="40">
        <v>115.03680294399999</v>
      </c>
      <c r="X206" s="40">
        <v>32.210304824319998</v>
      </c>
      <c r="Y206" s="40">
        <v>63.572970047999988</v>
      </c>
      <c r="Z206" s="40">
        <v>26.997321280384</v>
      </c>
      <c r="AA206" s="40">
        <v>26.997321280384</v>
      </c>
      <c r="AB206" s="40">
        <v>15.893242511999997</v>
      </c>
      <c r="AC206" s="40">
        <v>27.548287020800004</v>
      </c>
      <c r="AD206" s="40">
        <v>42.381980032000001</v>
      </c>
      <c r="AE206" s="40">
        <v>38.991421629439998</v>
      </c>
      <c r="AF206" s="40">
        <v>19.712548852093025</v>
      </c>
      <c r="AG206" s="40">
        <v>30.023394654668799</v>
      </c>
      <c r="AH206" s="40">
        <v>36.154423782400002</v>
      </c>
      <c r="AI206" s="40">
        <v>16.433828992000002</v>
      </c>
      <c r="AJ206" s="40">
        <v>102.38275462016</v>
      </c>
      <c r="AK206" s="40">
        <v>12.325371743999998</v>
      </c>
      <c r="AL206" s="40">
        <v>21.363977689600002</v>
      </c>
      <c r="AM206" s="40">
        <v>102.38275462016</v>
      </c>
      <c r="AN206" s="40">
        <v>118.32356874239997</v>
      </c>
      <c r="AO206" s="40">
        <v>16.433828992000002</v>
      </c>
      <c r="AP206" s="40">
        <v>286.48311312530558</v>
      </c>
      <c r="AQ206" s="40">
        <v>41.53434043136</v>
      </c>
      <c r="AR206" s="40">
        <v>10.595495008</v>
      </c>
      <c r="AS206" s="40">
        <v>3.3905584025599995</v>
      </c>
      <c r="AT206" s="40">
        <v>12.714594009599999</v>
      </c>
      <c r="AU206" s="40">
        <v>4.068670083072</v>
      </c>
      <c r="AV206" s="40">
        <v>6.7418639481860936</v>
      </c>
      <c r="AW206" s="40">
        <v>3.5450737536158847</v>
      </c>
      <c r="AX206" s="40">
        <v>4.068670083072</v>
      </c>
      <c r="AY206" s="40">
        <v>8.2033666478426905</v>
      </c>
      <c r="AZ206" s="40">
        <v>0.94186610514781754</v>
      </c>
      <c r="BA206" s="40">
        <v>50.858376038399996</v>
      </c>
      <c r="BB206" s="40">
        <v>5.5875018572800004</v>
      </c>
      <c r="BC206" s="40">
        <v>5.0858376038399999</v>
      </c>
      <c r="BD206" s="40">
        <v>16.433828992000002</v>
      </c>
      <c r="BE206" s="40">
        <v>12.325371743999998</v>
      </c>
      <c r="BF206" s="40">
        <v>9.8602973951999999</v>
      </c>
      <c r="BG206" s="40">
        <v>14.833693011200001</v>
      </c>
      <c r="BH206" s="40">
        <v>41.53434043136</v>
      </c>
      <c r="BI206" s="40">
        <v>38.143782028799997</v>
      </c>
      <c r="BJ206" s="40">
        <v>33.9055840256</v>
      </c>
      <c r="BK206" s="40">
        <v>15.893242511999997</v>
      </c>
      <c r="BL206" s="40">
        <v>19.251553050425837</v>
      </c>
      <c r="BM206" s="40">
        <v>19.251553050425837</v>
      </c>
      <c r="BN206" s="40">
        <v>16.063897128614393</v>
      </c>
      <c r="BO206" s="40">
        <v>6.3572970047999995</v>
      </c>
      <c r="BP206" s="40">
        <v>24.478445299563614</v>
      </c>
      <c r="BQ206" s="40">
        <v>47.679727535999994</v>
      </c>
      <c r="BR206" s="40">
        <v>30.854081463296005</v>
      </c>
      <c r="BS206" s="40">
        <v>39.574173854880001</v>
      </c>
      <c r="BT206" s="40">
        <v>39.574173854880001</v>
      </c>
      <c r="BU206" s="40">
        <v>3.8143782028800008</v>
      </c>
      <c r="BV206" s="40">
        <v>0.84763960063999988</v>
      </c>
    </row>
    <row r="207" spans="1:74" x14ac:dyDescent="0.25">
      <c r="A207" s="40" t="s">
        <v>257</v>
      </c>
      <c r="B207" s="39" t="s">
        <v>253</v>
      </c>
      <c r="C207" s="40" t="s">
        <v>258</v>
      </c>
      <c r="D207" s="40" t="s">
        <v>757</v>
      </c>
      <c r="E207" s="40" t="s">
        <v>758</v>
      </c>
      <c r="F207" s="40">
        <f t="shared" si="7"/>
        <v>4430759.7524241498</v>
      </c>
      <c r="G207" s="38">
        <f t="shared" si="8"/>
        <v>2371.2767795415416</v>
      </c>
      <c r="H207" s="40">
        <v>113.23811520000001</v>
      </c>
      <c r="I207" s="40">
        <v>74.262310868927997</v>
      </c>
      <c r="J207" s="40">
        <v>28.819746421760001</v>
      </c>
      <c r="K207" s="40">
        <v>108.98223436799999</v>
      </c>
      <c r="L207" s="40">
        <v>65.861596969727998</v>
      </c>
      <c r="M207" s="40">
        <v>51.875543559167994</v>
      </c>
      <c r="N207" s="40">
        <v>51.875543559167994</v>
      </c>
      <c r="O207" s="40">
        <v>96.994188587519986</v>
      </c>
      <c r="P207" s="40">
        <v>96.994188587519986</v>
      </c>
      <c r="Q207" s="40">
        <v>75.197741713919982</v>
      </c>
      <c r="R207" s="40">
        <v>62.275562495999999</v>
      </c>
      <c r="S207" s="40">
        <v>62.275562495999999</v>
      </c>
      <c r="T207" s="40">
        <v>28.819746421760001</v>
      </c>
      <c r="U207" s="40">
        <v>37.365337497599995</v>
      </c>
      <c r="V207" s="40">
        <v>46.706671871999994</v>
      </c>
      <c r="W207" s="40">
        <v>108.98223436799999</v>
      </c>
      <c r="X207" s="40">
        <v>30.51502562304</v>
      </c>
      <c r="Y207" s="40">
        <v>44.111856768000003</v>
      </c>
      <c r="Z207" s="40">
        <v>18.732835174144</v>
      </c>
      <c r="AA207" s="40">
        <v>18.732835174144</v>
      </c>
      <c r="AB207" s="40">
        <v>11.027964192000001</v>
      </c>
      <c r="AC207" s="40">
        <v>19.115137932800003</v>
      </c>
      <c r="AD207" s="40">
        <v>29.407904512000002</v>
      </c>
      <c r="AE207" s="40">
        <v>27.05527215104</v>
      </c>
      <c r="AF207" s="40">
        <v>13.678095121860467</v>
      </c>
      <c r="AG207" s="40">
        <v>20.832559556300801</v>
      </c>
      <c r="AH207" s="40">
        <v>34.251559372800003</v>
      </c>
      <c r="AI207" s="40">
        <v>15.568890624</v>
      </c>
      <c r="AJ207" s="40">
        <v>96.994188587519986</v>
      </c>
      <c r="AK207" s="40">
        <v>11.676667967999999</v>
      </c>
      <c r="AL207" s="40">
        <v>20.239557811200001</v>
      </c>
      <c r="AM207" s="40">
        <v>96.994188587519986</v>
      </c>
      <c r="AN207" s="40">
        <v>112.09601249279999</v>
      </c>
      <c r="AO207" s="40">
        <v>15.568890624</v>
      </c>
      <c r="AP207" s="40">
        <v>198.7842009440896</v>
      </c>
      <c r="AQ207" s="40">
        <v>28.819746421760001</v>
      </c>
      <c r="AR207" s="40">
        <v>7.3519761280000004</v>
      </c>
      <c r="AS207" s="40">
        <v>2.3526323609599999</v>
      </c>
      <c r="AT207" s="40">
        <v>8.8223713535999995</v>
      </c>
      <c r="AU207" s="40">
        <v>2.8231588331520006</v>
      </c>
      <c r="AV207" s="40">
        <v>4.6780280456801471</v>
      </c>
      <c r="AW207" s="40">
        <v>2.459847094345716</v>
      </c>
      <c r="AX207" s="40">
        <v>2.8231588331520006</v>
      </c>
      <c r="AY207" s="40">
        <v>7.7716105084825493</v>
      </c>
      <c r="AZ207" s="40">
        <v>0.65353974642909796</v>
      </c>
      <c r="BA207" s="40">
        <v>35.289485414399998</v>
      </c>
      <c r="BB207" s="40">
        <v>5.2934228121599993</v>
      </c>
      <c r="BC207" s="40">
        <v>3.5289485414400001</v>
      </c>
      <c r="BD207" s="40">
        <v>15.568890624</v>
      </c>
      <c r="BE207" s="40">
        <v>11.676667967999999</v>
      </c>
      <c r="BF207" s="40">
        <v>9.3413343743999988</v>
      </c>
      <c r="BG207" s="40">
        <v>10.292766579200002</v>
      </c>
      <c r="BH207" s="40">
        <v>28.819746421760001</v>
      </c>
      <c r="BI207" s="40">
        <v>26.4671140608</v>
      </c>
      <c r="BJ207" s="40">
        <v>23.526323609600002</v>
      </c>
      <c r="BK207" s="40">
        <v>11.027964192000001</v>
      </c>
      <c r="BL207" s="40">
        <v>13.358220483968948</v>
      </c>
      <c r="BM207" s="40">
        <v>13.358220483968948</v>
      </c>
      <c r="BN207" s="40">
        <v>15.218428858687318</v>
      </c>
      <c r="BO207" s="40">
        <v>4.4111856767999997</v>
      </c>
      <c r="BP207" s="40">
        <v>16.985043677248225</v>
      </c>
      <c r="BQ207" s="40">
        <v>33.083892575999997</v>
      </c>
      <c r="BR207" s="40">
        <v>21.408954484736004</v>
      </c>
      <c r="BS207" s="40">
        <v>27.459630838080002</v>
      </c>
      <c r="BT207" s="40">
        <v>27.459630838080002</v>
      </c>
      <c r="BU207" s="40">
        <v>2.6467114060800006</v>
      </c>
      <c r="BV207" s="40">
        <v>0.58815809023999999</v>
      </c>
    </row>
    <row r="208" spans="1:74" x14ac:dyDescent="0.25">
      <c r="A208" s="40" t="s">
        <v>257</v>
      </c>
      <c r="B208" s="39" t="s">
        <v>253</v>
      </c>
      <c r="C208" s="40" t="s">
        <v>258</v>
      </c>
      <c r="D208" s="40" t="s">
        <v>759</v>
      </c>
      <c r="E208" s="40" t="s">
        <v>760</v>
      </c>
      <c r="F208" s="40">
        <f t="shared" si="7"/>
        <v>2657542.8595969095</v>
      </c>
      <c r="G208" s="38">
        <f t="shared" si="8"/>
        <v>1552.8971891226397</v>
      </c>
      <c r="H208" s="40">
        <v>91.814688000000004</v>
      </c>
      <c r="I208" s="40">
        <v>60.212684488319994</v>
      </c>
      <c r="J208" s="40">
        <v>14.409873210880001</v>
      </c>
      <c r="K208" s="40">
        <v>78.709391487999994</v>
      </c>
      <c r="L208" s="40">
        <v>53.401294840320006</v>
      </c>
      <c r="M208" s="40">
        <v>37.465670348288</v>
      </c>
      <c r="N208" s="40">
        <v>37.465670348288</v>
      </c>
      <c r="O208" s="40">
        <v>70.051358424319986</v>
      </c>
      <c r="P208" s="40">
        <v>70.051358424319986</v>
      </c>
      <c r="Q208" s="40">
        <v>54.30948012671999</v>
      </c>
      <c r="R208" s="40">
        <v>44.976795136000007</v>
      </c>
      <c r="S208" s="40">
        <v>44.976795136000007</v>
      </c>
      <c r="T208" s="40">
        <v>14.409873210880001</v>
      </c>
      <c r="U208" s="40">
        <v>26.986077081600001</v>
      </c>
      <c r="V208" s="40">
        <v>33.732596351999995</v>
      </c>
      <c r="W208" s="40">
        <v>78.709391487999994</v>
      </c>
      <c r="X208" s="40">
        <v>22.038629616640002</v>
      </c>
      <c r="Y208" s="40">
        <v>22.055928384000001</v>
      </c>
      <c r="Z208" s="40">
        <v>9.3664175870720001</v>
      </c>
      <c r="AA208" s="40">
        <v>9.3664175870720001</v>
      </c>
      <c r="AB208" s="40">
        <v>5.5139820960000003</v>
      </c>
      <c r="AC208" s="40">
        <v>9.5575689664000016</v>
      </c>
      <c r="AD208" s="40">
        <v>14.703952256000001</v>
      </c>
      <c r="AE208" s="40">
        <v>13.52763607552</v>
      </c>
      <c r="AF208" s="40">
        <v>6.8390475609302337</v>
      </c>
      <c r="AG208" s="40">
        <v>10.4162797781504</v>
      </c>
      <c r="AH208" s="40">
        <v>24.737237324800002</v>
      </c>
      <c r="AI208" s="40">
        <v>11.244198784000002</v>
      </c>
      <c r="AJ208" s="40">
        <v>70.051358424319986</v>
      </c>
      <c r="AK208" s="40">
        <v>8.4331490879999986</v>
      </c>
      <c r="AL208" s="40">
        <v>14.6174584192</v>
      </c>
      <c r="AM208" s="40">
        <v>70.051358424319986</v>
      </c>
      <c r="AN208" s="40">
        <v>80.95823124479999</v>
      </c>
      <c r="AO208" s="40">
        <v>11.244198784000002</v>
      </c>
      <c r="AP208" s="40">
        <v>99.392100472044802</v>
      </c>
      <c r="AQ208" s="40">
        <v>14.409873210880001</v>
      </c>
      <c r="AR208" s="40">
        <v>3.6759880640000002</v>
      </c>
      <c r="AS208" s="40">
        <v>1.17631618048</v>
      </c>
      <c r="AT208" s="40">
        <v>4.4111856767999997</v>
      </c>
      <c r="AU208" s="40">
        <v>1.4115794165760003</v>
      </c>
      <c r="AV208" s="40">
        <v>2.3390140228400735</v>
      </c>
      <c r="AW208" s="40">
        <v>1.229923547172858</v>
      </c>
      <c r="AX208" s="40">
        <v>1.4115794165760003</v>
      </c>
      <c r="AY208" s="40">
        <v>5.6128298116818414</v>
      </c>
      <c r="AZ208" s="40">
        <v>0.32676987321454898</v>
      </c>
      <c r="BA208" s="40">
        <v>17.644742707199999</v>
      </c>
      <c r="BB208" s="40">
        <v>3.8230275865599999</v>
      </c>
      <c r="BC208" s="40">
        <v>1.7644742707200001</v>
      </c>
      <c r="BD208" s="40">
        <v>11.244198784000002</v>
      </c>
      <c r="BE208" s="40">
        <v>8.4331490879999986</v>
      </c>
      <c r="BF208" s="40">
        <v>6.7465192704000003</v>
      </c>
      <c r="BG208" s="40">
        <v>5.146383289600001</v>
      </c>
      <c r="BH208" s="40">
        <v>14.409873210880001</v>
      </c>
      <c r="BI208" s="40">
        <v>13.2335570304</v>
      </c>
      <c r="BJ208" s="40">
        <v>11.763161804800001</v>
      </c>
      <c r="BK208" s="40">
        <v>5.5139820960000003</v>
      </c>
      <c r="BL208" s="40">
        <v>6.6791102419844739</v>
      </c>
      <c r="BM208" s="40">
        <v>6.6791102419844739</v>
      </c>
      <c r="BN208" s="40">
        <v>10.991087509051953</v>
      </c>
      <c r="BO208" s="40">
        <v>2.2055928383999999</v>
      </c>
      <c r="BP208" s="40">
        <v>8.4925218386241124</v>
      </c>
      <c r="BQ208" s="40">
        <v>16.541946287999998</v>
      </c>
      <c r="BR208" s="40">
        <v>10.704477242368002</v>
      </c>
      <c r="BS208" s="40">
        <v>13.729815419040001</v>
      </c>
      <c r="BT208" s="40">
        <v>13.729815419040001</v>
      </c>
      <c r="BU208" s="40">
        <v>1.3233557030400003</v>
      </c>
      <c r="BV208" s="40">
        <v>0.29407904511999999</v>
      </c>
    </row>
    <row r="209" spans="1:74" x14ac:dyDescent="0.25">
      <c r="A209" s="40" t="s">
        <v>259</v>
      </c>
      <c r="B209" s="39" t="s">
        <v>253</v>
      </c>
      <c r="C209" s="40" t="s">
        <v>258</v>
      </c>
      <c r="D209" s="40" t="s">
        <v>761</v>
      </c>
      <c r="E209" s="40" t="s">
        <v>762</v>
      </c>
      <c r="F209" s="40">
        <f t="shared" si="7"/>
        <v>3297672.4833924491</v>
      </c>
      <c r="G209" s="38">
        <f t="shared" si="8"/>
        <v>1566.0632966721032</v>
      </c>
      <c r="H209" s="40">
        <v>65.152422720000004</v>
      </c>
      <c r="I209" s="40">
        <v>43.196056263359999</v>
      </c>
      <c r="J209" s="40">
        <v>18.22618407736709</v>
      </c>
      <c r="K209" s="40">
        <v>79.071349392000016</v>
      </c>
      <c r="L209" s="40">
        <v>37.231123292585323</v>
      </c>
      <c r="M209" s="40">
        <v>30.984512931524058</v>
      </c>
      <c r="N209" s="40">
        <v>30.984512931524058</v>
      </c>
      <c r="O209" s="40">
        <v>56.404229232959992</v>
      </c>
      <c r="P209" s="40">
        <v>56.404229232959992</v>
      </c>
      <c r="Q209" s="40">
        <v>43.729121540159987</v>
      </c>
      <c r="R209" s="40">
        <v>36.214593407999999</v>
      </c>
      <c r="S209" s="40">
        <v>36.214593407999999</v>
      </c>
      <c r="T209" s="40">
        <v>22.119959766622788</v>
      </c>
      <c r="U209" s="40">
        <v>18.107296703999999</v>
      </c>
      <c r="V209" s="40">
        <v>27.160945056000003</v>
      </c>
      <c r="W209" s="40">
        <v>63.375538463999995</v>
      </c>
      <c r="X209" s="40">
        <v>17.72910632980253</v>
      </c>
      <c r="Y209" s="40">
        <v>27.160945056000003</v>
      </c>
      <c r="Z209" s="40">
        <v>14.37797384830481</v>
      </c>
      <c r="AA209" s="40">
        <v>14.37797384830481</v>
      </c>
      <c r="AB209" s="40">
        <v>9.1065318120000001</v>
      </c>
      <c r="AC209" s="40">
        <v>16.270336837439995</v>
      </c>
      <c r="AD209" s="40">
        <v>24.284084831999998</v>
      </c>
      <c r="AE209" s="40">
        <v>22.341358045439993</v>
      </c>
      <c r="AF209" s="40">
        <v>11.29492317767442</v>
      </c>
      <c r="AG209" s="40">
        <v>17.202845694988799</v>
      </c>
      <c r="AH209" s="40">
        <v>26.712493315199996</v>
      </c>
      <c r="AI209" s="40">
        <v>12.142042415999999</v>
      </c>
      <c r="AJ209" s="40">
        <v>56.404229232959992</v>
      </c>
      <c r="AK209" s="40">
        <v>6.7902362640000007</v>
      </c>
      <c r="AL209" s="40">
        <v>12.131888791679998</v>
      </c>
      <c r="AM209" s="40">
        <v>56.404229232959992</v>
      </c>
      <c r="AN209" s="40">
        <v>72.429186815999998</v>
      </c>
      <c r="AO209" s="40">
        <v>9.0536483519999997</v>
      </c>
      <c r="AP209" s="40">
        <v>122.39717743552316</v>
      </c>
      <c r="AQ209" s="40">
        <v>22.119959766622788</v>
      </c>
      <c r="AR209" s="40">
        <v>6.0710212079999994</v>
      </c>
      <c r="AS209" s="40">
        <v>1.6998859382399998</v>
      </c>
      <c r="AT209" s="40">
        <v>6.0710212079999994</v>
      </c>
      <c r="AU209" s="40">
        <v>2.039863125888</v>
      </c>
      <c r="AV209" s="40">
        <v>5.7913719751497306</v>
      </c>
      <c r="AW209" s="40">
        <v>5.5592411886549202</v>
      </c>
      <c r="AX209" s="40">
        <v>2.039863125888</v>
      </c>
      <c r="AY209" s="40">
        <v>7.0203082336067624</v>
      </c>
      <c r="AZ209" s="40">
        <v>0.98738929599164715</v>
      </c>
      <c r="BA209" s="40">
        <v>22.591814112000002</v>
      </c>
      <c r="BB209" s="40">
        <v>1.786</v>
      </c>
      <c r="BC209" s="40">
        <v>1.786</v>
      </c>
      <c r="BD209" s="40">
        <v>11.295907056000001</v>
      </c>
      <c r="BE209" s="40">
        <v>7.1440000000000001</v>
      </c>
      <c r="BF209" s="40">
        <v>5.4321890112000002</v>
      </c>
      <c r="BG209" s="40">
        <v>6.3375538463999996</v>
      </c>
      <c r="BH209" s="40">
        <v>22.119959766622788</v>
      </c>
      <c r="BI209" s="40">
        <v>21.855676348799996</v>
      </c>
      <c r="BJ209" s="40">
        <v>19.427267865600001</v>
      </c>
      <c r="BK209" s="40">
        <v>9.1065318120000001</v>
      </c>
      <c r="BL209" s="40">
        <v>18.909910582805146</v>
      </c>
      <c r="BM209" s="40">
        <v>18.909910582805146</v>
      </c>
      <c r="BN209" s="40">
        <v>18.989952532361997</v>
      </c>
      <c r="BO209" s="40">
        <v>1.786</v>
      </c>
      <c r="BP209" s="40">
        <v>16.310366031181054</v>
      </c>
      <c r="BQ209" s="40">
        <v>27.319595436</v>
      </c>
      <c r="BR209" s="40">
        <v>14.570450899199997</v>
      </c>
      <c r="BS209" s="40">
        <v>22.675264211879998</v>
      </c>
      <c r="BT209" s="40">
        <v>22.675264211879998</v>
      </c>
      <c r="BU209" s="40">
        <v>1.9601958433432469</v>
      </c>
      <c r="BV209" s="40">
        <v>0.48568169663999988</v>
      </c>
    </row>
    <row r="210" spans="1:74" x14ac:dyDescent="0.25">
      <c r="A210" s="40" t="s">
        <v>259</v>
      </c>
      <c r="B210" s="39" t="s">
        <v>253</v>
      </c>
      <c r="C210" s="40" t="s">
        <v>258</v>
      </c>
      <c r="D210" s="40" t="s">
        <v>763</v>
      </c>
      <c r="E210" s="40" t="s">
        <v>764</v>
      </c>
      <c r="F210" s="40">
        <f t="shared" si="7"/>
        <v>1915629.3567970686</v>
      </c>
      <c r="G210" s="38">
        <f t="shared" si="8"/>
        <v>1173.891574981712</v>
      </c>
      <c r="H210" s="40">
        <v>56.268001439999999</v>
      </c>
      <c r="I210" s="40">
        <v>37.305684954720007</v>
      </c>
      <c r="J210" s="40">
        <v>15.740795339544304</v>
      </c>
      <c r="K210" s="40">
        <v>36.722274624000001</v>
      </c>
      <c r="L210" s="40">
        <v>35.665328387756972</v>
      </c>
      <c r="M210" s="40">
        <v>26.759352077225319</v>
      </c>
      <c r="N210" s="40">
        <v>26.759352077225319</v>
      </c>
      <c r="O210" s="40">
        <v>54.032088751199993</v>
      </c>
      <c r="P210" s="40">
        <v>54.032088751199993</v>
      </c>
      <c r="Q210" s="40">
        <v>41.89004633519999</v>
      </c>
      <c r="R210" s="40">
        <v>34.691549759999994</v>
      </c>
      <c r="S210" s="40">
        <v>34.691549759999994</v>
      </c>
      <c r="T210" s="40">
        <v>10.272940116334178</v>
      </c>
      <c r="U210" s="40">
        <v>17.345774879999997</v>
      </c>
      <c r="V210" s="40">
        <v>26.018662320000001</v>
      </c>
      <c r="W210" s="40">
        <v>60.710212080000005</v>
      </c>
      <c r="X210" s="40">
        <v>16.983489708455696</v>
      </c>
      <c r="Y210" s="40">
        <v>26.018662320000001</v>
      </c>
      <c r="Z210" s="40">
        <v>6.6774110756172149</v>
      </c>
      <c r="AA210" s="40">
        <v>6.6774110756172149</v>
      </c>
      <c r="AB210" s="40">
        <v>3.9345294240000004</v>
      </c>
      <c r="AC210" s="40">
        <v>7.0296925708799991</v>
      </c>
      <c r="AD210" s="40">
        <v>10.492078464</v>
      </c>
      <c r="AE210" s="40">
        <v>9.6527121868799988</v>
      </c>
      <c r="AF210" s="40">
        <v>4.880036494883722</v>
      </c>
      <c r="AG210" s="40">
        <v>7.432588383897599</v>
      </c>
      <c r="AH210" s="40">
        <v>11.541286310399999</v>
      </c>
      <c r="AI210" s="40">
        <v>5.2460392320000002</v>
      </c>
      <c r="AJ210" s="40">
        <v>54.032088751199993</v>
      </c>
      <c r="AK210" s="40">
        <v>6.5046655800000002</v>
      </c>
      <c r="AL210" s="40">
        <v>11.621669169599999</v>
      </c>
      <c r="AM210" s="40">
        <v>54.032088751199993</v>
      </c>
      <c r="AN210" s="40">
        <v>69.383099519999988</v>
      </c>
      <c r="AO210" s="40">
        <v>8.6728874399999984</v>
      </c>
      <c r="AP210" s="40">
        <v>117.24963259010397</v>
      </c>
      <c r="AQ210" s="40">
        <v>10.272940116334178</v>
      </c>
      <c r="AR210" s="40">
        <v>2.6230196160000001</v>
      </c>
      <c r="AS210" s="40">
        <v>0.73444549247999991</v>
      </c>
      <c r="AT210" s="40">
        <v>2.6230196160000001</v>
      </c>
      <c r="AU210" s="40">
        <v>0.8813345909760002</v>
      </c>
      <c r="AV210" s="40">
        <v>2.5021955572075494</v>
      </c>
      <c r="AW210" s="40">
        <v>2.4019021163526486</v>
      </c>
      <c r="AX210" s="40">
        <v>0.8813345909760002</v>
      </c>
      <c r="AY210" s="40">
        <v>3.0331645329868939</v>
      </c>
      <c r="AZ210" s="40">
        <v>0</v>
      </c>
      <c r="BA210" s="40">
        <v>10.492078464</v>
      </c>
      <c r="BB210" s="40">
        <v>0.81955472225873649</v>
      </c>
      <c r="BC210" s="40">
        <v>0.81955472225873649</v>
      </c>
      <c r="BD210" s="40">
        <v>5.2460392320000002</v>
      </c>
      <c r="BE210" s="40">
        <v>6.7260759999999999</v>
      </c>
      <c r="BF210" s="40">
        <v>5.2037324639999989</v>
      </c>
      <c r="BG210" s="40">
        <v>6.0710212079999994</v>
      </c>
      <c r="BH210" s="40">
        <v>10.272940116334178</v>
      </c>
      <c r="BI210" s="40">
        <v>9.4428706175999988</v>
      </c>
      <c r="BJ210" s="40">
        <v>8.3936627712000007</v>
      </c>
      <c r="BK210" s="40">
        <v>3.9345294240000004</v>
      </c>
      <c r="BL210" s="40">
        <v>8.170135582814769</v>
      </c>
      <c r="BM210" s="40">
        <v>8.170135582814769</v>
      </c>
      <c r="BN210" s="40">
        <v>8.2047181672922918</v>
      </c>
      <c r="BO210" s="40">
        <v>2.6789999999999998</v>
      </c>
      <c r="BP210" s="40">
        <v>7.5748516399492534</v>
      </c>
      <c r="BQ210" s="40">
        <v>11.803588272000001</v>
      </c>
      <c r="BR210" s="40">
        <v>6.2952470784000001</v>
      </c>
      <c r="BS210" s="40">
        <v>9.7969782657599982</v>
      </c>
      <c r="BT210" s="40">
        <v>9.7969782657599982</v>
      </c>
      <c r="BU210" s="40">
        <v>0.84691388353506147</v>
      </c>
      <c r="BV210" s="40">
        <v>0.20984156927999997</v>
      </c>
    </row>
    <row r="211" spans="1:74" x14ac:dyDescent="0.25">
      <c r="A211" s="40" t="s">
        <v>259</v>
      </c>
      <c r="B211" s="39" t="s">
        <v>253</v>
      </c>
      <c r="C211" s="40" t="s">
        <v>258</v>
      </c>
      <c r="D211" s="40" t="s">
        <v>765</v>
      </c>
      <c r="E211" s="40" t="s">
        <v>766</v>
      </c>
      <c r="F211" s="40">
        <f t="shared" si="7"/>
        <v>2324432.0662290454</v>
      </c>
      <c r="G211" s="38">
        <f t="shared" si="8"/>
        <v>1247.3325995759867</v>
      </c>
      <c r="H211" s="40">
        <v>65.152422720000004</v>
      </c>
      <c r="I211" s="40">
        <v>43.196056263359999</v>
      </c>
      <c r="J211" s="40">
        <v>18.22618407736709</v>
      </c>
      <c r="K211" s="40">
        <v>53.306527679999995</v>
      </c>
      <c r="L211" s="40">
        <v>32.18578415480507</v>
      </c>
      <c r="M211" s="40">
        <v>30.984512931524058</v>
      </c>
      <c r="N211" s="40">
        <v>30.984512931524058</v>
      </c>
      <c r="O211" s="40">
        <v>48.760665458399991</v>
      </c>
      <c r="P211" s="40">
        <v>48.760665458399991</v>
      </c>
      <c r="Q211" s="40">
        <v>37.80321254639999</v>
      </c>
      <c r="R211" s="40">
        <v>31.307008319999998</v>
      </c>
      <c r="S211" s="40">
        <v>31.307008319999998</v>
      </c>
      <c r="T211" s="40">
        <v>14.912332426936709</v>
      </c>
      <c r="U211" s="40">
        <v>15.653504159999999</v>
      </c>
      <c r="V211" s="40">
        <v>23.480256240000003</v>
      </c>
      <c r="W211" s="40">
        <v>54.787264559999997</v>
      </c>
      <c r="X211" s="40">
        <v>15.326563883240507</v>
      </c>
      <c r="Y211" s="40">
        <v>23.480256240000003</v>
      </c>
      <c r="Z211" s="40">
        <v>9.6930160775088599</v>
      </c>
      <c r="AA211" s="40">
        <v>9.6930160775088599</v>
      </c>
      <c r="AB211" s="40">
        <v>5.7114136799999997</v>
      </c>
      <c r="AC211" s="40">
        <v>10.204392441599998</v>
      </c>
      <c r="AD211" s="40">
        <v>15.23043648</v>
      </c>
      <c r="AE211" s="40">
        <v>14.012001561599998</v>
      </c>
      <c r="AF211" s="40">
        <v>7.0839239441860471</v>
      </c>
      <c r="AG211" s="40">
        <v>10.789241202431999</v>
      </c>
      <c r="AH211" s="40">
        <v>16.753480128</v>
      </c>
      <c r="AI211" s="40">
        <v>7.6152182399999999</v>
      </c>
      <c r="AJ211" s="40">
        <v>48.760665458399991</v>
      </c>
      <c r="AK211" s="40">
        <v>5.8700640600000007</v>
      </c>
      <c r="AL211" s="40">
        <v>10.4878477872</v>
      </c>
      <c r="AM211" s="40">
        <v>48.760665458399991</v>
      </c>
      <c r="AN211" s="40">
        <v>62.614016639999996</v>
      </c>
      <c r="AO211" s="40">
        <v>7.8267520799999994</v>
      </c>
      <c r="AP211" s="40">
        <v>105.81064404472798</v>
      </c>
      <c r="AQ211" s="40">
        <v>14.912332426936709</v>
      </c>
      <c r="AR211" s="40">
        <v>3.80760912</v>
      </c>
      <c r="AS211" s="40">
        <v>1.0661305535999999</v>
      </c>
      <c r="AT211" s="40">
        <v>3.80760912</v>
      </c>
      <c r="AU211" s="40">
        <v>1.2793566643200001</v>
      </c>
      <c r="AV211" s="40">
        <v>3.6322193572367651</v>
      </c>
      <c r="AW211" s="40">
        <v>3.4866321043828767</v>
      </c>
      <c r="AX211" s="40">
        <v>1.2793566643200001</v>
      </c>
      <c r="AY211" s="40">
        <v>4.4029807736906523</v>
      </c>
      <c r="AZ211" s="40">
        <v>0</v>
      </c>
      <c r="BA211" s="40">
        <v>15.23043648</v>
      </c>
      <c r="BB211" s="40">
        <v>1.786</v>
      </c>
      <c r="BC211" s="40">
        <v>1.786</v>
      </c>
      <c r="BD211" s="40">
        <v>7.6152182399999999</v>
      </c>
      <c r="BE211" s="40">
        <v>4.4649999999999999</v>
      </c>
      <c r="BF211" s="40">
        <v>4.6960512479999998</v>
      </c>
      <c r="BG211" s="40">
        <v>5.4787264559999995</v>
      </c>
      <c r="BH211" s="40">
        <v>14.912332426936709</v>
      </c>
      <c r="BI211" s="40">
        <v>13.707392831999998</v>
      </c>
      <c r="BJ211" s="40">
        <v>12.184349184000002</v>
      </c>
      <c r="BK211" s="40">
        <v>5.7114136799999997</v>
      </c>
      <c r="BL211" s="40">
        <v>11.859874233118212</v>
      </c>
      <c r="BM211" s="40">
        <v>11.859874233118212</v>
      </c>
      <c r="BN211" s="40">
        <v>11.910074758972682</v>
      </c>
      <c r="BO211" s="40">
        <v>2.6789999999999998</v>
      </c>
      <c r="BP211" s="40">
        <v>10.995752380571497</v>
      </c>
      <c r="BQ211" s="40">
        <v>17.134241039999999</v>
      </c>
      <c r="BR211" s="40">
        <v>9.1382618879999988</v>
      </c>
      <c r="BS211" s="40">
        <v>14.221420063199998</v>
      </c>
      <c r="BT211" s="40">
        <v>14.221420063199998</v>
      </c>
      <c r="BU211" s="40">
        <v>1.229391121260573</v>
      </c>
      <c r="BV211" s="40">
        <v>0.30460872959999996</v>
      </c>
    </row>
    <row r="212" spans="1:74" x14ac:dyDescent="0.25">
      <c r="A212" s="40" t="s">
        <v>259</v>
      </c>
      <c r="B212" s="39" t="s">
        <v>253</v>
      </c>
      <c r="C212" s="40" t="s">
        <v>258</v>
      </c>
      <c r="D212" s="40" t="s">
        <v>767</v>
      </c>
      <c r="E212" s="40" t="s">
        <v>768</v>
      </c>
      <c r="F212" s="40">
        <f t="shared" si="7"/>
        <v>1742855.9821037373</v>
      </c>
      <c r="G212" s="38">
        <f t="shared" si="8"/>
        <v>1063.8993730861278</v>
      </c>
      <c r="H212" s="40">
        <v>50.345053920000005</v>
      </c>
      <c r="I212" s="40">
        <v>33.378770748960001</v>
      </c>
      <c r="J212" s="40">
        <v>14.083869514329116</v>
      </c>
      <c r="K212" s="40">
        <v>33.464653488000003</v>
      </c>
      <c r="L212" s="40">
        <v>32.359761366452666</v>
      </c>
      <c r="M212" s="40">
        <v>23.942578174359497</v>
      </c>
      <c r="N212" s="40">
        <v>23.942578174359497</v>
      </c>
      <c r="O212" s="40">
        <v>49.024236623040004</v>
      </c>
      <c r="P212" s="40">
        <v>49.024236623040004</v>
      </c>
      <c r="Q212" s="40">
        <v>38.007554235840004</v>
      </c>
      <c r="R212" s="40">
        <v>31.476235392000003</v>
      </c>
      <c r="S212" s="40">
        <v>31.476235392000003</v>
      </c>
      <c r="T212" s="40">
        <v>9.3616309124658237</v>
      </c>
      <c r="U212" s="40">
        <v>15.738117696000002</v>
      </c>
      <c r="V212" s="40">
        <v>23.607176544000005</v>
      </c>
      <c r="W212" s="40">
        <v>55.083411936000012</v>
      </c>
      <c r="X212" s="40">
        <v>15.409410174501268</v>
      </c>
      <c r="Y212" s="40">
        <v>23.607176544000005</v>
      </c>
      <c r="Z212" s="40">
        <v>6.0850600931027845</v>
      </c>
      <c r="AA212" s="40">
        <v>6.0850600931027845</v>
      </c>
      <c r="AB212" s="40">
        <v>3.5854985880000005</v>
      </c>
      <c r="AC212" s="40">
        <v>6.4060908105599994</v>
      </c>
      <c r="AD212" s="40">
        <v>9.5613295679999997</v>
      </c>
      <c r="AE212" s="40">
        <v>8.796423202559998</v>
      </c>
      <c r="AF212" s="40">
        <v>4.4471300316279079</v>
      </c>
      <c r="AG212" s="40">
        <v>6.7732458659711998</v>
      </c>
      <c r="AH212" s="40">
        <v>10.517462524799999</v>
      </c>
      <c r="AI212" s="40">
        <v>4.7806647839999998</v>
      </c>
      <c r="AJ212" s="40">
        <v>49.024236623040004</v>
      </c>
      <c r="AK212" s="40">
        <v>5.9017941360000012</v>
      </c>
      <c r="AL212" s="40">
        <v>10.544538856320001</v>
      </c>
      <c r="AM212" s="40">
        <v>49.024236623040004</v>
      </c>
      <c r="AN212" s="40">
        <v>62.952470784000006</v>
      </c>
      <c r="AO212" s="40">
        <v>7.8690588480000008</v>
      </c>
      <c r="AP212" s="40">
        <v>106.38259347199678</v>
      </c>
      <c r="AQ212" s="40">
        <v>9.3616309124658237</v>
      </c>
      <c r="AR212" s="40">
        <v>2.3903323919999999</v>
      </c>
      <c r="AS212" s="40">
        <v>0.66929306976000003</v>
      </c>
      <c r="AT212" s="40">
        <v>2.3903323919999999</v>
      </c>
      <c r="AU212" s="40">
        <v>0.80315168371200008</v>
      </c>
      <c r="AV212" s="40">
        <v>2.280226596487525</v>
      </c>
      <c r="AW212" s="40">
        <v>2.1888301544181394</v>
      </c>
      <c r="AX212" s="40">
        <v>0.80315168371200008</v>
      </c>
      <c r="AY212" s="40">
        <v>2.7640934857057986</v>
      </c>
      <c r="AZ212" s="40">
        <v>0</v>
      </c>
      <c r="BA212" s="40">
        <v>9.5613295679999997</v>
      </c>
      <c r="BB212" s="40">
        <v>0.89300000000000002</v>
      </c>
      <c r="BC212" s="40">
        <v>0.89300000000000002</v>
      </c>
      <c r="BD212" s="40">
        <v>4.7806647839999998</v>
      </c>
      <c r="BE212" s="40">
        <v>5.3579999999999997</v>
      </c>
      <c r="BF212" s="40">
        <v>4.7214353088000012</v>
      </c>
      <c r="BG212" s="40">
        <v>5.5083411936000006</v>
      </c>
      <c r="BH212" s="40">
        <v>9.3616309124658237</v>
      </c>
      <c r="BI212" s="40">
        <v>8.6051966112000002</v>
      </c>
      <c r="BJ212" s="40">
        <v>7.6490636544000008</v>
      </c>
      <c r="BK212" s="40">
        <v>3.5854985880000005</v>
      </c>
      <c r="BL212" s="40">
        <v>7.4453654907908771</v>
      </c>
      <c r="BM212" s="40">
        <v>7.4453654907908771</v>
      </c>
      <c r="BN212" s="40">
        <v>7.4768802653550734</v>
      </c>
      <c r="BO212" s="40">
        <v>2.6789999999999998</v>
      </c>
      <c r="BP212" s="40">
        <v>6.9028889944698841</v>
      </c>
      <c r="BQ212" s="40">
        <v>10.756495764</v>
      </c>
      <c r="BR212" s="40">
        <v>5.7367977408000002</v>
      </c>
      <c r="BS212" s="40">
        <v>8.9278914841199981</v>
      </c>
      <c r="BT212" s="40">
        <v>8.9278914841199981</v>
      </c>
      <c r="BU212" s="40">
        <v>0.77178442612469311</v>
      </c>
      <c r="BV212" s="40">
        <v>0.19122659136</v>
      </c>
    </row>
    <row r="213" spans="1:74" x14ac:dyDescent="0.25">
      <c r="A213" s="40" t="s">
        <v>259</v>
      </c>
      <c r="B213" s="39" t="s">
        <v>253</v>
      </c>
      <c r="C213" s="40" t="s">
        <v>258</v>
      </c>
      <c r="D213" s="40" t="s">
        <v>769</v>
      </c>
      <c r="E213" s="40" t="s">
        <v>770</v>
      </c>
      <c r="F213" s="40">
        <f t="shared" si="7"/>
        <v>3389023.2747349674</v>
      </c>
      <c r="G213" s="38">
        <f t="shared" si="8"/>
        <v>1589.3275934583942</v>
      </c>
      <c r="H213" s="40">
        <v>59.229475200000003</v>
      </c>
      <c r="I213" s="40">
        <v>39.269142057600007</v>
      </c>
      <c r="J213" s="40">
        <v>16.569258252151901</v>
      </c>
      <c r="K213" s="40">
        <v>93.582570816000015</v>
      </c>
      <c r="L213" s="40">
        <v>36.535214445994946</v>
      </c>
      <c r="M213" s="40">
        <v>28.167739028658232</v>
      </c>
      <c r="N213" s="40">
        <v>28.167739028658232</v>
      </c>
      <c r="O213" s="40">
        <v>55.349944574399998</v>
      </c>
      <c r="P213" s="40">
        <v>55.349944574399998</v>
      </c>
      <c r="Q213" s="40">
        <v>42.911754782399996</v>
      </c>
      <c r="R213" s="40">
        <v>35.537685119999999</v>
      </c>
      <c r="S213" s="40">
        <v>35.537685119999999</v>
      </c>
      <c r="T213" s="40">
        <v>26.179428038400005</v>
      </c>
      <c r="U213" s="40">
        <v>17.76884256</v>
      </c>
      <c r="V213" s="40">
        <v>26.653263840000001</v>
      </c>
      <c r="W213" s="40">
        <v>62.19094896</v>
      </c>
      <c r="X213" s="40">
        <v>17.397721164759496</v>
      </c>
      <c r="Y213" s="40">
        <v>26.653263840000001</v>
      </c>
      <c r="Z213" s="40">
        <v>17.016628224959998</v>
      </c>
      <c r="AA213" s="40">
        <v>17.016628224959998</v>
      </c>
      <c r="AB213" s="40">
        <v>9.3921024960000032</v>
      </c>
      <c r="AC213" s="40">
        <v>16.780556459520003</v>
      </c>
      <c r="AD213" s="40">
        <v>25.045606656000004</v>
      </c>
      <c r="AE213" s="40">
        <v>23.041958123520001</v>
      </c>
      <c r="AF213" s="40">
        <v>11.649119374883723</v>
      </c>
      <c r="AG213" s="40">
        <v>17.742307755110399</v>
      </c>
      <c r="AH213" s="40">
        <v>27.550167321600004</v>
      </c>
      <c r="AI213" s="40">
        <v>12.522803328000002</v>
      </c>
      <c r="AJ213" s="40">
        <v>55.349944574399998</v>
      </c>
      <c r="AK213" s="40">
        <v>6.6633159600000003</v>
      </c>
      <c r="AL213" s="40">
        <v>11.905124515199999</v>
      </c>
      <c r="AM213" s="40">
        <v>55.349944574399998</v>
      </c>
      <c r="AN213" s="40">
        <v>71.075370239999998</v>
      </c>
      <c r="AO213" s="40">
        <v>8.8844212799999998</v>
      </c>
      <c r="AP213" s="40">
        <v>120.10937972644797</v>
      </c>
      <c r="AQ213" s="40">
        <v>26.179428038400005</v>
      </c>
      <c r="AR213" s="40">
        <v>6.261401664000001</v>
      </c>
      <c r="AS213" s="40">
        <v>1.7531924659200002</v>
      </c>
      <c r="AT213" s="40">
        <v>6.261401664000001</v>
      </c>
      <c r="AU213" s="40">
        <v>2.1038309591040005</v>
      </c>
      <c r="AV213" s="40">
        <v>5.9729829430115702</v>
      </c>
      <c r="AW213" s="40">
        <v>5.7335727938740657</v>
      </c>
      <c r="AX213" s="40">
        <v>2.1038309591040005</v>
      </c>
      <c r="AY213" s="40">
        <v>7.2404572722912963</v>
      </c>
      <c r="AZ213" s="40">
        <v>0.89300000000000002</v>
      </c>
      <c r="BA213" s="40">
        <v>26.737877376</v>
      </c>
      <c r="BB213" s="40">
        <v>1.786</v>
      </c>
      <c r="BC213" s="40">
        <v>1.786</v>
      </c>
      <c r="BD213" s="40">
        <v>13.368938688</v>
      </c>
      <c r="BE213" s="40">
        <v>8.0370000000000008</v>
      </c>
      <c r="BF213" s="40">
        <v>5.3306527679999993</v>
      </c>
      <c r="BG213" s="40">
        <v>6.2190948959999997</v>
      </c>
      <c r="BH213" s="40">
        <v>26.179428038400005</v>
      </c>
      <c r="BI213" s="40">
        <v>22.541045990400001</v>
      </c>
      <c r="BJ213" s="40">
        <v>20.036485324800005</v>
      </c>
      <c r="BK213" s="40">
        <v>9.3921024960000032</v>
      </c>
      <c r="BL213" s="40">
        <v>19.502904294461061</v>
      </c>
      <c r="BM213" s="40">
        <v>19.502904294461061</v>
      </c>
      <c r="BN213" s="40">
        <v>19.585456270310637</v>
      </c>
      <c r="BO213" s="40">
        <v>2.8690304000000002</v>
      </c>
      <c r="BP213" s="40">
        <v>19.303654179225518</v>
      </c>
      <c r="BQ213" s="40">
        <v>28.176307488000003</v>
      </c>
      <c r="BR213" s="40">
        <v>15.027363993600002</v>
      </c>
      <c r="BS213" s="40">
        <v>23.386335215040003</v>
      </c>
      <c r="BT213" s="40">
        <v>23.386335215040003</v>
      </c>
      <c r="BU213" s="40">
        <v>2.0216653994062761</v>
      </c>
      <c r="BV213" s="40">
        <v>0.50091213312000005</v>
      </c>
    </row>
    <row r="214" spans="1:74" x14ac:dyDescent="0.25">
      <c r="A214" s="40" t="s">
        <v>260</v>
      </c>
      <c r="B214" s="39" t="s">
        <v>253</v>
      </c>
      <c r="C214" s="40" t="s">
        <v>261</v>
      </c>
      <c r="D214" s="40" t="s">
        <v>771</v>
      </c>
      <c r="E214" s="40" t="s">
        <v>772</v>
      </c>
      <c r="F214" s="40">
        <f t="shared" si="7"/>
        <v>3280874.3221809175</v>
      </c>
      <c r="G214" s="38">
        <f t="shared" si="8"/>
        <v>2028.6395133257238</v>
      </c>
      <c r="H214" s="40">
        <v>95.991356160000009</v>
      </c>
      <c r="I214" s="40">
        <v>61.520860162943997</v>
      </c>
      <c r="J214" s="40">
        <v>25.958168845124046</v>
      </c>
      <c r="K214" s="40">
        <v>92.791644288000001</v>
      </c>
      <c r="L214" s="40">
        <v>54.512154574760494</v>
      </c>
      <c r="M214" s="40">
        <v>44.128887036710879</v>
      </c>
      <c r="N214" s="40">
        <v>44.128887036710879</v>
      </c>
      <c r="O214" s="40">
        <v>82.58456341631998</v>
      </c>
      <c r="P214" s="40">
        <v>82.58456341631998</v>
      </c>
      <c r="Q214" s="40">
        <v>64.026234558719992</v>
      </c>
      <c r="R214" s="40">
        <v>53.819153687039993</v>
      </c>
      <c r="S214" s="40">
        <v>66.978510719773794</v>
      </c>
      <c r="T214" s="40">
        <v>25.958168845124046</v>
      </c>
      <c r="U214" s="40">
        <v>25.958168845124046</v>
      </c>
      <c r="V214" s="40">
        <v>45.467905701119996</v>
      </c>
      <c r="W214" s="40">
        <v>92.791644288000001</v>
      </c>
      <c r="X214" s="40">
        <v>25.958168845124046</v>
      </c>
      <c r="Y214" s="40">
        <v>44.128887036710879</v>
      </c>
      <c r="Z214" s="40">
        <v>16.872809749330631</v>
      </c>
      <c r="AA214" s="40">
        <v>16.872809749330631</v>
      </c>
      <c r="AB214" s="40">
        <v>11.03222175917772</v>
      </c>
      <c r="AC214" s="40">
        <v>18.306998578023737</v>
      </c>
      <c r="AD214" s="40">
        <v>13.918746643199999</v>
      </c>
      <c r="AE214" s="40">
        <v>12.805246911744</v>
      </c>
      <c r="AF214" s="40">
        <v>6.4738356479999997</v>
      </c>
      <c r="AG214" s="40">
        <v>9.8600401220428786</v>
      </c>
      <c r="AH214" s="40">
        <v>18.558328857599996</v>
      </c>
      <c r="AI214" s="40">
        <v>6.9593733215999993</v>
      </c>
      <c r="AJ214" s="40">
        <v>102.0708087168</v>
      </c>
      <c r="AK214" s="40">
        <v>11.03222175917772</v>
      </c>
      <c r="AL214" s="40">
        <v>18.306998578023737</v>
      </c>
      <c r="AM214" s="40">
        <v>82.58456341631998</v>
      </c>
      <c r="AN214" s="40">
        <v>82.120605194879985</v>
      </c>
      <c r="AO214" s="40">
        <v>16.872809749330631</v>
      </c>
      <c r="AP214" s="40">
        <v>179.20850261341434</v>
      </c>
      <c r="AQ214" s="40">
        <v>25.958168845124046</v>
      </c>
      <c r="AR214" s="40">
        <v>3.4796866607999997</v>
      </c>
      <c r="AS214" s="40">
        <v>2.3197911071999995</v>
      </c>
      <c r="AT214" s="40">
        <v>3.4796866607999997</v>
      </c>
      <c r="AU214" s="40">
        <v>2.7837493286399999</v>
      </c>
      <c r="AV214" s="40">
        <v>1.8480245608647201</v>
      </c>
      <c r="AW214" s="40">
        <v>0.6127602166717987</v>
      </c>
      <c r="AX214" s="40">
        <v>2.7837493286399999</v>
      </c>
      <c r="AY214" s="40">
        <v>2.2493197802109099</v>
      </c>
      <c r="AZ214" s="40">
        <v>0</v>
      </c>
      <c r="BA214" s="40">
        <v>25.958168845124046</v>
      </c>
      <c r="BB214" s="40">
        <v>0.90462649517186411</v>
      </c>
      <c r="BC214" s="40">
        <v>0.90462649517186411</v>
      </c>
      <c r="BD214" s="40">
        <v>16.872809749330631</v>
      </c>
      <c r="BE214" s="40">
        <v>11.03222175917772</v>
      </c>
      <c r="BF214" s="40">
        <v>11.03222175917772</v>
      </c>
      <c r="BG214" s="40">
        <v>16.238537750399999</v>
      </c>
      <c r="BH214" s="40">
        <v>25.958168845124046</v>
      </c>
      <c r="BI214" s="40">
        <v>18.558328857599996</v>
      </c>
      <c r="BJ214" s="40">
        <v>18.558328857599996</v>
      </c>
      <c r="BK214" s="40">
        <v>11.03222175917772</v>
      </c>
      <c r="BL214" s="40">
        <v>25.289756561131245</v>
      </c>
      <c r="BM214" s="40">
        <v>25.289756561131245</v>
      </c>
      <c r="BN214" s="40">
        <v>16.780030652513251</v>
      </c>
      <c r="BO214" s="40">
        <v>4.639582214399999</v>
      </c>
      <c r="BP214" s="40">
        <v>17.417860983718775</v>
      </c>
      <c r="BQ214" s="40">
        <v>24.589785736319996</v>
      </c>
      <c r="BR214" s="40">
        <v>13.918746643199999</v>
      </c>
      <c r="BS214" s="40">
        <v>21.342078186239998</v>
      </c>
      <c r="BT214" s="40">
        <v>22.733952850559998</v>
      </c>
      <c r="BU214" s="40">
        <v>0.46395822143999993</v>
      </c>
      <c r="BV214" s="40">
        <v>0.46395822143999993</v>
      </c>
    </row>
    <row r="215" spans="1:74" x14ac:dyDescent="0.25">
      <c r="A215" s="40" t="s">
        <v>260</v>
      </c>
      <c r="B215" s="39" t="s">
        <v>253</v>
      </c>
      <c r="C215" s="40" t="s">
        <v>261</v>
      </c>
      <c r="D215" s="40" t="s">
        <v>773</v>
      </c>
      <c r="E215" s="40" t="s">
        <v>774</v>
      </c>
      <c r="F215" s="40">
        <f t="shared" si="7"/>
        <v>2371254.229347561</v>
      </c>
      <c r="G215" s="38">
        <f t="shared" si="8"/>
        <v>1463.4980753875934</v>
      </c>
      <c r="H215" s="40">
        <v>63.994237440000006</v>
      </c>
      <c r="I215" s="40">
        <v>44.549588393855998</v>
      </c>
      <c r="J215" s="40">
        <v>18.797294680951897</v>
      </c>
      <c r="K215" s="40">
        <v>67.193949312000001</v>
      </c>
      <c r="L215" s="40">
        <v>39.474318829998978</v>
      </c>
      <c r="M215" s="40">
        <v>31.95540095761822</v>
      </c>
      <c r="N215" s="40">
        <v>31.95540095761822</v>
      </c>
      <c r="O215" s="40">
        <v>59.802614887680001</v>
      </c>
      <c r="P215" s="40">
        <v>59.802614887680001</v>
      </c>
      <c r="Q215" s="40">
        <v>46.363825025279993</v>
      </c>
      <c r="R215" s="40">
        <v>38.972490600960001</v>
      </c>
      <c r="S215" s="40">
        <v>48.501680176387914</v>
      </c>
      <c r="T215" s="40">
        <v>18.797294680951897</v>
      </c>
      <c r="U215" s="40">
        <v>18.797294680951897</v>
      </c>
      <c r="V215" s="40">
        <v>32.92503516288</v>
      </c>
      <c r="W215" s="40">
        <v>67.193949312000001</v>
      </c>
      <c r="X215" s="40">
        <v>18.797294680951897</v>
      </c>
      <c r="Y215" s="40">
        <v>31.95540095761822</v>
      </c>
      <c r="Z215" s="40">
        <v>12.218241542618733</v>
      </c>
      <c r="AA215" s="40">
        <v>12.218241542618733</v>
      </c>
      <c r="AB215" s="40">
        <v>7.9888502394045551</v>
      </c>
      <c r="AC215" s="40">
        <v>13.256792073741327</v>
      </c>
      <c r="AD215" s="40">
        <v>10.0790923968</v>
      </c>
      <c r="AE215" s="40">
        <v>9.2727650050559998</v>
      </c>
      <c r="AF215" s="40">
        <v>4.6879499520000003</v>
      </c>
      <c r="AG215" s="40">
        <v>7.1400290538931186</v>
      </c>
      <c r="AH215" s="40">
        <v>13.438789862399998</v>
      </c>
      <c r="AI215" s="40">
        <v>5.0395461984000001</v>
      </c>
      <c r="AJ215" s="40">
        <v>73.913344243200001</v>
      </c>
      <c r="AK215" s="40">
        <v>7.9888502394045551</v>
      </c>
      <c r="AL215" s="40">
        <v>13.256792073741327</v>
      </c>
      <c r="AM215" s="40">
        <v>59.802614887680001</v>
      </c>
      <c r="AN215" s="40">
        <v>59.46664514111999</v>
      </c>
      <c r="AO215" s="40">
        <v>12.218241542618733</v>
      </c>
      <c r="AP215" s="40">
        <v>129.77167430626557</v>
      </c>
      <c r="AQ215" s="40">
        <v>18.797294680951897</v>
      </c>
      <c r="AR215" s="40">
        <v>2.5197730992</v>
      </c>
      <c r="AS215" s="40">
        <v>1.6798487327999998</v>
      </c>
      <c r="AT215" s="40">
        <v>2.5197730992</v>
      </c>
      <c r="AU215" s="40">
        <v>2.01581847936</v>
      </c>
      <c r="AV215" s="40">
        <v>1.3382246820054871</v>
      </c>
      <c r="AW215" s="40">
        <v>0.44372291552095777</v>
      </c>
      <c r="AX215" s="40">
        <v>2.01581847936</v>
      </c>
      <c r="AY215" s="40">
        <v>1.6288177718768659</v>
      </c>
      <c r="AZ215" s="40">
        <v>0</v>
      </c>
      <c r="BA215" s="40">
        <v>18.797294680951897</v>
      </c>
      <c r="BB215" s="40">
        <v>0.65507435857272922</v>
      </c>
      <c r="BC215" s="40">
        <v>0.65507435857272922</v>
      </c>
      <c r="BD215" s="40">
        <v>12.218241542618733</v>
      </c>
      <c r="BE215" s="40">
        <v>7.9888502394045551</v>
      </c>
      <c r="BF215" s="40">
        <v>7.9888502394045551</v>
      </c>
      <c r="BG215" s="40">
        <v>11.7589411296</v>
      </c>
      <c r="BH215" s="40">
        <v>18.797294680951897</v>
      </c>
      <c r="BI215" s="40">
        <v>13.438789862399998</v>
      </c>
      <c r="BJ215" s="40">
        <v>13.438789862399998</v>
      </c>
      <c r="BK215" s="40">
        <v>7.9888502394045551</v>
      </c>
      <c r="BL215" s="40">
        <v>18.313271992543317</v>
      </c>
      <c r="BM215" s="40">
        <v>18.313271992543317</v>
      </c>
      <c r="BN215" s="40">
        <v>12.151056679406146</v>
      </c>
      <c r="BO215" s="40">
        <v>3.3596974655999996</v>
      </c>
      <c r="BP215" s="40">
        <v>12.612933815796355</v>
      </c>
      <c r="BQ215" s="40">
        <v>17.806396567679997</v>
      </c>
      <c r="BR215" s="40">
        <v>10.0790923968</v>
      </c>
      <c r="BS215" s="40">
        <v>15.45460834176</v>
      </c>
      <c r="BT215" s="40">
        <v>16.46251758144</v>
      </c>
      <c r="BU215" s="40">
        <v>0.33596974655999995</v>
      </c>
      <c r="BV215" s="40">
        <v>0.33596974655999995</v>
      </c>
    </row>
    <row r="216" spans="1:74" x14ac:dyDescent="0.25">
      <c r="A216" s="40" t="s">
        <v>264</v>
      </c>
      <c r="B216" s="39" t="s">
        <v>253</v>
      </c>
      <c r="C216" s="40" t="s">
        <v>261</v>
      </c>
      <c r="D216" s="40" t="s">
        <v>775</v>
      </c>
      <c r="E216" s="40" t="s">
        <v>594</v>
      </c>
      <c r="F216" s="40">
        <f t="shared" si="7"/>
        <v>4824632.5405981466</v>
      </c>
      <c r="G216" s="38">
        <f t="shared" si="8"/>
        <v>2774.3628309873125</v>
      </c>
      <c r="H216" s="40">
        <v>140.50547728000001</v>
      </c>
      <c r="I216" s="40">
        <v>87.810164878799995</v>
      </c>
      <c r="J216" s="40">
        <v>37.050702480506331</v>
      </c>
      <c r="K216" s="40">
        <v>132.4436876</v>
      </c>
      <c r="L216" s="40">
        <v>76.060517736000008</v>
      </c>
      <c r="M216" s="40">
        <v>62.986194216860746</v>
      </c>
      <c r="N216" s="40">
        <v>62.986194216860746</v>
      </c>
      <c r="O216" s="40">
        <v>117.87488196400001</v>
      </c>
      <c r="P216" s="40">
        <v>117.87488196400001</v>
      </c>
      <c r="Q216" s="40">
        <v>91.386144443999981</v>
      </c>
      <c r="R216" s="40">
        <v>76.060517736000008</v>
      </c>
      <c r="S216" s="40">
        <v>71.898001839999978</v>
      </c>
      <c r="T216" s="40">
        <v>37.050702480506331</v>
      </c>
      <c r="U216" s="40">
        <v>43.246918399999998</v>
      </c>
      <c r="V216" s="40">
        <v>71.898001839999978</v>
      </c>
      <c r="W216" s="40">
        <v>132.4436876</v>
      </c>
      <c r="X216" s="40">
        <v>37.050702480506331</v>
      </c>
      <c r="Y216" s="40">
        <v>56.7615804</v>
      </c>
      <c r="Z216" s="40">
        <v>27.523378985518988</v>
      </c>
      <c r="AA216" s="40">
        <v>27.523378985518988</v>
      </c>
      <c r="AB216" s="40">
        <v>16.217594400000003</v>
      </c>
      <c r="AC216" s="40">
        <v>29.862866199288106</v>
      </c>
      <c r="AD216" s="40">
        <v>25.948151039999999</v>
      </c>
      <c r="AE216" s="40">
        <v>23.872298956800002</v>
      </c>
      <c r="AF216" s="40">
        <v>12.068907460465116</v>
      </c>
      <c r="AG216" s="40">
        <v>18.381670196736007</v>
      </c>
      <c r="AH216" s="40">
        <v>30.272842879999999</v>
      </c>
      <c r="AI216" s="40">
        <v>8.6493836800000015</v>
      </c>
      <c r="AJ216" s="40">
        <v>134.714150816</v>
      </c>
      <c r="AK216" s="40">
        <v>16.217594400000003</v>
      </c>
      <c r="AL216" s="40">
        <v>29.862866199288106</v>
      </c>
      <c r="AM216" s="40">
        <v>81.087972000000008</v>
      </c>
      <c r="AN216" s="40">
        <v>116.76667968000001</v>
      </c>
      <c r="AO216" s="40">
        <v>20.434168944</v>
      </c>
      <c r="AP216" s="40">
        <v>175.96089924</v>
      </c>
      <c r="AQ216" s="40">
        <v>31.75774498329114</v>
      </c>
      <c r="AR216" s="40">
        <v>4.3246918400000007</v>
      </c>
      <c r="AS216" s="40">
        <v>1.9609144213780321</v>
      </c>
      <c r="AT216" s="40">
        <v>4.3246918400000007</v>
      </c>
      <c r="AU216" s="40">
        <v>2.3530973056536384</v>
      </c>
      <c r="AV216" s="40">
        <v>5.8918438921454408</v>
      </c>
      <c r="AW216" s="40">
        <v>3.2366409136127845</v>
      </c>
      <c r="AX216" s="40">
        <v>2.3530973056536384</v>
      </c>
      <c r="AY216" s="40">
        <v>7.9207061537292205</v>
      </c>
      <c r="AZ216" s="40">
        <v>0.48054393119786609</v>
      </c>
      <c r="BA216" s="40">
        <v>32.435188799999999</v>
      </c>
      <c r="BB216" s="40">
        <v>2.8910712642124619</v>
      </c>
      <c r="BC216" s="40">
        <v>2.8910712642124619</v>
      </c>
      <c r="BD216" s="40">
        <v>18.920526799999998</v>
      </c>
      <c r="BE216" s="40">
        <v>14.1903951</v>
      </c>
      <c r="BF216" s="40">
        <v>14.1903951</v>
      </c>
      <c r="BG216" s="40">
        <v>13.244368759999999</v>
      </c>
      <c r="BH216" s="40">
        <v>37.050702480506331</v>
      </c>
      <c r="BI216" s="40">
        <v>30.272842879999999</v>
      </c>
      <c r="BJ216" s="40">
        <v>30.272842879999999</v>
      </c>
      <c r="BK216" s="40">
        <v>14.1903951</v>
      </c>
      <c r="BL216" s="40">
        <v>31.922218068308151</v>
      </c>
      <c r="BM216" s="40">
        <v>31.922218068308151</v>
      </c>
      <c r="BN216" s="40">
        <v>20.713972613213286</v>
      </c>
      <c r="BO216" s="40">
        <v>5.6761580399999989</v>
      </c>
      <c r="BP216" s="40">
        <v>31.690844361042174</v>
      </c>
      <c r="BQ216" s="40">
        <v>37.841053599999995</v>
      </c>
      <c r="BR216" s="40">
        <v>25.731916448000003</v>
      </c>
      <c r="BS216" s="40">
        <v>31.408074488</v>
      </c>
      <c r="BT216" s="40">
        <v>31.408074488</v>
      </c>
      <c r="BU216" s="40">
        <v>1.7082949911921288</v>
      </c>
      <c r="BV216" s="40">
        <v>0.43246918400000006</v>
      </c>
    </row>
    <row r="217" spans="1:74" x14ac:dyDescent="0.25">
      <c r="A217" s="40" t="s">
        <v>264</v>
      </c>
      <c r="B217" s="39" t="s">
        <v>253</v>
      </c>
      <c r="C217" s="40" t="s">
        <v>261</v>
      </c>
      <c r="D217" s="40" t="s">
        <v>776</v>
      </c>
      <c r="E217" s="40" t="s">
        <v>777</v>
      </c>
      <c r="F217" s="40">
        <f t="shared" si="7"/>
        <v>1434821.4214942132</v>
      </c>
      <c r="G217" s="38">
        <f t="shared" si="8"/>
        <v>873.58669403127362</v>
      </c>
      <c r="H217" s="40">
        <v>40.144422079999998</v>
      </c>
      <c r="I217" s="40">
        <v>25.088618536800006</v>
      </c>
      <c r="J217" s="40">
        <v>10.585914994430382</v>
      </c>
      <c r="K217" s="40">
        <v>37.841053600000009</v>
      </c>
      <c r="L217" s="40">
        <v>21.731576496000002</v>
      </c>
      <c r="M217" s="40">
        <v>17.996055490531646</v>
      </c>
      <c r="N217" s="40">
        <v>17.996055490531646</v>
      </c>
      <c r="O217" s="40">
        <v>33.678537704</v>
      </c>
      <c r="P217" s="40">
        <v>33.678537704</v>
      </c>
      <c r="Q217" s="40">
        <v>26.110326984</v>
      </c>
      <c r="R217" s="40">
        <v>21.731576496000002</v>
      </c>
      <c r="S217" s="40">
        <v>20.542286239999999</v>
      </c>
      <c r="T217" s="40">
        <v>10.585914994430382</v>
      </c>
      <c r="U217" s="40">
        <v>10.8117296</v>
      </c>
      <c r="V217" s="40">
        <v>20.542286239999999</v>
      </c>
      <c r="W217" s="40">
        <v>37.841053600000009</v>
      </c>
      <c r="X217" s="40">
        <v>10.585914994430382</v>
      </c>
      <c r="Y217" s="40">
        <v>16.217594400000003</v>
      </c>
      <c r="Z217" s="40">
        <v>6.8808447463797471</v>
      </c>
      <c r="AA217" s="40">
        <v>6.8808447463797471</v>
      </c>
      <c r="AB217" s="40">
        <v>4.0543986000000007</v>
      </c>
      <c r="AC217" s="40">
        <v>7.4657165498220266</v>
      </c>
      <c r="AD217" s="40">
        <v>6.4870377599999998</v>
      </c>
      <c r="AE217" s="40">
        <v>5.9680747392000004</v>
      </c>
      <c r="AF217" s="40">
        <v>3.017226865116279</v>
      </c>
      <c r="AG217" s="40">
        <v>4.5954175491840017</v>
      </c>
      <c r="AH217" s="40">
        <v>7.5682107199999997</v>
      </c>
      <c r="AI217" s="40">
        <v>2.1623459200000004</v>
      </c>
      <c r="AJ217" s="40">
        <v>33.678537704</v>
      </c>
      <c r="AK217" s="40">
        <v>4.0543986000000007</v>
      </c>
      <c r="AL217" s="40">
        <v>7.4657165498220266</v>
      </c>
      <c r="AM217" s="40">
        <v>40.543986000000004</v>
      </c>
      <c r="AN217" s="40">
        <v>58.383339840000005</v>
      </c>
      <c r="AO217" s="40">
        <v>10.217084472</v>
      </c>
      <c r="AP217" s="40">
        <v>87.980449620000002</v>
      </c>
      <c r="AQ217" s="40">
        <v>15.87887249164557</v>
      </c>
      <c r="AR217" s="40">
        <v>1.0811729600000002</v>
      </c>
      <c r="AS217" s="40">
        <v>0.49022860534450802</v>
      </c>
      <c r="AT217" s="40">
        <v>1.0811729600000002</v>
      </c>
      <c r="AU217" s="40">
        <v>0.5882743264134096</v>
      </c>
      <c r="AV217" s="40">
        <v>1.4729609730363602</v>
      </c>
      <c r="AW217" s="40">
        <v>0.80916022840319612</v>
      </c>
      <c r="AX217" s="40">
        <v>0.5882743264134096</v>
      </c>
      <c r="AY217" s="40">
        <v>1.9801765384323051</v>
      </c>
      <c r="AZ217" s="40">
        <v>0.12013598279946652</v>
      </c>
      <c r="BA217" s="40">
        <v>16.217594399999999</v>
      </c>
      <c r="BB217" s="40">
        <v>0.72276781605311546</v>
      </c>
      <c r="BC217" s="40">
        <v>0.72276781605311546</v>
      </c>
      <c r="BD217" s="40">
        <v>5.4058647999999998</v>
      </c>
      <c r="BE217" s="40">
        <v>4.0543986000000007</v>
      </c>
      <c r="BF217" s="40">
        <v>4.0543986000000007</v>
      </c>
      <c r="BG217" s="40">
        <v>3.7841053599999999</v>
      </c>
      <c r="BH217" s="40">
        <v>10.585914994430382</v>
      </c>
      <c r="BI217" s="40">
        <v>8.6493836800000015</v>
      </c>
      <c r="BJ217" s="40">
        <v>8.6493836800000015</v>
      </c>
      <c r="BK217" s="40">
        <v>4.0543986000000007</v>
      </c>
      <c r="BL217" s="40">
        <v>9.1206337338023289</v>
      </c>
      <c r="BM217" s="40">
        <v>9.1206337338023289</v>
      </c>
      <c r="BN217" s="40">
        <v>5.9182778894895103</v>
      </c>
      <c r="BO217" s="40">
        <v>1.6217594399999999</v>
      </c>
      <c r="BP217" s="40">
        <v>9.0545269602977658</v>
      </c>
      <c r="BQ217" s="40">
        <v>10.8117296</v>
      </c>
      <c r="BR217" s="40">
        <v>7.3519761280000022</v>
      </c>
      <c r="BS217" s="40">
        <v>8.9737355680000022</v>
      </c>
      <c r="BT217" s="40">
        <v>8.9737355680000022</v>
      </c>
      <c r="BU217" s="40">
        <v>0.4270737477980322</v>
      </c>
      <c r="BV217" s="40">
        <v>0.10811729600000002</v>
      </c>
    </row>
    <row r="218" spans="1:74" x14ac:dyDescent="0.25">
      <c r="A218" s="40" t="s">
        <v>264</v>
      </c>
      <c r="B218" s="39" t="s">
        <v>253</v>
      </c>
      <c r="C218" s="40" t="s">
        <v>261</v>
      </c>
      <c r="D218" s="40" t="s">
        <v>778</v>
      </c>
      <c r="E218" s="40" t="s">
        <v>779</v>
      </c>
      <c r="F218" s="40">
        <f t="shared" si="7"/>
        <v>2477948.5272985199</v>
      </c>
      <c r="G218" s="38">
        <f t="shared" si="8"/>
        <v>1533.7177780667912</v>
      </c>
      <c r="H218" s="40">
        <v>80.288844159999996</v>
      </c>
      <c r="I218" s="40">
        <v>50.177237073600011</v>
      </c>
      <c r="J218" s="40">
        <v>21.171829988860765</v>
      </c>
      <c r="K218" s="40">
        <v>75.682107200000019</v>
      </c>
      <c r="L218" s="40">
        <v>43.463152992000005</v>
      </c>
      <c r="M218" s="40">
        <v>35.992110981063291</v>
      </c>
      <c r="N218" s="40">
        <v>35.992110981063291</v>
      </c>
      <c r="O218" s="40">
        <v>67.357075408</v>
      </c>
      <c r="P218" s="40">
        <v>67.357075408</v>
      </c>
      <c r="Q218" s="40">
        <v>52.220653968000001</v>
      </c>
      <c r="R218" s="40">
        <v>43.463152992000005</v>
      </c>
      <c r="S218" s="40">
        <v>41.084572479999999</v>
      </c>
      <c r="T218" s="40">
        <v>21.171829988860765</v>
      </c>
      <c r="U218" s="40">
        <v>16.217594399999999</v>
      </c>
      <c r="V218" s="40">
        <v>41.084572479999999</v>
      </c>
      <c r="W218" s="40">
        <v>75.682107200000019</v>
      </c>
      <c r="X218" s="40">
        <v>21.171829988860765</v>
      </c>
      <c r="Y218" s="40">
        <v>32.435188800000006</v>
      </c>
      <c r="Z218" s="40">
        <v>10.321267119569621</v>
      </c>
      <c r="AA218" s="40">
        <v>10.321267119569621</v>
      </c>
      <c r="AB218" s="40">
        <v>6.0815979000000002</v>
      </c>
      <c r="AC218" s="40">
        <v>11.19857482473304</v>
      </c>
      <c r="AD218" s="40">
        <v>9.7305566399999996</v>
      </c>
      <c r="AE218" s="40">
        <v>8.9521121087999997</v>
      </c>
      <c r="AF218" s="40">
        <v>4.5258402976744181</v>
      </c>
      <c r="AG218" s="40">
        <v>6.8931263237760003</v>
      </c>
      <c r="AH218" s="40">
        <v>11.35231608</v>
      </c>
      <c r="AI218" s="40">
        <v>3.2435188799999999</v>
      </c>
      <c r="AJ218" s="40">
        <v>50.517806556000011</v>
      </c>
      <c r="AK218" s="40">
        <v>6.0815979000000002</v>
      </c>
      <c r="AL218" s="40">
        <v>11.19857482473304</v>
      </c>
      <c r="AM218" s="40">
        <v>54.058648000000005</v>
      </c>
      <c r="AN218" s="40">
        <v>77.844453120000011</v>
      </c>
      <c r="AO218" s="40">
        <v>13.622779296000001</v>
      </c>
      <c r="AP218" s="40">
        <v>117.30726616000001</v>
      </c>
      <c r="AQ218" s="40">
        <v>21.171829988860765</v>
      </c>
      <c r="AR218" s="40">
        <v>1.6217594399999999</v>
      </c>
      <c r="AS218" s="40">
        <v>0.73534290801676194</v>
      </c>
      <c r="AT218" s="40">
        <v>1.6217594399999999</v>
      </c>
      <c r="AU218" s="40">
        <v>0.8824114896201144</v>
      </c>
      <c r="AV218" s="40">
        <v>2.2094414595545402</v>
      </c>
      <c r="AW218" s="40">
        <v>1.2137403426047941</v>
      </c>
      <c r="AX218" s="40">
        <v>0.8824114896201144</v>
      </c>
      <c r="AY218" s="40">
        <v>2.9702648076484577</v>
      </c>
      <c r="AZ218" s="40">
        <v>0.18020397419919978</v>
      </c>
      <c r="BA218" s="40">
        <v>21.623459199999999</v>
      </c>
      <c r="BB218" s="40">
        <v>1.0841517240796732</v>
      </c>
      <c r="BC218" s="40">
        <v>1.0841517240796732</v>
      </c>
      <c r="BD218" s="40">
        <v>10.8117296</v>
      </c>
      <c r="BE218" s="40">
        <v>8.1087972000000015</v>
      </c>
      <c r="BF218" s="40">
        <v>8.1087972000000015</v>
      </c>
      <c r="BG218" s="40">
        <v>7.5682107199999997</v>
      </c>
      <c r="BH218" s="40">
        <v>21.171829988860765</v>
      </c>
      <c r="BI218" s="40">
        <v>17.298767360000003</v>
      </c>
      <c r="BJ218" s="40">
        <v>17.298767360000003</v>
      </c>
      <c r="BK218" s="40">
        <v>8.1087972000000015</v>
      </c>
      <c r="BL218" s="40">
        <v>18.241267467604658</v>
      </c>
      <c r="BM218" s="40">
        <v>18.241267467604658</v>
      </c>
      <c r="BN218" s="40">
        <v>11.836555778979021</v>
      </c>
      <c r="BO218" s="40">
        <v>3.2435188799999999</v>
      </c>
      <c r="BP218" s="40">
        <v>18.109053920595532</v>
      </c>
      <c r="BQ218" s="40">
        <v>21.623459199999999</v>
      </c>
      <c r="BR218" s="40">
        <v>14.703952256000004</v>
      </c>
      <c r="BS218" s="40">
        <v>17.947471136000004</v>
      </c>
      <c r="BT218" s="40">
        <v>17.947471136000004</v>
      </c>
      <c r="BU218" s="40">
        <v>0.6406106216970483</v>
      </c>
      <c r="BV218" s="40">
        <v>0.16217594399999999</v>
      </c>
    </row>
    <row r="219" spans="1:74" x14ac:dyDescent="0.25">
      <c r="A219" s="40" t="s">
        <v>264</v>
      </c>
      <c r="B219" s="39" t="s">
        <v>253</v>
      </c>
      <c r="C219" s="40" t="s">
        <v>261</v>
      </c>
      <c r="D219" s="40" t="s">
        <v>780</v>
      </c>
      <c r="E219" s="40" t="s">
        <v>781</v>
      </c>
      <c r="F219" s="40">
        <f t="shared" si="7"/>
        <v>2688431.5351971937</v>
      </c>
      <c r="G219" s="38">
        <f t="shared" si="8"/>
        <v>1594.3591701801167</v>
      </c>
      <c r="H219" s="40">
        <v>80.288844159999996</v>
      </c>
      <c r="I219" s="40">
        <v>50.177237073600011</v>
      </c>
      <c r="J219" s="40">
        <v>21.171829988860765</v>
      </c>
      <c r="K219" s="40">
        <v>75.682107200000019</v>
      </c>
      <c r="L219" s="40">
        <v>43.463152992000005</v>
      </c>
      <c r="M219" s="40">
        <v>35.992110981063291</v>
      </c>
      <c r="N219" s="40">
        <v>35.992110981063291</v>
      </c>
      <c r="O219" s="40">
        <v>67.357075408</v>
      </c>
      <c r="P219" s="40">
        <v>67.357075408</v>
      </c>
      <c r="Q219" s="40">
        <v>52.220653968000001</v>
      </c>
      <c r="R219" s="40">
        <v>43.463152992000005</v>
      </c>
      <c r="S219" s="40">
        <v>41.084572479999999</v>
      </c>
      <c r="T219" s="40">
        <v>21.171829988860765</v>
      </c>
      <c r="U219" s="40">
        <v>21.623459199999999</v>
      </c>
      <c r="V219" s="40">
        <v>41.084572479999999</v>
      </c>
      <c r="W219" s="40">
        <v>75.682107200000019</v>
      </c>
      <c r="X219" s="40">
        <v>21.171829988860765</v>
      </c>
      <c r="Y219" s="40">
        <v>32.435188800000006</v>
      </c>
      <c r="Z219" s="40">
        <v>13.761689492759494</v>
      </c>
      <c r="AA219" s="40">
        <v>13.761689492759494</v>
      </c>
      <c r="AB219" s="40">
        <v>8.1087972000000015</v>
      </c>
      <c r="AC219" s="40">
        <v>14.931433099644053</v>
      </c>
      <c r="AD219" s="40">
        <v>12.97407552</v>
      </c>
      <c r="AE219" s="40">
        <v>11.936149478400001</v>
      </c>
      <c r="AF219" s="40">
        <v>6.034453730232558</v>
      </c>
      <c r="AG219" s="40">
        <v>9.1908350983680034</v>
      </c>
      <c r="AH219" s="40">
        <v>15.136421439999999</v>
      </c>
      <c r="AI219" s="40">
        <v>4.3246918400000007</v>
      </c>
      <c r="AJ219" s="40">
        <v>67.357075408</v>
      </c>
      <c r="AK219" s="40">
        <v>8.1087972000000015</v>
      </c>
      <c r="AL219" s="40">
        <v>14.931433099644053</v>
      </c>
      <c r="AM219" s="40">
        <v>54.058648000000005</v>
      </c>
      <c r="AN219" s="40">
        <v>77.844453120000011</v>
      </c>
      <c r="AO219" s="40">
        <v>13.622779296000001</v>
      </c>
      <c r="AP219" s="40">
        <v>117.30726616000001</v>
      </c>
      <c r="AQ219" s="40">
        <v>21.171829988860765</v>
      </c>
      <c r="AR219" s="40">
        <v>2.1623459200000004</v>
      </c>
      <c r="AS219" s="40">
        <v>0.98045721068901603</v>
      </c>
      <c r="AT219" s="40">
        <v>2.1623459200000004</v>
      </c>
      <c r="AU219" s="40">
        <v>1.1765486528268192</v>
      </c>
      <c r="AV219" s="40">
        <v>2.9459219460727204</v>
      </c>
      <c r="AW219" s="40">
        <v>1.6183204568063922</v>
      </c>
      <c r="AX219" s="40">
        <v>1.1765486528268192</v>
      </c>
      <c r="AY219" s="40">
        <v>3.9603530768646102</v>
      </c>
      <c r="AZ219" s="40">
        <v>0.24027196559893305</v>
      </c>
      <c r="BA219" s="40">
        <v>21.623459199999999</v>
      </c>
      <c r="BB219" s="40">
        <v>1.4455356321062309</v>
      </c>
      <c r="BC219" s="40">
        <v>1.4455356321062309</v>
      </c>
      <c r="BD219" s="40">
        <v>10.8117296</v>
      </c>
      <c r="BE219" s="40">
        <v>8.1087972000000015</v>
      </c>
      <c r="BF219" s="40">
        <v>8.1087972000000015</v>
      </c>
      <c r="BG219" s="40">
        <v>7.5682107199999997</v>
      </c>
      <c r="BH219" s="40">
        <v>21.171829988860765</v>
      </c>
      <c r="BI219" s="40">
        <v>17.298767360000003</v>
      </c>
      <c r="BJ219" s="40">
        <v>17.298767360000003</v>
      </c>
      <c r="BK219" s="40">
        <v>8.1087972000000015</v>
      </c>
      <c r="BL219" s="40">
        <v>18.241267467604658</v>
      </c>
      <c r="BM219" s="40">
        <v>18.241267467604658</v>
      </c>
      <c r="BN219" s="40">
        <v>11.836555778979021</v>
      </c>
      <c r="BO219" s="40">
        <v>3.2435188799999999</v>
      </c>
      <c r="BP219" s="40">
        <v>18.109053920595532</v>
      </c>
      <c r="BQ219" s="40">
        <v>21.623459199999999</v>
      </c>
      <c r="BR219" s="40">
        <v>14.703952256000004</v>
      </c>
      <c r="BS219" s="40">
        <v>17.947471136000004</v>
      </c>
      <c r="BT219" s="40">
        <v>17.947471136000004</v>
      </c>
      <c r="BU219" s="40">
        <v>0.8541474955960644</v>
      </c>
      <c r="BV219" s="40">
        <v>0.21623459200000003</v>
      </c>
    </row>
    <row r="220" spans="1:74" x14ac:dyDescent="0.25">
      <c r="A220" s="40" t="s">
        <v>264</v>
      </c>
      <c r="B220" s="39" t="s">
        <v>253</v>
      </c>
      <c r="C220" s="40" t="s">
        <v>261</v>
      </c>
      <c r="D220" s="40" t="s">
        <v>782</v>
      </c>
      <c r="E220" s="40" t="s">
        <v>783</v>
      </c>
      <c r="F220" s="40">
        <f t="shared" si="7"/>
        <v>2016323.6513978951</v>
      </c>
      <c r="G220" s="38">
        <f t="shared" si="8"/>
        <v>1195.7693776350861</v>
      </c>
      <c r="H220" s="40">
        <v>60.216633119999997</v>
      </c>
      <c r="I220" s="40">
        <v>37.632927805200005</v>
      </c>
      <c r="J220" s="40">
        <v>15.87887249164557</v>
      </c>
      <c r="K220" s="40">
        <v>56.7615804</v>
      </c>
      <c r="L220" s="40">
        <v>32.597364744000004</v>
      </c>
      <c r="M220" s="40">
        <v>26.994083235797461</v>
      </c>
      <c r="N220" s="40">
        <v>26.994083235797461</v>
      </c>
      <c r="O220" s="40">
        <v>50.517806556000011</v>
      </c>
      <c r="P220" s="40">
        <v>50.517806556000011</v>
      </c>
      <c r="Q220" s="40">
        <v>39.165490475999995</v>
      </c>
      <c r="R220" s="40">
        <v>32.597364744000004</v>
      </c>
      <c r="S220" s="40">
        <v>30.813429359999997</v>
      </c>
      <c r="T220" s="40">
        <v>15.87887249164557</v>
      </c>
      <c r="U220" s="40">
        <v>16.217594399999999</v>
      </c>
      <c r="V220" s="40">
        <v>30.813429359999997</v>
      </c>
      <c r="W220" s="40">
        <v>56.7615804</v>
      </c>
      <c r="X220" s="40">
        <v>15.87887249164557</v>
      </c>
      <c r="Y220" s="40">
        <v>24.326391600000001</v>
      </c>
      <c r="Z220" s="40">
        <v>10.321267119569621</v>
      </c>
      <c r="AA220" s="40">
        <v>10.321267119569621</v>
      </c>
      <c r="AB220" s="40">
        <v>6.0815979000000002</v>
      </c>
      <c r="AC220" s="40">
        <v>11.19857482473304</v>
      </c>
      <c r="AD220" s="40">
        <v>9.7305566399999996</v>
      </c>
      <c r="AE220" s="40">
        <v>8.9521121087999997</v>
      </c>
      <c r="AF220" s="40">
        <v>4.5258402976744181</v>
      </c>
      <c r="AG220" s="40">
        <v>6.8931263237760003</v>
      </c>
      <c r="AH220" s="40">
        <v>11.35231608</v>
      </c>
      <c r="AI220" s="40">
        <v>3.2435188799999999</v>
      </c>
      <c r="AJ220" s="40">
        <v>50.517806556000011</v>
      </c>
      <c r="AK220" s="40">
        <v>6.0815979000000002</v>
      </c>
      <c r="AL220" s="40">
        <v>11.19857482473304</v>
      </c>
      <c r="AM220" s="40">
        <v>40.543986000000004</v>
      </c>
      <c r="AN220" s="40">
        <v>58.383339840000005</v>
      </c>
      <c r="AO220" s="40">
        <v>10.217084472</v>
      </c>
      <c r="AP220" s="40">
        <v>87.980449620000002</v>
      </c>
      <c r="AQ220" s="40">
        <v>15.87887249164557</v>
      </c>
      <c r="AR220" s="40">
        <v>1.6217594399999999</v>
      </c>
      <c r="AS220" s="40">
        <v>0.73534290801676194</v>
      </c>
      <c r="AT220" s="40">
        <v>1.6217594399999999</v>
      </c>
      <c r="AU220" s="40">
        <v>0.8824114896201144</v>
      </c>
      <c r="AV220" s="40">
        <v>2.2094414595545402</v>
      </c>
      <c r="AW220" s="40">
        <v>1.2137403426047941</v>
      </c>
      <c r="AX220" s="40">
        <v>0.8824114896201144</v>
      </c>
      <c r="AY220" s="40">
        <v>2.9702648076484577</v>
      </c>
      <c r="AZ220" s="40">
        <v>0.18020397419919978</v>
      </c>
      <c r="BA220" s="40">
        <v>16.217594399999999</v>
      </c>
      <c r="BB220" s="40">
        <v>1.0841517240796732</v>
      </c>
      <c r="BC220" s="40">
        <v>1.0841517240796732</v>
      </c>
      <c r="BD220" s="40">
        <v>8.1087971999999997</v>
      </c>
      <c r="BE220" s="40">
        <v>6.0815979000000002</v>
      </c>
      <c r="BF220" s="40">
        <v>6.0815979000000002</v>
      </c>
      <c r="BG220" s="40">
        <v>5.6761580399999998</v>
      </c>
      <c r="BH220" s="40">
        <v>15.87887249164557</v>
      </c>
      <c r="BI220" s="40">
        <v>12.97407552</v>
      </c>
      <c r="BJ220" s="40">
        <v>12.97407552</v>
      </c>
      <c r="BK220" s="40">
        <v>6.0815979000000002</v>
      </c>
      <c r="BL220" s="40">
        <v>13.680950600703493</v>
      </c>
      <c r="BM220" s="40">
        <v>13.680950600703493</v>
      </c>
      <c r="BN220" s="40">
        <v>8.8774168342342641</v>
      </c>
      <c r="BO220" s="40">
        <v>2.4326391599999999</v>
      </c>
      <c r="BP220" s="40">
        <v>13.581790440446646</v>
      </c>
      <c r="BQ220" s="40">
        <v>16.217594399999999</v>
      </c>
      <c r="BR220" s="40">
        <v>11.027964192000001</v>
      </c>
      <c r="BS220" s="40">
        <v>13.460603352</v>
      </c>
      <c r="BT220" s="40">
        <v>13.460603352</v>
      </c>
      <c r="BU220" s="40">
        <v>0.6406106216970483</v>
      </c>
      <c r="BV220" s="40">
        <v>0.16217594399999999</v>
      </c>
    </row>
    <row r="221" spans="1:74" x14ac:dyDescent="0.25">
      <c r="A221" s="40" t="s">
        <v>784</v>
      </c>
      <c r="B221" s="39" t="s">
        <v>253</v>
      </c>
      <c r="C221" s="40" t="s">
        <v>266</v>
      </c>
      <c r="D221" s="40" t="s">
        <v>785</v>
      </c>
      <c r="E221" s="40" t="s">
        <v>786</v>
      </c>
      <c r="F221" s="40">
        <f t="shared" si="7"/>
        <v>3755975.4935100954</v>
      </c>
      <c r="G221" s="38">
        <f t="shared" si="8"/>
        <v>1492.6154190201207</v>
      </c>
      <c r="H221" s="40">
        <v>55.343853600000003</v>
      </c>
      <c r="I221" s="40">
        <v>36.692974936799999</v>
      </c>
      <c r="J221" s="40">
        <v>15.482267905822784</v>
      </c>
      <c r="K221" s="40">
        <v>55.343853600000003</v>
      </c>
      <c r="L221" s="40">
        <v>53.948630399999999</v>
      </c>
      <c r="M221" s="40">
        <v>26.319855439898735</v>
      </c>
      <c r="N221" s="40">
        <v>26.319855439898735</v>
      </c>
      <c r="O221" s="40">
        <v>49.256029703999992</v>
      </c>
      <c r="P221" s="40">
        <v>49.256029703999992</v>
      </c>
      <c r="Q221" s="40">
        <v>38.187258983999996</v>
      </c>
      <c r="R221" s="40">
        <v>31.625059199999999</v>
      </c>
      <c r="S221" s="40">
        <v>30.043806239999995</v>
      </c>
      <c r="T221" s="40">
        <v>15.482267905822784</v>
      </c>
      <c r="U221" s="40">
        <v>15.8125296</v>
      </c>
      <c r="V221" s="40">
        <v>30.043806239999995</v>
      </c>
      <c r="W221" s="40">
        <v>64.593333279999939</v>
      </c>
      <c r="X221" s="40">
        <v>15.482267905822784</v>
      </c>
      <c r="Y221" s="40">
        <v>23.7187944</v>
      </c>
      <c r="Z221" s="40">
        <v>10.063474138784812</v>
      </c>
      <c r="AA221" s="40">
        <v>10.063474138784812</v>
      </c>
      <c r="AB221" s="40">
        <v>10.115368200000001</v>
      </c>
      <c r="AC221" s="40">
        <v>18.62630669275671</v>
      </c>
      <c r="AD221" s="40">
        <v>26.974315199999999</v>
      </c>
      <c r="AE221" s="40">
        <v>24.816369984000001</v>
      </c>
      <c r="AF221" s="40">
        <v>12.546193116279072</v>
      </c>
      <c r="AG221" s="40">
        <v>19.108604887680002</v>
      </c>
      <c r="AH221" s="40">
        <v>32.369178239999997</v>
      </c>
      <c r="AI221" s="40">
        <v>12.13844184</v>
      </c>
      <c r="AJ221" s="40">
        <v>49.256029703999992</v>
      </c>
      <c r="AK221" s="40">
        <v>5.9296986</v>
      </c>
      <c r="AL221" s="40">
        <v>10.918869440581521</v>
      </c>
      <c r="AM221" s="40">
        <v>39.531323999999998</v>
      </c>
      <c r="AN221" s="40">
        <v>56.925106559999996</v>
      </c>
      <c r="AO221" s="40">
        <v>10.063474138784812</v>
      </c>
      <c r="AP221" s="40">
        <v>85.782973079999991</v>
      </c>
      <c r="AQ221" s="40">
        <v>15.482267905822784</v>
      </c>
      <c r="AR221" s="40">
        <v>6.0692209200000002</v>
      </c>
      <c r="AS221" s="40">
        <v>2.4276883680000001</v>
      </c>
      <c r="AT221" s="40">
        <v>6.0692209200000002</v>
      </c>
      <c r="AU221" s="40">
        <v>2.9132260415999998</v>
      </c>
      <c r="AV221" s="40">
        <v>12.831779805402427</v>
      </c>
      <c r="AW221" s="40">
        <v>5.5813430588322746</v>
      </c>
      <c r="AX221" s="40">
        <v>2.9132260415999998</v>
      </c>
      <c r="AY221" s="40">
        <v>11.915001419721875</v>
      </c>
      <c r="AZ221" s="40">
        <v>0.74932179835837487</v>
      </c>
      <c r="BA221" s="40">
        <v>15.8125296</v>
      </c>
      <c r="BB221" s="40">
        <v>4.0461472799999996</v>
      </c>
      <c r="BC221" s="40">
        <v>3.2369178240000003</v>
      </c>
      <c r="BD221" s="40">
        <v>7.9062647999999998</v>
      </c>
      <c r="BE221" s="40">
        <v>10.115368200000001</v>
      </c>
      <c r="BF221" s="40">
        <v>5.9296986</v>
      </c>
      <c r="BG221" s="40">
        <v>5.5343853599999999</v>
      </c>
      <c r="BH221" s="40">
        <v>15.482267905822784</v>
      </c>
      <c r="BI221" s="40">
        <v>26.974315199999999</v>
      </c>
      <c r="BJ221" s="40">
        <v>26.974315199999999</v>
      </c>
      <c r="BK221" s="40">
        <v>10.115368200000001</v>
      </c>
      <c r="BL221" s="40">
        <v>19.254382763873455</v>
      </c>
      <c r="BM221" s="40">
        <v>19.254382763873455</v>
      </c>
      <c r="BN221" s="40">
        <v>23.466730485130103</v>
      </c>
      <c r="BO221" s="40">
        <v>4.0461472799999996</v>
      </c>
      <c r="BP221" s="40">
        <v>41.545285590265408</v>
      </c>
      <c r="BQ221" s="40">
        <v>33.717893999999994</v>
      </c>
      <c r="BR221" s="40">
        <v>24.546626831999998</v>
      </c>
      <c r="BS221" s="40">
        <v>27.985852019999999</v>
      </c>
      <c r="BT221" s="40">
        <v>27.985852019999999</v>
      </c>
      <c r="BU221" s="40">
        <v>3.0112280641006319</v>
      </c>
      <c r="BV221" s="40">
        <v>0.53948630399999986</v>
      </c>
    </row>
    <row r="222" spans="1:74" x14ac:dyDescent="0.25">
      <c r="A222" s="40" t="s">
        <v>784</v>
      </c>
      <c r="B222" s="39" t="s">
        <v>253</v>
      </c>
      <c r="C222" s="40" t="s">
        <v>266</v>
      </c>
      <c r="D222" s="40" t="s">
        <v>787</v>
      </c>
      <c r="E222" s="40" t="s">
        <v>788</v>
      </c>
      <c r="F222" s="40">
        <f t="shared" si="7"/>
        <v>4104578.075640393</v>
      </c>
      <c r="G222" s="38">
        <f t="shared" si="8"/>
        <v>1605.8046712812491</v>
      </c>
      <c r="H222" s="40">
        <v>58.599374400000002</v>
      </c>
      <c r="I222" s="40">
        <v>38.851385227200005</v>
      </c>
      <c r="J222" s="40">
        <v>16.392989547341774</v>
      </c>
      <c r="K222" s="40">
        <v>58.599374400000002</v>
      </c>
      <c r="L222" s="40">
        <v>59.529523199999993</v>
      </c>
      <c r="M222" s="40">
        <v>27.868082230481015</v>
      </c>
      <c r="N222" s="40">
        <v>27.868082230481015</v>
      </c>
      <c r="O222" s="40">
        <v>52.153443215999992</v>
      </c>
      <c r="P222" s="40">
        <v>52.153443215999992</v>
      </c>
      <c r="Q222" s="40">
        <v>40.433568336</v>
      </c>
      <c r="R222" s="40">
        <v>33.485356799999998</v>
      </c>
      <c r="S222" s="40">
        <v>31.811088959999999</v>
      </c>
      <c r="T222" s="40">
        <v>16.392989547341774</v>
      </c>
      <c r="U222" s="40">
        <v>16.742678399999999</v>
      </c>
      <c r="V222" s="40">
        <v>31.811088959999999</v>
      </c>
      <c r="W222" s="40">
        <v>68.392941119999932</v>
      </c>
      <c r="X222" s="40">
        <v>16.392989547341774</v>
      </c>
      <c r="Y222" s="40">
        <v>25.1140176</v>
      </c>
      <c r="Z222" s="40">
        <v>10.655443205772153</v>
      </c>
      <c r="AA222" s="40">
        <v>10.655443205772153</v>
      </c>
      <c r="AB222" s="40">
        <v>11.1617856</v>
      </c>
      <c r="AC222" s="40">
        <v>20.553166005800509</v>
      </c>
      <c r="AD222" s="40">
        <v>29.764761599999996</v>
      </c>
      <c r="AE222" s="40">
        <v>27.383580672000001</v>
      </c>
      <c r="AF222" s="40">
        <v>13.8440751627907</v>
      </c>
      <c r="AG222" s="40">
        <v>21.085357117440005</v>
      </c>
      <c r="AH222" s="40">
        <v>35.717713919999994</v>
      </c>
      <c r="AI222" s="40">
        <v>13.394142720000001</v>
      </c>
      <c r="AJ222" s="40">
        <v>52.153443215999992</v>
      </c>
      <c r="AK222" s="40">
        <v>6.2785044000000001</v>
      </c>
      <c r="AL222" s="40">
        <v>11.561155878262786</v>
      </c>
      <c r="AM222" s="40">
        <v>41.856695999999999</v>
      </c>
      <c r="AN222" s="40">
        <v>60.273642240000008</v>
      </c>
      <c r="AO222" s="40">
        <v>10.655443205772153</v>
      </c>
      <c r="AP222" s="40">
        <v>90.829030320000015</v>
      </c>
      <c r="AQ222" s="40">
        <v>16.392989547341774</v>
      </c>
      <c r="AR222" s="40">
        <v>6.6970713600000007</v>
      </c>
      <c r="AS222" s="40">
        <v>2.6788285439999999</v>
      </c>
      <c r="AT222" s="40">
        <v>6.6970713600000007</v>
      </c>
      <c r="AU222" s="40">
        <v>3.2145942527999996</v>
      </c>
      <c r="AV222" s="40">
        <v>14.159205302513023</v>
      </c>
      <c r="AW222" s="40">
        <v>6.1587233752632002</v>
      </c>
      <c r="AX222" s="40">
        <v>3.2145942527999996</v>
      </c>
      <c r="AY222" s="40">
        <v>13.147587773486208</v>
      </c>
      <c r="AZ222" s="40">
        <v>0.82683784646441372</v>
      </c>
      <c r="BA222" s="40">
        <v>16.742678399999999</v>
      </c>
      <c r="BB222" s="40">
        <v>4.4647142399999993</v>
      </c>
      <c r="BC222" s="40">
        <v>3.571771392</v>
      </c>
      <c r="BD222" s="40">
        <v>8.3713391999999995</v>
      </c>
      <c r="BE222" s="40">
        <v>11.1617856</v>
      </c>
      <c r="BF222" s="40">
        <v>6.2785044000000001</v>
      </c>
      <c r="BG222" s="40">
        <v>5.8599374399999995</v>
      </c>
      <c r="BH222" s="40">
        <v>16.392989547341774</v>
      </c>
      <c r="BI222" s="40">
        <v>29.764761599999996</v>
      </c>
      <c r="BJ222" s="40">
        <v>29.764761599999996</v>
      </c>
      <c r="BK222" s="40">
        <v>11.1617856</v>
      </c>
      <c r="BL222" s="40">
        <v>21.246215463584502</v>
      </c>
      <c r="BM222" s="40">
        <v>21.246215463584502</v>
      </c>
      <c r="BN222" s="40">
        <v>25.894323293936665</v>
      </c>
      <c r="BO222" s="40">
        <v>4.4647142399999993</v>
      </c>
      <c r="BP222" s="40">
        <v>45.843073754775624</v>
      </c>
      <c r="BQ222" s="40">
        <v>37.205951999999996</v>
      </c>
      <c r="BR222" s="40">
        <v>27.085933055999998</v>
      </c>
      <c r="BS222" s="40">
        <v>30.880940159999998</v>
      </c>
      <c r="BT222" s="40">
        <v>30.880940159999998</v>
      </c>
      <c r="BU222" s="40">
        <v>3.3227344155593181</v>
      </c>
      <c r="BV222" s="40">
        <v>0.5952952319999999</v>
      </c>
    </row>
    <row r="223" spans="1:74" x14ac:dyDescent="0.25">
      <c r="A223" s="40" t="s">
        <v>784</v>
      </c>
      <c r="B223" s="39" t="s">
        <v>253</v>
      </c>
      <c r="C223" s="40" t="s">
        <v>266</v>
      </c>
      <c r="D223" s="40" t="s">
        <v>789</v>
      </c>
      <c r="E223" s="40" t="s">
        <v>790</v>
      </c>
      <c r="F223" s="40">
        <f t="shared" si="7"/>
        <v>1796334.6542144963</v>
      </c>
      <c r="G223" s="38">
        <f t="shared" si="8"/>
        <v>1278.3513571442836</v>
      </c>
      <c r="H223" s="40">
        <v>68.365936800000014</v>
      </c>
      <c r="I223" s="40">
        <v>45.326616098400002</v>
      </c>
      <c r="J223" s="40">
        <v>19.125154471898735</v>
      </c>
      <c r="K223" s="40">
        <v>68.365936800000014</v>
      </c>
      <c r="L223" s="40">
        <v>13.022083199999999</v>
      </c>
      <c r="M223" s="40">
        <v>32.512762602227852</v>
      </c>
      <c r="N223" s="40">
        <v>32.512762602227852</v>
      </c>
      <c r="O223" s="40">
        <v>60.845683751999999</v>
      </c>
      <c r="P223" s="40">
        <v>60.845683751999999</v>
      </c>
      <c r="Q223" s="40">
        <v>47.172496391999992</v>
      </c>
      <c r="R223" s="40">
        <v>39.066249599999999</v>
      </c>
      <c r="S223" s="40">
        <v>37.112937119999998</v>
      </c>
      <c r="T223" s="40">
        <v>19.125154471898735</v>
      </c>
      <c r="U223" s="40">
        <v>19.5331248</v>
      </c>
      <c r="V223" s="40">
        <v>37.112937119999998</v>
      </c>
      <c r="W223" s="40">
        <v>79.79176463999994</v>
      </c>
      <c r="X223" s="40">
        <v>19.125154471898735</v>
      </c>
      <c r="Y223" s="40">
        <v>29.299687200000001</v>
      </c>
      <c r="Z223" s="40">
        <v>12.431350406734179</v>
      </c>
      <c r="AA223" s="40">
        <v>12.431350406734179</v>
      </c>
      <c r="AB223" s="40">
        <v>2.4416405999999999</v>
      </c>
      <c r="AC223" s="40">
        <v>4.4960050637688616</v>
      </c>
      <c r="AD223" s="40">
        <v>6.5110415999999995</v>
      </c>
      <c r="AE223" s="40">
        <v>5.9901582720000004</v>
      </c>
      <c r="AF223" s="40">
        <v>3.0283914418604656</v>
      </c>
      <c r="AG223" s="40">
        <v>4.6124218694400012</v>
      </c>
      <c r="AH223" s="40">
        <v>7.8132499199999996</v>
      </c>
      <c r="AI223" s="40">
        <v>2.9299687199999997</v>
      </c>
      <c r="AJ223" s="40">
        <v>60.845683751999999</v>
      </c>
      <c r="AK223" s="40">
        <v>7.3249218000000003</v>
      </c>
      <c r="AL223" s="40">
        <v>13.488015191306586</v>
      </c>
      <c r="AM223" s="40">
        <v>48.832811999999997</v>
      </c>
      <c r="AN223" s="40">
        <v>70.319249280000008</v>
      </c>
      <c r="AO223" s="40">
        <v>12.431350406734179</v>
      </c>
      <c r="AP223" s="40">
        <v>105.96720204</v>
      </c>
      <c r="AQ223" s="40">
        <v>19.125154471898735</v>
      </c>
      <c r="AR223" s="40">
        <v>1.4649843599999999</v>
      </c>
      <c r="AS223" s="40">
        <v>0.58599374400000004</v>
      </c>
      <c r="AT223" s="40">
        <v>1.4649843599999999</v>
      </c>
      <c r="AU223" s="40">
        <v>0.70319249279999996</v>
      </c>
      <c r="AV223" s="40">
        <v>3.0973261599247239</v>
      </c>
      <c r="AW223" s="40">
        <v>1.3472207383388248</v>
      </c>
      <c r="AX223" s="40">
        <v>0.70319249279999996</v>
      </c>
      <c r="AY223" s="40">
        <v>2.876034825450108</v>
      </c>
      <c r="AZ223" s="40">
        <v>0.18087077891409051</v>
      </c>
      <c r="BA223" s="40">
        <v>19.5331248</v>
      </c>
      <c r="BB223" s="40">
        <v>0.97665623999999995</v>
      </c>
      <c r="BC223" s="40">
        <v>0.78132499199999994</v>
      </c>
      <c r="BD223" s="40">
        <v>9.7665623999999998</v>
      </c>
      <c r="BE223" s="40">
        <v>2.4416405999999999</v>
      </c>
      <c r="BF223" s="40">
        <v>7.3249218000000003</v>
      </c>
      <c r="BG223" s="40">
        <v>6.8365936799999991</v>
      </c>
      <c r="BH223" s="40">
        <v>19.125154471898735</v>
      </c>
      <c r="BI223" s="40">
        <v>6.5110415999999995</v>
      </c>
      <c r="BJ223" s="40">
        <v>6.5110415999999995</v>
      </c>
      <c r="BK223" s="40">
        <v>2.4416405999999999</v>
      </c>
      <c r="BL223" s="40">
        <v>4.6476096326591101</v>
      </c>
      <c r="BM223" s="40">
        <v>4.6476096326591101</v>
      </c>
      <c r="BN223" s="40">
        <v>5.6643832205486451</v>
      </c>
      <c r="BO223" s="40">
        <v>0.97665623999999995</v>
      </c>
      <c r="BP223" s="40">
        <v>10.028172383857166</v>
      </c>
      <c r="BQ223" s="40">
        <v>8.1388019999999983</v>
      </c>
      <c r="BR223" s="40">
        <v>5.9250478559999999</v>
      </c>
      <c r="BS223" s="40">
        <v>6.7552056599999997</v>
      </c>
      <c r="BT223" s="40">
        <v>6.7552056599999997</v>
      </c>
      <c r="BU223" s="40">
        <v>0.72684815340360076</v>
      </c>
      <c r="BV223" s="40">
        <v>0.13022083199999998</v>
      </c>
    </row>
    <row r="224" spans="1:74" x14ac:dyDescent="0.25">
      <c r="A224" s="40" t="s">
        <v>784</v>
      </c>
      <c r="B224" s="39" t="s">
        <v>253</v>
      </c>
      <c r="C224" s="40" t="s">
        <v>266</v>
      </c>
      <c r="D224" s="40" t="s">
        <v>791</v>
      </c>
      <c r="E224" s="40" t="s">
        <v>792</v>
      </c>
      <c r="F224" s="40">
        <f t="shared" si="7"/>
        <v>1796334.6542144963</v>
      </c>
      <c r="G224" s="38">
        <f t="shared" si="8"/>
        <v>1278.3513571442836</v>
      </c>
      <c r="H224" s="40">
        <v>68.365936800000014</v>
      </c>
      <c r="I224" s="40">
        <v>45.326616098400002</v>
      </c>
      <c r="J224" s="40">
        <v>19.125154471898735</v>
      </c>
      <c r="K224" s="40">
        <v>68.365936800000014</v>
      </c>
      <c r="L224" s="40">
        <v>13.022083199999999</v>
      </c>
      <c r="M224" s="40">
        <v>32.512762602227852</v>
      </c>
      <c r="N224" s="40">
        <v>32.512762602227852</v>
      </c>
      <c r="O224" s="40">
        <v>60.845683751999999</v>
      </c>
      <c r="P224" s="40">
        <v>60.845683751999999</v>
      </c>
      <c r="Q224" s="40">
        <v>47.172496391999992</v>
      </c>
      <c r="R224" s="40">
        <v>39.066249599999999</v>
      </c>
      <c r="S224" s="40">
        <v>37.112937119999998</v>
      </c>
      <c r="T224" s="40">
        <v>19.125154471898735</v>
      </c>
      <c r="U224" s="40">
        <v>19.5331248</v>
      </c>
      <c r="V224" s="40">
        <v>37.112937119999998</v>
      </c>
      <c r="W224" s="40">
        <v>79.79176463999994</v>
      </c>
      <c r="X224" s="40">
        <v>19.125154471898735</v>
      </c>
      <c r="Y224" s="40">
        <v>29.299687200000001</v>
      </c>
      <c r="Z224" s="40">
        <v>12.431350406734179</v>
      </c>
      <c r="AA224" s="40">
        <v>12.431350406734179</v>
      </c>
      <c r="AB224" s="40">
        <v>2.4416405999999999</v>
      </c>
      <c r="AC224" s="40">
        <v>4.4960050637688616</v>
      </c>
      <c r="AD224" s="40">
        <v>6.5110415999999995</v>
      </c>
      <c r="AE224" s="40">
        <v>5.9901582720000004</v>
      </c>
      <c r="AF224" s="40">
        <v>3.0283914418604656</v>
      </c>
      <c r="AG224" s="40">
        <v>4.6124218694400012</v>
      </c>
      <c r="AH224" s="40">
        <v>7.8132499199999996</v>
      </c>
      <c r="AI224" s="40">
        <v>2.9299687199999997</v>
      </c>
      <c r="AJ224" s="40">
        <v>60.845683751999999</v>
      </c>
      <c r="AK224" s="40">
        <v>7.3249218000000003</v>
      </c>
      <c r="AL224" s="40">
        <v>13.488015191306586</v>
      </c>
      <c r="AM224" s="40">
        <v>48.832811999999997</v>
      </c>
      <c r="AN224" s="40">
        <v>70.319249280000008</v>
      </c>
      <c r="AO224" s="40">
        <v>12.431350406734179</v>
      </c>
      <c r="AP224" s="40">
        <v>105.96720204</v>
      </c>
      <c r="AQ224" s="40">
        <v>19.125154471898735</v>
      </c>
      <c r="AR224" s="40">
        <v>1.4649843599999999</v>
      </c>
      <c r="AS224" s="40">
        <v>0.58599374400000004</v>
      </c>
      <c r="AT224" s="40">
        <v>1.4649843599999999</v>
      </c>
      <c r="AU224" s="40">
        <v>0.70319249279999996</v>
      </c>
      <c r="AV224" s="40">
        <v>3.0973261599247239</v>
      </c>
      <c r="AW224" s="40">
        <v>1.3472207383388248</v>
      </c>
      <c r="AX224" s="40">
        <v>0.70319249279999996</v>
      </c>
      <c r="AY224" s="40">
        <v>2.876034825450108</v>
      </c>
      <c r="AZ224" s="40">
        <v>0.18087077891409051</v>
      </c>
      <c r="BA224" s="40">
        <v>19.5331248</v>
      </c>
      <c r="BB224" s="40">
        <v>0.97665623999999995</v>
      </c>
      <c r="BC224" s="40">
        <v>0.78132499199999994</v>
      </c>
      <c r="BD224" s="40">
        <v>9.7665623999999998</v>
      </c>
      <c r="BE224" s="40">
        <v>2.4416405999999999</v>
      </c>
      <c r="BF224" s="40">
        <v>7.3249218000000003</v>
      </c>
      <c r="BG224" s="40">
        <v>6.8365936799999991</v>
      </c>
      <c r="BH224" s="40">
        <v>19.125154471898735</v>
      </c>
      <c r="BI224" s="40">
        <v>6.5110415999999995</v>
      </c>
      <c r="BJ224" s="40">
        <v>6.5110415999999995</v>
      </c>
      <c r="BK224" s="40">
        <v>2.4416405999999999</v>
      </c>
      <c r="BL224" s="40">
        <v>4.6476096326591101</v>
      </c>
      <c r="BM224" s="40">
        <v>4.6476096326591101</v>
      </c>
      <c r="BN224" s="40">
        <v>5.6643832205486451</v>
      </c>
      <c r="BO224" s="40">
        <v>0.97665623999999995</v>
      </c>
      <c r="BP224" s="40">
        <v>10.028172383857166</v>
      </c>
      <c r="BQ224" s="40">
        <v>8.1388019999999983</v>
      </c>
      <c r="BR224" s="40">
        <v>5.9250478559999999</v>
      </c>
      <c r="BS224" s="40">
        <v>6.7552056599999997</v>
      </c>
      <c r="BT224" s="40">
        <v>6.7552056599999997</v>
      </c>
      <c r="BU224" s="40">
        <v>0.72684815340360076</v>
      </c>
      <c r="BV224" s="40">
        <v>0.13022083199999998</v>
      </c>
    </row>
    <row r="225" spans="1:74" x14ac:dyDescent="0.25">
      <c r="A225" s="40" t="s">
        <v>784</v>
      </c>
      <c r="B225" s="39" t="s">
        <v>253</v>
      </c>
      <c r="C225" s="40" t="s">
        <v>266</v>
      </c>
      <c r="D225" s="40" t="s">
        <v>793</v>
      </c>
      <c r="E225" s="40" t="s">
        <v>794</v>
      </c>
      <c r="F225" s="40">
        <f t="shared" si="7"/>
        <v>3677322.5835869028</v>
      </c>
      <c r="G225" s="38">
        <f t="shared" si="8"/>
        <v>1740.1490631678375</v>
      </c>
      <c r="H225" s="40">
        <v>74.876978399999999</v>
      </c>
      <c r="I225" s="40">
        <v>49.643436679200001</v>
      </c>
      <c r="J225" s="40">
        <v>20.946597754936708</v>
      </c>
      <c r="K225" s="40">
        <v>74.876978399999999</v>
      </c>
      <c r="L225" s="40">
        <v>46.507440000000003</v>
      </c>
      <c r="M225" s="40">
        <v>35.609216183392412</v>
      </c>
      <c r="N225" s="40">
        <v>35.609216183392412</v>
      </c>
      <c r="O225" s="40">
        <v>66.640510775999999</v>
      </c>
      <c r="P225" s="40">
        <v>66.640510775999999</v>
      </c>
      <c r="Q225" s="40">
        <v>51.665115096000001</v>
      </c>
      <c r="R225" s="40">
        <v>42.786844799999997</v>
      </c>
      <c r="S225" s="40">
        <v>40.64750256</v>
      </c>
      <c r="T225" s="40">
        <v>20.946597754936708</v>
      </c>
      <c r="U225" s="40">
        <v>21.393422399999999</v>
      </c>
      <c r="V225" s="40">
        <v>40.64750256</v>
      </c>
      <c r="W225" s="40">
        <v>87.390980319999926</v>
      </c>
      <c r="X225" s="40">
        <v>20.946597754936708</v>
      </c>
      <c r="Y225" s="40">
        <v>32.090133600000001</v>
      </c>
      <c r="Z225" s="40">
        <v>13.615288540708862</v>
      </c>
      <c r="AA225" s="40">
        <v>13.615288540708862</v>
      </c>
      <c r="AB225" s="40">
        <v>8.7201450000000005</v>
      </c>
      <c r="AC225" s="40">
        <v>16.057160942031647</v>
      </c>
      <c r="AD225" s="40">
        <v>23.253720000000001</v>
      </c>
      <c r="AE225" s="40">
        <v>21.393422400000002</v>
      </c>
      <c r="AF225" s="40">
        <v>10.815683720930235</v>
      </c>
      <c r="AG225" s="40">
        <v>16.472935248000002</v>
      </c>
      <c r="AH225" s="40">
        <v>27.904463999999997</v>
      </c>
      <c r="AI225" s="40">
        <v>10.464174</v>
      </c>
      <c r="AJ225" s="40">
        <v>66.640510775999999</v>
      </c>
      <c r="AK225" s="40">
        <v>8.0225334000000004</v>
      </c>
      <c r="AL225" s="40">
        <v>14.772588066669115</v>
      </c>
      <c r="AM225" s="40">
        <v>53.483555999999993</v>
      </c>
      <c r="AN225" s="40">
        <v>77.016320640000004</v>
      </c>
      <c r="AO225" s="40">
        <v>13.615288540708862</v>
      </c>
      <c r="AP225" s="40">
        <v>116.05931652000001</v>
      </c>
      <c r="AQ225" s="40">
        <v>20.946597754936708</v>
      </c>
      <c r="AR225" s="40">
        <v>5.2320869999999999</v>
      </c>
      <c r="AS225" s="40">
        <v>2.0928347999999999</v>
      </c>
      <c r="AT225" s="40">
        <v>5.2320869999999999</v>
      </c>
      <c r="AU225" s="40">
        <v>2.5114017599999996</v>
      </c>
      <c r="AV225" s="40">
        <v>11.0618791425883</v>
      </c>
      <c r="AW225" s="40">
        <v>4.8115026369243754</v>
      </c>
      <c r="AX225" s="40">
        <v>2.5114017599999996</v>
      </c>
      <c r="AY225" s="40">
        <v>10.271552948036099</v>
      </c>
      <c r="AZ225" s="40">
        <v>0.64596706755032318</v>
      </c>
      <c r="BA225" s="40">
        <v>21.393422399999999</v>
      </c>
      <c r="BB225" s="40">
        <v>3.4880579999999997</v>
      </c>
      <c r="BC225" s="40">
        <v>2.7904464</v>
      </c>
      <c r="BD225" s="40">
        <v>10.696711199999999</v>
      </c>
      <c r="BE225" s="40">
        <v>8.7201450000000005</v>
      </c>
      <c r="BF225" s="40">
        <v>8.0225334000000004</v>
      </c>
      <c r="BG225" s="40">
        <v>7.4876978399999992</v>
      </c>
      <c r="BH225" s="40">
        <v>20.946597754936708</v>
      </c>
      <c r="BI225" s="40">
        <v>23.253720000000001</v>
      </c>
      <c r="BJ225" s="40">
        <v>23.253720000000001</v>
      </c>
      <c r="BK225" s="40">
        <v>8.7201450000000005</v>
      </c>
      <c r="BL225" s="40">
        <v>16.598605830925393</v>
      </c>
      <c r="BM225" s="40">
        <v>16.598605830925393</v>
      </c>
      <c r="BN225" s="40">
        <v>20.229940073388018</v>
      </c>
      <c r="BO225" s="40">
        <v>3.4880579999999997</v>
      </c>
      <c r="BP225" s="40">
        <v>35.814901370918456</v>
      </c>
      <c r="BQ225" s="40">
        <v>29.067149999999998</v>
      </c>
      <c r="BR225" s="40">
        <v>21.160885199999996</v>
      </c>
      <c r="BS225" s="40">
        <v>24.1257345</v>
      </c>
      <c r="BT225" s="40">
        <v>24.1257345</v>
      </c>
      <c r="BU225" s="40">
        <v>2.5958862621557173</v>
      </c>
      <c r="BV225" s="40">
        <v>0.46507439999999994</v>
      </c>
    </row>
    <row r="226" spans="1:74" x14ac:dyDescent="0.25">
      <c r="A226" s="40" t="s">
        <v>267</v>
      </c>
      <c r="B226" s="39" t="s">
        <v>253</v>
      </c>
      <c r="C226" s="40" t="s">
        <v>266</v>
      </c>
      <c r="D226" s="40" t="s">
        <v>795</v>
      </c>
      <c r="E226" s="40" t="s">
        <v>796</v>
      </c>
      <c r="F226" s="40">
        <f t="shared" si="7"/>
        <v>2116407.0657134303</v>
      </c>
      <c r="G226" s="38">
        <f t="shared" si="8"/>
        <v>1153.6143328289493</v>
      </c>
      <c r="H226" s="40">
        <v>40.006399999999999</v>
      </c>
      <c r="I226" s="40">
        <v>36.391261670399999</v>
      </c>
      <c r="J226" s="40">
        <v>15.35496273012658</v>
      </c>
      <c r="K226" s="40">
        <v>40.006399999999999</v>
      </c>
      <c r="L226" s="40">
        <v>30.633150646602537</v>
      </c>
      <c r="M226" s="40">
        <v>26.103436641215183</v>
      </c>
      <c r="N226" s="40">
        <v>26.103436641215183</v>
      </c>
      <c r="O226" s="40">
        <v>40.006399999999999</v>
      </c>
      <c r="P226" s="40">
        <v>40.006399999999999</v>
      </c>
      <c r="Q226" s="40">
        <v>37.873258751999991</v>
      </c>
      <c r="R226" s="40">
        <v>32.245421733265822</v>
      </c>
      <c r="S226" s="40">
        <v>32.933268479999995</v>
      </c>
      <c r="T226" s="40">
        <v>15.35496273012658</v>
      </c>
      <c r="U226" s="40">
        <v>21.955512320000004</v>
      </c>
      <c r="V226" s="40">
        <v>32.933268479999995</v>
      </c>
      <c r="W226" s="40">
        <v>44.007040000000003</v>
      </c>
      <c r="X226" s="40">
        <v>15.35496273012658</v>
      </c>
      <c r="Y226" s="40">
        <v>26.103436641215183</v>
      </c>
      <c r="Z226" s="40">
        <v>9.9807257745822788</v>
      </c>
      <c r="AA226" s="40">
        <v>9.9807257745822788</v>
      </c>
      <c r="AB226" s="40">
        <v>6.1995662022886053</v>
      </c>
      <c r="AC226" s="40">
        <v>10.287633092150685</v>
      </c>
      <c r="AD226" s="40">
        <v>10.428868352000002</v>
      </c>
      <c r="AE226" s="40">
        <v>9.5945588838399996</v>
      </c>
      <c r="AF226" s="40">
        <v>4.8506364427906981</v>
      </c>
      <c r="AG226" s="40">
        <v>7.3878103405568014</v>
      </c>
      <c r="AH226" s="40">
        <v>12.514642022400002</v>
      </c>
      <c r="AI226" s="40">
        <v>6.279638789473279</v>
      </c>
      <c r="AJ226" s="40">
        <v>48.851014911999989</v>
      </c>
      <c r="AK226" s="40">
        <v>6.5258591603037956</v>
      </c>
      <c r="AL226" s="40">
        <v>10.829087465421773</v>
      </c>
      <c r="AM226" s="40">
        <v>48.851014911999989</v>
      </c>
      <c r="AN226" s="40">
        <v>48.851014911999989</v>
      </c>
      <c r="AO226" s="40">
        <v>9.9807257745822788</v>
      </c>
      <c r="AP226" s="40">
        <v>106.00670235903999</v>
      </c>
      <c r="AQ226" s="40">
        <v>15.35496273012658</v>
      </c>
      <c r="AR226" s="40">
        <v>3.1398193947366395</v>
      </c>
      <c r="AS226" s="40">
        <v>0.9887256699513064</v>
      </c>
      <c r="AT226" s="40">
        <v>3.1398193947366395</v>
      </c>
      <c r="AU226" s="40">
        <v>1.1864708039415677</v>
      </c>
      <c r="AV226" s="40">
        <v>2.1748520432430816</v>
      </c>
      <c r="AW226" s="40">
        <v>1.6528373467367308</v>
      </c>
      <c r="AX226" s="40">
        <v>1.1864708039415677</v>
      </c>
      <c r="AY226" s="40">
        <v>2.6965485293409799</v>
      </c>
      <c r="AZ226" s="40">
        <v>0.11588176871846413</v>
      </c>
      <c r="BA226" s="40">
        <v>21.955512320000004</v>
      </c>
      <c r="BB226" s="40">
        <v>0.62573210111999988</v>
      </c>
      <c r="BC226" s="40">
        <v>0.62573210111999988</v>
      </c>
      <c r="BD226" s="40">
        <v>9.9807257745822788</v>
      </c>
      <c r="BE226" s="40">
        <v>6.1995662022886053</v>
      </c>
      <c r="BF226" s="40">
        <v>6.5258591603037956</v>
      </c>
      <c r="BG226" s="40">
        <v>7.6844293120000007</v>
      </c>
      <c r="BH226" s="40">
        <v>15.35496273012658</v>
      </c>
      <c r="BI226" s="40">
        <v>14.587214593620253</v>
      </c>
      <c r="BJ226" s="40">
        <v>14.587214593620253</v>
      </c>
      <c r="BK226" s="40">
        <v>6.1995662022886053</v>
      </c>
      <c r="BL226" s="40">
        <v>2.0302285363076278</v>
      </c>
      <c r="BM226" s="40">
        <v>2.0302285363076278</v>
      </c>
      <c r="BN226" s="40">
        <v>6.7281129176239132</v>
      </c>
      <c r="BO226" s="40">
        <v>3.0997831011443027</v>
      </c>
      <c r="BP226" s="40">
        <v>13.452200188986206</v>
      </c>
      <c r="BQ226" s="40">
        <v>20.857736704000004</v>
      </c>
      <c r="BR226" s="40">
        <v>13.274365280194433</v>
      </c>
      <c r="BS226" s="40">
        <v>17.311921464320001</v>
      </c>
      <c r="BT226" s="40">
        <v>17.311921464320001</v>
      </c>
      <c r="BU226" s="40">
        <v>0.57314832585475795</v>
      </c>
      <c r="BV226" s="40">
        <v>0.20857736704000004</v>
      </c>
    </row>
    <row r="227" spans="1:74" x14ac:dyDescent="0.25">
      <c r="A227" s="40" t="s">
        <v>267</v>
      </c>
      <c r="B227" s="39" t="s">
        <v>253</v>
      </c>
      <c r="C227" s="40" t="s">
        <v>266</v>
      </c>
      <c r="D227" s="40" t="s">
        <v>797</v>
      </c>
      <c r="E227" s="40" t="s">
        <v>798</v>
      </c>
      <c r="F227" s="40">
        <f t="shared" si="7"/>
        <v>1962440.8499048154</v>
      </c>
      <c r="G227" s="38">
        <f t="shared" si="8"/>
        <v>1050.2921133453613</v>
      </c>
      <c r="H227" s="40">
        <v>36.005760000000002</v>
      </c>
      <c r="I227" s="40">
        <v>32.752135503360002</v>
      </c>
      <c r="J227" s="40">
        <v>13.819466457113926</v>
      </c>
      <c r="K227" s="40">
        <v>36.005760000000002</v>
      </c>
      <c r="L227" s="40">
        <v>29.020879559939246</v>
      </c>
      <c r="M227" s="40">
        <v>23.493092977093667</v>
      </c>
      <c r="N227" s="40">
        <v>23.493092977093667</v>
      </c>
      <c r="O227" s="40">
        <v>36.005760000000002</v>
      </c>
      <c r="P227" s="40">
        <v>36.005760000000002</v>
      </c>
      <c r="Q227" s="40">
        <v>34.085932876800001</v>
      </c>
      <c r="R227" s="40">
        <v>29.020879559939246</v>
      </c>
      <c r="S227" s="40">
        <v>29.639941631999999</v>
      </c>
      <c r="T227" s="40">
        <v>13.819466457113926</v>
      </c>
      <c r="U227" s="40">
        <v>19.759961088000004</v>
      </c>
      <c r="V227" s="40">
        <v>29.639941631999999</v>
      </c>
      <c r="W227" s="40">
        <v>39.606335999999999</v>
      </c>
      <c r="X227" s="40">
        <v>13.819466457113926</v>
      </c>
      <c r="Y227" s="40">
        <v>23.493092977093667</v>
      </c>
      <c r="Z227" s="40">
        <v>8.9826531971240513</v>
      </c>
      <c r="AA227" s="40">
        <v>8.9826531971240513</v>
      </c>
      <c r="AB227" s="40">
        <v>5.8732732442734168</v>
      </c>
      <c r="AC227" s="40">
        <v>9.7461787188795963</v>
      </c>
      <c r="AD227" s="40">
        <v>9.8799805440000021</v>
      </c>
      <c r="AE227" s="40">
        <v>9.0895821004799995</v>
      </c>
      <c r="AF227" s="40">
        <v>4.5953397879069771</v>
      </c>
      <c r="AG227" s="40">
        <v>6.9989782173696007</v>
      </c>
      <c r="AH227" s="40">
        <v>11.855976652800003</v>
      </c>
      <c r="AI227" s="40">
        <v>5.949131484764159</v>
      </c>
      <c r="AJ227" s="40">
        <v>43.9659134208</v>
      </c>
      <c r="AK227" s="40">
        <v>5.8732732442734168</v>
      </c>
      <c r="AL227" s="40">
        <v>9.7461787188795963</v>
      </c>
      <c r="AM227" s="40">
        <v>43.9659134208</v>
      </c>
      <c r="AN227" s="40">
        <v>43.9659134208</v>
      </c>
      <c r="AO227" s="40">
        <v>8.9826531971240513</v>
      </c>
      <c r="AP227" s="40">
        <v>95.406032123135986</v>
      </c>
      <c r="AQ227" s="40">
        <v>13.819466457113926</v>
      </c>
      <c r="AR227" s="40">
        <v>2.9745657423820795</v>
      </c>
      <c r="AS227" s="40">
        <v>0.93668747679597464</v>
      </c>
      <c r="AT227" s="40">
        <v>2.9745657423820795</v>
      </c>
      <c r="AU227" s="40">
        <v>1.1240249721551694</v>
      </c>
      <c r="AV227" s="40">
        <v>2.0603861462302877</v>
      </c>
      <c r="AW227" s="40">
        <v>1.5658459074347979</v>
      </c>
      <c r="AX227" s="40">
        <v>1.1240249721551694</v>
      </c>
      <c r="AY227" s="40">
        <v>2.5546249225335598</v>
      </c>
      <c r="AZ227" s="40">
        <v>0.10978272825959762</v>
      </c>
      <c r="BA227" s="40">
        <v>19.759961088000004</v>
      </c>
      <c r="BB227" s="40">
        <v>0.59279883264</v>
      </c>
      <c r="BC227" s="40">
        <v>0.59279883264</v>
      </c>
      <c r="BD227" s="40">
        <v>8.9826531971240513</v>
      </c>
      <c r="BE227" s="40">
        <v>5.8732732442734168</v>
      </c>
      <c r="BF227" s="40">
        <v>5.8732732442734168</v>
      </c>
      <c r="BG227" s="40">
        <v>6.9159863808000015</v>
      </c>
      <c r="BH227" s="40">
        <v>13.819466457113926</v>
      </c>
      <c r="BI227" s="40">
        <v>13.819466457113926</v>
      </c>
      <c r="BJ227" s="40">
        <v>13.819466457113926</v>
      </c>
      <c r="BK227" s="40">
        <v>5.8732732442734168</v>
      </c>
      <c r="BL227" s="40">
        <v>1.9233744028177522</v>
      </c>
      <c r="BM227" s="40">
        <v>1.9233744028177522</v>
      </c>
      <c r="BN227" s="40">
        <v>6.3740017114331806</v>
      </c>
      <c r="BO227" s="40">
        <v>2.9366366221367084</v>
      </c>
      <c r="BP227" s="40">
        <v>12.744189652723774</v>
      </c>
      <c r="BQ227" s="40">
        <v>19.759961088000004</v>
      </c>
      <c r="BR227" s="40">
        <v>12.575714475973671</v>
      </c>
      <c r="BS227" s="40">
        <v>16.40076770304</v>
      </c>
      <c r="BT227" s="40">
        <v>16.40076770304</v>
      </c>
      <c r="BU227" s="40">
        <v>0.54298262449398116</v>
      </c>
      <c r="BV227" s="40">
        <v>0.19759961088000003</v>
      </c>
    </row>
    <row r="228" spans="1:74" x14ac:dyDescent="0.25">
      <c r="A228" s="40" t="s">
        <v>267</v>
      </c>
      <c r="B228" s="39" t="s">
        <v>253</v>
      </c>
      <c r="C228" s="40" t="s">
        <v>266</v>
      </c>
      <c r="D228" s="40" t="s">
        <v>799</v>
      </c>
      <c r="E228" s="40" t="s">
        <v>800</v>
      </c>
      <c r="F228" s="40">
        <f t="shared" si="7"/>
        <v>2180489.833227573</v>
      </c>
      <c r="G228" s="38">
        <f t="shared" si="8"/>
        <v>1166.9912370504019</v>
      </c>
      <c r="H228" s="40">
        <v>40.006399999999999</v>
      </c>
      <c r="I228" s="40">
        <v>36.391261670399999</v>
      </c>
      <c r="J228" s="40">
        <v>15.35496273012658</v>
      </c>
      <c r="K228" s="40">
        <v>40.006399999999999</v>
      </c>
      <c r="L228" s="40">
        <v>32.245421733265822</v>
      </c>
      <c r="M228" s="40">
        <v>26.103436641215183</v>
      </c>
      <c r="N228" s="40">
        <v>26.103436641215183</v>
      </c>
      <c r="O228" s="40">
        <v>40.006399999999999</v>
      </c>
      <c r="P228" s="40">
        <v>40.006399999999999</v>
      </c>
      <c r="Q228" s="40">
        <v>37.873258751999991</v>
      </c>
      <c r="R228" s="40">
        <v>32.245421733265822</v>
      </c>
      <c r="S228" s="40">
        <v>32.933268479999995</v>
      </c>
      <c r="T228" s="40">
        <v>15.35496273012658</v>
      </c>
      <c r="U228" s="40">
        <v>21.955512320000004</v>
      </c>
      <c r="V228" s="40">
        <v>32.933268479999995</v>
      </c>
      <c r="W228" s="40">
        <v>44.007040000000003</v>
      </c>
      <c r="X228" s="40">
        <v>15.35496273012658</v>
      </c>
      <c r="Y228" s="40">
        <v>26.103436641215183</v>
      </c>
      <c r="Z228" s="40">
        <v>9.9807257745822788</v>
      </c>
      <c r="AA228" s="40">
        <v>9.9807257745822788</v>
      </c>
      <c r="AB228" s="40">
        <v>6.5258591603037956</v>
      </c>
      <c r="AC228" s="40">
        <v>10.829087465421773</v>
      </c>
      <c r="AD228" s="40">
        <v>10.977756160000002</v>
      </c>
      <c r="AE228" s="40">
        <v>10.0995356672</v>
      </c>
      <c r="AF228" s="40">
        <v>5.1059330976744191</v>
      </c>
      <c r="AG228" s="40">
        <v>7.7766424637439995</v>
      </c>
      <c r="AH228" s="40">
        <v>13.173307392000003</v>
      </c>
      <c r="AI228" s="40">
        <v>6.6101460941824</v>
      </c>
      <c r="AJ228" s="40">
        <v>48.851014911999989</v>
      </c>
      <c r="AK228" s="40">
        <v>6.5258591603037956</v>
      </c>
      <c r="AL228" s="40">
        <v>10.829087465421773</v>
      </c>
      <c r="AM228" s="40">
        <v>48.851014911999989</v>
      </c>
      <c r="AN228" s="40">
        <v>48.851014911999989</v>
      </c>
      <c r="AO228" s="40">
        <v>9.9807257745822788</v>
      </c>
      <c r="AP228" s="40">
        <v>106.00670235903999</v>
      </c>
      <c r="AQ228" s="40">
        <v>15.35496273012658</v>
      </c>
      <c r="AR228" s="40">
        <v>3.3050730470912</v>
      </c>
      <c r="AS228" s="40">
        <v>1.0407638631066385</v>
      </c>
      <c r="AT228" s="40">
        <v>3.3050730470912</v>
      </c>
      <c r="AU228" s="40">
        <v>1.248916635727966</v>
      </c>
      <c r="AV228" s="40">
        <v>2.289317940255875</v>
      </c>
      <c r="AW228" s="40">
        <v>1.7398287860386639</v>
      </c>
      <c r="AX228" s="40">
        <v>1.248916635727966</v>
      </c>
      <c r="AY228" s="40">
        <v>2.8384721361484</v>
      </c>
      <c r="AZ228" s="40">
        <v>0.12198080917733069</v>
      </c>
      <c r="BA228" s="40">
        <v>21.955512320000004</v>
      </c>
      <c r="BB228" s="40">
        <v>0.65866536959999999</v>
      </c>
      <c r="BC228" s="40">
        <v>0.65866536959999999</v>
      </c>
      <c r="BD228" s="40">
        <v>9.9807257745822788</v>
      </c>
      <c r="BE228" s="40">
        <v>6.5258591603037956</v>
      </c>
      <c r="BF228" s="40">
        <v>6.5258591603037956</v>
      </c>
      <c r="BG228" s="40">
        <v>7.6844293120000007</v>
      </c>
      <c r="BH228" s="40">
        <v>15.35496273012658</v>
      </c>
      <c r="BI228" s="40">
        <v>15.35496273012658</v>
      </c>
      <c r="BJ228" s="40">
        <v>15.35496273012658</v>
      </c>
      <c r="BK228" s="40">
        <v>6.5258591603037956</v>
      </c>
      <c r="BL228" s="40">
        <v>2.1370826697975027</v>
      </c>
      <c r="BM228" s="40">
        <v>2.1370826697975027</v>
      </c>
      <c r="BN228" s="40">
        <v>7.0822241238146457</v>
      </c>
      <c r="BO228" s="40">
        <v>3.2629295801518978</v>
      </c>
      <c r="BP228" s="40">
        <v>14.160210725248637</v>
      </c>
      <c r="BQ228" s="40">
        <v>21.955512320000004</v>
      </c>
      <c r="BR228" s="40">
        <v>13.973016084415192</v>
      </c>
      <c r="BS228" s="40">
        <v>18.223075225599999</v>
      </c>
      <c r="BT228" s="40">
        <v>18.223075225599999</v>
      </c>
      <c r="BU228" s="40">
        <v>0.60331402721553473</v>
      </c>
      <c r="BV228" s="40">
        <v>0.21955512320000004</v>
      </c>
    </row>
    <row r="229" spans="1:74" x14ac:dyDescent="0.25">
      <c r="A229" s="40" t="s">
        <v>267</v>
      </c>
      <c r="B229" s="39" t="s">
        <v>253</v>
      </c>
      <c r="C229" s="40" t="s">
        <v>266</v>
      </c>
      <c r="D229" s="40" t="s">
        <v>801</v>
      </c>
      <c r="E229" s="40" t="s">
        <v>802</v>
      </c>
      <c r="F229" s="40">
        <f t="shared" si="7"/>
        <v>2244572.6007417161</v>
      </c>
      <c r="G229" s="38">
        <f t="shared" si="8"/>
        <v>1180.3681412718547</v>
      </c>
      <c r="H229" s="40">
        <v>40.006399999999999</v>
      </c>
      <c r="I229" s="40">
        <v>36.391261670399999</v>
      </c>
      <c r="J229" s="40">
        <v>15.35496273012658</v>
      </c>
      <c r="K229" s="40">
        <v>40.006399999999999</v>
      </c>
      <c r="L229" s="40">
        <v>33.85769281992912</v>
      </c>
      <c r="M229" s="40">
        <v>26.103436641215183</v>
      </c>
      <c r="N229" s="40">
        <v>26.103436641215183</v>
      </c>
      <c r="O229" s="40">
        <v>40.006399999999999</v>
      </c>
      <c r="P229" s="40">
        <v>40.006399999999999</v>
      </c>
      <c r="Q229" s="40">
        <v>37.873258751999991</v>
      </c>
      <c r="R229" s="40">
        <v>32.245421733265822</v>
      </c>
      <c r="S229" s="40">
        <v>32.933268479999995</v>
      </c>
      <c r="T229" s="40">
        <v>15.35496273012658</v>
      </c>
      <c r="U229" s="40">
        <v>21.955512320000004</v>
      </c>
      <c r="V229" s="40">
        <v>32.933268479999995</v>
      </c>
      <c r="W229" s="40">
        <v>44.007040000000003</v>
      </c>
      <c r="X229" s="40">
        <v>15.35496273012658</v>
      </c>
      <c r="Y229" s="40">
        <v>26.103436641215183</v>
      </c>
      <c r="Z229" s="40">
        <v>9.9807257745822788</v>
      </c>
      <c r="AA229" s="40">
        <v>9.9807257745822788</v>
      </c>
      <c r="AB229" s="40">
        <v>6.852152118318986</v>
      </c>
      <c r="AC229" s="40">
        <v>11.370541838692862</v>
      </c>
      <c r="AD229" s="40">
        <v>11.526643968000002</v>
      </c>
      <c r="AE229" s="40">
        <v>10.604512450559998</v>
      </c>
      <c r="AF229" s="40">
        <v>5.36122975255814</v>
      </c>
      <c r="AG229" s="40">
        <v>8.165474586931202</v>
      </c>
      <c r="AH229" s="40">
        <v>13.831972761600003</v>
      </c>
      <c r="AI229" s="40">
        <v>6.9406533988915191</v>
      </c>
      <c r="AJ229" s="40">
        <v>48.851014911999989</v>
      </c>
      <c r="AK229" s="40">
        <v>6.5258591603037956</v>
      </c>
      <c r="AL229" s="40">
        <v>10.829087465421773</v>
      </c>
      <c r="AM229" s="40">
        <v>48.851014911999989</v>
      </c>
      <c r="AN229" s="40">
        <v>48.851014911999989</v>
      </c>
      <c r="AO229" s="40">
        <v>9.9807257745822788</v>
      </c>
      <c r="AP229" s="40">
        <v>106.00670235903999</v>
      </c>
      <c r="AQ229" s="40">
        <v>15.35496273012658</v>
      </c>
      <c r="AR229" s="40">
        <v>3.4703266994457596</v>
      </c>
      <c r="AS229" s="40">
        <v>1.0928020562619705</v>
      </c>
      <c r="AT229" s="40">
        <v>3.4703266994457596</v>
      </c>
      <c r="AU229" s="40">
        <v>1.3113624675143642</v>
      </c>
      <c r="AV229" s="40">
        <v>2.4037838372686693</v>
      </c>
      <c r="AW229" s="40">
        <v>1.8268202253405976</v>
      </c>
      <c r="AX229" s="40">
        <v>1.3113624675143642</v>
      </c>
      <c r="AY229" s="40">
        <v>2.9803957429558201</v>
      </c>
      <c r="AZ229" s="40">
        <v>0.12807984963619723</v>
      </c>
      <c r="BA229" s="40">
        <v>21.955512320000004</v>
      </c>
      <c r="BB229" s="40">
        <v>0.69159863807999988</v>
      </c>
      <c r="BC229" s="40">
        <v>0.69159863807999988</v>
      </c>
      <c r="BD229" s="40">
        <v>9.9807257745822788</v>
      </c>
      <c r="BE229" s="40">
        <v>6.852152118318986</v>
      </c>
      <c r="BF229" s="40">
        <v>6.5258591603037956</v>
      </c>
      <c r="BG229" s="40">
        <v>7.6844293120000007</v>
      </c>
      <c r="BH229" s="40">
        <v>15.35496273012658</v>
      </c>
      <c r="BI229" s="40">
        <v>16.122710866632911</v>
      </c>
      <c r="BJ229" s="40">
        <v>16.122710866632911</v>
      </c>
      <c r="BK229" s="40">
        <v>6.852152118318986</v>
      </c>
      <c r="BL229" s="40">
        <v>2.2439368032873777</v>
      </c>
      <c r="BM229" s="40">
        <v>2.2439368032873777</v>
      </c>
      <c r="BN229" s="40">
        <v>7.4363353300053774</v>
      </c>
      <c r="BO229" s="40">
        <v>3.426076059159493</v>
      </c>
      <c r="BP229" s="40">
        <v>14.868221261511069</v>
      </c>
      <c r="BQ229" s="40">
        <v>23.053287936000004</v>
      </c>
      <c r="BR229" s="40">
        <v>14.671666888635951</v>
      </c>
      <c r="BS229" s="40">
        <v>19.134228986879997</v>
      </c>
      <c r="BT229" s="40">
        <v>19.134228986879997</v>
      </c>
      <c r="BU229" s="40">
        <v>0.63347972857631141</v>
      </c>
      <c r="BV229" s="40">
        <v>0.23053287936000003</v>
      </c>
    </row>
    <row r="230" spans="1:74" x14ac:dyDescent="0.25">
      <c r="A230" s="40" t="s">
        <v>267</v>
      </c>
      <c r="B230" s="39" t="s">
        <v>253</v>
      </c>
      <c r="C230" s="40" t="s">
        <v>266</v>
      </c>
      <c r="D230" s="40" t="s">
        <v>803</v>
      </c>
      <c r="E230" s="40" t="s">
        <v>804</v>
      </c>
      <c r="F230" s="40">
        <f t="shared" si="7"/>
        <v>2398538.8165503307</v>
      </c>
      <c r="G230" s="38">
        <f t="shared" si="8"/>
        <v>1283.6903607554423</v>
      </c>
      <c r="H230" s="40">
        <v>44.007040000000003</v>
      </c>
      <c r="I230" s="40">
        <v>40.030387837439996</v>
      </c>
      <c r="J230" s="40">
        <v>16.890459003139242</v>
      </c>
      <c r="K230" s="40">
        <v>44.007040000000003</v>
      </c>
      <c r="L230" s="40">
        <v>35.469963906592412</v>
      </c>
      <c r="M230" s="40">
        <v>28.713780305336698</v>
      </c>
      <c r="N230" s="40">
        <v>28.713780305336698</v>
      </c>
      <c r="O230" s="40">
        <v>44.007040000000003</v>
      </c>
      <c r="P230" s="40">
        <v>44.007040000000003</v>
      </c>
      <c r="Q230" s="40">
        <v>41.660584627199995</v>
      </c>
      <c r="R230" s="40">
        <v>35.469963906592412</v>
      </c>
      <c r="S230" s="40">
        <v>36.226595328000002</v>
      </c>
      <c r="T230" s="40">
        <v>16.890459003139242</v>
      </c>
      <c r="U230" s="40">
        <v>24.151063552000004</v>
      </c>
      <c r="V230" s="40">
        <v>36.226595328000002</v>
      </c>
      <c r="W230" s="40">
        <v>48.407744000000001</v>
      </c>
      <c r="X230" s="40">
        <v>16.890459003139242</v>
      </c>
      <c r="Y230" s="40">
        <v>28.713780305336698</v>
      </c>
      <c r="Z230" s="40">
        <v>10.978798352040506</v>
      </c>
      <c r="AA230" s="40">
        <v>10.978798352040506</v>
      </c>
      <c r="AB230" s="40">
        <v>7.1784450763341745</v>
      </c>
      <c r="AC230" s="40">
        <v>11.911996211963949</v>
      </c>
      <c r="AD230" s="40">
        <v>12.075531776000002</v>
      </c>
      <c r="AE230" s="40">
        <v>11.109489233919998</v>
      </c>
      <c r="AF230" s="40">
        <v>5.616526407441861</v>
      </c>
      <c r="AG230" s="40">
        <v>8.5543067101184018</v>
      </c>
      <c r="AH230" s="40">
        <v>14.490638131200003</v>
      </c>
      <c r="AI230" s="40">
        <v>7.27116070360064</v>
      </c>
      <c r="AJ230" s="40">
        <v>53.7361164032</v>
      </c>
      <c r="AK230" s="40">
        <v>7.1784450763341745</v>
      </c>
      <c r="AL230" s="40">
        <v>11.911996211963949</v>
      </c>
      <c r="AM230" s="40">
        <v>53.7361164032</v>
      </c>
      <c r="AN230" s="40">
        <v>53.7361164032</v>
      </c>
      <c r="AO230" s="40">
        <v>10.978798352040506</v>
      </c>
      <c r="AP230" s="40">
        <v>116.607372594944</v>
      </c>
      <c r="AQ230" s="40">
        <v>16.890459003139242</v>
      </c>
      <c r="AR230" s="40">
        <v>3.63558035180032</v>
      </c>
      <c r="AS230" s="40">
        <v>1.1448402494173022</v>
      </c>
      <c r="AT230" s="40">
        <v>3.63558035180032</v>
      </c>
      <c r="AU230" s="40">
        <v>1.3738082993007628</v>
      </c>
      <c r="AV230" s="40">
        <v>2.5182497342814627</v>
      </c>
      <c r="AW230" s="40">
        <v>1.9138116646425303</v>
      </c>
      <c r="AX230" s="40">
        <v>1.3738082993007628</v>
      </c>
      <c r="AY230" s="40">
        <v>3.1223193497632398</v>
      </c>
      <c r="AZ230" s="40">
        <v>0.13417889009506376</v>
      </c>
      <c r="BA230" s="40">
        <v>24.151063552000004</v>
      </c>
      <c r="BB230" s="40">
        <v>0.72453190655999999</v>
      </c>
      <c r="BC230" s="40">
        <v>0.72453190655999999</v>
      </c>
      <c r="BD230" s="40">
        <v>10.978798352040506</v>
      </c>
      <c r="BE230" s="40">
        <v>7.1784450763341745</v>
      </c>
      <c r="BF230" s="40">
        <v>7.1784450763341745</v>
      </c>
      <c r="BG230" s="40">
        <v>8.4528722432000016</v>
      </c>
      <c r="BH230" s="40">
        <v>16.890459003139242</v>
      </c>
      <c r="BI230" s="40">
        <v>16.890459003139242</v>
      </c>
      <c r="BJ230" s="40">
        <v>16.890459003139242</v>
      </c>
      <c r="BK230" s="40">
        <v>7.1784450763341745</v>
      </c>
      <c r="BL230" s="40">
        <v>2.350790936777253</v>
      </c>
      <c r="BM230" s="40">
        <v>2.350790936777253</v>
      </c>
      <c r="BN230" s="40">
        <v>7.7904465361961108</v>
      </c>
      <c r="BO230" s="40">
        <v>3.5892225381670873</v>
      </c>
      <c r="BP230" s="40">
        <v>15.576231797773502</v>
      </c>
      <c r="BQ230" s="40">
        <v>24.151063552000004</v>
      </c>
      <c r="BR230" s="40">
        <v>15.370317692856711</v>
      </c>
      <c r="BS230" s="40">
        <v>20.045382748160002</v>
      </c>
      <c r="BT230" s="40">
        <v>20.045382748160002</v>
      </c>
      <c r="BU230" s="40">
        <v>0.66364542993708819</v>
      </c>
      <c r="BV230" s="40">
        <v>0.24151063552000002</v>
      </c>
    </row>
    <row r="231" spans="1:74" x14ac:dyDescent="0.25">
      <c r="A231" s="40" t="s">
        <v>805</v>
      </c>
      <c r="B231" s="39" t="s">
        <v>253</v>
      </c>
      <c r="C231" s="40" t="s">
        <v>271</v>
      </c>
      <c r="D231" s="40" t="s">
        <v>806</v>
      </c>
      <c r="E231" s="40" t="s">
        <v>807</v>
      </c>
      <c r="F231" s="40">
        <f t="shared" si="7"/>
        <v>4209912.4879048038</v>
      </c>
      <c r="G231" s="38">
        <f t="shared" si="8"/>
        <v>2170.6658653977997</v>
      </c>
      <c r="H231" s="40">
        <v>100.100613536</v>
      </c>
      <c r="I231" s="40">
        <v>63.402999999999999</v>
      </c>
      <c r="J231" s="40">
        <v>28.002829862602532</v>
      </c>
      <c r="K231" s="40">
        <v>85.800525887999996</v>
      </c>
      <c r="L231" s="40">
        <v>58.805942711465327</v>
      </c>
      <c r="M231" s="40">
        <v>47.604810766424301</v>
      </c>
      <c r="N231" s="40">
        <v>47.604810766424301</v>
      </c>
      <c r="O231" s="40">
        <v>85.800525887999996</v>
      </c>
      <c r="P231" s="40">
        <v>85.800525887999996</v>
      </c>
      <c r="Q231" s="40">
        <v>69.784427722239997</v>
      </c>
      <c r="R231" s="40">
        <v>58.805942711465327</v>
      </c>
      <c r="S231" s="40">
        <v>54.340333062399992</v>
      </c>
      <c r="T231" s="40">
        <v>28.002829862602532</v>
      </c>
      <c r="U231" s="40">
        <v>34.320210355199997</v>
      </c>
      <c r="V231" s="40">
        <v>42.900262943999998</v>
      </c>
      <c r="W231" s="40">
        <v>100.100613536</v>
      </c>
      <c r="X231" s="40">
        <v>28.002829862602532</v>
      </c>
      <c r="Y231" s="40">
        <v>42.900262943999998</v>
      </c>
      <c r="Z231" s="40">
        <v>18.201839410691647</v>
      </c>
      <c r="AA231" s="40">
        <v>18.201839410691647</v>
      </c>
      <c r="AB231" s="40">
        <v>10.725065735999999</v>
      </c>
      <c r="AC231" s="40">
        <v>19.748995760600437</v>
      </c>
      <c r="AD231" s="40">
        <v>17.160105177599998</v>
      </c>
      <c r="AE231" s="40">
        <v>18.418512890624005</v>
      </c>
      <c r="AF231" s="40">
        <v>7.9814442686511633</v>
      </c>
      <c r="AG231" s="40">
        <v>14.18225492578048</v>
      </c>
      <c r="AH231" s="40">
        <v>22.880140236800003</v>
      </c>
      <c r="AI231" s="40">
        <v>17.160105177599998</v>
      </c>
      <c r="AJ231" s="40">
        <v>85.800525887999996</v>
      </c>
      <c r="AK231" s="40">
        <v>10.725065735999999</v>
      </c>
      <c r="AL231" s="40">
        <v>19.748995760600437</v>
      </c>
      <c r="AM231" s="40">
        <v>71.500438240000008</v>
      </c>
      <c r="AN231" s="40">
        <v>105.8206485952</v>
      </c>
      <c r="AO231" s="40">
        <v>18.201839410691647</v>
      </c>
      <c r="AP231" s="40">
        <v>155.15595098079999</v>
      </c>
      <c r="AQ231" s="40">
        <v>28.002829862602532</v>
      </c>
      <c r="AR231" s="40">
        <v>8.5800525887999992</v>
      </c>
      <c r="AS231" s="40">
        <v>2.2880140236800002</v>
      </c>
      <c r="AT231" s="40">
        <v>11.440070118400001</v>
      </c>
      <c r="AU231" s="40">
        <v>2.7456168284160007</v>
      </c>
      <c r="AV231" s="40">
        <v>13.409203387158223</v>
      </c>
      <c r="AW231" s="40">
        <v>2.01455490905601</v>
      </c>
      <c r="AX231" s="40">
        <v>2.7456168284160007</v>
      </c>
      <c r="AY231" s="40">
        <v>7.703152884365621</v>
      </c>
      <c r="AZ231" s="40">
        <v>0.31779468175212072</v>
      </c>
      <c r="BA231" s="40">
        <v>34.320210355199997</v>
      </c>
      <c r="BB231" s="40">
        <v>4.2900262943999996</v>
      </c>
      <c r="BC231" s="40">
        <v>3.43202103552</v>
      </c>
      <c r="BD231" s="40">
        <v>14.300087648000002</v>
      </c>
      <c r="BE231" s="40">
        <v>10.725065735999999</v>
      </c>
      <c r="BF231" s="40">
        <v>9.4380578476799997</v>
      </c>
      <c r="BG231" s="40">
        <v>10.010061353600001</v>
      </c>
      <c r="BH231" s="40">
        <v>28.002829862602532</v>
      </c>
      <c r="BI231" s="40">
        <v>28.002829862602532</v>
      </c>
      <c r="BJ231" s="40">
        <v>28.002829862602532</v>
      </c>
      <c r="BK231" s="40">
        <v>10.725065735999999</v>
      </c>
      <c r="BL231" s="40">
        <v>23.198782644125622</v>
      </c>
      <c r="BM231" s="40">
        <v>23.198782644125622</v>
      </c>
      <c r="BN231" s="40">
        <v>12.859932159322668</v>
      </c>
      <c r="BO231" s="40">
        <v>5.3625328679999997</v>
      </c>
      <c r="BP231" s="40">
        <v>30.28396379049623</v>
      </c>
      <c r="BQ231" s="40">
        <v>35.003537328253159</v>
      </c>
      <c r="BR231" s="40">
        <v>25.482575174968311</v>
      </c>
      <c r="BS231" s="40">
        <v>29.052935982450123</v>
      </c>
      <c r="BT231" s="40">
        <v>29.052935982450123</v>
      </c>
      <c r="BU231" s="40">
        <v>2.4068256970765263</v>
      </c>
      <c r="BV231" s="40">
        <v>0.57200350592000004</v>
      </c>
    </row>
    <row r="232" spans="1:74" x14ac:dyDescent="0.25">
      <c r="A232" s="40" t="s">
        <v>805</v>
      </c>
      <c r="B232" s="39" t="s">
        <v>253</v>
      </c>
      <c r="C232" s="40" t="s">
        <v>271</v>
      </c>
      <c r="D232" s="40" t="s">
        <v>808</v>
      </c>
      <c r="E232" s="40" t="s">
        <v>809</v>
      </c>
      <c r="F232" s="40">
        <f t="shared" si="7"/>
        <v>2251078.9961468913</v>
      </c>
      <c r="G232" s="38">
        <f t="shared" si="8"/>
        <v>827.71909060005123</v>
      </c>
      <c r="H232" s="40">
        <v>29.88078016</v>
      </c>
      <c r="I232" s="40">
        <v>19.810957246080001</v>
      </c>
      <c r="J232" s="40">
        <v>8.3590536903291142</v>
      </c>
      <c r="K232" s="40">
        <v>21.431999999999999</v>
      </c>
      <c r="L232" s="40">
        <v>17.554012749691143</v>
      </c>
      <c r="M232" s="40">
        <v>14.210391273559493</v>
      </c>
      <c r="N232" s="40">
        <v>14.210391273559493</v>
      </c>
      <c r="O232" s="40">
        <v>25.61209728</v>
      </c>
      <c r="P232" s="40">
        <v>25.61209728</v>
      </c>
      <c r="Q232" s="40">
        <v>20.831172454400001</v>
      </c>
      <c r="R232" s="40">
        <v>17.554012749691143</v>
      </c>
      <c r="S232" s="40">
        <v>16.220994943999997</v>
      </c>
      <c r="T232" s="40">
        <v>8.3590536903291142</v>
      </c>
      <c r="U232" s="40">
        <v>10.244838911999999</v>
      </c>
      <c r="V232" s="40">
        <v>12.80604864</v>
      </c>
      <c r="W232" s="40">
        <v>29.88078016</v>
      </c>
      <c r="X232" s="40">
        <v>8.3590536903291142</v>
      </c>
      <c r="Y232" s="40">
        <v>12.80604864</v>
      </c>
      <c r="Z232" s="40">
        <v>5.4333848987139239</v>
      </c>
      <c r="AA232" s="40">
        <v>5.4333848987139239</v>
      </c>
      <c r="AB232" s="40">
        <v>7.3634779679999998</v>
      </c>
      <c r="AC232" s="40">
        <v>13.559012014740599</v>
      </c>
      <c r="AD232" s="40">
        <v>11.781564748799999</v>
      </c>
      <c r="AE232" s="40">
        <v>12.645546163712003</v>
      </c>
      <c r="AF232" s="40">
        <v>5.4797975575813966</v>
      </c>
      <c r="AG232" s="40">
        <v>9.7370705460582396</v>
      </c>
      <c r="AH232" s="40">
        <v>15.708752998400001</v>
      </c>
      <c r="AI232" s="40">
        <v>11.781564748799999</v>
      </c>
      <c r="AJ232" s="40">
        <v>25.61209728</v>
      </c>
      <c r="AK232" s="40">
        <v>3.2015121600000001</v>
      </c>
      <c r="AL232" s="40">
        <v>5.8952226151046077</v>
      </c>
      <c r="AM232" s="40">
        <v>21.343414400000004</v>
      </c>
      <c r="AN232" s="40">
        <v>31.588253312000003</v>
      </c>
      <c r="AO232" s="40">
        <v>5.4333848987139239</v>
      </c>
      <c r="AP232" s="40">
        <v>46.315209247999995</v>
      </c>
      <c r="AQ232" s="40">
        <v>8.3590536903291142</v>
      </c>
      <c r="AR232" s="40">
        <v>5.8907823743999996</v>
      </c>
      <c r="AS232" s="40">
        <v>1.57087529984</v>
      </c>
      <c r="AT232" s="40">
        <v>7.8543764992000007</v>
      </c>
      <c r="AU232" s="40">
        <v>1.8850503598080004</v>
      </c>
      <c r="AV232" s="40">
        <v>9.206318743422063</v>
      </c>
      <c r="AW232" s="40">
        <v>1.3831272509936785</v>
      </c>
      <c r="AX232" s="40">
        <v>1.8850503598080004</v>
      </c>
      <c r="AY232" s="40">
        <v>5.2887318310569933</v>
      </c>
      <c r="AZ232" s="40">
        <v>0.21818739344175453</v>
      </c>
      <c r="BA232" s="40">
        <v>10.244838911999999</v>
      </c>
      <c r="BB232" s="40">
        <v>2.9453911871999998</v>
      </c>
      <c r="BC232" s="40">
        <v>2.3563129497600004</v>
      </c>
      <c r="BD232" s="40">
        <v>4.2686828800000001</v>
      </c>
      <c r="BE232" s="40">
        <v>3.2015121600000001</v>
      </c>
      <c r="BF232" s="40">
        <v>2.8173307007999999</v>
      </c>
      <c r="BG232" s="40">
        <v>2.9880780160000002</v>
      </c>
      <c r="BH232" s="40">
        <v>8.3590536903291142</v>
      </c>
      <c r="BI232" s="40">
        <v>19.225823487756962</v>
      </c>
      <c r="BJ232" s="40">
        <v>19.225823487756962</v>
      </c>
      <c r="BK232" s="40">
        <v>7.3634779679999998</v>
      </c>
      <c r="BL232" s="40">
        <v>15.927522412384754</v>
      </c>
      <c r="BM232" s="40">
        <v>15.927522412384754</v>
      </c>
      <c r="BN232" s="40">
        <v>8.829207154161832</v>
      </c>
      <c r="BO232" s="40">
        <v>3.6817389839999999</v>
      </c>
      <c r="BP232" s="40">
        <v>20.791975139743677</v>
      </c>
      <c r="BQ232" s="40">
        <v>24.032279359696201</v>
      </c>
      <c r="BR232" s="40">
        <v>17.495499373858841</v>
      </c>
      <c r="BS232" s="40">
        <v>19.946791868547848</v>
      </c>
      <c r="BT232" s="40">
        <v>19.946791868547848</v>
      </c>
      <c r="BU232" s="40">
        <v>1.6524474935152271</v>
      </c>
      <c r="BV232" s="40">
        <v>0.89300000000000002</v>
      </c>
    </row>
    <row r="233" spans="1:74" x14ac:dyDescent="0.25">
      <c r="A233" s="40" t="s">
        <v>805</v>
      </c>
      <c r="B233" s="39" t="s">
        <v>253</v>
      </c>
      <c r="C233" s="40" t="s">
        <v>271</v>
      </c>
      <c r="D233" s="40" t="s">
        <v>810</v>
      </c>
      <c r="E233" s="40" t="s">
        <v>594</v>
      </c>
      <c r="F233" s="40">
        <f t="shared" si="7"/>
        <v>3399807.4839017401</v>
      </c>
      <c r="G233" s="38">
        <f t="shared" si="8"/>
        <v>1949.0881188933733</v>
      </c>
      <c r="H233" s="40">
        <v>89.3</v>
      </c>
      <c r="I233" s="40">
        <v>63.395063187456003</v>
      </c>
      <c r="J233" s="40">
        <v>26.748971809053163</v>
      </c>
      <c r="K233" s="40">
        <v>81.958711296000004</v>
      </c>
      <c r="L233" s="40">
        <v>53.58</v>
      </c>
      <c r="M233" s="40">
        <v>45.473252075390377</v>
      </c>
      <c r="N233" s="40">
        <v>45.473252075390377</v>
      </c>
      <c r="O233" s="40">
        <v>81.958711296000004</v>
      </c>
      <c r="P233" s="40">
        <v>81.958711296000004</v>
      </c>
      <c r="Q233" s="40">
        <v>66.65975185408</v>
      </c>
      <c r="R233" s="40">
        <v>56.172840799011659</v>
      </c>
      <c r="S233" s="40">
        <v>51.907183820799993</v>
      </c>
      <c r="T233" s="40">
        <v>26.748971809053163</v>
      </c>
      <c r="U233" s="40">
        <v>31.254999999999999</v>
      </c>
      <c r="V233" s="40">
        <v>38.399000000000001</v>
      </c>
      <c r="W233" s="40">
        <v>93.765000000000001</v>
      </c>
      <c r="X233" s="40">
        <v>26.748971809053163</v>
      </c>
      <c r="Y233" s="40">
        <v>40.979355648000002</v>
      </c>
      <c r="Z233" s="40">
        <v>17.386831675884558</v>
      </c>
      <c r="AA233" s="40">
        <v>17.386831675884558</v>
      </c>
      <c r="AB233" s="40">
        <v>7.6836291839999991</v>
      </c>
      <c r="AC233" s="40">
        <v>14.148534276251059</v>
      </c>
      <c r="AD233" s="40">
        <v>12.293806694399999</v>
      </c>
      <c r="AE233" s="40">
        <v>13.195352518656001</v>
      </c>
      <c r="AF233" s="40">
        <v>5.7180496253023261</v>
      </c>
      <c r="AG233" s="40">
        <v>10.16042143936512</v>
      </c>
      <c r="AH233" s="40">
        <v>16.391742259200001</v>
      </c>
      <c r="AI233" s="40">
        <v>12.293806694399999</v>
      </c>
      <c r="AJ233" s="40">
        <v>81.958711296000004</v>
      </c>
      <c r="AK233" s="40">
        <v>10.244838912000001</v>
      </c>
      <c r="AL233" s="40">
        <v>18.864712368334747</v>
      </c>
      <c r="AM233" s="40">
        <v>68.298926080000001</v>
      </c>
      <c r="AN233" s="40">
        <v>101.08241059839999</v>
      </c>
      <c r="AO233" s="40">
        <v>17.386831675884558</v>
      </c>
      <c r="AP233" s="40">
        <v>148.20866959359998</v>
      </c>
      <c r="AQ233" s="40">
        <v>26.748971809053163</v>
      </c>
      <c r="AR233" s="40">
        <v>6.1469033471999994</v>
      </c>
      <c r="AS233" s="40">
        <v>1.6391742259199999</v>
      </c>
      <c r="AT233" s="40">
        <v>8.1958711296000004</v>
      </c>
      <c r="AU233" s="40">
        <v>1.9670090711040005</v>
      </c>
      <c r="AV233" s="40">
        <v>9.6065934713969359</v>
      </c>
      <c r="AW233" s="40">
        <v>1.4432632184281862</v>
      </c>
      <c r="AX233" s="40">
        <v>1.9670090711040005</v>
      </c>
      <c r="AY233" s="40">
        <v>5.5186766932768618</v>
      </c>
      <c r="AZ233" s="40">
        <v>0.22767380185226563</v>
      </c>
      <c r="BA233" s="40">
        <v>32.783484518399995</v>
      </c>
      <c r="BB233" s="40">
        <v>3.0734516735999997</v>
      </c>
      <c r="BC233" s="40">
        <v>2.45876133888</v>
      </c>
      <c r="BD233" s="40">
        <v>13.659785216</v>
      </c>
      <c r="BE233" s="40">
        <v>10.244838912000001</v>
      </c>
      <c r="BF233" s="40">
        <v>9.0154582425599994</v>
      </c>
      <c r="BG233" s="40">
        <v>9.5618496511999993</v>
      </c>
      <c r="BH233" s="40">
        <v>26.748971809053163</v>
      </c>
      <c r="BI233" s="40">
        <v>20.061728856789873</v>
      </c>
      <c r="BJ233" s="40">
        <v>20.061728856789873</v>
      </c>
      <c r="BK233" s="40">
        <v>7.6836291839999991</v>
      </c>
      <c r="BL233" s="40">
        <v>16.620023386836262</v>
      </c>
      <c r="BM233" s="40">
        <v>16.620023386836262</v>
      </c>
      <c r="BN233" s="40">
        <v>9.2130857260819106</v>
      </c>
      <c r="BO233" s="40">
        <v>3.8418145919999995</v>
      </c>
      <c r="BP233" s="40">
        <v>21.695974058862969</v>
      </c>
      <c r="BQ233" s="40">
        <v>25.077161070987337</v>
      </c>
      <c r="BR233" s="40">
        <v>18.256173259678789</v>
      </c>
      <c r="BS233" s="40">
        <v>20.81404368891949</v>
      </c>
      <c r="BT233" s="40">
        <v>20.81404368891949</v>
      </c>
      <c r="BU233" s="40">
        <v>1.7242930367115412</v>
      </c>
      <c r="BV233" s="40">
        <v>0.40979355647999999</v>
      </c>
    </row>
    <row r="234" spans="1:74" x14ac:dyDescent="0.25">
      <c r="A234" s="40" t="s">
        <v>805</v>
      </c>
      <c r="B234" s="39" t="s">
        <v>253</v>
      </c>
      <c r="C234" s="40" t="s">
        <v>271</v>
      </c>
      <c r="D234" s="40" t="s">
        <v>811</v>
      </c>
      <c r="E234" s="40" t="s">
        <v>812</v>
      </c>
      <c r="F234" s="40">
        <f t="shared" si="7"/>
        <v>2132881.0562018771</v>
      </c>
      <c r="G234" s="38">
        <f t="shared" si="8"/>
        <v>1288.5339551199791</v>
      </c>
      <c r="H234" s="40">
        <v>55.366</v>
      </c>
      <c r="I234" s="40">
        <v>43.584105941375995</v>
      </c>
      <c r="J234" s="40">
        <v>18.389918118724051</v>
      </c>
      <c r="K234" s="40">
        <v>56.346614016000004</v>
      </c>
      <c r="L234" s="40">
        <v>38.618828049320513</v>
      </c>
      <c r="M234" s="40">
        <v>29.469000000000001</v>
      </c>
      <c r="N234" s="40">
        <v>29.469000000000001</v>
      </c>
      <c r="O234" s="40">
        <v>56.346614016000004</v>
      </c>
      <c r="P234" s="40">
        <v>56.346614016000004</v>
      </c>
      <c r="Q234" s="40">
        <v>45.828579399680002</v>
      </c>
      <c r="R234" s="40">
        <v>38.618828049320513</v>
      </c>
      <c r="S234" s="40">
        <v>33.040999999999997</v>
      </c>
      <c r="T234" s="40">
        <v>18.389918118724051</v>
      </c>
      <c r="U234" s="40">
        <v>22.538645606399996</v>
      </c>
      <c r="V234" s="40">
        <v>28.173307008000002</v>
      </c>
      <c r="W234" s="40">
        <v>65.737716351999993</v>
      </c>
      <c r="X234" s="40">
        <v>18.389918118724051</v>
      </c>
      <c r="Y234" s="40">
        <v>28.173307008000002</v>
      </c>
      <c r="Z234" s="40">
        <v>10.715999999999999</v>
      </c>
      <c r="AA234" s="40">
        <v>10.715999999999999</v>
      </c>
      <c r="AB234" s="40">
        <v>4.4821170240000008</v>
      </c>
      <c r="AC234" s="40">
        <v>8.2533116611464514</v>
      </c>
      <c r="AD234" s="40">
        <v>7.1713872383999995</v>
      </c>
      <c r="AE234" s="40">
        <v>7.6972889692160029</v>
      </c>
      <c r="AF234" s="40">
        <v>3.3355289480930237</v>
      </c>
      <c r="AG234" s="40">
        <v>5.926912506296321</v>
      </c>
      <c r="AH234" s="40">
        <v>9.5618496512000011</v>
      </c>
      <c r="AI234" s="40">
        <v>7.1713872383999995</v>
      </c>
      <c r="AJ234" s="40">
        <v>56.346614016000004</v>
      </c>
      <c r="AK234" s="40">
        <v>7.0433267520000005</v>
      </c>
      <c r="AL234" s="40">
        <v>12.969489753230139</v>
      </c>
      <c r="AM234" s="40">
        <v>43.756999999999998</v>
      </c>
      <c r="AN234" s="40">
        <v>65.188999999999993</v>
      </c>
      <c r="AO234" s="40">
        <v>11.953446777170633</v>
      </c>
      <c r="AP234" s="40">
        <v>101.89346034559999</v>
      </c>
      <c r="AQ234" s="40">
        <v>18.389918118724051</v>
      </c>
      <c r="AR234" s="40">
        <v>3.5856936191999997</v>
      </c>
      <c r="AS234" s="40">
        <v>0.95618496512000006</v>
      </c>
      <c r="AT234" s="40">
        <v>4.7809248256000005</v>
      </c>
      <c r="AU234" s="40">
        <v>1.1474219581440004</v>
      </c>
      <c r="AV234" s="40">
        <v>5.6038461916482127</v>
      </c>
      <c r="AW234" s="40">
        <v>0.84190354408310875</v>
      </c>
      <c r="AX234" s="40">
        <v>1.1474219581440004</v>
      </c>
      <c r="AY234" s="40">
        <v>3.2192280710781702</v>
      </c>
      <c r="AZ234" s="40">
        <v>0.13280971774715494</v>
      </c>
      <c r="BA234" s="40">
        <v>22.538645606399996</v>
      </c>
      <c r="BB234" s="40">
        <v>1.7928468095999999</v>
      </c>
      <c r="BC234" s="40">
        <v>1.43427744768</v>
      </c>
      <c r="BD234" s="40">
        <v>9.3911023359999994</v>
      </c>
      <c r="BE234" s="40">
        <v>7.0433267520000005</v>
      </c>
      <c r="BF234" s="40">
        <v>6.198127541759999</v>
      </c>
      <c r="BG234" s="40">
        <v>6.5737716352</v>
      </c>
      <c r="BH234" s="40">
        <v>18.389918118724051</v>
      </c>
      <c r="BI234" s="40">
        <v>11.702675166460761</v>
      </c>
      <c r="BJ234" s="40">
        <v>11.702675166460761</v>
      </c>
      <c r="BK234" s="40">
        <v>4.4821170240000008</v>
      </c>
      <c r="BL234" s="40">
        <v>9.6950136423211557</v>
      </c>
      <c r="BM234" s="40">
        <v>9.6950136423211557</v>
      </c>
      <c r="BN234" s="40">
        <v>5.3743000068811142</v>
      </c>
      <c r="BO234" s="40">
        <v>2.2410585120000004</v>
      </c>
      <c r="BP234" s="40">
        <v>12.655984867670067</v>
      </c>
      <c r="BQ234" s="40">
        <v>14.62834395807595</v>
      </c>
      <c r="BR234" s="40">
        <v>10.649434401479294</v>
      </c>
      <c r="BS234" s="40">
        <v>12.141525485203038</v>
      </c>
      <c r="BT234" s="40">
        <v>12.141525485203038</v>
      </c>
      <c r="BU234" s="40">
        <v>1.005837604748399</v>
      </c>
      <c r="BV234" s="40">
        <v>0.23904624128000002</v>
      </c>
    </row>
    <row r="235" spans="1:74" x14ac:dyDescent="0.25">
      <c r="A235" s="40" t="s">
        <v>805</v>
      </c>
      <c r="B235" s="39" t="s">
        <v>253</v>
      </c>
      <c r="C235" s="40" t="s">
        <v>271</v>
      </c>
      <c r="D235" s="40" t="s">
        <v>813</v>
      </c>
      <c r="E235" s="40" t="s">
        <v>814</v>
      </c>
      <c r="F235" s="40">
        <f t="shared" si="7"/>
        <v>499177.42927588528</v>
      </c>
      <c r="G235" s="38">
        <f t="shared" si="8"/>
        <v>253.15174060544101</v>
      </c>
      <c r="H235" s="40">
        <v>11.952312064000001</v>
      </c>
      <c r="I235" s="40">
        <v>7.9243828984320004</v>
      </c>
      <c r="J235" s="40">
        <v>3.3436214761316454</v>
      </c>
      <c r="K235" s="40">
        <v>10.244838912000001</v>
      </c>
      <c r="L235" s="40">
        <v>7.0216050998764574</v>
      </c>
      <c r="M235" s="40">
        <v>5.6841565094237971</v>
      </c>
      <c r="N235" s="40">
        <v>5.6841565094237971</v>
      </c>
      <c r="O235" s="40">
        <v>10.244838912000001</v>
      </c>
      <c r="P235" s="40">
        <v>10.244838912000001</v>
      </c>
      <c r="Q235" s="40">
        <v>8.3324689817599999</v>
      </c>
      <c r="R235" s="40">
        <v>7.0216050998764574</v>
      </c>
      <c r="S235" s="40">
        <v>6.4883979775999991</v>
      </c>
      <c r="T235" s="40">
        <v>3.3436214761316454</v>
      </c>
      <c r="U235" s="40">
        <v>4.0979355647999993</v>
      </c>
      <c r="V235" s="40">
        <v>5.1224194560000003</v>
      </c>
      <c r="W235" s="40">
        <v>8.93</v>
      </c>
      <c r="X235" s="40">
        <v>3.3436214761316454</v>
      </c>
      <c r="Y235" s="40">
        <v>5.1224194560000003</v>
      </c>
      <c r="Z235" s="40">
        <v>2.1733539594855698</v>
      </c>
      <c r="AA235" s="40">
        <v>2.1733539594855698</v>
      </c>
      <c r="AB235" s="40">
        <v>1.2806048640000001</v>
      </c>
      <c r="AC235" s="40">
        <v>2.3580890460418433</v>
      </c>
      <c r="AD235" s="40">
        <v>2.6789999999999998</v>
      </c>
      <c r="AE235" s="40">
        <v>2.1992254197760004</v>
      </c>
      <c r="AF235" s="40">
        <v>0.95300827088372098</v>
      </c>
      <c r="AG235" s="40">
        <v>1.6934035732275201</v>
      </c>
      <c r="AH235" s="40">
        <v>2.7319570432000004</v>
      </c>
      <c r="AI235" s="40">
        <v>2.0489677823999997</v>
      </c>
      <c r="AJ235" s="40">
        <v>6.2510000000000003</v>
      </c>
      <c r="AK235" s="40">
        <v>1.2806048640000001</v>
      </c>
      <c r="AL235" s="40">
        <v>2.3580890460418433</v>
      </c>
      <c r="AM235" s="40">
        <v>8.5373657600000001</v>
      </c>
      <c r="AN235" s="40">
        <v>12.635301324799999</v>
      </c>
      <c r="AO235" s="40">
        <v>2.1733539594855698</v>
      </c>
      <c r="AP235" s="40">
        <v>18.526083699199997</v>
      </c>
      <c r="AQ235" s="40">
        <v>3.3436214761316454</v>
      </c>
      <c r="AR235" s="40">
        <v>1.0244838911999998</v>
      </c>
      <c r="AS235" s="40">
        <v>0.27319570432000001</v>
      </c>
      <c r="AT235" s="40">
        <v>1.3659785216000002</v>
      </c>
      <c r="AU235" s="40">
        <v>0.32783484518400008</v>
      </c>
      <c r="AV235" s="40">
        <v>1.6010989118994892</v>
      </c>
      <c r="AW235" s="40">
        <v>0.24054386973803105</v>
      </c>
      <c r="AX235" s="40">
        <v>0.32783484518400008</v>
      </c>
      <c r="AY235" s="40">
        <v>0.91977944887947705</v>
      </c>
      <c r="AZ235" s="40">
        <v>3.7945633642044271E-2</v>
      </c>
      <c r="BA235" s="40">
        <v>4.0979355647999993</v>
      </c>
      <c r="BB235" s="40">
        <v>0.51224194559999991</v>
      </c>
      <c r="BC235" s="40">
        <v>0.40979355648000004</v>
      </c>
      <c r="BD235" s="40">
        <v>1.7074731519999999</v>
      </c>
      <c r="BE235" s="40">
        <v>1.2806048640000001</v>
      </c>
      <c r="BF235" s="40">
        <v>1.1269322803199999</v>
      </c>
      <c r="BG235" s="40">
        <v>1.1952312063999999</v>
      </c>
      <c r="BH235" s="40">
        <v>3.3436214761316454</v>
      </c>
      <c r="BI235" s="40">
        <v>3.3436214761316454</v>
      </c>
      <c r="BJ235" s="40">
        <v>3.3436214761316454</v>
      </c>
      <c r="BK235" s="40">
        <v>1.2806048640000001</v>
      </c>
      <c r="BL235" s="40">
        <v>2.7700038978060442</v>
      </c>
      <c r="BM235" s="40">
        <v>2.7700038978060442</v>
      </c>
      <c r="BN235" s="40">
        <v>1.5355142876803183</v>
      </c>
      <c r="BO235" s="40">
        <v>0.64030243200000003</v>
      </c>
      <c r="BP235" s="40">
        <v>3.6159956764771617</v>
      </c>
      <c r="BQ235" s="40">
        <v>4.1795268451645571</v>
      </c>
      <c r="BR235" s="40">
        <v>3.0426955432797982</v>
      </c>
      <c r="BS235" s="40">
        <v>3.469007281486582</v>
      </c>
      <c r="BT235" s="40">
        <v>3.469007281486582</v>
      </c>
      <c r="BU235" s="40">
        <v>0.28738217278525691</v>
      </c>
      <c r="BV235" s="40">
        <v>6.8298926080000003E-2</v>
      </c>
    </row>
    <row r="236" spans="1:74" x14ac:dyDescent="0.25">
      <c r="A236" s="40" t="s">
        <v>270</v>
      </c>
      <c r="B236" s="39" t="s">
        <v>253</v>
      </c>
      <c r="C236" s="40" t="s">
        <v>271</v>
      </c>
      <c r="D236" s="40" t="s">
        <v>815</v>
      </c>
      <c r="E236" s="40" t="s">
        <v>816</v>
      </c>
      <c r="F236" s="40">
        <f t="shared" si="7"/>
        <v>5059353.3778296839</v>
      </c>
      <c r="G236" s="38">
        <f t="shared" si="8"/>
        <v>2688.2959007733061</v>
      </c>
      <c r="H236" s="40">
        <v>119.18356632</v>
      </c>
      <c r="I236" s="40">
        <v>79.455710879999998</v>
      </c>
      <c r="J236" s="40">
        <v>33.525616405063289</v>
      </c>
      <c r="K236" s="40">
        <v>119.18356632</v>
      </c>
      <c r="L236" s="40">
        <v>70.403794450632915</v>
      </c>
      <c r="M236" s="40">
        <v>56.993547888607608</v>
      </c>
      <c r="N236" s="40">
        <v>56.993547888607608</v>
      </c>
      <c r="O236" s="40">
        <v>102.69499999999999</v>
      </c>
      <c r="P236" s="40">
        <v>102.69499999999999</v>
      </c>
      <c r="Q236" s="40">
        <v>82.236660760799992</v>
      </c>
      <c r="R236" s="40">
        <v>70.403794450632915</v>
      </c>
      <c r="S236" s="40">
        <v>75.482925336000008</v>
      </c>
      <c r="T236" s="40">
        <v>33.525616405063289</v>
      </c>
      <c r="U236" s="40">
        <v>47.673426528</v>
      </c>
      <c r="V236" s="40">
        <v>71.510139792000004</v>
      </c>
      <c r="W236" s="40">
        <v>119.18356632</v>
      </c>
      <c r="X236" s="40">
        <v>33.525616405063289</v>
      </c>
      <c r="Y236" s="40">
        <v>58.045000000000002</v>
      </c>
      <c r="Z236" s="40">
        <v>21.79165066329114</v>
      </c>
      <c r="AA236" s="40">
        <v>21.79165066329114</v>
      </c>
      <c r="AB236" s="40">
        <v>13.242618480000001</v>
      </c>
      <c r="AC236" s="40">
        <v>21.431999999999999</v>
      </c>
      <c r="AD236" s="40">
        <v>24.719554496000004</v>
      </c>
      <c r="AE236" s="40">
        <v>22.741990136320005</v>
      </c>
      <c r="AF236" s="40">
        <v>12.359777248000002</v>
      </c>
      <c r="AG236" s="40">
        <v>17.51133240496641</v>
      </c>
      <c r="AH236" s="40">
        <v>31.782284352000005</v>
      </c>
      <c r="AI236" s="40">
        <v>21.188189568000006</v>
      </c>
      <c r="AJ236" s="40">
        <v>106.0733740248</v>
      </c>
      <c r="AK236" s="40">
        <v>14.89794579</v>
      </c>
      <c r="AL236" s="40">
        <v>23.643940969670886</v>
      </c>
      <c r="AM236" s="40">
        <v>99.319638600000005</v>
      </c>
      <c r="AN236" s="40">
        <v>143.02027958400001</v>
      </c>
      <c r="AO236" s="40">
        <v>21.79165066329114</v>
      </c>
      <c r="AP236" s="40">
        <v>215.52361576200002</v>
      </c>
      <c r="AQ236" s="40">
        <v>33.525616405063289</v>
      </c>
      <c r="AR236" s="40">
        <v>10.594094784000003</v>
      </c>
      <c r="AS236" s="40">
        <v>2.8250919424000003</v>
      </c>
      <c r="AT236" s="40">
        <v>14.125459712000003</v>
      </c>
      <c r="AU236" s="40">
        <v>3.5313649280000008</v>
      </c>
      <c r="AV236" s="40">
        <v>11.333223735789433</v>
      </c>
      <c r="AW236" s="40">
        <v>4.6639542925058581</v>
      </c>
      <c r="AX236" s="40">
        <v>3.5313649280000008</v>
      </c>
      <c r="AY236" s="40">
        <v>8.9406743246761895</v>
      </c>
      <c r="AZ236" s="40">
        <v>0.78478469577864285</v>
      </c>
      <c r="BA236" s="40">
        <v>47.673426528</v>
      </c>
      <c r="BB236" s="40">
        <v>3.8845014207999999</v>
      </c>
      <c r="BC236" s="40">
        <v>3.8845014207999999</v>
      </c>
      <c r="BD236" s="40">
        <v>19.86392772</v>
      </c>
      <c r="BE236" s="40">
        <v>14.89794579</v>
      </c>
      <c r="BF236" s="40">
        <v>14.89794579</v>
      </c>
      <c r="BG236" s="40">
        <v>13.904749404000002</v>
      </c>
      <c r="BH236" s="40">
        <v>33.525616405063289</v>
      </c>
      <c r="BI236" s="40">
        <v>31.782284352000005</v>
      </c>
      <c r="BJ236" s="40">
        <v>31.782284352000005</v>
      </c>
      <c r="BK236" s="40">
        <v>13.242618480000001</v>
      </c>
      <c r="BL236" s="40">
        <v>13.749292074564545</v>
      </c>
      <c r="BM236" s="40">
        <v>13.749292074564545</v>
      </c>
      <c r="BN236" s="40">
        <v>12.006640755200001</v>
      </c>
      <c r="BO236" s="40">
        <v>6.6213092400000004</v>
      </c>
      <c r="BP236" s="40">
        <v>15.297006503278899</v>
      </c>
      <c r="BQ236" s="40">
        <v>39.727855439999999</v>
      </c>
      <c r="BR236" s="40">
        <v>28.921878760320002</v>
      </c>
      <c r="BS236" s="40">
        <v>32.9741200152</v>
      </c>
      <c r="BT236" s="40">
        <v>32.9741200152</v>
      </c>
      <c r="BU236" s="40">
        <v>2.8250919424000003</v>
      </c>
      <c r="BV236" s="40">
        <v>0.70627298560000007</v>
      </c>
    </row>
    <row r="237" spans="1:74" x14ac:dyDescent="0.25">
      <c r="A237" s="40" t="s">
        <v>270</v>
      </c>
      <c r="B237" s="39" t="s">
        <v>253</v>
      </c>
      <c r="C237" s="40" t="s">
        <v>271</v>
      </c>
      <c r="D237" s="40" t="s">
        <v>817</v>
      </c>
      <c r="E237" s="40" t="s">
        <v>818</v>
      </c>
      <c r="F237" s="40">
        <f t="shared" si="7"/>
        <v>5889270.9789324449</v>
      </c>
      <c r="G237" s="38">
        <f t="shared" si="8"/>
        <v>2679.9273980756352</v>
      </c>
      <c r="H237" s="40">
        <v>108.58947153599999</v>
      </c>
      <c r="I237" s="40">
        <v>72.392981023999994</v>
      </c>
      <c r="J237" s="40">
        <v>30.545561613502112</v>
      </c>
      <c r="K237" s="40">
        <v>108.58947153599999</v>
      </c>
      <c r="L237" s="40">
        <v>64.145679388354424</v>
      </c>
      <c r="M237" s="40">
        <v>51.927454742953593</v>
      </c>
      <c r="N237" s="40">
        <v>51.927454742953593</v>
      </c>
      <c r="O237" s="40">
        <v>96.644629667039993</v>
      </c>
      <c r="P237" s="40">
        <v>96.644629667039993</v>
      </c>
      <c r="Q237" s="40">
        <v>74.926735359839981</v>
      </c>
      <c r="R237" s="40">
        <v>64.145679388354424</v>
      </c>
      <c r="S237" s="40">
        <v>68.773331972800008</v>
      </c>
      <c r="T237" s="40">
        <v>30.545561613502112</v>
      </c>
      <c r="U237" s="40">
        <v>43.435788614399996</v>
      </c>
      <c r="V237" s="40">
        <v>65.153682921600009</v>
      </c>
      <c r="W237" s="40">
        <v>108.58947153599999</v>
      </c>
      <c r="X237" s="40">
        <v>30.545561613502112</v>
      </c>
      <c r="Y237" s="40">
        <v>54.294735767999995</v>
      </c>
      <c r="Z237" s="40">
        <v>19.85461504877637</v>
      </c>
      <c r="AA237" s="40">
        <v>19.85461504877637</v>
      </c>
      <c r="AB237" s="40">
        <v>17.877534948000001</v>
      </c>
      <c r="AC237" s="40">
        <v>28.372729163605065</v>
      </c>
      <c r="AD237" s="40">
        <v>33.371398569600004</v>
      </c>
      <c r="AE237" s="40">
        <v>30.701686684032008</v>
      </c>
      <c r="AF237" s="40">
        <v>16.685699284800002</v>
      </c>
      <c r="AG237" s="40">
        <v>23.640298746704648</v>
      </c>
      <c r="AH237" s="40">
        <v>42.906083875200011</v>
      </c>
      <c r="AI237" s="40">
        <v>28.604055916800004</v>
      </c>
      <c r="AJ237" s="40">
        <v>96.644629667039993</v>
      </c>
      <c r="AK237" s="40">
        <v>13.573683941999999</v>
      </c>
      <c r="AL237" s="40">
        <v>21.542257327922361</v>
      </c>
      <c r="AM237" s="40">
        <v>90.491226279999992</v>
      </c>
      <c r="AN237" s="40">
        <v>130.30736584320002</v>
      </c>
      <c r="AO237" s="40">
        <v>19.85461504877637</v>
      </c>
      <c r="AP237" s="40">
        <v>196.36596102760001</v>
      </c>
      <c r="AQ237" s="40">
        <v>30.545561613502112</v>
      </c>
      <c r="AR237" s="40">
        <v>14.302027958400002</v>
      </c>
      <c r="AS237" s="40">
        <v>3.8138741222400006</v>
      </c>
      <c r="AT237" s="40">
        <v>19.0693706112</v>
      </c>
      <c r="AU237" s="40">
        <v>4.7673426528</v>
      </c>
      <c r="AV237" s="40">
        <v>15.299852043315735</v>
      </c>
      <c r="AW237" s="40">
        <v>6.296338294882907</v>
      </c>
      <c r="AX237" s="40">
        <v>4.7673426528</v>
      </c>
      <c r="AY237" s="40">
        <v>12.069910338312855</v>
      </c>
      <c r="AZ237" s="40">
        <v>1.0594593393011678</v>
      </c>
      <c r="BA237" s="40">
        <v>43.435788614399996</v>
      </c>
      <c r="BB237" s="40">
        <v>5.2440769180800002</v>
      </c>
      <c r="BC237" s="40">
        <v>5.2440769180800002</v>
      </c>
      <c r="BD237" s="40">
        <v>18.098245255999998</v>
      </c>
      <c r="BE237" s="40">
        <v>13.573683941999999</v>
      </c>
      <c r="BF237" s="40">
        <v>13.573683941999999</v>
      </c>
      <c r="BG237" s="40">
        <v>12.668771679200001</v>
      </c>
      <c r="BH237" s="40">
        <v>30.545561613502112</v>
      </c>
      <c r="BI237" s="40">
        <v>42.906083875200011</v>
      </c>
      <c r="BJ237" s="40">
        <v>42.906083875200011</v>
      </c>
      <c r="BK237" s="40">
        <v>17.877534948000001</v>
      </c>
      <c r="BL237" s="40">
        <v>18.561544300662138</v>
      </c>
      <c r="BM237" s="40">
        <v>18.561544300662138</v>
      </c>
      <c r="BN237" s="40">
        <v>16.208965019520001</v>
      </c>
      <c r="BO237" s="40">
        <v>8.9387674740000005</v>
      </c>
      <c r="BP237" s="40">
        <v>20.650958779426514</v>
      </c>
      <c r="BQ237" s="40">
        <v>53.632604843999999</v>
      </c>
      <c r="BR237" s="40">
        <v>39.044536326432009</v>
      </c>
      <c r="BS237" s="40">
        <v>44.515062020519998</v>
      </c>
      <c r="BT237" s="40">
        <v>44.515062020519998</v>
      </c>
      <c r="BU237" s="40">
        <v>3.8138741222400006</v>
      </c>
      <c r="BV237" s="40">
        <v>0.95346853056000014</v>
      </c>
    </row>
    <row r="238" spans="1:74" x14ac:dyDescent="0.25">
      <c r="A238" s="40" t="s">
        <v>270</v>
      </c>
      <c r="B238" s="39" t="s">
        <v>253</v>
      </c>
      <c r="C238" s="40" t="s">
        <v>271</v>
      </c>
      <c r="D238" s="40" t="s">
        <v>819</v>
      </c>
      <c r="E238" s="40" t="s">
        <v>820</v>
      </c>
      <c r="F238" s="40">
        <f t="shared" si="7"/>
        <v>1175283.3629089305</v>
      </c>
      <c r="G238" s="38">
        <f t="shared" si="8"/>
        <v>764.76944825181272</v>
      </c>
      <c r="H238" s="40">
        <v>37.079331744000008</v>
      </c>
      <c r="I238" s="40">
        <v>24.719554496000001</v>
      </c>
      <c r="J238" s="40">
        <v>8.93</v>
      </c>
      <c r="K238" s="40">
        <v>37.079331744000008</v>
      </c>
      <c r="L238" s="40">
        <v>21.903402717974682</v>
      </c>
      <c r="M238" s="40">
        <v>17.731326009789036</v>
      </c>
      <c r="N238" s="40">
        <v>17.731326009789036</v>
      </c>
      <c r="O238" s="40">
        <v>33.000605252160007</v>
      </c>
      <c r="P238" s="40">
        <v>33.000605252160007</v>
      </c>
      <c r="Q238" s="40">
        <v>22.324999999999999</v>
      </c>
      <c r="R238" s="40">
        <v>21.903402717974682</v>
      </c>
      <c r="S238" s="40">
        <v>23.483576771200003</v>
      </c>
      <c r="T238" s="40">
        <v>10.430191770464138</v>
      </c>
      <c r="U238" s="40">
        <v>14.831732697600003</v>
      </c>
      <c r="V238" s="40">
        <v>22.247599046400005</v>
      </c>
      <c r="W238" s="40">
        <v>37.079331744000008</v>
      </c>
      <c r="X238" s="40">
        <v>10.430191770464138</v>
      </c>
      <c r="Y238" s="40">
        <v>18.539665872000004</v>
      </c>
      <c r="Z238" s="40">
        <v>6.7796246508016882</v>
      </c>
      <c r="AA238" s="40">
        <v>6.7796246508016882</v>
      </c>
      <c r="AB238" s="40">
        <v>2.3174582340000005</v>
      </c>
      <c r="AC238" s="40">
        <v>3.6779463730599158</v>
      </c>
      <c r="AD238" s="40">
        <v>4.3259220368000006</v>
      </c>
      <c r="AE238" s="40">
        <v>3.9798482738560015</v>
      </c>
      <c r="AF238" s="40">
        <v>2.1629610184000003</v>
      </c>
      <c r="AG238" s="40">
        <v>3.0644831708691211</v>
      </c>
      <c r="AH238" s="40">
        <v>5.5618997616000012</v>
      </c>
      <c r="AI238" s="40">
        <v>3.7079331744000008</v>
      </c>
      <c r="AJ238" s="40">
        <v>33.000605252160007</v>
      </c>
      <c r="AK238" s="40">
        <v>4.634916468000001</v>
      </c>
      <c r="AL238" s="40">
        <v>7.3558927461198316</v>
      </c>
      <c r="AM238" s="40">
        <v>30.899443120000001</v>
      </c>
      <c r="AN238" s="40">
        <v>44.49519809280001</v>
      </c>
      <c r="AO238" s="40">
        <v>6.7796246508016882</v>
      </c>
      <c r="AP238" s="40">
        <v>67.051791570400013</v>
      </c>
      <c r="AQ238" s="40">
        <v>10.430191770464138</v>
      </c>
      <c r="AR238" s="40">
        <v>1.8539665872000004</v>
      </c>
      <c r="AS238" s="40">
        <v>0.49439108992000014</v>
      </c>
      <c r="AT238" s="40">
        <v>2.4719554496000002</v>
      </c>
      <c r="AU238" s="40">
        <v>0.61798886240000006</v>
      </c>
      <c r="AV238" s="40">
        <v>1.9833141537631511</v>
      </c>
      <c r="AW238" s="40">
        <v>0.81619200118852508</v>
      </c>
      <c r="AX238" s="40">
        <v>0.61798886240000006</v>
      </c>
      <c r="AY238" s="40">
        <v>1.5646180068183331</v>
      </c>
      <c r="AZ238" s="40">
        <v>0.13733732176126248</v>
      </c>
      <c r="BA238" s="40">
        <v>14.831732697600003</v>
      </c>
      <c r="BB238" s="40">
        <v>0.67978774864000002</v>
      </c>
      <c r="BC238" s="40">
        <v>0.67978774864000002</v>
      </c>
      <c r="BD238" s="40">
        <v>6.1798886240000002</v>
      </c>
      <c r="BE238" s="40">
        <v>4.634916468000001</v>
      </c>
      <c r="BF238" s="40">
        <v>4.634916468000001</v>
      </c>
      <c r="BG238" s="40">
        <v>4.3259220368000006</v>
      </c>
      <c r="BH238" s="40">
        <v>10.430191770464138</v>
      </c>
      <c r="BI238" s="40">
        <v>5.5618997616000012</v>
      </c>
      <c r="BJ238" s="40">
        <v>5.5618997616000012</v>
      </c>
      <c r="BK238" s="40">
        <v>2.3174582340000005</v>
      </c>
      <c r="BL238" s="40">
        <v>2.4061261130487956</v>
      </c>
      <c r="BM238" s="40">
        <v>2.4061261130487956</v>
      </c>
      <c r="BN238" s="40">
        <v>2.1011621321600007</v>
      </c>
      <c r="BO238" s="40">
        <v>1.1587291170000003</v>
      </c>
      <c r="BP238" s="40">
        <v>2.6769761380738073</v>
      </c>
      <c r="BQ238" s="40">
        <v>6.9523747020000002</v>
      </c>
      <c r="BR238" s="40">
        <v>5.061328783056001</v>
      </c>
      <c r="BS238" s="40">
        <v>5.7704710026600008</v>
      </c>
      <c r="BT238" s="40">
        <v>5.7704710026600008</v>
      </c>
      <c r="BU238" s="40">
        <v>0.49439108992000014</v>
      </c>
      <c r="BV238" s="40">
        <v>0.12359777248000003</v>
      </c>
    </row>
    <row r="239" spans="1:74" x14ac:dyDescent="0.25">
      <c r="A239" s="40" t="s">
        <v>268</v>
      </c>
      <c r="B239" s="39" t="s">
        <v>253</v>
      </c>
      <c r="C239" s="40" t="s">
        <v>821</v>
      </c>
      <c r="D239" s="40" t="s">
        <v>822</v>
      </c>
      <c r="E239" s="40" t="s">
        <v>823</v>
      </c>
      <c r="F239" s="40">
        <f t="shared" si="7"/>
        <v>868043.26774095581</v>
      </c>
      <c r="G239" s="38">
        <f t="shared" si="8"/>
        <v>449.36759458042366</v>
      </c>
      <c r="H239" s="40">
        <v>18.784891007233092</v>
      </c>
      <c r="I239" s="40">
        <v>13.060736850112095</v>
      </c>
      <c r="J239" s="40">
        <v>5.5546403815013594</v>
      </c>
      <c r="K239" s="40">
        <v>21.4251855692006</v>
      </c>
      <c r="L239" s="40">
        <v>11.659439254790186</v>
      </c>
      <c r="M239" s="40">
        <v>9.2786031403835061</v>
      </c>
      <c r="N239" s="40">
        <v>9.2786031403835061</v>
      </c>
      <c r="O239" s="40">
        <v>19.215398244014025</v>
      </c>
      <c r="P239" s="40">
        <v>19.215398244014025</v>
      </c>
      <c r="Q239" s="40">
        <v>13.989829153811701</v>
      </c>
      <c r="R239" s="40">
        <v>14.357987932692916</v>
      </c>
      <c r="S239" s="40">
        <v>8.0012800000000013</v>
      </c>
      <c r="T239" s="40">
        <v>4.9402783595658804</v>
      </c>
      <c r="U239" s="40">
        <v>6.6707719368443481</v>
      </c>
      <c r="V239" s="40">
        <v>8.551062746953404</v>
      </c>
      <c r="W239" s="40">
        <v>20.950136714448718</v>
      </c>
      <c r="X239" s="40">
        <v>4.9402783595658804</v>
      </c>
      <c r="Y239" s="40">
        <v>9.3124853005112769</v>
      </c>
      <c r="Z239" s="40">
        <v>3.2111809337178241</v>
      </c>
      <c r="AA239" s="40">
        <v>3.2111809337178241</v>
      </c>
      <c r="AB239" s="40">
        <v>2.32822934749163</v>
      </c>
      <c r="AC239" s="40">
        <v>3.4487524256338098</v>
      </c>
      <c r="AD239" s="40">
        <v>4.6551805316977362</v>
      </c>
      <c r="AE239" s="40">
        <v>4.3963011390311051</v>
      </c>
      <c r="AF239" s="40">
        <v>2.1348769117854198</v>
      </c>
      <c r="AG239" s="40">
        <v>3.5607179757124641</v>
      </c>
      <c r="AH239" s="40">
        <v>6.5842162334737049</v>
      </c>
      <c r="AI239" s="40">
        <v>2.894563288017248</v>
      </c>
      <c r="AJ239" s="40">
        <v>19.3224421496862</v>
      </c>
      <c r="AK239" s="40">
        <v>3.2444094088490019</v>
      </c>
      <c r="AL239" s="40">
        <v>3.4487524256338098</v>
      </c>
      <c r="AM239" s="40">
        <v>15.375492018082117</v>
      </c>
      <c r="AN239" s="40">
        <v>22.168846532766448</v>
      </c>
      <c r="AO239" s="40">
        <v>3.3443834191131012</v>
      </c>
      <c r="AP239" s="40">
        <v>33.554433488069925</v>
      </c>
      <c r="AQ239" s="40">
        <v>4.9402783595658804</v>
      </c>
      <c r="AR239" s="40">
        <v>1.4474468836613155</v>
      </c>
      <c r="AS239" s="40">
        <v>0.43849840988121569</v>
      </c>
      <c r="AT239" s="40">
        <v>1.8783871529023723</v>
      </c>
      <c r="AU239" s="40">
        <v>0.5874383127027123</v>
      </c>
      <c r="AV239" s="40">
        <v>2.126304742786127</v>
      </c>
      <c r="AW239" s="40">
        <v>1.4672989009744437</v>
      </c>
      <c r="AX239" s="40">
        <v>0.5874383127027123</v>
      </c>
      <c r="AY239" s="40">
        <v>2.2311644803817536</v>
      </c>
      <c r="AZ239" s="40">
        <v>0.13992905277039341</v>
      </c>
      <c r="BA239" s="40">
        <v>6.6706181530976885</v>
      </c>
      <c r="BB239" s="40">
        <v>0.63107805498076286</v>
      </c>
      <c r="BC239" s="40">
        <v>0.54406893036322657</v>
      </c>
      <c r="BD239" s="40">
        <v>2.6006725024550086</v>
      </c>
      <c r="BE239" s="40">
        <v>2.32822934749163</v>
      </c>
      <c r="BF239" s="40">
        <v>2.3788320818919928</v>
      </c>
      <c r="BG239" s="40">
        <v>2.6716009817571571</v>
      </c>
      <c r="BH239" s="40">
        <v>4.9402783595658804</v>
      </c>
      <c r="BI239" s="40">
        <v>4.8781595726076343</v>
      </c>
      <c r="BJ239" s="40">
        <v>4.4674392218662708</v>
      </c>
      <c r="BK239" s="40">
        <v>2.32822934749163</v>
      </c>
      <c r="BL239" s="40">
        <v>5.1780482450442316</v>
      </c>
      <c r="BM239" s="40">
        <v>5.1780482450442316</v>
      </c>
      <c r="BN239" s="40">
        <v>4.3007084663350046</v>
      </c>
      <c r="BO239" s="40">
        <v>1.1436739301989416</v>
      </c>
      <c r="BP239" s="40">
        <v>6.5319900684258947</v>
      </c>
      <c r="BQ239" s="40">
        <v>6.0704568000516419</v>
      </c>
      <c r="BR239" s="40">
        <v>3.9527886187289596</v>
      </c>
      <c r="BS239" s="40">
        <v>5.0560415181125755</v>
      </c>
      <c r="BT239" s="40">
        <v>5.077706070566105</v>
      </c>
      <c r="BU239" s="40">
        <v>0.43646342670326577</v>
      </c>
      <c r="BV239" s="40">
        <v>8.7312530809211919E-2</v>
      </c>
    </row>
    <row r="240" spans="1:74" x14ac:dyDescent="0.25">
      <c r="A240" s="40" t="s">
        <v>268</v>
      </c>
      <c r="B240" s="39" t="s">
        <v>253</v>
      </c>
      <c r="C240" s="40" t="s">
        <v>821</v>
      </c>
      <c r="D240" s="40" t="s">
        <v>824</v>
      </c>
      <c r="E240" s="40" t="s">
        <v>825</v>
      </c>
      <c r="F240" s="40">
        <f t="shared" si="7"/>
        <v>4698358.8184175733</v>
      </c>
      <c r="G240" s="38">
        <f t="shared" si="8"/>
        <v>3125.3607653890649</v>
      </c>
      <c r="H240" s="40">
        <v>159.67157356148152</v>
      </c>
      <c r="I240" s="40">
        <v>97.955526375840705</v>
      </c>
      <c r="J240" s="40">
        <v>41.659802861260196</v>
      </c>
      <c r="K240" s="40">
        <v>182.11407733820511</v>
      </c>
      <c r="L240" s="40">
        <v>87.445794410926382</v>
      </c>
      <c r="M240" s="40">
        <v>69.589523552876287</v>
      </c>
      <c r="N240" s="40">
        <v>69.589523552876287</v>
      </c>
      <c r="O240" s="40">
        <v>153.7231859521122</v>
      </c>
      <c r="P240" s="40">
        <v>153.7231859521122</v>
      </c>
      <c r="Q240" s="40">
        <v>104.92371865358776</v>
      </c>
      <c r="R240" s="40">
        <v>107.68490949519686</v>
      </c>
      <c r="S240" s="40">
        <v>60.009600000000006</v>
      </c>
      <c r="T240" s="40">
        <v>37.05208769674411</v>
      </c>
      <c r="U240" s="40">
        <v>50.030789526332605</v>
      </c>
      <c r="V240" s="40">
        <v>64.132970602150522</v>
      </c>
      <c r="W240" s="40">
        <v>157.12602535836538</v>
      </c>
      <c r="X240" s="40">
        <v>37.05208769674411</v>
      </c>
      <c r="Y240" s="40">
        <v>69.843639753834566</v>
      </c>
      <c r="Z240" s="40">
        <v>24.083857002883679</v>
      </c>
      <c r="AA240" s="40">
        <v>24.083857002883679</v>
      </c>
      <c r="AB240" s="40">
        <v>8.7308600530936129</v>
      </c>
      <c r="AC240" s="40">
        <v>12.932821596126784</v>
      </c>
      <c r="AD240" s="40">
        <v>17.456926993866507</v>
      </c>
      <c r="AE240" s="40">
        <v>16.486129271366643</v>
      </c>
      <c r="AF240" s="40">
        <v>8.0057884191953228</v>
      </c>
      <c r="AG240" s="40">
        <v>13.35269240892174</v>
      </c>
      <c r="AH240" s="40">
        <v>32.921081167368527</v>
      </c>
      <c r="AI240" s="40">
        <v>10.854612330064679</v>
      </c>
      <c r="AJ240" s="40">
        <v>144.91831612264647</v>
      </c>
      <c r="AK240" s="40">
        <v>24.33307056636751</v>
      </c>
      <c r="AL240" s="40">
        <v>25.865643192253568</v>
      </c>
      <c r="AM240" s="40">
        <v>115.31619013561586</v>
      </c>
      <c r="AN240" s="40">
        <v>166.26634899574836</v>
      </c>
      <c r="AO240" s="40">
        <v>25.082875643348256</v>
      </c>
      <c r="AP240" s="40">
        <v>301.98990139262929</v>
      </c>
      <c r="AQ240" s="40">
        <v>37.05208769674411</v>
      </c>
      <c r="AR240" s="40">
        <v>5.4279258137299324</v>
      </c>
      <c r="AS240" s="40">
        <v>1.6443690370545587</v>
      </c>
      <c r="AT240" s="40">
        <v>7.043951823383896</v>
      </c>
      <c r="AU240" s="40">
        <v>2.2028936726351711</v>
      </c>
      <c r="AV240" s="40">
        <v>7.973642785447975</v>
      </c>
      <c r="AW240" s="40">
        <v>5.5023708786541636</v>
      </c>
      <c r="AX240" s="40">
        <v>2.2028936726351711</v>
      </c>
      <c r="AY240" s="40">
        <v>8.3668668014315752</v>
      </c>
      <c r="AZ240" s="40">
        <v>0.52473394788897543</v>
      </c>
      <c r="BA240" s="40">
        <v>50.029636148232662</v>
      </c>
      <c r="BB240" s="40">
        <v>2.366542706177861</v>
      </c>
      <c r="BC240" s="40">
        <v>2.0402584888620998</v>
      </c>
      <c r="BD240" s="40">
        <v>19.505043768412566</v>
      </c>
      <c r="BE240" s="40">
        <v>17.461720106187226</v>
      </c>
      <c r="BF240" s="40">
        <v>17.841240614189946</v>
      </c>
      <c r="BG240" s="40">
        <v>20.037007363178677</v>
      </c>
      <c r="BH240" s="40">
        <v>37.05208769674411</v>
      </c>
      <c r="BI240" s="40">
        <v>18.29309839727863</v>
      </c>
      <c r="BJ240" s="40">
        <v>16.752897081998515</v>
      </c>
      <c r="BK240" s="40">
        <v>8.7308600530936129</v>
      </c>
      <c r="BL240" s="40">
        <v>19.417680918915867</v>
      </c>
      <c r="BM240" s="40">
        <v>19.417680918915867</v>
      </c>
      <c r="BN240" s="40">
        <v>16.127656748756266</v>
      </c>
      <c r="BO240" s="40">
        <v>4.2887772382460305</v>
      </c>
      <c r="BP240" s="40">
        <v>24.494962756597104</v>
      </c>
      <c r="BQ240" s="40">
        <v>22.764213000193656</v>
      </c>
      <c r="BR240" s="40">
        <v>14.822957320233597</v>
      </c>
      <c r="BS240" s="40">
        <v>18.960155692922157</v>
      </c>
      <c r="BT240" s="40">
        <v>19.041397764622893</v>
      </c>
      <c r="BU240" s="40">
        <v>1.6367378501372465</v>
      </c>
      <c r="BV240" s="40">
        <v>0.32742199053454468</v>
      </c>
    </row>
    <row r="241" spans="1:74" x14ac:dyDescent="0.25">
      <c r="A241" s="40" t="s">
        <v>268</v>
      </c>
      <c r="B241" s="39" t="s">
        <v>253</v>
      </c>
      <c r="C241" s="40" t="s">
        <v>821</v>
      </c>
      <c r="D241" s="40" t="s">
        <v>826</v>
      </c>
      <c r="E241" s="40" t="s">
        <v>827</v>
      </c>
      <c r="F241" s="40">
        <f t="shared" si="7"/>
        <v>5094593.158160476</v>
      </c>
      <c r="G241" s="38">
        <f t="shared" si="8"/>
        <v>1634.7279647333464</v>
      </c>
      <c r="H241" s="40">
        <v>37.569782014466242</v>
      </c>
      <c r="I241" s="40">
        <v>32.65184212528024</v>
      </c>
      <c r="J241" s="40">
        <v>13.886600953753399</v>
      </c>
      <c r="K241" s="40">
        <v>42.850371138401201</v>
      </c>
      <c r="L241" s="40">
        <v>29.148598136975462</v>
      </c>
      <c r="M241" s="40">
        <v>23.19650785095876</v>
      </c>
      <c r="N241" s="40">
        <v>23.19650785095876</v>
      </c>
      <c r="O241" s="40">
        <v>48.038495610035071</v>
      </c>
      <c r="P241" s="40">
        <v>48.038495610035071</v>
      </c>
      <c r="Q241" s="40">
        <v>34.974572884529252</v>
      </c>
      <c r="R241" s="40">
        <v>35.894969831732297</v>
      </c>
      <c r="S241" s="40">
        <v>20.003200000000003</v>
      </c>
      <c r="T241" s="40">
        <v>12.350695898914703</v>
      </c>
      <c r="U241" s="40">
        <v>16.676929842110873</v>
      </c>
      <c r="V241" s="40">
        <v>21.377656867383511</v>
      </c>
      <c r="W241" s="40">
        <v>52.375341786121794</v>
      </c>
      <c r="X241" s="40">
        <v>12.350695898914703</v>
      </c>
      <c r="Y241" s="40">
        <v>23.281213251278192</v>
      </c>
      <c r="Z241" s="40">
        <v>8.0279523342945609</v>
      </c>
      <c r="AA241" s="40">
        <v>8.0279523342945609</v>
      </c>
      <c r="AB241" s="40">
        <v>19.207892116805951</v>
      </c>
      <c r="AC241" s="40">
        <v>28.452207511478932</v>
      </c>
      <c r="AD241" s="40">
        <v>38.405239386506324</v>
      </c>
      <c r="AE241" s="40">
        <v>36.269484397006622</v>
      </c>
      <c r="AF241" s="40">
        <v>17.612734522229712</v>
      </c>
      <c r="AG241" s="40">
        <v>29.375923299627832</v>
      </c>
      <c r="AH241" s="40">
        <v>46.089513634315942</v>
      </c>
      <c r="AI241" s="40">
        <v>23.880147126142294</v>
      </c>
      <c r="AJ241" s="40">
        <v>48.306105374215498</v>
      </c>
      <c r="AK241" s="40">
        <v>8.1110235221225047</v>
      </c>
      <c r="AL241" s="40">
        <v>8.6218810640845245</v>
      </c>
      <c r="AM241" s="40">
        <v>38.43873004520529</v>
      </c>
      <c r="AN241" s="40">
        <v>55.422116331916115</v>
      </c>
      <c r="AO241" s="40">
        <v>8.3609585477827544</v>
      </c>
      <c r="AP241" s="40">
        <v>67.108866976139851</v>
      </c>
      <c r="AQ241" s="40">
        <v>12.350695898914703</v>
      </c>
      <c r="AR241" s="40">
        <v>11.941436790205852</v>
      </c>
      <c r="AS241" s="40">
        <v>3.6176118815200295</v>
      </c>
      <c r="AT241" s="40">
        <v>15.496694011444571</v>
      </c>
      <c r="AU241" s="40">
        <v>4.8463660797973764</v>
      </c>
      <c r="AV241" s="40">
        <v>17.542014127985546</v>
      </c>
      <c r="AW241" s="40">
        <v>12.10521593303916</v>
      </c>
      <c r="AX241" s="40">
        <v>4.8463660797973764</v>
      </c>
      <c r="AY241" s="40">
        <v>18.407106963149467</v>
      </c>
      <c r="AZ241" s="40">
        <v>1.154414685355746</v>
      </c>
      <c r="BA241" s="40">
        <v>16.676545382744223</v>
      </c>
      <c r="BB241" s="40">
        <v>5.2063939535912942</v>
      </c>
      <c r="BC241" s="40">
        <v>4.4885686754966194</v>
      </c>
      <c r="BD241" s="40">
        <v>6.5016812561375232</v>
      </c>
      <c r="BE241" s="40">
        <v>5.8205733687290753</v>
      </c>
      <c r="BF241" s="40">
        <v>5.947080204729982</v>
      </c>
      <c r="BG241" s="40">
        <v>6.6790024543928919</v>
      </c>
      <c r="BH241" s="40">
        <v>12.350695898914703</v>
      </c>
      <c r="BI241" s="40">
        <v>40.244816474012985</v>
      </c>
      <c r="BJ241" s="40">
        <v>36.856373580396735</v>
      </c>
      <c r="BK241" s="40">
        <v>19.207892116805951</v>
      </c>
      <c r="BL241" s="40">
        <v>42.718898021614912</v>
      </c>
      <c r="BM241" s="40">
        <v>42.718898021614912</v>
      </c>
      <c r="BN241" s="40">
        <v>35.480844847263782</v>
      </c>
      <c r="BO241" s="40">
        <v>9.4353099241412668</v>
      </c>
      <c r="BP241" s="40">
        <v>53.888918064513632</v>
      </c>
      <c r="BQ241" s="40">
        <v>50.08126860042605</v>
      </c>
      <c r="BR241" s="40">
        <v>32.610506104513917</v>
      </c>
      <c r="BS241" s="40">
        <v>41.712342524428749</v>
      </c>
      <c r="BT241" s="40">
        <v>41.891075082170367</v>
      </c>
      <c r="BU241" s="40">
        <v>3.6008232703019423</v>
      </c>
      <c r="BV241" s="40">
        <v>0.72032837917599835</v>
      </c>
    </row>
    <row r="242" spans="1:74" x14ac:dyDescent="0.25">
      <c r="A242" s="40" t="s">
        <v>268</v>
      </c>
      <c r="B242" s="39" t="s">
        <v>253</v>
      </c>
      <c r="C242" s="40" t="s">
        <v>821</v>
      </c>
      <c r="D242" s="40" t="s">
        <v>828</v>
      </c>
      <c r="E242" s="40" t="s">
        <v>829</v>
      </c>
      <c r="F242" s="40">
        <f t="shared" si="7"/>
        <v>3187867.279210126</v>
      </c>
      <c r="G242" s="38">
        <f t="shared" si="8"/>
        <v>1423.1593274117365</v>
      </c>
      <c r="H242" s="40">
        <v>46.962227518082798</v>
      </c>
      <c r="I242" s="40">
        <v>39.182210550336286</v>
      </c>
      <c r="J242" s="40">
        <v>16.663921144504076</v>
      </c>
      <c r="K242" s="40">
        <v>53.562963923001504</v>
      </c>
      <c r="L242" s="40">
        <v>34.978317764370559</v>
      </c>
      <c r="M242" s="40">
        <v>27.835809421150515</v>
      </c>
      <c r="N242" s="40">
        <v>27.835809421150515</v>
      </c>
      <c r="O242" s="40">
        <v>48.038495610035071</v>
      </c>
      <c r="P242" s="40">
        <v>48.038495610035071</v>
      </c>
      <c r="Q242" s="40">
        <v>41.969487461435101</v>
      </c>
      <c r="R242" s="40">
        <v>43.073963798078751</v>
      </c>
      <c r="S242" s="40">
        <v>24.00384</v>
      </c>
      <c r="T242" s="40">
        <v>14.820835078697641</v>
      </c>
      <c r="U242" s="40">
        <v>20.012315810533046</v>
      </c>
      <c r="V242" s="40">
        <v>25.65318824086021</v>
      </c>
      <c r="W242" s="40">
        <v>62.850410143346153</v>
      </c>
      <c r="X242" s="40">
        <v>14.820835078697641</v>
      </c>
      <c r="Y242" s="40">
        <v>27.937455901533827</v>
      </c>
      <c r="Z242" s="40">
        <v>9.6335428011534727</v>
      </c>
      <c r="AA242" s="40">
        <v>9.6335428011534727</v>
      </c>
      <c r="AB242" s="40">
        <v>9.894974726839429</v>
      </c>
      <c r="AC242" s="40">
        <v>14.657197808943691</v>
      </c>
      <c r="AD242" s="40">
        <v>19.784517259715379</v>
      </c>
      <c r="AE242" s="40">
        <v>18.684279840882198</v>
      </c>
      <c r="AF242" s="40">
        <v>9.073226875088034</v>
      </c>
      <c r="AG242" s="40">
        <v>15.133051396777972</v>
      </c>
      <c r="AH242" s="40">
        <v>21.398702758789543</v>
      </c>
      <c r="AI242" s="40">
        <v>12.301893974073302</v>
      </c>
      <c r="AJ242" s="40">
        <v>57.967326449058596</v>
      </c>
      <c r="AK242" s="40">
        <v>9.7332282265470038</v>
      </c>
      <c r="AL242" s="40">
        <v>10.346257276901428</v>
      </c>
      <c r="AM242" s="40">
        <v>46.126476054246339</v>
      </c>
      <c r="AN242" s="40">
        <v>66.506539598299341</v>
      </c>
      <c r="AO242" s="40">
        <v>10.033150257339303</v>
      </c>
      <c r="AP242" s="40">
        <v>100.66330046420975</v>
      </c>
      <c r="AQ242" s="40">
        <v>14.820835078697641</v>
      </c>
      <c r="AR242" s="40">
        <v>6.1516492555605904</v>
      </c>
      <c r="AS242" s="40">
        <v>1.8636182419951668</v>
      </c>
      <c r="AT242" s="40">
        <v>7.9831453998350828</v>
      </c>
      <c r="AU242" s="40">
        <v>2.4966128289865277</v>
      </c>
      <c r="AV242" s="40">
        <v>9.0367951568410394</v>
      </c>
      <c r="AW242" s="40">
        <v>6.236020329141386</v>
      </c>
      <c r="AX242" s="40">
        <v>2.4966128289865277</v>
      </c>
      <c r="AY242" s="40">
        <v>9.4824490416224521</v>
      </c>
      <c r="AZ242" s="40">
        <v>0.59469847427417211</v>
      </c>
      <c r="BA242" s="40">
        <v>20.011854459293062</v>
      </c>
      <c r="BB242" s="40">
        <v>2.6820817336682423</v>
      </c>
      <c r="BC242" s="40">
        <v>2.3122929540437132</v>
      </c>
      <c r="BD242" s="40">
        <v>7.8020175073650266</v>
      </c>
      <c r="BE242" s="40">
        <v>6.9846880424748905</v>
      </c>
      <c r="BF242" s="40">
        <v>7.1364962456759775</v>
      </c>
      <c r="BG242" s="40">
        <v>8.0148029452714713</v>
      </c>
      <c r="BH242" s="40">
        <v>14.820835078697641</v>
      </c>
      <c r="BI242" s="40">
        <v>20.732178183582448</v>
      </c>
      <c r="BJ242" s="40">
        <v>18.986616692931655</v>
      </c>
      <c r="BK242" s="40">
        <v>9.894974726839429</v>
      </c>
      <c r="BL242" s="40">
        <v>22.006705041437986</v>
      </c>
      <c r="BM242" s="40">
        <v>22.006705041437986</v>
      </c>
      <c r="BN242" s="40">
        <v>18.278010981923767</v>
      </c>
      <c r="BO242" s="40">
        <v>4.8606142033455013</v>
      </c>
      <c r="BP242" s="40">
        <v>27.760957790810053</v>
      </c>
      <c r="BQ242" s="40">
        <v>25.799441400219479</v>
      </c>
      <c r="BR242" s="40">
        <v>16.799351629598078</v>
      </c>
      <c r="BS242" s="40">
        <v>21.488176451978447</v>
      </c>
      <c r="BT242" s="40">
        <v>21.580250799905944</v>
      </c>
      <c r="BU242" s="40">
        <v>1.8549695634888794</v>
      </c>
      <c r="BV242" s="40">
        <v>0.37107825593915067</v>
      </c>
    </row>
    <row r="243" spans="1:74" x14ac:dyDescent="0.25">
      <c r="A243" s="40" t="s">
        <v>268</v>
      </c>
      <c r="B243" s="39" t="s">
        <v>253</v>
      </c>
      <c r="C243" s="40" t="s">
        <v>821</v>
      </c>
      <c r="D243" s="40" t="s">
        <v>830</v>
      </c>
      <c r="E243" s="40" t="s">
        <v>831</v>
      </c>
      <c r="F243" s="40">
        <f t="shared" si="7"/>
        <v>2405740.9834566223</v>
      </c>
      <c r="G243" s="38">
        <f t="shared" si="8"/>
        <v>958.74103301870559</v>
      </c>
      <c r="H243" s="40">
        <v>28.177336510849678</v>
      </c>
      <c r="I243" s="40">
        <v>29.386657912752213</v>
      </c>
      <c r="J243" s="40">
        <v>12.497940858378058</v>
      </c>
      <c r="K243" s="40">
        <v>32.137778353800897</v>
      </c>
      <c r="L243" s="40">
        <v>26.233738323277915</v>
      </c>
      <c r="M243" s="40">
        <v>20.876857065862886</v>
      </c>
      <c r="N243" s="40">
        <v>20.876857065862886</v>
      </c>
      <c r="O243" s="40">
        <v>28.823097366021038</v>
      </c>
      <c r="P243" s="40">
        <v>28.823097366021038</v>
      </c>
      <c r="Q243" s="40">
        <v>31.477115596076324</v>
      </c>
      <c r="R243" s="40">
        <v>21.536981899039375</v>
      </c>
      <c r="S243" s="40">
        <v>18.002880000000001</v>
      </c>
      <c r="T243" s="40">
        <v>11.115626309023231</v>
      </c>
      <c r="U243" s="40">
        <v>15.009236857899783</v>
      </c>
      <c r="V243" s="40">
        <v>19.239891180645159</v>
      </c>
      <c r="W243" s="40">
        <v>31.425205071673076</v>
      </c>
      <c r="X243" s="40">
        <v>11.115626309023231</v>
      </c>
      <c r="Y243" s="40">
        <v>20.953091926150371</v>
      </c>
      <c r="Z243" s="40">
        <v>7.2251571008651041</v>
      </c>
      <c r="AA243" s="40">
        <v>7.2251571008651041</v>
      </c>
      <c r="AB243" s="40">
        <v>8.1488027162207075</v>
      </c>
      <c r="AC243" s="40">
        <v>12.070633489718334</v>
      </c>
      <c r="AD243" s="40">
        <v>16.293131860942076</v>
      </c>
      <c r="AE243" s="40">
        <v>15.387053986608869</v>
      </c>
      <c r="AF243" s="40">
        <v>7.4720691912489698</v>
      </c>
      <c r="AG243" s="40">
        <v>12.462512914993626</v>
      </c>
      <c r="AH243" s="40">
        <v>23.044756817157971</v>
      </c>
      <c r="AI243" s="40">
        <v>10.130971508060368</v>
      </c>
      <c r="AJ243" s="40">
        <v>43.475494836793942</v>
      </c>
      <c r="AK243" s="40">
        <v>7.2999211699102524</v>
      </c>
      <c r="AL243" s="40">
        <v>7.7596929576760703</v>
      </c>
      <c r="AM243" s="40">
        <v>23.06323802712317</v>
      </c>
      <c r="AN243" s="40">
        <v>33.25326979914967</v>
      </c>
      <c r="AO243" s="40">
        <v>7.5248626930044766</v>
      </c>
      <c r="AP243" s="40">
        <v>25.165825116052439</v>
      </c>
      <c r="AQ243" s="40">
        <v>11.115626309023231</v>
      </c>
      <c r="AR243" s="40">
        <v>5.0660640928146039</v>
      </c>
      <c r="AS243" s="40">
        <v>1.5347444345842549</v>
      </c>
      <c r="AT243" s="40">
        <v>6.5743550351583036</v>
      </c>
      <c r="AU243" s="40">
        <v>2.056034094459493</v>
      </c>
      <c r="AV243" s="40">
        <v>7.4420665997514437</v>
      </c>
      <c r="AW243" s="40">
        <v>5.1355461534105533</v>
      </c>
      <c r="AX243" s="40">
        <v>2.056034094459493</v>
      </c>
      <c r="AY243" s="40">
        <v>7.8090756813361368</v>
      </c>
      <c r="AZ243" s="40">
        <v>0.48975168469637709</v>
      </c>
      <c r="BA243" s="40">
        <v>15.0088908444698</v>
      </c>
      <c r="BB243" s="40">
        <v>2.2087731924326701</v>
      </c>
      <c r="BC243" s="40">
        <v>1.9042412562712934</v>
      </c>
      <c r="BD243" s="40">
        <v>5.8515131305237702</v>
      </c>
      <c r="BE243" s="40">
        <v>5.2385160318561681</v>
      </c>
      <c r="BF243" s="40">
        <v>5.3523721842569829</v>
      </c>
      <c r="BG243" s="40">
        <v>6.011102208953603</v>
      </c>
      <c r="BH243" s="40">
        <v>11.115626309023231</v>
      </c>
      <c r="BI243" s="40">
        <v>12.195398931519087</v>
      </c>
      <c r="BJ243" s="40">
        <v>11.168598054665678</v>
      </c>
      <c r="BK243" s="40">
        <v>8.1488027162207075</v>
      </c>
      <c r="BL243" s="40">
        <v>18.123168857654811</v>
      </c>
      <c r="BM243" s="40">
        <v>18.123168857654811</v>
      </c>
      <c r="BN243" s="40">
        <v>15.052479632172517</v>
      </c>
      <c r="BO243" s="40">
        <v>4.0028587556962956</v>
      </c>
      <c r="BP243" s="40">
        <v>22.861965239490633</v>
      </c>
      <c r="BQ243" s="40">
        <v>21.246598800180749</v>
      </c>
      <c r="BR243" s="40">
        <v>13.83476016555136</v>
      </c>
      <c r="BS243" s="40">
        <v>17.696145313394016</v>
      </c>
      <c r="BT243" s="40">
        <v>17.771971246981369</v>
      </c>
      <c r="BU243" s="40">
        <v>1.5276219934614301</v>
      </c>
      <c r="BV243" s="40">
        <v>0.30559385783224174</v>
      </c>
    </row>
    <row r="244" spans="1:74" x14ac:dyDescent="0.25">
      <c r="A244" s="40" t="s">
        <v>268</v>
      </c>
      <c r="B244" s="39" t="s">
        <v>253</v>
      </c>
      <c r="C244" s="40" t="s">
        <v>821</v>
      </c>
      <c r="D244" s="40" t="s">
        <v>832</v>
      </c>
      <c r="E244" s="40" t="s">
        <v>833</v>
      </c>
      <c r="F244" s="40">
        <f t="shared" si="7"/>
        <v>5442964.4331439156</v>
      </c>
      <c r="G244" s="38">
        <f t="shared" si="8"/>
        <v>3631.4190161734291</v>
      </c>
      <c r="H244" s="40">
        <v>190.66634248240598</v>
      </c>
      <c r="I244" s="40">
        <v>114.24050704439736</v>
      </c>
      <c r="J244" s="40">
        <v>48.836027063160401</v>
      </c>
      <c r="K244" s="40">
        <v>203.87976022527698</v>
      </c>
      <c r="L244" s="40">
        <v>101.95350938643676</v>
      </c>
      <c r="M244" s="40">
        <v>80.825115298346205</v>
      </c>
      <c r="N244" s="40">
        <v>80.825115298346205</v>
      </c>
      <c r="O244" s="40">
        <v>182.04289221727737</v>
      </c>
      <c r="P244" s="40">
        <v>182.04289221727737</v>
      </c>
      <c r="Q244" s="40">
        <v>122.49286635439366</v>
      </c>
      <c r="R244" s="40">
        <v>133.32618186528214</v>
      </c>
      <c r="S244" s="40">
        <v>69.839240763162778</v>
      </c>
      <c r="T244" s="40">
        <v>41.78156855620977</v>
      </c>
      <c r="U244" s="40">
        <v>58.13060228525606</v>
      </c>
      <c r="V244" s="40">
        <v>75.129248421807631</v>
      </c>
      <c r="W244" s="40">
        <v>198.68399204687091</v>
      </c>
      <c r="X244" s="40">
        <v>41.78156855620977</v>
      </c>
      <c r="Y244" s="40">
        <v>80.802926986068073</v>
      </c>
      <c r="Z244" s="40">
        <v>28.395466338706775</v>
      </c>
      <c r="AA244" s="40">
        <v>28.395466338706775</v>
      </c>
      <c r="AB244" s="40">
        <v>9.967332474262129</v>
      </c>
      <c r="AC244" s="40">
        <v>14.466490382747336</v>
      </c>
      <c r="AD244" s="40">
        <v>19.141651417138881</v>
      </c>
      <c r="AE244" s="40">
        <v>18.787518342406599</v>
      </c>
      <c r="AF244" s="40">
        <v>9.0448069308923156</v>
      </c>
      <c r="AG244" s="40">
        <v>15.215089004748251</v>
      </c>
      <c r="AH244" s="40">
        <v>34.593868260251973</v>
      </c>
      <c r="AI244" s="40">
        <v>12.444547635051869</v>
      </c>
      <c r="AJ244" s="40">
        <v>168.55331039404183</v>
      </c>
      <c r="AK244" s="40">
        <v>27.821951437029554</v>
      </c>
      <c r="AL244" s="40">
        <v>29.157894006520458</v>
      </c>
      <c r="AM244" s="40">
        <v>145.48854980142769</v>
      </c>
      <c r="AN244" s="40">
        <v>209.41896176933599</v>
      </c>
      <c r="AO244" s="40">
        <v>28.333141760566683</v>
      </c>
      <c r="AP244" s="40">
        <v>302.18322724332927</v>
      </c>
      <c r="AQ244" s="40">
        <v>41.78156855620977</v>
      </c>
      <c r="AR244" s="40">
        <v>6.2229687432403065</v>
      </c>
      <c r="AS244" s="40">
        <v>1.8800724174433414</v>
      </c>
      <c r="AT244" s="40">
        <v>8.084658531611213</v>
      </c>
      <c r="AU244" s="40">
        <v>2.5120658690862423</v>
      </c>
      <c r="AV244" s="40">
        <v>9.2898736432609343</v>
      </c>
      <c r="AW244" s="40">
        <v>6.1712364126309787</v>
      </c>
      <c r="AX244" s="40">
        <v>2.5120658690862423</v>
      </c>
      <c r="AY244" s="40">
        <v>9.5462467659025592</v>
      </c>
      <c r="AZ244" s="40">
        <v>0.58450824358441711</v>
      </c>
      <c r="BA244" s="40">
        <v>56.600778992813076</v>
      </c>
      <c r="BB244" s="40">
        <v>2.7540188433751509</v>
      </c>
      <c r="BC244" s="40">
        <v>2.3496520985594747</v>
      </c>
      <c r="BD244" s="40">
        <v>22.009976994437842</v>
      </c>
      <c r="BE244" s="40">
        <v>19.814976351974494</v>
      </c>
      <c r="BF244" s="40">
        <v>20.321147367557444</v>
      </c>
      <c r="BG244" s="40">
        <v>22.841892821575584</v>
      </c>
      <c r="BH244" s="40">
        <v>41.78156855620977</v>
      </c>
      <c r="BI244" s="40">
        <v>25.887230116318921</v>
      </c>
      <c r="BJ244" s="40">
        <v>23.740548726748585</v>
      </c>
      <c r="BK244" s="40">
        <v>9.967332474262129</v>
      </c>
      <c r="BL244" s="40">
        <v>22.55771742391963</v>
      </c>
      <c r="BM244" s="40">
        <v>22.55771742391963</v>
      </c>
      <c r="BN244" s="40">
        <v>18.428856947236209</v>
      </c>
      <c r="BO244" s="40">
        <v>4.9006332577857803</v>
      </c>
      <c r="BP244" s="40">
        <v>28.561722874108355</v>
      </c>
      <c r="BQ244" s="40">
        <v>26.143159900900713</v>
      </c>
      <c r="BR244" s="40">
        <v>17.063708260165782</v>
      </c>
      <c r="BS244" s="40">
        <v>21.773076163785831</v>
      </c>
      <c r="BT244" s="40">
        <v>21.864775530083225</v>
      </c>
      <c r="BU244" s="40">
        <v>2.2087930755489111</v>
      </c>
      <c r="BV244" s="40">
        <v>1.4836314737409428E-2</v>
      </c>
    </row>
    <row r="245" spans="1:74" x14ac:dyDescent="0.25">
      <c r="A245" s="40" t="s">
        <v>834</v>
      </c>
      <c r="B245" s="39" t="s">
        <v>835</v>
      </c>
      <c r="C245" s="40" t="s">
        <v>836</v>
      </c>
      <c r="D245" s="40" t="s">
        <v>837</v>
      </c>
      <c r="E245" s="40" t="s">
        <v>838</v>
      </c>
      <c r="F245" s="40">
        <f t="shared" si="7"/>
        <v>2389860</v>
      </c>
      <c r="G245" s="38">
        <f t="shared" si="8"/>
        <v>1083</v>
      </c>
      <c r="H245" s="40">
        <v>27</v>
      </c>
      <c r="I245" s="40">
        <v>16</v>
      </c>
      <c r="J245" s="40">
        <v>9</v>
      </c>
      <c r="K245" s="40">
        <v>44</v>
      </c>
      <c r="L245" s="40">
        <v>28</v>
      </c>
      <c r="M245" s="40">
        <v>15</v>
      </c>
      <c r="N245" s="40">
        <v>15</v>
      </c>
      <c r="O245" s="40">
        <v>30</v>
      </c>
      <c r="P245" s="40">
        <v>30</v>
      </c>
      <c r="Q245" s="40">
        <v>26</v>
      </c>
      <c r="R245" s="40">
        <v>30</v>
      </c>
      <c r="S245" s="40">
        <v>17</v>
      </c>
      <c r="T245" s="40">
        <v>17</v>
      </c>
      <c r="U245" s="40">
        <v>20</v>
      </c>
      <c r="V245" s="40">
        <v>34</v>
      </c>
      <c r="W245" s="40">
        <v>69</v>
      </c>
      <c r="X245" s="40">
        <v>12</v>
      </c>
      <c r="Y245" s="40">
        <v>19</v>
      </c>
      <c r="Z245" s="40">
        <v>8</v>
      </c>
      <c r="AA245" s="40">
        <v>8</v>
      </c>
      <c r="AB245" s="40">
        <v>3</v>
      </c>
      <c r="AC245" s="40">
        <v>11</v>
      </c>
      <c r="AD245" s="40">
        <v>11</v>
      </c>
      <c r="AE245" s="40">
        <v>20</v>
      </c>
      <c r="AF245" s="40">
        <v>10</v>
      </c>
      <c r="AG245" s="40">
        <v>11</v>
      </c>
      <c r="AH245" s="40">
        <v>18</v>
      </c>
      <c r="AI245" s="40">
        <v>10</v>
      </c>
      <c r="AJ245" s="40">
        <v>31</v>
      </c>
      <c r="AK245" s="40">
        <v>4</v>
      </c>
      <c r="AL245" s="40">
        <v>11</v>
      </c>
      <c r="AM245" s="40">
        <v>44</v>
      </c>
      <c r="AN245" s="40">
        <v>56</v>
      </c>
      <c r="AO245" s="40">
        <v>9</v>
      </c>
      <c r="AP245" s="40">
        <v>106</v>
      </c>
      <c r="AQ245" s="40">
        <v>17</v>
      </c>
      <c r="AR245" s="40">
        <v>6</v>
      </c>
      <c r="AS245" s="40">
        <v>1</v>
      </c>
      <c r="AT245" s="40">
        <v>4</v>
      </c>
      <c r="AU245" s="40">
        <v>2</v>
      </c>
      <c r="AV245" s="40">
        <v>5</v>
      </c>
      <c r="AW245" s="40">
        <v>4</v>
      </c>
      <c r="AX245" s="40">
        <v>2</v>
      </c>
      <c r="AY245" s="40">
        <v>4</v>
      </c>
      <c r="AZ245" s="40">
        <v>1</v>
      </c>
      <c r="BA245" s="40">
        <v>12</v>
      </c>
      <c r="BB245" s="40">
        <v>2</v>
      </c>
      <c r="BC245" s="40">
        <v>2</v>
      </c>
      <c r="BD245" s="40">
        <v>6</v>
      </c>
      <c r="BE245" s="40">
        <v>7</v>
      </c>
      <c r="BF245" s="40">
        <v>4</v>
      </c>
      <c r="BG245" s="40">
        <v>8</v>
      </c>
      <c r="BH245" s="40">
        <v>17</v>
      </c>
      <c r="BI245" s="40">
        <v>14</v>
      </c>
      <c r="BJ245" s="40">
        <v>11</v>
      </c>
      <c r="BK245" s="40">
        <v>8</v>
      </c>
      <c r="BL245" s="40">
        <v>13</v>
      </c>
      <c r="BM245" s="40">
        <v>13</v>
      </c>
      <c r="BN245" s="40">
        <v>11</v>
      </c>
      <c r="BO245" s="40">
        <v>3</v>
      </c>
      <c r="BP245" s="40">
        <v>9</v>
      </c>
      <c r="BQ245" s="40">
        <v>22</v>
      </c>
      <c r="BR245" s="40">
        <v>15</v>
      </c>
      <c r="BS245" s="40">
        <v>14</v>
      </c>
      <c r="BT245" s="40">
        <v>14</v>
      </c>
      <c r="BU245" s="40">
        <v>2</v>
      </c>
      <c r="BV245" s="40">
        <v>1</v>
      </c>
    </row>
    <row r="246" spans="1:74" x14ac:dyDescent="0.25">
      <c r="A246" s="40" t="s">
        <v>834</v>
      </c>
      <c r="B246" s="39" t="s">
        <v>835</v>
      </c>
      <c r="C246" s="40" t="s">
        <v>836</v>
      </c>
      <c r="D246" s="40" t="s">
        <v>839</v>
      </c>
      <c r="E246" s="40" t="s">
        <v>840</v>
      </c>
      <c r="F246" s="40">
        <f t="shared" si="7"/>
        <v>1485760</v>
      </c>
      <c r="G246" s="38">
        <f t="shared" si="8"/>
        <v>903</v>
      </c>
      <c r="H246" s="40">
        <v>74</v>
      </c>
      <c r="I246" s="40">
        <v>44</v>
      </c>
      <c r="J246" s="40">
        <v>21</v>
      </c>
      <c r="K246" s="40">
        <v>38</v>
      </c>
      <c r="L246" s="40">
        <v>24</v>
      </c>
      <c r="M246" s="40">
        <v>19</v>
      </c>
      <c r="N246" s="40">
        <v>19</v>
      </c>
      <c r="O246" s="40">
        <v>63</v>
      </c>
      <c r="P246" s="40">
        <v>63</v>
      </c>
      <c r="Q246" s="40">
        <v>25</v>
      </c>
      <c r="R246" s="40">
        <v>27</v>
      </c>
      <c r="S246" s="40">
        <v>16</v>
      </c>
      <c r="T246" s="40">
        <v>6</v>
      </c>
      <c r="U246" s="40">
        <v>10</v>
      </c>
      <c r="V246" s="40">
        <v>16</v>
      </c>
      <c r="W246" s="40">
        <v>32</v>
      </c>
      <c r="X246" s="40">
        <v>11</v>
      </c>
      <c r="Y246" s="40">
        <v>17</v>
      </c>
      <c r="Z246" s="40">
        <v>7</v>
      </c>
      <c r="AA246" s="40">
        <v>7</v>
      </c>
      <c r="AB246" s="40">
        <v>8</v>
      </c>
      <c r="AC246" s="40">
        <v>8</v>
      </c>
      <c r="AD246" s="40">
        <v>10</v>
      </c>
      <c r="AE246" s="40">
        <v>3</v>
      </c>
      <c r="AF246" s="40">
        <v>2</v>
      </c>
      <c r="AG246" s="40">
        <v>5</v>
      </c>
      <c r="AH246" s="40">
        <v>9</v>
      </c>
      <c r="AI246" s="40">
        <v>4</v>
      </c>
      <c r="AJ246" s="40">
        <v>29</v>
      </c>
      <c r="AK246" s="40">
        <v>4</v>
      </c>
      <c r="AL246" s="40">
        <v>5</v>
      </c>
      <c r="AM246" s="40">
        <v>27</v>
      </c>
      <c r="AN246" s="40">
        <v>43</v>
      </c>
      <c r="AO246" s="40">
        <v>6</v>
      </c>
      <c r="AP246" s="40">
        <v>42</v>
      </c>
      <c r="AQ246" s="40">
        <v>6</v>
      </c>
      <c r="AR246" s="40">
        <v>1</v>
      </c>
      <c r="AS246" s="40">
        <v>1</v>
      </c>
      <c r="AT246" s="40">
        <v>3</v>
      </c>
      <c r="AU246" s="40">
        <v>0</v>
      </c>
      <c r="AV246" s="40">
        <v>1</v>
      </c>
      <c r="AW246" s="40">
        <v>2</v>
      </c>
      <c r="AX246" s="40">
        <v>0</v>
      </c>
      <c r="AY246" s="40">
        <v>4</v>
      </c>
      <c r="AZ246" s="40">
        <v>0</v>
      </c>
      <c r="BA246" s="40">
        <v>18</v>
      </c>
      <c r="BB246" s="40">
        <v>1</v>
      </c>
      <c r="BC246" s="40">
        <v>1</v>
      </c>
      <c r="BD246" s="40">
        <v>9</v>
      </c>
      <c r="BE246" s="40">
        <v>3</v>
      </c>
      <c r="BF246" s="40">
        <v>5</v>
      </c>
      <c r="BG246" s="40">
        <v>4</v>
      </c>
      <c r="BH246" s="40">
        <v>6</v>
      </c>
      <c r="BI246" s="40">
        <v>10</v>
      </c>
      <c r="BJ246" s="40">
        <v>8</v>
      </c>
      <c r="BK246" s="40">
        <v>3</v>
      </c>
      <c r="BL246" s="40">
        <v>6</v>
      </c>
      <c r="BM246" s="40">
        <v>6</v>
      </c>
      <c r="BN246" s="40">
        <v>7</v>
      </c>
      <c r="BO246" s="40">
        <v>2</v>
      </c>
      <c r="BP246" s="40">
        <v>12</v>
      </c>
      <c r="BQ246" s="40">
        <v>10</v>
      </c>
      <c r="BR246" s="40">
        <v>7</v>
      </c>
      <c r="BS246" s="40">
        <v>11</v>
      </c>
      <c r="BT246" s="40">
        <v>11</v>
      </c>
      <c r="BU246" s="40">
        <v>1</v>
      </c>
      <c r="BV246" s="40">
        <v>0</v>
      </c>
    </row>
    <row r="247" spans="1:74" x14ac:dyDescent="0.25">
      <c r="A247" s="40" t="s">
        <v>834</v>
      </c>
      <c r="B247" s="39" t="s">
        <v>835</v>
      </c>
      <c r="C247" s="40" t="s">
        <v>836</v>
      </c>
      <c r="D247" s="40" t="s">
        <v>841</v>
      </c>
      <c r="E247" s="40" t="s">
        <v>842</v>
      </c>
      <c r="F247" s="40">
        <f t="shared" si="7"/>
        <v>1225155</v>
      </c>
      <c r="G247" s="38">
        <f t="shared" si="8"/>
        <v>761</v>
      </c>
      <c r="H247" s="40">
        <v>35</v>
      </c>
      <c r="I247" s="40">
        <v>21</v>
      </c>
      <c r="J247" s="40">
        <v>7</v>
      </c>
      <c r="K247" s="40">
        <v>32</v>
      </c>
      <c r="L247" s="40">
        <v>20</v>
      </c>
      <c r="M247" s="40">
        <v>25</v>
      </c>
      <c r="N247" s="40">
        <v>25</v>
      </c>
      <c r="O247" s="40">
        <v>27</v>
      </c>
      <c r="P247" s="40">
        <v>27</v>
      </c>
      <c r="Q247" s="40">
        <v>37</v>
      </c>
      <c r="R247" s="40">
        <v>18</v>
      </c>
      <c r="S247" s="40">
        <v>32</v>
      </c>
      <c r="T247" s="40">
        <v>9</v>
      </c>
      <c r="U247" s="40">
        <v>10</v>
      </c>
      <c r="V247" s="40">
        <v>15</v>
      </c>
      <c r="W247" s="40">
        <v>30</v>
      </c>
      <c r="X247" s="40">
        <v>10</v>
      </c>
      <c r="Y247" s="40">
        <v>16</v>
      </c>
      <c r="Z247" s="40">
        <v>7</v>
      </c>
      <c r="AA247" s="40">
        <v>7</v>
      </c>
      <c r="AB247" s="40">
        <v>2</v>
      </c>
      <c r="AC247" s="40">
        <v>4</v>
      </c>
      <c r="AD247" s="40">
        <v>6</v>
      </c>
      <c r="AE247" s="40">
        <v>3</v>
      </c>
      <c r="AF247" s="40">
        <v>2</v>
      </c>
      <c r="AG247" s="40">
        <v>3</v>
      </c>
      <c r="AH247" s="40">
        <v>5</v>
      </c>
      <c r="AI247" s="40">
        <v>3</v>
      </c>
      <c r="AJ247" s="40">
        <v>54</v>
      </c>
      <c r="AK247" s="40">
        <v>7</v>
      </c>
      <c r="AL247" s="40">
        <v>7</v>
      </c>
      <c r="AM247" s="40">
        <v>26</v>
      </c>
      <c r="AN247" s="40">
        <v>38</v>
      </c>
      <c r="AO247" s="40">
        <v>5</v>
      </c>
      <c r="AP247" s="40">
        <v>63</v>
      </c>
      <c r="AQ247" s="40">
        <v>9</v>
      </c>
      <c r="AR247" s="40">
        <v>1</v>
      </c>
      <c r="AS247" s="40">
        <v>1</v>
      </c>
      <c r="AT247" s="40">
        <v>2</v>
      </c>
      <c r="AU247" s="40">
        <v>1</v>
      </c>
      <c r="AV247" s="40">
        <v>3</v>
      </c>
      <c r="AW247" s="40">
        <v>1</v>
      </c>
      <c r="AX247" s="40">
        <v>1</v>
      </c>
      <c r="AY247" s="40">
        <v>2</v>
      </c>
      <c r="AZ247" s="40">
        <v>0</v>
      </c>
      <c r="BA247" s="40">
        <v>9</v>
      </c>
      <c r="BB247" s="40">
        <v>1</v>
      </c>
      <c r="BC247" s="40">
        <v>1</v>
      </c>
      <c r="BD247" s="40">
        <v>3</v>
      </c>
      <c r="BE247" s="40">
        <v>4</v>
      </c>
      <c r="BF247" s="40">
        <v>2</v>
      </c>
      <c r="BG247" s="40">
        <v>3</v>
      </c>
      <c r="BH247" s="40">
        <v>9</v>
      </c>
      <c r="BI247" s="40">
        <v>6</v>
      </c>
      <c r="BJ247" s="40">
        <v>10</v>
      </c>
      <c r="BK247" s="40">
        <v>3</v>
      </c>
      <c r="BL247" s="40">
        <v>6</v>
      </c>
      <c r="BM247" s="40">
        <v>6</v>
      </c>
      <c r="BN247" s="40">
        <v>4</v>
      </c>
      <c r="BO247" s="40">
        <v>1</v>
      </c>
      <c r="BP247" s="40">
        <v>8</v>
      </c>
      <c r="BQ247" s="40">
        <v>7</v>
      </c>
      <c r="BR247" s="40">
        <v>5</v>
      </c>
      <c r="BS247" s="40">
        <v>7</v>
      </c>
      <c r="BT247" s="40">
        <v>7</v>
      </c>
      <c r="BU247" s="40">
        <v>0</v>
      </c>
      <c r="BV247" s="40">
        <v>0</v>
      </c>
    </row>
    <row r="248" spans="1:74" x14ac:dyDescent="0.25">
      <c r="A248" s="40" t="s">
        <v>843</v>
      </c>
      <c r="B248" s="39" t="s">
        <v>835</v>
      </c>
      <c r="C248" s="40" t="s">
        <v>836</v>
      </c>
      <c r="D248" s="40" t="s">
        <v>844</v>
      </c>
      <c r="E248" s="40" t="s">
        <v>845</v>
      </c>
      <c r="F248" s="40">
        <f t="shared" si="7"/>
        <v>1939900</v>
      </c>
      <c r="G248" s="38">
        <f t="shared" si="8"/>
        <v>997</v>
      </c>
      <c r="H248" s="40">
        <v>63</v>
      </c>
      <c r="I248" s="40">
        <v>37</v>
      </c>
      <c r="J248" s="40">
        <v>18</v>
      </c>
      <c r="K248" s="40">
        <v>39</v>
      </c>
      <c r="L248" s="40">
        <v>25</v>
      </c>
      <c r="M248" s="40">
        <v>20</v>
      </c>
      <c r="N248" s="40">
        <v>20</v>
      </c>
      <c r="O248" s="40">
        <v>37</v>
      </c>
      <c r="P248" s="40">
        <v>37</v>
      </c>
      <c r="Q248" s="40">
        <v>20</v>
      </c>
      <c r="R248" s="40">
        <v>36</v>
      </c>
      <c r="S248" s="40">
        <v>20</v>
      </c>
      <c r="T248" s="40">
        <v>10</v>
      </c>
      <c r="U248" s="40">
        <v>14</v>
      </c>
      <c r="V248" s="40">
        <v>24</v>
      </c>
      <c r="W248" s="40">
        <v>50</v>
      </c>
      <c r="X248" s="40">
        <v>11</v>
      </c>
      <c r="Y248" s="40">
        <v>19</v>
      </c>
      <c r="Z248" s="40">
        <v>7</v>
      </c>
      <c r="AA248" s="40">
        <v>7</v>
      </c>
      <c r="AB248" s="40">
        <v>3</v>
      </c>
      <c r="AC248" s="40">
        <v>7</v>
      </c>
      <c r="AD248" s="40">
        <v>10</v>
      </c>
      <c r="AE248" s="40">
        <v>12</v>
      </c>
      <c r="AF248" s="40">
        <v>6</v>
      </c>
      <c r="AG248" s="40">
        <v>9</v>
      </c>
      <c r="AH248" s="40">
        <v>14</v>
      </c>
      <c r="AI248" s="40">
        <v>7</v>
      </c>
      <c r="AJ248" s="40">
        <v>38</v>
      </c>
      <c r="AK248" s="40">
        <v>4</v>
      </c>
      <c r="AL248" s="40">
        <v>8</v>
      </c>
      <c r="AM248" s="40">
        <v>33</v>
      </c>
      <c r="AN248" s="40">
        <v>53</v>
      </c>
      <c r="AO248" s="40">
        <v>8</v>
      </c>
      <c r="AP248" s="40">
        <v>73</v>
      </c>
      <c r="AQ248" s="40">
        <v>10</v>
      </c>
      <c r="AR248" s="40">
        <v>3</v>
      </c>
      <c r="AS248" s="40">
        <v>1</v>
      </c>
      <c r="AT248" s="40">
        <v>3</v>
      </c>
      <c r="AU248" s="40">
        <v>1</v>
      </c>
      <c r="AV248" s="40">
        <v>4</v>
      </c>
      <c r="AW248" s="40">
        <v>3</v>
      </c>
      <c r="AX248" s="40">
        <v>1</v>
      </c>
      <c r="AY248" s="40">
        <v>4</v>
      </c>
      <c r="AZ248" s="40">
        <v>0</v>
      </c>
      <c r="BA248" s="40">
        <v>14</v>
      </c>
      <c r="BB248" s="40">
        <v>2</v>
      </c>
      <c r="BC248" s="40">
        <v>2</v>
      </c>
      <c r="BD248" s="40">
        <v>8</v>
      </c>
      <c r="BE248" s="40">
        <v>6</v>
      </c>
      <c r="BF248" s="40">
        <v>3</v>
      </c>
      <c r="BG248" s="40">
        <v>6</v>
      </c>
      <c r="BH248" s="40">
        <v>10</v>
      </c>
      <c r="BI248" s="40">
        <v>13</v>
      </c>
      <c r="BJ248" s="40">
        <v>10</v>
      </c>
      <c r="BK248" s="40">
        <v>4</v>
      </c>
      <c r="BL248" s="40">
        <v>9</v>
      </c>
      <c r="BM248" s="40">
        <v>9</v>
      </c>
      <c r="BN248" s="40">
        <v>9</v>
      </c>
      <c r="BO248" s="40">
        <v>2</v>
      </c>
      <c r="BP248" s="40">
        <v>7</v>
      </c>
      <c r="BQ248" s="40">
        <v>16</v>
      </c>
      <c r="BR248" s="40">
        <v>10</v>
      </c>
      <c r="BS248" s="40">
        <v>13</v>
      </c>
      <c r="BT248" s="40">
        <v>13</v>
      </c>
      <c r="BU248" s="40">
        <v>2</v>
      </c>
      <c r="BV248" s="40">
        <v>0</v>
      </c>
    </row>
    <row r="249" spans="1:74" x14ac:dyDescent="0.25">
      <c r="A249" s="40" t="s">
        <v>843</v>
      </c>
      <c r="B249" s="39" t="s">
        <v>835</v>
      </c>
      <c r="C249" s="40" t="s">
        <v>836</v>
      </c>
      <c r="D249" s="40" t="s">
        <v>846</v>
      </c>
      <c r="E249" s="40" t="s">
        <v>847</v>
      </c>
      <c r="F249" s="40">
        <f t="shared" si="7"/>
        <v>1451235</v>
      </c>
      <c r="G249" s="38">
        <f t="shared" si="8"/>
        <v>876</v>
      </c>
      <c r="H249" s="40">
        <v>63</v>
      </c>
      <c r="I249" s="40">
        <v>37</v>
      </c>
      <c r="J249" s="40">
        <v>18</v>
      </c>
      <c r="K249" s="40">
        <v>48</v>
      </c>
      <c r="L249" s="40">
        <v>30</v>
      </c>
      <c r="M249" s="40">
        <v>20</v>
      </c>
      <c r="N249" s="40">
        <v>20</v>
      </c>
      <c r="O249" s="40">
        <v>31</v>
      </c>
      <c r="P249" s="40">
        <v>31</v>
      </c>
      <c r="Q249" s="40">
        <v>20</v>
      </c>
      <c r="R249" s="40">
        <v>32</v>
      </c>
      <c r="S249" s="40">
        <v>20</v>
      </c>
      <c r="T249" s="40">
        <v>7</v>
      </c>
      <c r="U249" s="40">
        <v>16</v>
      </c>
      <c r="V249" s="40">
        <v>19</v>
      </c>
      <c r="W249" s="40">
        <v>41</v>
      </c>
      <c r="X249" s="40">
        <v>11</v>
      </c>
      <c r="Y249" s="40">
        <v>18</v>
      </c>
      <c r="Z249" s="40">
        <v>6</v>
      </c>
      <c r="AA249" s="40">
        <v>6</v>
      </c>
      <c r="AB249" s="40">
        <v>3</v>
      </c>
      <c r="AC249" s="40">
        <v>6</v>
      </c>
      <c r="AD249" s="40">
        <v>7</v>
      </c>
      <c r="AE249" s="40">
        <v>5</v>
      </c>
      <c r="AF249" s="40">
        <v>2</v>
      </c>
      <c r="AG249" s="40">
        <v>5</v>
      </c>
      <c r="AH249" s="40">
        <v>9</v>
      </c>
      <c r="AI249" s="40">
        <v>3</v>
      </c>
      <c r="AJ249" s="40">
        <v>30</v>
      </c>
      <c r="AK249" s="40">
        <v>3</v>
      </c>
      <c r="AL249" s="40">
        <v>7</v>
      </c>
      <c r="AM249" s="40">
        <v>27</v>
      </c>
      <c r="AN249" s="40">
        <v>49</v>
      </c>
      <c r="AO249" s="40">
        <v>6</v>
      </c>
      <c r="AP249" s="40">
        <v>67</v>
      </c>
      <c r="AQ249" s="40">
        <v>8</v>
      </c>
      <c r="AR249" s="40">
        <v>2</v>
      </c>
      <c r="AS249" s="40">
        <v>1</v>
      </c>
      <c r="AT249" s="40">
        <v>1</v>
      </c>
      <c r="AU249" s="40">
        <v>1</v>
      </c>
      <c r="AV249" s="40">
        <v>3</v>
      </c>
      <c r="AW249" s="40">
        <v>2</v>
      </c>
      <c r="AX249" s="40">
        <v>1</v>
      </c>
      <c r="AY249" s="40">
        <v>3</v>
      </c>
      <c r="AZ249" s="40">
        <v>0</v>
      </c>
      <c r="BA249" s="40">
        <v>20</v>
      </c>
      <c r="BB249" s="40">
        <v>1</v>
      </c>
      <c r="BC249" s="40">
        <v>1</v>
      </c>
      <c r="BD249" s="40">
        <v>7</v>
      </c>
      <c r="BE249" s="40">
        <v>5</v>
      </c>
      <c r="BF249" s="40">
        <v>3</v>
      </c>
      <c r="BG249" s="40">
        <v>2</v>
      </c>
      <c r="BH249" s="40">
        <v>7</v>
      </c>
      <c r="BI249" s="40">
        <v>8</v>
      </c>
      <c r="BJ249" s="40">
        <v>6</v>
      </c>
      <c r="BK249" s="40">
        <v>3</v>
      </c>
      <c r="BL249" s="40">
        <v>7</v>
      </c>
      <c r="BM249" s="40">
        <v>7</v>
      </c>
      <c r="BN249" s="40">
        <v>4</v>
      </c>
      <c r="BO249" s="40">
        <v>2</v>
      </c>
      <c r="BP249" s="40">
        <v>7</v>
      </c>
      <c r="BQ249" s="40">
        <v>13</v>
      </c>
      <c r="BR249" s="40">
        <v>8</v>
      </c>
      <c r="BS249" s="40">
        <v>10</v>
      </c>
      <c r="BT249" s="40">
        <v>10</v>
      </c>
      <c r="BU249" s="40">
        <v>0</v>
      </c>
      <c r="BV249" s="40">
        <v>0</v>
      </c>
    </row>
    <row r="250" spans="1:74" x14ac:dyDescent="0.25">
      <c r="A250" s="40" t="s">
        <v>843</v>
      </c>
      <c r="B250" s="39" t="s">
        <v>835</v>
      </c>
      <c r="C250" s="40" t="s">
        <v>836</v>
      </c>
      <c r="D250" s="40" t="s">
        <v>848</v>
      </c>
      <c r="E250" s="40" t="s">
        <v>768</v>
      </c>
      <c r="F250" s="40">
        <f t="shared" si="7"/>
        <v>1774150</v>
      </c>
      <c r="G250" s="38">
        <f t="shared" si="8"/>
        <v>1070</v>
      </c>
      <c r="H250" s="40">
        <v>43</v>
      </c>
      <c r="I250" s="40">
        <v>26</v>
      </c>
      <c r="J250" s="40">
        <v>9</v>
      </c>
      <c r="K250" s="40">
        <v>29</v>
      </c>
      <c r="L250" s="40">
        <v>18</v>
      </c>
      <c r="M250" s="40">
        <v>19</v>
      </c>
      <c r="N250" s="40">
        <v>19</v>
      </c>
      <c r="O250" s="40">
        <v>62</v>
      </c>
      <c r="P250" s="40">
        <v>62</v>
      </c>
      <c r="Q250" s="40">
        <v>33</v>
      </c>
      <c r="R250" s="40">
        <v>30</v>
      </c>
      <c r="S250" s="40">
        <v>36</v>
      </c>
      <c r="T250" s="40">
        <v>18</v>
      </c>
      <c r="U250" s="40">
        <v>11</v>
      </c>
      <c r="V250" s="40">
        <v>22</v>
      </c>
      <c r="W250" s="40">
        <v>46</v>
      </c>
      <c r="X250" s="40">
        <v>18</v>
      </c>
      <c r="Y250" s="40">
        <v>25</v>
      </c>
      <c r="Z250" s="40">
        <v>12</v>
      </c>
      <c r="AA250" s="40">
        <v>12</v>
      </c>
      <c r="AB250" s="40">
        <v>3</v>
      </c>
      <c r="AC250" s="40">
        <v>5</v>
      </c>
      <c r="AD250" s="40">
        <v>8</v>
      </c>
      <c r="AE250" s="40">
        <v>10</v>
      </c>
      <c r="AF250" s="40">
        <v>5</v>
      </c>
      <c r="AG250" s="40">
        <v>4</v>
      </c>
      <c r="AH250" s="40">
        <v>7</v>
      </c>
      <c r="AI250" s="40">
        <v>6</v>
      </c>
      <c r="AJ250" s="40">
        <v>70</v>
      </c>
      <c r="AK250" s="40">
        <v>10</v>
      </c>
      <c r="AL250" s="40">
        <v>9</v>
      </c>
      <c r="AM250" s="40">
        <v>42</v>
      </c>
      <c r="AN250" s="40">
        <v>59</v>
      </c>
      <c r="AO250" s="40">
        <v>10</v>
      </c>
      <c r="AP250" s="40">
        <v>91</v>
      </c>
      <c r="AQ250" s="40">
        <v>20</v>
      </c>
      <c r="AR250" s="40">
        <v>3</v>
      </c>
      <c r="AS250" s="40">
        <v>1</v>
      </c>
      <c r="AT250" s="40">
        <v>2</v>
      </c>
      <c r="AU250" s="40">
        <v>1</v>
      </c>
      <c r="AV250" s="40">
        <v>3</v>
      </c>
      <c r="AW250" s="40">
        <v>2</v>
      </c>
      <c r="AX250" s="40">
        <v>1</v>
      </c>
      <c r="AY250" s="40">
        <v>3</v>
      </c>
      <c r="AZ250" s="40">
        <v>0</v>
      </c>
      <c r="BA250" s="40">
        <v>9</v>
      </c>
      <c r="BB250" s="40">
        <v>1</v>
      </c>
      <c r="BC250" s="40">
        <v>1</v>
      </c>
      <c r="BD250" s="40">
        <v>5</v>
      </c>
      <c r="BE250" s="40">
        <v>2</v>
      </c>
      <c r="BF250" s="40">
        <v>8</v>
      </c>
      <c r="BG250" s="40">
        <v>5</v>
      </c>
      <c r="BH250" s="40">
        <v>18</v>
      </c>
      <c r="BI250" s="40">
        <v>5</v>
      </c>
      <c r="BJ250" s="40">
        <v>12</v>
      </c>
      <c r="BK250" s="40">
        <v>5</v>
      </c>
      <c r="BL250" s="40">
        <v>6</v>
      </c>
      <c r="BM250" s="40">
        <v>6</v>
      </c>
      <c r="BN250" s="40">
        <v>8</v>
      </c>
      <c r="BO250" s="40">
        <v>2</v>
      </c>
      <c r="BP250" s="40">
        <v>15</v>
      </c>
      <c r="BQ250" s="40">
        <v>7</v>
      </c>
      <c r="BR250" s="40">
        <v>5</v>
      </c>
      <c r="BS250" s="40">
        <v>12</v>
      </c>
      <c r="BT250" s="40">
        <v>12</v>
      </c>
      <c r="BU250" s="40">
        <v>1</v>
      </c>
      <c r="BV250" s="40">
        <v>0</v>
      </c>
    </row>
    <row r="251" spans="1:74" x14ac:dyDescent="0.25">
      <c r="A251" s="40" t="s">
        <v>843</v>
      </c>
      <c r="B251" s="39" t="s">
        <v>835</v>
      </c>
      <c r="C251" s="40" t="s">
        <v>836</v>
      </c>
      <c r="D251" s="40" t="s">
        <v>849</v>
      </c>
      <c r="E251" s="40" t="s">
        <v>850</v>
      </c>
      <c r="F251" s="40">
        <f t="shared" si="7"/>
        <v>2988790</v>
      </c>
      <c r="G251" s="38">
        <f t="shared" si="8"/>
        <v>1425</v>
      </c>
      <c r="H251" s="40">
        <v>63</v>
      </c>
      <c r="I251" s="40">
        <v>37</v>
      </c>
      <c r="J251" s="40">
        <v>13</v>
      </c>
      <c r="K251" s="40">
        <v>68</v>
      </c>
      <c r="L251" s="40">
        <v>42</v>
      </c>
      <c r="M251" s="40">
        <v>35</v>
      </c>
      <c r="N251" s="40">
        <v>35</v>
      </c>
      <c r="O251" s="40">
        <v>47</v>
      </c>
      <c r="P251" s="40">
        <v>47</v>
      </c>
      <c r="Q251" s="40">
        <v>63</v>
      </c>
      <c r="R251" s="40">
        <v>23</v>
      </c>
      <c r="S251" s="40">
        <v>25</v>
      </c>
      <c r="T251" s="40">
        <v>16</v>
      </c>
      <c r="U251" s="40">
        <v>25</v>
      </c>
      <c r="V251" s="40">
        <v>37</v>
      </c>
      <c r="W251" s="40">
        <v>67</v>
      </c>
      <c r="X251" s="40">
        <v>13</v>
      </c>
      <c r="Y251" s="40">
        <v>21</v>
      </c>
      <c r="Z251" s="40">
        <v>8</v>
      </c>
      <c r="AA251" s="40">
        <v>8</v>
      </c>
      <c r="AB251" s="40">
        <v>10</v>
      </c>
      <c r="AC251" s="40">
        <v>13</v>
      </c>
      <c r="AD251" s="40">
        <v>19</v>
      </c>
      <c r="AE251" s="40">
        <v>17</v>
      </c>
      <c r="AF251" s="40">
        <v>9</v>
      </c>
      <c r="AG251" s="40">
        <v>14</v>
      </c>
      <c r="AH251" s="40">
        <v>23</v>
      </c>
      <c r="AI251" s="40">
        <v>11</v>
      </c>
      <c r="AJ251" s="40">
        <v>50</v>
      </c>
      <c r="AK251" s="40">
        <v>7</v>
      </c>
      <c r="AL251" s="40">
        <v>13</v>
      </c>
      <c r="AM251" s="40">
        <v>52</v>
      </c>
      <c r="AN251" s="40">
        <v>61</v>
      </c>
      <c r="AO251" s="40">
        <v>9</v>
      </c>
      <c r="AP251" s="40">
        <v>111</v>
      </c>
      <c r="AQ251" s="40">
        <v>18</v>
      </c>
      <c r="AR251" s="40">
        <v>5</v>
      </c>
      <c r="AS251" s="40">
        <v>1</v>
      </c>
      <c r="AT251" s="40">
        <v>8</v>
      </c>
      <c r="AU251" s="40">
        <v>2</v>
      </c>
      <c r="AV251" s="40">
        <v>6</v>
      </c>
      <c r="AW251" s="40">
        <v>4</v>
      </c>
      <c r="AX251" s="40">
        <v>2</v>
      </c>
      <c r="AY251" s="40">
        <v>7</v>
      </c>
      <c r="AZ251" s="40">
        <v>2</v>
      </c>
      <c r="BA251" s="40">
        <v>18</v>
      </c>
      <c r="BB251" s="40">
        <v>3</v>
      </c>
      <c r="BC251" s="40">
        <v>2</v>
      </c>
      <c r="BD251" s="40">
        <v>9</v>
      </c>
      <c r="BE251" s="40">
        <v>7</v>
      </c>
      <c r="BF251" s="40">
        <v>5</v>
      </c>
      <c r="BG251" s="40">
        <v>9</v>
      </c>
      <c r="BH251" s="40">
        <v>16</v>
      </c>
      <c r="BI251" s="40">
        <v>23</v>
      </c>
      <c r="BJ251" s="40">
        <v>17</v>
      </c>
      <c r="BK251" s="40">
        <v>9</v>
      </c>
      <c r="BL251" s="40">
        <v>15</v>
      </c>
      <c r="BM251" s="40">
        <v>15</v>
      </c>
      <c r="BN251" s="40">
        <v>12</v>
      </c>
      <c r="BO251" s="40">
        <v>3</v>
      </c>
      <c r="BP251" s="40">
        <v>17</v>
      </c>
      <c r="BQ251" s="40">
        <v>25</v>
      </c>
      <c r="BR251" s="40">
        <v>16</v>
      </c>
      <c r="BS251" s="40">
        <v>17</v>
      </c>
      <c r="BT251" s="40">
        <v>17</v>
      </c>
      <c r="BU251" s="40">
        <v>2</v>
      </c>
      <c r="BV251" s="40">
        <v>1</v>
      </c>
    </row>
    <row r="252" spans="1:74" x14ac:dyDescent="0.25">
      <c r="A252" s="40" t="s">
        <v>843</v>
      </c>
      <c r="B252" s="39" t="s">
        <v>835</v>
      </c>
      <c r="C252" s="40" t="s">
        <v>836</v>
      </c>
      <c r="D252" s="40" t="s">
        <v>851</v>
      </c>
      <c r="E252" s="40" t="s">
        <v>852</v>
      </c>
      <c r="F252" s="40">
        <f t="shared" si="7"/>
        <v>1272290</v>
      </c>
      <c r="G252" s="38">
        <f t="shared" si="8"/>
        <v>711</v>
      </c>
      <c r="H252" s="40">
        <v>22</v>
      </c>
      <c r="I252" s="40">
        <v>13</v>
      </c>
      <c r="J252" s="40">
        <v>11</v>
      </c>
      <c r="K252" s="40">
        <v>28</v>
      </c>
      <c r="L252" s="40">
        <v>17</v>
      </c>
      <c r="M252" s="40">
        <v>14</v>
      </c>
      <c r="N252" s="40">
        <v>14</v>
      </c>
      <c r="O252" s="40">
        <v>46</v>
      </c>
      <c r="P252" s="40">
        <v>46</v>
      </c>
      <c r="Q252" s="40">
        <v>27</v>
      </c>
      <c r="R252" s="40">
        <v>18</v>
      </c>
      <c r="S252" s="40">
        <v>20</v>
      </c>
      <c r="T252" s="40">
        <v>9</v>
      </c>
      <c r="U252" s="40">
        <v>7</v>
      </c>
      <c r="V252" s="40">
        <v>19</v>
      </c>
      <c r="W252" s="40">
        <v>40</v>
      </c>
      <c r="X252" s="40">
        <v>8</v>
      </c>
      <c r="Y252" s="40">
        <v>13</v>
      </c>
      <c r="Z252" s="40">
        <v>5</v>
      </c>
      <c r="AA252" s="40">
        <v>5</v>
      </c>
      <c r="AB252" s="40">
        <v>3</v>
      </c>
      <c r="AC252" s="40">
        <v>11</v>
      </c>
      <c r="AD252" s="40">
        <v>6</v>
      </c>
      <c r="AE252" s="40">
        <v>4</v>
      </c>
      <c r="AF252" s="40">
        <v>2</v>
      </c>
      <c r="AG252" s="40">
        <v>4</v>
      </c>
      <c r="AH252" s="40">
        <v>6</v>
      </c>
      <c r="AI252" s="40">
        <v>3</v>
      </c>
      <c r="AJ252" s="40">
        <v>24</v>
      </c>
      <c r="AK252" s="40">
        <v>3</v>
      </c>
      <c r="AL252" s="40">
        <v>5</v>
      </c>
      <c r="AM252" s="40">
        <v>26</v>
      </c>
      <c r="AN252" s="40">
        <v>31</v>
      </c>
      <c r="AO252" s="40">
        <v>3</v>
      </c>
      <c r="AP252" s="40">
        <v>49</v>
      </c>
      <c r="AQ252" s="40">
        <v>4</v>
      </c>
      <c r="AR252" s="40">
        <v>2</v>
      </c>
      <c r="AS252" s="40">
        <v>1</v>
      </c>
      <c r="AT252" s="40">
        <v>3</v>
      </c>
      <c r="AU252" s="40">
        <v>1</v>
      </c>
      <c r="AV252" s="40">
        <v>3</v>
      </c>
      <c r="AW252" s="40">
        <v>1</v>
      </c>
      <c r="AX252" s="40">
        <v>1</v>
      </c>
      <c r="AY252" s="40">
        <v>2</v>
      </c>
      <c r="AZ252" s="40">
        <v>0</v>
      </c>
      <c r="BA252" s="40">
        <v>12</v>
      </c>
      <c r="BB252" s="40">
        <v>1</v>
      </c>
      <c r="BC252" s="40">
        <v>1</v>
      </c>
      <c r="BD252" s="40">
        <v>4</v>
      </c>
      <c r="BE252" s="40">
        <v>3</v>
      </c>
      <c r="BF252" s="40">
        <v>2</v>
      </c>
      <c r="BG252" s="40">
        <v>5</v>
      </c>
      <c r="BH252" s="40">
        <v>9</v>
      </c>
      <c r="BI252" s="40">
        <v>10</v>
      </c>
      <c r="BJ252" s="40">
        <v>9</v>
      </c>
      <c r="BK252" s="40">
        <v>3</v>
      </c>
      <c r="BL252" s="40">
        <v>9</v>
      </c>
      <c r="BM252" s="40">
        <v>9</v>
      </c>
      <c r="BN252" s="40">
        <v>5</v>
      </c>
      <c r="BO252" s="40">
        <v>2</v>
      </c>
      <c r="BP252" s="40">
        <v>9</v>
      </c>
      <c r="BQ252" s="40">
        <v>12</v>
      </c>
      <c r="BR252" s="40">
        <v>8</v>
      </c>
      <c r="BS252" s="40">
        <v>9</v>
      </c>
      <c r="BT252" s="40">
        <v>9</v>
      </c>
      <c r="BU252" s="40">
        <v>0</v>
      </c>
      <c r="BV252" s="40">
        <v>0</v>
      </c>
    </row>
    <row r="253" spans="1:74" x14ac:dyDescent="0.25">
      <c r="A253" s="40" t="s">
        <v>853</v>
      </c>
      <c r="B253" s="39" t="s">
        <v>835</v>
      </c>
      <c r="C253" s="40" t="s">
        <v>854</v>
      </c>
      <c r="D253" s="40" t="s">
        <v>855</v>
      </c>
      <c r="E253" s="40" t="s">
        <v>856</v>
      </c>
      <c r="F253" s="40">
        <f t="shared" si="7"/>
        <v>3109995</v>
      </c>
      <c r="G253" s="38">
        <f t="shared" si="8"/>
        <v>1685</v>
      </c>
      <c r="H253" s="40">
        <v>84</v>
      </c>
      <c r="I253" s="40">
        <v>50</v>
      </c>
      <c r="J253" s="40">
        <v>23</v>
      </c>
      <c r="K253" s="40">
        <v>70</v>
      </c>
      <c r="L253" s="40">
        <v>44</v>
      </c>
      <c r="M253" s="40">
        <v>36</v>
      </c>
      <c r="N253" s="40">
        <v>36</v>
      </c>
      <c r="O253" s="40">
        <v>74</v>
      </c>
      <c r="P253" s="40">
        <v>74</v>
      </c>
      <c r="Q253" s="40">
        <v>54</v>
      </c>
      <c r="R253" s="40">
        <v>46</v>
      </c>
      <c r="S253" s="40">
        <v>40</v>
      </c>
      <c r="T253" s="40">
        <v>20</v>
      </c>
      <c r="U253" s="40">
        <v>24</v>
      </c>
      <c r="V253" s="40">
        <v>40</v>
      </c>
      <c r="W253" s="40">
        <v>81</v>
      </c>
      <c r="X253" s="40">
        <v>20</v>
      </c>
      <c r="Y253" s="40">
        <v>32</v>
      </c>
      <c r="Z253" s="40">
        <v>13</v>
      </c>
      <c r="AA253" s="40">
        <v>13</v>
      </c>
      <c r="AB253" s="40">
        <v>8</v>
      </c>
      <c r="AC253" s="40">
        <v>14</v>
      </c>
      <c r="AD253" s="40">
        <v>17</v>
      </c>
      <c r="AE253" s="40">
        <v>16</v>
      </c>
      <c r="AF253" s="40">
        <v>8</v>
      </c>
      <c r="AG253" s="40">
        <v>12</v>
      </c>
      <c r="AH253" s="40">
        <v>19</v>
      </c>
      <c r="AI253" s="40">
        <v>10</v>
      </c>
      <c r="AJ253" s="40">
        <v>70</v>
      </c>
      <c r="AK253" s="40">
        <v>9</v>
      </c>
      <c r="AL253" s="40">
        <v>14</v>
      </c>
      <c r="AM253" s="40">
        <v>60</v>
      </c>
      <c r="AN253" s="40">
        <v>84</v>
      </c>
      <c r="AO253" s="40">
        <v>12</v>
      </c>
      <c r="AP253" s="40">
        <v>130</v>
      </c>
      <c r="AQ253" s="40">
        <v>20</v>
      </c>
      <c r="AR253" s="40">
        <v>5</v>
      </c>
      <c r="AS253" s="40">
        <v>2</v>
      </c>
      <c r="AT253" s="40">
        <v>6</v>
      </c>
      <c r="AU253" s="40">
        <v>2</v>
      </c>
      <c r="AV253" s="40">
        <v>6</v>
      </c>
      <c r="AW253" s="40">
        <v>4</v>
      </c>
      <c r="AX253" s="40">
        <v>2</v>
      </c>
      <c r="AY253" s="40">
        <v>6</v>
      </c>
      <c r="AZ253" s="40">
        <v>0</v>
      </c>
      <c r="BA253" s="40">
        <v>24</v>
      </c>
      <c r="BB253" s="40">
        <v>2</v>
      </c>
      <c r="BC253" s="40">
        <v>2</v>
      </c>
      <c r="BD253" s="40">
        <v>11</v>
      </c>
      <c r="BE253" s="40">
        <v>8</v>
      </c>
      <c r="BF253" s="40">
        <v>7</v>
      </c>
      <c r="BG253" s="40">
        <v>9</v>
      </c>
      <c r="BH253" s="40">
        <v>20</v>
      </c>
      <c r="BI253" s="40">
        <v>19</v>
      </c>
      <c r="BJ253" s="40">
        <v>18</v>
      </c>
      <c r="BK253" s="40">
        <v>8</v>
      </c>
      <c r="BL253" s="40">
        <v>15</v>
      </c>
      <c r="BM253" s="40">
        <v>15</v>
      </c>
      <c r="BN253" s="40">
        <v>13</v>
      </c>
      <c r="BO253" s="40">
        <v>4</v>
      </c>
      <c r="BP253" s="40">
        <v>18</v>
      </c>
      <c r="BQ253" s="40">
        <v>24</v>
      </c>
      <c r="BR253" s="40">
        <v>16</v>
      </c>
      <c r="BS253" s="40">
        <v>20</v>
      </c>
      <c r="BT253" s="40">
        <v>20</v>
      </c>
      <c r="BU253" s="40">
        <v>2</v>
      </c>
      <c r="BV253" s="40">
        <v>0</v>
      </c>
    </row>
    <row r="254" spans="1:74" x14ac:dyDescent="0.25">
      <c r="A254" s="40" t="s">
        <v>853</v>
      </c>
      <c r="B254" s="39" t="s">
        <v>835</v>
      </c>
      <c r="C254" s="40" t="s">
        <v>854</v>
      </c>
      <c r="D254" s="40" t="s">
        <v>857</v>
      </c>
      <c r="E254" s="40" t="s">
        <v>858</v>
      </c>
      <c r="F254" s="40">
        <f t="shared" si="7"/>
        <v>2447300</v>
      </c>
      <c r="G254" s="38">
        <f t="shared" si="8"/>
        <v>1324</v>
      </c>
      <c r="H254" s="40">
        <v>66</v>
      </c>
      <c r="I254" s="40">
        <v>39</v>
      </c>
      <c r="J254" s="40">
        <v>18</v>
      </c>
      <c r="K254" s="40">
        <v>55</v>
      </c>
      <c r="L254" s="40">
        <v>35</v>
      </c>
      <c r="M254" s="40">
        <v>28</v>
      </c>
      <c r="N254" s="40">
        <v>28</v>
      </c>
      <c r="O254" s="40">
        <v>58</v>
      </c>
      <c r="P254" s="40">
        <v>58</v>
      </c>
      <c r="Q254" s="40">
        <v>42</v>
      </c>
      <c r="R254" s="40">
        <v>36</v>
      </c>
      <c r="S254" s="40">
        <v>31</v>
      </c>
      <c r="T254" s="40">
        <v>16</v>
      </c>
      <c r="U254" s="40">
        <v>19</v>
      </c>
      <c r="V254" s="40">
        <v>31</v>
      </c>
      <c r="W254" s="40">
        <v>64</v>
      </c>
      <c r="X254" s="40">
        <v>16</v>
      </c>
      <c r="Y254" s="40">
        <v>25</v>
      </c>
      <c r="Z254" s="40">
        <v>10</v>
      </c>
      <c r="AA254" s="40">
        <v>10</v>
      </c>
      <c r="AB254" s="40">
        <v>6</v>
      </c>
      <c r="AC254" s="40">
        <v>11</v>
      </c>
      <c r="AD254" s="40">
        <v>13</v>
      </c>
      <c r="AE254" s="40">
        <v>13</v>
      </c>
      <c r="AF254" s="40">
        <v>6</v>
      </c>
      <c r="AG254" s="40">
        <v>9</v>
      </c>
      <c r="AH254" s="40">
        <v>15</v>
      </c>
      <c r="AI254" s="40">
        <v>8</v>
      </c>
      <c r="AJ254" s="40">
        <v>55</v>
      </c>
      <c r="AK254" s="40">
        <v>7</v>
      </c>
      <c r="AL254" s="40">
        <v>11</v>
      </c>
      <c r="AM254" s="40">
        <v>47</v>
      </c>
      <c r="AN254" s="40">
        <v>66</v>
      </c>
      <c r="AO254" s="40">
        <v>9</v>
      </c>
      <c r="AP254" s="40">
        <v>102</v>
      </c>
      <c r="AQ254" s="40">
        <v>16</v>
      </c>
      <c r="AR254" s="40">
        <v>4</v>
      </c>
      <c r="AS254" s="40">
        <v>1</v>
      </c>
      <c r="AT254" s="40">
        <v>5</v>
      </c>
      <c r="AU254" s="40">
        <v>2</v>
      </c>
      <c r="AV254" s="40">
        <v>5</v>
      </c>
      <c r="AW254" s="40">
        <v>3</v>
      </c>
      <c r="AX254" s="40">
        <v>2</v>
      </c>
      <c r="AY254" s="40">
        <v>5</v>
      </c>
      <c r="AZ254" s="40">
        <v>0</v>
      </c>
      <c r="BA254" s="40">
        <v>19</v>
      </c>
      <c r="BB254" s="40">
        <v>2</v>
      </c>
      <c r="BC254" s="40">
        <v>2</v>
      </c>
      <c r="BD254" s="40">
        <v>9</v>
      </c>
      <c r="BE254" s="40">
        <v>6</v>
      </c>
      <c r="BF254" s="40">
        <v>6</v>
      </c>
      <c r="BG254" s="40">
        <v>7</v>
      </c>
      <c r="BH254" s="40">
        <v>16</v>
      </c>
      <c r="BI254" s="40">
        <v>15</v>
      </c>
      <c r="BJ254" s="40">
        <v>14</v>
      </c>
      <c r="BK254" s="40">
        <v>6</v>
      </c>
      <c r="BL254" s="40">
        <v>12</v>
      </c>
      <c r="BM254" s="40">
        <v>12</v>
      </c>
      <c r="BN254" s="40">
        <v>10</v>
      </c>
      <c r="BO254" s="40">
        <v>3</v>
      </c>
      <c r="BP254" s="40">
        <v>14</v>
      </c>
      <c r="BQ254" s="40">
        <v>19</v>
      </c>
      <c r="BR254" s="40">
        <v>13</v>
      </c>
      <c r="BS254" s="40">
        <v>16</v>
      </c>
      <c r="BT254" s="40">
        <v>16</v>
      </c>
      <c r="BU254" s="40">
        <v>1</v>
      </c>
      <c r="BV254" s="40">
        <v>0</v>
      </c>
    </row>
    <row r="255" spans="1:74" x14ac:dyDescent="0.25">
      <c r="A255" s="40" t="s">
        <v>859</v>
      </c>
      <c r="B255" s="39" t="s">
        <v>835</v>
      </c>
      <c r="C255" s="40" t="s">
        <v>854</v>
      </c>
      <c r="D255" s="40" t="s">
        <v>860</v>
      </c>
      <c r="E255" s="40" t="s">
        <v>861</v>
      </c>
      <c r="F255" s="40">
        <f t="shared" si="7"/>
        <v>2135515</v>
      </c>
      <c r="G255" s="38">
        <f t="shared" si="8"/>
        <v>1164</v>
      </c>
      <c r="H255" s="40">
        <v>58</v>
      </c>
      <c r="I255" s="40">
        <v>35</v>
      </c>
      <c r="J255" s="40">
        <v>16</v>
      </c>
      <c r="K255" s="40">
        <v>48</v>
      </c>
      <c r="L255" s="40">
        <v>30</v>
      </c>
      <c r="M255" s="40">
        <v>25</v>
      </c>
      <c r="N255" s="40">
        <v>25</v>
      </c>
      <c r="O255" s="40">
        <v>51</v>
      </c>
      <c r="P255" s="40">
        <v>51</v>
      </c>
      <c r="Q255" s="40">
        <v>37</v>
      </c>
      <c r="R255" s="40">
        <v>32</v>
      </c>
      <c r="S255" s="40">
        <v>28</v>
      </c>
      <c r="T255" s="40">
        <v>14</v>
      </c>
      <c r="U255" s="40">
        <v>17</v>
      </c>
      <c r="V255" s="40">
        <v>28</v>
      </c>
      <c r="W255" s="40">
        <v>56</v>
      </c>
      <c r="X255" s="40">
        <v>14</v>
      </c>
      <c r="Y255" s="40">
        <v>22</v>
      </c>
      <c r="Z255" s="40">
        <v>9</v>
      </c>
      <c r="AA255" s="40">
        <v>9</v>
      </c>
      <c r="AB255" s="40">
        <v>6</v>
      </c>
      <c r="AC255" s="40">
        <v>10</v>
      </c>
      <c r="AD255" s="40">
        <v>12</v>
      </c>
      <c r="AE255" s="40">
        <v>11</v>
      </c>
      <c r="AF255" s="40">
        <v>6</v>
      </c>
      <c r="AG255" s="40">
        <v>8</v>
      </c>
      <c r="AH255" s="40">
        <v>13</v>
      </c>
      <c r="AI255" s="40">
        <v>7</v>
      </c>
      <c r="AJ255" s="40">
        <v>48</v>
      </c>
      <c r="AK255" s="40">
        <v>6</v>
      </c>
      <c r="AL255" s="40">
        <v>10</v>
      </c>
      <c r="AM255" s="40">
        <v>41</v>
      </c>
      <c r="AN255" s="40">
        <v>58</v>
      </c>
      <c r="AO255" s="40">
        <v>8</v>
      </c>
      <c r="AP255" s="40">
        <v>90</v>
      </c>
      <c r="AQ255" s="40">
        <v>14</v>
      </c>
      <c r="AR255" s="40">
        <v>3</v>
      </c>
      <c r="AS255" s="40">
        <v>1</v>
      </c>
      <c r="AT255" s="40">
        <v>4</v>
      </c>
      <c r="AU255" s="40">
        <v>1</v>
      </c>
      <c r="AV255" s="40">
        <v>4</v>
      </c>
      <c r="AW255" s="40">
        <v>3</v>
      </c>
      <c r="AX255" s="40">
        <v>1</v>
      </c>
      <c r="AY255" s="40">
        <v>4</v>
      </c>
      <c r="AZ255" s="40">
        <v>0</v>
      </c>
      <c r="BA255" s="40">
        <v>17</v>
      </c>
      <c r="BB255" s="40">
        <v>2</v>
      </c>
      <c r="BC255" s="40">
        <v>1</v>
      </c>
      <c r="BD255" s="40">
        <v>8</v>
      </c>
      <c r="BE255" s="40">
        <v>6</v>
      </c>
      <c r="BF255" s="40">
        <v>5</v>
      </c>
      <c r="BG255" s="40">
        <v>6</v>
      </c>
      <c r="BH255" s="40">
        <v>14</v>
      </c>
      <c r="BI255" s="40">
        <v>13</v>
      </c>
      <c r="BJ255" s="40">
        <v>12</v>
      </c>
      <c r="BK255" s="40">
        <v>6</v>
      </c>
      <c r="BL255" s="40">
        <v>10</v>
      </c>
      <c r="BM255" s="40">
        <v>10</v>
      </c>
      <c r="BN255" s="40">
        <v>9</v>
      </c>
      <c r="BO255" s="40">
        <v>2</v>
      </c>
      <c r="BP255" s="40">
        <v>12</v>
      </c>
      <c r="BQ255" s="40">
        <v>17</v>
      </c>
      <c r="BR255" s="40">
        <v>11</v>
      </c>
      <c r="BS255" s="40">
        <v>14</v>
      </c>
      <c r="BT255" s="40">
        <v>14</v>
      </c>
      <c r="BU255" s="40">
        <v>1</v>
      </c>
      <c r="BV255" s="40">
        <v>0</v>
      </c>
    </row>
    <row r="256" spans="1:74" x14ac:dyDescent="0.25">
      <c r="A256" s="40" t="s">
        <v>859</v>
      </c>
      <c r="B256" s="39" t="s">
        <v>835</v>
      </c>
      <c r="C256" s="40" t="s">
        <v>854</v>
      </c>
      <c r="D256" s="40" t="s">
        <v>862</v>
      </c>
      <c r="E256" s="40" t="s">
        <v>863</v>
      </c>
      <c r="F256" s="40">
        <f t="shared" si="7"/>
        <v>2557660</v>
      </c>
      <c r="G256" s="38">
        <f t="shared" si="8"/>
        <v>1387</v>
      </c>
      <c r="H256" s="40">
        <v>69</v>
      </c>
      <c r="I256" s="40">
        <v>41</v>
      </c>
      <c r="J256" s="40">
        <v>19</v>
      </c>
      <c r="K256" s="40">
        <v>58</v>
      </c>
      <c r="L256" s="40">
        <v>36</v>
      </c>
      <c r="M256" s="40">
        <v>30</v>
      </c>
      <c r="N256" s="40">
        <v>30</v>
      </c>
      <c r="O256" s="40">
        <v>61</v>
      </c>
      <c r="P256" s="40">
        <v>61</v>
      </c>
      <c r="Q256" s="40">
        <v>44</v>
      </c>
      <c r="R256" s="40">
        <v>38</v>
      </c>
      <c r="S256" s="40">
        <v>33</v>
      </c>
      <c r="T256" s="40">
        <v>16</v>
      </c>
      <c r="U256" s="40">
        <v>20</v>
      </c>
      <c r="V256" s="40">
        <v>33</v>
      </c>
      <c r="W256" s="40">
        <v>67</v>
      </c>
      <c r="X256" s="40">
        <v>16</v>
      </c>
      <c r="Y256" s="40">
        <v>26</v>
      </c>
      <c r="Z256" s="40">
        <v>11</v>
      </c>
      <c r="AA256" s="40">
        <v>11</v>
      </c>
      <c r="AB256" s="40">
        <v>7</v>
      </c>
      <c r="AC256" s="40">
        <v>12</v>
      </c>
      <c r="AD256" s="40">
        <v>14</v>
      </c>
      <c r="AE256" s="40">
        <v>13</v>
      </c>
      <c r="AF256" s="40">
        <v>7</v>
      </c>
      <c r="AG256" s="40">
        <v>10</v>
      </c>
      <c r="AH256" s="40">
        <v>16</v>
      </c>
      <c r="AI256" s="40">
        <v>8</v>
      </c>
      <c r="AJ256" s="40">
        <v>57</v>
      </c>
      <c r="AK256" s="40">
        <v>7</v>
      </c>
      <c r="AL256" s="40">
        <v>12</v>
      </c>
      <c r="AM256" s="40">
        <v>49</v>
      </c>
      <c r="AN256" s="40">
        <v>69</v>
      </c>
      <c r="AO256" s="40">
        <v>10</v>
      </c>
      <c r="AP256" s="40">
        <v>107</v>
      </c>
      <c r="AQ256" s="40">
        <v>16</v>
      </c>
      <c r="AR256" s="40">
        <v>4</v>
      </c>
      <c r="AS256" s="40">
        <v>1</v>
      </c>
      <c r="AT256" s="40">
        <v>5</v>
      </c>
      <c r="AU256" s="40">
        <v>2</v>
      </c>
      <c r="AV256" s="40">
        <v>5</v>
      </c>
      <c r="AW256" s="40">
        <v>3</v>
      </c>
      <c r="AX256" s="40">
        <v>2</v>
      </c>
      <c r="AY256" s="40">
        <v>5</v>
      </c>
      <c r="AZ256" s="40">
        <v>0</v>
      </c>
      <c r="BA256" s="40">
        <v>20</v>
      </c>
      <c r="BB256" s="40">
        <v>2</v>
      </c>
      <c r="BC256" s="40">
        <v>2</v>
      </c>
      <c r="BD256" s="40">
        <v>9</v>
      </c>
      <c r="BE256" s="40">
        <v>7</v>
      </c>
      <c r="BF256" s="40">
        <v>6</v>
      </c>
      <c r="BG256" s="40">
        <v>7</v>
      </c>
      <c r="BH256" s="40">
        <v>16</v>
      </c>
      <c r="BI256" s="40">
        <v>16</v>
      </c>
      <c r="BJ256" s="40">
        <v>15</v>
      </c>
      <c r="BK256" s="40">
        <v>7</v>
      </c>
      <c r="BL256" s="40">
        <v>12</v>
      </c>
      <c r="BM256" s="40">
        <v>12</v>
      </c>
      <c r="BN256" s="40">
        <v>11</v>
      </c>
      <c r="BO256" s="40">
        <v>3</v>
      </c>
      <c r="BP256" s="40">
        <v>15</v>
      </c>
      <c r="BQ256" s="40">
        <v>20</v>
      </c>
      <c r="BR256" s="40">
        <v>13</v>
      </c>
      <c r="BS256" s="40">
        <v>16</v>
      </c>
      <c r="BT256" s="40">
        <v>16</v>
      </c>
      <c r="BU256" s="40">
        <v>1</v>
      </c>
      <c r="BV256" s="40">
        <v>0</v>
      </c>
    </row>
    <row r="257" spans="1:74" x14ac:dyDescent="0.25">
      <c r="A257" s="40" t="s">
        <v>859</v>
      </c>
      <c r="B257" s="39" t="s">
        <v>835</v>
      </c>
      <c r="C257" s="40" t="s">
        <v>854</v>
      </c>
      <c r="D257" s="40" t="s">
        <v>864</v>
      </c>
      <c r="E257" s="40" t="s">
        <v>865</v>
      </c>
      <c r="F257" s="40">
        <f t="shared" si="7"/>
        <v>1828660</v>
      </c>
      <c r="G257" s="38">
        <f t="shared" si="8"/>
        <v>987</v>
      </c>
      <c r="H257" s="40">
        <v>49</v>
      </c>
      <c r="I257" s="40">
        <v>29</v>
      </c>
      <c r="J257" s="40">
        <v>13</v>
      </c>
      <c r="K257" s="40">
        <v>41</v>
      </c>
      <c r="L257" s="40">
        <v>26</v>
      </c>
      <c r="M257" s="40">
        <v>21</v>
      </c>
      <c r="N257" s="40">
        <v>21</v>
      </c>
      <c r="O257" s="40">
        <v>43</v>
      </c>
      <c r="P257" s="40">
        <v>43</v>
      </c>
      <c r="Q257" s="40">
        <v>32</v>
      </c>
      <c r="R257" s="40">
        <v>27</v>
      </c>
      <c r="S257" s="40">
        <v>23</v>
      </c>
      <c r="T257" s="40">
        <v>12</v>
      </c>
      <c r="U257" s="40">
        <v>14</v>
      </c>
      <c r="V257" s="40">
        <v>23</v>
      </c>
      <c r="W257" s="40">
        <v>47</v>
      </c>
      <c r="X257" s="40">
        <v>12</v>
      </c>
      <c r="Y257" s="40">
        <v>19</v>
      </c>
      <c r="Z257" s="40">
        <v>8</v>
      </c>
      <c r="AA257" s="40">
        <v>8</v>
      </c>
      <c r="AB257" s="40">
        <v>5</v>
      </c>
      <c r="AC257" s="40">
        <v>8</v>
      </c>
      <c r="AD257" s="40">
        <v>10</v>
      </c>
      <c r="AE257" s="40">
        <v>9</v>
      </c>
      <c r="AF257" s="40">
        <v>5</v>
      </c>
      <c r="AG257" s="40">
        <v>7</v>
      </c>
      <c r="AH257" s="40">
        <v>11</v>
      </c>
      <c r="AI257" s="40">
        <v>6</v>
      </c>
      <c r="AJ257" s="40">
        <v>41</v>
      </c>
      <c r="AK257" s="40">
        <v>5</v>
      </c>
      <c r="AL257" s="40">
        <v>8</v>
      </c>
      <c r="AM257" s="40">
        <v>35</v>
      </c>
      <c r="AN257" s="40">
        <v>49</v>
      </c>
      <c r="AO257" s="40">
        <v>7</v>
      </c>
      <c r="AP257" s="40">
        <v>76</v>
      </c>
      <c r="AQ257" s="40">
        <v>12</v>
      </c>
      <c r="AR257" s="40">
        <v>3</v>
      </c>
      <c r="AS257" s="40">
        <v>1</v>
      </c>
      <c r="AT257" s="40">
        <v>4</v>
      </c>
      <c r="AU257" s="40">
        <v>1</v>
      </c>
      <c r="AV257" s="40">
        <v>4</v>
      </c>
      <c r="AW257" s="40">
        <v>2</v>
      </c>
      <c r="AX257" s="40">
        <v>1</v>
      </c>
      <c r="AY257" s="40">
        <v>4</v>
      </c>
      <c r="AZ257" s="40">
        <v>0</v>
      </c>
      <c r="BA257" s="40">
        <v>14</v>
      </c>
      <c r="BB257" s="40">
        <v>1</v>
      </c>
      <c r="BC257" s="40">
        <v>1</v>
      </c>
      <c r="BD257" s="40">
        <v>6</v>
      </c>
      <c r="BE257" s="40">
        <v>5</v>
      </c>
      <c r="BF257" s="40">
        <v>4</v>
      </c>
      <c r="BG257" s="40">
        <v>5</v>
      </c>
      <c r="BH257" s="40">
        <v>12</v>
      </c>
      <c r="BI257" s="40">
        <v>11</v>
      </c>
      <c r="BJ257" s="40">
        <v>11</v>
      </c>
      <c r="BK257" s="40">
        <v>5</v>
      </c>
      <c r="BL257" s="40">
        <v>9</v>
      </c>
      <c r="BM257" s="40">
        <v>9</v>
      </c>
      <c r="BN257" s="40">
        <v>8</v>
      </c>
      <c r="BO257" s="40">
        <v>2</v>
      </c>
      <c r="BP257" s="40">
        <v>11</v>
      </c>
      <c r="BQ257" s="40">
        <v>14</v>
      </c>
      <c r="BR257" s="40">
        <v>9</v>
      </c>
      <c r="BS257" s="40">
        <v>12</v>
      </c>
      <c r="BT257" s="40">
        <v>12</v>
      </c>
      <c r="BU257" s="40">
        <v>1</v>
      </c>
      <c r="BV257" s="40">
        <v>0</v>
      </c>
    </row>
    <row r="258" spans="1:74" x14ac:dyDescent="0.25">
      <c r="A258" s="40" t="s">
        <v>859</v>
      </c>
      <c r="B258" s="39" t="s">
        <v>835</v>
      </c>
      <c r="C258" s="40" t="s">
        <v>854</v>
      </c>
      <c r="D258" s="40" t="s">
        <v>866</v>
      </c>
      <c r="E258" s="40" t="s">
        <v>867</v>
      </c>
      <c r="F258" s="40">
        <f t="shared" si="7"/>
        <v>2978775</v>
      </c>
      <c r="G258" s="38">
        <f t="shared" si="8"/>
        <v>1603</v>
      </c>
      <c r="H258" s="40">
        <v>80</v>
      </c>
      <c r="I258" s="40">
        <v>48</v>
      </c>
      <c r="J258" s="40">
        <v>22</v>
      </c>
      <c r="K258" s="40">
        <v>67</v>
      </c>
      <c r="L258" s="40">
        <v>42</v>
      </c>
      <c r="M258" s="40">
        <v>34</v>
      </c>
      <c r="N258" s="40">
        <v>34</v>
      </c>
      <c r="O258" s="40">
        <v>70</v>
      </c>
      <c r="P258" s="40">
        <v>70</v>
      </c>
      <c r="Q258" s="40">
        <v>51</v>
      </c>
      <c r="R258" s="40">
        <v>44</v>
      </c>
      <c r="S258" s="40">
        <v>38</v>
      </c>
      <c r="T258" s="40">
        <v>19</v>
      </c>
      <c r="U258" s="40">
        <v>23</v>
      </c>
      <c r="V258" s="40">
        <v>38</v>
      </c>
      <c r="W258" s="40">
        <v>77</v>
      </c>
      <c r="X258" s="40">
        <v>19</v>
      </c>
      <c r="Y258" s="40">
        <v>30</v>
      </c>
      <c r="Z258" s="40">
        <v>12</v>
      </c>
      <c r="AA258" s="40">
        <v>12</v>
      </c>
      <c r="AB258" s="40">
        <v>8</v>
      </c>
      <c r="AC258" s="40">
        <v>13</v>
      </c>
      <c r="AD258" s="40">
        <v>16</v>
      </c>
      <c r="AE258" s="40">
        <v>15</v>
      </c>
      <c r="AF258" s="40">
        <v>8</v>
      </c>
      <c r="AG258" s="40">
        <v>11</v>
      </c>
      <c r="AH258" s="40">
        <v>19</v>
      </c>
      <c r="AI258" s="40">
        <v>10</v>
      </c>
      <c r="AJ258" s="40">
        <v>66</v>
      </c>
      <c r="AK258" s="40">
        <v>9</v>
      </c>
      <c r="AL258" s="40">
        <v>13</v>
      </c>
      <c r="AM258" s="40">
        <v>57</v>
      </c>
      <c r="AN258" s="40">
        <v>80</v>
      </c>
      <c r="AO258" s="40">
        <v>11</v>
      </c>
      <c r="AP258" s="40">
        <v>124</v>
      </c>
      <c r="AQ258" s="40">
        <v>19</v>
      </c>
      <c r="AR258" s="40">
        <v>5</v>
      </c>
      <c r="AS258" s="40">
        <v>2</v>
      </c>
      <c r="AT258" s="40">
        <v>6</v>
      </c>
      <c r="AU258" s="40">
        <v>2</v>
      </c>
      <c r="AV258" s="40">
        <v>6</v>
      </c>
      <c r="AW258" s="40">
        <v>4</v>
      </c>
      <c r="AX258" s="40">
        <v>2</v>
      </c>
      <c r="AY258" s="40">
        <v>6</v>
      </c>
      <c r="AZ258" s="40">
        <v>0</v>
      </c>
      <c r="BA258" s="40">
        <v>23</v>
      </c>
      <c r="BB258" s="40">
        <v>2</v>
      </c>
      <c r="BC258" s="40">
        <v>2</v>
      </c>
      <c r="BD258" s="40">
        <v>10</v>
      </c>
      <c r="BE258" s="40">
        <v>8</v>
      </c>
      <c r="BF258" s="40">
        <v>7</v>
      </c>
      <c r="BG258" s="40">
        <v>9</v>
      </c>
      <c r="BH258" s="40">
        <v>19</v>
      </c>
      <c r="BI258" s="40">
        <v>18</v>
      </c>
      <c r="BJ258" s="40">
        <v>17</v>
      </c>
      <c r="BK258" s="40">
        <v>8</v>
      </c>
      <c r="BL258" s="40">
        <v>14</v>
      </c>
      <c r="BM258" s="40">
        <v>14</v>
      </c>
      <c r="BN258" s="40">
        <v>12</v>
      </c>
      <c r="BO258" s="40">
        <v>3</v>
      </c>
      <c r="BP258" s="40">
        <v>17</v>
      </c>
      <c r="BQ258" s="40">
        <v>23</v>
      </c>
      <c r="BR258" s="40">
        <v>15</v>
      </c>
      <c r="BS258" s="40">
        <v>19</v>
      </c>
      <c r="BT258" s="40">
        <v>19</v>
      </c>
      <c r="BU258" s="40">
        <v>2</v>
      </c>
      <c r="BV258" s="40">
        <v>0</v>
      </c>
    </row>
    <row r="259" spans="1:74" x14ac:dyDescent="0.25">
      <c r="A259" s="40" t="s">
        <v>859</v>
      </c>
      <c r="B259" s="39" t="s">
        <v>835</v>
      </c>
      <c r="C259" s="40" t="s">
        <v>854</v>
      </c>
      <c r="D259" s="40" t="s">
        <v>868</v>
      </c>
      <c r="E259" s="40" t="s">
        <v>869</v>
      </c>
      <c r="F259" s="40">
        <f t="shared" si="7"/>
        <v>2379205</v>
      </c>
      <c r="G259" s="38">
        <f t="shared" si="8"/>
        <v>1281</v>
      </c>
      <c r="H259" s="40">
        <v>64</v>
      </c>
      <c r="I259" s="40">
        <v>38</v>
      </c>
      <c r="J259" s="40">
        <v>18</v>
      </c>
      <c r="K259" s="40">
        <v>53</v>
      </c>
      <c r="L259" s="40">
        <v>33</v>
      </c>
      <c r="M259" s="40">
        <v>27</v>
      </c>
      <c r="N259" s="40">
        <v>27</v>
      </c>
      <c r="O259" s="40">
        <v>56</v>
      </c>
      <c r="P259" s="40">
        <v>56</v>
      </c>
      <c r="Q259" s="40">
        <v>41</v>
      </c>
      <c r="R259" s="40">
        <v>35</v>
      </c>
      <c r="S259" s="40">
        <v>30</v>
      </c>
      <c r="T259" s="40">
        <v>15</v>
      </c>
      <c r="U259" s="40">
        <v>18</v>
      </c>
      <c r="V259" s="40">
        <v>30</v>
      </c>
      <c r="W259" s="40">
        <v>62</v>
      </c>
      <c r="X259" s="40">
        <v>15</v>
      </c>
      <c r="Y259" s="40">
        <v>24</v>
      </c>
      <c r="Z259" s="40">
        <v>10</v>
      </c>
      <c r="AA259" s="40">
        <v>10</v>
      </c>
      <c r="AB259" s="40">
        <v>6</v>
      </c>
      <c r="AC259" s="40">
        <v>11</v>
      </c>
      <c r="AD259" s="40">
        <v>13</v>
      </c>
      <c r="AE259" s="40">
        <v>12</v>
      </c>
      <c r="AF259" s="40">
        <v>6</v>
      </c>
      <c r="AG259" s="40">
        <v>9</v>
      </c>
      <c r="AH259" s="40">
        <v>15</v>
      </c>
      <c r="AI259" s="40">
        <v>8</v>
      </c>
      <c r="AJ259" s="40">
        <v>53</v>
      </c>
      <c r="AK259" s="40">
        <v>7</v>
      </c>
      <c r="AL259" s="40">
        <v>11</v>
      </c>
      <c r="AM259" s="40">
        <v>46</v>
      </c>
      <c r="AN259" s="40">
        <v>64</v>
      </c>
      <c r="AO259" s="40">
        <v>9</v>
      </c>
      <c r="AP259" s="40">
        <v>99</v>
      </c>
      <c r="AQ259" s="40">
        <v>15</v>
      </c>
      <c r="AR259" s="40">
        <v>4</v>
      </c>
      <c r="AS259" s="40">
        <v>1</v>
      </c>
      <c r="AT259" s="40">
        <v>5</v>
      </c>
      <c r="AU259" s="40">
        <v>2</v>
      </c>
      <c r="AV259" s="40">
        <v>5</v>
      </c>
      <c r="AW259" s="40">
        <v>3</v>
      </c>
      <c r="AX259" s="40">
        <v>2</v>
      </c>
      <c r="AY259" s="40">
        <v>5</v>
      </c>
      <c r="AZ259" s="40">
        <v>0</v>
      </c>
      <c r="BA259" s="40">
        <v>18</v>
      </c>
      <c r="BB259" s="40">
        <v>2</v>
      </c>
      <c r="BC259" s="40">
        <v>2</v>
      </c>
      <c r="BD259" s="40">
        <v>8</v>
      </c>
      <c r="BE259" s="40">
        <v>6</v>
      </c>
      <c r="BF259" s="40">
        <v>6</v>
      </c>
      <c r="BG259" s="40">
        <v>7</v>
      </c>
      <c r="BH259" s="40">
        <v>15</v>
      </c>
      <c r="BI259" s="40">
        <v>14</v>
      </c>
      <c r="BJ259" s="40">
        <v>14</v>
      </c>
      <c r="BK259" s="40">
        <v>6</v>
      </c>
      <c r="BL259" s="40">
        <v>11</v>
      </c>
      <c r="BM259" s="40">
        <v>11</v>
      </c>
      <c r="BN259" s="40">
        <v>10</v>
      </c>
      <c r="BO259" s="40">
        <v>3</v>
      </c>
      <c r="BP259" s="40">
        <v>14</v>
      </c>
      <c r="BQ259" s="40">
        <v>18</v>
      </c>
      <c r="BR259" s="40">
        <v>12</v>
      </c>
      <c r="BS259" s="40">
        <v>15</v>
      </c>
      <c r="BT259" s="40">
        <v>15</v>
      </c>
      <c r="BU259" s="40">
        <v>1</v>
      </c>
      <c r="BV259" s="40">
        <v>0</v>
      </c>
    </row>
    <row r="260" spans="1:74" x14ac:dyDescent="0.25">
      <c r="A260" s="40" t="s">
        <v>859</v>
      </c>
      <c r="B260" s="39" t="s">
        <v>835</v>
      </c>
      <c r="C260" s="40" t="s">
        <v>854</v>
      </c>
      <c r="D260" s="40" t="s">
        <v>870</v>
      </c>
      <c r="E260" s="40" t="s">
        <v>871</v>
      </c>
      <c r="F260" s="40">
        <f t="shared" si="7"/>
        <v>6653570</v>
      </c>
      <c r="G260" s="38">
        <f t="shared" si="8"/>
        <v>3597</v>
      </c>
      <c r="H260" s="40">
        <v>179</v>
      </c>
      <c r="I260" s="40">
        <v>107</v>
      </c>
      <c r="J260" s="40">
        <v>49</v>
      </c>
      <c r="K260" s="40">
        <v>149</v>
      </c>
      <c r="L260" s="40">
        <v>94</v>
      </c>
      <c r="M260" s="40">
        <v>77</v>
      </c>
      <c r="N260" s="40">
        <v>77</v>
      </c>
      <c r="O260" s="40">
        <v>158</v>
      </c>
      <c r="P260" s="40">
        <v>158</v>
      </c>
      <c r="Q260" s="40">
        <v>115</v>
      </c>
      <c r="R260" s="40">
        <v>98</v>
      </c>
      <c r="S260" s="40">
        <v>85</v>
      </c>
      <c r="T260" s="40">
        <v>43</v>
      </c>
      <c r="U260" s="40">
        <v>51</v>
      </c>
      <c r="V260" s="40">
        <v>85</v>
      </c>
      <c r="W260" s="40">
        <v>173</v>
      </c>
      <c r="X260" s="40">
        <v>43</v>
      </c>
      <c r="Y260" s="40">
        <v>68</v>
      </c>
      <c r="Z260" s="40">
        <v>28</v>
      </c>
      <c r="AA260" s="40">
        <v>28</v>
      </c>
      <c r="AB260" s="40">
        <v>17</v>
      </c>
      <c r="AC260" s="40">
        <v>30</v>
      </c>
      <c r="AD260" s="40">
        <v>36</v>
      </c>
      <c r="AE260" s="40">
        <v>34</v>
      </c>
      <c r="AF260" s="40">
        <v>17</v>
      </c>
      <c r="AG260" s="40">
        <v>26</v>
      </c>
      <c r="AH260" s="40">
        <v>42</v>
      </c>
      <c r="AI260" s="40">
        <v>21</v>
      </c>
      <c r="AJ260" s="40">
        <v>149</v>
      </c>
      <c r="AK260" s="40">
        <v>19</v>
      </c>
      <c r="AL260" s="40">
        <v>30</v>
      </c>
      <c r="AM260" s="40">
        <v>128</v>
      </c>
      <c r="AN260" s="40">
        <v>179</v>
      </c>
      <c r="AO260" s="40">
        <v>26</v>
      </c>
      <c r="AP260" s="40">
        <v>277</v>
      </c>
      <c r="AQ260" s="40">
        <v>43</v>
      </c>
      <c r="AR260" s="40">
        <v>11</v>
      </c>
      <c r="AS260" s="40">
        <v>3</v>
      </c>
      <c r="AT260" s="40">
        <v>13</v>
      </c>
      <c r="AU260" s="40">
        <v>4</v>
      </c>
      <c r="AV260" s="40">
        <v>13</v>
      </c>
      <c r="AW260" s="40">
        <v>9</v>
      </c>
      <c r="AX260" s="40">
        <v>4</v>
      </c>
      <c r="AY260" s="40">
        <v>13</v>
      </c>
      <c r="AZ260" s="40">
        <v>1</v>
      </c>
      <c r="BA260" s="40">
        <v>51</v>
      </c>
      <c r="BB260" s="40">
        <v>5</v>
      </c>
      <c r="BC260" s="40">
        <v>4</v>
      </c>
      <c r="BD260" s="40">
        <v>23</v>
      </c>
      <c r="BE260" s="40">
        <v>17</v>
      </c>
      <c r="BF260" s="40">
        <v>16</v>
      </c>
      <c r="BG260" s="40">
        <v>19</v>
      </c>
      <c r="BH260" s="40">
        <v>43</v>
      </c>
      <c r="BI260" s="40">
        <v>41</v>
      </c>
      <c r="BJ260" s="40">
        <v>38</v>
      </c>
      <c r="BK260" s="40">
        <v>17</v>
      </c>
      <c r="BL260" s="40">
        <v>32</v>
      </c>
      <c r="BM260" s="40">
        <v>32</v>
      </c>
      <c r="BN260" s="40">
        <v>28</v>
      </c>
      <c r="BO260" s="40">
        <v>8</v>
      </c>
      <c r="BP260" s="40">
        <v>38</v>
      </c>
      <c r="BQ260" s="40">
        <v>51</v>
      </c>
      <c r="BR260" s="40">
        <v>34</v>
      </c>
      <c r="BS260" s="40">
        <v>43</v>
      </c>
      <c r="BT260" s="40">
        <v>43</v>
      </c>
      <c r="BU260" s="40">
        <v>3</v>
      </c>
      <c r="BV260" s="40">
        <v>1</v>
      </c>
    </row>
    <row r="261" spans="1:74" x14ac:dyDescent="0.25">
      <c r="A261" s="40" t="s">
        <v>859</v>
      </c>
      <c r="B261" s="39" t="s">
        <v>835</v>
      </c>
      <c r="C261" s="40" t="s">
        <v>854</v>
      </c>
      <c r="D261" s="40" t="s">
        <v>872</v>
      </c>
      <c r="E261" s="40" t="s">
        <v>873</v>
      </c>
      <c r="F261" s="40">
        <f t="shared" si="7"/>
        <v>1624070</v>
      </c>
      <c r="G261" s="38">
        <f t="shared" si="8"/>
        <v>888</v>
      </c>
      <c r="H261" s="40">
        <v>44</v>
      </c>
      <c r="I261" s="40">
        <v>26</v>
      </c>
      <c r="J261" s="40">
        <v>12</v>
      </c>
      <c r="K261" s="40">
        <v>37</v>
      </c>
      <c r="L261" s="40">
        <v>23</v>
      </c>
      <c r="M261" s="40">
        <v>19</v>
      </c>
      <c r="N261" s="40">
        <v>19</v>
      </c>
      <c r="O261" s="40">
        <v>39</v>
      </c>
      <c r="P261" s="40">
        <v>39</v>
      </c>
      <c r="Q261" s="40">
        <v>28</v>
      </c>
      <c r="R261" s="40">
        <v>24</v>
      </c>
      <c r="S261" s="40">
        <v>21</v>
      </c>
      <c r="T261" s="40">
        <v>11</v>
      </c>
      <c r="U261" s="40">
        <v>13</v>
      </c>
      <c r="V261" s="40">
        <v>21</v>
      </c>
      <c r="W261" s="40">
        <v>43</v>
      </c>
      <c r="X261" s="40">
        <v>11</v>
      </c>
      <c r="Y261" s="40">
        <v>17</v>
      </c>
      <c r="Z261" s="40">
        <v>7</v>
      </c>
      <c r="AA261" s="40">
        <v>7</v>
      </c>
      <c r="AB261" s="40">
        <v>4</v>
      </c>
      <c r="AC261" s="40">
        <v>7</v>
      </c>
      <c r="AD261" s="40">
        <v>9</v>
      </c>
      <c r="AE261" s="40">
        <v>8</v>
      </c>
      <c r="AF261" s="40">
        <v>4</v>
      </c>
      <c r="AG261" s="40">
        <v>6</v>
      </c>
      <c r="AH261" s="40">
        <v>10</v>
      </c>
      <c r="AI261" s="40">
        <v>5</v>
      </c>
      <c r="AJ261" s="40">
        <v>37</v>
      </c>
      <c r="AK261" s="40">
        <v>5</v>
      </c>
      <c r="AL261" s="40">
        <v>7</v>
      </c>
      <c r="AM261" s="40">
        <v>32</v>
      </c>
      <c r="AN261" s="40">
        <v>44</v>
      </c>
      <c r="AO261" s="40">
        <v>6</v>
      </c>
      <c r="AP261" s="40">
        <v>69</v>
      </c>
      <c r="AQ261" s="40">
        <v>11</v>
      </c>
      <c r="AR261" s="40">
        <v>3</v>
      </c>
      <c r="AS261" s="40">
        <v>1</v>
      </c>
      <c r="AT261" s="40">
        <v>3</v>
      </c>
      <c r="AU261" s="40">
        <v>1</v>
      </c>
      <c r="AV261" s="40">
        <v>3</v>
      </c>
      <c r="AW261" s="40">
        <v>2</v>
      </c>
      <c r="AX261" s="40">
        <v>1</v>
      </c>
      <c r="AY261" s="40">
        <v>3</v>
      </c>
      <c r="AZ261" s="40">
        <v>0</v>
      </c>
      <c r="BA261" s="40">
        <v>13</v>
      </c>
      <c r="BB261" s="40">
        <v>1</v>
      </c>
      <c r="BC261" s="40">
        <v>1</v>
      </c>
      <c r="BD261" s="40">
        <v>6</v>
      </c>
      <c r="BE261" s="40">
        <v>4</v>
      </c>
      <c r="BF261" s="40">
        <v>4</v>
      </c>
      <c r="BG261" s="40">
        <v>5</v>
      </c>
      <c r="BH261" s="40">
        <v>11</v>
      </c>
      <c r="BI261" s="40">
        <v>10</v>
      </c>
      <c r="BJ261" s="40">
        <v>9</v>
      </c>
      <c r="BK261" s="40">
        <v>4</v>
      </c>
      <c r="BL261" s="40">
        <v>8</v>
      </c>
      <c r="BM261" s="40">
        <v>8</v>
      </c>
      <c r="BN261" s="40">
        <v>7</v>
      </c>
      <c r="BO261" s="40">
        <v>2</v>
      </c>
      <c r="BP261" s="40">
        <v>9</v>
      </c>
      <c r="BQ261" s="40">
        <v>13</v>
      </c>
      <c r="BR261" s="40">
        <v>8</v>
      </c>
      <c r="BS261" s="40">
        <v>11</v>
      </c>
      <c r="BT261" s="40">
        <v>11</v>
      </c>
      <c r="BU261" s="40">
        <v>1</v>
      </c>
      <c r="BV261" s="40">
        <v>0</v>
      </c>
    </row>
    <row r="262" spans="1:74" x14ac:dyDescent="0.25">
      <c r="A262" s="40" t="s">
        <v>859</v>
      </c>
      <c r="B262" s="39" t="s">
        <v>835</v>
      </c>
      <c r="C262" s="40" t="s">
        <v>854</v>
      </c>
      <c r="D262" s="40" t="s">
        <v>874</v>
      </c>
      <c r="E262" s="40" t="s">
        <v>875</v>
      </c>
      <c r="F262" s="40">
        <f t="shared" si="7"/>
        <v>1596090</v>
      </c>
      <c r="G262" s="38">
        <f t="shared" si="8"/>
        <v>871</v>
      </c>
      <c r="H262" s="40">
        <v>44</v>
      </c>
      <c r="I262" s="40">
        <v>26</v>
      </c>
      <c r="J262" s="40">
        <v>12</v>
      </c>
      <c r="K262" s="40">
        <v>36</v>
      </c>
      <c r="L262" s="40">
        <v>23</v>
      </c>
      <c r="M262" s="40">
        <v>19</v>
      </c>
      <c r="N262" s="40">
        <v>19</v>
      </c>
      <c r="O262" s="40">
        <v>38</v>
      </c>
      <c r="P262" s="40">
        <v>38</v>
      </c>
      <c r="Q262" s="40">
        <v>28</v>
      </c>
      <c r="R262" s="40">
        <v>24</v>
      </c>
      <c r="S262" s="40">
        <v>21</v>
      </c>
      <c r="T262" s="40">
        <v>10</v>
      </c>
      <c r="U262" s="40">
        <v>12</v>
      </c>
      <c r="V262" s="40">
        <v>21</v>
      </c>
      <c r="W262" s="40">
        <v>42</v>
      </c>
      <c r="X262" s="40">
        <v>10</v>
      </c>
      <c r="Y262" s="40">
        <v>17</v>
      </c>
      <c r="Z262" s="40">
        <v>7</v>
      </c>
      <c r="AA262" s="40">
        <v>7</v>
      </c>
      <c r="AB262" s="40">
        <v>4</v>
      </c>
      <c r="AC262" s="40">
        <v>7</v>
      </c>
      <c r="AD262" s="40">
        <v>9</v>
      </c>
      <c r="AE262" s="40">
        <v>8</v>
      </c>
      <c r="AF262" s="40">
        <v>4</v>
      </c>
      <c r="AG262" s="40">
        <v>6</v>
      </c>
      <c r="AH262" s="40">
        <v>10</v>
      </c>
      <c r="AI262" s="40">
        <v>5</v>
      </c>
      <c r="AJ262" s="40">
        <v>36</v>
      </c>
      <c r="AK262" s="40">
        <v>5</v>
      </c>
      <c r="AL262" s="40">
        <v>7</v>
      </c>
      <c r="AM262" s="40">
        <v>31</v>
      </c>
      <c r="AN262" s="40">
        <v>44</v>
      </c>
      <c r="AO262" s="40">
        <v>6</v>
      </c>
      <c r="AP262" s="40">
        <v>67</v>
      </c>
      <c r="AQ262" s="40">
        <v>10</v>
      </c>
      <c r="AR262" s="40">
        <v>3</v>
      </c>
      <c r="AS262" s="40">
        <v>1</v>
      </c>
      <c r="AT262" s="40">
        <v>3</v>
      </c>
      <c r="AU262" s="40">
        <v>1</v>
      </c>
      <c r="AV262" s="40">
        <v>3</v>
      </c>
      <c r="AW262" s="40">
        <v>2</v>
      </c>
      <c r="AX262" s="40">
        <v>1</v>
      </c>
      <c r="AY262" s="40">
        <v>3</v>
      </c>
      <c r="AZ262" s="40">
        <v>0</v>
      </c>
      <c r="BA262" s="40">
        <v>12</v>
      </c>
      <c r="BB262" s="40">
        <v>1</v>
      </c>
      <c r="BC262" s="40">
        <v>1</v>
      </c>
      <c r="BD262" s="40">
        <v>6</v>
      </c>
      <c r="BE262" s="40">
        <v>4</v>
      </c>
      <c r="BF262" s="40">
        <v>4</v>
      </c>
      <c r="BG262" s="40">
        <v>5</v>
      </c>
      <c r="BH262" s="40">
        <v>10</v>
      </c>
      <c r="BI262" s="40">
        <v>10</v>
      </c>
      <c r="BJ262" s="40">
        <v>9</v>
      </c>
      <c r="BK262" s="40">
        <v>4</v>
      </c>
      <c r="BL262" s="40">
        <v>8</v>
      </c>
      <c r="BM262" s="40">
        <v>8</v>
      </c>
      <c r="BN262" s="40">
        <v>7</v>
      </c>
      <c r="BO262" s="40">
        <v>2</v>
      </c>
      <c r="BP262" s="40">
        <v>9</v>
      </c>
      <c r="BQ262" s="40">
        <v>12</v>
      </c>
      <c r="BR262" s="40">
        <v>8</v>
      </c>
      <c r="BS262" s="40">
        <v>10</v>
      </c>
      <c r="BT262" s="40">
        <v>10</v>
      </c>
      <c r="BU262" s="40">
        <v>1</v>
      </c>
      <c r="BV262" s="40">
        <v>0</v>
      </c>
    </row>
    <row r="263" spans="1:74" x14ac:dyDescent="0.25">
      <c r="A263" s="40" t="s">
        <v>859</v>
      </c>
      <c r="B263" s="39" t="s">
        <v>835</v>
      </c>
      <c r="C263" s="40" t="s">
        <v>854</v>
      </c>
      <c r="D263" s="40" t="s">
        <v>876</v>
      </c>
      <c r="E263" s="40" t="s">
        <v>877</v>
      </c>
      <c r="F263" s="40">
        <f t="shared" si="7"/>
        <v>1580020</v>
      </c>
      <c r="G263" s="38">
        <f t="shared" si="8"/>
        <v>853</v>
      </c>
      <c r="H263" s="40">
        <v>43</v>
      </c>
      <c r="I263" s="40">
        <v>25</v>
      </c>
      <c r="J263" s="40">
        <v>12</v>
      </c>
      <c r="K263" s="40">
        <v>35</v>
      </c>
      <c r="L263" s="40">
        <v>22</v>
      </c>
      <c r="M263" s="40">
        <v>18</v>
      </c>
      <c r="N263" s="40">
        <v>18</v>
      </c>
      <c r="O263" s="40">
        <v>37</v>
      </c>
      <c r="P263" s="40">
        <v>37</v>
      </c>
      <c r="Q263" s="40">
        <v>27</v>
      </c>
      <c r="R263" s="40">
        <v>23</v>
      </c>
      <c r="S263" s="40">
        <v>20</v>
      </c>
      <c r="T263" s="40">
        <v>10</v>
      </c>
      <c r="U263" s="40">
        <v>12</v>
      </c>
      <c r="V263" s="40">
        <v>20</v>
      </c>
      <c r="W263" s="40">
        <v>41</v>
      </c>
      <c r="X263" s="40">
        <v>10</v>
      </c>
      <c r="Y263" s="40">
        <v>16</v>
      </c>
      <c r="Z263" s="40">
        <v>7</v>
      </c>
      <c r="AA263" s="40">
        <v>7</v>
      </c>
      <c r="AB263" s="40">
        <v>4</v>
      </c>
      <c r="AC263" s="40">
        <v>7</v>
      </c>
      <c r="AD263" s="40">
        <v>9</v>
      </c>
      <c r="AE263" s="40">
        <v>8</v>
      </c>
      <c r="AF263" s="40">
        <v>4</v>
      </c>
      <c r="AG263" s="40">
        <v>6</v>
      </c>
      <c r="AH263" s="40">
        <v>10</v>
      </c>
      <c r="AI263" s="40">
        <v>5</v>
      </c>
      <c r="AJ263" s="40">
        <v>35</v>
      </c>
      <c r="AK263" s="40">
        <v>5</v>
      </c>
      <c r="AL263" s="40">
        <v>7</v>
      </c>
      <c r="AM263" s="40">
        <v>30</v>
      </c>
      <c r="AN263" s="40">
        <v>43</v>
      </c>
      <c r="AO263" s="40">
        <v>6</v>
      </c>
      <c r="AP263" s="40">
        <v>66</v>
      </c>
      <c r="AQ263" s="40">
        <v>10</v>
      </c>
      <c r="AR263" s="40">
        <v>3</v>
      </c>
      <c r="AS263" s="40">
        <v>1</v>
      </c>
      <c r="AT263" s="40">
        <v>3</v>
      </c>
      <c r="AU263" s="40">
        <v>1</v>
      </c>
      <c r="AV263" s="40">
        <v>3</v>
      </c>
      <c r="AW263" s="40">
        <v>2</v>
      </c>
      <c r="AX263" s="40">
        <v>1</v>
      </c>
      <c r="AY263" s="40">
        <v>3</v>
      </c>
      <c r="AZ263" s="40">
        <v>0</v>
      </c>
      <c r="BA263" s="40">
        <v>12</v>
      </c>
      <c r="BB263" s="40">
        <v>1</v>
      </c>
      <c r="BC263" s="40">
        <v>1</v>
      </c>
      <c r="BD263" s="40">
        <v>6</v>
      </c>
      <c r="BE263" s="40">
        <v>4</v>
      </c>
      <c r="BF263" s="40">
        <v>4</v>
      </c>
      <c r="BG263" s="40">
        <v>5</v>
      </c>
      <c r="BH263" s="40">
        <v>10</v>
      </c>
      <c r="BI263" s="40">
        <v>10</v>
      </c>
      <c r="BJ263" s="40">
        <v>9</v>
      </c>
      <c r="BK263" s="40">
        <v>4</v>
      </c>
      <c r="BL263" s="40">
        <v>8</v>
      </c>
      <c r="BM263" s="40">
        <v>8</v>
      </c>
      <c r="BN263" s="40">
        <v>7</v>
      </c>
      <c r="BO263" s="40">
        <v>2</v>
      </c>
      <c r="BP263" s="40">
        <v>9</v>
      </c>
      <c r="BQ263" s="40">
        <v>12</v>
      </c>
      <c r="BR263" s="40">
        <v>8</v>
      </c>
      <c r="BS263" s="40">
        <v>10</v>
      </c>
      <c r="BT263" s="40">
        <v>10</v>
      </c>
      <c r="BU263" s="40">
        <v>1</v>
      </c>
      <c r="BV263" s="40">
        <v>0</v>
      </c>
    </row>
    <row r="264" spans="1:74" x14ac:dyDescent="0.25">
      <c r="A264" s="40" t="s">
        <v>859</v>
      </c>
      <c r="B264" s="39" t="s">
        <v>835</v>
      </c>
      <c r="C264" s="40" t="s">
        <v>854</v>
      </c>
      <c r="D264" s="40" t="s">
        <v>878</v>
      </c>
      <c r="E264" s="40" t="s">
        <v>879</v>
      </c>
      <c r="F264" s="40">
        <f t="shared" ref="F264:F327" si="9">SUMPRODUCT(H264:BV264,$H$5:$BV$5)</f>
        <v>1962595</v>
      </c>
      <c r="G264" s="38">
        <f t="shared" ref="G264:G327" si="10">SUM(H264:BV264)</f>
        <v>1062</v>
      </c>
      <c r="H264" s="40">
        <v>53</v>
      </c>
      <c r="I264" s="40">
        <v>31</v>
      </c>
      <c r="J264" s="40">
        <v>14</v>
      </c>
      <c r="K264" s="40">
        <v>44</v>
      </c>
      <c r="L264" s="40">
        <v>28</v>
      </c>
      <c r="M264" s="40">
        <v>23</v>
      </c>
      <c r="N264" s="40">
        <v>23</v>
      </c>
      <c r="O264" s="40">
        <v>46</v>
      </c>
      <c r="P264" s="40">
        <v>46</v>
      </c>
      <c r="Q264" s="40">
        <v>34</v>
      </c>
      <c r="R264" s="40">
        <v>29</v>
      </c>
      <c r="S264" s="40">
        <v>25</v>
      </c>
      <c r="T264" s="40">
        <v>13</v>
      </c>
      <c r="U264" s="40">
        <v>15</v>
      </c>
      <c r="V264" s="40">
        <v>25</v>
      </c>
      <c r="W264" s="40">
        <v>51</v>
      </c>
      <c r="X264" s="40">
        <v>13</v>
      </c>
      <c r="Y264" s="40">
        <v>20</v>
      </c>
      <c r="Z264" s="40">
        <v>8</v>
      </c>
      <c r="AA264" s="40">
        <v>8</v>
      </c>
      <c r="AB264" s="40">
        <v>5</v>
      </c>
      <c r="AC264" s="40">
        <v>9</v>
      </c>
      <c r="AD264" s="40">
        <v>11</v>
      </c>
      <c r="AE264" s="40">
        <v>10</v>
      </c>
      <c r="AF264" s="40">
        <v>5</v>
      </c>
      <c r="AG264" s="40">
        <v>8</v>
      </c>
      <c r="AH264" s="40">
        <v>12</v>
      </c>
      <c r="AI264" s="40">
        <v>6</v>
      </c>
      <c r="AJ264" s="40">
        <v>44</v>
      </c>
      <c r="AK264" s="40">
        <v>6</v>
      </c>
      <c r="AL264" s="40">
        <v>9</v>
      </c>
      <c r="AM264" s="40">
        <v>38</v>
      </c>
      <c r="AN264" s="40">
        <v>53</v>
      </c>
      <c r="AO264" s="40">
        <v>8</v>
      </c>
      <c r="AP264" s="40">
        <v>82</v>
      </c>
      <c r="AQ264" s="40">
        <v>13</v>
      </c>
      <c r="AR264" s="40">
        <v>3</v>
      </c>
      <c r="AS264" s="40">
        <v>1</v>
      </c>
      <c r="AT264" s="40">
        <v>4</v>
      </c>
      <c r="AU264" s="40">
        <v>1</v>
      </c>
      <c r="AV264" s="40">
        <v>4</v>
      </c>
      <c r="AW264" s="40">
        <v>3</v>
      </c>
      <c r="AX264" s="40">
        <v>1</v>
      </c>
      <c r="AY264" s="40">
        <v>4</v>
      </c>
      <c r="AZ264" s="40">
        <v>0</v>
      </c>
      <c r="BA264" s="40">
        <v>15</v>
      </c>
      <c r="BB264" s="40">
        <v>2</v>
      </c>
      <c r="BC264" s="40">
        <v>1</v>
      </c>
      <c r="BD264" s="40">
        <v>7</v>
      </c>
      <c r="BE264" s="40">
        <v>5</v>
      </c>
      <c r="BF264" s="40">
        <v>5</v>
      </c>
      <c r="BG264" s="40">
        <v>6</v>
      </c>
      <c r="BH264" s="40">
        <v>13</v>
      </c>
      <c r="BI264" s="40">
        <v>12</v>
      </c>
      <c r="BJ264" s="40">
        <v>11</v>
      </c>
      <c r="BK264" s="40">
        <v>5</v>
      </c>
      <c r="BL264" s="40">
        <v>9</v>
      </c>
      <c r="BM264" s="40">
        <v>9</v>
      </c>
      <c r="BN264" s="40">
        <v>8</v>
      </c>
      <c r="BO264" s="40">
        <v>2</v>
      </c>
      <c r="BP264" s="40">
        <v>11</v>
      </c>
      <c r="BQ264" s="40">
        <v>15</v>
      </c>
      <c r="BR264" s="40">
        <v>10</v>
      </c>
      <c r="BS264" s="40">
        <v>13</v>
      </c>
      <c r="BT264" s="40">
        <v>13</v>
      </c>
      <c r="BU264" s="40">
        <v>1</v>
      </c>
      <c r="BV264" s="40">
        <v>0</v>
      </c>
    </row>
    <row r="265" spans="1:74" x14ac:dyDescent="0.25">
      <c r="A265" s="40" t="s">
        <v>859</v>
      </c>
      <c r="B265" s="39" t="s">
        <v>835</v>
      </c>
      <c r="C265" s="40" t="s">
        <v>854</v>
      </c>
      <c r="D265" s="40" t="s">
        <v>880</v>
      </c>
      <c r="E265" s="40" t="s">
        <v>881</v>
      </c>
      <c r="F265" s="40">
        <f t="shared" si="9"/>
        <v>1624070</v>
      </c>
      <c r="G265" s="38">
        <f t="shared" si="10"/>
        <v>888</v>
      </c>
      <c r="H265" s="40">
        <v>44</v>
      </c>
      <c r="I265" s="40">
        <v>26</v>
      </c>
      <c r="J265" s="40">
        <v>12</v>
      </c>
      <c r="K265" s="40">
        <v>37</v>
      </c>
      <c r="L265" s="40">
        <v>23</v>
      </c>
      <c r="M265" s="40">
        <v>19</v>
      </c>
      <c r="N265" s="40">
        <v>19</v>
      </c>
      <c r="O265" s="40">
        <v>39</v>
      </c>
      <c r="P265" s="40">
        <v>39</v>
      </c>
      <c r="Q265" s="40">
        <v>28</v>
      </c>
      <c r="R265" s="40">
        <v>24</v>
      </c>
      <c r="S265" s="40">
        <v>21</v>
      </c>
      <c r="T265" s="40">
        <v>11</v>
      </c>
      <c r="U265" s="40">
        <v>13</v>
      </c>
      <c r="V265" s="40">
        <v>21</v>
      </c>
      <c r="W265" s="40">
        <v>43</v>
      </c>
      <c r="X265" s="40">
        <v>11</v>
      </c>
      <c r="Y265" s="40">
        <v>17</v>
      </c>
      <c r="Z265" s="40">
        <v>7</v>
      </c>
      <c r="AA265" s="40">
        <v>7</v>
      </c>
      <c r="AB265" s="40">
        <v>4</v>
      </c>
      <c r="AC265" s="40">
        <v>7</v>
      </c>
      <c r="AD265" s="40">
        <v>9</v>
      </c>
      <c r="AE265" s="40">
        <v>8</v>
      </c>
      <c r="AF265" s="40">
        <v>4</v>
      </c>
      <c r="AG265" s="40">
        <v>6</v>
      </c>
      <c r="AH265" s="40">
        <v>10</v>
      </c>
      <c r="AI265" s="40">
        <v>5</v>
      </c>
      <c r="AJ265" s="40">
        <v>37</v>
      </c>
      <c r="AK265" s="40">
        <v>5</v>
      </c>
      <c r="AL265" s="40">
        <v>7</v>
      </c>
      <c r="AM265" s="40">
        <v>32</v>
      </c>
      <c r="AN265" s="40">
        <v>44</v>
      </c>
      <c r="AO265" s="40">
        <v>6</v>
      </c>
      <c r="AP265" s="40">
        <v>69</v>
      </c>
      <c r="AQ265" s="40">
        <v>11</v>
      </c>
      <c r="AR265" s="40">
        <v>3</v>
      </c>
      <c r="AS265" s="40">
        <v>1</v>
      </c>
      <c r="AT265" s="40">
        <v>3</v>
      </c>
      <c r="AU265" s="40">
        <v>1</v>
      </c>
      <c r="AV265" s="40">
        <v>3</v>
      </c>
      <c r="AW265" s="40">
        <v>2</v>
      </c>
      <c r="AX265" s="40">
        <v>1</v>
      </c>
      <c r="AY265" s="40">
        <v>3</v>
      </c>
      <c r="AZ265" s="40">
        <v>0</v>
      </c>
      <c r="BA265" s="40">
        <v>13</v>
      </c>
      <c r="BB265" s="40">
        <v>1</v>
      </c>
      <c r="BC265" s="40">
        <v>1</v>
      </c>
      <c r="BD265" s="40">
        <v>6</v>
      </c>
      <c r="BE265" s="40">
        <v>4</v>
      </c>
      <c r="BF265" s="40">
        <v>4</v>
      </c>
      <c r="BG265" s="40">
        <v>5</v>
      </c>
      <c r="BH265" s="40">
        <v>11</v>
      </c>
      <c r="BI265" s="40">
        <v>10</v>
      </c>
      <c r="BJ265" s="40">
        <v>9</v>
      </c>
      <c r="BK265" s="40">
        <v>4</v>
      </c>
      <c r="BL265" s="40">
        <v>8</v>
      </c>
      <c r="BM265" s="40">
        <v>8</v>
      </c>
      <c r="BN265" s="40">
        <v>7</v>
      </c>
      <c r="BO265" s="40">
        <v>2</v>
      </c>
      <c r="BP265" s="40">
        <v>9</v>
      </c>
      <c r="BQ265" s="40">
        <v>13</v>
      </c>
      <c r="BR265" s="40">
        <v>8</v>
      </c>
      <c r="BS265" s="40">
        <v>11</v>
      </c>
      <c r="BT265" s="40">
        <v>11</v>
      </c>
      <c r="BU265" s="40">
        <v>1</v>
      </c>
      <c r="BV265" s="40">
        <v>0</v>
      </c>
    </row>
    <row r="266" spans="1:74" x14ac:dyDescent="0.25">
      <c r="A266" s="40" t="s">
        <v>882</v>
      </c>
      <c r="B266" s="39" t="s">
        <v>835</v>
      </c>
      <c r="C266" s="40" t="s">
        <v>883</v>
      </c>
      <c r="D266" s="40" t="s">
        <v>884</v>
      </c>
      <c r="E266" s="40" t="s">
        <v>885</v>
      </c>
      <c r="F266" s="40">
        <f t="shared" si="9"/>
        <v>3562955</v>
      </c>
      <c r="G266" s="38">
        <f t="shared" si="10"/>
        <v>1872</v>
      </c>
      <c r="H266" s="40">
        <v>92</v>
      </c>
      <c r="I266" s="40">
        <v>55</v>
      </c>
      <c r="J266" s="40">
        <v>25</v>
      </c>
      <c r="K266" s="40">
        <v>77</v>
      </c>
      <c r="L266" s="40">
        <v>48</v>
      </c>
      <c r="M266" s="40">
        <v>40</v>
      </c>
      <c r="N266" s="40">
        <v>40</v>
      </c>
      <c r="O266" s="40">
        <v>81</v>
      </c>
      <c r="P266" s="40">
        <v>81</v>
      </c>
      <c r="Q266" s="40">
        <v>59</v>
      </c>
      <c r="R266" s="40">
        <v>51</v>
      </c>
      <c r="S266" s="40">
        <v>44</v>
      </c>
      <c r="T266" s="40">
        <v>22</v>
      </c>
      <c r="U266" s="40">
        <v>26</v>
      </c>
      <c r="V266" s="40">
        <v>44</v>
      </c>
      <c r="W266" s="40">
        <v>89</v>
      </c>
      <c r="X266" s="40">
        <v>22</v>
      </c>
      <c r="Y266" s="40">
        <v>35</v>
      </c>
      <c r="Z266" s="40">
        <v>14</v>
      </c>
      <c r="AA266" s="40">
        <v>14</v>
      </c>
      <c r="AB266" s="40">
        <v>9</v>
      </c>
      <c r="AC266" s="40">
        <v>16</v>
      </c>
      <c r="AD266" s="40">
        <v>20</v>
      </c>
      <c r="AE266" s="40">
        <v>19</v>
      </c>
      <c r="AF266" s="40">
        <v>9</v>
      </c>
      <c r="AG266" s="40">
        <v>14</v>
      </c>
      <c r="AH266" s="40">
        <v>23</v>
      </c>
      <c r="AI266" s="40">
        <v>12</v>
      </c>
      <c r="AJ266" s="40">
        <v>77</v>
      </c>
      <c r="AK266" s="40">
        <v>10</v>
      </c>
      <c r="AL266" s="40">
        <v>15</v>
      </c>
      <c r="AM266" s="40">
        <v>66</v>
      </c>
      <c r="AN266" s="40">
        <v>92</v>
      </c>
      <c r="AO266" s="40">
        <v>13</v>
      </c>
      <c r="AP266" s="40">
        <v>143</v>
      </c>
      <c r="AQ266" s="40">
        <v>22</v>
      </c>
      <c r="AR266" s="40">
        <v>6</v>
      </c>
      <c r="AS266" s="40">
        <v>2</v>
      </c>
      <c r="AT266" s="40">
        <v>7</v>
      </c>
      <c r="AU266" s="40">
        <v>2</v>
      </c>
      <c r="AV266" s="40">
        <v>7</v>
      </c>
      <c r="AW266" s="40">
        <v>5</v>
      </c>
      <c r="AX266" s="40">
        <v>2</v>
      </c>
      <c r="AY266" s="40">
        <v>7</v>
      </c>
      <c r="AZ266" s="40">
        <v>1</v>
      </c>
      <c r="BA266" s="40">
        <v>26</v>
      </c>
      <c r="BB266" s="40">
        <v>3</v>
      </c>
      <c r="BC266" s="40">
        <v>2</v>
      </c>
      <c r="BD266" s="40">
        <v>12</v>
      </c>
      <c r="BE266" s="40">
        <v>9</v>
      </c>
      <c r="BF266" s="40">
        <v>8</v>
      </c>
      <c r="BG266" s="40">
        <v>10</v>
      </c>
      <c r="BH266" s="40">
        <v>22</v>
      </c>
      <c r="BI266" s="40">
        <v>22</v>
      </c>
      <c r="BJ266" s="40">
        <v>21</v>
      </c>
      <c r="BK266" s="40">
        <v>9</v>
      </c>
      <c r="BL266" s="40">
        <v>17</v>
      </c>
      <c r="BM266" s="40">
        <v>17</v>
      </c>
      <c r="BN266" s="40">
        <v>15</v>
      </c>
      <c r="BO266" s="40">
        <v>4</v>
      </c>
      <c r="BP266" s="40">
        <v>21</v>
      </c>
      <c r="BQ266" s="40">
        <v>28</v>
      </c>
      <c r="BR266" s="40">
        <v>19</v>
      </c>
      <c r="BS266" s="40">
        <v>23</v>
      </c>
      <c r="BT266" s="40">
        <v>23</v>
      </c>
      <c r="BU266" s="40">
        <v>2</v>
      </c>
      <c r="BV266" s="40">
        <v>1</v>
      </c>
    </row>
    <row r="267" spans="1:74" x14ac:dyDescent="0.25">
      <c r="A267" s="40" t="s">
        <v>882</v>
      </c>
      <c r="B267" s="39" t="s">
        <v>835</v>
      </c>
      <c r="C267" s="40" t="s">
        <v>883</v>
      </c>
      <c r="D267" s="40" t="s">
        <v>886</v>
      </c>
      <c r="E267" s="40" t="s">
        <v>887</v>
      </c>
      <c r="F267" s="40">
        <f t="shared" si="9"/>
        <v>3570865</v>
      </c>
      <c r="G267" s="38">
        <f t="shared" si="10"/>
        <v>2230</v>
      </c>
      <c r="H267" s="40">
        <v>119</v>
      </c>
      <c r="I267" s="40">
        <v>71</v>
      </c>
      <c r="J267" s="40">
        <v>33</v>
      </c>
      <c r="K267" s="40">
        <v>99</v>
      </c>
      <c r="L267" s="40">
        <v>62</v>
      </c>
      <c r="M267" s="40">
        <v>51</v>
      </c>
      <c r="N267" s="40">
        <v>51</v>
      </c>
      <c r="O267" s="40">
        <v>105</v>
      </c>
      <c r="P267" s="40">
        <v>105</v>
      </c>
      <c r="Q267" s="40">
        <v>76</v>
      </c>
      <c r="R267" s="40">
        <v>65</v>
      </c>
      <c r="S267" s="40">
        <v>57</v>
      </c>
      <c r="T267" s="40">
        <v>28</v>
      </c>
      <c r="U267" s="40">
        <v>34</v>
      </c>
      <c r="V267" s="40">
        <v>57</v>
      </c>
      <c r="W267" s="40">
        <v>115</v>
      </c>
      <c r="X267" s="40">
        <v>28</v>
      </c>
      <c r="Y267" s="40">
        <v>45</v>
      </c>
      <c r="Z267" s="40">
        <v>18</v>
      </c>
      <c r="AA267" s="40">
        <v>18</v>
      </c>
      <c r="AB267" s="40">
        <v>8</v>
      </c>
      <c r="AC267" s="40">
        <v>13</v>
      </c>
      <c r="AD267" s="40">
        <v>16</v>
      </c>
      <c r="AE267" s="40">
        <v>15</v>
      </c>
      <c r="AF267" s="40">
        <v>8</v>
      </c>
      <c r="AG267" s="40">
        <v>11</v>
      </c>
      <c r="AH267" s="40">
        <v>18</v>
      </c>
      <c r="AI267" s="40">
        <v>9</v>
      </c>
      <c r="AJ267" s="40">
        <v>99</v>
      </c>
      <c r="AK267" s="40">
        <v>13</v>
      </c>
      <c r="AL267" s="40">
        <v>20</v>
      </c>
      <c r="AM267" s="40">
        <v>85</v>
      </c>
      <c r="AN267" s="40">
        <v>119</v>
      </c>
      <c r="AO267" s="40">
        <v>17</v>
      </c>
      <c r="AP267" s="40">
        <v>184</v>
      </c>
      <c r="AQ267" s="40">
        <v>28</v>
      </c>
      <c r="AR267" s="40">
        <v>5</v>
      </c>
      <c r="AS267" s="40">
        <v>2</v>
      </c>
      <c r="AT267" s="40">
        <v>6</v>
      </c>
      <c r="AU267" s="40">
        <v>2</v>
      </c>
      <c r="AV267" s="40">
        <v>6</v>
      </c>
      <c r="AW267" s="40">
        <v>4</v>
      </c>
      <c r="AX267" s="40">
        <v>2</v>
      </c>
      <c r="AY267" s="40">
        <v>6</v>
      </c>
      <c r="AZ267" s="40">
        <v>0</v>
      </c>
      <c r="BA267" s="40">
        <v>34</v>
      </c>
      <c r="BB267" s="40">
        <v>2</v>
      </c>
      <c r="BC267" s="40">
        <v>2</v>
      </c>
      <c r="BD267" s="40">
        <v>16</v>
      </c>
      <c r="BE267" s="40">
        <v>11</v>
      </c>
      <c r="BF267" s="40">
        <v>10</v>
      </c>
      <c r="BG267" s="40">
        <v>13</v>
      </c>
      <c r="BH267" s="40">
        <v>28</v>
      </c>
      <c r="BI267" s="40">
        <v>18</v>
      </c>
      <c r="BJ267" s="40">
        <v>17</v>
      </c>
      <c r="BK267" s="40">
        <v>8</v>
      </c>
      <c r="BL267" s="40">
        <v>14</v>
      </c>
      <c r="BM267" s="40">
        <v>14</v>
      </c>
      <c r="BN267" s="40">
        <v>12</v>
      </c>
      <c r="BO267" s="40">
        <v>3</v>
      </c>
      <c r="BP267" s="40">
        <v>17</v>
      </c>
      <c r="BQ267" s="40">
        <v>23</v>
      </c>
      <c r="BR267" s="40">
        <v>15</v>
      </c>
      <c r="BS267" s="40">
        <v>19</v>
      </c>
      <c r="BT267" s="40">
        <v>19</v>
      </c>
      <c r="BU267" s="40">
        <v>2</v>
      </c>
      <c r="BV267" s="40">
        <v>0</v>
      </c>
    </row>
    <row r="268" spans="1:74" x14ac:dyDescent="0.25">
      <c r="A268" s="40" t="s">
        <v>882</v>
      </c>
      <c r="B268" s="39" t="s">
        <v>835</v>
      </c>
      <c r="C268" s="40" t="s">
        <v>883</v>
      </c>
      <c r="D268" s="40" t="s">
        <v>888</v>
      </c>
      <c r="E268" s="40" t="s">
        <v>889</v>
      </c>
      <c r="F268" s="40">
        <f t="shared" si="9"/>
        <v>4974730</v>
      </c>
      <c r="G268" s="38">
        <f t="shared" si="10"/>
        <v>2524</v>
      </c>
      <c r="H268" s="40">
        <v>122</v>
      </c>
      <c r="I268" s="40">
        <v>72</v>
      </c>
      <c r="J268" s="40">
        <v>33</v>
      </c>
      <c r="K268" s="40">
        <v>101</v>
      </c>
      <c r="L268" s="40">
        <v>64</v>
      </c>
      <c r="M268" s="40">
        <v>52</v>
      </c>
      <c r="N268" s="40">
        <v>52</v>
      </c>
      <c r="O268" s="40">
        <v>107</v>
      </c>
      <c r="P268" s="40">
        <v>107</v>
      </c>
      <c r="Q268" s="40">
        <v>78</v>
      </c>
      <c r="R268" s="40">
        <v>67</v>
      </c>
      <c r="S268" s="40">
        <v>58</v>
      </c>
      <c r="T268" s="40">
        <v>29</v>
      </c>
      <c r="U268" s="40">
        <v>35</v>
      </c>
      <c r="V268" s="40">
        <v>58</v>
      </c>
      <c r="W268" s="40">
        <v>117</v>
      </c>
      <c r="X268" s="40">
        <v>29</v>
      </c>
      <c r="Y268" s="40">
        <v>46</v>
      </c>
      <c r="Z268" s="40">
        <v>19</v>
      </c>
      <c r="AA268" s="40">
        <v>19</v>
      </c>
      <c r="AB268" s="40">
        <v>14</v>
      </c>
      <c r="AC268" s="40">
        <v>24</v>
      </c>
      <c r="AD268" s="40">
        <v>29</v>
      </c>
      <c r="AE268" s="40">
        <v>27</v>
      </c>
      <c r="AF268" s="40">
        <v>14</v>
      </c>
      <c r="AG268" s="40">
        <v>20</v>
      </c>
      <c r="AH268" s="40">
        <v>33</v>
      </c>
      <c r="AI268" s="40">
        <v>17</v>
      </c>
      <c r="AJ268" s="40">
        <v>101</v>
      </c>
      <c r="AK268" s="40">
        <v>13</v>
      </c>
      <c r="AL268" s="40">
        <v>20</v>
      </c>
      <c r="AM268" s="40">
        <v>87</v>
      </c>
      <c r="AN268" s="40">
        <v>122</v>
      </c>
      <c r="AO268" s="40">
        <v>17</v>
      </c>
      <c r="AP268" s="40">
        <v>188</v>
      </c>
      <c r="AQ268" s="40">
        <v>29</v>
      </c>
      <c r="AR268" s="40">
        <v>8</v>
      </c>
      <c r="AS268" s="40">
        <v>3</v>
      </c>
      <c r="AT268" s="40">
        <v>10</v>
      </c>
      <c r="AU268" s="40">
        <v>3</v>
      </c>
      <c r="AV268" s="40">
        <v>10</v>
      </c>
      <c r="AW268" s="40">
        <v>7</v>
      </c>
      <c r="AX268" s="40">
        <v>3</v>
      </c>
      <c r="AY268" s="40">
        <v>10</v>
      </c>
      <c r="AZ268" s="40">
        <v>1</v>
      </c>
      <c r="BA268" s="40">
        <v>35</v>
      </c>
      <c r="BB268" s="40">
        <v>4</v>
      </c>
      <c r="BC268" s="40">
        <v>3</v>
      </c>
      <c r="BD268" s="40">
        <v>16</v>
      </c>
      <c r="BE268" s="40">
        <v>12</v>
      </c>
      <c r="BF268" s="40">
        <v>11</v>
      </c>
      <c r="BG268" s="40">
        <v>13</v>
      </c>
      <c r="BH268" s="40">
        <v>29</v>
      </c>
      <c r="BI268" s="40">
        <v>32</v>
      </c>
      <c r="BJ268" s="40">
        <v>31</v>
      </c>
      <c r="BK268" s="40">
        <v>14</v>
      </c>
      <c r="BL268" s="40">
        <v>25</v>
      </c>
      <c r="BM268" s="40">
        <v>25</v>
      </c>
      <c r="BN268" s="40">
        <v>22</v>
      </c>
      <c r="BO268" s="40">
        <v>6</v>
      </c>
      <c r="BP268" s="40">
        <v>31</v>
      </c>
      <c r="BQ268" s="40">
        <v>41</v>
      </c>
      <c r="BR268" s="40">
        <v>27</v>
      </c>
      <c r="BS268" s="40">
        <v>34</v>
      </c>
      <c r="BT268" s="40">
        <v>34</v>
      </c>
      <c r="BU268" s="40">
        <v>3</v>
      </c>
      <c r="BV268" s="40">
        <v>1</v>
      </c>
    </row>
    <row r="269" spans="1:74" x14ac:dyDescent="0.25">
      <c r="A269" s="40" t="s">
        <v>882</v>
      </c>
      <c r="B269" s="39" t="s">
        <v>835</v>
      </c>
      <c r="C269" s="40" t="s">
        <v>883</v>
      </c>
      <c r="D269" s="40" t="s">
        <v>890</v>
      </c>
      <c r="E269" s="40" t="s">
        <v>891</v>
      </c>
      <c r="F269" s="40">
        <f t="shared" si="9"/>
        <v>3882750</v>
      </c>
      <c r="G269" s="38">
        <f t="shared" si="10"/>
        <v>2042</v>
      </c>
      <c r="H269" s="40">
        <v>100</v>
      </c>
      <c r="I269" s="40">
        <v>60</v>
      </c>
      <c r="J269" s="40">
        <v>27</v>
      </c>
      <c r="K269" s="40">
        <v>84</v>
      </c>
      <c r="L269" s="40">
        <v>53</v>
      </c>
      <c r="M269" s="40">
        <v>43</v>
      </c>
      <c r="N269" s="40">
        <v>43</v>
      </c>
      <c r="O269" s="40">
        <v>88</v>
      </c>
      <c r="P269" s="40">
        <v>88</v>
      </c>
      <c r="Q269" s="40">
        <v>65</v>
      </c>
      <c r="R269" s="40">
        <v>55</v>
      </c>
      <c r="S269" s="40">
        <v>48</v>
      </c>
      <c r="T269" s="40">
        <v>24</v>
      </c>
      <c r="U269" s="40">
        <v>29</v>
      </c>
      <c r="V269" s="40">
        <v>48</v>
      </c>
      <c r="W269" s="40">
        <v>97</v>
      </c>
      <c r="X269" s="40">
        <v>24</v>
      </c>
      <c r="Y269" s="40">
        <v>38</v>
      </c>
      <c r="Z269" s="40">
        <v>16</v>
      </c>
      <c r="AA269" s="40">
        <v>16</v>
      </c>
      <c r="AB269" s="40">
        <v>10</v>
      </c>
      <c r="AC269" s="40">
        <v>18</v>
      </c>
      <c r="AD269" s="40">
        <v>21</v>
      </c>
      <c r="AE269" s="40">
        <v>20</v>
      </c>
      <c r="AF269" s="40">
        <v>10</v>
      </c>
      <c r="AG269" s="40">
        <v>15</v>
      </c>
      <c r="AH269" s="40">
        <v>25</v>
      </c>
      <c r="AI269" s="40">
        <v>13</v>
      </c>
      <c r="AJ269" s="40">
        <v>83</v>
      </c>
      <c r="AK269" s="40">
        <v>11</v>
      </c>
      <c r="AL269" s="40">
        <v>17</v>
      </c>
      <c r="AM269" s="40">
        <v>72</v>
      </c>
      <c r="AN269" s="40">
        <v>100</v>
      </c>
      <c r="AO269" s="40">
        <v>14</v>
      </c>
      <c r="AP269" s="40">
        <v>155</v>
      </c>
      <c r="AQ269" s="40">
        <v>24</v>
      </c>
      <c r="AR269" s="40">
        <v>6</v>
      </c>
      <c r="AS269" s="40">
        <v>2</v>
      </c>
      <c r="AT269" s="40">
        <v>8</v>
      </c>
      <c r="AU269" s="40">
        <v>3</v>
      </c>
      <c r="AV269" s="40">
        <v>8</v>
      </c>
      <c r="AW269" s="40">
        <v>5</v>
      </c>
      <c r="AX269" s="40">
        <v>3</v>
      </c>
      <c r="AY269" s="40">
        <v>8</v>
      </c>
      <c r="AZ269" s="40">
        <v>1</v>
      </c>
      <c r="BA269" s="40">
        <v>29</v>
      </c>
      <c r="BB269" s="40">
        <v>3</v>
      </c>
      <c r="BC269" s="40">
        <v>3</v>
      </c>
      <c r="BD269" s="40">
        <v>13</v>
      </c>
      <c r="BE269" s="40">
        <v>10</v>
      </c>
      <c r="BF269" s="40">
        <v>9</v>
      </c>
      <c r="BG269" s="40">
        <v>11</v>
      </c>
      <c r="BH269" s="40">
        <v>24</v>
      </c>
      <c r="BI269" s="40">
        <v>24</v>
      </c>
      <c r="BJ269" s="40">
        <v>23</v>
      </c>
      <c r="BK269" s="40">
        <v>10</v>
      </c>
      <c r="BL269" s="40">
        <v>19</v>
      </c>
      <c r="BM269" s="40">
        <v>19</v>
      </c>
      <c r="BN269" s="40">
        <v>16</v>
      </c>
      <c r="BO269" s="40">
        <v>5</v>
      </c>
      <c r="BP269" s="40">
        <v>23</v>
      </c>
      <c r="BQ269" s="40">
        <v>30</v>
      </c>
      <c r="BR269" s="40">
        <v>20</v>
      </c>
      <c r="BS269" s="40">
        <v>25</v>
      </c>
      <c r="BT269" s="40">
        <v>25</v>
      </c>
      <c r="BU269" s="40">
        <v>2</v>
      </c>
      <c r="BV269" s="40">
        <v>1</v>
      </c>
    </row>
    <row r="270" spans="1:74" x14ac:dyDescent="0.25">
      <c r="A270" s="40" t="s">
        <v>882</v>
      </c>
      <c r="B270" s="39" t="s">
        <v>835</v>
      </c>
      <c r="C270" s="40" t="s">
        <v>883</v>
      </c>
      <c r="D270" s="40" t="s">
        <v>892</v>
      </c>
      <c r="E270" s="40" t="s">
        <v>893</v>
      </c>
      <c r="F270" s="40">
        <f t="shared" si="9"/>
        <v>2341960</v>
      </c>
      <c r="G270" s="38">
        <f t="shared" si="10"/>
        <v>1166</v>
      </c>
      <c r="H270" s="40">
        <v>55</v>
      </c>
      <c r="I270" s="40">
        <v>33</v>
      </c>
      <c r="J270" s="40">
        <v>15</v>
      </c>
      <c r="K270" s="40">
        <v>46</v>
      </c>
      <c r="L270" s="40">
        <v>29</v>
      </c>
      <c r="M270" s="40">
        <v>24</v>
      </c>
      <c r="N270" s="40">
        <v>24</v>
      </c>
      <c r="O270" s="40">
        <v>49</v>
      </c>
      <c r="P270" s="40">
        <v>49</v>
      </c>
      <c r="Q270" s="40">
        <v>36</v>
      </c>
      <c r="R270" s="40">
        <v>30</v>
      </c>
      <c r="S270" s="40">
        <v>26</v>
      </c>
      <c r="T270" s="40">
        <v>13</v>
      </c>
      <c r="U270" s="40">
        <v>16</v>
      </c>
      <c r="V270" s="40">
        <v>26</v>
      </c>
      <c r="W270" s="40">
        <v>54</v>
      </c>
      <c r="X270" s="40">
        <v>13</v>
      </c>
      <c r="Y270" s="40">
        <v>21</v>
      </c>
      <c r="Z270" s="40">
        <v>9</v>
      </c>
      <c r="AA270" s="40">
        <v>9</v>
      </c>
      <c r="AB270" s="40">
        <v>7</v>
      </c>
      <c r="AC270" s="40">
        <v>11</v>
      </c>
      <c r="AD270" s="40">
        <v>14</v>
      </c>
      <c r="AE270" s="40">
        <v>13</v>
      </c>
      <c r="AF270" s="40">
        <v>7</v>
      </c>
      <c r="AG270" s="40">
        <v>10</v>
      </c>
      <c r="AH270" s="40">
        <v>16</v>
      </c>
      <c r="AI270" s="40">
        <v>8</v>
      </c>
      <c r="AJ270" s="40">
        <v>46</v>
      </c>
      <c r="AK270" s="40">
        <v>6</v>
      </c>
      <c r="AL270" s="40">
        <v>9</v>
      </c>
      <c r="AM270" s="40">
        <v>40</v>
      </c>
      <c r="AN270" s="40">
        <v>55</v>
      </c>
      <c r="AO270" s="40">
        <v>8</v>
      </c>
      <c r="AP270" s="40">
        <v>86</v>
      </c>
      <c r="AQ270" s="40">
        <v>13</v>
      </c>
      <c r="AR270" s="40">
        <v>4</v>
      </c>
      <c r="AS270" s="40">
        <v>1</v>
      </c>
      <c r="AT270" s="40">
        <v>5</v>
      </c>
      <c r="AU270" s="40">
        <v>2</v>
      </c>
      <c r="AV270" s="40">
        <v>5</v>
      </c>
      <c r="AW270" s="40">
        <v>3</v>
      </c>
      <c r="AX270" s="40">
        <v>2</v>
      </c>
      <c r="AY270" s="40">
        <v>5</v>
      </c>
      <c r="AZ270" s="40">
        <v>0</v>
      </c>
      <c r="BA270" s="40">
        <v>16</v>
      </c>
      <c r="BB270" s="40">
        <v>2</v>
      </c>
      <c r="BC270" s="40">
        <v>2</v>
      </c>
      <c r="BD270" s="40">
        <v>7</v>
      </c>
      <c r="BE270" s="40">
        <v>5</v>
      </c>
      <c r="BF270" s="40">
        <v>5</v>
      </c>
      <c r="BG270" s="40">
        <v>6</v>
      </c>
      <c r="BH270" s="40">
        <v>13</v>
      </c>
      <c r="BI270" s="40">
        <v>16</v>
      </c>
      <c r="BJ270" s="40">
        <v>15</v>
      </c>
      <c r="BK270" s="40">
        <v>7</v>
      </c>
      <c r="BL270" s="40">
        <v>12</v>
      </c>
      <c r="BM270" s="40">
        <v>12</v>
      </c>
      <c r="BN270" s="40">
        <v>11</v>
      </c>
      <c r="BO270" s="40">
        <v>3</v>
      </c>
      <c r="BP270" s="40">
        <v>15</v>
      </c>
      <c r="BQ270" s="40">
        <v>20</v>
      </c>
      <c r="BR270" s="40">
        <v>13</v>
      </c>
      <c r="BS270" s="40">
        <v>16</v>
      </c>
      <c r="BT270" s="40">
        <v>16</v>
      </c>
      <c r="BU270" s="40">
        <v>1</v>
      </c>
      <c r="BV270" s="40">
        <v>0</v>
      </c>
    </row>
    <row r="271" spans="1:74" x14ac:dyDescent="0.25">
      <c r="A271" s="40" t="s">
        <v>882</v>
      </c>
      <c r="B271" s="39" t="s">
        <v>835</v>
      </c>
      <c r="C271" s="40" t="s">
        <v>883</v>
      </c>
      <c r="D271" s="40" t="s">
        <v>894</v>
      </c>
      <c r="E271" s="40" t="s">
        <v>895</v>
      </c>
      <c r="F271" s="40">
        <f t="shared" si="9"/>
        <v>1347790</v>
      </c>
      <c r="G271" s="38">
        <f t="shared" si="10"/>
        <v>771</v>
      </c>
      <c r="H271" s="40">
        <v>40</v>
      </c>
      <c r="I271" s="40">
        <v>24</v>
      </c>
      <c r="J271" s="40">
        <v>11</v>
      </c>
      <c r="K271" s="40">
        <v>33</v>
      </c>
      <c r="L271" s="40">
        <v>21</v>
      </c>
      <c r="M271" s="40">
        <v>17</v>
      </c>
      <c r="N271" s="40">
        <v>17</v>
      </c>
      <c r="O271" s="40">
        <v>35</v>
      </c>
      <c r="P271" s="40">
        <v>35</v>
      </c>
      <c r="Q271" s="40">
        <v>25</v>
      </c>
      <c r="R271" s="40">
        <v>22</v>
      </c>
      <c r="S271" s="40">
        <v>19</v>
      </c>
      <c r="T271" s="40">
        <v>9</v>
      </c>
      <c r="U271" s="40">
        <v>11</v>
      </c>
      <c r="V271" s="40">
        <v>19</v>
      </c>
      <c r="W271" s="40">
        <v>38</v>
      </c>
      <c r="X271" s="40">
        <v>9</v>
      </c>
      <c r="Y271" s="40">
        <v>15</v>
      </c>
      <c r="Z271" s="40">
        <v>6</v>
      </c>
      <c r="AA271" s="40">
        <v>6</v>
      </c>
      <c r="AB271" s="40">
        <v>3</v>
      </c>
      <c r="AC271" s="40">
        <v>6</v>
      </c>
      <c r="AD271" s="40">
        <v>7</v>
      </c>
      <c r="AE271" s="40">
        <v>7</v>
      </c>
      <c r="AF271" s="40">
        <v>3</v>
      </c>
      <c r="AG271" s="40">
        <v>5</v>
      </c>
      <c r="AH271" s="40">
        <v>8</v>
      </c>
      <c r="AI271" s="40">
        <v>4</v>
      </c>
      <c r="AJ271" s="40">
        <v>33</v>
      </c>
      <c r="AK271" s="40">
        <v>4</v>
      </c>
      <c r="AL271" s="40">
        <v>7</v>
      </c>
      <c r="AM271" s="40">
        <v>28</v>
      </c>
      <c r="AN271" s="40">
        <v>40</v>
      </c>
      <c r="AO271" s="40">
        <v>6</v>
      </c>
      <c r="AP271" s="40">
        <v>61</v>
      </c>
      <c r="AQ271" s="40">
        <v>9</v>
      </c>
      <c r="AR271" s="40">
        <v>2</v>
      </c>
      <c r="AS271" s="40">
        <v>1</v>
      </c>
      <c r="AT271" s="40">
        <v>2</v>
      </c>
      <c r="AU271" s="40">
        <v>1</v>
      </c>
      <c r="AV271" s="40">
        <v>2</v>
      </c>
      <c r="AW271" s="40">
        <v>2</v>
      </c>
      <c r="AX271" s="40">
        <v>1</v>
      </c>
      <c r="AY271" s="40">
        <v>2</v>
      </c>
      <c r="AZ271" s="40">
        <v>0</v>
      </c>
      <c r="BA271" s="40">
        <v>11</v>
      </c>
      <c r="BB271" s="40">
        <v>1</v>
      </c>
      <c r="BC271" s="40">
        <v>1</v>
      </c>
      <c r="BD271" s="40">
        <v>5</v>
      </c>
      <c r="BE271" s="40">
        <v>4</v>
      </c>
      <c r="BF271" s="40">
        <v>3</v>
      </c>
      <c r="BG271" s="40">
        <v>4</v>
      </c>
      <c r="BH271" s="40">
        <v>9</v>
      </c>
      <c r="BI271" s="40">
        <v>8</v>
      </c>
      <c r="BJ271" s="40">
        <v>7</v>
      </c>
      <c r="BK271" s="40">
        <v>3</v>
      </c>
      <c r="BL271" s="40">
        <v>6</v>
      </c>
      <c r="BM271" s="40">
        <v>6</v>
      </c>
      <c r="BN271" s="40">
        <v>5</v>
      </c>
      <c r="BO271" s="40">
        <v>1</v>
      </c>
      <c r="BP271" s="40">
        <v>7</v>
      </c>
      <c r="BQ271" s="40">
        <v>10</v>
      </c>
      <c r="BR271" s="40">
        <v>7</v>
      </c>
      <c r="BS271" s="40">
        <v>8</v>
      </c>
      <c r="BT271" s="40">
        <v>8</v>
      </c>
      <c r="BU271" s="40">
        <v>1</v>
      </c>
      <c r="BV271" s="40">
        <v>0</v>
      </c>
    </row>
    <row r="272" spans="1:74" x14ac:dyDescent="0.25">
      <c r="A272" s="40" t="s">
        <v>896</v>
      </c>
      <c r="B272" s="39" t="s">
        <v>835</v>
      </c>
      <c r="C272" s="40" t="s">
        <v>883</v>
      </c>
      <c r="D272" s="40" t="s">
        <v>897</v>
      </c>
      <c r="E272" s="40" t="s">
        <v>898</v>
      </c>
      <c r="F272" s="40">
        <f t="shared" si="9"/>
        <v>1858850</v>
      </c>
      <c r="G272" s="38">
        <f t="shared" si="10"/>
        <v>1111</v>
      </c>
      <c r="H272" s="40">
        <v>51</v>
      </c>
      <c r="I272" s="40">
        <v>33</v>
      </c>
      <c r="J272" s="40">
        <v>13</v>
      </c>
      <c r="K272" s="40">
        <v>49</v>
      </c>
      <c r="L272" s="40">
        <v>34</v>
      </c>
      <c r="M272" s="40">
        <v>30</v>
      </c>
      <c r="N272" s="40">
        <v>30</v>
      </c>
      <c r="O272" s="40">
        <v>54</v>
      </c>
      <c r="P272" s="40">
        <v>54</v>
      </c>
      <c r="Q272" s="40">
        <v>40</v>
      </c>
      <c r="R272" s="40">
        <v>35</v>
      </c>
      <c r="S272" s="40">
        <v>32</v>
      </c>
      <c r="T272" s="40">
        <v>11</v>
      </c>
      <c r="U272" s="40">
        <v>23</v>
      </c>
      <c r="V272" s="40">
        <v>32</v>
      </c>
      <c r="W272" s="40">
        <v>65</v>
      </c>
      <c r="X272" s="40">
        <v>11</v>
      </c>
      <c r="Y272" s="40">
        <v>28</v>
      </c>
      <c r="Z272" s="40">
        <v>7</v>
      </c>
      <c r="AA272" s="40">
        <v>7</v>
      </c>
      <c r="AB272" s="40">
        <v>4</v>
      </c>
      <c r="AC272" s="40">
        <v>8</v>
      </c>
      <c r="AD272" s="40">
        <v>9</v>
      </c>
      <c r="AE272" s="40">
        <v>9</v>
      </c>
      <c r="AF272" s="40">
        <v>3</v>
      </c>
      <c r="AG272" s="40">
        <v>7</v>
      </c>
      <c r="AH272" s="40">
        <v>11</v>
      </c>
      <c r="AI272" s="40">
        <v>6</v>
      </c>
      <c r="AJ272" s="40">
        <v>48</v>
      </c>
      <c r="AK272" s="40">
        <v>5</v>
      </c>
      <c r="AL272" s="40">
        <v>8</v>
      </c>
      <c r="AM272" s="40">
        <v>28</v>
      </c>
      <c r="AN272" s="40">
        <v>70</v>
      </c>
      <c r="AO272" s="40">
        <v>7</v>
      </c>
      <c r="AP272" s="40">
        <v>72</v>
      </c>
      <c r="AQ272" s="40">
        <v>11</v>
      </c>
      <c r="AR272" s="40">
        <v>3</v>
      </c>
      <c r="AS272" s="40">
        <v>1</v>
      </c>
      <c r="AT272" s="40">
        <v>3</v>
      </c>
      <c r="AU272" s="40">
        <v>1</v>
      </c>
      <c r="AV272" s="40">
        <v>3</v>
      </c>
      <c r="AW272" s="40">
        <v>2</v>
      </c>
      <c r="AX272" s="40">
        <v>1</v>
      </c>
      <c r="AY272" s="40">
        <v>3</v>
      </c>
      <c r="AZ272" s="40">
        <v>0</v>
      </c>
      <c r="BA272" s="40">
        <v>13</v>
      </c>
      <c r="BB272" s="40">
        <v>1</v>
      </c>
      <c r="BC272" s="40">
        <v>1</v>
      </c>
      <c r="BD272" s="40">
        <v>6</v>
      </c>
      <c r="BE272" s="40">
        <v>4</v>
      </c>
      <c r="BF272" s="40">
        <v>4</v>
      </c>
      <c r="BG272" s="40">
        <v>5</v>
      </c>
      <c r="BH272" s="40">
        <v>11</v>
      </c>
      <c r="BI272" s="40">
        <v>10</v>
      </c>
      <c r="BJ272" s="40">
        <v>10</v>
      </c>
      <c r="BK272" s="40">
        <v>4</v>
      </c>
      <c r="BL272" s="40">
        <v>8</v>
      </c>
      <c r="BM272" s="40">
        <v>8</v>
      </c>
      <c r="BN272" s="40">
        <v>7</v>
      </c>
      <c r="BO272" s="40">
        <v>2</v>
      </c>
      <c r="BP272" s="40">
        <v>10</v>
      </c>
      <c r="BQ272" s="40">
        <v>13</v>
      </c>
      <c r="BR272" s="40">
        <v>9</v>
      </c>
      <c r="BS272" s="40">
        <v>11</v>
      </c>
      <c r="BT272" s="40">
        <v>11</v>
      </c>
      <c r="BU272" s="40">
        <v>1</v>
      </c>
      <c r="BV272" s="40">
        <v>0</v>
      </c>
    </row>
    <row r="273" spans="1:74" x14ac:dyDescent="0.25">
      <c r="A273" s="40" t="s">
        <v>896</v>
      </c>
      <c r="B273" s="39" t="s">
        <v>835</v>
      </c>
      <c r="C273" s="40" t="s">
        <v>883</v>
      </c>
      <c r="D273" s="40" t="s">
        <v>899</v>
      </c>
      <c r="E273" s="40" t="s">
        <v>900</v>
      </c>
      <c r="F273" s="40">
        <f t="shared" si="9"/>
        <v>5716270</v>
      </c>
      <c r="G273" s="38">
        <f t="shared" si="10"/>
        <v>2871</v>
      </c>
      <c r="H273" s="40">
        <v>154</v>
      </c>
      <c r="I273" s="40">
        <v>92</v>
      </c>
      <c r="J273" s="40">
        <v>42</v>
      </c>
      <c r="K273" s="40">
        <v>109</v>
      </c>
      <c r="L273" s="40">
        <v>72</v>
      </c>
      <c r="M273" s="40">
        <v>56</v>
      </c>
      <c r="N273" s="40">
        <v>56</v>
      </c>
      <c r="O273" s="40">
        <v>110</v>
      </c>
      <c r="P273" s="40">
        <v>110</v>
      </c>
      <c r="Q273" s="40">
        <v>89</v>
      </c>
      <c r="R273" s="40">
        <v>75</v>
      </c>
      <c r="S273" s="40">
        <v>64</v>
      </c>
      <c r="T273" s="40">
        <v>37</v>
      </c>
      <c r="U273" s="40">
        <v>34</v>
      </c>
      <c r="V273" s="40">
        <v>64</v>
      </c>
      <c r="W273" s="40">
        <v>120</v>
      </c>
      <c r="X273" s="40">
        <v>37</v>
      </c>
      <c r="Y273" s="40">
        <v>49</v>
      </c>
      <c r="Z273" s="40">
        <v>24</v>
      </c>
      <c r="AA273" s="40">
        <v>24</v>
      </c>
      <c r="AB273" s="40">
        <v>15</v>
      </c>
      <c r="AC273" s="40">
        <v>26</v>
      </c>
      <c r="AD273" s="40">
        <v>37</v>
      </c>
      <c r="AE273" s="40">
        <v>34</v>
      </c>
      <c r="AF273" s="40">
        <v>20</v>
      </c>
      <c r="AG273" s="40">
        <v>22</v>
      </c>
      <c r="AH273" s="40">
        <v>36</v>
      </c>
      <c r="AI273" s="40">
        <v>18</v>
      </c>
      <c r="AJ273" s="40">
        <v>110</v>
      </c>
      <c r="AK273" s="40">
        <v>16</v>
      </c>
      <c r="AL273" s="40">
        <v>25</v>
      </c>
      <c r="AM273" s="40">
        <v>120</v>
      </c>
      <c r="AN273" s="40">
        <v>100</v>
      </c>
      <c r="AO273" s="40">
        <v>21</v>
      </c>
      <c r="AP273" s="40">
        <v>238</v>
      </c>
      <c r="AQ273" s="40">
        <v>37</v>
      </c>
      <c r="AR273" s="40">
        <v>9</v>
      </c>
      <c r="AS273" s="40">
        <v>3</v>
      </c>
      <c r="AT273" s="40">
        <v>12</v>
      </c>
      <c r="AU273" s="40">
        <v>4</v>
      </c>
      <c r="AV273" s="40">
        <v>12</v>
      </c>
      <c r="AW273" s="40">
        <v>8</v>
      </c>
      <c r="AX273" s="40">
        <v>4</v>
      </c>
      <c r="AY273" s="40">
        <v>11</v>
      </c>
      <c r="AZ273" s="40">
        <v>2</v>
      </c>
      <c r="BA273" s="40">
        <v>44</v>
      </c>
      <c r="BB273" s="40">
        <v>5</v>
      </c>
      <c r="BC273" s="40">
        <v>4</v>
      </c>
      <c r="BD273" s="40">
        <v>20</v>
      </c>
      <c r="BE273" s="40">
        <v>15</v>
      </c>
      <c r="BF273" s="40">
        <v>14</v>
      </c>
      <c r="BG273" s="40">
        <v>16</v>
      </c>
      <c r="BH273" s="40">
        <v>37</v>
      </c>
      <c r="BI273" s="40">
        <v>36</v>
      </c>
      <c r="BJ273" s="40">
        <v>33</v>
      </c>
      <c r="BK273" s="40">
        <v>15</v>
      </c>
      <c r="BL273" s="40">
        <v>28</v>
      </c>
      <c r="BM273" s="40">
        <v>28</v>
      </c>
      <c r="BN273" s="40">
        <v>24</v>
      </c>
      <c r="BO273" s="40">
        <v>7</v>
      </c>
      <c r="BP273" s="40">
        <v>33</v>
      </c>
      <c r="BQ273" s="40">
        <v>44</v>
      </c>
      <c r="BR273" s="40">
        <v>30</v>
      </c>
      <c r="BS273" s="40">
        <v>38</v>
      </c>
      <c r="BT273" s="40">
        <v>37</v>
      </c>
      <c r="BU273" s="40">
        <v>3</v>
      </c>
      <c r="BV273" s="40">
        <v>2</v>
      </c>
    </row>
    <row r="274" spans="1:74" x14ac:dyDescent="0.25">
      <c r="A274" s="40" t="s">
        <v>896</v>
      </c>
      <c r="B274" s="39" t="s">
        <v>835</v>
      </c>
      <c r="C274" s="40" t="s">
        <v>883</v>
      </c>
      <c r="D274" s="40" t="s">
        <v>901</v>
      </c>
      <c r="E274" s="40" t="s">
        <v>902</v>
      </c>
      <c r="F274" s="40">
        <f t="shared" si="9"/>
        <v>2093505</v>
      </c>
      <c r="G274" s="38">
        <f t="shared" si="10"/>
        <v>1143</v>
      </c>
      <c r="H274" s="40">
        <v>53</v>
      </c>
      <c r="I274" s="40">
        <v>27</v>
      </c>
      <c r="J274" s="40">
        <v>17</v>
      </c>
      <c r="K274" s="40">
        <v>50</v>
      </c>
      <c r="L274" s="40">
        <v>22</v>
      </c>
      <c r="M274" s="40">
        <v>16</v>
      </c>
      <c r="N274" s="40">
        <v>16</v>
      </c>
      <c r="O274" s="40">
        <v>54</v>
      </c>
      <c r="P274" s="40">
        <v>54</v>
      </c>
      <c r="Q274" s="40">
        <v>30</v>
      </c>
      <c r="R274" s="40">
        <v>24</v>
      </c>
      <c r="S274" s="40">
        <v>19</v>
      </c>
      <c r="T274" s="40">
        <v>15</v>
      </c>
      <c r="U274" s="40">
        <v>12</v>
      </c>
      <c r="V274" s="40">
        <v>26</v>
      </c>
      <c r="W274" s="40">
        <v>63</v>
      </c>
      <c r="X274" s="40">
        <v>15</v>
      </c>
      <c r="Y274" s="40">
        <v>18</v>
      </c>
      <c r="Z274" s="40">
        <v>10</v>
      </c>
      <c r="AA274" s="40">
        <v>10</v>
      </c>
      <c r="AB274" s="40">
        <v>6</v>
      </c>
      <c r="AC274" s="40">
        <v>10</v>
      </c>
      <c r="AD274" s="40">
        <v>8</v>
      </c>
      <c r="AE274" s="40">
        <v>7</v>
      </c>
      <c r="AF274" s="40">
        <v>3</v>
      </c>
      <c r="AG274" s="40">
        <v>8</v>
      </c>
      <c r="AH274" s="40">
        <v>14</v>
      </c>
      <c r="AI274" s="40">
        <v>7</v>
      </c>
      <c r="AJ274" s="40">
        <v>51</v>
      </c>
      <c r="AK274" s="40">
        <v>7</v>
      </c>
      <c r="AL274" s="40">
        <v>10</v>
      </c>
      <c r="AM274" s="40">
        <v>44</v>
      </c>
      <c r="AN274" s="40">
        <v>72</v>
      </c>
      <c r="AO274" s="40">
        <v>9</v>
      </c>
      <c r="AP274" s="40">
        <v>96</v>
      </c>
      <c r="AQ274" s="40">
        <v>15</v>
      </c>
      <c r="AR274" s="40">
        <v>3</v>
      </c>
      <c r="AS274" s="40">
        <v>1</v>
      </c>
      <c r="AT274" s="40">
        <v>4</v>
      </c>
      <c r="AU274" s="40">
        <v>1</v>
      </c>
      <c r="AV274" s="40">
        <v>4</v>
      </c>
      <c r="AW274" s="40">
        <v>3</v>
      </c>
      <c r="AX274" s="40">
        <v>1</v>
      </c>
      <c r="AY274" s="40">
        <v>4</v>
      </c>
      <c r="AZ274" s="40">
        <v>0</v>
      </c>
      <c r="BA274" s="40">
        <v>18</v>
      </c>
      <c r="BB274" s="40">
        <v>2</v>
      </c>
      <c r="BC274" s="40">
        <v>1</v>
      </c>
      <c r="BD274" s="40">
        <v>8</v>
      </c>
      <c r="BE274" s="40">
        <v>6</v>
      </c>
      <c r="BF274" s="40">
        <v>5</v>
      </c>
      <c r="BG274" s="40">
        <v>7</v>
      </c>
      <c r="BH274" s="40">
        <v>15</v>
      </c>
      <c r="BI274" s="40">
        <v>15</v>
      </c>
      <c r="BJ274" s="40">
        <v>13</v>
      </c>
      <c r="BK274" s="40">
        <v>6</v>
      </c>
      <c r="BL274" s="40">
        <v>11</v>
      </c>
      <c r="BM274" s="40">
        <v>11</v>
      </c>
      <c r="BN274" s="40">
        <v>10</v>
      </c>
      <c r="BO274" s="40">
        <v>2</v>
      </c>
      <c r="BP274" s="40">
        <v>13</v>
      </c>
      <c r="BQ274" s="40">
        <v>18</v>
      </c>
      <c r="BR274" s="40">
        <v>12</v>
      </c>
      <c r="BS274" s="40">
        <v>14</v>
      </c>
      <c r="BT274" s="40">
        <v>16</v>
      </c>
      <c r="BU274" s="40">
        <v>1</v>
      </c>
      <c r="BV274" s="40">
        <v>0</v>
      </c>
    </row>
    <row r="275" spans="1:74" x14ac:dyDescent="0.25">
      <c r="A275" s="40" t="s">
        <v>896</v>
      </c>
      <c r="B275" s="39" t="s">
        <v>835</v>
      </c>
      <c r="C275" s="40" t="s">
        <v>883</v>
      </c>
      <c r="D275" s="40" t="s">
        <v>903</v>
      </c>
      <c r="E275" s="40" t="s">
        <v>904</v>
      </c>
      <c r="F275" s="40">
        <f t="shared" si="9"/>
        <v>1801010</v>
      </c>
      <c r="G275" s="38">
        <f t="shared" si="10"/>
        <v>1072</v>
      </c>
      <c r="H275" s="40">
        <v>51</v>
      </c>
      <c r="I275" s="40">
        <v>32</v>
      </c>
      <c r="J275" s="40">
        <v>13</v>
      </c>
      <c r="K275" s="40">
        <v>49</v>
      </c>
      <c r="L275" s="40">
        <v>34</v>
      </c>
      <c r="M275" s="40">
        <v>30</v>
      </c>
      <c r="N275" s="40">
        <v>30</v>
      </c>
      <c r="O275" s="40">
        <v>54</v>
      </c>
      <c r="P275" s="40">
        <v>54</v>
      </c>
      <c r="Q275" s="40">
        <v>40</v>
      </c>
      <c r="R275" s="40">
        <v>35</v>
      </c>
      <c r="S275" s="40">
        <v>32</v>
      </c>
      <c r="T275" s="40">
        <v>11</v>
      </c>
      <c r="U275" s="40">
        <v>19</v>
      </c>
      <c r="V275" s="40">
        <v>25</v>
      </c>
      <c r="W275" s="40">
        <v>50</v>
      </c>
      <c r="X275" s="40">
        <v>11</v>
      </c>
      <c r="Y275" s="40">
        <v>23</v>
      </c>
      <c r="Z275" s="40">
        <v>7</v>
      </c>
      <c r="AA275" s="40">
        <v>7</v>
      </c>
      <c r="AB275" s="40">
        <v>4</v>
      </c>
      <c r="AC275" s="40">
        <v>8</v>
      </c>
      <c r="AD275" s="40">
        <v>9</v>
      </c>
      <c r="AE275" s="40">
        <v>9</v>
      </c>
      <c r="AF275" s="40">
        <v>3</v>
      </c>
      <c r="AG275" s="40">
        <v>7</v>
      </c>
      <c r="AH275" s="40">
        <v>11</v>
      </c>
      <c r="AI275" s="40">
        <v>6</v>
      </c>
      <c r="AJ275" s="40">
        <v>48</v>
      </c>
      <c r="AK275" s="40">
        <v>5</v>
      </c>
      <c r="AL275" s="40">
        <v>8</v>
      </c>
      <c r="AM275" s="40">
        <v>28</v>
      </c>
      <c r="AN275" s="40">
        <v>67</v>
      </c>
      <c r="AO275" s="40">
        <v>7</v>
      </c>
      <c r="AP275" s="40">
        <v>72</v>
      </c>
      <c r="AQ275" s="40">
        <v>11</v>
      </c>
      <c r="AR275" s="40">
        <v>3</v>
      </c>
      <c r="AS275" s="40">
        <v>1</v>
      </c>
      <c r="AT275" s="40">
        <v>3</v>
      </c>
      <c r="AU275" s="40">
        <v>1</v>
      </c>
      <c r="AV275" s="40">
        <v>3</v>
      </c>
      <c r="AW275" s="40">
        <v>2</v>
      </c>
      <c r="AX275" s="40">
        <v>1</v>
      </c>
      <c r="AY275" s="40">
        <v>3</v>
      </c>
      <c r="AZ275" s="40">
        <v>0</v>
      </c>
      <c r="BA275" s="40">
        <v>13</v>
      </c>
      <c r="BB275" s="40">
        <v>1</v>
      </c>
      <c r="BC275" s="40">
        <v>1</v>
      </c>
      <c r="BD275" s="40">
        <v>6</v>
      </c>
      <c r="BE275" s="40">
        <v>4</v>
      </c>
      <c r="BF275" s="40">
        <v>4</v>
      </c>
      <c r="BG275" s="40">
        <v>5</v>
      </c>
      <c r="BH275" s="40">
        <v>11</v>
      </c>
      <c r="BI275" s="40">
        <v>9</v>
      </c>
      <c r="BJ275" s="40">
        <v>10</v>
      </c>
      <c r="BK275" s="40">
        <v>4</v>
      </c>
      <c r="BL275" s="40">
        <v>8</v>
      </c>
      <c r="BM275" s="40">
        <v>8</v>
      </c>
      <c r="BN275" s="40">
        <v>7</v>
      </c>
      <c r="BO275" s="40">
        <v>2</v>
      </c>
      <c r="BP275" s="40">
        <v>10</v>
      </c>
      <c r="BQ275" s="40">
        <v>13</v>
      </c>
      <c r="BR275" s="40">
        <v>8</v>
      </c>
      <c r="BS275" s="40">
        <v>10</v>
      </c>
      <c r="BT275" s="40">
        <v>10</v>
      </c>
      <c r="BU275" s="40">
        <v>1</v>
      </c>
      <c r="BV275" s="40">
        <v>0</v>
      </c>
    </row>
    <row r="276" spans="1:74" x14ac:dyDescent="0.25">
      <c r="A276" s="40" t="s">
        <v>905</v>
      </c>
      <c r="B276" s="39" t="s">
        <v>835</v>
      </c>
      <c r="C276" s="40" t="s">
        <v>835</v>
      </c>
      <c r="D276" s="40" t="s">
        <v>906</v>
      </c>
      <c r="E276" s="40" t="s">
        <v>907</v>
      </c>
      <c r="F276" s="40">
        <f t="shared" si="9"/>
        <v>3432365</v>
      </c>
      <c r="G276" s="38">
        <f t="shared" si="10"/>
        <v>1847</v>
      </c>
      <c r="H276" s="40">
        <v>92</v>
      </c>
      <c r="I276" s="40">
        <v>55</v>
      </c>
      <c r="J276" s="40">
        <v>25</v>
      </c>
      <c r="K276" s="40">
        <v>77</v>
      </c>
      <c r="L276" s="40">
        <v>48</v>
      </c>
      <c r="M276" s="40">
        <v>39</v>
      </c>
      <c r="N276" s="40">
        <v>39</v>
      </c>
      <c r="O276" s="40">
        <v>81</v>
      </c>
      <c r="P276" s="40">
        <v>81</v>
      </c>
      <c r="Q276" s="40">
        <v>59</v>
      </c>
      <c r="R276" s="40">
        <v>50</v>
      </c>
      <c r="S276" s="40">
        <v>44</v>
      </c>
      <c r="T276" s="40">
        <v>22</v>
      </c>
      <c r="U276" s="40">
        <v>26</v>
      </c>
      <c r="V276" s="40">
        <v>44</v>
      </c>
      <c r="W276" s="40">
        <v>89</v>
      </c>
      <c r="X276" s="40">
        <v>22</v>
      </c>
      <c r="Y276" s="40">
        <v>35</v>
      </c>
      <c r="Z276" s="40">
        <v>14</v>
      </c>
      <c r="AA276" s="40">
        <v>14</v>
      </c>
      <c r="AB276" s="40">
        <v>9</v>
      </c>
      <c r="AC276" s="40">
        <v>15</v>
      </c>
      <c r="AD276" s="40">
        <v>19</v>
      </c>
      <c r="AE276" s="40">
        <v>17</v>
      </c>
      <c r="AF276" s="40">
        <v>9</v>
      </c>
      <c r="AG276" s="40">
        <v>13</v>
      </c>
      <c r="AH276" s="40">
        <v>21</v>
      </c>
      <c r="AI276" s="40">
        <v>11</v>
      </c>
      <c r="AJ276" s="40">
        <v>77</v>
      </c>
      <c r="AK276" s="40">
        <v>10</v>
      </c>
      <c r="AL276" s="40">
        <v>15</v>
      </c>
      <c r="AM276" s="40">
        <v>66</v>
      </c>
      <c r="AN276" s="40">
        <v>92</v>
      </c>
      <c r="AO276" s="40">
        <v>13</v>
      </c>
      <c r="AP276" s="40">
        <v>143</v>
      </c>
      <c r="AQ276" s="40">
        <v>22</v>
      </c>
      <c r="AR276" s="40">
        <v>5</v>
      </c>
      <c r="AS276" s="40">
        <v>2</v>
      </c>
      <c r="AT276" s="40">
        <v>7</v>
      </c>
      <c r="AU276" s="40">
        <v>2</v>
      </c>
      <c r="AV276" s="40">
        <v>7</v>
      </c>
      <c r="AW276" s="40">
        <v>4</v>
      </c>
      <c r="AX276" s="40">
        <v>2</v>
      </c>
      <c r="AY276" s="40">
        <v>7</v>
      </c>
      <c r="AZ276" s="40">
        <v>1</v>
      </c>
      <c r="BA276" s="40">
        <v>26</v>
      </c>
      <c r="BB276" s="40">
        <v>3</v>
      </c>
      <c r="BC276" s="40">
        <v>2</v>
      </c>
      <c r="BD276" s="40">
        <v>12</v>
      </c>
      <c r="BE276" s="40">
        <v>9</v>
      </c>
      <c r="BF276" s="40">
        <v>8</v>
      </c>
      <c r="BG276" s="40">
        <v>10</v>
      </c>
      <c r="BH276" s="40">
        <v>22</v>
      </c>
      <c r="BI276" s="40">
        <v>21</v>
      </c>
      <c r="BJ276" s="40">
        <v>20</v>
      </c>
      <c r="BK276" s="40">
        <v>9</v>
      </c>
      <c r="BL276" s="40">
        <v>16</v>
      </c>
      <c r="BM276" s="40">
        <v>16</v>
      </c>
      <c r="BN276" s="40">
        <v>14</v>
      </c>
      <c r="BO276" s="40">
        <v>4</v>
      </c>
      <c r="BP276" s="40">
        <v>20</v>
      </c>
      <c r="BQ276" s="40">
        <v>26</v>
      </c>
      <c r="BR276" s="40">
        <v>18</v>
      </c>
      <c r="BS276" s="40">
        <v>22</v>
      </c>
      <c r="BT276" s="40">
        <v>22</v>
      </c>
      <c r="BU276" s="40">
        <v>2</v>
      </c>
      <c r="BV276" s="40">
        <v>0</v>
      </c>
    </row>
    <row r="277" spans="1:74" x14ac:dyDescent="0.25">
      <c r="A277" s="40" t="s">
        <v>905</v>
      </c>
      <c r="B277" s="39" t="s">
        <v>835</v>
      </c>
      <c r="C277" s="40" t="s">
        <v>835</v>
      </c>
      <c r="D277" s="40" t="s">
        <v>908</v>
      </c>
      <c r="E277" s="40" t="s">
        <v>909</v>
      </c>
      <c r="F277" s="40">
        <f t="shared" si="9"/>
        <v>3316865</v>
      </c>
      <c r="G277" s="38">
        <f t="shared" si="10"/>
        <v>1632</v>
      </c>
      <c r="H277" s="40">
        <v>74</v>
      </c>
      <c r="I277" s="40">
        <v>44</v>
      </c>
      <c r="J277" s="40">
        <v>20</v>
      </c>
      <c r="K277" s="40">
        <v>61</v>
      </c>
      <c r="L277" s="40">
        <v>39</v>
      </c>
      <c r="M277" s="40">
        <v>32</v>
      </c>
      <c r="N277" s="40">
        <v>32</v>
      </c>
      <c r="O277" s="40">
        <v>65</v>
      </c>
      <c r="P277" s="40">
        <v>65</v>
      </c>
      <c r="Q277" s="40">
        <v>47</v>
      </c>
      <c r="R277" s="40">
        <v>40</v>
      </c>
      <c r="S277" s="40">
        <v>35</v>
      </c>
      <c r="T277" s="40">
        <v>20</v>
      </c>
      <c r="U277" s="40">
        <v>21</v>
      </c>
      <c r="V277" s="40">
        <v>35</v>
      </c>
      <c r="W277" s="40">
        <v>71</v>
      </c>
      <c r="X277" s="40">
        <v>18</v>
      </c>
      <c r="Y277" s="40">
        <v>28</v>
      </c>
      <c r="Z277" s="40">
        <v>11</v>
      </c>
      <c r="AA277" s="40">
        <v>11</v>
      </c>
      <c r="AB277" s="40">
        <v>11</v>
      </c>
      <c r="AC277" s="40">
        <v>19</v>
      </c>
      <c r="AD277" s="40">
        <v>24</v>
      </c>
      <c r="AE277" s="40">
        <v>22</v>
      </c>
      <c r="AF277" s="40">
        <v>11</v>
      </c>
      <c r="AG277" s="40">
        <v>17</v>
      </c>
      <c r="AH277" s="40">
        <v>27</v>
      </c>
      <c r="AI277" s="40">
        <v>14</v>
      </c>
      <c r="AJ277" s="40">
        <v>71</v>
      </c>
      <c r="AK277" s="40">
        <v>9</v>
      </c>
      <c r="AL277" s="40">
        <v>14</v>
      </c>
      <c r="AM277" s="40">
        <v>61</v>
      </c>
      <c r="AN277" s="40">
        <v>86</v>
      </c>
      <c r="AO277" s="40">
        <v>12</v>
      </c>
      <c r="AP277" s="40">
        <v>133</v>
      </c>
      <c r="AQ277" s="40">
        <v>20</v>
      </c>
      <c r="AR277" s="40">
        <v>5</v>
      </c>
      <c r="AS277" s="40">
        <v>2</v>
      </c>
      <c r="AT277" s="40">
        <v>6</v>
      </c>
      <c r="AU277" s="40">
        <v>2</v>
      </c>
      <c r="AV277" s="40">
        <v>6</v>
      </c>
      <c r="AW277" s="40">
        <v>4</v>
      </c>
      <c r="AX277" s="40">
        <v>2</v>
      </c>
      <c r="AY277" s="40">
        <v>6</v>
      </c>
      <c r="AZ277" s="40">
        <v>1</v>
      </c>
      <c r="BA277" s="40">
        <v>25</v>
      </c>
      <c r="BB277" s="40">
        <v>2</v>
      </c>
      <c r="BC277" s="40">
        <v>2</v>
      </c>
      <c r="BD277" s="40">
        <v>11</v>
      </c>
      <c r="BE277" s="40">
        <v>8</v>
      </c>
      <c r="BF277" s="40">
        <v>8</v>
      </c>
      <c r="BG277" s="40">
        <v>9</v>
      </c>
      <c r="BH277" s="40">
        <v>20</v>
      </c>
      <c r="BI277" s="40">
        <v>19</v>
      </c>
      <c r="BJ277" s="40">
        <v>18</v>
      </c>
      <c r="BK277" s="40">
        <v>8</v>
      </c>
      <c r="BL277" s="40">
        <v>15</v>
      </c>
      <c r="BM277" s="40">
        <v>15</v>
      </c>
      <c r="BN277" s="40">
        <v>13</v>
      </c>
      <c r="BO277" s="40">
        <v>4</v>
      </c>
      <c r="BP277" s="40">
        <v>18</v>
      </c>
      <c r="BQ277" s="40">
        <v>25</v>
      </c>
      <c r="BR277" s="40">
        <v>16</v>
      </c>
      <c r="BS277" s="40">
        <v>20</v>
      </c>
      <c r="BT277" s="40">
        <v>20</v>
      </c>
      <c r="BU277" s="40">
        <v>2</v>
      </c>
      <c r="BV277" s="40">
        <v>0</v>
      </c>
    </row>
    <row r="278" spans="1:74" x14ac:dyDescent="0.25">
      <c r="A278" s="40" t="s">
        <v>905</v>
      </c>
      <c r="B278" s="39" t="s">
        <v>835</v>
      </c>
      <c r="C278" s="40" t="s">
        <v>835</v>
      </c>
      <c r="D278" s="40" t="s">
        <v>910</v>
      </c>
      <c r="E278" s="40" t="s">
        <v>911</v>
      </c>
      <c r="F278" s="40">
        <f t="shared" si="9"/>
        <v>4139605</v>
      </c>
      <c r="G278" s="38">
        <f t="shared" si="10"/>
        <v>2312</v>
      </c>
      <c r="H278" s="40">
        <v>117</v>
      </c>
      <c r="I278" s="40">
        <v>69</v>
      </c>
      <c r="J278" s="40">
        <v>32</v>
      </c>
      <c r="K278" s="40">
        <v>97</v>
      </c>
      <c r="L278" s="40">
        <v>61</v>
      </c>
      <c r="M278" s="40">
        <v>50</v>
      </c>
      <c r="N278" s="40">
        <v>50</v>
      </c>
      <c r="O278" s="40">
        <v>103</v>
      </c>
      <c r="P278" s="40">
        <v>103</v>
      </c>
      <c r="Q278" s="40">
        <v>75</v>
      </c>
      <c r="R278" s="40">
        <v>64</v>
      </c>
      <c r="S278" s="40">
        <v>56</v>
      </c>
      <c r="T278" s="40">
        <v>28</v>
      </c>
      <c r="U278" s="40">
        <v>33</v>
      </c>
      <c r="V278" s="40">
        <v>56</v>
      </c>
      <c r="W278" s="40">
        <v>113</v>
      </c>
      <c r="X278" s="40">
        <v>28</v>
      </c>
      <c r="Y278" s="40">
        <v>44</v>
      </c>
      <c r="Z278" s="40">
        <v>18</v>
      </c>
      <c r="AA278" s="40">
        <v>18</v>
      </c>
      <c r="AB278" s="40">
        <v>9</v>
      </c>
      <c r="AC278" s="40">
        <v>15</v>
      </c>
      <c r="AD278" s="40">
        <v>19</v>
      </c>
      <c r="AE278" s="40">
        <v>17</v>
      </c>
      <c r="AF278" s="40">
        <v>9</v>
      </c>
      <c r="AG278" s="40">
        <v>13</v>
      </c>
      <c r="AH278" s="40">
        <v>21</v>
      </c>
      <c r="AI278" s="40">
        <v>11</v>
      </c>
      <c r="AJ278" s="40">
        <v>97</v>
      </c>
      <c r="AK278" s="40">
        <v>13</v>
      </c>
      <c r="AL278" s="40">
        <v>19</v>
      </c>
      <c r="AM278" s="40">
        <v>83</v>
      </c>
      <c r="AN278" s="40">
        <v>117</v>
      </c>
      <c r="AO278" s="40">
        <v>17</v>
      </c>
      <c r="AP278" s="40">
        <v>181</v>
      </c>
      <c r="AQ278" s="40">
        <v>28</v>
      </c>
      <c r="AR278" s="40">
        <v>7</v>
      </c>
      <c r="AS278" s="40">
        <v>2</v>
      </c>
      <c r="AT278" s="40">
        <v>8</v>
      </c>
      <c r="AU278" s="40">
        <v>3</v>
      </c>
      <c r="AV278" s="40">
        <v>8</v>
      </c>
      <c r="AW278" s="40">
        <v>6</v>
      </c>
      <c r="AX278" s="40">
        <v>3</v>
      </c>
      <c r="AY278" s="40">
        <v>8</v>
      </c>
      <c r="AZ278" s="40">
        <v>1</v>
      </c>
      <c r="BA278" s="40">
        <v>33</v>
      </c>
      <c r="BB278" s="40">
        <v>3</v>
      </c>
      <c r="BC278" s="40">
        <v>3</v>
      </c>
      <c r="BD278" s="40">
        <v>15</v>
      </c>
      <c r="BE278" s="40">
        <v>11</v>
      </c>
      <c r="BF278" s="40">
        <v>10</v>
      </c>
      <c r="BG278" s="40">
        <v>13</v>
      </c>
      <c r="BH278" s="40">
        <v>28</v>
      </c>
      <c r="BI278" s="40">
        <v>26</v>
      </c>
      <c r="BJ278" s="40">
        <v>25</v>
      </c>
      <c r="BK278" s="40">
        <v>11</v>
      </c>
      <c r="BL278" s="40">
        <v>21</v>
      </c>
      <c r="BM278" s="40">
        <v>21</v>
      </c>
      <c r="BN278" s="40">
        <v>18</v>
      </c>
      <c r="BO278" s="40">
        <v>5</v>
      </c>
      <c r="BP278" s="40">
        <v>25</v>
      </c>
      <c r="BQ278" s="40">
        <v>33</v>
      </c>
      <c r="BR278" s="40">
        <v>22</v>
      </c>
      <c r="BS278" s="40">
        <v>28</v>
      </c>
      <c r="BT278" s="40">
        <v>28</v>
      </c>
      <c r="BU278" s="40">
        <v>2</v>
      </c>
      <c r="BV278" s="40">
        <v>1</v>
      </c>
    </row>
    <row r="279" spans="1:74" x14ac:dyDescent="0.25">
      <c r="A279" s="40" t="s">
        <v>905</v>
      </c>
      <c r="B279" s="39" t="s">
        <v>835</v>
      </c>
      <c r="C279" s="40" t="s">
        <v>835</v>
      </c>
      <c r="D279" s="40" t="s">
        <v>912</v>
      </c>
      <c r="E279" s="40" t="s">
        <v>913</v>
      </c>
      <c r="F279" s="40">
        <f t="shared" si="9"/>
        <v>2488945</v>
      </c>
      <c r="G279" s="38">
        <f t="shared" si="10"/>
        <v>1351</v>
      </c>
      <c r="H279" s="40">
        <v>68</v>
      </c>
      <c r="I279" s="40">
        <v>40</v>
      </c>
      <c r="J279" s="40">
        <v>18</v>
      </c>
      <c r="K279" s="40">
        <v>56</v>
      </c>
      <c r="L279" s="40">
        <v>35</v>
      </c>
      <c r="M279" s="40">
        <v>29</v>
      </c>
      <c r="N279" s="40">
        <v>29</v>
      </c>
      <c r="O279" s="40">
        <v>60</v>
      </c>
      <c r="P279" s="40">
        <v>60</v>
      </c>
      <c r="Q279" s="40">
        <v>43</v>
      </c>
      <c r="R279" s="40">
        <v>37</v>
      </c>
      <c r="S279" s="40">
        <v>32</v>
      </c>
      <c r="T279" s="40">
        <v>16</v>
      </c>
      <c r="U279" s="40">
        <v>19</v>
      </c>
      <c r="V279" s="40">
        <v>32</v>
      </c>
      <c r="W279" s="40">
        <v>65</v>
      </c>
      <c r="X279" s="40">
        <v>16</v>
      </c>
      <c r="Y279" s="40">
        <v>26</v>
      </c>
      <c r="Z279" s="40">
        <v>10</v>
      </c>
      <c r="AA279" s="40">
        <v>10</v>
      </c>
      <c r="AB279" s="40">
        <v>6</v>
      </c>
      <c r="AC279" s="40">
        <v>11</v>
      </c>
      <c r="AD279" s="40">
        <v>14</v>
      </c>
      <c r="AE279" s="40">
        <v>13</v>
      </c>
      <c r="AF279" s="40">
        <v>6</v>
      </c>
      <c r="AG279" s="40">
        <v>10</v>
      </c>
      <c r="AH279" s="40">
        <v>16</v>
      </c>
      <c r="AI279" s="40">
        <v>8</v>
      </c>
      <c r="AJ279" s="40">
        <v>56</v>
      </c>
      <c r="AK279" s="40">
        <v>7</v>
      </c>
      <c r="AL279" s="40">
        <v>11</v>
      </c>
      <c r="AM279" s="40">
        <v>48</v>
      </c>
      <c r="AN279" s="40">
        <v>68</v>
      </c>
      <c r="AO279" s="40">
        <v>10</v>
      </c>
      <c r="AP279" s="40">
        <v>105</v>
      </c>
      <c r="AQ279" s="40">
        <v>16</v>
      </c>
      <c r="AR279" s="40">
        <v>4</v>
      </c>
      <c r="AS279" s="40">
        <v>1</v>
      </c>
      <c r="AT279" s="40">
        <v>5</v>
      </c>
      <c r="AU279" s="40">
        <v>2</v>
      </c>
      <c r="AV279" s="40">
        <v>5</v>
      </c>
      <c r="AW279" s="40">
        <v>3</v>
      </c>
      <c r="AX279" s="40">
        <v>2</v>
      </c>
      <c r="AY279" s="40">
        <v>5</v>
      </c>
      <c r="AZ279" s="40">
        <v>0</v>
      </c>
      <c r="BA279" s="40">
        <v>19</v>
      </c>
      <c r="BB279" s="40">
        <v>2</v>
      </c>
      <c r="BC279" s="40">
        <v>2</v>
      </c>
      <c r="BD279" s="40">
        <v>9</v>
      </c>
      <c r="BE279" s="40">
        <v>6</v>
      </c>
      <c r="BF279" s="40">
        <v>6</v>
      </c>
      <c r="BG279" s="40">
        <v>7</v>
      </c>
      <c r="BH279" s="40">
        <v>16</v>
      </c>
      <c r="BI279" s="40">
        <v>15</v>
      </c>
      <c r="BJ279" s="40">
        <v>14</v>
      </c>
      <c r="BK279" s="40">
        <v>6</v>
      </c>
      <c r="BL279" s="40">
        <v>12</v>
      </c>
      <c r="BM279" s="40">
        <v>12</v>
      </c>
      <c r="BN279" s="40">
        <v>10</v>
      </c>
      <c r="BO279" s="40">
        <v>3</v>
      </c>
      <c r="BP279" s="40">
        <v>14</v>
      </c>
      <c r="BQ279" s="40">
        <v>19</v>
      </c>
      <c r="BR279" s="40">
        <v>13</v>
      </c>
      <c r="BS279" s="40">
        <v>16</v>
      </c>
      <c r="BT279" s="40">
        <v>16</v>
      </c>
      <c r="BU279" s="40">
        <v>1</v>
      </c>
      <c r="BV279" s="40">
        <v>0</v>
      </c>
    </row>
    <row r="280" spans="1:74" x14ac:dyDescent="0.25">
      <c r="A280" s="40" t="s">
        <v>905</v>
      </c>
      <c r="B280" s="39" t="s">
        <v>835</v>
      </c>
      <c r="C280" s="40" t="s">
        <v>835</v>
      </c>
      <c r="D280" s="40" t="s">
        <v>914</v>
      </c>
      <c r="E280" s="40" t="s">
        <v>915</v>
      </c>
      <c r="F280" s="40">
        <f t="shared" si="9"/>
        <v>4990105</v>
      </c>
      <c r="G280" s="38">
        <f t="shared" si="10"/>
        <v>2621</v>
      </c>
      <c r="H280" s="40">
        <v>129</v>
      </c>
      <c r="I280" s="40">
        <v>77</v>
      </c>
      <c r="J280" s="40">
        <v>35</v>
      </c>
      <c r="K280" s="40">
        <v>107</v>
      </c>
      <c r="L280" s="40">
        <v>68</v>
      </c>
      <c r="M280" s="40">
        <v>55</v>
      </c>
      <c r="N280" s="40">
        <v>55</v>
      </c>
      <c r="O280" s="40">
        <v>114</v>
      </c>
      <c r="P280" s="40">
        <v>114</v>
      </c>
      <c r="Q280" s="40">
        <v>83</v>
      </c>
      <c r="R280" s="40">
        <v>71</v>
      </c>
      <c r="S280" s="40">
        <v>61</v>
      </c>
      <c r="T280" s="40">
        <v>31</v>
      </c>
      <c r="U280" s="40">
        <v>37</v>
      </c>
      <c r="V280" s="40">
        <v>61</v>
      </c>
      <c r="W280" s="40">
        <v>124</v>
      </c>
      <c r="X280" s="40">
        <v>31</v>
      </c>
      <c r="Y280" s="40">
        <v>49</v>
      </c>
      <c r="Z280" s="40">
        <v>20</v>
      </c>
      <c r="AA280" s="40">
        <v>20</v>
      </c>
      <c r="AB280" s="40">
        <v>15</v>
      </c>
      <c r="AC280" s="40">
        <v>26</v>
      </c>
      <c r="AD280" s="40">
        <v>31</v>
      </c>
      <c r="AE280" s="40">
        <v>29</v>
      </c>
      <c r="AF280" s="40">
        <v>15</v>
      </c>
      <c r="AG280" s="40">
        <v>22</v>
      </c>
      <c r="AH280" s="40">
        <v>36</v>
      </c>
      <c r="AI280" s="40">
        <v>18</v>
      </c>
      <c r="AJ280" s="40">
        <v>107</v>
      </c>
      <c r="AK280" s="40">
        <v>14</v>
      </c>
      <c r="AL280" s="40">
        <v>21</v>
      </c>
      <c r="AM280" s="40">
        <v>92</v>
      </c>
      <c r="AN280" s="40">
        <v>129</v>
      </c>
      <c r="AO280" s="40">
        <v>18</v>
      </c>
      <c r="AP280" s="40">
        <v>200</v>
      </c>
      <c r="AQ280" s="40">
        <v>31</v>
      </c>
      <c r="AR280" s="40">
        <v>8</v>
      </c>
      <c r="AS280" s="40">
        <v>2</v>
      </c>
      <c r="AT280" s="40">
        <v>9</v>
      </c>
      <c r="AU280" s="40">
        <v>3</v>
      </c>
      <c r="AV280" s="40">
        <v>9</v>
      </c>
      <c r="AW280" s="40">
        <v>6</v>
      </c>
      <c r="AX280" s="40">
        <v>3</v>
      </c>
      <c r="AY280" s="40">
        <v>9</v>
      </c>
      <c r="AZ280" s="40">
        <v>1</v>
      </c>
      <c r="BA280" s="40">
        <v>37</v>
      </c>
      <c r="BB280" s="40">
        <v>4</v>
      </c>
      <c r="BC280" s="40">
        <v>3</v>
      </c>
      <c r="BD280" s="40">
        <v>17</v>
      </c>
      <c r="BE280" s="40">
        <v>12</v>
      </c>
      <c r="BF280" s="40">
        <v>11</v>
      </c>
      <c r="BG280" s="40">
        <v>14</v>
      </c>
      <c r="BH280" s="40">
        <v>31</v>
      </c>
      <c r="BI280" s="40">
        <v>29</v>
      </c>
      <c r="BJ280" s="40">
        <v>28</v>
      </c>
      <c r="BK280" s="40">
        <v>12</v>
      </c>
      <c r="BL280" s="40">
        <v>23</v>
      </c>
      <c r="BM280" s="40">
        <v>23</v>
      </c>
      <c r="BN280" s="40">
        <v>20</v>
      </c>
      <c r="BO280" s="40">
        <v>6</v>
      </c>
      <c r="BP280" s="40">
        <v>28</v>
      </c>
      <c r="BQ280" s="40">
        <v>37</v>
      </c>
      <c r="BR280" s="40">
        <v>25</v>
      </c>
      <c r="BS280" s="40">
        <v>31</v>
      </c>
      <c r="BT280" s="40">
        <v>31</v>
      </c>
      <c r="BU280" s="40">
        <v>2</v>
      </c>
      <c r="BV280" s="40">
        <v>1</v>
      </c>
    </row>
    <row r="281" spans="1:74" x14ac:dyDescent="0.25">
      <c r="A281" s="40" t="s">
        <v>905</v>
      </c>
      <c r="B281" s="39" t="s">
        <v>835</v>
      </c>
      <c r="C281" s="40" t="s">
        <v>835</v>
      </c>
      <c r="D281" s="40" t="s">
        <v>916</v>
      </c>
      <c r="E281" s="40" t="s">
        <v>917</v>
      </c>
      <c r="F281" s="40">
        <f t="shared" si="9"/>
        <v>2160525</v>
      </c>
      <c r="G281" s="38">
        <f t="shared" si="10"/>
        <v>1172</v>
      </c>
      <c r="H281" s="40">
        <v>58</v>
      </c>
      <c r="I281" s="40">
        <v>35</v>
      </c>
      <c r="J281" s="40">
        <v>16</v>
      </c>
      <c r="K281" s="40">
        <v>49</v>
      </c>
      <c r="L281" s="40">
        <v>31</v>
      </c>
      <c r="M281" s="40">
        <v>25</v>
      </c>
      <c r="N281" s="40">
        <v>25</v>
      </c>
      <c r="O281" s="40">
        <v>51</v>
      </c>
      <c r="P281" s="40">
        <v>51</v>
      </c>
      <c r="Q281" s="40">
        <v>38</v>
      </c>
      <c r="R281" s="40">
        <v>32</v>
      </c>
      <c r="S281" s="40">
        <v>28</v>
      </c>
      <c r="T281" s="40">
        <v>14</v>
      </c>
      <c r="U281" s="40">
        <v>17</v>
      </c>
      <c r="V281" s="40">
        <v>28</v>
      </c>
      <c r="W281" s="40">
        <v>56</v>
      </c>
      <c r="X281" s="40">
        <v>14</v>
      </c>
      <c r="Y281" s="40">
        <v>22</v>
      </c>
      <c r="Z281" s="40">
        <v>9</v>
      </c>
      <c r="AA281" s="40">
        <v>9</v>
      </c>
      <c r="AB281" s="40">
        <v>6</v>
      </c>
      <c r="AC281" s="40">
        <v>10</v>
      </c>
      <c r="AD281" s="40">
        <v>12</v>
      </c>
      <c r="AE281" s="40">
        <v>11</v>
      </c>
      <c r="AF281" s="40">
        <v>6</v>
      </c>
      <c r="AG281" s="40">
        <v>8</v>
      </c>
      <c r="AH281" s="40">
        <v>14</v>
      </c>
      <c r="AI281" s="40">
        <v>7</v>
      </c>
      <c r="AJ281" s="40">
        <v>48</v>
      </c>
      <c r="AK281" s="40">
        <v>6</v>
      </c>
      <c r="AL281" s="40">
        <v>10</v>
      </c>
      <c r="AM281" s="40">
        <v>42</v>
      </c>
      <c r="AN281" s="40">
        <v>58</v>
      </c>
      <c r="AO281" s="40">
        <v>8</v>
      </c>
      <c r="AP281" s="40">
        <v>90</v>
      </c>
      <c r="AQ281" s="40">
        <v>14</v>
      </c>
      <c r="AR281" s="40">
        <v>3</v>
      </c>
      <c r="AS281" s="40">
        <v>1</v>
      </c>
      <c r="AT281" s="40">
        <v>4</v>
      </c>
      <c r="AU281" s="40">
        <v>1</v>
      </c>
      <c r="AV281" s="40">
        <v>4</v>
      </c>
      <c r="AW281" s="40">
        <v>3</v>
      </c>
      <c r="AX281" s="40">
        <v>1</v>
      </c>
      <c r="AY281" s="40">
        <v>4</v>
      </c>
      <c r="AZ281" s="40">
        <v>0</v>
      </c>
      <c r="BA281" s="40">
        <v>17</v>
      </c>
      <c r="BB281" s="40">
        <v>2</v>
      </c>
      <c r="BC281" s="40">
        <v>1</v>
      </c>
      <c r="BD281" s="40">
        <v>8</v>
      </c>
      <c r="BE281" s="40">
        <v>6</v>
      </c>
      <c r="BF281" s="40">
        <v>5</v>
      </c>
      <c r="BG281" s="40">
        <v>6</v>
      </c>
      <c r="BH281" s="40">
        <v>14</v>
      </c>
      <c r="BI281" s="40">
        <v>13</v>
      </c>
      <c r="BJ281" s="40">
        <v>13</v>
      </c>
      <c r="BK281" s="40">
        <v>6</v>
      </c>
      <c r="BL281" s="40">
        <v>10</v>
      </c>
      <c r="BM281" s="40">
        <v>10</v>
      </c>
      <c r="BN281" s="40">
        <v>9</v>
      </c>
      <c r="BO281" s="40">
        <v>3</v>
      </c>
      <c r="BP281" s="40">
        <v>13</v>
      </c>
      <c r="BQ281" s="40">
        <v>17</v>
      </c>
      <c r="BR281" s="40">
        <v>11</v>
      </c>
      <c r="BS281" s="40">
        <v>14</v>
      </c>
      <c r="BT281" s="40">
        <v>14</v>
      </c>
      <c r="BU281" s="40">
        <v>1</v>
      </c>
      <c r="BV281" s="40">
        <v>0</v>
      </c>
    </row>
    <row r="282" spans="1:74" x14ac:dyDescent="0.25">
      <c r="A282" s="40" t="s">
        <v>905</v>
      </c>
      <c r="B282" s="39" t="s">
        <v>835</v>
      </c>
      <c r="C282" s="40" t="s">
        <v>835</v>
      </c>
      <c r="D282" s="40" t="s">
        <v>918</v>
      </c>
      <c r="E282" s="40" t="s">
        <v>919</v>
      </c>
      <c r="F282" s="40">
        <f t="shared" si="9"/>
        <v>2261070</v>
      </c>
      <c r="G282" s="38">
        <f t="shared" si="10"/>
        <v>1383</v>
      </c>
      <c r="H282" s="40">
        <v>77</v>
      </c>
      <c r="I282" s="40">
        <v>46</v>
      </c>
      <c r="J282" s="40">
        <v>21</v>
      </c>
      <c r="K282" s="40">
        <v>64</v>
      </c>
      <c r="L282" s="40">
        <v>40</v>
      </c>
      <c r="M282" s="40">
        <v>33</v>
      </c>
      <c r="N282" s="40">
        <v>33</v>
      </c>
      <c r="O282" s="40">
        <v>68</v>
      </c>
      <c r="P282" s="40">
        <v>68</v>
      </c>
      <c r="Q282" s="40">
        <v>49</v>
      </c>
      <c r="R282" s="40">
        <v>42</v>
      </c>
      <c r="S282" s="40">
        <v>37</v>
      </c>
      <c r="T282" s="40">
        <v>15</v>
      </c>
      <c r="U282" s="40">
        <v>22</v>
      </c>
      <c r="V282" s="40">
        <v>37</v>
      </c>
      <c r="W282" s="40">
        <v>74</v>
      </c>
      <c r="X282" s="40">
        <v>18</v>
      </c>
      <c r="Y282" s="40">
        <v>29</v>
      </c>
      <c r="Z282" s="40">
        <v>12</v>
      </c>
      <c r="AA282" s="40">
        <v>12</v>
      </c>
      <c r="AB282" s="40">
        <v>3</v>
      </c>
      <c r="AC282" s="40">
        <v>6</v>
      </c>
      <c r="AD282" s="40">
        <v>7</v>
      </c>
      <c r="AE282" s="40">
        <v>6</v>
      </c>
      <c r="AF282" s="40">
        <v>3</v>
      </c>
      <c r="AG282" s="40">
        <v>5</v>
      </c>
      <c r="AH282" s="40">
        <v>8</v>
      </c>
      <c r="AI282" s="40">
        <v>4</v>
      </c>
      <c r="AJ282" s="40">
        <v>54</v>
      </c>
      <c r="AK282" s="40">
        <v>7</v>
      </c>
      <c r="AL282" s="40">
        <v>11</v>
      </c>
      <c r="AM282" s="40">
        <v>46</v>
      </c>
      <c r="AN282" s="40">
        <v>64</v>
      </c>
      <c r="AO282" s="40">
        <v>9</v>
      </c>
      <c r="AP282" s="40">
        <v>100</v>
      </c>
      <c r="AQ282" s="40">
        <v>15</v>
      </c>
      <c r="AR282" s="40">
        <v>4</v>
      </c>
      <c r="AS282" s="40">
        <v>1</v>
      </c>
      <c r="AT282" s="40">
        <v>5</v>
      </c>
      <c r="AU282" s="40">
        <v>2</v>
      </c>
      <c r="AV282" s="40">
        <v>5</v>
      </c>
      <c r="AW282" s="40">
        <v>3</v>
      </c>
      <c r="AX282" s="40">
        <v>2</v>
      </c>
      <c r="AY282" s="40">
        <v>5</v>
      </c>
      <c r="AZ282" s="40">
        <v>0</v>
      </c>
      <c r="BA282" s="40">
        <v>18</v>
      </c>
      <c r="BB282" s="40">
        <v>2</v>
      </c>
      <c r="BC282" s="40">
        <v>2</v>
      </c>
      <c r="BD282" s="40">
        <v>8</v>
      </c>
      <c r="BE282" s="40">
        <v>6</v>
      </c>
      <c r="BF282" s="40">
        <v>6</v>
      </c>
      <c r="BG282" s="40">
        <v>7</v>
      </c>
      <c r="BH282" s="40">
        <v>15</v>
      </c>
      <c r="BI282" s="40">
        <v>15</v>
      </c>
      <c r="BJ282" s="40">
        <v>14</v>
      </c>
      <c r="BK282" s="40">
        <v>6</v>
      </c>
      <c r="BL282" s="40">
        <v>12</v>
      </c>
      <c r="BM282" s="40">
        <v>12</v>
      </c>
      <c r="BN282" s="40">
        <v>10</v>
      </c>
      <c r="BO282" s="40">
        <v>3</v>
      </c>
      <c r="BP282" s="40">
        <v>14</v>
      </c>
      <c r="BQ282" s="40">
        <v>18</v>
      </c>
      <c r="BR282" s="40">
        <v>12</v>
      </c>
      <c r="BS282" s="40">
        <v>15</v>
      </c>
      <c r="BT282" s="40">
        <v>15</v>
      </c>
      <c r="BU282" s="40">
        <v>1</v>
      </c>
      <c r="BV282" s="40">
        <v>0</v>
      </c>
    </row>
    <row r="283" spans="1:74" x14ac:dyDescent="0.25">
      <c r="A283" s="40" t="s">
        <v>920</v>
      </c>
      <c r="B283" s="39" t="s">
        <v>835</v>
      </c>
      <c r="C283" s="40" t="s">
        <v>921</v>
      </c>
      <c r="D283" s="40" t="s">
        <v>922</v>
      </c>
      <c r="E283" s="40" t="s">
        <v>923</v>
      </c>
      <c r="F283" s="40">
        <f t="shared" si="9"/>
        <v>4733465</v>
      </c>
      <c r="G283" s="38">
        <f t="shared" si="10"/>
        <v>2563</v>
      </c>
      <c r="H283" s="40">
        <v>128</v>
      </c>
      <c r="I283" s="40">
        <v>76</v>
      </c>
      <c r="J283" s="40">
        <v>35</v>
      </c>
      <c r="K283" s="40">
        <v>106</v>
      </c>
      <c r="L283" s="40">
        <v>67</v>
      </c>
      <c r="M283" s="40">
        <v>55</v>
      </c>
      <c r="N283" s="40">
        <v>55</v>
      </c>
      <c r="O283" s="40">
        <v>113</v>
      </c>
      <c r="P283" s="40">
        <v>113</v>
      </c>
      <c r="Q283" s="40">
        <v>82</v>
      </c>
      <c r="R283" s="40">
        <v>70</v>
      </c>
      <c r="S283" s="40">
        <v>61</v>
      </c>
      <c r="T283" s="40">
        <v>30</v>
      </c>
      <c r="U283" s="40">
        <v>37</v>
      </c>
      <c r="V283" s="40">
        <v>61</v>
      </c>
      <c r="W283" s="40">
        <v>123</v>
      </c>
      <c r="X283" s="40">
        <v>30</v>
      </c>
      <c r="Y283" s="40">
        <v>49</v>
      </c>
      <c r="Z283" s="40">
        <v>20</v>
      </c>
      <c r="AA283" s="40">
        <v>20</v>
      </c>
      <c r="AB283" s="40">
        <v>12</v>
      </c>
      <c r="AC283" s="40">
        <v>21</v>
      </c>
      <c r="AD283" s="40">
        <v>26</v>
      </c>
      <c r="AE283" s="40">
        <v>24</v>
      </c>
      <c r="AF283" s="40">
        <v>12</v>
      </c>
      <c r="AG283" s="40">
        <v>18</v>
      </c>
      <c r="AH283" s="40">
        <v>30</v>
      </c>
      <c r="AI283" s="40">
        <v>15</v>
      </c>
      <c r="AJ283" s="40">
        <v>106</v>
      </c>
      <c r="AK283" s="40">
        <v>14</v>
      </c>
      <c r="AL283" s="40">
        <v>21</v>
      </c>
      <c r="AM283" s="40">
        <v>91</v>
      </c>
      <c r="AN283" s="40">
        <v>128</v>
      </c>
      <c r="AO283" s="40">
        <v>18</v>
      </c>
      <c r="AP283" s="40">
        <v>198</v>
      </c>
      <c r="AQ283" s="40">
        <v>30</v>
      </c>
      <c r="AR283" s="40">
        <v>8</v>
      </c>
      <c r="AS283" s="40">
        <v>2</v>
      </c>
      <c r="AT283" s="40">
        <v>9</v>
      </c>
      <c r="AU283" s="40">
        <v>3</v>
      </c>
      <c r="AV283" s="40">
        <v>9</v>
      </c>
      <c r="AW283" s="40">
        <v>6</v>
      </c>
      <c r="AX283" s="40">
        <v>3</v>
      </c>
      <c r="AY283" s="40">
        <v>9</v>
      </c>
      <c r="AZ283" s="40">
        <v>1</v>
      </c>
      <c r="BA283" s="40">
        <v>37</v>
      </c>
      <c r="BB283" s="40">
        <v>4</v>
      </c>
      <c r="BC283" s="40">
        <v>3</v>
      </c>
      <c r="BD283" s="40">
        <v>17</v>
      </c>
      <c r="BE283" s="40">
        <v>12</v>
      </c>
      <c r="BF283" s="40">
        <v>11</v>
      </c>
      <c r="BG283" s="40">
        <v>14</v>
      </c>
      <c r="BH283" s="40">
        <v>30</v>
      </c>
      <c r="BI283" s="40">
        <v>29</v>
      </c>
      <c r="BJ283" s="40">
        <v>27</v>
      </c>
      <c r="BK283" s="40">
        <v>12</v>
      </c>
      <c r="BL283" s="40">
        <v>23</v>
      </c>
      <c r="BM283" s="40">
        <v>23</v>
      </c>
      <c r="BN283" s="40">
        <v>20</v>
      </c>
      <c r="BO283" s="40">
        <v>5</v>
      </c>
      <c r="BP283" s="40">
        <v>27</v>
      </c>
      <c r="BQ283" s="40">
        <v>37</v>
      </c>
      <c r="BR283" s="40">
        <v>24</v>
      </c>
      <c r="BS283" s="40">
        <v>30</v>
      </c>
      <c r="BT283" s="40">
        <v>30</v>
      </c>
      <c r="BU283" s="40">
        <v>2</v>
      </c>
      <c r="BV283" s="40">
        <v>1</v>
      </c>
    </row>
    <row r="284" spans="1:74" x14ac:dyDescent="0.25">
      <c r="A284" s="40" t="s">
        <v>920</v>
      </c>
      <c r="B284" s="39" t="s">
        <v>835</v>
      </c>
      <c r="C284" s="40" t="s">
        <v>921</v>
      </c>
      <c r="D284" s="40" t="s">
        <v>924</v>
      </c>
      <c r="E284" s="40" t="s">
        <v>925</v>
      </c>
      <c r="F284" s="40">
        <f t="shared" si="9"/>
        <v>2978775</v>
      </c>
      <c r="G284" s="38">
        <f t="shared" si="10"/>
        <v>1603</v>
      </c>
      <c r="H284" s="40">
        <v>80</v>
      </c>
      <c r="I284" s="40">
        <v>48</v>
      </c>
      <c r="J284" s="40">
        <v>22</v>
      </c>
      <c r="K284" s="40">
        <v>67</v>
      </c>
      <c r="L284" s="40">
        <v>42</v>
      </c>
      <c r="M284" s="40">
        <v>34</v>
      </c>
      <c r="N284" s="40">
        <v>34</v>
      </c>
      <c r="O284" s="40">
        <v>70</v>
      </c>
      <c r="P284" s="40">
        <v>70</v>
      </c>
      <c r="Q284" s="40">
        <v>51</v>
      </c>
      <c r="R284" s="40">
        <v>44</v>
      </c>
      <c r="S284" s="40">
        <v>38</v>
      </c>
      <c r="T284" s="40">
        <v>19</v>
      </c>
      <c r="U284" s="40">
        <v>23</v>
      </c>
      <c r="V284" s="40">
        <v>38</v>
      </c>
      <c r="W284" s="40">
        <v>77</v>
      </c>
      <c r="X284" s="40">
        <v>19</v>
      </c>
      <c r="Y284" s="40">
        <v>30</v>
      </c>
      <c r="Z284" s="40">
        <v>12</v>
      </c>
      <c r="AA284" s="40">
        <v>12</v>
      </c>
      <c r="AB284" s="40">
        <v>8</v>
      </c>
      <c r="AC284" s="40">
        <v>13</v>
      </c>
      <c r="AD284" s="40">
        <v>16</v>
      </c>
      <c r="AE284" s="40">
        <v>15</v>
      </c>
      <c r="AF284" s="40">
        <v>8</v>
      </c>
      <c r="AG284" s="40">
        <v>11</v>
      </c>
      <c r="AH284" s="40">
        <v>19</v>
      </c>
      <c r="AI284" s="40">
        <v>10</v>
      </c>
      <c r="AJ284" s="40">
        <v>66</v>
      </c>
      <c r="AK284" s="40">
        <v>9</v>
      </c>
      <c r="AL284" s="40">
        <v>13</v>
      </c>
      <c r="AM284" s="40">
        <v>57</v>
      </c>
      <c r="AN284" s="40">
        <v>80</v>
      </c>
      <c r="AO284" s="40">
        <v>11</v>
      </c>
      <c r="AP284" s="40">
        <v>124</v>
      </c>
      <c r="AQ284" s="40">
        <v>19</v>
      </c>
      <c r="AR284" s="40">
        <v>5</v>
      </c>
      <c r="AS284" s="40">
        <v>2</v>
      </c>
      <c r="AT284" s="40">
        <v>6</v>
      </c>
      <c r="AU284" s="40">
        <v>2</v>
      </c>
      <c r="AV284" s="40">
        <v>6</v>
      </c>
      <c r="AW284" s="40">
        <v>4</v>
      </c>
      <c r="AX284" s="40">
        <v>2</v>
      </c>
      <c r="AY284" s="40">
        <v>6</v>
      </c>
      <c r="AZ284" s="40">
        <v>0</v>
      </c>
      <c r="BA284" s="40">
        <v>23</v>
      </c>
      <c r="BB284" s="40">
        <v>2</v>
      </c>
      <c r="BC284" s="40">
        <v>2</v>
      </c>
      <c r="BD284" s="40">
        <v>10</v>
      </c>
      <c r="BE284" s="40">
        <v>8</v>
      </c>
      <c r="BF284" s="40">
        <v>7</v>
      </c>
      <c r="BG284" s="40">
        <v>9</v>
      </c>
      <c r="BH284" s="40">
        <v>19</v>
      </c>
      <c r="BI284" s="40">
        <v>18</v>
      </c>
      <c r="BJ284" s="40">
        <v>17</v>
      </c>
      <c r="BK284" s="40">
        <v>8</v>
      </c>
      <c r="BL284" s="40">
        <v>14</v>
      </c>
      <c r="BM284" s="40">
        <v>14</v>
      </c>
      <c r="BN284" s="40">
        <v>12</v>
      </c>
      <c r="BO284" s="40">
        <v>3</v>
      </c>
      <c r="BP284" s="40">
        <v>17</v>
      </c>
      <c r="BQ284" s="40">
        <v>23</v>
      </c>
      <c r="BR284" s="40">
        <v>15</v>
      </c>
      <c r="BS284" s="40">
        <v>19</v>
      </c>
      <c r="BT284" s="40">
        <v>19</v>
      </c>
      <c r="BU284" s="40">
        <v>2</v>
      </c>
      <c r="BV284" s="40">
        <v>0</v>
      </c>
    </row>
    <row r="285" spans="1:74" x14ac:dyDescent="0.25">
      <c r="A285" s="40" t="s">
        <v>920</v>
      </c>
      <c r="B285" s="39" t="s">
        <v>835</v>
      </c>
      <c r="C285" s="40" t="s">
        <v>921</v>
      </c>
      <c r="D285" s="40" t="s">
        <v>926</v>
      </c>
      <c r="E285" s="40" t="s">
        <v>927</v>
      </c>
      <c r="F285" s="40">
        <f t="shared" si="9"/>
        <v>2378400</v>
      </c>
      <c r="G285" s="38">
        <f t="shared" si="10"/>
        <v>1280</v>
      </c>
      <c r="H285" s="40">
        <v>64</v>
      </c>
      <c r="I285" s="40">
        <v>38</v>
      </c>
      <c r="J285" s="40">
        <v>17</v>
      </c>
      <c r="K285" s="40">
        <v>53</v>
      </c>
      <c r="L285" s="40">
        <v>33</v>
      </c>
      <c r="M285" s="40">
        <v>27</v>
      </c>
      <c r="N285" s="40">
        <v>27</v>
      </c>
      <c r="O285" s="40">
        <v>56</v>
      </c>
      <c r="P285" s="40">
        <v>56</v>
      </c>
      <c r="Q285" s="40">
        <v>41</v>
      </c>
      <c r="R285" s="40">
        <v>35</v>
      </c>
      <c r="S285" s="40">
        <v>30</v>
      </c>
      <c r="T285" s="40">
        <v>15</v>
      </c>
      <c r="U285" s="40">
        <v>18</v>
      </c>
      <c r="V285" s="40">
        <v>30</v>
      </c>
      <c r="W285" s="40">
        <v>62</v>
      </c>
      <c r="X285" s="40">
        <v>15</v>
      </c>
      <c r="Y285" s="40">
        <v>24</v>
      </c>
      <c r="Z285" s="40">
        <v>10</v>
      </c>
      <c r="AA285" s="40">
        <v>10</v>
      </c>
      <c r="AB285" s="40">
        <v>6</v>
      </c>
      <c r="AC285" s="40">
        <v>11</v>
      </c>
      <c r="AD285" s="40">
        <v>13</v>
      </c>
      <c r="AE285" s="40">
        <v>12</v>
      </c>
      <c r="AF285" s="40">
        <v>6</v>
      </c>
      <c r="AG285" s="40">
        <v>9</v>
      </c>
      <c r="AH285" s="40">
        <v>15</v>
      </c>
      <c r="AI285" s="40">
        <v>8</v>
      </c>
      <c r="AJ285" s="40">
        <v>53</v>
      </c>
      <c r="AK285" s="40">
        <v>7</v>
      </c>
      <c r="AL285" s="40">
        <v>11</v>
      </c>
      <c r="AM285" s="40">
        <v>46</v>
      </c>
      <c r="AN285" s="40">
        <v>64</v>
      </c>
      <c r="AO285" s="40">
        <v>9</v>
      </c>
      <c r="AP285" s="40">
        <v>99</v>
      </c>
      <c r="AQ285" s="40">
        <v>15</v>
      </c>
      <c r="AR285" s="40">
        <v>4</v>
      </c>
      <c r="AS285" s="40">
        <v>1</v>
      </c>
      <c r="AT285" s="40">
        <v>5</v>
      </c>
      <c r="AU285" s="40">
        <v>2</v>
      </c>
      <c r="AV285" s="40">
        <v>5</v>
      </c>
      <c r="AW285" s="40">
        <v>3</v>
      </c>
      <c r="AX285" s="40">
        <v>2</v>
      </c>
      <c r="AY285" s="40">
        <v>5</v>
      </c>
      <c r="AZ285" s="40">
        <v>0</v>
      </c>
      <c r="BA285" s="40">
        <v>18</v>
      </c>
      <c r="BB285" s="40">
        <v>2</v>
      </c>
      <c r="BC285" s="40">
        <v>2</v>
      </c>
      <c r="BD285" s="40">
        <v>8</v>
      </c>
      <c r="BE285" s="40">
        <v>6</v>
      </c>
      <c r="BF285" s="40">
        <v>6</v>
      </c>
      <c r="BG285" s="40">
        <v>7</v>
      </c>
      <c r="BH285" s="40">
        <v>15</v>
      </c>
      <c r="BI285" s="40">
        <v>14</v>
      </c>
      <c r="BJ285" s="40">
        <v>14</v>
      </c>
      <c r="BK285" s="40">
        <v>6</v>
      </c>
      <c r="BL285" s="40">
        <v>11</v>
      </c>
      <c r="BM285" s="40">
        <v>11</v>
      </c>
      <c r="BN285" s="40">
        <v>10</v>
      </c>
      <c r="BO285" s="40">
        <v>3</v>
      </c>
      <c r="BP285" s="40">
        <v>14</v>
      </c>
      <c r="BQ285" s="40">
        <v>18</v>
      </c>
      <c r="BR285" s="40">
        <v>12</v>
      </c>
      <c r="BS285" s="40">
        <v>15</v>
      </c>
      <c r="BT285" s="40">
        <v>15</v>
      </c>
      <c r="BU285" s="40">
        <v>1</v>
      </c>
      <c r="BV285" s="40">
        <v>0</v>
      </c>
    </row>
    <row r="286" spans="1:74" x14ac:dyDescent="0.25">
      <c r="A286" s="40" t="s">
        <v>920</v>
      </c>
      <c r="B286" s="39" t="s">
        <v>835</v>
      </c>
      <c r="C286" s="40" t="s">
        <v>921</v>
      </c>
      <c r="D286" s="40" t="s">
        <v>928</v>
      </c>
      <c r="E286" s="40" t="s">
        <v>929</v>
      </c>
      <c r="F286" s="40">
        <f t="shared" si="9"/>
        <v>2378400</v>
      </c>
      <c r="G286" s="38">
        <f t="shared" si="10"/>
        <v>1280</v>
      </c>
      <c r="H286" s="40">
        <v>64</v>
      </c>
      <c r="I286" s="40">
        <v>38</v>
      </c>
      <c r="J286" s="40">
        <v>17</v>
      </c>
      <c r="K286" s="40">
        <v>53</v>
      </c>
      <c r="L286" s="40">
        <v>33</v>
      </c>
      <c r="M286" s="40">
        <v>27</v>
      </c>
      <c r="N286" s="40">
        <v>27</v>
      </c>
      <c r="O286" s="40">
        <v>56</v>
      </c>
      <c r="P286" s="40">
        <v>56</v>
      </c>
      <c r="Q286" s="40">
        <v>41</v>
      </c>
      <c r="R286" s="40">
        <v>35</v>
      </c>
      <c r="S286" s="40">
        <v>30</v>
      </c>
      <c r="T286" s="40">
        <v>15</v>
      </c>
      <c r="U286" s="40">
        <v>18</v>
      </c>
      <c r="V286" s="40">
        <v>30</v>
      </c>
      <c r="W286" s="40">
        <v>62</v>
      </c>
      <c r="X286" s="40">
        <v>15</v>
      </c>
      <c r="Y286" s="40">
        <v>24</v>
      </c>
      <c r="Z286" s="40">
        <v>10</v>
      </c>
      <c r="AA286" s="40">
        <v>10</v>
      </c>
      <c r="AB286" s="40">
        <v>6</v>
      </c>
      <c r="AC286" s="40">
        <v>11</v>
      </c>
      <c r="AD286" s="40">
        <v>13</v>
      </c>
      <c r="AE286" s="40">
        <v>12</v>
      </c>
      <c r="AF286" s="40">
        <v>6</v>
      </c>
      <c r="AG286" s="40">
        <v>9</v>
      </c>
      <c r="AH286" s="40">
        <v>15</v>
      </c>
      <c r="AI286" s="40">
        <v>8</v>
      </c>
      <c r="AJ286" s="40">
        <v>53</v>
      </c>
      <c r="AK286" s="40">
        <v>7</v>
      </c>
      <c r="AL286" s="40">
        <v>11</v>
      </c>
      <c r="AM286" s="40">
        <v>46</v>
      </c>
      <c r="AN286" s="40">
        <v>64</v>
      </c>
      <c r="AO286" s="40">
        <v>9</v>
      </c>
      <c r="AP286" s="40">
        <v>99</v>
      </c>
      <c r="AQ286" s="40">
        <v>15</v>
      </c>
      <c r="AR286" s="40">
        <v>4</v>
      </c>
      <c r="AS286" s="40">
        <v>1</v>
      </c>
      <c r="AT286" s="40">
        <v>5</v>
      </c>
      <c r="AU286" s="40">
        <v>2</v>
      </c>
      <c r="AV286" s="40">
        <v>5</v>
      </c>
      <c r="AW286" s="40">
        <v>3</v>
      </c>
      <c r="AX286" s="40">
        <v>2</v>
      </c>
      <c r="AY286" s="40">
        <v>5</v>
      </c>
      <c r="AZ286" s="40">
        <v>0</v>
      </c>
      <c r="BA286" s="40">
        <v>18</v>
      </c>
      <c r="BB286" s="40">
        <v>2</v>
      </c>
      <c r="BC286" s="40">
        <v>2</v>
      </c>
      <c r="BD286" s="40">
        <v>8</v>
      </c>
      <c r="BE286" s="40">
        <v>6</v>
      </c>
      <c r="BF286" s="40">
        <v>6</v>
      </c>
      <c r="BG286" s="40">
        <v>7</v>
      </c>
      <c r="BH286" s="40">
        <v>15</v>
      </c>
      <c r="BI286" s="40">
        <v>14</v>
      </c>
      <c r="BJ286" s="40">
        <v>14</v>
      </c>
      <c r="BK286" s="40">
        <v>6</v>
      </c>
      <c r="BL286" s="40">
        <v>11</v>
      </c>
      <c r="BM286" s="40">
        <v>11</v>
      </c>
      <c r="BN286" s="40">
        <v>10</v>
      </c>
      <c r="BO286" s="40">
        <v>3</v>
      </c>
      <c r="BP286" s="40">
        <v>14</v>
      </c>
      <c r="BQ286" s="40">
        <v>18</v>
      </c>
      <c r="BR286" s="40">
        <v>12</v>
      </c>
      <c r="BS286" s="40">
        <v>15</v>
      </c>
      <c r="BT286" s="40">
        <v>15</v>
      </c>
      <c r="BU286" s="40">
        <v>1</v>
      </c>
      <c r="BV286" s="40">
        <v>0</v>
      </c>
    </row>
    <row r="287" spans="1:74" x14ac:dyDescent="0.25">
      <c r="A287" s="40" t="s">
        <v>920</v>
      </c>
      <c r="B287" s="39" t="s">
        <v>835</v>
      </c>
      <c r="C287" s="40" t="s">
        <v>921</v>
      </c>
      <c r="D287" s="40" t="s">
        <v>930</v>
      </c>
      <c r="E287" s="40" t="s">
        <v>931</v>
      </c>
      <c r="F287" s="40">
        <f t="shared" si="9"/>
        <v>2378400</v>
      </c>
      <c r="G287" s="38">
        <f t="shared" si="10"/>
        <v>1280</v>
      </c>
      <c r="H287" s="40">
        <v>64</v>
      </c>
      <c r="I287" s="40">
        <v>38</v>
      </c>
      <c r="J287" s="40">
        <v>17</v>
      </c>
      <c r="K287" s="40">
        <v>53</v>
      </c>
      <c r="L287" s="40">
        <v>33</v>
      </c>
      <c r="M287" s="40">
        <v>27</v>
      </c>
      <c r="N287" s="40">
        <v>27</v>
      </c>
      <c r="O287" s="40">
        <v>56</v>
      </c>
      <c r="P287" s="40">
        <v>56</v>
      </c>
      <c r="Q287" s="40">
        <v>41</v>
      </c>
      <c r="R287" s="40">
        <v>35</v>
      </c>
      <c r="S287" s="40">
        <v>30</v>
      </c>
      <c r="T287" s="40">
        <v>15</v>
      </c>
      <c r="U287" s="40">
        <v>18</v>
      </c>
      <c r="V287" s="40">
        <v>30</v>
      </c>
      <c r="W287" s="40">
        <v>62</v>
      </c>
      <c r="X287" s="40">
        <v>15</v>
      </c>
      <c r="Y287" s="40">
        <v>24</v>
      </c>
      <c r="Z287" s="40">
        <v>10</v>
      </c>
      <c r="AA287" s="40">
        <v>10</v>
      </c>
      <c r="AB287" s="40">
        <v>6</v>
      </c>
      <c r="AC287" s="40">
        <v>11</v>
      </c>
      <c r="AD287" s="40">
        <v>13</v>
      </c>
      <c r="AE287" s="40">
        <v>12</v>
      </c>
      <c r="AF287" s="40">
        <v>6</v>
      </c>
      <c r="AG287" s="40">
        <v>9</v>
      </c>
      <c r="AH287" s="40">
        <v>15</v>
      </c>
      <c r="AI287" s="40">
        <v>8</v>
      </c>
      <c r="AJ287" s="40">
        <v>53</v>
      </c>
      <c r="AK287" s="40">
        <v>7</v>
      </c>
      <c r="AL287" s="40">
        <v>11</v>
      </c>
      <c r="AM287" s="40">
        <v>46</v>
      </c>
      <c r="AN287" s="40">
        <v>64</v>
      </c>
      <c r="AO287" s="40">
        <v>9</v>
      </c>
      <c r="AP287" s="40">
        <v>99</v>
      </c>
      <c r="AQ287" s="40">
        <v>15</v>
      </c>
      <c r="AR287" s="40">
        <v>4</v>
      </c>
      <c r="AS287" s="40">
        <v>1</v>
      </c>
      <c r="AT287" s="40">
        <v>5</v>
      </c>
      <c r="AU287" s="40">
        <v>2</v>
      </c>
      <c r="AV287" s="40">
        <v>5</v>
      </c>
      <c r="AW287" s="40">
        <v>3</v>
      </c>
      <c r="AX287" s="40">
        <v>2</v>
      </c>
      <c r="AY287" s="40">
        <v>5</v>
      </c>
      <c r="AZ287" s="40">
        <v>0</v>
      </c>
      <c r="BA287" s="40">
        <v>18</v>
      </c>
      <c r="BB287" s="40">
        <v>2</v>
      </c>
      <c r="BC287" s="40">
        <v>2</v>
      </c>
      <c r="BD287" s="40">
        <v>8</v>
      </c>
      <c r="BE287" s="40">
        <v>6</v>
      </c>
      <c r="BF287" s="40">
        <v>6</v>
      </c>
      <c r="BG287" s="40">
        <v>7</v>
      </c>
      <c r="BH287" s="40">
        <v>15</v>
      </c>
      <c r="BI287" s="40">
        <v>14</v>
      </c>
      <c r="BJ287" s="40">
        <v>14</v>
      </c>
      <c r="BK287" s="40">
        <v>6</v>
      </c>
      <c r="BL287" s="40">
        <v>11</v>
      </c>
      <c r="BM287" s="40">
        <v>11</v>
      </c>
      <c r="BN287" s="40">
        <v>10</v>
      </c>
      <c r="BO287" s="40">
        <v>3</v>
      </c>
      <c r="BP287" s="40">
        <v>14</v>
      </c>
      <c r="BQ287" s="40">
        <v>18</v>
      </c>
      <c r="BR287" s="40">
        <v>12</v>
      </c>
      <c r="BS287" s="40">
        <v>15</v>
      </c>
      <c r="BT287" s="40">
        <v>15</v>
      </c>
      <c r="BU287" s="40">
        <v>1</v>
      </c>
      <c r="BV287" s="40">
        <v>0</v>
      </c>
    </row>
    <row r="288" spans="1:74" x14ac:dyDescent="0.25">
      <c r="A288" s="40" t="s">
        <v>932</v>
      </c>
      <c r="B288" s="39" t="s">
        <v>835</v>
      </c>
      <c r="C288" s="40" t="s">
        <v>933</v>
      </c>
      <c r="D288" s="40" t="s">
        <v>934</v>
      </c>
      <c r="E288" s="40" t="s">
        <v>935</v>
      </c>
      <c r="F288" s="40">
        <f t="shared" si="9"/>
        <v>1913165</v>
      </c>
      <c r="G288" s="38">
        <f t="shared" si="10"/>
        <v>1039</v>
      </c>
      <c r="H288" s="40">
        <v>52</v>
      </c>
      <c r="I288" s="40">
        <v>31</v>
      </c>
      <c r="J288" s="40">
        <v>14</v>
      </c>
      <c r="K288" s="40">
        <v>43</v>
      </c>
      <c r="L288" s="40">
        <v>27</v>
      </c>
      <c r="M288" s="40">
        <v>22</v>
      </c>
      <c r="N288" s="40">
        <v>22</v>
      </c>
      <c r="O288" s="40">
        <v>46</v>
      </c>
      <c r="P288" s="40">
        <v>46</v>
      </c>
      <c r="Q288" s="40">
        <v>33</v>
      </c>
      <c r="R288" s="40">
        <v>28</v>
      </c>
      <c r="S288" s="40">
        <v>25</v>
      </c>
      <c r="T288" s="40">
        <v>12</v>
      </c>
      <c r="U288" s="40">
        <v>15</v>
      </c>
      <c r="V288" s="40">
        <v>25</v>
      </c>
      <c r="W288" s="40">
        <v>50</v>
      </c>
      <c r="X288" s="40">
        <v>12</v>
      </c>
      <c r="Y288" s="40">
        <v>20</v>
      </c>
      <c r="Z288" s="40">
        <v>8</v>
      </c>
      <c r="AA288" s="40">
        <v>8</v>
      </c>
      <c r="AB288" s="40">
        <v>5</v>
      </c>
      <c r="AC288" s="40">
        <v>9</v>
      </c>
      <c r="AD288" s="40">
        <v>11</v>
      </c>
      <c r="AE288" s="40">
        <v>10</v>
      </c>
      <c r="AF288" s="40">
        <v>5</v>
      </c>
      <c r="AG288" s="40">
        <v>7</v>
      </c>
      <c r="AH288" s="40">
        <v>12</v>
      </c>
      <c r="AI288" s="40">
        <v>6</v>
      </c>
      <c r="AJ288" s="40">
        <v>43</v>
      </c>
      <c r="AK288" s="40">
        <v>6</v>
      </c>
      <c r="AL288" s="40">
        <v>9</v>
      </c>
      <c r="AM288" s="40">
        <v>37</v>
      </c>
      <c r="AN288" s="40">
        <v>52</v>
      </c>
      <c r="AO288" s="40">
        <v>7</v>
      </c>
      <c r="AP288" s="40">
        <v>80</v>
      </c>
      <c r="AQ288" s="40">
        <v>12</v>
      </c>
      <c r="AR288" s="40">
        <v>3</v>
      </c>
      <c r="AS288" s="40">
        <v>1</v>
      </c>
      <c r="AT288" s="40">
        <v>4</v>
      </c>
      <c r="AU288" s="40">
        <v>1</v>
      </c>
      <c r="AV288" s="40">
        <v>4</v>
      </c>
      <c r="AW288" s="40">
        <v>2</v>
      </c>
      <c r="AX288" s="40">
        <v>1</v>
      </c>
      <c r="AY288" s="40">
        <v>4</v>
      </c>
      <c r="AZ288" s="40">
        <v>0</v>
      </c>
      <c r="BA288" s="40">
        <v>15</v>
      </c>
      <c r="BB288" s="40">
        <v>1</v>
      </c>
      <c r="BC288" s="40">
        <v>1</v>
      </c>
      <c r="BD288" s="40">
        <v>7</v>
      </c>
      <c r="BE288" s="40">
        <v>5</v>
      </c>
      <c r="BF288" s="40">
        <v>5</v>
      </c>
      <c r="BG288" s="40">
        <v>6</v>
      </c>
      <c r="BH288" s="40">
        <v>12</v>
      </c>
      <c r="BI288" s="40">
        <v>12</v>
      </c>
      <c r="BJ288" s="40">
        <v>11</v>
      </c>
      <c r="BK288" s="40">
        <v>5</v>
      </c>
      <c r="BL288" s="40">
        <v>9</v>
      </c>
      <c r="BM288" s="40">
        <v>9</v>
      </c>
      <c r="BN288" s="40">
        <v>8</v>
      </c>
      <c r="BO288" s="40">
        <v>2</v>
      </c>
      <c r="BP288" s="40">
        <v>11</v>
      </c>
      <c r="BQ288" s="40">
        <v>15</v>
      </c>
      <c r="BR288" s="40">
        <v>10</v>
      </c>
      <c r="BS288" s="40">
        <v>12</v>
      </c>
      <c r="BT288" s="40">
        <v>12</v>
      </c>
      <c r="BU288" s="40">
        <v>1</v>
      </c>
      <c r="BV288" s="40">
        <v>0</v>
      </c>
    </row>
    <row r="289" spans="1:74" x14ac:dyDescent="0.25">
      <c r="A289" s="40" t="s">
        <v>932</v>
      </c>
      <c r="B289" s="39" t="s">
        <v>835</v>
      </c>
      <c r="C289" s="40" t="s">
        <v>933</v>
      </c>
      <c r="D289" s="40" t="s">
        <v>936</v>
      </c>
      <c r="E289" s="40" t="s">
        <v>937</v>
      </c>
      <c r="F289" s="40">
        <f t="shared" si="9"/>
        <v>2578020</v>
      </c>
      <c r="G289" s="38">
        <f t="shared" si="10"/>
        <v>1400</v>
      </c>
      <c r="H289" s="40">
        <v>70</v>
      </c>
      <c r="I289" s="40">
        <v>41</v>
      </c>
      <c r="J289" s="40">
        <v>19</v>
      </c>
      <c r="K289" s="40">
        <v>58</v>
      </c>
      <c r="L289" s="40">
        <v>36</v>
      </c>
      <c r="M289" s="40">
        <v>30</v>
      </c>
      <c r="N289" s="40">
        <v>30</v>
      </c>
      <c r="O289" s="40">
        <v>61</v>
      </c>
      <c r="P289" s="40">
        <v>61</v>
      </c>
      <c r="Q289" s="40">
        <v>45</v>
      </c>
      <c r="R289" s="40">
        <v>38</v>
      </c>
      <c r="S289" s="40">
        <v>33</v>
      </c>
      <c r="T289" s="40">
        <v>17</v>
      </c>
      <c r="U289" s="40">
        <v>20</v>
      </c>
      <c r="V289" s="40">
        <v>33</v>
      </c>
      <c r="W289" s="40">
        <v>67</v>
      </c>
      <c r="X289" s="40">
        <v>17</v>
      </c>
      <c r="Y289" s="40">
        <v>27</v>
      </c>
      <c r="Z289" s="40">
        <v>11</v>
      </c>
      <c r="AA289" s="40">
        <v>11</v>
      </c>
      <c r="AB289" s="40">
        <v>7</v>
      </c>
      <c r="AC289" s="40">
        <v>12</v>
      </c>
      <c r="AD289" s="40">
        <v>14</v>
      </c>
      <c r="AE289" s="40">
        <v>13</v>
      </c>
      <c r="AF289" s="40">
        <v>7</v>
      </c>
      <c r="AG289" s="40">
        <v>10</v>
      </c>
      <c r="AH289" s="40">
        <v>16</v>
      </c>
      <c r="AI289" s="40">
        <v>8</v>
      </c>
      <c r="AJ289" s="40">
        <v>58</v>
      </c>
      <c r="AK289" s="40">
        <v>7</v>
      </c>
      <c r="AL289" s="40">
        <v>12</v>
      </c>
      <c r="AM289" s="40">
        <v>50</v>
      </c>
      <c r="AN289" s="40">
        <v>70</v>
      </c>
      <c r="AO289" s="40">
        <v>10</v>
      </c>
      <c r="AP289" s="40">
        <v>108</v>
      </c>
      <c r="AQ289" s="40">
        <v>17</v>
      </c>
      <c r="AR289" s="40">
        <v>4</v>
      </c>
      <c r="AS289" s="40">
        <v>1</v>
      </c>
      <c r="AT289" s="40">
        <v>5</v>
      </c>
      <c r="AU289" s="40">
        <v>2</v>
      </c>
      <c r="AV289" s="40">
        <v>5</v>
      </c>
      <c r="AW289" s="40">
        <v>3</v>
      </c>
      <c r="AX289" s="40">
        <v>2</v>
      </c>
      <c r="AY289" s="40">
        <v>5</v>
      </c>
      <c r="AZ289" s="40">
        <v>0</v>
      </c>
      <c r="BA289" s="40">
        <v>20</v>
      </c>
      <c r="BB289" s="40">
        <v>2</v>
      </c>
      <c r="BC289" s="40">
        <v>2</v>
      </c>
      <c r="BD289" s="40">
        <v>9</v>
      </c>
      <c r="BE289" s="40">
        <v>7</v>
      </c>
      <c r="BF289" s="40">
        <v>6</v>
      </c>
      <c r="BG289" s="40">
        <v>7</v>
      </c>
      <c r="BH289" s="40">
        <v>17</v>
      </c>
      <c r="BI289" s="40">
        <v>16</v>
      </c>
      <c r="BJ289" s="40">
        <v>15</v>
      </c>
      <c r="BK289" s="40">
        <v>7</v>
      </c>
      <c r="BL289" s="40">
        <v>12</v>
      </c>
      <c r="BM289" s="40">
        <v>12</v>
      </c>
      <c r="BN289" s="40">
        <v>11</v>
      </c>
      <c r="BO289" s="40">
        <v>3</v>
      </c>
      <c r="BP289" s="40">
        <v>15</v>
      </c>
      <c r="BQ289" s="40">
        <v>20</v>
      </c>
      <c r="BR289" s="40">
        <v>13</v>
      </c>
      <c r="BS289" s="40">
        <v>17</v>
      </c>
      <c r="BT289" s="40">
        <v>17</v>
      </c>
      <c r="BU289" s="40">
        <v>1</v>
      </c>
      <c r="BV289" s="40">
        <v>0</v>
      </c>
    </row>
    <row r="290" spans="1:74" x14ac:dyDescent="0.25">
      <c r="A290" s="40" t="s">
        <v>932</v>
      </c>
      <c r="B290" s="39" t="s">
        <v>835</v>
      </c>
      <c r="C290" s="40" t="s">
        <v>933</v>
      </c>
      <c r="D290" s="40" t="s">
        <v>938</v>
      </c>
      <c r="E290" s="40" t="s">
        <v>939</v>
      </c>
      <c r="F290" s="40">
        <f t="shared" si="9"/>
        <v>3071870</v>
      </c>
      <c r="G290" s="38">
        <f t="shared" si="10"/>
        <v>1652</v>
      </c>
      <c r="H290" s="40">
        <v>82</v>
      </c>
      <c r="I290" s="40">
        <v>49</v>
      </c>
      <c r="J290" s="40">
        <v>22</v>
      </c>
      <c r="K290" s="40">
        <v>68</v>
      </c>
      <c r="L290" s="40">
        <v>43</v>
      </c>
      <c r="M290" s="40">
        <v>35</v>
      </c>
      <c r="N290" s="40">
        <v>35</v>
      </c>
      <c r="O290" s="40">
        <v>72</v>
      </c>
      <c r="P290" s="40">
        <v>72</v>
      </c>
      <c r="Q290" s="40">
        <v>53</v>
      </c>
      <c r="R290" s="40">
        <v>45</v>
      </c>
      <c r="S290" s="40">
        <v>39</v>
      </c>
      <c r="T290" s="40">
        <v>20</v>
      </c>
      <c r="U290" s="40">
        <v>23</v>
      </c>
      <c r="V290" s="40">
        <v>39</v>
      </c>
      <c r="W290" s="40">
        <v>79</v>
      </c>
      <c r="X290" s="40">
        <v>20</v>
      </c>
      <c r="Y290" s="40">
        <v>31</v>
      </c>
      <c r="Z290" s="40">
        <v>13</v>
      </c>
      <c r="AA290" s="40">
        <v>13</v>
      </c>
      <c r="AB290" s="40">
        <v>8</v>
      </c>
      <c r="AC290" s="40">
        <v>14</v>
      </c>
      <c r="AD290" s="40">
        <v>17</v>
      </c>
      <c r="AE290" s="40">
        <v>16</v>
      </c>
      <c r="AF290" s="40">
        <v>8</v>
      </c>
      <c r="AG290" s="40">
        <v>12</v>
      </c>
      <c r="AH290" s="40">
        <v>19</v>
      </c>
      <c r="AI290" s="40">
        <v>10</v>
      </c>
      <c r="AJ290" s="40">
        <v>68</v>
      </c>
      <c r="AK290" s="40">
        <v>9</v>
      </c>
      <c r="AL290" s="40">
        <v>14</v>
      </c>
      <c r="AM290" s="40">
        <v>58</v>
      </c>
      <c r="AN290" s="40">
        <v>82</v>
      </c>
      <c r="AO290" s="40">
        <v>12</v>
      </c>
      <c r="AP290" s="40">
        <v>127</v>
      </c>
      <c r="AQ290" s="40">
        <v>20</v>
      </c>
      <c r="AR290" s="40">
        <v>5</v>
      </c>
      <c r="AS290" s="40">
        <v>2</v>
      </c>
      <c r="AT290" s="40">
        <v>6</v>
      </c>
      <c r="AU290" s="40">
        <v>2</v>
      </c>
      <c r="AV290" s="40">
        <v>6</v>
      </c>
      <c r="AW290" s="40">
        <v>4</v>
      </c>
      <c r="AX290" s="40">
        <v>2</v>
      </c>
      <c r="AY290" s="40">
        <v>6</v>
      </c>
      <c r="AZ290" s="40">
        <v>0</v>
      </c>
      <c r="BA290" s="40">
        <v>23</v>
      </c>
      <c r="BB290" s="40">
        <v>2</v>
      </c>
      <c r="BC290" s="40">
        <v>2</v>
      </c>
      <c r="BD290" s="40">
        <v>11</v>
      </c>
      <c r="BE290" s="40">
        <v>8</v>
      </c>
      <c r="BF290" s="40">
        <v>7</v>
      </c>
      <c r="BG290" s="40">
        <v>9</v>
      </c>
      <c r="BH290" s="40">
        <v>20</v>
      </c>
      <c r="BI290" s="40">
        <v>19</v>
      </c>
      <c r="BJ290" s="40">
        <v>18</v>
      </c>
      <c r="BK290" s="40">
        <v>8</v>
      </c>
      <c r="BL290" s="40">
        <v>15</v>
      </c>
      <c r="BM290" s="40">
        <v>15</v>
      </c>
      <c r="BN290" s="40">
        <v>13</v>
      </c>
      <c r="BO290" s="40">
        <v>4</v>
      </c>
      <c r="BP290" s="40">
        <v>18</v>
      </c>
      <c r="BQ290" s="40">
        <v>23</v>
      </c>
      <c r="BR290" s="40">
        <v>16</v>
      </c>
      <c r="BS290" s="40">
        <v>19</v>
      </c>
      <c r="BT290" s="40">
        <v>20</v>
      </c>
      <c r="BU290" s="40">
        <v>2</v>
      </c>
      <c r="BV290" s="40">
        <v>0</v>
      </c>
    </row>
    <row r="291" spans="1:74" x14ac:dyDescent="0.25">
      <c r="A291" s="40" t="s">
        <v>932</v>
      </c>
      <c r="B291" s="39" t="s">
        <v>835</v>
      </c>
      <c r="C291" s="40" t="s">
        <v>933</v>
      </c>
      <c r="D291" s="40" t="s">
        <v>940</v>
      </c>
      <c r="E291" s="40" t="s">
        <v>941</v>
      </c>
      <c r="F291" s="40">
        <f t="shared" si="9"/>
        <v>2483675</v>
      </c>
      <c r="G291" s="38">
        <f t="shared" si="10"/>
        <v>1345</v>
      </c>
      <c r="H291" s="40">
        <v>67</v>
      </c>
      <c r="I291" s="40">
        <v>40</v>
      </c>
      <c r="J291" s="40">
        <v>18</v>
      </c>
      <c r="K291" s="40">
        <v>56</v>
      </c>
      <c r="L291" s="40">
        <v>35</v>
      </c>
      <c r="M291" s="40">
        <v>29</v>
      </c>
      <c r="N291" s="40">
        <v>29</v>
      </c>
      <c r="O291" s="40">
        <v>59</v>
      </c>
      <c r="P291" s="40">
        <v>59</v>
      </c>
      <c r="Q291" s="40">
        <v>43</v>
      </c>
      <c r="R291" s="40">
        <v>37</v>
      </c>
      <c r="S291" s="40">
        <v>32</v>
      </c>
      <c r="T291" s="40">
        <v>16</v>
      </c>
      <c r="U291" s="40">
        <v>19</v>
      </c>
      <c r="V291" s="40">
        <v>32</v>
      </c>
      <c r="W291" s="40">
        <v>65</v>
      </c>
      <c r="X291" s="40">
        <v>16</v>
      </c>
      <c r="Y291" s="40">
        <v>25</v>
      </c>
      <c r="Z291" s="40">
        <v>10</v>
      </c>
      <c r="AA291" s="40">
        <v>10</v>
      </c>
      <c r="AB291" s="40">
        <v>6</v>
      </c>
      <c r="AC291" s="40">
        <v>11</v>
      </c>
      <c r="AD291" s="40">
        <v>14</v>
      </c>
      <c r="AE291" s="40">
        <v>13</v>
      </c>
      <c r="AF291" s="40">
        <v>6</v>
      </c>
      <c r="AG291" s="40">
        <v>10</v>
      </c>
      <c r="AH291" s="40">
        <v>16</v>
      </c>
      <c r="AI291" s="40">
        <v>8</v>
      </c>
      <c r="AJ291" s="40">
        <v>56</v>
      </c>
      <c r="AK291" s="40">
        <v>7</v>
      </c>
      <c r="AL291" s="40">
        <v>11</v>
      </c>
      <c r="AM291" s="40">
        <v>48</v>
      </c>
      <c r="AN291" s="40">
        <v>67</v>
      </c>
      <c r="AO291" s="40">
        <v>10</v>
      </c>
      <c r="AP291" s="40">
        <v>104</v>
      </c>
      <c r="AQ291" s="40">
        <v>16</v>
      </c>
      <c r="AR291" s="40">
        <v>4</v>
      </c>
      <c r="AS291" s="40">
        <v>1</v>
      </c>
      <c r="AT291" s="40">
        <v>5</v>
      </c>
      <c r="AU291" s="40">
        <v>2</v>
      </c>
      <c r="AV291" s="40">
        <v>5</v>
      </c>
      <c r="AW291" s="40">
        <v>3</v>
      </c>
      <c r="AX291" s="40">
        <v>2</v>
      </c>
      <c r="AY291" s="40">
        <v>5</v>
      </c>
      <c r="AZ291" s="40">
        <v>0</v>
      </c>
      <c r="BA291" s="40">
        <v>19</v>
      </c>
      <c r="BB291" s="40">
        <v>2</v>
      </c>
      <c r="BC291" s="40">
        <v>2</v>
      </c>
      <c r="BD291" s="40">
        <v>9</v>
      </c>
      <c r="BE291" s="40">
        <v>6</v>
      </c>
      <c r="BF291" s="40">
        <v>6</v>
      </c>
      <c r="BG291" s="40">
        <v>7</v>
      </c>
      <c r="BH291" s="40">
        <v>16</v>
      </c>
      <c r="BI291" s="40">
        <v>15</v>
      </c>
      <c r="BJ291" s="40">
        <v>14</v>
      </c>
      <c r="BK291" s="40">
        <v>6</v>
      </c>
      <c r="BL291" s="40">
        <v>12</v>
      </c>
      <c r="BM291" s="40">
        <v>12</v>
      </c>
      <c r="BN291" s="40">
        <v>10</v>
      </c>
      <c r="BO291" s="40">
        <v>3</v>
      </c>
      <c r="BP291" s="40">
        <v>14</v>
      </c>
      <c r="BQ291" s="40">
        <v>19</v>
      </c>
      <c r="BR291" s="40">
        <v>13</v>
      </c>
      <c r="BS291" s="40">
        <v>16</v>
      </c>
      <c r="BT291" s="40">
        <v>16</v>
      </c>
      <c r="BU291" s="40">
        <v>1</v>
      </c>
      <c r="BV291" s="40">
        <v>0</v>
      </c>
    </row>
    <row r="292" spans="1:74" x14ac:dyDescent="0.25">
      <c r="A292" s="40" t="s">
        <v>942</v>
      </c>
      <c r="B292" s="39" t="s">
        <v>835</v>
      </c>
      <c r="C292" s="40" t="s">
        <v>933</v>
      </c>
      <c r="D292" s="40" t="s">
        <v>943</v>
      </c>
      <c r="E292" s="40" t="s">
        <v>944</v>
      </c>
      <c r="F292" s="40">
        <f t="shared" si="9"/>
        <v>1540945</v>
      </c>
      <c r="G292" s="38">
        <f t="shared" si="10"/>
        <v>836</v>
      </c>
      <c r="H292" s="40">
        <v>42</v>
      </c>
      <c r="I292" s="40">
        <v>25</v>
      </c>
      <c r="J292" s="40">
        <v>11</v>
      </c>
      <c r="K292" s="40">
        <v>35</v>
      </c>
      <c r="L292" s="40">
        <v>22</v>
      </c>
      <c r="M292" s="40">
        <v>18</v>
      </c>
      <c r="N292" s="40">
        <v>18</v>
      </c>
      <c r="O292" s="40">
        <v>37</v>
      </c>
      <c r="P292" s="40">
        <v>37</v>
      </c>
      <c r="Q292" s="40">
        <v>27</v>
      </c>
      <c r="R292" s="40">
        <v>23</v>
      </c>
      <c r="S292" s="40">
        <v>20</v>
      </c>
      <c r="T292" s="40">
        <v>10</v>
      </c>
      <c r="U292" s="40">
        <v>12</v>
      </c>
      <c r="V292" s="40">
        <v>20</v>
      </c>
      <c r="W292" s="40">
        <v>40</v>
      </c>
      <c r="X292" s="40">
        <v>10</v>
      </c>
      <c r="Y292" s="40">
        <v>16</v>
      </c>
      <c r="Z292" s="40">
        <v>6</v>
      </c>
      <c r="AA292" s="40">
        <v>6</v>
      </c>
      <c r="AB292" s="40">
        <v>4</v>
      </c>
      <c r="AC292" s="40">
        <v>7</v>
      </c>
      <c r="AD292" s="40">
        <v>8</v>
      </c>
      <c r="AE292" s="40">
        <v>8</v>
      </c>
      <c r="AF292" s="40">
        <v>4</v>
      </c>
      <c r="AG292" s="40">
        <v>6</v>
      </c>
      <c r="AH292" s="40">
        <v>10</v>
      </c>
      <c r="AI292" s="40">
        <v>5</v>
      </c>
      <c r="AJ292" s="40">
        <v>35</v>
      </c>
      <c r="AK292" s="40">
        <v>4</v>
      </c>
      <c r="AL292" s="40">
        <v>7</v>
      </c>
      <c r="AM292" s="40">
        <v>30</v>
      </c>
      <c r="AN292" s="40">
        <v>42</v>
      </c>
      <c r="AO292" s="40">
        <v>6</v>
      </c>
      <c r="AP292" s="40">
        <v>64</v>
      </c>
      <c r="AQ292" s="40">
        <v>10</v>
      </c>
      <c r="AR292" s="40">
        <v>2</v>
      </c>
      <c r="AS292" s="40">
        <v>1</v>
      </c>
      <c r="AT292" s="40">
        <v>3</v>
      </c>
      <c r="AU292" s="40">
        <v>1</v>
      </c>
      <c r="AV292" s="40">
        <v>3</v>
      </c>
      <c r="AW292" s="40">
        <v>2</v>
      </c>
      <c r="AX292" s="40">
        <v>1</v>
      </c>
      <c r="AY292" s="40">
        <v>3</v>
      </c>
      <c r="AZ292" s="40">
        <v>0</v>
      </c>
      <c r="BA292" s="40">
        <v>12</v>
      </c>
      <c r="BB292" s="40">
        <v>1</v>
      </c>
      <c r="BC292" s="40">
        <v>1</v>
      </c>
      <c r="BD292" s="40">
        <v>5</v>
      </c>
      <c r="BE292" s="40">
        <v>4</v>
      </c>
      <c r="BF292" s="40">
        <v>4</v>
      </c>
      <c r="BG292" s="40">
        <v>4</v>
      </c>
      <c r="BH292" s="40">
        <v>10</v>
      </c>
      <c r="BI292" s="40">
        <v>9</v>
      </c>
      <c r="BJ292" s="40">
        <v>9</v>
      </c>
      <c r="BK292" s="40">
        <v>4</v>
      </c>
      <c r="BL292" s="40">
        <v>7</v>
      </c>
      <c r="BM292" s="40">
        <v>7</v>
      </c>
      <c r="BN292" s="40">
        <v>6</v>
      </c>
      <c r="BO292" s="40">
        <v>2</v>
      </c>
      <c r="BP292" s="40">
        <v>9</v>
      </c>
      <c r="BQ292" s="40">
        <v>12</v>
      </c>
      <c r="BR292" s="40">
        <v>8</v>
      </c>
      <c r="BS292" s="40">
        <v>10</v>
      </c>
      <c r="BT292" s="40">
        <v>10</v>
      </c>
      <c r="BU292" s="40">
        <v>1</v>
      </c>
      <c r="BV292" s="40">
        <v>0</v>
      </c>
    </row>
    <row r="293" spans="1:74" x14ac:dyDescent="0.25">
      <c r="A293" s="40" t="s">
        <v>942</v>
      </c>
      <c r="B293" s="39" t="s">
        <v>835</v>
      </c>
      <c r="C293" s="40" t="s">
        <v>933</v>
      </c>
      <c r="D293" s="40" t="s">
        <v>945</v>
      </c>
      <c r="E293" s="40" t="s">
        <v>946</v>
      </c>
      <c r="F293" s="40">
        <f t="shared" si="9"/>
        <v>1682590</v>
      </c>
      <c r="G293" s="38">
        <f t="shared" si="10"/>
        <v>916</v>
      </c>
      <c r="H293" s="40">
        <v>46</v>
      </c>
      <c r="I293" s="40">
        <v>27</v>
      </c>
      <c r="J293" s="40">
        <v>12</v>
      </c>
      <c r="K293" s="40">
        <v>38</v>
      </c>
      <c r="L293" s="40">
        <v>24</v>
      </c>
      <c r="M293" s="40">
        <v>20</v>
      </c>
      <c r="N293" s="40">
        <v>20</v>
      </c>
      <c r="O293" s="40">
        <v>40</v>
      </c>
      <c r="P293" s="40">
        <v>40</v>
      </c>
      <c r="Q293" s="40">
        <v>29</v>
      </c>
      <c r="R293" s="40">
        <v>25</v>
      </c>
      <c r="S293" s="40">
        <v>22</v>
      </c>
      <c r="T293" s="40">
        <v>11</v>
      </c>
      <c r="U293" s="40">
        <v>13</v>
      </c>
      <c r="V293" s="40">
        <v>22</v>
      </c>
      <c r="W293" s="40">
        <v>44</v>
      </c>
      <c r="X293" s="40">
        <v>11</v>
      </c>
      <c r="Y293" s="40">
        <v>17</v>
      </c>
      <c r="Z293" s="40">
        <v>7</v>
      </c>
      <c r="AA293" s="40">
        <v>7</v>
      </c>
      <c r="AB293" s="40">
        <v>4</v>
      </c>
      <c r="AC293" s="40">
        <v>8</v>
      </c>
      <c r="AD293" s="40">
        <v>9</v>
      </c>
      <c r="AE293" s="40">
        <v>9</v>
      </c>
      <c r="AF293" s="40">
        <v>4</v>
      </c>
      <c r="AG293" s="40">
        <v>7</v>
      </c>
      <c r="AH293" s="40">
        <v>11</v>
      </c>
      <c r="AI293" s="40">
        <v>5</v>
      </c>
      <c r="AJ293" s="40">
        <v>38</v>
      </c>
      <c r="AK293" s="40">
        <v>5</v>
      </c>
      <c r="AL293" s="40">
        <v>8</v>
      </c>
      <c r="AM293" s="40">
        <v>33</v>
      </c>
      <c r="AN293" s="40">
        <v>46</v>
      </c>
      <c r="AO293" s="40">
        <v>7</v>
      </c>
      <c r="AP293" s="40">
        <v>70</v>
      </c>
      <c r="AQ293" s="40">
        <v>11</v>
      </c>
      <c r="AR293" s="40">
        <v>3</v>
      </c>
      <c r="AS293" s="40">
        <v>1</v>
      </c>
      <c r="AT293" s="40">
        <v>3</v>
      </c>
      <c r="AU293" s="40">
        <v>1</v>
      </c>
      <c r="AV293" s="40">
        <v>3</v>
      </c>
      <c r="AW293" s="40">
        <v>2</v>
      </c>
      <c r="AX293" s="40">
        <v>1</v>
      </c>
      <c r="AY293" s="40">
        <v>3</v>
      </c>
      <c r="AZ293" s="40">
        <v>0</v>
      </c>
      <c r="BA293" s="40">
        <v>13</v>
      </c>
      <c r="BB293" s="40">
        <v>1</v>
      </c>
      <c r="BC293" s="40">
        <v>1</v>
      </c>
      <c r="BD293" s="40">
        <v>6</v>
      </c>
      <c r="BE293" s="40">
        <v>4</v>
      </c>
      <c r="BF293" s="40">
        <v>4</v>
      </c>
      <c r="BG293" s="40">
        <v>5</v>
      </c>
      <c r="BH293" s="40">
        <v>11</v>
      </c>
      <c r="BI293" s="40">
        <v>10</v>
      </c>
      <c r="BJ293" s="40">
        <v>10</v>
      </c>
      <c r="BK293" s="40">
        <v>4</v>
      </c>
      <c r="BL293" s="40">
        <v>8</v>
      </c>
      <c r="BM293" s="40">
        <v>8</v>
      </c>
      <c r="BN293" s="40">
        <v>7</v>
      </c>
      <c r="BO293" s="40">
        <v>2</v>
      </c>
      <c r="BP293" s="40">
        <v>10</v>
      </c>
      <c r="BQ293" s="40">
        <v>13</v>
      </c>
      <c r="BR293" s="40">
        <v>9</v>
      </c>
      <c r="BS293" s="40">
        <v>11</v>
      </c>
      <c r="BT293" s="40">
        <v>11</v>
      </c>
      <c r="BU293" s="40">
        <v>1</v>
      </c>
      <c r="BV293" s="40">
        <v>0</v>
      </c>
    </row>
    <row r="294" spans="1:74" x14ac:dyDescent="0.25">
      <c r="A294" s="40" t="s">
        <v>942</v>
      </c>
      <c r="B294" s="39" t="s">
        <v>835</v>
      </c>
      <c r="C294" s="40" t="s">
        <v>933</v>
      </c>
      <c r="D294" s="40" t="s">
        <v>947</v>
      </c>
      <c r="E294" s="40" t="s">
        <v>948</v>
      </c>
      <c r="F294" s="40">
        <f t="shared" si="9"/>
        <v>1761360</v>
      </c>
      <c r="G294" s="38">
        <f t="shared" si="10"/>
        <v>961</v>
      </c>
      <c r="H294" s="40">
        <v>48</v>
      </c>
      <c r="I294" s="40">
        <v>29</v>
      </c>
      <c r="J294" s="40">
        <v>13</v>
      </c>
      <c r="K294" s="40">
        <v>40</v>
      </c>
      <c r="L294" s="40">
        <v>25</v>
      </c>
      <c r="M294" s="40">
        <v>21</v>
      </c>
      <c r="N294" s="40">
        <v>21</v>
      </c>
      <c r="O294" s="40">
        <v>42</v>
      </c>
      <c r="P294" s="40">
        <v>42</v>
      </c>
      <c r="Q294" s="40">
        <v>31</v>
      </c>
      <c r="R294" s="40">
        <v>26</v>
      </c>
      <c r="S294" s="40">
        <v>23</v>
      </c>
      <c r="T294" s="40">
        <v>11</v>
      </c>
      <c r="U294" s="40">
        <v>14</v>
      </c>
      <c r="V294" s="40">
        <v>23</v>
      </c>
      <c r="W294" s="40">
        <v>47</v>
      </c>
      <c r="X294" s="40">
        <v>11</v>
      </c>
      <c r="Y294" s="40">
        <v>18</v>
      </c>
      <c r="Z294" s="40">
        <v>7</v>
      </c>
      <c r="AA294" s="40">
        <v>7</v>
      </c>
      <c r="AB294" s="40">
        <v>5</v>
      </c>
      <c r="AC294" s="40">
        <v>8</v>
      </c>
      <c r="AD294" s="40">
        <v>10</v>
      </c>
      <c r="AE294" s="40">
        <v>9</v>
      </c>
      <c r="AF294" s="40">
        <v>5</v>
      </c>
      <c r="AG294" s="40">
        <v>7</v>
      </c>
      <c r="AH294" s="40">
        <v>11</v>
      </c>
      <c r="AI294" s="40">
        <v>6</v>
      </c>
      <c r="AJ294" s="40">
        <v>40</v>
      </c>
      <c r="AK294" s="40">
        <v>5</v>
      </c>
      <c r="AL294" s="40">
        <v>8</v>
      </c>
      <c r="AM294" s="40">
        <v>34</v>
      </c>
      <c r="AN294" s="40">
        <v>48</v>
      </c>
      <c r="AO294" s="40">
        <v>7</v>
      </c>
      <c r="AP294" s="40">
        <v>75</v>
      </c>
      <c r="AQ294" s="40">
        <v>11</v>
      </c>
      <c r="AR294" s="40">
        <v>3</v>
      </c>
      <c r="AS294" s="40">
        <v>1</v>
      </c>
      <c r="AT294" s="40">
        <v>3</v>
      </c>
      <c r="AU294" s="40">
        <v>1</v>
      </c>
      <c r="AV294" s="40">
        <v>3</v>
      </c>
      <c r="AW294" s="40">
        <v>2</v>
      </c>
      <c r="AX294" s="40">
        <v>1</v>
      </c>
      <c r="AY294" s="40">
        <v>3</v>
      </c>
      <c r="AZ294" s="40">
        <v>0</v>
      </c>
      <c r="BA294" s="40">
        <v>14</v>
      </c>
      <c r="BB294" s="40">
        <v>1</v>
      </c>
      <c r="BC294" s="40">
        <v>1</v>
      </c>
      <c r="BD294" s="40">
        <v>6</v>
      </c>
      <c r="BE294" s="40">
        <v>5</v>
      </c>
      <c r="BF294" s="40">
        <v>4</v>
      </c>
      <c r="BG294" s="40">
        <v>5</v>
      </c>
      <c r="BH294" s="40">
        <v>11</v>
      </c>
      <c r="BI294" s="40">
        <v>11</v>
      </c>
      <c r="BJ294" s="40">
        <v>10</v>
      </c>
      <c r="BK294" s="40">
        <v>5</v>
      </c>
      <c r="BL294" s="40">
        <v>9</v>
      </c>
      <c r="BM294" s="40">
        <v>9</v>
      </c>
      <c r="BN294" s="40">
        <v>7</v>
      </c>
      <c r="BO294" s="40">
        <v>2</v>
      </c>
      <c r="BP294" s="40">
        <v>10</v>
      </c>
      <c r="BQ294" s="40">
        <v>14</v>
      </c>
      <c r="BR294" s="40">
        <v>9</v>
      </c>
      <c r="BS294" s="40">
        <v>11</v>
      </c>
      <c r="BT294" s="40">
        <v>11</v>
      </c>
      <c r="BU294" s="40">
        <v>1</v>
      </c>
      <c r="BV294" s="40">
        <v>0</v>
      </c>
    </row>
    <row r="295" spans="1:74" x14ac:dyDescent="0.25">
      <c r="A295" s="40" t="s">
        <v>942</v>
      </c>
      <c r="B295" s="39" t="s">
        <v>835</v>
      </c>
      <c r="C295" s="40" t="s">
        <v>933</v>
      </c>
      <c r="D295" s="40" t="s">
        <v>949</v>
      </c>
      <c r="E295" s="40" t="s">
        <v>950</v>
      </c>
      <c r="F295" s="40">
        <f t="shared" si="9"/>
        <v>1150555</v>
      </c>
      <c r="G295" s="38">
        <f t="shared" si="10"/>
        <v>620</v>
      </c>
      <c r="H295" s="40">
        <v>31</v>
      </c>
      <c r="I295" s="40">
        <v>18</v>
      </c>
      <c r="J295" s="40">
        <v>8</v>
      </c>
      <c r="K295" s="40">
        <v>26</v>
      </c>
      <c r="L295" s="40">
        <v>16</v>
      </c>
      <c r="M295" s="40">
        <v>13</v>
      </c>
      <c r="N295" s="40">
        <v>13</v>
      </c>
      <c r="O295" s="40">
        <v>27</v>
      </c>
      <c r="P295" s="40">
        <v>27</v>
      </c>
      <c r="Q295" s="40">
        <v>20</v>
      </c>
      <c r="R295" s="40">
        <v>17</v>
      </c>
      <c r="S295" s="40">
        <v>15</v>
      </c>
      <c r="T295" s="40">
        <v>7</v>
      </c>
      <c r="U295" s="40">
        <v>9</v>
      </c>
      <c r="V295" s="40">
        <v>15</v>
      </c>
      <c r="W295" s="40">
        <v>30</v>
      </c>
      <c r="X295" s="40">
        <v>7</v>
      </c>
      <c r="Y295" s="40">
        <v>12</v>
      </c>
      <c r="Z295" s="40">
        <v>5</v>
      </c>
      <c r="AA295" s="40">
        <v>5</v>
      </c>
      <c r="AB295" s="40">
        <v>3</v>
      </c>
      <c r="AC295" s="40">
        <v>5</v>
      </c>
      <c r="AD295" s="40">
        <v>6</v>
      </c>
      <c r="AE295" s="40">
        <v>6</v>
      </c>
      <c r="AF295" s="40">
        <v>3</v>
      </c>
      <c r="AG295" s="40">
        <v>4</v>
      </c>
      <c r="AH295" s="40">
        <v>7</v>
      </c>
      <c r="AI295" s="40">
        <v>4</v>
      </c>
      <c r="AJ295" s="40">
        <v>26</v>
      </c>
      <c r="AK295" s="40">
        <v>3</v>
      </c>
      <c r="AL295" s="40">
        <v>5</v>
      </c>
      <c r="AM295" s="40">
        <v>22</v>
      </c>
      <c r="AN295" s="40">
        <v>31</v>
      </c>
      <c r="AO295" s="40">
        <v>4</v>
      </c>
      <c r="AP295" s="40">
        <v>48</v>
      </c>
      <c r="AQ295" s="40">
        <v>7</v>
      </c>
      <c r="AR295" s="40">
        <v>2</v>
      </c>
      <c r="AS295" s="40">
        <v>1</v>
      </c>
      <c r="AT295" s="40">
        <v>2</v>
      </c>
      <c r="AU295" s="40">
        <v>1</v>
      </c>
      <c r="AV295" s="40">
        <v>2</v>
      </c>
      <c r="AW295" s="40">
        <v>1</v>
      </c>
      <c r="AX295" s="40">
        <v>1</v>
      </c>
      <c r="AY295" s="40">
        <v>2</v>
      </c>
      <c r="AZ295" s="40">
        <v>0</v>
      </c>
      <c r="BA295" s="40">
        <v>9</v>
      </c>
      <c r="BB295" s="40">
        <v>1</v>
      </c>
      <c r="BC295" s="40">
        <v>1</v>
      </c>
      <c r="BD295" s="40">
        <v>4</v>
      </c>
      <c r="BE295" s="40">
        <v>3</v>
      </c>
      <c r="BF295" s="40">
        <v>3</v>
      </c>
      <c r="BG295" s="40">
        <v>3</v>
      </c>
      <c r="BH295" s="40">
        <v>7</v>
      </c>
      <c r="BI295" s="40">
        <v>7</v>
      </c>
      <c r="BJ295" s="40">
        <v>7</v>
      </c>
      <c r="BK295" s="40">
        <v>3</v>
      </c>
      <c r="BL295" s="40">
        <v>6</v>
      </c>
      <c r="BM295" s="40">
        <v>6</v>
      </c>
      <c r="BN295" s="40">
        <v>5</v>
      </c>
      <c r="BO295" s="40">
        <v>1</v>
      </c>
      <c r="BP295" s="40">
        <v>7</v>
      </c>
      <c r="BQ295" s="40">
        <v>9</v>
      </c>
      <c r="BR295" s="40">
        <v>6</v>
      </c>
      <c r="BS295" s="40">
        <v>7</v>
      </c>
      <c r="BT295" s="40">
        <v>7</v>
      </c>
      <c r="BU295" s="40">
        <v>1</v>
      </c>
      <c r="BV295" s="40">
        <v>0</v>
      </c>
    </row>
    <row r="296" spans="1:74" x14ac:dyDescent="0.25">
      <c r="A296" s="40" t="s">
        <v>942</v>
      </c>
      <c r="B296" s="39" t="s">
        <v>835</v>
      </c>
      <c r="C296" s="40" t="s">
        <v>933</v>
      </c>
      <c r="D296" s="40" t="s">
        <v>951</v>
      </c>
      <c r="E296" s="40" t="s">
        <v>952</v>
      </c>
      <c r="F296" s="40">
        <f t="shared" si="9"/>
        <v>1761360</v>
      </c>
      <c r="G296" s="38">
        <f t="shared" si="10"/>
        <v>961</v>
      </c>
      <c r="H296" s="40">
        <v>48</v>
      </c>
      <c r="I296" s="40">
        <v>29</v>
      </c>
      <c r="J296" s="40">
        <v>13</v>
      </c>
      <c r="K296" s="40">
        <v>40</v>
      </c>
      <c r="L296" s="40">
        <v>25</v>
      </c>
      <c r="M296" s="40">
        <v>21</v>
      </c>
      <c r="N296" s="40">
        <v>21</v>
      </c>
      <c r="O296" s="40">
        <v>42</v>
      </c>
      <c r="P296" s="40">
        <v>42</v>
      </c>
      <c r="Q296" s="40">
        <v>31</v>
      </c>
      <c r="R296" s="40">
        <v>26</v>
      </c>
      <c r="S296" s="40">
        <v>23</v>
      </c>
      <c r="T296" s="40">
        <v>11</v>
      </c>
      <c r="U296" s="40">
        <v>14</v>
      </c>
      <c r="V296" s="40">
        <v>23</v>
      </c>
      <c r="W296" s="40">
        <v>47</v>
      </c>
      <c r="X296" s="40">
        <v>11</v>
      </c>
      <c r="Y296" s="40">
        <v>18</v>
      </c>
      <c r="Z296" s="40">
        <v>7</v>
      </c>
      <c r="AA296" s="40">
        <v>7</v>
      </c>
      <c r="AB296" s="40">
        <v>5</v>
      </c>
      <c r="AC296" s="40">
        <v>8</v>
      </c>
      <c r="AD296" s="40">
        <v>10</v>
      </c>
      <c r="AE296" s="40">
        <v>9</v>
      </c>
      <c r="AF296" s="40">
        <v>5</v>
      </c>
      <c r="AG296" s="40">
        <v>7</v>
      </c>
      <c r="AH296" s="40">
        <v>11</v>
      </c>
      <c r="AI296" s="40">
        <v>6</v>
      </c>
      <c r="AJ296" s="40">
        <v>40</v>
      </c>
      <c r="AK296" s="40">
        <v>5</v>
      </c>
      <c r="AL296" s="40">
        <v>8</v>
      </c>
      <c r="AM296" s="40">
        <v>34</v>
      </c>
      <c r="AN296" s="40">
        <v>48</v>
      </c>
      <c r="AO296" s="40">
        <v>7</v>
      </c>
      <c r="AP296" s="40">
        <v>75</v>
      </c>
      <c r="AQ296" s="40">
        <v>11</v>
      </c>
      <c r="AR296" s="40">
        <v>3</v>
      </c>
      <c r="AS296" s="40">
        <v>1</v>
      </c>
      <c r="AT296" s="40">
        <v>3</v>
      </c>
      <c r="AU296" s="40">
        <v>1</v>
      </c>
      <c r="AV296" s="40">
        <v>3</v>
      </c>
      <c r="AW296" s="40">
        <v>2</v>
      </c>
      <c r="AX296" s="40">
        <v>1</v>
      </c>
      <c r="AY296" s="40">
        <v>3</v>
      </c>
      <c r="AZ296" s="40">
        <v>0</v>
      </c>
      <c r="BA296" s="40">
        <v>14</v>
      </c>
      <c r="BB296" s="40">
        <v>1</v>
      </c>
      <c r="BC296" s="40">
        <v>1</v>
      </c>
      <c r="BD296" s="40">
        <v>6</v>
      </c>
      <c r="BE296" s="40">
        <v>5</v>
      </c>
      <c r="BF296" s="40">
        <v>4</v>
      </c>
      <c r="BG296" s="40">
        <v>5</v>
      </c>
      <c r="BH296" s="40">
        <v>11</v>
      </c>
      <c r="BI296" s="40">
        <v>11</v>
      </c>
      <c r="BJ296" s="40">
        <v>10</v>
      </c>
      <c r="BK296" s="40">
        <v>5</v>
      </c>
      <c r="BL296" s="40">
        <v>9</v>
      </c>
      <c r="BM296" s="40">
        <v>9</v>
      </c>
      <c r="BN296" s="40">
        <v>7</v>
      </c>
      <c r="BO296" s="40">
        <v>2</v>
      </c>
      <c r="BP296" s="40">
        <v>10</v>
      </c>
      <c r="BQ296" s="40">
        <v>14</v>
      </c>
      <c r="BR296" s="40">
        <v>9</v>
      </c>
      <c r="BS296" s="40">
        <v>11</v>
      </c>
      <c r="BT296" s="40">
        <v>11</v>
      </c>
      <c r="BU296" s="40">
        <v>1</v>
      </c>
      <c r="BV296" s="40">
        <v>0</v>
      </c>
    </row>
    <row r="297" spans="1:74" x14ac:dyDescent="0.25">
      <c r="A297" s="40" t="s">
        <v>942</v>
      </c>
      <c r="B297" s="39" t="s">
        <v>835</v>
      </c>
      <c r="C297" s="40" t="s">
        <v>933</v>
      </c>
      <c r="D297" s="40" t="s">
        <v>953</v>
      </c>
      <c r="E297" s="40" t="s">
        <v>954</v>
      </c>
      <c r="F297" s="40">
        <f t="shared" si="9"/>
        <v>1976680</v>
      </c>
      <c r="G297" s="38">
        <f t="shared" si="10"/>
        <v>1076</v>
      </c>
      <c r="H297" s="40">
        <v>54</v>
      </c>
      <c r="I297" s="40">
        <v>32</v>
      </c>
      <c r="J297" s="40">
        <v>15</v>
      </c>
      <c r="K297" s="40">
        <v>45</v>
      </c>
      <c r="L297" s="40">
        <v>28</v>
      </c>
      <c r="M297" s="40">
        <v>23</v>
      </c>
      <c r="N297" s="40">
        <v>23</v>
      </c>
      <c r="O297" s="40">
        <v>47</v>
      </c>
      <c r="P297" s="40">
        <v>47</v>
      </c>
      <c r="Q297" s="40">
        <v>34</v>
      </c>
      <c r="R297" s="40">
        <v>29</v>
      </c>
      <c r="S297" s="40">
        <v>26</v>
      </c>
      <c r="T297" s="40">
        <v>13</v>
      </c>
      <c r="U297" s="40">
        <v>15</v>
      </c>
      <c r="V297" s="40">
        <v>26</v>
      </c>
      <c r="W297" s="40">
        <v>52</v>
      </c>
      <c r="X297" s="40">
        <v>13</v>
      </c>
      <c r="Y297" s="40">
        <v>20</v>
      </c>
      <c r="Z297" s="40">
        <v>8</v>
      </c>
      <c r="AA297" s="40">
        <v>8</v>
      </c>
      <c r="AB297" s="40">
        <v>5</v>
      </c>
      <c r="AC297" s="40">
        <v>9</v>
      </c>
      <c r="AD297" s="40">
        <v>11</v>
      </c>
      <c r="AE297" s="40">
        <v>10</v>
      </c>
      <c r="AF297" s="40">
        <v>5</v>
      </c>
      <c r="AG297" s="40">
        <v>8</v>
      </c>
      <c r="AH297" s="40">
        <v>12</v>
      </c>
      <c r="AI297" s="40">
        <v>6</v>
      </c>
      <c r="AJ297" s="40">
        <v>45</v>
      </c>
      <c r="AK297" s="40">
        <v>6</v>
      </c>
      <c r="AL297" s="40">
        <v>9</v>
      </c>
      <c r="AM297" s="40">
        <v>38</v>
      </c>
      <c r="AN297" s="40">
        <v>54</v>
      </c>
      <c r="AO297" s="40">
        <v>8</v>
      </c>
      <c r="AP297" s="40">
        <v>83</v>
      </c>
      <c r="AQ297" s="40">
        <v>13</v>
      </c>
      <c r="AR297" s="40">
        <v>3</v>
      </c>
      <c r="AS297" s="40">
        <v>1</v>
      </c>
      <c r="AT297" s="40">
        <v>4</v>
      </c>
      <c r="AU297" s="40">
        <v>1</v>
      </c>
      <c r="AV297" s="40">
        <v>4</v>
      </c>
      <c r="AW297" s="40">
        <v>3</v>
      </c>
      <c r="AX297" s="40">
        <v>1</v>
      </c>
      <c r="AY297" s="40">
        <v>4</v>
      </c>
      <c r="AZ297" s="40">
        <v>0</v>
      </c>
      <c r="BA297" s="40">
        <v>15</v>
      </c>
      <c r="BB297" s="40">
        <v>2</v>
      </c>
      <c r="BC297" s="40">
        <v>1</v>
      </c>
      <c r="BD297" s="40">
        <v>7</v>
      </c>
      <c r="BE297" s="40">
        <v>5</v>
      </c>
      <c r="BF297" s="40">
        <v>5</v>
      </c>
      <c r="BG297" s="40">
        <v>6</v>
      </c>
      <c r="BH297" s="40">
        <v>13</v>
      </c>
      <c r="BI297" s="40">
        <v>12</v>
      </c>
      <c r="BJ297" s="40">
        <v>11</v>
      </c>
      <c r="BK297" s="40">
        <v>5</v>
      </c>
      <c r="BL297" s="40">
        <v>10</v>
      </c>
      <c r="BM297" s="40">
        <v>10</v>
      </c>
      <c r="BN297" s="40">
        <v>8</v>
      </c>
      <c r="BO297" s="40">
        <v>2</v>
      </c>
      <c r="BP297" s="40">
        <v>11</v>
      </c>
      <c r="BQ297" s="40">
        <v>15</v>
      </c>
      <c r="BR297" s="40">
        <v>10</v>
      </c>
      <c r="BS297" s="40">
        <v>13</v>
      </c>
      <c r="BT297" s="40">
        <v>13</v>
      </c>
      <c r="BU297" s="40">
        <v>1</v>
      </c>
      <c r="BV297" s="40">
        <v>0</v>
      </c>
    </row>
    <row r="298" spans="1:74" x14ac:dyDescent="0.25">
      <c r="A298" s="40" t="s">
        <v>955</v>
      </c>
      <c r="B298" s="39" t="s">
        <v>835</v>
      </c>
      <c r="C298" s="40" t="s">
        <v>956</v>
      </c>
      <c r="D298" s="40" t="s">
        <v>957</v>
      </c>
      <c r="E298" s="40" t="s">
        <v>958</v>
      </c>
      <c r="F298" s="40">
        <f t="shared" si="9"/>
        <v>5690255</v>
      </c>
      <c r="G298" s="38">
        <f t="shared" si="10"/>
        <v>3067</v>
      </c>
      <c r="H298" s="40">
        <v>153</v>
      </c>
      <c r="I298" s="40">
        <v>91</v>
      </c>
      <c r="J298" s="40">
        <v>42</v>
      </c>
      <c r="K298" s="40">
        <v>127</v>
      </c>
      <c r="L298" s="40">
        <v>80</v>
      </c>
      <c r="M298" s="40">
        <v>65</v>
      </c>
      <c r="N298" s="40">
        <v>65</v>
      </c>
      <c r="O298" s="40">
        <v>135</v>
      </c>
      <c r="P298" s="40">
        <v>135</v>
      </c>
      <c r="Q298" s="40">
        <v>98</v>
      </c>
      <c r="R298" s="40">
        <v>84</v>
      </c>
      <c r="S298" s="40">
        <v>73</v>
      </c>
      <c r="T298" s="40">
        <v>36</v>
      </c>
      <c r="U298" s="40">
        <v>44</v>
      </c>
      <c r="V298" s="40">
        <v>73</v>
      </c>
      <c r="W298" s="40">
        <v>147</v>
      </c>
      <c r="X298" s="40">
        <v>36</v>
      </c>
      <c r="Y298" s="40">
        <v>58</v>
      </c>
      <c r="Z298" s="40">
        <v>24</v>
      </c>
      <c r="AA298" s="40">
        <v>24</v>
      </c>
      <c r="AB298" s="40">
        <v>15</v>
      </c>
      <c r="AC298" s="40">
        <v>25</v>
      </c>
      <c r="AD298" s="40">
        <v>31</v>
      </c>
      <c r="AE298" s="40">
        <v>29</v>
      </c>
      <c r="AF298" s="40">
        <v>15</v>
      </c>
      <c r="AG298" s="40">
        <v>22</v>
      </c>
      <c r="AH298" s="40">
        <v>35</v>
      </c>
      <c r="AI298" s="40">
        <v>18</v>
      </c>
      <c r="AJ298" s="40">
        <v>127</v>
      </c>
      <c r="AK298" s="40">
        <v>16</v>
      </c>
      <c r="AL298" s="40">
        <v>25</v>
      </c>
      <c r="AM298" s="40">
        <v>109</v>
      </c>
      <c r="AN298" s="40">
        <v>153</v>
      </c>
      <c r="AO298" s="40">
        <v>22</v>
      </c>
      <c r="AP298" s="40">
        <v>236</v>
      </c>
      <c r="AQ298" s="40">
        <v>36</v>
      </c>
      <c r="AR298" s="40">
        <v>9</v>
      </c>
      <c r="AS298" s="40">
        <v>3</v>
      </c>
      <c r="AT298" s="40">
        <v>11</v>
      </c>
      <c r="AU298" s="40">
        <v>4</v>
      </c>
      <c r="AV298" s="40">
        <v>11</v>
      </c>
      <c r="AW298" s="40">
        <v>7</v>
      </c>
      <c r="AX298" s="40">
        <v>4</v>
      </c>
      <c r="AY298" s="40">
        <v>11</v>
      </c>
      <c r="AZ298" s="40">
        <v>1</v>
      </c>
      <c r="BA298" s="40">
        <v>44</v>
      </c>
      <c r="BB298" s="40">
        <v>4</v>
      </c>
      <c r="BC298" s="40">
        <v>4</v>
      </c>
      <c r="BD298" s="40">
        <v>20</v>
      </c>
      <c r="BE298" s="40">
        <v>15</v>
      </c>
      <c r="BF298" s="40">
        <v>13</v>
      </c>
      <c r="BG298" s="40">
        <v>16</v>
      </c>
      <c r="BH298" s="40">
        <v>36</v>
      </c>
      <c r="BI298" s="40">
        <v>35</v>
      </c>
      <c r="BJ298" s="40">
        <v>33</v>
      </c>
      <c r="BK298" s="40">
        <v>15</v>
      </c>
      <c r="BL298" s="40">
        <v>27</v>
      </c>
      <c r="BM298" s="40">
        <v>27</v>
      </c>
      <c r="BN298" s="40">
        <v>24</v>
      </c>
      <c r="BO298" s="40">
        <v>7</v>
      </c>
      <c r="BP298" s="40">
        <v>33</v>
      </c>
      <c r="BQ298" s="40">
        <v>44</v>
      </c>
      <c r="BR298" s="40">
        <v>29</v>
      </c>
      <c r="BS298" s="40">
        <v>36</v>
      </c>
      <c r="BT298" s="40">
        <v>36</v>
      </c>
      <c r="BU298" s="40">
        <v>3</v>
      </c>
      <c r="BV298" s="40">
        <v>1</v>
      </c>
    </row>
    <row r="299" spans="1:74" x14ac:dyDescent="0.25">
      <c r="A299" s="40" t="s">
        <v>955</v>
      </c>
      <c r="B299" s="39" t="s">
        <v>835</v>
      </c>
      <c r="C299" s="40" t="s">
        <v>956</v>
      </c>
      <c r="D299" s="40" t="s">
        <v>959</v>
      </c>
      <c r="E299" s="40" t="s">
        <v>960</v>
      </c>
      <c r="F299" s="40">
        <f t="shared" si="9"/>
        <v>1503790</v>
      </c>
      <c r="G299" s="38">
        <f t="shared" si="10"/>
        <v>807</v>
      </c>
      <c r="H299" s="40">
        <v>40</v>
      </c>
      <c r="I299" s="40">
        <v>24</v>
      </c>
      <c r="J299" s="40">
        <v>11</v>
      </c>
      <c r="K299" s="40">
        <v>33</v>
      </c>
      <c r="L299" s="40">
        <v>21</v>
      </c>
      <c r="M299" s="40">
        <v>17</v>
      </c>
      <c r="N299" s="40">
        <v>17</v>
      </c>
      <c r="O299" s="40">
        <v>35</v>
      </c>
      <c r="P299" s="40">
        <v>35</v>
      </c>
      <c r="Q299" s="40">
        <v>26</v>
      </c>
      <c r="R299" s="40">
        <v>22</v>
      </c>
      <c r="S299" s="40">
        <v>19</v>
      </c>
      <c r="T299" s="40">
        <v>10</v>
      </c>
      <c r="U299" s="40">
        <v>11</v>
      </c>
      <c r="V299" s="40">
        <v>19</v>
      </c>
      <c r="W299" s="40">
        <v>39</v>
      </c>
      <c r="X299" s="40">
        <v>10</v>
      </c>
      <c r="Y299" s="40">
        <v>15</v>
      </c>
      <c r="Z299" s="40">
        <v>6</v>
      </c>
      <c r="AA299" s="40">
        <v>6</v>
      </c>
      <c r="AB299" s="40">
        <v>4</v>
      </c>
      <c r="AC299" s="40">
        <v>7</v>
      </c>
      <c r="AD299" s="40">
        <v>8</v>
      </c>
      <c r="AE299" s="40">
        <v>8</v>
      </c>
      <c r="AF299" s="40">
        <v>4</v>
      </c>
      <c r="AG299" s="40">
        <v>6</v>
      </c>
      <c r="AH299" s="40">
        <v>9</v>
      </c>
      <c r="AI299" s="40">
        <v>5</v>
      </c>
      <c r="AJ299" s="40">
        <v>33</v>
      </c>
      <c r="AK299" s="40">
        <v>4</v>
      </c>
      <c r="AL299" s="40">
        <v>7</v>
      </c>
      <c r="AM299" s="40">
        <v>29</v>
      </c>
      <c r="AN299" s="40">
        <v>40</v>
      </c>
      <c r="AO299" s="40">
        <v>6</v>
      </c>
      <c r="AP299" s="40">
        <v>62</v>
      </c>
      <c r="AQ299" s="40">
        <v>10</v>
      </c>
      <c r="AR299" s="40">
        <v>2</v>
      </c>
      <c r="AS299" s="40">
        <v>1</v>
      </c>
      <c r="AT299" s="40">
        <v>3</v>
      </c>
      <c r="AU299" s="40">
        <v>1</v>
      </c>
      <c r="AV299" s="40">
        <v>3</v>
      </c>
      <c r="AW299" s="40">
        <v>2</v>
      </c>
      <c r="AX299" s="40">
        <v>1</v>
      </c>
      <c r="AY299" s="40">
        <v>3</v>
      </c>
      <c r="AZ299" s="40">
        <v>0</v>
      </c>
      <c r="BA299" s="40">
        <v>11</v>
      </c>
      <c r="BB299" s="40">
        <v>1</v>
      </c>
      <c r="BC299" s="40">
        <v>1</v>
      </c>
      <c r="BD299" s="40">
        <v>5</v>
      </c>
      <c r="BE299" s="40">
        <v>4</v>
      </c>
      <c r="BF299" s="40">
        <v>4</v>
      </c>
      <c r="BG299" s="40">
        <v>4</v>
      </c>
      <c r="BH299" s="40">
        <v>10</v>
      </c>
      <c r="BI299" s="40">
        <v>9</v>
      </c>
      <c r="BJ299" s="40">
        <v>9</v>
      </c>
      <c r="BK299" s="40">
        <v>4</v>
      </c>
      <c r="BL299" s="40">
        <v>7</v>
      </c>
      <c r="BM299" s="40">
        <v>7</v>
      </c>
      <c r="BN299" s="40">
        <v>6</v>
      </c>
      <c r="BO299" s="40">
        <v>2</v>
      </c>
      <c r="BP299" s="40">
        <v>9</v>
      </c>
      <c r="BQ299" s="40">
        <v>11</v>
      </c>
      <c r="BR299" s="40">
        <v>8</v>
      </c>
      <c r="BS299" s="40">
        <v>10</v>
      </c>
      <c r="BT299" s="40">
        <v>10</v>
      </c>
      <c r="BU299" s="40">
        <v>1</v>
      </c>
      <c r="BV299" s="40">
        <v>0</v>
      </c>
    </row>
    <row r="300" spans="1:74" x14ac:dyDescent="0.25">
      <c r="A300" s="40" t="s">
        <v>955</v>
      </c>
      <c r="B300" s="39" t="s">
        <v>835</v>
      </c>
      <c r="C300" s="40" t="s">
        <v>956</v>
      </c>
      <c r="D300" s="40" t="s">
        <v>961</v>
      </c>
      <c r="E300" s="40" t="s">
        <v>962</v>
      </c>
      <c r="F300" s="40">
        <f t="shared" si="9"/>
        <v>2669870</v>
      </c>
      <c r="G300" s="38">
        <f t="shared" si="10"/>
        <v>1451</v>
      </c>
      <c r="H300" s="40">
        <v>72</v>
      </c>
      <c r="I300" s="40">
        <v>43</v>
      </c>
      <c r="J300" s="40">
        <v>20</v>
      </c>
      <c r="K300" s="40">
        <v>60</v>
      </c>
      <c r="L300" s="40">
        <v>38</v>
      </c>
      <c r="M300" s="40">
        <v>31</v>
      </c>
      <c r="N300" s="40">
        <v>31</v>
      </c>
      <c r="O300" s="40">
        <v>64</v>
      </c>
      <c r="P300" s="40">
        <v>64</v>
      </c>
      <c r="Q300" s="40">
        <v>47</v>
      </c>
      <c r="R300" s="40">
        <v>40</v>
      </c>
      <c r="S300" s="40">
        <v>34</v>
      </c>
      <c r="T300" s="40">
        <v>17</v>
      </c>
      <c r="U300" s="40">
        <v>21</v>
      </c>
      <c r="V300" s="40">
        <v>34</v>
      </c>
      <c r="W300" s="40">
        <v>70</v>
      </c>
      <c r="X300" s="40">
        <v>17</v>
      </c>
      <c r="Y300" s="40">
        <v>28</v>
      </c>
      <c r="Z300" s="40">
        <v>11</v>
      </c>
      <c r="AA300" s="40">
        <v>11</v>
      </c>
      <c r="AB300" s="40">
        <v>7</v>
      </c>
      <c r="AC300" s="40">
        <v>12</v>
      </c>
      <c r="AD300" s="40">
        <v>15</v>
      </c>
      <c r="AE300" s="40">
        <v>14</v>
      </c>
      <c r="AF300" s="40">
        <v>7</v>
      </c>
      <c r="AG300" s="40">
        <v>10</v>
      </c>
      <c r="AH300" s="40">
        <v>17</v>
      </c>
      <c r="AI300" s="40">
        <v>9</v>
      </c>
      <c r="AJ300" s="40">
        <v>60</v>
      </c>
      <c r="AK300" s="40">
        <v>8</v>
      </c>
      <c r="AL300" s="40">
        <v>12</v>
      </c>
      <c r="AM300" s="40">
        <v>52</v>
      </c>
      <c r="AN300" s="40">
        <v>72</v>
      </c>
      <c r="AO300" s="40">
        <v>10</v>
      </c>
      <c r="AP300" s="40">
        <v>112</v>
      </c>
      <c r="AQ300" s="40">
        <v>17</v>
      </c>
      <c r="AR300" s="40">
        <v>4</v>
      </c>
      <c r="AS300" s="40">
        <v>1</v>
      </c>
      <c r="AT300" s="40">
        <v>5</v>
      </c>
      <c r="AU300" s="40">
        <v>2</v>
      </c>
      <c r="AV300" s="40">
        <v>5</v>
      </c>
      <c r="AW300" s="40">
        <v>3</v>
      </c>
      <c r="AX300" s="40">
        <v>2</v>
      </c>
      <c r="AY300" s="40">
        <v>5</v>
      </c>
      <c r="AZ300" s="40">
        <v>0</v>
      </c>
      <c r="BA300" s="40">
        <v>21</v>
      </c>
      <c r="BB300" s="40">
        <v>2</v>
      </c>
      <c r="BC300" s="40">
        <v>2</v>
      </c>
      <c r="BD300" s="40">
        <v>9</v>
      </c>
      <c r="BE300" s="40">
        <v>7</v>
      </c>
      <c r="BF300" s="40">
        <v>6</v>
      </c>
      <c r="BG300" s="40">
        <v>8</v>
      </c>
      <c r="BH300" s="40">
        <v>17</v>
      </c>
      <c r="BI300" s="40">
        <v>16</v>
      </c>
      <c r="BJ300" s="40">
        <v>16</v>
      </c>
      <c r="BK300" s="40">
        <v>7</v>
      </c>
      <c r="BL300" s="40">
        <v>13</v>
      </c>
      <c r="BM300" s="40">
        <v>13</v>
      </c>
      <c r="BN300" s="40">
        <v>11</v>
      </c>
      <c r="BO300" s="40">
        <v>3</v>
      </c>
      <c r="BP300" s="40">
        <v>16</v>
      </c>
      <c r="BQ300" s="40">
        <v>21</v>
      </c>
      <c r="BR300" s="40">
        <v>14</v>
      </c>
      <c r="BS300" s="40">
        <v>17</v>
      </c>
      <c r="BT300" s="40">
        <v>17</v>
      </c>
      <c r="BU300" s="40">
        <v>1</v>
      </c>
      <c r="BV300" s="40">
        <v>0</v>
      </c>
    </row>
    <row r="301" spans="1:74" x14ac:dyDescent="0.25">
      <c r="A301" s="40" t="s">
        <v>955</v>
      </c>
      <c r="B301" s="39" t="s">
        <v>835</v>
      </c>
      <c r="C301" s="40" t="s">
        <v>956</v>
      </c>
      <c r="D301" s="40" t="s">
        <v>963</v>
      </c>
      <c r="E301" s="40" t="s">
        <v>964</v>
      </c>
      <c r="F301" s="40">
        <f t="shared" si="9"/>
        <v>1503790</v>
      </c>
      <c r="G301" s="38">
        <f t="shared" si="10"/>
        <v>807</v>
      </c>
      <c r="H301" s="40">
        <v>40</v>
      </c>
      <c r="I301" s="40">
        <v>24</v>
      </c>
      <c r="J301" s="40">
        <v>11</v>
      </c>
      <c r="K301" s="40">
        <v>33</v>
      </c>
      <c r="L301" s="40">
        <v>21</v>
      </c>
      <c r="M301" s="40">
        <v>17</v>
      </c>
      <c r="N301" s="40">
        <v>17</v>
      </c>
      <c r="O301" s="40">
        <v>35</v>
      </c>
      <c r="P301" s="40">
        <v>35</v>
      </c>
      <c r="Q301" s="40">
        <v>26</v>
      </c>
      <c r="R301" s="40">
        <v>22</v>
      </c>
      <c r="S301" s="40">
        <v>19</v>
      </c>
      <c r="T301" s="40">
        <v>10</v>
      </c>
      <c r="U301" s="40">
        <v>11</v>
      </c>
      <c r="V301" s="40">
        <v>19</v>
      </c>
      <c r="W301" s="40">
        <v>39</v>
      </c>
      <c r="X301" s="40">
        <v>10</v>
      </c>
      <c r="Y301" s="40">
        <v>15</v>
      </c>
      <c r="Z301" s="40">
        <v>6</v>
      </c>
      <c r="AA301" s="40">
        <v>6</v>
      </c>
      <c r="AB301" s="40">
        <v>4</v>
      </c>
      <c r="AC301" s="40">
        <v>7</v>
      </c>
      <c r="AD301" s="40">
        <v>8</v>
      </c>
      <c r="AE301" s="40">
        <v>8</v>
      </c>
      <c r="AF301" s="40">
        <v>4</v>
      </c>
      <c r="AG301" s="40">
        <v>6</v>
      </c>
      <c r="AH301" s="40">
        <v>9</v>
      </c>
      <c r="AI301" s="40">
        <v>5</v>
      </c>
      <c r="AJ301" s="40">
        <v>33</v>
      </c>
      <c r="AK301" s="40">
        <v>4</v>
      </c>
      <c r="AL301" s="40">
        <v>7</v>
      </c>
      <c r="AM301" s="40">
        <v>29</v>
      </c>
      <c r="AN301" s="40">
        <v>40</v>
      </c>
      <c r="AO301" s="40">
        <v>6</v>
      </c>
      <c r="AP301" s="40">
        <v>62</v>
      </c>
      <c r="AQ301" s="40">
        <v>10</v>
      </c>
      <c r="AR301" s="40">
        <v>2</v>
      </c>
      <c r="AS301" s="40">
        <v>1</v>
      </c>
      <c r="AT301" s="40">
        <v>3</v>
      </c>
      <c r="AU301" s="40">
        <v>1</v>
      </c>
      <c r="AV301" s="40">
        <v>3</v>
      </c>
      <c r="AW301" s="40">
        <v>2</v>
      </c>
      <c r="AX301" s="40">
        <v>1</v>
      </c>
      <c r="AY301" s="40">
        <v>3</v>
      </c>
      <c r="AZ301" s="40">
        <v>0</v>
      </c>
      <c r="BA301" s="40">
        <v>11</v>
      </c>
      <c r="BB301" s="40">
        <v>1</v>
      </c>
      <c r="BC301" s="40">
        <v>1</v>
      </c>
      <c r="BD301" s="40">
        <v>5</v>
      </c>
      <c r="BE301" s="40">
        <v>4</v>
      </c>
      <c r="BF301" s="40">
        <v>4</v>
      </c>
      <c r="BG301" s="40">
        <v>4</v>
      </c>
      <c r="BH301" s="40">
        <v>10</v>
      </c>
      <c r="BI301" s="40">
        <v>9</v>
      </c>
      <c r="BJ301" s="40">
        <v>9</v>
      </c>
      <c r="BK301" s="40">
        <v>4</v>
      </c>
      <c r="BL301" s="40">
        <v>7</v>
      </c>
      <c r="BM301" s="40">
        <v>7</v>
      </c>
      <c r="BN301" s="40">
        <v>6</v>
      </c>
      <c r="BO301" s="40">
        <v>2</v>
      </c>
      <c r="BP301" s="40">
        <v>9</v>
      </c>
      <c r="BQ301" s="40">
        <v>11</v>
      </c>
      <c r="BR301" s="40">
        <v>8</v>
      </c>
      <c r="BS301" s="40">
        <v>10</v>
      </c>
      <c r="BT301" s="40">
        <v>10</v>
      </c>
      <c r="BU301" s="40">
        <v>1</v>
      </c>
      <c r="BV301" s="40">
        <v>0</v>
      </c>
    </row>
    <row r="302" spans="1:74" x14ac:dyDescent="0.25">
      <c r="A302" s="40" t="s">
        <v>955</v>
      </c>
      <c r="B302" s="39" t="s">
        <v>835</v>
      </c>
      <c r="C302" s="40" t="s">
        <v>956</v>
      </c>
      <c r="D302" s="40" t="s">
        <v>965</v>
      </c>
      <c r="E302" s="40" t="s">
        <v>966</v>
      </c>
      <c r="F302" s="40">
        <f t="shared" si="9"/>
        <v>2669870</v>
      </c>
      <c r="G302" s="38">
        <f t="shared" si="10"/>
        <v>1451</v>
      </c>
      <c r="H302" s="40">
        <v>72</v>
      </c>
      <c r="I302" s="40">
        <v>43</v>
      </c>
      <c r="J302" s="40">
        <v>20</v>
      </c>
      <c r="K302" s="40">
        <v>60</v>
      </c>
      <c r="L302" s="40">
        <v>38</v>
      </c>
      <c r="M302" s="40">
        <v>31</v>
      </c>
      <c r="N302" s="40">
        <v>31</v>
      </c>
      <c r="O302" s="40">
        <v>64</v>
      </c>
      <c r="P302" s="40">
        <v>64</v>
      </c>
      <c r="Q302" s="40">
        <v>47</v>
      </c>
      <c r="R302" s="40">
        <v>40</v>
      </c>
      <c r="S302" s="40">
        <v>34</v>
      </c>
      <c r="T302" s="40">
        <v>17</v>
      </c>
      <c r="U302" s="40">
        <v>21</v>
      </c>
      <c r="V302" s="40">
        <v>34</v>
      </c>
      <c r="W302" s="40">
        <v>70</v>
      </c>
      <c r="X302" s="40">
        <v>17</v>
      </c>
      <c r="Y302" s="40">
        <v>28</v>
      </c>
      <c r="Z302" s="40">
        <v>11</v>
      </c>
      <c r="AA302" s="40">
        <v>11</v>
      </c>
      <c r="AB302" s="40">
        <v>7</v>
      </c>
      <c r="AC302" s="40">
        <v>12</v>
      </c>
      <c r="AD302" s="40">
        <v>15</v>
      </c>
      <c r="AE302" s="40">
        <v>14</v>
      </c>
      <c r="AF302" s="40">
        <v>7</v>
      </c>
      <c r="AG302" s="40">
        <v>10</v>
      </c>
      <c r="AH302" s="40">
        <v>17</v>
      </c>
      <c r="AI302" s="40">
        <v>9</v>
      </c>
      <c r="AJ302" s="40">
        <v>60</v>
      </c>
      <c r="AK302" s="40">
        <v>8</v>
      </c>
      <c r="AL302" s="40">
        <v>12</v>
      </c>
      <c r="AM302" s="40">
        <v>52</v>
      </c>
      <c r="AN302" s="40">
        <v>72</v>
      </c>
      <c r="AO302" s="40">
        <v>10</v>
      </c>
      <c r="AP302" s="40">
        <v>112</v>
      </c>
      <c r="AQ302" s="40">
        <v>17</v>
      </c>
      <c r="AR302" s="40">
        <v>4</v>
      </c>
      <c r="AS302" s="40">
        <v>1</v>
      </c>
      <c r="AT302" s="40">
        <v>5</v>
      </c>
      <c r="AU302" s="40">
        <v>2</v>
      </c>
      <c r="AV302" s="40">
        <v>5</v>
      </c>
      <c r="AW302" s="40">
        <v>3</v>
      </c>
      <c r="AX302" s="40">
        <v>2</v>
      </c>
      <c r="AY302" s="40">
        <v>5</v>
      </c>
      <c r="AZ302" s="40">
        <v>0</v>
      </c>
      <c r="BA302" s="40">
        <v>21</v>
      </c>
      <c r="BB302" s="40">
        <v>2</v>
      </c>
      <c r="BC302" s="40">
        <v>2</v>
      </c>
      <c r="BD302" s="40">
        <v>9</v>
      </c>
      <c r="BE302" s="40">
        <v>7</v>
      </c>
      <c r="BF302" s="40">
        <v>6</v>
      </c>
      <c r="BG302" s="40">
        <v>8</v>
      </c>
      <c r="BH302" s="40">
        <v>17</v>
      </c>
      <c r="BI302" s="40">
        <v>16</v>
      </c>
      <c r="BJ302" s="40">
        <v>16</v>
      </c>
      <c r="BK302" s="40">
        <v>7</v>
      </c>
      <c r="BL302" s="40">
        <v>13</v>
      </c>
      <c r="BM302" s="40">
        <v>13</v>
      </c>
      <c r="BN302" s="40">
        <v>11</v>
      </c>
      <c r="BO302" s="40">
        <v>3</v>
      </c>
      <c r="BP302" s="40">
        <v>16</v>
      </c>
      <c r="BQ302" s="40">
        <v>21</v>
      </c>
      <c r="BR302" s="40">
        <v>14</v>
      </c>
      <c r="BS302" s="40">
        <v>17</v>
      </c>
      <c r="BT302" s="40">
        <v>17</v>
      </c>
      <c r="BU302" s="40">
        <v>1</v>
      </c>
      <c r="BV302" s="40">
        <v>0</v>
      </c>
    </row>
    <row r="303" spans="1:74" x14ac:dyDescent="0.25">
      <c r="A303" s="40" t="s">
        <v>955</v>
      </c>
      <c r="B303" s="39" t="s">
        <v>835</v>
      </c>
      <c r="C303" s="40" t="s">
        <v>956</v>
      </c>
      <c r="D303" s="40" t="s">
        <v>967</v>
      </c>
      <c r="E303" s="40" t="s">
        <v>968</v>
      </c>
      <c r="F303" s="40">
        <f t="shared" si="9"/>
        <v>893995</v>
      </c>
      <c r="G303" s="38">
        <f t="shared" si="10"/>
        <v>483</v>
      </c>
      <c r="H303" s="40">
        <v>24</v>
      </c>
      <c r="I303" s="40">
        <v>14</v>
      </c>
      <c r="J303" s="40">
        <v>7</v>
      </c>
      <c r="K303" s="40">
        <v>20</v>
      </c>
      <c r="L303" s="40">
        <v>13</v>
      </c>
      <c r="M303" s="40">
        <v>10</v>
      </c>
      <c r="N303" s="40">
        <v>10</v>
      </c>
      <c r="O303" s="40">
        <v>21</v>
      </c>
      <c r="P303" s="40">
        <v>21</v>
      </c>
      <c r="Q303" s="40">
        <v>16</v>
      </c>
      <c r="R303" s="40">
        <v>13</v>
      </c>
      <c r="S303" s="40">
        <v>11</v>
      </c>
      <c r="T303" s="40">
        <v>6</v>
      </c>
      <c r="U303" s="40">
        <v>7</v>
      </c>
      <c r="V303" s="40">
        <v>11</v>
      </c>
      <c r="W303" s="40">
        <v>23</v>
      </c>
      <c r="X303" s="40">
        <v>6</v>
      </c>
      <c r="Y303" s="40">
        <v>9</v>
      </c>
      <c r="Z303" s="40">
        <v>4</v>
      </c>
      <c r="AA303" s="40">
        <v>4</v>
      </c>
      <c r="AB303" s="40">
        <v>2</v>
      </c>
      <c r="AC303" s="40">
        <v>4</v>
      </c>
      <c r="AD303" s="40">
        <v>5</v>
      </c>
      <c r="AE303" s="40">
        <v>5</v>
      </c>
      <c r="AF303" s="40">
        <v>2</v>
      </c>
      <c r="AG303" s="40">
        <v>3</v>
      </c>
      <c r="AH303" s="40">
        <v>6</v>
      </c>
      <c r="AI303" s="40">
        <v>3</v>
      </c>
      <c r="AJ303" s="40">
        <v>20</v>
      </c>
      <c r="AK303" s="40">
        <v>3</v>
      </c>
      <c r="AL303" s="40">
        <v>4</v>
      </c>
      <c r="AM303" s="40">
        <v>17</v>
      </c>
      <c r="AN303" s="40">
        <v>24</v>
      </c>
      <c r="AO303" s="40">
        <v>3</v>
      </c>
      <c r="AP303" s="40">
        <v>37</v>
      </c>
      <c r="AQ303" s="40">
        <v>6</v>
      </c>
      <c r="AR303" s="40">
        <v>1</v>
      </c>
      <c r="AS303" s="40">
        <v>0</v>
      </c>
      <c r="AT303" s="40">
        <v>2</v>
      </c>
      <c r="AU303" s="40">
        <v>1</v>
      </c>
      <c r="AV303" s="40">
        <v>2</v>
      </c>
      <c r="AW303" s="40">
        <v>1</v>
      </c>
      <c r="AX303" s="40">
        <v>1</v>
      </c>
      <c r="AY303" s="40">
        <v>2</v>
      </c>
      <c r="AZ303" s="40">
        <v>0</v>
      </c>
      <c r="BA303" s="40">
        <v>7</v>
      </c>
      <c r="BB303" s="40">
        <v>1</v>
      </c>
      <c r="BC303" s="40">
        <v>1</v>
      </c>
      <c r="BD303" s="40">
        <v>3</v>
      </c>
      <c r="BE303" s="40">
        <v>2</v>
      </c>
      <c r="BF303" s="40">
        <v>2</v>
      </c>
      <c r="BG303" s="40">
        <v>3</v>
      </c>
      <c r="BH303" s="40">
        <v>6</v>
      </c>
      <c r="BI303" s="40">
        <v>5</v>
      </c>
      <c r="BJ303" s="40">
        <v>5</v>
      </c>
      <c r="BK303" s="40">
        <v>2</v>
      </c>
      <c r="BL303" s="40">
        <v>4</v>
      </c>
      <c r="BM303" s="40">
        <v>4</v>
      </c>
      <c r="BN303" s="40">
        <v>4</v>
      </c>
      <c r="BO303" s="40">
        <v>1</v>
      </c>
      <c r="BP303" s="40">
        <v>5</v>
      </c>
      <c r="BQ303" s="40">
        <v>7</v>
      </c>
      <c r="BR303" s="40">
        <v>5</v>
      </c>
      <c r="BS303" s="40">
        <v>6</v>
      </c>
      <c r="BT303" s="40">
        <v>6</v>
      </c>
      <c r="BU303" s="40">
        <v>0</v>
      </c>
      <c r="BV303" s="40">
        <v>0</v>
      </c>
    </row>
    <row r="304" spans="1:74" x14ac:dyDescent="0.25">
      <c r="A304" s="40" t="s">
        <v>969</v>
      </c>
      <c r="B304" s="39" t="s">
        <v>835</v>
      </c>
      <c r="C304" s="40" t="s">
        <v>956</v>
      </c>
      <c r="D304" s="40" t="s">
        <v>970</v>
      </c>
      <c r="E304" s="40" t="s">
        <v>971</v>
      </c>
      <c r="F304" s="40">
        <f t="shared" si="9"/>
        <v>2102070</v>
      </c>
      <c r="G304" s="38">
        <f t="shared" si="10"/>
        <v>1149</v>
      </c>
      <c r="H304" s="40">
        <v>57</v>
      </c>
      <c r="I304" s="40">
        <v>34</v>
      </c>
      <c r="J304" s="40">
        <v>16</v>
      </c>
      <c r="K304" s="40">
        <v>48</v>
      </c>
      <c r="L304" s="40">
        <v>30</v>
      </c>
      <c r="M304" s="40">
        <v>25</v>
      </c>
      <c r="N304" s="40">
        <v>25</v>
      </c>
      <c r="O304" s="40">
        <v>51</v>
      </c>
      <c r="P304" s="40">
        <v>51</v>
      </c>
      <c r="Q304" s="40">
        <v>37</v>
      </c>
      <c r="R304" s="40">
        <v>31</v>
      </c>
      <c r="S304" s="40">
        <v>27</v>
      </c>
      <c r="T304" s="40">
        <v>14</v>
      </c>
      <c r="U304" s="40">
        <v>16</v>
      </c>
      <c r="V304" s="40">
        <v>27</v>
      </c>
      <c r="W304" s="40">
        <v>55</v>
      </c>
      <c r="X304" s="40">
        <v>14</v>
      </c>
      <c r="Y304" s="40">
        <v>22</v>
      </c>
      <c r="Z304" s="40">
        <v>9</v>
      </c>
      <c r="AA304" s="40">
        <v>9</v>
      </c>
      <c r="AB304" s="40">
        <v>5</v>
      </c>
      <c r="AC304" s="40">
        <v>10</v>
      </c>
      <c r="AD304" s="40">
        <v>12</v>
      </c>
      <c r="AE304" s="40">
        <v>11</v>
      </c>
      <c r="AF304" s="40">
        <v>5</v>
      </c>
      <c r="AG304" s="40">
        <v>8</v>
      </c>
      <c r="AH304" s="40">
        <v>13</v>
      </c>
      <c r="AI304" s="40">
        <v>7</v>
      </c>
      <c r="AJ304" s="40">
        <v>48</v>
      </c>
      <c r="AK304" s="40">
        <v>6</v>
      </c>
      <c r="AL304" s="40">
        <v>10</v>
      </c>
      <c r="AM304" s="40">
        <v>41</v>
      </c>
      <c r="AN304" s="40">
        <v>57</v>
      </c>
      <c r="AO304" s="40">
        <v>8</v>
      </c>
      <c r="AP304" s="40">
        <v>89</v>
      </c>
      <c r="AQ304" s="40">
        <v>14</v>
      </c>
      <c r="AR304" s="40">
        <v>3</v>
      </c>
      <c r="AS304" s="40">
        <v>1</v>
      </c>
      <c r="AT304" s="40">
        <v>4</v>
      </c>
      <c r="AU304" s="40">
        <v>1</v>
      </c>
      <c r="AV304" s="40">
        <v>4</v>
      </c>
      <c r="AW304" s="40">
        <v>3</v>
      </c>
      <c r="AX304" s="40">
        <v>1</v>
      </c>
      <c r="AY304" s="40">
        <v>4</v>
      </c>
      <c r="AZ304" s="40">
        <v>0</v>
      </c>
      <c r="BA304" s="40">
        <v>16</v>
      </c>
      <c r="BB304" s="40">
        <v>2</v>
      </c>
      <c r="BC304" s="40">
        <v>1</v>
      </c>
      <c r="BD304" s="40">
        <v>8</v>
      </c>
      <c r="BE304" s="40">
        <v>5</v>
      </c>
      <c r="BF304" s="40">
        <v>5</v>
      </c>
      <c r="BG304" s="40">
        <v>6</v>
      </c>
      <c r="BH304" s="40">
        <v>14</v>
      </c>
      <c r="BI304" s="40">
        <v>13</v>
      </c>
      <c r="BJ304" s="40">
        <v>12</v>
      </c>
      <c r="BK304" s="40">
        <v>5</v>
      </c>
      <c r="BL304" s="40">
        <v>10</v>
      </c>
      <c r="BM304" s="40">
        <v>10</v>
      </c>
      <c r="BN304" s="40">
        <v>9</v>
      </c>
      <c r="BO304" s="40">
        <v>2</v>
      </c>
      <c r="BP304" s="40">
        <v>12</v>
      </c>
      <c r="BQ304" s="40">
        <v>16</v>
      </c>
      <c r="BR304" s="40">
        <v>11</v>
      </c>
      <c r="BS304" s="40">
        <v>14</v>
      </c>
      <c r="BT304" s="40">
        <v>14</v>
      </c>
      <c r="BU304" s="40">
        <v>1</v>
      </c>
      <c r="BV304" s="40">
        <v>0</v>
      </c>
    </row>
    <row r="305" spans="1:74" x14ac:dyDescent="0.25">
      <c r="A305" s="40" t="s">
        <v>969</v>
      </c>
      <c r="B305" s="39" t="s">
        <v>835</v>
      </c>
      <c r="C305" s="40" t="s">
        <v>956</v>
      </c>
      <c r="D305" s="40" t="s">
        <v>972</v>
      </c>
      <c r="E305" s="40" t="s">
        <v>973</v>
      </c>
      <c r="F305" s="40">
        <f t="shared" si="9"/>
        <v>1352365</v>
      </c>
      <c r="G305" s="38">
        <f t="shared" si="10"/>
        <v>729</v>
      </c>
      <c r="H305" s="40">
        <v>36</v>
      </c>
      <c r="I305" s="40">
        <v>22</v>
      </c>
      <c r="J305" s="40">
        <v>10</v>
      </c>
      <c r="K305" s="40">
        <v>30</v>
      </c>
      <c r="L305" s="40">
        <v>19</v>
      </c>
      <c r="M305" s="40">
        <v>16</v>
      </c>
      <c r="N305" s="40">
        <v>16</v>
      </c>
      <c r="O305" s="40">
        <v>32</v>
      </c>
      <c r="P305" s="40">
        <v>32</v>
      </c>
      <c r="Q305" s="40">
        <v>23</v>
      </c>
      <c r="R305" s="40">
        <v>20</v>
      </c>
      <c r="S305" s="40">
        <v>17</v>
      </c>
      <c r="T305" s="40">
        <v>9</v>
      </c>
      <c r="U305" s="40">
        <v>10</v>
      </c>
      <c r="V305" s="40">
        <v>17</v>
      </c>
      <c r="W305" s="40">
        <v>35</v>
      </c>
      <c r="X305" s="40">
        <v>9</v>
      </c>
      <c r="Y305" s="40">
        <v>14</v>
      </c>
      <c r="Z305" s="40">
        <v>6</v>
      </c>
      <c r="AA305" s="40">
        <v>6</v>
      </c>
      <c r="AB305" s="40">
        <v>3</v>
      </c>
      <c r="AC305" s="40">
        <v>6</v>
      </c>
      <c r="AD305" s="40">
        <v>7</v>
      </c>
      <c r="AE305" s="40">
        <v>7</v>
      </c>
      <c r="AF305" s="40">
        <v>3</v>
      </c>
      <c r="AG305" s="40">
        <v>5</v>
      </c>
      <c r="AH305" s="40">
        <v>8</v>
      </c>
      <c r="AI305" s="40">
        <v>4</v>
      </c>
      <c r="AJ305" s="40">
        <v>30</v>
      </c>
      <c r="AK305" s="40">
        <v>4</v>
      </c>
      <c r="AL305" s="40">
        <v>6</v>
      </c>
      <c r="AM305" s="40">
        <v>26</v>
      </c>
      <c r="AN305" s="40">
        <v>36</v>
      </c>
      <c r="AO305" s="40">
        <v>5</v>
      </c>
      <c r="AP305" s="40">
        <v>56</v>
      </c>
      <c r="AQ305" s="40">
        <v>9</v>
      </c>
      <c r="AR305" s="40">
        <v>2</v>
      </c>
      <c r="AS305" s="40">
        <v>1</v>
      </c>
      <c r="AT305" s="40">
        <v>3</v>
      </c>
      <c r="AU305" s="40">
        <v>1</v>
      </c>
      <c r="AV305" s="40">
        <v>3</v>
      </c>
      <c r="AW305" s="40">
        <v>2</v>
      </c>
      <c r="AX305" s="40">
        <v>1</v>
      </c>
      <c r="AY305" s="40">
        <v>3</v>
      </c>
      <c r="AZ305" s="40">
        <v>0</v>
      </c>
      <c r="BA305" s="40">
        <v>10</v>
      </c>
      <c r="BB305" s="40">
        <v>1</v>
      </c>
      <c r="BC305" s="40">
        <v>1</v>
      </c>
      <c r="BD305" s="40">
        <v>5</v>
      </c>
      <c r="BE305" s="40">
        <v>3</v>
      </c>
      <c r="BF305" s="40">
        <v>3</v>
      </c>
      <c r="BG305" s="40">
        <v>4</v>
      </c>
      <c r="BH305" s="40">
        <v>9</v>
      </c>
      <c r="BI305" s="40">
        <v>8</v>
      </c>
      <c r="BJ305" s="40">
        <v>8</v>
      </c>
      <c r="BK305" s="40">
        <v>3</v>
      </c>
      <c r="BL305" s="40">
        <v>6</v>
      </c>
      <c r="BM305" s="40">
        <v>6</v>
      </c>
      <c r="BN305" s="40">
        <v>6</v>
      </c>
      <c r="BO305" s="40">
        <v>2</v>
      </c>
      <c r="BP305" s="40">
        <v>8</v>
      </c>
      <c r="BQ305" s="40">
        <v>10</v>
      </c>
      <c r="BR305" s="40">
        <v>7</v>
      </c>
      <c r="BS305" s="40">
        <v>9</v>
      </c>
      <c r="BT305" s="40">
        <v>9</v>
      </c>
      <c r="BU305" s="40">
        <v>1</v>
      </c>
      <c r="BV305" s="40">
        <v>0</v>
      </c>
    </row>
    <row r="306" spans="1:74" x14ac:dyDescent="0.25">
      <c r="A306" s="40" t="s">
        <v>969</v>
      </c>
      <c r="B306" s="39" t="s">
        <v>835</v>
      </c>
      <c r="C306" s="40" t="s">
        <v>956</v>
      </c>
      <c r="D306" s="40" t="s">
        <v>974</v>
      </c>
      <c r="E306" s="40" t="s">
        <v>975</v>
      </c>
      <c r="F306" s="40">
        <f t="shared" si="9"/>
        <v>2102070</v>
      </c>
      <c r="G306" s="38">
        <f t="shared" si="10"/>
        <v>1149</v>
      </c>
      <c r="H306" s="40">
        <v>57</v>
      </c>
      <c r="I306" s="40">
        <v>34</v>
      </c>
      <c r="J306" s="40">
        <v>16</v>
      </c>
      <c r="K306" s="40">
        <v>48</v>
      </c>
      <c r="L306" s="40">
        <v>30</v>
      </c>
      <c r="M306" s="40">
        <v>25</v>
      </c>
      <c r="N306" s="40">
        <v>25</v>
      </c>
      <c r="O306" s="40">
        <v>51</v>
      </c>
      <c r="P306" s="40">
        <v>51</v>
      </c>
      <c r="Q306" s="40">
        <v>37</v>
      </c>
      <c r="R306" s="40">
        <v>31</v>
      </c>
      <c r="S306" s="40">
        <v>27</v>
      </c>
      <c r="T306" s="40">
        <v>14</v>
      </c>
      <c r="U306" s="40">
        <v>16</v>
      </c>
      <c r="V306" s="40">
        <v>27</v>
      </c>
      <c r="W306" s="40">
        <v>55</v>
      </c>
      <c r="X306" s="40">
        <v>14</v>
      </c>
      <c r="Y306" s="40">
        <v>22</v>
      </c>
      <c r="Z306" s="40">
        <v>9</v>
      </c>
      <c r="AA306" s="40">
        <v>9</v>
      </c>
      <c r="AB306" s="40">
        <v>5</v>
      </c>
      <c r="AC306" s="40">
        <v>10</v>
      </c>
      <c r="AD306" s="40">
        <v>12</v>
      </c>
      <c r="AE306" s="40">
        <v>11</v>
      </c>
      <c r="AF306" s="40">
        <v>5</v>
      </c>
      <c r="AG306" s="40">
        <v>8</v>
      </c>
      <c r="AH306" s="40">
        <v>13</v>
      </c>
      <c r="AI306" s="40">
        <v>7</v>
      </c>
      <c r="AJ306" s="40">
        <v>48</v>
      </c>
      <c r="AK306" s="40">
        <v>6</v>
      </c>
      <c r="AL306" s="40">
        <v>10</v>
      </c>
      <c r="AM306" s="40">
        <v>41</v>
      </c>
      <c r="AN306" s="40">
        <v>57</v>
      </c>
      <c r="AO306" s="40">
        <v>8</v>
      </c>
      <c r="AP306" s="40">
        <v>89</v>
      </c>
      <c r="AQ306" s="40">
        <v>14</v>
      </c>
      <c r="AR306" s="40">
        <v>3</v>
      </c>
      <c r="AS306" s="40">
        <v>1</v>
      </c>
      <c r="AT306" s="40">
        <v>4</v>
      </c>
      <c r="AU306" s="40">
        <v>1</v>
      </c>
      <c r="AV306" s="40">
        <v>4</v>
      </c>
      <c r="AW306" s="40">
        <v>3</v>
      </c>
      <c r="AX306" s="40">
        <v>1</v>
      </c>
      <c r="AY306" s="40">
        <v>4</v>
      </c>
      <c r="AZ306" s="40">
        <v>0</v>
      </c>
      <c r="BA306" s="40">
        <v>16</v>
      </c>
      <c r="BB306" s="40">
        <v>2</v>
      </c>
      <c r="BC306" s="40">
        <v>1</v>
      </c>
      <c r="BD306" s="40">
        <v>8</v>
      </c>
      <c r="BE306" s="40">
        <v>5</v>
      </c>
      <c r="BF306" s="40">
        <v>5</v>
      </c>
      <c r="BG306" s="40">
        <v>6</v>
      </c>
      <c r="BH306" s="40">
        <v>14</v>
      </c>
      <c r="BI306" s="40">
        <v>13</v>
      </c>
      <c r="BJ306" s="40">
        <v>12</v>
      </c>
      <c r="BK306" s="40">
        <v>5</v>
      </c>
      <c r="BL306" s="40">
        <v>10</v>
      </c>
      <c r="BM306" s="40">
        <v>10</v>
      </c>
      <c r="BN306" s="40">
        <v>9</v>
      </c>
      <c r="BO306" s="40">
        <v>2</v>
      </c>
      <c r="BP306" s="40">
        <v>12</v>
      </c>
      <c r="BQ306" s="40">
        <v>16</v>
      </c>
      <c r="BR306" s="40">
        <v>11</v>
      </c>
      <c r="BS306" s="40">
        <v>14</v>
      </c>
      <c r="BT306" s="40">
        <v>14</v>
      </c>
      <c r="BU306" s="40">
        <v>1</v>
      </c>
      <c r="BV306" s="40">
        <v>0</v>
      </c>
    </row>
    <row r="307" spans="1:74" x14ac:dyDescent="0.25">
      <c r="A307" s="40" t="s">
        <v>976</v>
      </c>
      <c r="B307" s="39" t="s">
        <v>133</v>
      </c>
      <c r="C307" s="40" t="s">
        <v>139</v>
      </c>
      <c r="D307" s="40" t="s">
        <v>977</v>
      </c>
      <c r="E307" s="40" t="s">
        <v>978</v>
      </c>
      <c r="F307" s="40">
        <f t="shared" si="9"/>
        <v>2749329.0284414091</v>
      </c>
      <c r="G307" s="38">
        <f t="shared" si="10"/>
        <v>1915.6838860544267</v>
      </c>
      <c r="H307" s="40">
        <v>78.3</v>
      </c>
      <c r="I307" s="40">
        <v>72.621282881013698</v>
      </c>
      <c r="J307" s="40">
        <v>26.006271722055935</v>
      </c>
      <c r="K307" s="40">
        <v>112.28557206928076</v>
      </c>
      <c r="L307" s="40">
        <v>97.588585057985696</v>
      </c>
      <c r="M307" s="40">
        <v>71.100000000000009</v>
      </c>
      <c r="N307" s="40">
        <v>71.100000000000009</v>
      </c>
      <c r="O307" s="40">
        <v>74.514519578536692</v>
      </c>
      <c r="P307" s="40">
        <v>74.514519578536692</v>
      </c>
      <c r="Q307" s="40">
        <v>85.95372797574403</v>
      </c>
      <c r="R307" s="40">
        <v>38.242886806588608</v>
      </c>
      <c r="S307" s="40">
        <v>45</v>
      </c>
      <c r="T307" s="40">
        <v>30.43621501582308</v>
      </c>
      <c r="U307" s="40">
        <v>22.910169121001374</v>
      </c>
      <c r="V307" s="40">
        <v>52.4583965814954</v>
      </c>
      <c r="W307" s="40">
        <v>125.03839067700962</v>
      </c>
      <c r="X307" s="40">
        <v>16.467840887517625</v>
      </c>
      <c r="Y307" s="40">
        <v>25.741048017125024</v>
      </c>
      <c r="Z307" s="40">
        <v>8.5500000000000007</v>
      </c>
      <c r="AA307" s="40">
        <v>8.5500000000000007</v>
      </c>
      <c r="AB307" s="40">
        <v>15.3</v>
      </c>
      <c r="AC307" s="40">
        <v>22.5</v>
      </c>
      <c r="AD307" s="40">
        <v>6.2702337437505467</v>
      </c>
      <c r="AE307" s="40">
        <v>6.8087596537370834</v>
      </c>
      <c r="AF307" s="40">
        <v>0</v>
      </c>
      <c r="AG307" s="40">
        <v>5.1439067111056618</v>
      </c>
      <c r="AH307" s="40">
        <v>11.855005707331129</v>
      </c>
      <c r="AI307" s="40">
        <v>8.9691721124753627</v>
      </c>
      <c r="AJ307" s="40">
        <v>51.099999999999994</v>
      </c>
      <c r="AK307" s="40">
        <v>7</v>
      </c>
      <c r="AL307" s="40">
        <v>11.2</v>
      </c>
      <c r="AM307" s="40">
        <v>58.982790939405561</v>
      </c>
      <c r="AN307" s="40">
        <v>59.096876224586111</v>
      </c>
      <c r="AO307" s="40">
        <v>10.149999999999999</v>
      </c>
      <c r="AP307" s="40">
        <v>139.55240320748271</v>
      </c>
      <c r="AQ307" s="40">
        <v>17.5</v>
      </c>
      <c r="AR307" s="40">
        <v>3.0572152166282298</v>
      </c>
      <c r="AS307" s="40">
        <v>0</v>
      </c>
      <c r="AT307" s="40">
        <v>0</v>
      </c>
      <c r="AU307" s="40">
        <v>0</v>
      </c>
      <c r="AV307" s="40">
        <v>0</v>
      </c>
      <c r="AW307" s="40">
        <v>0</v>
      </c>
      <c r="AX307" s="40">
        <v>0</v>
      </c>
      <c r="AY307" s="40">
        <v>4.7848577045031275</v>
      </c>
      <c r="AZ307" s="40">
        <v>0</v>
      </c>
      <c r="BA307" s="40">
        <v>53.558757152816725</v>
      </c>
      <c r="BB307" s="40">
        <v>4.504041759107503</v>
      </c>
      <c r="BC307" s="40">
        <v>1.8253195491265113</v>
      </c>
      <c r="BD307" s="40">
        <v>37.526132548748727</v>
      </c>
      <c r="BE307" s="40">
        <v>0</v>
      </c>
      <c r="BF307" s="40">
        <v>12.519642242208526</v>
      </c>
      <c r="BG307" s="40">
        <v>24.38824454816276</v>
      </c>
      <c r="BH307" s="40">
        <v>30.43621501582308</v>
      </c>
      <c r="BI307" s="40">
        <v>13.632273927332102</v>
      </c>
      <c r="BJ307" s="40">
        <v>9.4639647120016388</v>
      </c>
      <c r="BK307" s="40">
        <v>0</v>
      </c>
      <c r="BL307" s="40">
        <v>18.541764816795563</v>
      </c>
      <c r="BM307" s="40">
        <v>18.541764816795563</v>
      </c>
      <c r="BN307" s="40">
        <v>14.487361474880569</v>
      </c>
      <c r="BO307" s="40">
        <v>2.2501058958126348</v>
      </c>
      <c r="BP307" s="40">
        <v>18.983067305368856</v>
      </c>
      <c r="BQ307" s="40">
        <v>20.330089434353699</v>
      </c>
      <c r="BR307" s="40">
        <v>14.828420636167227</v>
      </c>
      <c r="BS307" s="40">
        <v>22.041950259808193</v>
      </c>
      <c r="BT307" s="40">
        <v>21.174122768396781</v>
      </c>
      <c r="BU307" s="40">
        <v>0</v>
      </c>
      <c r="BV307" s="40">
        <v>0</v>
      </c>
    </row>
    <row r="308" spans="1:74" x14ac:dyDescent="0.25">
      <c r="A308" s="40" t="s">
        <v>976</v>
      </c>
      <c r="B308" s="39" t="s">
        <v>133</v>
      </c>
      <c r="C308" s="40" t="s">
        <v>139</v>
      </c>
      <c r="D308" s="40" t="s">
        <v>979</v>
      </c>
      <c r="E308" s="40" t="s">
        <v>980</v>
      </c>
      <c r="F308" s="40">
        <f t="shared" si="9"/>
        <v>5796574.8319109092</v>
      </c>
      <c r="G308" s="38">
        <f t="shared" si="10"/>
        <v>2851.5814563040626</v>
      </c>
      <c r="H308" s="40">
        <v>95.7</v>
      </c>
      <c r="I308" s="40">
        <v>88.759345743461182</v>
      </c>
      <c r="J308" s="40">
        <v>31.785443215846147</v>
      </c>
      <c r="K308" s="40">
        <v>137.23792141800982</v>
      </c>
      <c r="L308" s="40">
        <v>119.27493729309364</v>
      </c>
      <c r="M308" s="40">
        <v>86.9</v>
      </c>
      <c r="N308" s="40">
        <v>86.9</v>
      </c>
      <c r="O308" s="40">
        <v>91.073301707100413</v>
      </c>
      <c r="P308" s="40">
        <v>91.073301707100413</v>
      </c>
      <c r="Q308" s="40">
        <v>105.05455641479827</v>
      </c>
      <c r="R308" s="40">
        <v>46.741306096941635</v>
      </c>
      <c r="S308" s="40">
        <v>55.000000000000007</v>
      </c>
      <c r="T308" s="40">
        <v>30.43621501582308</v>
      </c>
      <c r="U308" s="40">
        <v>28.001317814557236</v>
      </c>
      <c r="V308" s="40">
        <v>64.115818044049931</v>
      </c>
      <c r="W308" s="40">
        <v>152.82469971634509</v>
      </c>
      <c r="X308" s="40">
        <v>20.127361084743765</v>
      </c>
      <c r="Y308" s="40">
        <v>31.461280909819475</v>
      </c>
      <c r="Z308" s="40">
        <v>10.450000000000001</v>
      </c>
      <c r="AA308" s="40">
        <v>10.450000000000001</v>
      </c>
      <c r="AB308" s="40">
        <v>18.700000000000003</v>
      </c>
      <c r="AC308" s="40">
        <v>27.500000000000004</v>
      </c>
      <c r="AD308" s="40">
        <v>25.080934975002187</v>
      </c>
      <c r="AE308" s="40">
        <v>27.235038614948333</v>
      </c>
      <c r="AF308" s="40">
        <v>20.265469604095646</v>
      </c>
      <c r="AG308" s="40">
        <v>20.575626844422647</v>
      </c>
      <c r="AH308" s="40">
        <v>47.420022829324516</v>
      </c>
      <c r="AI308" s="40">
        <v>35.876688449901451</v>
      </c>
      <c r="AJ308" s="40">
        <v>94.9</v>
      </c>
      <c r="AK308" s="40">
        <v>13</v>
      </c>
      <c r="AL308" s="40">
        <v>20.8</v>
      </c>
      <c r="AM308" s="40">
        <v>109.53946888746748</v>
      </c>
      <c r="AN308" s="40">
        <v>109.75134155994564</v>
      </c>
      <c r="AO308" s="40">
        <v>18.850000000000001</v>
      </c>
      <c r="AP308" s="40">
        <v>259.16874881389646</v>
      </c>
      <c r="AQ308" s="40">
        <v>32.5</v>
      </c>
      <c r="AR308" s="40">
        <v>9.6811815193227293</v>
      </c>
      <c r="AS308" s="40">
        <v>6.3418368774423071</v>
      </c>
      <c r="AT308" s="40">
        <v>18.614650913677714</v>
      </c>
      <c r="AU308" s="40">
        <v>6.9616536003042846</v>
      </c>
      <c r="AV308" s="40">
        <v>14.901080591246796</v>
      </c>
      <c r="AW308" s="40">
        <v>11.778806290196856</v>
      </c>
      <c r="AX308" s="40">
        <v>6.9616536003042846</v>
      </c>
      <c r="AY308" s="40">
        <v>10.650167148732766</v>
      </c>
      <c r="AZ308" s="40">
        <v>1.1667215756065512</v>
      </c>
      <c r="BA308" s="40">
        <v>53.558757152816725</v>
      </c>
      <c r="BB308" s="40">
        <v>6.2198671911484569</v>
      </c>
      <c r="BC308" s="40">
        <v>4.0628080287009443</v>
      </c>
      <c r="BD308" s="40">
        <v>37.526132548748727</v>
      </c>
      <c r="BE308" s="40">
        <v>0</v>
      </c>
      <c r="BF308" s="40">
        <v>15.934090126447218</v>
      </c>
      <c r="BG308" s="40">
        <v>29.807854447754483</v>
      </c>
      <c r="BH308" s="40">
        <v>30.43621501582308</v>
      </c>
      <c r="BI308" s="40">
        <v>25.317080150759622</v>
      </c>
      <c r="BJ308" s="40">
        <v>17.575934465145902</v>
      </c>
      <c r="BK308" s="40">
        <v>0</v>
      </c>
      <c r="BL308" s="40">
        <v>34.434706088334622</v>
      </c>
      <c r="BM308" s="40">
        <v>34.434706088334622</v>
      </c>
      <c r="BN308" s="40">
        <v>26.905099881921057</v>
      </c>
      <c r="BO308" s="40">
        <v>4.1787680922234651</v>
      </c>
      <c r="BP308" s="40">
        <v>33.747675209544632</v>
      </c>
      <c r="BQ308" s="40">
        <v>36.142381216628799</v>
      </c>
      <c r="BR308" s="40">
        <v>26.361636686519514</v>
      </c>
      <c r="BS308" s="40">
        <v>39.185689350770126</v>
      </c>
      <c r="BT308" s="40">
        <v>37.64288492159428</v>
      </c>
      <c r="BU308" s="40">
        <v>4.4802108503291578</v>
      </c>
      <c r="BV308" s="40">
        <v>2.0410599129888105</v>
      </c>
    </row>
    <row r="309" spans="1:74" x14ac:dyDescent="0.25">
      <c r="A309" s="40" t="s">
        <v>140</v>
      </c>
      <c r="B309" s="39" t="s">
        <v>133</v>
      </c>
      <c r="C309" s="40" t="s">
        <v>139</v>
      </c>
      <c r="D309" s="40" t="s">
        <v>981</v>
      </c>
      <c r="E309" s="40" t="s">
        <v>982</v>
      </c>
      <c r="F309" s="40">
        <f t="shared" si="9"/>
        <v>4545489.5903669978</v>
      </c>
      <c r="G309" s="38">
        <f t="shared" si="10"/>
        <v>2327.2141192823669</v>
      </c>
      <c r="H309" s="40">
        <v>126.83999999999999</v>
      </c>
      <c r="I309" s="40">
        <v>70.580423831841799</v>
      </c>
      <c r="J309" s="40">
        <v>30.561042475636352</v>
      </c>
      <c r="K309" s="40">
        <v>77.17958175645073</v>
      </c>
      <c r="L309" s="40">
        <v>64.741695453102722</v>
      </c>
      <c r="M309" s="40">
        <v>75.36</v>
      </c>
      <c r="N309" s="40">
        <v>75.36</v>
      </c>
      <c r="O309" s="40">
        <v>117.14048365849655</v>
      </c>
      <c r="P309" s="40">
        <v>117.14048365849655</v>
      </c>
      <c r="Q309" s="40">
        <v>97.077151596134414</v>
      </c>
      <c r="R309" s="40">
        <v>43.845914408484141</v>
      </c>
      <c r="S309" s="40">
        <v>57.78</v>
      </c>
      <c r="T309" s="40">
        <v>30.679704735949663</v>
      </c>
      <c r="U309" s="40">
        <v>34.619811116179854</v>
      </c>
      <c r="V309" s="40">
        <v>57.97870991958338</v>
      </c>
      <c r="W309" s="40">
        <v>127.8010064172317</v>
      </c>
      <c r="X309" s="40">
        <v>19.162578487293231</v>
      </c>
      <c r="Y309" s="40">
        <v>26.674434460805472</v>
      </c>
      <c r="Z309" s="40">
        <v>21.33</v>
      </c>
      <c r="AA309" s="40">
        <v>21.33</v>
      </c>
      <c r="AB309" s="40">
        <v>25.63</v>
      </c>
      <c r="AC309" s="40">
        <v>29.7</v>
      </c>
      <c r="AD309" s="40">
        <v>18.037658714898836</v>
      </c>
      <c r="AE309" s="40">
        <v>23.863303526145653</v>
      </c>
      <c r="AF309" s="40">
        <v>13.286168398128879</v>
      </c>
      <c r="AG309" s="40">
        <v>14.430636750309501</v>
      </c>
      <c r="AH309" s="40">
        <v>23.452293899285497</v>
      </c>
      <c r="AI309" s="40">
        <v>13.781898611852391</v>
      </c>
      <c r="AJ309" s="40">
        <v>77.13</v>
      </c>
      <c r="AK309" s="40">
        <v>14.76</v>
      </c>
      <c r="AL309" s="40">
        <v>25.56</v>
      </c>
      <c r="AM309" s="40">
        <v>69.234561745540333</v>
      </c>
      <c r="AN309" s="40">
        <v>96.666354451705658</v>
      </c>
      <c r="AO309" s="40">
        <v>22.05</v>
      </c>
      <c r="AP309" s="40">
        <v>122.00867251854201</v>
      </c>
      <c r="AQ309" s="40">
        <v>30.599999999999998</v>
      </c>
      <c r="AR309" s="40">
        <v>19.532208328458143</v>
      </c>
      <c r="AS309" s="40">
        <v>7.4804848622558113</v>
      </c>
      <c r="AT309" s="40">
        <v>21.912681455992352</v>
      </c>
      <c r="AU309" s="40">
        <v>6.9616536003042828</v>
      </c>
      <c r="AV309" s="40">
        <v>20.934088862598017</v>
      </c>
      <c r="AW309" s="40">
        <v>9.3537579363327943</v>
      </c>
      <c r="AX309" s="40">
        <v>6.9616536003042828</v>
      </c>
      <c r="AY309" s="40">
        <v>11.833519054147517</v>
      </c>
      <c r="AZ309" s="40">
        <v>1.3883986749717965</v>
      </c>
      <c r="BA309" s="40">
        <v>36.72600490478861</v>
      </c>
      <c r="BB309" s="40">
        <v>5.5764326541331011</v>
      </c>
      <c r="BC309" s="40">
        <v>4.6777902423851465</v>
      </c>
      <c r="BD309" s="40">
        <v>21.615052348079274</v>
      </c>
      <c r="BE309" s="40">
        <v>0</v>
      </c>
      <c r="BF309" s="40">
        <v>18.195920716430191</v>
      </c>
      <c r="BG309" s="40">
        <v>21.949420093346475</v>
      </c>
      <c r="BH309" s="40">
        <v>30.679704735949663</v>
      </c>
      <c r="BI309" s="40">
        <v>12.263261977062543</v>
      </c>
      <c r="BJ309" s="40">
        <v>14.640173983055602</v>
      </c>
      <c r="BK309" s="40">
        <v>5.3848688104917759</v>
      </c>
      <c r="BL309" s="40">
        <v>10.037647118866774</v>
      </c>
      <c r="BM309" s="40">
        <v>10.037647118866774</v>
      </c>
      <c r="BN309" s="40">
        <v>9.4611340244118018</v>
      </c>
      <c r="BO309" s="40">
        <v>2.0572396761715521</v>
      </c>
      <c r="BP309" s="40">
        <v>13.696296757120388</v>
      </c>
      <c r="BQ309" s="40">
        <v>20.000666688889634</v>
      </c>
      <c r="BR309" s="40">
        <v>9.6110133752935738</v>
      </c>
      <c r="BS309" s="40">
        <v>27.093230527680909</v>
      </c>
      <c r="BT309" s="40">
        <v>25.618801985463424</v>
      </c>
      <c r="BU309" s="40">
        <v>6.5500682631812284</v>
      </c>
      <c r="BV309" s="40">
        <v>1.6087263132375442</v>
      </c>
    </row>
    <row r="310" spans="1:74" x14ac:dyDescent="0.25">
      <c r="A310" s="40" t="s">
        <v>140</v>
      </c>
      <c r="B310" s="39" t="s">
        <v>133</v>
      </c>
      <c r="C310" s="40" t="s">
        <v>139</v>
      </c>
      <c r="D310" s="40" t="s">
        <v>983</v>
      </c>
      <c r="E310" s="40" t="s">
        <v>984</v>
      </c>
      <c r="F310" s="40">
        <f t="shared" si="9"/>
        <v>2450626.0028618686</v>
      </c>
      <c r="G310" s="38">
        <f t="shared" si="10"/>
        <v>1319.6823637258769</v>
      </c>
      <c r="H310" s="40">
        <v>31.709999999999997</v>
      </c>
      <c r="I310" s="40">
        <v>17.64510595796045</v>
      </c>
      <c r="J310" s="40">
        <v>7.640260618909088</v>
      </c>
      <c r="K310" s="40">
        <v>19.294895439112683</v>
      </c>
      <c r="L310" s="40">
        <v>32.370847726551361</v>
      </c>
      <c r="M310" s="40">
        <v>37.68</v>
      </c>
      <c r="N310" s="40">
        <v>37.68</v>
      </c>
      <c r="O310" s="40">
        <v>68.331948800789661</v>
      </c>
      <c r="P310" s="40">
        <v>68.331948800789661</v>
      </c>
      <c r="Q310" s="40">
        <v>56.628338431078419</v>
      </c>
      <c r="R310" s="40">
        <v>29.230609605656095</v>
      </c>
      <c r="S310" s="40">
        <v>38.519999999999996</v>
      </c>
      <c r="T310" s="40">
        <v>20.45313649063311</v>
      </c>
      <c r="U310" s="40">
        <v>13.847924446471941</v>
      </c>
      <c r="V310" s="40">
        <v>33.820914119756978</v>
      </c>
      <c r="W310" s="40">
        <v>74.5505870767185</v>
      </c>
      <c r="X310" s="40">
        <v>10.645876937385131</v>
      </c>
      <c r="Y310" s="40">
        <v>14.819130256003042</v>
      </c>
      <c r="Z310" s="40">
        <v>11.850000000000001</v>
      </c>
      <c r="AA310" s="40">
        <v>11.850000000000001</v>
      </c>
      <c r="AB310" s="40">
        <v>13.979999999999999</v>
      </c>
      <c r="AC310" s="40">
        <v>16.2</v>
      </c>
      <c r="AD310" s="40">
        <v>7.7304251635280714</v>
      </c>
      <c r="AE310" s="40">
        <v>10.227130082633849</v>
      </c>
      <c r="AF310" s="40">
        <v>3.796048113751108</v>
      </c>
      <c r="AG310" s="40">
        <v>6.1845586072755001</v>
      </c>
      <c r="AH310" s="40">
        <v>10.050983099693783</v>
      </c>
      <c r="AI310" s="40">
        <v>5.9065279765081664</v>
      </c>
      <c r="AJ310" s="40">
        <v>51.419999999999995</v>
      </c>
      <c r="AK310" s="40">
        <v>9.84</v>
      </c>
      <c r="AL310" s="40">
        <v>17.04</v>
      </c>
      <c r="AM310" s="40">
        <v>40.386827684898535</v>
      </c>
      <c r="AN310" s="40">
        <v>56.388706763494973</v>
      </c>
      <c r="AO310" s="40">
        <v>17.150000000000002</v>
      </c>
      <c r="AP310" s="40">
        <v>81.339115012361347</v>
      </c>
      <c r="AQ310" s="40">
        <v>20.399999999999999</v>
      </c>
      <c r="AR310" s="40">
        <v>2.6042944437944193</v>
      </c>
      <c r="AS310" s="40">
        <v>0.99739798163410831</v>
      </c>
      <c r="AT310" s="40">
        <v>2.9216908607989804</v>
      </c>
      <c r="AU310" s="40">
        <v>0.92822048004057112</v>
      </c>
      <c r="AV310" s="40">
        <v>2.7912118483464026</v>
      </c>
      <c r="AW310" s="40">
        <v>1.2471677248443727</v>
      </c>
      <c r="AX310" s="40">
        <v>0.92822048004057112</v>
      </c>
      <c r="AY310" s="40">
        <v>3.2273233784038684</v>
      </c>
      <c r="AZ310" s="40">
        <v>0.16334102058491723</v>
      </c>
      <c r="BA310" s="40">
        <v>24.484003269859073</v>
      </c>
      <c r="BB310" s="40">
        <v>2.7882163270665505</v>
      </c>
      <c r="BC310" s="40">
        <v>1.2757609751959489</v>
      </c>
      <c r="BD310" s="40">
        <v>14.410034898719514</v>
      </c>
      <c r="BE310" s="40">
        <v>0</v>
      </c>
      <c r="BF310" s="40">
        <v>6</v>
      </c>
      <c r="BG310" s="40">
        <v>17.55953607467718</v>
      </c>
      <c r="BH310" s="40">
        <v>20.45313649063311</v>
      </c>
      <c r="BI310" s="40">
        <v>12.263261977062543</v>
      </c>
      <c r="BJ310" s="40">
        <v>23.424278372888963</v>
      </c>
      <c r="BK310" s="40">
        <v>8.6157900967868404</v>
      </c>
      <c r="BL310" s="40">
        <v>16.06023539018684</v>
      </c>
      <c r="BM310" s="40">
        <v>16.06023539018684</v>
      </c>
      <c r="BN310" s="40">
        <v>15.137814439058882</v>
      </c>
      <c r="BO310" s="40">
        <v>3.2915834818744831</v>
      </c>
      <c r="BP310" s="40">
        <v>21.91407481139262</v>
      </c>
      <c r="BQ310" s="40">
        <v>32.001066702223412</v>
      </c>
      <c r="BR310" s="40">
        <v>15.377621400469716</v>
      </c>
      <c r="BS310" s="40">
        <v>24.082871580160809</v>
      </c>
      <c r="BT310" s="40">
        <v>22.772268431523045</v>
      </c>
      <c r="BU310" s="40">
        <v>0.77059626625661515</v>
      </c>
      <c r="BV310" s="40">
        <v>0.18926191920441696</v>
      </c>
    </row>
    <row r="311" spans="1:74" x14ac:dyDescent="0.25">
      <c r="A311" s="40" t="s">
        <v>140</v>
      </c>
      <c r="B311" s="39" t="s">
        <v>133</v>
      </c>
      <c r="C311" s="40" t="s">
        <v>139</v>
      </c>
      <c r="D311" s="40" t="s">
        <v>985</v>
      </c>
      <c r="E311" s="40" t="s">
        <v>986</v>
      </c>
      <c r="F311" s="40">
        <f t="shared" si="9"/>
        <v>3333266.5419016019</v>
      </c>
      <c r="G311" s="38">
        <f t="shared" si="10"/>
        <v>1684.0496409610691</v>
      </c>
      <c r="H311" s="40">
        <v>84.56</v>
      </c>
      <c r="I311" s="40">
        <v>47.053615887894537</v>
      </c>
      <c r="J311" s="40">
        <v>20.3740283170909</v>
      </c>
      <c r="K311" s="40">
        <v>51.453054504300489</v>
      </c>
      <c r="L311" s="40">
        <v>43.161130302068486</v>
      </c>
      <c r="M311" s="40">
        <v>50.24</v>
      </c>
      <c r="N311" s="40">
        <v>50.24</v>
      </c>
      <c r="O311" s="40">
        <v>78.093655772331047</v>
      </c>
      <c r="P311" s="40">
        <v>78.093655772331047</v>
      </c>
      <c r="Q311" s="40">
        <v>72.807863697100814</v>
      </c>
      <c r="R311" s="40">
        <v>34.102377873265446</v>
      </c>
      <c r="S311" s="40">
        <v>44.940000000000005</v>
      </c>
      <c r="T311" s="40">
        <v>23.861992572405299</v>
      </c>
      <c r="U311" s="40">
        <v>24.233867781325898</v>
      </c>
      <c r="V311" s="40">
        <v>43.484032439687532</v>
      </c>
      <c r="W311" s="40">
        <v>95.850754812923782</v>
      </c>
      <c r="X311" s="40">
        <v>14.904227712339184</v>
      </c>
      <c r="Y311" s="40">
        <v>20.746782358404261</v>
      </c>
      <c r="Z311" s="40">
        <v>16.59</v>
      </c>
      <c r="AA311" s="40">
        <v>16.59</v>
      </c>
      <c r="AB311" s="40">
        <v>11.65</v>
      </c>
      <c r="AC311" s="40">
        <v>13.5</v>
      </c>
      <c r="AD311" s="40">
        <v>12.884041939213454</v>
      </c>
      <c r="AE311" s="40">
        <v>17.045216804389749</v>
      </c>
      <c r="AF311" s="40">
        <v>18.980240568755541</v>
      </c>
      <c r="AG311" s="40">
        <v>10.307597678792501</v>
      </c>
      <c r="AH311" s="40">
        <v>16.751638499489641</v>
      </c>
      <c r="AI311" s="40">
        <v>9.8442132941802782</v>
      </c>
      <c r="AJ311" s="40">
        <v>59.990000000000009</v>
      </c>
      <c r="AK311" s="40">
        <v>11.48</v>
      </c>
      <c r="AL311" s="40">
        <v>19.880000000000003</v>
      </c>
      <c r="AM311" s="40">
        <v>51.92592130915525</v>
      </c>
      <c r="AN311" s="40">
        <v>72.49976583877924</v>
      </c>
      <c r="AO311" s="40">
        <v>17.150000000000002</v>
      </c>
      <c r="AP311" s="40">
        <v>94.895634181088241</v>
      </c>
      <c r="AQ311" s="40">
        <v>23.8</v>
      </c>
      <c r="AR311" s="40">
        <v>13.021472218972097</v>
      </c>
      <c r="AS311" s="40">
        <v>4.9869899081705418</v>
      </c>
      <c r="AT311" s="40">
        <v>14.608454303994902</v>
      </c>
      <c r="AU311" s="40">
        <v>4.6411024002028558</v>
      </c>
      <c r="AV311" s="40">
        <v>13.956059241732014</v>
      </c>
      <c r="AW311" s="40">
        <v>6.2358386242218637</v>
      </c>
      <c r="AX311" s="40">
        <v>4.6411024002028558</v>
      </c>
      <c r="AY311" s="40">
        <v>5.3788722973397816</v>
      </c>
      <c r="AZ311" s="40">
        <v>0.8167051029245862</v>
      </c>
      <c r="BA311" s="40">
        <v>28.564670481502258</v>
      </c>
      <c r="BB311" s="40">
        <v>2.7882163270665505</v>
      </c>
      <c r="BC311" s="40">
        <v>2.1262682919932483</v>
      </c>
      <c r="BD311" s="40">
        <v>16.811707381839437</v>
      </c>
      <c r="BE311" s="40">
        <v>0</v>
      </c>
      <c r="BF311" s="40">
        <v>6.6166984423382509</v>
      </c>
      <c r="BG311" s="40">
        <v>19.754478084011826</v>
      </c>
      <c r="BH311" s="40">
        <v>23.861992572405299</v>
      </c>
      <c r="BI311" s="40">
        <v>12.263261977062543</v>
      </c>
      <c r="BJ311" s="40">
        <v>14.640173983055602</v>
      </c>
      <c r="BK311" s="40">
        <v>5.3848688104917759</v>
      </c>
      <c r="BL311" s="40">
        <v>10.037647118866774</v>
      </c>
      <c r="BM311" s="40">
        <v>10.037647118866774</v>
      </c>
      <c r="BN311" s="40">
        <v>9.4611340244118018</v>
      </c>
      <c r="BO311" s="40">
        <v>2.0572396761715521</v>
      </c>
      <c r="BP311" s="40">
        <v>13.696296757120388</v>
      </c>
      <c r="BQ311" s="40">
        <v>20.000666688889634</v>
      </c>
      <c r="BR311" s="40">
        <v>9.6110133752935738</v>
      </c>
      <c r="BS311" s="40">
        <v>15.051794737600506</v>
      </c>
      <c r="BT311" s="40">
        <v>14.232667769701903</v>
      </c>
      <c r="BU311" s="40">
        <v>3.8529813312830754</v>
      </c>
      <c r="BV311" s="40">
        <v>0.94630959602208486</v>
      </c>
    </row>
    <row r="312" spans="1:74" x14ac:dyDescent="0.25">
      <c r="A312" s="40" t="s">
        <v>140</v>
      </c>
      <c r="B312" s="39" t="s">
        <v>133</v>
      </c>
      <c r="C312" s="40" t="s">
        <v>139</v>
      </c>
      <c r="D312" s="40" t="s">
        <v>987</v>
      </c>
      <c r="E312" s="40" t="s">
        <v>988</v>
      </c>
      <c r="F312" s="40">
        <f t="shared" si="9"/>
        <v>4479419.6573549416</v>
      </c>
      <c r="G312" s="38">
        <f t="shared" si="10"/>
        <v>1902.3191962717622</v>
      </c>
      <c r="H312" s="40">
        <v>84.56</v>
      </c>
      <c r="I312" s="40">
        <v>47.053615887894537</v>
      </c>
      <c r="J312" s="40">
        <v>20.3740283170909</v>
      </c>
      <c r="K312" s="40">
        <v>51.453054504300489</v>
      </c>
      <c r="L312" s="40">
        <v>43.161130302068486</v>
      </c>
      <c r="M312" s="40">
        <v>50.24</v>
      </c>
      <c r="N312" s="40">
        <v>50.24</v>
      </c>
      <c r="O312" s="40">
        <v>78.093655772331047</v>
      </c>
      <c r="P312" s="40">
        <v>78.093655772331047</v>
      </c>
      <c r="Q312" s="40">
        <v>56.628338431078419</v>
      </c>
      <c r="R312" s="40">
        <v>38.974146140874794</v>
      </c>
      <c r="S312" s="40">
        <v>51.36</v>
      </c>
      <c r="T312" s="40">
        <v>27.270848654177481</v>
      </c>
      <c r="U312" s="40">
        <v>20.771886669707911</v>
      </c>
      <c r="V312" s="40">
        <v>33.820914119756978</v>
      </c>
      <c r="W312" s="40">
        <v>74.5505870767185</v>
      </c>
      <c r="X312" s="40">
        <v>17.033403099816208</v>
      </c>
      <c r="Y312" s="40">
        <v>23.710608409604866</v>
      </c>
      <c r="Z312" s="40">
        <v>18.96</v>
      </c>
      <c r="AA312" s="40">
        <v>18.96</v>
      </c>
      <c r="AB312" s="40">
        <v>23.3</v>
      </c>
      <c r="AC312" s="40">
        <v>27</v>
      </c>
      <c r="AD312" s="40">
        <v>23.191275490584214</v>
      </c>
      <c r="AE312" s="40">
        <v>30.68139024790155</v>
      </c>
      <c r="AF312" s="40">
        <v>20.878264625631093</v>
      </c>
      <c r="AG312" s="40">
        <v>18.553675821826499</v>
      </c>
      <c r="AH312" s="40">
        <v>30.152949299081349</v>
      </c>
      <c r="AI312" s="40">
        <v>17.7195839295245</v>
      </c>
      <c r="AJ312" s="40">
        <v>68.56</v>
      </c>
      <c r="AK312" s="40">
        <v>13.120000000000001</v>
      </c>
      <c r="AL312" s="40">
        <v>22.72</v>
      </c>
      <c r="AM312" s="40">
        <v>40.386827684898535</v>
      </c>
      <c r="AN312" s="40">
        <v>56.388706763494973</v>
      </c>
      <c r="AO312" s="40">
        <v>19.600000000000001</v>
      </c>
      <c r="AP312" s="40">
        <v>108.45215334981513</v>
      </c>
      <c r="AQ312" s="40">
        <v>27.2</v>
      </c>
      <c r="AR312" s="40">
        <v>14.323619440869306</v>
      </c>
      <c r="AS312" s="40">
        <v>5.4856888989875952</v>
      </c>
      <c r="AT312" s="40">
        <v>16.069299734394392</v>
      </c>
      <c r="AU312" s="40">
        <v>5.105212640223141</v>
      </c>
      <c r="AV312" s="40">
        <v>15.351665165905214</v>
      </c>
      <c r="AW312" s="40">
        <v>6.8594224866440499</v>
      </c>
      <c r="AX312" s="40">
        <v>5.105212640223141</v>
      </c>
      <c r="AY312" s="40">
        <v>9.6819701352116052</v>
      </c>
      <c r="AZ312" s="40">
        <v>0.89837561321704473</v>
      </c>
      <c r="BA312" s="40">
        <v>32.645337693145436</v>
      </c>
      <c r="BB312" s="40">
        <v>3.7176217694220672</v>
      </c>
      <c r="BC312" s="40">
        <v>3.8272829255878471</v>
      </c>
      <c r="BD312" s="40">
        <v>19.213379864959354</v>
      </c>
      <c r="BE312" s="40">
        <v>0</v>
      </c>
      <c r="BF312" s="40">
        <v>16.541746105845629</v>
      </c>
      <c r="BG312" s="40">
        <v>8.7797680373385898</v>
      </c>
      <c r="BH312" s="40">
        <v>27.270848654177481</v>
      </c>
      <c r="BI312" s="40">
        <v>24.526523954125086</v>
      </c>
      <c r="BJ312" s="40">
        <v>29.280347966111204</v>
      </c>
      <c r="BK312" s="40">
        <v>10.769737620983552</v>
      </c>
      <c r="BL312" s="40">
        <v>20.075294237733548</v>
      </c>
      <c r="BM312" s="40">
        <v>20.075294237733548</v>
      </c>
      <c r="BN312" s="40">
        <v>18.922268048823604</v>
      </c>
      <c r="BO312" s="40">
        <v>4.1144793523431042</v>
      </c>
      <c r="BP312" s="40">
        <v>27.392593514240776</v>
      </c>
      <c r="BQ312" s="40">
        <v>40.001333377779268</v>
      </c>
      <c r="BR312" s="40">
        <v>19.222026750587148</v>
      </c>
      <c r="BS312" s="40">
        <v>30.103589475201012</v>
      </c>
      <c r="BT312" s="40">
        <v>28.465335539403807</v>
      </c>
      <c r="BU312" s="40">
        <v>4.2382794644113826</v>
      </c>
      <c r="BV312" s="40">
        <v>1.0409405556242932</v>
      </c>
    </row>
    <row r="313" spans="1:74" x14ac:dyDescent="0.25">
      <c r="A313" s="40" t="s">
        <v>140</v>
      </c>
      <c r="B313" s="39" t="s">
        <v>133</v>
      </c>
      <c r="C313" s="40" t="s">
        <v>139</v>
      </c>
      <c r="D313" s="40" t="s">
        <v>989</v>
      </c>
      <c r="E313" s="40" t="s">
        <v>990</v>
      </c>
      <c r="F313" s="40">
        <f t="shared" si="9"/>
        <v>4292944.0680426853</v>
      </c>
      <c r="G313" s="38">
        <f t="shared" si="10"/>
        <v>2076.5429665665615</v>
      </c>
      <c r="H313" s="40">
        <v>126.83999999999999</v>
      </c>
      <c r="I313" s="40">
        <v>70.580423831841799</v>
      </c>
      <c r="J313" s="40">
        <v>30.561042475636352</v>
      </c>
      <c r="K313" s="40">
        <v>77.17958175645073</v>
      </c>
      <c r="L313" s="40">
        <v>48.556271589827048</v>
      </c>
      <c r="M313" s="40">
        <v>56.519999999999996</v>
      </c>
      <c r="N313" s="40">
        <v>56.519999999999996</v>
      </c>
      <c r="O313" s="40">
        <v>87.855362743872419</v>
      </c>
      <c r="P313" s="40">
        <v>87.855362743872419</v>
      </c>
      <c r="Q313" s="40">
        <v>72.807863697100814</v>
      </c>
      <c r="R313" s="40">
        <v>48.717682676093496</v>
      </c>
      <c r="S313" s="40">
        <v>64.2</v>
      </c>
      <c r="T313" s="40">
        <v>27.270848654177481</v>
      </c>
      <c r="U313" s="40">
        <v>31.157830004561866</v>
      </c>
      <c r="V313" s="40">
        <v>43.484032439687532</v>
      </c>
      <c r="W313" s="40">
        <v>95.850754812923782</v>
      </c>
      <c r="X313" s="40">
        <v>21.291753874770261</v>
      </c>
      <c r="Y313" s="40">
        <v>29.638260512006084</v>
      </c>
      <c r="Z313" s="40">
        <v>23.700000000000003</v>
      </c>
      <c r="AA313" s="40">
        <v>23.700000000000003</v>
      </c>
      <c r="AB313" s="40">
        <v>18.64</v>
      </c>
      <c r="AC313" s="40">
        <v>21.6</v>
      </c>
      <c r="AD313" s="40">
        <v>25.768083878426907</v>
      </c>
      <c r="AE313" s="40">
        <v>34.090433608779499</v>
      </c>
      <c r="AF313" s="40">
        <v>20.878264625631093</v>
      </c>
      <c r="AG313" s="40">
        <v>20.615195357585002</v>
      </c>
      <c r="AH313" s="40">
        <v>33.503276998979281</v>
      </c>
      <c r="AI313" s="40">
        <v>19.688426588360556</v>
      </c>
      <c r="AJ313" s="40">
        <v>77.13</v>
      </c>
      <c r="AK313" s="40">
        <v>14.76</v>
      </c>
      <c r="AL313" s="40">
        <v>25.56</v>
      </c>
      <c r="AM313" s="40">
        <v>46.156374497026889</v>
      </c>
      <c r="AN313" s="40">
        <v>64.44423630113711</v>
      </c>
      <c r="AO313" s="40">
        <v>22.05</v>
      </c>
      <c r="AP313" s="40">
        <v>135.56519168726891</v>
      </c>
      <c r="AQ313" s="40">
        <v>27.2</v>
      </c>
      <c r="AR313" s="40">
        <v>13.021472218972097</v>
      </c>
      <c r="AS313" s="40">
        <v>5.4856888989875952</v>
      </c>
      <c r="AT313" s="40">
        <v>14.608454303994902</v>
      </c>
      <c r="AU313" s="40">
        <v>5.105212640223141</v>
      </c>
      <c r="AV313" s="40">
        <v>15.351665165905214</v>
      </c>
      <c r="AW313" s="40">
        <v>6.8594224866440499</v>
      </c>
      <c r="AX313" s="40">
        <v>5.105212640223141</v>
      </c>
      <c r="AY313" s="40">
        <v>10.757744594679563</v>
      </c>
      <c r="AZ313" s="40">
        <v>0.89837561321704473</v>
      </c>
      <c r="BA313" s="40">
        <v>32.645337693145436</v>
      </c>
      <c r="BB313" s="40">
        <v>2.7882163270665505</v>
      </c>
      <c r="BC313" s="40">
        <v>4.2525365839864966</v>
      </c>
      <c r="BD313" s="40">
        <v>19.213379864959354</v>
      </c>
      <c r="BE313" s="40">
        <v>0</v>
      </c>
      <c r="BF313" s="40">
        <v>13.233396884676502</v>
      </c>
      <c r="BG313" s="40">
        <v>8.7797680373385898</v>
      </c>
      <c r="BH313" s="40">
        <v>27.270848654177481</v>
      </c>
      <c r="BI313" s="40">
        <v>12.263261977062543</v>
      </c>
      <c r="BJ313" s="40">
        <v>14.640173983055602</v>
      </c>
      <c r="BK313" s="40">
        <v>5.3848688104917759</v>
      </c>
      <c r="BL313" s="40">
        <v>10.037647118866774</v>
      </c>
      <c r="BM313" s="40">
        <v>10.037647118866774</v>
      </c>
      <c r="BN313" s="40">
        <v>9.4611340244118018</v>
      </c>
      <c r="BO313" s="40">
        <v>2.0572396761715521</v>
      </c>
      <c r="BP313" s="40">
        <v>13.696296757120388</v>
      </c>
      <c r="BQ313" s="40">
        <v>20.000666688889634</v>
      </c>
      <c r="BR313" s="40">
        <v>9.6110133752935738</v>
      </c>
      <c r="BS313" s="40">
        <v>24.082871580160809</v>
      </c>
      <c r="BT313" s="40">
        <v>22.772268431523045</v>
      </c>
      <c r="BU313" s="40">
        <v>4.2382794644113826</v>
      </c>
      <c r="BV313" s="40">
        <v>0.94630959602208486</v>
      </c>
    </row>
    <row r="314" spans="1:74" x14ac:dyDescent="0.25">
      <c r="A314" s="40" t="s">
        <v>140</v>
      </c>
      <c r="B314" s="39" t="s">
        <v>133</v>
      </c>
      <c r="C314" s="40" t="s">
        <v>139</v>
      </c>
      <c r="D314" s="40" t="s">
        <v>991</v>
      </c>
      <c r="E314" s="40" t="s">
        <v>992</v>
      </c>
      <c r="F314" s="40">
        <f t="shared" si="9"/>
        <v>8908131.7889845353</v>
      </c>
      <c r="G314" s="38">
        <f t="shared" si="10"/>
        <v>3649.944678080838</v>
      </c>
      <c r="H314" s="40">
        <v>147.98000000000002</v>
      </c>
      <c r="I314" s="40">
        <v>82.343827803815458</v>
      </c>
      <c r="J314" s="40">
        <v>35.654549554909082</v>
      </c>
      <c r="K314" s="40">
        <v>90.042845382525869</v>
      </c>
      <c r="L314" s="40">
        <v>86.322260604136972</v>
      </c>
      <c r="M314" s="40">
        <v>100.48</v>
      </c>
      <c r="N314" s="40">
        <v>100.48</v>
      </c>
      <c r="O314" s="40">
        <v>146.42560457312069</v>
      </c>
      <c r="P314" s="40">
        <v>146.42560457312069</v>
      </c>
      <c r="Q314" s="40">
        <v>129.43620212817922</v>
      </c>
      <c r="R314" s="40">
        <v>77.948292281749588</v>
      </c>
      <c r="S314" s="40">
        <v>102.72</v>
      </c>
      <c r="T314" s="40">
        <v>51.132841226582777</v>
      </c>
      <c r="U314" s="40">
        <v>65.77764112074172</v>
      </c>
      <c r="V314" s="40">
        <v>67.641828239513956</v>
      </c>
      <c r="W314" s="40">
        <v>149.101174153437</v>
      </c>
      <c r="X314" s="40">
        <v>29.808455424678368</v>
      </c>
      <c r="Y314" s="40">
        <v>41.493564716808521</v>
      </c>
      <c r="Z314" s="40">
        <v>33.18</v>
      </c>
      <c r="AA314" s="40">
        <v>33.18</v>
      </c>
      <c r="AB314" s="40">
        <v>37.28</v>
      </c>
      <c r="AC314" s="40">
        <v>43.2</v>
      </c>
      <c r="AD314" s="40">
        <v>56.689784532539193</v>
      </c>
      <c r="AE314" s="40">
        <v>74.998953939314902</v>
      </c>
      <c r="AF314" s="40">
        <v>41.756529251262187</v>
      </c>
      <c r="AG314" s="40">
        <v>45.353429786687002</v>
      </c>
      <c r="AH314" s="40">
        <v>73.707209397754411</v>
      </c>
      <c r="AI314" s="40">
        <v>43.314538494393226</v>
      </c>
      <c r="AJ314" s="40">
        <v>111.41000000000001</v>
      </c>
      <c r="AK314" s="40">
        <v>21.32</v>
      </c>
      <c r="AL314" s="40">
        <v>36.92</v>
      </c>
      <c r="AM314" s="40">
        <v>80.773655369797069</v>
      </c>
      <c r="AN314" s="40">
        <v>104.7218839893478</v>
      </c>
      <c r="AO314" s="40">
        <v>31.85</v>
      </c>
      <c r="AP314" s="40">
        <v>176.23474919344957</v>
      </c>
      <c r="AQ314" s="40">
        <v>47.6</v>
      </c>
      <c r="AR314" s="40">
        <v>24.740797216046982</v>
      </c>
      <c r="AS314" s="40">
        <v>8.9765818347069732</v>
      </c>
      <c r="AT314" s="40">
        <v>27.756063177590313</v>
      </c>
      <c r="AU314" s="40">
        <v>8.3539843203651394</v>
      </c>
      <c r="AV314" s="40">
        <v>25.12090663511762</v>
      </c>
      <c r="AW314" s="40">
        <v>11.224509523599353</v>
      </c>
      <c r="AX314" s="40">
        <v>8.3539843203651394</v>
      </c>
      <c r="AY314" s="40">
        <v>19.36394027042321</v>
      </c>
      <c r="AZ314" s="40">
        <v>1.4700691852642551</v>
      </c>
      <c r="BA314" s="40">
        <v>57.129340963004516</v>
      </c>
      <c r="BB314" s="40">
        <v>8.3646489811996521</v>
      </c>
      <c r="BC314" s="40">
        <v>7.6545658511756942</v>
      </c>
      <c r="BD314" s="40">
        <v>33.623414763678873</v>
      </c>
      <c r="BE314" s="40">
        <v>0</v>
      </c>
      <c r="BF314" s="40">
        <v>26.466793769353004</v>
      </c>
      <c r="BG314" s="40">
        <v>26.339304112015771</v>
      </c>
      <c r="BH314" s="40">
        <v>51.132841226582777</v>
      </c>
      <c r="BI314" s="40">
        <v>51.505700303662678</v>
      </c>
      <c r="BJ314" s="40">
        <v>61.488730728833524</v>
      </c>
      <c r="BK314" s="40">
        <v>22.616449004065455</v>
      </c>
      <c r="BL314" s="40">
        <v>42.158117899240445</v>
      </c>
      <c r="BM314" s="40">
        <v>42.158117899240445</v>
      </c>
      <c r="BN314" s="40">
        <v>39.736762902529563</v>
      </c>
      <c r="BO314" s="40">
        <v>8.6404066399205188</v>
      </c>
      <c r="BP314" s="40">
        <v>57.524446379905626</v>
      </c>
      <c r="BQ314" s="40">
        <v>84.002800093336447</v>
      </c>
      <c r="BR314" s="40">
        <v>40.366256176233001</v>
      </c>
      <c r="BS314" s="40">
        <v>51.176102107841722</v>
      </c>
      <c r="BT314" s="40">
        <v>48.391070416986473</v>
      </c>
      <c r="BU314" s="40">
        <v>7.3206645294378436</v>
      </c>
      <c r="BV314" s="40">
        <v>2.0818811112485864</v>
      </c>
    </row>
    <row r="315" spans="1:74" x14ac:dyDescent="0.25">
      <c r="A315" s="40" t="s">
        <v>140</v>
      </c>
      <c r="B315" s="39" t="s">
        <v>133</v>
      </c>
      <c r="C315" s="40" t="s">
        <v>139</v>
      </c>
      <c r="D315" s="40" t="s">
        <v>993</v>
      </c>
      <c r="E315" s="40" t="s">
        <v>994</v>
      </c>
      <c r="F315" s="40">
        <f t="shared" si="9"/>
        <v>2222560.6353244553</v>
      </c>
      <c r="G315" s="38">
        <f t="shared" si="10"/>
        <v>1255.5171511113872</v>
      </c>
      <c r="H315" s="40">
        <v>63.419999999999995</v>
      </c>
      <c r="I315" s="40">
        <v>35.290211915920899</v>
      </c>
      <c r="J315" s="40">
        <v>15.280521237818176</v>
      </c>
      <c r="K315" s="40">
        <v>38.589790878225365</v>
      </c>
      <c r="L315" s="40">
        <v>32.370847726551361</v>
      </c>
      <c r="M315" s="40">
        <v>37.68</v>
      </c>
      <c r="N315" s="40">
        <v>37.68</v>
      </c>
      <c r="O315" s="40">
        <v>58.570241829248275</v>
      </c>
      <c r="P315" s="40">
        <v>58.570241829248275</v>
      </c>
      <c r="Q315" s="40">
        <v>48.538575798067207</v>
      </c>
      <c r="R315" s="40">
        <v>29.230609605656095</v>
      </c>
      <c r="S315" s="40">
        <v>38.519999999999996</v>
      </c>
      <c r="T315" s="40">
        <v>13.635424327088741</v>
      </c>
      <c r="U315" s="40">
        <v>24.233867781325898</v>
      </c>
      <c r="V315" s="40">
        <v>28.98935495979169</v>
      </c>
      <c r="W315" s="40">
        <v>63.900503208615852</v>
      </c>
      <c r="X315" s="40">
        <v>12.775052324862155</v>
      </c>
      <c r="Y315" s="40">
        <v>17.782956307203648</v>
      </c>
      <c r="Z315" s="40">
        <v>14.219999999999999</v>
      </c>
      <c r="AA315" s="40">
        <v>14.219999999999999</v>
      </c>
      <c r="AB315" s="40">
        <v>13.979999999999999</v>
      </c>
      <c r="AC315" s="40">
        <v>16.2</v>
      </c>
      <c r="AD315" s="40">
        <v>12.884041939213454</v>
      </c>
      <c r="AE315" s="40">
        <v>17.045216804389749</v>
      </c>
      <c r="AF315" s="40">
        <v>3.796048113751108</v>
      </c>
      <c r="AG315" s="40">
        <v>10.307597678792501</v>
      </c>
      <c r="AH315" s="40">
        <v>16.751638499489641</v>
      </c>
      <c r="AI315" s="40">
        <v>9.8442132941802782</v>
      </c>
      <c r="AJ315" s="40">
        <v>51.419999999999995</v>
      </c>
      <c r="AK315" s="40">
        <v>9.84</v>
      </c>
      <c r="AL315" s="40">
        <v>17.04</v>
      </c>
      <c r="AM315" s="40">
        <v>34.617280872770166</v>
      </c>
      <c r="AN315" s="40">
        <v>48.333177225852829</v>
      </c>
      <c r="AO315" s="40">
        <v>14.7</v>
      </c>
      <c r="AP315" s="40">
        <v>81.339115012361347</v>
      </c>
      <c r="AQ315" s="40">
        <v>20.399999999999999</v>
      </c>
      <c r="AR315" s="40">
        <v>2.6042944437944193</v>
      </c>
      <c r="AS315" s="40">
        <v>0.99739798163410831</v>
      </c>
      <c r="AT315" s="40">
        <v>2.9216908607989804</v>
      </c>
      <c r="AU315" s="40">
        <v>0.92822048004057112</v>
      </c>
      <c r="AV315" s="40">
        <v>2.7912118483464026</v>
      </c>
      <c r="AW315" s="40">
        <v>1.2471677248443727</v>
      </c>
      <c r="AX315" s="40">
        <v>0.92822048004057112</v>
      </c>
      <c r="AY315" s="40">
        <v>3.2273233784038684</v>
      </c>
      <c r="AZ315" s="40">
        <v>0.16334102058491723</v>
      </c>
      <c r="BA315" s="40">
        <v>24.484003269859073</v>
      </c>
      <c r="BB315" s="40">
        <v>2.3235136058887922</v>
      </c>
      <c r="BC315" s="40">
        <v>2.1262682919932483</v>
      </c>
      <c r="BD315" s="40">
        <v>9.6066899324796768</v>
      </c>
      <c r="BE315" s="40">
        <v>0</v>
      </c>
      <c r="BF315" s="40">
        <v>6.6166984423382509</v>
      </c>
      <c r="BG315" s="40">
        <v>8.7797680373385898</v>
      </c>
      <c r="BH315" s="40">
        <v>13.635424327088741</v>
      </c>
      <c r="BI315" s="40">
        <v>9.8106095816500343</v>
      </c>
      <c r="BJ315" s="40">
        <v>11.712139186444482</v>
      </c>
      <c r="BK315" s="40">
        <v>4.3078950483934202</v>
      </c>
      <c r="BL315" s="40">
        <v>8.0301176950934199</v>
      </c>
      <c r="BM315" s="40">
        <v>8.0301176950934199</v>
      </c>
      <c r="BN315" s="40">
        <v>7.5689072195294411</v>
      </c>
      <c r="BO315" s="40">
        <v>1.6457917409372416</v>
      </c>
      <c r="BP315" s="40">
        <v>10.95703740569631</v>
      </c>
      <c r="BQ315" s="40">
        <v>16.000533351111706</v>
      </c>
      <c r="BR315" s="40">
        <v>7.6888107002348578</v>
      </c>
      <c r="BS315" s="40">
        <v>12.041435790080405</v>
      </c>
      <c r="BT315" s="40">
        <v>11.386134215761523</v>
      </c>
      <c r="BU315" s="40">
        <v>0.77059626625661515</v>
      </c>
      <c r="BV315" s="40">
        <v>0.18926191920441696</v>
      </c>
    </row>
    <row r="316" spans="1:74" x14ac:dyDescent="0.25">
      <c r="A316" s="40" t="s">
        <v>140</v>
      </c>
      <c r="B316" s="39" t="s">
        <v>133</v>
      </c>
      <c r="C316" s="40" t="s">
        <v>139</v>
      </c>
      <c r="D316" s="40" t="s">
        <v>995</v>
      </c>
      <c r="E316" s="40" t="s">
        <v>996</v>
      </c>
      <c r="F316" s="40">
        <f t="shared" si="9"/>
        <v>5157257.4834396485</v>
      </c>
      <c r="G316" s="38">
        <f t="shared" si="10"/>
        <v>1867.0200534062362</v>
      </c>
      <c r="H316" s="40">
        <v>52.85</v>
      </c>
      <c r="I316" s="40">
        <v>29.408509929934088</v>
      </c>
      <c r="J316" s="40">
        <v>12.733767698181815</v>
      </c>
      <c r="K316" s="40">
        <v>32.15815906518781</v>
      </c>
      <c r="L316" s="40">
        <v>32.370847726551361</v>
      </c>
      <c r="M316" s="40">
        <v>37.68</v>
      </c>
      <c r="N316" s="40">
        <v>37.68</v>
      </c>
      <c r="O316" s="40">
        <v>58.570241829248275</v>
      </c>
      <c r="P316" s="40">
        <v>58.570241829248275</v>
      </c>
      <c r="Q316" s="40">
        <v>48.538575798067207</v>
      </c>
      <c r="R316" s="40">
        <v>29.230609605656095</v>
      </c>
      <c r="S316" s="40">
        <v>38.519999999999996</v>
      </c>
      <c r="T316" s="40">
        <v>23.861992572405299</v>
      </c>
      <c r="U316" s="40">
        <v>31.157830004561866</v>
      </c>
      <c r="V316" s="40">
        <v>38.652473279722251</v>
      </c>
      <c r="W316" s="40">
        <v>85.200670944821141</v>
      </c>
      <c r="X316" s="40">
        <v>17.033403099816208</v>
      </c>
      <c r="Y316" s="40">
        <v>23.710608409604866</v>
      </c>
      <c r="Z316" s="40">
        <v>18.96</v>
      </c>
      <c r="AA316" s="40">
        <v>18.96</v>
      </c>
      <c r="AB316" s="40">
        <v>25.63</v>
      </c>
      <c r="AC316" s="40">
        <v>29.7</v>
      </c>
      <c r="AD316" s="40">
        <v>33.498509041954975</v>
      </c>
      <c r="AE316" s="40">
        <v>44.317563691413355</v>
      </c>
      <c r="AF316" s="40">
        <v>26.572336796257758</v>
      </c>
      <c r="AG316" s="40">
        <v>26.7997539648605</v>
      </c>
      <c r="AH316" s="40">
        <v>43.554260098673062</v>
      </c>
      <c r="AI316" s="40">
        <v>25.594954564868726</v>
      </c>
      <c r="AJ316" s="40">
        <v>77.13</v>
      </c>
      <c r="AK316" s="40">
        <v>14.76</v>
      </c>
      <c r="AL316" s="40">
        <v>25.56</v>
      </c>
      <c r="AM316" s="40">
        <v>40.386827684898535</v>
      </c>
      <c r="AN316" s="40">
        <v>56.388706763494973</v>
      </c>
      <c r="AO316" s="40">
        <v>19.600000000000001</v>
      </c>
      <c r="AP316" s="40">
        <v>108.45215334981513</v>
      </c>
      <c r="AQ316" s="40">
        <v>27.2</v>
      </c>
      <c r="AR316" s="40">
        <v>18.230061106560935</v>
      </c>
      <c r="AS316" s="40">
        <v>6.9817858714387588</v>
      </c>
      <c r="AT316" s="40">
        <v>20.451836025592865</v>
      </c>
      <c r="AU316" s="40">
        <v>6.4975433602839985</v>
      </c>
      <c r="AV316" s="40">
        <v>19.538482938424821</v>
      </c>
      <c r="AW316" s="40">
        <v>8.7301740739106091</v>
      </c>
      <c r="AX316" s="40">
        <v>6.4975433602839985</v>
      </c>
      <c r="AY316" s="40">
        <v>13.985067973083432</v>
      </c>
      <c r="AZ316" s="40">
        <v>1.1433871440944208</v>
      </c>
      <c r="BA316" s="40">
        <v>32.645337693145436</v>
      </c>
      <c r="BB316" s="40">
        <v>4.182324490599826</v>
      </c>
      <c r="BC316" s="40">
        <v>5.5282975591824464</v>
      </c>
      <c r="BD316" s="40">
        <v>19.213379864959354</v>
      </c>
      <c r="BE316" s="40">
        <v>0</v>
      </c>
      <c r="BF316" s="40">
        <v>19.850095327014753</v>
      </c>
      <c r="BG316" s="40">
        <v>15.364594065342533</v>
      </c>
      <c r="BH316" s="40">
        <v>23.861992572405299</v>
      </c>
      <c r="BI316" s="40">
        <v>26.979176349537592</v>
      </c>
      <c r="BJ316" s="40">
        <v>29.280347966111204</v>
      </c>
      <c r="BK316" s="40">
        <v>10.769737620983552</v>
      </c>
      <c r="BL316" s="40">
        <v>20.075294237733548</v>
      </c>
      <c r="BM316" s="40">
        <v>20.075294237733548</v>
      </c>
      <c r="BN316" s="40">
        <v>18.922268048823604</v>
      </c>
      <c r="BO316" s="40">
        <v>4.1144793523431042</v>
      </c>
      <c r="BP316" s="40">
        <v>27.392593514240776</v>
      </c>
      <c r="BQ316" s="40">
        <v>44.001466715557193</v>
      </c>
      <c r="BR316" s="40">
        <v>21.144229425645861</v>
      </c>
      <c r="BS316" s="40">
        <v>33.113948422721116</v>
      </c>
      <c r="BT316" s="40">
        <v>31.311869093344185</v>
      </c>
      <c r="BU316" s="40">
        <v>5.0088757306679978</v>
      </c>
      <c r="BV316" s="40">
        <v>1.1355715152265018</v>
      </c>
    </row>
    <row r="317" spans="1:74" x14ac:dyDescent="0.25">
      <c r="A317" s="40" t="s">
        <v>140</v>
      </c>
      <c r="B317" s="39" t="s">
        <v>133</v>
      </c>
      <c r="C317" s="40" t="s">
        <v>139</v>
      </c>
      <c r="D317" s="40" t="s">
        <v>997</v>
      </c>
      <c r="E317" s="40" t="s">
        <v>998</v>
      </c>
      <c r="F317" s="40">
        <f t="shared" si="9"/>
        <v>1678810.8030558308</v>
      </c>
      <c r="G317" s="38">
        <f t="shared" si="10"/>
        <v>975.80634535884735</v>
      </c>
      <c r="H317" s="40">
        <v>31.709999999999997</v>
      </c>
      <c r="I317" s="40">
        <v>17.64510595796045</v>
      </c>
      <c r="J317" s="40">
        <v>7.640260618909088</v>
      </c>
      <c r="K317" s="40">
        <v>19.294895439112683</v>
      </c>
      <c r="L317" s="40">
        <v>16.18542386327568</v>
      </c>
      <c r="M317" s="40">
        <v>18.84</v>
      </c>
      <c r="N317" s="40">
        <v>18.84</v>
      </c>
      <c r="O317" s="40">
        <v>29.285120914624137</v>
      </c>
      <c r="P317" s="40">
        <v>29.285120914624137</v>
      </c>
      <c r="Q317" s="40">
        <v>24.269287899033603</v>
      </c>
      <c r="R317" s="40">
        <v>38.974146140874794</v>
      </c>
      <c r="S317" s="40">
        <v>51.36</v>
      </c>
      <c r="T317" s="40">
        <v>27.270848654177481</v>
      </c>
      <c r="U317" s="40">
        <v>20.771886669707911</v>
      </c>
      <c r="V317" s="40">
        <v>14.494677479895845</v>
      </c>
      <c r="W317" s="40">
        <v>31.950251604307926</v>
      </c>
      <c r="X317" s="40">
        <v>12.775052324862155</v>
      </c>
      <c r="Y317" s="40">
        <v>17.782956307203648</v>
      </c>
      <c r="Z317" s="40">
        <v>14.219999999999999</v>
      </c>
      <c r="AA317" s="40">
        <v>14.219999999999999</v>
      </c>
      <c r="AB317" s="40">
        <v>9.32</v>
      </c>
      <c r="AC317" s="40">
        <v>10.8</v>
      </c>
      <c r="AD317" s="40">
        <v>7.7304251635280714</v>
      </c>
      <c r="AE317" s="40">
        <v>10.227130082633849</v>
      </c>
      <c r="AF317" s="40">
        <v>0</v>
      </c>
      <c r="AG317" s="40">
        <v>6.1845586072755001</v>
      </c>
      <c r="AH317" s="40">
        <v>10.050983099693783</v>
      </c>
      <c r="AI317" s="40">
        <v>5.9065279765081664</v>
      </c>
      <c r="AJ317" s="40">
        <v>51.419999999999995</v>
      </c>
      <c r="AK317" s="40">
        <v>9.84</v>
      </c>
      <c r="AL317" s="40">
        <v>17.04</v>
      </c>
      <c r="AM317" s="40">
        <v>17.308640436385083</v>
      </c>
      <c r="AN317" s="40">
        <v>24.166588612926414</v>
      </c>
      <c r="AO317" s="40">
        <v>16</v>
      </c>
      <c r="AP317" s="40">
        <v>81.339115012361347</v>
      </c>
      <c r="AQ317" s="40">
        <v>27.2</v>
      </c>
      <c r="AR317" s="40">
        <v>0</v>
      </c>
      <c r="AS317" s="40">
        <v>0</v>
      </c>
      <c r="AT317" s="40">
        <v>0</v>
      </c>
      <c r="AU317" s="40">
        <v>0</v>
      </c>
      <c r="AV317" s="40">
        <v>0</v>
      </c>
      <c r="AW317" s="40">
        <v>0</v>
      </c>
      <c r="AX317" s="40">
        <v>0</v>
      </c>
      <c r="AY317" s="40">
        <v>3.2273233784038684</v>
      </c>
      <c r="AZ317" s="40">
        <v>0</v>
      </c>
      <c r="BA317" s="40">
        <v>32.645337693145436</v>
      </c>
      <c r="BB317" s="40">
        <v>1.8588108847110336</v>
      </c>
      <c r="BC317" s="40">
        <v>1.2757609751959489</v>
      </c>
      <c r="BD317" s="40">
        <v>19.213379864959354</v>
      </c>
      <c r="BE317" s="40">
        <v>0</v>
      </c>
      <c r="BF317" s="40">
        <v>6.6166984423382509</v>
      </c>
      <c r="BG317" s="40">
        <v>13.169652056007886</v>
      </c>
      <c r="BH317" s="40">
        <v>27.270848654177481</v>
      </c>
      <c r="BI317" s="40">
        <v>9.8106095816500343</v>
      </c>
      <c r="BJ317" s="40">
        <v>11.712139186444482</v>
      </c>
      <c r="BK317" s="40">
        <v>4.3078950483934202</v>
      </c>
      <c r="BL317" s="40">
        <v>8.0301176950934199</v>
      </c>
      <c r="BM317" s="40">
        <v>8.0301176950934199</v>
      </c>
      <c r="BN317" s="40">
        <v>7.5689072195294411</v>
      </c>
      <c r="BO317" s="40">
        <v>1.6457917409372416</v>
      </c>
      <c r="BP317" s="40">
        <v>10.95703740569631</v>
      </c>
      <c r="BQ317" s="40">
        <v>16.000533351111706</v>
      </c>
      <c r="BR317" s="40">
        <v>7.6888107002348578</v>
      </c>
      <c r="BS317" s="40">
        <v>12.041435790080405</v>
      </c>
      <c r="BT317" s="40">
        <v>11.386134215761523</v>
      </c>
      <c r="BU317" s="40">
        <v>0</v>
      </c>
      <c r="BV317" s="40">
        <v>0</v>
      </c>
    </row>
    <row r="318" spans="1:74" x14ac:dyDescent="0.25">
      <c r="A318" s="40" t="s">
        <v>140</v>
      </c>
      <c r="B318" s="39" t="s">
        <v>133</v>
      </c>
      <c r="C318" s="40" t="s">
        <v>139</v>
      </c>
      <c r="D318" s="40" t="s">
        <v>999</v>
      </c>
      <c r="E318" s="40" t="s">
        <v>1000</v>
      </c>
      <c r="F318" s="40">
        <f t="shared" si="9"/>
        <v>3149882.0290240352</v>
      </c>
      <c r="G318" s="38">
        <f t="shared" si="10"/>
        <v>1182.0032372908518</v>
      </c>
      <c r="H318" s="40">
        <v>52.85</v>
      </c>
      <c r="I318" s="40">
        <v>29.408509929934088</v>
      </c>
      <c r="J318" s="40">
        <v>12.733767698181815</v>
      </c>
      <c r="K318" s="40">
        <v>32.15815906518781</v>
      </c>
      <c r="L318" s="40">
        <v>26.975706438792805</v>
      </c>
      <c r="M318" s="40">
        <v>31.400000000000002</v>
      </c>
      <c r="N318" s="40">
        <v>31.400000000000002</v>
      </c>
      <c r="O318" s="40">
        <v>48.808534857706903</v>
      </c>
      <c r="P318" s="40">
        <v>48.808534857706903</v>
      </c>
      <c r="Q318" s="40">
        <v>40.448813165056009</v>
      </c>
      <c r="R318" s="40">
        <v>14.615304802828048</v>
      </c>
      <c r="S318" s="40">
        <v>19.259999999999998</v>
      </c>
      <c r="T318" s="40">
        <v>10.226568245316555</v>
      </c>
      <c r="U318" s="40">
        <v>17.309905558089927</v>
      </c>
      <c r="V318" s="40">
        <v>24.15779579982641</v>
      </c>
      <c r="W318" s="40">
        <v>53.250419340513218</v>
      </c>
      <c r="X318" s="40">
        <v>10.645876937385131</v>
      </c>
      <c r="Y318" s="40">
        <v>14.819130256003042</v>
      </c>
      <c r="Z318" s="40">
        <v>11.850000000000001</v>
      </c>
      <c r="AA318" s="40">
        <v>11.850000000000001</v>
      </c>
      <c r="AB318" s="40">
        <v>16.310000000000002</v>
      </c>
      <c r="AC318" s="40">
        <v>18.900000000000002</v>
      </c>
      <c r="AD318" s="40">
        <v>18.037658714898836</v>
      </c>
      <c r="AE318" s="40">
        <v>23.863303526145653</v>
      </c>
      <c r="AF318" s="40">
        <v>17.082216511879984</v>
      </c>
      <c r="AG318" s="40">
        <v>14.430636750309501</v>
      </c>
      <c r="AH318" s="40">
        <v>23.452293899285497</v>
      </c>
      <c r="AI318" s="40">
        <v>13.781898611852391</v>
      </c>
      <c r="AJ318" s="40">
        <v>25.709999999999997</v>
      </c>
      <c r="AK318" s="40">
        <v>4.92</v>
      </c>
      <c r="AL318" s="40">
        <v>8.52</v>
      </c>
      <c r="AM318" s="40">
        <v>28.847734060641809</v>
      </c>
      <c r="AN318" s="40">
        <v>40.277647688210692</v>
      </c>
      <c r="AO318" s="40">
        <v>7.35</v>
      </c>
      <c r="AP318" s="40">
        <v>40.669557506180674</v>
      </c>
      <c r="AQ318" s="40">
        <v>10.199999999999999</v>
      </c>
      <c r="AR318" s="40">
        <v>11.719324997074885</v>
      </c>
      <c r="AS318" s="40">
        <v>4.4882909173534866</v>
      </c>
      <c r="AT318" s="40">
        <v>13.147608873595411</v>
      </c>
      <c r="AU318" s="40">
        <v>4.1769921601825697</v>
      </c>
      <c r="AV318" s="40">
        <v>12.56045331755881</v>
      </c>
      <c r="AW318" s="40">
        <v>5.6122547617996767</v>
      </c>
      <c r="AX318" s="40">
        <v>4.1769921601825697</v>
      </c>
      <c r="AY318" s="40">
        <v>7.5304212162756938</v>
      </c>
      <c r="AZ318" s="40">
        <v>0.73503459263212756</v>
      </c>
      <c r="BA318" s="40">
        <v>12.242001634929537</v>
      </c>
      <c r="BB318" s="40">
        <v>3.2529190482443093</v>
      </c>
      <c r="BC318" s="40">
        <v>2.9767756087905481</v>
      </c>
      <c r="BD318" s="40">
        <v>7.2050174493597572</v>
      </c>
      <c r="BE318" s="40">
        <v>0</v>
      </c>
      <c r="BF318" s="40">
        <v>11.57922227409194</v>
      </c>
      <c r="BG318" s="40">
        <v>19.754478084011826</v>
      </c>
      <c r="BH318" s="40">
        <v>10.226568245316555</v>
      </c>
      <c r="BI318" s="40">
        <v>17.168566767887562</v>
      </c>
      <c r="BJ318" s="40">
        <v>20.496243576277845</v>
      </c>
      <c r="BK318" s="40">
        <v>7.5388163346884864</v>
      </c>
      <c r="BL318" s="40">
        <v>14.052705966413484</v>
      </c>
      <c r="BM318" s="40">
        <v>14.052705966413484</v>
      </c>
      <c r="BN318" s="40">
        <v>13.245587634176523</v>
      </c>
      <c r="BO318" s="40">
        <v>2.8801355466401732</v>
      </c>
      <c r="BP318" s="40">
        <v>19.174815459968546</v>
      </c>
      <c r="BQ318" s="40">
        <v>28.000933364445487</v>
      </c>
      <c r="BR318" s="40">
        <v>13.455418725411002</v>
      </c>
      <c r="BS318" s="40">
        <v>21.072512632640709</v>
      </c>
      <c r="BT318" s="40">
        <v>19.925734877582666</v>
      </c>
      <c r="BU318" s="40">
        <v>3.4676831981547678</v>
      </c>
      <c r="BV318" s="40">
        <v>0.75704767681766783</v>
      </c>
    </row>
    <row r="319" spans="1:74" x14ac:dyDescent="0.25">
      <c r="A319" s="40" t="s">
        <v>140</v>
      </c>
      <c r="B319" s="39" t="s">
        <v>133</v>
      </c>
      <c r="C319" s="40" t="s">
        <v>139</v>
      </c>
      <c r="D319" s="40" t="s">
        <v>1001</v>
      </c>
      <c r="E319" s="40" t="s">
        <v>1002</v>
      </c>
      <c r="F319" s="40">
        <f t="shared" si="9"/>
        <v>3345579.040892377</v>
      </c>
      <c r="G319" s="38">
        <f t="shared" si="10"/>
        <v>1450.0074075437415</v>
      </c>
      <c r="H319" s="40">
        <v>42.28</v>
      </c>
      <c r="I319" s="40">
        <v>23.526807943947269</v>
      </c>
      <c r="J319" s="40">
        <v>10.18701415854545</v>
      </c>
      <c r="K319" s="40">
        <v>25.726527252150245</v>
      </c>
      <c r="L319" s="40">
        <v>32.370847726551361</v>
      </c>
      <c r="M319" s="40">
        <v>37.68</v>
      </c>
      <c r="N319" s="40">
        <v>37.68</v>
      </c>
      <c r="O319" s="40">
        <v>58.570241829248275</v>
      </c>
      <c r="P319" s="40">
        <v>58.570241829248275</v>
      </c>
      <c r="Q319" s="40">
        <v>24.269287899033603</v>
      </c>
      <c r="R319" s="40">
        <v>14.615304802828048</v>
      </c>
      <c r="S319" s="40">
        <v>19.259999999999998</v>
      </c>
      <c r="T319" s="40">
        <v>27.270848654177481</v>
      </c>
      <c r="U319" s="40">
        <v>10.385943334853955</v>
      </c>
      <c r="V319" s="40">
        <v>14.494677479895845</v>
      </c>
      <c r="W319" s="40">
        <v>31.950251604307926</v>
      </c>
      <c r="X319" s="40">
        <v>12.775052324862155</v>
      </c>
      <c r="Y319" s="40">
        <v>17.782956307203648</v>
      </c>
      <c r="Z319" s="40">
        <v>14.219999999999999</v>
      </c>
      <c r="AA319" s="40">
        <v>14.219999999999999</v>
      </c>
      <c r="AB319" s="40">
        <v>11.65</v>
      </c>
      <c r="AC319" s="40">
        <v>13.5</v>
      </c>
      <c r="AD319" s="40">
        <v>12.884041939213454</v>
      </c>
      <c r="AE319" s="40">
        <v>17.045216804389749</v>
      </c>
      <c r="AF319" s="40">
        <v>15.184192455004432</v>
      </c>
      <c r="AG319" s="40">
        <v>10.307597678792501</v>
      </c>
      <c r="AH319" s="40">
        <v>16.751638499489641</v>
      </c>
      <c r="AI319" s="40">
        <v>9.8442132941802782</v>
      </c>
      <c r="AJ319" s="40">
        <v>77.13</v>
      </c>
      <c r="AK319" s="40">
        <v>13.940000000000001</v>
      </c>
      <c r="AL319" s="40">
        <v>25.56</v>
      </c>
      <c r="AM319" s="40">
        <v>46.156374497026889</v>
      </c>
      <c r="AN319" s="40">
        <v>64.44423630113711</v>
      </c>
      <c r="AO319" s="40">
        <v>22.05</v>
      </c>
      <c r="AP319" s="40">
        <v>122.00867251854201</v>
      </c>
      <c r="AQ319" s="40">
        <v>27.2</v>
      </c>
      <c r="AR319" s="40">
        <v>10.417177775177677</v>
      </c>
      <c r="AS319" s="40">
        <v>3.9895919265364332</v>
      </c>
      <c r="AT319" s="40">
        <v>11.686763443195922</v>
      </c>
      <c r="AU319" s="40">
        <v>3.7128819201622845</v>
      </c>
      <c r="AV319" s="40">
        <v>11.16484739338561</v>
      </c>
      <c r="AW319" s="40">
        <v>4.9886708993774906</v>
      </c>
      <c r="AX319" s="40">
        <v>3.7128819201622845</v>
      </c>
      <c r="AY319" s="40">
        <v>7.5304212162756938</v>
      </c>
      <c r="AZ319" s="40">
        <v>0.49002306175475169</v>
      </c>
      <c r="BA319" s="40">
        <v>32.645337693145436</v>
      </c>
      <c r="BB319" s="40">
        <v>3.7176217694220672</v>
      </c>
      <c r="BC319" s="40">
        <v>2.1262682919932483</v>
      </c>
      <c r="BD319" s="40">
        <v>19.213379864959354</v>
      </c>
      <c r="BE319" s="40">
        <v>0</v>
      </c>
      <c r="BF319" s="40">
        <v>8.2708730529228145</v>
      </c>
      <c r="BG319" s="40">
        <v>21.949420093346475</v>
      </c>
      <c r="BH319" s="40">
        <v>27.270848654177481</v>
      </c>
      <c r="BI319" s="40">
        <v>17.168566767887562</v>
      </c>
      <c r="BJ319" s="40">
        <v>26.352313169500082</v>
      </c>
      <c r="BK319" s="40">
        <v>9.6927638588851952</v>
      </c>
      <c r="BL319" s="40">
        <v>18.067764813960192</v>
      </c>
      <c r="BM319" s="40">
        <v>18.067764813960192</v>
      </c>
      <c r="BN319" s="40">
        <v>17.030041243941241</v>
      </c>
      <c r="BO319" s="40">
        <v>3.7030314171087935</v>
      </c>
      <c r="BP319" s="40">
        <v>24.653334162816698</v>
      </c>
      <c r="BQ319" s="40">
        <v>36.001200040001336</v>
      </c>
      <c r="BR319" s="40">
        <v>17.299824075528431</v>
      </c>
      <c r="BS319" s="40">
        <v>27.093230527680909</v>
      </c>
      <c r="BT319" s="40">
        <v>25.618801985463424</v>
      </c>
      <c r="BU319" s="40">
        <v>2.3117887987698453</v>
      </c>
      <c r="BV319" s="40">
        <v>0.5677857576132509</v>
      </c>
    </row>
    <row r="320" spans="1:74" x14ac:dyDescent="0.25">
      <c r="A320" s="40" t="s">
        <v>140</v>
      </c>
      <c r="B320" s="39" t="s">
        <v>133</v>
      </c>
      <c r="C320" s="40" t="s">
        <v>139</v>
      </c>
      <c r="D320" s="40" t="s">
        <v>1003</v>
      </c>
      <c r="E320" s="40" t="s">
        <v>1004</v>
      </c>
      <c r="F320" s="40">
        <f t="shared" si="9"/>
        <v>1813345.9934895749</v>
      </c>
      <c r="G320" s="38">
        <f t="shared" si="10"/>
        <v>1072.2232020456513</v>
      </c>
      <c r="H320" s="40">
        <v>84.56</v>
      </c>
      <c r="I320" s="40">
        <v>47.053615887894537</v>
      </c>
      <c r="J320" s="40">
        <v>20.3740283170909</v>
      </c>
      <c r="K320" s="40">
        <v>51.453054504300489</v>
      </c>
      <c r="L320" s="40">
        <v>21.580565151034243</v>
      </c>
      <c r="M320" s="40">
        <v>25.12</v>
      </c>
      <c r="N320" s="40">
        <v>25.12</v>
      </c>
      <c r="O320" s="40">
        <v>39.046827886165524</v>
      </c>
      <c r="P320" s="40">
        <v>39.046827886165524</v>
      </c>
      <c r="Q320" s="40">
        <v>32.359050532044805</v>
      </c>
      <c r="R320" s="40">
        <v>24.358841338046748</v>
      </c>
      <c r="S320" s="40">
        <v>32.1</v>
      </c>
      <c r="T320" s="40">
        <v>17.044280408860924</v>
      </c>
      <c r="U320" s="40">
        <v>13.847924446471941</v>
      </c>
      <c r="V320" s="40">
        <v>19.326236639861126</v>
      </c>
      <c r="W320" s="40">
        <v>42.600335472410571</v>
      </c>
      <c r="X320" s="40">
        <v>10.645876937385131</v>
      </c>
      <c r="Y320" s="40">
        <v>14.819130256003042</v>
      </c>
      <c r="Z320" s="40">
        <v>11.850000000000001</v>
      </c>
      <c r="AA320" s="40">
        <v>11.850000000000001</v>
      </c>
      <c r="AB320" s="40">
        <v>6.9899999999999993</v>
      </c>
      <c r="AC320" s="40">
        <v>8.1</v>
      </c>
      <c r="AD320" s="40">
        <v>7.7304251635280714</v>
      </c>
      <c r="AE320" s="40">
        <v>10.227130082633849</v>
      </c>
      <c r="AF320" s="40">
        <v>0</v>
      </c>
      <c r="AG320" s="40">
        <v>6.1845586072755001</v>
      </c>
      <c r="AH320" s="40">
        <v>10.050983099693783</v>
      </c>
      <c r="AI320" s="40">
        <v>5.9065279765081664</v>
      </c>
      <c r="AJ320" s="40">
        <v>42.85</v>
      </c>
      <c r="AK320" s="40">
        <v>8.2000000000000011</v>
      </c>
      <c r="AL320" s="40">
        <v>14.200000000000001</v>
      </c>
      <c r="AM320" s="40">
        <v>23.078187248513444</v>
      </c>
      <c r="AN320" s="40">
        <v>32.222118150568555</v>
      </c>
      <c r="AO320" s="40">
        <v>12.25</v>
      </c>
      <c r="AP320" s="40">
        <v>67.782595843634454</v>
      </c>
      <c r="AQ320" s="40">
        <v>17</v>
      </c>
      <c r="AR320" s="40">
        <v>0</v>
      </c>
      <c r="AS320" s="40">
        <v>0</v>
      </c>
      <c r="AT320" s="40">
        <v>0</v>
      </c>
      <c r="AU320" s="40">
        <v>0</v>
      </c>
      <c r="AV320" s="40">
        <v>0</v>
      </c>
      <c r="AW320" s="40">
        <v>0</v>
      </c>
      <c r="AX320" s="40">
        <v>0</v>
      </c>
      <c r="AY320" s="40">
        <v>3.2273233784038684</v>
      </c>
      <c r="AZ320" s="40">
        <v>0</v>
      </c>
      <c r="BA320" s="40">
        <v>20.403336058215899</v>
      </c>
      <c r="BB320" s="40">
        <v>1.3941081635332753</v>
      </c>
      <c r="BC320" s="40">
        <v>1.2757609751959489</v>
      </c>
      <c r="BD320" s="40">
        <v>12.008362415599597</v>
      </c>
      <c r="BE320" s="40">
        <v>0</v>
      </c>
      <c r="BF320" s="40">
        <v>4.9625238317536882</v>
      </c>
      <c r="BG320" s="40">
        <v>8.7797680373385898</v>
      </c>
      <c r="BH320" s="40">
        <v>17.044280408860924</v>
      </c>
      <c r="BI320" s="40">
        <v>14.71591437247505</v>
      </c>
      <c r="BJ320" s="40">
        <v>17.568208779666719</v>
      </c>
      <c r="BK320" s="40">
        <v>6.4618425725901307</v>
      </c>
      <c r="BL320" s="40">
        <v>12.045176542640128</v>
      </c>
      <c r="BM320" s="40">
        <v>12.045176542640128</v>
      </c>
      <c r="BN320" s="40">
        <v>11.353360829294161</v>
      </c>
      <c r="BO320" s="40">
        <v>2.4686876114058625</v>
      </c>
      <c r="BP320" s="40">
        <v>16.435556108544464</v>
      </c>
      <c r="BQ320" s="40">
        <v>24.000800026667559</v>
      </c>
      <c r="BR320" s="40">
        <v>11.533216050352287</v>
      </c>
      <c r="BS320" s="40">
        <v>9.031076842560303</v>
      </c>
      <c r="BT320" s="40">
        <v>8.5396006618211402</v>
      </c>
      <c r="BU320" s="40">
        <v>0</v>
      </c>
      <c r="BV320" s="40">
        <v>0</v>
      </c>
    </row>
    <row r="321" spans="1:74" x14ac:dyDescent="0.25">
      <c r="A321" s="40" t="s">
        <v>140</v>
      </c>
      <c r="B321" s="39" t="s">
        <v>133</v>
      </c>
      <c r="C321" s="40" t="s">
        <v>139</v>
      </c>
      <c r="D321" s="40" t="s">
        <v>1005</v>
      </c>
      <c r="E321" s="40" t="s">
        <v>1006</v>
      </c>
      <c r="F321" s="40">
        <f t="shared" si="9"/>
        <v>2119410.1512293932</v>
      </c>
      <c r="G321" s="38">
        <f t="shared" si="10"/>
        <v>1365.1291583117841</v>
      </c>
      <c r="H321" s="40">
        <v>63.419999999999995</v>
      </c>
      <c r="I321" s="40">
        <v>35.290211915920899</v>
      </c>
      <c r="J321" s="40">
        <v>15.280521237818176</v>
      </c>
      <c r="K321" s="40">
        <v>38.589790878225365</v>
      </c>
      <c r="L321" s="40">
        <v>43.161130302068486</v>
      </c>
      <c r="M321" s="40">
        <v>50.24</v>
      </c>
      <c r="N321" s="40">
        <v>50.24</v>
      </c>
      <c r="O321" s="40">
        <v>78.093655772331047</v>
      </c>
      <c r="P321" s="40">
        <v>78.093655772331047</v>
      </c>
      <c r="Q321" s="40">
        <v>48.538575798067207</v>
      </c>
      <c r="R321" s="40">
        <v>29.230609605656095</v>
      </c>
      <c r="S321" s="40">
        <v>38.519999999999996</v>
      </c>
      <c r="T321" s="40">
        <v>27.270848654177481</v>
      </c>
      <c r="U321" s="40">
        <v>13.847924446471941</v>
      </c>
      <c r="V321" s="40">
        <v>28.98935495979169</v>
      </c>
      <c r="W321" s="40">
        <v>63.900503208615852</v>
      </c>
      <c r="X321" s="40">
        <v>17.033403099816208</v>
      </c>
      <c r="Y321" s="40">
        <v>23.710608409604866</v>
      </c>
      <c r="Z321" s="40">
        <v>18.96</v>
      </c>
      <c r="AA321" s="40">
        <v>18.96</v>
      </c>
      <c r="AB321" s="40">
        <v>9.32</v>
      </c>
      <c r="AC321" s="40">
        <v>10.8</v>
      </c>
      <c r="AD321" s="40">
        <v>10.307233551370762</v>
      </c>
      <c r="AE321" s="40">
        <v>13.636173443511801</v>
      </c>
      <c r="AF321" s="40">
        <v>7.5920962275022159</v>
      </c>
      <c r="AG321" s="40">
        <v>8.2460781430339996</v>
      </c>
      <c r="AH321" s="40">
        <v>13.401310799591711</v>
      </c>
      <c r="AI321" s="40">
        <v>7.8753706353442228</v>
      </c>
      <c r="AJ321" s="40">
        <v>51.419999999999995</v>
      </c>
      <c r="AK321" s="40">
        <v>9.84</v>
      </c>
      <c r="AL321" s="40">
        <v>17.04</v>
      </c>
      <c r="AM321" s="40">
        <v>34.617280872770166</v>
      </c>
      <c r="AN321" s="40">
        <v>56.388706763494973</v>
      </c>
      <c r="AO321" s="40">
        <v>14.7</v>
      </c>
      <c r="AP321" s="40">
        <v>81.339115012361347</v>
      </c>
      <c r="AQ321" s="40">
        <v>20.399999999999999</v>
      </c>
      <c r="AR321" s="40">
        <v>0</v>
      </c>
      <c r="AS321" s="40">
        <v>0</v>
      </c>
      <c r="AT321" s="40">
        <v>0</v>
      </c>
      <c r="AU321" s="40">
        <v>0</v>
      </c>
      <c r="AV321" s="40">
        <v>0</v>
      </c>
      <c r="AW321" s="40">
        <v>0</v>
      </c>
      <c r="AX321" s="40">
        <v>0</v>
      </c>
      <c r="AY321" s="40">
        <v>4.3030978378718245</v>
      </c>
      <c r="AZ321" s="40">
        <v>0</v>
      </c>
      <c r="BA321" s="40">
        <v>24.484003269859073</v>
      </c>
      <c r="BB321" s="40">
        <v>1.8588108847110336</v>
      </c>
      <c r="BC321" s="40">
        <v>1.7010146335945988</v>
      </c>
      <c r="BD321" s="40">
        <v>19.213379864959354</v>
      </c>
      <c r="BE321" s="40">
        <v>0</v>
      </c>
      <c r="BF321" s="40">
        <v>13.233396884676502</v>
      </c>
      <c r="BG321" s="40">
        <v>17.55953607467718</v>
      </c>
      <c r="BH321" s="40">
        <v>27.270848654177481</v>
      </c>
      <c r="BI321" s="40">
        <v>19.621219163300069</v>
      </c>
      <c r="BJ321" s="40">
        <v>11.712139186444482</v>
      </c>
      <c r="BK321" s="40">
        <v>4.3078950483934202</v>
      </c>
      <c r="BL321" s="40">
        <v>8.0301176950934199</v>
      </c>
      <c r="BM321" s="40">
        <v>8.0301176950934199</v>
      </c>
      <c r="BN321" s="40">
        <v>7.5689072195294411</v>
      </c>
      <c r="BO321" s="40">
        <v>1.6457917409372416</v>
      </c>
      <c r="BP321" s="40">
        <v>10.95703740569631</v>
      </c>
      <c r="BQ321" s="40">
        <v>12.000400013333779</v>
      </c>
      <c r="BR321" s="40">
        <v>5.7666080251761436</v>
      </c>
      <c r="BS321" s="40">
        <v>9.031076842560303</v>
      </c>
      <c r="BT321" s="40">
        <v>8.5396006618211402</v>
      </c>
      <c r="BU321" s="40">
        <v>0</v>
      </c>
      <c r="BV321" s="40">
        <v>0</v>
      </c>
    </row>
    <row r="322" spans="1:74" x14ac:dyDescent="0.25">
      <c r="A322" s="40" t="s">
        <v>140</v>
      </c>
      <c r="B322" s="39" t="s">
        <v>133</v>
      </c>
      <c r="C322" s="40" t="s">
        <v>139</v>
      </c>
      <c r="D322" s="40" t="s">
        <v>1007</v>
      </c>
      <c r="E322" s="40" t="s">
        <v>1008</v>
      </c>
      <c r="F322" s="40">
        <f t="shared" si="9"/>
        <v>1531119.4981967367</v>
      </c>
      <c r="G322" s="38">
        <f t="shared" si="10"/>
        <v>955.18813206294033</v>
      </c>
      <c r="H322" s="40">
        <v>63.419999999999995</v>
      </c>
      <c r="I322" s="40">
        <v>35.290211915920899</v>
      </c>
      <c r="J322" s="40">
        <v>15.280521237818176</v>
      </c>
      <c r="K322" s="40">
        <v>38.589790878225365</v>
      </c>
      <c r="L322" s="40">
        <v>16.18542386327568</v>
      </c>
      <c r="M322" s="40">
        <v>18.84</v>
      </c>
      <c r="N322" s="40">
        <v>18.84</v>
      </c>
      <c r="O322" s="40">
        <v>29.285120914624137</v>
      </c>
      <c r="P322" s="40">
        <v>29.285120914624137</v>
      </c>
      <c r="Q322" s="40">
        <v>56.628338431078419</v>
      </c>
      <c r="R322" s="40">
        <v>34.102377873265446</v>
      </c>
      <c r="S322" s="40">
        <v>44.940000000000005</v>
      </c>
      <c r="T322" s="40">
        <v>13.635424327088741</v>
      </c>
      <c r="U322" s="40">
        <v>24.233867781325898</v>
      </c>
      <c r="V322" s="40">
        <v>33.820914119756978</v>
      </c>
      <c r="W322" s="40">
        <v>74.5505870767185</v>
      </c>
      <c r="X322" s="40">
        <v>6.3875261624310777</v>
      </c>
      <c r="Y322" s="40">
        <v>8.8914781536018239</v>
      </c>
      <c r="Z322" s="40">
        <v>7.1099999999999994</v>
      </c>
      <c r="AA322" s="40">
        <v>7.1099999999999994</v>
      </c>
      <c r="AB322" s="40">
        <v>9.32</v>
      </c>
      <c r="AC322" s="40">
        <v>10.8</v>
      </c>
      <c r="AD322" s="40">
        <v>10.307233551370762</v>
      </c>
      <c r="AE322" s="40">
        <v>13.636173443511801</v>
      </c>
      <c r="AF322" s="40">
        <v>0</v>
      </c>
      <c r="AG322" s="40">
        <v>8.2460781430339996</v>
      </c>
      <c r="AH322" s="40">
        <v>13.401310799591711</v>
      </c>
      <c r="AI322" s="40">
        <v>7.8753706353442228</v>
      </c>
      <c r="AJ322" s="40">
        <v>34.28</v>
      </c>
      <c r="AK322" s="40">
        <v>7</v>
      </c>
      <c r="AL322" s="40">
        <v>11.36</v>
      </c>
      <c r="AM322" s="40">
        <v>23.078187248513444</v>
      </c>
      <c r="AN322" s="40">
        <v>32.222118150568555</v>
      </c>
      <c r="AO322" s="40">
        <v>9.8000000000000007</v>
      </c>
      <c r="AP322" s="40">
        <v>54.226076674907567</v>
      </c>
      <c r="AQ322" s="40">
        <v>13.6</v>
      </c>
      <c r="AR322" s="40">
        <v>0</v>
      </c>
      <c r="AS322" s="40">
        <v>0</v>
      </c>
      <c r="AT322" s="40">
        <v>0</v>
      </c>
      <c r="AU322" s="40">
        <v>0</v>
      </c>
      <c r="AV322" s="40">
        <v>0</v>
      </c>
      <c r="AW322" s="40">
        <v>0</v>
      </c>
      <c r="AX322" s="40">
        <v>0</v>
      </c>
      <c r="AY322" s="40">
        <v>4.3030978378718245</v>
      </c>
      <c r="AZ322" s="40">
        <v>0</v>
      </c>
      <c r="BA322" s="40">
        <v>16.322668846572718</v>
      </c>
      <c r="BB322" s="40">
        <v>1.8588108847110336</v>
      </c>
      <c r="BC322" s="40">
        <v>1.7010146335945988</v>
      </c>
      <c r="BD322" s="40">
        <v>9.6066899324796768</v>
      </c>
      <c r="BE322" s="40">
        <v>0</v>
      </c>
      <c r="BF322" s="40">
        <v>6.6166984423382509</v>
      </c>
      <c r="BG322" s="40">
        <v>10.974710046673238</v>
      </c>
      <c r="BH322" s="40">
        <v>13.635424327088741</v>
      </c>
      <c r="BI322" s="40">
        <v>4.9053047908250171</v>
      </c>
      <c r="BJ322" s="40">
        <v>5.8560695932222409</v>
      </c>
      <c r="BK322" s="40">
        <v>2.1539475241967101</v>
      </c>
      <c r="BL322" s="40">
        <v>4.0150588475467099</v>
      </c>
      <c r="BM322" s="40">
        <v>4.0150588475467099</v>
      </c>
      <c r="BN322" s="40">
        <v>3.7844536097647206</v>
      </c>
      <c r="BO322" s="40">
        <v>0.82289587046862078</v>
      </c>
      <c r="BP322" s="40">
        <v>5.478518702848155</v>
      </c>
      <c r="BQ322" s="40">
        <v>8.0002666755558529</v>
      </c>
      <c r="BR322" s="40">
        <v>3.8444053501174289</v>
      </c>
      <c r="BS322" s="40">
        <v>6.0207178950402023</v>
      </c>
      <c r="BT322" s="40">
        <v>5.6930671078807613</v>
      </c>
      <c r="BU322" s="40">
        <v>0</v>
      </c>
      <c r="BV322" s="40">
        <v>0</v>
      </c>
    </row>
    <row r="323" spans="1:74" x14ac:dyDescent="0.25">
      <c r="A323" s="40" t="s">
        <v>137</v>
      </c>
      <c r="B323" s="39" t="s">
        <v>133</v>
      </c>
      <c r="C323" s="40" t="s">
        <v>134</v>
      </c>
      <c r="D323" s="40" t="s">
        <v>1009</v>
      </c>
      <c r="E323" s="40" t="s">
        <v>1010</v>
      </c>
      <c r="F323" s="40">
        <f t="shared" si="9"/>
        <v>2864137.1433284394</v>
      </c>
      <c r="G323" s="38">
        <f t="shared" si="10"/>
        <v>1809.8315995118721</v>
      </c>
      <c r="H323" s="40">
        <v>135.04031597658769</v>
      </c>
      <c r="I323" s="40">
        <v>66.878314239123839</v>
      </c>
      <c r="J323" s="40">
        <v>35.017861169999989</v>
      </c>
      <c r="K323" s="40">
        <v>85.159569376330694</v>
      </c>
      <c r="L323" s="40">
        <v>46.54631699242681</v>
      </c>
      <c r="M323" s="40">
        <v>44.774292645794745</v>
      </c>
      <c r="N323" s="40">
        <v>44.774292645794745</v>
      </c>
      <c r="O323" s="40">
        <v>90.299307641600961</v>
      </c>
      <c r="P323" s="40">
        <v>90.299307641600961</v>
      </c>
      <c r="Q323" s="40">
        <v>67.682207214015691</v>
      </c>
      <c r="R323" s="40">
        <v>59.241887960077186</v>
      </c>
      <c r="S323" s="40">
        <v>50.788615722624584</v>
      </c>
      <c r="T323" s="40">
        <v>16.739918258702694</v>
      </c>
      <c r="U323" s="40">
        <v>7.8403689880760261</v>
      </c>
      <c r="V323" s="40">
        <v>50.998648920399496</v>
      </c>
      <c r="W323" s="40">
        <v>138.73135565028443</v>
      </c>
      <c r="X323" s="40">
        <v>13.320653517903144</v>
      </c>
      <c r="Y323" s="40">
        <v>23.083489392757063</v>
      </c>
      <c r="Z323" s="40">
        <v>9.2253361290019207</v>
      </c>
      <c r="AA323" s="40">
        <v>9.2253361290019207</v>
      </c>
      <c r="AB323" s="40">
        <v>2.6783869213924314</v>
      </c>
      <c r="AC323" s="40">
        <v>23.095195565487909</v>
      </c>
      <c r="AD323" s="40">
        <v>11.101749470955591</v>
      </c>
      <c r="AE323" s="40">
        <v>6.4123592629373212</v>
      </c>
      <c r="AF323" s="40">
        <v>4.5956314439399888</v>
      </c>
      <c r="AG323" s="40">
        <v>9.3579533628960707</v>
      </c>
      <c r="AH323" s="40">
        <v>13.971971012211689</v>
      </c>
      <c r="AI323" s="40">
        <v>9.6254529987540494</v>
      </c>
      <c r="AJ323" s="40">
        <v>60.884126400471672</v>
      </c>
      <c r="AK323" s="40">
        <v>6.9105816401311113</v>
      </c>
      <c r="AL323" s="40">
        <v>6.0701054947097619</v>
      </c>
      <c r="AM323" s="40">
        <v>82.710491064335102</v>
      </c>
      <c r="AN323" s="40">
        <v>71.588045444347657</v>
      </c>
      <c r="AO323" s="40">
        <v>2.3742124560133324</v>
      </c>
      <c r="AP323" s="40">
        <v>117.46233478514884</v>
      </c>
      <c r="AQ323" s="40">
        <v>11.646041135818574</v>
      </c>
      <c r="AR323" s="40">
        <v>3.4252133445557029</v>
      </c>
      <c r="AS323" s="40">
        <v>0.95127553161634604</v>
      </c>
      <c r="AT323" s="40">
        <v>2.6707977397885418</v>
      </c>
      <c r="AU323" s="40">
        <v>1.7017375467410474</v>
      </c>
      <c r="AV323" s="40">
        <v>3.3791407676029328</v>
      </c>
      <c r="AW323" s="40">
        <v>2.2864741622146831</v>
      </c>
      <c r="AX323" s="40">
        <v>1.7017375467410474</v>
      </c>
      <c r="AY323" s="40">
        <v>4.6305074559707684</v>
      </c>
      <c r="AZ323" s="40">
        <v>0</v>
      </c>
      <c r="BA323" s="40">
        <v>20.913419459671299</v>
      </c>
      <c r="BB323" s="40">
        <v>2.3592599690563119</v>
      </c>
      <c r="BC323" s="40">
        <v>1.4393200745800445</v>
      </c>
      <c r="BD323" s="40">
        <v>4.127874580362362</v>
      </c>
      <c r="BE323" s="40">
        <v>0</v>
      </c>
      <c r="BF323" s="40">
        <v>3.9786998651086432</v>
      </c>
      <c r="BG323" s="40">
        <v>7.4519636119386208</v>
      </c>
      <c r="BH323" s="40">
        <v>16.739918258702694</v>
      </c>
      <c r="BI323" s="40">
        <v>18.664838983956823</v>
      </c>
      <c r="BJ323" s="40">
        <v>10.622817533879395</v>
      </c>
      <c r="BK323" s="40">
        <v>35.540134149245723</v>
      </c>
      <c r="BL323" s="40">
        <v>17.788941282880558</v>
      </c>
      <c r="BM323" s="40">
        <v>17.788941282880558</v>
      </c>
      <c r="BN323" s="40">
        <v>12.683832801477068</v>
      </c>
      <c r="BO323" s="40">
        <v>3.253010237946266</v>
      </c>
      <c r="BP323" s="40">
        <v>6.0263705731329713</v>
      </c>
      <c r="BQ323" s="40">
        <v>15.68218363910862</v>
      </c>
      <c r="BR323" s="40">
        <v>18.501200747440127</v>
      </c>
      <c r="BS323" s="40">
        <v>23.432327909298415</v>
      </c>
      <c r="BT323" s="40">
        <v>23.625290453802933</v>
      </c>
      <c r="BU323" s="40">
        <v>0.98564638707241481</v>
      </c>
      <c r="BV323" s="40">
        <v>1.3266889434427267</v>
      </c>
    </row>
    <row r="324" spans="1:74" x14ac:dyDescent="0.25">
      <c r="A324" s="40" t="s">
        <v>137</v>
      </c>
      <c r="B324" s="39" t="s">
        <v>133</v>
      </c>
      <c r="C324" s="40" t="s">
        <v>134</v>
      </c>
      <c r="D324" s="40" t="s">
        <v>1011</v>
      </c>
      <c r="E324" s="40" t="s">
        <v>1012</v>
      </c>
      <c r="F324" s="40">
        <f t="shared" si="9"/>
        <v>2343384.9354505418</v>
      </c>
      <c r="G324" s="38">
        <f t="shared" si="10"/>
        <v>1480.7713086915317</v>
      </c>
      <c r="H324" s="40">
        <v>110.48753125357175</v>
      </c>
      <c r="I324" s="40">
        <v>54.718620741101319</v>
      </c>
      <c r="J324" s="40">
        <v>28.650977320909082</v>
      </c>
      <c r="K324" s="40">
        <v>69.676011307906933</v>
      </c>
      <c r="L324" s="40">
        <v>38.083350266531021</v>
      </c>
      <c r="M324" s="40">
        <v>36.633512164741155</v>
      </c>
      <c r="N324" s="40">
        <v>36.633512164741155</v>
      </c>
      <c r="O324" s="40">
        <v>73.881251706764417</v>
      </c>
      <c r="P324" s="40">
        <v>73.881251706764417</v>
      </c>
      <c r="Q324" s="40">
        <v>55.37635135692193</v>
      </c>
      <c r="R324" s="40">
        <v>48.470635603699513</v>
      </c>
      <c r="S324" s="40">
        <v>41.554321954874659</v>
      </c>
      <c r="T324" s="40">
        <v>13.696296757120386</v>
      </c>
      <c r="U324" s="40">
        <v>6.4148473538803845</v>
      </c>
      <c r="V324" s="40">
        <v>41.726167298508678</v>
      </c>
      <c r="W324" s="40">
        <v>113.50747280477816</v>
      </c>
      <c r="X324" s="40">
        <v>10.898716514648026</v>
      </c>
      <c r="Y324" s="40">
        <v>18.886491321346686</v>
      </c>
      <c r="Z324" s="40">
        <v>7.5480022873652075</v>
      </c>
      <c r="AA324" s="40">
        <v>7.5480022873652075</v>
      </c>
      <c r="AB324" s="40">
        <v>2.1914074811392621</v>
      </c>
      <c r="AC324" s="40">
        <v>18.896069099035561</v>
      </c>
      <c r="AD324" s="40">
        <v>9.0832495671454829</v>
      </c>
      <c r="AE324" s="40">
        <v>5.2464757605850805</v>
      </c>
      <c r="AF324" s="40">
        <v>3.7600620904963544</v>
      </c>
      <c r="AG324" s="40">
        <v>7.6565072969149659</v>
      </c>
      <c r="AH324" s="40">
        <v>11.431612646355019</v>
      </c>
      <c r="AI324" s="40">
        <v>7.8753706353442219</v>
      </c>
      <c r="AJ324" s="40">
        <v>49.814285236749548</v>
      </c>
      <c r="AK324" s="40">
        <v>5.6541122510163637</v>
      </c>
      <c r="AL324" s="40">
        <v>4.9664499502170774</v>
      </c>
      <c r="AM324" s="40">
        <v>67.672219961728715</v>
      </c>
      <c r="AN324" s="40">
        <v>58.572037181738992</v>
      </c>
      <c r="AO324" s="40">
        <v>1.9425374640109083</v>
      </c>
      <c r="AP324" s="40">
        <v>96.105546642394501</v>
      </c>
      <c r="AQ324" s="40">
        <v>9.5285791111242872</v>
      </c>
      <c r="AR324" s="40">
        <v>2.8024472819092114</v>
      </c>
      <c r="AS324" s="40">
        <v>0.7783163440497376</v>
      </c>
      <c r="AT324" s="40">
        <v>2.1851981507360798</v>
      </c>
      <c r="AU324" s="40">
        <v>1.392330720060857</v>
      </c>
      <c r="AV324" s="40">
        <v>2.7647515371296723</v>
      </c>
      <c r="AW324" s="40">
        <v>1.870751587266559</v>
      </c>
      <c r="AX324" s="40">
        <v>1.392330720060857</v>
      </c>
      <c r="AY324" s="40">
        <v>3.7885970094306285</v>
      </c>
      <c r="AZ324" s="40">
        <v>0</v>
      </c>
      <c r="BA324" s="40">
        <v>17.110979557912881</v>
      </c>
      <c r="BB324" s="40">
        <v>1.9303036110460734</v>
      </c>
      <c r="BC324" s="40">
        <v>1.1776255155654909</v>
      </c>
      <c r="BD324" s="40">
        <v>3.3773519293873866</v>
      </c>
      <c r="BE324" s="40">
        <v>0</v>
      </c>
      <c r="BF324" s="40">
        <v>3.2552998896343444</v>
      </c>
      <c r="BG324" s="40">
        <v>6.09706113704069</v>
      </c>
      <c r="BH324" s="40">
        <v>13.696296757120386</v>
      </c>
      <c r="BI324" s="40">
        <v>15.271231895964673</v>
      </c>
      <c r="BJ324" s="40">
        <v>8.691396164083141</v>
      </c>
      <c r="BK324" s="40">
        <v>29.078291576655587</v>
      </c>
      <c r="BL324" s="40">
        <v>14.554588322356818</v>
      </c>
      <c r="BM324" s="40">
        <v>14.554588322356818</v>
      </c>
      <c r="BN324" s="40">
        <v>10.377681383026692</v>
      </c>
      <c r="BO324" s="40">
        <v>2.6615538310469447</v>
      </c>
      <c r="BP324" s="40">
        <v>4.9306668325633396</v>
      </c>
      <c r="BQ324" s="40">
        <v>12.830877522907052</v>
      </c>
      <c r="BR324" s="40">
        <v>15.137346066087375</v>
      </c>
      <c r="BS324" s="40">
        <v>19.171904653062338</v>
      </c>
      <c r="BT324" s="40">
        <v>19.329783098566036</v>
      </c>
      <c r="BU324" s="40">
        <v>0.80643795305924837</v>
      </c>
      <c r="BV324" s="40">
        <v>1.0854727719076855</v>
      </c>
    </row>
    <row r="325" spans="1:74" x14ac:dyDescent="0.25">
      <c r="A325" s="40" t="s">
        <v>1013</v>
      </c>
      <c r="B325" s="39" t="s">
        <v>133</v>
      </c>
      <c r="C325" s="40" t="s">
        <v>134</v>
      </c>
      <c r="D325" s="40" t="s">
        <v>1014</v>
      </c>
      <c r="E325" s="40" t="s">
        <v>1015</v>
      </c>
      <c r="F325" s="40">
        <f t="shared" si="9"/>
        <v>4112533.8348631314</v>
      </c>
      <c r="G325" s="38">
        <f t="shared" si="10"/>
        <v>1896.6601083699229</v>
      </c>
      <c r="H325" s="40">
        <v>93.440883574449259</v>
      </c>
      <c r="I325" s="40">
        <v>63.073248021919547</v>
      </c>
      <c r="J325" s="40">
        <v>45.484038697313267</v>
      </c>
      <c r="K325" s="40">
        <v>92.323692590297512</v>
      </c>
      <c r="L325" s="40">
        <v>73.38978957612747</v>
      </c>
      <c r="M325" s="40">
        <v>37</v>
      </c>
      <c r="N325" s="40">
        <v>37</v>
      </c>
      <c r="O325" s="40">
        <v>103.61669644131548</v>
      </c>
      <c r="P325" s="40">
        <v>103.61669644131548</v>
      </c>
      <c r="Q325" s="40">
        <v>51.866507251594292</v>
      </c>
      <c r="R325" s="40">
        <v>53.838968486820768</v>
      </c>
      <c r="S325" s="40">
        <v>37</v>
      </c>
      <c r="T325" s="40">
        <v>22.52279911170908</v>
      </c>
      <c r="U325" s="40">
        <v>15.17</v>
      </c>
      <c r="V325" s="40">
        <v>41.991389056651457</v>
      </c>
      <c r="W325" s="40">
        <v>93.624647057034664</v>
      </c>
      <c r="X325" s="40">
        <v>20.630378770035207</v>
      </c>
      <c r="Y325" s="40">
        <v>30.27834322946056</v>
      </c>
      <c r="Z325" s="40">
        <v>4.4399999999999995</v>
      </c>
      <c r="AA325" s="40">
        <v>4.4399999999999995</v>
      </c>
      <c r="AB325" s="40">
        <v>1.85</v>
      </c>
      <c r="AC325" s="40">
        <v>13.32</v>
      </c>
      <c r="AD325" s="40">
        <v>18.5</v>
      </c>
      <c r="AE325" s="40">
        <v>27.009999999999998</v>
      </c>
      <c r="AF325" s="40">
        <v>16.649999999999999</v>
      </c>
      <c r="AG325" s="40">
        <v>29.866313734942718</v>
      </c>
      <c r="AH325" s="40">
        <v>31.058642281691117</v>
      </c>
      <c r="AI325" s="40">
        <v>14.8</v>
      </c>
      <c r="AJ325" s="40">
        <v>43.29</v>
      </c>
      <c r="AK325" s="40">
        <v>6.6413381996065235</v>
      </c>
      <c r="AL325" s="40">
        <v>9.8004612350950318</v>
      </c>
      <c r="AM325" s="40">
        <v>53.90956874253407</v>
      </c>
      <c r="AN325" s="40">
        <v>52.154005457779881</v>
      </c>
      <c r="AO325" s="40">
        <v>6.3887898816358755</v>
      </c>
      <c r="AP325" s="40">
        <v>126.83915636027231</v>
      </c>
      <c r="AQ325" s="40">
        <v>11.281837667571157</v>
      </c>
      <c r="AR325" s="40">
        <v>12.778027303573921</v>
      </c>
      <c r="AS325" s="40">
        <v>4.0530102953108562</v>
      </c>
      <c r="AT325" s="40">
        <v>8.8338658575127056</v>
      </c>
      <c r="AU325" s="40">
        <v>6.8688315523002261</v>
      </c>
      <c r="AV325" s="40">
        <v>14.914991236734924</v>
      </c>
      <c r="AW325" s="40">
        <v>7.1781431274376137</v>
      </c>
      <c r="AX325" s="40">
        <v>6.8688315523002261</v>
      </c>
      <c r="AY325" s="40">
        <v>8.5664387935459203</v>
      </c>
      <c r="AZ325" s="40">
        <v>0.86337396594884785</v>
      </c>
      <c r="BA325" s="40">
        <v>35.687289614552164</v>
      </c>
      <c r="BB325" s="40">
        <v>2.6452308743964705</v>
      </c>
      <c r="BC325" s="40">
        <v>1.6944722696192347</v>
      </c>
      <c r="BD325" s="40">
        <v>5.5538676172148129</v>
      </c>
      <c r="BE325" s="40">
        <v>0</v>
      </c>
      <c r="BF325" s="40">
        <v>9.8141263339346487</v>
      </c>
      <c r="BG325" s="40">
        <v>10.026278314244689</v>
      </c>
      <c r="BH325" s="40">
        <v>22.52279911170908</v>
      </c>
      <c r="BI325" s="40">
        <v>36.955609913896332</v>
      </c>
      <c r="BJ325" s="40">
        <v>27.155784459335319</v>
      </c>
      <c r="BK325" s="40">
        <v>0</v>
      </c>
      <c r="BL325" s="40">
        <v>17.538000104908885</v>
      </c>
      <c r="BM325" s="40">
        <v>17.538000104908885</v>
      </c>
      <c r="BN325" s="40">
        <v>19.034619015363486</v>
      </c>
      <c r="BO325" s="40">
        <v>5.4233980963072534</v>
      </c>
      <c r="BP325" s="40">
        <v>30.405778800807251</v>
      </c>
      <c r="BQ325" s="40">
        <v>28.167028866360145</v>
      </c>
      <c r="BR325" s="40">
        <v>22.860481814091138</v>
      </c>
      <c r="BS325" s="40">
        <v>20.294411379256278</v>
      </c>
      <c r="BT325" s="40">
        <v>22.818980249376018</v>
      </c>
      <c r="BU325" s="40">
        <v>1.215630544055978</v>
      </c>
      <c r="BV325" s="40">
        <v>0.2746153337475854</v>
      </c>
    </row>
    <row r="326" spans="1:74" x14ac:dyDescent="0.25">
      <c r="A326" s="40" t="s">
        <v>1013</v>
      </c>
      <c r="B326" s="39" t="s">
        <v>133</v>
      </c>
      <c r="C326" s="40" t="s">
        <v>134</v>
      </c>
      <c r="D326" s="40" t="s">
        <v>1016</v>
      </c>
      <c r="E326" s="40" t="s">
        <v>1017</v>
      </c>
      <c r="F326" s="40">
        <f t="shared" si="9"/>
        <v>3890234.7086543129</v>
      </c>
      <c r="G326" s="38">
        <f t="shared" si="10"/>
        <v>1794.1379403499279</v>
      </c>
      <c r="H326" s="40">
        <v>88.390025002857399</v>
      </c>
      <c r="I326" s="40">
        <v>59.663883263977944</v>
      </c>
      <c r="J326" s="40">
        <v>43.025442010972007</v>
      </c>
      <c r="K326" s="40">
        <v>87.333222720551703</v>
      </c>
      <c r="L326" s="40">
        <v>69.42277392336382</v>
      </c>
      <c r="M326" s="40">
        <v>35</v>
      </c>
      <c r="N326" s="40">
        <v>35</v>
      </c>
      <c r="O326" s="40">
        <v>98.015793930974098</v>
      </c>
      <c r="P326" s="40">
        <v>98.015793930974098</v>
      </c>
      <c r="Q326" s="40">
        <v>49.062912265021623</v>
      </c>
      <c r="R326" s="40">
        <v>50.928753974019642</v>
      </c>
      <c r="S326" s="40">
        <v>35</v>
      </c>
      <c r="T326" s="40">
        <v>21.305350511076156</v>
      </c>
      <c r="U326" s="40">
        <v>14.35</v>
      </c>
      <c r="V326" s="40">
        <v>39.721584242778398</v>
      </c>
      <c r="W326" s="40">
        <v>88.563855324221976</v>
      </c>
      <c r="X326" s="40">
        <v>19.515223160844116</v>
      </c>
      <c r="Y326" s="40">
        <v>28.641676027868094</v>
      </c>
      <c r="Z326" s="40">
        <v>4.1999999999999993</v>
      </c>
      <c r="AA326" s="40">
        <v>4.1999999999999993</v>
      </c>
      <c r="AB326" s="40">
        <v>1.75</v>
      </c>
      <c r="AC326" s="40">
        <v>12.6</v>
      </c>
      <c r="AD326" s="40">
        <v>17.5</v>
      </c>
      <c r="AE326" s="40">
        <v>25.549999999999997</v>
      </c>
      <c r="AF326" s="40">
        <v>15.749999999999998</v>
      </c>
      <c r="AG326" s="40">
        <v>28.251918397918786</v>
      </c>
      <c r="AH326" s="40">
        <v>29.379796752951055</v>
      </c>
      <c r="AI326" s="40">
        <v>14</v>
      </c>
      <c r="AJ326" s="40">
        <v>40.949999999999996</v>
      </c>
      <c r="AK326" s="40">
        <v>6.282346945573738</v>
      </c>
      <c r="AL326" s="40">
        <v>9.2707065737385435</v>
      </c>
      <c r="AM326" s="40">
        <v>50.995537999694392</v>
      </c>
      <c r="AN326" s="40">
        <v>49.334870027629613</v>
      </c>
      <c r="AO326" s="40">
        <v>6.043449888033936</v>
      </c>
      <c r="AP326" s="40">
        <v>119.98298574620354</v>
      </c>
      <c r="AQ326" s="40">
        <v>10.672008604459203</v>
      </c>
      <c r="AR326" s="40">
        <v>12.087323125002357</v>
      </c>
      <c r="AS326" s="40">
        <v>3.8339286577264855</v>
      </c>
      <c r="AT326" s="40">
        <v>8.3563595949444505</v>
      </c>
      <c r="AU326" s="40">
        <v>6.4975433602839976</v>
      </c>
      <c r="AV326" s="40">
        <v>14.108775494208711</v>
      </c>
      <c r="AW326" s="40">
        <v>6.7901353908193647</v>
      </c>
      <c r="AX326" s="40">
        <v>6.4975433602839976</v>
      </c>
      <c r="AY326" s="40">
        <v>8.1033880479488438</v>
      </c>
      <c r="AZ326" s="40">
        <v>0.81670510292458576</v>
      </c>
      <c r="BA326" s="40">
        <v>33.758246932684479</v>
      </c>
      <c r="BB326" s="40">
        <v>2.502245421726391</v>
      </c>
      <c r="BC326" s="40">
        <v>1.6028791739641408</v>
      </c>
      <c r="BD326" s="40">
        <v>5.2536585568248233</v>
      </c>
      <c r="BE326" s="40">
        <v>0</v>
      </c>
      <c r="BF326" s="40">
        <v>9.2836330185868299</v>
      </c>
      <c r="BG326" s="40">
        <v>9.4843173242855165</v>
      </c>
      <c r="BH326" s="40">
        <v>21.305350511076156</v>
      </c>
      <c r="BI326" s="40">
        <v>34.95800937801004</v>
      </c>
      <c r="BJ326" s="40">
        <v>25.687904218290168</v>
      </c>
      <c r="BK326" s="40">
        <v>0</v>
      </c>
      <c r="BL326" s="40">
        <v>16.590000099238136</v>
      </c>
      <c r="BM326" s="40">
        <v>16.590000099238136</v>
      </c>
      <c r="BN326" s="40">
        <v>18.005720690208701</v>
      </c>
      <c r="BO326" s="40">
        <v>5.1302414424528076</v>
      </c>
      <c r="BP326" s="40">
        <v>28.762223189952802</v>
      </c>
      <c r="BQ326" s="40">
        <v>26.644486765475811</v>
      </c>
      <c r="BR326" s="40">
        <v>21.624780094410536</v>
      </c>
      <c r="BS326" s="40">
        <v>19.197416169566747</v>
      </c>
      <c r="BT326" s="40">
        <v>21.585521857517854</v>
      </c>
      <c r="BU326" s="40">
        <v>1.149920784917817</v>
      </c>
      <c r="BV326" s="40">
        <v>0.25977126165312131</v>
      </c>
    </row>
    <row r="327" spans="1:74" x14ac:dyDescent="0.25">
      <c r="A327" s="40" t="s">
        <v>1013</v>
      </c>
      <c r="B327" s="39" t="s">
        <v>133</v>
      </c>
      <c r="C327" s="40" t="s">
        <v>134</v>
      </c>
      <c r="D327" s="40" t="s">
        <v>1018</v>
      </c>
      <c r="E327" s="40" t="s">
        <v>1019</v>
      </c>
      <c r="F327" s="40">
        <f t="shared" si="9"/>
        <v>3112187.7669234504</v>
      </c>
      <c r="G327" s="38">
        <f t="shared" si="10"/>
        <v>1435.3103522799424</v>
      </c>
      <c r="H327" s="40">
        <v>70.712020002285939</v>
      </c>
      <c r="I327" s="40">
        <v>47.731106611182362</v>
      </c>
      <c r="J327" s="40">
        <v>34.42035360877761</v>
      </c>
      <c r="K327" s="40">
        <v>69.866578176441365</v>
      </c>
      <c r="L327" s="40">
        <v>55.538219138691062</v>
      </c>
      <c r="M327" s="40">
        <v>28.000000000000004</v>
      </c>
      <c r="N327" s="40">
        <v>28.000000000000004</v>
      </c>
      <c r="O327" s="40">
        <v>78.412635144779287</v>
      </c>
      <c r="P327" s="40">
        <v>78.412635144779287</v>
      </c>
      <c r="Q327" s="40">
        <v>39.250329812017306</v>
      </c>
      <c r="R327" s="40">
        <v>40.743003179215719</v>
      </c>
      <c r="S327" s="40">
        <v>28.000000000000004</v>
      </c>
      <c r="T327" s="40">
        <v>17.044280408860928</v>
      </c>
      <c r="U327" s="40">
        <v>11.48</v>
      </c>
      <c r="V327" s="40">
        <v>31.777267394222726</v>
      </c>
      <c r="W327" s="40">
        <v>70.851084259377586</v>
      </c>
      <c r="X327" s="40">
        <v>15.612178528675294</v>
      </c>
      <c r="Y327" s="40">
        <v>22.913340822294479</v>
      </c>
      <c r="Z327" s="40">
        <v>3.3600000000000003</v>
      </c>
      <c r="AA327" s="40">
        <v>3.3600000000000003</v>
      </c>
      <c r="AB327" s="40">
        <v>1.4000000000000001</v>
      </c>
      <c r="AC327" s="40">
        <v>10.080000000000002</v>
      </c>
      <c r="AD327" s="40">
        <v>14.000000000000002</v>
      </c>
      <c r="AE327" s="40">
        <v>20.440000000000001</v>
      </c>
      <c r="AF327" s="40">
        <v>12.600000000000001</v>
      </c>
      <c r="AG327" s="40">
        <v>22.601534718335031</v>
      </c>
      <c r="AH327" s="40">
        <v>23.503837402360848</v>
      </c>
      <c r="AI327" s="40">
        <v>11.200000000000001</v>
      </c>
      <c r="AJ327" s="40">
        <v>32.760000000000005</v>
      </c>
      <c r="AK327" s="40">
        <v>5.0258775564589913</v>
      </c>
      <c r="AL327" s="40">
        <v>7.4165652589908362</v>
      </c>
      <c r="AM327" s="40">
        <v>40.796430399755515</v>
      </c>
      <c r="AN327" s="40">
        <v>39.467896022103702</v>
      </c>
      <c r="AO327" s="40">
        <v>4.8347599104271497</v>
      </c>
      <c r="AP327" s="40">
        <v>95.98638859696284</v>
      </c>
      <c r="AQ327" s="40">
        <v>8.5376068835673635</v>
      </c>
      <c r="AR327" s="40">
        <v>9.6698585000018866</v>
      </c>
      <c r="AS327" s="40">
        <v>3.0671429261811891</v>
      </c>
      <c r="AT327" s="40">
        <v>6.6850876759555611</v>
      </c>
      <c r="AU327" s="40">
        <v>5.1980346882271986</v>
      </c>
      <c r="AV327" s="40">
        <v>11.287020395366971</v>
      </c>
      <c r="AW327" s="40">
        <v>5.4321083126554921</v>
      </c>
      <c r="AX327" s="40">
        <v>5.1980346882271986</v>
      </c>
      <c r="AY327" s="40">
        <v>6.4827104383590752</v>
      </c>
      <c r="AZ327" s="40">
        <v>0.65336408233966869</v>
      </c>
      <c r="BA327" s="40">
        <v>27.006597546147589</v>
      </c>
      <c r="BB327" s="40">
        <v>2.001796337381113</v>
      </c>
      <c r="BC327" s="40">
        <v>1.2823033391713128</v>
      </c>
      <c r="BD327" s="40">
        <v>4.2029268454598592</v>
      </c>
      <c r="BE327" s="40">
        <v>0</v>
      </c>
      <c r="BF327" s="40">
        <v>7.4269064148694648</v>
      </c>
      <c r="BG327" s="40">
        <v>7.5874538594284147</v>
      </c>
      <c r="BH327" s="40">
        <v>17.044280408860928</v>
      </c>
      <c r="BI327" s="40">
        <v>27.966407502408035</v>
      </c>
      <c r="BJ327" s="40">
        <v>20.550323374632136</v>
      </c>
      <c r="BK327" s="40">
        <v>0</v>
      </c>
      <c r="BL327" s="40">
        <v>13.27200007939051</v>
      </c>
      <c r="BM327" s="40">
        <v>13.27200007939051</v>
      </c>
      <c r="BN327" s="40">
        <v>14.404576552166963</v>
      </c>
      <c r="BO327" s="40">
        <v>4.104193153962246</v>
      </c>
      <c r="BP327" s="40">
        <v>23.009778551962246</v>
      </c>
      <c r="BQ327" s="40">
        <v>21.315589412380653</v>
      </c>
      <c r="BR327" s="40">
        <v>17.299824075528431</v>
      </c>
      <c r="BS327" s="40">
        <v>15.357932935653402</v>
      </c>
      <c r="BT327" s="40">
        <v>17.268417486014286</v>
      </c>
      <c r="BU327" s="40">
        <v>0.91993662793425368</v>
      </c>
      <c r="BV327" s="40">
        <v>0.20781700932249708</v>
      </c>
    </row>
    <row r="328" spans="1:74" x14ac:dyDescent="0.25">
      <c r="A328" s="40" t="s">
        <v>141</v>
      </c>
      <c r="B328" s="39" t="s">
        <v>133</v>
      </c>
      <c r="C328" s="40" t="s">
        <v>134</v>
      </c>
      <c r="D328" s="40" t="s">
        <v>1020</v>
      </c>
      <c r="E328" s="40" t="s">
        <v>1021</v>
      </c>
      <c r="F328" s="40">
        <f t="shared" ref="F328:F391" si="11">SUMPRODUCT(H328:BV328,$H$5:$BV$5)</f>
        <v>4452461.5250356803</v>
      </c>
      <c r="G328" s="38">
        <f t="shared" ref="G328:G391" si="12">SUM(H328:BV328)</f>
        <v>2288.4420399289893</v>
      </c>
      <c r="H328" s="40">
        <v>47.886699061567889</v>
      </c>
      <c r="I328" s="40">
        <v>58.787490971930715</v>
      </c>
      <c r="J328" s="40">
        <v>14.741784912125869</v>
      </c>
      <c r="K328" s="40">
        <v>76.822268877948673</v>
      </c>
      <c r="L328" s="40">
        <v>63.683824612365761</v>
      </c>
      <c r="M328" s="40">
        <v>92.764193581605639</v>
      </c>
      <c r="N328" s="40">
        <v>92.764193581605639</v>
      </c>
      <c r="O328" s="40">
        <v>120.41940397233961</v>
      </c>
      <c r="P328" s="40">
        <v>120.41940397233961</v>
      </c>
      <c r="Q328" s="40">
        <v>80.753166283093961</v>
      </c>
      <c r="R328" s="40">
        <v>57.364330209882908</v>
      </c>
      <c r="S328" s="40">
        <v>101.75037445339447</v>
      </c>
      <c r="T328" s="40">
        <v>34.027688387690205</v>
      </c>
      <c r="U328" s="40">
        <v>21.8919393822902</v>
      </c>
      <c r="V328" s="40">
        <v>55.696569209982762</v>
      </c>
      <c r="W328" s="40">
        <v>99.5102197209861</v>
      </c>
      <c r="X328" s="40">
        <v>21.744203644609126</v>
      </c>
      <c r="Y328" s="40">
        <v>34.073466582064071</v>
      </c>
      <c r="Z328" s="40">
        <v>33.760804557198512</v>
      </c>
      <c r="AA328" s="40">
        <v>33.760804557198512</v>
      </c>
      <c r="AB328" s="40">
        <v>8.3760463723545122</v>
      </c>
      <c r="AC328" s="40">
        <v>29.018963259233185</v>
      </c>
      <c r="AD328" s="40">
        <v>23.083908474424103</v>
      </c>
      <c r="AE328" s="40">
        <v>25.267027262977745</v>
      </c>
      <c r="AF328" s="40">
        <v>11.282859407578055</v>
      </c>
      <c r="AG328" s="40">
        <v>26.372414022707101</v>
      </c>
      <c r="AH328" s="40">
        <v>26.438135398864848</v>
      </c>
      <c r="AI328" s="40">
        <v>16.461712230823686</v>
      </c>
      <c r="AJ328" s="40">
        <v>82.051375167124846</v>
      </c>
      <c r="AK328" s="40">
        <v>16.208455119580243</v>
      </c>
      <c r="AL328" s="40">
        <v>23.728594206592707</v>
      </c>
      <c r="AM328" s="40">
        <v>56.738753208724809</v>
      </c>
      <c r="AN328" s="40">
        <v>80.600281580093991</v>
      </c>
      <c r="AO328" s="40">
        <v>14.849619724883388</v>
      </c>
      <c r="AP328" s="40">
        <v>115.87661618055806</v>
      </c>
      <c r="AQ328" s="40">
        <v>43.704416189690058</v>
      </c>
      <c r="AR328" s="40">
        <v>10.955021192917824</v>
      </c>
      <c r="AS328" s="40">
        <v>4.3383929547957605</v>
      </c>
      <c r="AT328" s="40">
        <v>8.8743324899337424</v>
      </c>
      <c r="AU328" s="40">
        <v>3.9913480641744559</v>
      </c>
      <c r="AV328" s="40">
        <v>9</v>
      </c>
      <c r="AW328" s="40">
        <v>7.448362801153892</v>
      </c>
      <c r="AX328" s="40">
        <v>3.9913480641744559</v>
      </c>
      <c r="AY328" s="40">
        <v>9.2516603514244231</v>
      </c>
      <c r="AZ328" s="40">
        <v>1.0033805550216339</v>
      </c>
      <c r="BA328" s="40">
        <v>39.879247750149261</v>
      </c>
      <c r="BB328" s="40">
        <v>5.2261182950914051</v>
      </c>
      <c r="BC328" s="40">
        <v>3.3758598112877416</v>
      </c>
      <c r="BD328" s="40">
        <v>8.3908432379002154</v>
      </c>
      <c r="BE328" s="40">
        <v>0</v>
      </c>
      <c r="BF328" s="40">
        <v>9.3318596836184522</v>
      </c>
      <c r="BG328" s="40">
        <v>11.652161284122206</v>
      </c>
      <c r="BH328" s="40">
        <v>34.027688387690205</v>
      </c>
      <c r="BI328" s="40">
        <v>25.702717319849636</v>
      </c>
      <c r="BJ328" s="40">
        <v>29.898402804445997</v>
      </c>
      <c r="BK328" s="40">
        <v>0</v>
      </c>
      <c r="BL328" s="40">
        <v>13.90771773025207</v>
      </c>
      <c r="BM328" s="40">
        <v>13.90771773025207</v>
      </c>
      <c r="BN328" s="40">
        <v>27.206673528949175</v>
      </c>
      <c r="BO328" s="40">
        <v>10.504780096450988</v>
      </c>
      <c r="BP328" s="40">
        <v>36.808797534761041</v>
      </c>
      <c r="BQ328" s="40">
        <v>21.5</v>
      </c>
      <c r="BR328" s="40">
        <v>19.187701702818238</v>
      </c>
      <c r="BS328" s="40">
        <v>22.159303235728469</v>
      </c>
      <c r="BT328" s="40">
        <v>27.520512996023406</v>
      </c>
      <c r="BU328" s="40">
        <v>6</v>
      </c>
      <c r="BV328" s="40">
        <v>0.71808198756969976</v>
      </c>
    </row>
    <row r="329" spans="1:74" x14ac:dyDescent="0.25">
      <c r="A329" s="40" t="s">
        <v>141</v>
      </c>
      <c r="B329" s="39" t="s">
        <v>133</v>
      </c>
      <c r="C329" s="40" t="s">
        <v>134</v>
      </c>
      <c r="D329" s="40" t="s">
        <v>1022</v>
      </c>
      <c r="E329" s="40" t="s">
        <v>1023</v>
      </c>
      <c r="F329" s="40">
        <f t="shared" si="11"/>
        <v>2915464.9465348613</v>
      </c>
      <c r="G329" s="38">
        <f t="shared" si="12"/>
        <v>1491.3808632095743</v>
      </c>
      <c r="H329" s="40">
        <v>31.182036598230258</v>
      </c>
      <c r="I329" s="40">
        <v>38.280226679396748</v>
      </c>
      <c r="J329" s="40">
        <v>9.599301803244753</v>
      </c>
      <c r="K329" s="40">
        <v>50.023802990292161</v>
      </c>
      <c r="L329" s="40">
        <v>41.468536956889338</v>
      </c>
      <c r="M329" s="40">
        <v>60.404591169417635</v>
      </c>
      <c r="N329" s="40">
        <v>60.404591169417635</v>
      </c>
      <c r="O329" s="40">
        <v>78.412635144779287</v>
      </c>
      <c r="P329" s="40">
        <v>78.412635144779287</v>
      </c>
      <c r="Q329" s="40">
        <v>52.583457114572816</v>
      </c>
      <c r="R329" s="40">
        <v>37.353517345970268</v>
      </c>
      <c r="S329" s="40">
        <v>66.256057783605712</v>
      </c>
      <c r="T329" s="40">
        <v>22.157564531519206</v>
      </c>
      <c r="U329" s="40">
        <v>14.255216341956411</v>
      </c>
      <c r="V329" s="40">
        <v>36.267533439058546</v>
      </c>
      <c r="W329" s="40">
        <v>64.797352376456075</v>
      </c>
      <c r="X329" s="40">
        <v>14.159016326722224</v>
      </c>
      <c r="Y329" s="40">
        <v>22.187373588320792</v>
      </c>
      <c r="Z329" s="40">
        <v>21.983779711664148</v>
      </c>
      <c r="AA329" s="40">
        <v>21.983779711664148</v>
      </c>
      <c r="AB329" s="40">
        <v>5.4541697308354964</v>
      </c>
      <c r="AC329" s="40">
        <v>18.896069099035564</v>
      </c>
      <c r="AD329" s="40">
        <v>15.031382262415695</v>
      </c>
      <c r="AE329" s="40">
        <v>16.452947985194811</v>
      </c>
      <c r="AF329" s="40">
        <v>7.3469782188880366</v>
      </c>
      <c r="AG329" s="40">
        <v>17.172734712460439</v>
      </c>
      <c r="AH329" s="40">
        <v>17.215530027167812</v>
      </c>
      <c r="AI329" s="40">
        <v>10.719254475885192</v>
      </c>
      <c r="AJ329" s="40">
        <v>53.428802434406876</v>
      </c>
      <c r="AK329" s="40">
        <v>10.55434286856388</v>
      </c>
      <c r="AL329" s="40">
        <v>15.451177622897578</v>
      </c>
      <c r="AM329" s="40">
        <v>36.946164880099879</v>
      </c>
      <c r="AN329" s="40">
        <v>52.483904284712374</v>
      </c>
      <c r="AO329" s="40">
        <v>9.6695198208542994</v>
      </c>
      <c r="AP329" s="40">
        <v>75.454540768735498</v>
      </c>
      <c r="AQ329" s="40">
        <v>28.458689611891202</v>
      </c>
      <c r="AR329" s="40">
        <v>7.1335021721325376</v>
      </c>
      <c r="AS329" s="40">
        <v>2.8250000635879373</v>
      </c>
      <c r="AT329" s="40">
        <v>5.7786351097242976</v>
      </c>
      <c r="AU329" s="40">
        <v>2.5990173441135993</v>
      </c>
      <c r="AV329" s="40">
        <v>7</v>
      </c>
      <c r="AW329" s="40">
        <v>4.8500967077281167</v>
      </c>
      <c r="AX329" s="40">
        <v>2.5990173441135993</v>
      </c>
      <c r="AY329" s="40">
        <v>6.0243369730205547</v>
      </c>
      <c r="AZ329" s="40">
        <v>0.65336408233966869</v>
      </c>
      <c r="BA329" s="40">
        <v>25.96788225591115</v>
      </c>
      <c r="BB329" s="40">
        <v>3.4030537735478923</v>
      </c>
      <c r="BC329" s="40">
        <v>2.1982342957222505</v>
      </c>
      <c r="BD329" s="40">
        <v>5.4638048990978154</v>
      </c>
      <c r="BE329" s="40">
        <v>0</v>
      </c>
      <c r="BF329" s="40">
        <v>6.0765597939841092</v>
      </c>
      <c r="BG329" s="40">
        <v>7.5874538594284147</v>
      </c>
      <c r="BH329" s="40">
        <v>22.157564531519206</v>
      </c>
      <c r="BI329" s="40">
        <v>16.736653138506743</v>
      </c>
      <c r="BJ329" s="40">
        <v>19.468727407546233</v>
      </c>
      <c r="BK329" s="40">
        <v>0</v>
      </c>
      <c r="BL329" s="40">
        <v>9.0561882894664656</v>
      </c>
      <c r="BM329" s="40">
        <v>9.0561882894664656</v>
      </c>
      <c r="BN329" s="40">
        <v>17.715973460711094</v>
      </c>
      <c r="BO329" s="40">
        <v>6.8403219232704107</v>
      </c>
      <c r="BP329" s="40">
        <v>23.968519324960681</v>
      </c>
      <c r="BQ329" s="40">
        <v>14.000000000000002</v>
      </c>
      <c r="BR329" s="40">
        <v>12.494317387881644</v>
      </c>
      <c r="BS329" s="40">
        <v>14.429313734892958</v>
      </c>
      <c r="BT329" s="40">
        <v>17.920334043922221</v>
      </c>
      <c r="BU329" s="40">
        <v>4</v>
      </c>
      <c r="BV329" s="40">
        <v>0.4675882709756185</v>
      </c>
    </row>
    <row r="330" spans="1:74" x14ac:dyDescent="0.25">
      <c r="A330" s="40" t="s">
        <v>141</v>
      </c>
      <c r="B330" s="39" t="s">
        <v>133</v>
      </c>
      <c r="C330" s="40" t="s">
        <v>134</v>
      </c>
      <c r="D330" s="40" t="s">
        <v>1024</v>
      </c>
      <c r="E330" s="40" t="s">
        <v>1025</v>
      </c>
      <c r="F330" s="40">
        <f t="shared" si="11"/>
        <v>1704714.7889675952</v>
      </c>
      <c r="G330" s="38">
        <f t="shared" si="12"/>
        <v>900.80266694866941</v>
      </c>
      <c r="H330" s="40">
        <v>18.931950791782658</v>
      </c>
      <c r="I330" s="40">
        <v>23.24156619820517</v>
      </c>
      <c r="J330" s="40">
        <v>5.8281475233986004</v>
      </c>
      <c r="K330" s="40">
        <v>30.371594672677386</v>
      </c>
      <c r="L330" s="40">
        <v>25.177326009539954</v>
      </c>
      <c r="M330" s="40">
        <v>36.674216067146418</v>
      </c>
      <c r="N330" s="40">
        <v>36.674216067146418</v>
      </c>
      <c r="O330" s="40">
        <v>47.607671337901714</v>
      </c>
      <c r="P330" s="40">
        <v>47.607671337901714</v>
      </c>
      <c r="Q330" s="40">
        <v>31.925670390990639</v>
      </c>
      <c r="R330" s="40">
        <v>22.678921245767661</v>
      </c>
      <c r="S330" s="40">
        <v>40.226892225760608</v>
      </c>
      <c r="T330" s="40">
        <v>13.452807036993802</v>
      </c>
      <c r="U330" s="40">
        <v>8.6549527790449634</v>
      </c>
      <c r="V330" s="40">
        <v>22.019573873714119</v>
      </c>
      <c r="W330" s="40">
        <v>39.341249657134043</v>
      </c>
      <c r="X330" s="40">
        <v>8.596545626938493</v>
      </c>
      <c r="Y330" s="40">
        <v>13.470905392909051</v>
      </c>
      <c r="Z330" s="40">
        <v>13.347294824938947</v>
      </c>
      <c r="AA330" s="40">
        <v>13.347294824938947</v>
      </c>
      <c r="AB330" s="40">
        <v>3.3114601937215515</v>
      </c>
      <c r="AC330" s="40">
        <v>11.472613381557306</v>
      </c>
      <c r="AD330" s="40">
        <v>9.1261963736095293</v>
      </c>
      <c r="AE330" s="40">
        <v>9.9892898481539927</v>
      </c>
      <c r="AF330" s="40">
        <v>4.4606653471820215</v>
      </c>
      <c r="AG330" s="40">
        <v>10.426303218279552</v>
      </c>
      <c r="AH330" s="40">
        <v>10.452286087923314</v>
      </c>
      <c r="AI330" s="40">
        <v>6.5081187889302949</v>
      </c>
      <c r="AJ330" s="40">
        <v>32.438915763747033</v>
      </c>
      <c r="AK330" s="40">
        <v>6.4079938844852125</v>
      </c>
      <c r="AL330" s="40">
        <v>9.3810721281878156</v>
      </c>
      <c r="AM330" s="40">
        <v>22.431600105774926</v>
      </c>
      <c r="AN330" s="40">
        <v>31.865227601432512</v>
      </c>
      <c r="AO330" s="40">
        <v>5.8707798912329672</v>
      </c>
      <c r="AP330" s="40">
        <v>45.811685466732264</v>
      </c>
      <c r="AQ330" s="40">
        <v>17.278490121505374</v>
      </c>
      <c r="AR330" s="40">
        <v>4.3310548902233261</v>
      </c>
      <c r="AS330" s="40">
        <v>1.7151786100355333</v>
      </c>
      <c r="AT330" s="40">
        <v>3.5084570309040379</v>
      </c>
      <c r="AU330" s="40">
        <v>1.5779748160689711</v>
      </c>
      <c r="AV330" s="40">
        <v>2</v>
      </c>
      <c r="AW330" s="40">
        <v>2.9447015725492136</v>
      </c>
      <c r="AX330" s="40">
        <v>1.5779748160689711</v>
      </c>
      <c r="AY330" s="40">
        <v>3.6576331621910509</v>
      </c>
      <c r="AZ330" s="40">
        <v>0.39668533570622744</v>
      </c>
      <c r="BA330" s="40">
        <v>15.766214226803198</v>
      </c>
      <c r="BB330" s="40">
        <v>2.0661397910826489</v>
      </c>
      <c r="BC330" s="40">
        <v>1.3346422509742235</v>
      </c>
      <c r="BD330" s="40">
        <v>3.317310117309388</v>
      </c>
      <c r="BE330" s="40">
        <v>0</v>
      </c>
      <c r="BF330" s="40">
        <v>3.6893398749189235</v>
      </c>
      <c r="BG330" s="40">
        <v>4.6066684146529653</v>
      </c>
      <c r="BH330" s="40">
        <v>13.452807036993802</v>
      </c>
      <c r="BI330" s="40">
        <v>10.16153940552195</v>
      </c>
      <c r="BJ330" s="40">
        <v>11.820298783153071</v>
      </c>
      <c r="BK330" s="40">
        <v>0</v>
      </c>
      <c r="BL330" s="40">
        <v>5.4984000328903537</v>
      </c>
      <c r="BM330" s="40">
        <v>5.4984000328903537</v>
      </c>
      <c r="BN330" s="40">
        <v>10.756126744003163</v>
      </c>
      <c r="BO330" s="40">
        <v>4.153052596271321</v>
      </c>
      <c r="BP330" s="40">
        <v>14.552315304440413</v>
      </c>
      <c r="BQ330" s="40">
        <v>8.5</v>
      </c>
      <c r="BR330" s="40">
        <v>7.5858355569281404</v>
      </c>
      <c r="BS330" s="40">
        <v>8.7606547676135822</v>
      </c>
      <c r="BT330" s="40">
        <v>10.880202812381349</v>
      </c>
      <c r="BU330" s="40">
        <v>0</v>
      </c>
      <c r="BV330" s="40">
        <v>0.2838928788066255</v>
      </c>
    </row>
    <row r="331" spans="1:74" x14ac:dyDescent="0.25">
      <c r="A331" s="40" t="s">
        <v>141</v>
      </c>
      <c r="B331" s="39" t="s">
        <v>133</v>
      </c>
      <c r="C331" s="40" t="s">
        <v>134</v>
      </c>
      <c r="D331" s="40" t="s">
        <v>1026</v>
      </c>
      <c r="E331" s="40" t="s">
        <v>1027</v>
      </c>
      <c r="F331" s="40">
        <f t="shared" si="11"/>
        <v>1184989.2628006549</v>
      </c>
      <c r="G331" s="38">
        <f t="shared" si="12"/>
        <v>634.44894137553172</v>
      </c>
      <c r="H331" s="40">
        <v>13.363729970670109</v>
      </c>
      <c r="I331" s="40">
        <v>16.405811434027175</v>
      </c>
      <c r="J331" s="40">
        <v>4.1139864871048939</v>
      </c>
      <c r="K331" s="40">
        <v>21.43877271012521</v>
      </c>
      <c r="L331" s="40">
        <v>17.772230124381142</v>
      </c>
      <c r="M331" s="40">
        <v>25.887681929750411</v>
      </c>
      <c r="N331" s="40">
        <v>25.887681929750411</v>
      </c>
      <c r="O331" s="40">
        <v>33.605415062048266</v>
      </c>
      <c r="P331" s="40">
        <v>33.605415062048266</v>
      </c>
      <c r="Q331" s="40">
        <v>22.535767334816917</v>
      </c>
      <c r="R331" s="40">
        <v>16.008650291130113</v>
      </c>
      <c r="S331" s="40">
        <v>28.395453335831014</v>
      </c>
      <c r="T331" s="40">
        <v>9.4960990849367999</v>
      </c>
      <c r="U331" s="40">
        <v>6.1093784322670324</v>
      </c>
      <c r="V331" s="40">
        <v>15.543228616739375</v>
      </c>
      <c r="W331" s="40">
        <v>27.770293875624031</v>
      </c>
      <c r="X331" s="40">
        <v>6.0681498543095236</v>
      </c>
      <c r="Y331" s="40">
        <v>9.5088743949946242</v>
      </c>
      <c r="Z331" s="40">
        <v>9.4216198764274903</v>
      </c>
      <c r="AA331" s="40">
        <v>9.4216198764274903</v>
      </c>
      <c r="AB331" s="40">
        <v>2.3375013132152125</v>
      </c>
      <c r="AC331" s="40">
        <v>8.0983153281580975</v>
      </c>
      <c r="AD331" s="40">
        <v>6.4420209696067259</v>
      </c>
      <c r="AE331" s="40">
        <v>7.0512634222263468</v>
      </c>
      <c r="AF331" s="40">
        <v>3.1487049509520149</v>
      </c>
      <c r="AG331" s="40">
        <v>7.3597434481973307</v>
      </c>
      <c r="AH331" s="40">
        <v>7.3780842973576322</v>
      </c>
      <c r="AI331" s="40">
        <v>4.5939662039507958</v>
      </c>
      <c r="AJ331" s="40">
        <v>22.898058186174374</v>
      </c>
      <c r="AK331" s="40">
        <v>4.5232898008130906</v>
      </c>
      <c r="AL331" s="40">
        <v>6.6219332669561037</v>
      </c>
      <c r="AM331" s="40">
        <v>15.834070662899945</v>
      </c>
      <c r="AN331" s="40">
        <v>22.4931018363053</v>
      </c>
      <c r="AO331" s="40">
        <v>4.1440799232232708</v>
      </c>
      <c r="AP331" s="40">
        <v>32.33766032945806</v>
      </c>
      <c r="AQ331" s="40">
        <v>12.196581262239086</v>
      </c>
      <c r="AR331" s="40">
        <v>3.0572152166282298</v>
      </c>
      <c r="AS331" s="40">
        <v>1.2107143129662585</v>
      </c>
      <c r="AT331" s="40">
        <v>2.4765579041675561</v>
      </c>
      <c r="AU331" s="40">
        <v>1.1138645760486854</v>
      </c>
      <c r="AV331" s="40">
        <v>0</v>
      </c>
      <c r="AW331" s="40">
        <v>2.078612874740621</v>
      </c>
      <c r="AX331" s="40">
        <v>1.1138645760486854</v>
      </c>
      <c r="AY331" s="40">
        <v>2.5818587027230948</v>
      </c>
      <c r="AZ331" s="40">
        <v>0.28001317814557231</v>
      </c>
      <c r="BA331" s="40">
        <v>11.129092395390492</v>
      </c>
      <c r="BB331" s="40">
        <v>1.4584516172348108</v>
      </c>
      <c r="BC331" s="40">
        <v>0.94210041245239307</v>
      </c>
      <c r="BD331" s="40">
        <v>2.3416306710419206</v>
      </c>
      <c r="BE331" s="40">
        <v>0</v>
      </c>
      <c r="BF331" s="40">
        <v>2.604239911707475</v>
      </c>
      <c r="BG331" s="40">
        <v>3.251765939755034</v>
      </c>
      <c r="BH331" s="40">
        <v>9.4960990849367999</v>
      </c>
      <c r="BI331" s="40">
        <v>7.1728513450743172</v>
      </c>
      <c r="BJ331" s="40">
        <v>8.3437403175198135</v>
      </c>
      <c r="BK331" s="40">
        <v>0</v>
      </c>
      <c r="BL331" s="40">
        <v>3.8812235526284846</v>
      </c>
      <c r="BM331" s="40">
        <v>3.8812235526284846</v>
      </c>
      <c r="BN331" s="40">
        <v>7.5925600545904679</v>
      </c>
      <c r="BO331" s="40">
        <v>2.9315665385444616</v>
      </c>
      <c r="BP331" s="40">
        <v>10.27222256784029</v>
      </c>
      <c r="BQ331" s="40">
        <v>6</v>
      </c>
      <c r="BR331" s="40">
        <v>5.3547074519492748</v>
      </c>
      <c r="BS331" s="40">
        <v>6.1839916006684099</v>
      </c>
      <c r="BT331" s="40">
        <v>7.6801431616809506</v>
      </c>
      <c r="BU331" s="40">
        <v>0</v>
      </c>
      <c r="BV331" s="40">
        <v>0.20039497327526504</v>
      </c>
    </row>
    <row r="332" spans="1:74" x14ac:dyDescent="0.25">
      <c r="A332" s="40" t="s">
        <v>142</v>
      </c>
      <c r="B332" s="39" t="s">
        <v>133</v>
      </c>
      <c r="C332" s="40" t="s">
        <v>143</v>
      </c>
      <c r="D332" s="40" t="s">
        <v>1028</v>
      </c>
      <c r="E332" s="40" t="s">
        <v>1029</v>
      </c>
      <c r="F332" s="40">
        <f t="shared" si="11"/>
        <v>1529174.6679720804</v>
      </c>
      <c r="G332" s="38">
        <f t="shared" si="12"/>
        <v>804.8475943912315</v>
      </c>
      <c r="H332" s="40">
        <v>52.770666666666671</v>
      </c>
      <c r="I332" s="40">
        <v>51.832621565143512</v>
      </c>
      <c r="J332" s="40">
        <v>4.0916530278232406</v>
      </c>
      <c r="K332" s="40">
        <v>45.527813128345372</v>
      </c>
      <c r="L332" s="40">
        <v>19.555710964327847</v>
      </c>
      <c r="M332" s="40">
        <v>11.1734693877551</v>
      </c>
      <c r="N332" s="40">
        <v>11.1734693877551</v>
      </c>
      <c r="O332" s="40">
        <v>42.454489700085993</v>
      </c>
      <c r="P332" s="40">
        <v>42.454489700085993</v>
      </c>
      <c r="Q332" s="40">
        <v>20.022526562640227</v>
      </c>
      <c r="R332" s="40">
        <v>36.26976799102875</v>
      </c>
      <c r="S332" s="40">
        <v>3.9912280701754379</v>
      </c>
      <c r="T332" s="40">
        <v>2.3716531181160843</v>
      </c>
      <c r="U332" s="40">
        <v>0</v>
      </c>
      <c r="V332" s="40">
        <v>29.124576206464567</v>
      </c>
      <c r="W332" s="40">
        <v>45.137588780189283</v>
      </c>
      <c r="X332" s="40">
        <v>18.191603985866898</v>
      </c>
      <c r="Y332" s="40">
        <v>19.121715407146496</v>
      </c>
      <c r="Z332" s="40">
        <v>2.2777777777777781</v>
      </c>
      <c r="AA332" s="40">
        <v>2.2777777777777781</v>
      </c>
      <c r="AB332" s="40">
        <v>1.6835443037974687</v>
      </c>
      <c r="AC332" s="40">
        <v>2.6213592233009715</v>
      </c>
      <c r="AD332" s="40">
        <v>20.049437500455948</v>
      </c>
      <c r="AE332" s="40">
        <v>6.3274079524644185</v>
      </c>
      <c r="AF332" s="40">
        <v>1.5185455174621474</v>
      </c>
      <c r="AG332" s="40">
        <v>4.6136565954482425</v>
      </c>
      <c r="AH332" s="40">
        <v>11.816528745959989</v>
      </c>
      <c r="AI332" s="40">
        <v>3.9574726810774989</v>
      </c>
      <c r="AJ332" s="40">
        <v>11.437908496732026</v>
      </c>
      <c r="AK332" s="40">
        <v>1.3559322033898304</v>
      </c>
      <c r="AL332" s="40">
        <v>0</v>
      </c>
      <c r="AM332" s="40">
        <v>24.667379795462004</v>
      </c>
      <c r="AN332" s="40">
        <v>29.394413919718748</v>
      </c>
      <c r="AO332" s="40">
        <v>0.37593984962406013</v>
      </c>
      <c r="AP332" s="40">
        <v>66.00106338094578</v>
      </c>
      <c r="AQ332" s="40">
        <v>2.2059925093632957</v>
      </c>
      <c r="AR332" s="40">
        <v>3.1746783142556914</v>
      </c>
      <c r="AS332" s="40">
        <v>0.63636363636363635</v>
      </c>
      <c r="AT332" s="40">
        <v>1.6391547309787753</v>
      </c>
      <c r="AU332" s="40">
        <v>0</v>
      </c>
      <c r="AV332" s="40">
        <v>0</v>
      </c>
      <c r="AW332" s="40">
        <v>0.93333333333333335</v>
      </c>
      <c r="AX332" s="40">
        <v>0</v>
      </c>
      <c r="AY332" s="40">
        <v>1.8857142857142852</v>
      </c>
      <c r="AZ332" s="40">
        <v>0</v>
      </c>
      <c r="BA332" s="40">
        <v>10.085299192274016</v>
      </c>
      <c r="BB332" s="40">
        <v>1.25</v>
      </c>
      <c r="BC332" s="40">
        <v>0.66666666666666674</v>
      </c>
      <c r="BD332" s="40">
        <v>2.2335766423357666</v>
      </c>
      <c r="BE332" s="40">
        <v>3.6071428571428568</v>
      </c>
      <c r="BF332" s="40">
        <v>5.6368829257737554</v>
      </c>
      <c r="BG332" s="40">
        <v>2.7272727272727275</v>
      </c>
      <c r="BH332" s="40">
        <v>2.3716531181160843</v>
      </c>
      <c r="BI332" s="40">
        <v>17.687118281572207</v>
      </c>
      <c r="BJ332" s="40">
        <v>23.102049782417318</v>
      </c>
      <c r="BK332" s="40">
        <v>2.2857142857142851</v>
      </c>
      <c r="BL332" s="40">
        <v>9.9267016300602169</v>
      </c>
      <c r="BM332" s="40">
        <v>9.9267016300602169</v>
      </c>
      <c r="BN332" s="40">
        <v>6.1497371158676684</v>
      </c>
      <c r="BO332" s="40">
        <v>1.3026928870494199</v>
      </c>
      <c r="BP332" s="40">
        <v>6.9090909090909083</v>
      </c>
      <c r="BQ332" s="40">
        <v>12.264150943396228</v>
      </c>
      <c r="BR332" s="40">
        <v>6.3145135046571648</v>
      </c>
      <c r="BS332" s="40">
        <v>13.2603816555877</v>
      </c>
      <c r="BT332" s="40">
        <v>10.183287118316505</v>
      </c>
      <c r="BU332" s="40">
        <v>0.71683373605266532</v>
      </c>
      <c r="BV332" s="40">
        <v>0.12370060078720062</v>
      </c>
    </row>
    <row r="333" spans="1:74" x14ac:dyDescent="0.25">
      <c r="A333" s="40" t="s">
        <v>142</v>
      </c>
      <c r="B333" s="39" t="s">
        <v>133</v>
      </c>
      <c r="C333" s="40" t="s">
        <v>143</v>
      </c>
      <c r="D333" s="40" t="s">
        <v>1030</v>
      </c>
      <c r="E333" s="40" t="s">
        <v>1031</v>
      </c>
      <c r="F333" s="40">
        <f t="shared" si="11"/>
        <v>1190486.4115121649</v>
      </c>
      <c r="G333" s="38">
        <f t="shared" si="12"/>
        <v>811.01137791308042</v>
      </c>
      <c r="H333" s="40">
        <v>46.94533333333333</v>
      </c>
      <c r="I333" s="40">
        <v>23.448090708041107</v>
      </c>
      <c r="J333" s="40">
        <v>4.0916530278232406</v>
      </c>
      <c r="K333" s="40">
        <v>33.838239487283715</v>
      </c>
      <c r="L333" s="40">
        <v>7.8222843857311375</v>
      </c>
      <c r="M333" s="40">
        <v>3.0612244897959182</v>
      </c>
      <c r="N333" s="40">
        <v>3.0612244897959182</v>
      </c>
      <c r="O333" s="40">
        <v>63.681734550128986</v>
      </c>
      <c r="P333" s="40">
        <v>63.681734550128986</v>
      </c>
      <c r="Q333" s="40">
        <v>23.66298593766572</v>
      </c>
      <c r="R333" s="40">
        <v>21.718423946723806</v>
      </c>
      <c r="S333" s="40">
        <v>9.550438596491226</v>
      </c>
      <c r="T333" s="40">
        <v>1.8973224944928677</v>
      </c>
      <c r="U333" s="40">
        <v>11.43410852713178</v>
      </c>
      <c r="V333" s="40">
        <v>20.449170527943206</v>
      </c>
      <c r="W333" s="40">
        <v>29.339432707123027</v>
      </c>
      <c r="X333" s="40">
        <v>20.911843834220829</v>
      </c>
      <c r="Y333" s="40">
        <v>19.43013017177789</v>
      </c>
      <c r="Z333" s="40">
        <v>3.416666666666667</v>
      </c>
      <c r="AA333" s="40">
        <v>3.416666666666667</v>
      </c>
      <c r="AB333" s="40">
        <v>0.96202531645569622</v>
      </c>
      <c r="AC333" s="40">
        <v>1.4563106796116507</v>
      </c>
      <c r="AD333" s="40">
        <v>10.206986363868483</v>
      </c>
      <c r="AE333" s="40">
        <v>4.9213172963612148</v>
      </c>
      <c r="AF333" s="40">
        <v>0.94909094841384223</v>
      </c>
      <c r="AG333" s="40">
        <v>2.8835353721551522</v>
      </c>
      <c r="AH333" s="40">
        <v>6.0156873615796309</v>
      </c>
      <c r="AI333" s="40">
        <v>3.0780343075047218</v>
      </c>
      <c r="AJ333" s="40">
        <v>34.313725490196077</v>
      </c>
      <c r="AK333" s="40">
        <v>2.7118644067796609</v>
      </c>
      <c r="AL333" s="40">
        <v>0.66666666666666663</v>
      </c>
      <c r="AM333" s="40">
        <v>43.919968904115272</v>
      </c>
      <c r="AN333" s="40">
        <v>78.750705949097252</v>
      </c>
      <c r="AO333" s="40">
        <v>1.1278195488721803</v>
      </c>
      <c r="AP333" s="40">
        <v>113.76499082768287</v>
      </c>
      <c r="AQ333" s="40">
        <v>0.92883895131086136</v>
      </c>
      <c r="AR333" s="40">
        <v>0.52911305237594852</v>
      </c>
      <c r="AS333" s="40">
        <v>0</v>
      </c>
      <c r="AT333" s="40">
        <v>3.6880981447022445</v>
      </c>
      <c r="AU333" s="40">
        <v>0</v>
      </c>
      <c r="AV333" s="40">
        <v>0</v>
      </c>
      <c r="AW333" s="40">
        <v>0</v>
      </c>
      <c r="AX333" s="40">
        <v>0</v>
      </c>
      <c r="AY333" s="40">
        <v>0.3428571428571428</v>
      </c>
      <c r="AZ333" s="40">
        <v>0</v>
      </c>
      <c r="BA333" s="40">
        <v>10.085299192274016</v>
      </c>
      <c r="BB333" s="40">
        <v>0</v>
      </c>
      <c r="BC333" s="40">
        <v>0</v>
      </c>
      <c r="BD333" s="40">
        <v>2.9781021897810218</v>
      </c>
      <c r="BE333" s="40">
        <v>0</v>
      </c>
      <c r="BF333" s="40">
        <v>0.75158439010316747</v>
      </c>
      <c r="BG333" s="40">
        <v>0</v>
      </c>
      <c r="BH333" s="40">
        <v>1.8973224944928677</v>
      </c>
      <c r="BI333" s="40">
        <v>6.0890079330002687</v>
      </c>
      <c r="BJ333" s="40">
        <v>11.551024891208659</v>
      </c>
      <c r="BK333" s="40">
        <v>0.5079365079365078</v>
      </c>
      <c r="BL333" s="40">
        <v>9.9267016300602169</v>
      </c>
      <c r="BM333" s="40">
        <v>9.9267016300602169</v>
      </c>
      <c r="BN333" s="40">
        <v>3.0748685579338342</v>
      </c>
      <c r="BO333" s="40">
        <v>2.368532521908036</v>
      </c>
      <c r="BP333" s="40">
        <v>1.4545454545454541</v>
      </c>
      <c r="BQ333" s="40">
        <v>9.0566037735849054</v>
      </c>
      <c r="BR333" s="40">
        <v>4.6630253572852904</v>
      </c>
      <c r="BS333" s="40">
        <v>3.083809687345977</v>
      </c>
      <c r="BT333" s="40">
        <v>7.5199658719875728</v>
      </c>
      <c r="BU333" s="40">
        <v>0</v>
      </c>
      <c r="BV333" s="40">
        <v>0</v>
      </c>
    </row>
    <row r="334" spans="1:74" x14ac:dyDescent="0.25">
      <c r="A334" s="40" t="s">
        <v>142</v>
      </c>
      <c r="B334" s="39" t="s">
        <v>133</v>
      </c>
      <c r="C334" s="40" t="s">
        <v>143</v>
      </c>
      <c r="D334" s="40" t="s">
        <v>1032</v>
      </c>
      <c r="E334" s="40" t="s">
        <v>1033</v>
      </c>
      <c r="F334" s="40">
        <f t="shared" si="11"/>
        <v>1084885.0918407342</v>
      </c>
      <c r="G334" s="38">
        <f t="shared" si="12"/>
        <v>787.90428995077878</v>
      </c>
      <c r="H334" s="40">
        <v>59.966666666666669</v>
      </c>
      <c r="I334" s="40">
        <v>55.534951676939471</v>
      </c>
      <c r="J334" s="40">
        <v>6.3829787234042552</v>
      </c>
      <c r="K334" s="40">
        <v>43.682090974493534</v>
      </c>
      <c r="L334" s="40">
        <v>32.462480200784228</v>
      </c>
      <c r="M334" s="40">
        <v>5.3571428571428568</v>
      </c>
      <c r="N334" s="40">
        <v>5.3571428571428568</v>
      </c>
      <c r="O334" s="40">
        <v>39.32260111565342</v>
      </c>
      <c r="P334" s="40">
        <v>39.32260111565342</v>
      </c>
      <c r="Q334" s="40">
        <v>49.14620156284419</v>
      </c>
      <c r="R334" s="40">
        <v>28.668319609675422</v>
      </c>
      <c r="S334" s="40">
        <v>6.2719298245614024</v>
      </c>
      <c r="T334" s="40">
        <v>1.8973224944928677</v>
      </c>
      <c r="U334" s="40">
        <v>4.0697674418604644</v>
      </c>
      <c r="V334" s="40">
        <v>23.857365615933745</v>
      </c>
      <c r="W334" s="40">
        <v>36.110071024151424</v>
      </c>
      <c r="X334" s="40">
        <v>21.251873815265068</v>
      </c>
      <c r="Y334" s="40">
        <v>22.103058131916651</v>
      </c>
      <c r="Z334" s="40">
        <v>5.6944444444444455</v>
      </c>
      <c r="AA334" s="40">
        <v>5.6944444444444455</v>
      </c>
      <c r="AB334" s="40">
        <v>1.2025316455696204</v>
      </c>
      <c r="AC334" s="40">
        <v>2.3300970873786411</v>
      </c>
      <c r="AD334" s="40">
        <v>4.7389579546532241</v>
      </c>
      <c r="AE334" s="40">
        <v>2.4606586481806074</v>
      </c>
      <c r="AF334" s="40">
        <v>0.75927275873107369</v>
      </c>
      <c r="AG334" s="40">
        <v>2.3068282977241212</v>
      </c>
      <c r="AH334" s="40">
        <v>2.7929977035905429</v>
      </c>
      <c r="AI334" s="40">
        <v>1.5390171537523609</v>
      </c>
      <c r="AJ334" s="40">
        <v>27.777777777777775</v>
      </c>
      <c r="AK334" s="40">
        <v>2.1694915254237284</v>
      </c>
      <c r="AL334" s="40">
        <v>0</v>
      </c>
      <c r="AM334" s="40">
        <v>39.106821626951962</v>
      </c>
      <c r="AN334" s="40">
        <v>50.891821114736942</v>
      </c>
      <c r="AO334" s="40">
        <v>0.67669172932330823</v>
      </c>
      <c r="AP334" s="40">
        <v>62.527323203001281</v>
      </c>
      <c r="AQ334" s="40">
        <v>6.2696629213483144</v>
      </c>
      <c r="AR334" s="40">
        <v>1.3227826309398714</v>
      </c>
      <c r="AS334" s="40">
        <v>9.0909090909090898E-2</v>
      </c>
      <c r="AT334" s="40">
        <v>0.40978868274469382</v>
      </c>
      <c r="AU334" s="40">
        <v>0</v>
      </c>
      <c r="AV334" s="40">
        <v>0</v>
      </c>
      <c r="AW334" s="40">
        <v>0</v>
      </c>
      <c r="AX334" s="40">
        <v>0</v>
      </c>
      <c r="AY334" s="40">
        <v>0.3428571428571428</v>
      </c>
      <c r="AZ334" s="40">
        <v>0</v>
      </c>
      <c r="BA334" s="40">
        <v>4.2668573505774683</v>
      </c>
      <c r="BB334" s="40">
        <v>0.3125</v>
      </c>
      <c r="BC334" s="40">
        <v>0</v>
      </c>
      <c r="BD334" s="40">
        <v>2.9781021897810218</v>
      </c>
      <c r="BE334" s="40">
        <v>0</v>
      </c>
      <c r="BF334" s="40">
        <v>1.1273765851547513</v>
      </c>
      <c r="BG334" s="40">
        <v>0</v>
      </c>
      <c r="BH334" s="40">
        <v>1.8973224944928677</v>
      </c>
      <c r="BI334" s="40">
        <v>7.5387717265717606</v>
      </c>
      <c r="BJ334" s="40">
        <v>2.6252329298201498</v>
      </c>
      <c r="BK334" s="40">
        <v>2.2857142857142851</v>
      </c>
      <c r="BL334" s="40">
        <v>6.9486911410421515</v>
      </c>
      <c r="BM334" s="40">
        <v>6.9486911410421515</v>
      </c>
      <c r="BN334" s="40">
        <v>8.4558885343180457</v>
      </c>
      <c r="BO334" s="40">
        <v>2.1316792697172326</v>
      </c>
      <c r="BP334" s="40">
        <v>1.8181818181818179</v>
      </c>
      <c r="BQ334" s="40">
        <v>13.018867924528303</v>
      </c>
      <c r="BR334" s="40">
        <v>6.7030989510976058</v>
      </c>
      <c r="BS334" s="40">
        <v>6.1676193746919541</v>
      </c>
      <c r="BT334" s="40">
        <v>10.809950940982137</v>
      </c>
      <c r="BU334" s="40">
        <v>0</v>
      </c>
      <c r="BV334" s="40">
        <v>0</v>
      </c>
    </row>
    <row r="335" spans="1:74" x14ac:dyDescent="0.25">
      <c r="A335" s="40" t="s">
        <v>142</v>
      </c>
      <c r="B335" s="39" t="s">
        <v>133</v>
      </c>
      <c r="C335" s="40" t="s">
        <v>143</v>
      </c>
      <c r="D335" s="40" t="s">
        <v>1034</v>
      </c>
      <c r="E335" s="40" t="s">
        <v>697</v>
      </c>
      <c r="F335" s="40">
        <f t="shared" si="11"/>
        <v>1608170.2906133907</v>
      </c>
      <c r="G335" s="38">
        <f t="shared" si="12"/>
        <v>979.05002700876457</v>
      </c>
      <c r="H335" s="40">
        <v>66.477333333333348</v>
      </c>
      <c r="I335" s="40">
        <v>4.9364401490612861</v>
      </c>
      <c r="J335" s="40">
        <v>6.7103109656301134</v>
      </c>
      <c r="K335" s="40">
        <v>42.451609538592301</v>
      </c>
      <c r="L335" s="40">
        <v>32.853594420070785</v>
      </c>
      <c r="M335" s="40">
        <v>11.1734693877551</v>
      </c>
      <c r="N335" s="40">
        <v>11.1734693877551</v>
      </c>
      <c r="O335" s="40">
        <v>35.842724910728343</v>
      </c>
      <c r="P335" s="40">
        <v>35.842724910728343</v>
      </c>
      <c r="Q335" s="40">
        <v>40.500110547158641</v>
      </c>
      <c r="R335" s="40">
        <v>40.396268540906284</v>
      </c>
      <c r="S335" s="40">
        <v>4.5614035087719289</v>
      </c>
      <c r="T335" s="40">
        <v>1.8973224944928677</v>
      </c>
      <c r="U335" s="40">
        <v>2.1317829457364339</v>
      </c>
      <c r="V335" s="40">
        <v>45.855715729327194</v>
      </c>
      <c r="W335" s="40">
        <v>25.954113548608834</v>
      </c>
      <c r="X335" s="40">
        <v>21.59190379630931</v>
      </c>
      <c r="Y335" s="40">
        <v>30.841476463139507</v>
      </c>
      <c r="Z335" s="40">
        <v>5.6944444444444455</v>
      </c>
      <c r="AA335" s="40">
        <v>5.6944444444444455</v>
      </c>
      <c r="AB335" s="40">
        <v>0</v>
      </c>
      <c r="AC335" s="40">
        <v>2.0388349514563111</v>
      </c>
      <c r="AD335" s="40">
        <v>17.862226136769845</v>
      </c>
      <c r="AE335" s="40">
        <v>4.2182719683096126</v>
      </c>
      <c r="AF335" s="40">
        <v>3.8912728884967529</v>
      </c>
      <c r="AG335" s="40">
        <v>11.822495025836123</v>
      </c>
      <c r="AH335" s="40">
        <v>10.527452882764354</v>
      </c>
      <c r="AI335" s="40">
        <v>2.6383151207183331</v>
      </c>
      <c r="AJ335" s="40">
        <v>28.758169934640524</v>
      </c>
      <c r="AK335" s="40">
        <v>0.81355932203389825</v>
      </c>
      <c r="AL335" s="40">
        <v>1.9999999999999996</v>
      </c>
      <c r="AM335" s="40">
        <v>49.93640300056942</v>
      </c>
      <c r="AN335" s="40">
        <v>80.066873736547336</v>
      </c>
      <c r="AO335" s="40">
        <v>0.97744360902255634</v>
      </c>
      <c r="AP335" s="40">
        <v>187.58196960900383</v>
      </c>
      <c r="AQ335" s="40">
        <v>1.7415730337078652</v>
      </c>
      <c r="AR335" s="40">
        <v>3.70379136663164</v>
      </c>
      <c r="AS335" s="40">
        <v>0.54545454545454541</v>
      </c>
      <c r="AT335" s="40">
        <v>0.81957736548938764</v>
      </c>
      <c r="AU335" s="40">
        <v>0</v>
      </c>
      <c r="AV335" s="40">
        <v>0</v>
      </c>
      <c r="AW335" s="40">
        <v>0.46666666666666667</v>
      </c>
      <c r="AX335" s="40">
        <v>0</v>
      </c>
      <c r="AY335" s="40">
        <v>1.2</v>
      </c>
      <c r="AZ335" s="40">
        <v>0</v>
      </c>
      <c r="BA335" s="40">
        <v>6.2063379644763179</v>
      </c>
      <c r="BB335" s="40">
        <v>0.625</v>
      </c>
      <c r="BC335" s="40">
        <v>0.66666666666666674</v>
      </c>
      <c r="BD335" s="40">
        <v>0.24817518248175183</v>
      </c>
      <c r="BE335" s="40">
        <v>0</v>
      </c>
      <c r="BF335" s="40">
        <v>0</v>
      </c>
      <c r="BG335" s="40">
        <v>0</v>
      </c>
      <c r="BH335" s="40">
        <v>1.8973224944928677</v>
      </c>
      <c r="BI335" s="40">
        <v>15.947401729286417</v>
      </c>
      <c r="BJ335" s="40">
        <v>4.7254192736762688</v>
      </c>
      <c r="BK335" s="40">
        <v>0.2539682539682539</v>
      </c>
      <c r="BL335" s="40">
        <v>4.4670157335270968</v>
      </c>
      <c r="BM335" s="40">
        <v>4.4670157335270968</v>
      </c>
      <c r="BN335" s="40">
        <v>13.068191371218797</v>
      </c>
      <c r="BO335" s="40">
        <v>2.368532521908036</v>
      </c>
      <c r="BP335" s="40">
        <v>1.636363636363636</v>
      </c>
      <c r="BQ335" s="40">
        <v>12.641509433962263</v>
      </c>
      <c r="BR335" s="40">
        <v>6.5088062278773844</v>
      </c>
      <c r="BS335" s="40">
        <v>8.6346671245687361</v>
      </c>
      <c r="BT335" s="40">
        <v>10.49661902964932</v>
      </c>
      <c r="BU335" s="40">
        <v>0</v>
      </c>
      <c r="BV335" s="40">
        <v>0</v>
      </c>
    </row>
    <row r="336" spans="1:74" x14ac:dyDescent="0.25">
      <c r="A336" s="40" t="s">
        <v>142</v>
      </c>
      <c r="B336" s="39" t="s">
        <v>133</v>
      </c>
      <c r="C336" s="40" t="s">
        <v>143</v>
      </c>
      <c r="D336" s="40" t="s">
        <v>1035</v>
      </c>
      <c r="E336" s="40" t="s">
        <v>1036</v>
      </c>
      <c r="F336" s="40">
        <f t="shared" si="11"/>
        <v>5253221.234022921</v>
      </c>
      <c r="G336" s="38">
        <f t="shared" si="12"/>
        <v>2626.2004571641783</v>
      </c>
      <c r="H336" s="40">
        <v>100.05866666666667</v>
      </c>
      <c r="I336" s="40">
        <v>119.7086736147362</v>
      </c>
      <c r="J336" s="40">
        <v>33.224222585924714</v>
      </c>
      <c r="K336" s="40">
        <v>132.89199507733244</v>
      </c>
      <c r="L336" s="40">
        <v>72.356130568013029</v>
      </c>
      <c r="M336" s="40">
        <v>27.244897959183671</v>
      </c>
      <c r="N336" s="40">
        <v>27.244897959183671</v>
      </c>
      <c r="O336" s="40">
        <v>100.56842232233485</v>
      </c>
      <c r="P336" s="40">
        <v>100.56842232233485</v>
      </c>
      <c r="Q336" s="40">
        <v>111.48906836015581</v>
      </c>
      <c r="R336" s="40">
        <v>90.565827857838272</v>
      </c>
      <c r="S336" s="40">
        <v>25.942982456140346</v>
      </c>
      <c r="T336" s="40">
        <v>10.909604343333989</v>
      </c>
      <c r="U336" s="40">
        <v>11.046511627906975</v>
      </c>
      <c r="V336" s="40">
        <v>56.39013691038884</v>
      </c>
      <c r="W336" s="40">
        <v>135.41276634056783</v>
      </c>
      <c r="X336" s="40">
        <v>65.625786341538515</v>
      </c>
      <c r="Y336" s="40">
        <v>76.486861628585984</v>
      </c>
      <c r="Z336" s="40">
        <v>15.944444444444446</v>
      </c>
      <c r="AA336" s="40">
        <v>15.944444444444446</v>
      </c>
      <c r="AB336" s="40">
        <v>11.544303797468356</v>
      </c>
      <c r="AC336" s="40">
        <v>13.106796116504857</v>
      </c>
      <c r="AD336" s="40">
        <v>43.37969204644105</v>
      </c>
      <c r="AE336" s="40">
        <v>37.612925050760708</v>
      </c>
      <c r="AF336" s="40">
        <v>11.009455001600568</v>
      </c>
      <c r="AG336" s="40">
        <v>33.449010316999754</v>
      </c>
      <c r="AH336" s="40">
        <v>25.566671286713429</v>
      </c>
      <c r="AI336" s="40">
        <v>23.524976493071801</v>
      </c>
      <c r="AJ336" s="40">
        <v>72.875816993464042</v>
      </c>
      <c r="AK336" s="40">
        <v>3.7966101694915255</v>
      </c>
      <c r="AL336" s="40">
        <v>15.333333333333332</v>
      </c>
      <c r="AM336" s="40">
        <v>77.010356434613072</v>
      </c>
      <c r="AN336" s="40">
        <v>134.46847561781789</v>
      </c>
      <c r="AO336" s="40">
        <v>3.9849624060150375</v>
      </c>
      <c r="AP336" s="40">
        <v>213.63502094358768</v>
      </c>
      <c r="AQ336" s="40">
        <v>10.217228464419474</v>
      </c>
      <c r="AR336" s="40">
        <v>12.169600204646816</v>
      </c>
      <c r="AS336" s="40">
        <v>1.3636363636363635</v>
      </c>
      <c r="AT336" s="40">
        <v>18.850279406255915</v>
      </c>
      <c r="AU336" s="40">
        <v>0.8</v>
      </c>
      <c r="AV336" s="40">
        <v>6.0000000000000018</v>
      </c>
      <c r="AW336" s="40">
        <v>5.6000000000000005</v>
      </c>
      <c r="AX336" s="40">
        <v>0.8</v>
      </c>
      <c r="AY336" s="40">
        <v>6.3428571428571434</v>
      </c>
      <c r="AZ336" s="40">
        <v>1</v>
      </c>
      <c r="BA336" s="40">
        <v>37.238027786857906</v>
      </c>
      <c r="BB336" s="40">
        <v>2.5</v>
      </c>
      <c r="BC336" s="40">
        <v>1.3333333333333335</v>
      </c>
      <c r="BD336" s="40">
        <v>17.124087591240876</v>
      </c>
      <c r="BE336" s="40">
        <v>79.357142857142847</v>
      </c>
      <c r="BF336" s="40">
        <v>16.910648777321267</v>
      </c>
      <c r="BG336" s="40">
        <v>16.90909090909091</v>
      </c>
      <c r="BH336" s="40">
        <v>10.909604343333989</v>
      </c>
      <c r="BI336" s="40">
        <v>35.664189321858714</v>
      </c>
      <c r="BJ336" s="40">
        <v>42.528773463086424</v>
      </c>
      <c r="BK336" s="40">
        <v>7.6190476190476177</v>
      </c>
      <c r="BL336" s="40">
        <v>32.261780297695701</v>
      </c>
      <c r="BM336" s="40">
        <v>32.261780297695701</v>
      </c>
      <c r="BN336" s="40">
        <v>28.442534160887973</v>
      </c>
      <c r="BO336" s="40">
        <v>4.381785165529867</v>
      </c>
      <c r="BP336" s="40">
        <v>16.727272727272727</v>
      </c>
      <c r="BQ336" s="40">
        <v>42.075471698113205</v>
      </c>
      <c r="BR336" s="40">
        <v>21.663638639054579</v>
      </c>
      <c r="BS336" s="40">
        <v>28.679430092317588</v>
      </c>
      <c r="BT336" s="40">
        <v>34.93650811360893</v>
      </c>
      <c r="BU336" s="40">
        <v>2.8673349442106613</v>
      </c>
      <c r="BV336" s="40">
        <v>0.74220360472320379</v>
      </c>
    </row>
    <row r="337" spans="1:74" x14ac:dyDescent="0.25">
      <c r="A337" s="40" t="s">
        <v>142</v>
      </c>
      <c r="B337" s="39" t="s">
        <v>133</v>
      </c>
      <c r="C337" s="40" t="s">
        <v>143</v>
      </c>
      <c r="D337" s="40" t="s">
        <v>1037</v>
      </c>
      <c r="E337" s="40" t="s">
        <v>1038</v>
      </c>
      <c r="F337" s="40">
        <f t="shared" si="11"/>
        <v>2300304.9209410823</v>
      </c>
      <c r="G337" s="38">
        <f t="shared" si="12"/>
        <v>1281.9395319621203</v>
      </c>
      <c r="H337" s="40">
        <v>80.183999999999997</v>
      </c>
      <c r="I337" s="40">
        <v>24.682200745306432</v>
      </c>
      <c r="J337" s="40">
        <v>12.60229132569558</v>
      </c>
      <c r="K337" s="40">
        <v>73.828886154073572</v>
      </c>
      <c r="L337" s="40">
        <v>20.729053622187518</v>
      </c>
      <c r="M337" s="40">
        <v>7.3469387755102034</v>
      </c>
      <c r="N337" s="40">
        <v>7.3469387755102034</v>
      </c>
      <c r="O337" s="40">
        <v>65.421672652591539</v>
      </c>
      <c r="P337" s="40">
        <v>65.421672652591539</v>
      </c>
      <c r="Q337" s="40">
        <v>55.517005469138809</v>
      </c>
      <c r="R337" s="40">
        <v>36.486952230495994</v>
      </c>
      <c r="S337" s="40">
        <v>9.4078947368421044</v>
      </c>
      <c r="T337" s="40">
        <v>2.8459837417393015</v>
      </c>
      <c r="U337" s="40">
        <v>13.95348837209302</v>
      </c>
      <c r="V337" s="40">
        <v>37.180310050805836</v>
      </c>
      <c r="W337" s="40">
        <v>62.064184572760254</v>
      </c>
      <c r="X337" s="40">
        <v>18.361618976389021</v>
      </c>
      <c r="Y337" s="40">
        <v>26.626474679843774</v>
      </c>
      <c r="Z337" s="40">
        <v>3.9861111111111116</v>
      </c>
      <c r="AA337" s="40">
        <v>3.9861111111111116</v>
      </c>
      <c r="AB337" s="40">
        <v>2.4050632911392409</v>
      </c>
      <c r="AC337" s="40">
        <v>5.5339805825242729</v>
      </c>
      <c r="AD337" s="40">
        <v>26.611071591514257</v>
      </c>
      <c r="AE337" s="40">
        <v>8.0850212725934245</v>
      </c>
      <c r="AF337" s="40">
        <v>4.3658183627036733</v>
      </c>
      <c r="AG337" s="40">
        <v>13.264262711913698</v>
      </c>
      <c r="AH337" s="40">
        <v>15.683756335546894</v>
      </c>
      <c r="AI337" s="40">
        <v>5.0567706480434715</v>
      </c>
      <c r="AJ337" s="40">
        <v>38.888888888888886</v>
      </c>
      <c r="AK337" s="40">
        <v>2.1694915254237284</v>
      </c>
      <c r="AL337" s="40">
        <v>5.9999999999999991</v>
      </c>
      <c r="AM337" s="40">
        <v>51.741333229505663</v>
      </c>
      <c r="AN337" s="40">
        <v>74.802202586746986</v>
      </c>
      <c r="AO337" s="40">
        <v>1.2781954887218046</v>
      </c>
      <c r="AP337" s="40">
        <v>177.16074907517029</v>
      </c>
      <c r="AQ337" s="40">
        <v>7.1985018726591763</v>
      </c>
      <c r="AR337" s="40">
        <v>4.2329044190075882</v>
      </c>
      <c r="AS337" s="40">
        <v>0.36363636363636359</v>
      </c>
      <c r="AT337" s="40">
        <v>4.0978868274469384</v>
      </c>
      <c r="AU337" s="40">
        <v>0.2</v>
      </c>
      <c r="AV337" s="40">
        <v>3.6000000000000005</v>
      </c>
      <c r="AW337" s="40">
        <v>0</v>
      </c>
      <c r="AX337" s="40">
        <v>0.2</v>
      </c>
      <c r="AY337" s="40">
        <v>1.0285714285714285</v>
      </c>
      <c r="AZ337" s="40">
        <v>0</v>
      </c>
      <c r="BA337" s="40">
        <v>21.334286752887344</v>
      </c>
      <c r="BB337" s="40">
        <v>0.3125</v>
      </c>
      <c r="BC337" s="40">
        <v>1.3333333333333335</v>
      </c>
      <c r="BD337" s="40">
        <v>4.4671532846715332</v>
      </c>
      <c r="BE337" s="40">
        <v>0</v>
      </c>
      <c r="BF337" s="40">
        <v>3.3821297554642538</v>
      </c>
      <c r="BG337" s="40">
        <v>3.8181818181818188</v>
      </c>
      <c r="BH337" s="40">
        <v>2.8459837417393015</v>
      </c>
      <c r="BI337" s="40">
        <v>19.716787592572302</v>
      </c>
      <c r="BJ337" s="40">
        <v>7.8756987894604489</v>
      </c>
      <c r="BK337" s="40">
        <v>1.2698412698412698</v>
      </c>
      <c r="BL337" s="40">
        <v>23.824083912144516</v>
      </c>
      <c r="BM337" s="40">
        <v>23.824083912144516</v>
      </c>
      <c r="BN337" s="40">
        <v>12.299474231735337</v>
      </c>
      <c r="BO337" s="40">
        <v>4.8554916699114745</v>
      </c>
      <c r="BP337" s="40">
        <v>8.1818181818181817</v>
      </c>
      <c r="BQ337" s="40">
        <v>19.811320754716981</v>
      </c>
      <c r="BR337" s="40">
        <v>10.200367969061574</v>
      </c>
      <c r="BS337" s="40">
        <v>12.335238749383908</v>
      </c>
      <c r="BT337" s="40">
        <v>16.449925344972815</v>
      </c>
      <c r="BU337" s="40">
        <v>1.7920843401316635</v>
      </c>
      <c r="BV337" s="40">
        <v>6.1850300393600309E-2</v>
      </c>
    </row>
    <row r="338" spans="1:74" x14ac:dyDescent="0.25">
      <c r="A338" s="40" t="s">
        <v>142</v>
      </c>
      <c r="B338" s="39" t="s">
        <v>133</v>
      </c>
      <c r="C338" s="40" t="s">
        <v>143</v>
      </c>
      <c r="D338" s="40" t="s">
        <v>1039</v>
      </c>
      <c r="E338" s="40" t="s">
        <v>1040</v>
      </c>
      <c r="F338" s="40">
        <f t="shared" si="11"/>
        <v>846442.58159587043</v>
      </c>
      <c r="G338" s="38">
        <f t="shared" si="12"/>
        <v>748.73859766864393</v>
      </c>
      <c r="H338" s="40">
        <v>27.756</v>
      </c>
      <c r="I338" s="40">
        <v>35.789191080694323</v>
      </c>
      <c r="J338" s="40">
        <v>12.929623567921439</v>
      </c>
      <c r="K338" s="40">
        <v>30.762035897530655</v>
      </c>
      <c r="L338" s="40">
        <v>16.035682990748832</v>
      </c>
      <c r="M338" s="40">
        <v>4.8979591836734686</v>
      </c>
      <c r="N338" s="40">
        <v>4.8979591836734686</v>
      </c>
      <c r="O338" s="40">
        <v>64.725697411606518</v>
      </c>
      <c r="P338" s="40">
        <v>64.725697411606518</v>
      </c>
      <c r="Q338" s="40">
        <v>37.769766015889523</v>
      </c>
      <c r="R338" s="40">
        <v>20.415318509920379</v>
      </c>
      <c r="S338" s="40">
        <v>1.995614035087719</v>
      </c>
      <c r="T338" s="40">
        <v>1.7392122866184621</v>
      </c>
      <c r="U338" s="40">
        <v>4.0697674418604644</v>
      </c>
      <c r="V338" s="40">
        <v>36.250802299535685</v>
      </c>
      <c r="W338" s="40">
        <v>45.137588780189283</v>
      </c>
      <c r="X338" s="40">
        <v>20.061768881610227</v>
      </c>
      <c r="Y338" s="40">
        <v>23.439522111986026</v>
      </c>
      <c r="Z338" s="40">
        <v>3.9861111111111116</v>
      </c>
      <c r="AA338" s="40">
        <v>3.9861111111111116</v>
      </c>
      <c r="AB338" s="40">
        <v>0.48101265822784811</v>
      </c>
      <c r="AC338" s="40">
        <v>0.58252427184466027</v>
      </c>
      <c r="AD338" s="40">
        <v>1.4581409091240687</v>
      </c>
      <c r="AE338" s="40">
        <v>1.0545679920774031</v>
      </c>
      <c r="AF338" s="40">
        <v>9.4909094841384212E-2</v>
      </c>
      <c r="AG338" s="40">
        <v>0.28835353721551515</v>
      </c>
      <c r="AH338" s="40">
        <v>0.85938390879709003</v>
      </c>
      <c r="AI338" s="40">
        <v>0.65957878017958327</v>
      </c>
      <c r="AJ338" s="40">
        <v>28.431372549019606</v>
      </c>
      <c r="AK338" s="40">
        <v>2.9830508474576267</v>
      </c>
      <c r="AL338" s="40">
        <v>5.9999999999999991</v>
      </c>
      <c r="AM338" s="40">
        <v>33.692030940143226</v>
      </c>
      <c r="AN338" s="40">
        <v>42.775453092128039</v>
      </c>
      <c r="AO338" s="40">
        <v>0.63909774436090228</v>
      </c>
      <c r="AP338" s="40">
        <v>106.81751047179384</v>
      </c>
      <c r="AQ338" s="40">
        <v>1.7415730337078652</v>
      </c>
      <c r="AR338" s="40">
        <v>0.26455652618797426</v>
      </c>
      <c r="AS338" s="40">
        <v>0</v>
      </c>
      <c r="AT338" s="40">
        <v>0</v>
      </c>
      <c r="AU338" s="40">
        <v>0</v>
      </c>
      <c r="AV338" s="40">
        <v>0</v>
      </c>
      <c r="AW338" s="40">
        <v>0</v>
      </c>
      <c r="AX338" s="40">
        <v>0</v>
      </c>
      <c r="AY338" s="40">
        <v>0.1714285714285714</v>
      </c>
      <c r="AZ338" s="40">
        <v>0</v>
      </c>
      <c r="BA338" s="40">
        <v>4.6547534733572382</v>
      </c>
      <c r="BB338" s="40">
        <v>0</v>
      </c>
      <c r="BC338" s="40">
        <v>0</v>
      </c>
      <c r="BD338" s="40">
        <v>2.7299270072992701</v>
      </c>
      <c r="BE338" s="40">
        <v>18.035714285714285</v>
      </c>
      <c r="BF338" s="40">
        <v>0</v>
      </c>
      <c r="BG338" s="40">
        <v>0</v>
      </c>
      <c r="BH338" s="40">
        <v>1.7392122866184621</v>
      </c>
      <c r="BI338" s="40">
        <v>4.9291968981430756</v>
      </c>
      <c r="BJ338" s="40">
        <v>5.2504658596402995</v>
      </c>
      <c r="BK338" s="40">
        <v>0.76190476190476175</v>
      </c>
      <c r="BL338" s="40">
        <v>1.4890052445090323</v>
      </c>
      <c r="BM338" s="40">
        <v>1.4890052445090323</v>
      </c>
      <c r="BN338" s="40">
        <v>3.0748685579338342</v>
      </c>
      <c r="BO338" s="40">
        <v>0.35527987828620539</v>
      </c>
      <c r="BP338" s="40">
        <v>1.2727272727272725</v>
      </c>
      <c r="BQ338" s="40">
        <v>3.3962264150943398</v>
      </c>
      <c r="BR338" s="40">
        <v>1.7486345089819841</v>
      </c>
      <c r="BS338" s="40">
        <v>4.6257145310189651</v>
      </c>
      <c r="BT338" s="40">
        <v>2.8199872019953398</v>
      </c>
      <c r="BU338" s="40">
        <v>0</v>
      </c>
      <c r="BV338" s="40">
        <v>0</v>
      </c>
    </row>
    <row r="339" spans="1:74" x14ac:dyDescent="0.25">
      <c r="A339" s="40" t="s">
        <v>142</v>
      </c>
      <c r="B339" s="39" t="s">
        <v>133</v>
      </c>
      <c r="C339" s="40" t="s">
        <v>143</v>
      </c>
      <c r="D339" s="40" t="s">
        <v>1041</v>
      </c>
      <c r="E339" s="40" t="s">
        <v>592</v>
      </c>
      <c r="F339" s="40">
        <f t="shared" si="11"/>
        <v>1447004.9014297877</v>
      </c>
      <c r="G339" s="38">
        <f t="shared" si="12"/>
        <v>995.34906827426778</v>
      </c>
      <c r="H339" s="40">
        <v>79.841333333333338</v>
      </c>
      <c r="I339" s="40">
        <v>11.106990335387893</v>
      </c>
      <c r="J339" s="40">
        <v>19.967266775777411</v>
      </c>
      <c r="K339" s="40">
        <v>61.52407179506131</v>
      </c>
      <c r="L339" s="40">
        <v>20.337939402900957</v>
      </c>
      <c r="M339" s="40">
        <v>4.7448979591836729</v>
      </c>
      <c r="N339" s="40">
        <v>4.7448979591836729</v>
      </c>
      <c r="O339" s="40">
        <v>57.069969760771336</v>
      </c>
      <c r="P339" s="40">
        <v>57.069969760771336</v>
      </c>
      <c r="Q339" s="40">
        <v>15.016894921980169</v>
      </c>
      <c r="R339" s="40">
        <v>41.699373977709705</v>
      </c>
      <c r="S339" s="40">
        <v>3.278508771929824</v>
      </c>
      <c r="T339" s="40">
        <v>0.7905510393720282</v>
      </c>
      <c r="U339" s="40">
        <v>3.2945736434108523</v>
      </c>
      <c r="V339" s="40">
        <v>38.729489636256069</v>
      </c>
      <c r="W339" s="40">
        <v>37.238510743656157</v>
      </c>
      <c r="X339" s="40">
        <v>29.582608350848979</v>
      </c>
      <c r="Y339" s="40">
        <v>41.224773539063136</v>
      </c>
      <c r="Z339" s="40">
        <v>0</v>
      </c>
      <c r="AA339" s="40">
        <v>0</v>
      </c>
      <c r="AB339" s="40">
        <v>0.72151898734177222</v>
      </c>
      <c r="AC339" s="40">
        <v>2.3300970873786411</v>
      </c>
      <c r="AD339" s="40">
        <v>13.12326818211662</v>
      </c>
      <c r="AE339" s="40">
        <v>5.2728399603870155</v>
      </c>
      <c r="AF339" s="40">
        <v>0.85418185357245791</v>
      </c>
      <c r="AG339" s="40">
        <v>2.5951818349396367</v>
      </c>
      <c r="AH339" s="40">
        <v>7.7344551791738114</v>
      </c>
      <c r="AI339" s="40">
        <v>3.297893900897916</v>
      </c>
      <c r="AJ339" s="40">
        <v>57.516339869281047</v>
      </c>
      <c r="AK339" s="40">
        <v>0</v>
      </c>
      <c r="AL339" s="40">
        <v>0</v>
      </c>
      <c r="AM339" s="40">
        <v>42.716682084824448</v>
      </c>
      <c r="AN339" s="40">
        <v>84.673460992622665</v>
      </c>
      <c r="AO339" s="40">
        <v>0.93984962406015038</v>
      </c>
      <c r="AP339" s="40">
        <v>163.2657883633922</v>
      </c>
      <c r="AQ339" s="40">
        <v>0.69662921348314599</v>
      </c>
      <c r="AR339" s="40">
        <v>2.910121788067717</v>
      </c>
      <c r="AS339" s="40">
        <v>0</v>
      </c>
      <c r="AT339" s="40">
        <v>2.8685207792128571</v>
      </c>
      <c r="AU339" s="40">
        <v>0</v>
      </c>
      <c r="AV339" s="40">
        <v>2.4000000000000004</v>
      </c>
      <c r="AW339" s="40">
        <v>0</v>
      </c>
      <c r="AX339" s="40">
        <v>0</v>
      </c>
      <c r="AY339" s="40">
        <v>0.68571428571428561</v>
      </c>
      <c r="AZ339" s="40">
        <v>0</v>
      </c>
      <c r="BA339" s="40">
        <v>8.1458185783751684</v>
      </c>
      <c r="BB339" s="40">
        <v>0</v>
      </c>
      <c r="BC339" s="40">
        <v>0</v>
      </c>
      <c r="BD339" s="40">
        <v>1.2408759124087592</v>
      </c>
      <c r="BE339" s="40">
        <v>0</v>
      </c>
      <c r="BF339" s="40">
        <v>1.1273765851547513</v>
      </c>
      <c r="BG339" s="40">
        <v>0.54545454545454541</v>
      </c>
      <c r="BH339" s="40">
        <v>0.7905510393720282</v>
      </c>
      <c r="BI339" s="40">
        <v>8.1186772440003594</v>
      </c>
      <c r="BJ339" s="40">
        <v>10.500931719280599</v>
      </c>
      <c r="BK339" s="40">
        <v>1.0158730158730156</v>
      </c>
      <c r="BL339" s="40">
        <v>5.9560209780361291</v>
      </c>
      <c r="BM339" s="40">
        <v>5.9560209780361291</v>
      </c>
      <c r="BN339" s="40">
        <v>2.306151418450376</v>
      </c>
      <c r="BO339" s="40">
        <v>0.23685325219080358</v>
      </c>
      <c r="BP339" s="40">
        <v>1.9999999999999996</v>
      </c>
      <c r="BQ339" s="40">
        <v>7.7358490566037732</v>
      </c>
      <c r="BR339" s="40">
        <v>3.9830008260145191</v>
      </c>
      <c r="BS339" s="40">
        <v>7.4011432496303451</v>
      </c>
      <c r="BT339" s="40">
        <v>6.4233041823227186</v>
      </c>
      <c r="BU339" s="40">
        <v>0</v>
      </c>
      <c r="BV339" s="40">
        <v>0</v>
      </c>
    </row>
    <row r="340" spans="1:74" x14ac:dyDescent="0.25">
      <c r="A340" s="40" t="s">
        <v>144</v>
      </c>
      <c r="B340" s="39" t="s">
        <v>133</v>
      </c>
      <c r="C340" s="40" t="s">
        <v>143</v>
      </c>
      <c r="D340" s="40" t="s">
        <v>1042</v>
      </c>
      <c r="E340" s="40" t="s">
        <v>1043</v>
      </c>
      <c r="F340" s="40">
        <f t="shared" si="11"/>
        <v>3980100.4478289434</v>
      </c>
      <c r="G340" s="38">
        <f t="shared" si="12"/>
        <v>2318.8549958906419</v>
      </c>
      <c r="H340" s="40">
        <v>99.395770392749242</v>
      </c>
      <c r="I340" s="40">
        <v>63.454679769782494</v>
      </c>
      <c r="J340" s="40">
        <v>23.511904761904763</v>
      </c>
      <c r="K340" s="40">
        <v>112.02241596281641</v>
      </c>
      <c r="L340" s="40">
        <v>49.155731732911335</v>
      </c>
      <c r="M340" s="40">
        <v>3.2608695652173916</v>
      </c>
      <c r="N340" s="40">
        <v>3.2608695652173916</v>
      </c>
      <c r="O340" s="40">
        <v>110.91216648975032</v>
      </c>
      <c r="P340" s="40">
        <v>110.91216648975032</v>
      </c>
      <c r="Q340" s="40">
        <v>115.18162185081719</v>
      </c>
      <c r="R340" s="40">
        <v>69.447677017419736</v>
      </c>
      <c r="S340" s="40">
        <v>28.141361256544499</v>
      </c>
      <c r="T340" s="40">
        <v>34.505971766510285</v>
      </c>
      <c r="U340" s="40">
        <v>14.379084967320262</v>
      </c>
      <c r="V340" s="40">
        <v>28.901997758287433</v>
      </c>
      <c r="W340" s="40">
        <v>136.89659090857327</v>
      </c>
      <c r="X340" s="40">
        <v>42.122275801623587</v>
      </c>
      <c r="Y340" s="40">
        <v>88.931225344444613</v>
      </c>
      <c r="Z340" s="40">
        <v>6</v>
      </c>
      <c r="AA340" s="40">
        <v>6</v>
      </c>
      <c r="AB340" s="40">
        <v>0</v>
      </c>
      <c r="AC340" s="40">
        <v>0</v>
      </c>
      <c r="AD340" s="40">
        <v>28.397024227873349</v>
      </c>
      <c r="AE340" s="40">
        <v>21.504073487830212</v>
      </c>
      <c r="AF340" s="40">
        <v>12.247278514238834</v>
      </c>
      <c r="AG340" s="40">
        <v>14.014168545267705</v>
      </c>
      <c r="AH340" s="40">
        <v>20.781267858415337</v>
      </c>
      <c r="AI340" s="40">
        <v>10.289149488267523</v>
      </c>
      <c r="AJ340" s="40">
        <v>161.9329472493572</v>
      </c>
      <c r="AK340" s="40">
        <v>4.7865500537704673</v>
      </c>
      <c r="AL340" s="40">
        <v>9.4599046670801474</v>
      </c>
      <c r="AM340" s="40">
        <v>100.51285236846019</v>
      </c>
      <c r="AN340" s="40">
        <v>135.28276228861836</v>
      </c>
      <c r="AO340" s="40">
        <v>7.5882352941176467</v>
      </c>
      <c r="AP340" s="40">
        <v>306.18731518435897</v>
      </c>
      <c r="AQ340" s="40">
        <v>5.6983240223463687</v>
      </c>
      <c r="AR340" s="40">
        <v>5.3256573924314754</v>
      </c>
      <c r="AS340" s="40">
        <v>1.6655329173080804</v>
      </c>
      <c r="AT340" s="40">
        <v>12.525386225559537</v>
      </c>
      <c r="AU340" s="40">
        <v>3.0940682668019042</v>
      </c>
      <c r="AV340" s="40">
        <v>8.5432351091004239</v>
      </c>
      <c r="AW340" s="40">
        <v>1.3333333333333333</v>
      </c>
      <c r="AX340" s="40">
        <v>3.0940682668019042</v>
      </c>
      <c r="AY340" s="40">
        <v>0.90909090909090906</v>
      </c>
      <c r="AZ340" s="40">
        <v>1.1667215756065512</v>
      </c>
      <c r="BA340" s="40">
        <v>15.898703421986413</v>
      </c>
      <c r="BB340" s="40">
        <v>0.53619544751279802</v>
      </c>
      <c r="BC340" s="40">
        <v>1.9627091926091522</v>
      </c>
      <c r="BD340" s="40">
        <v>0</v>
      </c>
      <c r="BE340" s="40">
        <v>0</v>
      </c>
      <c r="BF340" s="40">
        <v>21.969925181071293</v>
      </c>
      <c r="BG340" s="40">
        <v>10.214285714285714</v>
      </c>
      <c r="BH340" s="40">
        <v>34.505971766510285</v>
      </c>
      <c r="BI340" s="40">
        <v>32.292607804173386</v>
      </c>
      <c r="BJ340" s="40">
        <v>16.443181932049182</v>
      </c>
      <c r="BK340" s="40">
        <v>0</v>
      </c>
      <c r="BL340" s="40">
        <v>20.009688701008926</v>
      </c>
      <c r="BM340" s="40">
        <v>20.009688701008926</v>
      </c>
      <c r="BN340" s="40">
        <v>21.149576683737205</v>
      </c>
      <c r="BO340" s="40">
        <v>6.326012004227521</v>
      </c>
      <c r="BP340" s="40">
        <v>17.976389493720504</v>
      </c>
      <c r="BQ340" s="40">
        <v>23.52347159032848</v>
      </c>
      <c r="BR340" s="40">
        <v>6.7530364372469638</v>
      </c>
      <c r="BS340" s="40">
        <v>22.070428231720093</v>
      </c>
      <c r="BT340" s="40">
        <v>23.174191326004792</v>
      </c>
      <c r="BU340" s="40">
        <v>1.1200527125822897</v>
      </c>
      <c r="BV340" s="40">
        <v>0.18555090118080095</v>
      </c>
    </row>
    <row r="341" spans="1:74" x14ac:dyDescent="0.25">
      <c r="A341" s="40" t="s">
        <v>144</v>
      </c>
      <c r="B341" s="39" t="s">
        <v>133</v>
      </c>
      <c r="C341" s="40" t="s">
        <v>143</v>
      </c>
      <c r="D341" s="40" t="s">
        <v>1044</v>
      </c>
      <c r="E341" s="40" t="s">
        <v>1045</v>
      </c>
      <c r="F341" s="40">
        <f t="shared" si="11"/>
        <v>2660387.3074561544</v>
      </c>
      <c r="G341" s="38">
        <f t="shared" si="12"/>
        <v>1754.9197817374015</v>
      </c>
      <c r="H341" s="40">
        <v>100.60422960725074</v>
      </c>
      <c r="I341" s="40">
        <v>74.534068301014372</v>
      </c>
      <c r="J341" s="40">
        <v>26.488095238095237</v>
      </c>
      <c r="K341" s="40">
        <v>60.678808646525553</v>
      </c>
      <c r="L341" s="40">
        <v>40.763289729731348</v>
      </c>
      <c r="M341" s="40">
        <v>1.7391304347826086</v>
      </c>
      <c r="N341" s="40">
        <v>1.7391304347826086</v>
      </c>
      <c r="O341" s="40">
        <v>94.548076351918311</v>
      </c>
      <c r="P341" s="40">
        <v>94.548076351918311</v>
      </c>
      <c r="Q341" s="40">
        <v>67.266067160877242</v>
      </c>
      <c r="R341" s="40">
        <v>55.558141613935781</v>
      </c>
      <c r="S341" s="40">
        <v>21.858638743455494</v>
      </c>
      <c r="T341" s="40">
        <v>40.975841472730963</v>
      </c>
      <c r="U341" s="40">
        <v>25.620915032679736</v>
      </c>
      <c r="V341" s="40">
        <v>34.627865238702867</v>
      </c>
      <c r="W341" s="40">
        <v>105.73313931962977</v>
      </c>
      <c r="X341" s="40">
        <v>39.850976616241915</v>
      </c>
      <c r="Y341" s="40">
        <v>66.957274450797883</v>
      </c>
      <c r="Z341" s="40">
        <v>1.0000000000000002</v>
      </c>
      <c r="AA341" s="40">
        <v>1.0000000000000002</v>
      </c>
      <c r="AB341" s="40">
        <v>0</v>
      </c>
      <c r="AC341" s="40">
        <v>0</v>
      </c>
      <c r="AD341" s="40">
        <v>24.427547722901803</v>
      </c>
      <c r="AE341" s="40">
        <v>6.4771305686235578</v>
      </c>
      <c r="AF341" s="40">
        <v>4.3510068405848488</v>
      </c>
      <c r="AG341" s="40">
        <v>4.9787177726608958</v>
      </c>
      <c r="AH341" s="40">
        <v>17.876359448099212</v>
      </c>
      <c r="AI341" s="40">
        <v>6.117872668699607</v>
      </c>
      <c r="AJ341" s="40">
        <v>58.852282590625407</v>
      </c>
      <c r="AK341" s="40">
        <v>2.3932750268852336</v>
      </c>
      <c r="AL341" s="40">
        <v>7.0949285003101101</v>
      </c>
      <c r="AM341" s="40">
        <v>105.16622516329632</v>
      </c>
      <c r="AN341" s="40">
        <v>171.82305478306995</v>
      </c>
      <c r="AO341" s="40">
        <v>4.4117647058823533</v>
      </c>
      <c r="AP341" s="40">
        <v>156.69586130023075</v>
      </c>
      <c r="AQ341" s="40">
        <v>6.3016759776536313</v>
      </c>
      <c r="AR341" s="40">
        <v>3.1666070982024985</v>
      </c>
      <c r="AS341" s="40">
        <v>0.64058958358003093</v>
      </c>
      <c r="AT341" s="40">
        <v>3.2566004186454789</v>
      </c>
      <c r="AU341" s="40">
        <v>0.77351706670047604</v>
      </c>
      <c r="AV341" s="40">
        <v>3.6613864753287526</v>
      </c>
      <c r="AW341" s="40">
        <v>0.66666666666666663</v>
      </c>
      <c r="AX341" s="40">
        <v>0.77351706670047604</v>
      </c>
      <c r="AY341" s="40">
        <v>1.0909090909090908</v>
      </c>
      <c r="AZ341" s="40">
        <v>0</v>
      </c>
      <c r="BA341" s="40">
        <v>17.488573764185052</v>
      </c>
      <c r="BB341" s="40">
        <v>0.17873181583759934</v>
      </c>
      <c r="BC341" s="40">
        <v>0</v>
      </c>
      <c r="BD341" s="40">
        <v>0</v>
      </c>
      <c r="BE341" s="40">
        <v>0</v>
      </c>
      <c r="BF341" s="40">
        <v>6.9660738379006535</v>
      </c>
      <c r="BG341" s="40">
        <v>2.7857142857142856</v>
      </c>
      <c r="BH341" s="40">
        <v>40.975841472730963</v>
      </c>
      <c r="BI341" s="40">
        <v>21.696595868429</v>
      </c>
      <c r="BJ341" s="40">
        <v>10.596717245098361</v>
      </c>
      <c r="BK341" s="40">
        <v>0</v>
      </c>
      <c r="BL341" s="40">
        <v>13.449135028546982</v>
      </c>
      <c r="BM341" s="40">
        <v>13.449135028546982</v>
      </c>
      <c r="BN341" s="40">
        <v>13.147034154755559</v>
      </c>
      <c r="BO341" s="40">
        <v>1.3886367814157974</v>
      </c>
      <c r="BP341" s="40">
        <v>5.9921298312401685</v>
      </c>
      <c r="BQ341" s="40">
        <v>18.277229724859538</v>
      </c>
      <c r="BR341" s="40">
        <v>5.2469635627530362</v>
      </c>
      <c r="BS341" s="40">
        <v>17.472422350111742</v>
      </c>
      <c r="BT341" s="40">
        <v>18.346234799753791</v>
      </c>
      <c r="BU341" s="40">
        <v>0.37335090419409656</v>
      </c>
      <c r="BV341" s="40">
        <v>0</v>
      </c>
    </row>
    <row r="342" spans="1:74" x14ac:dyDescent="0.25">
      <c r="A342" s="40" t="s">
        <v>148</v>
      </c>
      <c r="B342" s="39" t="s">
        <v>133</v>
      </c>
      <c r="C342" s="40" t="s">
        <v>143</v>
      </c>
      <c r="D342" s="40" t="s">
        <v>1046</v>
      </c>
      <c r="E342" s="40" t="s">
        <v>1047</v>
      </c>
      <c r="F342" s="40">
        <f t="shared" si="11"/>
        <v>2012415.1092269581</v>
      </c>
      <c r="G342" s="38">
        <f t="shared" si="12"/>
        <v>1390.933518850808</v>
      </c>
      <c r="H342" s="40">
        <v>94.183248776592563</v>
      </c>
      <c r="I342" s="40">
        <v>31.360659851052041</v>
      </c>
      <c r="J342" s="40">
        <v>15.767047267795876</v>
      </c>
      <c r="K342" s="40">
        <v>53.679547469764351</v>
      </c>
      <c r="L342" s="40">
        <v>45.395223817065506</v>
      </c>
      <c r="M342" s="40">
        <v>17.321160631647128</v>
      </c>
      <c r="N342" s="40">
        <v>17.321160631647128</v>
      </c>
      <c r="O342" s="40">
        <v>97.976703321605456</v>
      </c>
      <c r="P342" s="40">
        <v>97.976703321605456</v>
      </c>
      <c r="Q342" s="40">
        <v>59.732207736474017</v>
      </c>
      <c r="R342" s="40">
        <v>41.354512767229679</v>
      </c>
      <c r="S342" s="40">
        <v>14.775848237485446</v>
      </c>
      <c r="T342" s="40">
        <v>18.227910992809598</v>
      </c>
      <c r="U342" s="40">
        <v>27.429862348954025</v>
      </c>
      <c r="V342" s="40">
        <v>27.070941763923127</v>
      </c>
      <c r="W342" s="40">
        <v>73.230121127569973</v>
      </c>
      <c r="X342" s="40">
        <v>16.305323010420324</v>
      </c>
      <c r="Y342" s="40">
        <v>27.604254258213491</v>
      </c>
      <c r="Z342" s="40">
        <v>7.8137836295730407</v>
      </c>
      <c r="AA342" s="40">
        <v>7.8137836295730407</v>
      </c>
      <c r="AB342" s="40">
        <v>3.0562157974509252</v>
      </c>
      <c r="AC342" s="40">
        <v>2.2864096099535618</v>
      </c>
      <c r="AD342" s="40">
        <v>9.1099286438883009</v>
      </c>
      <c r="AE342" s="40">
        <v>3.3501305536978649</v>
      </c>
      <c r="AF342" s="40">
        <v>2.6820744678437642</v>
      </c>
      <c r="AG342" s="40">
        <v>5.5884418589789897</v>
      </c>
      <c r="AH342" s="40">
        <v>6.7347782763962654</v>
      </c>
      <c r="AI342" s="40">
        <v>11.102084992881093</v>
      </c>
      <c r="AJ342" s="40">
        <v>74.752963141588637</v>
      </c>
      <c r="AK342" s="40">
        <v>4.2181472348852234</v>
      </c>
      <c r="AL342" s="40">
        <v>12.084092910885996</v>
      </c>
      <c r="AM342" s="40">
        <v>74.128933920308853</v>
      </c>
      <c r="AN342" s="40">
        <v>92.734598213760549</v>
      </c>
      <c r="AO342" s="40">
        <v>7.8660776320441679</v>
      </c>
      <c r="AP342" s="40">
        <v>113.72532627907017</v>
      </c>
      <c r="AQ342" s="40">
        <v>11.512414891541747</v>
      </c>
      <c r="AR342" s="40">
        <v>1.2784054071922113</v>
      </c>
      <c r="AS342" s="40">
        <v>0.92244900035524457</v>
      </c>
      <c r="AT342" s="40">
        <v>3.5071081431566702</v>
      </c>
      <c r="AU342" s="40">
        <v>1.2376273067207615</v>
      </c>
      <c r="AV342" s="40">
        <v>0</v>
      </c>
      <c r="AW342" s="40">
        <v>0.83144514989624829</v>
      </c>
      <c r="AX342" s="40">
        <v>1.2376273067207615</v>
      </c>
      <c r="AY342" s="40">
        <v>4.3667395200784114</v>
      </c>
      <c r="AZ342" s="40">
        <v>0</v>
      </c>
      <c r="BA342" s="40">
        <v>14.521513103634522</v>
      </c>
      <c r="BB342" s="40">
        <v>0.47661817556693153</v>
      </c>
      <c r="BC342" s="40">
        <v>0</v>
      </c>
      <c r="BD342" s="40">
        <v>7.9002384313155254</v>
      </c>
      <c r="BE342" s="40">
        <v>0</v>
      </c>
      <c r="BF342" s="40">
        <v>0</v>
      </c>
      <c r="BG342" s="40">
        <v>0</v>
      </c>
      <c r="BH342" s="40">
        <v>18.227910992809598</v>
      </c>
      <c r="BI342" s="40">
        <v>14.620085242315337</v>
      </c>
      <c r="BJ342" s="40">
        <v>0.38628427395925069</v>
      </c>
      <c r="BK342" s="40">
        <v>0</v>
      </c>
      <c r="BL342" s="40">
        <v>9.2941177026544182</v>
      </c>
      <c r="BM342" s="40">
        <v>9.2941177026544182</v>
      </c>
      <c r="BN342" s="40">
        <v>5.6766804146470795</v>
      </c>
      <c r="BO342" s="40">
        <v>0.83575361844469287</v>
      </c>
      <c r="BP342" s="40">
        <v>17.82921437505847</v>
      </c>
      <c r="BQ342" s="40">
        <v>23.507013645359702</v>
      </c>
      <c r="BR342" s="40">
        <v>9.7965541740444113</v>
      </c>
      <c r="BS342" s="40">
        <v>8.6681175395657757</v>
      </c>
      <c r="BT342" s="40">
        <v>9.0782787974173758</v>
      </c>
      <c r="BU342" s="40">
        <v>0</v>
      </c>
      <c r="BV342" s="40">
        <v>0.16699581106272079</v>
      </c>
    </row>
    <row r="343" spans="1:74" x14ac:dyDescent="0.25">
      <c r="A343" s="40" t="s">
        <v>148</v>
      </c>
      <c r="B343" s="39" t="s">
        <v>133</v>
      </c>
      <c r="C343" s="40" t="s">
        <v>143</v>
      </c>
      <c r="D343" s="40" t="s">
        <v>1048</v>
      </c>
      <c r="E343" s="40" t="s">
        <v>1049</v>
      </c>
      <c r="F343" s="40">
        <f t="shared" si="11"/>
        <v>1246975.8249106812</v>
      </c>
      <c r="G343" s="38">
        <f t="shared" si="12"/>
        <v>719.59234036807641</v>
      </c>
      <c r="H343" s="40">
        <v>35.270270117983223</v>
      </c>
      <c r="I343" s="40">
        <v>20.035977127061027</v>
      </c>
      <c r="J343" s="40">
        <v>11.608705131234327</v>
      </c>
      <c r="K343" s="40">
        <v>27.077293856429808</v>
      </c>
      <c r="L343" s="40">
        <v>13.780692944466315</v>
      </c>
      <c r="M343" s="40">
        <v>6.7216444242212745</v>
      </c>
      <c r="N343" s="40">
        <v>6.7216444242212745</v>
      </c>
      <c r="O343" s="40">
        <v>35.171124269294268</v>
      </c>
      <c r="P343" s="40">
        <v>35.171124269294268</v>
      </c>
      <c r="Q343" s="40">
        <v>25.326456080264986</v>
      </c>
      <c r="R343" s="40">
        <v>19.472756011753781</v>
      </c>
      <c r="S343" s="40">
        <v>10.36901630700733</v>
      </c>
      <c r="T343" s="40">
        <v>13.256662540225165</v>
      </c>
      <c r="U343" s="40">
        <v>14.961743099429468</v>
      </c>
      <c r="V343" s="40">
        <v>16.703347045824909</v>
      </c>
      <c r="W343" s="40">
        <v>31.779109168568105</v>
      </c>
      <c r="X343" s="40">
        <v>6.0204269576936573</v>
      </c>
      <c r="Y343" s="40">
        <v>13.861876597198115</v>
      </c>
      <c r="Z343" s="40">
        <v>10.743952490662933</v>
      </c>
      <c r="AA343" s="40">
        <v>10.743952490662933</v>
      </c>
      <c r="AB343" s="40">
        <v>2.1158417059275636</v>
      </c>
      <c r="AC343" s="40">
        <v>6.8592288298606841</v>
      </c>
      <c r="AD343" s="40">
        <v>5.5310281052178958</v>
      </c>
      <c r="AE343" s="40">
        <v>5.7865891382054029</v>
      </c>
      <c r="AF343" s="40">
        <v>1.7536640751286152</v>
      </c>
      <c r="AG343" s="40">
        <v>3.6539812154862625</v>
      </c>
      <c r="AH343" s="40">
        <v>6.4653871453404141</v>
      </c>
      <c r="AI343" s="40">
        <v>9.5160728510409349</v>
      </c>
      <c r="AJ343" s="40">
        <v>35.620539483575797</v>
      </c>
      <c r="AK343" s="40">
        <v>4.6399619583737453</v>
      </c>
      <c r="AL343" s="40">
        <v>5.6866319580639964</v>
      </c>
      <c r="AM343" s="40">
        <v>30.269314684126115</v>
      </c>
      <c r="AN343" s="40">
        <v>48.779470736717983</v>
      </c>
      <c r="AO343" s="40">
        <v>3.9330388160220839</v>
      </c>
      <c r="AP343" s="40">
        <v>81.037807348558985</v>
      </c>
      <c r="AQ343" s="40">
        <v>5.9206705156500412</v>
      </c>
      <c r="AR343" s="40">
        <v>2.3011297329459799</v>
      </c>
      <c r="AS343" s="40">
        <v>2.4598640009473187</v>
      </c>
      <c r="AT343" s="40">
        <v>5.2606622147350057</v>
      </c>
      <c r="AU343" s="40">
        <v>0.61881365336038074</v>
      </c>
      <c r="AV343" s="40">
        <v>0</v>
      </c>
      <c r="AW343" s="40">
        <v>2.4943354496887449</v>
      </c>
      <c r="AX343" s="40">
        <v>0.61881365336038074</v>
      </c>
      <c r="AY343" s="40">
        <v>3.8530054588927158</v>
      </c>
      <c r="AZ343" s="40">
        <v>0</v>
      </c>
      <c r="BA343" s="40">
        <v>7.7793820198042081</v>
      </c>
      <c r="BB343" s="40">
        <v>0.95323635113386307</v>
      </c>
      <c r="BC343" s="40">
        <v>0.65423639753638385</v>
      </c>
      <c r="BD343" s="40">
        <v>3.1600953725262095</v>
      </c>
      <c r="BE343" s="40">
        <v>0</v>
      </c>
      <c r="BF343" s="40">
        <v>0</v>
      </c>
      <c r="BG343" s="40">
        <v>0</v>
      </c>
      <c r="BH343" s="40">
        <v>13.256662540225165</v>
      </c>
      <c r="BI343" s="40">
        <v>3.4400200570153738</v>
      </c>
      <c r="BJ343" s="40">
        <v>1.5451370958370028</v>
      </c>
      <c r="BK343" s="40">
        <v>0</v>
      </c>
      <c r="BL343" s="40">
        <v>4.0661764949113088</v>
      </c>
      <c r="BM343" s="40">
        <v>4.0661764949113088</v>
      </c>
      <c r="BN343" s="40">
        <v>1.4191701036617699</v>
      </c>
      <c r="BO343" s="40">
        <v>0.7163602443811653</v>
      </c>
      <c r="BP343" s="40">
        <v>7.0043342187729696</v>
      </c>
      <c r="BQ343" s="40">
        <v>6.9138275427528537</v>
      </c>
      <c r="BR343" s="40">
        <v>8.9801746595407117</v>
      </c>
      <c r="BS343" s="40">
        <v>6.2232638745600442</v>
      </c>
      <c r="BT343" s="40">
        <v>8.3217555642992611</v>
      </c>
      <c r="BU343" s="40">
        <v>0.89604217006583153</v>
      </c>
      <c r="BV343" s="40">
        <v>0.22266108141696106</v>
      </c>
    </row>
    <row r="344" spans="1:74" x14ac:dyDescent="0.25">
      <c r="A344" s="40" t="s">
        <v>148</v>
      </c>
      <c r="B344" s="39" t="s">
        <v>133</v>
      </c>
      <c r="C344" s="40" t="s">
        <v>143</v>
      </c>
      <c r="D344" s="40" t="s">
        <v>1050</v>
      </c>
      <c r="E344" s="40" t="s">
        <v>1051</v>
      </c>
      <c r="F344" s="40">
        <f t="shared" si="11"/>
        <v>1230498.3485017512</v>
      </c>
      <c r="G344" s="38">
        <f t="shared" si="12"/>
        <v>934.25472444264653</v>
      </c>
      <c r="H344" s="40">
        <v>86.431541058354483</v>
      </c>
      <c r="I344" s="40">
        <v>33.102918731666037</v>
      </c>
      <c r="J344" s="40">
        <v>20.098653660047486</v>
      </c>
      <c r="K344" s="40">
        <v>12.351046320476755</v>
      </c>
      <c r="L344" s="40">
        <v>17.833837928132876</v>
      </c>
      <c r="M344" s="40">
        <v>5.4290204964864142</v>
      </c>
      <c r="N344" s="40">
        <v>5.4290204964864142</v>
      </c>
      <c r="O344" s="40">
        <v>51.249352506685923</v>
      </c>
      <c r="P344" s="40">
        <v>51.249352506685923</v>
      </c>
      <c r="Q344" s="40">
        <v>26.760029065940362</v>
      </c>
      <c r="R344" s="40">
        <v>25.696007933035915</v>
      </c>
      <c r="S344" s="40">
        <v>8.2952130456058626</v>
      </c>
      <c r="T344" s="40">
        <v>11.599579722697019</v>
      </c>
      <c r="U344" s="40">
        <v>29.092278248890629</v>
      </c>
      <c r="V344" s="40">
        <v>17.471317024943296</v>
      </c>
      <c r="W344" s="40">
        <v>26.712874373578988</v>
      </c>
      <c r="X344" s="40">
        <v>6.2712780809308928</v>
      </c>
      <c r="Y344" s="40">
        <v>11.232900001177784</v>
      </c>
      <c r="Z344" s="40">
        <v>6.8370606758764119</v>
      </c>
      <c r="AA344" s="40">
        <v>6.8370606758764119</v>
      </c>
      <c r="AB344" s="40">
        <v>0.7052805686425212</v>
      </c>
      <c r="AC344" s="40">
        <v>7.2402970981862778</v>
      </c>
      <c r="AD344" s="40">
        <v>8.7845740494637159</v>
      </c>
      <c r="AE344" s="40">
        <v>1.8273439383806536</v>
      </c>
      <c r="AF344" s="40">
        <v>1.1347238133185156</v>
      </c>
      <c r="AG344" s="40">
        <v>2.3643407864911108</v>
      </c>
      <c r="AH344" s="40">
        <v>3.7714758347819082</v>
      </c>
      <c r="AI344" s="40">
        <v>1.5860121418401558</v>
      </c>
      <c r="AJ344" s="40">
        <v>37.627330440396968</v>
      </c>
      <c r="AK344" s="40">
        <v>5.9054061288393136</v>
      </c>
      <c r="AL344" s="40">
        <v>17.770724868949991</v>
      </c>
      <c r="AM344" s="40">
        <v>64.553946622268967</v>
      </c>
      <c r="AN344" s="40">
        <v>115.24820009224578</v>
      </c>
      <c r="AO344" s="40">
        <v>17.698674672099379</v>
      </c>
      <c r="AP344" s="40">
        <v>99.424536746971526</v>
      </c>
      <c r="AQ344" s="40">
        <v>9.5388580529917348</v>
      </c>
      <c r="AR344" s="40">
        <v>1.2784054071922113</v>
      </c>
      <c r="AS344" s="40">
        <v>0.61496600023682968</v>
      </c>
      <c r="AT344" s="40">
        <v>0.43838851789458377</v>
      </c>
      <c r="AU344" s="40">
        <v>0</v>
      </c>
      <c r="AV344" s="40">
        <v>0</v>
      </c>
      <c r="AW344" s="40">
        <v>0</v>
      </c>
      <c r="AX344" s="40">
        <v>0</v>
      </c>
      <c r="AY344" s="40">
        <v>1.7980692141499341</v>
      </c>
      <c r="AZ344" s="40">
        <v>0</v>
      </c>
      <c r="BA344" s="40">
        <v>5.7048801478564188</v>
      </c>
      <c r="BB344" s="40">
        <v>0</v>
      </c>
      <c r="BC344" s="40">
        <v>0</v>
      </c>
      <c r="BD344" s="40">
        <v>4.7401430587893145</v>
      </c>
      <c r="BE344" s="40">
        <v>0</v>
      </c>
      <c r="BF344" s="40">
        <v>0</v>
      </c>
      <c r="BG344" s="40">
        <v>0</v>
      </c>
      <c r="BH344" s="40">
        <v>11.599579722697019</v>
      </c>
      <c r="BI344" s="40">
        <v>1.4333416904230725</v>
      </c>
      <c r="BJ344" s="40">
        <v>0</v>
      </c>
      <c r="BK344" s="40">
        <v>0</v>
      </c>
      <c r="BL344" s="40">
        <v>7.5514706334067156</v>
      </c>
      <c r="BM344" s="40">
        <v>7.5514706334067156</v>
      </c>
      <c r="BN344" s="40">
        <v>6.0314729405625229</v>
      </c>
      <c r="BO344" s="40">
        <v>0.83575361844469287</v>
      </c>
      <c r="BP344" s="40">
        <v>6.3675765625208829</v>
      </c>
      <c r="BQ344" s="40">
        <v>9.9098194779457565</v>
      </c>
      <c r="BR344" s="40">
        <v>3.2655180580148042</v>
      </c>
      <c r="BS344" s="40">
        <v>6.8900421468343351</v>
      </c>
      <c r="BT344" s="40">
        <v>3.0260929324724586</v>
      </c>
      <c r="BU344" s="40">
        <v>0</v>
      </c>
      <c r="BV344" s="40">
        <v>5.5665270354240265E-2</v>
      </c>
    </row>
    <row r="345" spans="1:74" x14ac:dyDescent="0.25">
      <c r="A345" s="40" t="s">
        <v>148</v>
      </c>
      <c r="B345" s="39" t="s">
        <v>133</v>
      </c>
      <c r="C345" s="40" t="s">
        <v>143</v>
      </c>
      <c r="D345" s="40" t="s">
        <v>1052</v>
      </c>
      <c r="E345" s="40" t="s">
        <v>1053</v>
      </c>
      <c r="F345" s="40">
        <f t="shared" si="11"/>
        <v>633612.35653500829</v>
      </c>
      <c r="G345" s="38">
        <f t="shared" si="12"/>
        <v>540.60153099040178</v>
      </c>
      <c r="H345" s="40">
        <v>44.959904765780813</v>
      </c>
      <c r="I345" s="40">
        <v>25.262753768903032</v>
      </c>
      <c r="J345" s="40">
        <v>11.955233642614456</v>
      </c>
      <c r="K345" s="40">
        <v>31.352656044287148</v>
      </c>
      <c r="L345" s="40">
        <v>22.697611908532753</v>
      </c>
      <c r="M345" s="40">
        <v>6.4631196386743026</v>
      </c>
      <c r="N345" s="40">
        <v>6.4631196386743026</v>
      </c>
      <c r="O345" s="40">
        <v>25.624676253342962</v>
      </c>
      <c r="P345" s="40">
        <v>25.624676253342962</v>
      </c>
      <c r="Q345" s="40">
        <v>4.3007189570261293</v>
      </c>
      <c r="R345" s="40">
        <v>16.863005206054819</v>
      </c>
      <c r="S345" s="40">
        <v>12.702044976083979</v>
      </c>
      <c r="T345" s="40">
        <v>4.9712484525844367</v>
      </c>
      <c r="U345" s="40">
        <v>6.6496635997464306</v>
      </c>
      <c r="V345" s="40">
        <v>19.775226962298454</v>
      </c>
      <c r="W345" s="40">
        <v>29.476275170845774</v>
      </c>
      <c r="X345" s="40">
        <v>8.1108529846706237</v>
      </c>
      <c r="Y345" s="40">
        <v>21.629307449076371</v>
      </c>
      <c r="Z345" s="40">
        <v>1.9534459073932602</v>
      </c>
      <c r="AA345" s="40">
        <v>1.9534459073932602</v>
      </c>
      <c r="AB345" s="40">
        <v>0.23509352288084037</v>
      </c>
      <c r="AC345" s="40">
        <v>3.429614414930342</v>
      </c>
      <c r="AD345" s="40">
        <v>2.6028367553966567</v>
      </c>
      <c r="AE345" s="40">
        <v>0.6091146461268846</v>
      </c>
      <c r="AF345" s="40">
        <v>0.41262684120673293</v>
      </c>
      <c r="AG345" s="40">
        <v>0.85976028599676757</v>
      </c>
      <c r="AH345" s="40">
        <v>0.80817339316755177</v>
      </c>
      <c r="AI345" s="40">
        <v>0</v>
      </c>
      <c r="AJ345" s="40">
        <v>25.084886960264647</v>
      </c>
      <c r="AK345" s="40">
        <v>0</v>
      </c>
      <c r="AL345" s="40">
        <v>1.4216579895159991</v>
      </c>
      <c r="AM345" s="40">
        <v>36.446725844151857</v>
      </c>
      <c r="AN345" s="40">
        <v>42.347013057150775</v>
      </c>
      <c r="AO345" s="40">
        <v>0</v>
      </c>
      <c r="AP345" s="40">
        <v>53.798208239799663</v>
      </c>
      <c r="AQ345" s="40">
        <v>5.9206705156500412</v>
      </c>
      <c r="AR345" s="40">
        <v>0.25568108143844226</v>
      </c>
      <c r="AS345" s="40">
        <v>0</v>
      </c>
      <c r="AT345" s="40">
        <v>0</v>
      </c>
      <c r="AU345" s="40">
        <v>0</v>
      </c>
      <c r="AV345" s="40">
        <v>0</v>
      </c>
      <c r="AW345" s="40">
        <v>0</v>
      </c>
      <c r="AX345" s="40">
        <v>0</v>
      </c>
      <c r="AY345" s="40">
        <v>0.51373406118569542</v>
      </c>
      <c r="AZ345" s="40">
        <v>0</v>
      </c>
      <c r="BA345" s="40">
        <v>8.2980074877911552</v>
      </c>
      <c r="BB345" s="40">
        <v>0</v>
      </c>
      <c r="BC345" s="40">
        <v>0</v>
      </c>
      <c r="BD345" s="40">
        <v>0</v>
      </c>
      <c r="BE345" s="40">
        <v>0</v>
      </c>
      <c r="BF345" s="40">
        <v>0</v>
      </c>
      <c r="BG345" s="40">
        <v>0</v>
      </c>
      <c r="BH345" s="40">
        <v>4.9712484525844367</v>
      </c>
      <c r="BI345" s="40">
        <v>4.8733617474384454</v>
      </c>
      <c r="BJ345" s="40">
        <v>1.9314213697962537</v>
      </c>
      <c r="BK345" s="40">
        <v>0</v>
      </c>
      <c r="BL345" s="40">
        <v>2.9044117820795061</v>
      </c>
      <c r="BM345" s="40">
        <v>2.9044117820795061</v>
      </c>
      <c r="BN345" s="40">
        <v>1.7739626295772126</v>
      </c>
      <c r="BO345" s="40">
        <v>0.7163602443811653</v>
      </c>
      <c r="BP345" s="40">
        <v>1.9102729687562645</v>
      </c>
      <c r="BQ345" s="40">
        <v>2.7655310171011416</v>
      </c>
      <c r="BR345" s="40">
        <v>0.81637951450370105</v>
      </c>
      <c r="BS345" s="40">
        <v>2.4448536650057315</v>
      </c>
      <c r="BT345" s="40">
        <v>0.75652323311811465</v>
      </c>
      <c r="BU345" s="40">
        <v>0</v>
      </c>
      <c r="BV345" s="40">
        <v>0</v>
      </c>
    </row>
    <row r="346" spans="1:74" x14ac:dyDescent="0.25">
      <c r="A346" s="40" t="s">
        <v>148</v>
      </c>
      <c r="B346" s="39" t="s">
        <v>133</v>
      </c>
      <c r="C346" s="40" t="s">
        <v>143</v>
      </c>
      <c r="D346" s="40" t="s">
        <v>1054</v>
      </c>
      <c r="E346" s="40" t="s">
        <v>1049</v>
      </c>
      <c r="F346" s="40">
        <f t="shared" si="11"/>
        <v>1177911.1275549417</v>
      </c>
      <c r="G346" s="38">
        <f t="shared" si="12"/>
        <v>635.31894056188378</v>
      </c>
      <c r="H346" s="40">
        <v>56.587466343137919</v>
      </c>
      <c r="I346" s="40">
        <v>20.907106567368029</v>
      </c>
      <c r="J346" s="40">
        <v>14.034404710895231</v>
      </c>
      <c r="K346" s="40">
        <v>39.903380420001824</v>
      </c>
      <c r="L346" s="40">
        <v>6.0797174754998435</v>
      </c>
      <c r="M346" s="40">
        <v>2.3267230699227488</v>
      </c>
      <c r="N346" s="40">
        <v>2.3267230699227488</v>
      </c>
      <c r="O346" s="40">
        <v>16.078228237391663</v>
      </c>
      <c r="P346" s="40">
        <v>16.078228237391663</v>
      </c>
      <c r="Q346" s="40">
        <v>9.0792955759440499</v>
      </c>
      <c r="R346" s="40">
        <v>24.090007437221171</v>
      </c>
      <c r="S346" s="40">
        <v>15.035073645160628</v>
      </c>
      <c r="T346" s="40">
        <v>11.599579722697019</v>
      </c>
      <c r="U346" s="40">
        <v>3.3248317998732153</v>
      </c>
      <c r="V346" s="40">
        <v>23.423084363110789</v>
      </c>
      <c r="W346" s="40">
        <v>50.201781150346726</v>
      </c>
      <c r="X346" s="40">
        <v>6.9402144095635228</v>
      </c>
      <c r="Y346" s="40">
        <v>20.792814895797175</v>
      </c>
      <c r="Z346" s="40">
        <v>9.7672295369663029</v>
      </c>
      <c r="AA346" s="40">
        <v>9.7672295369663029</v>
      </c>
      <c r="AB346" s="40">
        <v>0.7052805686425212</v>
      </c>
      <c r="AC346" s="40">
        <v>3.429614414930342</v>
      </c>
      <c r="AD346" s="40">
        <v>6.1817372940670596</v>
      </c>
      <c r="AE346" s="40">
        <v>3.3501305536978649</v>
      </c>
      <c r="AF346" s="40">
        <v>2.3726043369387146</v>
      </c>
      <c r="AG346" s="40">
        <v>4.9436216444814134</v>
      </c>
      <c r="AH346" s="40">
        <v>4.3102580968936088</v>
      </c>
      <c r="AI346" s="40">
        <v>9.5160728510409349</v>
      </c>
      <c r="AJ346" s="40">
        <v>19.566211829006424</v>
      </c>
      <c r="AK346" s="40">
        <v>2.1090736174426117</v>
      </c>
      <c r="AL346" s="40">
        <v>4.9758029633059984</v>
      </c>
      <c r="AM346" s="40">
        <v>27.489479662114533</v>
      </c>
      <c r="AN346" s="40">
        <v>18.493315828755719</v>
      </c>
      <c r="AO346" s="40">
        <v>5.8995582240331261</v>
      </c>
      <c r="AP346" s="40">
        <v>62.651077950146451</v>
      </c>
      <c r="AQ346" s="40">
        <v>0.98677841927500698</v>
      </c>
      <c r="AR346" s="40">
        <v>2.8124918958228644</v>
      </c>
      <c r="AS346" s="40">
        <v>0.61496600023682968</v>
      </c>
      <c r="AT346" s="40">
        <v>1.3151655536837514</v>
      </c>
      <c r="AU346" s="40">
        <v>1.2376273067207615</v>
      </c>
      <c r="AV346" s="40">
        <v>6.1438923047326046</v>
      </c>
      <c r="AW346" s="40">
        <v>4.9886708993774898</v>
      </c>
      <c r="AX346" s="40">
        <v>1.2376273067207615</v>
      </c>
      <c r="AY346" s="40">
        <v>5.1373406118569545</v>
      </c>
      <c r="AZ346" s="40">
        <v>0</v>
      </c>
      <c r="BA346" s="40">
        <v>3.1117528079216834</v>
      </c>
      <c r="BB346" s="40">
        <v>0</v>
      </c>
      <c r="BC346" s="40">
        <v>0</v>
      </c>
      <c r="BD346" s="40">
        <v>14.220429176367944</v>
      </c>
      <c r="BE346" s="40">
        <v>0</v>
      </c>
      <c r="BF346" s="40">
        <v>0</v>
      </c>
      <c r="BG346" s="40">
        <v>0</v>
      </c>
      <c r="BH346" s="40">
        <v>11.599579722697019</v>
      </c>
      <c r="BI346" s="40">
        <v>8.0267134663692055</v>
      </c>
      <c r="BJ346" s="40">
        <v>3.8628427395925073</v>
      </c>
      <c r="BK346" s="40">
        <v>0</v>
      </c>
      <c r="BL346" s="40">
        <v>4.0661764949113088</v>
      </c>
      <c r="BM346" s="40">
        <v>4.0661764949113088</v>
      </c>
      <c r="BN346" s="40">
        <v>1.0643775777463274</v>
      </c>
      <c r="BO346" s="40">
        <v>0.23878674812705508</v>
      </c>
      <c r="BP346" s="40">
        <v>3.1837882812604414</v>
      </c>
      <c r="BQ346" s="40">
        <v>3.6873746894681885</v>
      </c>
      <c r="BR346" s="40">
        <v>7.3474156305333098</v>
      </c>
      <c r="BS346" s="40">
        <v>5.1119667541028937</v>
      </c>
      <c r="BT346" s="40">
        <v>6.8087090980630318</v>
      </c>
      <c r="BU346" s="40">
        <v>0</v>
      </c>
      <c r="BV346" s="40">
        <v>0.11133054070848053</v>
      </c>
    </row>
    <row r="347" spans="1:74" x14ac:dyDescent="0.25">
      <c r="A347" s="40" t="s">
        <v>145</v>
      </c>
      <c r="B347" s="39" t="s">
        <v>133</v>
      </c>
      <c r="C347" s="40" t="s">
        <v>146</v>
      </c>
      <c r="D347" s="40" t="s">
        <v>1055</v>
      </c>
      <c r="E347" s="40" t="s">
        <v>1056</v>
      </c>
      <c r="F347" s="40">
        <f t="shared" si="11"/>
        <v>4949482.5414712634</v>
      </c>
      <c r="G347" s="38">
        <f t="shared" si="12"/>
        <v>2644.9941159775208</v>
      </c>
      <c r="H347" s="40">
        <v>181.50446566112203</v>
      </c>
      <c r="I347" s="40">
        <v>87.657951199490739</v>
      </c>
      <c r="J347" s="40">
        <v>63.472324191087928</v>
      </c>
      <c r="K347" s="40">
        <v>115.106726801734</v>
      </c>
      <c r="L347" s="40">
        <v>94.010566616171005</v>
      </c>
      <c r="M347" s="40">
        <v>72.345257686519474</v>
      </c>
      <c r="N347" s="40">
        <v>72.345257686519474</v>
      </c>
      <c r="O347" s="40">
        <v>121.2388732080021</v>
      </c>
      <c r="P347" s="40">
        <v>121.2388732080021</v>
      </c>
      <c r="Q347" s="40">
        <v>88.359170188834668</v>
      </c>
      <c r="R347" s="40">
        <v>66.961253496084964</v>
      </c>
      <c r="S347" s="40">
        <v>47.015295151806654</v>
      </c>
      <c r="T347" s="40">
        <v>27.04796946001251</v>
      </c>
      <c r="U347" s="40">
        <v>26.392261109466755</v>
      </c>
      <c r="V347" s="40">
        <v>55.726697002223226</v>
      </c>
      <c r="W347" s="40">
        <v>142.91611675437971</v>
      </c>
      <c r="X347" s="40">
        <v>31.930023827901852</v>
      </c>
      <c r="Y347" s="40">
        <v>35.641685420701563</v>
      </c>
      <c r="Z347" s="40">
        <v>7.6644752675741321</v>
      </c>
      <c r="AA347" s="40">
        <v>7.6644752675741321</v>
      </c>
      <c r="AB347" s="40">
        <v>25.24477149601168</v>
      </c>
      <c r="AC347" s="40">
        <v>8.8849234033399931</v>
      </c>
      <c r="AD347" s="40">
        <v>18.76487451801481</v>
      </c>
      <c r="AE347" s="40">
        <v>13.814587369755234</v>
      </c>
      <c r="AF347" s="40">
        <v>36.704389815210398</v>
      </c>
      <c r="AG347" s="40">
        <v>6.1536360099792935</v>
      </c>
      <c r="AH347" s="40">
        <v>30.2660272068801</v>
      </c>
      <c r="AI347" s="40">
        <v>15.313220679835991</v>
      </c>
      <c r="AJ347" s="40">
        <v>92.849475215779208</v>
      </c>
      <c r="AK347" s="40">
        <v>8.5073955224654707</v>
      </c>
      <c r="AL347" s="40">
        <v>22.067853461462906</v>
      </c>
      <c r="AM347" s="40">
        <v>96.634549725116301</v>
      </c>
      <c r="AN347" s="40">
        <v>141.92265337896447</v>
      </c>
      <c r="AO347" s="40">
        <v>9.590492768452533</v>
      </c>
      <c r="AP347" s="40">
        <v>228.75610707914973</v>
      </c>
      <c r="AQ347" s="40">
        <v>25.089868827597812</v>
      </c>
      <c r="AR347" s="40">
        <v>11.172245769908701</v>
      </c>
      <c r="AS347" s="40">
        <v>0</v>
      </c>
      <c r="AT347" s="40">
        <v>1.61866529684154</v>
      </c>
      <c r="AU347" s="40">
        <v>14.696824267309044</v>
      </c>
      <c r="AV347" s="40">
        <v>27.507232807618919</v>
      </c>
      <c r="AW347" s="40">
        <v>11.085935331949981</v>
      </c>
      <c r="AX347" s="40">
        <v>14.696824267309044</v>
      </c>
      <c r="AY347" s="40">
        <v>7.7936103538733157</v>
      </c>
      <c r="AZ347" s="40">
        <v>4.6668863024262048</v>
      </c>
      <c r="BA347" s="40">
        <v>22.664973712158851</v>
      </c>
      <c r="BB347" s="40">
        <v>8.4711938393911499</v>
      </c>
      <c r="BC347" s="40">
        <v>1.938016503365382</v>
      </c>
      <c r="BD347" s="40">
        <v>2.7790514430568414</v>
      </c>
      <c r="BE347" s="40">
        <v>0</v>
      </c>
      <c r="BF347" s="40">
        <v>0</v>
      </c>
      <c r="BG347" s="40">
        <v>5.016962077260386</v>
      </c>
      <c r="BH347" s="40">
        <v>27.04796946001251</v>
      </c>
      <c r="BI347" s="40">
        <v>23.98948639552864</v>
      </c>
      <c r="BJ347" s="40">
        <v>14.303417326340156</v>
      </c>
      <c r="BK347" s="40">
        <v>0</v>
      </c>
      <c r="BL347" s="40">
        <v>30.560039843959963</v>
      </c>
      <c r="BM347" s="40">
        <v>30.560039843959963</v>
      </c>
      <c r="BN347" s="40">
        <v>16.640623186303987</v>
      </c>
      <c r="BO347" s="40">
        <v>0.76175913989422983</v>
      </c>
      <c r="BP347" s="40">
        <v>18.257379385508443</v>
      </c>
      <c r="BQ347" s="40">
        <v>30.751100162103018</v>
      </c>
      <c r="BR347" s="40">
        <v>15.251943174999983</v>
      </c>
      <c r="BS347" s="40">
        <v>26.827944409922726</v>
      </c>
      <c r="BT347" s="40">
        <v>25.812245700545613</v>
      </c>
      <c r="BU347" s="40">
        <v>2.389445786842217</v>
      </c>
      <c r="BV347" s="40">
        <v>0.92775450590400477</v>
      </c>
    </row>
    <row r="348" spans="1:74" x14ac:dyDescent="0.25">
      <c r="A348" s="40" t="s">
        <v>145</v>
      </c>
      <c r="B348" s="39" t="s">
        <v>133</v>
      </c>
      <c r="C348" s="40" t="s">
        <v>146</v>
      </c>
      <c r="D348" s="40" t="s">
        <v>1057</v>
      </c>
      <c r="E348" s="40" t="s">
        <v>1058</v>
      </c>
      <c r="F348" s="40">
        <f t="shared" si="11"/>
        <v>1214855.1786680019</v>
      </c>
      <c r="G348" s="38">
        <f t="shared" si="12"/>
        <v>870.88407190539067</v>
      </c>
      <c r="H348" s="40">
        <v>63.584938984697871</v>
      </c>
      <c r="I348" s="40">
        <v>30.708475729460389</v>
      </c>
      <c r="J348" s="40">
        <v>22.235727623597356</v>
      </c>
      <c r="K348" s="40">
        <v>40.324375346673762</v>
      </c>
      <c r="L348" s="40">
        <v>32.933934272265745</v>
      </c>
      <c r="M348" s="40">
        <v>25.344108086123597</v>
      </c>
      <c r="N348" s="40">
        <v>25.344108086123597</v>
      </c>
      <c r="O348" s="40">
        <v>42.472598827939386</v>
      </c>
      <c r="P348" s="40">
        <v>42.472598827939386</v>
      </c>
      <c r="Q348" s="40">
        <v>30.954127903856975</v>
      </c>
      <c r="R348" s="40">
        <v>23.457975000112896</v>
      </c>
      <c r="S348" s="40">
        <v>16.470474501474079</v>
      </c>
      <c r="T348" s="40">
        <v>9.47548855897519</v>
      </c>
      <c r="U348" s="40">
        <v>9.2457797454242776</v>
      </c>
      <c r="V348" s="40">
        <v>19.522266935959447</v>
      </c>
      <c r="W348" s="40">
        <v>50.066605968382405</v>
      </c>
      <c r="X348" s="40">
        <v>11.185777768507924</v>
      </c>
      <c r="Y348" s="40">
        <v>12.48605308157185</v>
      </c>
      <c r="Z348" s="40">
        <v>2.6850314148651591</v>
      </c>
      <c r="AA348" s="40">
        <v>2.6850314148651591</v>
      </c>
      <c r="AB348" s="40">
        <v>8.8437893217101777</v>
      </c>
      <c r="AC348" s="40">
        <v>3.1125807865238575</v>
      </c>
      <c r="AD348" s="40">
        <v>6.573741295771641</v>
      </c>
      <c r="AE348" s="40">
        <v>4.8395486678806066</v>
      </c>
      <c r="AF348" s="40">
        <v>0.70544680315137998</v>
      </c>
      <c r="AG348" s="40">
        <v>2.1557517541144682</v>
      </c>
      <c r="AH348" s="40">
        <v>2.5009140338798299</v>
      </c>
      <c r="AI348" s="40">
        <v>0</v>
      </c>
      <c r="AJ348" s="40">
        <v>32.527178848476836</v>
      </c>
      <c r="AK348" s="40">
        <v>2.9803246065836486</v>
      </c>
      <c r="AL348" s="40">
        <v>7.7308462398395541</v>
      </c>
      <c r="AM348" s="40">
        <v>33.853172293608289</v>
      </c>
      <c r="AN348" s="40">
        <v>49.718574266356676</v>
      </c>
      <c r="AO348" s="40">
        <v>3.359756991620185</v>
      </c>
      <c r="AP348" s="40">
        <v>80.138210693734791</v>
      </c>
      <c r="AQ348" s="40">
        <v>8.7895235675107628</v>
      </c>
      <c r="AR348" s="40">
        <v>1</v>
      </c>
      <c r="AS348" s="40">
        <v>0</v>
      </c>
      <c r="AT348" s="40">
        <v>0</v>
      </c>
      <c r="AU348" s="40">
        <v>0</v>
      </c>
      <c r="AV348" s="40">
        <v>0</v>
      </c>
      <c r="AW348" s="40">
        <v>0</v>
      </c>
      <c r="AX348" s="40">
        <v>0</v>
      </c>
      <c r="AY348" s="40">
        <v>2.7302702278784303</v>
      </c>
      <c r="AZ348" s="40">
        <v>0</v>
      </c>
      <c r="BA348" s="40">
        <v>7.9400303751650005</v>
      </c>
      <c r="BB348" s="40">
        <v>2.9676423742152078</v>
      </c>
      <c r="BC348" s="40">
        <v>0.67892908678015362</v>
      </c>
      <c r="BD348" s="40">
        <v>0.97356181181803259</v>
      </c>
      <c r="BE348" s="40">
        <v>0</v>
      </c>
      <c r="BF348" s="40">
        <v>0</v>
      </c>
      <c r="BG348" s="40">
        <v>1.7575502972292694</v>
      </c>
      <c r="BH348" s="40">
        <v>9.47548855897519</v>
      </c>
      <c r="BI348" s="40">
        <v>8.4040358080327948</v>
      </c>
      <c r="BJ348" s="40">
        <v>5.0107963716223809</v>
      </c>
      <c r="BK348" s="40">
        <v>0</v>
      </c>
      <c r="BL348" s="40">
        <v>10.705842755825659</v>
      </c>
      <c r="BM348" s="40">
        <v>10.705842755825659</v>
      </c>
      <c r="BN348" s="40">
        <v>5.8295701216740348</v>
      </c>
      <c r="BO348" s="40">
        <v>0.26686069819154612</v>
      </c>
      <c r="BP348" s="40">
        <v>6.3959547773082521</v>
      </c>
      <c r="BQ348" s="40">
        <v>10.772775316560583</v>
      </c>
      <c r="BR348" s="40">
        <v>5.343085486343389</v>
      </c>
      <c r="BS348" s="40">
        <v>9.3984090263361164</v>
      </c>
      <c r="BT348" s="40">
        <v>9.0425878060298341</v>
      </c>
      <c r="BU348" s="40">
        <v>0</v>
      </c>
      <c r="BV348" s="40">
        <v>0</v>
      </c>
    </row>
    <row r="349" spans="1:74" x14ac:dyDescent="0.25">
      <c r="A349" s="40" t="s">
        <v>147</v>
      </c>
      <c r="B349" s="39" t="s">
        <v>133</v>
      </c>
      <c r="C349" s="40" t="s">
        <v>146</v>
      </c>
      <c r="D349" s="40" t="s">
        <v>1059</v>
      </c>
      <c r="E349" s="40" t="s">
        <v>1060</v>
      </c>
      <c r="F349" s="40">
        <f t="shared" si="11"/>
        <v>4673190.6429050528</v>
      </c>
      <c r="G349" s="38">
        <f t="shared" si="12"/>
        <v>2379.3789621171286</v>
      </c>
      <c r="H349" s="40">
        <v>102.32790199532501</v>
      </c>
      <c r="I349" s="40">
        <v>80.766131734937616</v>
      </c>
      <c r="J349" s="40">
        <v>46.76080471573006</v>
      </c>
      <c r="K349" s="40">
        <v>80.031255114434998</v>
      </c>
      <c r="L349" s="40">
        <v>73.326856137180897</v>
      </c>
      <c r="M349" s="40">
        <v>60.1504597380886</v>
      </c>
      <c r="N349" s="40">
        <v>60.1504597380886</v>
      </c>
      <c r="O349" s="40">
        <v>94.612562647475102</v>
      </c>
      <c r="P349" s="40">
        <v>94.612562647475102</v>
      </c>
      <c r="Q349" s="40">
        <v>61.300446151125456</v>
      </c>
      <c r="R349" s="40">
        <v>67.813469161365035</v>
      </c>
      <c r="S349" s="40">
        <v>71.607690164391187</v>
      </c>
      <c r="T349" s="40">
        <v>17.435736437038798</v>
      </c>
      <c r="U349" s="40">
        <v>38.668152688771244</v>
      </c>
      <c r="V349" s="40">
        <v>75.57507215036722</v>
      </c>
      <c r="W349" s="40">
        <v>107.617065717632</v>
      </c>
      <c r="X349" s="40">
        <v>20.138129195965195</v>
      </c>
      <c r="Y349" s="40">
        <v>29.08675390136581</v>
      </c>
      <c r="Z349" s="40">
        <v>23.153153153153152</v>
      </c>
      <c r="AA349" s="40">
        <v>23.153153153153152</v>
      </c>
      <c r="AB349" s="40">
        <v>23.391845453701123</v>
      </c>
      <c r="AC349" s="40">
        <v>12.411999628494474</v>
      </c>
      <c r="AD349" s="40">
        <v>25.0398048775963</v>
      </c>
      <c r="AE349" s="40">
        <v>24.0049224482214</v>
      </c>
      <c r="AF349" s="40">
        <v>1.833787611024174</v>
      </c>
      <c r="AG349" s="40">
        <v>12.0113814021433</v>
      </c>
      <c r="AH349" s="40">
        <v>28.727286274189201</v>
      </c>
      <c r="AI349" s="40">
        <v>12.000902719254601</v>
      </c>
      <c r="AJ349" s="40">
        <v>94.522151016996375</v>
      </c>
      <c r="AK349" s="40">
        <v>18.140614841645768</v>
      </c>
      <c r="AL349" s="40">
        <v>19.095384043837651</v>
      </c>
      <c r="AM349" s="40">
        <v>87.223927775403396</v>
      </c>
      <c r="AN349" s="40">
        <v>113.82132074387088</v>
      </c>
      <c r="AO349" s="40">
        <v>19.572768644933593</v>
      </c>
      <c r="AP349" s="40">
        <v>122.55758645165101</v>
      </c>
      <c r="AQ349" s="40">
        <v>43.919383300826595</v>
      </c>
      <c r="AR349" s="40">
        <v>6.9509267672572754</v>
      </c>
      <c r="AS349" s="40">
        <v>2.4251880746726107</v>
      </c>
      <c r="AT349" s="40">
        <v>10.3735488065385</v>
      </c>
      <c r="AU349" s="40">
        <v>3.3898395831951298</v>
      </c>
      <c r="AV349" s="40">
        <v>4.4478966641204583</v>
      </c>
      <c r="AW349" s="40">
        <v>7.275564224017832</v>
      </c>
      <c r="AX349" s="40">
        <v>3.3898395831951298</v>
      </c>
      <c r="AY349" s="40">
        <v>15.460573976037894</v>
      </c>
      <c r="AZ349" s="40">
        <v>1.1667215756065512</v>
      </c>
      <c r="BA349" s="40">
        <v>30.43824514118073</v>
      </c>
      <c r="BB349" s="40">
        <v>1.9505622075026725</v>
      </c>
      <c r="BC349" s="40">
        <v>1.7849770979872588</v>
      </c>
      <c r="BD349" s="40">
        <v>3.5828795634915669</v>
      </c>
      <c r="BE349" s="40">
        <v>0</v>
      </c>
      <c r="BF349" s="40">
        <v>3.4534000872461177</v>
      </c>
      <c r="BG349" s="40">
        <v>3.2340478875152621</v>
      </c>
      <c r="BH349" s="40">
        <v>17.435736437038798</v>
      </c>
      <c r="BI349" s="40">
        <v>34.455559381408897</v>
      </c>
      <c r="BJ349" s="40">
        <v>30.001269128747801</v>
      </c>
      <c r="BK349" s="40">
        <v>0</v>
      </c>
      <c r="BL349" s="40">
        <v>31.952272633728601</v>
      </c>
      <c r="BM349" s="40">
        <v>31.952272633728601</v>
      </c>
      <c r="BN349" s="40">
        <v>28.841298306874901</v>
      </c>
      <c r="BO349" s="40">
        <v>7.0588045218317808</v>
      </c>
      <c r="BP349" s="40">
        <v>42.143906255906302</v>
      </c>
      <c r="BQ349" s="40">
        <v>53.2621941032249</v>
      </c>
      <c r="BR349" s="40">
        <v>24.302124007785601</v>
      </c>
      <c r="BS349" s="40">
        <v>40.779991492023697</v>
      </c>
      <c r="BT349" s="40">
        <v>43.477314919496202</v>
      </c>
      <c r="BU349" s="40">
        <v>5.9736144671055449</v>
      </c>
      <c r="BV349" s="40">
        <v>1.8555090118080091</v>
      </c>
    </row>
    <row r="350" spans="1:74" x14ac:dyDescent="0.25">
      <c r="A350" s="40" t="s">
        <v>147</v>
      </c>
      <c r="B350" s="39" t="s">
        <v>133</v>
      </c>
      <c r="C350" s="40" t="s">
        <v>146</v>
      </c>
      <c r="D350" s="40" t="s">
        <v>1061</v>
      </c>
      <c r="E350" s="40" t="s">
        <v>1062</v>
      </c>
      <c r="F350" s="40">
        <f t="shared" si="11"/>
        <v>2074850.3361577988</v>
      </c>
      <c r="G350" s="38">
        <f t="shared" si="12"/>
        <v>1247.1044996895284</v>
      </c>
      <c r="H350" s="40">
        <v>73.656073795246115</v>
      </c>
      <c r="I350" s="40">
        <v>41.797258835590284</v>
      </c>
      <c r="J350" s="40">
        <v>24.19917131203151</v>
      </c>
      <c r="K350" s="40">
        <v>55.907225409416029</v>
      </c>
      <c r="L350" s="40">
        <v>43.122458623521602</v>
      </c>
      <c r="M350" s="40">
        <v>31.12844803566453</v>
      </c>
      <c r="N350" s="40">
        <v>31.12844803566453</v>
      </c>
      <c r="O350" s="40">
        <v>48.962921525736149</v>
      </c>
      <c r="P350" s="40">
        <v>48.962921525736149</v>
      </c>
      <c r="Q350" s="40">
        <v>31.723577191049365</v>
      </c>
      <c r="R350" s="40">
        <v>35.094129955103313</v>
      </c>
      <c r="S350" s="40">
        <v>37.057676232933964</v>
      </c>
      <c r="T350" s="40">
        <v>9.0231632144986786</v>
      </c>
      <c r="U350" s="40">
        <v>20.011145165784342</v>
      </c>
      <c r="V350" s="40">
        <v>39.110835003886542</v>
      </c>
      <c r="W350" s="40">
        <v>71.218170196284049</v>
      </c>
      <c r="X350" s="40">
        <v>10.421677755110395</v>
      </c>
      <c r="Y350" s="40">
        <v>15.05267808903367</v>
      </c>
      <c r="Z350" s="40">
        <v>11.981981981981983</v>
      </c>
      <c r="AA350" s="40">
        <v>11.981981981981983</v>
      </c>
      <c r="AB350" s="40">
        <v>12.105507569425095</v>
      </c>
      <c r="AC350" s="40">
        <v>6.4233305470418873</v>
      </c>
      <c r="AD350" s="40">
        <v>11.405813419145201</v>
      </c>
      <c r="AE350" s="40">
        <v>10.870251694993962</v>
      </c>
      <c r="AF350" s="40">
        <v>0.7472235057175709</v>
      </c>
      <c r="AG350" s="40">
        <v>5.1809872625877951</v>
      </c>
      <c r="AH350" s="40">
        <v>5.2791014570707002</v>
      </c>
      <c r="AI350" s="40">
        <v>2</v>
      </c>
      <c r="AJ350" s="40">
        <v>48.916132627472834</v>
      </c>
      <c r="AK350" s="40">
        <v>9.3879446456766047</v>
      </c>
      <c r="AL350" s="40">
        <v>9.8820469954490573</v>
      </c>
      <c r="AM350" s="40">
        <v>45.139231105558963</v>
      </c>
      <c r="AN350" s="40">
        <v>58.903640696244473</v>
      </c>
      <c r="AO350" s="40">
        <v>10.129098170335284</v>
      </c>
      <c r="AP350" s="40">
        <v>84.12513228820859</v>
      </c>
      <c r="AQ350" s="40">
        <v>22.728708089532834</v>
      </c>
      <c r="AR350" s="40">
        <v>2.8323322918052014</v>
      </c>
      <c r="AS350" s="40">
        <v>0.98820469954490575</v>
      </c>
      <c r="AT350" s="40">
        <v>2</v>
      </c>
      <c r="AU350" s="40">
        <v>0.47774575030725042</v>
      </c>
      <c r="AV350" s="40">
        <v>0</v>
      </c>
      <c r="AW350" s="40">
        <v>2.9646140986347174</v>
      </c>
      <c r="AX350" s="40">
        <v>0.47774575030725042</v>
      </c>
      <c r="AY350" s="40">
        <v>6.2998049595987737</v>
      </c>
      <c r="AZ350" s="40">
        <v>0</v>
      </c>
      <c r="BA350" s="40">
        <v>15.752087952439835</v>
      </c>
      <c r="BB350" s="40">
        <v>0.79480629166009642</v>
      </c>
      <c r="BC350" s="40">
        <v>0.72733441799113185</v>
      </c>
      <c r="BD350" s="40">
        <v>1.8541750270209278</v>
      </c>
      <c r="BE350" s="40">
        <v>0</v>
      </c>
      <c r="BF350" s="40">
        <v>1.7871681385359288</v>
      </c>
      <c r="BG350" s="40">
        <v>1.6736512413989488</v>
      </c>
      <c r="BH350" s="40">
        <v>9.0231632144986786</v>
      </c>
      <c r="BI350" s="40">
        <v>15.243538512557933</v>
      </c>
      <c r="BJ350" s="40">
        <v>13.455909704760522</v>
      </c>
      <c r="BK350" s="40">
        <v>0</v>
      </c>
      <c r="BL350" s="40">
        <v>14.465572997221395</v>
      </c>
      <c r="BM350" s="40">
        <v>14.465572997221395</v>
      </c>
      <c r="BN350" s="40">
        <v>12.855613520678427</v>
      </c>
      <c r="BO350" s="40">
        <v>3.6530000054615832</v>
      </c>
      <c r="BP350" s="40">
        <v>18.187313354223896</v>
      </c>
      <c r="BQ350" s="40">
        <v>23.423625742135822</v>
      </c>
      <c r="BR350" s="40">
        <v>11.02405639313417</v>
      </c>
      <c r="BS350" s="40">
        <v>19.03400337914065</v>
      </c>
      <c r="BT350" s="40">
        <v>18.877365308533044</v>
      </c>
      <c r="BU350" s="40">
        <v>0</v>
      </c>
      <c r="BV350" s="40">
        <v>0</v>
      </c>
    </row>
    <row r="351" spans="1:74" x14ac:dyDescent="0.25">
      <c r="A351" s="40" t="s">
        <v>147</v>
      </c>
      <c r="B351" s="39" t="s">
        <v>133</v>
      </c>
      <c r="C351" s="40" t="s">
        <v>146</v>
      </c>
      <c r="D351" s="40" t="s">
        <v>1063</v>
      </c>
      <c r="E351" s="40" t="s">
        <v>1064</v>
      </c>
      <c r="F351" s="40">
        <f t="shared" si="11"/>
        <v>3023288.3005387513</v>
      </c>
      <c r="G351" s="38">
        <f t="shared" si="12"/>
        <v>1767.0580808178952</v>
      </c>
      <c r="H351" s="40">
        <v>103.56154736624829</v>
      </c>
      <c r="I351" s="40">
        <v>58.767574453047992</v>
      </c>
      <c r="J351" s="40">
        <v>34.024398762029264</v>
      </c>
      <c r="K351" s="40">
        <v>78.606399635795455</v>
      </c>
      <c r="L351" s="40">
        <v>60.630825282695831</v>
      </c>
      <c r="M351" s="40">
        <v>43.76706603510727</v>
      </c>
      <c r="N351" s="40">
        <v>43.76706603510727</v>
      </c>
      <c r="O351" s="40">
        <v>68.842603949719248</v>
      </c>
      <c r="P351" s="40">
        <v>68.842603949719248</v>
      </c>
      <c r="Q351" s="40">
        <v>44.603826576888956</v>
      </c>
      <c r="R351" s="40">
        <v>49.34287444815277</v>
      </c>
      <c r="S351" s="40">
        <v>52.103650041794367</v>
      </c>
      <c r="T351" s="40">
        <v>12.686703166250021</v>
      </c>
      <c r="U351" s="40">
        <v>28.13597102256896</v>
      </c>
      <c r="V351" s="40">
        <v>54.990422148321677</v>
      </c>
      <c r="W351" s="40">
        <v>100.13381824590314</v>
      </c>
      <c r="X351" s="40">
        <v>14.653035640643935</v>
      </c>
      <c r="Y351" s="40">
        <v>21.164291749242828</v>
      </c>
      <c r="Z351" s="40">
        <v>16.846846846846844</v>
      </c>
      <c r="AA351" s="40">
        <v>16.846846846846844</v>
      </c>
      <c r="AB351" s="40">
        <v>17.020525680319494</v>
      </c>
      <c r="AC351" s="40">
        <v>9.0312993405776911</v>
      </c>
      <c r="AD351" s="40">
        <v>16.036745183309396</v>
      </c>
      <c r="AE351" s="40">
        <v>15.283737345593014</v>
      </c>
      <c r="AF351" s="40">
        <v>1.0506074854825997</v>
      </c>
      <c r="AG351" s="40">
        <v>7.2845460007813347</v>
      </c>
      <c r="AH351" s="40">
        <v>17.264601296783553</v>
      </c>
      <c r="AI351" s="40">
        <v>5.6991049379638774</v>
      </c>
      <c r="AJ351" s="40">
        <v>68.776818055168562</v>
      </c>
      <c r="AK351" s="40">
        <v>13.19959134392124</v>
      </c>
      <c r="AL351" s="40">
        <v>13.894306677811832</v>
      </c>
      <c r="AM351" s="40">
        <v>63.466437719846049</v>
      </c>
      <c r="AN351" s="40">
        <v>82.819404587952747</v>
      </c>
      <c r="AO351" s="40">
        <v>14.241664344757128</v>
      </c>
      <c r="AP351" s="40">
        <v>118.28120103680455</v>
      </c>
      <c r="AQ351" s="40">
        <v>31.956905358967212</v>
      </c>
      <c r="AR351" s="40">
        <v>3.9823017937411476</v>
      </c>
      <c r="AS351" s="40">
        <v>1.3894306677811832</v>
      </c>
      <c r="AT351" s="40">
        <v>5.0366861707067887</v>
      </c>
      <c r="AU351" s="40">
        <v>0</v>
      </c>
      <c r="AV351" s="40">
        <v>0</v>
      </c>
      <c r="AW351" s="40">
        <v>4.1682920033435495</v>
      </c>
      <c r="AX351" s="40">
        <v>0</v>
      </c>
      <c r="AY351" s="40">
        <v>8.8576205071050431</v>
      </c>
      <c r="AZ351" s="40">
        <v>0</v>
      </c>
      <c r="BA351" s="40">
        <v>22.14767253463345</v>
      </c>
      <c r="BB351" s="40">
        <v>1.1175095980484062</v>
      </c>
      <c r="BC351" s="40">
        <v>1.0226431290552003</v>
      </c>
      <c r="BD351" s="40">
        <v>2.6069979703226576</v>
      </c>
      <c r="BE351" s="40">
        <v>0</v>
      </c>
      <c r="BF351" s="40">
        <v>2.5127852774903658</v>
      </c>
      <c r="BG351" s="40">
        <v>2.3531788130947624</v>
      </c>
      <c r="BH351" s="40">
        <v>12.686703166250021</v>
      </c>
      <c r="BI351" s="40">
        <v>21.432644374799498</v>
      </c>
      <c r="BJ351" s="40">
        <v>18.919211389400129</v>
      </c>
      <c r="BK351" s="40">
        <v>0</v>
      </c>
      <c r="BL351" s="40">
        <v>20.338813161506771</v>
      </c>
      <c r="BM351" s="40">
        <v>20.338813161506771</v>
      </c>
      <c r="BN351" s="40">
        <v>18.07518592757042</v>
      </c>
      <c r="BO351" s="40">
        <v>5.136172940009895</v>
      </c>
      <c r="BP351" s="40">
        <v>25.571636069472696</v>
      </c>
      <c r="BQ351" s="40">
        <v>32.933970028416532</v>
      </c>
      <c r="BR351" s="40">
        <v>15.499989064030748</v>
      </c>
      <c r="BS351" s="40">
        <v>26.762094976686477</v>
      </c>
      <c r="BT351" s="40">
        <v>26.541859493952472</v>
      </c>
      <c r="BU351" s="40">
        <v>0</v>
      </c>
      <c r="BV351" s="40">
        <v>0</v>
      </c>
    </row>
    <row r="352" spans="1:74" x14ac:dyDescent="0.25">
      <c r="A352" s="40" t="s">
        <v>147</v>
      </c>
      <c r="B352" s="39" t="s">
        <v>133</v>
      </c>
      <c r="C352" s="40" t="s">
        <v>146</v>
      </c>
      <c r="D352" s="40" t="s">
        <v>1065</v>
      </c>
      <c r="E352" s="40" t="s">
        <v>1066</v>
      </c>
      <c r="F352" s="40">
        <f t="shared" si="11"/>
        <v>2485677.4701403985</v>
      </c>
      <c r="G352" s="38">
        <f t="shared" si="12"/>
        <v>1506.8663034168187</v>
      </c>
      <c r="H352" s="40">
        <v>88.664191087360166</v>
      </c>
      <c r="I352" s="40">
        <v>50.313843154721837</v>
      </c>
      <c r="J352" s="40">
        <v>29.129979902678532</v>
      </c>
      <c r="K352" s="40">
        <v>67.298848030432367</v>
      </c>
      <c r="L352" s="40">
        <v>51.909064854329429</v>
      </c>
      <c r="M352" s="40">
        <v>37.471161883533014</v>
      </c>
      <c r="N352" s="40">
        <v>37.471161883533014</v>
      </c>
      <c r="O352" s="40">
        <v>58.939576964438771</v>
      </c>
      <c r="P352" s="40">
        <v>58.939576964438771</v>
      </c>
      <c r="Q352" s="40">
        <v>38.187554197646641</v>
      </c>
      <c r="R352" s="40">
        <v>42.244888765504058</v>
      </c>
      <c r="S352" s="40">
        <v>44.608526051825024</v>
      </c>
      <c r="T352" s="40">
        <v>10.861717523618333</v>
      </c>
      <c r="U352" s="40">
        <v>24.088604067985511</v>
      </c>
      <c r="V352" s="40">
        <v>47.080035218964177</v>
      </c>
      <c r="W352" s="40">
        <v>85.72954171748178</v>
      </c>
      <c r="X352" s="40">
        <v>12.545192545813338</v>
      </c>
      <c r="Y352" s="40">
        <v>18.119802722212711</v>
      </c>
      <c r="Z352" s="40">
        <v>14.423423423423424</v>
      </c>
      <c r="AA352" s="40">
        <v>14.423423423423424</v>
      </c>
      <c r="AB352" s="40">
        <v>14.57211851026284</v>
      </c>
      <c r="AC352" s="40">
        <v>7.7321445156496704</v>
      </c>
      <c r="AD352" s="40">
        <v>6.7298551007905996</v>
      </c>
      <c r="AE352" s="40">
        <v>8.0851676418687006</v>
      </c>
      <c r="AF352" s="40">
        <v>0.89947731778483531</v>
      </c>
      <c r="AG352" s="40">
        <v>3.2366621108293701</v>
      </c>
      <c r="AH352" s="40">
        <v>4.7810837840377003</v>
      </c>
      <c r="AI352" s="40">
        <v>4.8792871688129242</v>
      </c>
      <c r="AJ352" s="40">
        <v>58.883254388409028</v>
      </c>
      <c r="AK352" s="40">
        <v>11.300826599795672</v>
      </c>
      <c r="AL352" s="40">
        <v>11.89560694715334</v>
      </c>
      <c r="AM352" s="40">
        <v>54.336773684210442</v>
      </c>
      <c r="AN352" s="40">
        <v>70.905811093749918</v>
      </c>
      <c r="AO352" s="40">
        <v>12.192997120832173</v>
      </c>
      <c r="AP352" s="40">
        <v>101.26641864167064</v>
      </c>
      <c r="AQ352" s="40">
        <v>27.359895978452681</v>
      </c>
      <c r="AR352" s="40">
        <v>3.4094466159249075</v>
      </c>
      <c r="AS352" s="40">
        <v>1.1895606947153339</v>
      </c>
      <c r="AT352" s="40">
        <v>1.31215751834308</v>
      </c>
      <c r="AU352" s="40">
        <v>0</v>
      </c>
      <c r="AV352" s="40">
        <v>0</v>
      </c>
      <c r="AW352" s="40">
        <v>1.5686820841460001</v>
      </c>
      <c r="AX352" s="40">
        <v>0</v>
      </c>
      <c r="AY352" s="40">
        <v>7.5834494288102539</v>
      </c>
      <c r="AZ352" s="40">
        <v>0</v>
      </c>
      <c r="BA352" s="40">
        <v>18.961723918688854</v>
      </c>
      <c r="BB352" s="40">
        <v>0.95675554356978521</v>
      </c>
      <c r="BC352" s="40">
        <v>0.87553564150661811</v>
      </c>
      <c r="BD352" s="40">
        <v>2.2319806152334625</v>
      </c>
      <c r="BE352" s="40">
        <v>0</v>
      </c>
      <c r="BF352" s="40">
        <v>2.1513204434556554</v>
      </c>
      <c r="BG352" s="40">
        <v>2.0146734116388849</v>
      </c>
      <c r="BH352" s="40">
        <v>10.861717523618333</v>
      </c>
      <c r="BI352" s="40">
        <v>18.349552750831016</v>
      </c>
      <c r="BJ352" s="40">
        <v>16.197677772422249</v>
      </c>
      <c r="BK352" s="40">
        <v>0</v>
      </c>
      <c r="BL352" s="40">
        <v>17.413069450038687</v>
      </c>
      <c r="BM352" s="40">
        <v>17.413069450038687</v>
      </c>
      <c r="BN352" s="40">
        <v>15.475065598952</v>
      </c>
      <c r="BO352" s="40">
        <v>4.397333089281199</v>
      </c>
      <c r="BP352" s="40">
        <v>21.893149383543204</v>
      </c>
      <c r="BQ352" s="40">
        <v>38.196409633954502</v>
      </c>
      <c r="BR352" s="40">
        <v>13.270311492787823</v>
      </c>
      <c r="BS352" s="40">
        <v>26.9123604586498</v>
      </c>
      <c r="BT352" s="40">
        <v>32.723805908993498</v>
      </c>
      <c r="BU352" s="40">
        <v>0</v>
      </c>
      <c r="BV352" s="40">
        <v>0</v>
      </c>
    </row>
    <row r="353" spans="1:74" x14ac:dyDescent="0.25">
      <c r="A353" s="40" t="s">
        <v>147</v>
      </c>
      <c r="B353" s="39" t="s">
        <v>133</v>
      </c>
      <c r="C353" s="40" t="s">
        <v>146</v>
      </c>
      <c r="D353" s="40" t="s">
        <v>1067</v>
      </c>
      <c r="E353" s="40" t="s">
        <v>1068</v>
      </c>
      <c r="F353" s="40">
        <f t="shared" si="11"/>
        <v>1692164.7601725075</v>
      </c>
      <c r="G353" s="38">
        <f t="shared" si="12"/>
        <v>925.60231999644873</v>
      </c>
      <c r="H353" s="40">
        <v>53.719091414577989</v>
      </c>
      <c r="I353" s="40">
        <v>30.483715090618475</v>
      </c>
      <c r="J353" s="40">
        <v>17.649019678699673</v>
      </c>
      <c r="K353" s="40">
        <v>40.774442591829732</v>
      </c>
      <c r="L353" s="40">
        <v>31.45021418407217</v>
      </c>
      <c r="M353" s="40">
        <v>22.702702702702702</v>
      </c>
      <c r="N353" s="40">
        <v>22.702702702702702</v>
      </c>
      <c r="O353" s="40">
        <v>35.70979990974741</v>
      </c>
      <c r="P353" s="40">
        <v>35.70979990974741</v>
      </c>
      <c r="Q353" s="40">
        <v>23.136744267156303</v>
      </c>
      <c r="R353" s="40">
        <v>25.594966959737</v>
      </c>
      <c r="S353" s="40">
        <v>27.027027027027025</v>
      </c>
      <c r="T353" s="40">
        <v>6.5808032466644493</v>
      </c>
      <c r="U353" s="40">
        <v>14.594594594594595</v>
      </c>
      <c r="V353" s="40">
        <v>28.524443574263117</v>
      </c>
      <c r="W353" s="40">
        <v>51.941071496537994</v>
      </c>
      <c r="X353" s="40">
        <v>7.6007724980880313</v>
      </c>
      <c r="Y353" s="40">
        <v>10.978268982227563</v>
      </c>
      <c r="Z353" s="40">
        <v>8.7387387387387392</v>
      </c>
      <c r="AA353" s="40">
        <v>8.7387387387387392</v>
      </c>
      <c r="AB353" s="40">
        <v>8.8288288288288292</v>
      </c>
      <c r="AC353" s="40">
        <v>4.6846846846846848</v>
      </c>
      <c r="AD353" s="40">
        <v>15.318525576369</v>
      </c>
      <c r="AE353" s="40">
        <v>12.9279279279279</v>
      </c>
      <c r="AF353" s="40">
        <v>0.54496751920755171</v>
      </c>
      <c r="AG353" s="40">
        <v>6.7786147704587698</v>
      </c>
      <c r="AH353" s="40">
        <v>21.955434897261998</v>
      </c>
      <c r="AI353" s="40">
        <v>2.956220208462546</v>
      </c>
      <c r="AJ353" s="40">
        <v>35.675675675675677</v>
      </c>
      <c r="AK353" s="40">
        <v>6.8468468468468462</v>
      </c>
      <c r="AL353" s="40">
        <v>7.2072072072072064</v>
      </c>
      <c r="AM353" s="40">
        <v>32.921093362700894</v>
      </c>
      <c r="AN353" s="40">
        <v>42.959798101772279</v>
      </c>
      <c r="AO353" s="40">
        <v>7.3873873873873874</v>
      </c>
      <c r="AP353" s="40">
        <v>61.354419789144607</v>
      </c>
      <c r="AQ353" s="40">
        <v>16.576576576576574</v>
      </c>
      <c r="AR353" s="40">
        <v>2.0656859571812367</v>
      </c>
      <c r="AS353" s="40">
        <v>0.72072072072072069</v>
      </c>
      <c r="AT353" s="40">
        <v>5.6126126126126099</v>
      </c>
      <c r="AU353" s="40">
        <v>0</v>
      </c>
      <c r="AV353" s="40">
        <v>0</v>
      </c>
      <c r="AW353" s="40">
        <v>4.1621621621621596</v>
      </c>
      <c r="AX353" s="40">
        <v>0</v>
      </c>
      <c r="AY353" s="40">
        <v>4.5945945945945947</v>
      </c>
      <c r="AZ353" s="40">
        <v>0</v>
      </c>
      <c r="BA353" s="40">
        <v>11.48836489764409</v>
      </c>
      <c r="BB353" s="40">
        <v>0.57967075406788982</v>
      </c>
      <c r="BC353" s="40">
        <v>0.53046194394841939</v>
      </c>
      <c r="BD353" s="40">
        <v>1.3522930648197744</v>
      </c>
      <c r="BE353" s="40">
        <v>0</v>
      </c>
      <c r="BF353" s="40">
        <v>1.3034233792329706</v>
      </c>
      <c r="BG353" s="40">
        <v>1.2206328602684062</v>
      </c>
      <c r="BH353" s="40">
        <v>6.5808032466644493</v>
      </c>
      <c r="BI353" s="40">
        <v>11.117467937730222</v>
      </c>
      <c r="BJ353" s="40">
        <v>9.8137085816674468</v>
      </c>
      <c r="BK353" s="40">
        <v>0</v>
      </c>
      <c r="BL353" s="40">
        <v>10.550079554364475</v>
      </c>
      <c r="BM353" s="40">
        <v>10.550079554364475</v>
      </c>
      <c r="BN353" s="40">
        <v>9.3758985827504304</v>
      </c>
      <c r="BO353" s="40">
        <v>2.6642180490960419</v>
      </c>
      <c r="BP353" s="40">
        <v>13.264431544058029</v>
      </c>
      <c r="BQ353" s="40">
        <v>7.0833962179486996</v>
      </c>
      <c r="BR353" s="40">
        <v>8.0401012792031157</v>
      </c>
      <c r="BS353" s="40">
        <v>9.8819423141101002</v>
      </c>
      <c r="BT353" s="40">
        <v>3.7677025182534001</v>
      </c>
      <c r="BU353" s="40">
        <v>0</v>
      </c>
      <c r="BV353" s="40">
        <v>0</v>
      </c>
    </row>
    <row r="354" spans="1:74" x14ac:dyDescent="0.25">
      <c r="A354" s="40" t="s">
        <v>147</v>
      </c>
      <c r="B354" s="39" t="s">
        <v>133</v>
      </c>
      <c r="C354" s="40" t="s">
        <v>146</v>
      </c>
      <c r="D354" s="40" t="s">
        <v>1069</v>
      </c>
      <c r="E354" s="40" t="s">
        <v>1070</v>
      </c>
      <c r="F354" s="40">
        <f t="shared" si="11"/>
        <v>2967749.3243492609</v>
      </c>
      <c r="G354" s="38">
        <f t="shared" si="12"/>
        <v>1788.6548641586041</v>
      </c>
      <c r="H354" s="40">
        <v>135.91903745365801</v>
      </c>
      <c r="I354" s="40">
        <v>54.430716017475469</v>
      </c>
      <c r="J354" s="40">
        <v>31.513507302585396</v>
      </c>
      <c r="K354" s="40">
        <v>100.80549955572</v>
      </c>
      <c r="L354" s="40">
        <v>66.156464914240203</v>
      </c>
      <c r="M354" s="40">
        <v>40.537196990805242</v>
      </c>
      <c r="N354" s="40">
        <v>40.537196990805242</v>
      </c>
      <c r="O354" s="40">
        <v>63.762240663590234</v>
      </c>
      <c r="P354" s="40">
        <v>63.762240663590234</v>
      </c>
      <c r="Q354" s="40">
        <v>41.312207289396618</v>
      </c>
      <c r="R354" s="40">
        <v>45.701528633262356</v>
      </c>
      <c r="S354" s="40">
        <v>48.258567846196712</v>
      </c>
      <c r="T354" s="40">
        <v>11.750465178580235</v>
      </c>
      <c r="U354" s="40">
        <v>26.059626636946227</v>
      </c>
      <c r="V354" s="40">
        <v>50.932305433632699</v>
      </c>
      <c r="W354" s="40">
        <v>122.744263744333</v>
      </c>
      <c r="X354" s="40">
        <v>13.571688625452031</v>
      </c>
      <c r="Y354" s="40">
        <v>19.602434924967156</v>
      </c>
      <c r="Z354" s="40">
        <v>15.603603603603604</v>
      </c>
      <c r="AA354" s="40">
        <v>15.603603603603604</v>
      </c>
      <c r="AB354" s="40">
        <v>15.764465496424259</v>
      </c>
      <c r="AC354" s="40">
        <v>8.3648184266740966</v>
      </c>
      <c r="AD354" s="40">
        <v>14.853284843578544</v>
      </c>
      <c r="AE354" s="40">
        <v>14.155846568217703</v>
      </c>
      <c r="AF354" s="40">
        <v>0.97307602398709236</v>
      </c>
      <c r="AG354" s="40">
        <v>6.7469698787985415</v>
      </c>
      <c r="AH354" s="40">
        <v>19.9905291155236</v>
      </c>
      <c r="AI354" s="40">
        <v>5.27852927944034</v>
      </c>
      <c r="AJ354" s="40">
        <v>63.701309556979666</v>
      </c>
      <c r="AK354" s="40">
        <v>12.225503854369835</v>
      </c>
      <c r="AL354" s="40">
        <v>12.868951425652458</v>
      </c>
      <c r="AM354" s="40">
        <v>58.78281825175047</v>
      </c>
      <c r="AN354" s="40">
        <v>76.707598260071748</v>
      </c>
      <c r="AO354" s="40">
        <v>13.190675211293769</v>
      </c>
      <c r="AP354" s="40">
        <v>149.55242791216301</v>
      </c>
      <c r="AQ354" s="40">
        <v>29.598588279000651</v>
      </c>
      <c r="AR354" s="40">
        <v>3.6884206988019614</v>
      </c>
      <c r="AS354" s="40">
        <v>1.2868951425652457</v>
      </c>
      <c r="AT354" s="40">
        <v>4.6649948917990161</v>
      </c>
      <c r="AU354" s="40">
        <v>0</v>
      </c>
      <c r="AV354" s="40">
        <v>0</v>
      </c>
      <c r="AW354" s="40">
        <v>3.8606854276957372</v>
      </c>
      <c r="AX354" s="40">
        <v>0</v>
      </c>
      <c r="AY354" s="40">
        <v>8.2039565338534413</v>
      </c>
      <c r="AZ354" s="40">
        <v>0</v>
      </c>
      <c r="BA354" s="40">
        <v>20.513245363628418</v>
      </c>
      <c r="BB354" s="40">
        <v>1.0350409753047272</v>
      </c>
      <c r="BC354" s="40">
        <v>0.94717534733882736</v>
      </c>
      <c r="BD354" s="40">
        <v>2.4146098848122159</v>
      </c>
      <c r="BE354" s="40">
        <v>0</v>
      </c>
      <c r="BF354" s="40">
        <v>2.3273497864242323</v>
      </c>
      <c r="BG354" s="40">
        <v>2.1795217669947213</v>
      </c>
      <c r="BH354" s="40">
        <v>11.750465178580235</v>
      </c>
      <c r="BI354" s="40">
        <v>19.850983987782211</v>
      </c>
      <c r="BJ354" s="40">
        <v>17.523034292214454</v>
      </c>
      <c r="BK354" s="40">
        <v>0</v>
      </c>
      <c r="BL354" s="40">
        <v>18.837874008411621</v>
      </c>
      <c r="BM354" s="40">
        <v>18.837874008411621</v>
      </c>
      <c r="BN354" s="40">
        <v>16.741295201364689</v>
      </c>
      <c r="BO354" s="40">
        <v>4.7571398567364378</v>
      </c>
      <c r="BP354" s="40">
        <v>23.684531375575784</v>
      </c>
      <c r="BQ354" s="40">
        <v>30.503548710811465</v>
      </c>
      <c r="BR354" s="40">
        <v>14.356139603690513</v>
      </c>
      <c r="BS354" s="40">
        <v>24.787138235091437</v>
      </c>
      <c r="BT354" s="40">
        <v>24.583155424345286</v>
      </c>
      <c r="BU354" s="40">
        <v>0</v>
      </c>
      <c r="BV354" s="40">
        <v>0</v>
      </c>
    </row>
    <row r="355" spans="1:74" x14ac:dyDescent="0.25">
      <c r="A355" s="40" t="s">
        <v>147</v>
      </c>
      <c r="B355" s="39" t="s">
        <v>133</v>
      </c>
      <c r="C355" s="40" t="s">
        <v>146</v>
      </c>
      <c r="D355" s="40" t="s">
        <v>1071</v>
      </c>
      <c r="E355" s="40" t="s">
        <v>404</v>
      </c>
      <c r="F355" s="40">
        <f t="shared" si="11"/>
        <v>723938.46464178851</v>
      </c>
      <c r="G355" s="38">
        <f t="shared" si="12"/>
        <v>580.7996341497967</v>
      </c>
      <c r="H355" s="40">
        <v>38.434071589399103</v>
      </c>
      <c r="I355" s="40">
        <v>21.809998219473428</v>
      </c>
      <c r="J355" s="40">
        <v>12.627236759811931</v>
      </c>
      <c r="K355" s="40">
        <v>29.172642431680242</v>
      </c>
      <c r="L355" s="40">
        <v>22.501493447160914</v>
      </c>
      <c r="M355" s="40">
        <v>16.242964614098636</v>
      </c>
      <c r="N355" s="40">
        <v>16.242964614098636</v>
      </c>
      <c r="O355" s="40">
        <v>25.549073337489389</v>
      </c>
      <c r="P355" s="40">
        <v>25.549073337489389</v>
      </c>
      <c r="Q355" s="40">
        <v>16.553505692171623</v>
      </c>
      <c r="R355" s="40">
        <v>18.312275329956165</v>
      </c>
      <c r="S355" s="40">
        <v>19.336862635831707</v>
      </c>
      <c r="T355" s="40">
        <v>4.7083272713248743</v>
      </c>
      <c r="U355" s="40">
        <v>10.441905823349122</v>
      </c>
      <c r="V355" s="40">
        <v>20.408210144885157</v>
      </c>
      <c r="W355" s="40">
        <v>37.161962493399351</v>
      </c>
      <c r="X355" s="40">
        <v>5.4380784677042202</v>
      </c>
      <c r="Y355" s="40">
        <v>7.8545553336762159</v>
      </c>
      <c r="Z355" s="40">
        <v>6.2522522522522523</v>
      </c>
      <c r="AA355" s="40">
        <v>6.2522522522522523</v>
      </c>
      <c r="AB355" s="40">
        <v>6.3167084610383579</v>
      </c>
      <c r="AC355" s="40">
        <v>3.3517228568774962</v>
      </c>
      <c r="AD355" s="40">
        <v>2.9516048969073401</v>
      </c>
      <c r="AE355" s="40">
        <v>2.6721463731772999</v>
      </c>
      <c r="AF355" s="40">
        <v>0</v>
      </c>
      <c r="AG355" s="40">
        <v>0.70346252649317997</v>
      </c>
      <c r="AH355" s="40">
        <v>1.4072905347421301</v>
      </c>
      <c r="AI355" s="40">
        <v>0</v>
      </c>
      <c r="AJ355" s="40">
        <v>25.524658679297854</v>
      </c>
      <c r="AK355" s="40">
        <v>4.8986718677440333</v>
      </c>
      <c r="AL355" s="40">
        <v>5.1564967028884556</v>
      </c>
      <c r="AM355" s="40">
        <v>23.553854426509712</v>
      </c>
      <c r="AN355" s="40">
        <v>30.736185446010271</v>
      </c>
      <c r="AO355" s="40">
        <v>5.2854091204606668</v>
      </c>
      <c r="AP355" s="40">
        <v>43.896873539862227</v>
      </c>
      <c r="AQ355" s="40">
        <v>11.859942416643449</v>
      </c>
      <c r="AR355" s="40">
        <v>0</v>
      </c>
      <c r="AS355" s="40">
        <v>0</v>
      </c>
      <c r="AT355" s="40">
        <v>0</v>
      </c>
      <c r="AU355" s="40">
        <v>0</v>
      </c>
      <c r="AV355" s="40">
        <v>0</v>
      </c>
      <c r="AW355" s="40">
        <v>0</v>
      </c>
      <c r="AX355" s="40">
        <v>0</v>
      </c>
      <c r="AY355" s="40">
        <v>0</v>
      </c>
      <c r="AZ355" s="40">
        <v>0</v>
      </c>
      <c r="BA355" s="40">
        <v>8.2195105556340184</v>
      </c>
      <c r="BB355" s="40">
        <v>0</v>
      </c>
      <c r="BC355" s="40">
        <v>0</v>
      </c>
      <c r="BD355" s="40">
        <v>0.96751689379889017</v>
      </c>
      <c r="BE355" s="40">
        <v>0</v>
      </c>
      <c r="BF355" s="40">
        <v>0.9325523971007027</v>
      </c>
      <c r="BG355" s="40">
        <v>0.87331876806832376</v>
      </c>
      <c r="BH355" s="40">
        <v>4.7083272713248743</v>
      </c>
      <c r="BI355" s="40">
        <v>2.95414716369564</v>
      </c>
      <c r="BJ355" s="40">
        <v>3.02135438729609</v>
      </c>
      <c r="BK355" s="40">
        <v>0</v>
      </c>
      <c r="BL355" s="40">
        <v>3.5482012481741698</v>
      </c>
      <c r="BM355" s="40">
        <v>3.5482012481741698</v>
      </c>
      <c r="BN355" s="40">
        <v>2.7081171303389699</v>
      </c>
      <c r="BO355" s="40">
        <v>1.9061518825491268</v>
      </c>
      <c r="BP355" s="40">
        <v>2.4902221562642</v>
      </c>
      <c r="BQ355" s="40">
        <v>4.2225535827384997</v>
      </c>
      <c r="BR355" s="40">
        <v>2.75240235852264</v>
      </c>
      <c r="BS355" s="40">
        <v>5.93202883092001</v>
      </c>
      <c r="BT355" s="40">
        <v>2.8502943790390498</v>
      </c>
      <c r="BU355" s="40">
        <v>0</v>
      </c>
      <c r="BV355" s="40">
        <v>0</v>
      </c>
    </row>
    <row r="356" spans="1:74" x14ac:dyDescent="0.25">
      <c r="A356" s="40" t="s">
        <v>149</v>
      </c>
      <c r="B356" s="39" t="s">
        <v>133</v>
      </c>
      <c r="C356" s="40" t="s">
        <v>1072</v>
      </c>
      <c r="D356" s="40" t="s">
        <v>1073</v>
      </c>
      <c r="E356" s="40" t="s">
        <v>1074</v>
      </c>
      <c r="F356" s="40">
        <f t="shared" si="11"/>
        <v>2599851.8767447923</v>
      </c>
      <c r="G356" s="38">
        <f t="shared" si="12"/>
        <v>1735.7377670474714</v>
      </c>
      <c r="H356" s="40">
        <v>112</v>
      </c>
      <c r="I356" s="40">
        <v>46.327722856910341</v>
      </c>
      <c r="J356" s="40">
        <v>40.25</v>
      </c>
      <c r="K356" s="40">
        <v>37.93471726763822</v>
      </c>
      <c r="L356" s="40">
        <v>42.579301339663154</v>
      </c>
      <c r="M356" s="40">
        <v>23.799999999999997</v>
      </c>
      <c r="N356" s="40">
        <v>23.799999999999997</v>
      </c>
      <c r="O356" s="40">
        <v>69.940918282403644</v>
      </c>
      <c r="P356" s="40">
        <v>69.940918282403644</v>
      </c>
      <c r="Q356" s="40">
        <v>43.445021547652743</v>
      </c>
      <c r="R356" s="40">
        <v>57.067873723010116</v>
      </c>
      <c r="S356" s="40">
        <v>98.699999999999989</v>
      </c>
      <c r="T356" s="40">
        <v>8.5221402044304622</v>
      </c>
      <c r="U356" s="40">
        <v>56</v>
      </c>
      <c r="V356" s="40">
        <v>31.590172975687899</v>
      </c>
      <c r="W356" s="40">
        <v>45.122723756961193</v>
      </c>
      <c r="X356" s="40">
        <v>23.613885781737388</v>
      </c>
      <c r="Y356" s="40">
        <v>51.668449230470955</v>
      </c>
      <c r="Z356" s="40">
        <v>18.2</v>
      </c>
      <c r="AA356" s="40">
        <v>18.2</v>
      </c>
      <c r="AB356" s="40">
        <v>0</v>
      </c>
      <c r="AC356" s="40">
        <v>15.749999999999998</v>
      </c>
      <c r="AD356" s="40">
        <v>9.9207122931943577</v>
      </c>
      <c r="AE356" s="40">
        <v>3.754144877574213</v>
      </c>
      <c r="AF356" s="40">
        <v>2.5142481746008372</v>
      </c>
      <c r="AG356" s="40">
        <v>10.802204093321887</v>
      </c>
      <c r="AH356" s="40">
        <v>8.7623955228099639</v>
      </c>
      <c r="AI356" s="40">
        <v>1.5313220679835986</v>
      </c>
      <c r="AJ356" s="40">
        <v>112.69999999999999</v>
      </c>
      <c r="AK356" s="40">
        <v>7</v>
      </c>
      <c r="AL356" s="40">
        <v>17.149999999999999</v>
      </c>
      <c r="AM356" s="40">
        <v>67.072444557830991</v>
      </c>
      <c r="AN356" s="40">
        <v>127.74582302898986</v>
      </c>
      <c r="AO356" s="40">
        <v>19.599999999999998</v>
      </c>
      <c r="AP356" s="40">
        <v>212.37630097322656</v>
      </c>
      <c r="AQ356" s="40">
        <v>16.799999999999997</v>
      </c>
      <c r="AR356" s="40">
        <v>2.2787576383201169</v>
      </c>
      <c r="AS356" s="40">
        <v>0.20178571882770971</v>
      </c>
      <c r="AT356" s="40">
        <v>1.5579653482099822</v>
      </c>
      <c r="AU356" s="40">
        <v>1.0829238933806664</v>
      </c>
      <c r="AV356" s="40">
        <v>1.8487118930888504</v>
      </c>
      <c r="AW356" s="40">
        <v>2.4499999999999997</v>
      </c>
      <c r="AX356" s="40">
        <v>1.0829238933806664</v>
      </c>
      <c r="AY356" s="40">
        <v>5.25</v>
      </c>
      <c r="AZ356" s="40">
        <v>0.40835255146229288</v>
      </c>
      <c r="BA356" s="40">
        <v>8.6018609972705651</v>
      </c>
      <c r="BB356" s="40">
        <v>0.25022454217263906</v>
      </c>
      <c r="BC356" s="40">
        <v>0.68694821741320322</v>
      </c>
      <c r="BD356" s="40">
        <v>0</v>
      </c>
      <c r="BE356" s="40">
        <v>0</v>
      </c>
      <c r="BF356" s="40">
        <v>2.5318999141600451</v>
      </c>
      <c r="BG356" s="40">
        <v>4.8999999999999995</v>
      </c>
      <c r="BH356" s="40">
        <v>8.5221402044304622</v>
      </c>
      <c r="BI356" s="40">
        <v>19.70605934049987</v>
      </c>
      <c r="BJ356" s="40">
        <v>3.7855858848006561</v>
      </c>
      <c r="BK356" s="40">
        <v>17.5</v>
      </c>
      <c r="BL356" s="40">
        <v>4.6842353221378259</v>
      </c>
      <c r="BM356" s="40">
        <v>4.6842353221378259</v>
      </c>
      <c r="BN356" s="40">
        <v>9.1063414984963558</v>
      </c>
      <c r="BO356" s="40">
        <v>3.5101651974677099</v>
      </c>
      <c r="BP356" s="40">
        <v>17.976389493720507</v>
      </c>
      <c r="BQ356" s="40">
        <v>18.796474300008391</v>
      </c>
      <c r="BR356" s="40">
        <v>9.4499999999999993</v>
      </c>
      <c r="BS356" s="40">
        <v>17.23302939872735</v>
      </c>
      <c r="BT356" s="40">
        <v>14.814738742157818</v>
      </c>
      <c r="BU356" s="40">
        <v>0.5226912658717352</v>
      </c>
      <c r="BV356" s="40">
        <v>0.12988563082656066</v>
      </c>
    </row>
    <row r="357" spans="1:74" x14ac:dyDescent="0.25">
      <c r="A357" s="40" t="s">
        <v>149</v>
      </c>
      <c r="B357" s="39" t="s">
        <v>133</v>
      </c>
      <c r="C357" s="40" t="s">
        <v>1072</v>
      </c>
      <c r="D357" s="40" t="s">
        <v>1075</v>
      </c>
      <c r="E357" s="40" t="s">
        <v>1076</v>
      </c>
      <c r="F357" s="40">
        <f t="shared" si="11"/>
        <v>1608936.9042940629</v>
      </c>
      <c r="G357" s="38">
        <f t="shared" si="12"/>
        <v>1074.1737152642356</v>
      </c>
      <c r="H357" s="40">
        <v>69.311999999999998</v>
      </c>
      <c r="I357" s="40">
        <v>28.670242202305086</v>
      </c>
      <c r="J357" s="40">
        <v>24.908999999999999</v>
      </c>
      <c r="K357" s="40">
        <v>23.47617074334411</v>
      </c>
      <c r="L357" s="40">
        <v>26.350504771917254</v>
      </c>
      <c r="M357" s="40">
        <v>14.7288</v>
      </c>
      <c r="N357" s="40">
        <v>14.7288</v>
      </c>
      <c r="O357" s="40">
        <v>43.283436857053225</v>
      </c>
      <c r="P357" s="40">
        <v>43.283436857053225</v>
      </c>
      <c r="Q357" s="40">
        <v>26.886261906347386</v>
      </c>
      <c r="R357" s="40">
        <v>35.31686128115426</v>
      </c>
      <c r="S357" s="40">
        <v>61.081199999999995</v>
      </c>
      <c r="T357" s="40">
        <v>5.273987337941823</v>
      </c>
      <c r="U357" s="40">
        <v>34.655999999999999</v>
      </c>
      <c r="V357" s="40">
        <v>19.549804190097142</v>
      </c>
      <c r="W357" s="40">
        <v>27.924519902165127</v>
      </c>
      <c r="X357" s="40">
        <v>14.613621886640908</v>
      </c>
      <c r="Y357" s="40">
        <v>31.975388866628595</v>
      </c>
      <c r="Z357" s="40">
        <v>11.263199999999999</v>
      </c>
      <c r="AA357" s="40">
        <v>11.263199999999999</v>
      </c>
      <c r="AB357" s="40">
        <v>0</v>
      </c>
      <c r="AC357" s="40">
        <v>9.7469999999999999</v>
      </c>
      <c r="AD357" s="40">
        <v>6.1395036648739945</v>
      </c>
      <c r="AE357" s="40">
        <v>2.323279372807356</v>
      </c>
      <c r="AF357" s="40">
        <v>1.5559604417672608</v>
      </c>
      <c r="AG357" s="40">
        <v>6.6850211617529167</v>
      </c>
      <c r="AH357" s="40">
        <v>5.4226710578303949</v>
      </c>
      <c r="AI357" s="40">
        <v>0.94766959978642129</v>
      </c>
      <c r="AJ357" s="40">
        <v>69.745199999999997</v>
      </c>
      <c r="AK357" s="40">
        <v>4.3319999999999999</v>
      </c>
      <c r="AL357" s="40">
        <v>10.613399999999999</v>
      </c>
      <c r="AM357" s="40">
        <v>41.508261403503404</v>
      </c>
      <c r="AN357" s="40">
        <v>79.056415051654866</v>
      </c>
      <c r="AO357" s="40">
        <v>12.1296</v>
      </c>
      <c r="AP357" s="40">
        <v>131.43059083085964</v>
      </c>
      <c r="AQ357" s="40">
        <v>10.396799999999999</v>
      </c>
      <c r="AR357" s="40">
        <v>1.410225441314678</v>
      </c>
      <c r="AS357" s="40">
        <v>0.12487653342309121</v>
      </c>
      <c r="AT357" s="40">
        <v>0.96415798406366326</v>
      </c>
      <c r="AU357" s="40">
        <v>0.67017518658929243</v>
      </c>
      <c r="AV357" s="40">
        <v>1.1440885601229858</v>
      </c>
      <c r="AW357" s="40">
        <v>1.5162</v>
      </c>
      <c r="AX357" s="40">
        <v>0.67017518658929243</v>
      </c>
      <c r="AY357" s="40">
        <v>3.2489999999999997</v>
      </c>
      <c r="AZ357" s="40">
        <v>0.252711893276379</v>
      </c>
      <c r="BA357" s="40">
        <v>5.3233231200251554</v>
      </c>
      <c r="BB357" s="40">
        <v>0.15485324524169605</v>
      </c>
      <c r="BC357" s="40">
        <v>0.42512281111914235</v>
      </c>
      <c r="BD357" s="40">
        <v>0</v>
      </c>
      <c r="BE357" s="40">
        <v>0</v>
      </c>
      <c r="BF357" s="40">
        <v>1.5668843468773308</v>
      </c>
      <c r="BG357" s="40">
        <v>3.0324</v>
      </c>
      <c r="BH357" s="40">
        <v>5.273987337941823</v>
      </c>
      <c r="BI357" s="40">
        <v>12.195235580435062</v>
      </c>
      <c r="BJ357" s="40">
        <v>2.3427368647080629</v>
      </c>
      <c r="BK357" s="40">
        <v>10.83</v>
      </c>
      <c r="BL357" s="40">
        <v>2.8988724879287235</v>
      </c>
      <c r="BM357" s="40">
        <v>2.8988724879287235</v>
      </c>
      <c r="BN357" s="40">
        <v>5.6355244816408874</v>
      </c>
      <c r="BO357" s="40">
        <v>2.1722908050614458</v>
      </c>
      <c r="BP357" s="40">
        <v>11.124817040971035</v>
      </c>
      <c r="BQ357" s="40">
        <v>11.632332381090908</v>
      </c>
      <c r="BR357" s="40">
        <v>5.8481999999999994</v>
      </c>
      <c r="BS357" s="40">
        <v>10.664783336469554</v>
      </c>
      <c r="BT357" s="40">
        <v>9.168206890146811</v>
      </c>
      <c r="BU357" s="40">
        <v>0.32347122339376522</v>
      </c>
      <c r="BV357" s="40">
        <v>8.0380650391522965E-2</v>
      </c>
    </row>
    <row r="358" spans="1:74" x14ac:dyDescent="0.25">
      <c r="A358" s="40" t="s">
        <v>149</v>
      </c>
      <c r="B358" s="39" t="s">
        <v>133</v>
      </c>
      <c r="C358" s="40" t="s">
        <v>1072</v>
      </c>
      <c r="D358" s="40" t="s">
        <v>1077</v>
      </c>
      <c r="E358" s="40" t="s">
        <v>1078</v>
      </c>
      <c r="F358" s="40">
        <f t="shared" si="11"/>
        <v>1534655.4221013552</v>
      </c>
      <c r="G358" s="38">
        <f t="shared" si="12"/>
        <v>1024.5812076343077</v>
      </c>
      <c r="H358" s="40">
        <v>66.111999999999995</v>
      </c>
      <c r="I358" s="40">
        <v>27.346592977821935</v>
      </c>
      <c r="J358" s="40">
        <v>23.759</v>
      </c>
      <c r="K358" s="40">
        <v>22.392321678554445</v>
      </c>
      <c r="L358" s="40">
        <v>25.133953305069738</v>
      </c>
      <c r="M358" s="40">
        <v>14.0488</v>
      </c>
      <c r="N358" s="40">
        <v>14.0488</v>
      </c>
      <c r="O358" s="40">
        <v>41.285124906127415</v>
      </c>
      <c r="P358" s="40">
        <v>41.285124906127415</v>
      </c>
      <c r="Q358" s="40">
        <v>25.644975576414453</v>
      </c>
      <c r="R358" s="40">
        <v>33.686350603353972</v>
      </c>
      <c r="S358" s="40">
        <v>58.261200000000002</v>
      </c>
      <c r="T358" s="40">
        <v>5.0304976178152385</v>
      </c>
      <c r="U358" s="40">
        <v>33.055999999999997</v>
      </c>
      <c r="V358" s="40">
        <v>18.647227819363202</v>
      </c>
      <c r="W358" s="40">
        <v>26.63529922339481</v>
      </c>
      <c r="X358" s="40">
        <v>13.938939435734127</v>
      </c>
      <c r="Y358" s="40">
        <v>30.499147460043712</v>
      </c>
      <c r="Z358" s="40">
        <v>10.7432</v>
      </c>
      <c r="AA358" s="40">
        <v>10.7432</v>
      </c>
      <c r="AB358" s="40">
        <v>0</v>
      </c>
      <c r="AC358" s="40">
        <v>9.2970000000000006</v>
      </c>
      <c r="AD358" s="40">
        <v>5.856054742211299</v>
      </c>
      <c r="AE358" s="40">
        <v>2.2160180905909499</v>
      </c>
      <c r="AF358" s="40">
        <v>1.4841247796358084</v>
      </c>
      <c r="AG358" s="40">
        <v>6.3763867590865777</v>
      </c>
      <c r="AH358" s="40">
        <v>5.1723169000358249</v>
      </c>
      <c r="AI358" s="40">
        <v>0.90391754070117569</v>
      </c>
      <c r="AJ358" s="40">
        <v>66.525199999999998</v>
      </c>
      <c r="AK358" s="40">
        <v>4.1319999999999997</v>
      </c>
      <c r="AL358" s="40">
        <v>10.1234</v>
      </c>
      <c r="AM358" s="40">
        <v>39.591905844708236</v>
      </c>
      <c r="AN358" s="40">
        <v>75.406534393683728</v>
      </c>
      <c r="AO358" s="40">
        <v>11.569600000000001</v>
      </c>
      <c r="AP358" s="40">
        <v>125.36269651733889</v>
      </c>
      <c r="AQ358" s="40">
        <v>9.9168000000000003</v>
      </c>
      <c r="AR358" s="40">
        <v>1.3451180802198177</v>
      </c>
      <c r="AS358" s="40">
        <v>0.11911122717087094</v>
      </c>
      <c r="AT358" s="40">
        <v>0.91964468840052094</v>
      </c>
      <c r="AU358" s="40">
        <v>0.63923450392127346</v>
      </c>
      <c r="AV358" s="40">
        <v>1.0912682203204473</v>
      </c>
      <c r="AW358" s="40">
        <v>1.4462000000000002</v>
      </c>
      <c r="AX358" s="40">
        <v>0.63923450392127346</v>
      </c>
      <c r="AY358" s="40">
        <v>3.0990000000000002</v>
      </c>
      <c r="AZ358" s="40">
        <v>0.2410446775203135</v>
      </c>
      <c r="BA358" s="40">
        <v>5.0775556629602825</v>
      </c>
      <c r="BB358" s="40">
        <v>0.1477039726081921</v>
      </c>
      <c r="BC358" s="40">
        <v>0.40549571919305089</v>
      </c>
      <c r="BD358" s="40">
        <v>0</v>
      </c>
      <c r="BE358" s="40">
        <v>0</v>
      </c>
      <c r="BF358" s="40">
        <v>1.4945443493299011</v>
      </c>
      <c r="BG358" s="40">
        <v>2.8924000000000003</v>
      </c>
      <c r="BH358" s="40">
        <v>5.0304976178152385</v>
      </c>
      <c r="BI358" s="40">
        <v>11.632205313563638</v>
      </c>
      <c r="BJ358" s="40">
        <v>2.2345772679994731</v>
      </c>
      <c r="BK358" s="40">
        <v>10.33</v>
      </c>
      <c r="BL358" s="40">
        <v>2.7650371930105</v>
      </c>
      <c r="BM358" s="40">
        <v>2.7650371930105</v>
      </c>
      <c r="BN358" s="40">
        <v>5.3753432959695635</v>
      </c>
      <c r="BO358" s="40">
        <v>2.0720003708480825</v>
      </c>
      <c r="BP358" s="40">
        <v>10.61120591257902</v>
      </c>
      <c r="BQ358" s="40">
        <v>11.095290258233526</v>
      </c>
      <c r="BR358" s="40">
        <v>5.5781999999999998</v>
      </c>
      <c r="BS358" s="40">
        <v>10.172411067934489</v>
      </c>
      <c r="BT358" s="40">
        <v>8.7449286403708726</v>
      </c>
      <c r="BU358" s="40">
        <v>0.30853718722600137</v>
      </c>
      <c r="BV358" s="40">
        <v>7.6669632367906956E-2</v>
      </c>
    </row>
    <row r="359" spans="1:74" x14ac:dyDescent="0.25">
      <c r="A359" s="40" t="s">
        <v>149</v>
      </c>
      <c r="B359" s="39" t="s">
        <v>133</v>
      </c>
      <c r="C359" s="40" t="s">
        <v>1072</v>
      </c>
      <c r="D359" s="40" t="s">
        <v>1079</v>
      </c>
      <c r="E359" s="40" t="s">
        <v>1080</v>
      </c>
      <c r="F359" s="40">
        <f t="shared" si="11"/>
        <v>1683218.3864867708</v>
      </c>
      <c r="G359" s="38">
        <f t="shared" si="12"/>
        <v>1123.7662228941635</v>
      </c>
      <c r="H359" s="40">
        <v>72.512</v>
      </c>
      <c r="I359" s="40">
        <v>29.993891426788238</v>
      </c>
      <c r="J359" s="40">
        <v>26.059000000000001</v>
      </c>
      <c r="K359" s="40">
        <v>24.560019808133774</v>
      </c>
      <c r="L359" s="40">
        <v>27.567056238764774</v>
      </c>
      <c r="M359" s="40">
        <v>15.408799999999999</v>
      </c>
      <c r="N359" s="40">
        <v>15.408799999999999</v>
      </c>
      <c r="O359" s="40">
        <v>45.281748807979049</v>
      </c>
      <c r="P359" s="40">
        <v>45.281748807979049</v>
      </c>
      <c r="Q359" s="40">
        <v>28.127548236280322</v>
      </c>
      <c r="R359" s="40">
        <v>36.947371958954548</v>
      </c>
      <c r="S359" s="40">
        <v>63.901199999999996</v>
      </c>
      <c r="T359" s="40">
        <v>5.5174770580684083</v>
      </c>
      <c r="U359" s="40">
        <v>36.256</v>
      </c>
      <c r="V359" s="40">
        <v>20.452380560831081</v>
      </c>
      <c r="W359" s="40">
        <v>29.21374058093545</v>
      </c>
      <c r="X359" s="40">
        <v>15.288304337547691</v>
      </c>
      <c r="Y359" s="40">
        <v>33.451630273213482</v>
      </c>
      <c r="Z359" s="40">
        <v>11.783199999999999</v>
      </c>
      <c r="AA359" s="40">
        <v>11.783199999999999</v>
      </c>
      <c r="AB359" s="40">
        <v>0</v>
      </c>
      <c r="AC359" s="40">
        <v>10.196999999999999</v>
      </c>
      <c r="AD359" s="40">
        <v>6.4229525875366908</v>
      </c>
      <c r="AE359" s="40">
        <v>2.430540655023762</v>
      </c>
      <c r="AF359" s="40">
        <v>1.6277961038987134</v>
      </c>
      <c r="AG359" s="40">
        <v>6.9936555644192566</v>
      </c>
      <c r="AH359" s="40">
        <v>5.6730252156249659</v>
      </c>
      <c r="AI359" s="40">
        <v>0.991421658871667</v>
      </c>
      <c r="AJ359" s="40">
        <v>72.965199999999996</v>
      </c>
      <c r="AK359" s="40">
        <v>4.532</v>
      </c>
      <c r="AL359" s="40">
        <v>11.103400000000001</v>
      </c>
      <c r="AM359" s="40">
        <v>43.424616962298579</v>
      </c>
      <c r="AN359" s="40">
        <v>82.706295709626005</v>
      </c>
      <c r="AO359" s="40">
        <v>12.6896</v>
      </c>
      <c r="AP359" s="40">
        <v>137.4984851443804</v>
      </c>
      <c r="AQ359" s="40">
        <v>10.876799999999999</v>
      </c>
      <c r="AR359" s="40">
        <v>1.4753328024095385</v>
      </c>
      <c r="AS359" s="40">
        <v>0.13064183967531151</v>
      </c>
      <c r="AT359" s="40">
        <v>1.0086712797268056</v>
      </c>
      <c r="AU359" s="40">
        <v>0.70111586925731151</v>
      </c>
      <c r="AV359" s="40">
        <v>1.1969088999255244</v>
      </c>
      <c r="AW359" s="40">
        <v>1.5862000000000001</v>
      </c>
      <c r="AX359" s="40">
        <v>0.70111586925731151</v>
      </c>
      <c r="AY359" s="40">
        <v>3.399</v>
      </c>
      <c r="AZ359" s="40">
        <v>0.26437910903244449</v>
      </c>
      <c r="BA359" s="40">
        <v>5.5690905770900292</v>
      </c>
      <c r="BB359" s="40">
        <v>0.16200251787520004</v>
      </c>
      <c r="BC359" s="40">
        <v>0.44474990304523387</v>
      </c>
      <c r="BD359" s="40">
        <v>0</v>
      </c>
      <c r="BE359" s="40">
        <v>0</v>
      </c>
      <c r="BF359" s="40">
        <v>1.6392243444247609</v>
      </c>
      <c r="BG359" s="40">
        <v>3.1724000000000001</v>
      </c>
      <c r="BH359" s="40">
        <v>5.5174770580684083</v>
      </c>
      <c r="BI359" s="40">
        <v>12.758265847306486</v>
      </c>
      <c r="BJ359" s="40">
        <v>2.4508964614166535</v>
      </c>
      <c r="BK359" s="40">
        <v>11.33</v>
      </c>
      <c r="BL359" s="40">
        <v>3.0327077828469471</v>
      </c>
      <c r="BM359" s="40">
        <v>3.0327077828469471</v>
      </c>
      <c r="BN359" s="40">
        <v>5.8957056673122121</v>
      </c>
      <c r="BO359" s="40">
        <v>2.272581239274809</v>
      </c>
      <c r="BP359" s="40">
        <v>11.638428169363049</v>
      </c>
      <c r="BQ359" s="40">
        <v>12.169374503948291</v>
      </c>
      <c r="BR359" s="40">
        <v>6.1181999999999999</v>
      </c>
      <c r="BS359" s="40">
        <v>11.157155605004622</v>
      </c>
      <c r="BT359" s="40">
        <v>9.5914851399227476</v>
      </c>
      <c r="BU359" s="40">
        <v>0.33840525956152911</v>
      </c>
      <c r="BV359" s="40">
        <v>8.4091668415138987E-2</v>
      </c>
    </row>
    <row r="360" spans="1:74" x14ac:dyDescent="0.25">
      <c r="A360" s="40" t="s">
        <v>154</v>
      </c>
      <c r="B360" s="39" t="s">
        <v>133</v>
      </c>
      <c r="C360" s="40" t="s">
        <v>1072</v>
      </c>
      <c r="D360" s="40" t="s">
        <v>1081</v>
      </c>
      <c r="E360" s="40" t="s">
        <v>1082</v>
      </c>
      <c r="F360" s="40">
        <f t="shared" si="11"/>
        <v>1455482.4513344124</v>
      </c>
      <c r="G360" s="38">
        <f t="shared" si="12"/>
        <v>1037.2538798877599</v>
      </c>
      <c r="H360" s="40">
        <v>54.912741475609486</v>
      </c>
      <c r="I360" s="40">
        <v>27.544584695788195</v>
      </c>
      <c r="J360" s="40">
        <v>18.121130955104888</v>
      </c>
      <c r="K360" s="40">
        <v>88.137176697181403</v>
      </c>
      <c r="L360" s="40">
        <v>16.635018970588899</v>
      </c>
      <c r="M360" s="40">
        <v>12.424866209208041</v>
      </c>
      <c r="N360" s="40">
        <v>12.424866209208041</v>
      </c>
      <c r="O360" s="40">
        <v>73.243292961867894</v>
      </c>
      <c r="P360" s="40">
        <v>73.243292961867894</v>
      </c>
      <c r="Q360" s="40">
        <v>29.79354710444635</v>
      </c>
      <c r="R360" s="40">
        <v>6.7184451337543729</v>
      </c>
      <c r="S360" s="40">
        <v>25.16</v>
      </c>
      <c r="T360" s="40">
        <v>2.2522799111709078</v>
      </c>
      <c r="U360" s="40">
        <v>13.875</v>
      </c>
      <c r="V360" s="40">
        <v>45.947099619959211</v>
      </c>
      <c r="W360" s="40">
        <v>44.44207929922532</v>
      </c>
      <c r="X360" s="40">
        <v>9.8720547574989457</v>
      </c>
      <c r="Y360" s="40">
        <v>14.629536134630447</v>
      </c>
      <c r="Z360" s="40">
        <v>4.625</v>
      </c>
      <c r="AA360" s="40">
        <v>4.625</v>
      </c>
      <c r="AB360" s="40">
        <v>0</v>
      </c>
      <c r="AC360" s="40">
        <v>4.07</v>
      </c>
      <c r="AD360" s="40">
        <v>6.5944821325540843</v>
      </c>
      <c r="AE360" s="40">
        <v>5.6078996463142747</v>
      </c>
      <c r="AF360" s="40">
        <v>1.5318540924713455</v>
      </c>
      <c r="AG360" s="40">
        <v>3.7332892168678398</v>
      </c>
      <c r="AH360" s="40">
        <v>2.7244423054115012</v>
      </c>
      <c r="AI360" s="40">
        <v>0.80941309307704501</v>
      </c>
      <c r="AJ360" s="40">
        <v>49.95</v>
      </c>
      <c r="AK360" s="40">
        <v>1.85</v>
      </c>
      <c r="AL360" s="40">
        <v>3.7</v>
      </c>
      <c r="AM360" s="40">
        <v>55.858107371782289</v>
      </c>
      <c r="AN360" s="40">
        <v>63.583500270867809</v>
      </c>
      <c r="AO360" s="40">
        <v>9.25</v>
      </c>
      <c r="AP360" s="40">
        <v>104.96448902006492</v>
      </c>
      <c r="AQ360" s="40">
        <v>11.751914237053287</v>
      </c>
      <c r="AR360" s="40">
        <v>1.2044861802549189</v>
      </c>
      <c r="AS360" s="40">
        <v>0.10665816566607514</v>
      </c>
      <c r="AT360" s="40">
        <v>1.2726755896416611</v>
      </c>
      <c r="AU360" s="40">
        <v>0.28620131467917614</v>
      </c>
      <c r="AV360" s="40">
        <v>1.126363303287754</v>
      </c>
      <c r="AW360" s="40">
        <v>1.1536301454810447</v>
      </c>
      <c r="AX360" s="40">
        <v>0.28620131467917614</v>
      </c>
      <c r="AY360" s="40">
        <v>1.4277397989243203</v>
      </c>
      <c r="AZ360" s="40">
        <v>0</v>
      </c>
      <c r="BA360" s="40">
        <v>16.299483237415657</v>
      </c>
      <c r="BB360" s="40">
        <v>0</v>
      </c>
      <c r="BC360" s="40">
        <v>0.48413493417692405</v>
      </c>
      <c r="BD360" s="40">
        <v>0</v>
      </c>
      <c r="BE360" s="40">
        <v>15.939211679055655</v>
      </c>
      <c r="BF360" s="40">
        <v>0</v>
      </c>
      <c r="BG360" s="40">
        <v>7.5197087356835164</v>
      </c>
      <c r="BH360" s="40">
        <v>2.2522799111709078</v>
      </c>
      <c r="BI360" s="40">
        <v>10.344717060839708</v>
      </c>
      <c r="BJ360" s="40">
        <v>10.00476269554459</v>
      </c>
      <c r="BK360" s="40">
        <v>0</v>
      </c>
      <c r="BL360" s="40">
        <v>8.1500118134576613</v>
      </c>
      <c r="BM360" s="40">
        <v>8.1500118134576613</v>
      </c>
      <c r="BN360" s="40">
        <v>3.7194083133468885</v>
      </c>
      <c r="BO360" s="40">
        <v>2.3311097080618892</v>
      </c>
      <c r="BP360" s="40">
        <v>3.9274130951042707</v>
      </c>
      <c r="BQ360" s="40">
        <v>9.7816409335905217</v>
      </c>
      <c r="BR360" s="40">
        <v>5.7151204535227844</v>
      </c>
      <c r="BS360" s="40">
        <v>10.902346578158602</v>
      </c>
      <c r="BT360" s="40">
        <v>10.062063910802888</v>
      </c>
      <c r="BU360" s="40">
        <v>0.16576780146217884</v>
      </c>
      <c r="BV360" s="40">
        <v>3.4326916718448175E-2</v>
      </c>
    </row>
    <row r="361" spans="1:74" x14ac:dyDescent="0.25">
      <c r="A361" s="40" t="s">
        <v>154</v>
      </c>
      <c r="B361" s="39" t="s">
        <v>133</v>
      </c>
      <c r="C361" s="40" t="s">
        <v>1072</v>
      </c>
      <c r="D361" s="40" t="s">
        <v>1083</v>
      </c>
      <c r="E361" s="40" t="s">
        <v>1084</v>
      </c>
      <c r="F361" s="40">
        <f t="shared" si="11"/>
        <v>1416145.087784834</v>
      </c>
      <c r="G361" s="38">
        <f t="shared" si="12"/>
        <v>1009.2199912421446</v>
      </c>
      <c r="H361" s="40">
        <v>53.428613327620042</v>
      </c>
      <c r="I361" s="40">
        <v>26.800136460766893</v>
      </c>
      <c r="J361" s="40">
        <v>17.631370659020973</v>
      </c>
      <c r="K361" s="40">
        <v>85.755090840500827</v>
      </c>
      <c r="L361" s="40">
        <v>16.185423863275684</v>
      </c>
      <c r="M361" s="40">
        <v>12.08905901436458</v>
      </c>
      <c r="N361" s="40">
        <v>12.08905901436458</v>
      </c>
      <c r="O361" s="40">
        <v>71.263744503439028</v>
      </c>
      <c r="P361" s="40">
        <v>71.263744503439028</v>
      </c>
      <c r="Q361" s="40">
        <v>28.988316101623475</v>
      </c>
      <c r="R361" s="40">
        <v>6.5368655355447949</v>
      </c>
      <c r="S361" s="40">
        <v>24.48</v>
      </c>
      <c r="T361" s="40">
        <v>2.1914074811392616</v>
      </c>
      <c r="U361" s="40">
        <v>13.5</v>
      </c>
      <c r="V361" s="40">
        <v>44.705286116717069</v>
      </c>
      <c r="W361" s="40">
        <v>43.240942020867877</v>
      </c>
      <c r="X361" s="40">
        <v>9.6052424667557315</v>
      </c>
      <c r="Y361" s="40">
        <v>14.234143266126921</v>
      </c>
      <c r="Z361" s="40">
        <v>4.5</v>
      </c>
      <c r="AA361" s="40">
        <v>4.5</v>
      </c>
      <c r="AB361" s="40">
        <v>0</v>
      </c>
      <c r="AC361" s="40">
        <v>3.96</v>
      </c>
      <c r="AD361" s="40">
        <v>6.4162528857282979</v>
      </c>
      <c r="AE361" s="40">
        <v>5.4563347910084836</v>
      </c>
      <c r="AF361" s="40">
        <v>1.4904526305126604</v>
      </c>
      <c r="AG361" s="40">
        <v>3.6323895083038442</v>
      </c>
      <c r="AH361" s="40">
        <v>2.6508087295895688</v>
      </c>
      <c r="AI361" s="40">
        <v>0.78753706353442221</v>
      </c>
      <c r="AJ361" s="40">
        <v>48.6</v>
      </c>
      <c r="AK361" s="40">
        <v>1.7999999999999998</v>
      </c>
      <c r="AL361" s="40">
        <v>3.5999999999999996</v>
      </c>
      <c r="AM361" s="40">
        <v>54.348428794166551</v>
      </c>
      <c r="AN361" s="40">
        <v>61.865027290574083</v>
      </c>
      <c r="AO361" s="40">
        <v>9</v>
      </c>
      <c r="AP361" s="40">
        <v>102.12761093844153</v>
      </c>
      <c r="AQ361" s="40">
        <v>11.434294933349143</v>
      </c>
      <c r="AR361" s="40">
        <v>1.1719324997074887</v>
      </c>
      <c r="AS361" s="40">
        <v>0.103775512539965</v>
      </c>
      <c r="AT361" s="40">
        <v>1.2382789520837783</v>
      </c>
      <c r="AU361" s="40">
        <v>0.27846614401217135</v>
      </c>
      <c r="AV361" s="40">
        <v>1.0959210518475444</v>
      </c>
      <c r="AW361" s="40">
        <v>1.1224509523599353</v>
      </c>
      <c r="AX361" s="40">
        <v>0.27846614401217135</v>
      </c>
      <c r="AY361" s="40">
        <v>1.3891522367912306</v>
      </c>
      <c r="AZ361" s="40">
        <v>0</v>
      </c>
      <c r="BA361" s="40">
        <v>15.858956663431449</v>
      </c>
      <c r="BB361" s="40">
        <v>0</v>
      </c>
      <c r="BC361" s="40">
        <v>0.47105020622619637</v>
      </c>
      <c r="BD361" s="40">
        <v>0</v>
      </c>
      <c r="BE361" s="40">
        <v>15.508422174216312</v>
      </c>
      <c r="BF361" s="40">
        <v>0</v>
      </c>
      <c r="BG361" s="40">
        <v>7.316473364448826</v>
      </c>
      <c r="BH361" s="40">
        <v>2.1914074811392616</v>
      </c>
      <c r="BI361" s="40">
        <v>10.065130113249445</v>
      </c>
      <c r="BJ361" s="40">
        <v>9.7343637037731146</v>
      </c>
      <c r="BK361" s="40">
        <v>0</v>
      </c>
      <c r="BL361" s="40">
        <v>7.9297412239047507</v>
      </c>
      <c r="BM361" s="40">
        <v>7.9297412239047507</v>
      </c>
      <c r="BN361" s="40">
        <v>3.6188837643375131</v>
      </c>
      <c r="BO361" s="40">
        <v>2.2681067429791355</v>
      </c>
      <c r="BP361" s="40">
        <v>3.8212667952365877</v>
      </c>
      <c r="BQ361" s="40">
        <v>9.5172722597096957</v>
      </c>
      <c r="BR361" s="40">
        <v>5.5606577385627087</v>
      </c>
      <c r="BS361" s="40">
        <v>10.607688562532694</v>
      </c>
      <c r="BT361" s="40">
        <v>9.7901162375379442</v>
      </c>
      <c r="BU361" s="40">
        <v>0.16128759061184966</v>
      </c>
      <c r="BV361" s="40">
        <v>3.3399162212544173E-2</v>
      </c>
    </row>
    <row r="362" spans="1:74" x14ac:dyDescent="0.25">
      <c r="A362" s="40" t="s">
        <v>154</v>
      </c>
      <c r="B362" s="39" t="s">
        <v>133</v>
      </c>
      <c r="C362" s="40" t="s">
        <v>1072</v>
      </c>
      <c r="D362" s="40" t="s">
        <v>1085</v>
      </c>
      <c r="E362" s="40" t="s">
        <v>1086</v>
      </c>
      <c r="F362" s="40">
        <f t="shared" si="11"/>
        <v>1258795.6335865187</v>
      </c>
      <c r="G362" s="38">
        <f t="shared" si="12"/>
        <v>897.08443665968412</v>
      </c>
      <c r="H362" s="40">
        <v>47.492100735662262</v>
      </c>
      <c r="I362" s="40">
        <v>23.822343520681684</v>
      </c>
      <c r="J362" s="40">
        <v>15.672329474685309</v>
      </c>
      <c r="K362" s="40">
        <v>76.226747413778511</v>
      </c>
      <c r="L362" s="40">
        <v>14.38704343402283</v>
      </c>
      <c r="M362" s="40">
        <v>10.745830234990738</v>
      </c>
      <c r="N362" s="40">
        <v>10.745830234990738</v>
      </c>
      <c r="O362" s="40">
        <v>63.345550669723593</v>
      </c>
      <c r="P362" s="40">
        <v>63.345550669723593</v>
      </c>
      <c r="Q362" s="40">
        <v>25.767392090331978</v>
      </c>
      <c r="R362" s="40">
        <v>5.8105471427064845</v>
      </c>
      <c r="S362" s="40">
        <v>21.76</v>
      </c>
      <c r="T362" s="40">
        <v>1.9479177610126772</v>
      </c>
      <c r="U362" s="40">
        <v>12</v>
      </c>
      <c r="V362" s="40">
        <v>39.738032103748509</v>
      </c>
      <c r="W362" s="40">
        <v>38.436392907438112</v>
      </c>
      <c r="X362" s="40">
        <v>8.5379933037828728</v>
      </c>
      <c r="Y362" s="40">
        <v>12.65257179211282</v>
      </c>
      <c r="Z362" s="40">
        <v>4</v>
      </c>
      <c r="AA362" s="40">
        <v>4</v>
      </c>
      <c r="AB362" s="40">
        <v>0</v>
      </c>
      <c r="AC362" s="40">
        <v>3.52</v>
      </c>
      <c r="AD362" s="40">
        <v>5.7033358984251539</v>
      </c>
      <c r="AE362" s="40">
        <v>4.8500753697853192</v>
      </c>
      <c r="AF362" s="40">
        <v>1.3248467826779204</v>
      </c>
      <c r="AG362" s="40">
        <v>3.2287906740478616</v>
      </c>
      <c r="AH362" s="40">
        <v>2.3562744263018391</v>
      </c>
      <c r="AI362" s="40">
        <v>0.7000329453639309</v>
      </c>
      <c r="AJ362" s="40">
        <v>43.2</v>
      </c>
      <c r="AK362" s="40">
        <v>1.6</v>
      </c>
      <c r="AL362" s="40">
        <v>3.2</v>
      </c>
      <c r="AM362" s="40">
        <v>48.309714483703601</v>
      </c>
      <c r="AN362" s="40">
        <v>54.991135369399188</v>
      </c>
      <c r="AO362" s="40">
        <v>8</v>
      </c>
      <c r="AP362" s="40">
        <v>90.780098611948034</v>
      </c>
      <c r="AQ362" s="40">
        <v>10.163817718532572</v>
      </c>
      <c r="AR362" s="40">
        <v>1.0417177775177677</v>
      </c>
      <c r="AS362" s="40">
        <v>9.2244900035524449E-2</v>
      </c>
      <c r="AT362" s="40">
        <v>1.1006924018522475</v>
      </c>
      <c r="AU362" s="40">
        <v>0.24752546134415235</v>
      </c>
      <c r="AV362" s="40">
        <v>0.97415204608670625</v>
      </c>
      <c r="AW362" s="40">
        <v>0.99773417987549806</v>
      </c>
      <c r="AX362" s="40">
        <v>0.24752546134415235</v>
      </c>
      <c r="AY362" s="40">
        <v>1.2348019882588717</v>
      </c>
      <c r="AZ362" s="40">
        <v>0</v>
      </c>
      <c r="BA362" s="40">
        <v>14.096850367494621</v>
      </c>
      <c r="BB362" s="40">
        <v>0</v>
      </c>
      <c r="BC362" s="40">
        <v>0.4187112944232857</v>
      </c>
      <c r="BD362" s="40">
        <v>0</v>
      </c>
      <c r="BE362" s="40">
        <v>13.785264154858945</v>
      </c>
      <c r="BF362" s="40">
        <v>0</v>
      </c>
      <c r="BG362" s="40">
        <v>6.5035318795100681</v>
      </c>
      <c r="BH362" s="40">
        <v>1.9479177610126772</v>
      </c>
      <c r="BI362" s="40">
        <v>8.9467823228883958</v>
      </c>
      <c r="BJ362" s="40">
        <v>8.6527677366872133</v>
      </c>
      <c r="BK362" s="40">
        <v>0</v>
      </c>
      <c r="BL362" s="40">
        <v>7.0486588656931124</v>
      </c>
      <c r="BM362" s="40">
        <v>7.0486588656931124</v>
      </c>
      <c r="BN362" s="40">
        <v>3.2167855683000117</v>
      </c>
      <c r="BO362" s="40">
        <v>2.0160948826481206</v>
      </c>
      <c r="BP362" s="40">
        <v>3.3966815957658558</v>
      </c>
      <c r="BQ362" s="40">
        <v>8.4597975641863972</v>
      </c>
      <c r="BR362" s="40">
        <v>4.9428068787224086</v>
      </c>
      <c r="BS362" s="40">
        <v>9.4290565000290609</v>
      </c>
      <c r="BT362" s="40">
        <v>8.7023255444781729</v>
      </c>
      <c r="BU362" s="40">
        <v>0.14336674721053305</v>
      </c>
      <c r="BV362" s="40">
        <v>2.9688144188928151E-2</v>
      </c>
    </row>
    <row r="363" spans="1:74" x14ac:dyDescent="0.25">
      <c r="A363" s="40" t="s">
        <v>154</v>
      </c>
      <c r="B363" s="39" t="s">
        <v>133</v>
      </c>
      <c r="C363" s="40" t="s">
        <v>1072</v>
      </c>
      <c r="D363" s="40" t="s">
        <v>1087</v>
      </c>
      <c r="E363" s="40" t="s">
        <v>1088</v>
      </c>
      <c r="F363" s="40">
        <f t="shared" si="11"/>
        <v>1206870.3137010743</v>
      </c>
      <c r="G363" s="38">
        <f t="shared" si="12"/>
        <v>860.07970364747177</v>
      </c>
      <c r="H363" s="40">
        <v>45.533051580316197</v>
      </c>
      <c r="I363" s="40">
        <v>22.839671850453566</v>
      </c>
      <c r="J363" s="40">
        <v>15.025845883854542</v>
      </c>
      <c r="K363" s="40">
        <v>73.08239408296015</v>
      </c>
      <c r="L363" s="40">
        <v>13.79357789236939</v>
      </c>
      <c r="M363" s="40">
        <v>10.30256473779737</v>
      </c>
      <c r="N363" s="40">
        <v>10.30256473779737</v>
      </c>
      <c r="O363" s="40">
        <v>60.732546704597496</v>
      </c>
      <c r="P363" s="40">
        <v>60.732546704597496</v>
      </c>
      <c r="Q363" s="40">
        <v>24.704487166605784</v>
      </c>
      <c r="R363" s="40">
        <v>5.5708620730698426</v>
      </c>
      <c r="S363" s="40">
        <v>20.862400000000001</v>
      </c>
      <c r="T363" s="40">
        <v>1.8675661533709043</v>
      </c>
      <c r="U363" s="40">
        <v>11.505000000000001</v>
      </c>
      <c r="V363" s="40">
        <v>38.098838279468879</v>
      </c>
      <c r="W363" s="40">
        <v>36.850891700006294</v>
      </c>
      <c r="X363" s="40">
        <v>8.1858010800018288</v>
      </c>
      <c r="Y363" s="40">
        <v>12.130653205688166</v>
      </c>
      <c r="Z363" s="40">
        <v>3.8350000000000004</v>
      </c>
      <c r="AA363" s="40">
        <v>3.8350000000000004</v>
      </c>
      <c r="AB363" s="40">
        <v>0</v>
      </c>
      <c r="AC363" s="40">
        <v>3.3748</v>
      </c>
      <c r="AD363" s="40">
        <v>5.4680732926151165</v>
      </c>
      <c r="AE363" s="40">
        <v>4.6500097607816748</v>
      </c>
      <c r="AF363" s="40">
        <v>1.2701968528924563</v>
      </c>
      <c r="AG363" s="40">
        <v>3.0956030587433876</v>
      </c>
      <c r="AH363" s="40">
        <v>2.2590781062168883</v>
      </c>
      <c r="AI363" s="40">
        <v>0.67115658636766873</v>
      </c>
      <c r="AJ363" s="40">
        <v>41.417999999999999</v>
      </c>
      <c r="AK363" s="40">
        <v>1.534</v>
      </c>
      <c r="AL363" s="40">
        <v>3.0680000000000001</v>
      </c>
      <c r="AM363" s="40">
        <v>46.316938761250832</v>
      </c>
      <c r="AN363" s="40">
        <v>52.722751035411477</v>
      </c>
      <c r="AO363" s="40">
        <v>7.6700000000000008</v>
      </c>
      <c r="AP363" s="40">
        <v>87.035419544205183</v>
      </c>
      <c r="AQ363" s="40">
        <v>9.7445602376431033</v>
      </c>
      <c r="AR363" s="40">
        <v>0.9987469191951599</v>
      </c>
      <c r="AS363" s="40">
        <v>8.8439797909059065E-2</v>
      </c>
      <c r="AT363" s="40">
        <v>1.0552888402758422</v>
      </c>
      <c r="AU363" s="40">
        <v>0.23731503606370608</v>
      </c>
      <c r="AV363" s="40">
        <v>0.93396827418562967</v>
      </c>
      <c r="AW363" s="40">
        <v>0.9565776449556338</v>
      </c>
      <c r="AX363" s="40">
        <v>0.23731503606370608</v>
      </c>
      <c r="AY363" s="40">
        <v>1.1838664062431932</v>
      </c>
      <c r="AZ363" s="40">
        <v>0</v>
      </c>
      <c r="BA363" s="40">
        <v>13.515355289835469</v>
      </c>
      <c r="BB363" s="40">
        <v>0</v>
      </c>
      <c r="BC363" s="40">
        <v>0.40143945352832516</v>
      </c>
      <c r="BD363" s="40">
        <v>0</v>
      </c>
      <c r="BE363" s="40">
        <v>13.216622008471013</v>
      </c>
      <c r="BF363" s="40">
        <v>0</v>
      </c>
      <c r="BG363" s="40">
        <v>6.2352611894802781</v>
      </c>
      <c r="BH363" s="40">
        <v>1.8675661533709043</v>
      </c>
      <c r="BI363" s="40">
        <v>8.5777275520692502</v>
      </c>
      <c r="BJ363" s="40">
        <v>8.2958410675488672</v>
      </c>
      <c r="BK363" s="40">
        <v>0</v>
      </c>
      <c r="BL363" s="40">
        <v>6.7579016874832716</v>
      </c>
      <c r="BM363" s="40">
        <v>6.7579016874832716</v>
      </c>
      <c r="BN363" s="40">
        <v>3.0840931636076365</v>
      </c>
      <c r="BO363" s="40">
        <v>1.9329309687388858</v>
      </c>
      <c r="BP363" s="40">
        <v>3.2565684799405146</v>
      </c>
      <c r="BQ363" s="40">
        <v>8.1108309146637083</v>
      </c>
      <c r="BR363" s="40">
        <v>4.7389160949751092</v>
      </c>
      <c r="BS363" s="40">
        <v>9.0401079194028622</v>
      </c>
      <c r="BT363" s="40">
        <v>8.3433546157684493</v>
      </c>
      <c r="BU363" s="40">
        <v>0.13745286888809857</v>
      </c>
      <c r="BV363" s="40">
        <v>2.8463508241134867E-2</v>
      </c>
    </row>
    <row r="364" spans="1:74" x14ac:dyDescent="0.25">
      <c r="A364" s="40" t="s">
        <v>154</v>
      </c>
      <c r="B364" s="39" t="s">
        <v>133</v>
      </c>
      <c r="C364" s="40" t="s">
        <v>1072</v>
      </c>
      <c r="D364" s="40" t="s">
        <v>1089</v>
      </c>
      <c r="E364" s="40" t="s">
        <v>1090</v>
      </c>
      <c r="F364" s="40">
        <f t="shared" si="11"/>
        <v>1310720.9534719621</v>
      </c>
      <c r="G364" s="38">
        <f t="shared" si="12"/>
        <v>934.08916967189577</v>
      </c>
      <c r="H364" s="40">
        <v>49.451149891008328</v>
      </c>
      <c r="I364" s="40">
        <v>24.805015190909803</v>
      </c>
      <c r="J364" s="40">
        <v>16.318813065516078</v>
      </c>
      <c r="K364" s="40">
        <v>79.371100744596873</v>
      </c>
      <c r="L364" s="40">
        <v>14.980508975676273</v>
      </c>
      <c r="M364" s="40">
        <v>11.189095732184105</v>
      </c>
      <c r="N364" s="40">
        <v>11.189095732184105</v>
      </c>
      <c r="O364" s="40">
        <v>65.958554634849691</v>
      </c>
      <c r="P364" s="40">
        <v>65.958554634849691</v>
      </c>
      <c r="Q364" s="40">
        <v>26.830297014058171</v>
      </c>
      <c r="R364" s="40">
        <v>6.0502322123431265</v>
      </c>
      <c r="S364" s="40">
        <v>22.657599999999999</v>
      </c>
      <c r="T364" s="40">
        <v>2.02826936865445</v>
      </c>
      <c r="U364" s="40">
        <v>12.494999999999999</v>
      </c>
      <c r="V364" s="40">
        <v>41.377225928028132</v>
      </c>
      <c r="W364" s="40">
        <v>40.021894114869937</v>
      </c>
      <c r="X364" s="40">
        <v>8.890185527563915</v>
      </c>
      <c r="Y364" s="40">
        <v>13.174490378537474</v>
      </c>
      <c r="Z364" s="40">
        <v>4.165</v>
      </c>
      <c r="AA364" s="40">
        <v>4.165</v>
      </c>
      <c r="AB364" s="40">
        <v>0</v>
      </c>
      <c r="AC364" s="40">
        <v>3.6652</v>
      </c>
      <c r="AD364" s="40">
        <v>5.9385985042351912</v>
      </c>
      <c r="AE364" s="40">
        <v>5.0501409787889635</v>
      </c>
      <c r="AF364" s="40">
        <v>1.3794967124633848</v>
      </c>
      <c r="AG364" s="40">
        <v>3.361978289352336</v>
      </c>
      <c r="AH364" s="40">
        <v>2.45347074638679</v>
      </c>
      <c r="AI364" s="40">
        <v>0.72890930436019297</v>
      </c>
      <c r="AJ364" s="40">
        <v>44.981999999999999</v>
      </c>
      <c r="AK364" s="40">
        <v>1.6659999999999999</v>
      </c>
      <c r="AL364" s="40">
        <v>3.3319999999999999</v>
      </c>
      <c r="AM364" s="40">
        <v>50.302490206156371</v>
      </c>
      <c r="AN364" s="40">
        <v>57.259519703386907</v>
      </c>
      <c r="AO364" s="40">
        <v>8.33</v>
      </c>
      <c r="AP364" s="40">
        <v>94.524777679690885</v>
      </c>
      <c r="AQ364" s="40">
        <v>10.583075199422041</v>
      </c>
      <c r="AR364" s="40">
        <v>1.0846886358403756</v>
      </c>
      <c r="AS364" s="40">
        <v>9.6050002161989834E-2</v>
      </c>
      <c r="AT364" s="40">
        <v>1.1460959634286527</v>
      </c>
      <c r="AU364" s="40">
        <v>0.25773588662459862</v>
      </c>
      <c r="AV364" s="40">
        <v>1.0143358179877828</v>
      </c>
      <c r="AW364" s="40">
        <v>1.0388907147953623</v>
      </c>
      <c r="AX364" s="40">
        <v>0.25773588662459862</v>
      </c>
      <c r="AY364" s="40">
        <v>1.2857375702745499</v>
      </c>
      <c r="AZ364" s="40">
        <v>0</v>
      </c>
      <c r="BA364" s="40">
        <v>14.678345445153774</v>
      </c>
      <c r="BB364" s="40">
        <v>0</v>
      </c>
      <c r="BC364" s="40">
        <v>0.43598313531824617</v>
      </c>
      <c r="BD364" s="40">
        <v>0</v>
      </c>
      <c r="BE364" s="40">
        <v>14.353906301246875</v>
      </c>
      <c r="BF364" s="40">
        <v>0</v>
      </c>
      <c r="BG364" s="40">
        <v>6.771802569539858</v>
      </c>
      <c r="BH364" s="40">
        <v>2.02826936865445</v>
      </c>
      <c r="BI364" s="40">
        <v>9.3158370937075414</v>
      </c>
      <c r="BJ364" s="40">
        <v>9.0096944058255612</v>
      </c>
      <c r="BK364" s="40">
        <v>0</v>
      </c>
      <c r="BL364" s="40">
        <v>7.3394160439029532</v>
      </c>
      <c r="BM364" s="40">
        <v>7.3394160439029532</v>
      </c>
      <c r="BN364" s="40">
        <v>3.3494779729923874</v>
      </c>
      <c r="BO364" s="40">
        <v>2.0992587965573555</v>
      </c>
      <c r="BP364" s="40">
        <v>3.5367947115911975</v>
      </c>
      <c r="BQ364" s="40">
        <v>8.808764213709086</v>
      </c>
      <c r="BR364" s="40">
        <v>5.1466976624697072</v>
      </c>
      <c r="BS364" s="40">
        <v>9.8180050806552597</v>
      </c>
      <c r="BT364" s="40">
        <v>9.0612964731878964</v>
      </c>
      <c r="BU364" s="40">
        <v>0.14928062553296753</v>
      </c>
      <c r="BV364" s="40">
        <v>3.0912780136721437E-2</v>
      </c>
    </row>
    <row r="365" spans="1:74" x14ac:dyDescent="0.25">
      <c r="A365" s="40" t="s">
        <v>154</v>
      </c>
      <c r="B365" s="39" t="s">
        <v>133</v>
      </c>
      <c r="C365" s="40" t="s">
        <v>1072</v>
      </c>
      <c r="D365" s="40" t="s">
        <v>1091</v>
      </c>
      <c r="E365" s="40" t="s">
        <v>1092</v>
      </c>
      <c r="F365" s="40">
        <f t="shared" si="11"/>
        <v>1219458.2700369395</v>
      </c>
      <c r="G365" s="38">
        <f t="shared" si="12"/>
        <v>869.0505480140688</v>
      </c>
      <c r="H365" s="40">
        <v>46.007972587672818</v>
      </c>
      <c r="I365" s="40">
        <v>23.077895285660382</v>
      </c>
      <c r="J365" s="40">
        <v>15.182569178601394</v>
      </c>
      <c r="K365" s="40">
        <v>73.844661557097936</v>
      </c>
      <c r="L365" s="40">
        <v>13.937448326709617</v>
      </c>
      <c r="M365" s="40">
        <v>10.410023040147276</v>
      </c>
      <c r="N365" s="40">
        <v>10.410023040147276</v>
      </c>
      <c r="O365" s="40">
        <v>61.366002211294727</v>
      </c>
      <c r="P365" s="40">
        <v>61.366002211294727</v>
      </c>
      <c r="Q365" s="40">
        <v>24.962161087509102</v>
      </c>
      <c r="R365" s="40">
        <v>5.6289675444969065</v>
      </c>
      <c r="S365" s="40">
        <v>21.08</v>
      </c>
      <c r="T365" s="40">
        <v>1.8870453309810309</v>
      </c>
      <c r="U365" s="40">
        <v>11.625</v>
      </c>
      <c r="V365" s="40">
        <v>38.496218600506367</v>
      </c>
      <c r="W365" s="40">
        <v>37.235255629080669</v>
      </c>
      <c r="X365" s="40">
        <v>8.2711810130396568</v>
      </c>
      <c r="Y365" s="40">
        <v>12.257178923609294</v>
      </c>
      <c r="Z365" s="40">
        <v>3.875</v>
      </c>
      <c r="AA365" s="40">
        <v>3.875</v>
      </c>
      <c r="AB365" s="40">
        <v>0</v>
      </c>
      <c r="AC365" s="40">
        <v>3.41</v>
      </c>
      <c r="AD365" s="40">
        <v>5.5251066515993674</v>
      </c>
      <c r="AE365" s="40">
        <v>4.6985105144795281</v>
      </c>
      <c r="AF365" s="40">
        <v>1.2834453207192356</v>
      </c>
      <c r="AG365" s="40">
        <v>3.127890965483866</v>
      </c>
      <c r="AH365" s="40">
        <v>2.2826408504799067</v>
      </c>
      <c r="AI365" s="40">
        <v>0.67815691582130799</v>
      </c>
      <c r="AJ365" s="40">
        <v>41.85</v>
      </c>
      <c r="AK365" s="40">
        <v>1.55</v>
      </c>
      <c r="AL365" s="40">
        <v>3.1</v>
      </c>
      <c r="AM365" s="40">
        <v>46.800035906087864</v>
      </c>
      <c r="AN365" s="40">
        <v>53.272662389105463</v>
      </c>
      <c r="AO365" s="40">
        <v>7.75</v>
      </c>
      <c r="AP365" s="40">
        <v>87.943220530324652</v>
      </c>
      <c r="AQ365" s="40">
        <v>9.8461984148284287</v>
      </c>
      <c r="AR365" s="40">
        <v>1.0091640969703375</v>
      </c>
      <c r="AS365" s="40">
        <v>8.9362246909414314E-2</v>
      </c>
      <c r="AT365" s="40">
        <v>1.0662957642943647</v>
      </c>
      <c r="AU365" s="40">
        <v>0.23979029067714758</v>
      </c>
      <c r="AV365" s="40">
        <v>0.94370979464649662</v>
      </c>
      <c r="AW365" s="40">
        <v>0.96655498675438878</v>
      </c>
      <c r="AX365" s="40">
        <v>0.23979029067714758</v>
      </c>
      <c r="AY365" s="40">
        <v>1.1962144261257819</v>
      </c>
      <c r="AZ365" s="40">
        <v>0</v>
      </c>
      <c r="BA365" s="40">
        <v>13.656323793510415</v>
      </c>
      <c r="BB365" s="40">
        <v>0</v>
      </c>
      <c r="BC365" s="40">
        <v>0.40562656647255796</v>
      </c>
      <c r="BD365" s="40">
        <v>0</v>
      </c>
      <c r="BE365" s="40">
        <v>13.354474650019602</v>
      </c>
      <c r="BF365" s="40">
        <v>0</v>
      </c>
      <c r="BG365" s="40">
        <v>6.3002965082753786</v>
      </c>
      <c r="BH365" s="40">
        <v>1.8870453309810309</v>
      </c>
      <c r="BI365" s="40">
        <v>8.6671953752981334</v>
      </c>
      <c r="BJ365" s="40">
        <v>8.3823687449157376</v>
      </c>
      <c r="BK365" s="40">
        <v>0</v>
      </c>
      <c r="BL365" s="40">
        <v>6.8283882761402026</v>
      </c>
      <c r="BM365" s="40">
        <v>6.8283882761402026</v>
      </c>
      <c r="BN365" s="40">
        <v>3.1162610192906364</v>
      </c>
      <c r="BO365" s="40">
        <v>1.9530919175653667</v>
      </c>
      <c r="BP365" s="40">
        <v>3.2905352958981728</v>
      </c>
      <c r="BQ365" s="40">
        <v>8.1954288903055712</v>
      </c>
      <c r="BR365" s="40">
        <v>4.788344163762333</v>
      </c>
      <c r="BS365" s="40">
        <v>9.1343984844031532</v>
      </c>
      <c r="BT365" s="40">
        <v>8.4303778712132296</v>
      </c>
      <c r="BU365" s="40">
        <v>0.1388865363602039</v>
      </c>
      <c r="BV365" s="40">
        <v>2.8760389683024148E-2</v>
      </c>
    </row>
    <row r="366" spans="1:74" x14ac:dyDescent="0.25">
      <c r="A366" s="40" t="s">
        <v>136</v>
      </c>
      <c r="B366" s="39" t="s">
        <v>133</v>
      </c>
      <c r="C366" s="40" t="s">
        <v>133</v>
      </c>
      <c r="D366" s="40" t="s">
        <v>1093</v>
      </c>
      <c r="E366" s="40" t="s">
        <v>1094</v>
      </c>
      <c r="F366" s="40">
        <f t="shared" si="11"/>
        <v>592190.69025593158</v>
      </c>
      <c r="G366" s="38">
        <f t="shared" si="12"/>
        <v>319.29615988499188</v>
      </c>
      <c r="H366" s="40">
        <v>14.731670833809567</v>
      </c>
      <c r="I366" s="40">
        <v>9.4404147783926344</v>
      </c>
      <c r="J366" s="40">
        <v>4.1139864871048939</v>
      </c>
      <c r="K366" s="40">
        <v>3.7517852242719112</v>
      </c>
      <c r="L366" s="40">
        <v>9.4414972535774826</v>
      </c>
      <c r="M366" s="40">
        <v>23.099999999999998</v>
      </c>
      <c r="N366" s="40">
        <v>23.099999999999998</v>
      </c>
      <c r="O366" s="40">
        <v>7.8806668487215354</v>
      </c>
      <c r="P366" s="40">
        <v>7.8806668487215354</v>
      </c>
      <c r="Q366" s="40">
        <v>11.235781434737779</v>
      </c>
      <c r="R366" s="40">
        <v>6.2255862243283762</v>
      </c>
      <c r="S366" s="40">
        <v>19.32</v>
      </c>
      <c r="T366" s="40">
        <v>1.2783210306645694</v>
      </c>
      <c r="U366" s="40">
        <v>6.3</v>
      </c>
      <c r="V366" s="40">
        <v>3.669928978952353</v>
      </c>
      <c r="W366" s="40">
        <v>14.461692831423587</v>
      </c>
      <c r="X366" s="40">
        <v>1.4252167749924338</v>
      </c>
      <c r="Y366" s="40">
        <v>3.5731199797142383</v>
      </c>
      <c r="Z366" s="40">
        <v>5.04</v>
      </c>
      <c r="AA366" s="40">
        <v>5.04</v>
      </c>
      <c r="AB366" s="40">
        <v>1.05</v>
      </c>
      <c r="AC366" s="40">
        <v>8.4</v>
      </c>
      <c r="AD366" s="40">
        <v>4.83</v>
      </c>
      <c r="AE366" s="40">
        <v>5.46</v>
      </c>
      <c r="AF366" s="40">
        <v>3.15</v>
      </c>
      <c r="AG366" s="40">
        <v>1.9111591857415646</v>
      </c>
      <c r="AH366" s="40">
        <v>2.8606644206820766</v>
      </c>
      <c r="AI366" s="40">
        <v>2.31</v>
      </c>
      <c r="AJ366" s="40">
        <v>30.66</v>
      </c>
      <c r="AK366" s="40">
        <v>0</v>
      </c>
      <c r="AL366" s="40">
        <v>0</v>
      </c>
      <c r="AM366" s="40">
        <v>4.3622689132268695</v>
      </c>
      <c r="AN366" s="40">
        <v>8.6913345495483671</v>
      </c>
      <c r="AO366" s="40">
        <v>0</v>
      </c>
      <c r="AP366" s="40">
        <v>12.511594770326035</v>
      </c>
      <c r="AQ366" s="40">
        <v>2.6680021511147998</v>
      </c>
      <c r="AR366" s="40">
        <v>0.23778340573775125</v>
      </c>
      <c r="AS366" s="40">
        <v>6.0535715648312914E-2</v>
      </c>
      <c r="AT366" s="40">
        <v>1.1047390650943512</v>
      </c>
      <c r="AU366" s="40">
        <v>0.48731575202129984</v>
      </c>
      <c r="AV366" s="40">
        <v>0.74142522781971443</v>
      </c>
      <c r="AW366" s="40">
        <v>0.58201160492737403</v>
      </c>
      <c r="AX366" s="40">
        <v>0.48731575202129984</v>
      </c>
      <c r="AY366" s="40">
        <v>0.83489452615230497</v>
      </c>
      <c r="AZ366" s="40">
        <v>0</v>
      </c>
      <c r="BA366" s="40">
        <v>1.9475911691933359</v>
      </c>
      <c r="BB366" s="40">
        <v>0.30026945060716687</v>
      </c>
      <c r="BC366" s="40">
        <v>0.5495585739305624</v>
      </c>
      <c r="BD366" s="40">
        <v>0.31521951340948928</v>
      </c>
      <c r="BE366" s="40">
        <v>9.0465796016261812</v>
      </c>
      <c r="BF366" s="40">
        <v>0.50637998283200913</v>
      </c>
      <c r="BG366" s="40">
        <v>0.56905903945713088</v>
      </c>
      <c r="BH366" s="40">
        <v>1.2783210306645694</v>
      </c>
      <c r="BI366" s="40">
        <v>3.8062388589184679</v>
      </c>
      <c r="BJ366" s="40">
        <v>2.2713515308803935</v>
      </c>
      <c r="BK366" s="40">
        <v>4.5232898008130897</v>
      </c>
      <c r="BL366" s="40">
        <v>1.6394823627482393</v>
      </c>
      <c r="BM366" s="40">
        <v>1.6394823627482393</v>
      </c>
      <c r="BN366" s="40">
        <v>0.49670953628161951</v>
      </c>
      <c r="BO366" s="40">
        <v>0.70203303949354201</v>
      </c>
      <c r="BP366" s="40">
        <v>2.7324112030455168</v>
      </c>
      <c r="BQ366" s="40">
        <v>5.522675438662259</v>
      </c>
      <c r="BR366" s="40">
        <v>0.86499120377642147</v>
      </c>
      <c r="BS366" s="40">
        <v>2.893005971599826</v>
      </c>
      <c r="BT366" s="40">
        <v>2.7393803403438621</v>
      </c>
      <c r="BU366" s="40">
        <v>0.50178361523686554</v>
      </c>
      <c r="BV366" s="40">
        <v>3.8965689247968199E-2</v>
      </c>
    </row>
    <row r="367" spans="1:74" x14ac:dyDescent="0.25">
      <c r="A367" s="40" t="s">
        <v>136</v>
      </c>
      <c r="B367" s="39" t="s">
        <v>133</v>
      </c>
      <c r="C367" s="40" t="s">
        <v>133</v>
      </c>
      <c r="D367" s="40" t="s">
        <v>1095</v>
      </c>
      <c r="E367" s="40" t="s">
        <v>1096</v>
      </c>
      <c r="F367" s="40">
        <f t="shared" si="11"/>
        <v>2227764.9776294571</v>
      </c>
      <c r="G367" s="38">
        <f t="shared" si="12"/>
        <v>1201.1617443292555</v>
      </c>
      <c r="H367" s="40">
        <v>55.419142660521707</v>
      </c>
      <c r="I367" s="40">
        <v>35.513941309191338</v>
      </c>
      <c r="J367" s="40">
        <v>15.476425356251744</v>
      </c>
      <c r="K367" s="40">
        <v>14.113858700832429</v>
      </c>
      <c r="L367" s="40">
        <v>35.518013477743864</v>
      </c>
      <c r="M367" s="40">
        <v>86.9</v>
      </c>
      <c r="N367" s="40">
        <v>86.9</v>
      </c>
      <c r="O367" s="40">
        <v>29.646318145190538</v>
      </c>
      <c r="P367" s="40">
        <v>29.646318145190538</v>
      </c>
      <c r="Q367" s="40">
        <v>42.267939683061172</v>
      </c>
      <c r="R367" s="40">
        <v>23.420062462949609</v>
      </c>
      <c r="S367" s="40">
        <v>72.680000000000007</v>
      </c>
      <c r="T367" s="40">
        <v>4.8089219725000465</v>
      </c>
      <c r="U367" s="40">
        <v>23.700000000000003</v>
      </c>
      <c r="V367" s="40">
        <v>13.805923301773138</v>
      </c>
      <c r="W367" s="40">
        <v>54.403511127736358</v>
      </c>
      <c r="X367" s="40">
        <v>5.3615297725905853</v>
      </c>
      <c r="Y367" s="40">
        <v>13.441737066544041</v>
      </c>
      <c r="Z367" s="40">
        <v>18.96</v>
      </c>
      <c r="AA367" s="40">
        <v>18.96</v>
      </c>
      <c r="AB367" s="40">
        <v>3.95</v>
      </c>
      <c r="AC367" s="40">
        <v>31.6</v>
      </c>
      <c r="AD367" s="40">
        <v>18.170000000000002</v>
      </c>
      <c r="AE367" s="40">
        <v>20.54</v>
      </c>
      <c r="AF367" s="40">
        <v>11.850000000000001</v>
      </c>
      <c r="AG367" s="40">
        <v>7.1895988415992198</v>
      </c>
      <c r="AH367" s="40">
        <v>10.761547106375433</v>
      </c>
      <c r="AI367" s="40">
        <v>8.6900000000000013</v>
      </c>
      <c r="AJ367" s="40">
        <v>115.34</v>
      </c>
      <c r="AK367" s="40">
        <v>0</v>
      </c>
      <c r="AL367" s="40">
        <v>0</v>
      </c>
      <c r="AM367" s="40">
        <v>16.41044019737727</v>
      </c>
      <c r="AN367" s="40">
        <v>32.695972829253385</v>
      </c>
      <c r="AO367" s="40">
        <v>0</v>
      </c>
      <c r="AP367" s="40">
        <v>47.067427945512229</v>
      </c>
      <c r="AQ367" s="40">
        <v>10.036769997050914</v>
      </c>
      <c r="AR367" s="40">
        <v>0.89451852634677853</v>
      </c>
      <c r="AS367" s="40">
        <v>0.22772959696270098</v>
      </c>
      <c r="AT367" s="40">
        <v>4.155923149640655</v>
      </c>
      <c r="AU367" s="40">
        <v>1.8332354480801281</v>
      </c>
      <c r="AV367" s="40">
        <v>2.7891710951313069</v>
      </c>
      <c r="AW367" s="40">
        <v>2.1894722280601213</v>
      </c>
      <c r="AX367" s="40">
        <v>1.8332354480801281</v>
      </c>
      <c r="AY367" s="40">
        <v>3.140793693620576</v>
      </c>
      <c r="AZ367" s="40">
        <v>0</v>
      </c>
      <c r="BA367" s="40">
        <v>7.3266524936320732</v>
      </c>
      <c r="BB367" s="40">
        <v>1.1295850760936279</v>
      </c>
      <c r="BC367" s="40">
        <v>2.067387016214973</v>
      </c>
      <c r="BD367" s="40">
        <v>1.1858257885404597</v>
      </c>
      <c r="BE367" s="40">
        <v>34.032370882308022</v>
      </c>
      <c r="BF367" s="40">
        <v>1.904953268748987</v>
      </c>
      <c r="BG367" s="40">
        <v>2.1407459103387305</v>
      </c>
      <c r="BH367" s="40">
        <v>4.8089219725000465</v>
      </c>
      <c r="BI367" s="40">
        <v>14.318708088312333</v>
      </c>
      <c r="BJ367" s="40">
        <v>8.5446081399786245</v>
      </c>
      <c r="BK367" s="40">
        <v>17.016185441154008</v>
      </c>
      <c r="BL367" s="40">
        <v>6.1675765074814723</v>
      </c>
      <c r="BM367" s="40">
        <v>6.1675765074814723</v>
      </c>
      <c r="BN367" s="40">
        <v>1.8685739698213306</v>
      </c>
      <c r="BO367" s="40">
        <v>2.6409814342852296</v>
      </c>
      <c r="BP367" s="40">
        <v>10.279070716218849</v>
      </c>
      <c r="BQ367" s="40">
        <v>20.775779031158024</v>
      </c>
      <c r="BR367" s="40">
        <v>3.2540145284922524</v>
      </c>
      <c r="BS367" s="40">
        <v>10.883212940780298</v>
      </c>
      <c r="BT367" s="40">
        <v>10.305287947007862</v>
      </c>
      <c r="BU367" s="40">
        <v>1.8876621716053514</v>
      </c>
      <c r="BV367" s="40">
        <v>0.14658521193283275</v>
      </c>
    </row>
    <row r="368" spans="1:74" x14ac:dyDescent="0.25">
      <c r="A368" s="40" t="s">
        <v>153</v>
      </c>
      <c r="B368" s="39" t="s">
        <v>133</v>
      </c>
      <c r="C368" s="40" t="s">
        <v>133</v>
      </c>
      <c r="D368" s="40" t="s">
        <v>1097</v>
      </c>
      <c r="E368" s="40" t="s">
        <v>1098</v>
      </c>
      <c r="F368" s="40">
        <f t="shared" si="11"/>
        <v>801255.16219358135</v>
      </c>
      <c r="G368" s="38">
        <f t="shared" si="12"/>
        <v>376.12855612517933</v>
      </c>
      <c r="H368" s="40">
        <v>15.016658513630288</v>
      </c>
      <c r="I368" s="40">
        <v>9.2694746245474207</v>
      </c>
      <c r="J368" s="40">
        <v>2.2039213323776212</v>
      </c>
      <c r="K368" s="40">
        <v>7.7715551074203875</v>
      </c>
      <c r="L368" s="40">
        <v>3.7025479425794048</v>
      </c>
      <c r="M368" s="40">
        <v>5</v>
      </c>
      <c r="N368" s="40">
        <v>5</v>
      </c>
      <c r="O368" s="40">
        <v>13.134444747869225</v>
      </c>
      <c r="P368" s="40">
        <v>13.134444747869225</v>
      </c>
      <c r="Q368" s="40">
        <v>17.76323541110926</v>
      </c>
      <c r="R368" s="40">
        <v>13.155256604979607</v>
      </c>
      <c r="S368" s="40">
        <v>7.5</v>
      </c>
      <c r="T368" s="40">
        <v>10.530930395474787</v>
      </c>
      <c r="U368" s="40">
        <v>2.6</v>
      </c>
      <c r="V368" s="40">
        <v>7.0417404778217403</v>
      </c>
      <c r="W368" s="40">
        <v>26.785361307370927</v>
      </c>
      <c r="X368" s="40">
        <v>4.1518920055801996</v>
      </c>
      <c r="Y368" s="40">
        <v>8.8153164125376211</v>
      </c>
      <c r="Z368" s="40">
        <v>1.5</v>
      </c>
      <c r="AA368" s="40">
        <v>1.5</v>
      </c>
      <c r="AB368" s="40">
        <v>0.95000000000000007</v>
      </c>
      <c r="AC368" s="40">
        <v>0.75</v>
      </c>
      <c r="AD368" s="40">
        <v>4.5953082916527972</v>
      </c>
      <c r="AE368" s="40">
        <v>5</v>
      </c>
      <c r="AF368" s="40">
        <v>0.29303183032277375</v>
      </c>
      <c r="AG368" s="40">
        <v>4.6690845531574467</v>
      </c>
      <c r="AH368" s="40">
        <v>8.0260597645906415</v>
      </c>
      <c r="AI368" s="40">
        <v>4.9221066470901391</v>
      </c>
      <c r="AJ368" s="40">
        <v>10</v>
      </c>
      <c r="AK368" s="40">
        <v>2</v>
      </c>
      <c r="AL368" s="40">
        <v>1.75</v>
      </c>
      <c r="AM368" s="40">
        <v>12.171052098607497</v>
      </c>
      <c r="AN368" s="40">
        <v>24.127600569743485</v>
      </c>
      <c r="AO368" s="40">
        <v>1.5</v>
      </c>
      <c r="AP368" s="40">
        <v>26.627240152232332</v>
      </c>
      <c r="AQ368" s="40">
        <v>3.5</v>
      </c>
      <c r="AR368" s="40">
        <v>0.56615096604226511</v>
      </c>
      <c r="AS368" s="40">
        <v>0.15000000000000002</v>
      </c>
      <c r="AT368" s="40">
        <v>3.5</v>
      </c>
      <c r="AU368" s="40">
        <v>0</v>
      </c>
      <c r="AV368" s="40">
        <v>0.21546458111968661</v>
      </c>
      <c r="AW368" s="40">
        <v>1.1000000000000001</v>
      </c>
      <c r="AX368" s="40">
        <v>0</v>
      </c>
      <c r="AY368" s="40">
        <v>1.6</v>
      </c>
      <c r="AZ368" s="40">
        <v>0.17500823634098273</v>
      </c>
      <c r="BA368" s="40">
        <v>4.6371218314127054</v>
      </c>
      <c r="BB368" s="40">
        <v>1.5370936162033546</v>
      </c>
      <c r="BC368" s="40">
        <v>1.6355909938409603</v>
      </c>
      <c r="BD368" s="40">
        <v>6.7547038587747696</v>
      </c>
      <c r="BE368" s="40">
        <v>0</v>
      </c>
      <c r="BF368" s="40">
        <v>2.218426591454516</v>
      </c>
      <c r="BG368" s="40">
        <v>4.8099037858876539</v>
      </c>
      <c r="BH368" s="40">
        <v>10.530930395474787</v>
      </c>
      <c r="BI368" s="40">
        <v>3.3743252295376496</v>
      </c>
      <c r="BJ368" s="40">
        <v>8.4982540271035152</v>
      </c>
      <c r="BK368" s="40">
        <v>0</v>
      </c>
      <c r="BL368" s="40">
        <v>3.0670588418759581</v>
      </c>
      <c r="BM368" s="40">
        <v>3.0670588418759581</v>
      </c>
      <c r="BN368" s="40">
        <v>3.8435856974172937</v>
      </c>
      <c r="BO368" s="40">
        <v>0.51430991904288803</v>
      </c>
      <c r="BP368" s="40">
        <v>4.4512964460641253</v>
      </c>
      <c r="BQ368" s="40">
        <v>5.9240729016226732</v>
      </c>
      <c r="BR368" s="40">
        <v>5.492007643024901</v>
      </c>
      <c r="BS368" s="40">
        <v>6.0589851697968138</v>
      </c>
      <c r="BT368" s="40">
        <v>5.2418366420739249</v>
      </c>
      <c r="BU368" s="40">
        <v>0.64216355521384605</v>
      </c>
      <c r="BV368" s="40">
        <v>6.4942815413280341E-2</v>
      </c>
    </row>
    <row r="369" spans="1:74" x14ac:dyDescent="0.25">
      <c r="A369" s="40" t="s">
        <v>153</v>
      </c>
      <c r="B369" s="39" t="s">
        <v>133</v>
      </c>
      <c r="C369" s="40" t="s">
        <v>133</v>
      </c>
      <c r="D369" s="40" t="s">
        <v>1099</v>
      </c>
      <c r="E369" s="40" t="s">
        <v>1100</v>
      </c>
      <c r="F369" s="40">
        <f t="shared" si="11"/>
        <v>3205020.6487743254</v>
      </c>
      <c r="G369" s="38">
        <f t="shared" si="12"/>
        <v>1504.5142245007173</v>
      </c>
      <c r="H369" s="40">
        <v>60.066634054521153</v>
      </c>
      <c r="I369" s="40">
        <v>37.077898498189683</v>
      </c>
      <c r="J369" s="40">
        <v>8.8156853295104849</v>
      </c>
      <c r="K369" s="40">
        <v>31.08622042968155</v>
      </c>
      <c r="L369" s="40">
        <v>14.810191770317619</v>
      </c>
      <c r="M369" s="40">
        <v>20</v>
      </c>
      <c r="N369" s="40">
        <v>20</v>
      </c>
      <c r="O369" s="40">
        <v>52.537778991476898</v>
      </c>
      <c r="P369" s="40">
        <v>52.537778991476898</v>
      </c>
      <c r="Q369" s="40">
        <v>71.052941644437041</v>
      </c>
      <c r="R369" s="40">
        <v>52.621026419918429</v>
      </c>
      <c r="S369" s="40">
        <v>30</v>
      </c>
      <c r="T369" s="40">
        <v>42.123721581899147</v>
      </c>
      <c r="U369" s="40">
        <v>10.4</v>
      </c>
      <c r="V369" s="40">
        <v>28.166961911286961</v>
      </c>
      <c r="W369" s="40">
        <v>107.14144522948371</v>
      </c>
      <c r="X369" s="40">
        <v>16.607568022320798</v>
      </c>
      <c r="Y369" s="40">
        <v>35.261265650150484</v>
      </c>
      <c r="Z369" s="40">
        <v>6</v>
      </c>
      <c r="AA369" s="40">
        <v>6</v>
      </c>
      <c r="AB369" s="40">
        <v>3.8000000000000003</v>
      </c>
      <c r="AC369" s="40">
        <v>3</v>
      </c>
      <c r="AD369" s="40">
        <v>18.381233166611189</v>
      </c>
      <c r="AE369" s="40">
        <v>20</v>
      </c>
      <c r="AF369" s="40">
        <v>1.172127321291095</v>
      </c>
      <c r="AG369" s="40">
        <v>18.676338212629787</v>
      </c>
      <c r="AH369" s="40">
        <v>32.104239058362566</v>
      </c>
      <c r="AI369" s="40">
        <v>19.688426588360556</v>
      </c>
      <c r="AJ369" s="40">
        <v>40</v>
      </c>
      <c r="AK369" s="40">
        <v>8</v>
      </c>
      <c r="AL369" s="40">
        <v>7</v>
      </c>
      <c r="AM369" s="40">
        <v>48.684208394429987</v>
      </c>
      <c r="AN369" s="40">
        <v>96.510402278973942</v>
      </c>
      <c r="AO369" s="40">
        <v>6</v>
      </c>
      <c r="AP369" s="40">
        <v>106.50896060892933</v>
      </c>
      <c r="AQ369" s="40">
        <v>14</v>
      </c>
      <c r="AR369" s="40">
        <v>2.2646038641690605</v>
      </c>
      <c r="AS369" s="40">
        <v>0.60000000000000009</v>
      </c>
      <c r="AT369" s="40">
        <v>14</v>
      </c>
      <c r="AU369" s="40">
        <v>0</v>
      </c>
      <c r="AV369" s="40">
        <v>0.86185832447874644</v>
      </c>
      <c r="AW369" s="40">
        <v>4.4000000000000004</v>
      </c>
      <c r="AX369" s="40">
        <v>0</v>
      </c>
      <c r="AY369" s="40">
        <v>6.4</v>
      </c>
      <c r="AZ369" s="40">
        <v>0.7000329453639309</v>
      </c>
      <c r="BA369" s="40">
        <v>18.548487325650822</v>
      </c>
      <c r="BB369" s="40">
        <v>6.1483744648134184</v>
      </c>
      <c r="BC369" s="40">
        <v>6.5423639753638412</v>
      </c>
      <c r="BD369" s="40">
        <v>27.018815435099079</v>
      </c>
      <c r="BE369" s="40">
        <v>0</v>
      </c>
      <c r="BF369" s="40">
        <v>8.8737063658180642</v>
      </c>
      <c r="BG369" s="40">
        <v>19.239615143550616</v>
      </c>
      <c r="BH369" s="40">
        <v>42.123721581899147</v>
      </c>
      <c r="BI369" s="40">
        <v>13.497300918150598</v>
      </c>
      <c r="BJ369" s="40">
        <v>33.993016108414061</v>
      </c>
      <c r="BK369" s="40">
        <v>0</v>
      </c>
      <c r="BL369" s="40">
        <v>12.268235367503832</v>
      </c>
      <c r="BM369" s="40">
        <v>12.268235367503832</v>
      </c>
      <c r="BN369" s="40">
        <v>15.374342789669175</v>
      </c>
      <c r="BO369" s="40">
        <v>2.0572396761715521</v>
      </c>
      <c r="BP369" s="40">
        <v>17.805185784256501</v>
      </c>
      <c r="BQ369" s="40">
        <v>23.696291606490693</v>
      </c>
      <c r="BR369" s="40">
        <v>21.968030572099604</v>
      </c>
      <c r="BS369" s="40">
        <v>24.235940679187255</v>
      </c>
      <c r="BT369" s="40">
        <v>20.967346568295699</v>
      </c>
      <c r="BU369" s="40">
        <v>2.5686542208553842</v>
      </c>
      <c r="BV369" s="40">
        <v>0.25977126165312137</v>
      </c>
    </row>
    <row r="370" spans="1:74" x14ac:dyDescent="0.25">
      <c r="A370" s="40" t="s">
        <v>153</v>
      </c>
      <c r="B370" s="39" t="s">
        <v>133</v>
      </c>
      <c r="C370" s="40" t="s">
        <v>133</v>
      </c>
      <c r="D370" s="40" t="s">
        <v>1101</v>
      </c>
      <c r="E370" s="40" t="s">
        <v>1102</v>
      </c>
      <c r="F370" s="40">
        <f t="shared" si="11"/>
        <v>5128033.0380389215</v>
      </c>
      <c r="G370" s="38">
        <f t="shared" si="12"/>
        <v>2407.2227592011473</v>
      </c>
      <c r="H370" s="40">
        <v>96.106614487233841</v>
      </c>
      <c r="I370" s="40">
        <v>59.324637597103496</v>
      </c>
      <c r="J370" s="40">
        <v>14.105096527216777</v>
      </c>
      <c r="K370" s="40">
        <v>49.737952687490477</v>
      </c>
      <c r="L370" s="40">
        <v>23.696306832508188</v>
      </c>
      <c r="M370" s="40">
        <v>32</v>
      </c>
      <c r="N370" s="40">
        <v>32</v>
      </c>
      <c r="O370" s="40">
        <v>84.06044638636304</v>
      </c>
      <c r="P370" s="40">
        <v>84.06044638636304</v>
      </c>
      <c r="Q370" s="40">
        <v>113.68470663109926</v>
      </c>
      <c r="R370" s="40">
        <v>84.193642271869493</v>
      </c>
      <c r="S370" s="40">
        <v>48</v>
      </c>
      <c r="T370" s="40">
        <v>67.397954531038636</v>
      </c>
      <c r="U370" s="40">
        <v>16.64</v>
      </c>
      <c r="V370" s="40">
        <v>45.067139058059141</v>
      </c>
      <c r="W370" s="40">
        <v>171.42631236717392</v>
      </c>
      <c r="X370" s="40">
        <v>26.572108835713276</v>
      </c>
      <c r="Y370" s="40">
        <v>56.418025040240771</v>
      </c>
      <c r="Z370" s="40">
        <v>9.6</v>
      </c>
      <c r="AA370" s="40">
        <v>9.6</v>
      </c>
      <c r="AB370" s="40">
        <v>6.08</v>
      </c>
      <c r="AC370" s="40">
        <v>4.8</v>
      </c>
      <c r="AD370" s="40">
        <v>29.409973066577901</v>
      </c>
      <c r="AE370" s="40">
        <v>32</v>
      </c>
      <c r="AF370" s="40">
        <v>1.875403714065752</v>
      </c>
      <c r="AG370" s="40">
        <v>29.882141140207661</v>
      </c>
      <c r="AH370" s="40">
        <v>51.366782493380107</v>
      </c>
      <c r="AI370" s="40">
        <v>31.501482541376891</v>
      </c>
      <c r="AJ370" s="40">
        <v>64</v>
      </c>
      <c r="AK370" s="40">
        <v>12.8</v>
      </c>
      <c r="AL370" s="40">
        <v>11.200000000000001</v>
      </c>
      <c r="AM370" s="40">
        <v>77.894733431087971</v>
      </c>
      <c r="AN370" s="40">
        <v>154.4166436463583</v>
      </c>
      <c r="AO370" s="40">
        <v>9.6</v>
      </c>
      <c r="AP370" s="40">
        <v>170.41433697428693</v>
      </c>
      <c r="AQ370" s="40">
        <v>22.400000000000002</v>
      </c>
      <c r="AR370" s="40">
        <v>3.6233661826704964</v>
      </c>
      <c r="AS370" s="40">
        <v>0.96</v>
      </c>
      <c r="AT370" s="40">
        <v>22.400000000000002</v>
      </c>
      <c r="AU370" s="40">
        <v>0</v>
      </c>
      <c r="AV370" s="40">
        <v>1.3789733191659943</v>
      </c>
      <c r="AW370" s="40">
        <v>7.04</v>
      </c>
      <c r="AX370" s="40">
        <v>0</v>
      </c>
      <c r="AY370" s="40">
        <v>10.24</v>
      </c>
      <c r="AZ370" s="40">
        <v>1.1200527125822892</v>
      </c>
      <c r="BA370" s="40">
        <v>29.677579721041312</v>
      </c>
      <c r="BB370" s="40">
        <v>9.8373991437014698</v>
      </c>
      <c r="BC370" s="40">
        <v>10.467782360582147</v>
      </c>
      <c r="BD370" s="40">
        <v>43.230104696158527</v>
      </c>
      <c r="BE370" s="40">
        <v>0</v>
      </c>
      <c r="BF370" s="40">
        <v>14.197930185308902</v>
      </c>
      <c r="BG370" s="40">
        <v>30.783384229680983</v>
      </c>
      <c r="BH370" s="40">
        <v>67.397954531038636</v>
      </c>
      <c r="BI370" s="40">
        <v>21.595681469040954</v>
      </c>
      <c r="BJ370" s="40">
        <v>54.388825773462493</v>
      </c>
      <c r="BK370" s="40">
        <v>0</v>
      </c>
      <c r="BL370" s="40">
        <v>19.629176588006132</v>
      </c>
      <c r="BM370" s="40">
        <v>19.629176588006132</v>
      </c>
      <c r="BN370" s="40">
        <v>24.598948463470681</v>
      </c>
      <c r="BO370" s="40">
        <v>3.2915834818744831</v>
      </c>
      <c r="BP370" s="40">
        <v>28.488297254810401</v>
      </c>
      <c r="BQ370" s="40">
        <v>37.91406657038511</v>
      </c>
      <c r="BR370" s="40">
        <v>35.148848915359366</v>
      </c>
      <c r="BS370" s="40">
        <v>38.777505086699605</v>
      </c>
      <c r="BT370" s="40">
        <v>33.547754509273119</v>
      </c>
      <c r="BU370" s="40">
        <v>4.1098467533686147</v>
      </c>
      <c r="BV370" s="40">
        <v>0.41563401864499422</v>
      </c>
    </row>
    <row r="371" spans="1:74" x14ac:dyDescent="0.25">
      <c r="A371" s="40" t="s">
        <v>153</v>
      </c>
      <c r="B371" s="39" t="s">
        <v>133</v>
      </c>
      <c r="C371" s="40" t="s">
        <v>133</v>
      </c>
      <c r="D371" s="40" t="s">
        <v>1103</v>
      </c>
      <c r="E371" s="40" t="s">
        <v>1104</v>
      </c>
      <c r="F371" s="40">
        <f t="shared" si="11"/>
        <v>5288284.0704776384</v>
      </c>
      <c r="G371" s="38">
        <f t="shared" si="12"/>
        <v>2482.4484704261836</v>
      </c>
      <c r="H371" s="40">
        <v>99.109946189959899</v>
      </c>
      <c r="I371" s="40">
        <v>61.178532522012979</v>
      </c>
      <c r="J371" s="40">
        <v>14.545880793692302</v>
      </c>
      <c r="K371" s="40">
        <v>51.292263708974559</v>
      </c>
      <c r="L371" s="40">
        <v>24.436816421024073</v>
      </c>
      <c r="M371" s="40">
        <v>33</v>
      </c>
      <c r="N371" s="40">
        <v>33</v>
      </c>
      <c r="O371" s="40">
        <v>86.687335335936879</v>
      </c>
      <c r="P371" s="40">
        <v>86.687335335936879</v>
      </c>
      <c r="Q371" s="40">
        <v>117.23735371332111</v>
      </c>
      <c r="R371" s="40">
        <v>86.824693592865415</v>
      </c>
      <c r="S371" s="40">
        <v>49.5</v>
      </c>
      <c r="T371" s="40">
        <v>69.504140610133589</v>
      </c>
      <c r="U371" s="40">
        <v>17.16</v>
      </c>
      <c r="V371" s="40">
        <v>46.47548715362349</v>
      </c>
      <c r="W371" s="40">
        <v>176.78338462864812</v>
      </c>
      <c r="X371" s="40">
        <v>27.402487236829316</v>
      </c>
      <c r="Y371" s="40">
        <v>58.181088322748302</v>
      </c>
      <c r="Z371" s="40">
        <v>9.9</v>
      </c>
      <c r="AA371" s="40">
        <v>9.9</v>
      </c>
      <c r="AB371" s="40">
        <v>6.2700000000000005</v>
      </c>
      <c r="AC371" s="40">
        <v>4.95</v>
      </c>
      <c r="AD371" s="40">
        <v>30.32903472490846</v>
      </c>
      <c r="AE371" s="40">
        <v>33</v>
      </c>
      <c r="AF371" s="40">
        <v>1.9340100801303068</v>
      </c>
      <c r="AG371" s="40">
        <v>30.81595805083915</v>
      </c>
      <c r="AH371" s="40">
        <v>52.97199444629824</v>
      </c>
      <c r="AI371" s="40">
        <v>32.485903870794921</v>
      </c>
      <c r="AJ371" s="40">
        <v>66</v>
      </c>
      <c r="AK371" s="40">
        <v>13.200000000000001</v>
      </c>
      <c r="AL371" s="40">
        <v>11.55</v>
      </c>
      <c r="AM371" s="40">
        <v>80.32894385080948</v>
      </c>
      <c r="AN371" s="40">
        <v>159.24216376030699</v>
      </c>
      <c r="AO371" s="40">
        <v>9.9</v>
      </c>
      <c r="AP371" s="40">
        <v>175.73978500473339</v>
      </c>
      <c r="AQ371" s="40">
        <v>23.1</v>
      </c>
      <c r="AR371" s="40">
        <v>3.7365963758789493</v>
      </c>
      <c r="AS371" s="40">
        <v>0.99</v>
      </c>
      <c r="AT371" s="40">
        <v>23.1</v>
      </c>
      <c r="AU371" s="40">
        <v>0</v>
      </c>
      <c r="AV371" s="40">
        <v>1.4220662353899316</v>
      </c>
      <c r="AW371" s="40">
        <v>7.2600000000000007</v>
      </c>
      <c r="AX371" s="40">
        <v>0</v>
      </c>
      <c r="AY371" s="40">
        <v>10.56</v>
      </c>
      <c r="AZ371" s="40">
        <v>1.1550543598504859</v>
      </c>
      <c r="BA371" s="40">
        <v>30.605004087323852</v>
      </c>
      <c r="BB371" s="40">
        <v>10.144817866942141</v>
      </c>
      <c r="BC371" s="40">
        <v>10.794900559350339</v>
      </c>
      <c r="BD371" s="40">
        <v>44.581045467913476</v>
      </c>
      <c r="BE371" s="40">
        <v>0</v>
      </c>
      <c r="BF371" s="40">
        <v>14.641615503599805</v>
      </c>
      <c r="BG371" s="40">
        <v>31.745364986858515</v>
      </c>
      <c r="BH371" s="40">
        <v>69.504140610133589</v>
      </c>
      <c r="BI371" s="40">
        <v>22.270546514948485</v>
      </c>
      <c r="BJ371" s="40">
        <v>56.088476578883203</v>
      </c>
      <c r="BK371" s="40">
        <v>0</v>
      </c>
      <c r="BL371" s="40">
        <v>20.242588356381322</v>
      </c>
      <c r="BM371" s="40">
        <v>20.242588356381322</v>
      </c>
      <c r="BN371" s="40">
        <v>25.367665602954137</v>
      </c>
      <c r="BO371" s="40">
        <v>3.3944454656830612</v>
      </c>
      <c r="BP371" s="40">
        <v>29.378556544023226</v>
      </c>
      <c r="BQ371" s="40">
        <v>39.098881150709644</v>
      </c>
      <c r="BR371" s="40">
        <v>36.247250443964347</v>
      </c>
      <c r="BS371" s="40">
        <v>39.989302120658969</v>
      </c>
      <c r="BT371" s="40">
        <v>34.596121837687903</v>
      </c>
      <c r="BU371" s="40">
        <v>4.2382794644113844</v>
      </c>
      <c r="BV371" s="40">
        <v>0.42862258172765028</v>
      </c>
    </row>
    <row r="372" spans="1:74" x14ac:dyDescent="0.25">
      <c r="A372" s="40" t="s">
        <v>153</v>
      </c>
      <c r="B372" s="39" t="s">
        <v>133</v>
      </c>
      <c r="C372" s="40" t="s">
        <v>133</v>
      </c>
      <c r="D372" s="40" t="s">
        <v>1105</v>
      </c>
      <c r="E372" s="40" t="s">
        <v>1106</v>
      </c>
      <c r="F372" s="40">
        <f t="shared" si="11"/>
        <v>961506.19463229785</v>
      </c>
      <c r="G372" s="38">
        <f t="shared" si="12"/>
        <v>451.35426735021525</v>
      </c>
      <c r="H372" s="40">
        <v>18.019990216356344</v>
      </c>
      <c r="I372" s="40">
        <v>11.123369549456905</v>
      </c>
      <c r="J372" s="40">
        <v>2.6447055988531454</v>
      </c>
      <c r="K372" s="40">
        <v>9.3258661289044635</v>
      </c>
      <c r="L372" s="40">
        <v>4.4430575310952856</v>
      </c>
      <c r="M372" s="40">
        <v>6</v>
      </c>
      <c r="N372" s="40">
        <v>6</v>
      </c>
      <c r="O372" s="40">
        <v>15.761333697443069</v>
      </c>
      <c r="P372" s="40">
        <v>15.761333697443069</v>
      </c>
      <c r="Q372" s="40">
        <v>21.31588249333111</v>
      </c>
      <c r="R372" s="40">
        <v>15.786307925975528</v>
      </c>
      <c r="S372" s="40">
        <v>9</v>
      </c>
      <c r="T372" s="40">
        <v>12.637116474569742</v>
      </c>
      <c r="U372" s="40">
        <v>3.12</v>
      </c>
      <c r="V372" s="40">
        <v>8.450088573386088</v>
      </c>
      <c r="W372" s="40">
        <v>32.142433568845107</v>
      </c>
      <c r="X372" s="40">
        <v>4.9822704066962391</v>
      </c>
      <c r="Y372" s="40">
        <v>10.578379695045145</v>
      </c>
      <c r="Z372" s="40">
        <v>1.7999999999999998</v>
      </c>
      <c r="AA372" s="40">
        <v>1.7999999999999998</v>
      </c>
      <c r="AB372" s="40">
        <v>1.1399999999999999</v>
      </c>
      <c r="AC372" s="40">
        <v>0.89999999999999991</v>
      </c>
      <c r="AD372" s="40">
        <v>5.5143699499833563</v>
      </c>
      <c r="AE372" s="40">
        <v>6</v>
      </c>
      <c r="AF372" s="40">
        <v>0.35163819638732846</v>
      </c>
      <c r="AG372" s="40">
        <v>5.6029014637889363</v>
      </c>
      <c r="AH372" s="40">
        <v>9.6312717175087688</v>
      </c>
      <c r="AI372" s="40">
        <v>5.9065279765081664</v>
      </c>
      <c r="AJ372" s="40">
        <v>12</v>
      </c>
      <c r="AK372" s="40">
        <v>2.4</v>
      </c>
      <c r="AL372" s="40">
        <v>2.1</v>
      </c>
      <c r="AM372" s="40">
        <v>14.605262518328994</v>
      </c>
      <c r="AN372" s="40">
        <v>28.95312068369218</v>
      </c>
      <c r="AO372" s="40">
        <v>1.7999999999999998</v>
      </c>
      <c r="AP372" s="40">
        <v>31.952688182678799</v>
      </c>
      <c r="AQ372" s="40">
        <v>4.2</v>
      </c>
      <c r="AR372" s="40">
        <v>0.67938115925071807</v>
      </c>
      <c r="AS372" s="40">
        <v>0.18</v>
      </c>
      <c r="AT372" s="40">
        <v>4.2</v>
      </c>
      <c r="AU372" s="40">
        <v>0</v>
      </c>
      <c r="AV372" s="40">
        <v>0.25855749734362393</v>
      </c>
      <c r="AW372" s="40">
        <v>1.3199999999999998</v>
      </c>
      <c r="AX372" s="40">
        <v>0</v>
      </c>
      <c r="AY372" s="40">
        <v>1.92</v>
      </c>
      <c r="AZ372" s="40">
        <v>0.21000988360917924</v>
      </c>
      <c r="BA372" s="40">
        <v>5.5645461976952459</v>
      </c>
      <c r="BB372" s="40">
        <v>1.8445123394440255</v>
      </c>
      <c r="BC372" s="40">
        <v>1.9627091926091522</v>
      </c>
      <c r="BD372" s="40">
        <v>8.1056446305297225</v>
      </c>
      <c r="BE372" s="40">
        <v>0</v>
      </c>
      <c r="BF372" s="40">
        <v>2.6621119097454189</v>
      </c>
      <c r="BG372" s="40">
        <v>5.7718845430651839</v>
      </c>
      <c r="BH372" s="40">
        <v>12.637116474569742</v>
      </c>
      <c r="BI372" s="40">
        <v>4.049190275445179</v>
      </c>
      <c r="BJ372" s="40">
        <v>10.197904832524218</v>
      </c>
      <c r="BK372" s="40">
        <v>0</v>
      </c>
      <c r="BL372" s="40">
        <v>3.6804706102511493</v>
      </c>
      <c r="BM372" s="40">
        <v>3.6804706102511493</v>
      </c>
      <c r="BN372" s="40">
        <v>4.6123028369007519</v>
      </c>
      <c r="BO372" s="40">
        <v>0.61717190285146561</v>
      </c>
      <c r="BP372" s="40">
        <v>5.34155573527695</v>
      </c>
      <c r="BQ372" s="40">
        <v>7.1088874819472077</v>
      </c>
      <c r="BR372" s="40">
        <v>6.5904091716298803</v>
      </c>
      <c r="BS372" s="40">
        <v>7.270782203756176</v>
      </c>
      <c r="BT372" s="40">
        <v>6.2902039704887089</v>
      </c>
      <c r="BU372" s="40">
        <v>0.77059626625661526</v>
      </c>
      <c r="BV372" s="40">
        <v>7.7931378495936413E-2</v>
      </c>
    </row>
    <row r="373" spans="1:74" x14ac:dyDescent="0.25">
      <c r="A373" s="40" t="s">
        <v>153</v>
      </c>
      <c r="B373" s="39" t="s">
        <v>133</v>
      </c>
      <c r="C373" s="40" t="s">
        <v>133</v>
      </c>
      <c r="D373" s="40" t="s">
        <v>1107</v>
      </c>
      <c r="E373" s="40" t="s">
        <v>1108</v>
      </c>
      <c r="F373" s="40">
        <f t="shared" si="11"/>
        <v>641004.12975486519</v>
      </c>
      <c r="G373" s="38">
        <f t="shared" si="12"/>
        <v>300.90284490014341</v>
      </c>
      <c r="H373" s="40">
        <v>12.01332681090423</v>
      </c>
      <c r="I373" s="40">
        <v>7.4155796996379371</v>
      </c>
      <c r="J373" s="40">
        <v>1.7631370659020971</v>
      </c>
      <c r="K373" s="40">
        <v>6.2172440859363096</v>
      </c>
      <c r="L373" s="40">
        <v>2.9620383540635236</v>
      </c>
      <c r="M373" s="40">
        <v>4</v>
      </c>
      <c r="N373" s="40">
        <v>4</v>
      </c>
      <c r="O373" s="40">
        <v>10.50755579829538</v>
      </c>
      <c r="P373" s="40">
        <v>10.50755579829538</v>
      </c>
      <c r="Q373" s="40">
        <v>14.210588328887408</v>
      </c>
      <c r="R373" s="40">
        <v>10.524205283983687</v>
      </c>
      <c r="S373" s="40">
        <v>6</v>
      </c>
      <c r="T373" s="40">
        <v>8.4247443163798295</v>
      </c>
      <c r="U373" s="40">
        <v>2.08</v>
      </c>
      <c r="V373" s="40">
        <v>5.6333923822573926</v>
      </c>
      <c r="W373" s="40">
        <v>21.42828904589674</v>
      </c>
      <c r="X373" s="40">
        <v>3.3215136044641596</v>
      </c>
      <c r="Y373" s="40">
        <v>7.0522531300300964</v>
      </c>
      <c r="Z373" s="40">
        <v>1.2</v>
      </c>
      <c r="AA373" s="40">
        <v>1.2</v>
      </c>
      <c r="AB373" s="40">
        <v>0.76</v>
      </c>
      <c r="AC373" s="40">
        <v>0.6</v>
      </c>
      <c r="AD373" s="40">
        <v>3.6762466333222377</v>
      </c>
      <c r="AE373" s="40">
        <v>4</v>
      </c>
      <c r="AF373" s="40">
        <v>0.234425464258219</v>
      </c>
      <c r="AG373" s="40">
        <v>3.7352676425259577</v>
      </c>
      <c r="AH373" s="40">
        <v>6.4208478116725134</v>
      </c>
      <c r="AI373" s="40">
        <v>3.9376853176721114</v>
      </c>
      <c r="AJ373" s="40">
        <v>8</v>
      </c>
      <c r="AK373" s="40">
        <v>1.6</v>
      </c>
      <c r="AL373" s="40">
        <v>1.4000000000000001</v>
      </c>
      <c r="AM373" s="40">
        <v>9.7368416788859964</v>
      </c>
      <c r="AN373" s="40">
        <v>19.302080455794787</v>
      </c>
      <c r="AO373" s="40">
        <v>1.2</v>
      </c>
      <c r="AP373" s="40">
        <v>21.301792121785866</v>
      </c>
      <c r="AQ373" s="40">
        <v>2.8000000000000003</v>
      </c>
      <c r="AR373" s="40">
        <v>0.45292077283381205</v>
      </c>
      <c r="AS373" s="40">
        <v>0.12</v>
      </c>
      <c r="AT373" s="40">
        <v>2.8000000000000003</v>
      </c>
      <c r="AU373" s="40">
        <v>0</v>
      </c>
      <c r="AV373" s="40">
        <v>0.17237166489574929</v>
      </c>
      <c r="AW373" s="40">
        <v>0.88</v>
      </c>
      <c r="AX373" s="40">
        <v>0</v>
      </c>
      <c r="AY373" s="40">
        <v>1.28</v>
      </c>
      <c r="AZ373" s="40">
        <v>0.14000658907278615</v>
      </c>
      <c r="BA373" s="40">
        <v>3.709697465130164</v>
      </c>
      <c r="BB373" s="40">
        <v>1.2296748929626837</v>
      </c>
      <c r="BC373" s="40">
        <v>1.3084727950727684</v>
      </c>
      <c r="BD373" s="40">
        <v>5.4037630870198159</v>
      </c>
      <c r="BE373" s="40">
        <v>0</v>
      </c>
      <c r="BF373" s="40">
        <v>1.7747412731636127</v>
      </c>
      <c r="BG373" s="40">
        <v>3.8479230287101229</v>
      </c>
      <c r="BH373" s="40">
        <v>8.4247443163798295</v>
      </c>
      <c r="BI373" s="40">
        <v>2.6994601836301193</v>
      </c>
      <c r="BJ373" s="40">
        <v>6.7986032216828116</v>
      </c>
      <c r="BK373" s="40">
        <v>0</v>
      </c>
      <c r="BL373" s="40">
        <v>2.4536470735007665</v>
      </c>
      <c r="BM373" s="40">
        <v>2.4536470735007665</v>
      </c>
      <c r="BN373" s="40">
        <v>3.0748685579338351</v>
      </c>
      <c r="BO373" s="40">
        <v>0.41144793523431039</v>
      </c>
      <c r="BP373" s="40">
        <v>3.5610371568513002</v>
      </c>
      <c r="BQ373" s="40">
        <v>4.7392583212981387</v>
      </c>
      <c r="BR373" s="40">
        <v>4.3936061144199208</v>
      </c>
      <c r="BS373" s="40">
        <v>4.8471881358374507</v>
      </c>
      <c r="BT373" s="40">
        <v>4.1934693136591399</v>
      </c>
      <c r="BU373" s="40">
        <v>0.51373084417107684</v>
      </c>
      <c r="BV373" s="40">
        <v>5.1954252330624277E-2</v>
      </c>
    </row>
    <row r="374" spans="1:74" x14ac:dyDescent="0.25">
      <c r="A374" s="40" t="s">
        <v>152</v>
      </c>
      <c r="B374" s="39" t="s">
        <v>133</v>
      </c>
      <c r="C374" s="40" t="s">
        <v>151</v>
      </c>
      <c r="D374" s="40" t="s">
        <v>1109</v>
      </c>
      <c r="E374" s="40" t="s">
        <v>741</v>
      </c>
      <c r="F374" s="40">
        <f t="shared" si="11"/>
        <v>5240218.0125374924</v>
      </c>
      <c r="G374" s="38">
        <f t="shared" si="12"/>
        <v>2920.8923882518811</v>
      </c>
      <c r="H374" s="40">
        <v>199.60000000000002</v>
      </c>
      <c r="I374" s="40">
        <v>74.396959109848567</v>
      </c>
      <c r="J374" s="40">
        <v>66.8</v>
      </c>
      <c r="K374" s="40">
        <v>67.413029744060381</v>
      </c>
      <c r="L374" s="40">
        <v>46.546316992426803</v>
      </c>
      <c r="M374" s="40">
        <v>35.200000000000003</v>
      </c>
      <c r="N374" s="40">
        <v>35.200000000000003</v>
      </c>
      <c r="O374" s="40">
        <v>135.09714597808349</v>
      </c>
      <c r="P374" s="40">
        <v>135.09714597808349</v>
      </c>
      <c r="Q374" s="40">
        <v>59.924167651934823</v>
      </c>
      <c r="R374" s="40">
        <v>86.071200022063749</v>
      </c>
      <c r="S374" s="40">
        <v>20</v>
      </c>
      <c r="T374" s="40">
        <v>19.479177610126772</v>
      </c>
      <c r="U374" s="40">
        <v>76.800000000000011</v>
      </c>
      <c r="V374" s="40">
        <v>49.343582910283736</v>
      </c>
      <c r="W374" s="40">
        <v>121.71524420688735</v>
      </c>
      <c r="X374" s="40">
        <v>50.035621605710112</v>
      </c>
      <c r="Y374" s="40">
        <v>86.014153525275162</v>
      </c>
      <c r="Z374" s="40">
        <v>33.6</v>
      </c>
      <c r="AA374" s="40">
        <v>33.6</v>
      </c>
      <c r="AB374" s="40">
        <v>23.6</v>
      </c>
      <c r="AC374" s="40">
        <v>21.6</v>
      </c>
      <c r="AD374" s="40">
        <v>19.841424586388715</v>
      </c>
      <c r="AE374" s="40">
        <v>21.545527123469391</v>
      </c>
      <c r="AF374" s="40">
        <v>11.099638528166359</v>
      </c>
      <c r="AG374" s="40">
        <v>24.928163292281287</v>
      </c>
      <c r="AH374" s="40">
        <v>28.142752679142582</v>
      </c>
      <c r="AI374" s="40">
        <v>14.7</v>
      </c>
      <c r="AJ374" s="40">
        <v>212.16</v>
      </c>
      <c r="AK374" s="40">
        <v>24.96</v>
      </c>
      <c r="AL374" s="40">
        <v>26.91</v>
      </c>
      <c r="AM374" s="40">
        <v>124.94345669976759</v>
      </c>
      <c r="AN374" s="40">
        <v>146.32212606553321</v>
      </c>
      <c r="AO374" s="40">
        <v>26.52</v>
      </c>
      <c r="AP374" s="40">
        <v>208.04994732370724</v>
      </c>
      <c r="AQ374" s="40">
        <v>24.18</v>
      </c>
      <c r="AR374" s="40">
        <v>6.7768270635259098</v>
      </c>
      <c r="AS374" s="40">
        <v>1.26</v>
      </c>
      <c r="AT374" s="40">
        <v>5.0987956850508516</v>
      </c>
      <c r="AU374" s="40">
        <v>5.04</v>
      </c>
      <c r="AV374" s="40">
        <v>10.5</v>
      </c>
      <c r="AW374" s="40">
        <v>8.82</v>
      </c>
      <c r="AX374" s="40">
        <v>5.04</v>
      </c>
      <c r="AY374" s="40">
        <v>13.02</v>
      </c>
      <c r="AZ374" s="40">
        <v>0.6</v>
      </c>
      <c r="BA374" s="40">
        <v>25.318685199513364</v>
      </c>
      <c r="BB374" s="40">
        <v>6</v>
      </c>
      <c r="BC374" s="40">
        <v>4.8</v>
      </c>
      <c r="BD374" s="40">
        <v>28.400000000000002</v>
      </c>
      <c r="BE374" s="40">
        <v>97.600000000000009</v>
      </c>
      <c r="BF374" s="40">
        <v>11.960212927841738</v>
      </c>
      <c r="BG374" s="40">
        <v>12</v>
      </c>
      <c r="BH374" s="40">
        <v>19.479177610126772</v>
      </c>
      <c r="BI374" s="40">
        <v>24.295141652671074</v>
      </c>
      <c r="BJ374" s="40">
        <v>13.952587975408134</v>
      </c>
      <c r="BK374" s="40">
        <v>8.4</v>
      </c>
      <c r="BL374" s="40">
        <v>12.647435369772134</v>
      </c>
      <c r="BM374" s="40">
        <v>12.647435369772134</v>
      </c>
      <c r="BN374" s="40">
        <v>21.855219596391255</v>
      </c>
      <c r="BO374" s="40">
        <v>6.4803049799403869</v>
      </c>
      <c r="BP374" s="40">
        <v>43.68</v>
      </c>
      <c r="BQ374" s="40">
        <v>34.44</v>
      </c>
      <c r="BR374" s="40">
        <v>23.52</v>
      </c>
      <c r="BS374" s="40">
        <v>31.715917318279573</v>
      </c>
      <c r="BT374" s="40">
        <v>29.250210750487319</v>
      </c>
      <c r="BU374" s="40">
        <v>4.301002416315991</v>
      </c>
      <c r="BV374" s="40">
        <v>0.55665270354240282</v>
      </c>
    </row>
    <row r="375" spans="1:74" x14ac:dyDescent="0.25">
      <c r="A375" s="40" t="s">
        <v>152</v>
      </c>
      <c r="B375" s="39" t="s">
        <v>133</v>
      </c>
      <c r="C375" s="40" t="s">
        <v>151</v>
      </c>
      <c r="D375" s="40" t="s">
        <v>1110</v>
      </c>
      <c r="E375" s="40" t="s">
        <v>1111</v>
      </c>
      <c r="F375" s="40">
        <f t="shared" si="11"/>
        <v>2995480.7337066284</v>
      </c>
      <c r="G375" s="38">
        <f t="shared" si="12"/>
        <v>1757.480809150202</v>
      </c>
      <c r="H375" s="40">
        <v>119.75999999999999</v>
      </c>
      <c r="I375" s="40">
        <v>44.638175465909143</v>
      </c>
      <c r="J375" s="40">
        <v>40.08</v>
      </c>
      <c r="K375" s="40">
        <v>40.44781784643623</v>
      </c>
      <c r="L375" s="40">
        <v>27.92779019545608</v>
      </c>
      <c r="M375" s="40">
        <v>21.119999999999997</v>
      </c>
      <c r="N375" s="40">
        <v>21.119999999999997</v>
      </c>
      <c r="O375" s="40">
        <v>81.058287586850099</v>
      </c>
      <c r="P375" s="40">
        <v>81.058287586850099</v>
      </c>
      <c r="Q375" s="40">
        <v>35.954500591160887</v>
      </c>
      <c r="R375" s="40">
        <v>51.64272001323824</v>
      </c>
      <c r="S375" s="40">
        <v>12</v>
      </c>
      <c r="T375" s="40">
        <v>11.687506566076063</v>
      </c>
      <c r="U375" s="40">
        <v>46.08</v>
      </c>
      <c r="V375" s="40">
        <v>29.606149746170239</v>
      </c>
      <c r="W375" s="40">
        <v>73.0291465241324</v>
      </c>
      <c r="X375" s="40">
        <v>30.021372963426064</v>
      </c>
      <c r="Y375" s="40">
        <v>51.608492115165092</v>
      </c>
      <c r="Z375" s="40">
        <v>20.16</v>
      </c>
      <c r="AA375" s="40">
        <v>20.16</v>
      </c>
      <c r="AB375" s="40">
        <v>14.16</v>
      </c>
      <c r="AC375" s="40">
        <v>12.959999999999999</v>
      </c>
      <c r="AD375" s="40">
        <v>10.865542035403344</v>
      </c>
      <c r="AE375" s="40">
        <v>11.798741043804668</v>
      </c>
      <c r="AF375" s="40">
        <v>6.0783734797101499</v>
      </c>
      <c r="AG375" s="40">
        <v>13.651137041011182</v>
      </c>
      <c r="AH375" s="40">
        <v>15.411507419530464</v>
      </c>
      <c r="AI375" s="40">
        <v>8.0500000000000007</v>
      </c>
      <c r="AJ375" s="40">
        <v>136</v>
      </c>
      <c r="AK375" s="40">
        <v>16</v>
      </c>
      <c r="AL375" s="40">
        <v>17.25</v>
      </c>
      <c r="AM375" s="40">
        <v>80.091959422927943</v>
      </c>
      <c r="AN375" s="40">
        <v>93.796234657393086</v>
      </c>
      <c r="AO375" s="40">
        <v>17</v>
      </c>
      <c r="AP375" s="40">
        <v>133.36535084853028</v>
      </c>
      <c r="AQ375" s="40">
        <v>15.5</v>
      </c>
      <c r="AR375" s="40">
        <v>3.7111195824070462</v>
      </c>
      <c r="AS375" s="40">
        <v>0.69000000000000006</v>
      </c>
      <c r="AT375" s="40">
        <v>2.792197637051657</v>
      </c>
      <c r="AU375" s="40">
        <v>2.7600000000000002</v>
      </c>
      <c r="AV375" s="40">
        <v>5.75</v>
      </c>
      <c r="AW375" s="40">
        <v>4.83</v>
      </c>
      <c r="AX375" s="40">
        <v>2.7600000000000002</v>
      </c>
      <c r="AY375" s="40">
        <v>7.13</v>
      </c>
      <c r="AZ375" s="40">
        <v>0.15</v>
      </c>
      <c r="BA375" s="40">
        <v>16.229926409944465</v>
      </c>
      <c r="BB375" s="40">
        <v>1.5</v>
      </c>
      <c r="BC375" s="40">
        <v>1.2</v>
      </c>
      <c r="BD375" s="40">
        <v>17.04</v>
      </c>
      <c r="BE375" s="40">
        <v>58.559999999999995</v>
      </c>
      <c r="BF375" s="40">
        <v>7.1761277567050428</v>
      </c>
      <c r="BG375" s="40">
        <v>7.1999999999999993</v>
      </c>
      <c r="BH375" s="40">
        <v>11.687506566076063</v>
      </c>
      <c r="BI375" s="40">
        <v>13.304482333605588</v>
      </c>
      <c r="BJ375" s="40">
        <v>7.6407029389139787</v>
      </c>
      <c r="BK375" s="40">
        <v>4.6000000000000005</v>
      </c>
      <c r="BL375" s="40">
        <v>6.9259765120180736</v>
      </c>
      <c r="BM375" s="40">
        <v>6.9259765120180736</v>
      </c>
      <c r="BN375" s="40">
        <v>11.968334540880926</v>
      </c>
      <c r="BO375" s="40">
        <v>3.5487384413959262</v>
      </c>
      <c r="BP375" s="40">
        <v>23.92</v>
      </c>
      <c r="BQ375" s="40">
        <v>18.86</v>
      </c>
      <c r="BR375" s="40">
        <v>12.88</v>
      </c>
      <c r="BS375" s="40">
        <v>17.368240436200718</v>
      </c>
      <c r="BT375" s="40">
        <v>16.017972553838295</v>
      </c>
      <c r="BU375" s="40">
        <v>1.0752506040789978</v>
      </c>
      <c r="BV375" s="40">
        <v>0.1391631758856007</v>
      </c>
    </row>
    <row r="376" spans="1:74" x14ac:dyDescent="0.25">
      <c r="A376" s="40" t="s">
        <v>152</v>
      </c>
      <c r="B376" s="39" t="s">
        <v>133</v>
      </c>
      <c r="C376" s="40" t="s">
        <v>151</v>
      </c>
      <c r="D376" s="40" t="s">
        <v>1112</v>
      </c>
      <c r="E376" s="40" t="s">
        <v>1113</v>
      </c>
      <c r="F376" s="40">
        <f t="shared" si="11"/>
        <v>1711519.8745603315</v>
      </c>
      <c r="G376" s="38">
        <f t="shared" si="12"/>
        <v>1008.9282355875392</v>
      </c>
      <c r="H376" s="40">
        <v>69.860000000000014</v>
      </c>
      <c r="I376" s="40">
        <v>26.038935688447001</v>
      </c>
      <c r="J376" s="40">
        <v>23.380000000000003</v>
      </c>
      <c r="K376" s="40">
        <v>23.594560410421138</v>
      </c>
      <c r="L376" s="40">
        <v>16.291210947349381</v>
      </c>
      <c r="M376" s="40">
        <v>12.32</v>
      </c>
      <c r="N376" s="40">
        <v>12.32</v>
      </c>
      <c r="O376" s="40">
        <v>47.284001092329227</v>
      </c>
      <c r="P376" s="40">
        <v>47.284001092329227</v>
      </c>
      <c r="Q376" s="40">
        <v>20.973458678177188</v>
      </c>
      <c r="R376" s="40">
        <v>30.124920007722309</v>
      </c>
      <c r="S376" s="40">
        <v>7.0000000000000009</v>
      </c>
      <c r="T376" s="40">
        <v>6.8177121635443703</v>
      </c>
      <c r="U376" s="40">
        <v>26.880000000000003</v>
      </c>
      <c r="V376" s="40">
        <v>17.270254018599307</v>
      </c>
      <c r="W376" s="40">
        <v>42.600335472410571</v>
      </c>
      <c r="X376" s="40">
        <v>17.512467561998541</v>
      </c>
      <c r="Y376" s="40">
        <v>30.104953733846305</v>
      </c>
      <c r="Z376" s="40">
        <v>11.760000000000002</v>
      </c>
      <c r="AA376" s="40">
        <v>11.760000000000002</v>
      </c>
      <c r="AB376" s="40">
        <v>8.2600000000000016</v>
      </c>
      <c r="AC376" s="40">
        <v>7.5600000000000005</v>
      </c>
      <c r="AD376" s="40">
        <v>6.141393324358412</v>
      </c>
      <c r="AE376" s="40">
        <v>6.6688536334548125</v>
      </c>
      <c r="AF376" s="40">
        <v>3.4356024015753022</v>
      </c>
      <c r="AG376" s="40">
        <v>7.715860066658494</v>
      </c>
      <c r="AH376" s="40">
        <v>8.7108520197346095</v>
      </c>
      <c r="AI376" s="40">
        <v>4.55</v>
      </c>
      <c r="AJ376" s="40">
        <v>76.160000000000011</v>
      </c>
      <c r="AK376" s="40">
        <v>8.9600000000000009</v>
      </c>
      <c r="AL376" s="40">
        <v>9.66</v>
      </c>
      <c r="AM376" s="40">
        <v>44.851497276839652</v>
      </c>
      <c r="AN376" s="40">
        <v>52.525891408140133</v>
      </c>
      <c r="AO376" s="40">
        <v>9.5200000000000014</v>
      </c>
      <c r="AP376" s="40">
        <v>74.68459647517696</v>
      </c>
      <c r="AQ376" s="40">
        <v>8.6800000000000015</v>
      </c>
      <c r="AR376" s="40">
        <v>2.0975893291865915</v>
      </c>
      <c r="AS376" s="40">
        <v>0.39</v>
      </c>
      <c r="AT376" s="40">
        <v>1.5781986644205017</v>
      </c>
      <c r="AU376" s="40">
        <v>1.56</v>
      </c>
      <c r="AV376" s="40">
        <v>3.25</v>
      </c>
      <c r="AW376" s="40">
        <v>2.73</v>
      </c>
      <c r="AX376" s="40">
        <v>1.56</v>
      </c>
      <c r="AY376" s="40">
        <v>4.03</v>
      </c>
      <c r="AZ376" s="40">
        <v>0.1</v>
      </c>
      <c r="BA376" s="40">
        <v>9.0887587895689013</v>
      </c>
      <c r="BB376" s="40">
        <v>1</v>
      </c>
      <c r="BC376" s="40">
        <v>0.8</v>
      </c>
      <c r="BD376" s="40">
        <v>9.9400000000000013</v>
      </c>
      <c r="BE376" s="40">
        <v>34.160000000000004</v>
      </c>
      <c r="BF376" s="40">
        <v>4.1860745247446083</v>
      </c>
      <c r="BG376" s="40">
        <v>4.2</v>
      </c>
      <c r="BH376" s="40">
        <v>6.8177121635443703</v>
      </c>
      <c r="BI376" s="40">
        <v>7.5199247972553325</v>
      </c>
      <c r="BJ376" s="40">
        <v>4.3186581828644224</v>
      </c>
      <c r="BK376" s="40">
        <v>2.6</v>
      </c>
      <c r="BL376" s="40">
        <v>3.9146823763580416</v>
      </c>
      <c r="BM376" s="40">
        <v>3.9146823763580416</v>
      </c>
      <c r="BN376" s="40">
        <v>6.7647108274544365</v>
      </c>
      <c r="BO376" s="40">
        <v>2.0058086842672629</v>
      </c>
      <c r="BP376" s="40">
        <v>13.52</v>
      </c>
      <c r="BQ376" s="40">
        <v>10.66</v>
      </c>
      <c r="BR376" s="40">
        <v>7.28</v>
      </c>
      <c r="BS376" s="40">
        <v>9.8168315508960582</v>
      </c>
      <c r="BT376" s="40">
        <v>9.0536366608651235</v>
      </c>
      <c r="BU376" s="40">
        <v>0.71683373605266532</v>
      </c>
      <c r="BV376" s="40">
        <v>9.2775450590400474E-2</v>
      </c>
    </row>
    <row r="377" spans="1:74" x14ac:dyDescent="0.25">
      <c r="A377" s="40" t="s">
        <v>152</v>
      </c>
      <c r="B377" s="39" t="s">
        <v>133</v>
      </c>
      <c r="C377" s="40" t="s">
        <v>151</v>
      </c>
      <c r="D377" s="40" t="s">
        <v>1114</v>
      </c>
      <c r="E377" s="40" t="s">
        <v>1115</v>
      </c>
      <c r="F377" s="40">
        <f t="shared" si="11"/>
        <v>2780097.4761203644</v>
      </c>
      <c r="G377" s="38">
        <f t="shared" si="12"/>
        <v>1601.6789600347013</v>
      </c>
      <c r="H377" s="40">
        <v>109.78</v>
      </c>
      <c r="I377" s="40">
        <v>40.918327510416717</v>
      </c>
      <c r="J377" s="40">
        <v>36.74</v>
      </c>
      <c r="K377" s="40">
        <v>37.07716635923321</v>
      </c>
      <c r="L377" s="40">
        <v>25.600474345834741</v>
      </c>
      <c r="M377" s="40">
        <v>19.36</v>
      </c>
      <c r="N377" s="40">
        <v>19.36</v>
      </c>
      <c r="O377" s="40">
        <v>74.303430287945929</v>
      </c>
      <c r="P377" s="40">
        <v>74.303430287945929</v>
      </c>
      <c r="Q377" s="40">
        <v>32.958292208564153</v>
      </c>
      <c r="R377" s="40">
        <v>47.339160012135054</v>
      </c>
      <c r="S377" s="40">
        <v>11</v>
      </c>
      <c r="T377" s="40">
        <v>10.713547685569724</v>
      </c>
      <c r="U377" s="40">
        <v>42.24</v>
      </c>
      <c r="V377" s="40">
        <v>27.138970600656052</v>
      </c>
      <c r="W377" s="40">
        <v>66.94338431378803</v>
      </c>
      <c r="X377" s="40">
        <v>27.51959188314056</v>
      </c>
      <c r="Y377" s="40">
        <v>47.307784438901336</v>
      </c>
      <c r="Z377" s="40">
        <v>18.48</v>
      </c>
      <c r="AA377" s="40">
        <v>18.48</v>
      </c>
      <c r="AB377" s="40">
        <v>12.98</v>
      </c>
      <c r="AC377" s="40">
        <v>11.88</v>
      </c>
      <c r="AD377" s="40">
        <v>10.39312716429885</v>
      </c>
      <c r="AE377" s="40">
        <v>11.285752302769682</v>
      </c>
      <c r="AF377" s="40">
        <v>5.8140963718966647</v>
      </c>
      <c r="AG377" s="40">
        <v>13.057609343575914</v>
      </c>
      <c r="AH377" s="40">
        <v>14.741441879550878</v>
      </c>
      <c r="AI377" s="40">
        <v>7.7</v>
      </c>
      <c r="AJ377" s="40">
        <v>119.68</v>
      </c>
      <c r="AK377" s="40">
        <v>14.08</v>
      </c>
      <c r="AL377" s="40">
        <v>15.18</v>
      </c>
      <c r="AM377" s="40">
        <v>70.480924292176596</v>
      </c>
      <c r="AN377" s="40">
        <v>82.54068649850592</v>
      </c>
      <c r="AO377" s="40">
        <v>14.96</v>
      </c>
      <c r="AP377" s="40">
        <v>117.36150874670665</v>
      </c>
      <c r="AQ377" s="40">
        <v>13.64</v>
      </c>
      <c r="AR377" s="40">
        <v>3.5497665570850008</v>
      </c>
      <c r="AS377" s="40">
        <v>0.66</v>
      </c>
      <c r="AT377" s="40">
        <v>2.6707977397885414</v>
      </c>
      <c r="AU377" s="40">
        <v>2.64</v>
      </c>
      <c r="AV377" s="40">
        <v>5.5</v>
      </c>
      <c r="AW377" s="40">
        <v>4.62</v>
      </c>
      <c r="AX377" s="40">
        <v>2.64</v>
      </c>
      <c r="AY377" s="40">
        <v>6.82</v>
      </c>
      <c r="AZ377" s="40">
        <v>0.15</v>
      </c>
      <c r="BA377" s="40">
        <v>14.282335240751129</v>
      </c>
      <c r="BB377" s="40">
        <v>1.5</v>
      </c>
      <c r="BC377" s="40">
        <v>1.2</v>
      </c>
      <c r="BD377" s="40">
        <v>15.62</v>
      </c>
      <c r="BE377" s="40">
        <v>53.68</v>
      </c>
      <c r="BF377" s="40">
        <v>6.5781171103129559</v>
      </c>
      <c r="BG377" s="40">
        <v>6.6</v>
      </c>
      <c r="BH377" s="40">
        <v>10.713547685569724</v>
      </c>
      <c r="BI377" s="40">
        <v>12.726026579970561</v>
      </c>
      <c r="BJ377" s="40">
        <v>7.3084984633090224</v>
      </c>
      <c r="BK377" s="40">
        <v>4.4000000000000004</v>
      </c>
      <c r="BL377" s="40">
        <v>6.6248470984520704</v>
      </c>
      <c r="BM377" s="40">
        <v>6.6248470984520704</v>
      </c>
      <c r="BN377" s="40">
        <v>11.447972169538277</v>
      </c>
      <c r="BO377" s="40">
        <v>3.3944454656830598</v>
      </c>
      <c r="BP377" s="40">
        <v>22.88</v>
      </c>
      <c r="BQ377" s="40">
        <v>18.04</v>
      </c>
      <c r="BR377" s="40">
        <v>12.32</v>
      </c>
      <c r="BS377" s="40">
        <v>16.613099547670252</v>
      </c>
      <c r="BT377" s="40">
        <v>15.321538964540979</v>
      </c>
      <c r="BU377" s="40">
        <v>1.0752506040789978</v>
      </c>
      <c r="BV377" s="40">
        <v>0.1391631758856007</v>
      </c>
    </row>
    <row r="378" spans="1:74" x14ac:dyDescent="0.25">
      <c r="A378" s="40" t="s">
        <v>150</v>
      </c>
      <c r="B378" s="39" t="s">
        <v>133</v>
      </c>
      <c r="C378" s="40" t="s">
        <v>151</v>
      </c>
      <c r="D378" s="40" t="s">
        <v>1116</v>
      </c>
      <c r="E378" s="40" t="s">
        <v>1117</v>
      </c>
      <c r="F378" s="40">
        <f t="shared" si="11"/>
        <v>2724553.1976348967</v>
      </c>
      <c r="G378" s="38">
        <f t="shared" si="12"/>
        <v>1731.4552221298668</v>
      </c>
      <c r="H378" s="40">
        <v>114.06083831593924</v>
      </c>
      <c r="I378" s="40">
        <v>41.795101705923635</v>
      </c>
      <c r="J378" s="40">
        <v>25.724659551807683</v>
      </c>
      <c r="K378" s="40">
        <v>38.321806219348808</v>
      </c>
      <c r="L378" s="40">
        <v>18.327612315768054</v>
      </c>
      <c r="M378" s="40">
        <v>20.148431690607634</v>
      </c>
      <c r="N378" s="40">
        <v>20.148431690607634</v>
      </c>
      <c r="O378" s="40">
        <v>93.39528390359871</v>
      </c>
      <c r="P378" s="40">
        <v>93.39528390359871</v>
      </c>
      <c r="Q378" s="40">
        <v>37.666619666930465</v>
      </c>
      <c r="R378" s="40">
        <v>33.561344784722621</v>
      </c>
      <c r="S378" s="40">
        <v>33.330029067972383</v>
      </c>
      <c r="T378" s="40">
        <v>27.453465944272423</v>
      </c>
      <c r="U378" s="40">
        <v>55.000000000000007</v>
      </c>
      <c r="V378" s="40">
        <v>28.269761042350055</v>
      </c>
      <c r="W378" s="40">
        <v>83.679230392235056</v>
      </c>
      <c r="X378" s="40">
        <v>25.982593400305579</v>
      </c>
      <c r="Y378" s="40">
        <v>46.434355110526752</v>
      </c>
      <c r="Z378" s="40">
        <v>15.113848551769104</v>
      </c>
      <c r="AA378" s="40">
        <v>15.113848551769104</v>
      </c>
      <c r="AB378" s="40">
        <v>2.6783869213924314</v>
      </c>
      <c r="AC378" s="40">
        <v>7.7000000000000011</v>
      </c>
      <c r="AD378" s="40">
        <v>18.2953395536831</v>
      </c>
      <c r="AE378" s="40">
        <v>8.1145491763715913</v>
      </c>
      <c r="AF378" s="40">
        <v>3.6294836779222943</v>
      </c>
      <c r="AG378" s="40">
        <v>11.395731790757159</v>
      </c>
      <c r="AH378" s="40">
        <v>9.27783055356349</v>
      </c>
      <c r="AI378" s="40">
        <v>4.5939662039507967</v>
      </c>
      <c r="AJ378" s="40">
        <v>69.293536124293709</v>
      </c>
      <c r="AK378" s="40">
        <v>17.967512264340893</v>
      </c>
      <c r="AL378" s="40">
        <v>34.599601319845647</v>
      </c>
      <c r="AM378" s="40">
        <v>89.316797708242717</v>
      </c>
      <c r="AN378" s="40">
        <v>138.6054925955581</v>
      </c>
      <c r="AO378" s="40">
        <v>32.289289401781318</v>
      </c>
      <c r="AP378" s="40">
        <v>116.10576626792668</v>
      </c>
      <c r="AQ378" s="40">
        <v>26.934116954111317</v>
      </c>
      <c r="AR378" s="40">
        <v>3.3685982479514767</v>
      </c>
      <c r="AS378" s="40">
        <v>1.6142857506216777</v>
      </c>
      <c r="AT378" s="40">
        <v>4.8155292581035818</v>
      </c>
      <c r="AU378" s="40">
        <v>2.707309733451666</v>
      </c>
      <c r="AV378" s="40">
        <v>3.1135276648843204</v>
      </c>
      <c r="AW378" s="40">
        <v>0.9700193415456233</v>
      </c>
      <c r="AX378" s="40">
        <v>2.707309733451666</v>
      </c>
      <c r="AY378" s="40">
        <v>3.9289154171873171</v>
      </c>
      <c r="AZ378" s="40">
        <v>0</v>
      </c>
      <c r="BA378" s="40">
        <v>15.302502043661923</v>
      </c>
      <c r="BB378" s="40">
        <v>2.8597090534015899</v>
      </c>
      <c r="BC378" s="40">
        <v>2.0935564721164286</v>
      </c>
      <c r="BD378" s="40">
        <v>9.4941115348334311</v>
      </c>
      <c r="BE378" s="40">
        <v>47.386845532327627</v>
      </c>
      <c r="BF378" s="40">
        <v>0.79573997302172861</v>
      </c>
      <c r="BG378" s="40">
        <v>14.903927223877242</v>
      </c>
      <c r="BH378" s="40">
        <v>27.453465944272423</v>
      </c>
      <c r="BI378" s="40">
        <v>6.710086742166296</v>
      </c>
      <c r="BJ378" s="40">
        <v>6.48957580251541</v>
      </c>
      <c r="BK378" s="40">
        <v>0</v>
      </c>
      <c r="BL378" s="40">
        <v>15.391058915595718</v>
      </c>
      <c r="BM378" s="40">
        <v>15.391058915595718</v>
      </c>
      <c r="BN378" s="40">
        <v>14.901286088448586</v>
      </c>
      <c r="BO378" s="40">
        <v>2.6229805871187279</v>
      </c>
      <c r="BP378" s="40">
        <v>8.6286669569858443</v>
      </c>
      <c r="BQ378" s="40">
        <v>16.94174119529475</v>
      </c>
      <c r="BR378" s="40">
        <v>11.533216050352285</v>
      </c>
      <c r="BS378" s="40">
        <v>13.776218912380122</v>
      </c>
      <c r="BT378" s="40">
        <v>15.864539222229419</v>
      </c>
      <c r="BU378" s="40">
        <v>1.6726120507895523</v>
      </c>
      <c r="BV378" s="40">
        <v>0.29688144188928151</v>
      </c>
    </row>
    <row r="379" spans="1:74" x14ac:dyDescent="0.25">
      <c r="A379" s="40" t="s">
        <v>150</v>
      </c>
      <c r="B379" s="39" t="s">
        <v>133</v>
      </c>
      <c r="C379" s="40" t="s">
        <v>151</v>
      </c>
      <c r="D379" s="40" t="s">
        <v>1118</v>
      </c>
      <c r="E379" s="40" t="s">
        <v>1119</v>
      </c>
      <c r="F379" s="40">
        <f t="shared" si="11"/>
        <v>2010906.1275743037</v>
      </c>
      <c r="G379" s="38">
        <f t="shared" si="12"/>
        <v>1401.3031351608479</v>
      </c>
      <c r="H379" s="40">
        <v>93.322504076677561</v>
      </c>
      <c r="I379" s="40">
        <v>34.195992304846612</v>
      </c>
      <c r="J379" s="40">
        <v>21.047448724206287</v>
      </c>
      <c r="K379" s="40">
        <v>31.354205088558114</v>
      </c>
      <c r="L379" s="40">
        <v>14.995319167446588</v>
      </c>
      <c r="M379" s="40">
        <v>16.485080474133518</v>
      </c>
      <c r="N379" s="40">
        <v>16.485080474133518</v>
      </c>
      <c r="O379" s="40">
        <v>76.414323193853491</v>
      </c>
      <c r="P379" s="40">
        <v>76.414323193853491</v>
      </c>
      <c r="Q379" s="40">
        <v>30.818143363852197</v>
      </c>
      <c r="R379" s="40">
        <v>27.459282096591235</v>
      </c>
      <c r="S379" s="40">
        <v>27.270023782886494</v>
      </c>
      <c r="T379" s="40">
        <v>22.461926681677436</v>
      </c>
      <c r="U379" s="40">
        <v>45</v>
      </c>
      <c r="V379" s="40">
        <v>23.129804489195497</v>
      </c>
      <c r="W379" s="40">
        <v>68.46482486637413</v>
      </c>
      <c r="X379" s="40">
        <v>21.258485509340929</v>
      </c>
      <c r="Y379" s="40">
        <v>37.991745090430975</v>
      </c>
      <c r="Z379" s="40">
        <v>12.365876087811085</v>
      </c>
      <c r="AA379" s="40">
        <v>12.365876087811085</v>
      </c>
      <c r="AB379" s="40">
        <v>2.1914074811392621</v>
      </c>
      <c r="AC379" s="40">
        <v>6.3</v>
      </c>
      <c r="AD379" s="40">
        <v>12.196893035788735</v>
      </c>
      <c r="AE379" s="40">
        <v>5.4096994509143945</v>
      </c>
      <c r="AF379" s="40">
        <v>2.4196557852815297</v>
      </c>
      <c r="AG379" s="40">
        <v>7.5971545271714396</v>
      </c>
      <c r="AH379" s="40">
        <v>6.1852203690423266</v>
      </c>
      <c r="AI379" s="40">
        <v>3.0626441359671981</v>
      </c>
      <c r="AJ379" s="40">
        <v>56.694711374422127</v>
      </c>
      <c r="AK379" s="40">
        <v>14.700691852642548</v>
      </c>
      <c r="AL379" s="40">
        <v>28.308764716237345</v>
      </c>
      <c r="AM379" s="40">
        <v>79.205462118630322</v>
      </c>
      <c r="AN379" s="40">
        <v>122.91430475455152</v>
      </c>
      <c r="AO379" s="40">
        <v>26.418509510548347</v>
      </c>
      <c r="AP379" s="40">
        <v>102.96171725646327</v>
      </c>
      <c r="AQ379" s="40">
        <v>23.884971638551541</v>
      </c>
      <c r="AR379" s="40">
        <v>1.4436849634077757</v>
      </c>
      <c r="AS379" s="40">
        <v>0.69183675026643332</v>
      </c>
      <c r="AT379" s="40">
        <v>2.0637982534729638</v>
      </c>
      <c r="AU379" s="40">
        <v>1.160275600050714</v>
      </c>
      <c r="AV379" s="40">
        <v>1.3343689992361374</v>
      </c>
      <c r="AW379" s="40">
        <v>0.41572257494812431</v>
      </c>
      <c r="AX379" s="40">
        <v>1.160275600050714</v>
      </c>
      <c r="AY379" s="40">
        <v>1.6838208930802789</v>
      </c>
      <c r="AZ379" s="40">
        <v>0</v>
      </c>
      <c r="BA379" s="40">
        <v>12.520228944814299</v>
      </c>
      <c r="BB379" s="40">
        <v>0.71492726335039747</v>
      </c>
      <c r="BC379" s="40">
        <v>0.52338911802910715</v>
      </c>
      <c r="BD379" s="40">
        <v>7.7679094375909887</v>
      </c>
      <c r="BE379" s="40">
        <v>38.771055435540781</v>
      </c>
      <c r="BF379" s="40">
        <v>0.65105997792686887</v>
      </c>
      <c r="BG379" s="40">
        <v>12.19412227408138</v>
      </c>
      <c r="BH379" s="40">
        <v>22.461926681677436</v>
      </c>
      <c r="BI379" s="40">
        <v>4.473391161444197</v>
      </c>
      <c r="BJ379" s="40">
        <v>4.3263838683436076</v>
      </c>
      <c r="BK379" s="40">
        <v>0</v>
      </c>
      <c r="BL379" s="40">
        <v>10.260705943730478</v>
      </c>
      <c r="BM379" s="40">
        <v>10.260705943730478</v>
      </c>
      <c r="BN379" s="40">
        <v>9.9341907256323907</v>
      </c>
      <c r="BO379" s="40">
        <v>1.7486537247458189</v>
      </c>
      <c r="BP379" s="40">
        <v>5.752444637990564</v>
      </c>
      <c r="BQ379" s="40">
        <v>11.294494130196501</v>
      </c>
      <c r="BR379" s="40">
        <v>7.6888107002348578</v>
      </c>
      <c r="BS379" s="40">
        <v>9.1841459415867472</v>
      </c>
      <c r="BT379" s="40">
        <v>10.57635948148628</v>
      </c>
      <c r="BU379" s="40">
        <v>0.41815301269738808</v>
      </c>
      <c r="BV379" s="40">
        <v>7.4220360472320376E-2</v>
      </c>
    </row>
    <row r="380" spans="1:74" x14ac:dyDescent="0.25">
      <c r="A380" s="40" t="s">
        <v>157</v>
      </c>
      <c r="B380" s="39" t="s">
        <v>133</v>
      </c>
      <c r="C380" s="40" t="s">
        <v>156</v>
      </c>
      <c r="D380" s="40" t="s">
        <v>1120</v>
      </c>
      <c r="E380" s="40" t="s">
        <v>1121</v>
      </c>
      <c r="F380" s="40">
        <f t="shared" si="11"/>
        <v>1744558.2352007306</v>
      </c>
      <c r="G380" s="38">
        <f t="shared" si="12"/>
        <v>1056.8683205211489</v>
      </c>
      <c r="H380" s="40">
        <v>67.876173366777579</v>
      </c>
      <c r="I380" s="40">
        <v>53.790560693828894</v>
      </c>
      <c r="J380" s="40">
        <v>31.545460670765024</v>
      </c>
      <c r="K380" s="40">
        <v>95.724120150709055</v>
      </c>
      <c r="L380" s="40">
        <v>47.032937579165811</v>
      </c>
      <c r="M380" s="40">
        <v>34.337812069084045</v>
      </c>
      <c r="N380" s="40">
        <v>34.337812069084045</v>
      </c>
      <c r="O380" s="40">
        <v>46.577555599818822</v>
      </c>
      <c r="P380" s="40">
        <v>46.577555599818822</v>
      </c>
      <c r="Q380" s="40">
        <v>36.596545244574493</v>
      </c>
      <c r="R380" s="40">
        <v>28.583346275983871</v>
      </c>
      <c r="S380" s="40">
        <v>27.010309270668525</v>
      </c>
      <c r="T380" s="40">
        <v>11.078782265759601</v>
      </c>
      <c r="U380" s="40">
        <v>10.258664617515059</v>
      </c>
      <c r="V380" s="40">
        <v>22.985885705707176</v>
      </c>
      <c r="W380" s="40">
        <v>38.360320879808796</v>
      </c>
      <c r="X380" s="40">
        <v>7.8539957105558793</v>
      </c>
      <c r="Y380" s="40">
        <v>13.113593394937627</v>
      </c>
      <c r="Z380" s="40">
        <v>5.381743474868431</v>
      </c>
      <c r="AA380" s="40">
        <v>5.381743474868431</v>
      </c>
      <c r="AB380" s="40">
        <v>0</v>
      </c>
      <c r="AC380" s="40">
        <v>12.334933995203771</v>
      </c>
      <c r="AD380" s="40">
        <v>8.718201712201104</v>
      </c>
      <c r="AE380" s="40">
        <v>8.1611845164656813</v>
      </c>
      <c r="AF380" s="40">
        <v>2.4614673747113001</v>
      </c>
      <c r="AG380" s="40">
        <v>3.6007346977739636</v>
      </c>
      <c r="AH380" s="40">
        <v>9.2005152989504637</v>
      </c>
      <c r="AI380" s="40">
        <v>3.4454746529630977</v>
      </c>
      <c r="AJ380" s="40">
        <v>24.647215408729359</v>
      </c>
      <c r="AK380" s="40">
        <v>4.5968830078898133</v>
      </c>
      <c r="AL380" s="40">
        <v>7.4607114807705432</v>
      </c>
      <c r="AM380" s="40">
        <v>20.158305038318669</v>
      </c>
      <c r="AN380" s="40">
        <v>32.048171496367793</v>
      </c>
      <c r="AO380" s="40">
        <v>5.6117748960315108</v>
      </c>
      <c r="AP380" s="40">
        <v>51.118801490189234</v>
      </c>
      <c r="AQ380" s="40">
        <v>13.791030166833883</v>
      </c>
      <c r="AR380" s="40">
        <v>2.377834057377513</v>
      </c>
      <c r="AS380" s="40">
        <v>0.80714287531083939</v>
      </c>
      <c r="AT380" s="40">
        <v>3.2575639098936002</v>
      </c>
      <c r="AU380" s="40">
        <v>0</v>
      </c>
      <c r="AV380" s="40">
        <v>1.8099024814053672</v>
      </c>
      <c r="AW380" s="40">
        <v>2.9100580246368697</v>
      </c>
      <c r="AX380" s="40">
        <v>0</v>
      </c>
      <c r="AY380" s="40">
        <v>3.355948585514168</v>
      </c>
      <c r="AZ380" s="40">
        <v>0</v>
      </c>
      <c r="BA380" s="40">
        <v>14.467820114007635</v>
      </c>
      <c r="BB380" s="40">
        <v>0.94370398762252472</v>
      </c>
      <c r="BC380" s="40">
        <v>0.98135459630457622</v>
      </c>
      <c r="BD380" s="40">
        <v>4.8783972313373347</v>
      </c>
      <c r="BE380" s="40">
        <v>0</v>
      </c>
      <c r="BF380" s="40">
        <v>4.3886265178774115</v>
      </c>
      <c r="BG380" s="40">
        <v>0</v>
      </c>
      <c r="BH380" s="40">
        <v>11.078782265759601</v>
      </c>
      <c r="BI380" s="40">
        <v>12.147570826335539</v>
      </c>
      <c r="BJ380" s="40">
        <v>11.897555637944922</v>
      </c>
      <c r="BK380" s="40">
        <v>18.093159203252366</v>
      </c>
      <c r="BL380" s="40">
        <v>10.929882418321597</v>
      </c>
      <c r="BM380" s="40">
        <v>10.929882418321597</v>
      </c>
      <c r="BN380" s="40">
        <v>4.5531707492481779</v>
      </c>
      <c r="BO380" s="40">
        <v>2.1601016599801293</v>
      </c>
      <c r="BP380" s="40">
        <v>11.265204082731517</v>
      </c>
      <c r="BQ380" s="40">
        <v>15.792913973718392</v>
      </c>
      <c r="BR380" s="40">
        <v>12.013766719116965</v>
      </c>
      <c r="BS380" s="40">
        <v>11.839894809695584</v>
      </c>
      <c r="BT380" s="40">
        <v>12.227760027734373</v>
      </c>
      <c r="BU380" s="40">
        <v>0</v>
      </c>
      <c r="BV380" s="40">
        <v>0</v>
      </c>
    </row>
    <row r="381" spans="1:74" x14ac:dyDescent="0.25">
      <c r="A381" s="40" t="s">
        <v>157</v>
      </c>
      <c r="B381" s="39" t="s">
        <v>133</v>
      </c>
      <c r="C381" s="40" t="s">
        <v>156</v>
      </c>
      <c r="D381" s="40" t="s">
        <v>1122</v>
      </c>
      <c r="E381" s="40" t="s">
        <v>1123</v>
      </c>
      <c r="F381" s="40">
        <f t="shared" si="11"/>
        <v>2216956.9868338997</v>
      </c>
      <c r="G381" s="38">
        <f t="shared" si="12"/>
        <v>1009.3632135927106</v>
      </c>
      <c r="H381" s="40">
        <v>48.227807392184069</v>
      </c>
      <c r="I381" s="40">
        <v>38.219608914036321</v>
      </c>
      <c r="J381" s="40">
        <v>22.41387995028041</v>
      </c>
      <c r="K381" s="40">
        <v>68.014506422872216</v>
      </c>
      <c r="L381" s="40">
        <v>33.41813985888097</v>
      </c>
      <c r="M381" s="40">
        <v>24.397919101717608</v>
      </c>
      <c r="N381" s="40">
        <v>24.397919101717608</v>
      </c>
      <c r="O381" s="40">
        <v>33.094578978818639</v>
      </c>
      <c r="P381" s="40">
        <v>33.094578978818639</v>
      </c>
      <c r="Q381" s="40">
        <v>26.002808463250297</v>
      </c>
      <c r="R381" s="40">
        <v>28.143602487122578</v>
      </c>
      <c r="S381" s="40">
        <v>26.59476605111978</v>
      </c>
      <c r="T381" s="40">
        <v>10.908339461670993</v>
      </c>
      <c r="U381" s="40">
        <v>10.100839008014828</v>
      </c>
      <c r="V381" s="40">
        <v>22.632256694850142</v>
      </c>
      <c r="W381" s="40">
        <v>37.770162097042508</v>
      </c>
      <c r="X381" s="40">
        <v>7.7331650073165576</v>
      </c>
      <c r="Y381" s="40">
        <v>12.91184580424628</v>
      </c>
      <c r="Z381" s="40">
        <v>5.2989474214089167</v>
      </c>
      <c r="AA381" s="40">
        <v>5.2989474214089167</v>
      </c>
      <c r="AB381" s="40">
        <v>0</v>
      </c>
      <c r="AC381" s="40">
        <v>18.149974307228405</v>
      </c>
      <c r="AD381" s="40">
        <v>12.828211090810193</v>
      </c>
      <c r="AE381" s="40">
        <v>12.008600074228072</v>
      </c>
      <c r="AF381" s="40">
        <v>3.6218734227894838</v>
      </c>
      <c r="AG381" s="40">
        <v>5.2982239124388313</v>
      </c>
      <c r="AH381" s="40">
        <v>13.537901082741394</v>
      </c>
      <c r="AI381" s="40">
        <v>5.0697698465028429</v>
      </c>
      <c r="AJ381" s="40">
        <v>24.268027479364289</v>
      </c>
      <c r="AK381" s="40">
        <v>4.5261617308453541</v>
      </c>
      <c r="AL381" s="40">
        <v>7.3459313041433045</v>
      </c>
      <c r="AM381" s="40">
        <v>19.848177268498382</v>
      </c>
      <c r="AN381" s="40">
        <v>31.555122704115977</v>
      </c>
      <c r="AO381" s="40">
        <v>5.5254398976310259</v>
      </c>
      <c r="AP381" s="40">
        <v>50.332358390340168</v>
      </c>
      <c r="AQ381" s="40">
        <v>13.578860471959516</v>
      </c>
      <c r="AR381" s="40">
        <v>3.4988129701411976</v>
      </c>
      <c r="AS381" s="40">
        <v>1.1876530879573779</v>
      </c>
      <c r="AT381" s="40">
        <v>4.7932726102720107</v>
      </c>
      <c r="AU381" s="40">
        <v>0</v>
      </c>
      <c r="AV381" s="40">
        <v>2.6631422226393258</v>
      </c>
      <c r="AW381" s="40">
        <v>4.2819425219656786</v>
      </c>
      <c r="AX381" s="40">
        <v>0</v>
      </c>
      <c r="AY381" s="40">
        <v>4.9380386329708461</v>
      </c>
      <c r="AZ381" s="40">
        <v>2.9168039390163787</v>
      </c>
      <c r="BA381" s="40">
        <v>14.245238266099825</v>
      </c>
      <c r="BB381" s="40">
        <v>1.0294952592245723</v>
      </c>
      <c r="BC381" s="40">
        <v>1.9627091926091524</v>
      </c>
      <c r="BD381" s="40">
        <v>4.8033449662398375</v>
      </c>
      <c r="BE381" s="40">
        <v>0</v>
      </c>
      <c r="BF381" s="40">
        <v>4.3211091868331435</v>
      </c>
      <c r="BG381" s="40">
        <v>0</v>
      </c>
      <c r="BH381" s="40">
        <v>10.908339461670993</v>
      </c>
      <c r="BI381" s="40">
        <v>17.87428278732229</v>
      </c>
      <c r="BJ381" s="40">
        <v>17.506403295833241</v>
      </c>
      <c r="BK381" s="40">
        <v>26.622791399071335</v>
      </c>
      <c r="BL381" s="40">
        <v>16.082541272673204</v>
      </c>
      <c r="BM381" s="40">
        <v>16.082541272673204</v>
      </c>
      <c r="BN381" s="40">
        <v>6.6996655310366044</v>
      </c>
      <c r="BO381" s="40">
        <v>3.1784352996850469</v>
      </c>
      <c r="BP381" s="40">
        <v>16.575943150304944</v>
      </c>
      <c r="BQ381" s="40">
        <v>23.238144847042772</v>
      </c>
      <c r="BR381" s="40">
        <v>17.677399600986391</v>
      </c>
      <c r="BS381" s="40">
        <v>17.42155950569493</v>
      </c>
      <c r="BT381" s="40">
        <v>17.992275469380573</v>
      </c>
      <c r="BU381" s="40">
        <v>2.6881265101974945</v>
      </c>
      <c r="BV381" s="40">
        <v>2.0039497327526505</v>
      </c>
    </row>
    <row r="382" spans="1:74" x14ac:dyDescent="0.25">
      <c r="A382" s="40" t="s">
        <v>157</v>
      </c>
      <c r="B382" s="39" t="s">
        <v>133</v>
      </c>
      <c r="C382" s="40" t="s">
        <v>156</v>
      </c>
      <c r="D382" s="40" t="s">
        <v>1124</v>
      </c>
      <c r="E382" s="40" t="s">
        <v>1125</v>
      </c>
      <c r="F382" s="40">
        <f t="shared" si="11"/>
        <v>2233355.3172485926</v>
      </c>
      <c r="G382" s="38">
        <f t="shared" si="12"/>
        <v>1372.9166081904316</v>
      </c>
      <c r="H382" s="40">
        <v>50.609427510316614</v>
      </c>
      <c r="I382" s="40">
        <v>40.106997008556633</v>
      </c>
      <c r="J382" s="40">
        <v>23.520738219430061</v>
      </c>
      <c r="K382" s="40">
        <v>71.373247480791846</v>
      </c>
      <c r="L382" s="40">
        <v>35.068418370430649</v>
      </c>
      <c r="M382" s="40">
        <v>25.602754612913543</v>
      </c>
      <c r="N382" s="40">
        <v>25.602754612913543</v>
      </c>
      <c r="O382" s="40">
        <v>34.728879175303511</v>
      </c>
      <c r="P382" s="40">
        <v>34.728879175303511</v>
      </c>
      <c r="Q382" s="40">
        <v>27.286897770077474</v>
      </c>
      <c r="R382" s="40">
        <v>62.003874229441927</v>
      </c>
      <c r="S382" s="40">
        <v>58.591593956373259</v>
      </c>
      <c r="T382" s="40">
        <v>24.0324353764939</v>
      </c>
      <c r="U382" s="40">
        <v>22.253410939532664</v>
      </c>
      <c r="V382" s="40">
        <v>49.861690530841713</v>
      </c>
      <c r="W382" s="40">
        <v>83.212388370046767</v>
      </c>
      <c r="X382" s="40">
        <v>17.037129156744289</v>
      </c>
      <c r="Y382" s="40">
        <v>28.446410287480081</v>
      </c>
      <c r="Z382" s="40">
        <v>11.674243537791519</v>
      </c>
      <c r="AA382" s="40">
        <v>11.674243537791519</v>
      </c>
      <c r="AB382" s="40">
        <v>0</v>
      </c>
      <c r="AC382" s="40">
        <v>13.216000709146895</v>
      </c>
      <c r="AD382" s="40">
        <v>9.3409304059297522</v>
      </c>
      <c r="AE382" s="40">
        <v>8.7441262676417999</v>
      </c>
      <c r="AF382" s="40">
        <v>2.6372864729049641</v>
      </c>
      <c r="AG382" s="40">
        <v>3.8579300333292461</v>
      </c>
      <c r="AH382" s="40">
        <v>9.8576949631612099</v>
      </c>
      <c r="AI382" s="40">
        <v>3.6915799853176043</v>
      </c>
      <c r="AJ382" s="40">
        <v>53.465498040474444</v>
      </c>
      <c r="AK382" s="40">
        <v>9.9717000632686705</v>
      </c>
      <c r="AL382" s="40">
        <v>16.184004904440716</v>
      </c>
      <c r="AM382" s="40">
        <v>43.728015544660494</v>
      </c>
      <c r="AN382" s="40">
        <v>69.51987970750551</v>
      </c>
      <c r="AO382" s="40">
        <v>12.173234774468353</v>
      </c>
      <c r="AP382" s="40">
        <v>110.88847707871817</v>
      </c>
      <c r="AQ382" s="40">
        <v>29.915926977285803</v>
      </c>
      <c r="AR382" s="40">
        <v>2.5476793471901922</v>
      </c>
      <c r="AS382" s="40">
        <v>0.86479593783304209</v>
      </c>
      <c r="AT382" s="40">
        <v>3.4902470463145709</v>
      </c>
      <c r="AU382" s="40">
        <v>0</v>
      </c>
      <c r="AV382" s="40">
        <v>1.9391812300771789</v>
      </c>
      <c r="AW382" s="40">
        <v>3.1179193121109314</v>
      </c>
      <c r="AX382" s="40">
        <v>0</v>
      </c>
      <c r="AY382" s="40">
        <v>3.5956591987651794</v>
      </c>
      <c r="AZ382" s="40">
        <v>0</v>
      </c>
      <c r="BA382" s="40">
        <v>31.384040555001175</v>
      </c>
      <c r="BB382" s="40">
        <v>1.9446021563130811</v>
      </c>
      <c r="BC382" s="40">
        <v>0.98135459630457622</v>
      </c>
      <c r="BD382" s="40">
        <v>10.58236937874714</v>
      </c>
      <c r="BE382" s="40">
        <v>0</v>
      </c>
      <c r="BF382" s="40">
        <v>9.519943677241768</v>
      </c>
      <c r="BG382" s="40">
        <v>0</v>
      </c>
      <c r="BH382" s="40">
        <v>24.0324353764939</v>
      </c>
      <c r="BI382" s="40">
        <v>13.015254456788075</v>
      </c>
      <c r="BJ382" s="40">
        <v>12.747381040655272</v>
      </c>
      <c r="BK382" s="40">
        <v>19.38552771777039</v>
      </c>
      <c r="BL382" s="40">
        <v>11.710588305344567</v>
      </c>
      <c r="BM382" s="40">
        <v>11.710588305344567</v>
      </c>
      <c r="BN382" s="40">
        <v>4.8783972313373329</v>
      </c>
      <c r="BO382" s="40">
        <v>2.3143946356929952</v>
      </c>
      <c r="BP382" s="40">
        <v>12.069861517212336</v>
      </c>
      <c r="BQ382" s="40">
        <v>16.920979257555416</v>
      </c>
      <c r="BR382" s="40">
        <v>12.871892913339606</v>
      </c>
      <c r="BS382" s="40">
        <v>12.685601581816696</v>
      </c>
      <c r="BT382" s="40">
        <v>13.101171458286826</v>
      </c>
      <c r="BU382" s="40">
        <v>0.89604217006583164</v>
      </c>
      <c r="BV382" s="40">
        <v>0</v>
      </c>
    </row>
    <row r="383" spans="1:74" x14ac:dyDescent="0.25">
      <c r="A383" s="40" t="s">
        <v>157</v>
      </c>
      <c r="B383" s="39" t="s">
        <v>133</v>
      </c>
      <c r="C383" s="40" t="s">
        <v>156</v>
      </c>
      <c r="D383" s="40" t="s">
        <v>1126</v>
      </c>
      <c r="E383" s="40" t="s">
        <v>654</v>
      </c>
      <c r="F383" s="40">
        <f t="shared" si="11"/>
        <v>2480672.9143158747</v>
      </c>
      <c r="G383" s="38">
        <f t="shared" si="12"/>
        <v>1290.037783128407</v>
      </c>
      <c r="H383" s="40">
        <v>60.731313012379928</v>
      </c>
      <c r="I383" s="40">
        <v>48.128396410267953</v>
      </c>
      <c r="J383" s="40">
        <v>28.224885863316072</v>
      </c>
      <c r="K383" s="40">
        <v>85.647896976950193</v>
      </c>
      <c r="L383" s="40">
        <v>42.082102044516773</v>
      </c>
      <c r="M383" s="40">
        <v>30.723305535496245</v>
      </c>
      <c r="N383" s="40">
        <v>30.723305535496245</v>
      </c>
      <c r="O383" s="40">
        <v>41.674655010364205</v>
      </c>
      <c r="P383" s="40">
        <v>41.674655010364205</v>
      </c>
      <c r="Q383" s="40">
        <v>32.744277324092963</v>
      </c>
      <c r="R383" s="40">
        <v>42.65514751954516</v>
      </c>
      <c r="S383" s="40">
        <v>40.307692296228417</v>
      </c>
      <c r="T383" s="40">
        <v>16.532951996595099</v>
      </c>
      <c r="U383" s="40">
        <v>15.309084121522472</v>
      </c>
      <c r="V383" s="40">
        <v>34.302014053132247</v>
      </c>
      <c r="W383" s="40">
        <v>57.245401928330054</v>
      </c>
      <c r="X383" s="40">
        <v>11.720578214214157</v>
      </c>
      <c r="Y383" s="40">
        <v>19.569516297060765</v>
      </c>
      <c r="Z383" s="40">
        <v>8.0312171855728902</v>
      </c>
      <c r="AA383" s="40">
        <v>8.0312171855728902</v>
      </c>
      <c r="AB383" s="40">
        <v>0</v>
      </c>
      <c r="AC383" s="40">
        <v>18.678614335594279</v>
      </c>
      <c r="AD383" s="40">
        <v>13.201848307047383</v>
      </c>
      <c r="AE383" s="40">
        <v>12.358365124933744</v>
      </c>
      <c r="AF383" s="40">
        <v>3.7273648817056824</v>
      </c>
      <c r="AG383" s="40">
        <v>5.4525411137720008</v>
      </c>
      <c r="AH383" s="40">
        <v>13.932208881267844</v>
      </c>
      <c r="AI383" s="40">
        <v>5.2174330459155476</v>
      </c>
      <c r="AJ383" s="40">
        <v>36.781229148411505</v>
      </c>
      <c r="AK383" s="40">
        <v>6.8599638733124904</v>
      </c>
      <c r="AL383" s="40">
        <v>11.133677132842196</v>
      </c>
      <c r="AM383" s="40">
        <v>30.082393672567861</v>
      </c>
      <c r="AN383" s="40">
        <v>47.82573284842578</v>
      </c>
      <c r="AO383" s="40">
        <v>8.3744948448470229</v>
      </c>
      <c r="AP383" s="40">
        <v>76.284980685359315</v>
      </c>
      <c r="AQ383" s="40">
        <v>20.580460402813639</v>
      </c>
      <c r="AR383" s="40">
        <v>3.6007201440288052</v>
      </c>
      <c r="AS383" s="40">
        <v>1.2222449254706995</v>
      </c>
      <c r="AT383" s="40">
        <v>4.9328824921245937</v>
      </c>
      <c r="AU383" s="40">
        <v>0</v>
      </c>
      <c r="AV383" s="40">
        <v>2.740709471842413</v>
      </c>
      <c r="AW383" s="40">
        <v>4.4066592944501162</v>
      </c>
      <c r="AX383" s="40">
        <v>0</v>
      </c>
      <c r="AY383" s="40">
        <v>5.0818650009214537</v>
      </c>
      <c r="AZ383" s="40">
        <v>0</v>
      </c>
      <c r="BA383" s="40">
        <v>21.590439247057546</v>
      </c>
      <c r="BB383" s="40">
        <v>1.2725705287637075</v>
      </c>
      <c r="BC383" s="40">
        <v>0</v>
      </c>
      <c r="BD383" s="40">
        <v>7.2800697144572535</v>
      </c>
      <c r="BE383" s="40">
        <v>0</v>
      </c>
      <c r="BF383" s="40">
        <v>6.5491811112939828</v>
      </c>
      <c r="BG383" s="40">
        <v>0</v>
      </c>
      <c r="BH383" s="40">
        <v>16.532951996595099</v>
      </c>
      <c r="BI383" s="40">
        <v>18.394892965593812</v>
      </c>
      <c r="BJ383" s="40">
        <v>18.016298537459452</v>
      </c>
      <c r="BK383" s="40">
        <v>27.398212507782151</v>
      </c>
      <c r="BL383" s="40">
        <v>16.550964804886988</v>
      </c>
      <c r="BM383" s="40">
        <v>16.550964804886988</v>
      </c>
      <c r="BN383" s="40">
        <v>6.8948014202900971</v>
      </c>
      <c r="BO383" s="40">
        <v>3.2710110851127667</v>
      </c>
      <c r="BP383" s="40">
        <v>17.058737610993436</v>
      </c>
      <c r="BQ383" s="40">
        <v>23.914984017344988</v>
      </c>
      <c r="BR383" s="40">
        <v>18.192275317519975</v>
      </c>
      <c r="BS383" s="40">
        <v>17.928983568967595</v>
      </c>
      <c r="BT383" s="40">
        <v>18.516322327712047</v>
      </c>
      <c r="BU383" s="40">
        <v>3.5841686802633266</v>
      </c>
      <c r="BV383" s="40">
        <v>2.0039497327526505</v>
      </c>
    </row>
    <row r="384" spans="1:74" x14ac:dyDescent="0.25">
      <c r="A384" s="40" t="s">
        <v>157</v>
      </c>
      <c r="B384" s="39" t="s">
        <v>133</v>
      </c>
      <c r="C384" s="40" t="s">
        <v>156</v>
      </c>
      <c r="D384" s="40" t="s">
        <v>1127</v>
      </c>
      <c r="E384" s="40" t="s">
        <v>1128</v>
      </c>
      <c r="F384" s="40">
        <f t="shared" si="11"/>
        <v>1270602.8699986998</v>
      </c>
      <c r="G384" s="38">
        <f t="shared" si="12"/>
        <v>723.16573523915099</v>
      </c>
      <c r="H384" s="40">
        <v>34.533491712921922</v>
      </c>
      <c r="I384" s="40">
        <v>27.367127370544527</v>
      </c>
      <c r="J384" s="40">
        <v>16.049444902669926</v>
      </c>
      <c r="K384" s="40">
        <v>48.701745339834432</v>
      </c>
      <c r="L384" s="40">
        <v>23.929038417470323</v>
      </c>
      <c r="M384" s="40">
        <v>17.470114912341003</v>
      </c>
      <c r="N384" s="40">
        <v>17.470114912341003</v>
      </c>
      <c r="O384" s="40">
        <v>23.697352849030629</v>
      </c>
      <c r="P384" s="40">
        <v>23.697352849030629</v>
      </c>
      <c r="Q384" s="40">
        <v>18.619294948994039</v>
      </c>
      <c r="R384" s="40">
        <v>25.505139753954836</v>
      </c>
      <c r="S384" s="40">
        <v>24.1015067338273</v>
      </c>
      <c r="T384" s="40">
        <v>9.8856826371393378</v>
      </c>
      <c r="U384" s="40">
        <v>9.1538853510134377</v>
      </c>
      <c r="V384" s="40">
        <v>20.510482629707941</v>
      </c>
      <c r="W384" s="40">
        <v>34.229209400444773</v>
      </c>
      <c r="X384" s="40">
        <v>7.0081807878806304</v>
      </c>
      <c r="Y384" s="40">
        <v>11.701360260098191</v>
      </c>
      <c r="Z384" s="40">
        <v>4.8021711006518313</v>
      </c>
      <c r="AA384" s="40">
        <v>4.8021711006518313</v>
      </c>
      <c r="AB384" s="40">
        <v>0</v>
      </c>
      <c r="AC384" s="40">
        <v>9.1630938250085148</v>
      </c>
      <c r="AD384" s="40">
        <v>6.4763784147779617</v>
      </c>
      <c r="AE384" s="40">
        <v>6.0625942122316481</v>
      </c>
      <c r="AF384" s="40">
        <v>1.8285186212141082</v>
      </c>
      <c r="AG384" s="40">
        <v>2.6748314897749439</v>
      </c>
      <c r="AH384" s="40">
        <v>6.8346685077917719</v>
      </c>
      <c r="AI384" s="40">
        <v>2.5594954564868724</v>
      </c>
      <c r="AJ384" s="40">
        <v>21.992899903173889</v>
      </c>
      <c r="AK384" s="40">
        <v>4.1018340685786026</v>
      </c>
      <c r="AL384" s="40">
        <v>6.6572502443798696</v>
      </c>
      <c r="AM384" s="40">
        <v>17.98741064957666</v>
      </c>
      <c r="AN384" s="40">
        <v>28.596829950605105</v>
      </c>
      <c r="AO384" s="40">
        <v>5.0074299072281176</v>
      </c>
      <c r="AP384" s="40">
        <v>45.613699791245779</v>
      </c>
      <c r="AQ384" s="40">
        <v>12.305842302713311</v>
      </c>
      <c r="AR384" s="40">
        <v>1.7663910140518666</v>
      </c>
      <c r="AS384" s="40">
        <v>0.59959185023090922</v>
      </c>
      <c r="AT384" s="40">
        <v>2.4199046187781024</v>
      </c>
      <c r="AU384" s="40">
        <v>0</v>
      </c>
      <c r="AV384" s="40">
        <v>1.3444989861868442</v>
      </c>
      <c r="AW384" s="40">
        <v>2.1617573897302456</v>
      </c>
      <c r="AX384" s="40">
        <v>0</v>
      </c>
      <c r="AY384" s="40">
        <v>2.4929903778105245</v>
      </c>
      <c r="AZ384" s="40">
        <v>0</v>
      </c>
      <c r="BA384" s="40">
        <v>12.909747178652967</v>
      </c>
      <c r="BB384" s="40">
        <v>0.78641998968543725</v>
      </c>
      <c r="BC384" s="40">
        <v>0</v>
      </c>
      <c r="BD384" s="40">
        <v>4.3530313756548527</v>
      </c>
      <c r="BE384" s="40">
        <v>0</v>
      </c>
      <c r="BF384" s="40">
        <v>3.9160052005675361</v>
      </c>
      <c r="BG384" s="40">
        <v>0</v>
      </c>
      <c r="BH384" s="40">
        <v>9.8856826371393378</v>
      </c>
      <c r="BI384" s="40">
        <v>9.0239097567063986</v>
      </c>
      <c r="BJ384" s="40">
        <v>8.8381841881876557</v>
      </c>
      <c r="BK384" s="40">
        <v>13.44063255098747</v>
      </c>
      <c r="BL384" s="40">
        <v>8.1193412250388999</v>
      </c>
      <c r="BM384" s="40">
        <v>8.1193412250388999</v>
      </c>
      <c r="BN384" s="40">
        <v>3.3823554137272174</v>
      </c>
      <c r="BO384" s="40">
        <v>1.6046469474138101</v>
      </c>
      <c r="BP384" s="40">
        <v>8.3684373186005541</v>
      </c>
      <c r="BQ384" s="40">
        <v>11.731878951905088</v>
      </c>
      <c r="BR384" s="40">
        <v>8.9245124199154588</v>
      </c>
      <c r="BS384" s="40">
        <v>8.7953504300595746</v>
      </c>
      <c r="BT384" s="40">
        <v>9.0834788777455326</v>
      </c>
      <c r="BU384" s="40">
        <v>0</v>
      </c>
      <c r="BV384" s="40">
        <v>0</v>
      </c>
    </row>
    <row r="385" spans="1:74" x14ac:dyDescent="0.25">
      <c r="A385" s="40" t="s">
        <v>157</v>
      </c>
      <c r="B385" s="39" t="s">
        <v>133</v>
      </c>
      <c r="C385" s="40" t="s">
        <v>156</v>
      </c>
      <c r="D385" s="40" t="s">
        <v>1129</v>
      </c>
      <c r="E385" s="40" t="s">
        <v>1130</v>
      </c>
      <c r="F385" s="40">
        <f t="shared" si="11"/>
        <v>2509101.3166750236</v>
      </c>
      <c r="G385" s="38">
        <f t="shared" si="12"/>
        <v>1229.0776781008667</v>
      </c>
      <c r="H385" s="40">
        <v>49.418617451250341</v>
      </c>
      <c r="I385" s="40">
        <v>39.16330296129648</v>
      </c>
      <c r="J385" s="40">
        <v>22.967309084855238</v>
      </c>
      <c r="K385" s="40">
        <v>69.693876951832024</v>
      </c>
      <c r="L385" s="40">
        <v>34.243279114655806</v>
      </c>
      <c r="M385" s="40">
        <v>25.000336857315578</v>
      </c>
      <c r="N385" s="40">
        <v>25.000336857315578</v>
      </c>
      <c r="O385" s="40">
        <v>33.911729077061075</v>
      </c>
      <c r="P385" s="40">
        <v>33.911729077061075</v>
      </c>
      <c r="Q385" s="40">
        <v>26.644853116663885</v>
      </c>
      <c r="R385" s="40">
        <v>42.65514751954516</v>
      </c>
      <c r="S385" s="40">
        <v>40.307692296228417</v>
      </c>
      <c r="T385" s="40">
        <v>16.532951996595099</v>
      </c>
      <c r="U385" s="40">
        <v>15.309084121522472</v>
      </c>
      <c r="V385" s="40">
        <v>34.302014053132247</v>
      </c>
      <c r="W385" s="40">
        <v>57.245401928330054</v>
      </c>
      <c r="X385" s="40">
        <v>11.720578214214157</v>
      </c>
      <c r="Y385" s="40">
        <v>19.569516297060765</v>
      </c>
      <c r="Z385" s="40">
        <v>8.0312171855728902</v>
      </c>
      <c r="AA385" s="40">
        <v>8.0312171855728902</v>
      </c>
      <c r="AB385" s="40">
        <v>0</v>
      </c>
      <c r="AC385" s="40">
        <v>20.088321077903284</v>
      </c>
      <c r="AD385" s="40">
        <v>14.198214217013225</v>
      </c>
      <c r="AE385" s="40">
        <v>13.291071926815537</v>
      </c>
      <c r="AF385" s="40">
        <v>4.008675438815545</v>
      </c>
      <c r="AG385" s="40">
        <v>5.8640536506604546</v>
      </c>
      <c r="AH385" s="40">
        <v>14.98369634400504</v>
      </c>
      <c r="AI385" s="40">
        <v>5.6112015776827588</v>
      </c>
      <c r="AJ385" s="40">
        <v>36.781229148411505</v>
      </c>
      <c r="AK385" s="40">
        <v>6.8599638733124904</v>
      </c>
      <c r="AL385" s="40">
        <v>11.133677132842196</v>
      </c>
      <c r="AM385" s="40">
        <v>30.082393672567861</v>
      </c>
      <c r="AN385" s="40">
        <v>47.82573284842578</v>
      </c>
      <c r="AO385" s="40">
        <v>8.3744948448470229</v>
      </c>
      <c r="AP385" s="40">
        <v>76.284980685359315</v>
      </c>
      <c r="AQ385" s="40">
        <v>20.580460402813639</v>
      </c>
      <c r="AR385" s="40">
        <v>3.8724726077290925</v>
      </c>
      <c r="AS385" s="40">
        <v>1.3144898255062241</v>
      </c>
      <c r="AT385" s="40">
        <v>5.3051755103981479</v>
      </c>
      <c r="AU385" s="40">
        <v>0</v>
      </c>
      <c r="AV385" s="40">
        <v>2.9475554697173121</v>
      </c>
      <c r="AW385" s="40">
        <v>4.7392373544086164</v>
      </c>
      <c r="AX385" s="40">
        <v>0</v>
      </c>
      <c r="AY385" s="40">
        <v>5.4654019821230726</v>
      </c>
      <c r="AZ385" s="40">
        <v>1.1667215756065514</v>
      </c>
      <c r="BA385" s="40">
        <v>21.590439247057546</v>
      </c>
      <c r="BB385" s="40">
        <v>1.4012574361667791</v>
      </c>
      <c r="BC385" s="40">
        <v>1.9627091926091524</v>
      </c>
      <c r="BD385" s="40">
        <v>7.2800697144572535</v>
      </c>
      <c r="BE385" s="40">
        <v>0</v>
      </c>
      <c r="BF385" s="40">
        <v>6.5491811112939828</v>
      </c>
      <c r="BG385" s="40">
        <v>0</v>
      </c>
      <c r="BH385" s="40">
        <v>16.532951996595099</v>
      </c>
      <c r="BI385" s="40">
        <v>19.783186774317876</v>
      </c>
      <c r="BJ385" s="40">
        <v>19.376019181796014</v>
      </c>
      <c r="BK385" s="40">
        <v>29.466002131010995</v>
      </c>
      <c r="BL385" s="40">
        <v>17.800094224123743</v>
      </c>
      <c r="BM385" s="40">
        <v>17.800094224123743</v>
      </c>
      <c r="BN385" s="40">
        <v>7.4151637916327466</v>
      </c>
      <c r="BO385" s="40">
        <v>3.5178798462533529</v>
      </c>
      <c r="BP385" s="40">
        <v>18.346189506162755</v>
      </c>
      <c r="BQ385" s="40">
        <v>25.719888471484236</v>
      </c>
      <c r="BR385" s="40">
        <v>19.565277228276202</v>
      </c>
      <c r="BS385" s="40">
        <v>19.28211440436138</v>
      </c>
      <c r="BT385" s="40">
        <v>19.913780616595979</v>
      </c>
      <c r="BU385" s="40">
        <v>0</v>
      </c>
      <c r="BV385" s="40">
        <v>1.335966488501767</v>
      </c>
    </row>
    <row r="386" spans="1:74" x14ac:dyDescent="0.25">
      <c r="A386" s="40" t="s">
        <v>157</v>
      </c>
      <c r="B386" s="39" t="s">
        <v>133</v>
      </c>
      <c r="C386" s="40" t="s">
        <v>156</v>
      </c>
      <c r="D386" s="40" t="s">
        <v>1131</v>
      </c>
      <c r="E386" s="40" t="s">
        <v>1132</v>
      </c>
      <c r="F386" s="40">
        <f t="shared" si="11"/>
        <v>1539864.9663125945</v>
      </c>
      <c r="G386" s="38">
        <f t="shared" si="12"/>
        <v>778.2031333791291</v>
      </c>
      <c r="H386" s="40">
        <v>38.10592189012074</v>
      </c>
      <c r="I386" s="40">
        <v>30.198209512324993</v>
      </c>
      <c r="J386" s="40">
        <v>17.7097323063944</v>
      </c>
      <c r="K386" s="40">
        <v>53.739856926713856</v>
      </c>
      <c r="L386" s="40">
        <v>26.404456184794839</v>
      </c>
      <c r="M386" s="40">
        <v>19.2773681791349</v>
      </c>
      <c r="N386" s="40">
        <v>19.2773681791349</v>
      </c>
      <c r="O386" s="40">
        <v>26.148803143757934</v>
      </c>
      <c r="P386" s="40">
        <v>26.148803143757934</v>
      </c>
      <c r="Q386" s="40">
        <v>20.545428909234801</v>
      </c>
      <c r="R386" s="40">
        <v>23.306420809648383</v>
      </c>
      <c r="S386" s="40">
        <v>22.023790636083568</v>
      </c>
      <c r="T386" s="40">
        <v>9.0334686166962896</v>
      </c>
      <c r="U386" s="40">
        <v>8.3647573035122793</v>
      </c>
      <c r="V386" s="40">
        <v>18.742337575422773</v>
      </c>
      <c r="W386" s="40">
        <v>31.278415486613326</v>
      </c>
      <c r="X386" s="40">
        <v>6.4040272716840239</v>
      </c>
      <c r="Y386" s="40">
        <v>10.69262230664145</v>
      </c>
      <c r="Z386" s="40">
        <v>4.3881908333542592</v>
      </c>
      <c r="AA386" s="40">
        <v>4.3881908333542592</v>
      </c>
      <c r="AB386" s="40">
        <v>0</v>
      </c>
      <c r="AC386" s="40">
        <v>12.687360680781019</v>
      </c>
      <c r="AD386" s="40">
        <v>8.9672931896925618</v>
      </c>
      <c r="AE386" s="40">
        <v>8.3943612169361277</v>
      </c>
      <c r="AF386" s="40">
        <v>2.5317950139887651</v>
      </c>
      <c r="AG386" s="40">
        <v>3.7036128319960762</v>
      </c>
      <c r="AH386" s="40">
        <v>9.4633871646347618</v>
      </c>
      <c r="AI386" s="40">
        <v>3.5439167859049001</v>
      </c>
      <c r="AJ386" s="40">
        <v>20.096960256348552</v>
      </c>
      <c r="AK386" s="40">
        <v>3.7482276833563088</v>
      </c>
      <c r="AL386" s="40">
        <v>6.0833493612436733</v>
      </c>
      <c r="AM386" s="40">
        <v>16.436771800475221</v>
      </c>
      <c r="AN386" s="40">
        <v>26.131585989346043</v>
      </c>
      <c r="AO386" s="40">
        <v>4.5757549152256933</v>
      </c>
      <c r="AP386" s="40">
        <v>41.681484292000448</v>
      </c>
      <c r="AQ386" s="40">
        <v>11.244993828341473</v>
      </c>
      <c r="AR386" s="40">
        <v>2.4457721733025846</v>
      </c>
      <c r="AS386" s="40">
        <v>0.83020410031972036</v>
      </c>
      <c r="AT386" s="40">
        <v>3.3506371644619879</v>
      </c>
      <c r="AU386" s="40">
        <v>0</v>
      </c>
      <c r="AV386" s="40">
        <v>1.8616139808740917</v>
      </c>
      <c r="AW386" s="40">
        <v>2.9932025396264939</v>
      </c>
      <c r="AX386" s="40">
        <v>0</v>
      </c>
      <c r="AY386" s="40">
        <v>3.4518328308145718</v>
      </c>
      <c r="AZ386" s="40">
        <v>0</v>
      </c>
      <c r="BA386" s="40">
        <v>11.796837939113917</v>
      </c>
      <c r="BB386" s="40">
        <v>0.75782289915142131</v>
      </c>
      <c r="BC386" s="40">
        <v>0.98135459630457622</v>
      </c>
      <c r="BD386" s="40">
        <v>3.977770050167365</v>
      </c>
      <c r="BE386" s="40">
        <v>0</v>
      </c>
      <c r="BF386" s="40">
        <v>3.5784185453461967</v>
      </c>
      <c r="BG386" s="40">
        <v>0</v>
      </c>
      <c r="BH386" s="40">
        <v>9.0334686166962896</v>
      </c>
      <c r="BI386" s="40">
        <v>12.494644278516551</v>
      </c>
      <c r="BJ386" s="40">
        <v>12.237485799029061</v>
      </c>
      <c r="BK386" s="40">
        <v>18.610106609059574</v>
      </c>
      <c r="BL386" s="40">
        <v>11.242164773130783</v>
      </c>
      <c r="BM386" s="40">
        <v>11.242164773130783</v>
      </c>
      <c r="BN386" s="40">
        <v>4.6832613420838394</v>
      </c>
      <c r="BO386" s="40">
        <v>2.2218188502652754</v>
      </c>
      <c r="BP386" s="40">
        <v>11.587067056523843</v>
      </c>
      <c r="BQ386" s="40">
        <v>16.2441400872532</v>
      </c>
      <c r="BR386" s="40">
        <v>12.357017196806019</v>
      </c>
      <c r="BS386" s="40">
        <v>12.178177518544027</v>
      </c>
      <c r="BT386" s="40">
        <v>12.577124599955352</v>
      </c>
      <c r="BU386" s="40">
        <v>0</v>
      </c>
      <c r="BV386" s="40">
        <v>0</v>
      </c>
    </row>
    <row r="387" spans="1:74" x14ac:dyDescent="0.25">
      <c r="A387" s="40" t="s">
        <v>157</v>
      </c>
      <c r="B387" s="39" t="s">
        <v>133</v>
      </c>
      <c r="C387" s="40" t="s">
        <v>156</v>
      </c>
      <c r="D387" s="40" t="s">
        <v>1133</v>
      </c>
      <c r="E387" s="40" t="s">
        <v>1134</v>
      </c>
      <c r="F387" s="40">
        <f t="shared" si="11"/>
        <v>2084871.8759142507</v>
      </c>
      <c r="G387" s="38">
        <f t="shared" si="12"/>
        <v>1432.2255428928383</v>
      </c>
      <c r="H387" s="40">
        <v>53.586452657982292</v>
      </c>
      <c r="I387" s="40">
        <v>42.46623212670702</v>
      </c>
      <c r="J387" s="40">
        <v>24.904311055867122</v>
      </c>
      <c r="K387" s="40">
        <v>75.571673803191345</v>
      </c>
      <c r="L387" s="40">
        <v>37.131266509867743</v>
      </c>
      <c r="M387" s="40">
        <v>27.108799001908455</v>
      </c>
      <c r="N387" s="40">
        <v>27.108799001908455</v>
      </c>
      <c r="O387" s="40">
        <v>36.771754420909595</v>
      </c>
      <c r="P387" s="40">
        <v>36.771754420909595</v>
      </c>
      <c r="Q387" s="40">
        <v>28.892009403611439</v>
      </c>
      <c r="R387" s="40">
        <v>69.039774851222575</v>
      </c>
      <c r="S387" s="40">
        <v>65.240285469153207</v>
      </c>
      <c r="T387" s="40">
        <v>26.759520241911652</v>
      </c>
      <c r="U387" s="40">
        <v>24.778620691536375</v>
      </c>
      <c r="V387" s="40">
        <v>55.519754704554252</v>
      </c>
      <c r="W387" s="40">
        <v>92.654928894307403</v>
      </c>
      <c r="X387" s="40">
        <v>18.970420408573428</v>
      </c>
      <c r="Y387" s="40">
        <v>31.674371738541652</v>
      </c>
      <c r="Z387" s="40">
        <v>12.99898039314375</v>
      </c>
      <c r="AA387" s="40">
        <v>12.99898039314375</v>
      </c>
      <c r="AB387" s="40">
        <v>0</v>
      </c>
      <c r="AC387" s="40">
        <v>10.044160538951642</v>
      </c>
      <c r="AD387" s="40">
        <v>7.0991071085066126</v>
      </c>
      <c r="AE387" s="40">
        <v>6.6455359634077684</v>
      </c>
      <c r="AF387" s="40">
        <v>2.0043377194077725</v>
      </c>
      <c r="AG387" s="40">
        <v>2.9320268253302273</v>
      </c>
      <c r="AH387" s="40">
        <v>7.4918481720025198</v>
      </c>
      <c r="AI387" s="40">
        <v>2.8056007888413794</v>
      </c>
      <c r="AJ387" s="40">
        <v>59.532504910315524</v>
      </c>
      <c r="AK387" s="40">
        <v>11.10324049598001</v>
      </c>
      <c r="AL387" s="40">
        <v>18.020487730476543</v>
      </c>
      <c r="AM387" s="40">
        <v>48.690059861785087</v>
      </c>
      <c r="AN387" s="40">
        <v>77.40866038353451</v>
      </c>
      <c r="AO387" s="40">
        <v>13.554594748876109</v>
      </c>
      <c r="AP387" s="40">
        <v>123.47156667630323</v>
      </c>
      <c r="AQ387" s="40">
        <v>33.310642095275682</v>
      </c>
      <c r="AR387" s="40">
        <v>1.9362363038645463</v>
      </c>
      <c r="AS387" s="40">
        <v>0.65724491275311203</v>
      </c>
      <c r="AT387" s="40">
        <v>2.652587755199074</v>
      </c>
      <c r="AU387" s="40">
        <v>0</v>
      </c>
      <c r="AV387" s="40">
        <v>1.473777734858656</v>
      </c>
      <c r="AW387" s="40">
        <v>2.3696186772043082</v>
      </c>
      <c r="AX387" s="40">
        <v>0</v>
      </c>
      <c r="AY387" s="40">
        <v>2.7327009910615363</v>
      </c>
      <c r="AZ387" s="40">
        <v>0</v>
      </c>
      <c r="BA387" s="40">
        <v>34.945350121526133</v>
      </c>
      <c r="BB387" s="40">
        <v>2.2591701521872558</v>
      </c>
      <c r="BC387" s="40">
        <v>0</v>
      </c>
      <c r="BD387" s="40">
        <v>11.783205620307101</v>
      </c>
      <c r="BE387" s="40">
        <v>0</v>
      </c>
      <c r="BF387" s="40">
        <v>10.600220973950055</v>
      </c>
      <c r="BG387" s="40">
        <v>0</v>
      </c>
      <c r="BH387" s="40">
        <v>26.759520241911652</v>
      </c>
      <c r="BI387" s="40">
        <v>9.8915933871589381</v>
      </c>
      <c r="BJ387" s="40">
        <v>9.6880095908980071</v>
      </c>
      <c r="BK387" s="40">
        <v>14.733001065505498</v>
      </c>
      <c r="BL387" s="40">
        <v>8.9000471120618716</v>
      </c>
      <c r="BM387" s="40">
        <v>8.9000471120618716</v>
      </c>
      <c r="BN387" s="40">
        <v>3.7075818958163733</v>
      </c>
      <c r="BO387" s="40">
        <v>1.7589399231266765</v>
      </c>
      <c r="BP387" s="40">
        <v>9.1730947530813776</v>
      </c>
      <c r="BQ387" s="40">
        <v>12.859944235742118</v>
      </c>
      <c r="BR387" s="40">
        <v>9.7826386141381008</v>
      </c>
      <c r="BS387" s="40">
        <v>9.64105720218069</v>
      </c>
      <c r="BT387" s="40">
        <v>9.9568903082979894</v>
      </c>
      <c r="BU387" s="40">
        <v>0</v>
      </c>
      <c r="BV387" s="40">
        <v>0</v>
      </c>
    </row>
    <row r="388" spans="1:74" x14ac:dyDescent="0.25">
      <c r="A388" s="40" t="s">
        <v>157</v>
      </c>
      <c r="B388" s="39" t="s">
        <v>133</v>
      </c>
      <c r="C388" s="40" t="s">
        <v>156</v>
      </c>
      <c r="D388" s="40" t="s">
        <v>1135</v>
      </c>
      <c r="E388" s="40" t="s">
        <v>1136</v>
      </c>
      <c r="F388" s="40">
        <f t="shared" si="11"/>
        <v>3572886.9867236256</v>
      </c>
      <c r="G388" s="38">
        <f t="shared" si="12"/>
        <v>1431.3558085245909</v>
      </c>
      <c r="H388" s="40">
        <v>59.540502953313663</v>
      </c>
      <c r="I388" s="40">
        <v>47.184702363007801</v>
      </c>
      <c r="J388" s="40">
        <v>27.671456728741248</v>
      </c>
      <c r="K388" s="40">
        <v>83.968526447990399</v>
      </c>
      <c r="L388" s="40">
        <v>41.256962788741937</v>
      </c>
      <c r="M388" s="40">
        <v>30.120887779898283</v>
      </c>
      <c r="N388" s="40">
        <v>30.120887779898283</v>
      </c>
      <c r="O388" s="40">
        <v>40.857504912121776</v>
      </c>
      <c r="P388" s="40">
        <v>40.857504912121776</v>
      </c>
      <c r="Q388" s="40">
        <v>32.102232670679378</v>
      </c>
      <c r="R388" s="40">
        <v>35.179503108903226</v>
      </c>
      <c r="S388" s="40">
        <v>33.243457563899725</v>
      </c>
      <c r="T388" s="40">
        <v>13.635424327088741</v>
      </c>
      <c r="U388" s="40">
        <v>12.626048760018534</v>
      </c>
      <c r="V388" s="40">
        <v>28.290320868562677</v>
      </c>
      <c r="W388" s="40">
        <v>47.212702621303137</v>
      </c>
      <c r="X388" s="40">
        <v>9.6664562591456971</v>
      </c>
      <c r="Y388" s="40">
        <v>16.139807255307851</v>
      </c>
      <c r="Z388" s="40">
        <v>6.6236842767611464</v>
      </c>
      <c r="AA388" s="40">
        <v>6.6236842767611464</v>
      </c>
      <c r="AB388" s="40">
        <v>0</v>
      </c>
      <c r="AC388" s="40">
        <v>34.009175158204684</v>
      </c>
      <c r="AD388" s="40">
        <v>24.037327577925897</v>
      </c>
      <c r="AE388" s="40">
        <v>22.501551595398233</v>
      </c>
      <c r="AF388" s="40">
        <v>6.7866171902754413</v>
      </c>
      <c r="AG388" s="40">
        <v>9.9277399524339263</v>
      </c>
      <c r="AH388" s="40">
        <v>25.367135038534848</v>
      </c>
      <c r="AI388" s="40">
        <v>9.4996658288839679</v>
      </c>
      <c r="AJ388" s="40">
        <v>30.335034349205362</v>
      </c>
      <c r="AK388" s="40">
        <v>5.6577021635566931</v>
      </c>
      <c r="AL388" s="40">
        <v>9.1824141301791311</v>
      </c>
      <c r="AM388" s="40">
        <v>24.810221585622976</v>
      </c>
      <c r="AN388" s="40">
        <v>39.443903380144974</v>
      </c>
      <c r="AO388" s="40">
        <v>6.906799872038782</v>
      </c>
      <c r="AP388" s="40">
        <v>62.915447987925212</v>
      </c>
      <c r="AQ388" s="40">
        <v>16.973575589949395</v>
      </c>
      <c r="AR388" s="40">
        <v>6.5560281867694288</v>
      </c>
      <c r="AS388" s="40">
        <v>2.2254082133570283</v>
      </c>
      <c r="AT388" s="40">
        <v>8.9815690658494969</v>
      </c>
      <c r="AU388" s="40">
        <v>0</v>
      </c>
      <c r="AV388" s="40">
        <v>4.990159698731941</v>
      </c>
      <c r="AW388" s="40">
        <v>8.023445696498797</v>
      </c>
      <c r="AX388" s="40">
        <v>0</v>
      </c>
      <c r="AY388" s="40">
        <v>9.2528296714890619</v>
      </c>
      <c r="AZ388" s="40">
        <v>1.7500823634098273</v>
      </c>
      <c r="BA388" s="40">
        <v>17.80654783262478</v>
      </c>
      <c r="BB388" s="40">
        <v>1.3154661645647312</v>
      </c>
      <c r="BC388" s="40">
        <v>1.9627091926091524</v>
      </c>
      <c r="BD388" s="40">
        <v>6.004181207799796</v>
      </c>
      <c r="BE388" s="40">
        <v>0</v>
      </c>
      <c r="BF388" s="40">
        <v>5.4013864835414287</v>
      </c>
      <c r="BG388" s="40">
        <v>0</v>
      </c>
      <c r="BH388" s="40">
        <v>13.635424327088741</v>
      </c>
      <c r="BI388" s="40">
        <v>33.492588135467983</v>
      </c>
      <c r="BJ388" s="40">
        <v>32.803260544619569</v>
      </c>
      <c r="BK388" s="40">
        <v>49.885424660395806</v>
      </c>
      <c r="BL388" s="40">
        <v>30.135247239086688</v>
      </c>
      <c r="BM388" s="40">
        <v>30.135247239086688</v>
      </c>
      <c r="BN388" s="40">
        <v>12.553742208641404</v>
      </c>
      <c r="BO388" s="40">
        <v>5.9557088625166417</v>
      </c>
      <c r="BP388" s="40">
        <v>31.059776970959749</v>
      </c>
      <c r="BQ388" s="40">
        <v>43.543319956109272</v>
      </c>
      <c r="BR388" s="40">
        <v>33.123671096993917</v>
      </c>
      <c r="BS388" s="40">
        <v>32.644281403874963</v>
      </c>
      <c r="BT388" s="40">
        <v>33.713681219324769</v>
      </c>
      <c r="BU388" s="40">
        <v>1.7920843401316633</v>
      </c>
      <c r="BV388" s="40">
        <v>1.335966488501767</v>
      </c>
    </row>
    <row r="389" spans="1:74" x14ac:dyDescent="0.25">
      <c r="A389" s="40" t="s">
        <v>157</v>
      </c>
      <c r="B389" s="39" t="s">
        <v>133</v>
      </c>
      <c r="C389" s="40" t="s">
        <v>156</v>
      </c>
      <c r="D389" s="40" t="s">
        <v>1137</v>
      </c>
      <c r="E389" s="40" t="s">
        <v>545</v>
      </c>
      <c r="F389" s="40">
        <f t="shared" si="11"/>
        <v>889388.74641231622</v>
      </c>
      <c r="G389" s="38">
        <f t="shared" si="12"/>
        <v>635.06228918186014</v>
      </c>
      <c r="H389" s="40">
        <v>36.319706801521335</v>
      </c>
      <c r="I389" s="40">
        <v>28.782668441434758</v>
      </c>
      <c r="J389" s="40">
        <v>16.879588604532159</v>
      </c>
      <c r="K389" s="40">
        <v>51.220801133274136</v>
      </c>
      <c r="L389" s="40">
        <v>25.166747301132581</v>
      </c>
      <c r="M389" s="40">
        <v>18.373741545737953</v>
      </c>
      <c r="N389" s="40">
        <v>18.373741545737953</v>
      </c>
      <c r="O389" s="40">
        <v>24.92307799639428</v>
      </c>
      <c r="P389" s="40">
        <v>24.92307799639428</v>
      </c>
      <c r="Q389" s="40">
        <v>19.58236192911442</v>
      </c>
      <c r="R389" s="40">
        <v>23.306420809648383</v>
      </c>
      <c r="S389" s="40">
        <v>22.023790636083568</v>
      </c>
      <c r="T389" s="40">
        <v>9.0334686166962896</v>
      </c>
      <c r="U389" s="40">
        <v>8.3647573035122793</v>
      </c>
      <c r="V389" s="40">
        <v>18.742337575422773</v>
      </c>
      <c r="W389" s="40">
        <v>31.278415486613326</v>
      </c>
      <c r="X389" s="40">
        <v>6.4040272716840239</v>
      </c>
      <c r="Y389" s="40">
        <v>10.69262230664145</v>
      </c>
      <c r="Z389" s="40">
        <v>4.3881908333542592</v>
      </c>
      <c r="AA389" s="40">
        <v>4.3881908333542592</v>
      </c>
      <c r="AB389" s="40">
        <v>0</v>
      </c>
      <c r="AC389" s="40">
        <v>4.5815469125042574</v>
      </c>
      <c r="AD389" s="40">
        <v>3.2381892073889809</v>
      </c>
      <c r="AE389" s="40">
        <v>3.031297106115824</v>
      </c>
      <c r="AF389" s="40">
        <v>0.91425931060705412</v>
      </c>
      <c r="AG389" s="40">
        <v>1.3374157448874719</v>
      </c>
      <c r="AH389" s="40">
        <v>3.417334253895886</v>
      </c>
      <c r="AI389" s="40">
        <v>1.2797477282434362</v>
      </c>
      <c r="AJ389" s="40">
        <v>20.096960256348552</v>
      </c>
      <c r="AK389" s="40">
        <v>3.7482276833563088</v>
      </c>
      <c r="AL389" s="40">
        <v>6.0833493612436733</v>
      </c>
      <c r="AM389" s="40">
        <v>16.436771800475221</v>
      </c>
      <c r="AN389" s="40">
        <v>26.131585989346043</v>
      </c>
      <c r="AO389" s="40">
        <v>4.5757549152256933</v>
      </c>
      <c r="AP389" s="40">
        <v>41.681484292000448</v>
      </c>
      <c r="AQ389" s="40">
        <v>11.244993828341473</v>
      </c>
      <c r="AR389" s="40">
        <v>0.8831955070259333</v>
      </c>
      <c r="AS389" s="40">
        <v>0.29979592511545461</v>
      </c>
      <c r="AT389" s="40">
        <v>1.2099523093890512</v>
      </c>
      <c r="AU389" s="40">
        <v>0</v>
      </c>
      <c r="AV389" s="40">
        <v>0.67224949309342208</v>
      </c>
      <c r="AW389" s="40">
        <v>1.0808786948651228</v>
      </c>
      <c r="AX389" s="40">
        <v>0</v>
      </c>
      <c r="AY389" s="40">
        <v>1.2464951889052622</v>
      </c>
      <c r="AZ389" s="40">
        <v>0</v>
      </c>
      <c r="BA389" s="40">
        <v>11.796837939113917</v>
      </c>
      <c r="BB389" s="40">
        <v>0.60053890121433384</v>
      </c>
      <c r="BC389" s="40">
        <v>0</v>
      </c>
      <c r="BD389" s="40">
        <v>3.977770050167365</v>
      </c>
      <c r="BE389" s="40">
        <v>0</v>
      </c>
      <c r="BF389" s="40">
        <v>3.5784185453461967</v>
      </c>
      <c r="BG389" s="40">
        <v>0</v>
      </c>
      <c r="BH389" s="40">
        <v>9.0334686166962896</v>
      </c>
      <c r="BI389" s="40">
        <v>4.5119548783531993</v>
      </c>
      <c r="BJ389" s="40">
        <v>4.4190920940938279</v>
      </c>
      <c r="BK389" s="40">
        <v>6.7203162754937349</v>
      </c>
      <c r="BL389" s="40">
        <v>4.0596706125194499</v>
      </c>
      <c r="BM389" s="40">
        <v>4.0596706125194499</v>
      </c>
      <c r="BN389" s="40">
        <v>1.6911777068636087</v>
      </c>
      <c r="BO389" s="40">
        <v>0.80232347370690504</v>
      </c>
      <c r="BP389" s="40">
        <v>4.184218659300277</v>
      </c>
      <c r="BQ389" s="40">
        <v>5.8659394759525441</v>
      </c>
      <c r="BR389" s="40">
        <v>4.4622562099577294</v>
      </c>
      <c r="BS389" s="40">
        <v>4.3976752150297873</v>
      </c>
      <c r="BT389" s="40">
        <v>4.5417394388727663</v>
      </c>
      <c r="BU389" s="40">
        <v>0</v>
      </c>
      <c r="BV389" s="40">
        <v>0</v>
      </c>
    </row>
    <row r="390" spans="1:74" x14ac:dyDescent="0.25">
      <c r="A390" s="40" t="s">
        <v>157</v>
      </c>
      <c r="B390" s="39" t="s">
        <v>133</v>
      </c>
      <c r="C390" s="40" t="s">
        <v>156</v>
      </c>
      <c r="D390" s="40" t="s">
        <v>1138</v>
      </c>
      <c r="E390" s="40" t="s">
        <v>1139</v>
      </c>
      <c r="F390" s="40">
        <f t="shared" si="11"/>
        <v>1335353.3194905368</v>
      </c>
      <c r="G390" s="38">
        <f t="shared" si="12"/>
        <v>820.24429691808518</v>
      </c>
      <c r="H390" s="40">
        <v>44.655377214985243</v>
      </c>
      <c r="I390" s="40">
        <v>35.388526772255851</v>
      </c>
      <c r="J390" s="40">
        <v>20.753592546555936</v>
      </c>
      <c r="K390" s="40">
        <v>62.976394835992792</v>
      </c>
      <c r="L390" s="40">
        <v>30.942722091556451</v>
      </c>
      <c r="M390" s="40">
        <v>22.590665834923712</v>
      </c>
      <c r="N390" s="40">
        <v>22.590665834923712</v>
      </c>
      <c r="O390" s="40">
        <v>30.643128684091327</v>
      </c>
      <c r="P390" s="40">
        <v>30.643128684091327</v>
      </c>
      <c r="Q390" s="40">
        <v>24.076674503009531</v>
      </c>
      <c r="R390" s="40">
        <v>27.703858698261289</v>
      </c>
      <c r="S390" s="40">
        <v>26.179222831571032</v>
      </c>
      <c r="T390" s="40">
        <v>10.737896657582382</v>
      </c>
      <c r="U390" s="40">
        <v>9.9430133985145961</v>
      </c>
      <c r="V390" s="40">
        <v>22.278627683993108</v>
      </c>
      <c r="W390" s="40">
        <v>37.18000331427622</v>
      </c>
      <c r="X390" s="40">
        <v>7.612334304077236</v>
      </c>
      <c r="Y390" s="40">
        <v>12.710098213554931</v>
      </c>
      <c r="Z390" s="40">
        <v>5.2161513679494025</v>
      </c>
      <c r="AA390" s="40">
        <v>5.2161513679494025</v>
      </c>
      <c r="AB390" s="40">
        <v>0</v>
      </c>
      <c r="AC390" s="40">
        <v>8.8106671394312652</v>
      </c>
      <c r="AD390" s="40">
        <v>6.2272869372865021</v>
      </c>
      <c r="AE390" s="40">
        <v>5.8294175117611999</v>
      </c>
      <c r="AF390" s="40">
        <v>1.7581909819366428</v>
      </c>
      <c r="AG390" s="40">
        <v>2.5719533555528309</v>
      </c>
      <c r="AH390" s="40">
        <v>6.5717966421074738</v>
      </c>
      <c r="AI390" s="40">
        <v>3.3310533235450701</v>
      </c>
      <c r="AJ390" s="40">
        <v>23.888839549999222</v>
      </c>
      <c r="AK390" s="40">
        <v>4.4554404538008958</v>
      </c>
      <c r="AL390" s="40">
        <v>7.2311511275160649</v>
      </c>
      <c r="AM390" s="40">
        <v>19.538049498678095</v>
      </c>
      <c r="AN390" s="40">
        <v>31.062073911864164</v>
      </c>
      <c r="AO390" s="40">
        <v>5.4391048992305411</v>
      </c>
      <c r="AP390" s="40">
        <v>49.545915290491102</v>
      </c>
      <c r="AQ390" s="40">
        <v>13.366690777085148</v>
      </c>
      <c r="AR390" s="40">
        <v>1.698452898126795</v>
      </c>
      <c r="AS390" s="40">
        <v>0.57653062522202814</v>
      </c>
      <c r="AT390" s="40">
        <v>2.3268313642097143</v>
      </c>
      <c r="AU390" s="40">
        <v>0</v>
      </c>
      <c r="AV390" s="40">
        <v>1.2927874867181195</v>
      </c>
      <c r="AW390" s="40">
        <v>2.078612874740621</v>
      </c>
      <c r="AX390" s="40">
        <v>0</v>
      </c>
      <c r="AY390" s="40">
        <v>2.3971061325101197</v>
      </c>
      <c r="AZ390" s="40">
        <v>0</v>
      </c>
      <c r="BA390" s="40">
        <v>14.022656418192016</v>
      </c>
      <c r="BB390" s="40">
        <v>0.85791271602047692</v>
      </c>
      <c r="BC390" s="40">
        <v>0</v>
      </c>
      <c r="BD390" s="40">
        <v>4.7282927011423395</v>
      </c>
      <c r="BE390" s="40">
        <v>0</v>
      </c>
      <c r="BF390" s="40">
        <v>4.2535918557888754</v>
      </c>
      <c r="BG390" s="40">
        <v>0</v>
      </c>
      <c r="BH390" s="40">
        <v>10.737896657582382</v>
      </c>
      <c r="BI390" s="40">
        <v>8.6768363045253842</v>
      </c>
      <c r="BJ390" s="40">
        <v>8.4982540271035152</v>
      </c>
      <c r="BK390" s="40">
        <v>12.923685145180261</v>
      </c>
      <c r="BL390" s="40">
        <v>7.8070588702297119</v>
      </c>
      <c r="BM390" s="40">
        <v>7.8070588702297119</v>
      </c>
      <c r="BN390" s="40">
        <v>3.2522648208915559</v>
      </c>
      <c r="BO390" s="40">
        <v>1.5429297571286638</v>
      </c>
      <c r="BP390" s="40">
        <v>8.0465743448082261</v>
      </c>
      <c r="BQ390" s="40">
        <v>11.28065283837028</v>
      </c>
      <c r="BR390" s="40">
        <v>8.5812619422264031</v>
      </c>
      <c r="BS390" s="40">
        <v>8.4570677212111303</v>
      </c>
      <c r="BT390" s="40">
        <v>8.7341143055245514</v>
      </c>
      <c r="BU390" s="40">
        <v>0</v>
      </c>
      <c r="BV390" s="40">
        <v>0</v>
      </c>
    </row>
    <row r="391" spans="1:74" x14ac:dyDescent="0.25">
      <c r="A391" s="40" t="s">
        <v>157</v>
      </c>
      <c r="B391" s="39" t="s">
        <v>133</v>
      </c>
      <c r="C391" s="40" t="s">
        <v>156</v>
      </c>
      <c r="D391" s="40" t="s">
        <v>1140</v>
      </c>
      <c r="E391" s="40" t="s">
        <v>1141</v>
      </c>
      <c r="F391" s="40">
        <f t="shared" si="11"/>
        <v>1872715.1796827225</v>
      </c>
      <c r="G391" s="38">
        <f t="shared" si="12"/>
        <v>1012.8377642015994</v>
      </c>
      <c r="H391" s="40">
        <v>51.80023756938288</v>
      </c>
      <c r="I391" s="40">
        <v>41.050691055816785</v>
      </c>
      <c r="J391" s="40">
        <v>24.074167354004885</v>
      </c>
      <c r="K391" s="40">
        <v>73.05261800975164</v>
      </c>
      <c r="L391" s="40">
        <v>35.893557626205485</v>
      </c>
      <c r="M391" s="40">
        <v>26.205172368511505</v>
      </c>
      <c r="N391" s="40">
        <v>26.205172368511505</v>
      </c>
      <c r="O391" s="40">
        <v>35.54602927354594</v>
      </c>
      <c r="P391" s="40">
        <v>35.54602927354594</v>
      </c>
      <c r="Q391" s="40">
        <v>27.928942423491055</v>
      </c>
      <c r="R391" s="40">
        <v>31.661552798012899</v>
      </c>
      <c r="S391" s="40">
        <v>29.919111807509751</v>
      </c>
      <c r="T391" s="40">
        <v>12.271881894379865</v>
      </c>
      <c r="U391" s="40">
        <v>11.36344388401668</v>
      </c>
      <c r="V391" s="40">
        <v>25.461288781706408</v>
      </c>
      <c r="W391" s="40">
        <v>42.491432359172819</v>
      </c>
      <c r="X391" s="40">
        <v>8.6998106332311256</v>
      </c>
      <c r="Y391" s="40">
        <v>14.525826529777063</v>
      </c>
      <c r="Z391" s="40">
        <v>5.9613158490850306</v>
      </c>
      <c r="AA391" s="40">
        <v>5.9613158490850306</v>
      </c>
      <c r="AB391" s="40">
        <v>0</v>
      </c>
      <c r="AC391" s="40">
        <v>14.449494108667274</v>
      </c>
      <c r="AD391" s="40">
        <v>10.212750577149864</v>
      </c>
      <c r="AE391" s="40">
        <v>9.5602447192883684</v>
      </c>
      <c r="AF391" s="40">
        <v>2.883433210376094</v>
      </c>
      <c r="AG391" s="40">
        <v>4.218003503106643</v>
      </c>
      <c r="AH391" s="40">
        <v>10.777746493056258</v>
      </c>
      <c r="AI391" s="40">
        <v>4.0361274506139146</v>
      </c>
      <c r="AJ391" s="40">
        <v>27.301530914284822</v>
      </c>
      <c r="AK391" s="40">
        <v>5.0919319472010232</v>
      </c>
      <c r="AL391" s="40">
        <v>8.264172717161216</v>
      </c>
      <c r="AM391" s="40">
        <v>22.329199427060676</v>
      </c>
      <c r="AN391" s="40">
        <v>35.499513042130474</v>
      </c>
      <c r="AO391" s="40">
        <v>6.216119884834904</v>
      </c>
      <c r="AP391" s="40">
        <v>56.623903189132683</v>
      </c>
      <c r="AQ391" s="40">
        <v>15.276218030954453</v>
      </c>
      <c r="AR391" s="40">
        <v>2.7854627529279439</v>
      </c>
      <c r="AS391" s="40">
        <v>0.9455102253641261</v>
      </c>
      <c r="AT391" s="40">
        <v>3.8160034373039311</v>
      </c>
      <c r="AU391" s="40">
        <v>0</v>
      </c>
      <c r="AV391" s="40">
        <v>2.1201714782177157</v>
      </c>
      <c r="AW391" s="40">
        <v>3.4089251145746187</v>
      </c>
      <c r="AX391" s="40">
        <v>0</v>
      </c>
      <c r="AY391" s="40">
        <v>3.9312540573165964</v>
      </c>
      <c r="AZ391" s="40">
        <v>0</v>
      </c>
      <c r="BA391" s="40">
        <v>16.025893049362303</v>
      </c>
      <c r="BB391" s="40">
        <v>1.1295850760936279</v>
      </c>
      <c r="BC391" s="40">
        <v>0.98135459630457622</v>
      </c>
      <c r="BD391" s="40">
        <v>5.4037630870198159</v>
      </c>
      <c r="BE391" s="40">
        <v>0</v>
      </c>
      <c r="BF391" s="40">
        <v>4.8612478351872861</v>
      </c>
      <c r="BG391" s="40">
        <v>0</v>
      </c>
      <c r="BH391" s="40">
        <v>12.271881894379865</v>
      </c>
      <c r="BI391" s="40">
        <v>14.23001153942163</v>
      </c>
      <c r="BJ391" s="40">
        <v>13.937136604449766</v>
      </c>
      <c r="BK391" s="40">
        <v>21.19484363809563</v>
      </c>
      <c r="BL391" s="40">
        <v>12.803576547176727</v>
      </c>
      <c r="BM391" s="40">
        <v>12.803576547176727</v>
      </c>
      <c r="BN391" s="40">
        <v>5.3337143062621513</v>
      </c>
      <c r="BO391" s="40">
        <v>2.5304048016910086</v>
      </c>
      <c r="BP391" s="40">
        <v>13.19638192548549</v>
      </c>
      <c r="BQ391" s="40">
        <v>18.500270654927256</v>
      </c>
      <c r="BR391" s="40">
        <v>14.073269585251303</v>
      </c>
      <c r="BS391" s="40">
        <v>13.869591062786254</v>
      </c>
      <c r="BT391" s="40">
        <v>14.323947461060264</v>
      </c>
      <c r="BU391" s="40">
        <v>0</v>
      </c>
      <c r="BV391" s="40">
        <v>0</v>
      </c>
    </row>
    <row r="392" spans="1:74" x14ac:dyDescent="0.25">
      <c r="A392" s="40" t="s">
        <v>155</v>
      </c>
      <c r="B392" s="39" t="s">
        <v>133</v>
      </c>
      <c r="C392" s="40" t="s">
        <v>156</v>
      </c>
      <c r="D392" s="40" t="s">
        <v>1142</v>
      </c>
      <c r="E392" s="40" t="s">
        <v>1143</v>
      </c>
      <c r="F392" s="40">
        <f t="shared" ref="F392:F455" si="13">SUMPRODUCT(H392:BV392,$H$5:$BV$5)</f>
        <v>2451625.4619502998</v>
      </c>
      <c r="G392" s="38">
        <f t="shared" ref="G392:G455" si="14">SUM(H392:BV392)</f>
        <v>1291.5457608774359</v>
      </c>
      <c r="H392" s="40">
        <v>84.373890930306914</v>
      </c>
      <c r="I392" s="40">
        <v>35.044571534252441</v>
      </c>
      <c r="J392" s="40">
        <v>18.711292111886003</v>
      </c>
      <c r="K392" s="40">
        <v>50.559772308045282</v>
      </c>
      <c r="L392" s="40">
        <v>29.937744792856329</v>
      </c>
      <c r="M392" s="40">
        <v>27.646090513657988</v>
      </c>
      <c r="N392" s="40">
        <v>27.646090513657988</v>
      </c>
      <c r="O392" s="40">
        <v>68.234378639805485</v>
      </c>
      <c r="P392" s="40">
        <v>68.234378639805485</v>
      </c>
      <c r="Q392" s="40">
        <v>16.655708383970808</v>
      </c>
      <c r="R392" s="40">
        <v>33.860271742319348</v>
      </c>
      <c r="S392" s="40">
        <v>31.996827905253483</v>
      </c>
      <c r="T392" s="40">
        <v>11.24922506984821</v>
      </c>
      <c r="U392" s="40">
        <v>12.54459038092164</v>
      </c>
      <c r="V392" s="40">
        <v>28.495919130688854</v>
      </c>
      <c r="W392" s="40">
        <v>49.326704231212233</v>
      </c>
      <c r="X392" s="40">
        <v>14.632225556588992</v>
      </c>
      <c r="Y392" s="40">
        <v>25.204674904523923</v>
      </c>
      <c r="Z392" s="40">
        <v>8.7935118846656621</v>
      </c>
      <c r="AA392" s="40">
        <v>8.7935118846656621</v>
      </c>
      <c r="AB392" s="40">
        <v>7.4157229161752625</v>
      </c>
      <c r="AC392" s="40">
        <v>12.687360680781021</v>
      </c>
      <c r="AD392" s="40">
        <v>23.61644887457825</v>
      </c>
      <c r="AE392" s="40">
        <v>12.033316804477939</v>
      </c>
      <c r="AF392" s="40">
        <v>10.539585728476075</v>
      </c>
      <c r="AG392" s="40">
        <v>3.3474962135349156</v>
      </c>
      <c r="AH392" s="40">
        <v>6.3851355273988739</v>
      </c>
      <c r="AI392" s="40">
        <v>3.6267802482647298</v>
      </c>
      <c r="AJ392" s="40">
        <v>74.78319879200474</v>
      </c>
      <c r="AK392" s="40">
        <v>3.8699257184734219</v>
      </c>
      <c r="AL392" s="40">
        <v>6.798518154074932</v>
      </c>
      <c r="AM392" s="40">
        <v>52.265306415751041</v>
      </c>
      <c r="AN392" s="40">
        <v>66.41523183804641</v>
      </c>
      <c r="AO392" s="40">
        <v>2.6591179507349323</v>
      </c>
      <c r="AP392" s="40">
        <v>80.176865769227746</v>
      </c>
      <c r="AQ392" s="40">
        <v>13.043566072116803</v>
      </c>
      <c r="AR392" s="40">
        <v>2.394818586358781</v>
      </c>
      <c r="AS392" s="40">
        <v>0.8535535906412125</v>
      </c>
      <c r="AT392" s="40">
        <v>3.2523032476788649</v>
      </c>
      <c r="AU392" s="40">
        <v>2.6175817537144108</v>
      </c>
      <c r="AV392" s="40">
        <v>7.7496953885853479</v>
      </c>
      <c r="AW392" s="40">
        <v>4.3962662300764128</v>
      </c>
      <c r="AX392" s="40">
        <v>2.6175817537144108</v>
      </c>
      <c r="AY392" s="40">
        <v>4.1548280536755886</v>
      </c>
      <c r="AZ392" s="40">
        <v>0.49352322648157115</v>
      </c>
      <c r="BA392" s="40">
        <v>22.994559737609315</v>
      </c>
      <c r="BB392" s="40">
        <v>0.60482846479443619</v>
      </c>
      <c r="BC392" s="40">
        <v>0.39254183852183028</v>
      </c>
      <c r="BD392" s="40">
        <v>9.2464390600116886</v>
      </c>
      <c r="BE392" s="40">
        <v>0</v>
      </c>
      <c r="BF392" s="40">
        <v>13.36843154676504</v>
      </c>
      <c r="BG392" s="40">
        <v>6.2596494340284403</v>
      </c>
      <c r="BH392" s="40">
        <v>11.24922506984821</v>
      </c>
      <c r="BI392" s="40">
        <v>22.837433153510808</v>
      </c>
      <c r="BJ392" s="40">
        <v>19.934586241941084</v>
      </c>
      <c r="BK392" s="40">
        <v>9.1111980273520814</v>
      </c>
      <c r="BL392" s="40">
        <v>13.209543608428673</v>
      </c>
      <c r="BM392" s="40">
        <v>13.209543608428673</v>
      </c>
      <c r="BN392" s="40">
        <v>8.7545055769635436</v>
      </c>
      <c r="BO392" s="40">
        <v>5.4388273938785403</v>
      </c>
      <c r="BP392" s="40">
        <v>12.166420409350041</v>
      </c>
      <c r="BQ392" s="40">
        <v>17.915891314024194</v>
      </c>
      <c r="BR392" s="40">
        <v>14.519495206247077</v>
      </c>
      <c r="BS392" s="40">
        <v>13.489214351705535</v>
      </c>
      <c r="BT392" s="40">
        <v>15.950264564174157</v>
      </c>
      <c r="BU392" s="40">
        <v>0.75805167587569344</v>
      </c>
      <c r="BV392" s="40">
        <v>0</v>
      </c>
    </row>
    <row r="393" spans="1:74" x14ac:dyDescent="0.25">
      <c r="A393" s="40" t="s">
        <v>155</v>
      </c>
      <c r="B393" s="39" t="s">
        <v>133</v>
      </c>
      <c r="C393" s="40" t="s">
        <v>156</v>
      </c>
      <c r="D393" s="40" t="s">
        <v>1144</v>
      </c>
      <c r="E393" s="40" t="s">
        <v>1145</v>
      </c>
      <c r="F393" s="40">
        <f t="shared" si="13"/>
        <v>4317473.1691892995</v>
      </c>
      <c r="G393" s="38">
        <f t="shared" si="14"/>
        <v>2784.8817339170009</v>
      </c>
      <c r="H393" s="40">
        <v>213.76706642060091</v>
      </c>
      <c r="I393" s="40">
        <v>88.787836713989407</v>
      </c>
      <c r="J393" s="40">
        <v>47.406347859442633</v>
      </c>
      <c r="K393" s="40">
        <v>128.09666694299813</v>
      </c>
      <c r="L393" s="40">
        <v>75.849339280840951</v>
      </c>
      <c r="M393" s="40">
        <v>70.043275258985076</v>
      </c>
      <c r="N393" s="40">
        <v>70.043275258985076</v>
      </c>
      <c r="O393" s="40">
        <v>172.87649994607963</v>
      </c>
      <c r="P393" s="40">
        <v>172.87649994607963</v>
      </c>
      <c r="Q393" s="40">
        <v>42.198384845608025</v>
      </c>
      <c r="R393" s="40">
        <v>76.075675473003216</v>
      </c>
      <c r="S393" s="40">
        <v>70.888976981933098</v>
      </c>
      <c r="T393" s="40">
        <v>25.274232949139485</v>
      </c>
      <c r="U393" s="40">
        <v>28.184599167525242</v>
      </c>
      <c r="V393" s="40">
        <v>64.023298826093139</v>
      </c>
      <c r="W393" s="40">
        <v>110.82493288311319</v>
      </c>
      <c r="X393" s="40">
        <v>32.875000276492152</v>
      </c>
      <c r="Y393" s="40">
        <v>56.628685175099207</v>
      </c>
      <c r="Z393" s="40">
        <v>19.756851377235837</v>
      </c>
      <c r="AA393" s="40">
        <v>19.756851377235837</v>
      </c>
      <c r="AB393" s="40">
        <v>10.115536932938832</v>
      </c>
      <c r="AC393" s="40">
        <v>18.306399793878601</v>
      </c>
      <c r="AD393" s="40">
        <v>32.214399528680026</v>
      </c>
      <c r="AE393" s="40">
        <v>16.414240652916714</v>
      </c>
      <c r="AF393" s="40">
        <v>14.376692589434267</v>
      </c>
      <c r="AG393" s="40">
        <v>4.5662064189353337</v>
      </c>
      <c r="AH393" s="40">
        <v>8.7097475160972806</v>
      </c>
      <c r="AI393" s="40">
        <v>8.3112345230466893</v>
      </c>
      <c r="AJ393" s="40">
        <v>168.01939468853013</v>
      </c>
      <c r="AK393" s="40">
        <v>9.6947681726740491</v>
      </c>
      <c r="AL393" s="40">
        <v>15.274592735778743</v>
      </c>
      <c r="AM393" s="40">
        <v>117.42724688214194</v>
      </c>
      <c r="AN393" s="40">
        <v>149.21863776600034</v>
      </c>
      <c r="AO393" s="40">
        <v>4.9743818893135501</v>
      </c>
      <c r="AP393" s="40">
        <v>180.1376334815117</v>
      </c>
      <c r="AQ393" s="40">
        <v>29.30567442176892</v>
      </c>
      <c r="AR393" s="40">
        <v>3.266691074063869</v>
      </c>
      <c r="AS393" s="40">
        <v>0.16430359763589</v>
      </c>
      <c r="AT393" s="40">
        <v>4.436356912318451</v>
      </c>
      <c r="AU393" s="40">
        <v>3.5705547798893971</v>
      </c>
      <c r="AV393" s="40">
        <v>11.5710974922311</v>
      </c>
      <c r="AW393" s="40">
        <v>5.9967981436266911</v>
      </c>
      <c r="AX393" s="40">
        <v>3.5705547798893971</v>
      </c>
      <c r="AY393" s="40">
        <v>5.6674604892927052</v>
      </c>
      <c r="AZ393" s="40">
        <v>0.67319834912498</v>
      </c>
      <c r="BA393" s="40">
        <v>51.663101748135212</v>
      </c>
      <c r="BB393" s="40">
        <v>0.82502606190635852</v>
      </c>
      <c r="BC393" s="40">
        <v>0.91593095655093737</v>
      </c>
      <c r="BD393" s="40">
        <v>20.774466978987299</v>
      </c>
      <c r="BE393" s="40">
        <v>0</v>
      </c>
      <c r="BF393" s="40">
        <v>30.945566981692899</v>
      </c>
      <c r="BG393" s="40">
        <v>14.063887689440522</v>
      </c>
      <c r="BH393" s="40">
        <v>25.274232949139485</v>
      </c>
      <c r="BI393" s="40">
        <v>31.151770519091574</v>
      </c>
      <c r="BJ393" s="40">
        <v>27.192095181087485</v>
      </c>
      <c r="BK393" s="40">
        <v>12.428277214615013</v>
      </c>
      <c r="BL393" s="40">
        <v>18.018691872490173</v>
      </c>
      <c r="BM393" s="40">
        <v>18.018691872490173</v>
      </c>
      <c r="BN393" s="40">
        <v>11.941725101437267</v>
      </c>
      <c r="BO393" s="40">
        <v>7.4189205821936586</v>
      </c>
      <c r="BP393" s="40">
        <v>16.595802780602774</v>
      </c>
      <c r="BQ393" s="40">
        <v>24.438461674212672</v>
      </c>
      <c r="BR393" s="40">
        <v>19.805552562658541</v>
      </c>
      <c r="BS393" s="40">
        <v>18.400181278804002</v>
      </c>
      <c r="BT393" s="40">
        <v>21.757216675008248</v>
      </c>
      <c r="BU393" s="40">
        <v>1.0340326642559694</v>
      </c>
      <c r="BV393" s="40">
        <v>0</v>
      </c>
    </row>
    <row r="394" spans="1:74" x14ac:dyDescent="0.25">
      <c r="A394" s="40" t="s">
        <v>158</v>
      </c>
      <c r="B394" s="39" t="s">
        <v>159</v>
      </c>
      <c r="C394" s="40" t="s">
        <v>160</v>
      </c>
      <c r="D394" s="40" t="s">
        <v>1146</v>
      </c>
      <c r="E394" s="40" t="s">
        <v>1147</v>
      </c>
      <c r="F394" s="40">
        <f t="shared" si="13"/>
        <v>1862428.4575803459</v>
      </c>
      <c r="G394" s="38">
        <f t="shared" si="14"/>
        <v>1024.7805044409436</v>
      </c>
      <c r="H394" s="40">
        <v>62.83147208121828</v>
      </c>
      <c r="I394" s="40">
        <v>26.048223350253807</v>
      </c>
      <c r="J394" s="40">
        <v>15.628934010152285</v>
      </c>
      <c r="K394" s="40">
        <v>31.41573604060914</v>
      </c>
      <c r="L394" s="40">
        <v>29.205583756345177</v>
      </c>
      <c r="M394" s="40">
        <v>4.7360406091370564</v>
      </c>
      <c r="N394" s="40">
        <v>4.7360406091370564</v>
      </c>
      <c r="O394" s="40">
        <v>56.187685918127286</v>
      </c>
      <c r="P394" s="40">
        <v>56.187685918127286</v>
      </c>
      <c r="Q394" s="40">
        <v>29.693657544759812</v>
      </c>
      <c r="R394" s="40">
        <v>28.803726708074535</v>
      </c>
      <c r="S394" s="40">
        <v>17.59151853114064</v>
      </c>
      <c r="T394" s="40">
        <v>12.367701863354037</v>
      </c>
      <c r="U394" s="40">
        <v>10.121335306962207</v>
      </c>
      <c r="V394" s="40">
        <v>32.709316770186334</v>
      </c>
      <c r="W394" s="40">
        <v>56.438727588879487</v>
      </c>
      <c r="X394" s="40">
        <v>14.145299649662077</v>
      </c>
      <c r="Y394" s="40">
        <v>23.654591680205279</v>
      </c>
      <c r="Z394" s="40">
        <v>6.5205436119133422</v>
      </c>
      <c r="AA394" s="40">
        <v>6.5205436119133422</v>
      </c>
      <c r="AB394" s="40">
        <v>5.332797427652733</v>
      </c>
      <c r="AC394" s="40">
        <v>9.289389067524116</v>
      </c>
      <c r="AD394" s="40">
        <v>15.409945459194686</v>
      </c>
      <c r="AE394" s="40">
        <v>8.3995649099437379</v>
      </c>
      <c r="AF394" s="40">
        <v>2.9507725815794994</v>
      </c>
      <c r="AG394" s="40">
        <v>5.1047889074405433</v>
      </c>
      <c r="AH394" s="40">
        <v>10.321543408360128</v>
      </c>
      <c r="AI394" s="40">
        <v>4.2603986729036007</v>
      </c>
      <c r="AJ394" s="40">
        <v>48.319480485158657</v>
      </c>
      <c r="AK394" s="40">
        <v>4.4468384357471011</v>
      </c>
      <c r="AL394" s="40">
        <v>7.1595497033470403</v>
      </c>
      <c r="AM394" s="40">
        <v>40.357763975155279</v>
      </c>
      <c r="AN394" s="40">
        <v>51.911801242236024</v>
      </c>
      <c r="AO394" s="40">
        <v>6.3576126996832851</v>
      </c>
      <c r="AP394" s="40">
        <v>85.597515527950307</v>
      </c>
      <c r="AQ394" s="40">
        <v>8.6985830051297395</v>
      </c>
      <c r="AR394" s="40">
        <v>3.612540192926045</v>
      </c>
      <c r="AS394" s="40">
        <v>0.34405144694533762</v>
      </c>
      <c r="AT394" s="40">
        <v>3.2684887459807075</v>
      </c>
      <c r="AU394" s="40">
        <v>0.98641972499243846</v>
      </c>
      <c r="AV394" s="40">
        <v>2.0263216778568083</v>
      </c>
      <c r="AW394" s="40">
        <v>1.5482315112540193</v>
      </c>
      <c r="AX394" s="40">
        <v>0.98641972499243846</v>
      </c>
      <c r="AY394" s="40">
        <v>4.472668810289389</v>
      </c>
      <c r="AZ394" s="40">
        <v>1</v>
      </c>
      <c r="BA394" s="40">
        <v>15.28909677477297</v>
      </c>
      <c r="BB394" s="40">
        <v>1.2041800643086817</v>
      </c>
      <c r="BC394" s="40">
        <v>1.4059315620581878</v>
      </c>
      <c r="BD394" s="40">
        <v>5.3033085936524733</v>
      </c>
      <c r="BE394" s="40">
        <v>3.4173913043478259</v>
      </c>
      <c r="BF394" s="40">
        <v>5.1280039394764323</v>
      </c>
      <c r="BG394" s="40">
        <v>2.4409937888198758</v>
      </c>
      <c r="BH394" s="40">
        <v>12.367701863354037</v>
      </c>
      <c r="BI394" s="40">
        <v>12.067902348457313</v>
      </c>
      <c r="BJ394" s="40">
        <v>12.728</v>
      </c>
      <c r="BK394" s="40">
        <v>1.8919999999999999</v>
      </c>
      <c r="BL394" s="40">
        <v>11.068070848646855</v>
      </c>
      <c r="BM394" s="40">
        <v>11.068070848646855</v>
      </c>
      <c r="BN394" s="40">
        <v>6.5359999999999996</v>
      </c>
      <c r="BO394" s="40">
        <v>1.7199999999999998</v>
      </c>
      <c r="BP394" s="40">
        <v>10.148</v>
      </c>
      <c r="BQ394" s="40">
        <v>14.447999999999999</v>
      </c>
      <c r="BR394" s="40">
        <v>12.555999999999999</v>
      </c>
      <c r="BS394" s="40">
        <v>14.791999999999998</v>
      </c>
      <c r="BT394" s="40">
        <v>10.491999999999999</v>
      </c>
      <c r="BU394" s="40">
        <v>1</v>
      </c>
      <c r="BV394" s="40">
        <v>0</v>
      </c>
    </row>
    <row r="395" spans="1:74" x14ac:dyDescent="0.25">
      <c r="A395" s="40" t="s">
        <v>158</v>
      </c>
      <c r="B395" s="39" t="s">
        <v>159</v>
      </c>
      <c r="C395" s="40" t="s">
        <v>160</v>
      </c>
      <c r="D395" s="40" t="s">
        <v>1148</v>
      </c>
      <c r="E395" s="40" t="s">
        <v>1149</v>
      </c>
      <c r="F395" s="40">
        <f t="shared" si="13"/>
        <v>1524268.8037189029</v>
      </c>
      <c r="G395" s="38">
        <f t="shared" si="14"/>
        <v>942.36770357113312</v>
      </c>
      <c r="H395" s="40">
        <v>57.780710659898475</v>
      </c>
      <c r="I395" s="40">
        <v>23.954314720812182</v>
      </c>
      <c r="J395" s="40">
        <v>14.37258883248731</v>
      </c>
      <c r="K395" s="40">
        <v>28.890355329949237</v>
      </c>
      <c r="L395" s="40">
        <v>26.857868020304569</v>
      </c>
      <c r="M395" s="40">
        <v>4.3553299492385786</v>
      </c>
      <c r="N395" s="40">
        <v>4.3553299492385786</v>
      </c>
      <c r="O395" s="40">
        <v>51.670990908631524</v>
      </c>
      <c r="P395" s="40">
        <v>51.670990908631524</v>
      </c>
      <c r="Q395" s="40">
        <v>29.920326686322863</v>
      </c>
      <c r="R395" s="40">
        <v>29.023602484472047</v>
      </c>
      <c r="S395" s="40">
        <v>17.725804932141713</v>
      </c>
      <c r="T395" s="40">
        <v>12.462111801242235</v>
      </c>
      <c r="U395" s="40">
        <v>10.198597408542071</v>
      </c>
      <c r="V395" s="40">
        <v>32.959006211180125</v>
      </c>
      <c r="W395" s="40">
        <v>56.869557570473987</v>
      </c>
      <c r="X395" s="40">
        <v>14.253279036300718</v>
      </c>
      <c r="Y395" s="40">
        <v>23.835161082344246</v>
      </c>
      <c r="Z395" s="40">
        <v>6.5703187539890164</v>
      </c>
      <c r="AA395" s="40">
        <v>6.5703187539890164</v>
      </c>
      <c r="AB395" s="40">
        <v>3.762861736334405</v>
      </c>
      <c r="AC395" s="40">
        <v>6.554662379421222</v>
      </c>
      <c r="AD395" s="40">
        <v>10.873372730553259</v>
      </c>
      <c r="AE395" s="40">
        <v>5.9267958009416093</v>
      </c>
      <c r="AF395" s="40">
        <v>2.082087195413572</v>
      </c>
      <c r="AG395" s="40">
        <v>3.6019772197360842</v>
      </c>
      <c r="AH395" s="40">
        <v>7.282958199356913</v>
      </c>
      <c r="AI395" s="40">
        <v>3.0061691570488018</v>
      </c>
      <c r="AJ395" s="40">
        <v>48.688331481228573</v>
      </c>
      <c r="AK395" s="40">
        <v>4.48078376731769</v>
      </c>
      <c r="AL395" s="40">
        <v>7.2142027545176282</v>
      </c>
      <c r="AM395" s="40">
        <v>40.665838509316771</v>
      </c>
      <c r="AN395" s="40">
        <v>52.308074534161491</v>
      </c>
      <c r="AO395" s="40">
        <v>6.406144094337356</v>
      </c>
      <c r="AP395" s="40">
        <v>86.250931677018627</v>
      </c>
      <c r="AQ395" s="40">
        <v>8.764984402115461</v>
      </c>
      <c r="AR395" s="40">
        <v>2.5490353697749195</v>
      </c>
      <c r="AS395" s="40">
        <v>0.2427652733118971</v>
      </c>
      <c r="AT395" s="40">
        <v>2.3062700964630225</v>
      </c>
      <c r="AU395" s="40">
        <v>0.69602513305541214</v>
      </c>
      <c r="AV395" s="40">
        <v>1.4297877259643832</v>
      </c>
      <c r="AW395" s="40">
        <v>1.092443729903537</v>
      </c>
      <c r="AX395" s="40">
        <v>0.69602513305541214</v>
      </c>
      <c r="AY395" s="40">
        <v>3.155948553054662</v>
      </c>
      <c r="AZ395" s="40">
        <v>0</v>
      </c>
      <c r="BA395" s="40">
        <v>15.405807437175817</v>
      </c>
      <c r="BB395" s="40">
        <v>0.84967845659163987</v>
      </c>
      <c r="BC395" s="40">
        <v>0.99203582182610439</v>
      </c>
      <c r="BD395" s="40">
        <v>5.3437918653597443</v>
      </c>
      <c r="BE395" s="40">
        <v>3.4434782608695649</v>
      </c>
      <c r="BF395" s="40">
        <v>5.1671490077167102</v>
      </c>
      <c r="BG395" s="40">
        <v>2.4596273291925463</v>
      </c>
      <c r="BH395" s="40">
        <v>12.462111801242235</v>
      </c>
      <c r="BI395" s="40">
        <v>8.0686556399569263</v>
      </c>
      <c r="BJ395" s="40">
        <v>8.51</v>
      </c>
      <c r="BK395" s="40">
        <v>1.2650000000000001</v>
      </c>
      <c r="BL395" s="40">
        <v>7.4001636488045843</v>
      </c>
      <c r="BM395" s="40">
        <v>7.4001636488045843</v>
      </c>
      <c r="BN395" s="40">
        <v>4.37</v>
      </c>
      <c r="BO395" s="40">
        <v>1.1500000000000001</v>
      </c>
      <c r="BP395" s="40">
        <v>6.7850000000000001</v>
      </c>
      <c r="BQ395" s="40">
        <v>9.66</v>
      </c>
      <c r="BR395" s="40">
        <v>8.3949999999999996</v>
      </c>
      <c r="BS395" s="40">
        <v>9.89</v>
      </c>
      <c r="BT395" s="40">
        <v>7.0150000000000006</v>
      </c>
      <c r="BU395" s="40">
        <v>1</v>
      </c>
      <c r="BV395" s="40">
        <v>1</v>
      </c>
    </row>
    <row r="396" spans="1:74" x14ac:dyDescent="0.25">
      <c r="A396" s="40" t="s">
        <v>158</v>
      </c>
      <c r="B396" s="39" t="s">
        <v>159</v>
      </c>
      <c r="C396" s="40" t="s">
        <v>160</v>
      </c>
      <c r="D396" s="40" t="s">
        <v>1150</v>
      </c>
      <c r="E396" s="40" t="s">
        <v>1151</v>
      </c>
      <c r="F396" s="40">
        <f t="shared" si="13"/>
        <v>1454534.050548045</v>
      </c>
      <c r="G396" s="38">
        <f t="shared" si="14"/>
        <v>802.53033781316924</v>
      </c>
      <c r="H396" s="40">
        <v>55.35634517766497</v>
      </c>
      <c r="I396" s="40">
        <v>22.949238578680202</v>
      </c>
      <c r="J396" s="40">
        <v>13.769543147208122</v>
      </c>
      <c r="K396" s="40">
        <v>27.678172588832485</v>
      </c>
      <c r="L396" s="40">
        <v>25.730964467005077</v>
      </c>
      <c r="M396" s="40">
        <v>4.1725888324873095</v>
      </c>
      <c r="N396" s="40">
        <v>4.1725888324873095</v>
      </c>
      <c r="O396" s="40">
        <v>49.502977304073553</v>
      </c>
      <c r="P396" s="40">
        <v>49.502977304073553</v>
      </c>
      <c r="Q396" s="40">
        <v>21.306899306926891</v>
      </c>
      <c r="R396" s="40">
        <v>20.668322981366462</v>
      </c>
      <c r="S396" s="40">
        <v>12.622921694100917</v>
      </c>
      <c r="T396" s="40">
        <v>8.8745341614906827</v>
      </c>
      <c r="U396" s="40">
        <v>7.2626375485072332</v>
      </c>
      <c r="V396" s="40">
        <v>23.47080745341615</v>
      </c>
      <c r="W396" s="40">
        <v>40.498018269882998</v>
      </c>
      <c r="X396" s="40">
        <v>10.15006234403233</v>
      </c>
      <c r="Y396" s="40">
        <v>16.97352380106333</v>
      </c>
      <c r="Z396" s="40">
        <v>4.6788633551133909</v>
      </c>
      <c r="AA396" s="40">
        <v>4.6788633551133909</v>
      </c>
      <c r="AB396" s="40">
        <v>4.3609324758842449</v>
      </c>
      <c r="AC396" s="40">
        <v>7.596463022508039</v>
      </c>
      <c r="AD396" s="40">
        <v>12.601590912892853</v>
      </c>
      <c r="AE396" s="40">
        <v>6.8688030805614684</v>
      </c>
      <c r="AF396" s="40">
        <v>2.4130149615720207</v>
      </c>
      <c r="AG396" s="40">
        <v>4.1744769102901644</v>
      </c>
      <c r="AH396" s="40">
        <v>8.440514469453376</v>
      </c>
      <c r="AI396" s="40">
        <v>3.48397087737444</v>
      </c>
      <c r="AJ396" s="40">
        <v>34.671993630571862</v>
      </c>
      <c r="AK396" s="40">
        <v>3.1908611676353247</v>
      </c>
      <c r="AL396" s="40">
        <v>5.1373868100352809</v>
      </c>
      <c r="AM396" s="40">
        <v>28.959006211180125</v>
      </c>
      <c r="AN396" s="40">
        <v>37.249689440993791</v>
      </c>
      <c r="AO396" s="40">
        <v>4.5619510974826625</v>
      </c>
      <c r="AP396" s="40">
        <v>61.421118012422362</v>
      </c>
      <c r="AQ396" s="40">
        <v>6.2417313166579813</v>
      </c>
      <c r="AR396" s="40">
        <v>2.954180064308682</v>
      </c>
      <c r="AS396" s="40">
        <v>0.28135048231511256</v>
      </c>
      <c r="AT396" s="40">
        <v>2.6728295819935695</v>
      </c>
      <c r="AU396" s="40">
        <v>0.80665164426951752</v>
      </c>
      <c r="AV396" s="40">
        <v>1.6570387552567358</v>
      </c>
      <c r="AW396" s="40">
        <v>1.2660771704180065</v>
      </c>
      <c r="AX396" s="40">
        <v>0.80665164426951752</v>
      </c>
      <c r="AY396" s="40">
        <v>3.6575562700964634</v>
      </c>
      <c r="AZ396" s="40">
        <v>0</v>
      </c>
      <c r="BA396" s="40">
        <v>10.970802265867627</v>
      </c>
      <c r="BB396" s="40">
        <v>0.98472668810289399</v>
      </c>
      <c r="BC396" s="40">
        <v>1.1497103895335647</v>
      </c>
      <c r="BD396" s="40">
        <v>3.8054275404834543</v>
      </c>
      <c r="BE396" s="40">
        <v>2.4521739130434783</v>
      </c>
      <c r="BF396" s="40">
        <v>3.6796364145861422</v>
      </c>
      <c r="BG396" s="40">
        <v>1.7515527950310559</v>
      </c>
      <c r="BH396" s="40">
        <v>8.8745341614906827</v>
      </c>
      <c r="BI396" s="40">
        <v>10.033197882729045</v>
      </c>
      <c r="BJ396" s="40">
        <v>10.581999999999999</v>
      </c>
      <c r="BK396" s="40">
        <v>1.573</v>
      </c>
      <c r="BL396" s="40">
        <v>9.2019426241656994</v>
      </c>
      <c r="BM396" s="40">
        <v>9.2019426241656994</v>
      </c>
      <c r="BN396" s="40">
        <v>5.4339999999999993</v>
      </c>
      <c r="BO396" s="40">
        <v>1.43</v>
      </c>
      <c r="BP396" s="40">
        <v>8.4369999999999994</v>
      </c>
      <c r="BQ396" s="40">
        <v>12.011999999999999</v>
      </c>
      <c r="BR396" s="40">
        <v>10.438999999999998</v>
      </c>
      <c r="BS396" s="40">
        <v>12.297999999999998</v>
      </c>
      <c r="BT396" s="40">
        <v>8.722999999999999</v>
      </c>
      <c r="BU396" s="40">
        <v>0</v>
      </c>
      <c r="BV396" s="40">
        <v>0</v>
      </c>
    </row>
    <row r="397" spans="1:74" x14ac:dyDescent="0.25">
      <c r="A397" s="40" t="s">
        <v>158</v>
      </c>
      <c r="B397" s="39" t="s">
        <v>159</v>
      </c>
      <c r="C397" s="40" t="s">
        <v>160</v>
      </c>
      <c r="D397" s="40" t="s">
        <v>1152</v>
      </c>
      <c r="E397" s="40" t="s">
        <v>1153</v>
      </c>
      <c r="F397" s="40">
        <f t="shared" si="13"/>
        <v>1150823.5652179397</v>
      </c>
      <c r="G397" s="38">
        <f t="shared" si="14"/>
        <v>742.06439387095793</v>
      </c>
      <c r="H397" s="40">
        <v>49.093401015228423</v>
      </c>
      <c r="I397" s="40">
        <v>20.352791878172589</v>
      </c>
      <c r="J397" s="40">
        <v>12.211675126903554</v>
      </c>
      <c r="K397" s="40">
        <v>24.546700507614212</v>
      </c>
      <c r="L397" s="40">
        <v>22.819796954314722</v>
      </c>
      <c r="M397" s="40">
        <v>3.7005076142131981</v>
      </c>
      <c r="N397" s="40">
        <v>3.7005076142131981</v>
      </c>
      <c r="O397" s="40">
        <v>43.902275492298813</v>
      </c>
      <c r="P397" s="40">
        <v>43.902275492298813</v>
      </c>
      <c r="Q397" s="40">
        <v>22.984250954493476</v>
      </c>
      <c r="R397" s="40">
        <v>22.295403726708077</v>
      </c>
      <c r="S397" s="40">
        <v>13.616641061508863</v>
      </c>
      <c r="T397" s="40">
        <v>9.5731677018633548</v>
      </c>
      <c r="U397" s="40">
        <v>7.8343771001982283</v>
      </c>
      <c r="V397" s="40">
        <v>25.318509316770189</v>
      </c>
      <c r="W397" s="40">
        <v>43.6861601336823</v>
      </c>
      <c r="X397" s="40">
        <v>10.94910980515828</v>
      </c>
      <c r="Y397" s="40">
        <v>18.309737376891722</v>
      </c>
      <c r="Z397" s="40">
        <v>5.0471994064733812</v>
      </c>
      <c r="AA397" s="40">
        <v>5.0471994064733812</v>
      </c>
      <c r="AB397" s="40">
        <v>2.7411575562700965</v>
      </c>
      <c r="AC397" s="40">
        <v>4.77491961414791</v>
      </c>
      <c r="AD397" s="40">
        <v>7.9210000023897926</v>
      </c>
      <c r="AE397" s="40">
        <v>4.3175333649243512</v>
      </c>
      <c r="AF397" s="40">
        <v>1.5167522615595559</v>
      </c>
      <c r="AG397" s="40">
        <v>2.6239569150395319</v>
      </c>
      <c r="AH397" s="40">
        <v>5.305466237942122</v>
      </c>
      <c r="AI397" s="40">
        <v>2.189924551492505</v>
      </c>
      <c r="AJ397" s="40">
        <v>37.401491001489227</v>
      </c>
      <c r="AK397" s="40">
        <v>3.44205662125768</v>
      </c>
      <c r="AL397" s="40">
        <v>5.5418193886976335</v>
      </c>
      <c r="AM397" s="40">
        <v>31.238757763975158</v>
      </c>
      <c r="AN397" s="40">
        <v>40.182111801242236</v>
      </c>
      <c r="AO397" s="40">
        <v>4.9210834179227874</v>
      </c>
      <c r="AP397" s="40">
        <v>66.256397515527951</v>
      </c>
      <c r="AQ397" s="40">
        <v>6.7331016543523328</v>
      </c>
      <c r="AR397" s="40">
        <v>1.856913183279743</v>
      </c>
      <c r="AS397" s="40">
        <v>0.17684887459807075</v>
      </c>
      <c r="AT397" s="40">
        <v>1.680064308681672</v>
      </c>
      <c r="AU397" s="40">
        <v>0.50703817639798243</v>
      </c>
      <c r="AV397" s="40">
        <v>1.0415672175899482</v>
      </c>
      <c r="AW397" s="40">
        <v>0.79581993569131837</v>
      </c>
      <c r="AX397" s="40">
        <v>0.50703817639798243</v>
      </c>
      <c r="AY397" s="40">
        <v>2.29903536977492</v>
      </c>
      <c r="AZ397" s="40">
        <v>0</v>
      </c>
      <c r="BA397" s="40">
        <v>11.834461167648698</v>
      </c>
      <c r="BB397" s="40">
        <v>0.61897106109324762</v>
      </c>
      <c r="BC397" s="40">
        <v>0.72267510199252638</v>
      </c>
      <c r="BD397" s="40">
        <v>4.1050037511172581</v>
      </c>
      <c r="BE397" s="40">
        <v>2.6452173913043482</v>
      </c>
      <c r="BF397" s="40">
        <v>3.9693099195642003</v>
      </c>
      <c r="BG397" s="40">
        <v>1.8894409937888199</v>
      </c>
      <c r="BH397" s="40">
        <v>9.5731677018633548</v>
      </c>
      <c r="BI397" s="40">
        <v>6.2444378430970984</v>
      </c>
      <c r="BJ397" s="40">
        <v>6.5859999999999994</v>
      </c>
      <c r="BK397" s="40">
        <v>0.97899999999999998</v>
      </c>
      <c r="BL397" s="40">
        <v>5.7270831716835469</v>
      </c>
      <c r="BM397" s="40">
        <v>5.7270831716835469</v>
      </c>
      <c r="BN397" s="40">
        <v>3.3819999999999997</v>
      </c>
      <c r="BO397" s="40">
        <v>0.8899999999999999</v>
      </c>
      <c r="BP397" s="40">
        <v>5.2509999999999994</v>
      </c>
      <c r="BQ397" s="40">
        <v>7.476</v>
      </c>
      <c r="BR397" s="40">
        <v>6.4969999999999999</v>
      </c>
      <c r="BS397" s="40">
        <v>7.6539999999999999</v>
      </c>
      <c r="BT397" s="40">
        <v>5.4289999999999994</v>
      </c>
      <c r="BU397" s="40">
        <v>0</v>
      </c>
      <c r="BV397" s="40">
        <v>0</v>
      </c>
    </row>
    <row r="398" spans="1:74" x14ac:dyDescent="0.25">
      <c r="A398" s="40" t="s">
        <v>158</v>
      </c>
      <c r="B398" s="39" t="s">
        <v>159</v>
      </c>
      <c r="C398" s="40" t="s">
        <v>160</v>
      </c>
      <c r="D398" s="40" t="s">
        <v>1154</v>
      </c>
      <c r="E398" s="40" t="s">
        <v>1155</v>
      </c>
      <c r="F398" s="40">
        <f t="shared" si="13"/>
        <v>1243364.3350204201</v>
      </c>
      <c r="G398" s="38">
        <f t="shared" si="14"/>
        <v>566.77214893636415</v>
      </c>
      <c r="H398" s="40">
        <v>32.122842639593905</v>
      </c>
      <c r="I398" s="40">
        <v>13.317258883248732</v>
      </c>
      <c r="J398" s="40">
        <v>7.9903553299492387</v>
      </c>
      <c r="K398" s="40">
        <v>16.061421319796953</v>
      </c>
      <c r="L398" s="40">
        <v>14.931472081218274</v>
      </c>
      <c r="M398" s="40">
        <v>2.4213197969543145</v>
      </c>
      <c r="N398" s="40">
        <v>2.4213197969543145</v>
      </c>
      <c r="O398" s="40">
        <v>28.726180260393051</v>
      </c>
      <c r="P398" s="40">
        <v>28.726180260393051</v>
      </c>
      <c r="Q398" s="40">
        <v>14.053486776909224</v>
      </c>
      <c r="R398" s="40">
        <v>13.632298136645963</v>
      </c>
      <c r="S398" s="40">
        <v>8.3257568620665623</v>
      </c>
      <c r="T398" s="40">
        <v>5.8534161490683223</v>
      </c>
      <c r="U398" s="40">
        <v>4.7902502979515793</v>
      </c>
      <c r="V398" s="40">
        <v>15.480745341614906</v>
      </c>
      <c r="W398" s="40">
        <v>26.711458858858993</v>
      </c>
      <c r="X398" s="40">
        <v>6.6947219715957917</v>
      </c>
      <c r="Y398" s="40">
        <v>11.195302932616238</v>
      </c>
      <c r="Z398" s="40">
        <v>3.0860588086918108</v>
      </c>
      <c r="AA398" s="40">
        <v>3.0860588086918108</v>
      </c>
      <c r="AB398" s="40">
        <v>4.4356913183279749</v>
      </c>
      <c r="AC398" s="40">
        <v>7.7266881028938919</v>
      </c>
      <c r="AD398" s="40">
        <v>12.817618185685301</v>
      </c>
      <c r="AE398" s="40">
        <v>6.9865539905139507</v>
      </c>
      <c r="AF398" s="40">
        <v>2.4543809323418269</v>
      </c>
      <c r="AG398" s="40">
        <v>4.2460393716094238</v>
      </c>
      <c r="AH398" s="40">
        <v>8.5852090032154358</v>
      </c>
      <c r="AI398" s="40">
        <v>3.5436960924151446</v>
      </c>
      <c r="AJ398" s="40">
        <v>22.868761756334631</v>
      </c>
      <c r="AK398" s="40">
        <v>2.1046105573764904</v>
      </c>
      <c r="AL398" s="40">
        <v>3.3884891725764619</v>
      </c>
      <c r="AM398" s="40">
        <v>19.10062111801242</v>
      </c>
      <c r="AN398" s="40">
        <v>24.568944099378882</v>
      </c>
      <c r="AO398" s="40">
        <v>3.0089464685523946</v>
      </c>
      <c r="AP398" s="40">
        <v>40.511801242236025</v>
      </c>
      <c r="AQ398" s="40">
        <v>4.1168866131148381</v>
      </c>
      <c r="AR398" s="40">
        <v>3.004823151125402</v>
      </c>
      <c r="AS398" s="40">
        <v>0.2861736334405145</v>
      </c>
      <c r="AT398" s="40">
        <v>2.7186495176848879</v>
      </c>
      <c r="AU398" s="40">
        <v>0.82047995817128072</v>
      </c>
      <c r="AV398" s="40">
        <v>1.6854451339182799</v>
      </c>
      <c r="AW398" s="40">
        <v>1.2877813504823152</v>
      </c>
      <c r="AX398" s="40">
        <v>0.82047995817128072</v>
      </c>
      <c r="AY398" s="40">
        <v>3.7202572347266885</v>
      </c>
      <c r="AZ398" s="40">
        <v>0</v>
      </c>
      <c r="BA398" s="40">
        <v>7.2360610689765199</v>
      </c>
      <c r="BB398" s="40">
        <v>1.0016077170418007</v>
      </c>
      <c r="BC398" s="40">
        <v>1.1694197104969974</v>
      </c>
      <c r="BD398" s="40">
        <v>2.5099628458507888</v>
      </c>
      <c r="BE398" s="40">
        <v>1.6173913043478261</v>
      </c>
      <c r="BF398" s="40">
        <v>2.4269942308972428</v>
      </c>
      <c r="BG398" s="40">
        <v>1.15527950310559</v>
      </c>
      <c r="BH398" s="40">
        <v>5.8534161490683223</v>
      </c>
      <c r="BI398" s="40">
        <v>10.033197882729045</v>
      </c>
      <c r="BJ398" s="40">
        <v>10.581999999999999</v>
      </c>
      <c r="BK398" s="40">
        <v>1.573</v>
      </c>
      <c r="BL398" s="40">
        <v>9.2019426241656994</v>
      </c>
      <c r="BM398" s="40">
        <v>9.2019426241656994</v>
      </c>
      <c r="BN398" s="40">
        <v>5.4339999999999993</v>
      </c>
      <c r="BO398" s="40">
        <v>1.43</v>
      </c>
      <c r="BP398" s="40">
        <v>8.4369999999999994</v>
      </c>
      <c r="BQ398" s="40">
        <v>12.011999999999999</v>
      </c>
      <c r="BR398" s="40">
        <v>10.438999999999998</v>
      </c>
      <c r="BS398" s="40">
        <v>12.297999999999998</v>
      </c>
      <c r="BT398" s="40">
        <v>8.722999999999999</v>
      </c>
      <c r="BU398" s="40">
        <v>0</v>
      </c>
      <c r="BV398" s="40">
        <v>0</v>
      </c>
    </row>
    <row r="399" spans="1:74" x14ac:dyDescent="0.25">
      <c r="A399" s="40" t="s">
        <v>158</v>
      </c>
      <c r="B399" s="39" t="s">
        <v>159</v>
      </c>
      <c r="C399" s="40" t="s">
        <v>160</v>
      </c>
      <c r="D399" s="40" t="s">
        <v>1156</v>
      </c>
      <c r="E399" s="40" t="s">
        <v>1157</v>
      </c>
      <c r="F399" s="40">
        <f t="shared" si="13"/>
        <v>1183567.8908842683</v>
      </c>
      <c r="G399" s="38">
        <f t="shared" si="14"/>
        <v>765.81743261624376</v>
      </c>
      <c r="H399" s="40">
        <v>45.860913705583755</v>
      </c>
      <c r="I399" s="40">
        <v>19.012690355329948</v>
      </c>
      <c r="J399" s="40">
        <v>11.407614213197968</v>
      </c>
      <c r="K399" s="40">
        <v>22.930456852791878</v>
      </c>
      <c r="L399" s="40">
        <v>21.31725888324873</v>
      </c>
      <c r="M399" s="40">
        <v>3.4568527918781724</v>
      </c>
      <c r="N399" s="40">
        <v>3.4568527918781724</v>
      </c>
      <c r="O399" s="40">
        <v>41.011590686221524</v>
      </c>
      <c r="P399" s="40">
        <v>41.011590686221524</v>
      </c>
      <c r="Q399" s="40">
        <v>24.8429379153105</v>
      </c>
      <c r="R399" s="40">
        <v>24.098385093167703</v>
      </c>
      <c r="S399" s="40">
        <v>14.717789549717667</v>
      </c>
      <c r="T399" s="40">
        <v>10.347329192546585</v>
      </c>
      <c r="U399" s="40">
        <v>8.4679263331531143</v>
      </c>
      <c r="V399" s="40">
        <v>27.365962732919257</v>
      </c>
      <c r="W399" s="40">
        <v>47.218965982757197</v>
      </c>
      <c r="X399" s="40">
        <v>11.834540775595144</v>
      </c>
      <c r="Y399" s="40">
        <v>19.790406474431286</v>
      </c>
      <c r="Z399" s="40">
        <v>5.4553555714939117</v>
      </c>
      <c r="AA399" s="40">
        <v>5.4553555714939117</v>
      </c>
      <c r="AB399" s="40">
        <v>2.292604501607717</v>
      </c>
      <c r="AC399" s="40">
        <v>3.993569131832797</v>
      </c>
      <c r="AD399" s="40">
        <v>6.6248363656350984</v>
      </c>
      <c r="AE399" s="40">
        <v>3.6110279052094572</v>
      </c>
      <c r="AF399" s="40">
        <v>1.2685564369407194</v>
      </c>
      <c r="AG399" s="40">
        <v>2.1945821471239717</v>
      </c>
      <c r="AH399" s="40">
        <v>4.437299035369775</v>
      </c>
      <c r="AI399" s="40">
        <v>1.8315732612482767</v>
      </c>
      <c r="AJ399" s="40">
        <v>40.426069169262519</v>
      </c>
      <c r="AK399" s="40">
        <v>3.7204083401365065</v>
      </c>
      <c r="AL399" s="40">
        <v>5.9899744082964554</v>
      </c>
      <c r="AM399" s="40">
        <v>33.76496894409938</v>
      </c>
      <c r="AN399" s="40">
        <v>43.43155279503106</v>
      </c>
      <c r="AO399" s="40">
        <v>5.3190408540861691</v>
      </c>
      <c r="AP399" s="40">
        <v>71.614409937888198</v>
      </c>
      <c r="AQ399" s="40">
        <v>7.2775931096352631</v>
      </c>
      <c r="AR399" s="40">
        <v>1.5530546623794212</v>
      </c>
      <c r="AS399" s="40">
        <v>0.14790996784565916</v>
      </c>
      <c r="AT399" s="40">
        <v>1.405144694533762</v>
      </c>
      <c r="AU399" s="40">
        <v>0.42406829298740345</v>
      </c>
      <c r="AV399" s="40">
        <v>0.87112894562068388</v>
      </c>
      <c r="AW399" s="40">
        <v>0.66559485530546625</v>
      </c>
      <c r="AX399" s="40">
        <v>0.42406829298740345</v>
      </c>
      <c r="AY399" s="40">
        <v>1.922829581993569</v>
      </c>
      <c r="AZ399" s="40">
        <v>0</v>
      </c>
      <c r="BA399" s="40">
        <v>12.791488599352043</v>
      </c>
      <c r="BB399" s="40">
        <v>0.51768488745980701</v>
      </c>
      <c r="BC399" s="40">
        <v>0.60441917621193109</v>
      </c>
      <c r="BD399" s="40">
        <v>4.4369665791168789</v>
      </c>
      <c r="BE399" s="40">
        <v>2.859130434782609</v>
      </c>
      <c r="BF399" s="40">
        <v>4.2902994791344806</v>
      </c>
      <c r="BG399" s="40">
        <v>2.0422360248447204</v>
      </c>
      <c r="BH399" s="40">
        <v>10.347329192546585</v>
      </c>
      <c r="BI399" s="40">
        <v>7.4371956333516005</v>
      </c>
      <c r="BJ399" s="40">
        <v>7.8439999999999994</v>
      </c>
      <c r="BK399" s="40">
        <v>1.1659999999999999</v>
      </c>
      <c r="BL399" s="40">
        <v>6.8210204067242248</v>
      </c>
      <c r="BM399" s="40">
        <v>6.8210204067242248</v>
      </c>
      <c r="BN399" s="40">
        <v>4.0279999999999996</v>
      </c>
      <c r="BO399" s="40">
        <v>1.06</v>
      </c>
      <c r="BP399" s="40">
        <v>6.2539999999999996</v>
      </c>
      <c r="BQ399" s="40">
        <v>8.9039999999999999</v>
      </c>
      <c r="BR399" s="40">
        <v>7.7379999999999995</v>
      </c>
      <c r="BS399" s="40">
        <v>9.1159999999999997</v>
      </c>
      <c r="BT399" s="40">
        <v>6.4660000000000002</v>
      </c>
      <c r="BU399" s="40">
        <v>0</v>
      </c>
      <c r="BV399" s="40">
        <v>0</v>
      </c>
    </row>
    <row r="400" spans="1:74" x14ac:dyDescent="0.25">
      <c r="A400" s="40" t="s">
        <v>158</v>
      </c>
      <c r="B400" s="39" t="s">
        <v>159</v>
      </c>
      <c r="C400" s="40" t="s">
        <v>160</v>
      </c>
      <c r="D400" s="40" t="s">
        <v>1158</v>
      </c>
      <c r="E400" s="40" t="s">
        <v>1159</v>
      </c>
      <c r="F400" s="40">
        <f t="shared" si="13"/>
        <v>1218720.6902961859</v>
      </c>
      <c r="G400" s="38">
        <f t="shared" si="14"/>
        <v>708.43183479787228</v>
      </c>
      <c r="H400" s="40">
        <v>51.315736040609131</v>
      </c>
      <c r="I400" s="40">
        <v>21.274111675126903</v>
      </c>
      <c r="J400" s="40">
        <v>12.764467005076142</v>
      </c>
      <c r="K400" s="40">
        <v>25.657868020304566</v>
      </c>
      <c r="L400" s="40">
        <v>23.852791878172589</v>
      </c>
      <c r="M400" s="40">
        <v>3.8680203045685277</v>
      </c>
      <c r="N400" s="40">
        <v>3.8680203045685277</v>
      </c>
      <c r="O400" s="40">
        <v>45.889621296476946</v>
      </c>
      <c r="P400" s="40">
        <v>45.889621296476946</v>
      </c>
      <c r="Q400" s="40">
        <v>19.040207891296369</v>
      </c>
      <c r="R400" s="40">
        <v>18.469565217391303</v>
      </c>
      <c r="S400" s="40">
        <v>11.280057684090181</v>
      </c>
      <c r="T400" s="40">
        <v>7.9304347826086952</v>
      </c>
      <c r="U400" s="40">
        <v>6.4900165327085908</v>
      </c>
      <c r="V400" s="40">
        <v>20.973913043478259</v>
      </c>
      <c r="W400" s="40">
        <v>36.189718453937992</v>
      </c>
      <c r="X400" s="40">
        <v>9.0702684776459108</v>
      </c>
      <c r="Y400" s="40">
        <v>15.167829779673612</v>
      </c>
      <c r="Z400" s="40">
        <v>4.1811119343566467</v>
      </c>
      <c r="AA400" s="40">
        <v>4.1811119343566467</v>
      </c>
      <c r="AB400" s="40">
        <v>3.4887459807073955</v>
      </c>
      <c r="AC400" s="40">
        <v>6.077170418006431</v>
      </c>
      <c r="AD400" s="40">
        <v>10.08127273031428</v>
      </c>
      <c r="AE400" s="40">
        <v>5.495042464449174</v>
      </c>
      <c r="AF400" s="40">
        <v>1.9304119692576165</v>
      </c>
      <c r="AG400" s="40">
        <v>3.3395815282321308</v>
      </c>
      <c r="AH400" s="40">
        <v>6.752411575562701</v>
      </c>
      <c r="AI400" s="40">
        <v>2.7871767018995515</v>
      </c>
      <c r="AJ400" s="40">
        <v>30.983483669872726</v>
      </c>
      <c r="AK400" s="40">
        <v>2.851407851929439</v>
      </c>
      <c r="AL400" s="40">
        <v>4.5908562983293999</v>
      </c>
      <c r="AM400" s="40">
        <v>25.878260869565217</v>
      </c>
      <c r="AN400" s="40">
        <v>33.286956521739128</v>
      </c>
      <c r="AO400" s="40">
        <v>4.0766371509419539</v>
      </c>
      <c r="AP400" s="40">
        <v>54.88695652173913</v>
      </c>
      <c r="AQ400" s="40">
        <v>5.5777173468007488</v>
      </c>
      <c r="AR400" s="40">
        <v>2.3633440514469455</v>
      </c>
      <c r="AS400" s="40">
        <v>0.22508038585209003</v>
      </c>
      <c r="AT400" s="40">
        <v>2.1382636655948555</v>
      </c>
      <c r="AU400" s="40">
        <v>0.64532131541561399</v>
      </c>
      <c r="AV400" s="40">
        <v>1.3256310042053885</v>
      </c>
      <c r="AW400" s="40">
        <v>1.0128617363344052</v>
      </c>
      <c r="AX400" s="40">
        <v>0.64532131541561399</v>
      </c>
      <c r="AY400" s="40">
        <v>2.9260450160771705</v>
      </c>
      <c r="AZ400" s="40">
        <v>0</v>
      </c>
      <c r="BA400" s="40">
        <v>9.8036956418391554</v>
      </c>
      <c r="BB400" s="40">
        <v>0.78778135048231512</v>
      </c>
      <c r="BC400" s="40">
        <v>0.9197683116268518</v>
      </c>
      <c r="BD400" s="40">
        <v>3.4005948234107461</v>
      </c>
      <c r="BE400" s="40">
        <v>2.1913043478260867</v>
      </c>
      <c r="BF400" s="40">
        <v>3.288185732183361</v>
      </c>
      <c r="BG400" s="40">
        <v>1.5652173913043477</v>
      </c>
      <c r="BH400" s="40">
        <v>7.9304347826086952</v>
      </c>
      <c r="BI400" s="40">
        <v>7.8581689710884834</v>
      </c>
      <c r="BJ400" s="40">
        <v>8.2880000000000003</v>
      </c>
      <c r="BK400" s="40">
        <v>1.232</v>
      </c>
      <c r="BL400" s="40">
        <v>7.2071159014444639</v>
      </c>
      <c r="BM400" s="40">
        <v>7.2071159014444639</v>
      </c>
      <c r="BN400" s="40">
        <v>4.2560000000000002</v>
      </c>
      <c r="BO400" s="40">
        <v>1.1200000000000001</v>
      </c>
      <c r="BP400" s="40">
        <v>6.6080000000000005</v>
      </c>
      <c r="BQ400" s="40">
        <v>9.4079999999999995</v>
      </c>
      <c r="BR400" s="40">
        <v>8.1760000000000002</v>
      </c>
      <c r="BS400" s="40">
        <v>9.6319999999999997</v>
      </c>
      <c r="BT400" s="40">
        <v>6.8319999999999999</v>
      </c>
      <c r="BU400" s="40">
        <v>0</v>
      </c>
      <c r="BV400" s="40">
        <v>0</v>
      </c>
    </row>
    <row r="401" spans="1:74" x14ac:dyDescent="0.25">
      <c r="A401" s="40" t="s">
        <v>158</v>
      </c>
      <c r="B401" s="39" t="s">
        <v>159</v>
      </c>
      <c r="C401" s="40" t="s">
        <v>160</v>
      </c>
      <c r="D401" s="40" t="s">
        <v>1160</v>
      </c>
      <c r="E401" s="40" t="s">
        <v>869</v>
      </c>
      <c r="F401" s="40">
        <f t="shared" si="13"/>
        <v>1378268.2357058947</v>
      </c>
      <c r="G401" s="38">
        <f t="shared" si="14"/>
        <v>725.17179240679923</v>
      </c>
      <c r="H401" s="40">
        <v>43.638578680203047</v>
      </c>
      <c r="I401" s="40">
        <v>18.091370558375633</v>
      </c>
      <c r="J401" s="40">
        <v>10.85482233502538</v>
      </c>
      <c r="K401" s="40">
        <v>21.819289340101523</v>
      </c>
      <c r="L401" s="40">
        <v>20.284263959390863</v>
      </c>
      <c r="M401" s="40">
        <v>3.2893401015228427</v>
      </c>
      <c r="N401" s="40">
        <v>3.2893401015228427</v>
      </c>
      <c r="O401" s="40">
        <v>39.024244882043391</v>
      </c>
      <c r="P401" s="40">
        <v>39.024244882043391</v>
      </c>
      <c r="Q401" s="40">
        <v>20.626891882237732</v>
      </c>
      <c r="R401" s="40">
        <v>20.008695652173913</v>
      </c>
      <c r="S401" s="40">
        <v>12.220062491097696</v>
      </c>
      <c r="T401" s="40">
        <v>8.5913043478260871</v>
      </c>
      <c r="U401" s="40">
        <v>7.0308512437676409</v>
      </c>
      <c r="V401" s="40">
        <v>22.721739130434784</v>
      </c>
      <c r="W401" s="40">
        <v>39.205528325099493</v>
      </c>
      <c r="X401" s="40">
        <v>9.826124184116404</v>
      </c>
      <c r="Y401" s="40">
        <v>16.431815594646412</v>
      </c>
      <c r="Z401" s="40">
        <v>4.5295379288863682</v>
      </c>
      <c r="AA401" s="40">
        <v>4.5295379288863682</v>
      </c>
      <c r="AB401" s="40">
        <v>4.585209003215434</v>
      </c>
      <c r="AC401" s="40">
        <v>7.9871382636655941</v>
      </c>
      <c r="AD401" s="40">
        <v>13.249672731270197</v>
      </c>
      <c r="AE401" s="40">
        <v>7.2220558104189143</v>
      </c>
      <c r="AF401" s="40">
        <v>2.5371128738814388</v>
      </c>
      <c r="AG401" s="40">
        <v>4.3891642942479434</v>
      </c>
      <c r="AH401" s="40">
        <v>8.87459807073955</v>
      </c>
      <c r="AI401" s="40">
        <v>3.6631465224965534</v>
      </c>
      <c r="AJ401" s="40">
        <v>33.56544064236212</v>
      </c>
      <c r="AK401" s="40">
        <v>3.0890251729235589</v>
      </c>
      <c r="AL401" s="40">
        <v>4.9734276565235165</v>
      </c>
      <c r="AM401" s="40">
        <v>28.034782608695654</v>
      </c>
      <c r="AN401" s="40">
        <v>36.060869565217388</v>
      </c>
      <c r="AO401" s="40">
        <v>4.4163569135204499</v>
      </c>
      <c r="AP401" s="40">
        <v>59.460869565217394</v>
      </c>
      <c r="AQ401" s="40">
        <v>6.0425271257008113</v>
      </c>
      <c r="AR401" s="40">
        <v>3.1061093247588425</v>
      </c>
      <c r="AS401" s="40">
        <v>0.29581993569131831</v>
      </c>
      <c r="AT401" s="40">
        <v>2.810289389067524</v>
      </c>
      <c r="AU401" s="40">
        <v>0.8481365859748069</v>
      </c>
      <c r="AV401" s="40">
        <v>1.7422578912413678</v>
      </c>
      <c r="AW401" s="40">
        <v>1.3311897106109325</v>
      </c>
      <c r="AX401" s="40">
        <v>0.8481365859748069</v>
      </c>
      <c r="AY401" s="40">
        <v>3.845659163987138</v>
      </c>
      <c r="AZ401" s="40">
        <v>1</v>
      </c>
      <c r="BA401" s="40">
        <v>10.620670278659086</v>
      </c>
      <c r="BB401" s="40">
        <v>1.035369774919614</v>
      </c>
      <c r="BC401" s="40">
        <v>1.2088383524238622</v>
      </c>
      <c r="BD401" s="40">
        <v>3.6839777253616419</v>
      </c>
      <c r="BE401" s="40">
        <v>2.3739130434782609</v>
      </c>
      <c r="BF401" s="40">
        <v>3.5622012098653077</v>
      </c>
      <c r="BG401" s="40">
        <v>1.6956521739130435</v>
      </c>
      <c r="BH401" s="40">
        <v>8.5913043478260871</v>
      </c>
      <c r="BI401" s="40">
        <v>8.4194667547376607</v>
      </c>
      <c r="BJ401" s="40">
        <v>8.879999999999999</v>
      </c>
      <c r="BK401" s="40">
        <v>1.3199999999999998</v>
      </c>
      <c r="BL401" s="40">
        <v>7.7219098944047824</v>
      </c>
      <c r="BM401" s="40">
        <v>7.7219098944047824</v>
      </c>
      <c r="BN401" s="40">
        <v>4.5599999999999996</v>
      </c>
      <c r="BO401" s="40">
        <v>1.2</v>
      </c>
      <c r="BP401" s="40">
        <v>7.08</v>
      </c>
      <c r="BQ401" s="40">
        <v>10.08</v>
      </c>
      <c r="BR401" s="40">
        <v>8.76</v>
      </c>
      <c r="BS401" s="40">
        <v>10.32</v>
      </c>
      <c r="BT401" s="40">
        <v>7.3199999999999994</v>
      </c>
      <c r="BU401" s="40">
        <v>0</v>
      </c>
      <c r="BV401" s="40">
        <v>0</v>
      </c>
    </row>
    <row r="402" spans="1:74" x14ac:dyDescent="0.25">
      <c r="A402" s="40" t="s">
        <v>161</v>
      </c>
      <c r="B402" s="39" t="s">
        <v>159</v>
      </c>
      <c r="C402" s="40" t="s">
        <v>160</v>
      </c>
      <c r="D402" s="40" t="s">
        <v>1161</v>
      </c>
      <c r="E402" s="40" t="s">
        <v>1162</v>
      </c>
      <c r="F402" s="40">
        <f t="shared" si="13"/>
        <v>2762497.7739153984</v>
      </c>
      <c r="G402" s="38">
        <f t="shared" si="14"/>
        <v>1436.3819130544819</v>
      </c>
      <c r="H402" s="40">
        <v>60.320785156256328</v>
      </c>
      <c r="I402" s="40">
        <v>32.943253678630825</v>
      </c>
      <c r="J402" s="40">
        <v>9.1527643543931028</v>
      </c>
      <c r="K402" s="40">
        <v>43.717538038969266</v>
      </c>
      <c r="L402" s="40">
        <v>32.18502652477661</v>
      </c>
      <c r="M402" s="40">
        <v>27.180075804521643</v>
      </c>
      <c r="N402" s="40">
        <v>27.180075804521643</v>
      </c>
      <c r="O402" s="40">
        <v>56.906672242823035</v>
      </c>
      <c r="P402" s="40">
        <v>56.906672242823035</v>
      </c>
      <c r="Q402" s="40">
        <v>39.921201320273752</v>
      </c>
      <c r="R402" s="40">
        <v>44.070855468974948</v>
      </c>
      <c r="S402" s="40">
        <v>43.855525608182653</v>
      </c>
      <c r="T402" s="40">
        <v>11.003602498261163</v>
      </c>
      <c r="U402" s="40">
        <v>32.171327942559735</v>
      </c>
      <c r="V402" s="40">
        <v>31.252437170430177</v>
      </c>
      <c r="W402" s="40">
        <v>50.733652829037943</v>
      </c>
      <c r="X402" s="40">
        <v>18.311992964995255</v>
      </c>
      <c r="Y402" s="40">
        <v>28.758171511954867</v>
      </c>
      <c r="Z402" s="40">
        <v>14.792656974396284</v>
      </c>
      <c r="AA402" s="40">
        <v>14.792656974396284</v>
      </c>
      <c r="AB402" s="40">
        <v>6.2998379254457051</v>
      </c>
      <c r="AC402" s="40">
        <v>10.176661264181524</v>
      </c>
      <c r="AD402" s="40">
        <v>19.276643725761712</v>
      </c>
      <c r="AE402" s="40">
        <v>19.897497987630324</v>
      </c>
      <c r="AF402" s="40">
        <v>3.7051800160832729</v>
      </c>
      <c r="AG402" s="40">
        <v>21.290435512718286</v>
      </c>
      <c r="AH402" s="40">
        <v>23.127262887873254</v>
      </c>
      <c r="AI402" s="40">
        <v>7.2010217457634838</v>
      </c>
      <c r="AJ402" s="40">
        <v>70.765578103875441</v>
      </c>
      <c r="AK402" s="40">
        <v>9.8981565498013993</v>
      </c>
      <c r="AL402" s="40">
        <v>13.118797781996122</v>
      </c>
      <c r="AM402" s="40">
        <v>50.285959137455151</v>
      </c>
      <c r="AN402" s="40">
        <v>92.315160310762096</v>
      </c>
      <c r="AO402" s="40">
        <v>10.6494140625</v>
      </c>
      <c r="AP402" s="40">
        <v>149.27651432579407</v>
      </c>
      <c r="AQ402" s="40">
        <v>18.974815217255721</v>
      </c>
      <c r="AR402" s="40">
        <v>4.0814358140056139</v>
      </c>
      <c r="AS402" s="40">
        <v>0.81708513833926488</v>
      </c>
      <c r="AT402" s="40">
        <v>3.6074004188287545</v>
      </c>
      <c r="AU402" s="40">
        <v>0.30875348614227838</v>
      </c>
      <c r="AV402" s="40">
        <v>2.5443799477533866</v>
      </c>
      <c r="AW402" s="40">
        <v>0.4846029173419773</v>
      </c>
      <c r="AX402" s="40">
        <v>0.30875348614227838</v>
      </c>
      <c r="AY402" s="40">
        <v>6.5232785226328058</v>
      </c>
      <c r="AZ402" s="40">
        <v>1</v>
      </c>
      <c r="BA402" s="40">
        <v>22.529769294742515</v>
      </c>
      <c r="BB402" s="40">
        <v>0.60450682549961887</v>
      </c>
      <c r="BC402" s="40">
        <v>0.99014049004247884</v>
      </c>
      <c r="BD402" s="40">
        <v>9.6403920563169851</v>
      </c>
      <c r="BE402" s="40">
        <v>2.48486328125</v>
      </c>
      <c r="BF402" s="40">
        <v>5.32470703125</v>
      </c>
      <c r="BG402" s="40">
        <v>2.48486328125</v>
      </c>
      <c r="BH402" s="40">
        <v>11.003602498261163</v>
      </c>
      <c r="BI402" s="40">
        <v>22.537685029043832</v>
      </c>
      <c r="BJ402" s="40">
        <v>15.662222297035582</v>
      </c>
      <c r="BK402" s="40">
        <v>3.3922204213938412</v>
      </c>
      <c r="BL402" s="40">
        <v>4.9894134163739174</v>
      </c>
      <c r="BM402" s="40">
        <v>4.9894134163739174</v>
      </c>
      <c r="BN402" s="40">
        <v>14.454704024701774</v>
      </c>
      <c r="BO402" s="40">
        <v>3.3922204213938412</v>
      </c>
      <c r="BP402" s="40">
        <v>15.022690437601296</v>
      </c>
      <c r="BQ402" s="40">
        <v>24.714748784440843</v>
      </c>
      <c r="BR402" s="40">
        <v>16.120182013323173</v>
      </c>
      <c r="BS402" s="40">
        <v>18.413909116664687</v>
      </c>
      <c r="BT402" s="40">
        <v>14.538087520259319</v>
      </c>
      <c r="BU402" s="40">
        <v>1</v>
      </c>
      <c r="BV402" s="40">
        <v>0</v>
      </c>
    </row>
    <row r="403" spans="1:74" x14ac:dyDescent="0.25">
      <c r="A403" s="40" t="s">
        <v>161</v>
      </c>
      <c r="B403" s="39" t="s">
        <v>159</v>
      </c>
      <c r="C403" s="40" t="s">
        <v>160</v>
      </c>
      <c r="D403" s="40" t="s">
        <v>1163</v>
      </c>
      <c r="E403" s="40" t="s">
        <v>1164</v>
      </c>
      <c r="F403" s="40">
        <f t="shared" si="13"/>
        <v>1517925.7324620993</v>
      </c>
      <c r="G403" s="38">
        <f t="shared" si="14"/>
        <v>969.31957972972816</v>
      </c>
      <c r="H403" s="40">
        <v>43.504081415724258</v>
      </c>
      <c r="I403" s="40">
        <v>23.759073865194352</v>
      </c>
      <c r="J403" s="40">
        <v>6.6010845949865402</v>
      </c>
      <c r="K403" s="40">
        <v>31.529618343256619</v>
      </c>
      <c r="L403" s="40">
        <v>23.212231251202525</v>
      </c>
      <c r="M403" s="40">
        <v>19.602600125685306</v>
      </c>
      <c r="N403" s="40">
        <v>19.602600125685306</v>
      </c>
      <c r="O403" s="40">
        <v>41.041781799369339</v>
      </c>
      <c r="P403" s="40">
        <v>41.041781799369339</v>
      </c>
      <c r="Q403" s="40">
        <v>29.872260685321763</v>
      </c>
      <c r="R403" s="40">
        <v>32.977366403194459</v>
      </c>
      <c r="S403" s="40">
        <v>32.816239244637359</v>
      </c>
      <c r="T403" s="40">
        <v>8.2337823370757537</v>
      </c>
      <c r="U403" s="40">
        <v>24.073180743813612</v>
      </c>
      <c r="V403" s="40">
        <v>23.385592600707039</v>
      </c>
      <c r="W403" s="40">
        <v>37.963008444286992</v>
      </c>
      <c r="X403" s="40">
        <v>13.702509178758485</v>
      </c>
      <c r="Y403" s="40">
        <v>21.519181984186311</v>
      </c>
      <c r="Z403" s="40">
        <v>11.069058313716065</v>
      </c>
      <c r="AA403" s="40">
        <v>11.069058313716065</v>
      </c>
      <c r="AB403" s="40">
        <v>2.6547811993517021</v>
      </c>
      <c r="AC403" s="40">
        <v>4.2884927066450569</v>
      </c>
      <c r="AD403" s="40">
        <v>8.1232679245684825</v>
      </c>
      <c r="AE403" s="40">
        <v>8.3848988175298356</v>
      </c>
      <c r="AF403" s="40">
        <v>1.5613802074464629</v>
      </c>
      <c r="AG403" s="40">
        <v>8.9718892127174055</v>
      </c>
      <c r="AH403" s="40">
        <v>9.7459368691372248</v>
      </c>
      <c r="AI403" s="40">
        <v>3.034544280823408</v>
      </c>
      <c r="AJ403" s="40">
        <v>52.952509612803624</v>
      </c>
      <c r="AK403" s="40">
        <v>7.4065985737165896</v>
      </c>
      <c r="AL403" s="40">
        <v>9.8165419441621609</v>
      </c>
      <c r="AM403" s="40">
        <v>37.628007937793129</v>
      </c>
      <c r="AN403" s="40">
        <v>69.077644028960918</v>
      </c>
      <c r="AO403" s="40">
        <v>7.96875</v>
      </c>
      <c r="AP403" s="40">
        <v>111.70072048587618</v>
      </c>
      <c r="AQ403" s="40">
        <v>14.198486214837843</v>
      </c>
      <c r="AR403" s="40">
        <v>1.7199361624237706</v>
      </c>
      <c r="AS403" s="40">
        <v>0.34432350311286752</v>
      </c>
      <c r="AT403" s="40">
        <v>1.5201754273325188</v>
      </c>
      <c r="AU403" s="40">
        <v>0.13011016472885312</v>
      </c>
      <c r="AV403" s="40">
        <v>1.0722136234679824</v>
      </c>
      <c r="AW403" s="40">
        <v>0.20421393841166938</v>
      </c>
      <c r="AX403" s="40">
        <v>0.13011016472885312</v>
      </c>
      <c r="AY403" s="40">
        <v>2.7489401132165003</v>
      </c>
      <c r="AZ403" s="40">
        <v>0</v>
      </c>
      <c r="BA403" s="40">
        <v>16.858589403493713</v>
      </c>
      <c r="BB403" s="40">
        <v>0.25474200673228087</v>
      </c>
      <c r="BC403" s="40">
        <v>0.41724983861321852</v>
      </c>
      <c r="BD403" s="40">
        <v>7.2137184025260526</v>
      </c>
      <c r="BE403" s="40">
        <v>1.859375</v>
      </c>
      <c r="BF403" s="40">
        <v>3.984375</v>
      </c>
      <c r="BG403" s="40">
        <v>1.859375</v>
      </c>
      <c r="BH403" s="40">
        <v>8.2337823370757537</v>
      </c>
      <c r="BI403" s="40">
        <v>9.497485998861281</v>
      </c>
      <c r="BJ403" s="40">
        <v>6.600133810790914</v>
      </c>
      <c r="BK403" s="40">
        <v>1.4294975688816856</v>
      </c>
      <c r="BL403" s="40">
        <v>2.1025621754619186</v>
      </c>
      <c r="BM403" s="40">
        <v>2.1025621754619186</v>
      </c>
      <c r="BN403" s="40">
        <v>6.091279956897738</v>
      </c>
      <c r="BO403" s="40">
        <v>1.4294975688816856</v>
      </c>
      <c r="BP403" s="40">
        <v>6.3306320907617506</v>
      </c>
      <c r="BQ403" s="40">
        <v>10.414910858995139</v>
      </c>
      <c r="BR403" s="40">
        <v>6.7931201795274916</v>
      </c>
      <c r="BS403" s="40">
        <v>7.7597075207349517</v>
      </c>
      <c r="BT403" s="40">
        <v>6.1264181523500811</v>
      </c>
      <c r="BU403" s="40">
        <v>0</v>
      </c>
      <c r="BV403" s="40">
        <v>0</v>
      </c>
    </row>
    <row r="404" spans="1:74" x14ac:dyDescent="0.25">
      <c r="A404" s="40" t="s">
        <v>161</v>
      </c>
      <c r="B404" s="39" t="s">
        <v>159</v>
      </c>
      <c r="C404" s="40" t="s">
        <v>160</v>
      </c>
      <c r="D404" s="40" t="s">
        <v>1165</v>
      </c>
      <c r="E404" s="40" t="s">
        <v>1166</v>
      </c>
      <c r="F404" s="40">
        <f t="shared" si="13"/>
        <v>1062315.3087015043</v>
      </c>
      <c r="G404" s="38">
        <f t="shared" si="14"/>
        <v>734.95019244184175</v>
      </c>
      <c r="H404" s="40">
        <v>42.407339867428689</v>
      </c>
      <c r="I404" s="40">
        <v>23.160105616491975</v>
      </c>
      <c r="J404" s="40">
        <v>6.4346706976339387</v>
      </c>
      <c r="K404" s="40">
        <v>30.734754015275364</v>
      </c>
      <c r="L404" s="40">
        <v>22.627048950752041</v>
      </c>
      <c r="M404" s="40">
        <v>19.108416929239457</v>
      </c>
      <c r="N404" s="40">
        <v>19.108416929239457</v>
      </c>
      <c r="O404" s="40">
        <v>40.007115031318008</v>
      </c>
      <c r="P404" s="40">
        <v>40.007115031318008</v>
      </c>
      <c r="Q404" s="40">
        <v>20.647003708972395</v>
      </c>
      <c r="R404" s="40">
        <v>22.793179719854994</v>
      </c>
      <c r="S404" s="40">
        <v>22.681812419087588</v>
      </c>
      <c r="T404" s="40">
        <v>5.6909966153317706</v>
      </c>
      <c r="U404" s="40">
        <v>16.638816102341764</v>
      </c>
      <c r="V404" s="40">
        <v>16.16357135637104</v>
      </c>
      <c r="W404" s="40">
        <v>26.239138189433657</v>
      </c>
      <c r="X404" s="40">
        <v>9.4708519323771885</v>
      </c>
      <c r="Y404" s="40">
        <v>14.873552253775832</v>
      </c>
      <c r="Z404" s="40">
        <v>7.6506726580096327</v>
      </c>
      <c r="AA404" s="40">
        <v>7.6506726580096327</v>
      </c>
      <c r="AB404" s="40">
        <v>1.7066450567260938</v>
      </c>
      <c r="AC404" s="40">
        <v>2.7568881685575364</v>
      </c>
      <c r="AD404" s="40">
        <v>5.2221008086511667</v>
      </c>
      <c r="AE404" s="40">
        <v>5.3902920969834653</v>
      </c>
      <c r="AF404" s="40">
        <v>1.003744419072726</v>
      </c>
      <c r="AG404" s="40">
        <v>5.7676430653183308</v>
      </c>
      <c r="AH404" s="40">
        <v>6.2652451301596441</v>
      </c>
      <c r="AI404" s="40">
        <v>1.9507784662436192</v>
      </c>
      <c r="AJ404" s="40">
        <v>36.599528702967213</v>
      </c>
      <c r="AK404" s="40">
        <v>5.1192666612452902</v>
      </c>
      <c r="AL404" s="40">
        <v>6.7849628143473755</v>
      </c>
      <c r="AM404" s="40">
        <v>26.007593721709956</v>
      </c>
      <c r="AN404" s="40">
        <v>47.744842196487689</v>
      </c>
      <c r="AO404" s="40">
        <v>5.5078125</v>
      </c>
      <c r="AP404" s="40">
        <v>77.204909747590889</v>
      </c>
      <c r="AQ404" s="40">
        <v>9.8136595896673331</v>
      </c>
      <c r="AR404" s="40">
        <v>1.1056732472724238</v>
      </c>
      <c r="AS404" s="40">
        <v>0.2213508234297005</v>
      </c>
      <c r="AT404" s="40">
        <v>0.97725563185661901</v>
      </c>
      <c r="AU404" s="40">
        <v>8.364224875426271E-2</v>
      </c>
      <c r="AV404" s="40">
        <v>0.68928018651513145</v>
      </c>
      <c r="AW404" s="40">
        <v>0.1312803889789303</v>
      </c>
      <c r="AX404" s="40">
        <v>8.364224875426271E-2</v>
      </c>
      <c r="AY404" s="40">
        <v>1.7671757870677498</v>
      </c>
      <c r="AZ404" s="40">
        <v>0</v>
      </c>
      <c r="BA404" s="40">
        <v>11.652260323003008</v>
      </c>
      <c r="BB404" s="40">
        <v>0.16376271861360911</v>
      </c>
      <c r="BC404" s="40">
        <v>0.26823203910849758</v>
      </c>
      <c r="BD404" s="40">
        <v>4.98595242527536</v>
      </c>
      <c r="BE404" s="40">
        <v>1.28515625</v>
      </c>
      <c r="BF404" s="40">
        <v>2.75390625</v>
      </c>
      <c r="BG404" s="40">
        <v>1.28515625</v>
      </c>
      <c r="BH404" s="40">
        <v>5.6909966153317706</v>
      </c>
      <c r="BI404" s="40">
        <v>6.1055267135536804</v>
      </c>
      <c r="BJ404" s="40">
        <v>4.2429431640798727</v>
      </c>
      <c r="BK404" s="40">
        <v>0.91896272285251213</v>
      </c>
      <c r="BL404" s="40">
        <v>1.3516471127969474</v>
      </c>
      <c r="BM404" s="40">
        <v>1.3516471127969474</v>
      </c>
      <c r="BN404" s="40">
        <v>3.9158228294342594</v>
      </c>
      <c r="BO404" s="40">
        <v>0.91896272285251213</v>
      </c>
      <c r="BP404" s="40">
        <v>4.0696920583468392</v>
      </c>
      <c r="BQ404" s="40">
        <v>6.6952998379254449</v>
      </c>
      <c r="BR404" s="40">
        <v>4.367005829696244</v>
      </c>
      <c r="BS404" s="40">
        <v>4.9883834061867542</v>
      </c>
      <c r="BT404" s="40">
        <v>3.938411669367909</v>
      </c>
      <c r="BU404" s="40">
        <v>0</v>
      </c>
      <c r="BV404" s="40">
        <v>0</v>
      </c>
    </row>
    <row r="405" spans="1:74" x14ac:dyDescent="0.25">
      <c r="A405" s="40" t="s">
        <v>161</v>
      </c>
      <c r="B405" s="39" t="s">
        <v>159</v>
      </c>
      <c r="C405" s="40" t="s">
        <v>160</v>
      </c>
      <c r="D405" s="40" t="s">
        <v>1167</v>
      </c>
      <c r="E405" s="40" t="s">
        <v>1168</v>
      </c>
      <c r="F405" s="40">
        <f t="shared" si="13"/>
        <v>1231637.1270962304</v>
      </c>
      <c r="G405" s="38">
        <f t="shared" si="14"/>
        <v>757.85080456320304</v>
      </c>
      <c r="H405" s="40">
        <v>36.55805160985232</v>
      </c>
      <c r="I405" s="40">
        <v>19.965608290079288</v>
      </c>
      <c r="J405" s="40">
        <v>5.5471299117533954</v>
      </c>
      <c r="K405" s="40">
        <v>26.495477599375313</v>
      </c>
      <c r="L405" s="40">
        <v>19.506076681682796</v>
      </c>
      <c r="M405" s="40">
        <v>16.472773214861601</v>
      </c>
      <c r="N405" s="40">
        <v>16.472773214861601</v>
      </c>
      <c r="O405" s="40">
        <v>34.488892268377597</v>
      </c>
      <c r="P405" s="40">
        <v>34.488892268377597</v>
      </c>
      <c r="Q405" s="40">
        <v>22.019809806643433</v>
      </c>
      <c r="R405" s="40">
        <v>24.308683690590033</v>
      </c>
      <c r="S405" s="40">
        <v>24.189911649080113</v>
      </c>
      <c r="T405" s="40">
        <v>6.0693873477341498</v>
      </c>
      <c r="U405" s="40">
        <v>17.745120364465549</v>
      </c>
      <c r="V405" s="40">
        <v>17.238276898682944</v>
      </c>
      <c r="W405" s="40">
        <v>27.98376173926302</v>
      </c>
      <c r="X405" s="40">
        <v>10.10056283213631</v>
      </c>
      <c r="Y405" s="40">
        <v>15.86248524937263</v>
      </c>
      <c r="Z405" s="40">
        <v>8.1593609996326126</v>
      </c>
      <c r="AA405" s="40">
        <v>8.1593609996326126</v>
      </c>
      <c r="AB405" s="40">
        <v>2.3387358184764993</v>
      </c>
      <c r="AC405" s="40">
        <v>3.7779578606158837</v>
      </c>
      <c r="AD405" s="40">
        <v>7.1562122192627102</v>
      </c>
      <c r="AE405" s="40">
        <v>7.3866965773477133</v>
      </c>
      <c r="AF405" s="40">
        <v>1.3755016113218841</v>
      </c>
      <c r="AG405" s="40">
        <v>7.9038071635843812</v>
      </c>
      <c r="AH405" s="40">
        <v>8.5857062894780327</v>
      </c>
      <c r="AI405" s="40">
        <v>2.6732890092968118</v>
      </c>
      <c r="AJ405" s="40">
        <v>39.033008005026204</v>
      </c>
      <c r="AK405" s="40">
        <v>5.4596434339344713</v>
      </c>
      <c r="AL405" s="40">
        <v>7.2360906610460045</v>
      </c>
      <c r="AM405" s="40">
        <v>27.736822027674712</v>
      </c>
      <c r="AN405" s="40">
        <v>50.91936627870097</v>
      </c>
      <c r="AO405" s="40">
        <v>5.8740234375</v>
      </c>
      <c r="AP405" s="40">
        <v>82.338214916978572</v>
      </c>
      <c r="AQ405" s="40">
        <v>10.466163551746279</v>
      </c>
      <c r="AR405" s="40">
        <v>1.5151818573733218</v>
      </c>
      <c r="AS405" s="40">
        <v>0.30333260988514521</v>
      </c>
      <c r="AT405" s="40">
        <v>1.3392021621738857</v>
      </c>
      <c r="AU405" s="40">
        <v>0.11462085940398965</v>
      </c>
      <c r="AV405" s="40">
        <v>0.94456914448369889</v>
      </c>
      <c r="AW405" s="40">
        <v>0.17990275526742303</v>
      </c>
      <c r="AX405" s="40">
        <v>0.11462085940398965</v>
      </c>
      <c r="AY405" s="40">
        <v>2.4216853378335834</v>
      </c>
      <c r="AZ405" s="40">
        <v>0</v>
      </c>
      <c r="BA405" s="40">
        <v>12.427011674266504</v>
      </c>
      <c r="BB405" s="40">
        <v>0.2244155773593903</v>
      </c>
      <c r="BC405" s="40">
        <v>0.36757723877831155</v>
      </c>
      <c r="BD405" s="40">
        <v>5.3174652195090939</v>
      </c>
      <c r="BE405" s="40">
        <v>1.37060546875</v>
      </c>
      <c r="BF405" s="40">
        <v>2.93701171875</v>
      </c>
      <c r="BG405" s="40">
        <v>1.37060546875</v>
      </c>
      <c r="BH405" s="40">
        <v>6.0693873477341498</v>
      </c>
      <c r="BI405" s="40">
        <v>8.3668329037587483</v>
      </c>
      <c r="BJ405" s="40">
        <v>5.8144035952205675</v>
      </c>
      <c r="BK405" s="40">
        <v>1.2593192868719612</v>
      </c>
      <c r="BL405" s="40">
        <v>1.8522571545735949</v>
      </c>
      <c r="BM405" s="40">
        <v>1.8522571545735949</v>
      </c>
      <c r="BN405" s="40">
        <v>5.3661275810765785</v>
      </c>
      <c r="BO405" s="40">
        <v>1.2593192868719612</v>
      </c>
      <c r="BP405" s="40">
        <v>5.5769854132901138</v>
      </c>
      <c r="BQ405" s="40">
        <v>9.1750405186385748</v>
      </c>
      <c r="BR405" s="40">
        <v>5.9844153962504087</v>
      </c>
      <c r="BS405" s="40">
        <v>6.8359328158855526</v>
      </c>
      <c r="BT405" s="40">
        <v>5.3970826580226907</v>
      </c>
      <c r="BU405" s="40">
        <v>0</v>
      </c>
      <c r="BV405" s="40">
        <v>0</v>
      </c>
    </row>
    <row r="406" spans="1:74" x14ac:dyDescent="0.25">
      <c r="A406" s="40" t="s">
        <v>162</v>
      </c>
      <c r="B406" s="39" t="s">
        <v>159</v>
      </c>
      <c r="C406" s="40" t="s">
        <v>163</v>
      </c>
      <c r="D406" s="40" t="s">
        <v>1169</v>
      </c>
      <c r="E406" s="40" t="s">
        <v>1170</v>
      </c>
      <c r="F406" s="40">
        <f t="shared" si="13"/>
        <v>7476235.7966942983</v>
      </c>
      <c r="G406" s="38">
        <f t="shared" si="14"/>
        <v>2990.435964410105</v>
      </c>
      <c r="H406" s="40">
        <v>116.9047821258094</v>
      </c>
      <c r="I406" s="40">
        <v>79.311792953352878</v>
      </c>
      <c r="J406" s="40">
        <v>54.157637897523259</v>
      </c>
      <c r="K406" s="40">
        <v>126.01122977321947</v>
      </c>
      <c r="L406" s="40">
        <v>36.093921418861868</v>
      </c>
      <c r="M406" s="40">
        <v>14.728597227405668</v>
      </c>
      <c r="N406" s="40">
        <v>14.728597227405668</v>
      </c>
      <c r="O406" s="40">
        <v>104.84500731319406</v>
      </c>
      <c r="P406" s="40">
        <v>104.84500731319406</v>
      </c>
      <c r="Q406" s="40">
        <v>58.747460484193041</v>
      </c>
      <c r="R406" s="40">
        <v>26.71209574495958</v>
      </c>
      <c r="S406" s="40">
        <v>40.306063260472236</v>
      </c>
      <c r="T406" s="40">
        <v>54.835053004374622</v>
      </c>
      <c r="U406" s="40">
        <v>39.983137567579718</v>
      </c>
      <c r="V406" s="40">
        <v>59.475828711026949</v>
      </c>
      <c r="W406" s="40">
        <v>172.98983687892698</v>
      </c>
      <c r="X406" s="40">
        <v>36.219222188720849</v>
      </c>
      <c r="Y406" s="40">
        <v>50.549414498860834</v>
      </c>
      <c r="Z406" s="40">
        <v>12.748349658251232</v>
      </c>
      <c r="AA406" s="40">
        <v>12.748349658251232</v>
      </c>
      <c r="AB406" s="40">
        <v>15.91</v>
      </c>
      <c r="AC406" s="40">
        <v>29.25</v>
      </c>
      <c r="AD406" s="40">
        <v>31.008222386977661</v>
      </c>
      <c r="AE406" s="40">
        <v>37.452817836022497</v>
      </c>
      <c r="AF406" s="40">
        <v>35.569310522492735</v>
      </c>
      <c r="AG406" s="40">
        <v>58.480000000000004</v>
      </c>
      <c r="AH406" s="40">
        <v>61.136712620380919</v>
      </c>
      <c r="AI406" s="40">
        <v>33.037918486396414</v>
      </c>
      <c r="AJ406" s="40">
        <v>181.04999999999998</v>
      </c>
      <c r="AK406" s="40">
        <v>22.039248988858699</v>
      </c>
      <c r="AL406" s="40">
        <v>29.565114561241323</v>
      </c>
      <c r="AM406" s="40">
        <v>113.80250540812494</v>
      </c>
      <c r="AN406" s="40">
        <v>137.6371613675428</v>
      </c>
      <c r="AO406" s="40">
        <v>10.418072719073887</v>
      </c>
      <c r="AP406" s="40">
        <v>185.48003537175182</v>
      </c>
      <c r="AQ406" s="40">
        <v>16.570468617787224</v>
      </c>
      <c r="AR406" s="40">
        <v>9.4750054662095202</v>
      </c>
      <c r="AS406" s="40">
        <v>5.0400000000000009</v>
      </c>
      <c r="AT406" s="40">
        <v>23.332909887756678</v>
      </c>
      <c r="AU406" s="40">
        <v>13.53894362937441</v>
      </c>
      <c r="AV406" s="40">
        <v>25.5</v>
      </c>
      <c r="AW406" s="40">
        <v>31</v>
      </c>
      <c r="AX406" s="40">
        <v>13.53894362937441</v>
      </c>
      <c r="AY406" s="40">
        <v>21.958386359724479</v>
      </c>
      <c r="AZ406" s="40">
        <v>1.4889162261009756</v>
      </c>
      <c r="BA406" s="40">
        <v>41.778692331844717</v>
      </c>
      <c r="BB406" s="40">
        <v>13</v>
      </c>
      <c r="BC406" s="40">
        <v>12.259197639255044</v>
      </c>
      <c r="BD406" s="40">
        <v>19.8</v>
      </c>
      <c r="BE406" s="40">
        <v>25.73</v>
      </c>
      <c r="BF406" s="40">
        <v>39.007763947889849</v>
      </c>
      <c r="BG406" s="40">
        <v>10.71</v>
      </c>
      <c r="BH406" s="40">
        <v>54.835053004374622</v>
      </c>
      <c r="BI406" s="40">
        <v>40.052606133252006</v>
      </c>
      <c r="BJ406" s="40">
        <v>44.027350334300465</v>
      </c>
      <c r="BK406" s="40">
        <v>10.07</v>
      </c>
      <c r="BL406" s="40">
        <v>27.798875619857213</v>
      </c>
      <c r="BM406" s="40">
        <v>27.798875619857213</v>
      </c>
      <c r="BN406" s="40">
        <v>28.62</v>
      </c>
      <c r="BO406" s="40">
        <v>7.8400000000000007</v>
      </c>
      <c r="BP406" s="40">
        <v>41.217629321214567</v>
      </c>
      <c r="BQ406" s="40">
        <v>45.981002214369376</v>
      </c>
      <c r="BR406" s="40">
        <v>34.379091653327031</v>
      </c>
      <c r="BS406" s="40">
        <v>36.6</v>
      </c>
      <c r="BT406" s="40">
        <v>61.277747599786991</v>
      </c>
      <c r="BU406" s="40">
        <v>6.23</v>
      </c>
      <c r="BV406" s="40">
        <v>1.2</v>
      </c>
    </row>
    <row r="407" spans="1:74" x14ac:dyDescent="0.25">
      <c r="A407" s="40" t="s">
        <v>162</v>
      </c>
      <c r="B407" s="39" t="s">
        <v>159</v>
      </c>
      <c r="C407" s="40" t="s">
        <v>163</v>
      </c>
      <c r="D407" s="40" t="s">
        <v>1171</v>
      </c>
      <c r="E407" s="40" t="s">
        <v>1172</v>
      </c>
      <c r="F407" s="40">
        <f t="shared" si="13"/>
        <v>1187717.6947378286</v>
      </c>
      <c r="G407" s="38">
        <f t="shared" si="14"/>
        <v>704.41170808933384</v>
      </c>
      <c r="H407" s="40">
        <v>34.82270105875174</v>
      </c>
      <c r="I407" s="40">
        <v>23.624789390360434</v>
      </c>
      <c r="J407" s="40">
        <v>16.13206235245374</v>
      </c>
      <c r="K407" s="40">
        <v>37.535259932448362</v>
      </c>
      <c r="L407" s="40">
        <v>10.751380848171621</v>
      </c>
      <c r="M407" s="40">
        <v>7.3642986137028341</v>
      </c>
      <c r="N407" s="40">
        <v>7.3642986137028341</v>
      </c>
      <c r="O407" s="40">
        <v>29.955716375198303</v>
      </c>
      <c r="P407" s="40">
        <v>29.955716375198303</v>
      </c>
      <c r="Q407" s="40">
        <v>27.64586375726731</v>
      </c>
      <c r="R407" s="40">
        <v>26.71209574495958</v>
      </c>
      <c r="S407" s="40">
        <v>37.526334759750021</v>
      </c>
      <c r="T407" s="40">
        <v>4.4946764757684114</v>
      </c>
      <c r="U407" s="40">
        <v>12.439198354358135</v>
      </c>
      <c r="V407" s="40">
        <v>7.1781172582273909</v>
      </c>
      <c r="W407" s="40">
        <v>30.527618272751816</v>
      </c>
      <c r="X407" s="40">
        <v>6.2687115326632235</v>
      </c>
      <c r="Y407" s="40">
        <v>22.867592273294189</v>
      </c>
      <c r="Z407" s="40">
        <v>4.6640303627748416</v>
      </c>
      <c r="AA407" s="40">
        <v>4.6640303627748416</v>
      </c>
      <c r="AB407" s="40">
        <v>6.45</v>
      </c>
      <c r="AC407" s="40">
        <v>6.5</v>
      </c>
      <c r="AD407" s="40">
        <v>6.8907160859950354</v>
      </c>
      <c r="AE407" s="40">
        <v>9.7377326373658502</v>
      </c>
      <c r="AF407" s="40">
        <v>1.2703325186604548</v>
      </c>
      <c r="AG407" s="40">
        <v>8.6</v>
      </c>
      <c r="AH407" s="40">
        <v>10.540812520755331</v>
      </c>
      <c r="AI407" s="40">
        <v>5.6961928424821409</v>
      </c>
      <c r="AJ407" s="40">
        <v>12.75</v>
      </c>
      <c r="AK407" s="40">
        <v>1.1599604730978264</v>
      </c>
      <c r="AL407" s="40">
        <v>9.2390983003879139</v>
      </c>
      <c r="AM407" s="40">
        <v>35.563282940039045</v>
      </c>
      <c r="AN407" s="40">
        <v>43.011612927357127</v>
      </c>
      <c r="AO407" s="40">
        <v>4.4276809056064019</v>
      </c>
      <c r="AP407" s="40">
        <v>83.90763504912583</v>
      </c>
      <c r="AQ407" s="40">
        <v>11.759687406171578</v>
      </c>
      <c r="AR407" s="40">
        <v>6.0295489330424212</v>
      </c>
      <c r="AS407" s="40">
        <v>0.99</v>
      </c>
      <c r="AT407" s="40">
        <v>1.8816862812706998</v>
      </c>
      <c r="AU407" s="40">
        <v>0</v>
      </c>
      <c r="AV407" s="40">
        <v>0.68</v>
      </c>
      <c r="AW407" s="40">
        <v>0</v>
      </c>
      <c r="AX407" s="40">
        <v>0</v>
      </c>
      <c r="AY407" s="40">
        <v>0</v>
      </c>
      <c r="AZ407" s="40">
        <v>3.0386045430632155E-2</v>
      </c>
      <c r="BA407" s="40">
        <v>2.198878543781301</v>
      </c>
      <c r="BB407" s="40">
        <v>0</v>
      </c>
      <c r="BC407" s="40">
        <v>0</v>
      </c>
      <c r="BD407" s="40">
        <v>7.48</v>
      </c>
      <c r="BE407" s="40">
        <v>0.92999999999999994</v>
      </c>
      <c r="BF407" s="40">
        <v>0</v>
      </c>
      <c r="BG407" s="40">
        <v>2.52</v>
      </c>
      <c r="BH407" s="40">
        <v>4.4946764757684114</v>
      </c>
      <c r="BI407" s="40">
        <v>6.6754343555420004</v>
      </c>
      <c r="BJ407" s="40">
        <v>0.98937865919776335</v>
      </c>
      <c r="BK407" s="40">
        <v>2.09</v>
      </c>
      <c r="BL407" s="40">
        <v>0.38609549472023907</v>
      </c>
      <c r="BM407" s="40">
        <v>0.38609549472023907</v>
      </c>
      <c r="BN407" s="40">
        <v>4.7699999999999996</v>
      </c>
      <c r="BO407" s="40">
        <v>0.56000000000000005</v>
      </c>
      <c r="BP407" s="40">
        <v>10.686052046240814</v>
      </c>
      <c r="BQ407" s="40">
        <v>3.5922657979976074</v>
      </c>
      <c r="BR407" s="40">
        <v>3.891972639999286</v>
      </c>
      <c r="BS407" s="40">
        <v>3.0500000000000003</v>
      </c>
      <c r="BT407" s="40">
        <v>0</v>
      </c>
      <c r="BU407" s="40">
        <v>0</v>
      </c>
      <c r="BV407" s="40">
        <v>0.1</v>
      </c>
    </row>
    <row r="408" spans="1:74" x14ac:dyDescent="0.25">
      <c r="A408" s="40" t="s">
        <v>162</v>
      </c>
      <c r="B408" s="39" t="s">
        <v>159</v>
      </c>
      <c r="C408" s="40" t="s">
        <v>163</v>
      </c>
      <c r="D408" s="40" t="s">
        <v>1173</v>
      </c>
      <c r="E408" s="40" t="s">
        <v>1174</v>
      </c>
      <c r="F408" s="40">
        <f t="shared" si="13"/>
        <v>2417556.8660676209</v>
      </c>
      <c r="G408" s="38">
        <f t="shared" si="14"/>
        <v>1255.5924786689436</v>
      </c>
      <c r="H408" s="40">
        <v>62.183394747770961</v>
      </c>
      <c r="I408" s="40">
        <v>42.187123911357915</v>
      </c>
      <c r="J408" s="40">
        <v>28.807254200810245</v>
      </c>
      <c r="K408" s="40">
        <v>67.027249879372064</v>
      </c>
      <c r="L408" s="40">
        <v>19.198894371735037</v>
      </c>
      <c r="M408" s="40">
        <v>6.2015146220655453</v>
      </c>
      <c r="N408" s="40">
        <v>6.2015146220655453</v>
      </c>
      <c r="O408" s="40">
        <v>64.904052146262998</v>
      </c>
      <c r="P408" s="40">
        <v>64.904052146262998</v>
      </c>
      <c r="Q408" s="40">
        <v>57.019593999363835</v>
      </c>
      <c r="R408" s="40">
        <v>45.792164134216421</v>
      </c>
      <c r="S408" s="40">
        <v>26.407420756861121</v>
      </c>
      <c r="T408" s="40">
        <v>22.473382378842057</v>
      </c>
      <c r="U408" s="40">
        <v>17.770283363368762</v>
      </c>
      <c r="V408" s="40">
        <v>22.559797097286083</v>
      </c>
      <c r="W408" s="40">
        <v>50.879363787919694</v>
      </c>
      <c r="X408" s="40">
        <v>15.323517079843436</v>
      </c>
      <c r="Y408" s="40">
        <v>24.071149761362307</v>
      </c>
      <c r="Z408" s="40">
        <v>8.3952546529947156</v>
      </c>
      <c r="AA408" s="40">
        <v>8.3952546529947156</v>
      </c>
      <c r="AB408" s="40">
        <v>12.9</v>
      </c>
      <c r="AC408" s="40">
        <v>14.950000000000001</v>
      </c>
      <c r="AD408" s="40">
        <v>15.848646997788581</v>
      </c>
      <c r="AE408" s="40">
        <v>12.73395806424765</v>
      </c>
      <c r="AF408" s="40">
        <v>15.243990223925456</v>
      </c>
      <c r="AG408" s="40">
        <v>8.6</v>
      </c>
      <c r="AH408" s="40">
        <v>20.027543789435128</v>
      </c>
      <c r="AI408" s="40">
        <v>10.822766400716068</v>
      </c>
      <c r="AJ408" s="40">
        <v>40.800000000000004</v>
      </c>
      <c r="AK408" s="40">
        <v>3.1898913010190224</v>
      </c>
      <c r="AL408" s="40">
        <v>12.318797733850552</v>
      </c>
      <c r="AM408" s="40">
        <v>47.417710586718727</v>
      </c>
      <c r="AN408" s="40">
        <v>57.348817236476172</v>
      </c>
      <c r="AO408" s="40">
        <v>5.9903918134674852</v>
      </c>
      <c r="AP408" s="40">
        <v>105.98859164100105</v>
      </c>
      <c r="AQ408" s="40">
        <v>17.639531109257369</v>
      </c>
      <c r="AR408" s="40">
        <v>6.6037916885702721</v>
      </c>
      <c r="AS408" s="40">
        <v>2.0700000000000003</v>
      </c>
      <c r="AT408" s="40">
        <v>9.7847686626076396</v>
      </c>
      <c r="AU408" s="40">
        <v>1.4335352078161139</v>
      </c>
      <c r="AV408" s="40">
        <v>5.44</v>
      </c>
      <c r="AW408" s="40">
        <v>0</v>
      </c>
      <c r="AX408" s="40">
        <v>1.4335352078161139</v>
      </c>
      <c r="AY408" s="40">
        <v>0</v>
      </c>
      <c r="AZ408" s="40">
        <v>0</v>
      </c>
      <c r="BA408" s="40">
        <v>6.0469159953985772</v>
      </c>
      <c r="BB408" s="40">
        <v>0</v>
      </c>
      <c r="BC408" s="40">
        <v>0</v>
      </c>
      <c r="BD408" s="40">
        <v>7.92</v>
      </c>
      <c r="BE408" s="40">
        <v>2.1700000000000004</v>
      </c>
      <c r="BF408" s="40">
        <v>6.3501011077960223</v>
      </c>
      <c r="BG408" s="40">
        <v>4.83</v>
      </c>
      <c r="BH408" s="40">
        <v>22.473382378842057</v>
      </c>
      <c r="BI408" s="40">
        <v>18.542873209838891</v>
      </c>
      <c r="BJ408" s="40">
        <v>2.9681359775932896</v>
      </c>
      <c r="BK408" s="40">
        <v>4.18</v>
      </c>
      <c r="BL408" s="40">
        <v>6.9497189049643033</v>
      </c>
      <c r="BM408" s="40">
        <v>6.9497189049643033</v>
      </c>
      <c r="BN408" s="40">
        <v>14.840000000000002</v>
      </c>
      <c r="BO408" s="40">
        <v>3.5</v>
      </c>
      <c r="BP408" s="40">
        <v>9.1594731824921247</v>
      </c>
      <c r="BQ408" s="40">
        <v>18.67978214958756</v>
      </c>
      <c r="BR408" s="40">
        <v>17.513876879996786</v>
      </c>
      <c r="BS408" s="40">
        <v>12.809999999999999</v>
      </c>
      <c r="BT408" s="40">
        <v>0</v>
      </c>
      <c r="BU408" s="40">
        <v>0</v>
      </c>
      <c r="BV408" s="40">
        <v>0.42</v>
      </c>
    </row>
    <row r="409" spans="1:74" x14ac:dyDescent="0.25">
      <c r="A409" s="40" t="s">
        <v>162</v>
      </c>
      <c r="B409" s="39" t="s">
        <v>159</v>
      </c>
      <c r="C409" s="40" t="s">
        <v>163</v>
      </c>
      <c r="D409" s="40" t="s">
        <v>1175</v>
      </c>
      <c r="E409" s="40" t="s">
        <v>1176</v>
      </c>
      <c r="F409" s="40">
        <f t="shared" si="13"/>
        <v>1749563.2000205775</v>
      </c>
      <c r="G409" s="38">
        <f t="shared" si="14"/>
        <v>911.47420699474515</v>
      </c>
      <c r="H409" s="40">
        <v>34.82270105875174</v>
      </c>
      <c r="I409" s="40">
        <v>23.624789390360434</v>
      </c>
      <c r="J409" s="40">
        <v>16.13206235245374</v>
      </c>
      <c r="K409" s="40">
        <v>37.535259932448362</v>
      </c>
      <c r="L409" s="40">
        <v>10.751380848171621</v>
      </c>
      <c r="M409" s="40">
        <v>10.465055924735607</v>
      </c>
      <c r="N409" s="40">
        <v>10.465055924735607</v>
      </c>
      <c r="O409" s="40">
        <v>49.926193958663845</v>
      </c>
      <c r="P409" s="40">
        <v>49.926193958663845</v>
      </c>
      <c r="Q409" s="40">
        <v>29.373730242096521</v>
      </c>
      <c r="R409" s="40">
        <v>27.98410030424337</v>
      </c>
      <c r="S409" s="40">
        <v>34.746606259027793</v>
      </c>
      <c r="T409" s="40">
        <v>8.0904176563831403</v>
      </c>
      <c r="U409" s="40">
        <v>18.6587975315372</v>
      </c>
      <c r="V409" s="40">
        <v>13.330789193850869</v>
      </c>
      <c r="W409" s="40">
        <v>84.79893964653283</v>
      </c>
      <c r="X409" s="40">
        <v>11.840899561697201</v>
      </c>
      <c r="Y409" s="40">
        <v>22.867592273294189</v>
      </c>
      <c r="Z409" s="40">
        <v>5.2859010778114879</v>
      </c>
      <c r="AA409" s="40">
        <v>5.2859010778114879</v>
      </c>
      <c r="AB409" s="40">
        <v>7.7399999999999993</v>
      </c>
      <c r="AC409" s="40">
        <v>14.3</v>
      </c>
      <c r="AD409" s="40">
        <v>15.159575389189078</v>
      </c>
      <c r="AE409" s="40">
        <v>14.981127134409</v>
      </c>
      <c r="AF409" s="40">
        <v>11.432992667944092</v>
      </c>
      <c r="AG409" s="40">
        <v>10.32</v>
      </c>
      <c r="AH409" s="40">
        <v>13.703056276981931</v>
      </c>
      <c r="AI409" s="40">
        <v>7.4050506952267829</v>
      </c>
      <c r="AJ409" s="40">
        <v>20.400000000000002</v>
      </c>
      <c r="AK409" s="40">
        <v>2.6099110644701091</v>
      </c>
      <c r="AL409" s="40">
        <v>10.470978073772971</v>
      </c>
      <c r="AM409" s="40">
        <v>40.305053998710918</v>
      </c>
      <c r="AN409" s="40">
        <v>48.746494651004745</v>
      </c>
      <c r="AO409" s="40">
        <v>5.2090363595369436</v>
      </c>
      <c r="AP409" s="40">
        <v>66.24286977562565</v>
      </c>
      <c r="AQ409" s="40">
        <v>7.4834374402910049</v>
      </c>
      <c r="AR409" s="40">
        <v>6.6037916885702721</v>
      </c>
      <c r="AS409" s="40">
        <v>0.9</v>
      </c>
      <c r="AT409" s="40">
        <v>2.6343607937789799</v>
      </c>
      <c r="AU409" s="40">
        <v>0.95569013854407592</v>
      </c>
      <c r="AV409" s="40">
        <v>2.3800000000000003</v>
      </c>
      <c r="AW409" s="40">
        <v>0</v>
      </c>
      <c r="AX409" s="40">
        <v>0.95569013854407592</v>
      </c>
      <c r="AY409" s="40">
        <v>3.2811381916829681</v>
      </c>
      <c r="AZ409" s="40">
        <v>0</v>
      </c>
      <c r="BA409" s="40">
        <v>4.9474767235079264</v>
      </c>
      <c r="BB409" s="40">
        <v>0</v>
      </c>
      <c r="BC409" s="40">
        <v>0</v>
      </c>
      <c r="BD409" s="40">
        <v>8.8000000000000007</v>
      </c>
      <c r="BE409" s="40">
        <v>2.1700000000000004</v>
      </c>
      <c r="BF409" s="40">
        <v>0</v>
      </c>
      <c r="BG409" s="40">
        <v>2.9400000000000004</v>
      </c>
      <c r="BH409" s="40">
        <v>8.0904176563831403</v>
      </c>
      <c r="BI409" s="40">
        <v>8.9005791407226678</v>
      </c>
      <c r="BJ409" s="40">
        <v>1.4840679887966448</v>
      </c>
      <c r="BK409" s="40">
        <v>2.66</v>
      </c>
      <c r="BL409" s="40">
        <v>3.4748594524821517</v>
      </c>
      <c r="BM409" s="40">
        <v>3.4748594524821517</v>
      </c>
      <c r="BN409" s="40">
        <v>4.7699999999999996</v>
      </c>
      <c r="BO409" s="40">
        <v>2.1</v>
      </c>
      <c r="BP409" s="40">
        <v>15.265788637486876</v>
      </c>
      <c r="BQ409" s="40">
        <v>3.5922657979976074</v>
      </c>
      <c r="BR409" s="40">
        <v>9.0812694933316678</v>
      </c>
      <c r="BS409" s="40">
        <v>8.5400000000000009</v>
      </c>
      <c r="BT409" s="40">
        <v>0</v>
      </c>
      <c r="BU409" s="40">
        <v>0.77</v>
      </c>
      <c r="BV409" s="40">
        <v>0.28000000000000003</v>
      </c>
    </row>
    <row r="410" spans="1:74" x14ac:dyDescent="0.25">
      <c r="A410" s="40" t="s">
        <v>164</v>
      </c>
      <c r="B410" s="39" t="s">
        <v>159</v>
      </c>
      <c r="C410" s="40" t="s">
        <v>163</v>
      </c>
      <c r="D410" s="40" t="s">
        <v>1177</v>
      </c>
      <c r="E410" s="40" t="s">
        <v>1178</v>
      </c>
      <c r="F410" s="40">
        <f t="shared" si="13"/>
        <v>1767046.3451374711</v>
      </c>
      <c r="G410" s="38">
        <f t="shared" si="14"/>
        <v>987.86267827696531</v>
      </c>
      <c r="H410" s="40">
        <v>36.586974119037329</v>
      </c>
      <c r="I410" s="40">
        <v>14.914442286464221</v>
      </c>
      <c r="J410" s="40">
        <v>15.226871607763069</v>
      </c>
      <c r="K410" s="40">
        <v>17.829248467912972</v>
      </c>
      <c r="L410" s="40">
        <v>19.659667836656674</v>
      </c>
      <c r="M410" s="40">
        <v>25.295396751409545</v>
      </c>
      <c r="N410" s="40">
        <v>25.295396751409545</v>
      </c>
      <c r="O410" s="40">
        <v>43.417411003930056</v>
      </c>
      <c r="P410" s="40">
        <v>43.417411003930056</v>
      </c>
      <c r="Q410" s="40">
        <v>52.550973779977966</v>
      </c>
      <c r="R410" s="40">
        <v>14.830902079706915</v>
      </c>
      <c r="S410" s="40">
        <v>28.353230707366681</v>
      </c>
      <c r="T410" s="40">
        <v>17.668728215089615</v>
      </c>
      <c r="U410" s="40">
        <v>16.073221302167042</v>
      </c>
      <c r="V410" s="40">
        <v>18.377059597191177</v>
      </c>
      <c r="W410" s="40">
        <v>26.01136013876793</v>
      </c>
      <c r="X410" s="40">
        <v>8.2673817494394779</v>
      </c>
      <c r="Y410" s="40">
        <v>6.5962794305321744</v>
      </c>
      <c r="Z410" s="40">
        <v>7.7220956315632918</v>
      </c>
      <c r="AA410" s="40">
        <v>7.7220956315632918</v>
      </c>
      <c r="AB410" s="40">
        <v>2.4499999999999997</v>
      </c>
      <c r="AC410" s="40">
        <v>6.46</v>
      </c>
      <c r="AD410" s="40">
        <v>7.7363948783671539</v>
      </c>
      <c r="AE410" s="40">
        <v>3.5732762498368129</v>
      </c>
      <c r="AF410" s="40">
        <v>3.8251256351287282</v>
      </c>
      <c r="AG410" s="40">
        <v>3.6688555926780841</v>
      </c>
      <c r="AH410" s="40">
        <v>8.0425569548125324</v>
      </c>
      <c r="AI410" s="40">
        <v>4.7550827206807433</v>
      </c>
      <c r="AJ410" s="40">
        <v>115.68872302677711</v>
      </c>
      <c r="AK410" s="40">
        <v>9.5696739030570672</v>
      </c>
      <c r="AL410" s="40">
        <v>12.864344490635368</v>
      </c>
      <c r="AM410" s="40">
        <v>34.192656984083158</v>
      </c>
      <c r="AN410" s="40">
        <v>58.39926586902547</v>
      </c>
      <c r="AO410" s="40">
        <v>5.9903918134674852</v>
      </c>
      <c r="AP410" s="40">
        <v>69.342206681107996</v>
      </c>
      <c r="AQ410" s="40">
        <v>15.26621237819365</v>
      </c>
      <c r="AR410" s="40">
        <v>0.44025277923801814</v>
      </c>
      <c r="AS410" s="40">
        <v>0.4</v>
      </c>
      <c r="AT410" s="40">
        <v>0.98</v>
      </c>
      <c r="AU410" s="40">
        <v>1</v>
      </c>
      <c r="AV410" s="40">
        <v>2.4</v>
      </c>
      <c r="AW410" s="40">
        <v>0.6</v>
      </c>
      <c r="AX410" s="40">
        <v>1</v>
      </c>
      <c r="AY410" s="40">
        <v>9.374680547665621</v>
      </c>
      <c r="AZ410" s="40">
        <v>0.25</v>
      </c>
      <c r="BA410" s="40">
        <v>0</v>
      </c>
      <c r="BB410" s="40">
        <v>0.6237135641024496</v>
      </c>
      <c r="BC410" s="40">
        <v>0.68106653551416896</v>
      </c>
      <c r="BD410" s="40">
        <v>6.0832862952125586</v>
      </c>
      <c r="BE410" s="40">
        <v>2.4000000000000004</v>
      </c>
      <c r="BF410" s="40">
        <v>3.6286292044548705</v>
      </c>
      <c r="BG410" s="40">
        <v>0.30000000000000004</v>
      </c>
      <c r="BH410" s="40">
        <v>17.668728215089615</v>
      </c>
      <c r="BI410" s="40">
        <v>8.6038931693652465</v>
      </c>
      <c r="BJ410" s="40">
        <v>20.499925818577655</v>
      </c>
      <c r="BK410" s="40">
        <v>2.88</v>
      </c>
      <c r="BL410" s="40">
        <v>8.6485390817333574</v>
      </c>
      <c r="BM410" s="40">
        <v>8.6485390817333574</v>
      </c>
      <c r="BN410" s="40">
        <v>9.2000000000000011</v>
      </c>
      <c r="BO410" s="40">
        <v>0.96448469750686294</v>
      </c>
      <c r="BP410" s="40">
        <v>4.6399999999999997</v>
      </c>
      <c r="BQ410" s="40">
        <v>14.3</v>
      </c>
      <c r="BR410" s="40">
        <v>13.588639516578706</v>
      </c>
      <c r="BS410" s="40">
        <v>10.997478644904863</v>
      </c>
      <c r="BT410" s="40">
        <v>28.274784462661977</v>
      </c>
      <c r="BU410" s="40">
        <v>1</v>
      </c>
      <c r="BV410" s="40">
        <v>0.14512139289550066</v>
      </c>
    </row>
    <row r="411" spans="1:74" x14ac:dyDescent="0.25">
      <c r="A411" s="40" t="s">
        <v>164</v>
      </c>
      <c r="B411" s="39" t="s">
        <v>159</v>
      </c>
      <c r="C411" s="40" t="s">
        <v>163</v>
      </c>
      <c r="D411" s="40" t="s">
        <v>1179</v>
      </c>
      <c r="E411" s="40" t="s">
        <v>774</v>
      </c>
      <c r="F411" s="40">
        <f t="shared" si="13"/>
        <v>1461762.1734645406</v>
      </c>
      <c r="G411" s="38">
        <f t="shared" si="14"/>
        <v>1077.7526396970256</v>
      </c>
      <c r="H411" s="40">
        <v>69.992472227723582</v>
      </c>
      <c r="I411" s="40">
        <v>42.879021573584637</v>
      </c>
      <c r="J411" s="40">
        <v>18.918234421766236</v>
      </c>
      <c r="K411" s="40">
        <v>45.09751083060339</v>
      </c>
      <c r="L411" s="40">
        <v>22.117126316238757</v>
      </c>
      <c r="M411" s="40">
        <v>50.590793502819089</v>
      </c>
      <c r="N411" s="40">
        <v>50.590793502819089</v>
      </c>
      <c r="O411" s="40">
        <v>67.538194895002306</v>
      </c>
      <c r="P411" s="40">
        <v>67.538194895002306</v>
      </c>
      <c r="Q411" s="40">
        <v>27.884190168967901</v>
      </c>
      <c r="R411" s="40">
        <v>26.809707605624034</v>
      </c>
      <c r="S411" s="40">
        <v>30.854986358016678</v>
      </c>
      <c r="T411" s="40">
        <v>8.6793752635527959</v>
      </c>
      <c r="U411" s="40">
        <v>24.407484199586985</v>
      </c>
      <c r="V411" s="40">
        <v>36.754119194382355</v>
      </c>
      <c r="W411" s="40">
        <v>44.59090309503074</v>
      </c>
      <c r="X411" s="40">
        <v>9.7263314699287982</v>
      </c>
      <c r="Y411" s="40">
        <v>14.658398734515945</v>
      </c>
      <c r="Z411" s="40">
        <v>7.2540898357109711</v>
      </c>
      <c r="AA411" s="40">
        <v>7.2540898357109711</v>
      </c>
      <c r="AB411" s="40">
        <v>2.1</v>
      </c>
      <c r="AC411" s="40">
        <v>6.12</v>
      </c>
      <c r="AD411" s="40">
        <v>7.3292162005583563</v>
      </c>
      <c r="AE411" s="40">
        <v>6.0590336410276393</v>
      </c>
      <c r="AF411" s="40">
        <v>3.7158363312679077</v>
      </c>
      <c r="AG411" s="40">
        <v>2.3739653834975836</v>
      </c>
      <c r="AH411" s="40">
        <v>8.0425569548125324</v>
      </c>
      <c r="AI411" s="40">
        <v>2.9719267004254646</v>
      </c>
      <c r="AJ411" s="40">
        <v>34.706616908033133</v>
      </c>
      <c r="AK411" s="40">
        <v>6.0730622846323694</v>
      </c>
      <c r="AL411" s="40">
        <v>12.864344490635368</v>
      </c>
      <c r="AM411" s="40">
        <v>34.192656984083158</v>
      </c>
      <c r="AN411" s="40">
        <v>58.39926586902547</v>
      </c>
      <c r="AO411" s="40">
        <v>13.283042716819205</v>
      </c>
      <c r="AP411" s="40">
        <v>95.024505451888729</v>
      </c>
      <c r="AQ411" s="40">
        <v>9.4291311747666651</v>
      </c>
      <c r="AR411" s="40">
        <v>0.72737415700194297</v>
      </c>
      <c r="AS411" s="40">
        <v>0.32</v>
      </c>
      <c r="AT411" s="40">
        <v>0.84</v>
      </c>
      <c r="AU411" s="40">
        <v>0.8</v>
      </c>
      <c r="AV411" s="40">
        <v>1.4</v>
      </c>
      <c r="AW411" s="40">
        <v>0.4</v>
      </c>
      <c r="AX411" s="40">
        <v>0.8</v>
      </c>
      <c r="AY411" s="40">
        <v>0</v>
      </c>
      <c r="AZ411" s="40">
        <v>0.75</v>
      </c>
      <c r="BA411" s="40">
        <v>0</v>
      </c>
      <c r="BB411" s="40">
        <v>0</v>
      </c>
      <c r="BC411" s="40">
        <v>0</v>
      </c>
      <c r="BD411" s="40">
        <v>10.341586701861349</v>
      </c>
      <c r="BE411" s="40">
        <v>2.4000000000000004</v>
      </c>
      <c r="BF411" s="40">
        <v>3.6286292044548705</v>
      </c>
      <c r="BG411" s="40">
        <v>0.89999999999999991</v>
      </c>
      <c r="BH411" s="40">
        <v>8.6793752635527959</v>
      </c>
      <c r="BI411" s="40">
        <v>9.1972651120800926</v>
      </c>
      <c r="BJ411" s="40">
        <v>2.7702602457537373</v>
      </c>
      <c r="BK411" s="40">
        <v>3.04</v>
      </c>
      <c r="BL411" s="40">
        <v>7.4130334986285922</v>
      </c>
      <c r="BM411" s="40">
        <v>7.4130334986285922</v>
      </c>
      <c r="BN411" s="40">
        <v>4.6000000000000005</v>
      </c>
      <c r="BO411" s="40">
        <v>0.76720373665318642</v>
      </c>
      <c r="BP411" s="40">
        <v>9.1199999999999992</v>
      </c>
      <c r="BQ411" s="40">
        <v>7.5399999999999991</v>
      </c>
      <c r="BR411" s="40">
        <v>8.5324015569215135</v>
      </c>
      <c r="BS411" s="40">
        <v>8.4399254716711738</v>
      </c>
      <c r="BT411" s="40">
        <v>0</v>
      </c>
      <c r="BU411" s="40">
        <v>0</v>
      </c>
      <c r="BV411" s="40">
        <v>0.11137223175701214</v>
      </c>
    </row>
    <row r="412" spans="1:74" x14ac:dyDescent="0.25">
      <c r="A412" s="40" t="s">
        <v>164</v>
      </c>
      <c r="B412" s="39" t="s">
        <v>159</v>
      </c>
      <c r="C412" s="40" t="s">
        <v>163</v>
      </c>
      <c r="D412" s="40" t="s">
        <v>1180</v>
      </c>
      <c r="E412" s="40" t="s">
        <v>1181</v>
      </c>
      <c r="F412" s="40">
        <f t="shared" si="13"/>
        <v>1324479.9469560964</v>
      </c>
      <c r="G412" s="38">
        <f t="shared" si="14"/>
        <v>962.52491896822346</v>
      </c>
      <c r="H412" s="40">
        <v>52.49435417079269</v>
      </c>
      <c r="I412" s="40">
        <v>35.421800430352526</v>
      </c>
      <c r="J412" s="40">
        <v>11.996929145510297</v>
      </c>
      <c r="K412" s="40">
        <v>41.951172865677577</v>
      </c>
      <c r="L412" s="40">
        <v>19.659667836656674</v>
      </c>
      <c r="M412" s="40">
        <v>34.093795621465041</v>
      </c>
      <c r="N412" s="40">
        <v>34.093795621465041</v>
      </c>
      <c r="O412" s="40">
        <v>49.849620041549322</v>
      </c>
      <c r="P412" s="40">
        <v>49.849620041549322</v>
      </c>
      <c r="Q412" s="40">
        <v>26.811721316315289</v>
      </c>
      <c r="R412" s="40">
        <v>15.401321390464874</v>
      </c>
      <c r="S412" s="40">
        <v>24.183637956283341</v>
      </c>
      <c r="T412" s="40">
        <v>4.6496653197604259</v>
      </c>
      <c r="U412" s="40">
        <v>19.049743765531307</v>
      </c>
      <c r="V412" s="40">
        <v>21.439902863389708</v>
      </c>
      <c r="W412" s="40">
        <v>53.261356474620051</v>
      </c>
      <c r="X412" s="40">
        <v>6.3221154554537184</v>
      </c>
      <c r="Y412" s="40">
        <v>15.391318671241741</v>
      </c>
      <c r="Z412" s="40">
        <v>8.4241043253417729</v>
      </c>
      <c r="AA412" s="40">
        <v>8.4241043253417729</v>
      </c>
      <c r="AB412" s="40">
        <v>2.4499999999999997</v>
      </c>
      <c r="AC412" s="40">
        <v>4.42</v>
      </c>
      <c r="AD412" s="40">
        <v>5.2933228115143685</v>
      </c>
      <c r="AE412" s="40">
        <v>5.9036738040782124</v>
      </c>
      <c r="AF412" s="40">
        <v>3.3879684196854454</v>
      </c>
      <c r="AG412" s="40">
        <v>4.7479307669951671</v>
      </c>
      <c r="AH412" s="40">
        <v>7.5694653692353242</v>
      </c>
      <c r="AI412" s="40">
        <v>2.1794129136453408</v>
      </c>
      <c r="AJ412" s="40">
        <v>42.419198443151608</v>
      </c>
      <c r="AK412" s="40">
        <v>2.7604828566510768</v>
      </c>
      <c r="AL412" s="40">
        <v>12.107618344127404</v>
      </c>
      <c r="AM412" s="40">
        <v>32.181324220313556</v>
      </c>
      <c r="AN412" s="40">
        <v>54.964014935553379</v>
      </c>
      <c r="AO412" s="40">
        <v>6.7717472673980268</v>
      </c>
      <c r="AP412" s="40">
        <v>92.456275574810661</v>
      </c>
      <c r="AQ412" s="40">
        <v>20.205281088785714</v>
      </c>
      <c r="AR412" s="40">
        <v>0.74651558218620473</v>
      </c>
      <c r="AS412" s="40">
        <v>0.28000000000000003</v>
      </c>
      <c r="AT412" s="40">
        <v>0.18</v>
      </c>
      <c r="AU412" s="40">
        <v>0.2</v>
      </c>
      <c r="AV412" s="40">
        <v>0.2</v>
      </c>
      <c r="AW412" s="40">
        <v>0</v>
      </c>
      <c r="AX412" s="40">
        <v>0.2</v>
      </c>
      <c r="AY412" s="40">
        <v>0</v>
      </c>
      <c r="AZ412" s="40">
        <v>0</v>
      </c>
      <c r="BA412" s="40">
        <v>48.475276987905943</v>
      </c>
      <c r="BB412" s="40">
        <v>0</v>
      </c>
      <c r="BC412" s="40">
        <v>0</v>
      </c>
      <c r="BD412" s="40">
        <v>13.991558478988884</v>
      </c>
      <c r="BE412" s="40">
        <v>1.2000000000000002</v>
      </c>
      <c r="BF412" s="40">
        <v>1.8143146022274352</v>
      </c>
      <c r="BG412" s="40">
        <v>1.7999999999999998</v>
      </c>
      <c r="BH412" s="40">
        <v>4.6496653197604259</v>
      </c>
      <c r="BI412" s="40">
        <v>11.867438854296893</v>
      </c>
      <c r="BJ412" s="40">
        <v>4.4324163932059797</v>
      </c>
      <c r="BK412" s="40">
        <v>2.08</v>
      </c>
      <c r="BL412" s="40">
        <v>4.5301871380508061</v>
      </c>
      <c r="BM412" s="40">
        <v>4.5301871380508061</v>
      </c>
      <c r="BN412" s="40">
        <v>6.2</v>
      </c>
      <c r="BO412" s="40">
        <v>0.46032224199191185</v>
      </c>
      <c r="BP412" s="40">
        <v>2.2400000000000002</v>
      </c>
      <c r="BQ412" s="40">
        <v>4.16</v>
      </c>
      <c r="BR412" s="40">
        <v>9.4804461743572368</v>
      </c>
      <c r="BS412" s="40">
        <v>6.1381276157608538</v>
      </c>
      <c r="BT412" s="40">
        <v>0</v>
      </c>
      <c r="BU412" s="40">
        <v>0</v>
      </c>
      <c r="BV412" s="40">
        <v>8.0997986732372462E-2</v>
      </c>
    </row>
    <row r="413" spans="1:74" x14ac:dyDescent="0.25">
      <c r="A413" s="40" t="s">
        <v>165</v>
      </c>
      <c r="B413" s="39" t="s">
        <v>159</v>
      </c>
      <c r="C413" s="40" t="s">
        <v>166</v>
      </c>
      <c r="D413" s="40" t="s">
        <v>1182</v>
      </c>
      <c r="E413" s="40" t="s">
        <v>1183</v>
      </c>
      <c r="F413" s="40">
        <f t="shared" si="13"/>
        <v>4356855.5812526131</v>
      </c>
      <c r="G413" s="38">
        <f t="shared" si="14"/>
        <v>2368.3167950002448</v>
      </c>
      <c r="H413" s="40">
        <v>169.33550677639508</v>
      </c>
      <c r="I413" s="40">
        <v>83.475055209577633</v>
      </c>
      <c r="J413" s="40">
        <v>52.980133502619246</v>
      </c>
      <c r="K413" s="40">
        <v>115.28686979251995</v>
      </c>
      <c r="L413" s="40">
        <v>87.731267721080414</v>
      </c>
      <c r="M413" s="40">
        <v>69.185647502418732</v>
      </c>
      <c r="N413" s="40">
        <v>69.185647502418732</v>
      </c>
      <c r="O413" s="40">
        <v>81.542032856904839</v>
      </c>
      <c r="P413" s="40">
        <v>81.542032856904839</v>
      </c>
      <c r="Q413" s="40">
        <v>49.378253424213987</v>
      </c>
      <c r="R413" s="40">
        <v>59.531033522739641</v>
      </c>
      <c r="S413" s="40">
        <v>56.443931500776252</v>
      </c>
      <c r="T413" s="40">
        <v>31.741715249564503</v>
      </c>
      <c r="U413" s="40">
        <v>27.188533545954204</v>
      </c>
      <c r="V413" s="40">
        <v>64.225259678876654</v>
      </c>
      <c r="W413" s="40">
        <v>123.10138204867464</v>
      </c>
      <c r="X413" s="40">
        <v>26.308817623216285</v>
      </c>
      <c r="Y413" s="40">
        <v>37.878969171316875</v>
      </c>
      <c r="Z413" s="40">
        <v>29.426665794002094</v>
      </c>
      <c r="AA413" s="40">
        <v>29.426665794002094</v>
      </c>
      <c r="AB413" s="40">
        <v>11.56</v>
      </c>
      <c r="AC413" s="40">
        <v>22.1</v>
      </c>
      <c r="AD413" s="40">
        <v>17.778047501867192</v>
      </c>
      <c r="AE413" s="40">
        <v>19.8</v>
      </c>
      <c r="AF413" s="40">
        <v>18.372862200107658</v>
      </c>
      <c r="AG413" s="40">
        <v>9.6654304899544474</v>
      </c>
      <c r="AH413" s="40">
        <v>21.637715150873348</v>
      </c>
      <c r="AI413" s="40">
        <v>20.431996065425071</v>
      </c>
      <c r="AJ413" s="40">
        <v>67.228313623308765</v>
      </c>
      <c r="AK413" s="40">
        <v>10.26118880048077</v>
      </c>
      <c r="AL413" s="40">
        <v>8.4471755889260951</v>
      </c>
      <c r="AM413" s="40">
        <v>67.82300588367157</v>
      </c>
      <c r="AN413" s="40">
        <v>116.01495383917631</v>
      </c>
      <c r="AO413" s="40">
        <v>10.418072719073885</v>
      </c>
      <c r="AP413" s="40">
        <v>168.55736485026858</v>
      </c>
      <c r="AQ413" s="40">
        <v>29.591649763893571</v>
      </c>
      <c r="AR413" s="40">
        <v>12.181602987264121</v>
      </c>
      <c r="AS413" s="40">
        <v>3.33</v>
      </c>
      <c r="AT413" s="40">
        <v>8.4158935876612606</v>
      </c>
      <c r="AU413" s="40">
        <v>3.7</v>
      </c>
      <c r="AV413" s="40">
        <v>12.209999999999999</v>
      </c>
      <c r="AW413" s="40">
        <v>9.6199999999999992</v>
      </c>
      <c r="AX413" s="40">
        <v>3.7</v>
      </c>
      <c r="AY413" s="40">
        <v>7.77</v>
      </c>
      <c r="AZ413" s="40">
        <v>0.37</v>
      </c>
      <c r="BA413" s="40">
        <v>36.630000000000003</v>
      </c>
      <c r="BB413" s="40">
        <v>5.538576449229752</v>
      </c>
      <c r="BC413" s="40">
        <v>5.18</v>
      </c>
      <c r="BD413" s="40">
        <v>10.428490791792957</v>
      </c>
      <c r="BE413" s="40">
        <v>8.64</v>
      </c>
      <c r="BF413" s="40">
        <v>8</v>
      </c>
      <c r="BG413" s="40">
        <v>12.48</v>
      </c>
      <c r="BH413" s="40">
        <v>31.741715249564503</v>
      </c>
      <c r="BI413" s="40">
        <v>25.92</v>
      </c>
      <c r="BJ413" s="40">
        <v>21.739947071438856</v>
      </c>
      <c r="BK413" s="40">
        <v>10.88</v>
      </c>
      <c r="BL413" s="40">
        <v>14.826066997257186</v>
      </c>
      <c r="BM413" s="40">
        <v>14.826066997257186</v>
      </c>
      <c r="BN413" s="40">
        <v>19.52</v>
      </c>
      <c r="BO413" s="40">
        <v>2.88</v>
      </c>
      <c r="BP413" s="40">
        <v>15.68</v>
      </c>
      <c r="BQ413" s="40">
        <v>24.64</v>
      </c>
      <c r="BR413" s="40">
        <v>22.72</v>
      </c>
      <c r="BS413" s="40">
        <v>22.080000000000002</v>
      </c>
      <c r="BT413" s="40">
        <v>24.22578213037016</v>
      </c>
      <c r="BU413" s="40">
        <v>3.2319702867126936</v>
      </c>
      <c r="BV413" s="40">
        <v>0.60748490049279347</v>
      </c>
    </row>
    <row r="414" spans="1:74" x14ac:dyDescent="0.25">
      <c r="A414" s="40" t="s">
        <v>165</v>
      </c>
      <c r="B414" s="39" t="s">
        <v>159</v>
      </c>
      <c r="C414" s="40" t="s">
        <v>166</v>
      </c>
      <c r="D414" s="40" t="s">
        <v>1184</v>
      </c>
      <c r="E414" s="40" t="s">
        <v>1185</v>
      </c>
      <c r="F414" s="40">
        <f t="shared" si="13"/>
        <v>2461131.8486627117</v>
      </c>
      <c r="G414" s="38">
        <f t="shared" si="14"/>
        <v>1304.2050951980768</v>
      </c>
      <c r="H414" s="40">
        <v>89.648209469856212</v>
      </c>
      <c r="I414" s="40">
        <v>44.192676287423453</v>
      </c>
      <c r="J414" s="40">
        <v>28.048305971974894</v>
      </c>
      <c r="K414" s="40">
        <v>61.034225184275265</v>
      </c>
      <c r="L414" s="40">
        <v>46.445965264101389</v>
      </c>
      <c r="M414" s="40">
        <v>36.627695736574623</v>
      </c>
      <c r="N414" s="40">
        <v>36.627695736574623</v>
      </c>
      <c r="O414" s="40">
        <v>43.169311512479027</v>
      </c>
      <c r="P414" s="40">
        <v>43.169311512479027</v>
      </c>
      <c r="Q414" s="40">
        <v>26.141428283407404</v>
      </c>
      <c r="R414" s="40">
        <v>31.516429512038631</v>
      </c>
      <c r="S414" s="40">
        <v>29.882081382763896</v>
      </c>
      <c r="T414" s="40">
        <v>19.838572030977815</v>
      </c>
      <c r="U414" s="40">
        <v>14.393929524328696</v>
      </c>
      <c r="V414" s="40">
        <v>34.001608065287634</v>
      </c>
      <c r="W414" s="40">
        <v>65.171319908121859</v>
      </c>
      <c r="X414" s="40">
        <v>13.92819756523215</v>
      </c>
      <c r="Y414" s="40">
        <v>20.053571914226577</v>
      </c>
      <c r="Z414" s="40">
        <v>15.578823067412872</v>
      </c>
      <c r="AA414" s="40">
        <v>15.578823067412872</v>
      </c>
      <c r="AB414" s="40">
        <v>6.12</v>
      </c>
      <c r="AC414" s="40">
        <v>11.7</v>
      </c>
      <c r="AD414" s="40">
        <v>10.774574243555875</v>
      </c>
      <c r="AE414" s="40">
        <v>12</v>
      </c>
      <c r="AF414" s="40">
        <v>11.135068000065248</v>
      </c>
      <c r="AG414" s="40">
        <v>5.8578366605784531</v>
      </c>
      <c r="AH414" s="40">
        <v>13.113766758105058</v>
      </c>
      <c r="AI414" s="40">
        <v>12.383027918439439</v>
      </c>
      <c r="AJ414" s="40">
        <v>37.815926413111178</v>
      </c>
      <c r="AK414" s="40">
        <v>5.7719187002704331</v>
      </c>
      <c r="AL414" s="40">
        <v>4.7515362687709288</v>
      </c>
      <c r="AM414" s="40">
        <v>38.150440809565254</v>
      </c>
      <c r="AN414" s="40">
        <v>65.258411534536663</v>
      </c>
      <c r="AO414" s="40">
        <v>5.8601659044790599</v>
      </c>
      <c r="AP414" s="40">
        <v>94.813517728276068</v>
      </c>
      <c r="AQ414" s="40">
        <v>16.645302992190132</v>
      </c>
      <c r="AR414" s="40">
        <v>5.9261852370474095</v>
      </c>
      <c r="AS414" s="40">
        <v>1.6199999999999999</v>
      </c>
      <c r="AT414" s="40">
        <v>4.0942185021054778</v>
      </c>
      <c r="AU414" s="40">
        <v>1.7999999999999998</v>
      </c>
      <c r="AV414" s="40">
        <v>5.9399999999999995</v>
      </c>
      <c r="AW414" s="40">
        <v>4.68</v>
      </c>
      <c r="AX414" s="40">
        <v>1.7999999999999998</v>
      </c>
      <c r="AY414" s="40">
        <v>3.78</v>
      </c>
      <c r="AZ414" s="40">
        <v>0.18</v>
      </c>
      <c r="BA414" s="40">
        <v>17.82</v>
      </c>
      <c r="BB414" s="40">
        <v>2.694442596922582</v>
      </c>
      <c r="BC414" s="40">
        <v>2.52</v>
      </c>
      <c r="BD414" s="40">
        <v>6.5178067448705974</v>
      </c>
      <c r="BE414" s="40">
        <v>5.4</v>
      </c>
      <c r="BF414" s="40">
        <v>5</v>
      </c>
      <c r="BG414" s="40">
        <v>7.8000000000000007</v>
      </c>
      <c r="BH414" s="40">
        <v>19.838572030977815</v>
      </c>
      <c r="BI414" s="40">
        <v>16.2</v>
      </c>
      <c r="BJ414" s="40">
        <v>13.587466919649286</v>
      </c>
      <c r="BK414" s="40">
        <v>6.8000000000000007</v>
      </c>
      <c r="BL414" s="40">
        <v>9.2662918732857413</v>
      </c>
      <c r="BM414" s="40">
        <v>9.2662918732857413</v>
      </c>
      <c r="BN414" s="40">
        <v>12.200000000000001</v>
      </c>
      <c r="BO414" s="40">
        <v>1.8</v>
      </c>
      <c r="BP414" s="40">
        <v>9.8000000000000007</v>
      </c>
      <c r="BQ414" s="40">
        <v>15.4</v>
      </c>
      <c r="BR414" s="40">
        <v>14.200000000000001</v>
      </c>
      <c r="BS414" s="40">
        <v>13.8</v>
      </c>
      <c r="BT414" s="40">
        <v>15.141113831481348</v>
      </c>
      <c r="BU414" s="40">
        <v>1.7955390481737186</v>
      </c>
      <c r="BV414" s="40">
        <v>0.33749161138488526</v>
      </c>
    </row>
    <row r="415" spans="1:74" x14ac:dyDescent="0.25">
      <c r="A415" s="40" t="s">
        <v>165</v>
      </c>
      <c r="B415" s="39" t="s">
        <v>159</v>
      </c>
      <c r="C415" s="40" t="s">
        <v>166</v>
      </c>
      <c r="D415" s="40" t="s">
        <v>1186</v>
      </c>
      <c r="E415" s="40" t="s">
        <v>1187</v>
      </c>
      <c r="F415" s="40">
        <f t="shared" si="13"/>
        <v>2026230.4580079054</v>
      </c>
      <c r="G415" s="38">
        <f t="shared" si="14"/>
        <v>1100.0760188136906</v>
      </c>
      <c r="H415" s="40">
        <v>74.706841224880179</v>
      </c>
      <c r="I415" s="40">
        <v>36.827230239519544</v>
      </c>
      <c r="J415" s="40">
        <v>23.373588309979077</v>
      </c>
      <c r="K415" s="40">
        <v>50.861854320229391</v>
      </c>
      <c r="L415" s="40">
        <v>38.704971053417829</v>
      </c>
      <c r="M415" s="40">
        <v>30.523079780478852</v>
      </c>
      <c r="N415" s="40">
        <v>30.523079780478852</v>
      </c>
      <c r="O415" s="40">
        <v>35.974426260399191</v>
      </c>
      <c r="P415" s="40">
        <v>35.974426260399191</v>
      </c>
      <c r="Q415" s="40">
        <v>21.78452356950617</v>
      </c>
      <c r="R415" s="40">
        <v>26.263691260032193</v>
      </c>
      <c r="S415" s="40">
        <v>24.901734485636581</v>
      </c>
      <c r="T415" s="40">
        <v>14.878929023233361</v>
      </c>
      <c r="U415" s="40">
        <v>11.994941270273912</v>
      </c>
      <c r="V415" s="40">
        <v>28.334673387739695</v>
      </c>
      <c r="W415" s="40">
        <v>54.309433256768216</v>
      </c>
      <c r="X415" s="40">
        <v>11.606831304360124</v>
      </c>
      <c r="Y415" s="40">
        <v>16.711309928522148</v>
      </c>
      <c r="Z415" s="40">
        <v>12.982352556177393</v>
      </c>
      <c r="AA415" s="40">
        <v>12.982352556177393</v>
      </c>
      <c r="AB415" s="40">
        <v>5.0999999999999996</v>
      </c>
      <c r="AC415" s="40">
        <v>9.75</v>
      </c>
      <c r="AD415" s="40">
        <v>9.1583881070224926</v>
      </c>
      <c r="AE415" s="40">
        <v>10.200000000000001</v>
      </c>
      <c r="AF415" s="40">
        <v>9.4648078000554605</v>
      </c>
      <c r="AG415" s="40">
        <v>4.9791611614916853</v>
      </c>
      <c r="AH415" s="40">
        <v>11.146701744389301</v>
      </c>
      <c r="AI415" s="40">
        <v>10.525573730673523</v>
      </c>
      <c r="AJ415" s="40">
        <v>35.715041612382784</v>
      </c>
      <c r="AK415" s="40">
        <v>5.4512565502554091</v>
      </c>
      <c r="AL415" s="40">
        <v>4.4875620316169886</v>
      </c>
      <c r="AM415" s="40">
        <v>36.030971875700523</v>
      </c>
      <c r="AN415" s="40">
        <v>61.632944227062417</v>
      </c>
      <c r="AO415" s="40">
        <v>5.5346011320080013</v>
      </c>
      <c r="AP415" s="40">
        <v>89.546100076705187</v>
      </c>
      <c r="AQ415" s="40">
        <v>15.72056393706846</v>
      </c>
      <c r="AR415" s="40">
        <v>4.9384876975395082</v>
      </c>
      <c r="AS415" s="40">
        <v>1.3499999999999999</v>
      </c>
      <c r="AT415" s="40">
        <v>3.4118487517545653</v>
      </c>
      <c r="AU415" s="40">
        <v>1.5</v>
      </c>
      <c r="AV415" s="40">
        <v>4.95</v>
      </c>
      <c r="AW415" s="40">
        <v>3.9</v>
      </c>
      <c r="AX415" s="40">
        <v>1.5</v>
      </c>
      <c r="AY415" s="40">
        <v>3.15</v>
      </c>
      <c r="AZ415" s="40">
        <v>0.15</v>
      </c>
      <c r="BA415" s="40">
        <v>14.85</v>
      </c>
      <c r="BB415" s="40">
        <v>2.2453688307688187</v>
      </c>
      <c r="BC415" s="40">
        <v>2.1</v>
      </c>
      <c r="BD415" s="40">
        <v>4.8883550586529481</v>
      </c>
      <c r="BE415" s="40">
        <v>4.05</v>
      </c>
      <c r="BF415" s="40">
        <v>3.75</v>
      </c>
      <c r="BG415" s="40">
        <v>5.85</v>
      </c>
      <c r="BH415" s="40">
        <v>14.878929023233361</v>
      </c>
      <c r="BI415" s="40">
        <v>12.15</v>
      </c>
      <c r="BJ415" s="40">
        <v>10.190600189736964</v>
      </c>
      <c r="BK415" s="40">
        <v>5.0999999999999996</v>
      </c>
      <c r="BL415" s="40">
        <v>6.9497189049643051</v>
      </c>
      <c r="BM415" s="40">
        <v>6.9497189049643051</v>
      </c>
      <c r="BN415" s="40">
        <v>9.15</v>
      </c>
      <c r="BO415" s="40">
        <v>1.3499999999999999</v>
      </c>
      <c r="BP415" s="40">
        <v>7.35</v>
      </c>
      <c r="BQ415" s="40">
        <v>11.549999999999999</v>
      </c>
      <c r="BR415" s="40">
        <v>10.65</v>
      </c>
      <c r="BS415" s="40">
        <v>10.35</v>
      </c>
      <c r="BT415" s="40">
        <v>11.355835373611011</v>
      </c>
      <c r="BU415" s="40">
        <v>0.71821561926948752</v>
      </c>
      <c r="BV415" s="40">
        <v>0.1349966445539541</v>
      </c>
    </row>
    <row r="416" spans="1:74" x14ac:dyDescent="0.25">
      <c r="A416" s="40" t="s">
        <v>165</v>
      </c>
      <c r="B416" s="39" t="s">
        <v>159</v>
      </c>
      <c r="C416" s="40" t="s">
        <v>166</v>
      </c>
      <c r="D416" s="40" t="s">
        <v>1188</v>
      </c>
      <c r="E416" s="40" t="s">
        <v>1189</v>
      </c>
      <c r="F416" s="40">
        <f t="shared" si="13"/>
        <v>2270597.7468502373</v>
      </c>
      <c r="G416" s="38">
        <f t="shared" si="14"/>
        <v>1125.782833353526</v>
      </c>
      <c r="H416" s="40">
        <v>74.706841224880179</v>
      </c>
      <c r="I416" s="40">
        <v>36.827230239519544</v>
      </c>
      <c r="J416" s="40">
        <v>23.373588309979077</v>
      </c>
      <c r="K416" s="40">
        <v>50.861854320229391</v>
      </c>
      <c r="L416" s="40">
        <v>38.704971053417829</v>
      </c>
      <c r="M416" s="40">
        <v>30.523079780478852</v>
      </c>
      <c r="N416" s="40">
        <v>30.523079780478852</v>
      </c>
      <c r="O416" s="40">
        <v>35.974426260399191</v>
      </c>
      <c r="P416" s="40">
        <v>35.974426260399191</v>
      </c>
      <c r="Q416" s="40">
        <v>21.78452356950617</v>
      </c>
      <c r="R416" s="40">
        <v>26.263691260032193</v>
      </c>
      <c r="S416" s="40">
        <v>24.901734485636581</v>
      </c>
      <c r="T416" s="40">
        <v>17.854714827880034</v>
      </c>
      <c r="U416" s="40">
        <v>11.994941270273912</v>
      </c>
      <c r="V416" s="40">
        <v>28.334673387739695</v>
      </c>
      <c r="W416" s="40">
        <v>54.309433256768216</v>
      </c>
      <c r="X416" s="40">
        <v>11.606831304360124</v>
      </c>
      <c r="Y416" s="40">
        <v>16.711309928522148</v>
      </c>
      <c r="Z416" s="40">
        <v>12.982352556177393</v>
      </c>
      <c r="AA416" s="40">
        <v>12.982352556177393</v>
      </c>
      <c r="AB416" s="40">
        <v>5.0999999999999996</v>
      </c>
      <c r="AC416" s="40">
        <v>9.75</v>
      </c>
      <c r="AD416" s="40">
        <v>10.774574243555875</v>
      </c>
      <c r="AE416" s="40">
        <v>12</v>
      </c>
      <c r="AF416" s="40">
        <v>11.135068000065248</v>
      </c>
      <c r="AG416" s="40">
        <v>5.8578366605784531</v>
      </c>
      <c r="AH416" s="40">
        <v>13.113766758105058</v>
      </c>
      <c r="AI416" s="40">
        <v>12.383027918439439</v>
      </c>
      <c r="AJ416" s="40">
        <v>31.513272010925981</v>
      </c>
      <c r="AK416" s="40">
        <v>4.8099322502253612</v>
      </c>
      <c r="AL416" s="40">
        <v>3.9596135573091069</v>
      </c>
      <c r="AM416" s="40">
        <v>31.792034007971047</v>
      </c>
      <c r="AN416" s="40">
        <v>54.38200961211389</v>
      </c>
      <c r="AO416" s="40">
        <v>4.8834715870658831</v>
      </c>
      <c r="AP416" s="40">
        <v>79.011264773563383</v>
      </c>
      <c r="AQ416" s="40">
        <v>13.87108582682511</v>
      </c>
      <c r="AR416" s="40">
        <v>6.5846502633860116</v>
      </c>
      <c r="AS416" s="40">
        <v>1.8</v>
      </c>
      <c r="AT416" s="40">
        <v>4.549131669006087</v>
      </c>
      <c r="AU416" s="40">
        <v>2</v>
      </c>
      <c r="AV416" s="40">
        <v>6.6000000000000005</v>
      </c>
      <c r="AW416" s="40">
        <v>5.2</v>
      </c>
      <c r="AX416" s="40">
        <v>2</v>
      </c>
      <c r="AY416" s="40">
        <v>4.2</v>
      </c>
      <c r="AZ416" s="40">
        <v>0.2</v>
      </c>
      <c r="BA416" s="40">
        <v>19.8</v>
      </c>
      <c r="BB416" s="40">
        <v>2.9938251076917584</v>
      </c>
      <c r="BC416" s="40">
        <v>2.8000000000000003</v>
      </c>
      <c r="BD416" s="40">
        <v>5.8660260703835378</v>
      </c>
      <c r="BE416" s="40">
        <v>4.8599999999999994</v>
      </c>
      <c r="BF416" s="40">
        <v>4.5</v>
      </c>
      <c r="BG416" s="40">
        <v>7.02</v>
      </c>
      <c r="BH416" s="40">
        <v>17.854714827880034</v>
      </c>
      <c r="BI416" s="40">
        <v>14.58</v>
      </c>
      <c r="BJ416" s="40">
        <v>12.228720227684356</v>
      </c>
      <c r="BK416" s="40">
        <v>6.12</v>
      </c>
      <c r="BL416" s="40">
        <v>8.3396626859571654</v>
      </c>
      <c r="BM416" s="40">
        <v>8.3396626859571654</v>
      </c>
      <c r="BN416" s="40">
        <v>10.98</v>
      </c>
      <c r="BO416" s="40">
        <v>1.6199999999999999</v>
      </c>
      <c r="BP416" s="40">
        <v>8.82</v>
      </c>
      <c r="BQ416" s="40">
        <v>13.86</v>
      </c>
      <c r="BR416" s="40">
        <v>12.78</v>
      </c>
      <c r="BS416" s="40">
        <v>12.42</v>
      </c>
      <c r="BT416" s="40">
        <v>13.627002448333213</v>
      </c>
      <c r="BU416" s="40">
        <v>1.436431238538975</v>
      </c>
      <c r="BV416" s="40">
        <v>0.26999328910790821</v>
      </c>
    </row>
    <row r="417" spans="1:74" x14ac:dyDescent="0.25">
      <c r="A417" s="40" t="s">
        <v>165</v>
      </c>
      <c r="B417" s="39" t="s">
        <v>159</v>
      </c>
      <c r="C417" s="40" t="s">
        <v>166</v>
      </c>
      <c r="D417" s="40" t="s">
        <v>1190</v>
      </c>
      <c r="E417" s="40" t="s">
        <v>1191</v>
      </c>
      <c r="F417" s="40">
        <f t="shared" si="13"/>
        <v>1865667.8978075492</v>
      </c>
      <c r="G417" s="38">
        <f t="shared" si="14"/>
        <v>1195.4848561059805</v>
      </c>
      <c r="H417" s="40">
        <v>89.648209469856212</v>
      </c>
      <c r="I417" s="40">
        <v>44.192676287423453</v>
      </c>
      <c r="J417" s="40">
        <v>28.048305971974894</v>
      </c>
      <c r="K417" s="40">
        <v>61.034225184275265</v>
      </c>
      <c r="L417" s="40">
        <v>46.445965264101389</v>
      </c>
      <c r="M417" s="40">
        <v>36.627695736574623</v>
      </c>
      <c r="N417" s="40">
        <v>36.627695736574623</v>
      </c>
      <c r="O417" s="40">
        <v>43.169311512479027</v>
      </c>
      <c r="P417" s="40">
        <v>43.169311512479027</v>
      </c>
      <c r="Q417" s="40">
        <v>26.141428283407404</v>
      </c>
      <c r="R417" s="40">
        <v>31.516429512038631</v>
      </c>
      <c r="S417" s="40">
        <v>29.882081382763896</v>
      </c>
      <c r="T417" s="40">
        <v>14.878929023233361</v>
      </c>
      <c r="U417" s="40">
        <v>14.393929524328696</v>
      </c>
      <c r="V417" s="40">
        <v>34.001608065287634</v>
      </c>
      <c r="W417" s="40">
        <v>65.171319908121859</v>
      </c>
      <c r="X417" s="40">
        <v>13.92819756523215</v>
      </c>
      <c r="Y417" s="40">
        <v>20.053571914226577</v>
      </c>
      <c r="Z417" s="40">
        <v>15.578823067412872</v>
      </c>
      <c r="AA417" s="40">
        <v>15.578823067412872</v>
      </c>
      <c r="AB417" s="40">
        <v>6.12</v>
      </c>
      <c r="AC417" s="40">
        <v>11.7</v>
      </c>
      <c r="AD417" s="40">
        <v>5.3872871217779377</v>
      </c>
      <c r="AE417" s="40">
        <v>6</v>
      </c>
      <c r="AF417" s="40">
        <v>5.5675340000326239</v>
      </c>
      <c r="AG417" s="40">
        <v>2.9289183302892265</v>
      </c>
      <c r="AH417" s="40">
        <v>6.5568833790525289</v>
      </c>
      <c r="AI417" s="40">
        <v>6.1915139592197193</v>
      </c>
      <c r="AJ417" s="40">
        <v>37.815926413111178</v>
      </c>
      <c r="AK417" s="40">
        <v>5.7719187002704331</v>
      </c>
      <c r="AL417" s="40">
        <v>4.7515362687709288</v>
      </c>
      <c r="AM417" s="40">
        <v>38.150440809565254</v>
      </c>
      <c r="AN417" s="40">
        <v>65.258411534536663</v>
      </c>
      <c r="AO417" s="40">
        <v>5.8601659044790599</v>
      </c>
      <c r="AP417" s="40">
        <v>94.813517728276068</v>
      </c>
      <c r="AQ417" s="40">
        <v>16.645302992190132</v>
      </c>
      <c r="AR417" s="40">
        <v>3.2923251316930058</v>
      </c>
      <c r="AS417" s="40">
        <v>0.9</v>
      </c>
      <c r="AT417" s="40">
        <v>2.2745658345030435</v>
      </c>
      <c r="AU417" s="40">
        <v>1</v>
      </c>
      <c r="AV417" s="40">
        <v>3.3000000000000003</v>
      </c>
      <c r="AW417" s="40">
        <v>2.6</v>
      </c>
      <c r="AX417" s="40">
        <v>1</v>
      </c>
      <c r="AY417" s="40">
        <v>2.1</v>
      </c>
      <c r="AZ417" s="40">
        <v>0.1</v>
      </c>
      <c r="BA417" s="40">
        <v>9.9</v>
      </c>
      <c r="BB417" s="40">
        <v>1.4969125538458792</v>
      </c>
      <c r="BC417" s="40">
        <v>1.4000000000000001</v>
      </c>
      <c r="BD417" s="40">
        <v>4.8883550586529481</v>
      </c>
      <c r="BE417" s="40">
        <v>4.05</v>
      </c>
      <c r="BF417" s="40">
        <v>3.75</v>
      </c>
      <c r="BG417" s="40">
        <v>5.85</v>
      </c>
      <c r="BH417" s="40">
        <v>14.878929023233361</v>
      </c>
      <c r="BI417" s="40">
        <v>12.15</v>
      </c>
      <c r="BJ417" s="40">
        <v>10.190600189736964</v>
      </c>
      <c r="BK417" s="40">
        <v>5.0999999999999996</v>
      </c>
      <c r="BL417" s="40">
        <v>6.9497189049643051</v>
      </c>
      <c r="BM417" s="40">
        <v>6.9497189049643051</v>
      </c>
      <c r="BN417" s="40">
        <v>9.15</v>
      </c>
      <c r="BO417" s="40">
        <v>1.3499999999999999</v>
      </c>
      <c r="BP417" s="40">
        <v>7.35</v>
      </c>
      <c r="BQ417" s="40">
        <v>11.549999999999999</v>
      </c>
      <c r="BR417" s="40">
        <v>10.65</v>
      </c>
      <c r="BS417" s="40">
        <v>10.35</v>
      </c>
      <c r="BT417" s="40">
        <v>11.355835373611011</v>
      </c>
      <c r="BU417" s="40">
        <v>0</v>
      </c>
      <c r="BV417" s="40">
        <v>0</v>
      </c>
    </row>
    <row r="418" spans="1:74" x14ac:dyDescent="0.25">
      <c r="A418" s="40" t="s">
        <v>167</v>
      </c>
      <c r="B418" s="39" t="s">
        <v>159</v>
      </c>
      <c r="C418" s="40" t="s">
        <v>166</v>
      </c>
      <c r="D418" s="40" t="s">
        <v>1192</v>
      </c>
      <c r="E418" s="40" t="s">
        <v>1193</v>
      </c>
      <c r="F418" s="40">
        <f t="shared" si="13"/>
        <v>2105884.528261343</v>
      </c>
      <c r="G418" s="38">
        <f t="shared" si="14"/>
        <v>1277.4119795461922</v>
      </c>
      <c r="H418" s="40">
        <v>83.97939766959432</v>
      </c>
      <c r="I418" s="40">
        <v>44.038932310998561</v>
      </c>
      <c r="J418" s="40">
        <v>25.204141180857697</v>
      </c>
      <c r="K418" s="40">
        <v>49.868273910252817</v>
      </c>
      <c r="L418" s="40">
        <v>48.304418239285347</v>
      </c>
      <c r="M418" s="40">
        <v>30.474630447493968</v>
      </c>
      <c r="N418" s="40">
        <v>30.474630447493968</v>
      </c>
      <c r="O418" s="40">
        <v>58.839397910793394</v>
      </c>
      <c r="P418" s="40">
        <v>58.839397910793394</v>
      </c>
      <c r="Q418" s="40">
        <v>42.414653582337671</v>
      </c>
      <c r="R418" s="40">
        <v>33.291745227873577</v>
      </c>
      <c r="S418" s="40">
        <v>23.6276922561389</v>
      </c>
      <c r="T418" s="40">
        <v>9.2993306395208517</v>
      </c>
      <c r="U418" s="40">
        <v>19.636163116522479</v>
      </c>
      <c r="V418" s="40">
        <v>25.575415907838376</v>
      </c>
      <c r="W418" s="40">
        <v>64.790201078249808</v>
      </c>
      <c r="X418" s="40">
        <v>20.320760748622273</v>
      </c>
      <c r="Y418" s="40">
        <v>28.794683935511504</v>
      </c>
      <c r="Z418" s="40">
        <v>16.34814766333449</v>
      </c>
      <c r="AA418" s="40">
        <v>16.34814766333449</v>
      </c>
      <c r="AB418" s="40">
        <v>8.5</v>
      </c>
      <c r="AC418" s="40">
        <v>11.22</v>
      </c>
      <c r="AD418" s="40">
        <v>9.8192704225429299</v>
      </c>
      <c r="AE418" s="40">
        <v>5.3099772843071893</v>
      </c>
      <c r="AF418" s="40">
        <v>4.6254696970243234</v>
      </c>
      <c r="AG418" s="40">
        <v>3.560948075246376</v>
      </c>
      <c r="AH418" s="40">
        <v>16.570655273770097</v>
      </c>
      <c r="AI418" s="40">
        <v>10.215998032712536</v>
      </c>
      <c r="AJ418" s="40">
        <v>37.535808439680729</v>
      </c>
      <c r="AK418" s="40">
        <v>6.6920796524874593</v>
      </c>
      <c r="AL418" s="40">
        <v>7.9192271146182138</v>
      </c>
      <c r="AM418" s="40">
        <v>45.092782929673241</v>
      </c>
      <c r="AN418" s="40">
        <v>81.423964274363172</v>
      </c>
      <c r="AO418" s="40">
        <v>3.9067772696527072</v>
      </c>
      <c r="AP418" s="40">
        <v>118.95342348506088</v>
      </c>
      <c r="AQ418" s="40">
        <v>13.630546766244331</v>
      </c>
      <c r="AR418" s="40">
        <v>3.2004462908085496</v>
      </c>
      <c r="AS418" s="40">
        <v>0.76</v>
      </c>
      <c r="AT418" s="40">
        <v>2.6715809619799389</v>
      </c>
      <c r="AU418" s="40">
        <v>1.6947571790181613</v>
      </c>
      <c r="AV418" s="40">
        <v>3.6576163331091833</v>
      </c>
      <c r="AW418" s="40">
        <v>2.2800000000000002</v>
      </c>
      <c r="AX418" s="40">
        <v>1.6947571790181613</v>
      </c>
      <c r="AY418" s="40">
        <v>3.1056634019446112</v>
      </c>
      <c r="AZ418" s="40">
        <v>0</v>
      </c>
      <c r="BA418" s="40">
        <v>9.4951573481465257</v>
      </c>
      <c r="BB418" s="40">
        <v>2.1331003892303775</v>
      </c>
      <c r="BC418" s="40">
        <v>0.38</v>
      </c>
      <c r="BD418" s="40">
        <v>4.5</v>
      </c>
      <c r="BE418" s="40">
        <v>5.3999999999999995</v>
      </c>
      <c r="BF418" s="40">
        <v>3</v>
      </c>
      <c r="BG418" s="40">
        <v>6.3</v>
      </c>
      <c r="BH418" s="40">
        <v>9.2993306395208517</v>
      </c>
      <c r="BI418" s="40">
        <v>15.275318255024041</v>
      </c>
      <c r="BJ418" s="40">
        <v>9.1022836646194243</v>
      </c>
      <c r="BK418" s="40">
        <v>4.2</v>
      </c>
      <c r="BL418" s="40">
        <v>3.8609549472023916</v>
      </c>
      <c r="BM418" s="40">
        <v>3.8609549472023916</v>
      </c>
      <c r="BN418" s="40">
        <v>6.8999999999999995</v>
      </c>
      <c r="BO418" s="40">
        <v>0.89999999999999991</v>
      </c>
      <c r="BP418" s="40">
        <v>8.4548983223004228</v>
      </c>
      <c r="BQ418" s="40">
        <v>14.597661924590275</v>
      </c>
      <c r="BR418" s="40">
        <v>11.226844153844093</v>
      </c>
      <c r="BS418" s="40">
        <v>11.728208122971632</v>
      </c>
      <c r="BT418" s="40">
        <v>10.891946890374678</v>
      </c>
      <c r="BU418" s="40">
        <v>0.86185874312338484</v>
      </c>
      <c r="BV418" s="40">
        <v>0.53154928793119438</v>
      </c>
    </row>
    <row r="419" spans="1:74" x14ac:dyDescent="0.25">
      <c r="A419" s="40" t="s">
        <v>167</v>
      </c>
      <c r="B419" s="39" t="s">
        <v>159</v>
      </c>
      <c r="C419" s="40" t="s">
        <v>166</v>
      </c>
      <c r="D419" s="40" t="s">
        <v>1194</v>
      </c>
      <c r="E419" s="40" t="s">
        <v>1195</v>
      </c>
      <c r="F419" s="40">
        <f t="shared" si="13"/>
        <v>1495101.6030594828</v>
      </c>
      <c r="G419" s="38">
        <f t="shared" si="14"/>
        <v>890.68298829290222</v>
      </c>
      <c r="H419" s="40">
        <v>54.33961025679632</v>
      </c>
      <c r="I419" s="40">
        <v>28.495779730646127</v>
      </c>
      <c r="J419" s="40">
        <v>16.308561940554981</v>
      </c>
      <c r="K419" s="40">
        <v>32.267706647810648</v>
      </c>
      <c r="L419" s="40">
        <v>31.255800037184631</v>
      </c>
      <c r="M419" s="40">
        <v>19.718878524849035</v>
      </c>
      <c r="N419" s="40">
        <v>19.718878524849035</v>
      </c>
      <c r="O419" s="40">
        <v>38.072551589336904</v>
      </c>
      <c r="P419" s="40">
        <v>38.072551589336904</v>
      </c>
      <c r="Q419" s="40">
        <v>27.444775847394961</v>
      </c>
      <c r="R419" s="40">
        <v>21.541717500388781</v>
      </c>
      <c r="S419" s="40">
        <v>15.288506753972229</v>
      </c>
      <c r="T419" s="40">
        <v>6.1995537596805681</v>
      </c>
      <c r="U419" s="40">
        <v>12.705752604808662</v>
      </c>
      <c r="V419" s="40">
        <v>16.548798528601303</v>
      </c>
      <c r="W419" s="40">
        <v>41.923071285926341</v>
      </c>
      <c r="X419" s="40">
        <v>13.148727543226176</v>
      </c>
      <c r="Y419" s="40">
        <v>18.631854311213324</v>
      </c>
      <c r="Z419" s="40">
        <v>10.578213193922318</v>
      </c>
      <c r="AA419" s="40">
        <v>10.578213193922318</v>
      </c>
      <c r="AB419" s="40">
        <v>5.5</v>
      </c>
      <c r="AC419" s="40">
        <v>7.26</v>
      </c>
      <c r="AD419" s="40">
        <v>7.1412875800312205</v>
      </c>
      <c r="AE419" s="40">
        <v>3.8618016613143191</v>
      </c>
      <c r="AF419" s="40">
        <v>3.3639779614722349</v>
      </c>
      <c r="AG419" s="40">
        <v>2.5897804183610003</v>
      </c>
      <c r="AH419" s="40">
        <v>12.051385653650978</v>
      </c>
      <c r="AI419" s="40">
        <v>7.4298167510636617</v>
      </c>
      <c r="AJ419" s="40">
        <v>30.028646751744581</v>
      </c>
      <c r="AK419" s="40">
        <v>5.3536637219899674</v>
      </c>
      <c r="AL419" s="40">
        <v>6.3353816916945709</v>
      </c>
      <c r="AM419" s="40">
        <v>36.074226343738587</v>
      </c>
      <c r="AN419" s="40">
        <v>65.139171419490538</v>
      </c>
      <c r="AO419" s="40">
        <v>3.1254218157221656</v>
      </c>
      <c r="AP419" s="40">
        <v>95.162738788048699</v>
      </c>
      <c r="AQ419" s="40">
        <v>10.904437412995463</v>
      </c>
      <c r="AR419" s="40">
        <v>2.0213344994580313</v>
      </c>
      <c r="AS419" s="40">
        <v>0.48</v>
      </c>
      <c r="AT419" s="40">
        <v>1.6873142917768034</v>
      </c>
      <c r="AU419" s="40">
        <v>1.0703729551693648</v>
      </c>
      <c r="AV419" s="40">
        <v>2.310073473542642</v>
      </c>
      <c r="AW419" s="40">
        <v>1.44</v>
      </c>
      <c r="AX419" s="40">
        <v>1.0703729551693648</v>
      </c>
      <c r="AY419" s="40">
        <v>1.9614716222808068</v>
      </c>
      <c r="AZ419" s="40">
        <v>0</v>
      </c>
      <c r="BA419" s="40">
        <v>5.9969414830399108</v>
      </c>
      <c r="BB419" s="40">
        <v>1.347221298461291</v>
      </c>
      <c r="BC419" s="40">
        <v>0.24</v>
      </c>
      <c r="BD419" s="40">
        <v>3</v>
      </c>
      <c r="BE419" s="40">
        <v>3.6</v>
      </c>
      <c r="BF419" s="40">
        <v>2</v>
      </c>
      <c r="BG419" s="40">
        <v>4.2</v>
      </c>
      <c r="BH419" s="40">
        <v>6.1995537596805681</v>
      </c>
      <c r="BI419" s="40">
        <v>11.711077328851767</v>
      </c>
      <c r="BJ419" s="40">
        <v>6.9784174762082261</v>
      </c>
      <c r="BK419" s="40">
        <v>3.22</v>
      </c>
      <c r="BL419" s="40">
        <v>2.9600654595218341</v>
      </c>
      <c r="BM419" s="40">
        <v>2.9600654595218341</v>
      </c>
      <c r="BN419" s="40">
        <v>5.29</v>
      </c>
      <c r="BO419" s="40">
        <v>0.69000000000000006</v>
      </c>
      <c r="BP419" s="40">
        <v>6.4820887137636589</v>
      </c>
      <c r="BQ419" s="40">
        <v>11.191540808852546</v>
      </c>
      <c r="BR419" s="40">
        <v>8.6072471846138061</v>
      </c>
      <c r="BS419" s="40">
        <v>8.9916262276115848</v>
      </c>
      <c r="BT419" s="40">
        <v>8.3504926159539217</v>
      </c>
      <c r="BU419" s="40">
        <v>0.28728624770779493</v>
      </c>
      <c r="BV419" s="40">
        <v>0.17718309597706478</v>
      </c>
    </row>
    <row r="420" spans="1:74" x14ac:dyDescent="0.25">
      <c r="A420" s="40" t="s">
        <v>167</v>
      </c>
      <c r="B420" s="39" t="s">
        <v>159</v>
      </c>
      <c r="C420" s="40" t="s">
        <v>166</v>
      </c>
      <c r="D420" s="40" t="s">
        <v>1196</v>
      </c>
      <c r="E420" s="40" t="s">
        <v>1197</v>
      </c>
      <c r="F420" s="40">
        <f t="shared" si="13"/>
        <v>1714488.7713884308</v>
      </c>
      <c r="G420" s="38">
        <f t="shared" si="14"/>
        <v>1011.046306328514</v>
      </c>
      <c r="H420" s="40">
        <v>64.219539394395653</v>
      </c>
      <c r="I420" s="40">
        <v>33.676830590763608</v>
      </c>
      <c r="J420" s="40">
        <v>19.273755020655884</v>
      </c>
      <c r="K420" s="40">
        <v>38.134562401958036</v>
      </c>
      <c r="L420" s="40">
        <v>36.938672771218201</v>
      </c>
      <c r="M420" s="40">
        <v>23.304129165730679</v>
      </c>
      <c r="N420" s="40">
        <v>23.304129165730679</v>
      </c>
      <c r="O420" s="40">
        <v>44.994833696489067</v>
      </c>
      <c r="P420" s="40">
        <v>44.994833696489067</v>
      </c>
      <c r="Q420" s="40">
        <v>32.43473509237586</v>
      </c>
      <c r="R420" s="40">
        <v>25.458393409550379</v>
      </c>
      <c r="S420" s="40">
        <v>18.068235254694454</v>
      </c>
      <c r="T420" s="40">
        <v>8.6793752635527959</v>
      </c>
      <c r="U420" s="40">
        <v>15.015889442046602</v>
      </c>
      <c r="V420" s="40">
        <v>19.557670988346992</v>
      </c>
      <c r="W420" s="40">
        <v>49.545447883367494</v>
      </c>
      <c r="X420" s="40">
        <v>15.53940527835821</v>
      </c>
      <c r="Y420" s="40">
        <v>22.019464185979384</v>
      </c>
      <c r="Z420" s="40">
        <v>12.501524683726375</v>
      </c>
      <c r="AA420" s="40">
        <v>12.501524683726375</v>
      </c>
      <c r="AB420" s="40">
        <v>6.5</v>
      </c>
      <c r="AC420" s="40">
        <v>8.58</v>
      </c>
      <c r="AD420" s="40">
        <v>8.3315021767030917</v>
      </c>
      <c r="AE420" s="40">
        <v>4.505435271533373</v>
      </c>
      <c r="AF420" s="40">
        <v>3.9246409550509411</v>
      </c>
      <c r="AG420" s="40">
        <v>3.0214104880878341</v>
      </c>
      <c r="AH420" s="40">
        <v>14.059949929259478</v>
      </c>
      <c r="AI420" s="40">
        <v>8.6681195429076077</v>
      </c>
      <c r="AJ420" s="40">
        <v>30.028646751744581</v>
      </c>
      <c r="AK420" s="40">
        <v>5.3536637219899674</v>
      </c>
      <c r="AL420" s="40">
        <v>6.3353816916945709</v>
      </c>
      <c r="AM420" s="40">
        <v>36.074226343738587</v>
      </c>
      <c r="AN420" s="40">
        <v>65.139171419490538</v>
      </c>
      <c r="AO420" s="40">
        <v>3.1254218157221656</v>
      </c>
      <c r="AP420" s="40">
        <v>95.162738788048699</v>
      </c>
      <c r="AQ420" s="40">
        <v>10.904437412995463</v>
      </c>
      <c r="AR420" s="40">
        <v>2.3582235827010365</v>
      </c>
      <c r="AS420" s="40">
        <v>0.56000000000000005</v>
      </c>
      <c r="AT420" s="40">
        <v>1.9685333404062708</v>
      </c>
      <c r="AU420" s="40">
        <v>1.2487684476975927</v>
      </c>
      <c r="AV420" s="40">
        <v>2.6950857191330826</v>
      </c>
      <c r="AW420" s="40">
        <v>1.6800000000000002</v>
      </c>
      <c r="AX420" s="40">
        <v>1.2487684476975927</v>
      </c>
      <c r="AY420" s="40">
        <v>2.2883835593276083</v>
      </c>
      <c r="AZ420" s="40">
        <v>0</v>
      </c>
      <c r="BA420" s="40">
        <v>6.9964317302132306</v>
      </c>
      <c r="BB420" s="40">
        <v>1.5717581815381731</v>
      </c>
      <c r="BC420" s="40">
        <v>0.28000000000000003</v>
      </c>
      <c r="BD420" s="40">
        <v>4.2</v>
      </c>
      <c r="BE420" s="40">
        <v>5.0400000000000009</v>
      </c>
      <c r="BF420" s="40">
        <v>2.8000000000000003</v>
      </c>
      <c r="BG420" s="40">
        <v>5.8800000000000008</v>
      </c>
      <c r="BH420" s="40">
        <v>8.6793752635527959</v>
      </c>
      <c r="BI420" s="40">
        <v>13.747786429521639</v>
      </c>
      <c r="BJ420" s="40">
        <v>8.1920552981574826</v>
      </c>
      <c r="BK420" s="40">
        <v>3.7800000000000002</v>
      </c>
      <c r="BL420" s="40">
        <v>3.474859452482153</v>
      </c>
      <c r="BM420" s="40">
        <v>3.474859452482153</v>
      </c>
      <c r="BN420" s="40">
        <v>6.2100000000000009</v>
      </c>
      <c r="BO420" s="40">
        <v>0.81</v>
      </c>
      <c r="BP420" s="40">
        <v>7.6094084900703818</v>
      </c>
      <c r="BQ420" s="40">
        <v>13.137895732131248</v>
      </c>
      <c r="BR420" s="40">
        <v>10.104159738459686</v>
      </c>
      <c r="BS420" s="40">
        <v>10.555387310674469</v>
      </c>
      <c r="BT420" s="40">
        <v>9.8027522013372117</v>
      </c>
      <c r="BU420" s="40">
        <v>0.47881041284632492</v>
      </c>
      <c r="BV420" s="40">
        <v>0.29530515996177464</v>
      </c>
    </row>
    <row r="421" spans="1:74" x14ac:dyDescent="0.25">
      <c r="A421" s="40" t="s">
        <v>167</v>
      </c>
      <c r="B421" s="39" t="s">
        <v>159</v>
      </c>
      <c r="C421" s="40" t="s">
        <v>166</v>
      </c>
      <c r="D421" s="40" t="s">
        <v>1198</v>
      </c>
      <c r="E421" s="40" t="s">
        <v>1199</v>
      </c>
      <c r="F421" s="40">
        <f t="shared" si="13"/>
        <v>1177848.1163016008</v>
      </c>
      <c r="G421" s="38">
        <f t="shared" si="14"/>
        <v>749.81681212831074</v>
      </c>
      <c r="H421" s="40">
        <v>44.459681119196986</v>
      </c>
      <c r="I421" s="40">
        <v>23.314728870528647</v>
      </c>
      <c r="J421" s="40">
        <v>13.343368860454072</v>
      </c>
      <c r="K421" s="40">
        <v>26.400850893663254</v>
      </c>
      <c r="L421" s="40">
        <v>25.572927303151062</v>
      </c>
      <c r="M421" s="40">
        <v>16.133627883967392</v>
      </c>
      <c r="N421" s="40">
        <v>16.133627883967392</v>
      </c>
      <c r="O421" s="40">
        <v>31.150269482184736</v>
      </c>
      <c r="P421" s="40">
        <v>31.150269482184736</v>
      </c>
      <c r="Q421" s="40">
        <v>22.454816602414056</v>
      </c>
      <c r="R421" s="40">
        <v>17.625041591227184</v>
      </c>
      <c r="S421" s="40">
        <v>12.508778253250005</v>
      </c>
      <c r="T421" s="40">
        <v>6.8195091356486239</v>
      </c>
      <c r="U421" s="40">
        <v>10.395615767570723</v>
      </c>
      <c r="V421" s="40">
        <v>13.539926068855609</v>
      </c>
      <c r="W421" s="40">
        <v>34.300694688485187</v>
      </c>
      <c r="X421" s="40">
        <v>10.758049808094144</v>
      </c>
      <c r="Y421" s="40">
        <v>15.244244436447266</v>
      </c>
      <c r="Z421" s="40">
        <v>8.6549017041182594</v>
      </c>
      <c r="AA421" s="40">
        <v>8.6549017041182594</v>
      </c>
      <c r="AB421" s="40">
        <v>4.5</v>
      </c>
      <c r="AC421" s="40">
        <v>5.9399999999999995</v>
      </c>
      <c r="AD421" s="40">
        <v>4.463304737519513</v>
      </c>
      <c r="AE421" s="40">
        <v>2.4136260383214494</v>
      </c>
      <c r="AF421" s="40">
        <v>2.1024862259201469</v>
      </c>
      <c r="AG421" s="40">
        <v>1.6186127614756252</v>
      </c>
      <c r="AH421" s="40">
        <v>7.532116033531862</v>
      </c>
      <c r="AI421" s="40">
        <v>4.6436354694147886</v>
      </c>
      <c r="AJ421" s="40">
        <v>27.526259522432532</v>
      </c>
      <c r="AK421" s="40">
        <v>4.9075250784908038</v>
      </c>
      <c r="AL421" s="40">
        <v>5.8074332173866905</v>
      </c>
      <c r="AM421" s="40">
        <v>33.06804081509371</v>
      </c>
      <c r="AN421" s="40">
        <v>59.710907134532995</v>
      </c>
      <c r="AO421" s="40">
        <v>2.8649699977453187</v>
      </c>
      <c r="AP421" s="40">
        <v>87.232510555711315</v>
      </c>
      <c r="AQ421" s="40">
        <v>9.9957342952458426</v>
      </c>
      <c r="AR421" s="40">
        <v>0.8422227081075131</v>
      </c>
      <c r="AS421" s="40">
        <v>0.2</v>
      </c>
      <c r="AT421" s="40">
        <v>0.70304762157366818</v>
      </c>
      <c r="AU421" s="40">
        <v>0.44598873132056877</v>
      </c>
      <c r="AV421" s="40">
        <v>0.96253061397610085</v>
      </c>
      <c r="AW421" s="40">
        <v>0.60000000000000009</v>
      </c>
      <c r="AX421" s="40">
        <v>0.44598873132056877</v>
      </c>
      <c r="AY421" s="40">
        <v>0.81727984261700293</v>
      </c>
      <c r="AZ421" s="40">
        <v>0</v>
      </c>
      <c r="BA421" s="40">
        <v>2.4987256179332964</v>
      </c>
      <c r="BB421" s="40">
        <v>0.56134220769220466</v>
      </c>
      <c r="BC421" s="40">
        <v>0.1</v>
      </c>
      <c r="BD421" s="40">
        <v>3.3</v>
      </c>
      <c r="BE421" s="40">
        <v>3.96</v>
      </c>
      <c r="BF421" s="40">
        <v>2.2000000000000002</v>
      </c>
      <c r="BG421" s="40">
        <v>4.62</v>
      </c>
      <c r="BH421" s="40">
        <v>6.8195091356486239</v>
      </c>
      <c r="BI421" s="40">
        <v>10.183545503349363</v>
      </c>
      <c r="BJ421" s="40">
        <v>6.0681891097462834</v>
      </c>
      <c r="BK421" s="40">
        <v>2.8000000000000003</v>
      </c>
      <c r="BL421" s="40">
        <v>2.573969964801595</v>
      </c>
      <c r="BM421" s="40">
        <v>2.573969964801595</v>
      </c>
      <c r="BN421" s="40">
        <v>4.6000000000000005</v>
      </c>
      <c r="BO421" s="40">
        <v>0.60000000000000009</v>
      </c>
      <c r="BP421" s="40">
        <v>5.6365988815336161</v>
      </c>
      <c r="BQ421" s="40">
        <v>9.7317746163935173</v>
      </c>
      <c r="BR421" s="40">
        <v>7.4845627692293961</v>
      </c>
      <c r="BS421" s="40">
        <v>7.8188054153144213</v>
      </c>
      <c r="BT421" s="40">
        <v>7.2612979269164528</v>
      </c>
      <c r="BU421" s="40">
        <v>0.28728624770779493</v>
      </c>
      <c r="BV421" s="40">
        <v>0.17718309597706478</v>
      </c>
    </row>
    <row r="422" spans="1:74" x14ac:dyDescent="0.25">
      <c r="A422" s="40" t="s">
        <v>168</v>
      </c>
      <c r="B422" s="39" t="s">
        <v>159</v>
      </c>
      <c r="C422" s="40" t="s">
        <v>159</v>
      </c>
      <c r="D422" s="40" t="s">
        <v>1200</v>
      </c>
      <c r="E422" s="40" t="s">
        <v>1201</v>
      </c>
      <c r="F422" s="40">
        <f t="shared" si="13"/>
        <v>1365256.072483704</v>
      </c>
      <c r="G422" s="38">
        <f t="shared" si="14"/>
        <v>1003.1292002067988</v>
      </c>
      <c r="H422" s="40">
        <v>27.939143872719409</v>
      </c>
      <c r="I422" s="40">
        <v>30.698586797468806</v>
      </c>
      <c r="J422" s="40">
        <v>9.699282721835166</v>
      </c>
      <c r="K422" s="40">
        <v>48.561242537605054</v>
      </c>
      <c r="L422" s="40">
        <v>37.092263926192082</v>
      </c>
      <c r="M422" s="40">
        <v>43.459051687443697</v>
      </c>
      <c r="N422" s="40">
        <v>43.459051687443697</v>
      </c>
      <c r="O422" s="40">
        <v>53.945558868004724</v>
      </c>
      <c r="P422" s="40">
        <v>53.945558868004724</v>
      </c>
      <c r="Q422" s="40">
        <v>60.547499999999992</v>
      </c>
      <c r="R422" s="40">
        <v>31.939668439138455</v>
      </c>
      <c r="S422" s="40">
        <v>30.76811984236911</v>
      </c>
      <c r="T422" s="40">
        <v>10.159518723676531</v>
      </c>
      <c r="U422" s="40">
        <v>17.25</v>
      </c>
      <c r="V422" s="40">
        <v>12.510264276997571</v>
      </c>
      <c r="W422" s="40">
        <v>26.625914251936628</v>
      </c>
      <c r="X422" s="40">
        <v>15.32749396771081</v>
      </c>
      <c r="Y422" s="40">
        <v>15.031906009962745</v>
      </c>
      <c r="Z422" s="40">
        <v>7.298967103806401</v>
      </c>
      <c r="AA422" s="40">
        <v>7.298967103806401</v>
      </c>
      <c r="AB422" s="40">
        <v>3.4000000000000004</v>
      </c>
      <c r="AC422" s="40">
        <v>6.4</v>
      </c>
      <c r="AD422" s="40">
        <v>2.192500572816602</v>
      </c>
      <c r="AE422" s="40">
        <v>4.9937090448029995</v>
      </c>
      <c r="AF422" s="40">
        <v>0.94095431192358214</v>
      </c>
      <c r="AG422" s="40">
        <v>2.2198117871665715</v>
      </c>
      <c r="AH422" s="40">
        <v>2.2513349576810109</v>
      </c>
      <c r="AI422" s="40">
        <v>3.2195872587942542</v>
      </c>
      <c r="AJ422" s="40">
        <v>45.662731143831742</v>
      </c>
      <c r="AK422" s="40">
        <v>6.2099999999999991</v>
      </c>
      <c r="AL422" s="40">
        <v>11.212499999999999</v>
      </c>
      <c r="AM422" s="40">
        <v>46.027484949933083</v>
      </c>
      <c r="AN422" s="40">
        <v>48.483882492867401</v>
      </c>
      <c r="AO422" s="40">
        <v>11.04</v>
      </c>
      <c r="AP422" s="40">
        <v>68.523719822265804</v>
      </c>
      <c r="AQ422" s="40">
        <v>13.454999999999998</v>
      </c>
      <c r="AR422" s="40">
        <v>0.68909130663341978</v>
      </c>
      <c r="AS422" s="40">
        <v>0.2</v>
      </c>
      <c r="AT422" s="40">
        <v>0.33084593956407904</v>
      </c>
      <c r="AU422" s="40">
        <v>0.38227605541763038</v>
      </c>
      <c r="AV422" s="40">
        <v>0.64616166356777649</v>
      </c>
      <c r="AW422" s="40">
        <v>0.81002452393433055</v>
      </c>
      <c r="AX422" s="40">
        <v>0.38227605541763038</v>
      </c>
      <c r="AY422" s="40">
        <v>1.4000000000000001</v>
      </c>
      <c r="AZ422" s="40">
        <v>0.2</v>
      </c>
      <c r="BA422" s="40">
        <v>13.454999999999998</v>
      </c>
      <c r="BB422" s="40">
        <v>0.4</v>
      </c>
      <c r="BC422" s="40">
        <v>0.4086399213085013</v>
      </c>
      <c r="BD422" s="40">
        <v>5.6216083174508897</v>
      </c>
      <c r="BE422" s="40">
        <v>3.6224999999999996</v>
      </c>
      <c r="BF422" s="40">
        <v>6.1770250437677463</v>
      </c>
      <c r="BG422" s="40">
        <v>5.3474999999999993</v>
      </c>
      <c r="BH422" s="40">
        <v>10.159518723676531</v>
      </c>
      <c r="BI422" s="40">
        <v>6.013904824812613</v>
      </c>
      <c r="BJ422" s="40">
        <v>3.4000000000000004</v>
      </c>
      <c r="BK422" s="40">
        <v>2.4000000000000004</v>
      </c>
      <c r="BL422" s="40">
        <v>14.311273004296863</v>
      </c>
      <c r="BM422" s="40">
        <v>14.311273004296863</v>
      </c>
      <c r="BN422" s="40">
        <v>7.8000000000000007</v>
      </c>
      <c r="BO422" s="40">
        <v>2.4000000000000004</v>
      </c>
      <c r="BP422" s="40">
        <v>6.9283194585517371</v>
      </c>
      <c r="BQ422" s="40">
        <v>10.123658157993258</v>
      </c>
      <c r="BR422" s="40">
        <v>6.3202974495714912</v>
      </c>
      <c r="BS422" s="40">
        <v>8.1841701543478074</v>
      </c>
      <c r="BT422" s="40">
        <v>10.4</v>
      </c>
      <c r="BU422" s="40">
        <v>0.47881041284632508</v>
      </c>
      <c r="BV422" s="40">
        <v>3.3749161138488526E-2</v>
      </c>
    </row>
    <row r="423" spans="1:74" x14ac:dyDescent="0.25">
      <c r="A423" s="40" t="s">
        <v>168</v>
      </c>
      <c r="B423" s="39" t="s">
        <v>159</v>
      </c>
      <c r="C423" s="40" t="s">
        <v>159</v>
      </c>
      <c r="D423" s="40" t="s">
        <v>1202</v>
      </c>
      <c r="E423" s="40" t="s">
        <v>1203</v>
      </c>
      <c r="F423" s="40">
        <f t="shared" si="13"/>
        <v>2016999.0671157523</v>
      </c>
      <c r="G423" s="38">
        <f t="shared" si="14"/>
        <v>1298.0584995407453</v>
      </c>
      <c r="H423" s="40">
        <v>34.417785930161592</v>
      </c>
      <c r="I423" s="40">
        <v>37.817099678041288</v>
      </c>
      <c r="J423" s="40">
        <v>11.948391758782453</v>
      </c>
      <c r="K423" s="40">
        <v>59.82182051733956</v>
      </c>
      <c r="L423" s="40">
        <v>45.693368604729379</v>
      </c>
      <c r="M423" s="40">
        <v>53.536512948300206</v>
      </c>
      <c r="N423" s="40">
        <v>53.536512948300206</v>
      </c>
      <c r="O423" s="40">
        <v>66.454673967831908</v>
      </c>
      <c r="P423" s="40">
        <v>66.454673967831908</v>
      </c>
      <c r="Q423" s="40">
        <v>74.587499999999991</v>
      </c>
      <c r="R423" s="40">
        <v>39.345968367054617</v>
      </c>
      <c r="S423" s="40">
        <v>37.902756327556155</v>
      </c>
      <c r="T423" s="40">
        <v>12.515349152355148</v>
      </c>
      <c r="U423" s="40">
        <v>21.25</v>
      </c>
      <c r="V423" s="40">
        <v>15.411195123837588</v>
      </c>
      <c r="W423" s="40">
        <v>32.800039295863968</v>
      </c>
      <c r="X423" s="40">
        <v>18.881695467469839</v>
      </c>
      <c r="Y423" s="40">
        <v>18.517565374591786</v>
      </c>
      <c r="Z423" s="40">
        <v>8.9914812148339731</v>
      </c>
      <c r="AA423" s="40">
        <v>8.9914812148339731</v>
      </c>
      <c r="AB423" s="40">
        <v>5.9499999999999993</v>
      </c>
      <c r="AC423" s="40">
        <v>11.2</v>
      </c>
      <c r="AD423" s="40">
        <v>3.8368760024290531</v>
      </c>
      <c r="AE423" s="40">
        <v>8.7389908284052478</v>
      </c>
      <c r="AF423" s="40">
        <v>2.822862935770746</v>
      </c>
      <c r="AG423" s="40">
        <v>3.6996863119442858</v>
      </c>
      <c r="AH423" s="40">
        <v>2.6372780932834696</v>
      </c>
      <c r="AI423" s="40">
        <v>9.6587617763827609</v>
      </c>
      <c r="AJ423" s="40">
        <v>56.251190539502872</v>
      </c>
      <c r="AK423" s="40">
        <v>7.6499999999999995</v>
      </c>
      <c r="AL423" s="40">
        <v>13.8125</v>
      </c>
      <c r="AM423" s="40">
        <v>56.700524938323362</v>
      </c>
      <c r="AN423" s="40">
        <v>59.726521911503319</v>
      </c>
      <c r="AO423" s="40">
        <v>13.6</v>
      </c>
      <c r="AP423" s="40">
        <v>84.413278041921643</v>
      </c>
      <c r="AQ423" s="40">
        <v>16.574999999999999</v>
      </c>
      <c r="AR423" s="40">
        <v>2.0672739199002592</v>
      </c>
      <c r="AS423" s="40">
        <v>0.6</v>
      </c>
      <c r="AT423" s="40">
        <v>0.99253781869223712</v>
      </c>
      <c r="AU423" s="40">
        <v>1.146828166252891</v>
      </c>
      <c r="AV423" s="40">
        <v>1.938484990703329</v>
      </c>
      <c r="AW423" s="40">
        <v>2.4300735718029913</v>
      </c>
      <c r="AX423" s="40">
        <v>1.146828166252891</v>
      </c>
      <c r="AY423" s="40">
        <v>4.2</v>
      </c>
      <c r="AZ423" s="40">
        <v>0.6</v>
      </c>
      <c r="BA423" s="40">
        <v>16.574999999999999</v>
      </c>
      <c r="BB423" s="40">
        <v>1.2</v>
      </c>
      <c r="BC423" s="40">
        <v>1.2259197639255037</v>
      </c>
      <c r="BD423" s="40">
        <v>6.9251696664250098</v>
      </c>
      <c r="BE423" s="40">
        <v>4.4624999999999995</v>
      </c>
      <c r="BF423" s="40">
        <v>7.6093786771051954</v>
      </c>
      <c r="BG423" s="40">
        <v>6.5874999999999995</v>
      </c>
      <c r="BH423" s="40">
        <v>12.515349152355148</v>
      </c>
      <c r="BI423" s="40">
        <v>9.6222477197001819</v>
      </c>
      <c r="BJ423" s="40">
        <v>5.44</v>
      </c>
      <c r="BK423" s="40">
        <v>3.84</v>
      </c>
      <c r="BL423" s="40">
        <v>22.89803680687498</v>
      </c>
      <c r="BM423" s="40">
        <v>22.89803680687498</v>
      </c>
      <c r="BN423" s="40">
        <v>12.48</v>
      </c>
      <c r="BO423" s="40">
        <v>3.84</v>
      </c>
      <c r="BP423" s="40">
        <v>11.085311133682778</v>
      </c>
      <c r="BQ423" s="40">
        <v>16.197853052789213</v>
      </c>
      <c r="BR423" s="40">
        <v>10.112475919314386</v>
      </c>
      <c r="BS423" s="40">
        <v>13.094672246956492</v>
      </c>
      <c r="BT423" s="40">
        <v>16.64</v>
      </c>
      <c r="BU423" s="40">
        <v>1.436431238538975</v>
      </c>
      <c r="BV423" s="40">
        <v>0.10124748341546558</v>
      </c>
    </row>
    <row r="424" spans="1:74" x14ac:dyDescent="0.25">
      <c r="A424" s="40" t="s">
        <v>168</v>
      </c>
      <c r="B424" s="39" t="s">
        <v>159</v>
      </c>
      <c r="C424" s="40" t="s">
        <v>159</v>
      </c>
      <c r="D424" s="40" t="s">
        <v>1204</v>
      </c>
      <c r="E424" s="40" t="s">
        <v>1205</v>
      </c>
      <c r="F424" s="40">
        <f t="shared" si="13"/>
        <v>1151482.8131963771</v>
      </c>
      <c r="G424" s="38">
        <f t="shared" si="14"/>
        <v>906.31108238842364</v>
      </c>
      <c r="H424" s="40">
        <v>25.914568229768729</v>
      </c>
      <c r="I424" s="40">
        <v>28.474051522289912</v>
      </c>
      <c r="J424" s="40">
        <v>8.9964361477891401</v>
      </c>
      <c r="K424" s="40">
        <v>45.042311918938019</v>
      </c>
      <c r="L424" s="40">
        <v>34.40441871414918</v>
      </c>
      <c r="M424" s="40">
        <v>40.309845043426037</v>
      </c>
      <c r="N424" s="40">
        <v>40.309845043426037</v>
      </c>
      <c r="O424" s="40">
        <v>50.036460399308737</v>
      </c>
      <c r="P424" s="40">
        <v>50.036460399308737</v>
      </c>
      <c r="Q424" s="40">
        <v>56.160000000000004</v>
      </c>
      <c r="R424" s="40">
        <v>29.625199711664656</v>
      </c>
      <c r="S424" s="40">
        <v>28.538545940748165</v>
      </c>
      <c r="T424" s="40">
        <v>9.4233217147144632</v>
      </c>
      <c r="U424" s="40">
        <v>16</v>
      </c>
      <c r="V424" s="40">
        <v>11.603723387360066</v>
      </c>
      <c r="W424" s="40">
        <v>24.696500175709339</v>
      </c>
      <c r="X424" s="40">
        <v>14.216805999036115</v>
      </c>
      <c r="Y424" s="40">
        <v>13.94263745851617</v>
      </c>
      <c r="Z424" s="40">
        <v>6.7700564441102857</v>
      </c>
      <c r="AA424" s="40">
        <v>6.7700564441102857</v>
      </c>
      <c r="AB424" s="40">
        <v>2.5499999999999998</v>
      </c>
      <c r="AC424" s="40">
        <v>4.8</v>
      </c>
      <c r="AD424" s="40">
        <v>1.6443754296124515</v>
      </c>
      <c r="AE424" s="40">
        <v>3.7452817836022492</v>
      </c>
      <c r="AF424" s="40">
        <v>0.47047715596179107</v>
      </c>
      <c r="AG424" s="40">
        <v>1.8498431559721429</v>
      </c>
      <c r="AH424" s="40">
        <v>2.1226872458135246</v>
      </c>
      <c r="AI424" s="40">
        <v>1.6097936293971271</v>
      </c>
      <c r="AJ424" s="40">
        <v>42.35383758268452</v>
      </c>
      <c r="AK424" s="40">
        <v>5.76</v>
      </c>
      <c r="AL424" s="40">
        <v>10.4</v>
      </c>
      <c r="AM424" s="40">
        <v>42.692159953561124</v>
      </c>
      <c r="AN424" s="40">
        <v>44.970557674543677</v>
      </c>
      <c r="AO424" s="40">
        <v>10.24</v>
      </c>
      <c r="AP424" s="40">
        <v>63.558232878623357</v>
      </c>
      <c r="AQ424" s="40">
        <v>12.48</v>
      </c>
      <c r="AR424" s="40">
        <v>0.34454565331670989</v>
      </c>
      <c r="AS424" s="40">
        <v>0.1</v>
      </c>
      <c r="AT424" s="40">
        <v>0.16542296978203952</v>
      </c>
      <c r="AU424" s="40">
        <v>0.19113802770881519</v>
      </c>
      <c r="AV424" s="40">
        <v>0.32308083178388824</v>
      </c>
      <c r="AW424" s="40">
        <v>0.40501226196716528</v>
      </c>
      <c r="AX424" s="40">
        <v>0.19113802770881519</v>
      </c>
      <c r="AY424" s="40">
        <v>0.70000000000000007</v>
      </c>
      <c r="AZ424" s="40">
        <v>0.1</v>
      </c>
      <c r="BA424" s="40">
        <v>12.48</v>
      </c>
      <c r="BB424" s="40">
        <v>0.2</v>
      </c>
      <c r="BC424" s="40">
        <v>0.20431996065425065</v>
      </c>
      <c r="BD424" s="40">
        <v>5.2142453958964783</v>
      </c>
      <c r="BE424" s="40">
        <v>3.36</v>
      </c>
      <c r="BF424" s="40">
        <v>5.7294145333497948</v>
      </c>
      <c r="BG424" s="40">
        <v>4.96</v>
      </c>
      <c r="BH424" s="40">
        <v>9.4233217147144632</v>
      </c>
      <c r="BI424" s="40">
        <v>4.5104286186094598</v>
      </c>
      <c r="BJ424" s="40">
        <v>2.5499999999999998</v>
      </c>
      <c r="BK424" s="40">
        <v>1.7999999999999998</v>
      </c>
      <c r="BL424" s="40">
        <v>10.733454753222647</v>
      </c>
      <c r="BM424" s="40">
        <v>10.733454753222647</v>
      </c>
      <c r="BN424" s="40">
        <v>5.85</v>
      </c>
      <c r="BO424" s="40">
        <v>1.7999999999999998</v>
      </c>
      <c r="BP424" s="40">
        <v>5.196239593913802</v>
      </c>
      <c r="BQ424" s="40">
        <v>7.5927436184949428</v>
      </c>
      <c r="BR424" s="40">
        <v>4.7402230871786184</v>
      </c>
      <c r="BS424" s="40">
        <v>6.1381276157608546</v>
      </c>
      <c r="BT424" s="40">
        <v>7.8</v>
      </c>
      <c r="BU424" s="40">
        <v>0.23940520642316254</v>
      </c>
      <c r="BV424" s="40">
        <v>1.6874580569244263E-2</v>
      </c>
    </row>
    <row r="425" spans="1:74" x14ac:dyDescent="0.25">
      <c r="A425" s="40" t="s">
        <v>168</v>
      </c>
      <c r="B425" s="39" t="s">
        <v>159</v>
      </c>
      <c r="C425" s="40" t="s">
        <v>159</v>
      </c>
      <c r="D425" s="40" t="s">
        <v>1206</v>
      </c>
      <c r="E425" s="40" t="s">
        <v>1207</v>
      </c>
      <c r="F425" s="40">
        <f t="shared" si="13"/>
        <v>1474901.8280174867</v>
      </c>
      <c r="G425" s="38">
        <f t="shared" si="14"/>
        <v>1163.4681089827018</v>
      </c>
      <c r="H425" s="40">
        <v>33.203040544391179</v>
      </c>
      <c r="I425" s="40">
        <v>36.482378512933948</v>
      </c>
      <c r="J425" s="40">
        <v>11.526683814354836</v>
      </c>
      <c r="K425" s="40">
        <v>57.710462146139335</v>
      </c>
      <c r="L425" s="40">
        <v>44.080661477503632</v>
      </c>
      <c r="M425" s="40">
        <v>51.646988961889612</v>
      </c>
      <c r="N425" s="40">
        <v>51.646988961889612</v>
      </c>
      <c r="O425" s="40">
        <v>64.109214886614311</v>
      </c>
      <c r="P425" s="40">
        <v>64.109214886614311</v>
      </c>
      <c r="Q425" s="40">
        <v>71.954999999999998</v>
      </c>
      <c r="R425" s="40">
        <v>37.957287130570336</v>
      </c>
      <c r="S425" s="40">
        <v>36.565011986583585</v>
      </c>
      <c r="T425" s="40">
        <v>12.073630946977906</v>
      </c>
      <c r="U425" s="40">
        <v>20.5</v>
      </c>
      <c r="V425" s="40">
        <v>14.867270590055085</v>
      </c>
      <c r="W425" s="40">
        <v>31.642390850127587</v>
      </c>
      <c r="X425" s="40">
        <v>18.21528268626502</v>
      </c>
      <c r="Y425" s="40">
        <v>17.864004243723841</v>
      </c>
      <c r="Z425" s="40">
        <v>8.6741348190163023</v>
      </c>
      <c r="AA425" s="40">
        <v>8.6741348190163023</v>
      </c>
      <c r="AB425" s="40">
        <v>3.4000000000000004</v>
      </c>
      <c r="AC425" s="40">
        <v>6.4</v>
      </c>
      <c r="AD425" s="40">
        <v>2.192500572816602</v>
      </c>
      <c r="AE425" s="40">
        <v>4.9937090448029995</v>
      </c>
      <c r="AF425" s="40">
        <v>0.47047715596179107</v>
      </c>
      <c r="AG425" s="40">
        <v>1.9731660330369525</v>
      </c>
      <c r="AH425" s="40">
        <v>2.5729542373497267</v>
      </c>
      <c r="AI425" s="40">
        <v>1.6097936293971271</v>
      </c>
      <c r="AJ425" s="40">
        <v>54.265854402814533</v>
      </c>
      <c r="AK425" s="40">
        <v>7.38</v>
      </c>
      <c r="AL425" s="40">
        <v>13.324999999999999</v>
      </c>
      <c r="AM425" s="40">
        <v>54.699329940500185</v>
      </c>
      <c r="AN425" s="40">
        <v>57.618527020509084</v>
      </c>
      <c r="AO425" s="40">
        <v>13.12</v>
      </c>
      <c r="AP425" s="40">
        <v>81.43398587573617</v>
      </c>
      <c r="AQ425" s="40">
        <v>15.989999999999998</v>
      </c>
      <c r="AR425" s="40">
        <v>0.34454565331670989</v>
      </c>
      <c r="AS425" s="40">
        <v>0.1</v>
      </c>
      <c r="AT425" s="40">
        <v>0.16542296978203952</v>
      </c>
      <c r="AU425" s="40">
        <v>0.19113802770881519</v>
      </c>
      <c r="AV425" s="40">
        <v>0.32308083178388824</v>
      </c>
      <c r="AW425" s="40">
        <v>0.40501226196716528</v>
      </c>
      <c r="AX425" s="40">
        <v>0.19113802770881519</v>
      </c>
      <c r="AY425" s="40">
        <v>0.70000000000000007</v>
      </c>
      <c r="AZ425" s="40">
        <v>0.1</v>
      </c>
      <c r="BA425" s="40">
        <v>15.989999999999998</v>
      </c>
      <c r="BB425" s="40">
        <v>0.2</v>
      </c>
      <c r="BC425" s="40">
        <v>0.20431996065425065</v>
      </c>
      <c r="BD425" s="40">
        <v>6.6807519134923616</v>
      </c>
      <c r="BE425" s="40">
        <v>4.3049999999999997</v>
      </c>
      <c r="BF425" s="40">
        <v>7.3408123708544233</v>
      </c>
      <c r="BG425" s="40">
        <v>6.3549999999999995</v>
      </c>
      <c r="BH425" s="40">
        <v>12.073630946977906</v>
      </c>
      <c r="BI425" s="40">
        <v>6.013904824812613</v>
      </c>
      <c r="BJ425" s="40">
        <v>3.4000000000000004</v>
      </c>
      <c r="BK425" s="40">
        <v>2.4000000000000004</v>
      </c>
      <c r="BL425" s="40">
        <v>14.311273004296863</v>
      </c>
      <c r="BM425" s="40">
        <v>14.311273004296863</v>
      </c>
      <c r="BN425" s="40">
        <v>7.8000000000000007</v>
      </c>
      <c r="BO425" s="40">
        <v>2.4000000000000004</v>
      </c>
      <c r="BP425" s="40">
        <v>6.9283194585517371</v>
      </c>
      <c r="BQ425" s="40">
        <v>10.123658157993258</v>
      </c>
      <c r="BR425" s="40">
        <v>6.3202974495714912</v>
      </c>
      <c r="BS425" s="40">
        <v>8.1841701543478074</v>
      </c>
      <c r="BT425" s="40">
        <v>10.4</v>
      </c>
      <c r="BU425" s="40">
        <v>0.23940520642316254</v>
      </c>
      <c r="BV425" s="40">
        <v>1.6874580569244263E-2</v>
      </c>
    </row>
    <row r="426" spans="1:74" x14ac:dyDescent="0.25">
      <c r="A426" s="40" t="s">
        <v>168</v>
      </c>
      <c r="B426" s="39" t="s">
        <v>159</v>
      </c>
      <c r="C426" s="40" t="s">
        <v>159</v>
      </c>
      <c r="D426" s="40" t="s">
        <v>1208</v>
      </c>
      <c r="E426" s="40" t="s">
        <v>1209</v>
      </c>
      <c r="F426" s="40">
        <f t="shared" si="13"/>
        <v>887493.84316833678</v>
      </c>
      <c r="G426" s="38">
        <f t="shared" si="14"/>
        <v>806.27635579747596</v>
      </c>
      <c r="H426" s="40">
        <v>24.294907715408183</v>
      </c>
      <c r="I426" s="40">
        <v>26.694423302146792</v>
      </c>
      <c r="J426" s="40">
        <v>8.4341588885523198</v>
      </c>
      <c r="K426" s="40">
        <v>42.227167424004392</v>
      </c>
      <c r="L426" s="40">
        <v>32.254142544514856</v>
      </c>
      <c r="M426" s="40">
        <v>37.790479728211913</v>
      </c>
      <c r="N426" s="40">
        <v>37.790479728211913</v>
      </c>
      <c r="O426" s="40">
        <v>46.909181624351938</v>
      </c>
      <c r="P426" s="40">
        <v>46.909181624351938</v>
      </c>
      <c r="Q426" s="40">
        <v>52.65</v>
      </c>
      <c r="R426" s="40">
        <v>27.773624729685611</v>
      </c>
      <c r="S426" s="40">
        <v>26.754886819451404</v>
      </c>
      <c r="T426" s="40">
        <v>8.8343641075448094</v>
      </c>
      <c r="U426" s="40">
        <v>15</v>
      </c>
      <c r="V426" s="40">
        <v>10.878490675650061</v>
      </c>
      <c r="W426" s="40">
        <v>23.152968914727506</v>
      </c>
      <c r="X426" s="40">
        <v>13.328255624096357</v>
      </c>
      <c r="Y426" s="40">
        <v>13.071222617358908</v>
      </c>
      <c r="Z426" s="40">
        <v>6.3469279163533932</v>
      </c>
      <c r="AA426" s="40">
        <v>6.3469279163533932</v>
      </c>
      <c r="AB426" s="40">
        <v>0.85000000000000009</v>
      </c>
      <c r="AC426" s="40">
        <v>1.6</v>
      </c>
      <c r="AD426" s="40">
        <v>0.54812514320415051</v>
      </c>
      <c r="AE426" s="40">
        <v>1.2484272612007499</v>
      </c>
      <c r="AF426" s="40">
        <v>0</v>
      </c>
      <c r="AG426" s="40">
        <v>1.4798745247777143</v>
      </c>
      <c r="AH426" s="40">
        <v>1.8653918220785517</v>
      </c>
      <c r="AI426" s="40">
        <v>0</v>
      </c>
      <c r="AJ426" s="40">
        <v>39.706722733766732</v>
      </c>
      <c r="AK426" s="40">
        <v>5.3999999999999995</v>
      </c>
      <c r="AL426" s="40">
        <v>9.75</v>
      </c>
      <c r="AM426" s="40">
        <v>40.023899956463552</v>
      </c>
      <c r="AN426" s="40">
        <v>42.159897819884698</v>
      </c>
      <c r="AO426" s="40">
        <v>9.6</v>
      </c>
      <c r="AP426" s="40">
        <v>59.585843323709398</v>
      </c>
      <c r="AQ426" s="40">
        <v>11.7</v>
      </c>
      <c r="AR426" s="40">
        <v>0</v>
      </c>
      <c r="AS426" s="40">
        <v>0</v>
      </c>
      <c r="AT426" s="40">
        <v>0</v>
      </c>
      <c r="AU426" s="40">
        <v>0</v>
      </c>
      <c r="AV426" s="40">
        <v>0</v>
      </c>
      <c r="AW426" s="40">
        <v>0</v>
      </c>
      <c r="AX426" s="40">
        <v>0</v>
      </c>
      <c r="AY426" s="40">
        <v>0</v>
      </c>
      <c r="AZ426" s="40">
        <v>0</v>
      </c>
      <c r="BA426" s="40">
        <v>11.7</v>
      </c>
      <c r="BB426" s="40">
        <v>0</v>
      </c>
      <c r="BC426" s="40">
        <v>0</v>
      </c>
      <c r="BD426" s="40">
        <v>4.8883550586529481</v>
      </c>
      <c r="BE426" s="40">
        <v>3.15</v>
      </c>
      <c r="BF426" s="40">
        <v>5.3713261250154316</v>
      </c>
      <c r="BG426" s="40">
        <v>4.6499999999999995</v>
      </c>
      <c r="BH426" s="40">
        <v>8.8343641075448094</v>
      </c>
      <c r="BI426" s="40">
        <v>2.2552143093047299</v>
      </c>
      <c r="BJ426" s="40">
        <v>1.2749999999999999</v>
      </c>
      <c r="BK426" s="40">
        <v>0.89999999999999991</v>
      </c>
      <c r="BL426" s="40">
        <v>5.3667273766113235</v>
      </c>
      <c r="BM426" s="40">
        <v>5.3667273766113235</v>
      </c>
      <c r="BN426" s="40">
        <v>2.9249999999999998</v>
      </c>
      <c r="BO426" s="40">
        <v>0.89999999999999991</v>
      </c>
      <c r="BP426" s="40">
        <v>2.598119796956901</v>
      </c>
      <c r="BQ426" s="40">
        <v>3.7963718092474714</v>
      </c>
      <c r="BR426" s="40">
        <v>2.3701115435893092</v>
      </c>
      <c r="BS426" s="40">
        <v>3.0690638078804273</v>
      </c>
      <c r="BT426" s="40">
        <v>3.9</v>
      </c>
      <c r="BU426" s="40">
        <v>0</v>
      </c>
      <c r="BV426" s="40">
        <v>0</v>
      </c>
    </row>
    <row r="427" spans="1:74" x14ac:dyDescent="0.25">
      <c r="A427" s="40" t="s">
        <v>168</v>
      </c>
      <c r="B427" s="39" t="s">
        <v>159</v>
      </c>
      <c r="C427" s="40" t="s">
        <v>159</v>
      </c>
      <c r="D427" s="40" t="s">
        <v>1210</v>
      </c>
      <c r="E427" s="40" t="s">
        <v>1211</v>
      </c>
      <c r="F427" s="40">
        <f t="shared" si="13"/>
        <v>608394.07969284721</v>
      </c>
      <c r="G427" s="38">
        <f t="shared" si="14"/>
        <v>541.54276356068715</v>
      </c>
      <c r="H427" s="40">
        <v>16.196605143605456</v>
      </c>
      <c r="I427" s="40">
        <v>17.796282201431193</v>
      </c>
      <c r="J427" s="40">
        <v>5.6227725923682135</v>
      </c>
      <c r="K427" s="40">
        <v>28.151444949336266</v>
      </c>
      <c r="L427" s="40">
        <v>21.502761696343239</v>
      </c>
      <c r="M427" s="40">
        <v>25.193653152141277</v>
      </c>
      <c r="N427" s="40">
        <v>25.193653152141277</v>
      </c>
      <c r="O427" s="40">
        <v>31.272787749567961</v>
      </c>
      <c r="P427" s="40">
        <v>31.272787749567961</v>
      </c>
      <c r="Q427" s="40">
        <v>35.1</v>
      </c>
      <c r="R427" s="40">
        <v>18.515749819790411</v>
      </c>
      <c r="S427" s="40">
        <v>17.836591212967601</v>
      </c>
      <c r="T427" s="40">
        <v>5.8895760716965402</v>
      </c>
      <c r="U427" s="40">
        <v>10</v>
      </c>
      <c r="V427" s="40">
        <v>7.2523271171000419</v>
      </c>
      <c r="W427" s="40">
        <v>15.435312609818338</v>
      </c>
      <c r="X427" s="40">
        <v>8.8855037493975715</v>
      </c>
      <c r="Y427" s="40">
        <v>8.7141484115726069</v>
      </c>
      <c r="Z427" s="40">
        <v>4.2312852775689285</v>
      </c>
      <c r="AA427" s="40">
        <v>4.2312852775689285</v>
      </c>
      <c r="AB427" s="40">
        <v>0.85000000000000009</v>
      </c>
      <c r="AC427" s="40">
        <v>1.6</v>
      </c>
      <c r="AD427" s="40">
        <v>0.54812514320415051</v>
      </c>
      <c r="AE427" s="40">
        <v>1.2484272612007499</v>
      </c>
      <c r="AF427" s="40">
        <v>0</v>
      </c>
      <c r="AG427" s="40">
        <v>1.1099058935832857</v>
      </c>
      <c r="AH427" s="40">
        <v>1.4151248305423496</v>
      </c>
      <c r="AI427" s="40">
        <v>0</v>
      </c>
      <c r="AJ427" s="40">
        <v>26.471148489177825</v>
      </c>
      <c r="AK427" s="40">
        <v>3.6</v>
      </c>
      <c r="AL427" s="40">
        <v>6.5</v>
      </c>
      <c r="AM427" s="40">
        <v>26.682599970975701</v>
      </c>
      <c r="AN427" s="40">
        <v>28.106598546589801</v>
      </c>
      <c r="AO427" s="40">
        <v>6.4</v>
      </c>
      <c r="AP427" s="40">
        <v>39.723895549139598</v>
      </c>
      <c r="AQ427" s="40">
        <v>7.8000000000000007</v>
      </c>
      <c r="AR427" s="40">
        <v>0</v>
      </c>
      <c r="AS427" s="40">
        <v>0</v>
      </c>
      <c r="AT427" s="40">
        <v>0</v>
      </c>
      <c r="AU427" s="40">
        <v>0</v>
      </c>
      <c r="AV427" s="40">
        <v>0</v>
      </c>
      <c r="AW427" s="40">
        <v>0</v>
      </c>
      <c r="AX427" s="40">
        <v>0</v>
      </c>
      <c r="AY427" s="40">
        <v>0</v>
      </c>
      <c r="AZ427" s="40">
        <v>0</v>
      </c>
      <c r="BA427" s="40">
        <v>7.8000000000000007</v>
      </c>
      <c r="BB427" s="40">
        <v>0</v>
      </c>
      <c r="BC427" s="40">
        <v>0</v>
      </c>
      <c r="BD427" s="40">
        <v>3.2589033724352987</v>
      </c>
      <c r="BE427" s="40">
        <v>2.1</v>
      </c>
      <c r="BF427" s="40">
        <v>3.5808840833436215</v>
      </c>
      <c r="BG427" s="40">
        <v>3.1</v>
      </c>
      <c r="BH427" s="40">
        <v>5.8895760716965402</v>
      </c>
      <c r="BI427" s="40">
        <v>1.6538238268234686</v>
      </c>
      <c r="BJ427" s="40">
        <v>0.93500000000000005</v>
      </c>
      <c r="BK427" s="40">
        <v>0.66</v>
      </c>
      <c r="BL427" s="40">
        <v>3.935600076181637</v>
      </c>
      <c r="BM427" s="40">
        <v>3.935600076181637</v>
      </c>
      <c r="BN427" s="40">
        <v>2.145</v>
      </c>
      <c r="BO427" s="40">
        <v>0.66</v>
      </c>
      <c r="BP427" s="40">
        <v>1.9052878511017275</v>
      </c>
      <c r="BQ427" s="40">
        <v>2.784005993448146</v>
      </c>
      <c r="BR427" s="40">
        <v>1.7380817986321602</v>
      </c>
      <c r="BS427" s="40">
        <v>2.250646792445647</v>
      </c>
      <c r="BT427" s="40">
        <v>2.86</v>
      </c>
      <c r="BU427" s="40">
        <v>0</v>
      </c>
      <c r="BV427" s="40">
        <v>0</v>
      </c>
    </row>
    <row r="428" spans="1:74" x14ac:dyDescent="0.25">
      <c r="A428" s="40" t="s">
        <v>169</v>
      </c>
      <c r="B428" s="39" t="s">
        <v>159</v>
      </c>
      <c r="C428" s="40" t="s">
        <v>159</v>
      </c>
      <c r="D428" s="40" t="s">
        <v>1212</v>
      </c>
      <c r="E428" s="40" t="s">
        <v>583</v>
      </c>
      <c r="F428" s="40">
        <f t="shared" si="13"/>
        <v>1680945.0697848219</v>
      </c>
      <c r="G428" s="38">
        <f t="shared" si="14"/>
        <v>1106.1436878591126</v>
      </c>
      <c r="H428" s="40">
        <v>52.75465675345778</v>
      </c>
      <c r="I428" s="40">
        <v>33.761489039519908</v>
      </c>
      <c r="J428" s="40">
        <v>9.3418710559301488</v>
      </c>
      <c r="K428" s="40">
        <v>34.010415144674326</v>
      </c>
      <c r="L428" s="40">
        <v>36.040164514621004</v>
      </c>
      <c r="M428" s="40">
        <v>34.336042286389464</v>
      </c>
      <c r="N428" s="40">
        <v>34.336042286389464</v>
      </c>
      <c r="O428" s="40">
        <v>53.540482846468947</v>
      </c>
      <c r="P428" s="40">
        <v>53.540482846468947</v>
      </c>
      <c r="Q428" s="40">
        <v>57.097794853203112</v>
      </c>
      <c r="R428" s="40">
        <v>32.224115501855991</v>
      </c>
      <c r="S428" s="40">
        <v>28.754747046359885</v>
      </c>
      <c r="T428" s="40">
        <v>18.809999999999999</v>
      </c>
      <c r="U428" s="40">
        <v>22.621570721568428</v>
      </c>
      <c r="V428" s="40">
        <v>22.111164768646873</v>
      </c>
      <c r="W428" s="40">
        <v>55.033559033525115</v>
      </c>
      <c r="X428" s="40">
        <v>10.254689429451799</v>
      </c>
      <c r="Y428" s="40">
        <v>19.70059375071984</v>
      </c>
      <c r="Z428" s="40">
        <v>9.56206362347584</v>
      </c>
      <c r="AA428" s="40">
        <v>9.56206362347584</v>
      </c>
      <c r="AB428" s="40">
        <v>4.95</v>
      </c>
      <c r="AC428" s="40">
        <v>4.95</v>
      </c>
      <c r="AD428" s="40">
        <v>11.473042283181734</v>
      </c>
      <c r="AE428" s="40">
        <v>11.230296785201412</v>
      </c>
      <c r="AF428" s="40">
        <v>1.8525866720313382</v>
      </c>
      <c r="AG428" s="40">
        <v>7.249072867465836</v>
      </c>
      <c r="AH428" s="40">
        <v>10.681910011190642</v>
      </c>
      <c r="AI428" s="40">
        <v>1.5</v>
      </c>
      <c r="AJ428" s="40">
        <v>55.173903500018262</v>
      </c>
      <c r="AK428" s="40">
        <v>8.794508009977271</v>
      </c>
      <c r="AL428" s="40">
        <v>13.68</v>
      </c>
      <c r="AM428" s="40">
        <v>35.801182514248367</v>
      </c>
      <c r="AN428" s="40">
        <v>52.647349843228398</v>
      </c>
      <c r="AO428" s="40">
        <v>11.59</v>
      </c>
      <c r="AP428" s="40">
        <v>62.481467944324336</v>
      </c>
      <c r="AQ428" s="40">
        <v>15.39</v>
      </c>
      <c r="AR428" s="40">
        <v>0.92999999999999994</v>
      </c>
      <c r="AS428" s="40">
        <v>0.42</v>
      </c>
      <c r="AT428" s="40">
        <v>0.93050420502397224</v>
      </c>
      <c r="AU428" s="40">
        <v>0.38227605541763038</v>
      </c>
      <c r="AV428" s="40">
        <v>1.2721876830088621</v>
      </c>
      <c r="AW428" s="40">
        <v>0.80999999999999994</v>
      </c>
      <c r="AX428" s="40">
        <v>0.38227605541763038</v>
      </c>
      <c r="AY428" s="40">
        <v>1.24</v>
      </c>
      <c r="AZ428" s="40">
        <v>0.09</v>
      </c>
      <c r="BA428" s="40">
        <v>21.364104033329681</v>
      </c>
      <c r="BB428" s="40">
        <v>0.59876502153835165</v>
      </c>
      <c r="BC428" s="40">
        <v>0.44999999999999996</v>
      </c>
      <c r="BD428" s="40">
        <v>11.59</v>
      </c>
      <c r="BE428" s="40">
        <v>9.120000000000001</v>
      </c>
      <c r="BF428" s="40">
        <v>9.5</v>
      </c>
      <c r="BG428" s="40">
        <v>11.4</v>
      </c>
      <c r="BH428" s="40">
        <v>18.809999999999999</v>
      </c>
      <c r="BI428" s="40">
        <v>6.1742756201409508</v>
      </c>
      <c r="BJ428" s="40">
        <v>9.35</v>
      </c>
      <c r="BK428" s="40">
        <v>4.84</v>
      </c>
      <c r="BL428" s="40">
        <v>4.8133238341789815</v>
      </c>
      <c r="BM428" s="40">
        <v>4.8133238341789815</v>
      </c>
      <c r="BN428" s="40">
        <v>7.1828890657757647</v>
      </c>
      <c r="BO428" s="40">
        <v>2.75</v>
      </c>
      <c r="BP428" s="40">
        <v>8.26701169291597</v>
      </c>
      <c r="BQ428" s="40">
        <v>8.9447418370140408</v>
      </c>
      <c r="BR428" s="40">
        <v>5.4886793641015572</v>
      </c>
      <c r="BS428" s="40">
        <v>7.92</v>
      </c>
      <c r="BT428" s="40">
        <v>9.02</v>
      </c>
      <c r="BU428" s="40">
        <v>0.39</v>
      </c>
      <c r="BV428" s="40">
        <v>0.06</v>
      </c>
    </row>
    <row r="429" spans="1:74" x14ac:dyDescent="0.25">
      <c r="A429" s="40" t="s">
        <v>169</v>
      </c>
      <c r="B429" s="39" t="s">
        <v>159</v>
      </c>
      <c r="C429" s="40" t="s">
        <v>159</v>
      </c>
      <c r="D429" s="40" t="s">
        <v>1213</v>
      </c>
      <c r="E429" s="40" t="s">
        <v>1214</v>
      </c>
      <c r="F429" s="40">
        <f t="shared" si="13"/>
        <v>1496390.6739796866</v>
      </c>
      <c r="G429" s="38">
        <f t="shared" si="14"/>
        <v>983.98438832377349</v>
      </c>
      <c r="H429" s="40">
        <v>47.201534989935915</v>
      </c>
      <c r="I429" s="40">
        <v>30.207648087991501</v>
      </c>
      <c r="J429" s="40">
        <v>8.3585162079375017</v>
      </c>
      <c r="K429" s="40">
        <v>30.430371445234925</v>
      </c>
      <c r="L429" s="40">
        <v>32.246462986766161</v>
      </c>
      <c r="M429" s="40">
        <v>30.721722045716895</v>
      </c>
      <c r="N429" s="40">
        <v>30.721722045716895</v>
      </c>
      <c r="O429" s="40">
        <v>47.904642546840634</v>
      </c>
      <c r="P429" s="40">
        <v>47.904642546840634</v>
      </c>
      <c r="Q429" s="40">
        <v>51.087500658129102</v>
      </c>
      <c r="R429" s="40">
        <v>28.832103343765887</v>
      </c>
      <c r="S429" s="40">
        <v>25.727931567795689</v>
      </c>
      <c r="T429" s="40">
        <v>16.830000000000002</v>
      </c>
      <c r="U429" s="40">
        <v>20.240352750877015</v>
      </c>
      <c r="V429" s="40">
        <v>19.783673740368254</v>
      </c>
      <c r="W429" s="40">
        <v>49.240552819469841</v>
      </c>
      <c r="X429" s="40">
        <v>9.1752484368779275</v>
      </c>
      <c r="Y429" s="40">
        <v>17.626847040117752</v>
      </c>
      <c r="Z429" s="40">
        <v>8.5555306104783835</v>
      </c>
      <c r="AA429" s="40">
        <v>8.5555306104783835</v>
      </c>
      <c r="AB429" s="40">
        <v>4.05</v>
      </c>
      <c r="AC429" s="40">
        <v>4.05</v>
      </c>
      <c r="AD429" s="40">
        <v>9.3870345953305083</v>
      </c>
      <c r="AE429" s="40">
        <v>9.1884246424375196</v>
      </c>
      <c r="AF429" s="40">
        <v>2.4701155627084508</v>
      </c>
      <c r="AG429" s="40">
        <v>5.9310596188356834</v>
      </c>
      <c r="AH429" s="40">
        <v>8.7397445546105246</v>
      </c>
      <c r="AI429" s="40">
        <v>2</v>
      </c>
      <c r="AJ429" s="40">
        <v>49.366124184226869</v>
      </c>
      <c r="AK429" s="40">
        <v>7.8687703247165057</v>
      </c>
      <c r="AL429" s="40">
        <v>12.24</v>
      </c>
      <c r="AM429" s="40">
        <v>32.032636986432749</v>
      </c>
      <c r="AN429" s="40">
        <v>47.105523543941203</v>
      </c>
      <c r="AO429" s="40">
        <v>10.370000000000001</v>
      </c>
      <c r="AP429" s="40">
        <v>55.904471318605992</v>
      </c>
      <c r="AQ429" s="40">
        <v>13.770000000000001</v>
      </c>
      <c r="AR429" s="40">
        <v>1.24</v>
      </c>
      <c r="AS429" s="40">
        <v>0.56000000000000005</v>
      </c>
      <c r="AT429" s="40">
        <v>1.2406722733652964</v>
      </c>
      <c r="AU429" s="40">
        <v>0.50970140722350721</v>
      </c>
      <c r="AV429" s="40">
        <v>1.6962502440118161</v>
      </c>
      <c r="AW429" s="40">
        <v>1.08</v>
      </c>
      <c r="AX429" s="40">
        <v>0.50970140722350721</v>
      </c>
      <c r="AY429" s="40">
        <v>0.92999999999999994</v>
      </c>
      <c r="AZ429" s="40">
        <v>0.12</v>
      </c>
      <c r="BA429" s="40">
        <v>19.115250977189717</v>
      </c>
      <c r="BB429" s="40">
        <v>0.7983533620511355</v>
      </c>
      <c r="BC429" s="40">
        <v>0.6</v>
      </c>
      <c r="BD429" s="40">
        <v>10.370000000000001</v>
      </c>
      <c r="BE429" s="40">
        <v>8.16</v>
      </c>
      <c r="BF429" s="40">
        <v>8.5</v>
      </c>
      <c r="BG429" s="40">
        <v>10.200000000000001</v>
      </c>
      <c r="BH429" s="40">
        <v>16.830000000000002</v>
      </c>
      <c r="BI429" s="40">
        <v>5.0516800528425962</v>
      </c>
      <c r="BJ429" s="40">
        <v>7.6499999999999995</v>
      </c>
      <c r="BK429" s="40">
        <v>3.96</v>
      </c>
      <c r="BL429" s="40">
        <v>3.9381740461464392</v>
      </c>
      <c r="BM429" s="40">
        <v>3.9381740461464392</v>
      </c>
      <c r="BN429" s="40">
        <v>5.8769092356347166</v>
      </c>
      <c r="BO429" s="40">
        <v>2.25</v>
      </c>
      <c r="BP429" s="40">
        <v>6.763918657840339</v>
      </c>
      <c r="BQ429" s="40">
        <v>7.3184251393751243</v>
      </c>
      <c r="BR429" s="40">
        <v>4.4907376615376373</v>
      </c>
      <c r="BS429" s="40">
        <v>6.4799999999999995</v>
      </c>
      <c r="BT429" s="40">
        <v>7.38</v>
      </c>
      <c r="BU429" s="40">
        <v>0.52</v>
      </c>
      <c r="BV429" s="40">
        <v>0.08</v>
      </c>
    </row>
    <row r="430" spans="1:74" x14ac:dyDescent="0.25">
      <c r="A430" s="40" t="s">
        <v>169</v>
      </c>
      <c r="B430" s="39" t="s">
        <v>159</v>
      </c>
      <c r="C430" s="40" t="s">
        <v>159</v>
      </c>
      <c r="D430" s="40" t="s">
        <v>1215</v>
      </c>
      <c r="E430" s="40" t="s">
        <v>1216</v>
      </c>
      <c r="F430" s="40">
        <f t="shared" si="13"/>
        <v>1890964.1121514982</v>
      </c>
      <c r="G430" s="38">
        <f t="shared" si="14"/>
        <v>1071.6555557582933</v>
      </c>
      <c r="H430" s="40">
        <v>48.589815430816373</v>
      </c>
      <c r="I430" s="40">
        <v>31.096108325873598</v>
      </c>
      <c r="J430" s="40">
        <v>8.6043549199356626</v>
      </c>
      <c r="K430" s="40">
        <v>31.325382370094772</v>
      </c>
      <c r="L430" s="40">
        <v>33.19488836872987</v>
      </c>
      <c r="M430" s="40">
        <v>31.625302105885034</v>
      </c>
      <c r="N430" s="40">
        <v>31.625302105885034</v>
      </c>
      <c r="O430" s="40">
        <v>49.313602621747705</v>
      </c>
      <c r="P430" s="40">
        <v>49.313602621747705</v>
      </c>
      <c r="Q430" s="40">
        <v>52.590074206897597</v>
      </c>
      <c r="R430" s="40">
        <v>29.680106383288411</v>
      </c>
      <c r="S430" s="40">
        <v>26.484635437436737</v>
      </c>
      <c r="T430" s="40">
        <v>17.324999999999999</v>
      </c>
      <c r="U430" s="40">
        <v>20.835657243549864</v>
      </c>
      <c r="V430" s="40">
        <v>20.365546497437908</v>
      </c>
      <c r="W430" s="40">
        <v>50.688804372983654</v>
      </c>
      <c r="X430" s="40">
        <v>9.4451086850213937</v>
      </c>
      <c r="Y430" s="40">
        <v>18.145283717768272</v>
      </c>
      <c r="Z430" s="40">
        <v>8.8071638637277463</v>
      </c>
      <c r="AA430" s="40">
        <v>8.8071638637277463</v>
      </c>
      <c r="AB430" s="40">
        <v>5.8500000000000005</v>
      </c>
      <c r="AC430" s="40">
        <v>5.8500000000000005</v>
      </c>
      <c r="AD430" s="40">
        <v>13.559049971032959</v>
      </c>
      <c r="AE430" s="40">
        <v>13.272168927965305</v>
      </c>
      <c r="AF430" s="40">
        <v>4.9402311254169016</v>
      </c>
      <c r="AG430" s="40">
        <v>8.5670861160959877</v>
      </c>
      <c r="AH430" s="40">
        <v>12.624075467770759</v>
      </c>
      <c r="AI430" s="40">
        <v>4</v>
      </c>
      <c r="AJ430" s="40">
        <v>50.818069013174714</v>
      </c>
      <c r="AK430" s="40">
        <v>8.1002047460316966</v>
      </c>
      <c r="AL430" s="40">
        <v>12.6</v>
      </c>
      <c r="AM430" s="40">
        <v>32.97477336838665</v>
      </c>
      <c r="AN430" s="40">
        <v>48.490980118762991</v>
      </c>
      <c r="AO430" s="40">
        <v>10.674999999999999</v>
      </c>
      <c r="AP430" s="40">
        <v>57.548720475035566</v>
      </c>
      <c r="AQ430" s="40">
        <v>14.174999999999999</v>
      </c>
      <c r="AR430" s="40">
        <v>2.48</v>
      </c>
      <c r="AS430" s="40">
        <v>1.1200000000000001</v>
      </c>
      <c r="AT430" s="40">
        <v>2.4813445467305928</v>
      </c>
      <c r="AU430" s="40">
        <v>1.0194028144470144</v>
      </c>
      <c r="AV430" s="40">
        <v>3.3925004880236322</v>
      </c>
      <c r="AW430" s="40">
        <v>2.16</v>
      </c>
      <c r="AX430" s="40">
        <v>1.0194028144470144</v>
      </c>
      <c r="AY430" s="40">
        <v>2.48</v>
      </c>
      <c r="AZ430" s="40">
        <v>0.24</v>
      </c>
      <c r="BA430" s="40">
        <v>19.677464241224705</v>
      </c>
      <c r="BB430" s="40">
        <v>1.596706724102271</v>
      </c>
      <c r="BC430" s="40">
        <v>1.2</v>
      </c>
      <c r="BD430" s="40">
        <v>10.674999999999999</v>
      </c>
      <c r="BE430" s="40">
        <v>8.3999999999999986</v>
      </c>
      <c r="BF430" s="40">
        <v>8.75</v>
      </c>
      <c r="BG430" s="40">
        <v>10.5</v>
      </c>
      <c r="BH430" s="40">
        <v>17.324999999999999</v>
      </c>
      <c r="BI430" s="40">
        <v>7.2968711874393053</v>
      </c>
      <c r="BJ430" s="40">
        <v>11.05</v>
      </c>
      <c r="BK430" s="40">
        <v>5.7200000000000006</v>
      </c>
      <c r="BL430" s="40">
        <v>5.6884736222115242</v>
      </c>
      <c r="BM430" s="40">
        <v>5.6884736222115242</v>
      </c>
      <c r="BN430" s="40">
        <v>8.4888688959168128</v>
      </c>
      <c r="BO430" s="40">
        <v>3.25</v>
      </c>
      <c r="BP430" s="40">
        <v>9.7701047279916011</v>
      </c>
      <c r="BQ430" s="40">
        <v>10.571058534652959</v>
      </c>
      <c r="BR430" s="40">
        <v>6.4866210666654771</v>
      </c>
      <c r="BS430" s="40">
        <v>9.36</v>
      </c>
      <c r="BT430" s="40">
        <v>10.66</v>
      </c>
      <c r="BU430" s="40">
        <v>1.04</v>
      </c>
      <c r="BV430" s="40">
        <v>0.16</v>
      </c>
    </row>
    <row r="431" spans="1:74" x14ac:dyDescent="0.25">
      <c r="A431" s="40" t="s">
        <v>169</v>
      </c>
      <c r="B431" s="39" t="s">
        <v>159</v>
      </c>
      <c r="C431" s="40" t="s">
        <v>159</v>
      </c>
      <c r="D431" s="40" t="s">
        <v>1217</v>
      </c>
      <c r="E431" s="40" t="s">
        <v>1218</v>
      </c>
      <c r="F431" s="40">
        <f t="shared" si="13"/>
        <v>1176029.4594379782</v>
      </c>
      <c r="G431" s="38">
        <f t="shared" si="14"/>
        <v>870.43189925642378</v>
      </c>
      <c r="H431" s="40">
        <v>43.036693667294507</v>
      </c>
      <c r="I431" s="40">
        <v>27.54226737434519</v>
      </c>
      <c r="J431" s="40">
        <v>7.6210000719430155</v>
      </c>
      <c r="K431" s="40">
        <v>27.745338670655372</v>
      </c>
      <c r="L431" s="40">
        <v>29.401186840875031</v>
      </c>
      <c r="M431" s="40">
        <v>28.010981865212461</v>
      </c>
      <c r="N431" s="40">
        <v>28.010981865212461</v>
      </c>
      <c r="O431" s="40">
        <v>43.677762322119399</v>
      </c>
      <c r="P431" s="40">
        <v>43.677762322119399</v>
      </c>
      <c r="Q431" s="40">
        <v>46.579780011823587</v>
      </c>
      <c r="R431" s="40">
        <v>26.288094225198307</v>
      </c>
      <c r="S431" s="40">
        <v>23.457819958872538</v>
      </c>
      <c r="T431" s="40">
        <v>15.345000000000001</v>
      </c>
      <c r="U431" s="40">
        <v>18.454439272858455</v>
      </c>
      <c r="V431" s="40">
        <v>18.038055469159289</v>
      </c>
      <c r="W431" s="40">
        <v>44.895798158928386</v>
      </c>
      <c r="X431" s="40">
        <v>8.36566769244752</v>
      </c>
      <c r="Y431" s="40">
        <v>16.071537007166185</v>
      </c>
      <c r="Z431" s="40">
        <v>7.8006308507302897</v>
      </c>
      <c r="AA431" s="40">
        <v>7.8006308507302897</v>
      </c>
      <c r="AB431" s="40">
        <v>3.1500000000000004</v>
      </c>
      <c r="AC431" s="40">
        <v>3.1500000000000004</v>
      </c>
      <c r="AD431" s="40">
        <v>7.3010269074792857</v>
      </c>
      <c r="AE431" s="40">
        <v>7.1465524996736267</v>
      </c>
      <c r="AF431" s="40">
        <v>0</v>
      </c>
      <c r="AG431" s="40">
        <v>4.6130463702055327</v>
      </c>
      <c r="AH431" s="40">
        <v>6.7975790980304085</v>
      </c>
      <c r="AI431" s="40">
        <v>0</v>
      </c>
      <c r="AJ431" s="40">
        <v>45.010289697383321</v>
      </c>
      <c r="AK431" s="40">
        <v>7.1744670607709313</v>
      </c>
      <c r="AL431" s="40">
        <v>11.16</v>
      </c>
      <c r="AM431" s="40">
        <v>29.206227840571032</v>
      </c>
      <c r="AN431" s="40">
        <v>42.949153819475796</v>
      </c>
      <c r="AO431" s="40">
        <v>9.4550000000000001</v>
      </c>
      <c r="AP431" s="40">
        <v>50.971723849317222</v>
      </c>
      <c r="AQ431" s="40">
        <v>12.555</v>
      </c>
      <c r="AR431" s="40">
        <v>0</v>
      </c>
      <c r="AS431" s="40">
        <v>0</v>
      </c>
      <c r="AT431" s="40">
        <v>0</v>
      </c>
      <c r="AU431" s="40">
        <v>0</v>
      </c>
      <c r="AV431" s="40">
        <v>0</v>
      </c>
      <c r="AW431" s="40">
        <v>0</v>
      </c>
      <c r="AX431" s="40">
        <v>0</v>
      </c>
      <c r="AY431" s="40">
        <v>0.62</v>
      </c>
      <c r="AZ431" s="40">
        <v>0</v>
      </c>
      <c r="BA431" s="40">
        <v>17.42861118508474</v>
      </c>
      <c r="BB431" s="40">
        <v>0</v>
      </c>
      <c r="BC431" s="40">
        <v>0</v>
      </c>
      <c r="BD431" s="40">
        <v>9.4550000000000001</v>
      </c>
      <c r="BE431" s="40">
        <v>7.4399999999999995</v>
      </c>
      <c r="BF431" s="40">
        <v>7.75</v>
      </c>
      <c r="BG431" s="40">
        <v>9.3000000000000007</v>
      </c>
      <c r="BH431" s="40">
        <v>15.345000000000001</v>
      </c>
      <c r="BI431" s="40">
        <v>3.9290844855442417</v>
      </c>
      <c r="BJ431" s="40">
        <v>5.95</v>
      </c>
      <c r="BK431" s="40">
        <v>3.08</v>
      </c>
      <c r="BL431" s="40">
        <v>3.0630242581138978</v>
      </c>
      <c r="BM431" s="40">
        <v>3.0630242581138978</v>
      </c>
      <c r="BN431" s="40">
        <v>4.5709294054936684</v>
      </c>
      <c r="BO431" s="40">
        <v>1.7500000000000002</v>
      </c>
      <c r="BP431" s="40">
        <v>5.2608256227647088</v>
      </c>
      <c r="BQ431" s="40">
        <v>5.6921084417362087</v>
      </c>
      <c r="BR431" s="40">
        <v>3.4927959589737188</v>
      </c>
      <c r="BS431" s="40">
        <v>5.0400000000000009</v>
      </c>
      <c r="BT431" s="40">
        <v>5.74</v>
      </c>
      <c r="BU431" s="40">
        <v>0</v>
      </c>
      <c r="BV431" s="40">
        <v>0</v>
      </c>
    </row>
    <row r="432" spans="1:74" x14ac:dyDescent="0.25">
      <c r="A432" s="40" t="s">
        <v>169</v>
      </c>
      <c r="B432" s="39" t="s">
        <v>159</v>
      </c>
      <c r="C432" s="40" t="s">
        <v>159</v>
      </c>
      <c r="D432" s="40" t="s">
        <v>1219</v>
      </c>
      <c r="E432" s="40" t="s">
        <v>1220</v>
      </c>
      <c r="F432" s="40">
        <f t="shared" si="13"/>
        <v>4472865.1553332033</v>
      </c>
      <c r="G432" s="38">
        <f t="shared" si="14"/>
        <v>1426.2055673670827</v>
      </c>
      <c r="H432" s="40">
        <v>45.813254549055443</v>
      </c>
      <c r="I432" s="40">
        <v>29.319187850109397</v>
      </c>
      <c r="J432" s="40">
        <v>8.1126774959393391</v>
      </c>
      <c r="K432" s="40">
        <v>29.535360520375075</v>
      </c>
      <c r="L432" s="40">
        <v>31.298037604802452</v>
      </c>
      <c r="M432" s="40">
        <v>29.818141985548749</v>
      </c>
      <c r="N432" s="40">
        <v>29.818141985548749</v>
      </c>
      <c r="O432" s="40">
        <v>46.495682471933556</v>
      </c>
      <c r="P432" s="40">
        <v>46.495682471933556</v>
      </c>
      <c r="Q432" s="40">
        <v>49.584927109360599</v>
      </c>
      <c r="R432" s="40">
        <v>27.984100304243363</v>
      </c>
      <c r="S432" s="40">
        <v>24.971227698154639</v>
      </c>
      <c r="T432" s="40">
        <v>16.335000000000001</v>
      </c>
      <c r="U432" s="40">
        <v>19.645048258204163</v>
      </c>
      <c r="V432" s="40">
        <v>19.2018009832986</v>
      </c>
      <c r="W432" s="40">
        <v>47.79230126595602</v>
      </c>
      <c r="X432" s="40">
        <v>8.9053881887344577</v>
      </c>
      <c r="Y432" s="40">
        <v>17.108410362467229</v>
      </c>
      <c r="Z432" s="40">
        <v>8.3038973572290189</v>
      </c>
      <c r="AA432" s="40">
        <v>8.3038973572290189</v>
      </c>
      <c r="AB432" s="40">
        <v>15.749999999999998</v>
      </c>
      <c r="AC432" s="40">
        <v>15.749999999999998</v>
      </c>
      <c r="AD432" s="40">
        <v>36.505134537396422</v>
      </c>
      <c r="AE432" s="40">
        <v>35.732762498368125</v>
      </c>
      <c r="AF432" s="40">
        <v>29.023857861824297</v>
      </c>
      <c r="AG432" s="40">
        <v>23.065231851027658</v>
      </c>
      <c r="AH432" s="40">
        <v>33.987895490152034</v>
      </c>
      <c r="AI432" s="40">
        <v>23.5</v>
      </c>
      <c r="AJ432" s="40">
        <v>47.914179355279018</v>
      </c>
      <c r="AK432" s="40">
        <v>7.6373359034013149</v>
      </c>
      <c r="AL432" s="40">
        <v>11.88</v>
      </c>
      <c r="AM432" s="40">
        <v>31.090500604478844</v>
      </c>
      <c r="AN432" s="40">
        <v>45.720066969119401</v>
      </c>
      <c r="AO432" s="40">
        <v>10.065000000000001</v>
      </c>
      <c r="AP432" s="40">
        <v>54.260222162176397</v>
      </c>
      <c r="AQ432" s="40">
        <v>13.365</v>
      </c>
      <c r="AR432" s="40">
        <v>14.569999999999999</v>
      </c>
      <c r="AS432" s="40">
        <v>6.58</v>
      </c>
      <c r="AT432" s="40">
        <v>14.577899212042231</v>
      </c>
      <c r="AU432" s="40">
        <v>6.37126759029384</v>
      </c>
      <c r="AV432" s="40">
        <v>21.203128050147701</v>
      </c>
      <c r="AW432" s="40">
        <v>13.5</v>
      </c>
      <c r="AX432" s="40">
        <v>6.37126759029384</v>
      </c>
      <c r="AY432" s="40">
        <v>13.33</v>
      </c>
      <c r="AZ432" s="40">
        <v>1.5</v>
      </c>
      <c r="BA432" s="40">
        <v>18.553037713154726</v>
      </c>
      <c r="BB432" s="40">
        <v>9.3806520041008419</v>
      </c>
      <c r="BC432" s="40">
        <v>7.05</v>
      </c>
      <c r="BD432" s="40">
        <v>10.065000000000001</v>
      </c>
      <c r="BE432" s="40">
        <v>7.92</v>
      </c>
      <c r="BF432" s="40">
        <v>8.25</v>
      </c>
      <c r="BG432" s="40">
        <v>9.9</v>
      </c>
      <c r="BH432" s="40">
        <v>16.335000000000001</v>
      </c>
      <c r="BI432" s="40">
        <v>19.645422427721204</v>
      </c>
      <c r="BJ432" s="40">
        <v>29.749999999999996</v>
      </c>
      <c r="BK432" s="40">
        <v>15.399999999999999</v>
      </c>
      <c r="BL432" s="40">
        <v>15.315121290569486</v>
      </c>
      <c r="BM432" s="40">
        <v>15.315121290569486</v>
      </c>
      <c r="BN432" s="40">
        <v>22.854647027468342</v>
      </c>
      <c r="BO432" s="40">
        <v>8.75</v>
      </c>
      <c r="BP432" s="40">
        <v>26.304128113823541</v>
      </c>
      <c r="BQ432" s="40">
        <v>28.460542208681041</v>
      </c>
      <c r="BR432" s="40">
        <v>17.463979794868589</v>
      </c>
      <c r="BS432" s="40">
        <v>25.2</v>
      </c>
      <c r="BT432" s="40">
        <v>28.7</v>
      </c>
      <c r="BU432" s="40">
        <v>6.5</v>
      </c>
      <c r="BV432" s="40">
        <v>1</v>
      </c>
    </row>
    <row r="433" spans="1:74" x14ac:dyDescent="0.25">
      <c r="A433" s="40" t="s">
        <v>169</v>
      </c>
      <c r="B433" s="39" t="s">
        <v>159</v>
      </c>
      <c r="C433" s="40" t="s">
        <v>159</v>
      </c>
      <c r="D433" s="40" t="s">
        <v>1221</v>
      </c>
      <c r="E433" s="40" t="s">
        <v>869</v>
      </c>
      <c r="F433" s="40">
        <f t="shared" si="13"/>
        <v>3427769.2054030579</v>
      </c>
      <c r="G433" s="38">
        <f t="shared" si="14"/>
        <v>1168.4736628241619</v>
      </c>
      <c r="H433" s="40">
        <v>40.260132785533571</v>
      </c>
      <c r="I433" s="40">
        <v>25.765346898580983</v>
      </c>
      <c r="J433" s="40">
        <v>7.129322647946692</v>
      </c>
      <c r="K433" s="40">
        <v>25.955316820935668</v>
      </c>
      <c r="L433" s="40">
        <v>27.504336076947606</v>
      </c>
      <c r="M433" s="40">
        <v>26.203821744876169</v>
      </c>
      <c r="N433" s="40">
        <v>26.203821744876169</v>
      </c>
      <c r="O433" s="40">
        <v>40.859842172305243</v>
      </c>
      <c r="P433" s="40">
        <v>40.859842172305243</v>
      </c>
      <c r="Q433" s="40">
        <v>43.574632914286582</v>
      </c>
      <c r="R433" s="40">
        <v>24.592088146153255</v>
      </c>
      <c r="S433" s="40">
        <v>21.944412219590436</v>
      </c>
      <c r="T433" s="40">
        <v>14.354999999999999</v>
      </c>
      <c r="U433" s="40">
        <v>17.263830287512747</v>
      </c>
      <c r="V433" s="40">
        <v>16.874309955019978</v>
      </c>
      <c r="W433" s="40">
        <v>41.999295051900745</v>
      </c>
      <c r="X433" s="40">
        <v>7.8259471961605831</v>
      </c>
      <c r="Y433" s="40">
        <v>15.03466365186514</v>
      </c>
      <c r="Z433" s="40">
        <v>7.2973643442315614</v>
      </c>
      <c r="AA433" s="40">
        <v>7.2973643442315614</v>
      </c>
      <c r="AB433" s="40">
        <v>11.25</v>
      </c>
      <c r="AC433" s="40">
        <v>11.25</v>
      </c>
      <c r="AD433" s="40">
        <v>26.075096098140303</v>
      </c>
      <c r="AE433" s="40">
        <v>25.523401784548664</v>
      </c>
      <c r="AF433" s="40">
        <v>23.466097845730285</v>
      </c>
      <c r="AG433" s="40">
        <v>16.4751656078769</v>
      </c>
      <c r="AH433" s="40">
        <v>24.277068207251457</v>
      </c>
      <c r="AI433" s="40">
        <v>19</v>
      </c>
      <c r="AJ433" s="40">
        <v>42.106400039487617</v>
      </c>
      <c r="AK433" s="40">
        <v>6.7115982181405487</v>
      </c>
      <c r="AL433" s="40">
        <v>10.44</v>
      </c>
      <c r="AM433" s="40">
        <v>27.321955076663222</v>
      </c>
      <c r="AN433" s="40">
        <v>40.178240669832192</v>
      </c>
      <c r="AO433" s="40">
        <v>8.8449999999999989</v>
      </c>
      <c r="AP433" s="40">
        <v>47.683225536458046</v>
      </c>
      <c r="AQ433" s="40">
        <v>11.744999999999999</v>
      </c>
      <c r="AR433" s="40">
        <v>11.78</v>
      </c>
      <c r="AS433" s="40">
        <v>5.32</v>
      </c>
      <c r="AT433" s="40">
        <v>11.786386596970315</v>
      </c>
      <c r="AU433" s="40">
        <v>4.4598873132056873</v>
      </c>
      <c r="AV433" s="40">
        <v>14.84218963510339</v>
      </c>
      <c r="AW433" s="40">
        <v>9.4499999999999993</v>
      </c>
      <c r="AX433" s="40">
        <v>4.4598873132056873</v>
      </c>
      <c r="AY433" s="40">
        <v>12.4</v>
      </c>
      <c r="AZ433" s="40">
        <v>1.0499999999999998</v>
      </c>
      <c r="BA433" s="40">
        <v>16.304184657014755</v>
      </c>
      <c r="BB433" s="40">
        <v>7.5843569394857875</v>
      </c>
      <c r="BC433" s="40">
        <v>5.7</v>
      </c>
      <c r="BD433" s="40">
        <v>8.8449999999999989</v>
      </c>
      <c r="BE433" s="40">
        <v>6.9599999999999991</v>
      </c>
      <c r="BF433" s="40">
        <v>7.2499999999999991</v>
      </c>
      <c r="BG433" s="40">
        <v>8.6999999999999993</v>
      </c>
      <c r="BH433" s="40">
        <v>14.354999999999999</v>
      </c>
      <c r="BI433" s="40">
        <v>14.032444591229433</v>
      </c>
      <c r="BJ433" s="40">
        <v>21.25</v>
      </c>
      <c r="BK433" s="40">
        <v>11</v>
      </c>
      <c r="BL433" s="40">
        <v>10.939372350406776</v>
      </c>
      <c r="BM433" s="40">
        <v>10.939372350406776</v>
      </c>
      <c r="BN433" s="40">
        <v>16.324747876763102</v>
      </c>
      <c r="BO433" s="40">
        <v>6.25</v>
      </c>
      <c r="BP433" s="40">
        <v>18.788662938445388</v>
      </c>
      <c r="BQ433" s="40">
        <v>20.328958720486458</v>
      </c>
      <c r="BR433" s="40">
        <v>12.474271282048994</v>
      </c>
      <c r="BS433" s="40">
        <v>18</v>
      </c>
      <c r="BT433" s="40">
        <v>20.5</v>
      </c>
      <c r="BU433" s="40">
        <v>4.55</v>
      </c>
      <c r="BV433" s="40">
        <v>0.7</v>
      </c>
    </row>
    <row r="434" spans="1:74" x14ac:dyDescent="0.25">
      <c r="A434" s="40" t="s">
        <v>170</v>
      </c>
      <c r="B434" s="39" t="s">
        <v>159</v>
      </c>
      <c r="C434" s="40" t="s">
        <v>159</v>
      </c>
      <c r="D434" s="40" t="s">
        <v>1222</v>
      </c>
      <c r="E434" s="40" t="s">
        <v>1223</v>
      </c>
      <c r="F434" s="40">
        <f t="shared" si="13"/>
        <v>901026.42558128166</v>
      </c>
      <c r="G434" s="38">
        <f t="shared" si="14"/>
        <v>604.37224879077417</v>
      </c>
      <c r="H434" s="40">
        <v>39.78001913306241</v>
      </c>
      <c r="I434" s="40">
        <v>20.86471393711324</v>
      </c>
      <c r="J434" s="40">
        <v>11.192595308306053</v>
      </c>
      <c r="K434" s="40">
        <v>23.940556545149828</v>
      </c>
      <c r="L434" s="40">
        <v>20.489060073515631</v>
      </c>
      <c r="M434" s="40">
        <v>13.706316301424552</v>
      </c>
      <c r="N434" s="40">
        <v>13.706316301424552</v>
      </c>
      <c r="O434" s="40">
        <v>29.588161573048634</v>
      </c>
      <c r="P434" s="40">
        <v>29.588161573048634</v>
      </c>
      <c r="Q434" s="40">
        <v>21.583435659633807</v>
      </c>
      <c r="R434" s="40">
        <v>20.275813682396514</v>
      </c>
      <c r="S434" s="40">
        <v>6.926156847632873</v>
      </c>
      <c r="T434" s="40">
        <v>7.0674912860358479</v>
      </c>
      <c r="U434" s="40">
        <v>12.670212038081928</v>
      </c>
      <c r="V434" s="40">
        <v>15.361440786638877</v>
      </c>
      <c r="W434" s="40">
        <v>19.722899445878987</v>
      </c>
      <c r="X434" s="40">
        <v>4.6256887165981473</v>
      </c>
      <c r="Y434" s="40">
        <v>9.5843376341065785</v>
      </c>
      <c r="Z434" s="40">
        <v>6.2667899376115557</v>
      </c>
      <c r="AA434" s="40">
        <v>6.2667899376115557</v>
      </c>
      <c r="AB434" s="40">
        <v>2.31</v>
      </c>
      <c r="AC434" s="40">
        <v>3.96</v>
      </c>
      <c r="AD434" s="40">
        <v>2.5840185322481388</v>
      </c>
      <c r="AE434" s="40">
        <v>2.1972319797133202</v>
      </c>
      <c r="AF434" s="40">
        <v>1.0350497431159402</v>
      </c>
      <c r="AG434" s="40">
        <v>1.0174137357846786</v>
      </c>
      <c r="AH434" s="40">
        <v>2.602003720674642</v>
      </c>
      <c r="AI434" s="40">
        <v>2.0431996065425073</v>
      </c>
      <c r="AJ434" s="40">
        <v>31.709354592327298</v>
      </c>
      <c r="AK434" s="40">
        <v>5.0859805358904682</v>
      </c>
      <c r="AL434" s="40">
        <v>8.235996199202944</v>
      </c>
      <c r="AM434" s="40">
        <v>18.685930192440132</v>
      </c>
      <c r="AN434" s="40">
        <v>28.004392733693102</v>
      </c>
      <c r="AO434" s="40">
        <v>11.251518536599795</v>
      </c>
      <c r="AP434" s="40">
        <v>45.049516710672606</v>
      </c>
      <c r="AQ434" s="40">
        <v>6.863381195238321</v>
      </c>
      <c r="AR434" s="40">
        <v>0.25266681243225386</v>
      </c>
      <c r="AS434" s="40">
        <v>0.27820519233655139</v>
      </c>
      <c r="AT434" s="40">
        <v>1.091791600561461</v>
      </c>
      <c r="AU434" s="40">
        <v>0.4205036609593934</v>
      </c>
      <c r="AV434" s="40">
        <v>0.71077782992455385</v>
      </c>
      <c r="AW434" s="40">
        <v>0.33</v>
      </c>
      <c r="AX434" s="40">
        <v>0.4205036609593934</v>
      </c>
      <c r="AY434" s="40">
        <v>1.4278359603367639</v>
      </c>
      <c r="AZ434" s="40">
        <v>0</v>
      </c>
      <c r="BA434" s="40">
        <v>8.1558404169342786</v>
      </c>
      <c r="BB434" s="40">
        <v>0.33</v>
      </c>
      <c r="BC434" s="40">
        <v>0.33</v>
      </c>
      <c r="BD434" s="40">
        <v>6.96</v>
      </c>
      <c r="BE434" s="40">
        <v>1.44</v>
      </c>
      <c r="BF434" s="40">
        <v>3.5999999999999996</v>
      </c>
      <c r="BG434" s="40">
        <v>1.68</v>
      </c>
      <c r="BH434" s="40">
        <v>7.0674912860358479</v>
      </c>
      <c r="BI434" s="40">
        <v>6.7476012134397543</v>
      </c>
      <c r="BJ434" s="40">
        <v>1.9589697452115715</v>
      </c>
      <c r="BK434" s="40">
        <v>3.6300000000000003</v>
      </c>
      <c r="BL434" s="40">
        <v>6.6253986893993027</v>
      </c>
      <c r="BM434" s="40">
        <v>6.6253986893993027</v>
      </c>
      <c r="BN434" s="40">
        <v>3.9904939254309797</v>
      </c>
      <c r="BO434" s="40">
        <v>0.90420440391268408</v>
      </c>
      <c r="BP434" s="40">
        <v>6.5877749427924144</v>
      </c>
      <c r="BQ434" s="40">
        <v>5.94</v>
      </c>
      <c r="BR434" s="40">
        <v>3.2932076184609347</v>
      </c>
      <c r="BS434" s="40">
        <v>9.2839180188382944</v>
      </c>
      <c r="BT434" s="40">
        <v>8.0112823753122466</v>
      </c>
      <c r="BU434" s="40">
        <v>0.15800743623928723</v>
      </c>
      <c r="BV434" s="40">
        <v>0.27843057939253041</v>
      </c>
    </row>
    <row r="435" spans="1:74" x14ac:dyDescent="0.25">
      <c r="A435" s="40" t="s">
        <v>170</v>
      </c>
      <c r="B435" s="39" t="s">
        <v>159</v>
      </c>
      <c r="C435" s="40" t="s">
        <v>159</v>
      </c>
      <c r="D435" s="40" t="s">
        <v>1224</v>
      </c>
      <c r="E435" s="40" t="s">
        <v>1225</v>
      </c>
      <c r="F435" s="40">
        <f t="shared" si="13"/>
        <v>1267499.2923386965</v>
      </c>
      <c r="G435" s="38">
        <f t="shared" si="14"/>
        <v>970.01292069373062</v>
      </c>
      <c r="H435" s="40">
        <v>69.182641970543315</v>
      </c>
      <c r="I435" s="40">
        <v>36.286459021066506</v>
      </c>
      <c r="J435" s="40">
        <v>19.465383144880093</v>
      </c>
      <c r="K435" s="40">
        <v>41.635750513304053</v>
      </c>
      <c r="L435" s="40">
        <v>35.633147953940231</v>
      </c>
      <c r="M435" s="40">
        <v>23.83707182856444</v>
      </c>
      <c r="N435" s="40">
        <v>23.83707182856444</v>
      </c>
      <c r="O435" s="40">
        <v>51.457672300954144</v>
      </c>
      <c r="P435" s="40">
        <v>51.457672300954144</v>
      </c>
      <c r="Q435" s="40">
        <v>37.536409842841401</v>
      </c>
      <c r="R435" s="40">
        <v>35.262284665037413</v>
      </c>
      <c r="S435" s="40">
        <v>12.045490169796302</v>
      </c>
      <c r="T435" s="40">
        <v>11.484673339808253</v>
      </c>
      <c r="U435" s="40">
        <v>22.035151370577267</v>
      </c>
      <c r="V435" s="40">
        <v>26.715549194154569</v>
      </c>
      <c r="W435" s="40">
        <v>34.300694688485194</v>
      </c>
      <c r="X435" s="40">
        <v>8.044676028866343</v>
      </c>
      <c r="Y435" s="40">
        <v>16.668413276707096</v>
      </c>
      <c r="Z435" s="40">
        <v>10.898765108889663</v>
      </c>
      <c r="AA435" s="40">
        <v>10.898765108889663</v>
      </c>
      <c r="AB435" s="40">
        <v>2.4499999999999997</v>
      </c>
      <c r="AC435" s="40">
        <v>4.1999999999999993</v>
      </c>
      <c r="AD435" s="40">
        <v>2.740625716020753</v>
      </c>
      <c r="AE435" s="40">
        <v>2.3303975542413999</v>
      </c>
      <c r="AF435" s="40">
        <v>1.0977800305775123</v>
      </c>
      <c r="AG435" s="40">
        <v>1.0790751743170832</v>
      </c>
      <c r="AH435" s="40">
        <v>2.7597009158670445</v>
      </c>
      <c r="AI435" s="40">
        <v>2.1670298857269015</v>
      </c>
      <c r="AJ435" s="40">
        <v>51.527701212531859</v>
      </c>
      <c r="AK435" s="40">
        <v>8.2647183708220116</v>
      </c>
      <c r="AL435" s="40">
        <v>13.383493823704784</v>
      </c>
      <c r="AM435" s="40">
        <v>30.364636562715219</v>
      </c>
      <c r="AN435" s="40">
        <v>45.507138192251297</v>
      </c>
      <c r="AO435" s="40">
        <v>18.283717621974667</v>
      </c>
      <c r="AP435" s="40">
        <v>73.205464654842999</v>
      </c>
      <c r="AQ435" s="40">
        <v>11.152994442262273</v>
      </c>
      <c r="AR435" s="40">
        <v>0.26797995257966317</v>
      </c>
      <c r="AS435" s="40">
        <v>0.29506611308422115</v>
      </c>
      <c r="AT435" s="40">
        <v>1.1579607884742766</v>
      </c>
      <c r="AU435" s="40">
        <v>0.44598873132056865</v>
      </c>
      <c r="AV435" s="40">
        <v>0.7538552741624055</v>
      </c>
      <c r="AW435" s="40">
        <v>0.35</v>
      </c>
      <c r="AX435" s="40">
        <v>0.44598873132056865</v>
      </c>
      <c r="AY435" s="40">
        <v>1.5143714730844464</v>
      </c>
      <c r="AZ435" s="40">
        <v>0</v>
      </c>
      <c r="BA435" s="40">
        <v>13.253240677518205</v>
      </c>
      <c r="BB435" s="40">
        <v>0.35</v>
      </c>
      <c r="BC435" s="40">
        <v>0.35</v>
      </c>
      <c r="BD435" s="40">
        <v>11.31</v>
      </c>
      <c r="BE435" s="40">
        <v>2.34</v>
      </c>
      <c r="BF435" s="40">
        <v>5.8500000000000005</v>
      </c>
      <c r="BG435" s="40">
        <v>2.73</v>
      </c>
      <c r="BH435" s="40">
        <v>11.484673339808253</v>
      </c>
      <c r="BI435" s="40">
        <v>7.1565467415270119</v>
      </c>
      <c r="BJ435" s="40">
        <v>2.0776951843153029</v>
      </c>
      <c r="BK435" s="40">
        <v>3.8499999999999996</v>
      </c>
      <c r="BL435" s="40">
        <v>7.0269380039083504</v>
      </c>
      <c r="BM435" s="40">
        <v>7.0269380039083504</v>
      </c>
      <c r="BN435" s="40">
        <v>4.2323420421237659</v>
      </c>
      <c r="BO435" s="40">
        <v>0.959004670816483</v>
      </c>
      <c r="BP435" s="40">
        <v>6.9870340302343781</v>
      </c>
      <c r="BQ435" s="40">
        <v>6.3</v>
      </c>
      <c r="BR435" s="40">
        <v>3.4927959589737183</v>
      </c>
      <c r="BS435" s="40">
        <v>9.8465797169497051</v>
      </c>
      <c r="BT435" s="40">
        <v>8.4968146404826843</v>
      </c>
      <c r="BU435" s="40">
        <v>0.16758364449621371</v>
      </c>
      <c r="BV435" s="40">
        <v>0.29530515996177464</v>
      </c>
    </row>
    <row r="436" spans="1:74" x14ac:dyDescent="0.25">
      <c r="A436" s="40" t="s">
        <v>170</v>
      </c>
      <c r="B436" s="39" t="s">
        <v>159</v>
      </c>
      <c r="C436" s="40" t="s">
        <v>159</v>
      </c>
      <c r="D436" s="40" t="s">
        <v>1226</v>
      </c>
      <c r="E436" s="40" t="s">
        <v>1227</v>
      </c>
      <c r="F436" s="40">
        <f t="shared" si="13"/>
        <v>1176951.9027816234</v>
      </c>
      <c r="G436" s="38">
        <f t="shared" si="14"/>
        <v>903.62498658194841</v>
      </c>
      <c r="H436" s="40">
        <v>63.99394382275257</v>
      </c>
      <c r="I436" s="40">
        <v>33.564974594486515</v>
      </c>
      <c r="J436" s="40">
        <v>18.005479409014086</v>
      </c>
      <c r="K436" s="40">
        <v>38.513069224806245</v>
      </c>
      <c r="L436" s="40">
        <v>32.960661857394712</v>
      </c>
      <c r="M436" s="40">
        <v>22.049291441422106</v>
      </c>
      <c r="N436" s="40">
        <v>22.049291441422106</v>
      </c>
      <c r="O436" s="40">
        <v>47.598346878382578</v>
      </c>
      <c r="P436" s="40">
        <v>47.598346878382578</v>
      </c>
      <c r="Q436" s="40">
        <v>34.721179104628298</v>
      </c>
      <c r="R436" s="40">
        <v>32.617613315159609</v>
      </c>
      <c r="S436" s="40">
        <v>11.142078407061579</v>
      </c>
      <c r="T436" s="40">
        <v>10.895715732638598</v>
      </c>
      <c r="U436" s="40">
        <v>20.38251501778397</v>
      </c>
      <c r="V436" s="40">
        <v>24.711883004592973</v>
      </c>
      <c r="W436" s="40">
        <v>31.728142586848801</v>
      </c>
      <c r="X436" s="40">
        <v>7.4413253267013673</v>
      </c>
      <c r="Y436" s="40">
        <v>15.418282280954061</v>
      </c>
      <c r="Z436" s="40">
        <v>10.081357725722937</v>
      </c>
      <c r="AA436" s="40">
        <v>10.081357725722937</v>
      </c>
      <c r="AB436" s="40">
        <v>2.2400000000000002</v>
      </c>
      <c r="AC436" s="40">
        <v>3.84</v>
      </c>
      <c r="AD436" s="40">
        <v>2.5057149403618313</v>
      </c>
      <c r="AE436" s="40">
        <v>2.1306491924492801</v>
      </c>
      <c r="AF436" s="40">
        <v>1.0036845993851542</v>
      </c>
      <c r="AG436" s="40">
        <v>0.98658301651847624</v>
      </c>
      <c r="AH436" s="40">
        <v>2.5231551230784408</v>
      </c>
      <c r="AI436" s="40">
        <v>1.98128446695031</v>
      </c>
      <c r="AJ436" s="40">
        <v>48.885254996504585</v>
      </c>
      <c r="AK436" s="40">
        <v>7.8408866594978059</v>
      </c>
      <c r="AL436" s="40">
        <v>12.697160807104538</v>
      </c>
      <c r="AM436" s="40">
        <v>28.807475713345205</v>
      </c>
      <c r="AN436" s="40">
        <v>43.173438797776868</v>
      </c>
      <c r="AO436" s="40">
        <v>17.346091077258016</v>
      </c>
      <c r="AP436" s="40">
        <v>69.451338262286939</v>
      </c>
      <c r="AQ436" s="40">
        <v>10.581046009325744</v>
      </c>
      <c r="AR436" s="40">
        <v>0.24501024235854921</v>
      </c>
      <c r="AS436" s="40">
        <v>0.26977473196271651</v>
      </c>
      <c r="AT436" s="40">
        <v>1.058707006605053</v>
      </c>
      <c r="AU436" s="40">
        <v>0.40776112577880569</v>
      </c>
      <c r="AV436" s="40">
        <v>0.68923910780562792</v>
      </c>
      <c r="AW436" s="40">
        <v>0.32</v>
      </c>
      <c r="AX436" s="40">
        <v>0.40776112577880569</v>
      </c>
      <c r="AY436" s="40">
        <v>1.3845682039629226</v>
      </c>
      <c r="AZ436" s="40">
        <v>0</v>
      </c>
      <c r="BA436" s="40">
        <v>12.573587309440347</v>
      </c>
      <c r="BB436" s="40">
        <v>0.32</v>
      </c>
      <c r="BC436" s="40">
        <v>0.32</v>
      </c>
      <c r="BD436" s="40">
        <v>10.73</v>
      </c>
      <c r="BE436" s="40">
        <v>2.2199999999999998</v>
      </c>
      <c r="BF436" s="40">
        <v>5.55</v>
      </c>
      <c r="BG436" s="40">
        <v>2.59</v>
      </c>
      <c r="BH436" s="40">
        <v>10.895715732638598</v>
      </c>
      <c r="BI436" s="40">
        <v>6.5431284493961259</v>
      </c>
      <c r="BJ436" s="40">
        <v>1.8996070256597057</v>
      </c>
      <c r="BK436" s="40">
        <v>3.52</v>
      </c>
      <c r="BL436" s="40">
        <v>6.4246290321447788</v>
      </c>
      <c r="BM436" s="40">
        <v>6.4246290321447788</v>
      </c>
      <c r="BN436" s="40">
        <v>3.8695698670845862</v>
      </c>
      <c r="BO436" s="40">
        <v>0.87680427046078446</v>
      </c>
      <c r="BP436" s="40">
        <v>6.3881453990714316</v>
      </c>
      <c r="BQ436" s="40">
        <v>5.76</v>
      </c>
      <c r="BR436" s="40">
        <v>3.1934134482045424</v>
      </c>
      <c r="BS436" s="40">
        <v>9.0025871697825881</v>
      </c>
      <c r="BT436" s="40">
        <v>7.7685162427270269</v>
      </c>
      <c r="BU436" s="40">
        <v>0.15321933211082397</v>
      </c>
      <c r="BV436" s="40">
        <v>0.26999328910790826</v>
      </c>
    </row>
    <row r="437" spans="1:74" x14ac:dyDescent="0.25">
      <c r="A437" s="40" t="s">
        <v>171</v>
      </c>
      <c r="B437" s="39" t="s">
        <v>159</v>
      </c>
      <c r="C437" s="40" t="s">
        <v>172</v>
      </c>
      <c r="D437" s="40" t="s">
        <v>1228</v>
      </c>
      <c r="E437" s="40" t="s">
        <v>1229</v>
      </c>
      <c r="F437" s="40">
        <f t="shared" si="13"/>
        <v>4358887.0789187551</v>
      </c>
      <c r="G437" s="38">
        <f t="shared" si="14"/>
        <v>2012.9209493705864</v>
      </c>
      <c r="H437" s="40">
        <v>104.67056074055029</v>
      </c>
      <c r="I437" s="40">
        <v>58.942052678674195</v>
      </c>
      <c r="J437" s="40">
        <v>25.945439450882919</v>
      </c>
      <c r="K437" s="40">
        <v>112.60577979734505</v>
      </c>
      <c r="L437" s="40">
        <v>59.132594664943902</v>
      </c>
      <c r="M437" s="40">
        <v>37.305986398363032</v>
      </c>
      <c r="N437" s="40">
        <v>37.305986398363032</v>
      </c>
      <c r="O437" s="40">
        <v>63.250055536589457</v>
      </c>
      <c r="P437" s="40">
        <v>63.250055536589457</v>
      </c>
      <c r="Q437" s="40">
        <v>33.756701907277503</v>
      </c>
      <c r="R437" s="40">
        <v>68.114776519920895</v>
      </c>
      <c r="S437" s="40">
        <v>51.347762582785506</v>
      </c>
      <c r="T437" s="40">
        <v>27.12304769860248</v>
      </c>
      <c r="U437" s="40">
        <v>46.336013869984036</v>
      </c>
      <c r="V437" s="40">
        <v>41.439459829569309</v>
      </c>
      <c r="W437" s="40">
        <v>71.031021917404743</v>
      </c>
      <c r="X437" s="40">
        <v>23.503407296200599</v>
      </c>
      <c r="Y437" s="40">
        <v>50.575152489949872</v>
      </c>
      <c r="Z437" s="40">
        <v>23.720841707583379</v>
      </c>
      <c r="AA437" s="40">
        <v>23.720841707583379</v>
      </c>
      <c r="AB437" s="40">
        <v>6.6499999999999995</v>
      </c>
      <c r="AC437" s="40">
        <v>35.200000000000003</v>
      </c>
      <c r="AD437" s="40">
        <v>18.417004811659456</v>
      </c>
      <c r="AE437" s="40">
        <v>61.034221658703316</v>
      </c>
      <c r="AF437" s="40">
        <v>24.554545868005377</v>
      </c>
      <c r="AG437" s="40">
        <v>14.162861662911721</v>
      </c>
      <c r="AH437" s="40">
        <v>26.725524658922964</v>
      </c>
      <c r="AI437" s="40">
        <v>9.9683374743437465</v>
      </c>
      <c r="AJ437" s="40">
        <v>61.509238332437</v>
      </c>
      <c r="AK437" s="40">
        <v>9.7592828265442115</v>
      </c>
      <c r="AL437" s="40">
        <v>18.170226657429566</v>
      </c>
      <c r="AM437" s="40">
        <v>59.515444616112482</v>
      </c>
      <c r="AN437" s="40">
        <v>82.375046144374025</v>
      </c>
      <c r="AO437" s="40">
        <v>14.7</v>
      </c>
      <c r="AP437" s="40">
        <v>111.02319525272351</v>
      </c>
      <c r="AQ437" s="40">
        <v>21.70196857684391</v>
      </c>
      <c r="AR437" s="40">
        <v>6.5655088382017466</v>
      </c>
      <c r="AS437" s="40">
        <v>2.4499999999999997</v>
      </c>
      <c r="AT437" s="40">
        <v>5.7898039423713836</v>
      </c>
      <c r="AU437" s="40">
        <v>2.4499999999999997</v>
      </c>
      <c r="AV437" s="40">
        <v>5.9016384768196453</v>
      </c>
      <c r="AW437" s="40">
        <v>11.700000000000001</v>
      </c>
      <c r="AX437" s="40">
        <v>2.4499999999999997</v>
      </c>
      <c r="AY437" s="40">
        <v>9.0020970900019854</v>
      </c>
      <c r="AZ437" s="40">
        <v>0.7</v>
      </c>
      <c r="BA437" s="40">
        <v>31.483942785959538</v>
      </c>
      <c r="BB437" s="40">
        <v>1.75</v>
      </c>
      <c r="BC437" s="40">
        <v>4.0863992130850129</v>
      </c>
      <c r="BD437" s="40">
        <v>14.665065175958844</v>
      </c>
      <c r="BE437" s="40">
        <v>10.85</v>
      </c>
      <c r="BF437" s="40">
        <v>9.1</v>
      </c>
      <c r="BG437" s="40">
        <v>11.701961382925267</v>
      </c>
      <c r="BH437" s="40">
        <v>27.12304769860248</v>
      </c>
      <c r="BI437" s="40">
        <v>20.34704465728268</v>
      </c>
      <c r="BJ437" s="40">
        <v>17.314126535960856</v>
      </c>
      <c r="BK437" s="40">
        <v>11.549999999999999</v>
      </c>
      <c r="BL437" s="40">
        <v>12.612452827527809</v>
      </c>
      <c r="BM437" s="40">
        <v>12.612452827527809</v>
      </c>
      <c r="BN437" s="40">
        <v>15.518587487787139</v>
      </c>
      <c r="BO437" s="40">
        <v>2.8</v>
      </c>
      <c r="BP437" s="40">
        <v>18.084088078253682</v>
      </c>
      <c r="BQ437" s="40">
        <v>26.25</v>
      </c>
      <c r="BR437" s="40">
        <v>22.121041073500219</v>
      </c>
      <c r="BS437" s="40">
        <v>27.237941294938793</v>
      </c>
      <c r="BT437" s="40">
        <v>67.009641361791452</v>
      </c>
      <c r="BU437" s="40">
        <v>2.5</v>
      </c>
      <c r="BV437" s="40">
        <v>0.64967135191590408</v>
      </c>
    </row>
    <row r="438" spans="1:74" x14ac:dyDescent="0.25">
      <c r="A438" s="40" t="s">
        <v>171</v>
      </c>
      <c r="B438" s="39" t="s">
        <v>159</v>
      </c>
      <c r="C438" s="40" t="s">
        <v>172</v>
      </c>
      <c r="D438" s="40" t="s">
        <v>1230</v>
      </c>
      <c r="E438" s="40" t="s">
        <v>1231</v>
      </c>
      <c r="F438" s="40">
        <f t="shared" si="13"/>
        <v>2286220.3280762485</v>
      </c>
      <c r="G438" s="38">
        <f t="shared" si="14"/>
        <v>1348.5741079083105</v>
      </c>
      <c r="H438" s="40">
        <v>80.745861142710226</v>
      </c>
      <c r="I438" s="40">
        <v>45.469583494977243</v>
      </c>
      <c r="J438" s="40">
        <v>20.015053290681113</v>
      </c>
      <c r="K438" s="40">
        <v>86.867315843666191</v>
      </c>
      <c r="L438" s="40">
        <v>45.616573027242445</v>
      </c>
      <c r="M438" s="40">
        <v>28.778903793022913</v>
      </c>
      <c r="N438" s="40">
        <v>28.778903793022913</v>
      </c>
      <c r="O438" s="40">
        <v>48.792899985369019</v>
      </c>
      <c r="P438" s="40">
        <v>48.792899985369019</v>
      </c>
      <c r="Q438" s="40">
        <v>26.040884328471222</v>
      </c>
      <c r="R438" s="40">
        <v>52.545684743938985</v>
      </c>
      <c r="S438" s="40">
        <v>39.611131135291679</v>
      </c>
      <c r="T438" s="40">
        <v>20.923493938921915</v>
      </c>
      <c r="U438" s="40">
        <v>35.744924985416262</v>
      </c>
      <c r="V438" s="40">
        <v>31.967583297096326</v>
      </c>
      <c r="W438" s="40">
        <v>54.795359764855093</v>
      </c>
      <c r="X438" s="40">
        <v>18.131199914211894</v>
      </c>
      <c r="Y438" s="40">
        <v>39.01511763510419</v>
      </c>
      <c r="Z438" s="40">
        <v>0</v>
      </c>
      <c r="AA438" s="40">
        <v>0</v>
      </c>
      <c r="AB438" s="40">
        <v>5.1300000000000008</v>
      </c>
      <c r="AC438" s="40">
        <v>4.4000000000000004</v>
      </c>
      <c r="AD438" s="40">
        <v>14.207403711851581</v>
      </c>
      <c r="AE438" s="40">
        <v>0</v>
      </c>
      <c r="AF438" s="40">
        <v>0</v>
      </c>
      <c r="AG438" s="40">
        <v>10.925636139960472</v>
      </c>
      <c r="AH438" s="40">
        <v>20.616833308312003</v>
      </c>
      <c r="AI438" s="40">
        <v>7.6898603373508907</v>
      </c>
      <c r="AJ438" s="40">
        <v>66.429977399031969</v>
      </c>
      <c r="AK438" s="40">
        <v>7.5285896090483932</v>
      </c>
      <c r="AL438" s="40">
        <v>14.017031992874239</v>
      </c>
      <c r="AM438" s="40">
        <v>45.911914418143922</v>
      </c>
      <c r="AN438" s="40">
        <v>63.546464168517112</v>
      </c>
      <c r="AO438" s="40">
        <v>11.34</v>
      </c>
      <c r="AP438" s="40">
        <v>85.646464909243861</v>
      </c>
      <c r="AQ438" s="40">
        <v>16.741518616422447</v>
      </c>
      <c r="AR438" s="40">
        <v>5.0648211037556337</v>
      </c>
      <c r="AS438" s="40">
        <v>1.8900000000000001</v>
      </c>
      <c r="AT438" s="40">
        <v>4.4664201841150675</v>
      </c>
      <c r="AU438" s="40">
        <v>1.8900000000000001</v>
      </c>
      <c r="AV438" s="40">
        <v>4.5526925392608701</v>
      </c>
      <c r="AW438" s="40">
        <v>0</v>
      </c>
      <c r="AX438" s="40">
        <v>1.8900000000000001</v>
      </c>
      <c r="AY438" s="40">
        <v>6.9444748980015323</v>
      </c>
      <c r="AZ438" s="40">
        <v>0.54</v>
      </c>
      <c r="BA438" s="40">
        <v>24.287613006311645</v>
      </c>
      <c r="BB438" s="40">
        <v>1.35</v>
      </c>
      <c r="BC438" s="40">
        <v>0</v>
      </c>
      <c r="BD438" s="40">
        <v>8.1472584310882468</v>
      </c>
      <c r="BE438" s="40">
        <v>8.370000000000001</v>
      </c>
      <c r="BF438" s="40">
        <v>7.0200000000000005</v>
      </c>
      <c r="BG438" s="40">
        <v>9.0272273525423508</v>
      </c>
      <c r="BH438" s="40">
        <v>20.923493938921915</v>
      </c>
      <c r="BI438" s="40">
        <v>15.696291592760925</v>
      </c>
      <c r="BJ438" s="40">
        <v>13.356611899169804</v>
      </c>
      <c r="BK438" s="40">
        <v>6.6000000000000005</v>
      </c>
      <c r="BL438" s="40">
        <v>7.2071159014444639</v>
      </c>
      <c r="BM438" s="40">
        <v>7.2071159014444639</v>
      </c>
      <c r="BN438" s="40">
        <v>8.8677642787355087</v>
      </c>
      <c r="BO438" s="40">
        <v>1.6</v>
      </c>
      <c r="BP438" s="40">
        <v>10.333764616144963</v>
      </c>
      <c r="BQ438" s="40">
        <v>15</v>
      </c>
      <c r="BR438" s="40">
        <v>12.640594899142982</v>
      </c>
      <c r="BS438" s="40">
        <v>15.564537882822169</v>
      </c>
      <c r="BT438" s="40">
        <v>0</v>
      </c>
      <c r="BU438" s="40">
        <v>1</v>
      </c>
      <c r="BV438" s="40">
        <v>0.37124077252337379</v>
      </c>
    </row>
    <row r="439" spans="1:74" x14ac:dyDescent="0.25">
      <c r="A439" s="40" t="s">
        <v>171</v>
      </c>
      <c r="B439" s="39" t="s">
        <v>159</v>
      </c>
      <c r="C439" s="40" t="s">
        <v>172</v>
      </c>
      <c r="D439" s="40" t="s">
        <v>1232</v>
      </c>
      <c r="E439" s="40" t="s">
        <v>1233</v>
      </c>
      <c r="F439" s="40">
        <f t="shared" si="13"/>
        <v>1932431.2122117141</v>
      </c>
      <c r="G439" s="38">
        <f t="shared" si="14"/>
        <v>1064.8249285767738</v>
      </c>
      <c r="H439" s="40">
        <v>59.811748994600173</v>
      </c>
      <c r="I439" s="40">
        <v>33.681172959242403</v>
      </c>
      <c r="J439" s="40">
        <v>14.825965400504527</v>
      </c>
      <c r="K439" s="40">
        <v>64.346159884197178</v>
      </c>
      <c r="L439" s="40">
        <v>33.790054094253662</v>
      </c>
      <c r="M439" s="40">
        <v>21.317706513350306</v>
      </c>
      <c r="N439" s="40">
        <v>21.317706513350306</v>
      </c>
      <c r="O439" s="40">
        <v>36.142888878051124</v>
      </c>
      <c r="P439" s="40">
        <v>36.142888878051124</v>
      </c>
      <c r="Q439" s="40">
        <v>19.289543947015719</v>
      </c>
      <c r="R439" s="40">
        <v>38.9227294399548</v>
      </c>
      <c r="S439" s="40">
        <v>29.341578618734577</v>
      </c>
      <c r="T439" s="40">
        <v>15.498884399201419</v>
      </c>
      <c r="U439" s="40">
        <v>26.477722211419451</v>
      </c>
      <c r="V439" s="40">
        <v>23.679691331182465</v>
      </c>
      <c r="W439" s="40">
        <v>40.589155381374141</v>
      </c>
      <c r="X439" s="40">
        <v>13.430518454971773</v>
      </c>
      <c r="Y439" s="40">
        <v>28.900087137114213</v>
      </c>
      <c r="Z439" s="40">
        <v>0</v>
      </c>
      <c r="AA439" s="40">
        <v>0</v>
      </c>
      <c r="AB439" s="40">
        <v>3.8000000000000003</v>
      </c>
      <c r="AC439" s="40">
        <v>4.4000000000000004</v>
      </c>
      <c r="AD439" s="40">
        <v>10.52400274951969</v>
      </c>
      <c r="AE439" s="40">
        <v>0</v>
      </c>
      <c r="AF439" s="40">
        <v>0</v>
      </c>
      <c r="AG439" s="40">
        <v>8.0930638073781278</v>
      </c>
      <c r="AH439" s="40">
        <v>15.27172837652741</v>
      </c>
      <c r="AI439" s="40">
        <v>5.6961928424821409</v>
      </c>
      <c r="AJ439" s="40">
        <v>61.509238332437</v>
      </c>
      <c r="AK439" s="40">
        <v>5.5767330437395506</v>
      </c>
      <c r="AL439" s="40">
        <v>10.382986661388324</v>
      </c>
      <c r="AM439" s="40">
        <v>34.008825494921425</v>
      </c>
      <c r="AN439" s="40">
        <v>47.071454939642308</v>
      </c>
      <c r="AO439" s="40">
        <v>8.4</v>
      </c>
      <c r="AP439" s="40">
        <v>63.441825858699161</v>
      </c>
      <c r="AQ439" s="40">
        <v>12.401124901053663</v>
      </c>
      <c r="AR439" s="40">
        <v>3.7517193361152845</v>
      </c>
      <c r="AS439" s="40">
        <v>1.4000000000000001</v>
      </c>
      <c r="AT439" s="40">
        <v>3.3084593956407908</v>
      </c>
      <c r="AU439" s="40">
        <v>1.4000000000000001</v>
      </c>
      <c r="AV439" s="40">
        <v>3.3723648438969409</v>
      </c>
      <c r="AW439" s="40">
        <v>1.3</v>
      </c>
      <c r="AX439" s="40">
        <v>1.4000000000000001</v>
      </c>
      <c r="AY439" s="40">
        <v>5.1440554800011355</v>
      </c>
      <c r="AZ439" s="40">
        <v>0.4</v>
      </c>
      <c r="BA439" s="40">
        <v>17.990824449119739</v>
      </c>
      <c r="BB439" s="40">
        <v>1</v>
      </c>
      <c r="BC439" s="40">
        <v>0</v>
      </c>
      <c r="BD439" s="40">
        <v>4.8883550586529481</v>
      </c>
      <c r="BE439" s="40">
        <v>6.2</v>
      </c>
      <c r="BF439" s="40">
        <v>5.2</v>
      </c>
      <c r="BG439" s="40">
        <v>6.6868350759572968</v>
      </c>
      <c r="BH439" s="40">
        <v>15.498884399201419</v>
      </c>
      <c r="BI439" s="40">
        <v>11.626882661304389</v>
      </c>
      <c r="BJ439" s="40">
        <v>9.8937865919776335</v>
      </c>
      <c r="BK439" s="40">
        <v>8.91</v>
      </c>
      <c r="BL439" s="40">
        <v>9.7296064669500257</v>
      </c>
      <c r="BM439" s="40">
        <v>9.7296064669500257</v>
      </c>
      <c r="BN439" s="40">
        <v>11.971481776292936</v>
      </c>
      <c r="BO439" s="40">
        <v>2.16</v>
      </c>
      <c r="BP439" s="40">
        <v>13.9505822317957</v>
      </c>
      <c r="BQ439" s="40">
        <v>20.25</v>
      </c>
      <c r="BR439" s="40">
        <v>17.064803113843027</v>
      </c>
      <c r="BS439" s="40">
        <v>21.012126141809929</v>
      </c>
      <c r="BT439" s="40">
        <v>0</v>
      </c>
      <c r="BU439" s="40">
        <v>1</v>
      </c>
      <c r="BV439" s="40">
        <v>0.50117504290655468</v>
      </c>
    </row>
    <row r="440" spans="1:74" x14ac:dyDescent="0.25">
      <c r="A440" s="40" t="s">
        <v>171</v>
      </c>
      <c r="B440" s="39" t="s">
        <v>159</v>
      </c>
      <c r="C440" s="40" t="s">
        <v>172</v>
      </c>
      <c r="D440" s="40" t="s">
        <v>1234</v>
      </c>
      <c r="E440" s="40" t="s">
        <v>1235</v>
      </c>
      <c r="F440" s="40">
        <f t="shared" si="13"/>
        <v>1606881.5453670388</v>
      </c>
      <c r="G440" s="38">
        <f t="shared" si="14"/>
        <v>927.63293370214933</v>
      </c>
      <c r="H440" s="40">
        <v>53.83057409514015</v>
      </c>
      <c r="I440" s="40">
        <v>30.31305566331816</v>
      </c>
      <c r="J440" s="40">
        <v>13.343368860454072</v>
      </c>
      <c r="K440" s="40">
        <v>57.911543895777456</v>
      </c>
      <c r="L440" s="40">
        <v>30.411048684828295</v>
      </c>
      <c r="M440" s="40">
        <v>19.185935862015274</v>
      </c>
      <c r="N440" s="40">
        <v>19.185935862015274</v>
      </c>
      <c r="O440" s="40">
        <v>32.528599990246008</v>
      </c>
      <c r="P440" s="40">
        <v>32.528599990246008</v>
      </c>
      <c r="Q440" s="40">
        <v>17.360589552314146</v>
      </c>
      <c r="R440" s="40">
        <v>35.030456495959321</v>
      </c>
      <c r="S440" s="40">
        <v>26.407420756861118</v>
      </c>
      <c r="T440" s="40">
        <v>13.948995959281277</v>
      </c>
      <c r="U440" s="40">
        <v>23.829949990277505</v>
      </c>
      <c r="V440" s="40">
        <v>21.311722198064217</v>
      </c>
      <c r="W440" s="40">
        <v>36.530239843236721</v>
      </c>
      <c r="X440" s="40">
        <v>12.087466609474594</v>
      </c>
      <c r="Y440" s="40">
        <v>26.010078423402792</v>
      </c>
      <c r="Z440" s="40">
        <v>0</v>
      </c>
      <c r="AA440" s="40">
        <v>0</v>
      </c>
      <c r="AB440" s="40">
        <v>3.42</v>
      </c>
      <c r="AC440" s="40">
        <v>0</v>
      </c>
      <c r="AD440" s="40">
        <v>9.471602474567721</v>
      </c>
      <c r="AE440" s="40">
        <v>0</v>
      </c>
      <c r="AF440" s="40">
        <v>0</v>
      </c>
      <c r="AG440" s="40">
        <v>7.2837574266403138</v>
      </c>
      <c r="AH440" s="40">
        <v>13.744555538874668</v>
      </c>
      <c r="AI440" s="40">
        <v>5.1265735582339262</v>
      </c>
      <c r="AJ440" s="40">
        <v>56.588499265842046</v>
      </c>
      <c r="AK440" s="40">
        <v>5.0190597393655949</v>
      </c>
      <c r="AL440" s="40">
        <v>9.3446879952494921</v>
      </c>
      <c r="AM440" s="40">
        <v>30.607942945429279</v>
      </c>
      <c r="AN440" s="40">
        <v>42.364309445678067</v>
      </c>
      <c r="AO440" s="40">
        <v>7.56</v>
      </c>
      <c r="AP440" s="40">
        <v>57.097643272829238</v>
      </c>
      <c r="AQ440" s="40">
        <v>11.161012410948297</v>
      </c>
      <c r="AR440" s="40">
        <v>3.3765474025037556</v>
      </c>
      <c r="AS440" s="40">
        <v>1.26</v>
      </c>
      <c r="AT440" s="40">
        <v>2.9776134560767114</v>
      </c>
      <c r="AU440" s="40">
        <v>1.26</v>
      </c>
      <c r="AV440" s="40">
        <v>3.0351283595072465</v>
      </c>
      <c r="AW440" s="40">
        <v>0</v>
      </c>
      <c r="AX440" s="40">
        <v>1.26</v>
      </c>
      <c r="AY440" s="40">
        <v>4.6296499320010209</v>
      </c>
      <c r="AZ440" s="40">
        <v>0.36</v>
      </c>
      <c r="BA440" s="40">
        <v>16.191742004207761</v>
      </c>
      <c r="BB440" s="40">
        <v>0.89999999999999991</v>
      </c>
      <c r="BC440" s="40">
        <v>0</v>
      </c>
      <c r="BD440" s="40">
        <v>4.8883550586529481</v>
      </c>
      <c r="BE440" s="40">
        <v>5.58</v>
      </c>
      <c r="BF440" s="40">
        <v>4.68</v>
      </c>
      <c r="BG440" s="40">
        <v>6.0181515683615663</v>
      </c>
      <c r="BH440" s="40">
        <v>13.948995959281277</v>
      </c>
      <c r="BI440" s="40">
        <v>10.46419439517395</v>
      </c>
      <c r="BJ440" s="40">
        <v>8.9044079327798684</v>
      </c>
      <c r="BK440" s="40">
        <v>5.9399999999999995</v>
      </c>
      <c r="BL440" s="40">
        <v>6.4864043113000163</v>
      </c>
      <c r="BM440" s="40">
        <v>6.4864043113000163</v>
      </c>
      <c r="BN440" s="40">
        <v>7.9809878508619576</v>
      </c>
      <c r="BO440" s="40">
        <v>1.44</v>
      </c>
      <c r="BP440" s="40">
        <v>9.3003881545304665</v>
      </c>
      <c r="BQ440" s="40">
        <v>13.5</v>
      </c>
      <c r="BR440" s="40">
        <v>11.376535409228683</v>
      </c>
      <c r="BS440" s="40">
        <v>14.008084094539951</v>
      </c>
      <c r="BT440" s="40">
        <v>0</v>
      </c>
      <c r="BU440" s="40">
        <v>0.5</v>
      </c>
      <c r="BV440" s="40">
        <v>0.33411669527103638</v>
      </c>
    </row>
    <row r="441" spans="1:74" x14ac:dyDescent="0.25">
      <c r="A441" s="40" t="s">
        <v>173</v>
      </c>
      <c r="B441" s="39" t="s">
        <v>159</v>
      </c>
      <c r="C441" s="40" t="s">
        <v>172</v>
      </c>
      <c r="D441" s="40" t="s">
        <v>1236</v>
      </c>
      <c r="E441" s="40" t="s">
        <v>1237</v>
      </c>
      <c r="F441" s="40">
        <f t="shared" si="13"/>
        <v>2048895.0253214231</v>
      </c>
      <c r="G441" s="38">
        <f t="shared" si="14"/>
        <v>1172.2429099711715</v>
      </c>
      <c r="H441" s="40">
        <v>66.52177112552242</v>
      </c>
      <c r="I441" s="40">
        <v>37.233409322785569</v>
      </c>
      <c r="J441" s="40">
        <v>13.615682510667424</v>
      </c>
      <c r="K441" s="40">
        <v>78.855588093378898</v>
      </c>
      <c r="L441" s="40">
        <v>35.517954587709809</v>
      </c>
      <c r="M441" s="40">
        <v>7.2673999477330593</v>
      </c>
      <c r="N441" s="40">
        <v>7.2673999477330593</v>
      </c>
      <c r="O441" s="40">
        <v>42.498523998555889</v>
      </c>
      <c r="P441" s="40">
        <v>42.498523998555889</v>
      </c>
      <c r="Q441" s="40">
        <v>22.622389860641022</v>
      </c>
      <c r="R441" s="40">
        <v>44.154115097440886</v>
      </c>
      <c r="S441" s="40">
        <v>45.170588136736136</v>
      </c>
      <c r="T441" s="40">
        <v>19.761077608981807</v>
      </c>
      <c r="U441" s="40">
        <v>4.4425708408421896</v>
      </c>
      <c r="V441" s="40">
        <v>34.996694809261832</v>
      </c>
      <c r="W441" s="40">
        <v>41.684872017256303</v>
      </c>
      <c r="X441" s="40">
        <v>14.657672425476811</v>
      </c>
      <c r="Y441" s="40">
        <v>27.944104610950131</v>
      </c>
      <c r="Z441" s="40">
        <v>0</v>
      </c>
      <c r="AA441" s="40">
        <v>0</v>
      </c>
      <c r="AB441" s="40">
        <v>6.8999999999999995</v>
      </c>
      <c r="AC441" s="40">
        <v>0</v>
      </c>
      <c r="AD441" s="40">
        <v>10.805895680310394</v>
      </c>
      <c r="AE441" s="40">
        <v>0</v>
      </c>
      <c r="AF441" s="40">
        <v>0</v>
      </c>
      <c r="AG441" s="40">
        <v>12.71767169730848</v>
      </c>
      <c r="AH441" s="40">
        <v>16.931698852236909</v>
      </c>
      <c r="AI441" s="40">
        <v>11.887706801701858</v>
      </c>
      <c r="AJ441" s="40">
        <v>70.029493357613276</v>
      </c>
      <c r="AK441" s="40">
        <v>5.2700127263338743</v>
      </c>
      <c r="AL441" s="40">
        <v>6.8633301660024522</v>
      </c>
      <c r="AM441" s="40">
        <v>49.472297818526386</v>
      </c>
      <c r="AN441" s="40">
        <v>73.503013774869686</v>
      </c>
      <c r="AO441" s="40">
        <v>5.0999999999999996</v>
      </c>
      <c r="AP441" s="40">
        <v>106.29416006830213</v>
      </c>
      <c r="AQ441" s="40">
        <v>12.25</v>
      </c>
      <c r="AR441" s="40">
        <v>5.1681847997506472</v>
      </c>
      <c r="AS441" s="40">
        <v>1.5</v>
      </c>
      <c r="AT441" s="40">
        <v>4.7559103812336359</v>
      </c>
      <c r="AU441" s="40">
        <v>1.7520985873308057</v>
      </c>
      <c r="AV441" s="40">
        <v>4.5266393399550227</v>
      </c>
      <c r="AW441" s="40">
        <v>2.75</v>
      </c>
      <c r="AX441" s="40">
        <v>1.7520985873308057</v>
      </c>
      <c r="AY441" s="40">
        <v>4.987810804206708</v>
      </c>
      <c r="AZ441" s="40">
        <v>0.5</v>
      </c>
      <c r="BA441" s="40">
        <v>14.117799741323122</v>
      </c>
      <c r="BB441" s="40">
        <v>1.25</v>
      </c>
      <c r="BC441" s="40">
        <v>0</v>
      </c>
      <c r="BD441" s="40">
        <v>0</v>
      </c>
      <c r="BE441" s="40">
        <v>8.5</v>
      </c>
      <c r="BF441" s="40">
        <v>4.774512111124829</v>
      </c>
      <c r="BG441" s="40">
        <v>9.75</v>
      </c>
      <c r="BH441" s="40">
        <v>19.761077608981807</v>
      </c>
      <c r="BI441" s="40">
        <v>10.023174708021024</v>
      </c>
      <c r="BJ441" s="40">
        <v>5.7713755119869523</v>
      </c>
      <c r="BK441" s="40">
        <v>0</v>
      </c>
      <c r="BL441" s="40">
        <v>15.829915283529806</v>
      </c>
      <c r="BM441" s="40">
        <v>15.829915283529806</v>
      </c>
      <c r="BN441" s="40">
        <v>12.092405834639331</v>
      </c>
      <c r="BO441" s="40">
        <v>0</v>
      </c>
      <c r="BP441" s="40">
        <v>17.614371504792548</v>
      </c>
      <c r="BQ441" s="40">
        <v>19</v>
      </c>
      <c r="BR441" s="40">
        <v>15.5</v>
      </c>
      <c r="BS441" s="40">
        <v>0</v>
      </c>
      <c r="BT441" s="40">
        <v>0</v>
      </c>
      <c r="BU441" s="40">
        <v>0</v>
      </c>
      <c r="BV441" s="40">
        <v>0</v>
      </c>
    </row>
    <row r="442" spans="1:74" x14ac:dyDescent="0.25">
      <c r="A442" s="40" t="s">
        <v>173</v>
      </c>
      <c r="B442" s="39" t="s">
        <v>159</v>
      </c>
      <c r="C442" s="40" t="s">
        <v>172</v>
      </c>
      <c r="D442" s="40" t="s">
        <v>1238</v>
      </c>
      <c r="E442" s="40" t="s">
        <v>1239</v>
      </c>
      <c r="F442" s="40">
        <f t="shared" si="13"/>
        <v>1749938.9227519899</v>
      </c>
      <c r="G442" s="38">
        <f t="shared" si="14"/>
        <v>824.99901622482128</v>
      </c>
      <c r="H442" s="40">
        <v>39.913062675313448</v>
      </c>
      <c r="I442" s="40">
        <v>22.340045593671341</v>
      </c>
      <c r="J442" s="40">
        <v>8.1694095064004539</v>
      </c>
      <c r="K442" s="40">
        <v>47.313352856027336</v>
      </c>
      <c r="L442" s="40">
        <v>21.310772752625883</v>
      </c>
      <c r="M442" s="40">
        <v>4.3604399686398354</v>
      </c>
      <c r="N442" s="40">
        <v>4.3604399686398354</v>
      </c>
      <c r="O442" s="40">
        <v>25.499114399133532</v>
      </c>
      <c r="P442" s="40">
        <v>25.499114399133532</v>
      </c>
      <c r="Q442" s="40">
        <v>13.573433916384612</v>
      </c>
      <c r="R442" s="40">
        <v>26.492469058464533</v>
      </c>
      <c r="S442" s="40">
        <v>27.102352882041682</v>
      </c>
      <c r="T442" s="40">
        <v>11.856646565389084</v>
      </c>
      <c r="U442" s="40">
        <v>2.6655425045053138</v>
      </c>
      <c r="V442" s="40">
        <v>20.998016885557099</v>
      </c>
      <c r="W442" s="40">
        <v>25.010923210353781</v>
      </c>
      <c r="X442" s="40">
        <v>7.3288362127384055</v>
      </c>
      <c r="Y442" s="40">
        <v>13.972052305475065</v>
      </c>
      <c r="Z442" s="40">
        <v>5.7699344694121733</v>
      </c>
      <c r="AA442" s="40">
        <v>5.7699344694121733</v>
      </c>
      <c r="AB442" s="40">
        <v>3.4499999999999997</v>
      </c>
      <c r="AC442" s="40">
        <v>7.9499999999999993</v>
      </c>
      <c r="AD442" s="40">
        <v>5.4029478401551971</v>
      </c>
      <c r="AE442" s="40">
        <v>7.0744211468042479</v>
      </c>
      <c r="AF442" s="40">
        <v>3.9550728979514846</v>
      </c>
      <c r="AG442" s="40">
        <v>6.3588358486542402</v>
      </c>
      <c r="AH442" s="40">
        <v>8.4658494261184547</v>
      </c>
      <c r="AI442" s="40">
        <v>5.9438534008509292</v>
      </c>
      <c r="AJ442" s="40">
        <v>35.014746678806638</v>
      </c>
      <c r="AK442" s="40">
        <v>3.6890089084337121</v>
      </c>
      <c r="AL442" s="40">
        <v>4.8043311162017162</v>
      </c>
      <c r="AM442" s="40">
        <v>16.490765939508798</v>
      </c>
      <c r="AN442" s="40">
        <v>51.452109642408779</v>
      </c>
      <c r="AO442" s="40">
        <v>3.57</v>
      </c>
      <c r="AP442" s="40">
        <v>74.405912047811483</v>
      </c>
      <c r="AQ442" s="40">
        <v>12.74</v>
      </c>
      <c r="AR442" s="40">
        <v>3.1009108798503884</v>
      </c>
      <c r="AS442" s="40">
        <v>0.89999999999999991</v>
      </c>
      <c r="AT442" s="40">
        <v>2.8535462287401816</v>
      </c>
      <c r="AU442" s="40">
        <v>1.0512591523984833</v>
      </c>
      <c r="AV442" s="40">
        <v>2.7159836039730134</v>
      </c>
      <c r="AW442" s="40">
        <v>1.65</v>
      </c>
      <c r="AX442" s="40">
        <v>1.0512591523984833</v>
      </c>
      <c r="AY442" s="40">
        <v>2.9926864825240247</v>
      </c>
      <c r="AZ442" s="40">
        <v>0.3</v>
      </c>
      <c r="BA442" s="40">
        <v>8.4706798447938727</v>
      </c>
      <c r="BB442" s="40">
        <v>0.75</v>
      </c>
      <c r="BC442" s="40">
        <v>0.81727984261700271</v>
      </c>
      <c r="BD442" s="40">
        <v>5.3999999999999995</v>
      </c>
      <c r="BE442" s="40">
        <v>5.0999999999999996</v>
      </c>
      <c r="BF442" s="40">
        <v>2.8647072666748974</v>
      </c>
      <c r="BG442" s="40">
        <v>5.85</v>
      </c>
      <c r="BH442" s="40">
        <v>11.856646565389084</v>
      </c>
      <c r="BI442" s="40">
        <v>6.0139048248126139</v>
      </c>
      <c r="BJ442" s="40">
        <v>3.4628253071921713</v>
      </c>
      <c r="BK442" s="40">
        <v>5.0999999999999996</v>
      </c>
      <c r="BL442" s="40">
        <v>9.4979491701178826</v>
      </c>
      <c r="BM442" s="40">
        <v>9.4979491701178826</v>
      </c>
      <c r="BN442" s="40">
        <v>7.2554435007835982</v>
      </c>
      <c r="BO442" s="40">
        <v>1.3499999999999999</v>
      </c>
      <c r="BP442" s="40">
        <v>21.137245805751057</v>
      </c>
      <c r="BQ442" s="40">
        <v>19.760000000000002</v>
      </c>
      <c r="BR442" s="40">
        <v>16.12</v>
      </c>
      <c r="BS442" s="40">
        <v>27.200000000000003</v>
      </c>
      <c r="BT442" s="40">
        <v>28.400000000000002</v>
      </c>
      <c r="BU442" s="40">
        <v>2</v>
      </c>
      <c r="BV442" s="40">
        <v>0.40498993366186237</v>
      </c>
    </row>
    <row r="443" spans="1:74" x14ac:dyDescent="0.25">
      <c r="A443" s="40" t="s">
        <v>173</v>
      </c>
      <c r="B443" s="39" t="s">
        <v>159</v>
      </c>
      <c r="C443" s="40" t="s">
        <v>172</v>
      </c>
      <c r="D443" s="40" t="s">
        <v>1240</v>
      </c>
      <c r="E443" s="40" t="s">
        <v>1241</v>
      </c>
      <c r="F443" s="40">
        <f t="shared" si="13"/>
        <v>2685421.0170264444</v>
      </c>
      <c r="G443" s="38">
        <f t="shared" si="14"/>
        <v>1355.4302845372188</v>
      </c>
      <c r="H443" s="40">
        <v>71.843512815564225</v>
      </c>
      <c r="I443" s="40">
        <v>40.212082068608417</v>
      </c>
      <c r="J443" s="40">
        <v>14.704937111520819</v>
      </c>
      <c r="K443" s="40">
        <v>85.164035140849222</v>
      </c>
      <c r="L443" s="40">
        <v>38.359390954726599</v>
      </c>
      <c r="M443" s="40">
        <v>7.8487919435517046</v>
      </c>
      <c r="N443" s="40">
        <v>7.8487919435517046</v>
      </c>
      <c r="O443" s="40">
        <v>45.898405918440361</v>
      </c>
      <c r="P443" s="40">
        <v>45.898405918440361</v>
      </c>
      <c r="Q443" s="40">
        <v>24.432181049492304</v>
      </c>
      <c r="R443" s="40">
        <v>47.686444305236158</v>
      </c>
      <c r="S443" s="40">
        <v>48.78423518767503</v>
      </c>
      <c r="T443" s="40">
        <v>21.341963817700353</v>
      </c>
      <c r="U443" s="40">
        <v>4.7979765081095653</v>
      </c>
      <c r="V443" s="40">
        <v>37.796430394002783</v>
      </c>
      <c r="W443" s="40">
        <v>45.019661778636809</v>
      </c>
      <c r="X443" s="40">
        <v>13.19190518292913</v>
      </c>
      <c r="Y443" s="40">
        <v>25.149694149855119</v>
      </c>
      <c r="Z443" s="40">
        <v>13.463180428628405</v>
      </c>
      <c r="AA443" s="40">
        <v>13.463180428628405</v>
      </c>
      <c r="AB443" s="40">
        <v>6.2100000000000009</v>
      </c>
      <c r="AC443" s="40">
        <v>18.549999999999997</v>
      </c>
      <c r="AD443" s="40">
        <v>9.7253061122793572</v>
      </c>
      <c r="AE443" s="40">
        <v>16.506982675876579</v>
      </c>
      <c r="AF443" s="40">
        <v>9.2285034285534646</v>
      </c>
      <c r="AG443" s="40">
        <v>11.445904527577634</v>
      </c>
      <c r="AH443" s="40">
        <v>15.23852896701322</v>
      </c>
      <c r="AI443" s="40">
        <v>10.698936121531673</v>
      </c>
      <c r="AJ443" s="40">
        <v>63.026544021851947</v>
      </c>
      <c r="AK443" s="40">
        <v>4.7430114537004879</v>
      </c>
      <c r="AL443" s="40">
        <v>6.1769971494022071</v>
      </c>
      <c r="AM443" s="40">
        <v>57.717680788280781</v>
      </c>
      <c r="AN443" s="40">
        <v>66.152712397382729</v>
      </c>
      <c r="AO443" s="40">
        <v>4.59</v>
      </c>
      <c r="AP443" s="40">
        <v>95.664744061471922</v>
      </c>
      <c r="AQ443" s="40">
        <v>13.23</v>
      </c>
      <c r="AR443" s="40">
        <v>5.5816395837306993</v>
      </c>
      <c r="AS443" s="40">
        <v>1.62</v>
      </c>
      <c r="AT443" s="40">
        <v>5.1363832117323271</v>
      </c>
      <c r="AU443" s="40">
        <v>1.8922664743172704</v>
      </c>
      <c r="AV443" s="40">
        <v>4.888770487151425</v>
      </c>
      <c r="AW443" s="40">
        <v>2.97</v>
      </c>
      <c r="AX443" s="40">
        <v>1.8922664743172704</v>
      </c>
      <c r="AY443" s="40">
        <v>5.3868356685432452</v>
      </c>
      <c r="AZ443" s="40">
        <v>0.54</v>
      </c>
      <c r="BA443" s="40">
        <v>15.247223720628973</v>
      </c>
      <c r="BB443" s="40">
        <v>1.35</v>
      </c>
      <c r="BC443" s="40">
        <v>1.9069862994396729</v>
      </c>
      <c r="BD443" s="40">
        <v>12.6</v>
      </c>
      <c r="BE443" s="40">
        <v>9.18</v>
      </c>
      <c r="BF443" s="40">
        <v>5.1564730800148153</v>
      </c>
      <c r="BG443" s="40">
        <v>10.530000000000001</v>
      </c>
      <c r="BH443" s="40">
        <v>21.341963817700353</v>
      </c>
      <c r="BI443" s="40">
        <v>10.825028684662707</v>
      </c>
      <c r="BJ443" s="40">
        <v>6.2330855529459086</v>
      </c>
      <c r="BK443" s="40">
        <v>11.899999999999999</v>
      </c>
      <c r="BL443" s="40">
        <v>17.096308506212193</v>
      </c>
      <c r="BM443" s="40">
        <v>17.096308506212193</v>
      </c>
      <c r="BN443" s="40">
        <v>13.059798301410479</v>
      </c>
      <c r="BO443" s="40">
        <v>3.15</v>
      </c>
      <c r="BP443" s="40">
        <v>19.023521225175951</v>
      </c>
      <c r="BQ443" s="40">
        <v>20.520000000000003</v>
      </c>
      <c r="BR443" s="40">
        <v>16.740000000000002</v>
      </c>
      <c r="BS443" s="40">
        <v>23.799999999999997</v>
      </c>
      <c r="BT443" s="40">
        <v>24.849999999999998</v>
      </c>
      <c r="BU443" s="40">
        <v>1.75</v>
      </c>
      <c r="BV443" s="40">
        <v>0.35436619195412955</v>
      </c>
    </row>
    <row r="444" spans="1:74" x14ac:dyDescent="0.25">
      <c r="A444" s="40" t="s">
        <v>173</v>
      </c>
      <c r="B444" s="39" t="s">
        <v>159</v>
      </c>
      <c r="C444" s="40" t="s">
        <v>172</v>
      </c>
      <c r="D444" s="40" t="s">
        <v>1242</v>
      </c>
      <c r="E444" s="40" t="s">
        <v>1243</v>
      </c>
      <c r="F444" s="40">
        <f t="shared" si="13"/>
        <v>2895793.5835565035</v>
      </c>
      <c r="G444" s="38">
        <f t="shared" si="14"/>
        <v>1490.3048175071881</v>
      </c>
      <c r="H444" s="40">
        <v>87.808737885689595</v>
      </c>
      <c r="I444" s="40">
        <v>49.148100306076955</v>
      </c>
      <c r="J444" s="40">
        <v>17.972700914081003</v>
      </c>
      <c r="K444" s="40">
        <v>104.08937628326015</v>
      </c>
      <c r="L444" s="40">
        <v>46.883700055776949</v>
      </c>
      <c r="M444" s="40">
        <v>9.5929679310076388</v>
      </c>
      <c r="N444" s="40">
        <v>9.5929679310076388</v>
      </c>
      <c r="O444" s="40">
        <v>56.098051678093775</v>
      </c>
      <c r="P444" s="40">
        <v>56.098051678093775</v>
      </c>
      <c r="Q444" s="40">
        <v>29.861554616046149</v>
      </c>
      <c r="R444" s="40">
        <v>58.283431928621972</v>
      </c>
      <c r="S444" s="40">
        <v>59.625176340491699</v>
      </c>
      <c r="T444" s="40">
        <v>26.084622443855988</v>
      </c>
      <c r="U444" s="40">
        <v>5.8641935099116909</v>
      </c>
      <c r="V444" s="40">
        <v>46.195637148225622</v>
      </c>
      <c r="W444" s="40">
        <v>55.02403106277832</v>
      </c>
      <c r="X444" s="40">
        <v>13.680494263778359</v>
      </c>
      <c r="Y444" s="40">
        <v>26.081164303553457</v>
      </c>
      <c r="Z444" s="40">
        <v>19.233114898040579</v>
      </c>
      <c r="AA444" s="40">
        <v>19.233114898040579</v>
      </c>
      <c r="AB444" s="40">
        <v>6.44</v>
      </c>
      <c r="AC444" s="40">
        <v>26.5</v>
      </c>
      <c r="AD444" s="40">
        <v>10.08550263495637</v>
      </c>
      <c r="AE444" s="40">
        <v>23.581403822680826</v>
      </c>
      <c r="AF444" s="40">
        <v>13.18357632650495</v>
      </c>
      <c r="AG444" s="40">
        <v>11.869826917487917</v>
      </c>
      <c r="AH444" s="40">
        <v>15.802918928754451</v>
      </c>
      <c r="AI444" s="40">
        <v>11.095193014921735</v>
      </c>
      <c r="AJ444" s="40">
        <v>65.360860467105724</v>
      </c>
      <c r="AK444" s="40">
        <v>3.8646759993115083</v>
      </c>
      <c r="AL444" s="40">
        <v>5.0331087884017984</v>
      </c>
      <c r="AM444" s="40">
        <v>41.22691484877199</v>
      </c>
      <c r="AN444" s="40">
        <v>53.9022101015711</v>
      </c>
      <c r="AO444" s="40">
        <v>3.74</v>
      </c>
      <c r="AP444" s="40">
        <v>77.949050716754897</v>
      </c>
      <c r="AQ444" s="40">
        <v>10.78</v>
      </c>
      <c r="AR444" s="40">
        <v>6.8220039356708542</v>
      </c>
      <c r="AS444" s="40">
        <v>1.98</v>
      </c>
      <c r="AT444" s="40">
        <v>6.2778017032283993</v>
      </c>
      <c r="AU444" s="40">
        <v>2.3127701352766636</v>
      </c>
      <c r="AV444" s="40">
        <v>5.9751639287406304</v>
      </c>
      <c r="AW444" s="40">
        <v>3.6300000000000003</v>
      </c>
      <c r="AX444" s="40">
        <v>2.3127701352766636</v>
      </c>
      <c r="AY444" s="40">
        <v>6.5839102615528544</v>
      </c>
      <c r="AZ444" s="40">
        <v>0.66</v>
      </c>
      <c r="BA444" s="40">
        <v>18.635495658546521</v>
      </c>
      <c r="BB444" s="40">
        <v>1.6500000000000001</v>
      </c>
      <c r="BC444" s="40">
        <v>2.7242661420566758</v>
      </c>
      <c r="BD444" s="40">
        <v>18</v>
      </c>
      <c r="BE444" s="40">
        <v>11.22</v>
      </c>
      <c r="BF444" s="40">
        <v>6.3023559866847743</v>
      </c>
      <c r="BG444" s="40">
        <v>12.870000000000001</v>
      </c>
      <c r="BH444" s="40">
        <v>26.084622443855988</v>
      </c>
      <c r="BI444" s="40">
        <v>13.230590614587753</v>
      </c>
      <c r="BJ444" s="40">
        <v>7.6182156758227775</v>
      </c>
      <c r="BK444" s="40">
        <v>17</v>
      </c>
      <c r="BL444" s="40">
        <v>20.895488174259345</v>
      </c>
      <c r="BM444" s="40">
        <v>20.895488174259345</v>
      </c>
      <c r="BN444" s="40">
        <v>15.961975701723919</v>
      </c>
      <c r="BO444" s="40">
        <v>4.5</v>
      </c>
      <c r="BP444" s="40">
        <v>12.682347483450634</v>
      </c>
      <c r="BQ444" s="40">
        <v>16.72</v>
      </c>
      <c r="BR444" s="40">
        <v>13.64</v>
      </c>
      <c r="BS444" s="40">
        <v>17</v>
      </c>
      <c r="BT444" s="40">
        <v>17.75</v>
      </c>
      <c r="BU444" s="40">
        <v>1.25</v>
      </c>
      <c r="BV444" s="40">
        <v>0.25311870853866397</v>
      </c>
    </row>
    <row r="445" spans="1:74" x14ac:dyDescent="0.25">
      <c r="A445" s="40" t="s">
        <v>174</v>
      </c>
      <c r="B445" s="39" t="s">
        <v>159</v>
      </c>
      <c r="C445" s="40" t="s">
        <v>175</v>
      </c>
      <c r="D445" s="40" t="s">
        <v>1244</v>
      </c>
      <c r="E445" s="40" t="s">
        <v>1245</v>
      </c>
      <c r="F445" s="40">
        <f t="shared" si="13"/>
        <v>2654533.2325507486</v>
      </c>
      <c r="G445" s="38">
        <f t="shared" si="14"/>
        <v>1440.4872100633854</v>
      </c>
      <c r="H445" s="40">
        <v>24.063527641928104</v>
      </c>
      <c r="I445" s="40">
        <v>35.670519140141174</v>
      </c>
      <c r="J445" s="40">
        <v>4.5889892906323553</v>
      </c>
      <c r="K445" s="40">
        <v>88.160547488397611</v>
      </c>
      <c r="L445" s="40">
        <v>23.960220175925322</v>
      </c>
      <c r="M445" s="40">
        <v>28.97270112496247</v>
      </c>
      <c r="N445" s="40">
        <v>28.97270112496247</v>
      </c>
      <c r="O445" s="40">
        <v>52.16215233840768</v>
      </c>
      <c r="P445" s="40">
        <v>52.16215233840768</v>
      </c>
      <c r="Q445" s="40">
        <v>38.050301168070789</v>
      </c>
      <c r="R445" s="40">
        <v>47.030614616396782</v>
      </c>
      <c r="S445" s="40">
        <v>54.204705764083364</v>
      </c>
      <c r="T445" s="40">
        <v>16.118839775169477</v>
      </c>
      <c r="U445" s="40">
        <v>6.24</v>
      </c>
      <c r="V445" s="40">
        <v>37.273588206490921</v>
      </c>
      <c r="W445" s="40">
        <v>114.20225737116206</v>
      </c>
      <c r="X445" s="40">
        <v>16.64</v>
      </c>
      <c r="Y445" s="40">
        <v>28.806940121744372</v>
      </c>
      <c r="Z445" s="40">
        <v>6.3341058397546979</v>
      </c>
      <c r="AA445" s="40">
        <v>6.3341058397546979</v>
      </c>
      <c r="AB445" s="40">
        <v>8.32</v>
      </c>
      <c r="AC445" s="40">
        <v>16.900000000000002</v>
      </c>
      <c r="AD445" s="40">
        <v>15.034289642170986</v>
      </c>
      <c r="AE445" s="40">
        <v>12.78389515469568</v>
      </c>
      <c r="AF445" s="40">
        <v>1.380066324154587</v>
      </c>
      <c r="AG445" s="40">
        <v>6.358835848654242</v>
      </c>
      <c r="AH445" s="40">
        <v>11.640542960912875</v>
      </c>
      <c r="AI445" s="40">
        <v>2.7242661420566763</v>
      </c>
      <c r="AJ445" s="40">
        <v>69.189139437321927</v>
      </c>
      <c r="AK445" s="40">
        <v>5.799802365489132</v>
      </c>
      <c r="AL445" s="40">
        <v>7.3208855104026158</v>
      </c>
      <c r="AM445" s="40">
        <v>51.099747178458252</v>
      </c>
      <c r="AN445" s="40">
        <v>50.046779715079303</v>
      </c>
      <c r="AO445" s="40">
        <v>8.58</v>
      </c>
      <c r="AP445" s="40">
        <v>144.51931523591745</v>
      </c>
      <c r="AQ445" s="40">
        <v>14.801170194404138</v>
      </c>
      <c r="AR445" s="40">
        <v>1.54</v>
      </c>
      <c r="AS445" s="40">
        <v>0.55000000000000004</v>
      </c>
      <c r="AT445" s="40">
        <v>5.2315014193570004</v>
      </c>
      <c r="AU445" s="40">
        <v>0.8</v>
      </c>
      <c r="AV445" s="40">
        <v>2.6</v>
      </c>
      <c r="AW445" s="40">
        <v>1.87</v>
      </c>
      <c r="AX445" s="40">
        <v>0.8</v>
      </c>
      <c r="AY445" s="40">
        <v>2.9349961406922369</v>
      </c>
      <c r="AZ445" s="40">
        <v>0.30386045430632158</v>
      </c>
      <c r="BA445" s="40">
        <v>10.67</v>
      </c>
      <c r="BB445" s="40">
        <v>1.5</v>
      </c>
      <c r="BC445" s="40">
        <v>0.68106653551416896</v>
      </c>
      <c r="BD445" s="40">
        <v>4.07</v>
      </c>
      <c r="BE445" s="40">
        <v>10.66</v>
      </c>
      <c r="BF445" s="40">
        <v>10.551671765585873</v>
      </c>
      <c r="BG445" s="40">
        <v>10.92</v>
      </c>
      <c r="BH445" s="40">
        <v>16.118839775169477</v>
      </c>
      <c r="BI445" s="40">
        <v>35.129222716672089</v>
      </c>
      <c r="BJ445" s="40">
        <v>31.106065045177669</v>
      </c>
      <c r="BK445" s="40">
        <v>7.02</v>
      </c>
      <c r="BL445" s="40">
        <v>19.64453877136577</v>
      </c>
      <c r="BM445" s="40">
        <v>19.64453877136577</v>
      </c>
      <c r="BN445" s="40">
        <v>7.92</v>
      </c>
      <c r="BO445" s="40">
        <v>4.192220418140626</v>
      </c>
      <c r="BP445" s="40">
        <v>19.340579912262214</v>
      </c>
      <c r="BQ445" s="40">
        <v>31.331089150899125</v>
      </c>
      <c r="BR445" s="40">
        <v>10.029314110767391</v>
      </c>
      <c r="BS445" s="40">
        <v>17.64</v>
      </c>
      <c r="BT445" s="40">
        <v>17.64</v>
      </c>
      <c r="BU445" s="40">
        <v>1.3</v>
      </c>
      <c r="BV445" s="40">
        <v>0.30000000000000004</v>
      </c>
    </row>
    <row r="446" spans="1:74" x14ac:dyDescent="0.25">
      <c r="A446" s="40" t="s">
        <v>174</v>
      </c>
      <c r="B446" s="39" t="s">
        <v>159</v>
      </c>
      <c r="C446" s="40" t="s">
        <v>175</v>
      </c>
      <c r="D446" s="40" t="s">
        <v>1246</v>
      </c>
      <c r="E446" s="40" t="s">
        <v>1247</v>
      </c>
      <c r="F446" s="40">
        <f t="shared" si="13"/>
        <v>2458521.3088161</v>
      </c>
      <c r="G446" s="38">
        <f t="shared" si="14"/>
        <v>1298.5590484133591</v>
      </c>
      <c r="H446" s="40">
        <v>21.286966760167171</v>
      </c>
      <c r="I446" s="40">
        <v>31.554690008586419</v>
      </c>
      <c r="J446" s="40">
        <v>4.0594905263286218</v>
      </c>
      <c r="K446" s="40">
        <v>77.988176624351738</v>
      </c>
      <c r="L446" s="40">
        <v>21.19557938639548</v>
      </c>
      <c r="M446" s="40">
        <v>25.629697149005263</v>
      </c>
      <c r="N446" s="40">
        <v>25.629697149005263</v>
      </c>
      <c r="O446" s="40">
        <v>46.143442453206795</v>
      </c>
      <c r="P446" s="40">
        <v>46.143442453206795</v>
      </c>
      <c r="Q446" s="40">
        <v>33.659881802524161</v>
      </c>
      <c r="R446" s="40">
        <v>41.604005237581767</v>
      </c>
      <c r="S446" s="40">
        <v>47.950316637458357</v>
      </c>
      <c r="T446" s="40">
        <v>14.258973647265305</v>
      </c>
      <c r="U446" s="40">
        <v>5.5200000000000005</v>
      </c>
      <c r="V446" s="40">
        <v>32.972789567280429</v>
      </c>
      <c r="W446" s="40">
        <v>101.02507382833568</v>
      </c>
      <c r="X446" s="40">
        <v>14.72</v>
      </c>
      <c r="Y446" s="40">
        <v>25.483062415389252</v>
      </c>
      <c r="Z446" s="40">
        <v>5.603247473629156</v>
      </c>
      <c r="AA446" s="40">
        <v>5.603247473629156</v>
      </c>
      <c r="AB446" s="40">
        <v>7.36</v>
      </c>
      <c r="AC446" s="40">
        <v>14.950000000000001</v>
      </c>
      <c r="AD446" s="40">
        <v>14.094646539535299</v>
      </c>
      <c r="AE446" s="40">
        <v>11.984901707527198</v>
      </c>
      <c r="AF446" s="40">
        <v>1.6309874740008756</v>
      </c>
      <c r="AG446" s="40">
        <v>7.5149878211368311</v>
      </c>
      <c r="AH446" s="40">
        <v>13.75700531744249</v>
      </c>
      <c r="AI446" s="40">
        <v>1.9069862994396736</v>
      </c>
      <c r="AJ446" s="40">
        <v>61.20577719455401</v>
      </c>
      <c r="AK446" s="40">
        <v>5.130594400240386</v>
      </c>
      <c r="AL446" s="40">
        <v>6.4761679515100061</v>
      </c>
      <c r="AM446" s="40">
        <v>45.203622504020764</v>
      </c>
      <c r="AN446" s="40">
        <v>44.272151286416303</v>
      </c>
      <c r="AO446" s="40">
        <v>7.5900000000000007</v>
      </c>
      <c r="AP446" s="40">
        <v>127.84400963177312</v>
      </c>
      <c r="AQ446" s="40">
        <v>13.093342864280585</v>
      </c>
      <c r="AR446" s="40">
        <v>1.82</v>
      </c>
      <c r="AS446" s="40">
        <v>0.65</v>
      </c>
      <c r="AT446" s="40">
        <v>6.1826834956037278</v>
      </c>
      <c r="AU446" s="40">
        <v>0.56000000000000005</v>
      </c>
      <c r="AV446" s="40">
        <v>1.8200000000000003</v>
      </c>
      <c r="AW446" s="40">
        <v>2.21</v>
      </c>
      <c r="AX446" s="40">
        <v>0.56000000000000005</v>
      </c>
      <c r="AY446" s="40">
        <v>3.4686318026362799</v>
      </c>
      <c r="AZ446" s="40">
        <v>0.2127023180144251</v>
      </c>
      <c r="BA446" s="40">
        <v>12.610000000000001</v>
      </c>
      <c r="BB446" s="40">
        <v>1.05</v>
      </c>
      <c r="BC446" s="40">
        <v>0.47674657485991834</v>
      </c>
      <c r="BD446" s="40">
        <v>4.8100000000000005</v>
      </c>
      <c r="BE446" s="40">
        <v>9.43</v>
      </c>
      <c r="BF446" s="40">
        <v>9.3341711772490417</v>
      </c>
      <c r="BG446" s="40">
        <v>9.66</v>
      </c>
      <c r="BH446" s="40">
        <v>14.258973647265305</v>
      </c>
      <c r="BI446" s="40">
        <v>31.075850864748386</v>
      </c>
      <c r="BJ446" s="40">
        <v>29.377950320445578</v>
      </c>
      <c r="BK446" s="40">
        <v>6.6300000000000008</v>
      </c>
      <c r="BL446" s="40">
        <v>18.553175506289897</v>
      </c>
      <c r="BM446" s="40">
        <v>18.553175506289897</v>
      </c>
      <c r="BN446" s="40">
        <v>7.48</v>
      </c>
      <c r="BO446" s="40">
        <v>3.9593192837994802</v>
      </c>
      <c r="BP446" s="40">
        <v>18.266103250469872</v>
      </c>
      <c r="BQ446" s="40">
        <v>29.590473086960287</v>
      </c>
      <c r="BR446" s="40">
        <v>9.472129993502536</v>
      </c>
      <c r="BS446" s="40">
        <v>16.66</v>
      </c>
      <c r="BT446" s="40">
        <v>16.66</v>
      </c>
      <c r="BU446" s="40">
        <v>0.91000000000000014</v>
      </c>
      <c r="BV446" s="40">
        <v>0.21000000000000002</v>
      </c>
    </row>
    <row r="447" spans="1:74" x14ac:dyDescent="0.25">
      <c r="A447" s="40" t="s">
        <v>174</v>
      </c>
      <c r="B447" s="39" t="s">
        <v>159</v>
      </c>
      <c r="C447" s="40" t="s">
        <v>175</v>
      </c>
      <c r="D447" s="40" t="s">
        <v>1248</v>
      </c>
      <c r="E447" s="40" t="s">
        <v>1249</v>
      </c>
      <c r="F447" s="40">
        <f t="shared" si="13"/>
        <v>2559197.0000065165</v>
      </c>
      <c r="G447" s="38">
        <f t="shared" si="14"/>
        <v>878.62754098362052</v>
      </c>
      <c r="H447" s="40">
        <v>10.180723233123429</v>
      </c>
      <c r="I447" s="40">
        <v>15.091373482367418</v>
      </c>
      <c r="J447" s="40">
        <v>1.9414954691136885</v>
      </c>
      <c r="K447" s="40">
        <v>37.298693168168221</v>
      </c>
      <c r="L447" s="40">
        <v>10.137016228276098</v>
      </c>
      <c r="M447" s="40">
        <v>12.25768124517643</v>
      </c>
      <c r="N447" s="40">
        <v>12.25768124517643</v>
      </c>
      <c r="O447" s="40">
        <v>22.06860291240325</v>
      </c>
      <c r="P447" s="40">
        <v>22.06860291240325</v>
      </c>
      <c r="Q447" s="40">
        <v>16.098204340337642</v>
      </c>
      <c r="R447" s="40">
        <v>19.897567722321714</v>
      </c>
      <c r="S447" s="40">
        <v>22.932760130958346</v>
      </c>
      <c r="T447" s="40">
        <v>6.8195091356486239</v>
      </c>
      <c r="U447" s="40">
        <v>2.64</v>
      </c>
      <c r="V447" s="40">
        <v>15.769595010438465</v>
      </c>
      <c r="W447" s="40">
        <v>48.316339657030106</v>
      </c>
      <c r="X447" s="40">
        <v>7.04</v>
      </c>
      <c r="Y447" s="40">
        <v>12.187551589968772</v>
      </c>
      <c r="Z447" s="40">
        <v>2.6798140091269875</v>
      </c>
      <c r="AA447" s="40">
        <v>2.6798140091269875</v>
      </c>
      <c r="AB447" s="40">
        <v>3.52</v>
      </c>
      <c r="AC447" s="40">
        <v>7.15</v>
      </c>
      <c r="AD447" s="40">
        <v>19.732505155349418</v>
      </c>
      <c r="AE447" s="40">
        <v>16.778862390538077</v>
      </c>
      <c r="AF447" s="40">
        <v>3.3874355229248954</v>
      </c>
      <c r="AG447" s="40">
        <v>15.608051628514957</v>
      </c>
      <c r="AH447" s="40">
        <v>28.572241813149788</v>
      </c>
      <c r="AI447" s="40">
        <v>6.8106653551416905</v>
      </c>
      <c r="AJ447" s="40">
        <v>29.272328223482351</v>
      </c>
      <c r="AK447" s="40">
        <v>2.4537625392454019</v>
      </c>
      <c r="AL447" s="40">
        <v>3.0972977159395678</v>
      </c>
      <c r="AM447" s="40">
        <v>21.6191238062708</v>
      </c>
      <c r="AN447" s="40">
        <v>21.173637571764321</v>
      </c>
      <c r="AO447" s="40">
        <v>3.63</v>
      </c>
      <c r="AP447" s="40">
        <v>61.142787215195838</v>
      </c>
      <c r="AQ447" s="40">
        <v>6.2620335437863659</v>
      </c>
      <c r="AR447" s="40">
        <v>3.7800000000000002</v>
      </c>
      <c r="AS447" s="40">
        <v>1.35</v>
      </c>
      <c r="AT447" s="40">
        <v>12.840958029330819</v>
      </c>
      <c r="AU447" s="40">
        <v>2</v>
      </c>
      <c r="AV447" s="40">
        <v>6.5</v>
      </c>
      <c r="AW447" s="40">
        <v>4.59</v>
      </c>
      <c r="AX447" s="40">
        <v>2</v>
      </c>
      <c r="AY447" s="40">
        <v>7.2040814362445822</v>
      </c>
      <c r="AZ447" s="40">
        <v>0.7596511357658039</v>
      </c>
      <c r="BA447" s="40">
        <v>26.19</v>
      </c>
      <c r="BB447" s="40">
        <v>3.75</v>
      </c>
      <c r="BC447" s="40">
        <v>1.7026663387854224</v>
      </c>
      <c r="BD447" s="40">
        <v>9.99</v>
      </c>
      <c r="BE447" s="40">
        <v>4.51</v>
      </c>
      <c r="BF447" s="40">
        <v>4.4641688239017157</v>
      </c>
      <c r="BG447" s="40">
        <v>4.62</v>
      </c>
      <c r="BH447" s="40">
        <v>6.8195091356486239</v>
      </c>
      <c r="BI447" s="40">
        <v>14.862363457053574</v>
      </c>
      <c r="BJ447" s="40">
        <v>34.562294494641854</v>
      </c>
      <c r="BK447" s="40">
        <v>7.8000000000000007</v>
      </c>
      <c r="BL447" s="40">
        <v>21.827265301517524</v>
      </c>
      <c r="BM447" s="40">
        <v>21.827265301517524</v>
      </c>
      <c r="BN447" s="40">
        <v>8.8000000000000007</v>
      </c>
      <c r="BO447" s="40">
        <v>4.6580226868229175</v>
      </c>
      <c r="BP447" s="40">
        <v>21.489533235846906</v>
      </c>
      <c r="BQ447" s="40">
        <v>34.812321278776807</v>
      </c>
      <c r="BR447" s="40">
        <v>11.143682345297101</v>
      </c>
      <c r="BS447" s="40">
        <v>19.600000000000001</v>
      </c>
      <c r="BT447" s="40">
        <v>19.600000000000001</v>
      </c>
      <c r="BU447" s="40">
        <v>3.25</v>
      </c>
      <c r="BV447" s="40">
        <v>0.75</v>
      </c>
    </row>
    <row r="448" spans="1:74" x14ac:dyDescent="0.25">
      <c r="A448" s="40" t="s">
        <v>174</v>
      </c>
      <c r="B448" s="39" t="s">
        <v>159</v>
      </c>
      <c r="C448" s="40" t="s">
        <v>175</v>
      </c>
      <c r="D448" s="40" t="s">
        <v>1250</v>
      </c>
      <c r="E448" s="40" t="s">
        <v>772</v>
      </c>
      <c r="F448" s="40">
        <f t="shared" si="13"/>
        <v>2404592.7789443294</v>
      </c>
      <c r="G448" s="38">
        <f t="shared" si="14"/>
        <v>890.42871175630955</v>
      </c>
      <c r="H448" s="40">
        <v>11.106243527043741</v>
      </c>
      <c r="I448" s="40">
        <v>16.463316526219</v>
      </c>
      <c r="J448" s="40">
        <v>2.1179950572149329</v>
      </c>
      <c r="K448" s="40">
        <v>40.68948345618351</v>
      </c>
      <c r="L448" s="40">
        <v>11.05856315811938</v>
      </c>
      <c r="M448" s="40">
        <v>13.372015903828832</v>
      </c>
      <c r="N448" s="40">
        <v>13.372015903828832</v>
      </c>
      <c r="O448" s="40">
        <v>24.074839540803545</v>
      </c>
      <c r="P448" s="40">
        <v>24.074839540803545</v>
      </c>
      <c r="Q448" s="40">
        <v>17.561677462186516</v>
      </c>
      <c r="R448" s="40">
        <v>21.706437515260053</v>
      </c>
      <c r="S448" s="40">
        <v>25.017556506500011</v>
      </c>
      <c r="T448" s="40">
        <v>7.4394645116166807</v>
      </c>
      <c r="U448" s="40">
        <v>2.88</v>
      </c>
      <c r="V448" s="40">
        <v>17.203194556841961</v>
      </c>
      <c r="W448" s="40">
        <v>52.708734171305565</v>
      </c>
      <c r="X448" s="40">
        <v>7.68</v>
      </c>
      <c r="Y448" s="40">
        <v>13.295510825420477</v>
      </c>
      <c r="Z448" s="40">
        <v>2.923433464502168</v>
      </c>
      <c r="AA448" s="40">
        <v>2.923433464502168</v>
      </c>
      <c r="AB448" s="40">
        <v>3.84</v>
      </c>
      <c r="AC448" s="40">
        <v>7.8</v>
      </c>
      <c r="AD448" s="40">
        <v>20.672148257985107</v>
      </c>
      <c r="AE448" s="40">
        <v>17.577855837706558</v>
      </c>
      <c r="AF448" s="40">
        <v>2.5092114984628857</v>
      </c>
      <c r="AG448" s="40">
        <v>11.561519724825894</v>
      </c>
      <c r="AH448" s="40">
        <v>21.164623565296139</v>
      </c>
      <c r="AI448" s="40">
        <v>5.4485322841133526</v>
      </c>
      <c r="AJ448" s="40">
        <v>31.933448971071655</v>
      </c>
      <c r="AK448" s="40">
        <v>2.6768318609949837</v>
      </c>
      <c r="AL448" s="40">
        <v>3.3788702355704374</v>
      </c>
      <c r="AM448" s="40">
        <v>23.584498697749961</v>
      </c>
      <c r="AN448" s="40">
        <v>23.098513714651983</v>
      </c>
      <c r="AO448" s="40">
        <v>3.96</v>
      </c>
      <c r="AP448" s="40">
        <v>66.701222416577266</v>
      </c>
      <c r="AQ448" s="40">
        <v>6.8313093204942179</v>
      </c>
      <c r="AR448" s="40">
        <v>2.8000000000000003</v>
      </c>
      <c r="AS448" s="40">
        <v>1</v>
      </c>
      <c r="AT448" s="40">
        <v>9.5118207624672735</v>
      </c>
      <c r="AU448" s="40">
        <v>1.6</v>
      </c>
      <c r="AV448" s="40">
        <v>5.2</v>
      </c>
      <c r="AW448" s="40">
        <v>3.4000000000000004</v>
      </c>
      <c r="AX448" s="40">
        <v>1.6</v>
      </c>
      <c r="AY448" s="40">
        <v>5.3363566194404308</v>
      </c>
      <c r="AZ448" s="40">
        <v>0.60772090861264316</v>
      </c>
      <c r="BA448" s="40">
        <v>19.400000000000002</v>
      </c>
      <c r="BB448" s="40">
        <v>3</v>
      </c>
      <c r="BC448" s="40">
        <v>1.3621330710283379</v>
      </c>
      <c r="BD448" s="40">
        <v>7.4</v>
      </c>
      <c r="BE448" s="40">
        <v>4.92</v>
      </c>
      <c r="BF448" s="40">
        <v>4.870002353347326</v>
      </c>
      <c r="BG448" s="40">
        <v>5.04</v>
      </c>
      <c r="BH448" s="40">
        <v>7.4394645116166807</v>
      </c>
      <c r="BI448" s="40">
        <v>16.213487407694807</v>
      </c>
      <c r="BJ448" s="40">
        <v>34.562294494641854</v>
      </c>
      <c r="BK448" s="40">
        <v>7.8000000000000007</v>
      </c>
      <c r="BL448" s="40">
        <v>21.827265301517524</v>
      </c>
      <c r="BM448" s="40">
        <v>21.827265301517524</v>
      </c>
      <c r="BN448" s="40">
        <v>8.8000000000000007</v>
      </c>
      <c r="BO448" s="40">
        <v>4.6580226868229175</v>
      </c>
      <c r="BP448" s="40">
        <v>21.489533235846906</v>
      </c>
      <c r="BQ448" s="40">
        <v>34.812321278776807</v>
      </c>
      <c r="BR448" s="40">
        <v>11.143682345297101</v>
      </c>
      <c r="BS448" s="40">
        <v>19.600000000000001</v>
      </c>
      <c r="BT448" s="40">
        <v>19.600000000000001</v>
      </c>
      <c r="BU448" s="40">
        <v>2.6</v>
      </c>
      <c r="BV448" s="40">
        <v>0.60000000000000009</v>
      </c>
    </row>
    <row r="449" spans="1:74" x14ac:dyDescent="0.25">
      <c r="A449" s="40" t="s">
        <v>174</v>
      </c>
      <c r="B449" s="39" t="s">
        <v>159</v>
      </c>
      <c r="C449" s="40" t="s">
        <v>175</v>
      </c>
      <c r="D449" s="40" t="s">
        <v>1251</v>
      </c>
      <c r="E449" s="40" t="s">
        <v>1252</v>
      </c>
      <c r="F449" s="40">
        <f t="shared" si="13"/>
        <v>2055894.5443668053</v>
      </c>
      <c r="G449" s="38">
        <f t="shared" si="14"/>
        <v>817.8566044529548</v>
      </c>
      <c r="H449" s="40">
        <v>11.106243527043741</v>
      </c>
      <c r="I449" s="40">
        <v>16.463316526219</v>
      </c>
      <c r="J449" s="40">
        <v>2.1179950572149329</v>
      </c>
      <c r="K449" s="40">
        <v>40.68948345618351</v>
      </c>
      <c r="L449" s="40">
        <v>11.05856315811938</v>
      </c>
      <c r="M449" s="40">
        <v>13.372015903828832</v>
      </c>
      <c r="N449" s="40">
        <v>13.372015903828832</v>
      </c>
      <c r="O449" s="40">
        <v>24.074839540803545</v>
      </c>
      <c r="P449" s="40">
        <v>24.074839540803545</v>
      </c>
      <c r="Q449" s="40">
        <v>17.561677462186516</v>
      </c>
      <c r="R449" s="40">
        <v>21.706437515260053</v>
      </c>
      <c r="S449" s="40">
        <v>25.017556506500011</v>
      </c>
      <c r="T449" s="40">
        <v>7.4394645116166807</v>
      </c>
      <c r="U449" s="40">
        <v>2.88</v>
      </c>
      <c r="V449" s="40">
        <v>17.203194556841961</v>
      </c>
      <c r="W449" s="40">
        <v>52.708734171305565</v>
      </c>
      <c r="X449" s="40">
        <v>7.68</v>
      </c>
      <c r="Y449" s="40">
        <v>13.295510825420477</v>
      </c>
      <c r="Z449" s="40">
        <v>2.923433464502168</v>
      </c>
      <c r="AA449" s="40">
        <v>2.923433464502168</v>
      </c>
      <c r="AB449" s="40">
        <v>3.84</v>
      </c>
      <c r="AC449" s="40">
        <v>7.8</v>
      </c>
      <c r="AD449" s="40">
        <v>15.034289642170986</v>
      </c>
      <c r="AE449" s="40">
        <v>12.78389515469568</v>
      </c>
      <c r="AF449" s="40">
        <v>2.2582903486165966</v>
      </c>
      <c r="AG449" s="40">
        <v>10.405367752343304</v>
      </c>
      <c r="AH449" s="40">
        <v>19.048161208766523</v>
      </c>
      <c r="AI449" s="40">
        <v>4.9036790557020167</v>
      </c>
      <c r="AJ449" s="40">
        <v>31.933448971071655</v>
      </c>
      <c r="AK449" s="40">
        <v>2.6768318609949837</v>
      </c>
      <c r="AL449" s="40">
        <v>3.3788702355704374</v>
      </c>
      <c r="AM449" s="40">
        <v>23.584498697749961</v>
      </c>
      <c r="AN449" s="40">
        <v>23.098513714651983</v>
      </c>
      <c r="AO449" s="40">
        <v>3.96</v>
      </c>
      <c r="AP449" s="40">
        <v>66.701222416577266</v>
      </c>
      <c r="AQ449" s="40">
        <v>6.8313093204942179</v>
      </c>
      <c r="AR449" s="40">
        <v>2.52</v>
      </c>
      <c r="AS449" s="40">
        <v>0.89999999999999991</v>
      </c>
      <c r="AT449" s="40">
        <v>8.5606386862205461</v>
      </c>
      <c r="AU449" s="40">
        <v>1.44</v>
      </c>
      <c r="AV449" s="40">
        <v>4.68</v>
      </c>
      <c r="AW449" s="40">
        <v>3.06</v>
      </c>
      <c r="AX449" s="40">
        <v>1.44</v>
      </c>
      <c r="AY449" s="40">
        <v>4.8027209574963878</v>
      </c>
      <c r="AZ449" s="40">
        <v>0.54694881775137882</v>
      </c>
      <c r="BA449" s="40">
        <v>17.46</v>
      </c>
      <c r="BB449" s="40">
        <v>2.6999999999999997</v>
      </c>
      <c r="BC449" s="40">
        <v>1.2259197639255042</v>
      </c>
      <c r="BD449" s="40">
        <v>6.66</v>
      </c>
      <c r="BE449" s="40">
        <v>4.92</v>
      </c>
      <c r="BF449" s="40">
        <v>4.870002353347326</v>
      </c>
      <c r="BG449" s="40">
        <v>5.04</v>
      </c>
      <c r="BH449" s="40">
        <v>7.4394645116166807</v>
      </c>
      <c r="BI449" s="40">
        <v>16.213487407694807</v>
      </c>
      <c r="BJ449" s="40">
        <v>25.921720870981392</v>
      </c>
      <c r="BK449" s="40">
        <v>5.85</v>
      </c>
      <c r="BL449" s="40">
        <v>16.370448976138142</v>
      </c>
      <c r="BM449" s="40">
        <v>16.370448976138142</v>
      </c>
      <c r="BN449" s="40">
        <v>6.6</v>
      </c>
      <c r="BO449" s="40">
        <v>3.4935170151171882</v>
      </c>
      <c r="BP449" s="40">
        <v>16.11714992688518</v>
      </c>
      <c r="BQ449" s="40">
        <v>26.109240959082605</v>
      </c>
      <c r="BR449" s="40">
        <v>8.3577617589728259</v>
      </c>
      <c r="BS449" s="40">
        <v>14.7</v>
      </c>
      <c r="BT449" s="40">
        <v>14.7</v>
      </c>
      <c r="BU449" s="40">
        <v>2.34</v>
      </c>
      <c r="BV449" s="40">
        <v>0.54</v>
      </c>
    </row>
    <row r="450" spans="1:74" x14ac:dyDescent="0.25">
      <c r="A450" s="40" t="s">
        <v>174</v>
      </c>
      <c r="B450" s="39" t="s">
        <v>159</v>
      </c>
      <c r="C450" s="40" t="s">
        <v>175</v>
      </c>
      <c r="D450" s="40" t="s">
        <v>1253</v>
      </c>
      <c r="E450" s="40" t="s">
        <v>1254</v>
      </c>
      <c r="F450" s="40">
        <f t="shared" si="13"/>
        <v>1842901.5449061771</v>
      </c>
      <c r="G450" s="38">
        <f t="shared" si="14"/>
        <v>908.65275955371101</v>
      </c>
      <c r="H450" s="40">
        <v>14.808324702724988</v>
      </c>
      <c r="I450" s="40">
        <v>21.951088701625334</v>
      </c>
      <c r="J450" s="40">
        <v>2.8239934096199106</v>
      </c>
      <c r="K450" s="40">
        <v>54.25264460824468</v>
      </c>
      <c r="L450" s="40">
        <v>14.744750877492507</v>
      </c>
      <c r="M450" s="40">
        <v>17.829354538438444</v>
      </c>
      <c r="N450" s="40">
        <v>17.829354538438444</v>
      </c>
      <c r="O450" s="40">
        <v>32.099786054404724</v>
      </c>
      <c r="P450" s="40">
        <v>32.099786054404724</v>
      </c>
      <c r="Q450" s="40">
        <v>23.415569949582022</v>
      </c>
      <c r="R450" s="40">
        <v>28.941916687013403</v>
      </c>
      <c r="S450" s="40">
        <v>33.356742008666686</v>
      </c>
      <c r="T450" s="40">
        <v>9.9192860154889075</v>
      </c>
      <c r="U450" s="40">
        <v>3.84</v>
      </c>
      <c r="V450" s="40">
        <v>22.937592742455951</v>
      </c>
      <c r="W450" s="40">
        <v>70.27831222840743</v>
      </c>
      <c r="X450" s="40">
        <v>10.24</v>
      </c>
      <c r="Y450" s="40">
        <v>17.727347767227304</v>
      </c>
      <c r="Z450" s="40">
        <v>3.8979112860028908</v>
      </c>
      <c r="AA450" s="40">
        <v>3.8979112860028908</v>
      </c>
      <c r="AB450" s="40">
        <v>5.12</v>
      </c>
      <c r="AC450" s="40">
        <v>10.4</v>
      </c>
      <c r="AD450" s="40">
        <v>9.3964310263568667</v>
      </c>
      <c r="AE450" s="40">
        <v>7.9899344716847995</v>
      </c>
      <c r="AF450" s="40">
        <v>1.380066324154587</v>
      </c>
      <c r="AG450" s="40">
        <v>6.358835848654242</v>
      </c>
      <c r="AH450" s="40">
        <v>11.640542960912875</v>
      </c>
      <c r="AI450" s="40">
        <v>5.4485322841133526</v>
      </c>
      <c r="AJ450" s="40">
        <v>42.577931961428874</v>
      </c>
      <c r="AK450" s="40">
        <v>3.5691091479933119</v>
      </c>
      <c r="AL450" s="40">
        <v>4.5051603140939172</v>
      </c>
      <c r="AM450" s="40">
        <v>31.445998263666617</v>
      </c>
      <c r="AN450" s="40">
        <v>30.798018286202648</v>
      </c>
      <c r="AO450" s="40">
        <v>5.28</v>
      </c>
      <c r="AP450" s="40">
        <v>88.934963222103036</v>
      </c>
      <c r="AQ450" s="40">
        <v>9.1084124273256233</v>
      </c>
      <c r="AR450" s="40">
        <v>1.54</v>
      </c>
      <c r="AS450" s="40">
        <v>0.55000000000000004</v>
      </c>
      <c r="AT450" s="40">
        <v>5.2315014193570004</v>
      </c>
      <c r="AU450" s="40">
        <v>1.6</v>
      </c>
      <c r="AV450" s="40">
        <v>5.2</v>
      </c>
      <c r="AW450" s="40">
        <v>1.87</v>
      </c>
      <c r="AX450" s="40">
        <v>1.6</v>
      </c>
      <c r="AY450" s="40">
        <v>2.9349961406922369</v>
      </c>
      <c r="AZ450" s="40">
        <v>0.60772090861264316</v>
      </c>
      <c r="BA450" s="40">
        <v>10.67</v>
      </c>
      <c r="BB450" s="40">
        <v>3</v>
      </c>
      <c r="BC450" s="40">
        <v>1.3621330710283379</v>
      </c>
      <c r="BD450" s="40">
        <v>4.07</v>
      </c>
      <c r="BE450" s="40">
        <v>6.5600000000000005</v>
      </c>
      <c r="BF450" s="40">
        <v>6.4933364711297683</v>
      </c>
      <c r="BG450" s="40">
        <v>6.72</v>
      </c>
      <c r="BH450" s="40">
        <v>9.9192860154889075</v>
      </c>
      <c r="BI450" s="40">
        <v>21.617983210259744</v>
      </c>
      <c r="BJ450" s="40">
        <v>17.281147247320927</v>
      </c>
      <c r="BK450" s="40">
        <v>3.9000000000000004</v>
      </c>
      <c r="BL450" s="40">
        <v>10.913632650758762</v>
      </c>
      <c r="BM450" s="40">
        <v>10.913632650758762</v>
      </c>
      <c r="BN450" s="40">
        <v>4.4000000000000004</v>
      </c>
      <c r="BO450" s="40">
        <v>2.3290113434114588</v>
      </c>
      <c r="BP450" s="40">
        <v>10.744766617923453</v>
      </c>
      <c r="BQ450" s="40">
        <v>17.406160639388403</v>
      </c>
      <c r="BR450" s="40">
        <v>5.5718411726485506</v>
      </c>
      <c r="BS450" s="40">
        <v>9.8000000000000007</v>
      </c>
      <c r="BT450" s="40">
        <v>9.8000000000000007</v>
      </c>
      <c r="BU450" s="40">
        <v>2.6</v>
      </c>
      <c r="BV450" s="40">
        <v>0.60000000000000009</v>
      </c>
    </row>
    <row r="451" spans="1:74" x14ac:dyDescent="0.25">
      <c r="A451" s="40" t="s">
        <v>176</v>
      </c>
      <c r="B451" s="39" t="s">
        <v>159</v>
      </c>
      <c r="C451" s="40" t="s">
        <v>175</v>
      </c>
      <c r="D451" s="40" t="s">
        <v>1255</v>
      </c>
      <c r="E451" s="40" t="s">
        <v>1256</v>
      </c>
      <c r="F451" s="40">
        <f t="shared" si="13"/>
        <v>1308631.2859400462</v>
      </c>
      <c r="G451" s="38">
        <f t="shared" si="14"/>
        <v>798.41712510154161</v>
      </c>
      <c r="H451" s="40">
        <v>43.5</v>
      </c>
      <c r="I451" s="40">
        <v>24.939999999999998</v>
      </c>
      <c r="J451" s="40">
        <v>14.209999999999999</v>
      </c>
      <c r="K451" s="40">
        <v>35.379999999999995</v>
      </c>
      <c r="L451" s="40">
        <v>25.81</v>
      </c>
      <c r="M451" s="40">
        <v>21.75</v>
      </c>
      <c r="N451" s="40">
        <v>21.75</v>
      </c>
      <c r="O451" s="40">
        <v>27.713632082085301</v>
      </c>
      <c r="P451" s="40">
        <v>27.713632082085301</v>
      </c>
      <c r="Q451" s="40">
        <v>36.501179492017009</v>
      </c>
      <c r="R451" s="40">
        <v>27.688214351604206</v>
      </c>
      <c r="S451" s="40">
        <v>20.88</v>
      </c>
      <c r="T451" s="40">
        <v>6.8000000000000007</v>
      </c>
      <c r="U451" s="40">
        <v>4.6380439578392458</v>
      </c>
      <c r="V451" s="40">
        <v>41.280920585614091</v>
      </c>
      <c r="W451" s="40">
        <v>58.854275302992498</v>
      </c>
      <c r="X451" s="40">
        <v>13.01578586308813</v>
      </c>
      <c r="Y451" s="40">
        <v>15.994323033899086</v>
      </c>
      <c r="Z451" s="40">
        <v>4.9268829330480628</v>
      </c>
      <c r="AA451" s="40">
        <v>4.9268829330480628</v>
      </c>
      <c r="AB451" s="40">
        <v>2.61</v>
      </c>
      <c r="AC451" s="40">
        <v>7.5399999999999991</v>
      </c>
      <c r="AD451" s="40">
        <v>12.080678156219475</v>
      </c>
      <c r="AE451" s="40">
        <v>9.010870543066746</v>
      </c>
      <c r="AF451" s="40">
        <v>2.1162140009978181</v>
      </c>
      <c r="AG451" s="40">
        <v>3.4723097573560437</v>
      </c>
      <c r="AH451" s="40">
        <v>6.7021307956771103</v>
      </c>
      <c r="AI451" s="40">
        <v>3.1576721192020569</v>
      </c>
      <c r="AJ451" s="40">
        <v>21.82585876312281</v>
      </c>
      <c r="AK451" s="40">
        <v>1.4220669261535852</v>
      </c>
      <c r="AL451" s="40">
        <v>6.38</v>
      </c>
      <c r="AM451" s="40">
        <v>30.183508477805852</v>
      </c>
      <c r="AN451" s="40">
        <v>37.790599318551195</v>
      </c>
      <c r="AO451" s="40">
        <v>8.6999999999999993</v>
      </c>
      <c r="AP451" s="40">
        <v>54.434832692062734</v>
      </c>
      <c r="AQ451" s="40">
        <v>12.168603809158908</v>
      </c>
      <c r="AR451" s="40">
        <v>1.5542837249620465</v>
      </c>
      <c r="AS451" s="40">
        <v>0.86999999999999988</v>
      </c>
      <c r="AT451" s="40">
        <v>2.6715809619799384</v>
      </c>
      <c r="AU451" s="40">
        <v>0.34</v>
      </c>
      <c r="AV451" s="40">
        <v>1.4532229057485015</v>
      </c>
      <c r="AW451" s="40">
        <v>0.85000000000000009</v>
      </c>
      <c r="AX451" s="40">
        <v>0.34</v>
      </c>
      <c r="AY451" s="40">
        <v>1.1033277875329541</v>
      </c>
      <c r="AZ451" s="40">
        <v>0.17</v>
      </c>
      <c r="BA451" s="40">
        <v>7.0514036938077629</v>
      </c>
      <c r="BB451" s="40">
        <v>0.51</v>
      </c>
      <c r="BC451" s="40">
        <v>0.68</v>
      </c>
      <c r="BD451" s="40">
        <v>2.3083898888083367</v>
      </c>
      <c r="BE451" s="40">
        <v>2.21</v>
      </c>
      <c r="BF451" s="40">
        <v>2.4350011766736626</v>
      </c>
      <c r="BG451" s="40">
        <v>3.5700000000000003</v>
      </c>
      <c r="BH451" s="40">
        <v>6.8000000000000007</v>
      </c>
      <c r="BI451" s="40">
        <v>4.7710311610180076</v>
      </c>
      <c r="BJ451" s="40">
        <v>6.7277748825447903</v>
      </c>
      <c r="BK451" s="40">
        <v>3.2300000000000004</v>
      </c>
      <c r="BL451" s="40">
        <v>4.6382938765724742</v>
      </c>
      <c r="BM451" s="40">
        <v>4.6382938765724742</v>
      </c>
      <c r="BN451" s="40">
        <v>3.5700000000000003</v>
      </c>
      <c r="BO451" s="40">
        <v>1.3974068060468756</v>
      </c>
      <c r="BP451" s="40">
        <v>6.9700000000000006</v>
      </c>
      <c r="BQ451" s="40">
        <v>9.1800000000000015</v>
      </c>
      <c r="BR451" s="40">
        <v>3.9585020868368805</v>
      </c>
      <c r="BS451" s="40">
        <v>7.3100000000000005</v>
      </c>
      <c r="BT451" s="40">
        <v>8.67</v>
      </c>
      <c r="BU451" s="40">
        <v>0.34</v>
      </c>
      <c r="BV451" s="40">
        <v>0.229494295741722</v>
      </c>
    </row>
    <row r="452" spans="1:74" x14ac:dyDescent="0.25">
      <c r="A452" s="40" t="s">
        <v>176</v>
      </c>
      <c r="B452" s="39" t="s">
        <v>159</v>
      </c>
      <c r="C452" s="40" t="s">
        <v>175</v>
      </c>
      <c r="D452" s="40" t="s">
        <v>1257</v>
      </c>
      <c r="E452" s="40" t="s">
        <v>1258</v>
      </c>
      <c r="F452" s="40">
        <f t="shared" si="13"/>
        <v>1446441.4806451991</v>
      </c>
      <c r="G452" s="38">
        <f t="shared" si="14"/>
        <v>897.18220715462792</v>
      </c>
      <c r="H452" s="40">
        <v>49.5</v>
      </c>
      <c r="I452" s="40">
        <v>28.380000000000003</v>
      </c>
      <c r="J452" s="40">
        <v>16.170000000000002</v>
      </c>
      <c r="K452" s="40">
        <v>40.260000000000005</v>
      </c>
      <c r="L452" s="40">
        <v>29.37</v>
      </c>
      <c r="M452" s="40">
        <v>24.75</v>
      </c>
      <c r="N452" s="40">
        <v>24.75</v>
      </c>
      <c r="O452" s="40">
        <v>31.536202024441899</v>
      </c>
      <c r="P452" s="40">
        <v>31.536202024441899</v>
      </c>
      <c r="Q452" s="40">
        <v>41.535824939191777</v>
      </c>
      <c r="R452" s="40">
        <v>31.507278400101342</v>
      </c>
      <c r="S452" s="40">
        <v>23.76</v>
      </c>
      <c r="T452" s="40">
        <v>7.1999999999999993</v>
      </c>
      <c r="U452" s="40">
        <v>5.2777741589205212</v>
      </c>
      <c r="V452" s="40">
        <v>46.974840666388452</v>
      </c>
      <c r="W452" s="40">
        <v>66.972106379267331</v>
      </c>
      <c r="X452" s="40">
        <v>14.811066671789943</v>
      </c>
      <c r="Y452" s="40">
        <v>18.200436555816204</v>
      </c>
      <c r="Z452" s="40">
        <v>5.6064529927788307</v>
      </c>
      <c r="AA452" s="40">
        <v>5.6064529927788307</v>
      </c>
      <c r="AB452" s="40">
        <v>2.97</v>
      </c>
      <c r="AC452" s="40">
        <v>8.58</v>
      </c>
      <c r="AD452" s="40">
        <v>13.746978591560094</v>
      </c>
      <c r="AE452" s="40">
        <v>10.253749238662159</v>
      </c>
      <c r="AF452" s="40">
        <v>2.240697177527101</v>
      </c>
      <c r="AG452" s="40">
        <v>3.6765632724946342</v>
      </c>
      <c r="AH452" s="40">
        <v>7.096373783658116</v>
      </c>
      <c r="AI452" s="40">
        <v>3.3434175379786484</v>
      </c>
      <c r="AJ452" s="40">
        <v>23.109732808012382</v>
      </c>
      <c r="AK452" s="40">
        <v>1.5057179218096781</v>
      </c>
      <c r="AL452" s="40">
        <v>7.2600000000000007</v>
      </c>
      <c r="AM452" s="40">
        <v>34.346751026468731</v>
      </c>
      <c r="AN452" s="40">
        <v>43.0030957762824</v>
      </c>
      <c r="AO452" s="40">
        <v>9.9</v>
      </c>
      <c r="AP452" s="40">
        <v>61.94308547717484</v>
      </c>
      <c r="AQ452" s="40">
        <v>13.847031920767035</v>
      </c>
      <c r="AR452" s="40">
        <v>1.7686676870257771</v>
      </c>
      <c r="AS452" s="40">
        <v>0.99</v>
      </c>
      <c r="AT452" s="40">
        <v>2.8287327832728759</v>
      </c>
      <c r="AU452" s="40">
        <v>0.36</v>
      </c>
      <c r="AV452" s="40">
        <v>1.5387066060866486</v>
      </c>
      <c r="AW452" s="40">
        <v>0.89999999999999991</v>
      </c>
      <c r="AX452" s="40">
        <v>0.36</v>
      </c>
      <c r="AY452" s="40">
        <v>1.1682294220937159</v>
      </c>
      <c r="AZ452" s="40">
        <v>0.18</v>
      </c>
      <c r="BA452" s="40">
        <v>7.4661921463846888</v>
      </c>
      <c r="BB452" s="40">
        <v>0.54</v>
      </c>
      <c r="BC452" s="40">
        <v>0.72</v>
      </c>
      <c r="BD452" s="40">
        <v>2.444177529326474</v>
      </c>
      <c r="BE452" s="40">
        <v>2.34</v>
      </c>
      <c r="BF452" s="40">
        <v>2.5782365400074072</v>
      </c>
      <c r="BG452" s="40">
        <v>3.78</v>
      </c>
      <c r="BH452" s="40">
        <v>7.1999999999999993</v>
      </c>
      <c r="BI452" s="40">
        <v>5.0516800528425962</v>
      </c>
      <c r="BJ452" s="40">
        <v>7.1235263462238949</v>
      </c>
      <c r="BK452" s="40">
        <v>3.42</v>
      </c>
      <c r="BL452" s="40">
        <v>4.9111346928414426</v>
      </c>
      <c r="BM452" s="40">
        <v>4.9111346928414426</v>
      </c>
      <c r="BN452" s="40">
        <v>3.78</v>
      </c>
      <c r="BO452" s="40">
        <v>1.479607206402574</v>
      </c>
      <c r="BP452" s="40">
        <v>7.38</v>
      </c>
      <c r="BQ452" s="40">
        <v>9.7199999999999989</v>
      </c>
      <c r="BR452" s="40">
        <v>4.1913551507684614</v>
      </c>
      <c r="BS452" s="40">
        <v>7.7399999999999993</v>
      </c>
      <c r="BT452" s="40">
        <v>9.18</v>
      </c>
      <c r="BU452" s="40">
        <v>0.36</v>
      </c>
      <c r="BV452" s="40">
        <v>0.24299396019711739</v>
      </c>
    </row>
    <row r="453" spans="1:74" x14ac:dyDescent="0.25">
      <c r="A453" s="40" t="s">
        <v>176</v>
      </c>
      <c r="B453" s="39" t="s">
        <v>159</v>
      </c>
      <c r="C453" s="40" t="s">
        <v>175</v>
      </c>
      <c r="D453" s="40" t="s">
        <v>1259</v>
      </c>
      <c r="E453" s="40" t="s">
        <v>1260</v>
      </c>
      <c r="F453" s="40">
        <f t="shared" si="13"/>
        <v>3071008.0574103678</v>
      </c>
      <c r="G453" s="38">
        <f t="shared" si="14"/>
        <v>1407.1452591991931</v>
      </c>
      <c r="H453" s="40">
        <v>57</v>
      </c>
      <c r="I453" s="40">
        <v>32.68</v>
      </c>
      <c r="J453" s="40">
        <v>18.62</v>
      </c>
      <c r="K453" s="40">
        <v>46.36</v>
      </c>
      <c r="L453" s="40">
        <v>33.82</v>
      </c>
      <c r="M453" s="40">
        <v>28.5</v>
      </c>
      <c r="N453" s="40">
        <v>28.5</v>
      </c>
      <c r="O453" s="40">
        <v>36.314414452387638</v>
      </c>
      <c r="P453" s="40">
        <v>36.314414452387638</v>
      </c>
      <c r="Q453" s="40">
        <v>47.829131748160222</v>
      </c>
      <c r="R453" s="40">
        <v>36.281108460722756</v>
      </c>
      <c r="S453" s="40">
        <v>27.36</v>
      </c>
      <c r="T453" s="40">
        <v>26</v>
      </c>
      <c r="U453" s="40">
        <v>6.0774369102721151</v>
      </c>
      <c r="V453" s="40">
        <v>54.092240767356401</v>
      </c>
      <c r="W453" s="40">
        <v>77.119395224610869</v>
      </c>
      <c r="X453" s="40">
        <v>17.055167682667207</v>
      </c>
      <c r="Y453" s="40">
        <v>20.958078458212597</v>
      </c>
      <c r="Z453" s="40">
        <v>6.4559155674422897</v>
      </c>
      <c r="AA453" s="40">
        <v>6.4559155674422897</v>
      </c>
      <c r="AB453" s="40">
        <v>3.42</v>
      </c>
      <c r="AC453" s="40">
        <v>9.8800000000000008</v>
      </c>
      <c r="AD453" s="40">
        <v>15.829854135735866</v>
      </c>
      <c r="AE453" s="40">
        <v>11.807347608156425</v>
      </c>
      <c r="AF453" s="40">
        <v>8.0914064744034206</v>
      </c>
      <c r="AG453" s="40">
        <v>13.276478484008402</v>
      </c>
      <c r="AH453" s="40">
        <v>25.625794218765421</v>
      </c>
      <c r="AI453" s="40">
        <v>12.073452220478453</v>
      </c>
      <c r="AJ453" s="40">
        <v>83.451812917822494</v>
      </c>
      <c r="AK453" s="40">
        <v>5.4373147176460606</v>
      </c>
      <c r="AL453" s="40">
        <v>8.36</v>
      </c>
      <c r="AM453" s="40">
        <v>39.550804212297322</v>
      </c>
      <c r="AN453" s="40">
        <v>49.518716348446397</v>
      </c>
      <c r="AO453" s="40">
        <v>11.4</v>
      </c>
      <c r="AP453" s="40">
        <v>71.328401458564969</v>
      </c>
      <c r="AQ453" s="40">
        <v>15.945067060277191</v>
      </c>
      <c r="AR453" s="40">
        <v>2.0366476396054405</v>
      </c>
      <c r="AS453" s="40">
        <v>1.1400000000000001</v>
      </c>
      <c r="AT453" s="40">
        <v>10.21486838404094</v>
      </c>
      <c r="AU453" s="40">
        <v>1.3</v>
      </c>
      <c r="AV453" s="40">
        <v>5.5564405219795647</v>
      </c>
      <c r="AW453" s="40">
        <v>3.25</v>
      </c>
      <c r="AX453" s="40">
        <v>1.3</v>
      </c>
      <c r="AY453" s="40">
        <v>4.2186062464495304</v>
      </c>
      <c r="AZ453" s="40">
        <v>0.65</v>
      </c>
      <c r="BA453" s="40">
        <v>26.961249417500269</v>
      </c>
      <c r="BB453" s="40">
        <v>1.9500000000000002</v>
      </c>
      <c r="BC453" s="40">
        <v>2.6</v>
      </c>
      <c r="BD453" s="40">
        <v>8.8261966336789346</v>
      </c>
      <c r="BE453" s="40">
        <v>8.4500000000000011</v>
      </c>
      <c r="BF453" s="40">
        <v>9.3102986166934159</v>
      </c>
      <c r="BG453" s="40">
        <v>13.65</v>
      </c>
      <c r="BH453" s="40">
        <v>26</v>
      </c>
      <c r="BI453" s="40">
        <v>18.242177968598263</v>
      </c>
      <c r="BJ453" s="40">
        <v>25.723845139141844</v>
      </c>
      <c r="BK453" s="40">
        <v>12.35</v>
      </c>
      <c r="BL453" s="40">
        <v>17.734653057482987</v>
      </c>
      <c r="BM453" s="40">
        <v>17.734653057482987</v>
      </c>
      <c r="BN453" s="40">
        <v>13.65</v>
      </c>
      <c r="BO453" s="40">
        <v>5.3430260231204061</v>
      </c>
      <c r="BP453" s="40">
        <v>26.650000000000002</v>
      </c>
      <c r="BQ453" s="40">
        <v>35.1</v>
      </c>
      <c r="BR453" s="40">
        <v>15.135449155552779</v>
      </c>
      <c r="BS453" s="40">
        <v>27.95</v>
      </c>
      <c r="BT453" s="40">
        <v>33.15</v>
      </c>
      <c r="BU453" s="40">
        <v>1.3</v>
      </c>
      <c r="BV453" s="40">
        <v>0.87747818960070167</v>
      </c>
    </row>
    <row r="454" spans="1:74" x14ac:dyDescent="0.25">
      <c r="A454" s="40" t="s">
        <v>177</v>
      </c>
      <c r="B454" s="39" t="s">
        <v>159</v>
      </c>
      <c r="C454" s="40" t="s">
        <v>175</v>
      </c>
      <c r="D454" s="40" t="s">
        <v>1261</v>
      </c>
      <c r="E454" s="40" t="s">
        <v>1262</v>
      </c>
      <c r="F454" s="40">
        <f t="shared" si="13"/>
        <v>2331455.566789736</v>
      </c>
      <c r="G454" s="38">
        <f t="shared" si="14"/>
        <v>1388.6556470327337</v>
      </c>
      <c r="H454" s="40">
        <v>73.8</v>
      </c>
      <c r="I454" s="40">
        <v>39.15</v>
      </c>
      <c r="J454" s="40">
        <v>18.45</v>
      </c>
      <c r="K454" s="40">
        <v>50.4</v>
      </c>
      <c r="L454" s="40">
        <v>43.2</v>
      </c>
      <c r="M454" s="40">
        <v>23.85</v>
      </c>
      <c r="N454" s="40">
        <v>23.85</v>
      </c>
      <c r="O454" s="40">
        <v>90.556314379625562</v>
      </c>
      <c r="P454" s="40">
        <v>90.556314379625562</v>
      </c>
      <c r="Q454" s="40">
        <v>37.800000000000004</v>
      </c>
      <c r="R454" s="40">
        <v>26.55</v>
      </c>
      <c r="S454" s="40">
        <v>32.85</v>
      </c>
      <c r="T454" s="40">
        <v>16.2</v>
      </c>
      <c r="U454" s="40">
        <v>19.991568783789859</v>
      </c>
      <c r="V454" s="40">
        <v>21.6</v>
      </c>
      <c r="W454" s="40">
        <v>68.601389376970374</v>
      </c>
      <c r="X454" s="40">
        <v>14.85</v>
      </c>
      <c r="Y454" s="40">
        <v>21.785371028931511</v>
      </c>
      <c r="Z454" s="40">
        <v>8.6549017041182612</v>
      </c>
      <c r="AA454" s="40">
        <v>8.6549017041182612</v>
      </c>
      <c r="AB454" s="40">
        <v>4.95</v>
      </c>
      <c r="AC454" s="40">
        <v>9.4500000000000011</v>
      </c>
      <c r="AD454" s="40">
        <v>9.8662525776747092</v>
      </c>
      <c r="AE454" s="40">
        <v>9</v>
      </c>
      <c r="AF454" s="40">
        <v>0.7057157339426865</v>
      </c>
      <c r="AG454" s="40">
        <v>9.4500000000000011</v>
      </c>
      <c r="AH454" s="40">
        <v>9.9</v>
      </c>
      <c r="AI454" s="40">
        <v>4.05</v>
      </c>
      <c r="AJ454" s="40">
        <v>52.65</v>
      </c>
      <c r="AK454" s="40">
        <v>8.5500000000000007</v>
      </c>
      <c r="AL454" s="40">
        <v>10.8</v>
      </c>
      <c r="AM454" s="40">
        <v>49.5</v>
      </c>
      <c r="AN454" s="40">
        <v>75.600000000000009</v>
      </c>
      <c r="AO454" s="40">
        <v>5.8500000000000005</v>
      </c>
      <c r="AP454" s="40">
        <v>107.10000000000001</v>
      </c>
      <c r="AQ454" s="40">
        <v>22.05</v>
      </c>
      <c r="AR454" s="40">
        <v>1.3781826132668393</v>
      </c>
      <c r="AS454" s="40">
        <v>0.45</v>
      </c>
      <c r="AT454" s="40">
        <v>2.7</v>
      </c>
      <c r="AU454" s="40">
        <v>0.28670704156322274</v>
      </c>
      <c r="AV454" s="40">
        <v>0.9</v>
      </c>
      <c r="AW454" s="40">
        <v>2.7</v>
      </c>
      <c r="AX454" s="40">
        <v>0.28670704156322274</v>
      </c>
      <c r="AY454" s="40">
        <v>5.8500000000000005</v>
      </c>
      <c r="AZ454" s="40">
        <v>0.45</v>
      </c>
      <c r="BA454" s="40">
        <v>24.3</v>
      </c>
      <c r="BB454" s="40">
        <v>0.9</v>
      </c>
      <c r="BC454" s="40">
        <v>0.9</v>
      </c>
      <c r="BD454" s="40">
        <v>4.95</v>
      </c>
      <c r="BE454" s="40">
        <v>5.4</v>
      </c>
      <c r="BF454" s="40">
        <v>7.65</v>
      </c>
      <c r="BG454" s="40">
        <v>7.65</v>
      </c>
      <c r="BH454" s="40">
        <v>16.2</v>
      </c>
      <c r="BI454" s="40">
        <v>13.950000000000001</v>
      </c>
      <c r="BJ454" s="40">
        <v>16.2</v>
      </c>
      <c r="BK454" s="40">
        <v>13.950000000000001</v>
      </c>
      <c r="BL454" s="40">
        <v>12.741151325767893</v>
      </c>
      <c r="BM454" s="40">
        <v>12.741151325767893</v>
      </c>
      <c r="BN454" s="40">
        <v>6.75</v>
      </c>
      <c r="BO454" s="40">
        <v>3.699018016006435</v>
      </c>
      <c r="BP454" s="40">
        <v>22.95</v>
      </c>
      <c r="BQ454" s="40">
        <v>27.45</v>
      </c>
      <c r="BR454" s="40">
        <v>11.25</v>
      </c>
      <c r="BS454" s="40">
        <v>18.45</v>
      </c>
      <c r="BT454" s="40">
        <v>23.400000000000002</v>
      </c>
      <c r="BU454" s="40">
        <v>0.9</v>
      </c>
      <c r="BV454" s="40">
        <v>0.45</v>
      </c>
    </row>
    <row r="455" spans="1:74" x14ac:dyDescent="0.25">
      <c r="A455" s="40" t="s">
        <v>177</v>
      </c>
      <c r="B455" s="39" t="s">
        <v>159</v>
      </c>
      <c r="C455" s="40" t="s">
        <v>175</v>
      </c>
      <c r="D455" s="40" t="s">
        <v>1263</v>
      </c>
      <c r="E455" s="40" t="s">
        <v>1264</v>
      </c>
      <c r="F455" s="40">
        <f t="shared" si="13"/>
        <v>1761544.2060189117</v>
      </c>
      <c r="G455" s="38">
        <f t="shared" si="14"/>
        <v>1049.2064888691752</v>
      </c>
      <c r="H455" s="40">
        <v>55.760000000000005</v>
      </c>
      <c r="I455" s="40">
        <v>29.580000000000002</v>
      </c>
      <c r="J455" s="40">
        <v>13.940000000000001</v>
      </c>
      <c r="K455" s="40">
        <v>38.080000000000005</v>
      </c>
      <c r="L455" s="40">
        <v>32.64</v>
      </c>
      <c r="M455" s="40">
        <v>18.02</v>
      </c>
      <c r="N455" s="40">
        <v>18.02</v>
      </c>
      <c r="O455" s="40">
        <v>68.420326420161544</v>
      </c>
      <c r="P455" s="40">
        <v>68.420326420161544</v>
      </c>
      <c r="Q455" s="40">
        <v>28.560000000000002</v>
      </c>
      <c r="R455" s="40">
        <v>20.060000000000002</v>
      </c>
      <c r="S455" s="40">
        <v>24.82</v>
      </c>
      <c r="T455" s="40">
        <v>12.24</v>
      </c>
      <c r="U455" s="40">
        <v>15.104740858863449</v>
      </c>
      <c r="V455" s="40">
        <v>16.32</v>
      </c>
      <c r="W455" s="40">
        <v>51.832160862599835</v>
      </c>
      <c r="X455" s="40">
        <v>11.22</v>
      </c>
      <c r="Y455" s="40">
        <v>16.460058110748253</v>
      </c>
      <c r="Z455" s="40">
        <v>6.5392590653337974</v>
      </c>
      <c r="AA455" s="40">
        <v>6.5392590653337974</v>
      </c>
      <c r="AB455" s="40">
        <v>3.74</v>
      </c>
      <c r="AC455" s="40">
        <v>7.1400000000000006</v>
      </c>
      <c r="AD455" s="40">
        <v>7.4545019475764471</v>
      </c>
      <c r="AE455" s="40">
        <v>6.8000000000000007</v>
      </c>
      <c r="AF455" s="40">
        <v>0.53320744342336313</v>
      </c>
      <c r="AG455" s="40">
        <v>7.1400000000000006</v>
      </c>
      <c r="AH455" s="40">
        <v>7.48</v>
      </c>
      <c r="AI455" s="40">
        <v>3.06</v>
      </c>
      <c r="AJ455" s="40">
        <v>39.78</v>
      </c>
      <c r="AK455" s="40">
        <v>6.4600000000000009</v>
      </c>
      <c r="AL455" s="40">
        <v>8.16</v>
      </c>
      <c r="AM455" s="40">
        <v>37.400000000000006</v>
      </c>
      <c r="AN455" s="40">
        <v>57.120000000000005</v>
      </c>
      <c r="AO455" s="40">
        <v>4.42</v>
      </c>
      <c r="AP455" s="40">
        <v>80.92</v>
      </c>
      <c r="AQ455" s="40">
        <v>16.66</v>
      </c>
      <c r="AR455" s="40">
        <v>1.0412935300238342</v>
      </c>
      <c r="AS455" s="40">
        <v>0.34</v>
      </c>
      <c r="AT455" s="40">
        <v>2.04</v>
      </c>
      <c r="AU455" s="40">
        <v>0.21662309806999053</v>
      </c>
      <c r="AV455" s="40">
        <v>0.68</v>
      </c>
      <c r="AW455" s="40">
        <v>2.04</v>
      </c>
      <c r="AX455" s="40">
        <v>0.21662309806999053</v>
      </c>
      <c r="AY455" s="40">
        <v>4.42</v>
      </c>
      <c r="AZ455" s="40">
        <v>0.34</v>
      </c>
      <c r="BA455" s="40">
        <v>18.360000000000003</v>
      </c>
      <c r="BB455" s="40">
        <v>0.68</v>
      </c>
      <c r="BC455" s="40">
        <v>0.68</v>
      </c>
      <c r="BD455" s="40">
        <v>3.74</v>
      </c>
      <c r="BE455" s="40">
        <v>4.08</v>
      </c>
      <c r="BF455" s="40">
        <v>5.78</v>
      </c>
      <c r="BG455" s="40">
        <v>5.78</v>
      </c>
      <c r="BH455" s="40">
        <v>12.24</v>
      </c>
      <c r="BI455" s="40">
        <v>10.540000000000001</v>
      </c>
      <c r="BJ455" s="40">
        <v>12.24</v>
      </c>
      <c r="BK455" s="40">
        <v>10.540000000000001</v>
      </c>
      <c r="BL455" s="40">
        <v>9.6266476683579629</v>
      </c>
      <c r="BM455" s="40">
        <v>9.6266476683579629</v>
      </c>
      <c r="BN455" s="40">
        <v>5.1000000000000005</v>
      </c>
      <c r="BO455" s="40">
        <v>2.7948136120937512</v>
      </c>
      <c r="BP455" s="40">
        <v>17.34</v>
      </c>
      <c r="BQ455" s="40">
        <v>20.740000000000002</v>
      </c>
      <c r="BR455" s="40">
        <v>8.5</v>
      </c>
      <c r="BS455" s="40">
        <v>13.940000000000001</v>
      </c>
      <c r="BT455" s="40">
        <v>17.68</v>
      </c>
      <c r="BU455" s="40">
        <v>0.68</v>
      </c>
      <c r="BV455" s="40">
        <v>0.34</v>
      </c>
    </row>
    <row r="456" spans="1:74" x14ac:dyDescent="0.25">
      <c r="A456" s="40" t="s">
        <v>177</v>
      </c>
      <c r="B456" s="39" t="s">
        <v>159</v>
      </c>
      <c r="C456" s="40" t="s">
        <v>175</v>
      </c>
      <c r="D456" s="40" t="s">
        <v>1265</v>
      </c>
      <c r="E456" s="40" t="s">
        <v>1266</v>
      </c>
      <c r="F456" s="40">
        <f t="shared" ref="F456:F519" si="15">SUMPRODUCT(H456:BV456,$H$5:$BV$5)</f>
        <v>1088012.5978352102</v>
      </c>
      <c r="G456" s="38">
        <f t="shared" ref="G456:G519" si="16">SUM(H456:BV456)</f>
        <v>648.03930194860811</v>
      </c>
      <c r="H456" s="40">
        <v>34.44</v>
      </c>
      <c r="I456" s="40">
        <v>18.27</v>
      </c>
      <c r="J456" s="40">
        <v>8.61</v>
      </c>
      <c r="K456" s="40">
        <v>23.52</v>
      </c>
      <c r="L456" s="40">
        <v>20.16</v>
      </c>
      <c r="M456" s="40">
        <v>11.129999999999999</v>
      </c>
      <c r="N456" s="40">
        <v>11.129999999999999</v>
      </c>
      <c r="O456" s="40">
        <v>42.259613377158594</v>
      </c>
      <c r="P456" s="40">
        <v>42.259613377158594</v>
      </c>
      <c r="Q456" s="40">
        <v>17.64</v>
      </c>
      <c r="R456" s="40">
        <v>12.389999999999999</v>
      </c>
      <c r="S456" s="40">
        <v>15.33</v>
      </c>
      <c r="T456" s="40">
        <v>7.56</v>
      </c>
      <c r="U456" s="40">
        <v>9.3293987657685999</v>
      </c>
      <c r="V456" s="40">
        <v>10.08</v>
      </c>
      <c r="W456" s="40">
        <v>32.013981709252839</v>
      </c>
      <c r="X456" s="40">
        <v>6.93</v>
      </c>
      <c r="Y456" s="40">
        <v>10.166506480168039</v>
      </c>
      <c r="Z456" s="40">
        <v>4.0389541285885215</v>
      </c>
      <c r="AA456" s="40">
        <v>4.0389541285885215</v>
      </c>
      <c r="AB456" s="40">
        <v>2.31</v>
      </c>
      <c r="AC456" s="40">
        <v>4.41</v>
      </c>
      <c r="AD456" s="40">
        <v>4.6042512029148641</v>
      </c>
      <c r="AE456" s="40">
        <v>4.2</v>
      </c>
      <c r="AF456" s="40">
        <v>0.32933400917325367</v>
      </c>
      <c r="AG456" s="40">
        <v>4.41</v>
      </c>
      <c r="AH456" s="40">
        <v>4.62</v>
      </c>
      <c r="AI456" s="40">
        <v>1.89</v>
      </c>
      <c r="AJ456" s="40">
        <v>24.57</v>
      </c>
      <c r="AK456" s="40">
        <v>3.9899999999999998</v>
      </c>
      <c r="AL456" s="40">
        <v>5.04</v>
      </c>
      <c r="AM456" s="40">
        <v>23.099999999999998</v>
      </c>
      <c r="AN456" s="40">
        <v>35.28</v>
      </c>
      <c r="AO456" s="40">
        <v>2.73</v>
      </c>
      <c r="AP456" s="40">
        <v>49.98</v>
      </c>
      <c r="AQ456" s="40">
        <v>10.29</v>
      </c>
      <c r="AR456" s="40">
        <v>0.64315188619119168</v>
      </c>
      <c r="AS456" s="40">
        <v>0.21</v>
      </c>
      <c r="AT456" s="40">
        <v>1.26</v>
      </c>
      <c r="AU456" s="40">
        <v>0.1337966193961706</v>
      </c>
      <c r="AV456" s="40">
        <v>0.42</v>
      </c>
      <c r="AW456" s="40">
        <v>1.26</v>
      </c>
      <c r="AX456" s="40">
        <v>0.1337966193961706</v>
      </c>
      <c r="AY456" s="40">
        <v>2.73</v>
      </c>
      <c r="AZ456" s="40">
        <v>0.21</v>
      </c>
      <c r="BA456" s="40">
        <v>11.34</v>
      </c>
      <c r="BB456" s="40">
        <v>0.42</v>
      </c>
      <c r="BC456" s="40">
        <v>0.42</v>
      </c>
      <c r="BD456" s="40">
        <v>2.31</v>
      </c>
      <c r="BE456" s="40">
        <v>2.52</v>
      </c>
      <c r="BF456" s="40">
        <v>3.57</v>
      </c>
      <c r="BG456" s="40">
        <v>3.57</v>
      </c>
      <c r="BH456" s="40">
        <v>7.56</v>
      </c>
      <c r="BI456" s="40">
        <v>6.51</v>
      </c>
      <c r="BJ456" s="40">
        <v>7.56</v>
      </c>
      <c r="BK456" s="40">
        <v>6.51</v>
      </c>
      <c r="BL456" s="40">
        <v>5.945870618691683</v>
      </c>
      <c r="BM456" s="40">
        <v>5.945870618691683</v>
      </c>
      <c r="BN456" s="40">
        <v>3.15</v>
      </c>
      <c r="BO456" s="40">
        <v>1.7262084074696695</v>
      </c>
      <c r="BP456" s="40">
        <v>10.709999999999999</v>
      </c>
      <c r="BQ456" s="40">
        <v>12.809999999999999</v>
      </c>
      <c r="BR456" s="40">
        <v>5.25</v>
      </c>
      <c r="BS456" s="40">
        <v>8.61</v>
      </c>
      <c r="BT456" s="40">
        <v>10.92</v>
      </c>
      <c r="BU456" s="40">
        <v>0.42</v>
      </c>
      <c r="BV456" s="40">
        <v>0.21</v>
      </c>
    </row>
    <row r="457" spans="1:74" x14ac:dyDescent="0.25">
      <c r="A457" s="40" t="s">
        <v>1267</v>
      </c>
      <c r="B457" s="39" t="s">
        <v>179</v>
      </c>
      <c r="C457" s="40" t="s">
        <v>194</v>
      </c>
      <c r="D457" s="40" t="s">
        <v>1268</v>
      </c>
      <c r="E457" s="40" t="s">
        <v>1269</v>
      </c>
      <c r="F457" s="40">
        <f t="shared" si="15"/>
        <v>1119148.3985025289</v>
      </c>
      <c r="G457" s="38">
        <f t="shared" si="16"/>
        <v>627.73866038282165</v>
      </c>
      <c r="H457" s="40">
        <v>39.800000000000004</v>
      </c>
      <c r="I457" s="40">
        <v>20.568914781404708</v>
      </c>
      <c r="J457" s="40">
        <v>8.769565261993824</v>
      </c>
      <c r="K457" s="40">
        <v>30</v>
      </c>
      <c r="L457" s="40">
        <v>16.182644772639815</v>
      </c>
      <c r="M457" s="40">
        <v>20</v>
      </c>
      <c r="N457" s="40">
        <v>20</v>
      </c>
      <c r="O457" s="40">
        <v>12.6</v>
      </c>
      <c r="P457" s="40">
        <v>12.6</v>
      </c>
      <c r="Q457" s="40">
        <v>27</v>
      </c>
      <c r="R457" s="40">
        <v>18</v>
      </c>
      <c r="S457" s="40">
        <v>18</v>
      </c>
      <c r="T457" s="40">
        <v>2.3872091224392111</v>
      </c>
      <c r="U457" s="40">
        <v>7.5</v>
      </c>
      <c r="V457" s="40">
        <v>18</v>
      </c>
      <c r="W457" s="40">
        <v>36</v>
      </c>
      <c r="X457" s="40">
        <v>8.1</v>
      </c>
      <c r="Y457" s="40">
        <v>14.58</v>
      </c>
      <c r="Z457" s="40">
        <v>4.6045893274766527</v>
      </c>
      <c r="AA457" s="40">
        <v>4.6045893274766527</v>
      </c>
      <c r="AB457" s="40">
        <v>3.5983915718516726</v>
      </c>
      <c r="AC457" s="40">
        <v>2.25</v>
      </c>
      <c r="AD457" s="40">
        <v>4.16</v>
      </c>
      <c r="AE457" s="40">
        <v>4.5512925983391277</v>
      </c>
      <c r="AF457" s="40">
        <v>1</v>
      </c>
      <c r="AG457" s="40">
        <v>2</v>
      </c>
      <c r="AH457" s="40">
        <v>4.6399999999999997</v>
      </c>
      <c r="AI457" s="40">
        <v>2.8651867462250853</v>
      </c>
      <c r="AJ457" s="40">
        <v>22.5</v>
      </c>
      <c r="AK457" s="40">
        <v>1.8850224888761471</v>
      </c>
      <c r="AL457" s="40">
        <v>3.15</v>
      </c>
      <c r="AM457" s="40">
        <v>29.093377995829751</v>
      </c>
      <c r="AN457" s="40">
        <v>29.107306234082944</v>
      </c>
      <c r="AO457" s="40">
        <v>3.4889282429454336</v>
      </c>
      <c r="AP457" s="40">
        <v>45</v>
      </c>
      <c r="AQ457" s="40">
        <v>6.0150857170956176</v>
      </c>
      <c r="AR457" s="40">
        <v>1.5</v>
      </c>
      <c r="AS457" s="40">
        <v>0.72</v>
      </c>
      <c r="AT457" s="40">
        <v>1.2000000000000002</v>
      </c>
      <c r="AU457" s="40">
        <v>0.2</v>
      </c>
      <c r="AV457" s="40">
        <v>0.27487558510958265</v>
      </c>
      <c r="AW457" s="40">
        <v>0.5</v>
      </c>
      <c r="AX457" s="40">
        <v>0.2</v>
      </c>
      <c r="AY457" s="40">
        <v>1.5</v>
      </c>
      <c r="AZ457" s="40">
        <v>0</v>
      </c>
      <c r="BA457" s="40">
        <v>7.5</v>
      </c>
      <c r="BB457" s="40">
        <v>0.8</v>
      </c>
      <c r="BC457" s="40">
        <v>0</v>
      </c>
      <c r="BD457" s="40">
        <v>0.94721595946854675</v>
      </c>
      <c r="BE457" s="40">
        <v>0.86796537700110066</v>
      </c>
      <c r="BF457" s="40">
        <v>1</v>
      </c>
      <c r="BG457" s="40">
        <v>2.7</v>
      </c>
      <c r="BH457" s="40">
        <v>2.3872091224392111</v>
      </c>
      <c r="BI457" s="40">
        <v>11.092980678755509</v>
      </c>
      <c r="BJ457" s="40">
        <v>11.644298010830385</v>
      </c>
      <c r="BK457" s="40">
        <v>4</v>
      </c>
      <c r="BL457" s="40">
        <v>7.6085411567145673</v>
      </c>
      <c r="BM457" s="40">
        <v>7.6085411567145673</v>
      </c>
      <c r="BN457" s="40">
        <v>2.0660224292181999</v>
      </c>
      <c r="BO457" s="40">
        <v>2.34</v>
      </c>
      <c r="BP457" s="40">
        <v>9.2099082104199148</v>
      </c>
      <c r="BQ457" s="40">
        <v>12.521460860289544</v>
      </c>
      <c r="BR457" s="40">
        <v>8.2429218699090896</v>
      </c>
      <c r="BS457" s="40">
        <v>12.495136507102471</v>
      </c>
      <c r="BT457" s="40">
        <v>12.009479270172468</v>
      </c>
      <c r="BU457" s="40">
        <v>0</v>
      </c>
      <c r="BV457" s="40">
        <v>0</v>
      </c>
    </row>
    <row r="458" spans="1:74" x14ac:dyDescent="0.25">
      <c r="A458" s="40" t="s">
        <v>1267</v>
      </c>
      <c r="B458" s="39" t="s">
        <v>179</v>
      </c>
      <c r="C458" s="40" t="s">
        <v>194</v>
      </c>
      <c r="D458" s="40" t="s">
        <v>1270</v>
      </c>
      <c r="E458" s="40" t="s">
        <v>1271</v>
      </c>
      <c r="F458" s="40">
        <f t="shared" si="15"/>
        <v>1878438.0597237698</v>
      </c>
      <c r="G458" s="38">
        <f t="shared" si="16"/>
        <v>973.60824280497548</v>
      </c>
      <c r="H458" s="40">
        <v>39.800000000000004</v>
      </c>
      <c r="I458" s="40">
        <v>20.568914781404708</v>
      </c>
      <c r="J458" s="40">
        <v>10.523478314392589</v>
      </c>
      <c r="K458" s="40">
        <v>36</v>
      </c>
      <c r="L458" s="40">
        <v>19.419173727167777</v>
      </c>
      <c r="M458" s="40">
        <v>17.600000000000001</v>
      </c>
      <c r="N458" s="40">
        <v>17.600000000000001</v>
      </c>
      <c r="O458" s="40">
        <v>21</v>
      </c>
      <c r="P458" s="40">
        <v>21</v>
      </c>
      <c r="Q458" s="40">
        <v>45</v>
      </c>
      <c r="R458" s="40">
        <v>30</v>
      </c>
      <c r="S458" s="40">
        <v>28.000000000000004</v>
      </c>
      <c r="T458" s="40">
        <v>5.9680228060980278</v>
      </c>
      <c r="U458" s="40">
        <v>14.000000000000002</v>
      </c>
      <c r="V458" s="40">
        <v>30</v>
      </c>
      <c r="W458" s="40">
        <v>60</v>
      </c>
      <c r="X458" s="40">
        <v>12.600000000000001</v>
      </c>
      <c r="Y458" s="40">
        <v>22.680000000000003</v>
      </c>
      <c r="Z458" s="40">
        <v>7.6743155457944212</v>
      </c>
      <c r="AA458" s="40">
        <v>7.6743155457944212</v>
      </c>
      <c r="AB458" s="40">
        <v>6.5220847239811564</v>
      </c>
      <c r="AC458" s="40">
        <v>4.2</v>
      </c>
      <c r="AD458" s="40">
        <v>7.8</v>
      </c>
      <c r="AE458" s="40">
        <v>9.7527698535838425</v>
      </c>
      <c r="AF458" s="40">
        <v>3.3000000000000003</v>
      </c>
      <c r="AG458" s="40">
        <v>6.6000000000000005</v>
      </c>
      <c r="AH458" s="40">
        <v>8.6999999999999993</v>
      </c>
      <c r="AI458" s="40">
        <v>5.3722251491720341</v>
      </c>
      <c r="AJ458" s="40">
        <v>42.000000000000007</v>
      </c>
      <c r="AK458" s="40">
        <v>3.5187086459021417</v>
      </c>
      <c r="AL458" s="40">
        <v>5.8800000000000008</v>
      </c>
      <c r="AM458" s="40">
        <v>54.307638925548879</v>
      </c>
      <c r="AN458" s="40">
        <v>54.333638303621505</v>
      </c>
      <c r="AO458" s="40">
        <v>6.5126660534981431</v>
      </c>
      <c r="AP458" s="40">
        <v>84.000000000000014</v>
      </c>
      <c r="AQ458" s="40">
        <v>11.228160005245154</v>
      </c>
      <c r="AR458" s="40">
        <v>2.8000000000000003</v>
      </c>
      <c r="AS458" s="40">
        <v>1.2</v>
      </c>
      <c r="AT458" s="40">
        <v>4.1999999999999993</v>
      </c>
      <c r="AU458" s="40">
        <v>0.7</v>
      </c>
      <c r="AV458" s="40">
        <v>0.96206454788353912</v>
      </c>
      <c r="AW458" s="40">
        <v>1.75</v>
      </c>
      <c r="AX458" s="40">
        <v>0.7</v>
      </c>
      <c r="AY458" s="40">
        <v>5.25</v>
      </c>
      <c r="AZ458" s="40">
        <v>0.4</v>
      </c>
      <c r="BA458" s="40">
        <v>14.000000000000002</v>
      </c>
      <c r="BB458" s="40">
        <v>1.2</v>
      </c>
      <c r="BC458" s="40">
        <v>1.0800508299900644</v>
      </c>
      <c r="BD458" s="40">
        <v>2.3680398986713667</v>
      </c>
      <c r="BE458" s="40">
        <v>2.1699134425027515</v>
      </c>
      <c r="BF458" s="40">
        <v>2.5</v>
      </c>
      <c r="BG458" s="40">
        <v>6.75</v>
      </c>
      <c r="BH458" s="40">
        <v>5.9680228060980278</v>
      </c>
      <c r="BI458" s="40">
        <v>13.866225848444387</v>
      </c>
      <c r="BJ458" s="40">
        <v>14.55537251353798</v>
      </c>
      <c r="BK458" s="40">
        <v>5</v>
      </c>
      <c r="BL458" s="40">
        <v>9.5106764458932087</v>
      </c>
      <c r="BM458" s="40">
        <v>9.5106764458932087</v>
      </c>
      <c r="BN458" s="40">
        <v>3.4433707153636663</v>
      </c>
      <c r="BO458" s="40">
        <v>3.9</v>
      </c>
      <c r="BP458" s="40">
        <v>15.349847017366525</v>
      </c>
      <c r="BQ458" s="40">
        <v>20.869101433815906</v>
      </c>
      <c r="BR458" s="40">
        <v>10.303652337386362</v>
      </c>
      <c r="BS458" s="40">
        <v>15.618920633878087</v>
      </c>
      <c r="BT458" s="40">
        <v>15.011849087715584</v>
      </c>
      <c r="BU458" s="40">
        <v>0.666877022544201</v>
      </c>
      <c r="BV458" s="40">
        <v>0.8674693967856707</v>
      </c>
    </row>
    <row r="459" spans="1:74" x14ac:dyDescent="0.25">
      <c r="A459" s="40" t="s">
        <v>1267</v>
      </c>
      <c r="B459" s="39" t="s">
        <v>179</v>
      </c>
      <c r="C459" s="40" t="s">
        <v>194</v>
      </c>
      <c r="D459" s="40" t="s">
        <v>1272</v>
      </c>
      <c r="E459" s="40" t="s">
        <v>1273</v>
      </c>
      <c r="F459" s="40">
        <f t="shared" si="15"/>
        <v>2303529.3774116919</v>
      </c>
      <c r="G459" s="38">
        <f t="shared" si="16"/>
        <v>1220.2007162364901</v>
      </c>
      <c r="H459" s="40">
        <v>69.649999999999991</v>
      </c>
      <c r="I459" s="40">
        <v>35.995600867458236</v>
      </c>
      <c r="J459" s="40">
        <v>13.592826156090428</v>
      </c>
      <c r="K459" s="40">
        <v>46.5</v>
      </c>
      <c r="L459" s="40">
        <v>25.083099397591713</v>
      </c>
      <c r="M459" s="40">
        <v>24</v>
      </c>
      <c r="N459" s="40">
        <v>24</v>
      </c>
      <c r="O459" s="40">
        <v>22.400000000000002</v>
      </c>
      <c r="P459" s="40">
        <v>22.400000000000002</v>
      </c>
      <c r="Q459" s="40">
        <v>48</v>
      </c>
      <c r="R459" s="40">
        <v>32</v>
      </c>
      <c r="S459" s="40">
        <v>33</v>
      </c>
      <c r="T459" s="40">
        <v>8.3552319285372381</v>
      </c>
      <c r="U459" s="40">
        <v>18</v>
      </c>
      <c r="V459" s="40">
        <v>32</v>
      </c>
      <c r="W459" s="40">
        <v>64</v>
      </c>
      <c r="X459" s="40">
        <v>14.850000000000001</v>
      </c>
      <c r="Y459" s="40">
        <v>26.73</v>
      </c>
      <c r="Z459" s="40">
        <v>8.185936582180716</v>
      </c>
      <c r="AA459" s="40">
        <v>8.185936582180716</v>
      </c>
      <c r="AB459" s="40">
        <v>7.8714815634255331</v>
      </c>
      <c r="AC459" s="40">
        <v>5.55</v>
      </c>
      <c r="AD459" s="40">
        <v>9.1</v>
      </c>
      <c r="AE459" s="40">
        <v>10.402954510489433</v>
      </c>
      <c r="AF459" s="40">
        <v>3.7</v>
      </c>
      <c r="AG459" s="40">
        <v>7.4</v>
      </c>
      <c r="AH459" s="40">
        <v>10.149999999999999</v>
      </c>
      <c r="AI459" s="40">
        <v>6.2675960073673735</v>
      </c>
      <c r="AJ459" s="40">
        <v>54</v>
      </c>
      <c r="AK459" s="40">
        <v>4.5240539733027534</v>
      </c>
      <c r="AL459" s="40">
        <v>7.56</v>
      </c>
      <c r="AM459" s="40">
        <v>69.824107189991409</v>
      </c>
      <c r="AN459" s="40">
        <v>69.857534961799061</v>
      </c>
      <c r="AO459" s="40">
        <v>8.3734277830690402</v>
      </c>
      <c r="AP459" s="40">
        <v>108</v>
      </c>
      <c r="AQ459" s="40">
        <v>14.436205721029483</v>
      </c>
      <c r="AR459" s="40">
        <v>3.5999999999999996</v>
      </c>
      <c r="AS459" s="40">
        <v>1.2</v>
      </c>
      <c r="AT459" s="40">
        <v>4.1999999999999993</v>
      </c>
      <c r="AU459" s="40">
        <v>0.7</v>
      </c>
      <c r="AV459" s="40">
        <v>0.96206454788353912</v>
      </c>
      <c r="AW459" s="40">
        <v>1.75</v>
      </c>
      <c r="AX459" s="40">
        <v>0.7</v>
      </c>
      <c r="AY459" s="40">
        <v>5.25</v>
      </c>
      <c r="AZ459" s="40">
        <v>0.6</v>
      </c>
      <c r="BA459" s="40">
        <v>18</v>
      </c>
      <c r="BB459" s="40">
        <v>1.2</v>
      </c>
      <c r="BC459" s="40">
        <v>0.72003388666004298</v>
      </c>
      <c r="BD459" s="40">
        <v>2.8416478784056398</v>
      </c>
      <c r="BE459" s="40">
        <v>2.6038961310033018</v>
      </c>
      <c r="BF459" s="40">
        <v>3</v>
      </c>
      <c r="BG459" s="40">
        <v>9.4499999999999993</v>
      </c>
      <c r="BH459" s="40">
        <v>8.3552319285372381</v>
      </c>
      <c r="BI459" s="40">
        <v>19.412716187822141</v>
      </c>
      <c r="BJ459" s="40">
        <v>20.37752151895317</v>
      </c>
      <c r="BK459" s="40">
        <v>7</v>
      </c>
      <c r="BL459" s="40">
        <v>13.314947024250491</v>
      </c>
      <c r="BM459" s="40">
        <v>13.314947024250491</v>
      </c>
      <c r="BN459" s="40">
        <v>3.9024868107454891</v>
      </c>
      <c r="BO459" s="40">
        <v>4.42</v>
      </c>
      <c r="BP459" s="40">
        <v>17.396493286348729</v>
      </c>
      <c r="BQ459" s="40">
        <v>23.651648291658027</v>
      </c>
      <c r="BR459" s="40">
        <v>14.425113272340905</v>
      </c>
      <c r="BS459" s="40">
        <v>21.86648888742932</v>
      </c>
      <c r="BT459" s="40">
        <v>21.016588722801817</v>
      </c>
      <c r="BU459" s="40">
        <v>0.44458468169613402</v>
      </c>
      <c r="BV459" s="40">
        <v>0.57831293119044724</v>
      </c>
    </row>
    <row r="460" spans="1:74" x14ac:dyDescent="0.25">
      <c r="A460" s="40" t="s">
        <v>1267</v>
      </c>
      <c r="B460" s="39" t="s">
        <v>179</v>
      </c>
      <c r="C460" s="40" t="s">
        <v>194</v>
      </c>
      <c r="D460" s="40" t="s">
        <v>1274</v>
      </c>
      <c r="E460" s="40" t="s">
        <v>1275</v>
      </c>
      <c r="F460" s="40">
        <f t="shared" si="15"/>
        <v>1369256.776278713</v>
      </c>
      <c r="G460" s="38">
        <f t="shared" si="16"/>
        <v>773.77748103958413</v>
      </c>
      <c r="H460" s="40">
        <v>49.75</v>
      </c>
      <c r="I460" s="40">
        <v>25.711143476755883</v>
      </c>
      <c r="J460" s="40">
        <v>10.96195657749228</v>
      </c>
      <c r="K460" s="40">
        <v>37.5</v>
      </c>
      <c r="L460" s="40">
        <v>20.22830596579977</v>
      </c>
      <c r="M460" s="40">
        <v>18.400000000000002</v>
      </c>
      <c r="N460" s="40">
        <v>18.400000000000002</v>
      </c>
      <c r="O460" s="40">
        <v>14</v>
      </c>
      <c r="P460" s="40">
        <v>14</v>
      </c>
      <c r="Q460" s="40">
        <v>30</v>
      </c>
      <c r="R460" s="40">
        <v>20</v>
      </c>
      <c r="S460" s="40">
        <v>21</v>
      </c>
      <c r="T460" s="40">
        <v>7.1616273673176334</v>
      </c>
      <c r="U460" s="40">
        <v>10.5</v>
      </c>
      <c r="V460" s="40">
        <v>20</v>
      </c>
      <c r="W460" s="40">
        <v>40</v>
      </c>
      <c r="X460" s="40">
        <v>9.4499999999999993</v>
      </c>
      <c r="Y460" s="40">
        <v>17.009999999999998</v>
      </c>
      <c r="Z460" s="40">
        <v>5.1162103638629475</v>
      </c>
      <c r="AA460" s="40">
        <v>5.1162103638629475</v>
      </c>
      <c r="AB460" s="40">
        <v>4.4979894648145908</v>
      </c>
      <c r="AC460" s="40">
        <v>3</v>
      </c>
      <c r="AD460" s="40">
        <v>4.9400000000000004</v>
      </c>
      <c r="AE460" s="40">
        <v>7.802215882867074</v>
      </c>
      <c r="AF460" s="40">
        <v>2</v>
      </c>
      <c r="AG460" s="40">
        <v>4</v>
      </c>
      <c r="AH460" s="40">
        <v>5.51</v>
      </c>
      <c r="AI460" s="40">
        <v>3.4024092611422887</v>
      </c>
      <c r="AJ460" s="40">
        <v>31.5</v>
      </c>
      <c r="AK460" s="40">
        <v>2.6390314844266061</v>
      </c>
      <c r="AL460" s="40">
        <v>4.41</v>
      </c>
      <c r="AM460" s="40">
        <v>40.730729194161654</v>
      </c>
      <c r="AN460" s="40">
        <v>40.75022872771612</v>
      </c>
      <c r="AO460" s="40">
        <v>4.8844995401236071</v>
      </c>
      <c r="AP460" s="40">
        <v>63</v>
      </c>
      <c r="AQ460" s="40">
        <v>8.421120003933865</v>
      </c>
      <c r="AR460" s="40">
        <v>2.1</v>
      </c>
      <c r="AS460" s="40">
        <v>0.88</v>
      </c>
      <c r="AT460" s="40">
        <v>2.4000000000000004</v>
      </c>
      <c r="AU460" s="40">
        <v>0.4</v>
      </c>
      <c r="AV460" s="40">
        <v>0.54975117021916531</v>
      </c>
      <c r="AW460" s="40">
        <v>1</v>
      </c>
      <c r="AX460" s="40">
        <v>0.4</v>
      </c>
      <c r="AY460" s="40">
        <v>3</v>
      </c>
      <c r="AZ460" s="40">
        <v>0</v>
      </c>
      <c r="BA460" s="40">
        <v>10.5</v>
      </c>
      <c r="BB460" s="40">
        <v>0.8</v>
      </c>
      <c r="BC460" s="40">
        <v>0</v>
      </c>
      <c r="BD460" s="40">
        <v>3.315255858139913</v>
      </c>
      <c r="BE460" s="40">
        <v>3.037878819503852</v>
      </c>
      <c r="BF460" s="40">
        <v>3.5</v>
      </c>
      <c r="BG460" s="40">
        <v>8.1</v>
      </c>
      <c r="BH460" s="40">
        <v>7.1616273673176334</v>
      </c>
      <c r="BI460" s="40">
        <v>11.092980678755509</v>
      </c>
      <c r="BJ460" s="40">
        <v>11.644298010830385</v>
      </c>
      <c r="BK460" s="40">
        <v>4</v>
      </c>
      <c r="BL460" s="40">
        <v>7.6085411567145673</v>
      </c>
      <c r="BM460" s="40">
        <v>7.6085411567145673</v>
      </c>
      <c r="BN460" s="40">
        <v>2.0660224292181999</v>
      </c>
      <c r="BO460" s="40">
        <v>2.34</v>
      </c>
      <c r="BP460" s="40">
        <v>9.2099082104199148</v>
      </c>
      <c r="BQ460" s="40">
        <v>12.521460860289544</v>
      </c>
      <c r="BR460" s="40">
        <v>8.2429218699090896</v>
      </c>
      <c r="BS460" s="40">
        <v>12.495136507102471</v>
      </c>
      <c r="BT460" s="40">
        <v>12.009479270172468</v>
      </c>
      <c r="BU460" s="40">
        <v>0</v>
      </c>
      <c r="BV460" s="40">
        <v>0</v>
      </c>
    </row>
    <row r="461" spans="1:74" x14ac:dyDescent="0.25">
      <c r="A461" s="40" t="s">
        <v>195</v>
      </c>
      <c r="B461" s="39" t="s">
        <v>179</v>
      </c>
      <c r="C461" s="40" t="s">
        <v>194</v>
      </c>
      <c r="D461" s="40" t="s">
        <v>1276</v>
      </c>
      <c r="E461" s="40" t="s">
        <v>1277</v>
      </c>
      <c r="F461" s="40">
        <f t="shared" si="15"/>
        <v>3182889.7655739984</v>
      </c>
      <c r="G461" s="38">
        <f t="shared" si="16"/>
        <v>1574.8351912590504</v>
      </c>
      <c r="H461" s="40">
        <v>55.800000000000004</v>
      </c>
      <c r="I461" s="40">
        <v>35.200000000000003</v>
      </c>
      <c r="J461" s="40">
        <v>17.605015858857548</v>
      </c>
      <c r="K461" s="40">
        <v>65.56</v>
      </c>
      <c r="L461" s="40">
        <v>20.9</v>
      </c>
      <c r="M461" s="40">
        <v>31</v>
      </c>
      <c r="N461" s="40">
        <v>31</v>
      </c>
      <c r="O461" s="40">
        <v>72</v>
      </c>
      <c r="P461" s="40">
        <v>72</v>
      </c>
      <c r="Q461" s="40">
        <v>48</v>
      </c>
      <c r="R461" s="40">
        <v>50</v>
      </c>
      <c r="S461" s="40">
        <v>34.200000000000003</v>
      </c>
      <c r="T461" s="40">
        <v>23.681114494596972</v>
      </c>
      <c r="U461" s="40">
        <v>22</v>
      </c>
      <c r="V461" s="40">
        <v>40</v>
      </c>
      <c r="W461" s="40">
        <v>87.5</v>
      </c>
      <c r="X461" s="40">
        <v>20</v>
      </c>
      <c r="Y461" s="40">
        <v>29.303446684991346</v>
      </c>
      <c r="Z461" s="40">
        <v>15.348631091588848</v>
      </c>
      <c r="AA461" s="40">
        <v>15.348631091588848</v>
      </c>
      <c r="AB461" s="40">
        <v>7</v>
      </c>
      <c r="AC461" s="40">
        <v>14.039506889411449</v>
      </c>
      <c r="AD461" s="40">
        <v>17.02</v>
      </c>
      <c r="AE461" s="40">
        <v>16.904801079545326</v>
      </c>
      <c r="AF461" s="40">
        <v>8.4</v>
      </c>
      <c r="AG461" s="40">
        <v>15</v>
      </c>
      <c r="AH461" s="40">
        <v>19.400000000000002</v>
      </c>
      <c r="AI461" s="40">
        <v>11.200000000000001</v>
      </c>
      <c r="AJ461" s="40">
        <v>60</v>
      </c>
      <c r="AK461" s="40">
        <v>9</v>
      </c>
      <c r="AL461" s="40">
        <v>15</v>
      </c>
      <c r="AM461" s="40">
        <v>55.292403743656443</v>
      </c>
      <c r="AN461" s="40">
        <v>75.921851821585307</v>
      </c>
      <c r="AO461" s="40">
        <v>12.250014719675079</v>
      </c>
      <c r="AP461" s="40">
        <v>100.2</v>
      </c>
      <c r="AQ461" s="40">
        <v>11.8</v>
      </c>
      <c r="AR461" s="40">
        <v>5.6000000000000005</v>
      </c>
      <c r="AS461" s="40">
        <v>1.6</v>
      </c>
      <c r="AT461" s="40">
        <v>7</v>
      </c>
      <c r="AU461" s="40">
        <v>2</v>
      </c>
      <c r="AV461" s="40">
        <v>8.0500000000000007</v>
      </c>
      <c r="AW461" s="40">
        <v>4.2</v>
      </c>
      <c r="AX461" s="40">
        <v>2</v>
      </c>
      <c r="AY461" s="40">
        <v>6.6000000000000005</v>
      </c>
      <c r="AZ461" s="40">
        <v>1.4</v>
      </c>
      <c r="BA461" s="40">
        <v>22</v>
      </c>
      <c r="BB461" s="40">
        <v>3</v>
      </c>
      <c r="BC461" s="40">
        <v>3.15</v>
      </c>
      <c r="BD461" s="40">
        <v>15</v>
      </c>
      <c r="BE461" s="40">
        <v>9</v>
      </c>
      <c r="BF461" s="40">
        <v>5.6000000000000005</v>
      </c>
      <c r="BG461" s="40">
        <v>16.96</v>
      </c>
      <c r="BH461" s="40">
        <v>23.681114494596972</v>
      </c>
      <c r="BI461" s="40">
        <v>20.25</v>
      </c>
      <c r="BJ461" s="40">
        <v>25</v>
      </c>
      <c r="BK461" s="40">
        <v>5</v>
      </c>
      <c r="BL461" s="40">
        <v>20.277479969545894</v>
      </c>
      <c r="BM461" s="40">
        <v>20.277479969545894</v>
      </c>
      <c r="BN461" s="40">
        <v>8.0521899805427282</v>
      </c>
      <c r="BO461" s="40">
        <v>4.08</v>
      </c>
      <c r="BP461" s="40">
        <v>16.948789415008871</v>
      </c>
      <c r="BQ461" s="40">
        <v>24.822353981847701</v>
      </c>
      <c r="BR461" s="40">
        <v>19.046145229714185</v>
      </c>
      <c r="BS461" s="40">
        <v>16.506359306257522</v>
      </c>
      <c r="BT461" s="40">
        <v>18.087861436493014</v>
      </c>
      <c r="BU461" s="40">
        <v>4.07</v>
      </c>
      <c r="BV461" s="40">
        <v>0.7</v>
      </c>
    </row>
    <row r="462" spans="1:74" x14ac:dyDescent="0.25">
      <c r="A462" s="40" t="s">
        <v>195</v>
      </c>
      <c r="B462" s="39" t="s">
        <v>179</v>
      </c>
      <c r="C462" s="40" t="s">
        <v>194</v>
      </c>
      <c r="D462" s="40" t="s">
        <v>1278</v>
      </c>
      <c r="E462" s="40" t="s">
        <v>1279</v>
      </c>
      <c r="F462" s="40">
        <f t="shared" si="15"/>
        <v>1415222.4800717393</v>
      </c>
      <c r="G462" s="38">
        <f t="shared" si="16"/>
        <v>685.99275250094195</v>
      </c>
      <c r="H462" s="40">
        <v>22.32</v>
      </c>
      <c r="I462" s="40">
        <v>14.08</v>
      </c>
      <c r="J462" s="40">
        <v>8.3833408851702611</v>
      </c>
      <c r="K462" s="40">
        <v>29.8</v>
      </c>
      <c r="L462" s="40">
        <v>9.5</v>
      </c>
      <c r="M462" s="40">
        <v>13.64</v>
      </c>
      <c r="N462" s="40">
        <v>13.64</v>
      </c>
      <c r="O462" s="40">
        <v>27</v>
      </c>
      <c r="P462" s="40">
        <v>27</v>
      </c>
      <c r="Q462" s="40">
        <v>20</v>
      </c>
      <c r="R462" s="40">
        <v>20</v>
      </c>
      <c r="S462" s="40">
        <v>18</v>
      </c>
      <c r="T462" s="40">
        <v>8.880417935473865</v>
      </c>
      <c r="U462" s="40">
        <v>10</v>
      </c>
      <c r="V462" s="40">
        <v>16</v>
      </c>
      <c r="W462" s="40">
        <v>35</v>
      </c>
      <c r="X462" s="40">
        <v>8</v>
      </c>
      <c r="Y462" s="40">
        <v>11.72137867399654</v>
      </c>
      <c r="Z462" s="40">
        <v>6.1394524366355396</v>
      </c>
      <c r="AA462" s="40">
        <v>6.1394524366355396</v>
      </c>
      <c r="AB462" s="40">
        <v>3.85</v>
      </c>
      <c r="AC462" s="40">
        <v>7.935373459232558</v>
      </c>
      <c r="AD462" s="40">
        <v>8.879999999999999</v>
      </c>
      <c r="AE462" s="40">
        <v>9.6598863311687584</v>
      </c>
      <c r="AF462" s="40">
        <v>4.2</v>
      </c>
      <c r="AG462" s="40">
        <v>7.5</v>
      </c>
      <c r="AH462" s="40">
        <v>11.639999999999999</v>
      </c>
      <c r="AI462" s="40">
        <v>6.72</v>
      </c>
      <c r="AJ462" s="40">
        <v>30</v>
      </c>
      <c r="AK462" s="40">
        <v>4.5</v>
      </c>
      <c r="AL462" s="40">
        <v>7.5</v>
      </c>
      <c r="AM462" s="40">
        <v>25.13291079257111</v>
      </c>
      <c r="AN462" s="40">
        <v>33.009500791993609</v>
      </c>
      <c r="AO462" s="40">
        <v>6.1250073598375394</v>
      </c>
      <c r="AP462" s="40">
        <v>50.1</v>
      </c>
      <c r="AQ462" s="40">
        <v>5.9</v>
      </c>
      <c r="AR462" s="40">
        <v>2.8000000000000003</v>
      </c>
      <c r="AS462" s="40">
        <v>0.8</v>
      </c>
      <c r="AT462" s="40">
        <v>3.15</v>
      </c>
      <c r="AU462" s="40">
        <v>0.89999999999999991</v>
      </c>
      <c r="AV462" s="40">
        <v>3.15</v>
      </c>
      <c r="AW462" s="40">
        <v>1.89</v>
      </c>
      <c r="AX462" s="40">
        <v>0.89999999999999991</v>
      </c>
      <c r="AY462" s="40">
        <v>2.9699999999999998</v>
      </c>
      <c r="AZ462" s="40">
        <v>0</v>
      </c>
      <c r="BA462" s="40">
        <v>10</v>
      </c>
      <c r="BB462" s="40">
        <v>1.32</v>
      </c>
      <c r="BC462" s="40">
        <v>0.54</v>
      </c>
      <c r="BD462" s="40">
        <v>6.6</v>
      </c>
      <c r="BE462" s="40">
        <v>3.96</v>
      </c>
      <c r="BF462" s="40">
        <v>2.2000000000000002</v>
      </c>
      <c r="BG462" s="40">
        <v>6.3599999999999994</v>
      </c>
      <c r="BH462" s="40">
        <v>8.880417935473865</v>
      </c>
      <c r="BI462" s="40">
        <v>8.1</v>
      </c>
      <c r="BJ462" s="40">
        <v>10</v>
      </c>
      <c r="BK462" s="40">
        <v>2</v>
      </c>
      <c r="BL462" s="40">
        <v>8.1109919878183572</v>
      </c>
      <c r="BM462" s="40">
        <v>8.1109919878183572</v>
      </c>
      <c r="BN462" s="40">
        <v>3.3550791585594704</v>
      </c>
      <c r="BO462" s="40">
        <v>1.7000000000000002</v>
      </c>
      <c r="BP462" s="40">
        <v>6.7795157660035485</v>
      </c>
      <c r="BQ462" s="40">
        <v>11.282888173567137</v>
      </c>
      <c r="BR462" s="40">
        <v>7.6184580918856746</v>
      </c>
      <c r="BS462" s="40">
        <v>6.6025437225030092</v>
      </c>
      <c r="BT462" s="40">
        <v>7.2351445745972063</v>
      </c>
      <c r="BU462" s="40">
        <v>0.65999999999999992</v>
      </c>
      <c r="BV462" s="40">
        <v>0.12</v>
      </c>
    </row>
    <row r="463" spans="1:74" x14ac:dyDescent="0.25">
      <c r="A463" s="40" t="s">
        <v>195</v>
      </c>
      <c r="B463" s="39" t="s">
        <v>179</v>
      </c>
      <c r="C463" s="40" t="s">
        <v>194</v>
      </c>
      <c r="D463" s="40" t="s">
        <v>1280</v>
      </c>
      <c r="E463" s="40" t="s">
        <v>1281</v>
      </c>
      <c r="F463" s="40">
        <f t="shared" si="15"/>
        <v>1192022.4356662631</v>
      </c>
      <c r="G463" s="38">
        <f t="shared" si="16"/>
        <v>657.37649663268257</v>
      </c>
      <c r="H463" s="40">
        <v>22.32</v>
      </c>
      <c r="I463" s="40">
        <v>14.08</v>
      </c>
      <c r="J463" s="40">
        <v>8.3833408851702611</v>
      </c>
      <c r="K463" s="40">
        <v>29.8</v>
      </c>
      <c r="L463" s="40">
        <v>9.5</v>
      </c>
      <c r="M463" s="40">
        <v>13.64</v>
      </c>
      <c r="N463" s="40">
        <v>13.64</v>
      </c>
      <c r="O463" s="40">
        <v>30</v>
      </c>
      <c r="P463" s="40">
        <v>30</v>
      </c>
      <c r="Q463" s="40">
        <v>26</v>
      </c>
      <c r="R463" s="40">
        <v>26</v>
      </c>
      <c r="S463" s="40">
        <v>19.8</v>
      </c>
      <c r="T463" s="40">
        <v>3.7001741397807772</v>
      </c>
      <c r="U463" s="40">
        <v>9</v>
      </c>
      <c r="V463" s="40">
        <v>20.8</v>
      </c>
      <c r="W463" s="40">
        <v>45.5</v>
      </c>
      <c r="X463" s="40">
        <v>8</v>
      </c>
      <c r="Y463" s="40">
        <v>12.893516541396192</v>
      </c>
      <c r="Z463" s="40">
        <v>6.1394524366355396</v>
      </c>
      <c r="AA463" s="40">
        <v>6.1394524366355396</v>
      </c>
      <c r="AB463" s="40">
        <v>4.2</v>
      </c>
      <c r="AC463" s="40">
        <v>6.1041334301788908</v>
      </c>
      <c r="AD463" s="40">
        <v>5.1800000000000006</v>
      </c>
      <c r="AE463" s="40">
        <v>3.2199621103895861</v>
      </c>
      <c r="AF463" s="40">
        <v>2.52</v>
      </c>
      <c r="AG463" s="40">
        <v>4.5</v>
      </c>
      <c r="AH463" s="40">
        <v>6.7900000000000009</v>
      </c>
      <c r="AI463" s="40">
        <v>3.9200000000000004</v>
      </c>
      <c r="AJ463" s="40">
        <v>27</v>
      </c>
      <c r="AK463" s="40">
        <v>4.05</v>
      </c>
      <c r="AL463" s="40">
        <v>6.75</v>
      </c>
      <c r="AM463" s="40">
        <v>22.619619713313998</v>
      </c>
      <c r="AN463" s="40">
        <v>29.708550712794249</v>
      </c>
      <c r="AO463" s="40">
        <v>5.5125066238537856</v>
      </c>
      <c r="AP463" s="40">
        <v>45.089999999999996</v>
      </c>
      <c r="AQ463" s="40">
        <v>5.31</v>
      </c>
      <c r="AR463" s="40">
        <v>2.52</v>
      </c>
      <c r="AS463" s="40">
        <v>0.72</v>
      </c>
      <c r="AT463" s="40">
        <v>1.75</v>
      </c>
      <c r="AU463" s="40">
        <v>0.70000000000000007</v>
      </c>
      <c r="AV463" s="40">
        <v>2.4500000000000002</v>
      </c>
      <c r="AW463" s="40">
        <v>1.05</v>
      </c>
      <c r="AX463" s="40">
        <v>0.70000000000000007</v>
      </c>
      <c r="AY463" s="40">
        <v>2.31</v>
      </c>
      <c r="AZ463" s="40">
        <v>0</v>
      </c>
      <c r="BA463" s="40">
        <v>9</v>
      </c>
      <c r="BB463" s="40">
        <v>0.96</v>
      </c>
      <c r="BC463" s="40">
        <v>0.36</v>
      </c>
      <c r="BD463" s="40">
        <v>4.8</v>
      </c>
      <c r="BE463" s="40">
        <v>2.88</v>
      </c>
      <c r="BF463" s="40">
        <v>1.6</v>
      </c>
      <c r="BG463" s="40">
        <v>2.6500000000000004</v>
      </c>
      <c r="BH463" s="40">
        <v>3.7001741397807772</v>
      </c>
      <c r="BI463" s="40">
        <v>8.1</v>
      </c>
      <c r="BJ463" s="40">
        <v>10</v>
      </c>
      <c r="BK463" s="40">
        <v>2</v>
      </c>
      <c r="BL463" s="40">
        <v>8.1109919878183572</v>
      </c>
      <c r="BM463" s="40">
        <v>8.1109919878183572</v>
      </c>
      <c r="BN463" s="40">
        <v>3.3550791585594704</v>
      </c>
      <c r="BO463" s="40">
        <v>1.7000000000000002</v>
      </c>
      <c r="BP463" s="40">
        <v>6.7795157660035485</v>
      </c>
      <c r="BQ463" s="40">
        <v>11.282888173567137</v>
      </c>
      <c r="BR463" s="40">
        <v>7.6184580918856746</v>
      </c>
      <c r="BS463" s="40">
        <v>6.6025437225030092</v>
      </c>
      <c r="BT463" s="40">
        <v>7.2351445745972063</v>
      </c>
      <c r="BU463" s="40">
        <v>0.44</v>
      </c>
      <c r="BV463" s="40">
        <v>0.08</v>
      </c>
    </row>
    <row r="464" spans="1:74" x14ac:dyDescent="0.25">
      <c r="A464" s="40" t="s">
        <v>195</v>
      </c>
      <c r="B464" s="39" t="s">
        <v>179</v>
      </c>
      <c r="C464" s="40" t="s">
        <v>194</v>
      </c>
      <c r="D464" s="40" t="s">
        <v>1282</v>
      </c>
      <c r="E464" s="40" t="s">
        <v>1283</v>
      </c>
      <c r="F464" s="40">
        <f t="shared" si="15"/>
        <v>1469311.0439631401</v>
      </c>
      <c r="G464" s="38">
        <f t="shared" si="16"/>
        <v>786.35751266001648</v>
      </c>
      <c r="H464" s="40">
        <v>47.430000000000007</v>
      </c>
      <c r="I464" s="40">
        <v>29.92</v>
      </c>
      <c r="J464" s="40">
        <v>10.89834315072134</v>
      </c>
      <c r="K464" s="40">
        <v>41.720000000000006</v>
      </c>
      <c r="L464" s="40">
        <v>13.3</v>
      </c>
      <c r="M464" s="40">
        <v>11.16</v>
      </c>
      <c r="N464" s="40">
        <v>11.16</v>
      </c>
      <c r="O464" s="40">
        <v>42.000000000000007</v>
      </c>
      <c r="P464" s="40">
        <v>42.000000000000007</v>
      </c>
      <c r="Q464" s="40">
        <v>20</v>
      </c>
      <c r="R464" s="40">
        <v>22</v>
      </c>
      <c r="S464" s="40">
        <v>27</v>
      </c>
      <c r="T464" s="40">
        <v>2.9601393118246215</v>
      </c>
      <c r="U464" s="40">
        <v>7.0000000000000009</v>
      </c>
      <c r="V464" s="40">
        <v>17.600000000000001</v>
      </c>
      <c r="W464" s="40">
        <v>38.5</v>
      </c>
      <c r="X464" s="40">
        <v>11.200000000000001</v>
      </c>
      <c r="Y464" s="40">
        <v>15.237792276195501</v>
      </c>
      <c r="Z464" s="40">
        <v>6.1394524366355396</v>
      </c>
      <c r="AA464" s="40">
        <v>6.1394524366355396</v>
      </c>
      <c r="AB464" s="40">
        <v>4.2</v>
      </c>
      <c r="AC464" s="40">
        <v>7.935373459232558</v>
      </c>
      <c r="AD464" s="40">
        <v>5.1800000000000006</v>
      </c>
      <c r="AE464" s="40">
        <v>10.464876858766155</v>
      </c>
      <c r="AF464" s="40">
        <v>5.04</v>
      </c>
      <c r="AG464" s="40">
        <v>9</v>
      </c>
      <c r="AH464" s="40">
        <v>9.7000000000000011</v>
      </c>
      <c r="AI464" s="40">
        <v>5.6000000000000005</v>
      </c>
      <c r="AJ464" s="40">
        <v>27</v>
      </c>
      <c r="AK464" s="40">
        <v>4.05</v>
      </c>
      <c r="AL464" s="40">
        <v>6.75</v>
      </c>
      <c r="AM464" s="40">
        <v>40.21265726811378</v>
      </c>
      <c r="AN464" s="40">
        <v>49.514251187990418</v>
      </c>
      <c r="AO464" s="40">
        <v>5.5125066238537856</v>
      </c>
      <c r="AP464" s="40">
        <v>45.089999999999996</v>
      </c>
      <c r="AQ464" s="40">
        <v>5.31</v>
      </c>
      <c r="AR464" s="40">
        <v>1.9600000000000002</v>
      </c>
      <c r="AS464" s="40">
        <v>1.04</v>
      </c>
      <c r="AT464" s="40">
        <v>3.15</v>
      </c>
      <c r="AU464" s="40">
        <v>1</v>
      </c>
      <c r="AV464" s="40">
        <v>2.4500000000000002</v>
      </c>
      <c r="AW464" s="40">
        <v>1.89</v>
      </c>
      <c r="AX464" s="40">
        <v>1</v>
      </c>
      <c r="AY464" s="40">
        <v>3.3000000000000003</v>
      </c>
      <c r="AZ464" s="40">
        <v>0</v>
      </c>
      <c r="BA464" s="40">
        <v>7.0000000000000009</v>
      </c>
      <c r="BB464" s="40">
        <v>0.96</v>
      </c>
      <c r="BC464" s="40">
        <v>0.63000000000000012</v>
      </c>
      <c r="BD464" s="40">
        <v>4.8</v>
      </c>
      <c r="BE464" s="40">
        <v>2.88</v>
      </c>
      <c r="BF464" s="40">
        <v>1</v>
      </c>
      <c r="BG464" s="40">
        <v>2.12</v>
      </c>
      <c r="BH464" s="40">
        <v>2.9601393118246215</v>
      </c>
      <c r="BI464" s="40">
        <v>8.1</v>
      </c>
      <c r="BJ464" s="40">
        <v>10</v>
      </c>
      <c r="BK464" s="40">
        <v>2</v>
      </c>
      <c r="BL464" s="40">
        <v>8.1109919878183572</v>
      </c>
      <c r="BM464" s="40">
        <v>8.1109919878183572</v>
      </c>
      <c r="BN464" s="40">
        <v>3.3550791585594704</v>
      </c>
      <c r="BO464" s="40">
        <v>1.7000000000000002</v>
      </c>
      <c r="BP464" s="40">
        <v>6.1015641894031933</v>
      </c>
      <c r="BQ464" s="40">
        <v>14.667754625637279</v>
      </c>
      <c r="BR464" s="40">
        <v>7.6184580918856746</v>
      </c>
      <c r="BS464" s="40">
        <v>6.6025437225030092</v>
      </c>
      <c r="BT464" s="40">
        <v>7.2351445745972063</v>
      </c>
      <c r="BU464" s="40">
        <v>0.55000000000000004</v>
      </c>
      <c r="BV464" s="40">
        <v>0.14000000000000001</v>
      </c>
    </row>
    <row r="465" spans="1:74" x14ac:dyDescent="0.25">
      <c r="A465" s="40" t="s">
        <v>195</v>
      </c>
      <c r="B465" s="39" t="s">
        <v>179</v>
      </c>
      <c r="C465" s="40" t="s">
        <v>194</v>
      </c>
      <c r="D465" s="40" t="s">
        <v>1284</v>
      </c>
      <c r="E465" s="40" t="s">
        <v>1285</v>
      </c>
      <c r="F465" s="40">
        <f t="shared" si="15"/>
        <v>2632435.6671065171</v>
      </c>
      <c r="G465" s="38">
        <f t="shared" si="16"/>
        <v>1239.6737255737385</v>
      </c>
      <c r="H465" s="40">
        <v>44.64</v>
      </c>
      <c r="I465" s="40">
        <v>28.16</v>
      </c>
      <c r="J465" s="40">
        <v>13.413345416272419</v>
      </c>
      <c r="K465" s="40">
        <v>41.720000000000006</v>
      </c>
      <c r="L465" s="40">
        <v>13.3</v>
      </c>
      <c r="M465" s="40">
        <v>17.360000000000003</v>
      </c>
      <c r="N465" s="40">
        <v>17.360000000000003</v>
      </c>
      <c r="O465" s="40">
        <v>51.000000000000007</v>
      </c>
      <c r="P465" s="40">
        <v>51.000000000000007</v>
      </c>
      <c r="Q465" s="40">
        <v>34</v>
      </c>
      <c r="R465" s="40">
        <v>32</v>
      </c>
      <c r="S465" s="40">
        <v>28.8</v>
      </c>
      <c r="T465" s="40">
        <v>14.800696559123109</v>
      </c>
      <c r="U465" s="40">
        <v>22</v>
      </c>
      <c r="V465" s="40">
        <v>27.200000000000003</v>
      </c>
      <c r="W465" s="40">
        <v>59.500000000000007</v>
      </c>
      <c r="X465" s="40">
        <v>13.600000000000001</v>
      </c>
      <c r="Y465" s="40">
        <v>19.926343745794117</v>
      </c>
      <c r="Z465" s="40">
        <v>11.05101438594397</v>
      </c>
      <c r="AA465" s="40">
        <v>11.05101438594397</v>
      </c>
      <c r="AB465" s="40">
        <v>6.3</v>
      </c>
      <c r="AC465" s="40">
        <v>10.987440174322003</v>
      </c>
      <c r="AD465" s="40">
        <v>14.06</v>
      </c>
      <c r="AE465" s="40">
        <v>17.709791607142723</v>
      </c>
      <c r="AF465" s="40">
        <v>9.24</v>
      </c>
      <c r="AG465" s="40">
        <v>16.5</v>
      </c>
      <c r="AH465" s="40">
        <v>18.43</v>
      </c>
      <c r="AI465" s="40">
        <v>10.64</v>
      </c>
      <c r="AJ465" s="40">
        <v>75</v>
      </c>
      <c r="AK465" s="40">
        <v>10.35</v>
      </c>
      <c r="AL465" s="40">
        <v>17.25</v>
      </c>
      <c r="AM465" s="40">
        <v>35.186075109599557</v>
      </c>
      <c r="AN465" s="40">
        <v>46.213301108791057</v>
      </c>
      <c r="AO465" s="40">
        <v>14.087516927626341</v>
      </c>
      <c r="AP465" s="40">
        <v>115.23</v>
      </c>
      <c r="AQ465" s="40">
        <v>13.57</v>
      </c>
      <c r="AR465" s="40">
        <v>7</v>
      </c>
      <c r="AS465" s="40">
        <v>1.76</v>
      </c>
      <c r="AT465" s="40">
        <v>6.3</v>
      </c>
      <c r="AU465" s="40">
        <v>2.2000000000000002</v>
      </c>
      <c r="AV465" s="40">
        <v>7.7</v>
      </c>
      <c r="AW465" s="40">
        <v>4.62</v>
      </c>
      <c r="AX465" s="40">
        <v>2.2000000000000002</v>
      </c>
      <c r="AY465" s="40">
        <v>7.26</v>
      </c>
      <c r="AZ465" s="40">
        <v>0.2</v>
      </c>
      <c r="BA465" s="40">
        <v>25</v>
      </c>
      <c r="BB465" s="40">
        <v>2.16</v>
      </c>
      <c r="BC465" s="40">
        <v>1.3499999999999999</v>
      </c>
      <c r="BD465" s="40">
        <v>9.6</v>
      </c>
      <c r="BE465" s="40">
        <v>5.76</v>
      </c>
      <c r="BF465" s="40">
        <v>3.2</v>
      </c>
      <c r="BG465" s="40">
        <v>10.600000000000001</v>
      </c>
      <c r="BH465" s="40">
        <v>14.800696559123109</v>
      </c>
      <c r="BI465" s="40">
        <v>14.58</v>
      </c>
      <c r="BJ465" s="40">
        <v>18</v>
      </c>
      <c r="BK465" s="40">
        <v>3.5999999999999996</v>
      </c>
      <c r="BL465" s="40">
        <v>14.599785578073043</v>
      </c>
      <c r="BM465" s="40">
        <v>14.599785578073043</v>
      </c>
      <c r="BN465" s="40">
        <v>6.0391424854070461</v>
      </c>
      <c r="BO465" s="40">
        <v>3.23</v>
      </c>
      <c r="BP465" s="40">
        <v>12.203128378806387</v>
      </c>
      <c r="BQ465" s="40">
        <v>20.309198712420848</v>
      </c>
      <c r="BR465" s="40">
        <v>12.951378756205646</v>
      </c>
      <c r="BS465" s="40">
        <v>11.224324328255117</v>
      </c>
      <c r="BT465" s="40">
        <v>12.29974577681525</v>
      </c>
      <c r="BU465" s="40">
        <v>1.4300000000000002</v>
      </c>
      <c r="BV465" s="40">
        <v>0.26</v>
      </c>
    </row>
    <row r="466" spans="1:74" x14ac:dyDescent="0.25">
      <c r="A466" s="40" t="s">
        <v>195</v>
      </c>
      <c r="B466" s="39" t="s">
        <v>179</v>
      </c>
      <c r="C466" s="40" t="s">
        <v>194</v>
      </c>
      <c r="D466" s="40" t="s">
        <v>1286</v>
      </c>
      <c r="E466" s="40" t="s">
        <v>1287</v>
      </c>
      <c r="F466" s="40">
        <f t="shared" si="15"/>
        <v>1882588.0983482895</v>
      </c>
      <c r="G466" s="38">
        <f t="shared" si="16"/>
        <v>1019.3462722167277</v>
      </c>
      <c r="H466" s="40">
        <v>44.64</v>
      </c>
      <c r="I466" s="40">
        <v>28.16</v>
      </c>
      <c r="J466" s="40">
        <v>12.575011327755393</v>
      </c>
      <c r="K466" s="40">
        <v>44.699999999999996</v>
      </c>
      <c r="L466" s="40">
        <v>14.25</v>
      </c>
      <c r="M466" s="40">
        <v>18.599999999999998</v>
      </c>
      <c r="N466" s="40">
        <v>18.599999999999998</v>
      </c>
      <c r="O466" s="40">
        <v>42.000000000000007</v>
      </c>
      <c r="P466" s="40">
        <v>42.000000000000007</v>
      </c>
      <c r="Q466" s="40">
        <v>28.000000000000004</v>
      </c>
      <c r="R466" s="40">
        <v>28.000000000000004</v>
      </c>
      <c r="S466" s="40">
        <v>27</v>
      </c>
      <c r="T466" s="40">
        <v>8.1403831075177102</v>
      </c>
      <c r="U466" s="40">
        <v>16</v>
      </c>
      <c r="V466" s="40">
        <v>22.400000000000002</v>
      </c>
      <c r="W466" s="40">
        <v>49.000000000000007</v>
      </c>
      <c r="X466" s="40">
        <v>11.200000000000001</v>
      </c>
      <c r="Y466" s="40">
        <v>16.409930143595155</v>
      </c>
      <c r="Z466" s="40">
        <v>9.209178654953309</v>
      </c>
      <c r="AA466" s="40">
        <v>9.209178654953309</v>
      </c>
      <c r="AB466" s="40">
        <v>5.25</v>
      </c>
      <c r="AC466" s="40">
        <v>6.7145467731967798</v>
      </c>
      <c r="AD466" s="40">
        <v>8.879999999999999</v>
      </c>
      <c r="AE466" s="40">
        <v>10.464876858766155</v>
      </c>
      <c r="AF466" s="40">
        <v>5.46</v>
      </c>
      <c r="AG466" s="40">
        <v>9.75</v>
      </c>
      <c r="AH466" s="40">
        <v>11.639999999999999</v>
      </c>
      <c r="AI466" s="40">
        <v>6.72</v>
      </c>
      <c r="AJ466" s="40">
        <v>60</v>
      </c>
      <c r="AK466" s="40">
        <v>8.5500000000000007</v>
      </c>
      <c r="AL466" s="40">
        <v>14.25</v>
      </c>
      <c r="AM466" s="40">
        <v>47.752530505885112</v>
      </c>
      <c r="AN466" s="40">
        <v>62.718051504787859</v>
      </c>
      <c r="AO466" s="40">
        <v>11.637513983691324</v>
      </c>
      <c r="AP466" s="40">
        <v>95.19</v>
      </c>
      <c r="AQ466" s="40">
        <v>11.21</v>
      </c>
      <c r="AR466" s="40">
        <v>4.4800000000000004</v>
      </c>
      <c r="AS466" s="40">
        <v>1.04</v>
      </c>
      <c r="AT466" s="40">
        <v>5.95</v>
      </c>
      <c r="AU466" s="40">
        <v>1.4000000000000001</v>
      </c>
      <c r="AV466" s="40">
        <v>4.9000000000000004</v>
      </c>
      <c r="AW466" s="40">
        <v>3.5700000000000003</v>
      </c>
      <c r="AX466" s="40">
        <v>1.4000000000000001</v>
      </c>
      <c r="AY466" s="40">
        <v>4.62</v>
      </c>
      <c r="AZ466" s="40">
        <v>0.1</v>
      </c>
      <c r="BA466" s="40">
        <v>13</v>
      </c>
      <c r="BB466" s="40">
        <v>0.96</v>
      </c>
      <c r="BC466" s="40">
        <v>0.72</v>
      </c>
      <c r="BD466" s="40">
        <v>6</v>
      </c>
      <c r="BE466" s="40">
        <v>3.6</v>
      </c>
      <c r="BF466" s="40">
        <v>2</v>
      </c>
      <c r="BG466" s="40">
        <v>5.83</v>
      </c>
      <c r="BH466" s="40">
        <v>8.1403831075177102</v>
      </c>
      <c r="BI466" s="40">
        <v>8.1</v>
      </c>
      <c r="BJ466" s="40">
        <v>10</v>
      </c>
      <c r="BK466" s="40">
        <v>2</v>
      </c>
      <c r="BL466" s="40">
        <v>8.1109919878183572</v>
      </c>
      <c r="BM466" s="40">
        <v>8.1109919878183572</v>
      </c>
      <c r="BN466" s="40">
        <v>3.6905870744154172</v>
      </c>
      <c r="BO466" s="40">
        <v>1.7000000000000002</v>
      </c>
      <c r="BP466" s="40">
        <v>7.4574673426039038</v>
      </c>
      <c r="BQ466" s="40">
        <v>11.282888173567137</v>
      </c>
      <c r="BR466" s="40">
        <v>8.3803039010742406</v>
      </c>
      <c r="BS466" s="40">
        <v>7.2627980947533102</v>
      </c>
      <c r="BT466" s="40">
        <v>7.9586590320569259</v>
      </c>
      <c r="BU466" s="40">
        <v>1.1000000000000001</v>
      </c>
      <c r="BV466" s="40">
        <v>0.2</v>
      </c>
    </row>
    <row r="467" spans="1:74" x14ac:dyDescent="0.25">
      <c r="A467" s="40" t="s">
        <v>195</v>
      </c>
      <c r="B467" s="39" t="s">
        <v>179</v>
      </c>
      <c r="C467" s="40" t="s">
        <v>194</v>
      </c>
      <c r="D467" s="40" t="s">
        <v>1288</v>
      </c>
      <c r="E467" s="40" t="s">
        <v>1289</v>
      </c>
      <c r="F467" s="40">
        <f t="shared" si="15"/>
        <v>2167950.2639894406</v>
      </c>
      <c r="G467" s="38">
        <f t="shared" si="16"/>
        <v>911.43197020553157</v>
      </c>
      <c r="H467" s="40">
        <v>41.85</v>
      </c>
      <c r="I467" s="40">
        <v>26.4</v>
      </c>
      <c r="J467" s="40">
        <v>12.575011327755393</v>
      </c>
      <c r="K467" s="40">
        <v>44.699999999999996</v>
      </c>
      <c r="L467" s="40">
        <v>14.25</v>
      </c>
      <c r="M467" s="40">
        <v>18.599999999999998</v>
      </c>
      <c r="N467" s="40">
        <v>18.599999999999998</v>
      </c>
      <c r="O467" s="40">
        <v>36</v>
      </c>
      <c r="P467" s="40">
        <v>36</v>
      </c>
      <c r="Q467" s="40">
        <v>24</v>
      </c>
      <c r="R467" s="40">
        <v>22</v>
      </c>
      <c r="S467" s="40">
        <v>25.200000000000003</v>
      </c>
      <c r="T467" s="40">
        <v>11.840557247298486</v>
      </c>
      <c r="U467" s="40">
        <v>14.000000000000002</v>
      </c>
      <c r="V467" s="40">
        <v>16</v>
      </c>
      <c r="W467" s="40">
        <v>35</v>
      </c>
      <c r="X467" s="40">
        <v>8</v>
      </c>
      <c r="Y467" s="40">
        <v>11.72137867399654</v>
      </c>
      <c r="Z467" s="40">
        <v>7.3673429239626467</v>
      </c>
      <c r="AA467" s="40">
        <v>7.3673429239626467</v>
      </c>
      <c r="AB467" s="40">
        <v>4.2</v>
      </c>
      <c r="AC467" s="40">
        <v>7.3249601162146689</v>
      </c>
      <c r="AD467" s="40">
        <v>14.8</v>
      </c>
      <c r="AE467" s="40">
        <v>12.074857913960948</v>
      </c>
      <c r="AF467" s="40">
        <v>7.1400000000000006</v>
      </c>
      <c r="AG467" s="40">
        <v>12.750000000000002</v>
      </c>
      <c r="AH467" s="40">
        <v>19.400000000000002</v>
      </c>
      <c r="AI467" s="40">
        <v>11.200000000000001</v>
      </c>
      <c r="AJ467" s="40">
        <v>21.000000000000004</v>
      </c>
      <c r="AK467" s="40">
        <v>4.5</v>
      </c>
      <c r="AL467" s="40">
        <v>7.5</v>
      </c>
      <c r="AM467" s="40">
        <v>25.13291079257111</v>
      </c>
      <c r="AN467" s="40">
        <v>33.009500791993609</v>
      </c>
      <c r="AO467" s="40">
        <v>6.1250073598375394</v>
      </c>
      <c r="AP467" s="40">
        <v>50.1</v>
      </c>
      <c r="AQ467" s="40">
        <v>5.9</v>
      </c>
      <c r="AR467" s="40">
        <v>3.64</v>
      </c>
      <c r="AS467" s="40">
        <v>1.04</v>
      </c>
      <c r="AT467" s="40">
        <v>7.7</v>
      </c>
      <c r="AU467" s="40">
        <v>1.7999999999999998</v>
      </c>
      <c r="AV467" s="40">
        <v>6.3</v>
      </c>
      <c r="AW467" s="40">
        <v>3.78</v>
      </c>
      <c r="AX467" s="40">
        <v>1.7999999999999998</v>
      </c>
      <c r="AY467" s="40">
        <v>5.9399999999999995</v>
      </c>
      <c r="AZ467" s="40">
        <v>0.3</v>
      </c>
      <c r="BA467" s="40">
        <v>14.000000000000002</v>
      </c>
      <c r="BB467" s="40">
        <v>2.64</v>
      </c>
      <c r="BC467" s="40">
        <v>2.25</v>
      </c>
      <c r="BD467" s="40">
        <v>13.2</v>
      </c>
      <c r="BE467" s="40">
        <v>7.92</v>
      </c>
      <c r="BF467" s="40">
        <v>4.4000000000000004</v>
      </c>
      <c r="BG467" s="40">
        <v>8.48</v>
      </c>
      <c r="BH467" s="40">
        <v>11.840557247298486</v>
      </c>
      <c r="BI467" s="40">
        <v>13.770000000000001</v>
      </c>
      <c r="BJ467" s="40">
        <v>17</v>
      </c>
      <c r="BK467" s="40">
        <v>3.4000000000000004</v>
      </c>
      <c r="BL467" s="40">
        <v>13.788686379291208</v>
      </c>
      <c r="BM467" s="40">
        <v>13.788686379291208</v>
      </c>
      <c r="BN467" s="40">
        <v>5.7036345695510997</v>
      </c>
      <c r="BO467" s="40">
        <v>2.89</v>
      </c>
      <c r="BP467" s="40">
        <v>11.525176802206033</v>
      </c>
      <c r="BQ467" s="40">
        <v>19.180909895064136</v>
      </c>
      <c r="BR467" s="40">
        <v>12.951378756205646</v>
      </c>
      <c r="BS467" s="40">
        <v>11.224324328255117</v>
      </c>
      <c r="BT467" s="40">
        <v>12.29974577681525</v>
      </c>
      <c r="BU467" s="40">
        <v>2.75</v>
      </c>
      <c r="BV467" s="40">
        <v>0.5</v>
      </c>
    </row>
    <row r="468" spans="1:74" x14ac:dyDescent="0.25">
      <c r="A468" s="40" t="s">
        <v>178</v>
      </c>
      <c r="B468" s="39" t="s">
        <v>179</v>
      </c>
      <c r="C468" s="40" t="s">
        <v>180</v>
      </c>
      <c r="D468" s="40" t="s">
        <v>1290</v>
      </c>
      <c r="E468" s="40" t="s">
        <v>1291</v>
      </c>
      <c r="F468" s="40">
        <f t="shared" si="15"/>
        <v>940504.02878660127</v>
      </c>
      <c r="G468" s="38">
        <f t="shared" si="16"/>
        <v>698.65382609442509</v>
      </c>
      <c r="H468" s="40">
        <v>66.599999999999994</v>
      </c>
      <c r="I468" s="40">
        <v>43.103111252083202</v>
      </c>
      <c r="J468" s="40">
        <v>25.081865412541919</v>
      </c>
      <c r="K468" s="40">
        <v>53</v>
      </c>
      <c r="L468" s="40">
        <v>38</v>
      </c>
      <c r="M468" s="40">
        <v>25</v>
      </c>
      <c r="N468" s="40">
        <v>25</v>
      </c>
      <c r="O468" s="40">
        <v>38</v>
      </c>
      <c r="P468" s="40">
        <v>38</v>
      </c>
      <c r="Q468" s="40">
        <v>22</v>
      </c>
      <c r="R468" s="40">
        <v>21.599999999999998</v>
      </c>
      <c r="S468" s="40">
        <v>17.099999999999998</v>
      </c>
      <c r="T468" s="40">
        <v>0</v>
      </c>
      <c r="U468" s="40">
        <v>6</v>
      </c>
      <c r="V468" s="40">
        <v>18</v>
      </c>
      <c r="W468" s="40">
        <v>31.5</v>
      </c>
      <c r="X468" s="40">
        <v>9</v>
      </c>
      <c r="Y468" s="40">
        <v>14.263999970516039</v>
      </c>
      <c r="Z468" s="40">
        <v>3.3823835183316167</v>
      </c>
      <c r="AA468" s="40">
        <v>3.3823835183316167</v>
      </c>
      <c r="AB468" s="40">
        <v>3.2</v>
      </c>
      <c r="AC468" s="40">
        <v>3.5999999999999996</v>
      </c>
      <c r="AD468" s="40">
        <v>4.2</v>
      </c>
      <c r="AE468" s="40">
        <v>3.9217487241924456</v>
      </c>
      <c r="AF468" s="40">
        <v>2.08</v>
      </c>
      <c r="AG468" s="40">
        <v>2.4</v>
      </c>
      <c r="AH468" s="40">
        <v>4.5</v>
      </c>
      <c r="AI468" s="40">
        <v>3</v>
      </c>
      <c r="AJ468" s="40">
        <v>21.599999999999998</v>
      </c>
      <c r="AK468" s="40">
        <v>1.6451105357464562</v>
      </c>
      <c r="AL468" s="40">
        <v>1.7000000000000002</v>
      </c>
      <c r="AM468" s="40">
        <v>13.957970900133185</v>
      </c>
      <c r="AN468" s="40">
        <v>17.447878990053773</v>
      </c>
      <c r="AO468" s="40">
        <v>0.77531738732120781</v>
      </c>
      <c r="AP468" s="40">
        <v>42</v>
      </c>
      <c r="AQ468" s="40">
        <v>5.5989477115103856</v>
      </c>
      <c r="AR468" s="40">
        <v>1.7999999999999998</v>
      </c>
      <c r="AS468" s="40">
        <v>0.55224851183032353</v>
      </c>
      <c r="AT468" s="40">
        <v>0</v>
      </c>
      <c r="AU468" s="40">
        <v>0</v>
      </c>
      <c r="AV468" s="40">
        <v>0</v>
      </c>
      <c r="AW468" s="40">
        <v>0</v>
      </c>
      <c r="AX468" s="40">
        <v>0</v>
      </c>
      <c r="AY468" s="40">
        <v>0</v>
      </c>
      <c r="AZ468" s="40">
        <v>0</v>
      </c>
      <c r="BA468" s="40">
        <v>10.199999999999999</v>
      </c>
      <c r="BB468" s="40">
        <v>0.8</v>
      </c>
      <c r="BC468" s="40">
        <v>0</v>
      </c>
      <c r="BD468" s="40">
        <v>2.0207273801995664</v>
      </c>
      <c r="BE468" s="40">
        <v>1.6</v>
      </c>
      <c r="BF468" s="40">
        <v>1.6</v>
      </c>
      <c r="BG468" s="40">
        <v>0</v>
      </c>
      <c r="BH468" s="40">
        <v>0</v>
      </c>
      <c r="BI468" s="40">
        <v>3.8182361031948311</v>
      </c>
      <c r="BJ468" s="40">
        <v>3.2021819529783557</v>
      </c>
      <c r="BK468" s="40">
        <v>2</v>
      </c>
      <c r="BL468" s="40">
        <v>3.947827958672653</v>
      </c>
      <c r="BM468" s="40">
        <v>3.947827958672653</v>
      </c>
      <c r="BN468" s="40">
        <v>4.6794525106224185</v>
      </c>
      <c r="BO468" s="40">
        <v>1.5</v>
      </c>
      <c r="BP468" s="40">
        <v>2.8141386198505289</v>
      </c>
      <c r="BQ468" s="40">
        <v>5.0560912416887316</v>
      </c>
      <c r="BR468" s="40">
        <v>3.7967397703823695</v>
      </c>
      <c r="BS468" s="40">
        <v>7.915952957624576</v>
      </c>
      <c r="BT468" s="40">
        <v>7.7616832079462839</v>
      </c>
      <c r="BU468" s="40">
        <v>0</v>
      </c>
      <c r="BV468" s="40">
        <v>0</v>
      </c>
    </row>
    <row r="469" spans="1:74" x14ac:dyDescent="0.25">
      <c r="A469" s="40" t="s">
        <v>178</v>
      </c>
      <c r="B469" s="39" t="s">
        <v>179</v>
      </c>
      <c r="C469" s="40" t="s">
        <v>180</v>
      </c>
      <c r="D469" s="40" t="s">
        <v>1292</v>
      </c>
      <c r="E469" s="40" t="s">
        <v>1293</v>
      </c>
      <c r="F469" s="40">
        <f t="shared" si="15"/>
        <v>1920327.11193487</v>
      </c>
      <c r="G469" s="38">
        <f t="shared" si="16"/>
        <v>1014.3074272236004</v>
      </c>
      <c r="H469" s="40">
        <v>51.06</v>
      </c>
      <c r="I469" s="40">
        <v>33.045718626597122</v>
      </c>
      <c r="J469" s="40">
        <v>18.027590765264506</v>
      </c>
      <c r="K469" s="40">
        <v>53</v>
      </c>
      <c r="L469" s="40">
        <v>38</v>
      </c>
      <c r="M469" s="40">
        <v>25</v>
      </c>
      <c r="N469" s="40">
        <v>25</v>
      </c>
      <c r="O469" s="40">
        <v>38</v>
      </c>
      <c r="P469" s="40">
        <v>38</v>
      </c>
      <c r="Q469" s="40">
        <v>22</v>
      </c>
      <c r="R469" s="40">
        <v>24</v>
      </c>
      <c r="S469" s="40">
        <v>19</v>
      </c>
      <c r="T469" s="40">
        <v>18.858952067269769</v>
      </c>
      <c r="U469" s="40">
        <v>12</v>
      </c>
      <c r="V469" s="40">
        <v>20</v>
      </c>
      <c r="W469" s="40">
        <v>35</v>
      </c>
      <c r="X469" s="40">
        <v>11.25</v>
      </c>
      <c r="Y469" s="40">
        <v>17.829999963145049</v>
      </c>
      <c r="Z469" s="40">
        <v>5.3151741002353967</v>
      </c>
      <c r="AA469" s="40">
        <v>5.3151741002353967</v>
      </c>
      <c r="AB469" s="40">
        <v>4.4000000000000004</v>
      </c>
      <c r="AC469" s="40">
        <v>6.6</v>
      </c>
      <c r="AD469" s="40">
        <v>10.5</v>
      </c>
      <c r="AE469" s="40">
        <v>12.255464763101392</v>
      </c>
      <c r="AF469" s="40">
        <v>6.5</v>
      </c>
      <c r="AG469" s="40">
        <v>7.5</v>
      </c>
      <c r="AH469" s="40">
        <v>11.25</v>
      </c>
      <c r="AI469" s="40">
        <v>7.5</v>
      </c>
      <c r="AJ469" s="40">
        <v>45</v>
      </c>
      <c r="AK469" s="40">
        <v>3.4273136161384503</v>
      </c>
      <c r="AL469" s="40">
        <v>4.25</v>
      </c>
      <c r="AM469" s="40">
        <v>34.894927250332962</v>
      </c>
      <c r="AN469" s="40">
        <v>43.61969747513443</v>
      </c>
      <c r="AO469" s="40">
        <v>1.9382934683030193</v>
      </c>
      <c r="AP469" s="40">
        <v>87.5</v>
      </c>
      <c r="AQ469" s="40">
        <v>11.664474398979971</v>
      </c>
      <c r="AR469" s="40">
        <v>3.5999999999999996</v>
      </c>
      <c r="AS469" s="40">
        <v>1.3806212795758088</v>
      </c>
      <c r="AT469" s="40">
        <v>3.6461459715561255</v>
      </c>
      <c r="AU469" s="40">
        <v>1.2000000000000002</v>
      </c>
      <c r="AV469" s="40">
        <v>3.5305543385703504</v>
      </c>
      <c r="AW469" s="40">
        <v>3</v>
      </c>
      <c r="AX469" s="40">
        <v>1.2000000000000002</v>
      </c>
      <c r="AY469" s="40">
        <v>4.2</v>
      </c>
      <c r="AZ469" s="40">
        <v>0</v>
      </c>
      <c r="BA469" s="40">
        <v>20.399999999999999</v>
      </c>
      <c r="BB469" s="40">
        <v>1.6</v>
      </c>
      <c r="BC469" s="40">
        <v>0</v>
      </c>
      <c r="BD469" s="40">
        <v>5.0518184504989172</v>
      </c>
      <c r="BE469" s="40">
        <v>4</v>
      </c>
      <c r="BF469" s="40">
        <v>4</v>
      </c>
      <c r="BG469" s="40">
        <v>3</v>
      </c>
      <c r="BH469" s="40">
        <v>18.858952067269769</v>
      </c>
      <c r="BI469" s="40">
        <v>9.5455902579870777</v>
      </c>
      <c r="BJ469" s="40">
        <v>8.0054548824458891</v>
      </c>
      <c r="BK469" s="40">
        <v>5</v>
      </c>
      <c r="BL469" s="40">
        <v>9.8695698966816323</v>
      </c>
      <c r="BM469" s="40">
        <v>9.8695698966816323</v>
      </c>
      <c r="BN469" s="40">
        <v>9.358905021244837</v>
      </c>
      <c r="BO469" s="40">
        <v>3</v>
      </c>
      <c r="BP469" s="40">
        <v>5.6282772397010579</v>
      </c>
      <c r="BQ469" s="40">
        <v>15.800285130277285</v>
      </c>
      <c r="BR469" s="40">
        <v>11.864811782444905</v>
      </c>
      <c r="BS469" s="40">
        <v>19.78988239406144</v>
      </c>
      <c r="BT469" s="40">
        <v>19.40420801986571</v>
      </c>
      <c r="BU469" s="40">
        <v>0</v>
      </c>
      <c r="BV469" s="40">
        <v>0</v>
      </c>
    </row>
    <row r="470" spans="1:74" x14ac:dyDescent="0.25">
      <c r="A470" s="40" t="s">
        <v>178</v>
      </c>
      <c r="B470" s="39" t="s">
        <v>179</v>
      </c>
      <c r="C470" s="40" t="s">
        <v>180</v>
      </c>
      <c r="D470" s="40" t="s">
        <v>1294</v>
      </c>
      <c r="E470" s="40" t="s">
        <v>1295</v>
      </c>
      <c r="F470" s="40">
        <f t="shared" si="15"/>
        <v>1979260.8564138177</v>
      </c>
      <c r="G470" s="38">
        <f t="shared" si="16"/>
        <v>1088.7185206031136</v>
      </c>
      <c r="H470" s="40">
        <v>59.940000000000005</v>
      </c>
      <c r="I470" s="40">
        <v>38.79280012687488</v>
      </c>
      <c r="J470" s="40">
        <v>19.595207353548375</v>
      </c>
      <c r="K470" s="40">
        <v>63.599999999999994</v>
      </c>
      <c r="L470" s="40">
        <v>45.6</v>
      </c>
      <c r="M470" s="40">
        <v>25</v>
      </c>
      <c r="N470" s="40">
        <v>25</v>
      </c>
      <c r="O470" s="40">
        <v>47.5</v>
      </c>
      <c r="P470" s="40">
        <v>47.5</v>
      </c>
      <c r="Q470" s="40">
        <v>27.5</v>
      </c>
      <c r="R470" s="40">
        <v>26.4</v>
      </c>
      <c r="S470" s="40">
        <v>25.650000000000002</v>
      </c>
      <c r="T470" s="40">
        <v>18.858952067269769</v>
      </c>
      <c r="U470" s="40">
        <v>12</v>
      </c>
      <c r="V470" s="40">
        <v>22</v>
      </c>
      <c r="W470" s="40">
        <v>38.5</v>
      </c>
      <c r="X470" s="40">
        <v>11.25</v>
      </c>
      <c r="Y470" s="40">
        <v>17.829999963145049</v>
      </c>
      <c r="Z470" s="40">
        <v>5.798371745711342</v>
      </c>
      <c r="AA470" s="40">
        <v>5.798371745711342</v>
      </c>
      <c r="AB470" s="40">
        <v>4.4000000000000004</v>
      </c>
      <c r="AC470" s="40">
        <v>6.6</v>
      </c>
      <c r="AD470" s="40">
        <v>10.5</v>
      </c>
      <c r="AE470" s="40">
        <v>12.255464763101392</v>
      </c>
      <c r="AF470" s="40">
        <v>6.5</v>
      </c>
      <c r="AG470" s="40">
        <v>7.5</v>
      </c>
      <c r="AH470" s="40">
        <v>11.25</v>
      </c>
      <c r="AI470" s="40">
        <v>7.5</v>
      </c>
      <c r="AJ470" s="40">
        <v>45</v>
      </c>
      <c r="AK470" s="40">
        <v>3.4273136161384503</v>
      </c>
      <c r="AL470" s="40">
        <v>4.25</v>
      </c>
      <c r="AM470" s="40">
        <v>34.894927250332962</v>
      </c>
      <c r="AN470" s="40">
        <v>43.61969747513443</v>
      </c>
      <c r="AO470" s="40">
        <v>1.9382934683030193</v>
      </c>
      <c r="AP470" s="40">
        <v>87.5</v>
      </c>
      <c r="AQ470" s="40">
        <v>11.664474398979971</v>
      </c>
      <c r="AR470" s="40">
        <v>3.5999999999999996</v>
      </c>
      <c r="AS470" s="40">
        <v>1.3806212795758088</v>
      </c>
      <c r="AT470" s="40">
        <v>3.6461459715561255</v>
      </c>
      <c r="AU470" s="40">
        <v>1.2000000000000002</v>
      </c>
      <c r="AV470" s="40">
        <v>3.5305543385703504</v>
      </c>
      <c r="AW470" s="40">
        <v>3</v>
      </c>
      <c r="AX470" s="40">
        <v>1.2000000000000002</v>
      </c>
      <c r="AY470" s="40">
        <v>4.2</v>
      </c>
      <c r="AZ470" s="40">
        <v>0</v>
      </c>
      <c r="BA470" s="40">
        <v>20.399999999999999</v>
      </c>
      <c r="BB470" s="40">
        <v>1.6</v>
      </c>
      <c r="BC470" s="40">
        <v>0</v>
      </c>
      <c r="BD470" s="40">
        <v>5.0518184504989172</v>
      </c>
      <c r="BE470" s="40">
        <v>4</v>
      </c>
      <c r="BF470" s="40">
        <v>4</v>
      </c>
      <c r="BG470" s="40">
        <v>3</v>
      </c>
      <c r="BH470" s="40">
        <v>18.858952067269769</v>
      </c>
      <c r="BI470" s="40">
        <v>9.5455902579870777</v>
      </c>
      <c r="BJ470" s="40">
        <v>8.0054548824458891</v>
      </c>
      <c r="BK470" s="40">
        <v>5</v>
      </c>
      <c r="BL470" s="40">
        <v>9.8695698966816323</v>
      </c>
      <c r="BM470" s="40">
        <v>9.8695698966816323</v>
      </c>
      <c r="BN470" s="40">
        <v>9.358905021244837</v>
      </c>
      <c r="BO470" s="40">
        <v>3</v>
      </c>
      <c r="BP470" s="40">
        <v>5.6282772397010579</v>
      </c>
      <c r="BQ470" s="40">
        <v>15.800285130277285</v>
      </c>
      <c r="BR470" s="40">
        <v>11.864811782444905</v>
      </c>
      <c r="BS470" s="40">
        <v>19.78988239406144</v>
      </c>
      <c r="BT470" s="40">
        <v>19.40420801986571</v>
      </c>
      <c r="BU470" s="40">
        <v>0</v>
      </c>
      <c r="BV470" s="40">
        <v>0</v>
      </c>
    </row>
    <row r="471" spans="1:74" x14ac:dyDescent="0.25">
      <c r="A471" s="40" t="s">
        <v>178</v>
      </c>
      <c r="B471" s="39" t="s">
        <v>179</v>
      </c>
      <c r="C471" s="40" t="s">
        <v>180</v>
      </c>
      <c r="D471" s="40" t="s">
        <v>1296</v>
      </c>
      <c r="E471" s="40" t="s">
        <v>1297</v>
      </c>
      <c r="F471" s="40">
        <f t="shared" si="15"/>
        <v>3467071.3705592793</v>
      </c>
      <c r="G471" s="38">
        <f t="shared" si="16"/>
        <v>1603.0942778816916</v>
      </c>
      <c r="H471" s="40">
        <v>44.400000000000006</v>
      </c>
      <c r="I471" s="40">
        <v>28.735407501388803</v>
      </c>
      <c r="J471" s="40">
        <v>15.676165882838701</v>
      </c>
      <c r="K471" s="40">
        <v>42.400000000000006</v>
      </c>
      <c r="L471" s="40">
        <v>30.400000000000002</v>
      </c>
      <c r="M471" s="40">
        <v>25</v>
      </c>
      <c r="N471" s="40">
        <v>25</v>
      </c>
      <c r="O471" s="40">
        <v>66.5</v>
      </c>
      <c r="P471" s="40">
        <v>66.5</v>
      </c>
      <c r="Q471" s="40">
        <v>38.5</v>
      </c>
      <c r="R471" s="40">
        <v>48</v>
      </c>
      <c r="S471" s="40">
        <v>33.25</v>
      </c>
      <c r="T471" s="40">
        <v>56.576856201809306</v>
      </c>
      <c r="U471" s="40">
        <v>20</v>
      </c>
      <c r="V471" s="40">
        <v>40</v>
      </c>
      <c r="W471" s="40">
        <v>70</v>
      </c>
      <c r="X471" s="40">
        <v>13.5</v>
      </c>
      <c r="Y471" s="40">
        <v>21.395999955774059</v>
      </c>
      <c r="Z471" s="40">
        <v>9.6639529095189047</v>
      </c>
      <c r="AA471" s="40">
        <v>9.6639529095189047</v>
      </c>
      <c r="AB471" s="40">
        <v>8</v>
      </c>
      <c r="AC471" s="40">
        <v>13.2</v>
      </c>
      <c r="AD471" s="40">
        <v>16.8</v>
      </c>
      <c r="AE471" s="40">
        <v>20.589180802010336</v>
      </c>
      <c r="AF471" s="40">
        <v>10.92</v>
      </c>
      <c r="AG471" s="40">
        <v>12.6</v>
      </c>
      <c r="AH471" s="40">
        <v>18</v>
      </c>
      <c r="AI471" s="40">
        <v>12</v>
      </c>
      <c r="AJ471" s="40">
        <v>68.400000000000006</v>
      </c>
      <c r="AK471" s="40">
        <v>5.2095166965304447</v>
      </c>
      <c r="AL471" s="40">
        <v>6.8000000000000007</v>
      </c>
      <c r="AM471" s="40">
        <v>55.831883600532741</v>
      </c>
      <c r="AN471" s="40">
        <v>69.791515960215094</v>
      </c>
      <c r="AO471" s="40">
        <v>3.1012695492848312</v>
      </c>
      <c r="AP471" s="40">
        <v>133</v>
      </c>
      <c r="AQ471" s="40">
        <v>17.730001086449555</v>
      </c>
      <c r="AR471" s="40">
        <v>6</v>
      </c>
      <c r="AS471" s="40">
        <v>2.2089940473212941</v>
      </c>
      <c r="AT471" s="40">
        <v>10.938437914668375</v>
      </c>
      <c r="AU471" s="40">
        <v>3.5999999999999996</v>
      </c>
      <c r="AV471" s="40">
        <v>10.591663015711051</v>
      </c>
      <c r="AW471" s="40">
        <v>9</v>
      </c>
      <c r="AX471" s="40">
        <v>3.5999999999999996</v>
      </c>
      <c r="AY471" s="40">
        <v>12.6</v>
      </c>
      <c r="AZ471" s="40">
        <v>1</v>
      </c>
      <c r="BA471" s="40">
        <v>34</v>
      </c>
      <c r="BB471" s="40">
        <v>4</v>
      </c>
      <c r="BC471" s="40">
        <v>4.2001976721835845</v>
      </c>
      <c r="BD471" s="40">
        <v>13.134727971297183</v>
      </c>
      <c r="BE471" s="40">
        <v>10.4</v>
      </c>
      <c r="BF471" s="40">
        <v>10.4</v>
      </c>
      <c r="BG471" s="40">
        <v>9</v>
      </c>
      <c r="BH471" s="40">
        <v>56.576856201809306</v>
      </c>
      <c r="BI471" s="40">
        <v>15.272944412779324</v>
      </c>
      <c r="BJ471" s="40">
        <v>12.808727811913423</v>
      </c>
      <c r="BK471" s="40">
        <v>8</v>
      </c>
      <c r="BL471" s="40">
        <v>15.791311834690612</v>
      </c>
      <c r="BM471" s="40">
        <v>15.791311834690612</v>
      </c>
      <c r="BN471" s="40">
        <v>23.397262553112093</v>
      </c>
      <c r="BO471" s="40">
        <v>7.5</v>
      </c>
      <c r="BP471" s="40">
        <v>11.512385263024891</v>
      </c>
      <c r="BQ471" s="40">
        <v>26.544479018865836</v>
      </c>
      <c r="BR471" s="40">
        <v>19.93288379450744</v>
      </c>
      <c r="BS471" s="40">
        <v>31.663811830498304</v>
      </c>
      <c r="BT471" s="40">
        <v>31.046732831785135</v>
      </c>
      <c r="BU471" s="40">
        <v>4.4458468169613408</v>
      </c>
      <c r="BV471" s="40">
        <v>1</v>
      </c>
    </row>
    <row r="472" spans="1:74" x14ac:dyDescent="0.25">
      <c r="A472" s="40" t="s">
        <v>1298</v>
      </c>
      <c r="B472" s="39" t="s">
        <v>179</v>
      </c>
      <c r="C472" s="40" t="s">
        <v>180</v>
      </c>
      <c r="D472" s="40" t="s">
        <v>1299</v>
      </c>
      <c r="E472" s="40" t="s">
        <v>1300</v>
      </c>
      <c r="F472" s="40">
        <f t="shared" si="15"/>
        <v>4114708.8336056937</v>
      </c>
      <c r="G472" s="38">
        <f t="shared" si="16"/>
        <v>1925.795992070286</v>
      </c>
      <c r="H472" s="40">
        <v>80</v>
      </c>
      <c r="I472" s="40">
        <v>42.087629789782298</v>
      </c>
      <c r="J472" s="40">
        <v>19.311218841178107</v>
      </c>
      <c r="K472" s="40">
        <v>76.5</v>
      </c>
      <c r="L472" s="40">
        <v>74.170455207932491</v>
      </c>
      <c r="M472" s="40">
        <v>45</v>
      </c>
      <c r="N472" s="40">
        <v>45</v>
      </c>
      <c r="O472" s="40">
        <v>69.523174645552615</v>
      </c>
      <c r="P472" s="40">
        <v>69.523174645552615</v>
      </c>
      <c r="Q472" s="40">
        <v>71.5</v>
      </c>
      <c r="R472" s="40">
        <v>60</v>
      </c>
      <c r="S472" s="40">
        <v>47.5</v>
      </c>
      <c r="T472" s="40">
        <v>20.291277540733294</v>
      </c>
      <c r="U472" s="40">
        <v>21.858307189575644</v>
      </c>
      <c r="V472" s="40">
        <v>50</v>
      </c>
      <c r="W472" s="40">
        <v>100</v>
      </c>
      <c r="X472" s="40">
        <v>27.500000000000004</v>
      </c>
      <c r="Y472" s="40">
        <v>41.25</v>
      </c>
      <c r="Z472" s="40">
        <v>14.9222802279336</v>
      </c>
      <c r="AA472" s="40">
        <v>14.9222802279336</v>
      </c>
      <c r="AB472" s="40">
        <v>10.222703329124071</v>
      </c>
      <c r="AC472" s="40">
        <v>7.5</v>
      </c>
      <c r="AD472" s="40">
        <v>27</v>
      </c>
      <c r="AE472" s="40">
        <v>21.672821896852987</v>
      </c>
      <c r="AF472" s="40">
        <v>12</v>
      </c>
      <c r="AG472" s="40">
        <v>12.133218835621033</v>
      </c>
      <c r="AH472" s="40">
        <v>34.799999999999997</v>
      </c>
      <c r="AI472" s="40">
        <v>15</v>
      </c>
      <c r="AJ472" s="40">
        <v>65</v>
      </c>
      <c r="AK472" s="40">
        <v>7.9970651043230498</v>
      </c>
      <c r="AL472" s="40">
        <v>7.5</v>
      </c>
      <c r="AM472" s="40">
        <v>43.029940965134529</v>
      </c>
      <c r="AN472" s="40">
        <v>85.942593133440511</v>
      </c>
      <c r="AO472" s="40">
        <v>6.3963684453999612</v>
      </c>
      <c r="AP472" s="40">
        <v>125</v>
      </c>
      <c r="AQ472" s="40">
        <v>23.328948797959942</v>
      </c>
      <c r="AR472" s="40">
        <v>7.0406457973208987</v>
      </c>
      <c r="AS472" s="40">
        <v>2.8</v>
      </c>
      <c r="AT472" s="40">
        <v>12.010833788655473</v>
      </c>
      <c r="AU472" s="40">
        <v>3.2</v>
      </c>
      <c r="AV472" s="40">
        <v>10.926498175816548</v>
      </c>
      <c r="AW472" s="40">
        <v>12.121385493301643</v>
      </c>
      <c r="AX472" s="40">
        <v>3.2</v>
      </c>
      <c r="AY472" s="40">
        <v>13.600000000000001</v>
      </c>
      <c r="AZ472" s="40">
        <v>0.8</v>
      </c>
      <c r="BA472" s="40">
        <v>36</v>
      </c>
      <c r="BB472" s="40">
        <v>6</v>
      </c>
      <c r="BC472" s="40">
        <v>4.2902019080160905</v>
      </c>
      <c r="BD472" s="40">
        <v>10.766688072625817</v>
      </c>
      <c r="BE472" s="40">
        <v>8.25</v>
      </c>
      <c r="BF472" s="40">
        <v>13.511550589133382</v>
      </c>
      <c r="BG472" s="40">
        <v>10</v>
      </c>
      <c r="BH472" s="40">
        <v>20.291277540733294</v>
      </c>
      <c r="BI472" s="40">
        <v>26.928612517268803</v>
      </c>
      <c r="BJ472" s="40">
        <v>16.010909764891778</v>
      </c>
      <c r="BK472" s="40">
        <v>10</v>
      </c>
      <c r="BL472" s="40">
        <v>20.09803324415169</v>
      </c>
      <c r="BM472" s="40">
        <v>20.09803324415169</v>
      </c>
      <c r="BN472" s="40">
        <v>19.865600280944228</v>
      </c>
      <c r="BO472" s="40">
        <v>2.5</v>
      </c>
      <c r="BP472" s="40">
        <v>33.769663438206351</v>
      </c>
      <c r="BQ472" s="40">
        <v>40.465696682643042</v>
      </c>
      <c r="BR472" s="40">
        <v>14.987130672561984</v>
      </c>
      <c r="BS472" s="40">
        <v>22.647434919123228</v>
      </c>
      <c r="BT472" s="40">
        <v>24.633649057057735</v>
      </c>
      <c r="BU472" s="40">
        <v>3.0565196866609212</v>
      </c>
      <c r="BV472" s="40">
        <v>0.54216837299104426</v>
      </c>
    </row>
    <row r="473" spans="1:74" x14ac:dyDescent="0.25">
      <c r="A473" s="40" t="s">
        <v>1298</v>
      </c>
      <c r="B473" s="39" t="s">
        <v>179</v>
      </c>
      <c r="C473" s="40" t="s">
        <v>180</v>
      </c>
      <c r="D473" s="40" t="s">
        <v>1301</v>
      </c>
      <c r="E473" s="40" t="s">
        <v>1302</v>
      </c>
      <c r="F473" s="40">
        <f t="shared" si="15"/>
        <v>2188684.8502118662</v>
      </c>
      <c r="G473" s="38">
        <f t="shared" si="16"/>
        <v>1043.3285629032721</v>
      </c>
      <c r="H473" s="40">
        <v>60</v>
      </c>
      <c r="I473" s="40">
        <v>31.56572234233672</v>
      </c>
      <c r="J473" s="40">
        <v>11.586731304706865</v>
      </c>
      <c r="K473" s="40">
        <v>38.25</v>
      </c>
      <c r="L473" s="40">
        <v>37.085227603966246</v>
      </c>
      <c r="M473" s="40">
        <v>22.5</v>
      </c>
      <c r="N473" s="40">
        <v>22.5</v>
      </c>
      <c r="O473" s="40">
        <v>25.281154416564586</v>
      </c>
      <c r="P473" s="40">
        <v>25.281154416564586</v>
      </c>
      <c r="Q473" s="40">
        <v>26</v>
      </c>
      <c r="R473" s="40">
        <v>30</v>
      </c>
      <c r="S473" s="40">
        <v>23.75</v>
      </c>
      <c r="T473" s="40">
        <v>14.203894278513305</v>
      </c>
      <c r="U473" s="40">
        <v>11.922713012495803</v>
      </c>
      <c r="V473" s="40">
        <v>25</v>
      </c>
      <c r="W473" s="40">
        <v>50</v>
      </c>
      <c r="X473" s="40">
        <v>12.5</v>
      </c>
      <c r="Y473" s="40">
        <v>18.75</v>
      </c>
      <c r="Z473" s="40">
        <v>8.9533681367601599</v>
      </c>
      <c r="AA473" s="40">
        <v>8.9533681367601599</v>
      </c>
      <c r="AB473" s="40">
        <v>6.1336219974744424</v>
      </c>
      <c r="AC473" s="40">
        <v>4.5</v>
      </c>
      <c r="AD473" s="40">
        <v>13.5</v>
      </c>
      <c r="AE473" s="40">
        <v>14.448547931235325</v>
      </c>
      <c r="AF473" s="40">
        <v>8</v>
      </c>
      <c r="AG473" s="40">
        <v>8.0888125570806899</v>
      </c>
      <c r="AH473" s="40">
        <v>20.299999999999997</v>
      </c>
      <c r="AI473" s="40">
        <v>8.75</v>
      </c>
      <c r="AJ473" s="40">
        <v>39</v>
      </c>
      <c r="AK473" s="40">
        <v>4.7982390625938294</v>
      </c>
      <c r="AL473" s="40">
        <v>4.5</v>
      </c>
      <c r="AM473" s="40">
        <v>25.817964579080716</v>
      </c>
      <c r="AN473" s="40">
        <v>51.565555880064302</v>
      </c>
      <c r="AO473" s="40">
        <v>3.8378210672399766</v>
      </c>
      <c r="AP473" s="40">
        <v>75</v>
      </c>
      <c r="AQ473" s="40">
        <v>13.997369278775965</v>
      </c>
      <c r="AR473" s="40">
        <v>3.0174196274232421</v>
      </c>
      <c r="AS473" s="40">
        <v>1.2</v>
      </c>
      <c r="AT473" s="40">
        <v>3.0027084471638683</v>
      </c>
      <c r="AU473" s="40">
        <v>0.8</v>
      </c>
      <c r="AV473" s="40">
        <v>2.7316245439541369</v>
      </c>
      <c r="AW473" s="40">
        <v>3.0303463733254108</v>
      </c>
      <c r="AX473" s="40">
        <v>0.8</v>
      </c>
      <c r="AY473" s="40">
        <v>3.4000000000000004</v>
      </c>
      <c r="AZ473" s="40">
        <v>0.2</v>
      </c>
      <c r="BA473" s="40">
        <v>18</v>
      </c>
      <c r="BB473" s="40">
        <v>4</v>
      </c>
      <c r="BC473" s="40">
        <v>2.3101087197009713</v>
      </c>
      <c r="BD473" s="40">
        <v>4.8939491239208257</v>
      </c>
      <c r="BE473" s="40">
        <v>5.25</v>
      </c>
      <c r="BF473" s="40">
        <v>7.3699366849818428</v>
      </c>
      <c r="BG473" s="40">
        <v>7</v>
      </c>
      <c r="BH473" s="40">
        <v>14.203894278513305</v>
      </c>
      <c r="BI473" s="40">
        <v>18.850028762088161</v>
      </c>
      <c r="BJ473" s="40">
        <v>11.207636835424244</v>
      </c>
      <c r="BK473" s="40">
        <v>7</v>
      </c>
      <c r="BL473" s="40">
        <v>14.068623270906182</v>
      </c>
      <c r="BM473" s="40">
        <v>14.068623270906182</v>
      </c>
      <c r="BN473" s="40">
        <v>15.892480224755383</v>
      </c>
      <c r="BO473" s="40">
        <v>2</v>
      </c>
      <c r="BP473" s="40">
        <v>14.070693099252647</v>
      </c>
      <c r="BQ473" s="40">
        <v>16.860706951101267</v>
      </c>
      <c r="BR473" s="40">
        <v>10.490991470793388</v>
      </c>
      <c r="BS473" s="40">
        <v>14.412004039442053</v>
      </c>
      <c r="BT473" s="40">
        <v>15.675958490854921</v>
      </c>
      <c r="BU473" s="40">
        <v>1.0188398955536404</v>
      </c>
      <c r="BV473" s="40">
        <v>0.18072279099701474</v>
      </c>
    </row>
    <row r="474" spans="1:74" x14ac:dyDescent="0.25">
      <c r="A474" s="40" t="s">
        <v>1298</v>
      </c>
      <c r="B474" s="39" t="s">
        <v>179</v>
      </c>
      <c r="C474" s="40" t="s">
        <v>180</v>
      </c>
      <c r="D474" s="40" t="s">
        <v>1303</v>
      </c>
      <c r="E474" s="40" t="s">
        <v>597</v>
      </c>
      <c r="F474" s="40">
        <f t="shared" si="15"/>
        <v>958928.47337008605</v>
      </c>
      <c r="G474" s="38">
        <f t="shared" si="16"/>
        <v>742.73478293125186</v>
      </c>
      <c r="H474" s="40">
        <v>60</v>
      </c>
      <c r="I474" s="40">
        <v>31.56572234233672</v>
      </c>
      <c r="J474" s="40">
        <v>7.7244875364712433</v>
      </c>
      <c r="K474" s="40">
        <v>38.25</v>
      </c>
      <c r="L474" s="40">
        <v>37.085227603966246</v>
      </c>
      <c r="M474" s="40">
        <v>22.5</v>
      </c>
      <c r="N474" s="40">
        <v>22.5</v>
      </c>
      <c r="O474" s="40">
        <v>31.60144302070573</v>
      </c>
      <c r="P474" s="40">
        <v>31.60144302070573</v>
      </c>
      <c r="Q474" s="40">
        <v>32.5</v>
      </c>
      <c r="R474" s="40">
        <v>30</v>
      </c>
      <c r="S474" s="40">
        <v>23.75</v>
      </c>
      <c r="T474" s="40">
        <v>6.0873832622199879</v>
      </c>
      <c r="U474" s="40">
        <v>5.9613565062479017</v>
      </c>
      <c r="V474" s="40">
        <v>25</v>
      </c>
      <c r="W474" s="40">
        <v>50</v>
      </c>
      <c r="X474" s="40">
        <v>10</v>
      </c>
      <c r="Y474" s="40">
        <v>15</v>
      </c>
      <c r="Z474" s="40">
        <v>5.9689120911734399</v>
      </c>
      <c r="AA474" s="40">
        <v>5.9689120911734399</v>
      </c>
      <c r="AB474" s="40">
        <v>4.0890813316496288</v>
      </c>
      <c r="AC474" s="40">
        <v>3</v>
      </c>
      <c r="AD474" s="40">
        <v>4.5</v>
      </c>
      <c r="AE474" s="40">
        <v>0</v>
      </c>
      <c r="AF474" s="40">
        <v>0</v>
      </c>
      <c r="AG474" s="40">
        <v>0</v>
      </c>
      <c r="AH474" s="40">
        <v>2.9000000000000004</v>
      </c>
      <c r="AI474" s="40">
        <v>1.25</v>
      </c>
      <c r="AJ474" s="40">
        <v>26</v>
      </c>
      <c r="AK474" s="40">
        <v>3.19882604172922</v>
      </c>
      <c r="AL474" s="40">
        <v>3</v>
      </c>
      <c r="AM474" s="40">
        <v>17.211976386053813</v>
      </c>
      <c r="AN474" s="40">
        <v>34.377037253376209</v>
      </c>
      <c r="AO474" s="40">
        <v>2.5585473781599846</v>
      </c>
      <c r="AP474" s="40">
        <v>50</v>
      </c>
      <c r="AQ474" s="40">
        <v>9.3315795191839772</v>
      </c>
      <c r="AR474" s="40">
        <v>0</v>
      </c>
      <c r="AS474" s="40">
        <v>0</v>
      </c>
      <c r="AT474" s="40">
        <v>0</v>
      </c>
      <c r="AU474" s="40">
        <v>0</v>
      </c>
      <c r="AV474" s="40">
        <v>0</v>
      </c>
      <c r="AW474" s="40">
        <v>0</v>
      </c>
      <c r="AX474" s="40">
        <v>0</v>
      </c>
      <c r="AY474" s="40">
        <v>0</v>
      </c>
      <c r="AZ474" s="40">
        <v>0</v>
      </c>
      <c r="BA474" s="40">
        <v>6</v>
      </c>
      <c r="BB474" s="40">
        <v>0</v>
      </c>
      <c r="BC474" s="40">
        <v>0</v>
      </c>
      <c r="BD474" s="40">
        <v>3.9151592991366608</v>
      </c>
      <c r="BE474" s="40">
        <v>1.5</v>
      </c>
      <c r="BF474" s="40">
        <v>3.6849683424909214</v>
      </c>
      <c r="BG474" s="40">
        <v>3</v>
      </c>
      <c r="BH474" s="40">
        <v>6.0873832622199879</v>
      </c>
      <c r="BI474" s="40">
        <v>8.0785837551806399</v>
      </c>
      <c r="BJ474" s="40">
        <v>4.8032729294675329</v>
      </c>
      <c r="BK474" s="40">
        <v>3</v>
      </c>
      <c r="BL474" s="40">
        <v>6.0294099732455066</v>
      </c>
      <c r="BM474" s="40">
        <v>6.0294099732455066</v>
      </c>
      <c r="BN474" s="40">
        <v>3.9731200561888458</v>
      </c>
      <c r="BO474" s="40">
        <v>0.5</v>
      </c>
      <c r="BP474" s="40">
        <v>8.4424158595515877</v>
      </c>
      <c r="BQ474" s="40">
        <v>10.11642417066076</v>
      </c>
      <c r="BR474" s="40">
        <v>4.4961392017685951</v>
      </c>
      <c r="BS474" s="40">
        <v>4.1177154398405866</v>
      </c>
      <c r="BT474" s="40">
        <v>4.4788452831014061</v>
      </c>
      <c r="BU474" s="40">
        <v>0</v>
      </c>
      <c r="BV474" s="40">
        <v>0</v>
      </c>
    </row>
    <row r="475" spans="1:74" x14ac:dyDescent="0.25">
      <c r="A475" s="40" t="s">
        <v>181</v>
      </c>
      <c r="B475" s="39" t="s">
        <v>179</v>
      </c>
      <c r="C475" s="40" t="s">
        <v>179</v>
      </c>
      <c r="D475" s="40" t="s">
        <v>1304</v>
      </c>
      <c r="E475" s="40" t="s">
        <v>1305</v>
      </c>
      <c r="F475" s="40">
        <f t="shared" si="15"/>
        <v>2760325.6708628335</v>
      </c>
      <c r="G475" s="38">
        <f t="shared" si="16"/>
        <v>1575.7756497906073</v>
      </c>
      <c r="H475" s="40">
        <v>83.3</v>
      </c>
      <c r="I475" s="40">
        <v>61.249999999999993</v>
      </c>
      <c r="J475" s="40">
        <v>37.690955361781739</v>
      </c>
      <c r="K475" s="40">
        <v>89.949999999999989</v>
      </c>
      <c r="L475" s="40">
        <v>84.958885056359051</v>
      </c>
      <c r="M475" s="40">
        <v>38.5</v>
      </c>
      <c r="N475" s="40">
        <v>38.5</v>
      </c>
      <c r="O475" s="40">
        <v>77</v>
      </c>
      <c r="P475" s="40">
        <v>77</v>
      </c>
      <c r="Q475" s="40">
        <v>49</v>
      </c>
      <c r="R475" s="40">
        <v>37.5</v>
      </c>
      <c r="S475" s="40">
        <v>32.5</v>
      </c>
      <c r="T475" s="40">
        <v>9.8472376300617466</v>
      </c>
      <c r="U475" s="40">
        <v>18.75</v>
      </c>
      <c r="V475" s="40">
        <v>27.5</v>
      </c>
      <c r="W475" s="40">
        <v>55.5</v>
      </c>
      <c r="X475" s="40">
        <v>14.410597228378084</v>
      </c>
      <c r="Y475" s="40">
        <v>26.824127163488932</v>
      </c>
      <c r="Z475" s="40">
        <v>10.161362250450024</v>
      </c>
      <c r="AA475" s="40">
        <v>10.161362250450024</v>
      </c>
      <c r="AB475" s="40">
        <v>13.32</v>
      </c>
      <c r="AC475" s="40">
        <v>18</v>
      </c>
      <c r="AD475" s="40">
        <v>14.04</v>
      </c>
      <c r="AE475" s="40">
        <v>14.489829496753137</v>
      </c>
      <c r="AF475" s="40">
        <v>6.12</v>
      </c>
      <c r="AG475" s="40">
        <v>12.452514068137376</v>
      </c>
      <c r="AH475" s="40">
        <v>15.84</v>
      </c>
      <c r="AI475" s="40">
        <v>3.5999999999999996</v>
      </c>
      <c r="AJ475" s="40">
        <v>71.782638066323244</v>
      </c>
      <c r="AK475" s="40">
        <v>6.9117491258792088</v>
      </c>
      <c r="AL475" s="40">
        <v>9.25</v>
      </c>
      <c r="AM475" s="40">
        <v>49</v>
      </c>
      <c r="AN475" s="40">
        <v>70.734644554272052</v>
      </c>
      <c r="AO475" s="40">
        <v>7.7531738732120772</v>
      </c>
      <c r="AP475" s="40">
        <v>100</v>
      </c>
      <c r="AQ475" s="40">
        <v>12</v>
      </c>
      <c r="AR475" s="40">
        <v>3.4816380316422029</v>
      </c>
      <c r="AS475" s="40">
        <v>0.37276774548546843</v>
      </c>
      <c r="AT475" s="40">
        <v>5.3999999999999995</v>
      </c>
      <c r="AU475" s="40">
        <v>1.44</v>
      </c>
      <c r="AV475" s="40">
        <v>2.4738802659862436</v>
      </c>
      <c r="AW475" s="40">
        <v>1.7999999999999998</v>
      </c>
      <c r="AX475" s="40">
        <v>1.44</v>
      </c>
      <c r="AY475" s="40">
        <v>5.04</v>
      </c>
      <c r="AZ475" s="40">
        <v>0.4777147901879133</v>
      </c>
      <c r="BA475" s="40">
        <v>22.5</v>
      </c>
      <c r="BB475" s="40">
        <v>1.44</v>
      </c>
      <c r="BC475" s="40">
        <v>1.0800508299900644</v>
      </c>
      <c r="BD475" s="40">
        <v>6</v>
      </c>
      <c r="BE475" s="40">
        <v>4.3398268850055031</v>
      </c>
      <c r="BF475" s="40">
        <v>5</v>
      </c>
      <c r="BG475" s="40">
        <v>2.5</v>
      </c>
      <c r="BH475" s="40">
        <v>9.8472376300617466</v>
      </c>
      <c r="BI475" s="40">
        <v>21.124893640412662</v>
      </c>
      <c r="BJ475" s="40">
        <v>12.2265129113719</v>
      </c>
      <c r="BK475" s="40">
        <v>7.1999999999999993</v>
      </c>
      <c r="BL475" s="40">
        <v>13.695374082086218</v>
      </c>
      <c r="BM475" s="40">
        <v>13.695374082086218</v>
      </c>
      <c r="BN475" s="40">
        <v>17.481728247230922</v>
      </c>
      <c r="BO475" s="40">
        <v>2.1617505925449993</v>
      </c>
      <c r="BP475" s="40">
        <v>25.557495283915259</v>
      </c>
      <c r="BQ475" s="40">
        <v>26.722629884764274</v>
      </c>
      <c r="BR475" s="40">
        <v>12.139575844775209</v>
      </c>
      <c r="BS475" s="40">
        <v>21.596707531025977</v>
      </c>
      <c r="BT475" s="40">
        <v>20.614171331381417</v>
      </c>
      <c r="BU475" s="40">
        <v>1.0670032360707216</v>
      </c>
      <c r="BV475" s="40">
        <v>0.26024081903570123</v>
      </c>
    </row>
    <row r="476" spans="1:74" x14ac:dyDescent="0.25">
      <c r="A476" s="40" t="s">
        <v>181</v>
      </c>
      <c r="B476" s="39" t="s">
        <v>179</v>
      </c>
      <c r="C476" s="40" t="s">
        <v>179</v>
      </c>
      <c r="D476" s="40" t="s">
        <v>1306</v>
      </c>
      <c r="E476" s="40" t="s">
        <v>1307</v>
      </c>
      <c r="F476" s="40">
        <f t="shared" si="15"/>
        <v>1701971.615710634</v>
      </c>
      <c r="G476" s="38">
        <f t="shared" si="16"/>
        <v>1075.919308423694</v>
      </c>
      <c r="H476" s="40">
        <v>45.22</v>
      </c>
      <c r="I476" s="40">
        <v>33.25</v>
      </c>
      <c r="J476" s="40">
        <v>20.460804339252945</v>
      </c>
      <c r="K476" s="40">
        <v>48.83</v>
      </c>
      <c r="L476" s="40">
        <v>46.120537602023489</v>
      </c>
      <c r="M476" s="40">
        <v>20.9</v>
      </c>
      <c r="N476" s="40">
        <v>20.9</v>
      </c>
      <c r="O476" s="40">
        <v>41.8</v>
      </c>
      <c r="P476" s="40">
        <v>41.8</v>
      </c>
      <c r="Q476" s="40">
        <v>26.6</v>
      </c>
      <c r="R476" s="40">
        <v>34.5</v>
      </c>
      <c r="S476" s="40">
        <v>29.900000000000002</v>
      </c>
      <c r="T476" s="40">
        <v>9.059458619656807</v>
      </c>
      <c r="U476" s="40">
        <v>17.25</v>
      </c>
      <c r="V476" s="40">
        <v>25.3</v>
      </c>
      <c r="W476" s="40">
        <v>51.06</v>
      </c>
      <c r="X476" s="40">
        <v>13.257749450107838</v>
      </c>
      <c r="Y476" s="40">
        <v>24.67819699040982</v>
      </c>
      <c r="Z476" s="40">
        <v>9.3484532704140229</v>
      </c>
      <c r="AA476" s="40">
        <v>9.3484532704140229</v>
      </c>
      <c r="AB476" s="40">
        <v>6.66</v>
      </c>
      <c r="AC476" s="40">
        <v>9</v>
      </c>
      <c r="AD476" s="40">
        <v>7.02</v>
      </c>
      <c r="AE476" s="40">
        <v>7.2449147483765683</v>
      </c>
      <c r="AF476" s="40">
        <v>3.06</v>
      </c>
      <c r="AG476" s="40">
        <v>6.2262570340686878</v>
      </c>
      <c r="AH476" s="40">
        <v>7.92</v>
      </c>
      <c r="AI476" s="40">
        <v>1.7999999999999998</v>
      </c>
      <c r="AJ476" s="40">
        <v>66.040027021017394</v>
      </c>
      <c r="AK476" s="40">
        <v>6.3588091958088722</v>
      </c>
      <c r="AL476" s="40">
        <v>8.51</v>
      </c>
      <c r="AM476" s="40">
        <v>45.080000000000005</v>
      </c>
      <c r="AN476" s="40">
        <v>65.075872989930289</v>
      </c>
      <c r="AO476" s="40">
        <v>7.1329199633551115</v>
      </c>
      <c r="AP476" s="40">
        <v>92</v>
      </c>
      <c r="AQ476" s="40">
        <v>11.040000000000001</v>
      </c>
      <c r="AR476" s="40">
        <v>1.7408190158211014</v>
      </c>
      <c r="AS476" s="40">
        <v>0.18638387274273421</v>
      </c>
      <c r="AT476" s="40">
        <v>2.6999999999999997</v>
      </c>
      <c r="AU476" s="40">
        <v>0.72</v>
      </c>
      <c r="AV476" s="40">
        <v>1.2369401329931218</v>
      </c>
      <c r="AW476" s="40">
        <v>0.89999999999999991</v>
      </c>
      <c r="AX476" s="40">
        <v>0.72</v>
      </c>
      <c r="AY476" s="40">
        <v>2.52</v>
      </c>
      <c r="AZ476" s="40">
        <v>0.23885739509395665</v>
      </c>
      <c r="BA476" s="40">
        <v>20.7</v>
      </c>
      <c r="BB476" s="40">
        <v>0.72</v>
      </c>
      <c r="BC476" s="40">
        <v>0.5400254149950322</v>
      </c>
      <c r="BD476" s="40">
        <v>5.5200000000000005</v>
      </c>
      <c r="BE476" s="40">
        <v>3.9926407342050632</v>
      </c>
      <c r="BF476" s="40">
        <v>4.6000000000000005</v>
      </c>
      <c r="BG476" s="40">
        <v>2.3000000000000003</v>
      </c>
      <c r="BH476" s="40">
        <v>9.059458619656807</v>
      </c>
      <c r="BI476" s="40">
        <v>10.562446820206331</v>
      </c>
      <c r="BJ476" s="40">
        <v>6.1132564556859501</v>
      </c>
      <c r="BK476" s="40">
        <v>3.5999999999999996</v>
      </c>
      <c r="BL476" s="40">
        <v>6.847687041043109</v>
      </c>
      <c r="BM476" s="40">
        <v>6.847687041043109</v>
      </c>
      <c r="BN476" s="40">
        <v>8.7408641236154612</v>
      </c>
      <c r="BO476" s="40">
        <v>1.0808752962724997</v>
      </c>
      <c r="BP476" s="40">
        <v>12.778747641957629</v>
      </c>
      <c r="BQ476" s="40">
        <v>13.361314942382137</v>
      </c>
      <c r="BR476" s="40">
        <v>6.0697879223876043</v>
      </c>
      <c r="BS476" s="40">
        <v>10.798353765512989</v>
      </c>
      <c r="BT476" s="40">
        <v>10.307085665690709</v>
      </c>
      <c r="BU476" s="40">
        <v>0.53350161803536078</v>
      </c>
      <c r="BV476" s="40">
        <v>0.13012040951785062</v>
      </c>
    </row>
    <row r="477" spans="1:74" x14ac:dyDescent="0.25">
      <c r="A477" s="40" t="s">
        <v>181</v>
      </c>
      <c r="B477" s="39" t="s">
        <v>179</v>
      </c>
      <c r="C477" s="40" t="s">
        <v>179</v>
      </c>
      <c r="D477" s="40" t="s">
        <v>1308</v>
      </c>
      <c r="E477" s="40" t="s">
        <v>1309</v>
      </c>
      <c r="F477" s="40">
        <f t="shared" si="15"/>
        <v>2344338.8837874336</v>
      </c>
      <c r="G477" s="38">
        <f t="shared" si="16"/>
        <v>1482.0057507093359</v>
      </c>
      <c r="H477" s="40">
        <v>64.260000000000005</v>
      </c>
      <c r="I477" s="40">
        <v>47.25</v>
      </c>
      <c r="J477" s="40">
        <v>29.075879850517346</v>
      </c>
      <c r="K477" s="40">
        <v>69.39</v>
      </c>
      <c r="L477" s="40">
        <v>65.539711329191277</v>
      </c>
      <c r="M477" s="40">
        <v>29.700000000000003</v>
      </c>
      <c r="N477" s="40">
        <v>29.700000000000003</v>
      </c>
      <c r="O477" s="40">
        <v>59.400000000000006</v>
      </c>
      <c r="P477" s="40">
        <v>59.400000000000006</v>
      </c>
      <c r="Q477" s="40">
        <v>37.800000000000004</v>
      </c>
      <c r="R477" s="40">
        <v>46.5</v>
      </c>
      <c r="S477" s="40">
        <v>40.299999999999997</v>
      </c>
      <c r="T477" s="40">
        <v>12.210574661276565</v>
      </c>
      <c r="U477" s="40">
        <v>23.25</v>
      </c>
      <c r="V477" s="40">
        <v>34.1</v>
      </c>
      <c r="W477" s="40">
        <v>68.819999999999993</v>
      </c>
      <c r="X477" s="40">
        <v>17.869140563188825</v>
      </c>
      <c r="Y477" s="40">
        <v>33.261917682726278</v>
      </c>
      <c r="Z477" s="40">
        <v>12.60008919055803</v>
      </c>
      <c r="AA477" s="40">
        <v>12.60008919055803</v>
      </c>
      <c r="AB477" s="40">
        <v>9.25</v>
      </c>
      <c r="AC477" s="40">
        <v>12.5</v>
      </c>
      <c r="AD477" s="40">
        <v>9.75</v>
      </c>
      <c r="AE477" s="40">
        <v>10.062381594967457</v>
      </c>
      <c r="AF477" s="40">
        <v>4.25</v>
      </c>
      <c r="AG477" s="40">
        <v>8.6475792139842884</v>
      </c>
      <c r="AH477" s="40">
        <v>11</v>
      </c>
      <c r="AI477" s="40">
        <v>2.5</v>
      </c>
      <c r="AJ477" s="40">
        <v>89.010471202240822</v>
      </c>
      <c r="AK477" s="40">
        <v>8.5705689160902185</v>
      </c>
      <c r="AL477" s="40">
        <v>11.47</v>
      </c>
      <c r="AM477" s="40">
        <v>60.76</v>
      </c>
      <c r="AN477" s="40">
        <v>87.710959247297339</v>
      </c>
      <c r="AO477" s="40">
        <v>9.6139356027829752</v>
      </c>
      <c r="AP477" s="40">
        <v>124</v>
      </c>
      <c r="AQ477" s="40">
        <v>14.879999999999999</v>
      </c>
      <c r="AR477" s="40">
        <v>2.4178041886404187</v>
      </c>
      <c r="AS477" s="40">
        <v>0.25886648992046418</v>
      </c>
      <c r="AT477" s="40">
        <v>3.75</v>
      </c>
      <c r="AU477" s="40">
        <v>1</v>
      </c>
      <c r="AV477" s="40">
        <v>1.7179724069348914</v>
      </c>
      <c r="AW477" s="40">
        <v>1.25</v>
      </c>
      <c r="AX477" s="40">
        <v>1</v>
      </c>
      <c r="AY477" s="40">
        <v>3.5</v>
      </c>
      <c r="AZ477" s="40">
        <v>0.33174638207493978</v>
      </c>
      <c r="BA477" s="40">
        <v>27.9</v>
      </c>
      <c r="BB477" s="40">
        <v>1</v>
      </c>
      <c r="BC477" s="40">
        <v>0.75003529860421148</v>
      </c>
      <c r="BD477" s="40">
        <v>7.4399999999999995</v>
      </c>
      <c r="BE477" s="40">
        <v>5.3813853374068241</v>
      </c>
      <c r="BF477" s="40">
        <v>6.2</v>
      </c>
      <c r="BG477" s="40">
        <v>3.1</v>
      </c>
      <c r="BH477" s="40">
        <v>12.210574661276565</v>
      </c>
      <c r="BI477" s="40">
        <v>14.67006502806435</v>
      </c>
      <c r="BJ477" s="40">
        <v>8.4906339662304866</v>
      </c>
      <c r="BK477" s="40">
        <v>5</v>
      </c>
      <c r="BL477" s="40">
        <v>9.5106764458932069</v>
      </c>
      <c r="BM477" s="40">
        <v>9.5106764458932069</v>
      </c>
      <c r="BN477" s="40">
        <v>12.140089060577029</v>
      </c>
      <c r="BO477" s="40">
        <v>1.5012156892673607</v>
      </c>
      <c r="BP477" s="40">
        <v>17.748260613830041</v>
      </c>
      <c r="BQ477" s="40">
        <v>18.557381864419636</v>
      </c>
      <c r="BR477" s="40">
        <v>8.4302610033161169</v>
      </c>
      <c r="BS477" s="40">
        <v>14.997713563212484</v>
      </c>
      <c r="BT477" s="40">
        <v>14.315396757903763</v>
      </c>
      <c r="BU477" s="40">
        <v>0.74097446949355672</v>
      </c>
      <c r="BV477" s="40">
        <v>0.18072279099701474</v>
      </c>
    </row>
    <row r="478" spans="1:74" x14ac:dyDescent="0.25">
      <c r="A478" s="40" t="s">
        <v>181</v>
      </c>
      <c r="B478" s="39" t="s">
        <v>179</v>
      </c>
      <c r="C478" s="40" t="s">
        <v>179</v>
      </c>
      <c r="D478" s="40" t="s">
        <v>1310</v>
      </c>
      <c r="E478" s="40" t="s">
        <v>1311</v>
      </c>
      <c r="F478" s="40">
        <f t="shared" si="15"/>
        <v>1777340.8622975673</v>
      </c>
      <c r="G478" s="38">
        <f t="shared" si="16"/>
        <v>1052.745046283995</v>
      </c>
      <c r="H478" s="40">
        <v>45.22</v>
      </c>
      <c r="I478" s="40">
        <v>33.25</v>
      </c>
      <c r="J478" s="40">
        <v>20.460804339252945</v>
      </c>
      <c r="K478" s="40">
        <v>48.83</v>
      </c>
      <c r="L478" s="40">
        <v>46.120537602023489</v>
      </c>
      <c r="M478" s="40">
        <v>20.9</v>
      </c>
      <c r="N478" s="40">
        <v>20.9</v>
      </c>
      <c r="O478" s="40">
        <v>41.8</v>
      </c>
      <c r="P478" s="40">
        <v>41.8</v>
      </c>
      <c r="Q478" s="40">
        <v>26.6</v>
      </c>
      <c r="R478" s="40">
        <v>31.5</v>
      </c>
      <c r="S478" s="40">
        <v>27.3</v>
      </c>
      <c r="T478" s="40">
        <v>8.2716796092518674</v>
      </c>
      <c r="U478" s="40">
        <v>15.75</v>
      </c>
      <c r="V478" s="40">
        <v>23.099999999999998</v>
      </c>
      <c r="W478" s="40">
        <v>46.62</v>
      </c>
      <c r="X478" s="40">
        <v>12.10490167183759</v>
      </c>
      <c r="Y478" s="40">
        <v>22.532266817330701</v>
      </c>
      <c r="Z478" s="40">
        <v>8.5355442903780201</v>
      </c>
      <c r="AA478" s="40">
        <v>8.5355442903780201</v>
      </c>
      <c r="AB478" s="40">
        <v>7.77</v>
      </c>
      <c r="AC478" s="40">
        <v>10.5</v>
      </c>
      <c r="AD478" s="40">
        <v>8.19</v>
      </c>
      <c r="AE478" s="40">
        <v>8.4524005397726629</v>
      </c>
      <c r="AF478" s="40">
        <v>3.57</v>
      </c>
      <c r="AG478" s="40">
        <v>7.2639665397468018</v>
      </c>
      <c r="AH478" s="40">
        <v>9.24</v>
      </c>
      <c r="AI478" s="40">
        <v>2.1</v>
      </c>
      <c r="AJ478" s="40">
        <v>60.297415975711523</v>
      </c>
      <c r="AK478" s="40">
        <v>5.8058692657385356</v>
      </c>
      <c r="AL478" s="40">
        <v>7.77</v>
      </c>
      <c r="AM478" s="40">
        <v>41.16</v>
      </c>
      <c r="AN478" s="40">
        <v>59.41710142558852</v>
      </c>
      <c r="AO478" s="40">
        <v>6.5126660534981449</v>
      </c>
      <c r="AP478" s="40">
        <v>84</v>
      </c>
      <c r="AQ478" s="40">
        <v>10.08</v>
      </c>
      <c r="AR478" s="40">
        <v>2.0309555184579517</v>
      </c>
      <c r="AS478" s="40">
        <v>0.21744785153318991</v>
      </c>
      <c r="AT478" s="40">
        <v>3.15</v>
      </c>
      <c r="AU478" s="40">
        <v>0.84</v>
      </c>
      <c r="AV478" s="40">
        <v>1.4430968218253086</v>
      </c>
      <c r="AW478" s="40">
        <v>1.05</v>
      </c>
      <c r="AX478" s="40">
        <v>0.84</v>
      </c>
      <c r="AY478" s="40">
        <v>2.94</v>
      </c>
      <c r="AZ478" s="40">
        <v>0.2786669609429494</v>
      </c>
      <c r="BA478" s="40">
        <v>18.899999999999999</v>
      </c>
      <c r="BB478" s="40">
        <v>0.84</v>
      </c>
      <c r="BC478" s="40">
        <v>0.63002965082753759</v>
      </c>
      <c r="BD478" s="40">
        <v>5.04</v>
      </c>
      <c r="BE478" s="40">
        <v>3.6454545834046224</v>
      </c>
      <c r="BF478" s="40">
        <v>4.2</v>
      </c>
      <c r="BG478" s="40">
        <v>2.1</v>
      </c>
      <c r="BH478" s="40">
        <v>8.2716796092518674</v>
      </c>
      <c r="BI478" s="40">
        <v>12.322854623574054</v>
      </c>
      <c r="BJ478" s="40">
        <v>7.1321325316336086</v>
      </c>
      <c r="BK478" s="40">
        <v>4.2</v>
      </c>
      <c r="BL478" s="40">
        <v>7.9889682145502938</v>
      </c>
      <c r="BM478" s="40">
        <v>7.9889682145502938</v>
      </c>
      <c r="BN478" s="40">
        <v>10.197674810884704</v>
      </c>
      <c r="BO478" s="40">
        <v>1.2610211789845829</v>
      </c>
      <c r="BP478" s="40">
        <v>14.908538915617234</v>
      </c>
      <c r="BQ478" s="40">
        <v>15.588200766112493</v>
      </c>
      <c r="BR478" s="40">
        <v>7.0814192427855378</v>
      </c>
      <c r="BS478" s="40">
        <v>12.598079393098486</v>
      </c>
      <c r="BT478" s="40">
        <v>12.02493327663916</v>
      </c>
      <c r="BU478" s="40">
        <v>0.6224185543745876</v>
      </c>
      <c r="BV478" s="40">
        <v>0.15180714443749238</v>
      </c>
    </row>
    <row r="479" spans="1:74" x14ac:dyDescent="0.25">
      <c r="A479" s="40" t="s">
        <v>182</v>
      </c>
      <c r="B479" s="39" t="s">
        <v>179</v>
      </c>
      <c r="C479" s="40" t="s">
        <v>183</v>
      </c>
      <c r="D479" s="40" t="s">
        <v>1312</v>
      </c>
      <c r="E479" s="40" t="s">
        <v>1313</v>
      </c>
      <c r="F479" s="40">
        <f t="shared" si="15"/>
        <v>1783056.7605587663</v>
      </c>
      <c r="G479" s="38">
        <f t="shared" si="16"/>
        <v>977.08202920341796</v>
      </c>
      <c r="H479" s="40">
        <v>46.267915107101629</v>
      </c>
      <c r="I479" s="40">
        <v>29.381641355799122</v>
      </c>
      <c r="J479" s="40">
        <v>18.143458078311575</v>
      </c>
      <c r="K479" s="40">
        <v>36.08</v>
      </c>
      <c r="L479" s="40">
        <v>16.317500145745147</v>
      </c>
      <c r="M479" s="40">
        <v>18</v>
      </c>
      <c r="N479" s="40">
        <v>18</v>
      </c>
      <c r="O479" s="40">
        <v>41.999871943846799</v>
      </c>
      <c r="P479" s="40">
        <v>41.999871943846799</v>
      </c>
      <c r="Q479" s="40">
        <v>27</v>
      </c>
      <c r="R479" s="40">
        <v>23.4</v>
      </c>
      <c r="S479" s="40">
        <v>25.2</v>
      </c>
      <c r="T479" s="40">
        <v>12.890929261171742</v>
      </c>
      <c r="U479" s="40">
        <v>14.399999999999999</v>
      </c>
      <c r="V479" s="40">
        <v>25.138271354335547</v>
      </c>
      <c r="W479" s="40">
        <v>45.54</v>
      </c>
      <c r="X479" s="40">
        <v>12.059999999999999</v>
      </c>
      <c r="Y479" s="40">
        <v>16.2</v>
      </c>
      <c r="Z479" s="40">
        <v>7.571991338517166</v>
      </c>
      <c r="AA479" s="40">
        <v>7.571991338517166</v>
      </c>
      <c r="AB479" s="40">
        <v>3.2</v>
      </c>
      <c r="AC479" s="40">
        <v>12.8</v>
      </c>
      <c r="AD479" s="40">
        <v>11.1</v>
      </c>
      <c r="AE479" s="40">
        <v>12.549595917415823</v>
      </c>
      <c r="AF479" s="40">
        <v>2.8000000000000003</v>
      </c>
      <c r="AG479" s="40">
        <v>6.16</v>
      </c>
      <c r="AH479" s="40">
        <v>13.2</v>
      </c>
      <c r="AI479" s="40">
        <v>6</v>
      </c>
      <c r="AJ479" s="40">
        <v>48.4</v>
      </c>
      <c r="AK479" s="40">
        <v>8.1432971519449548</v>
      </c>
      <c r="AL479" s="40">
        <v>9.4600000000000009</v>
      </c>
      <c r="AM479" s="40">
        <v>30.750351841949858</v>
      </c>
      <c r="AN479" s="40">
        <v>38.833319860295347</v>
      </c>
      <c r="AO479" s="40">
        <v>9.8930498622186089</v>
      </c>
      <c r="AP479" s="40">
        <v>88</v>
      </c>
      <c r="AQ479" s="40">
        <v>16.645520223409257</v>
      </c>
      <c r="AR479" s="40">
        <v>2</v>
      </c>
      <c r="AS479" s="40">
        <v>1.3806212795758095</v>
      </c>
      <c r="AT479" s="40">
        <v>0</v>
      </c>
      <c r="AU479" s="40">
        <v>0.8</v>
      </c>
      <c r="AV479" s="40">
        <v>1.0995023404383306</v>
      </c>
      <c r="AW479" s="40">
        <v>0</v>
      </c>
      <c r="AX479" s="40">
        <v>0.8</v>
      </c>
      <c r="AY479" s="40">
        <v>1.7307745240398174</v>
      </c>
      <c r="AZ479" s="40">
        <v>0.66349276414987957</v>
      </c>
      <c r="BA479" s="40">
        <v>18.022750723607491</v>
      </c>
      <c r="BB479" s="40">
        <v>0</v>
      </c>
      <c r="BC479" s="40">
        <v>0</v>
      </c>
      <c r="BD479" s="40">
        <v>9.3206050411705004</v>
      </c>
      <c r="BE479" s="40">
        <v>5.3999999999999995</v>
      </c>
      <c r="BF479" s="40">
        <v>3.5999999999999996</v>
      </c>
      <c r="BG479" s="40">
        <v>7.6356052530035328</v>
      </c>
      <c r="BH479" s="40">
        <v>12.890929261171742</v>
      </c>
      <c r="BI479" s="40">
        <v>20.369284811569898</v>
      </c>
      <c r="BJ479" s="40">
        <v>16.030316928243163</v>
      </c>
      <c r="BK479" s="40">
        <v>4.4000000000000004</v>
      </c>
      <c r="BL479" s="40">
        <v>4.3067214094610753</v>
      </c>
      <c r="BM479" s="40">
        <v>4.3067214094610753</v>
      </c>
      <c r="BN479" s="40">
        <v>2.0660224292181999</v>
      </c>
      <c r="BO479" s="40">
        <v>2.4651541844811398</v>
      </c>
      <c r="BP479" s="40">
        <v>13.136910739029517</v>
      </c>
      <c r="BQ479" s="40">
        <v>15.490641958596688</v>
      </c>
      <c r="BR479" s="40">
        <v>11.127944524377272</v>
      </c>
      <c r="BS479" s="40">
        <v>8.5478092923587354</v>
      </c>
      <c r="BT479" s="40">
        <v>8.391643605037828</v>
      </c>
      <c r="BU479" s="40">
        <v>0</v>
      </c>
      <c r="BV479" s="40">
        <v>0</v>
      </c>
    </row>
    <row r="480" spans="1:74" x14ac:dyDescent="0.25">
      <c r="A480" s="40" t="s">
        <v>182</v>
      </c>
      <c r="B480" s="39" t="s">
        <v>179</v>
      </c>
      <c r="C480" s="40" t="s">
        <v>183</v>
      </c>
      <c r="D480" s="40" t="s">
        <v>1314</v>
      </c>
      <c r="E480" s="40" t="s">
        <v>1315</v>
      </c>
      <c r="F480" s="40">
        <f t="shared" si="15"/>
        <v>1537111.8934621785</v>
      </c>
      <c r="G480" s="38">
        <f t="shared" si="16"/>
        <v>969.98395235556382</v>
      </c>
      <c r="H480" s="40">
        <v>37.85556690581042</v>
      </c>
      <c r="I480" s="40">
        <v>24.039524745653825</v>
      </c>
      <c r="J480" s="40">
        <v>19.792863358158083</v>
      </c>
      <c r="K480" s="40">
        <v>36.08</v>
      </c>
      <c r="L480" s="40">
        <v>16.317500145745147</v>
      </c>
      <c r="M480" s="40">
        <v>22</v>
      </c>
      <c r="N480" s="40">
        <v>22</v>
      </c>
      <c r="O480" s="40">
        <v>51.333176820257201</v>
      </c>
      <c r="P480" s="40">
        <v>51.333176820257201</v>
      </c>
      <c r="Q480" s="40">
        <v>33</v>
      </c>
      <c r="R480" s="40">
        <v>18.200000000000003</v>
      </c>
      <c r="S480" s="40">
        <v>30.8</v>
      </c>
      <c r="T480" s="40">
        <v>12.246382798113153</v>
      </c>
      <c r="U480" s="40">
        <v>17.600000000000001</v>
      </c>
      <c r="V480" s="40">
        <v>19.551988831149874</v>
      </c>
      <c r="W480" s="40">
        <v>35.42</v>
      </c>
      <c r="X480" s="40">
        <v>14.74</v>
      </c>
      <c r="Y480" s="40">
        <v>19.8</v>
      </c>
      <c r="Z480" s="40">
        <v>9.2546560804098696</v>
      </c>
      <c r="AA480" s="40">
        <v>9.2546560804098696</v>
      </c>
      <c r="AB480" s="40">
        <v>1.7999999999999998</v>
      </c>
      <c r="AC480" s="40">
        <v>7.1999999999999993</v>
      </c>
      <c r="AD480" s="40">
        <v>7.4</v>
      </c>
      <c r="AE480" s="40">
        <v>7.265555531135476</v>
      </c>
      <c r="AF480" s="40">
        <v>2.2000000000000002</v>
      </c>
      <c r="AG480" s="40">
        <v>4.84</v>
      </c>
      <c r="AH480" s="40">
        <v>7.92</v>
      </c>
      <c r="AI480" s="40">
        <v>3.5999999999999996</v>
      </c>
      <c r="AJ480" s="40">
        <v>48.4</v>
      </c>
      <c r="AK480" s="40">
        <v>8.1432971519449548</v>
      </c>
      <c r="AL480" s="40">
        <v>9.4600000000000009</v>
      </c>
      <c r="AM480" s="40">
        <v>37.583763362383159</v>
      </c>
      <c r="AN480" s="40">
        <v>47.46294649591654</v>
      </c>
      <c r="AO480" s="40">
        <v>9.8930498622186089</v>
      </c>
      <c r="AP480" s="40">
        <v>88</v>
      </c>
      <c r="AQ480" s="40">
        <v>16.645520223409257</v>
      </c>
      <c r="AR480" s="40">
        <v>2.2000000000000002</v>
      </c>
      <c r="AS480" s="40">
        <v>0</v>
      </c>
      <c r="AT480" s="40">
        <v>0</v>
      </c>
      <c r="AU480" s="40">
        <v>0</v>
      </c>
      <c r="AV480" s="40">
        <v>0</v>
      </c>
      <c r="AW480" s="40">
        <v>0</v>
      </c>
      <c r="AX480" s="40">
        <v>0</v>
      </c>
      <c r="AY480" s="40">
        <v>0</v>
      </c>
      <c r="AZ480" s="40">
        <v>0</v>
      </c>
      <c r="BA480" s="40">
        <v>22.02780643996471</v>
      </c>
      <c r="BB480" s="40">
        <v>0</v>
      </c>
      <c r="BC480" s="40">
        <v>0</v>
      </c>
      <c r="BD480" s="40">
        <v>11.391850605875057</v>
      </c>
      <c r="BE480" s="40">
        <v>6.6</v>
      </c>
      <c r="BF480" s="40">
        <v>4.4000000000000004</v>
      </c>
      <c r="BG480" s="40">
        <v>7.2538249903533565</v>
      </c>
      <c r="BH480" s="40">
        <v>12.246382798113153</v>
      </c>
      <c r="BI480" s="40">
        <v>16.00443806623349</v>
      </c>
      <c r="BJ480" s="40">
        <v>13.740271652779853</v>
      </c>
      <c r="BK480" s="40">
        <v>3.5999999999999996</v>
      </c>
      <c r="BL480" s="40">
        <v>4.3067214094610753</v>
      </c>
      <c r="BM480" s="40">
        <v>4.3067214094610753</v>
      </c>
      <c r="BN480" s="40">
        <v>1.9070976269706459</v>
      </c>
      <c r="BO480" s="40">
        <v>2.2755269395210522</v>
      </c>
      <c r="BP480" s="40">
        <v>12.126379143719554</v>
      </c>
      <c r="BQ480" s="40">
        <v>14.786521869569565</v>
      </c>
      <c r="BR480" s="40">
        <v>9.0672140568999993</v>
      </c>
      <c r="BS480" s="40">
        <v>6.7161358725675777</v>
      </c>
      <c r="BT480" s="40">
        <v>6.5934342611011507</v>
      </c>
      <c r="BU480" s="40">
        <v>0</v>
      </c>
      <c r="BV480" s="40">
        <v>0</v>
      </c>
    </row>
    <row r="481" spans="1:74" x14ac:dyDescent="0.25">
      <c r="A481" s="40" t="s">
        <v>182</v>
      </c>
      <c r="B481" s="39" t="s">
        <v>179</v>
      </c>
      <c r="C481" s="40" t="s">
        <v>183</v>
      </c>
      <c r="D481" s="40" t="s">
        <v>1316</v>
      </c>
      <c r="E481" s="40" t="s">
        <v>1317</v>
      </c>
      <c r="F481" s="40">
        <f t="shared" si="15"/>
        <v>1378325.6388185553</v>
      </c>
      <c r="G481" s="38">
        <f t="shared" si="16"/>
        <v>983.88488496219236</v>
      </c>
      <c r="H481" s="40">
        <v>63.092611509684033</v>
      </c>
      <c r="I481" s="40">
        <v>40.065874576089705</v>
      </c>
      <c r="J481" s="40">
        <v>19.792863358158083</v>
      </c>
      <c r="K481" s="40">
        <v>45.92</v>
      </c>
      <c r="L481" s="40">
        <v>20.767727458221099</v>
      </c>
      <c r="M481" s="40">
        <v>20</v>
      </c>
      <c r="N481" s="40">
        <v>20</v>
      </c>
      <c r="O481" s="40">
        <v>46.666524382052003</v>
      </c>
      <c r="P481" s="40">
        <v>46.666524382052003</v>
      </c>
      <c r="Q481" s="40">
        <v>30</v>
      </c>
      <c r="R481" s="40">
        <v>28.6</v>
      </c>
      <c r="S481" s="40">
        <v>28</v>
      </c>
      <c r="T481" s="40">
        <v>11.601836335054566</v>
      </c>
      <c r="U481" s="40">
        <v>16</v>
      </c>
      <c r="V481" s="40">
        <v>30.724553877521227</v>
      </c>
      <c r="W481" s="40">
        <v>55.660000000000004</v>
      </c>
      <c r="X481" s="40">
        <v>13.4</v>
      </c>
      <c r="Y481" s="40">
        <v>18</v>
      </c>
      <c r="Z481" s="40">
        <v>8.4133237094635174</v>
      </c>
      <c r="AA481" s="40">
        <v>8.4133237094635174</v>
      </c>
      <c r="AB481" s="40">
        <v>1.4000000000000001</v>
      </c>
      <c r="AC481" s="40">
        <v>5.6000000000000005</v>
      </c>
      <c r="AD481" s="40">
        <v>3.7</v>
      </c>
      <c r="AE481" s="40">
        <v>0</v>
      </c>
      <c r="AF481" s="40">
        <v>1</v>
      </c>
      <c r="AG481" s="40">
        <v>2.2000000000000002</v>
      </c>
      <c r="AH481" s="40">
        <v>4.4000000000000004</v>
      </c>
      <c r="AI481" s="40">
        <v>2</v>
      </c>
      <c r="AJ481" s="40">
        <v>44</v>
      </c>
      <c r="AK481" s="40">
        <v>7.4029974108590499</v>
      </c>
      <c r="AL481" s="40">
        <v>8.6</v>
      </c>
      <c r="AM481" s="40">
        <v>34.167057602166516</v>
      </c>
      <c r="AN481" s="40">
        <v>43.148133178105951</v>
      </c>
      <c r="AO481" s="40">
        <v>8.9936816929260086</v>
      </c>
      <c r="AP481" s="40">
        <v>80</v>
      </c>
      <c r="AQ481" s="40">
        <v>15.132291112190234</v>
      </c>
      <c r="AR481" s="40">
        <v>2</v>
      </c>
      <c r="AS481" s="40">
        <v>0</v>
      </c>
      <c r="AT481" s="40">
        <v>0</v>
      </c>
      <c r="AU481" s="40">
        <v>0</v>
      </c>
      <c r="AV481" s="40">
        <v>0</v>
      </c>
      <c r="AW481" s="40">
        <v>0</v>
      </c>
      <c r="AX481" s="40">
        <v>0</v>
      </c>
      <c r="AY481" s="40">
        <v>0</v>
      </c>
      <c r="AZ481" s="40">
        <v>0</v>
      </c>
      <c r="BA481" s="40">
        <v>20.0252785817861</v>
      </c>
      <c r="BB481" s="40">
        <v>0</v>
      </c>
      <c r="BC481" s="40">
        <v>0</v>
      </c>
      <c r="BD481" s="40">
        <v>12.427473388227334</v>
      </c>
      <c r="BE481" s="40">
        <v>6</v>
      </c>
      <c r="BF481" s="40">
        <v>4.8</v>
      </c>
      <c r="BG481" s="40">
        <v>6.8720447277031793</v>
      </c>
      <c r="BH481" s="40">
        <v>11.601836335054566</v>
      </c>
      <c r="BI481" s="40">
        <v>14.549489151121357</v>
      </c>
      <c r="BJ481" s="40">
        <v>11.450226377316547</v>
      </c>
      <c r="BK481" s="40">
        <v>4</v>
      </c>
      <c r="BL481" s="40">
        <v>4.3067214094610753</v>
      </c>
      <c r="BM481" s="40">
        <v>4.3067214094610753</v>
      </c>
      <c r="BN481" s="40">
        <v>1.5892480224755383</v>
      </c>
      <c r="BO481" s="40">
        <v>1.8962724496008769</v>
      </c>
      <c r="BP481" s="40">
        <v>10.105315953099629</v>
      </c>
      <c r="BQ481" s="40">
        <v>14.082401780542444</v>
      </c>
      <c r="BR481" s="40">
        <v>8.2429218699090896</v>
      </c>
      <c r="BS481" s="40">
        <v>6.1055780659705254</v>
      </c>
      <c r="BT481" s="40">
        <v>5.9940311464555913</v>
      </c>
      <c r="BU481" s="40">
        <v>0</v>
      </c>
      <c r="BV481" s="40">
        <v>0</v>
      </c>
    </row>
    <row r="482" spans="1:74" x14ac:dyDescent="0.25">
      <c r="A482" s="40" t="s">
        <v>182</v>
      </c>
      <c r="B482" s="39" t="s">
        <v>179</v>
      </c>
      <c r="C482" s="40" t="s">
        <v>183</v>
      </c>
      <c r="D482" s="40" t="s">
        <v>1318</v>
      </c>
      <c r="E482" s="40" t="s">
        <v>1319</v>
      </c>
      <c r="F482" s="40">
        <f t="shared" si="15"/>
        <v>2440938.0810703728</v>
      </c>
      <c r="G482" s="38">
        <f t="shared" si="16"/>
        <v>1219.6600984493934</v>
      </c>
      <c r="H482" s="40">
        <v>31.546305754842017</v>
      </c>
      <c r="I482" s="40">
        <v>20.032937288044852</v>
      </c>
      <c r="J482" s="40">
        <v>13.195242238772055</v>
      </c>
      <c r="K482" s="40">
        <v>24.599999999999998</v>
      </c>
      <c r="L482" s="40">
        <v>11.125568281189873</v>
      </c>
      <c r="M482" s="40">
        <v>22</v>
      </c>
      <c r="N482" s="40">
        <v>22</v>
      </c>
      <c r="O482" s="40">
        <v>55.999829258462398</v>
      </c>
      <c r="P482" s="40">
        <v>55.999829258462398</v>
      </c>
      <c r="Q482" s="40">
        <v>33</v>
      </c>
      <c r="R482" s="40">
        <v>33.800000000000004</v>
      </c>
      <c r="S482" s="40">
        <v>36.4</v>
      </c>
      <c r="T482" s="40">
        <v>22.559126207050543</v>
      </c>
      <c r="U482" s="40">
        <v>20.8</v>
      </c>
      <c r="V482" s="40">
        <v>36.310836400706904</v>
      </c>
      <c r="W482" s="40">
        <v>65.78</v>
      </c>
      <c r="X482" s="40">
        <v>17.420000000000002</v>
      </c>
      <c r="Y482" s="40">
        <v>23.400000000000002</v>
      </c>
      <c r="Z482" s="40">
        <v>10.937320822302574</v>
      </c>
      <c r="AA482" s="40">
        <v>10.937320822302574</v>
      </c>
      <c r="AB482" s="40">
        <v>2.6</v>
      </c>
      <c r="AC482" s="40">
        <v>10.4</v>
      </c>
      <c r="AD482" s="40">
        <v>14.8</v>
      </c>
      <c r="AE482" s="40">
        <v>13.210100965700867</v>
      </c>
      <c r="AF482" s="40">
        <v>4</v>
      </c>
      <c r="AG482" s="40">
        <v>8.8000000000000007</v>
      </c>
      <c r="AH482" s="40">
        <v>18.48</v>
      </c>
      <c r="AI482" s="40">
        <v>8.4</v>
      </c>
      <c r="AJ482" s="40">
        <v>57.2</v>
      </c>
      <c r="AK482" s="40">
        <v>9.6238966341167647</v>
      </c>
      <c r="AL482" s="40">
        <v>11.18</v>
      </c>
      <c r="AM482" s="40">
        <v>44.417174882816468</v>
      </c>
      <c r="AN482" s="40">
        <v>56.092573131537733</v>
      </c>
      <c r="AO482" s="40">
        <v>11.69178620080381</v>
      </c>
      <c r="AP482" s="40">
        <v>104</v>
      </c>
      <c r="AQ482" s="40">
        <v>19.671978445847305</v>
      </c>
      <c r="AR482" s="40">
        <v>3.8</v>
      </c>
      <c r="AS482" s="40">
        <v>2.0709319193637139</v>
      </c>
      <c r="AT482" s="40">
        <v>6.4343752439225739</v>
      </c>
      <c r="AU482" s="40">
        <v>3.2</v>
      </c>
      <c r="AV482" s="40">
        <v>4.3980093617533225</v>
      </c>
      <c r="AW482" s="40">
        <v>5</v>
      </c>
      <c r="AX482" s="40">
        <v>3.2</v>
      </c>
      <c r="AY482" s="40">
        <v>6.9230980961592694</v>
      </c>
      <c r="AZ482" s="40">
        <v>0.66349276414987957</v>
      </c>
      <c r="BA482" s="40">
        <v>26.032862156321929</v>
      </c>
      <c r="BB482" s="40">
        <v>4</v>
      </c>
      <c r="BC482" s="40">
        <v>2.4001129555334764</v>
      </c>
      <c r="BD482" s="40">
        <v>13.463096170579611</v>
      </c>
      <c r="BE482" s="40">
        <v>7.8000000000000007</v>
      </c>
      <c r="BF482" s="40">
        <v>5.2</v>
      </c>
      <c r="BG482" s="40">
        <v>13.362309192756182</v>
      </c>
      <c r="BH482" s="40">
        <v>22.559126207050543</v>
      </c>
      <c r="BI482" s="40">
        <v>21.824233726682031</v>
      </c>
      <c r="BJ482" s="40">
        <v>16.030316928243163</v>
      </c>
      <c r="BK482" s="40">
        <v>7.6</v>
      </c>
      <c r="BL482" s="40">
        <v>7.5367624665568806</v>
      </c>
      <c r="BM482" s="40">
        <v>7.5367624665568806</v>
      </c>
      <c r="BN482" s="40">
        <v>2.3838720337133075</v>
      </c>
      <c r="BO482" s="40">
        <v>2.8444086744013153</v>
      </c>
      <c r="BP482" s="40">
        <v>15.157973929649442</v>
      </c>
      <c r="BQ482" s="40">
        <v>14.082401780542444</v>
      </c>
      <c r="BR482" s="40">
        <v>11.95223671136818</v>
      </c>
      <c r="BS482" s="40">
        <v>8.5478092923587354</v>
      </c>
      <c r="BT482" s="40">
        <v>8.391643605037828</v>
      </c>
      <c r="BU482" s="40">
        <v>1.8524361737338921</v>
      </c>
      <c r="BV482" s="40">
        <v>1</v>
      </c>
    </row>
    <row r="483" spans="1:74" x14ac:dyDescent="0.25">
      <c r="A483" s="40" t="s">
        <v>182</v>
      </c>
      <c r="B483" s="39" t="s">
        <v>179</v>
      </c>
      <c r="C483" s="40" t="s">
        <v>183</v>
      </c>
      <c r="D483" s="40" t="s">
        <v>1320</v>
      </c>
      <c r="E483" s="40" t="s">
        <v>1321</v>
      </c>
      <c r="F483" s="40">
        <f t="shared" si="15"/>
        <v>634465.24326173705</v>
      </c>
      <c r="G483" s="38">
        <f t="shared" si="16"/>
        <v>597.34931240905837</v>
      </c>
      <c r="H483" s="40">
        <v>31.546305754842017</v>
      </c>
      <c r="I483" s="40">
        <v>20.032937288044852</v>
      </c>
      <c r="J483" s="40">
        <v>11.545836958925548</v>
      </c>
      <c r="K483" s="40">
        <v>21.32</v>
      </c>
      <c r="L483" s="40">
        <v>9.6421591770312247</v>
      </c>
      <c r="M483" s="40">
        <v>18</v>
      </c>
      <c r="N483" s="40">
        <v>18</v>
      </c>
      <c r="O483" s="40">
        <v>37.333219505641601</v>
      </c>
      <c r="P483" s="40">
        <v>37.333219505641601</v>
      </c>
      <c r="Q483" s="40">
        <v>27</v>
      </c>
      <c r="R483" s="40">
        <v>26</v>
      </c>
      <c r="S483" s="40">
        <v>19.600000000000001</v>
      </c>
      <c r="T483" s="40">
        <v>5.1563717044686959</v>
      </c>
      <c r="U483" s="40">
        <v>11.200000000000001</v>
      </c>
      <c r="V483" s="40">
        <v>27.931412615928391</v>
      </c>
      <c r="W483" s="40">
        <v>50.6</v>
      </c>
      <c r="X483" s="40">
        <v>9.3800000000000008</v>
      </c>
      <c r="Y483" s="40">
        <v>12.600000000000001</v>
      </c>
      <c r="Z483" s="40">
        <v>5.8893265966244632</v>
      </c>
      <c r="AA483" s="40">
        <v>5.8893265966244632</v>
      </c>
      <c r="AB483" s="40">
        <v>1</v>
      </c>
      <c r="AC483" s="40">
        <v>4</v>
      </c>
      <c r="AD483" s="40">
        <v>0</v>
      </c>
      <c r="AE483" s="40">
        <v>0</v>
      </c>
      <c r="AF483" s="40">
        <v>0</v>
      </c>
      <c r="AG483" s="40">
        <v>0</v>
      </c>
      <c r="AH483" s="40">
        <v>0</v>
      </c>
      <c r="AI483" s="40">
        <v>0</v>
      </c>
      <c r="AJ483" s="40">
        <v>22</v>
      </c>
      <c r="AK483" s="40">
        <v>3.701498705429525</v>
      </c>
      <c r="AL483" s="40">
        <v>4.3</v>
      </c>
      <c r="AM483" s="40">
        <v>23.916940321516559</v>
      </c>
      <c r="AN483" s="40">
        <v>30.203693224674165</v>
      </c>
      <c r="AO483" s="40">
        <v>4.4968408464630043</v>
      </c>
      <c r="AP483" s="40">
        <v>40</v>
      </c>
      <c r="AQ483" s="40">
        <v>7.5661455560951172</v>
      </c>
      <c r="AR483" s="40">
        <v>0</v>
      </c>
      <c r="AS483" s="40">
        <v>0</v>
      </c>
      <c r="AT483" s="40">
        <v>0</v>
      </c>
      <c r="AU483" s="40">
        <v>0</v>
      </c>
      <c r="AV483" s="40">
        <v>0</v>
      </c>
      <c r="AW483" s="40">
        <v>0</v>
      </c>
      <c r="AX483" s="40">
        <v>0</v>
      </c>
      <c r="AY483" s="40">
        <v>0</v>
      </c>
      <c r="AZ483" s="40">
        <v>0</v>
      </c>
      <c r="BA483" s="40">
        <v>14.017695007250271</v>
      </c>
      <c r="BB483" s="40">
        <v>0</v>
      </c>
      <c r="BC483" s="40">
        <v>0</v>
      </c>
      <c r="BD483" s="40">
        <v>5.1781139117613897</v>
      </c>
      <c r="BE483" s="40">
        <v>4.2</v>
      </c>
      <c r="BF483" s="40">
        <v>2</v>
      </c>
      <c r="BG483" s="40">
        <v>3.0542421012014134</v>
      </c>
      <c r="BH483" s="40">
        <v>5.1563717044686959</v>
      </c>
      <c r="BI483" s="40">
        <v>0</v>
      </c>
      <c r="BJ483" s="40">
        <v>0</v>
      </c>
      <c r="BK483" s="40">
        <v>0.4</v>
      </c>
      <c r="BL483" s="40">
        <v>1.0766803523652688</v>
      </c>
      <c r="BM483" s="40">
        <v>1.0766803523652688</v>
      </c>
      <c r="BN483" s="40">
        <v>0</v>
      </c>
      <c r="BO483" s="40">
        <v>0</v>
      </c>
      <c r="BP483" s="40">
        <v>0</v>
      </c>
      <c r="BQ483" s="40">
        <v>11.970041513461078</v>
      </c>
      <c r="BR483" s="40">
        <v>0.824292186990909</v>
      </c>
      <c r="BS483" s="40">
        <v>0.6105578065970525</v>
      </c>
      <c r="BT483" s="40">
        <v>0.59940311464555918</v>
      </c>
      <c r="BU483" s="40">
        <v>0</v>
      </c>
      <c r="BV483" s="40">
        <v>0</v>
      </c>
    </row>
    <row r="484" spans="1:74" x14ac:dyDescent="0.25">
      <c r="A484" s="40" t="s">
        <v>184</v>
      </c>
      <c r="B484" s="39" t="s">
        <v>179</v>
      </c>
      <c r="C484" s="40" t="s">
        <v>183</v>
      </c>
      <c r="D484" s="40" t="s">
        <v>1322</v>
      </c>
      <c r="E484" s="40" t="s">
        <v>1323</v>
      </c>
      <c r="F484" s="40">
        <f t="shared" si="15"/>
        <v>2776783.2116405629</v>
      </c>
      <c r="G484" s="38">
        <f t="shared" si="16"/>
        <v>1509.6403462693522</v>
      </c>
      <c r="H484" s="40">
        <v>66.11999999999999</v>
      </c>
      <c r="I484" s="40">
        <v>36.678525885664264</v>
      </c>
      <c r="J484" s="40">
        <v>6.134151867197752</v>
      </c>
      <c r="K484" s="40">
        <v>39.760000000000005</v>
      </c>
      <c r="L484" s="40">
        <v>50.975331033815436</v>
      </c>
      <c r="M484" s="40">
        <v>26.099999999999998</v>
      </c>
      <c r="N484" s="40">
        <v>26.099999999999998</v>
      </c>
      <c r="O484" s="40">
        <v>74.127660310602323</v>
      </c>
      <c r="P484" s="40">
        <v>74.127660310602323</v>
      </c>
      <c r="Q484" s="40">
        <v>49.5</v>
      </c>
      <c r="R484" s="40">
        <v>51.000000000000007</v>
      </c>
      <c r="S484" s="40">
        <v>52</v>
      </c>
      <c r="T484" s="40">
        <v>17.187905681562324</v>
      </c>
      <c r="U484" s="40">
        <v>21</v>
      </c>
      <c r="V484" s="40">
        <v>34</v>
      </c>
      <c r="W484" s="40">
        <v>68</v>
      </c>
      <c r="X484" s="40">
        <v>29.200000000000003</v>
      </c>
      <c r="Y484" s="40">
        <v>40.597538377622584</v>
      </c>
      <c r="Z484" s="40">
        <v>12.108364527808979</v>
      </c>
      <c r="AA484" s="40">
        <v>12.108364527808979</v>
      </c>
      <c r="AB484" s="40">
        <v>3</v>
      </c>
      <c r="AC484" s="40">
        <v>9</v>
      </c>
      <c r="AD484" s="40">
        <v>27.36</v>
      </c>
      <c r="AE484" s="40">
        <v>6.966264181131316</v>
      </c>
      <c r="AF484" s="40">
        <v>6.8000000000000007</v>
      </c>
      <c r="AG484" s="40">
        <v>7.82</v>
      </c>
      <c r="AH484" s="40">
        <v>24.7</v>
      </c>
      <c r="AI484" s="40">
        <v>7.6</v>
      </c>
      <c r="AJ484" s="40">
        <v>86.55590087881184</v>
      </c>
      <c r="AK484" s="40">
        <v>9.8455295812937216</v>
      </c>
      <c r="AL484" s="40">
        <v>17.55</v>
      </c>
      <c r="AM484" s="40">
        <v>43.17765568785066</v>
      </c>
      <c r="AN484" s="40">
        <v>71.491505251002749</v>
      </c>
      <c r="AO484" s="40">
        <v>10.676120423413028</v>
      </c>
      <c r="AP484" s="40">
        <v>124</v>
      </c>
      <c r="AQ484" s="40">
        <v>19.545876019912384</v>
      </c>
      <c r="AR484" s="40">
        <v>4.5</v>
      </c>
      <c r="AS484" s="40">
        <v>1.6</v>
      </c>
      <c r="AT484" s="40">
        <v>4</v>
      </c>
      <c r="AU484" s="40">
        <v>2.4499999999999997</v>
      </c>
      <c r="AV484" s="40">
        <v>5.25</v>
      </c>
      <c r="AW484" s="40">
        <v>4</v>
      </c>
      <c r="AX484" s="40">
        <v>2.4499999999999997</v>
      </c>
      <c r="AY484" s="40">
        <v>6.376537720146696</v>
      </c>
      <c r="AZ484" s="40">
        <v>0.28000000000000003</v>
      </c>
      <c r="BA484" s="40">
        <v>30</v>
      </c>
      <c r="BB484" s="40">
        <v>1.1200000000000001</v>
      </c>
      <c r="BC484" s="40">
        <v>2.3041084373121374</v>
      </c>
      <c r="BD484" s="40">
        <v>4.9507820814889385</v>
      </c>
      <c r="BE484" s="40">
        <v>2.430303055603082</v>
      </c>
      <c r="BF484" s="40">
        <v>5.6000000000000005</v>
      </c>
      <c r="BG484" s="40">
        <v>4.0723228016018842</v>
      </c>
      <c r="BH484" s="40">
        <v>17.187905681562324</v>
      </c>
      <c r="BI484" s="40">
        <v>17.579962858288624</v>
      </c>
      <c r="BJ484" s="40">
        <v>15.719802314621019</v>
      </c>
      <c r="BK484" s="40">
        <v>5.4</v>
      </c>
      <c r="BL484" s="40">
        <v>10.271530561564663</v>
      </c>
      <c r="BM484" s="40">
        <v>10.271530561564663</v>
      </c>
      <c r="BN484" s="40">
        <v>9.5354881348532299</v>
      </c>
      <c r="BO484" s="40">
        <v>3.8399517104417757</v>
      </c>
      <c r="BP484" s="40">
        <v>11.0518898525039</v>
      </c>
      <c r="BQ484" s="40">
        <v>30.285647202732839</v>
      </c>
      <c r="BR484" s="40">
        <v>8.4302610033161169</v>
      </c>
      <c r="BS484" s="40">
        <v>10.926144934335628</v>
      </c>
      <c r="BT484" s="40">
        <v>13.190719986291088</v>
      </c>
      <c r="BU484" s="40">
        <v>1.3041150663086598</v>
      </c>
      <c r="BV484" s="40">
        <v>0.34698775871426835</v>
      </c>
    </row>
    <row r="485" spans="1:74" x14ac:dyDescent="0.25">
      <c r="A485" s="40" t="s">
        <v>184</v>
      </c>
      <c r="B485" s="39" t="s">
        <v>179</v>
      </c>
      <c r="C485" s="40" t="s">
        <v>183</v>
      </c>
      <c r="D485" s="40" t="s">
        <v>1324</v>
      </c>
      <c r="E485" s="40" t="s">
        <v>1325</v>
      </c>
      <c r="F485" s="40">
        <f t="shared" si="15"/>
        <v>1495044.6604832136</v>
      </c>
      <c r="G485" s="38">
        <f t="shared" si="16"/>
        <v>815.83992370106785</v>
      </c>
      <c r="H485" s="40">
        <v>41.04</v>
      </c>
      <c r="I485" s="40">
        <v>22.765981584205409</v>
      </c>
      <c r="J485" s="40">
        <v>3.6804911203186514</v>
      </c>
      <c r="K485" s="40">
        <v>21.3</v>
      </c>
      <c r="L485" s="40">
        <v>27.308213053829697</v>
      </c>
      <c r="M485" s="40">
        <v>16.2</v>
      </c>
      <c r="N485" s="40">
        <v>16.2</v>
      </c>
      <c r="O485" s="40">
        <v>38.186976523643622</v>
      </c>
      <c r="P485" s="40">
        <v>38.186976523643622</v>
      </c>
      <c r="Q485" s="40">
        <v>25.500000000000004</v>
      </c>
      <c r="R485" s="40">
        <v>21.000000000000004</v>
      </c>
      <c r="S485" s="40">
        <v>15.6</v>
      </c>
      <c r="T485" s="40">
        <v>10.742441050976453</v>
      </c>
      <c r="U485" s="40">
        <v>10.5</v>
      </c>
      <c r="V485" s="40">
        <v>14.000000000000002</v>
      </c>
      <c r="W485" s="40">
        <v>28.000000000000004</v>
      </c>
      <c r="X485" s="40">
        <v>8.76</v>
      </c>
      <c r="Y485" s="40">
        <v>12.179261513286773</v>
      </c>
      <c r="Z485" s="40">
        <v>8.0722430185393197</v>
      </c>
      <c r="AA485" s="40">
        <v>8.0722430185393197</v>
      </c>
      <c r="AB485" s="40">
        <v>1.9</v>
      </c>
      <c r="AC485" s="40">
        <v>6</v>
      </c>
      <c r="AD485" s="40">
        <v>10.080000000000002</v>
      </c>
      <c r="AE485" s="40">
        <v>4.6441761207542109</v>
      </c>
      <c r="AF485" s="40">
        <v>3.5999999999999996</v>
      </c>
      <c r="AG485" s="40">
        <v>4.1399999999999997</v>
      </c>
      <c r="AH485" s="40">
        <v>9.1000000000000014</v>
      </c>
      <c r="AI485" s="40">
        <v>2.8000000000000003</v>
      </c>
      <c r="AJ485" s="40">
        <v>44.674013356806107</v>
      </c>
      <c r="AK485" s="40">
        <v>5.0815636548612755</v>
      </c>
      <c r="AL485" s="40">
        <v>13</v>
      </c>
      <c r="AM485" s="40">
        <v>31.983448657667154</v>
      </c>
      <c r="AN485" s="40">
        <v>52.956670556298334</v>
      </c>
      <c r="AO485" s="40">
        <v>7.9082373506763162</v>
      </c>
      <c r="AP485" s="40">
        <v>64</v>
      </c>
      <c r="AQ485" s="40">
        <v>10.088194074793488</v>
      </c>
      <c r="AR485" s="40">
        <v>2.25</v>
      </c>
      <c r="AS485" s="40">
        <v>0.6</v>
      </c>
      <c r="AT485" s="40">
        <v>2</v>
      </c>
      <c r="AU485" s="40">
        <v>1.05</v>
      </c>
      <c r="AV485" s="40">
        <v>2.25</v>
      </c>
      <c r="AW485" s="40">
        <v>2</v>
      </c>
      <c r="AX485" s="40">
        <v>1.05</v>
      </c>
      <c r="AY485" s="40">
        <v>2.7328018800628695</v>
      </c>
      <c r="AZ485" s="40">
        <v>0.18</v>
      </c>
      <c r="BA485" s="40">
        <v>15</v>
      </c>
      <c r="BB485" s="40">
        <v>0.72</v>
      </c>
      <c r="BC485" s="40">
        <v>1.0080474413240601</v>
      </c>
      <c r="BD485" s="40">
        <v>3.1826456238143175</v>
      </c>
      <c r="BE485" s="40">
        <v>1.5623376786019811</v>
      </c>
      <c r="BF485" s="40">
        <v>3.5999999999999996</v>
      </c>
      <c r="BG485" s="40">
        <v>2.5452017510011777</v>
      </c>
      <c r="BH485" s="40">
        <v>10.742441050976453</v>
      </c>
      <c r="BI485" s="40">
        <v>13.022194709843426</v>
      </c>
      <c r="BJ485" s="40">
        <v>11.644298010830383</v>
      </c>
      <c r="BK485" s="40">
        <v>4</v>
      </c>
      <c r="BL485" s="40">
        <v>7.6085411567145655</v>
      </c>
      <c r="BM485" s="40">
        <v>7.6085411567145655</v>
      </c>
      <c r="BN485" s="40">
        <v>7.0633245443357255</v>
      </c>
      <c r="BO485" s="40">
        <v>2.8444086744013153</v>
      </c>
      <c r="BP485" s="40">
        <v>8.1865850759288143</v>
      </c>
      <c r="BQ485" s="40">
        <v>17.306084115847337</v>
      </c>
      <c r="BR485" s="40">
        <v>6.2446377802341608</v>
      </c>
      <c r="BS485" s="40">
        <v>8.0934406921004651</v>
      </c>
      <c r="BT485" s="40">
        <v>9.7709036935489539</v>
      </c>
      <c r="BU485" s="40">
        <v>0.57055034151003869</v>
      </c>
      <c r="BV485" s="40">
        <v>0.15180714443749241</v>
      </c>
    </row>
    <row r="486" spans="1:74" x14ac:dyDescent="0.25">
      <c r="A486" s="40" t="s">
        <v>184</v>
      </c>
      <c r="B486" s="39" t="s">
        <v>179</v>
      </c>
      <c r="C486" s="40" t="s">
        <v>183</v>
      </c>
      <c r="D486" s="40" t="s">
        <v>1326</v>
      </c>
      <c r="E486" s="40" t="s">
        <v>1327</v>
      </c>
      <c r="F486" s="40">
        <f t="shared" si="15"/>
        <v>1768919.3057207419</v>
      </c>
      <c r="G486" s="38">
        <f t="shared" si="16"/>
        <v>1044.21832143192</v>
      </c>
      <c r="H486" s="40">
        <v>50.160000000000004</v>
      </c>
      <c r="I486" s="40">
        <v>27.825088602917724</v>
      </c>
      <c r="J486" s="40">
        <v>4.2939063070384265</v>
      </c>
      <c r="K486" s="40">
        <v>28.400000000000002</v>
      </c>
      <c r="L486" s="40">
        <v>36.410950738439595</v>
      </c>
      <c r="M486" s="40">
        <v>19.8</v>
      </c>
      <c r="N486" s="40">
        <v>19.8</v>
      </c>
      <c r="O486" s="40">
        <v>49.418440207068215</v>
      </c>
      <c r="P486" s="40">
        <v>49.418440207068215</v>
      </c>
      <c r="Q486" s="40">
        <v>33</v>
      </c>
      <c r="R486" s="40">
        <v>36</v>
      </c>
      <c r="S486" s="40">
        <v>26</v>
      </c>
      <c r="T486" s="40">
        <v>11.279563103525275</v>
      </c>
      <c r="U486" s="40">
        <v>11.9</v>
      </c>
      <c r="V486" s="40">
        <v>24</v>
      </c>
      <c r="W486" s="40">
        <v>48</v>
      </c>
      <c r="X486" s="40">
        <v>14.600000000000001</v>
      </c>
      <c r="Y486" s="40">
        <v>20.298769188811292</v>
      </c>
      <c r="Z486" s="40">
        <v>8.0722430185393197</v>
      </c>
      <c r="AA486" s="40">
        <v>8.0722430185393197</v>
      </c>
      <c r="AB486" s="40">
        <v>2.1</v>
      </c>
      <c r="AC486" s="40">
        <v>5.7</v>
      </c>
      <c r="AD486" s="40">
        <v>12.959999999999999</v>
      </c>
      <c r="AE486" s="40">
        <v>4.4119673147165006</v>
      </c>
      <c r="AF486" s="40">
        <v>4</v>
      </c>
      <c r="AG486" s="40">
        <v>4.6000000000000005</v>
      </c>
      <c r="AH486" s="40">
        <v>11.7</v>
      </c>
      <c r="AI486" s="40">
        <v>3.5999999999999996</v>
      </c>
      <c r="AJ486" s="40">
        <v>69.803145870009544</v>
      </c>
      <c r="AK486" s="40">
        <v>7.9399432107207426</v>
      </c>
      <c r="AL486" s="40">
        <v>13.65</v>
      </c>
      <c r="AM486" s="40">
        <v>33.582621090550511</v>
      </c>
      <c r="AN486" s="40">
        <v>55.604504084113245</v>
      </c>
      <c r="AO486" s="40">
        <v>8.3036492182101309</v>
      </c>
      <c r="AP486" s="40">
        <v>100</v>
      </c>
      <c r="AQ486" s="40">
        <v>15.762803241864825</v>
      </c>
      <c r="AR486" s="40">
        <v>2.5500000000000003</v>
      </c>
      <c r="AS486" s="40">
        <v>0.6</v>
      </c>
      <c r="AT486" s="40">
        <v>1</v>
      </c>
      <c r="AU486" s="40">
        <v>1.05</v>
      </c>
      <c r="AV486" s="40">
        <v>2.25</v>
      </c>
      <c r="AW486" s="40">
        <v>1</v>
      </c>
      <c r="AX486" s="40">
        <v>1.05</v>
      </c>
      <c r="AY486" s="40">
        <v>2.7328018800628695</v>
      </c>
      <c r="AZ486" s="40">
        <v>0.2</v>
      </c>
      <c r="BA486" s="40">
        <v>17</v>
      </c>
      <c r="BB486" s="40">
        <v>0.8</v>
      </c>
      <c r="BC486" s="40">
        <v>1.0080474413240601</v>
      </c>
      <c r="BD486" s="40">
        <v>3.536272915349242</v>
      </c>
      <c r="BE486" s="40">
        <v>1.7359307540022013</v>
      </c>
      <c r="BF486" s="40">
        <v>4</v>
      </c>
      <c r="BG486" s="40">
        <v>2.6724618385512362</v>
      </c>
      <c r="BH486" s="40">
        <v>11.279563103525275</v>
      </c>
      <c r="BI486" s="40">
        <v>13.673304445335594</v>
      </c>
      <c r="BJ486" s="40">
        <v>12.226512911371902</v>
      </c>
      <c r="BK486" s="40">
        <v>4.2</v>
      </c>
      <c r="BL486" s="40">
        <v>7.9889682145502938</v>
      </c>
      <c r="BM486" s="40">
        <v>7.9889682145502938</v>
      </c>
      <c r="BN486" s="40">
        <v>7.4164907715525112</v>
      </c>
      <c r="BO486" s="40">
        <v>2.9866291081213809</v>
      </c>
      <c r="BP486" s="40">
        <v>8.5959143297252538</v>
      </c>
      <c r="BQ486" s="40">
        <v>18.171388321639704</v>
      </c>
      <c r="BR486" s="40">
        <v>6.5568696692458683</v>
      </c>
      <c r="BS486" s="40">
        <v>8.4981127267054877</v>
      </c>
      <c r="BT486" s="40">
        <v>10.259448878226401</v>
      </c>
      <c r="BU486" s="40">
        <v>0.57055034151003869</v>
      </c>
      <c r="BV486" s="40">
        <v>0.15180714443749241</v>
      </c>
    </row>
    <row r="487" spans="1:74" x14ac:dyDescent="0.25">
      <c r="A487" s="40" t="s">
        <v>184</v>
      </c>
      <c r="B487" s="39" t="s">
        <v>179</v>
      </c>
      <c r="C487" s="40" t="s">
        <v>183</v>
      </c>
      <c r="D487" s="40" t="s">
        <v>1328</v>
      </c>
      <c r="E487" s="40" t="s">
        <v>1329</v>
      </c>
      <c r="F487" s="40">
        <f t="shared" si="15"/>
        <v>2681876.4774944591</v>
      </c>
      <c r="G487" s="38">
        <f t="shared" si="16"/>
        <v>1467.2970168913614</v>
      </c>
      <c r="H487" s="40">
        <v>70.679999999999993</v>
      </c>
      <c r="I487" s="40">
        <v>39.208079395020427</v>
      </c>
      <c r="J487" s="40">
        <v>6.3386235961043438</v>
      </c>
      <c r="K487" s="40">
        <v>52.54</v>
      </c>
      <c r="L487" s="40">
        <v>67.360258866113256</v>
      </c>
      <c r="M487" s="40">
        <v>27.9</v>
      </c>
      <c r="N487" s="40">
        <v>27.9</v>
      </c>
      <c r="O487" s="40">
        <v>62.896196627177737</v>
      </c>
      <c r="P487" s="40">
        <v>62.896196627177737</v>
      </c>
      <c r="Q487" s="40">
        <v>42.000000000000007</v>
      </c>
      <c r="R487" s="40">
        <v>42.000000000000007</v>
      </c>
      <c r="S487" s="40">
        <v>36.400000000000006</v>
      </c>
      <c r="T487" s="40">
        <v>14.502295418818212</v>
      </c>
      <c r="U487" s="40">
        <v>26.6</v>
      </c>
      <c r="V487" s="40">
        <v>28.000000000000004</v>
      </c>
      <c r="W487" s="40">
        <v>56.000000000000007</v>
      </c>
      <c r="X487" s="40">
        <v>20.440000000000001</v>
      </c>
      <c r="Y487" s="40">
        <v>28.418276864335809</v>
      </c>
      <c r="Z487" s="40">
        <v>12.108364527808979</v>
      </c>
      <c r="AA487" s="40">
        <v>12.108364527808979</v>
      </c>
      <c r="AB487" s="40">
        <v>3</v>
      </c>
      <c r="AC487" s="40">
        <v>9.3000000000000007</v>
      </c>
      <c r="AD487" s="40">
        <v>21.599999999999998</v>
      </c>
      <c r="AE487" s="40">
        <v>7.1984729871690263</v>
      </c>
      <c r="AF487" s="40">
        <v>5.6000000000000005</v>
      </c>
      <c r="AG487" s="40">
        <v>6.44</v>
      </c>
      <c r="AH487" s="40">
        <v>19.5</v>
      </c>
      <c r="AI487" s="40">
        <v>6</v>
      </c>
      <c r="AJ487" s="40">
        <v>78.179523374410692</v>
      </c>
      <c r="AK487" s="40">
        <v>8.8927363960072334</v>
      </c>
      <c r="AL487" s="40">
        <v>20.8</v>
      </c>
      <c r="AM487" s="40">
        <v>51.173517852267445</v>
      </c>
      <c r="AN487" s="40">
        <v>84.730672890077329</v>
      </c>
      <c r="AO487" s="40">
        <v>12.653179761082106</v>
      </c>
      <c r="AP487" s="40">
        <v>112.00000000000001</v>
      </c>
      <c r="AQ487" s="40">
        <v>17.654339630888607</v>
      </c>
      <c r="AR487" s="40">
        <v>5.7</v>
      </c>
      <c r="AS487" s="40">
        <v>1.2</v>
      </c>
      <c r="AT487" s="40">
        <v>3</v>
      </c>
      <c r="AU487" s="40">
        <v>2.4499999999999997</v>
      </c>
      <c r="AV487" s="40">
        <v>5.25</v>
      </c>
      <c r="AW487" s="40">
        <v>3</v>
      </c>
      <c r="AX487" s="40">
        <v>2.4499999999999997</v>
      </c>
      <c r="AY487" s="40">
        <v>6.376537720146696</v>
      </c>
      <c r="AZ487" s="40">
        <v>0.34</v>
      </c>
      <c r="BA487" s="40">
        <v>38</v>
      </c>
      <c r="BB487" s="40">
        <v>1.36</v>
      </c>
      <c r="BC487" s="40">
        <v>2.8801355466401719</v>
      </c>
      <c r="BD487" s="40">
        <v>6.0116639560937113</v>
      </c>
      <c r="BE487" s="40">
        <v>2.9510822818037421</v>
      </c>
      <c r="BF487" s="40">
        <v>6.8000000000000007</v>
      </c>
      <c r="BG487" s="40">
        <v>3.4360223638515897</v>
      </c>
      <c r="BH487" s="40">
        <v>14.502295418818212</v>
      </c>
      <c r="BI487" s="40">
        <v>20.835511535749479</v>
      </c>
      <c r="BJ487" s="40">
        <v>18.630876817328613</v>
      </c>
      <c r="BK487" s="40">
        <v>6.4</v>
      </c>
      <c r="BL487" s="40">
        <v>12.173665850743305</v>
      </c>
      <c r="BM487" s="40">
        <v>12.173665850743305</v>
      </c>
      <c r="BN487" s="40">
        <v>11.30131927093716</v>
      </c>
      <c r="BO487" s="40">
        <v>4.5510538790421045</v>
      </c>
      <c r="BP487" s="40">
        <v>13.098536121486102</v>
      </c>
      <c r="BQ487" s="40">
        <v>20.767300939016806</v>
      </c>
      <c r="BR487" s="40">
        <v>9.991420448374658</v>
      </c>
      <c r="BS487" s="40">
        <v>12.949505107360745</v>
      </c>
      <c r="BT487" s="40">
        <v>15.633445909678326</v>
      </c>
      <c r="BU487" s="40">
        <v>1.6301438328858247</v>
      </c>
      <c r="BV487" s="40">
        <v>0.4337346983928354</v>
      </c>
    </row>
    <row r="488" spans="1:74" x14ac:dyDescent="0.25">
      <c r="A488" s="40" t="s">
        <v>1330</v>
      </c>
      <c r="B488" s="39" t="s">
        <v>179</v>
      </c>
      <c r="C488" s="40" t="s">
        <v>179</v>
      </c>
      <c r="D488" s="40" t="s">
        <v>1331</v>
      </c>
      <c r="E488" s="40" t="s">
        <v>1332</v>
      </c>
      <c r="F488" s="40">
        <f t="shared" si="15"/>
        <v>5444266.6531240735</v>
      </c>
      <c r="G488" s="38">
        <f t="shared" si="16"/>
        <v>2004.9293454878407</v>
      </c>
      <c r="H488" s="40">
        <v>72.525269270042727</v>
      </c>
      <c r="I488" s="40">
        <v>68.662464360847991</v>
      </c>
      <c r="J488" s="40">
        <v>50.897557141048601</v>
      </c>
      <c r="K488" s="40">
        <v>55.9</v>
      </c>
      <c r="L488" s="40">
        <v>95.03</v>
      </c>
      <c r="M488" s="40">
        <v>34.4</v>
      </c>
      <c r="N488" s="40">
        <v>34.4</v>
      </c>
      <c r="O488" s="40">
        <v>30.099999999999998</v>
      </c>
      <c r="P488" s="40">
        <v>30.099999999999998</v>
      </c>
      <c r="Q488" s="40">
        <v>43</v>
      </c>
      <c r="R488" s="40">
        <v>44.4</v>
      </c>
      <c r="S488" s="40">
        <v>33.299999999999997</v>
      </c>
      <c r="T488" s="40">
        <v>39.747031888612874</v>
      </c>
      <c r="U488" s="40">
        <v>18.5</v>
      </c>
      <c r="V488" s="40">
        <v>37</v>
      </c>
      <c r="W488" s="40">
        <v>55.5</v>
      </c>
      <c r="X488" s="40">
        <v>17.399806734232275</v>
      </c>
      <c r="Y488" s="40">
        <v>29.6</v>
      </c>
      <c r="Z488" s="40">
        <v>13.671651027878218</v>
      </c>
      <c r="AA488" s="40">
        <v>13.671651027878218</v>
      </c>
      <c r="AB488" s="40">
        <v>11.347200695327718</v>
      </c>
      <c r="AC488" s="40">
        <v>29.6</v>
      </c>
      <c r="AD488" s="40">
        <v>37</v>
      </c>
      <c r="AE488" s="40">
        <v>39.22</v>
      </c>
      <c r="AF488" s="40">
        <v>20.72</v>
      </c>
      <c r="AG488" s="40">
        <v>37</v>
      </c>
      <c r="AH488" s="40">
        <v>39.22</v>
      </c>
      <c r="AI488" s="40">
        <v>24.419999999999998</v>
      </c>
      <c r="AJ488" s="40">
        <v>74</v>
      </c>
      <c r="AK488" s="40">
        <v>10.398469511364057</v>
      </c>
      <c r="AL488" s="40">
        <v>11.47</v>
      </c>
      <c r="AM488" s="40">
        <v>46.41667562219137</v>
      </c>
      <c r="AN488" s="40">
        <v>62.63788557429303</v>
      </c>
      <c r="AO488" s="40">
        <v>11.618131049008294</v>
      </c>
      <c r="AP488" s="40">
        <v>92.5</v>
      </c>
      <c r="AQ488" s="40">
        <v>19.129738014327152</v>
      </c>
      <c r="AR488" s="40">
        <v>15.36</v>
      </c>
      <c r="AS488" s="40">
        <v>4.8</v>
      </c>
      <c r="AT488" s="40">
        <v>19.68</v>
      </c>
      <c r="AU488" s="40">
        <v>6.72</v>
      </c>
      <c r="AV488" s="40">
        <v>21.599999999999998</v>
      </c>
      <c r="AW488" s="40">
        <v>12.48</v>
      </c>
      <c r="AX488" s="40">
        <v>6.72</v>
      </c>
      <c r="AY488" s="40">
        <v>13.44</v>
      </c>
      <c r="AZ488" s="40">
        <v>1.9108591607516527</v>
      </c>
      <c r="BA488" s="40">
        <v>37</v>
      </c>
      <c r="BB488" s="40">
        <v>6.72</v>
      </c>
      <c r="BC488" s="40">
        <v>7.2003388666004282</v>
      </c>
      <c r="BD488" s="40">
        <v>14.8</v>
      </c>
      <c r="BE488" s="40">
        <v>18.626536990443615</v>
      </c>
      <c r="BF488" s="40">
        <v>10.73</v>
      </c>
      <c r="BG488" s="40">
        <v>18.5</v>
      </c>
      <c r="BH488" s="40">
        <v>39.747031888612874</v>
      </c>
      <c r="BI488" s="40">
        <v>21.607197148184643</v>
      </c>
      <c r="BJ488" s="40">
        <v>28.799999999999997</v>
      </c>
      <c r="BK488" s="40">
        <v>9.6</v>
      </c>
      <c r="BL488" s="40">
        <v>32.042007286390401</v>
      </c>
      <c r="BM488" s="40">
        <v>32.042007286390401</v>
      </c>
      <c r="BN488" s="40">
        <v>22.037572578327463</v>
      </c>
      <c r="BO488" s="40">
        <v>3.9442466951698236</v>
      </c>
      <c r="BP488" s="40">
        <v>35.304648139943012</v>
      </c>
      <c r="BQ488" s="40">
        <v>50.493045420354591</v>
      </c>
      <c r="BR488" s="40">
        <v>32.971687479636373</v>
      </c>
      <c r="BS488" s="40">
        <v>47.538314802021667</v>
      </c>
      <c r="BT488" s="40">
        <v>41.181802029572424</v>
      </c>
      <c r="BU488" s="40">
        <v>5.8685177983889689</v>
      </c>
      <c r="BV488" s="40">
        <v>0.96</v>
      </c>
    </row>
    <row r="489" spans="1:74" x14ac:dyDescent="0.25">
      <c r="A489" s="40" t="s">
        <v>1330</v>
      </c>
      <c r="B489" s="39" t="s">
        <v>179</v>
      </c>
      <c r="C489" s="40" t="s">
        <v>179</v>
      </c>
      <c r="D489" s="40" t="s">
        <v>1333</v>
      </c>
      <c r="E489" s="40" t="s">
        <v>1334</v>
      </c>
      <c r="F489" s="40">
        <f t="shared" si="15"/>
        <v>4687050.9752170416</v>
      </c>
      <c r="G489" s="38">
        <f t="shared" si="16"/>
        <v>1671.4477865106292</v>
      </c>
      <c r="H489" s="40">
        <v>55.658927579335121</v>
      </c>
      <c r="I489" s="40">
        <v>52.69444939320892</v>
      </c>
      <c r="J489" s="40">
        <v>39.060915945455903</v>
      </c>
      <c r="K489" s="40">
        <v>42.9</v>
      </c>
      <c r="L489" s="40">
        <v>72.930000000000007</v>
      </c>
      <c r="M489" s="40">
        <v>26.400000000000002</v>
      </c>
      <c r="N489" s="40">
        <v>26.400000000000002</v>
      </c>
      <c r="O489" s="40">
        <v>23.1</v>
      </c>
      <c r="P489" s="40">
        <v>23.1</v>
      </c>
      <c r="Q489" s="40">
        <v>33</v>
      </c>
      <c r="R489" s="40">
        <v>37.200000000000003</v>
      </c>
      <c r="S489" s="40">
        <v>27.9</v>
      </c>
      <c r="T489" s="40">
        <v>33.301567258027006</v>
      </c>
      <c r="U489" s="40">
        <v>15.5</v>
      </c>
      <c r="V489" s="40">
        <v>31</v>
      </c>
      <c r="W489" s="40">
        <v>46.5</v>
      </c>
      <c r="X489" s="40">
        <v>14.578216453005421</v>
      </c>
      <c r="Y489" s="40">
        <v>24.8</v>
      </c>
      <c r="Z489" s="40">
        <v>11.454626536870938</v>
      </c>
      <c r="AA489" s="40">
        <v>11.454626536870938</v>
      </c>
      <c r="AB489" s="40">
        <v>9.5071140960853864</v>
      </c>
      <c r="AC489" s="40">
        <v>24.8</v>
      </c>
      <c r="AD489" s="40">
        <v>31</v>
      </c>
      <c r="AE489" s="40">
        <v>32.86</v>
      </c>
      <c r="AF489" s="40">
        <v>17.36</v>
      </c>
      <c r="AG489" s="40">
        <v>31</v>
      </c>
      <c r="AH489" s="40">
        <v>32.86</v>
      </c>
      <c r="AI489" s="40">
        <v>20.46</v>
      </c>
      <c r="AJ489" s="40">
        <v>62</v>
      </c>
      <c r="AK489" s="40">
        <v>8.7122312122239389</v>
      </c>
      <c r="AL489" s="40">
        <v>9.61</v>
      </c>
      <c r="AM489" s="40">
        <v>38.889647142917099</v>
      </c>
      <c r="AN489" s="40">
        <v>52.480390616299566</v>
      </c>
      <c r="AO489" s="40">
        <v>9.7341097978177604</v>
      </c>
      <c r="AP489" s="40">
        <v>77.5</v>
      </c>
      <c r="AQ489" s="40">
        <v>16.027618336328157</v>
      </c>
      <c r="AR489" s="40">
        <v>13.76</v>
      </c>
      <c r="AS489" s="40">
        <v>4.3</v>
      </c>
      <c r="AT489" s="40">
        <v>17.63</v>
      </c>
      <c r="AU489" s="40">
        <v>6.02</v>
      </c>
      <c r="AV489" s="40">
        <v>19.350000000000001</v>
      </c>
      <c r="AW489" s="40">
        <v>11.18</v>
      </c>
      <c r="AX489" s="40">
        <v>6.02</v>
      </c>
      <c r="AY489" s="40">
        <v>12.04</v>
      </c>
      <c r="AZ489" s="40">
        <v>1.711811331506689</v>
      </c>
      <c r="BA489" s="40">
        <v>31</v>
      </c>
      <c r="BB489" s="40">
        <v>6.02</v>
      </c>
      <c r="BC489" s="40">
        <v>6.4503035679962171</v>
      </c>
      <c r="BD489" s="40">
        <v>12.4</v>
      </c>
      <c r="BE489" s="40">
        <v>15.606017478479785</v>
      </c>
      <c r="BF489" s="40">
        <v>8.99</v>
      </c>
      <c r="BG489" s="40">
        <v>15.5</v>
      </c>
      <c r="BH489" s="40">
        <v>33.301567258027006</v>
      </c>
      <c r="BI489" s="40">
        <v>19.356447445248744</v>
      </c>
      <c r="BJ489" s="40">
        <v>25.8</v>
      </c>
      <c r="BK489" s="40">
        <v>8.6</v>
      </c>
      <c r="BL489" s="40">
        <v>28.704298194058069</v>
      </c>
      <c r="BM489" s="40">
        <v>28.704298194058069</v>
      </c>
      <c r="BN489" s="40">
        <v>19.741992101418354</v>
      </c>
      <c r="BO489" s="40">
        <v>3.5333876644229671</v>
      </c>
      <c r="BP489" s="40">
        <v>31.627080625365618</v>
      </c>
      <c r="BQ489" s="40">
        <v>45.233353189067657</v>
      </c>
      <c r="BR489" s="40">
        <v>29.537136700507581</v>
      </c>
      <c r="BS489" s="40">
        <v>42.586407010144413</v>
      </c>
      <c r="BT489" s="40">
        <v>36.892030984825297</v>
      </c>
      <c r="BU489" s="40">
        <v>5.2572138610567842</v>
      </c>
      <c r="BV489" s="40">
        <v>0.86</v>
      </c>
    </row>
    <row r="490" spans="1:74" x14ac:dyDescent="0.25">
      <c r="A490" s="40" t="s">
        <v>1330</v>
      </c>
      <c r="B490" s="39" t="s">
        <v>179</v>
      </c>
      <c r="C490" s="40" t="s">
        <v>179</v>
      </c>
      <c r="D490" s="40" t="s">
        <v>1335</v>
      </c>
      <c r="E490" s="40" t="s">
        <v>1336</v>
      </c>
      <c r="F490" s="40">
        <f t="shared" si="15"/>
        <v>2815562.8685670481</v>
      </c>
      <c r="G490" s="38">
        <f t="shared" si="16"/>
        <v>1250.1971446689763</v>
      </c>
      <c r="H490" s="40">
        <v>40.479220057698264</v>
      </c>
      <c r="I490" s="40">
        <v>38.323235922333758</v>
      </c>
      <c r="J490" s="40">
        <v>28.407938869422473</v>
      </c>
      <c r="K490" s="40">
        <v>31.2</v>
      </c>
      <c r="L490" s="40">
        <v>53.04</v>
      </c>
      <c r="M490" s="40">
        <v>19.2</v>
      </c>
      <c r="N490" s="40">
        <v>19.2</v>
      </c>
      <c r="O490" s="40">
        <v>16.8</v>
      </c>
      <c r="P490" s="40">
        <v>16.8</v>
      </c>
      <c r="Q490" s="40">
        <v>24</v>
      </c>
      <c r="R490" s="40">
        <v>38.4</v>
      </c>
      <c r="S490" s="40">
        <v>28.8</v>
      </c>
      <c r="T490" s="40">
        <v>34.375811363124647</v>
      </c>
      <c r="U490" s="40">
        <v>16</v>
      </c>
      <c r="V490" s="40">
        <v>32</v>
      </c>
      <c r="W490" s="40">
        <v>48</v>
      </c>
      <c r="X490" s="40">
        <v>15.048481499876564</v>
      </c>
      <c r="Y490" s="40">
        <v>25.6</v>
      </c>
      <c r="Z490" s="40">
        <v>11.824130618705485</v>
      </c>
      <c r="AA490" s="40">
        <v>11.824130618705485</v>
      </c>
      <c r="AB490" s="40">
        <v>9.8137951959591074</v>
      </c>
      <c r="AC490" s="40">
        <v>25.6</v>
      </c>
      <c r="AD490" s="40">
        <v>32</v>
      </c>
      <c r="AE490" s="40">
        <v>33.92</v>
      </c>
      <c r="AF490" s="40">
        <v>17.920000000000002</v>
      </c>
      <c r="AG490" s="40">
        <v>32</v>
      </c>
      <c r="AH490" s="40">
        <v>33.92</v>
      </c>
      <c r="AI490" s="40">
        <v>21.12</v>
      </c>
      <c r="AJ490" s="40">
        <v>64</v>
      </c>
      <c r="AK490" s="40">
        <v>8.9932709287472932</v>
      </c>
      <c r="AL490" s="40">
        <v>9.92</v>
      </c>
      <c r="AM490" s="40">
        <v>40.144151889462812</v>
      </c>
      <c r="AN490" s="40">
        <v>54.173306442631812</v>
      </c>
      <c r="AO490" s="40">
        <v>10.04811333968285</v>
      </c>
      <c r="AP490" s="40">
        <v>80</v>
      </c>
      <c r="AQ490" s="40">
        <v>16.544638282661321</v>
      </c>
      <c r="AR490" s="40">
        <v>2.88</v>
      </c>
      <c r="AS490" s="40">
        <v>0.89999999999999991</v>
      </c>
      <c r="AT490" s="40">
        <v>3.69</v>
      </c>
      <c r="AU490" s="40">
        <v>1.26</v>
      </c>
      <c r="AV490" s="40">
        <v>4.05</v>
      </c>
      <c r="AW490" s="40">
        <v>2.34</v>
      </c>
      <c r="AX490" s="40">
        <v>1.26</v>
      </c>
      <c r="AY490" s="40">
        <v>2.52</v>
      </c>
      <c r="AZ490" s="40">
        <v>0.35828609264093486</v>
      </c>
      <c r="BA490" s="40">
        <v>32</v>
      </c>
      <c r="BB490" s="40">
        <v>1.26</v>
      </c>
      <c r="BC490" s="40">
        <v>1.3500635374875802</v>
      </c>
      <c r="BD490" s="40">
        <v>12.8</v>
      </c>
      <c r="BE490" s="40">
        <v>16.109437397140422</v>
      </c>
      <c r="BF490" s="40">
        <v>9.2799999999999994</v>
      </c>
      <c r="BG490" s="40">
        <v>16</v>
      </c>
      <c r="BH490" s="40">
        <v>34.375811363124647</v>
      </c>
      <c r="BI490" s="40">
        <v>4.0513494652846207</v>
      </c>
      <c r="BJ490" s="40">
        <v>5.3999999999999995</v>
      </c>
      <c r="BK490" s="40">
        <v>1.7999999999999998</v>
      </c>
      <c r="BL490" s="40">
        <v>6.0078763661982002</v>
      </c>
      <c r="BM490" s="40">
        <v>6.0078763661982002</v>
      </c>
      <c r="BN490" s="40">
        <v>4.1320448584363998</v>
      </c>
      <c r="BO490" s="40">
        <v>0.73954625534434193</v>
      </c>
      <c r="BP490" s="40">
        <v>6.6196215262393148</v>
      </c>
      <c r="BQ490" s="40">
        <v>9.4674460163164849</v>
      </c>
      <c r="BR490" s="40">
        <v>6.182191402431819</v>
      </c>
      <c r="BS490" s="40">
        <v>8.9134340253790629</v>
      </c>
      <c r="BT490" s="40">
        <v>7.7215878805448295</v>
      </c>
      <c r="BU490" s="40">
        <v>1.1003470871979315</v>
      </c>
      <c r="BV490" s="40">
        <v>0.18</v>
      </c>
    </row>
    <row r="491" spans="1:74" x14ac:dyDescent="0.25">
      <c r="A491" s="40" t="s">
        <v>186</v>
      </c>
      <c r="B491" s="39" t="s">
        <v>179</v>
      </c>
      <c r="C491" s="40" t="s">
        <v>187</v>
      </c>
      <c r="D491" s="40" t="s">
        <v>1337</v>
      </c>
      <c r="E491" s="40" t="s">
        <v>1338</v>
      </c>
      <c r="F491" s="40">
        <f t="shared" si="15"/>
        <v>748592.39038866165</v>
      </c>
      <c r="G491" s="38">
        <f t="shared" si="16"/>
        <v>619.01370232332056</v>
      </c>
      <c r="H491" s="40">
        <v>37.387057414401873</v>
      </c>
      <c r="I491" s="40">
        <v>17.922248384426688</v>
      </c>
      <c r="J491" s="40">
        <v>20.651644619565765</v>
      </c>
      <c r="K491" s="40">
        <v>29.5</v>
      </c>
      <c r="L491" s="40">
        <v>26.971074621066361</v>
      </c>
      <c r="M491" s="40">
        <v>20.5</v>
      </c>
      <c r="N491" s="40">
        <v>20.5</v>
      </c>
      <c r="O491" s="40">
        <v>33.777280081147751</v>
      </c>
      <c r="P491" s="40">
        <v>33.777280081147751</v>
      </c>
      <c r="Q491" s="40">
        <v>25</v>
      </c>
      <c r="R491" s="40">
        <v>18.8</v>
      </c>
      <c r="S491" s="40">
        <v>20</v>
      </c>
      <c r="T491" s="40">
        <v>1.5516859295854875</v>
      </c>
      <c r="U491" s="40">
        <v>6</v>
      </c>
      <c r="V491" s="40">
        <v>16</v>
      </c>
      <c r="W491" s="40">
        <v>37.6</v>
      </c>
      <c r="X491" s="40">
        <v>7.0772561509320484</v>
      </c>
      <c r="Y491" s="40">
        <v>15.825443754270758</v>
      </c>
      <c r="Z491" s="40">
        <v>4.4340489820145557</v>
      </c>
      <c r="AA491" s="40">
        <v>4.4340489820145557</v>
      </c>
      <c r="AB491" s="40">
        <v>4</v>
      </c>
      <c r="AC491" s="40">
        <v>6.8000000000000007</v>
      </c>
      <c r="AD491" s="40">
        <v>0.55000000000000004</v>
      </c>
      <c r="AE491" s="40">
        <v>0.85143228880493871</v>
      </c>
      <c r="AF491" s="40">
        <v>0.5</v>
      </c>
      <c r="AG491" s="40">
        <v>1.5432602904956578</v>
      </c>
      <c r="AH491" s="40">
        <v>3.6</v>
      </c>
      <c r="AI491" s="40">
        <v>1.4325933731125426</v>
      </c>
      <c r="AJ491" s="40">
        <v>32</v>
      </c>
      <c r="AK491" s="40">
        <v>1.7365055655101482</v>
      </c>
      <c r="AL491" s="40">
        <v>5.8500000000000005</v>
      </c>
      <c r="AM491" s="40">
        <v>22.778038401444341</v>
      </c>
      <c r="AN491" s="40">
        <v>45.270172514734114</v>
      </c>
      <c r="AO491" s="40">
        <v>2.7911425943563466</v>
      </c>
      <c r="AP491" s="40">
        <v>46.384621808062093</v>
      </c>
      <c r="AQ491" s="40">
        <v>2.2698436668285349</v>
      </c>
      <c r="AR491" s="40">
        <v>1.25</v>
      </c>
      <c r="AS491" s="40">
        <v>8.6288829973488093E-2</v>
      </c>
      <c r="AT491" s="40">
        <v>0.26809896849677389</v>
      </c>
      <c r="AU491" s="40">
        <v>0</v>
      </c>
      <c r="AV491" s="40">
        <v>0</v>
      </c>
      <c r="AW491" s="40">
        <v>0.25</v>
      </c>
      <c r="AX491" s="40">
        <v>0</v>
      </c>
      <c r="AY491" s="40">
        <v>0.75</v>
      </c>
      <c r="AZ491" s="40">
        <v>0</v>
      </c>
      <c r="BA491" s="40">
        <v>8</v>
      </c>
      <c r="BB491" s="40">
        <v>0.15923826339597114</v>
      </c>
      <c r="BC491" s="40">
        <v>0.18000847166501074</v>
      </c>
      <c r="BD491" s="40">
        <v>1.5</v>
      </c>
      <c r="BE491" s="40">
        <v>1</v>
      </c>
      <c r="BF491" s="40">
        <v>1</v>
      </c>
      <c r="BG491" s="40">
        <v>1</v>
      </c>
      <c r="BH491" s="40">
        <v>1.5516859295854875</v>
      </c>
      <c r="BI491" s="40">
        <v>1.1655668104489483</v>
      </c>
      <c r="BJ491" s="40">
        <v>2.2318237854091567</v>
      </c>
      <c r="BK491" s="40">
        <v>3</v>
      </c>
      <c r="BL491" s="40">
        <v>1.7226885637844302</v>
      </c>
      <c r="BM491" s="40">
        <v>1.7226885637844302</v>
      </c>
      <c r="BN491" s="40">
        <v>3.3550791585594695</v>
      </c>
      <c r="BO491" s="40">
        <v>1</v>
      </c>
      <c r="BP491" s="40">
        <v>3.9653771461530192</v>
      </c>
      <c r="BQ491" s="40">
        <v>1.6542580404854075</v>
      </c>
      <c r="BR491" s="40">
        <v>1.7484985784655649</v>
      </c>
      <c r="BS491" s="40">
        <v>2.4138331888720685</v>
      </c>
      <c r="BT491" s="40">
        <v>1.9718885203190799</v>
      </c>
      <c r="BU491" s="40">
        <v>0</v>
      </c>
      <c r="BV491" s="40">
        <v>0</v>
      </c>
    </row>
    <row r="492" spans="1:74" x14ac:dyDescent="0.25">
      <c r="A492" s="40" t="s">
        <v>186</v>
      </c>
      <c r="B492" s="39" t="s">
        <v>179</v>
      </c>
      <c r="C492" s="40" t="s">
        <v>187</v>
      </c>
      <c r="D492" s="40" t="s">
        <v>1339</v>
      </c>
      <c r="E492" s="40" t="s">
        <v>1340</v>
      </c>
      <c r="F492" s="40">
        <f t="shared" si="15"/>
        <v>2371609.5009888681</v>
      </c>
      <c r="G492" s="38">
        <f t="shared" si="16"/>
        <v>1109.1310261880883</v>
      </c>
      <c r="H492" s="40">
        <v>51.629745953221629</v>
      </c>
      <c r="I492" s="40">
        <v>24.749771578493995</v>
      </c>
      <c r="J492" s="40">
        <v>25.240898979469268</v>
      </c>
      <c r="K492" s="40">
        <v>29.5</v>
      </c>
      <c r="L492" s="40">
        <v>26.971074621066361</v>
      </c>
      <c r="M492" s="40">
        <v>29.5</v>
      </c>
      <c r="N492" s="40">
        <v>29.5</v>
      </c>
      <c r="O492" s="40">
        <v>33.777280081147751</v>
      </c>
      <c r="P492" s="40">
        <v>33.777280081147751</v>
      </c>
      <c r="Q492" s="40">
        <v>25</v>
      </c>
      <c r="R492" s="40">
        <v>28.2</v>
      </c>
      <c r="S492" s="40">
        <v>30</v>
      </c>
      <c r="T492" s="40">
        <v>13.965173366269386</v>
      </c>
      <c r="U492" s="40">
        <v>9</v>
      </c>
      <c r="V492" s="40">
        <v>24</v>
      </c>
      <c r="W492" s="40">
        <v>56.4</v>
      </c>
      <c r="X492" s="40">
        <v>10.615884226398071</v>
      </c>
      <c r="Y492" s="40">
        <v>23.738165631406133</v>
      </c>
      <c r="Z492" s="40">
        <v>6.6510734730218335</v>
      </c>
      <c r="AA492" s="40">
        <v>6.6510734730218335</v>
      </c>
      <c r="AB492" s="40">
        <v>6</v>
      </c>
      <c r="AC492" s="40">
        <v>10.199999999999999</v>
      </c>
      <c r="AD492" s="40">
        <v>10.45</v>
      </c>
      <c r="AE492" s="40">
        <v>16.177213487293834</v>
      </c>
      <c r="AF492" s="40">
        <v>4.5</v>
      </c>
      <c r="AG492" s="40">
        <v>13.889342614460919</v>
      </c>
      <c r="AH492" s="40">
        <v>14.4</v>
      </c>
      <c r="AI492" s="40">
        <v>5.7303734924501706</v>
      </c>
      <c r="AJ492" s="40">
        <v>48</v>
      </c>
      <c r="AK492" s="40">
        <v>2.6047583482652223</v>
      </c>
      <c r="AL492" s="40">
        <v>7.15</v>
      </c>
      <c r="AM492" s="40">
        <v>34.167057602166508</v>
      </c>
      <c r="AN492" s="40">
        <v>67.905258772101163</v>
      </c>
      <c r="AO492" s="40">
        <v>3.4113965042133128</v>
      </c>
      <c r="AP492" s="40">
        <v>69.576932712093139</v>
      </c>
      <c r="AQ492" s="40">
        <v>5.2963018892665819</v>
      </c>
      <c r="AR492" s="40">
        <v>3.75</v>
      </c>
      <c r="AS492" s="40">
        <v>1.6394877694962737</v>
      </c>
      <c r="AT492" s="40">
        <v>5.0938804014387031</v>
      </c>
      <c r="AU492" s="40">
        <v>2</v>
      </c>
      <c r="AV492" s="40">
        <v>4.0803055087895146</v>
      </c>
      <c r="AW492" s="40">
        <v>4.75</v>
      </c>
      <c r="AX492" s="40">
        <v>2</v>
      </c>
      <c r="AY492" s="40">
        <v>4.25</v>
      </c>
      <c r="AZ492" s="40">
        <v>1.3269855282997591</v>
      </c>
      <c r="BA492" s="40">
        <v>12</v>
      </c>
      <c r="BB492" s="40">
        <v>3.0255270045234508</v>
      </c>
      <c r="BC492" s="40">
        <v>3.4201609616352036</v>
      </c>
      <c r="BD492" s="40">
        <v>13.5</v>
      </c>
      <c r="BE492" s="40">
        <v>9</v>
      </c>
      <c r="BF492" s="40">
        <v>9</v>
      </c>
      <c r="BG492" s="40">
        <v>9</v>
      </c>
      <c r="BH492" s="40">
        <v>13.965173366269386</v>
      </c>
      <c r="BI492" s="40">
        <v>10.490101294040535</v>
      </c>
      <c r="BJ492" s="40">
        <v>20.086414068682412</v>
      </c>
      <c r="BK492" s="40">
        <v>17</v>
      </c>
      <c r="BL492" s="40">
        <v>9.7619018614451054</v>
      </c>
      <c r="BM492" s="40">
        <v>9.7619018614451054</v>
      </c>
      <c r="BN492" s="40">
        <v>13.420316634237878</v>
      </c>
      <c r="BO492" s="40">
        <v>4</v>
      </c>
      <c r="BP492" s="40">
        <v>15.861508584612077</v>
      </c>
      <c r="BQ492" s="40">
        <v>9.3741288960839757</v>
      </c>
      <c r="BR492" s="40">
        <v>15.736487206190084</v>
      </c>
      <c r="BS492" s="40">
        <v>21.724498699848613</v>
      </c>
      <c r="BT492" s="40">
        <v>17.746996682871718</v>
      </c>
      <c r="BU492" s="40">
        <v>2.5934106432274491</v>
      </c>
      <c r="BV492" s="40">
        <v>1.4457823279761179</v>
      </c>
    </row>
    <row r="493" spans="1:74" x14ac:dyDescent="0.25">
      <c r="A493" s="40" t="s">
        <v>188</v>
      </c>
      <c r="B493" s="39" t="s">
        <v>179</v>
      </c>
      <c r="C493" s="40" t="s">
        <v>187</v>
      </c>
      <c r="D493" s="40" t="s">
        <v>1341</v>
      </c>
      <c r="E493" s="40" t="s">
        <v>1342</v>
      </c>
      <c r="F493" s="40">
        <f t="shared" si="15"/>
        <v>2875195.2735625631</v>
      </c>
      <c r="G493" s="38">
        <f t="shared" si="16"/>
        <v>2304.244473047087</v>
      </c>
      <c r="H493" s="40">
        <v>90.896046994273334</v>
      </c>
      <c r="I493" s="40">
        <v>42.94</v>
      </c>
      <c r="J493" s="40">
        <v>24.000437157435943</v>
      </c>
      <c r="K493" s="40">
        <v>81</v>
      </c>
      <c r="L493" s="40">
        <v>45.54</v>
      </c>
      <c r="M493" s="40">
        <v>30.779999999999998</v>
      </c>
      <c r="N493" s="40">
        <v>30.779999999999998</v>
      </c>
      <c r="O493" s="40">
        <v>486.90000000000003</v>
      </c>
      <c r="P493" s="40">
        <v>486.90000000000003</v>
      </c>
      <c r="Q493" s="40">
        <v>48.6</v>
      </c>
      <c r="R493" s="40">
        <v>37.400000000000006</v>
      </c>
      <c r="S493" s="40">
        <v>34</v>
      </c>
      <c r="T493" s="40">
        <v>8.5939528407811583</v>
      </c>
      <c r="U493" s="40">
        <v>17.7</v>
      </c>
      <c r="V493" s="40">
        <v>28.900000000000002</v>
      </c>
      <c r="W493" s="40">
        <v>68</v>
      </c>
      <c r="X493" s="40">
        <v>14.96</v>
      </c>
      <c r="Y493" s="40">
        <v>20.572021850968362</v>
      </c>
      <c r="Z493" s="40">
        <v>13.319200980589878</v>
      </c>
      <c r="AA493" s="40">
        <v>13.319200980589878</v>
      </c>
      <c r="AB493" s="40">
        <v>10</v>
      </c>
      <c r="AC493" s="40">
        <v>12</v>
      </c>
      <c r="AD493" s="40">
        <v>12.5</v>
      </c>
      <c r="AE493" s="40">
        <v>13.229999999999999</v>
      </c>
      <c r="AF493" s="40">
        <v>6</v>
      </c>
      <c r="AG493" s="40">
        <v>7</v>
      </c>
      <c r="AH493" s="40">
        <v>16.2</v>
      </c>
      <c r="AI493" s="40">
        <v>8</v>
      </c>
      <c r="AJ493" s="40">
        <v>69.2</v>
      </c>
      <c r="AK493" s="40">
        <v>5.7121893602307505</v>
      </c>
      <c r="AL493" s="40">
        <v>9.2799999999999994</v>
      </c>
      <c r="AM493" s="40">
        <v>47.6</v>
      </c>
      <c r="AN493" s="40">
        <v>89.422737645510708</v>
      </c>
      <c r="AO493" s="40">
        <v>7.2918600277559573</v>
      </c>
      <c r="AP493" s="40">
        <v>121.2</v>
      </c>
      <c r="AQ493" s="40">
        <v>13</v>
      </c>
      <c r="AR493" s="40">
        <v>4</v>
      </c>
      <c r="AS493" s="40">
        <v>1.2000000000000002</v>
      </c>
      <c r="AT493" s="40">
        <v>3.4000000000000004</v>
      </c>
      <c r="AU493" s="40">
        <v>0.8</v>
      </c>
      <c r="AV493" s="40">
        <v>2</v>
      </c>
      <c r="AW493" s="40">
        <v>2.7113625445543152</v>
      </c>
      <c r="AX493" s="40">
        <v>0.8</v>
      </c>
      <c r="AY493" s="40">
        <v>3.4000000000000004</v>
      </c>
      <c r="AZ493" s="40">
        <v>0.1</v>
      </c>
      <c r="BA493" s="40">
        <v>16.5</v>
      </c>
      <c r="BB493" s="40">
        <v>1.08</v>
      </c>
      <c r="BC493" s="40">
        <v>0.78003671054837975</v>
      </c>
      <c r="BD493" s="40">
        <v>6</v>
      </c>
      <c r="BE493" s="40">
        <v>6</v>
      </c>
      <c r="BF493" s="40">
        <v>4.95</v>
      </c>
      <c r="BG493" s="40">
        <v>2.5452017510011777</v>
      </c>
      <c r="BH493" s="40">
        <v>8.5939528407811583</v>
      </c>
      <c r="BI493" s="40">
        <v>10.199999999999999</v>
      </c>
      <c r="BJ493" s="40">
        <v>10.95</v>
      </c>
      <c r="BK493" s="40">
        <v>42</v>
      </c>
      <c r="BL493" s="40">
        <v>7.8597665722664614</v>
      </c>
      <c r="BM493" s="40">
        <v>7.8597665722664614</v>
      </c>
      <c r="BN493" s="40">
        <v>12.846421515010601</v>
      </c>
      <c r="BO493" s="40">
        <v>1.4222043372006576</v>
      </c>
      <c r="BP493" s="40">
        <v>12.855496877044462</v>
      </c>
      <c r="BQ493" s="40">
        <v>21.378103907811422</v>
      </c>
      <c r="BR493" s="40">
        <v>10.678330604200413</v>
      </c>
      <c r="BS493" s="40">
        <v>14.482999133232408</v>
      </c>
      <c r="BT493" s="40">
        <v>13.524018928539393</v>
      </c>
      <c r="BU493" s="40">
        <v>0.44458468169613408</v>
      </c>
      <c r="BV493" s="40">
        <v>0.14457823279761181</v>
      </c>
    </row>
    <row r="494" spans="1:74" x14ac:dyDescent="0.25">
      <c r="A494" s="40" t="s">
        <v>188</v>
      </c>
      <c r="B494" s="39" t="s">
        <v>179</v>
      </c>
      <c r="C494" s="40" t="s">
        <v>187</v>
      </c>
      <c r="D494" s="40" t="s">
        <v>1343</v>
      </c>
      <c r="E494" s="40" t="s">
        <v>1344</v>
      </c>
      <c r="F494" s="40">
        <f t="shared" si="15"/>
        <v>2319374.571451732</v>
      </c>
      <c r="G494" s="38">
        <f t="shared" si="16"/>
        <v>1408.2174813899969</v>
      </c>
      <c r="H494" s="40">
        <v>90.896046994273334</v>
      </c>
      <c r="I494" s="40">
        <v>42.94</v>
      </c>
      <c r="J494" s="40">
        <v>24.000437157435943</v>
      </c>
      <c r="K494" s="40">
        <v>90</v>
      </c>
      <c r="L494" s="40">
        <v>50.6</v>
      </c>
      <c r="M494" s="40">
        <v>34.200000000000003</v>
      </c>
      <c r="N494" s="40">
        <v>34.200000000000003</v>
      </c>
      <c r="O494" s="40">
        <v>10.82</v>
      </c>
      <c r="P494" s="40">
        <v>10.82</v>
      </c>
      <c r="Q494" s="40">
        <v>56.699999999999996</v>
      </c>
      <c r="R494" s="40">
        <v>37.400000000000006</v>
      </c>
      <c r="S494" s="40">
        <v>44</v>
      </c>
      <c r="T494" s="40">
        <v>12.890929261171737</v>
      </c>
      <c r="U494" s="40">
        <v>23.6</v>
      </c>
      <c r="V494" s="40">
        <v>37.4</v>
      </c>
      <c r="W494" s="40">
        <v>88</v>
      </c>
      <c r="X494" s="40">
        <v>15.84</v>
      </c>
      <c r="Y494" s="40">
        <v>21.782140783378264</v>
      </c>
      <c r="Z494" s="40">
        <v>12.713782754199428</v>
      </c>
      <c r="AA494" s="40">
        <v>12.713782754199428</v>
      </c>
      <c r="AB494" s="40">
        <v>9</v>
      </c>
      <c r="AC494" s="40">
        <v>12</v>
      </c>
      <c r="AD494" s="40">
        <v>9.5</v>
      </c>
      <c r="AE494" s="40">
        <v>9.4499999999999993</v>
      </c>
      <c r="AF494" s="40">
        <v>5.1000000000000005</v>
      </c>
      <c r="AG494" s="40">
        <v>5.95</v>
      </c>
      <c r="AH494" s="40">
        <v>14.58</v>
      </c>
      <c r="AI494" s="40">
        <v>7.1999999999999993</v>
      </c>
      <c r="AJ494" s="40">
        <v>69.2</v>
      </c>
      <c r="AK494" s="40">
        <v>5.7121893602307505</v>
      </c>
      <c r="AL494" s="40">
        <v>10.44</v>
      </c>
      <c r="AM494" s="40">
        <v>54.74</v>
      </c>
      <c r="AN494" s="40">
        <v>102.19741445201224</v>
      </c>
      <c r="AO494" s="40">
        <v>6.9080779210319587</v>
      </c>
      <c r="AP494" s="40">
        <v>121.2</v>
      </c>
      <c r="AQ494" s="40">
        <v>13</v>
      </c>
      <c r="AR494" s="40">
        <v>3</v>
      </c>
      <c r="AS494" s="40">
        <v>0.66</v>
      </c>
      <c r="AT494" s="40">
        <v>3.2</v>
      </c>
      <c r="AU494" s="40">
        <v>0.4</v>
      </c>
      <c r="AV494" s="40">
        <v>1</v>
      </c>
      <c r="AW494" s="40">
        <v>1.7544110582410275</v>
      </c>
      <c r="AX494" s="40">
        <v>0.4</v>
      </c>
      <c r="AY494" s="40">
        <v>3.4000000000000004</v>
      </c>
      <c r="AZ494" s="40">
        <v>0</v>
      </c>
      <c r="BA494" s="40">
        <v>22</v>
      </c>
      <c r="BB494" s="40">
        <v>1.08</v>
      </c>
      <c r="BC494" s="40">
        <v>0.78003671054837975</v>
      </c>
      <c r="BD494" s="40">
        <v>6</v>
      </c>
      <c r="BE494" s="40">
        <v>6</v>
      </c>
      <c r="BF494" s="40">
        <v>4.29</v>
      </c>
      <c r="BG494" s="40">
        <v>3.8178026265017659</v>
      </c>
      <c r="BH494" s="40">
        <v>12.890929261171737</v>
      </c>
      <c r="BI494" s="40">
        <v>10.199999999999999</v>
      </c>
      <c r="BJ494" s="40">
        <v>10.95</v>
      </c>
      <c r="BK494" s="40">
        <v>3.36</v>
      </c>
      <c r="BL494" s="40">
        <v>7.8597665722664614</v>
      </c>
      <c r="BM494" s="40">
        <v>7.8597665722664614</v>
      </c>
      <c r="BN494" s="40">
        <v>12.846421515010601</v>
      </c>
      <c r="BO494" s="40">
        <v>1.4222043372006576</v>
      </c>
      <c r="BP494" s="40">
        <v>12.855496877044462</v>
      </c>
      <c r="BQ494" s="40">
        <v>23.515914298592563</v>
      </c>
      <c r="BR494" s="40">
        <v>10.678330604200413</v>
      </c>
      <c r="BS494" s="40">
        <v>14.482999133232408</v>
      </c>
      <c r="BT494" s="40">
        <v>13.524018928539393</v>
      </c>
      <c r="BU494" s="40">
        <v>0.22229234084806704</v>
      </c>
      <c r="BV494" s="40">
        <v>7.2289116398805905E-2</v>
      </c>
    </row>
    <row r="495" spans="1:74" x14ac:dyDescent="0.25">
      <c r="A495" s="40" t="s">
        <v>188</v>
      </c>
      <c r="B495" s="39" t="s">
        <v>179</v>
      </c>
      <c r="C495" s="40" t="s">
        <v>187</v>
      </c>
      <c r="D495" s="40" t="s">
        <v>1345</v>
      </c>
      <c r="E495" s="40" t="s">
        <v>1346</v>
      </c>
      <c r="F495" s="40">
        <f t="shared" si="15"/>
        <v>2033251.5937241632</v>
      </c>
      <c r="G495" s="38">
        <f t="shared" si="16"/>
        <v>1378.516441248225</v>
      </c>
      <c r="H495" s="40">
        <v>119.60006183457017</v>
      </c>
      <c r="I495" s="40">
        <v>56.5</v>
      </c>
      <c r="J495" s="40">
        <v>25.263618060458889</v>
      </c>
      <c r="K495" s="40">
        <v>99</v>
      </c>
      <c r="L495" s="40">
        <v>55.660000000000004</v>
      </c>
      <c r="M495" s="40">
        <v>42.75</v>
      </c>
      <c r="N495" s="40">
        <v>42.75</v>
      </c>
      <c r="O495" s="40">
        <v>16.23</v>
      </c>
      <c r="P495" s="40">
        <v>16.23</v>
      </c>
      <c r="Q495" s="40">
        <v>59.4</v>
      </c>
      <c r="R495" s="40">
        <v>48.4</v>
      </c>
      <c r="S495" s="40">
        <v>44</v>
      </c>
      <c r="T495" s="40">
        <v>12.890929261171737</v>
      </c>
      <c r="U495" s="40">
        <v>23.6</v>
      </c>
      <c r="V495" s="40">
        <v>37.4</v>
      </c>
      <c r="W495" s="40">
        <v>88</v>
      </c>
      <c r="X495" s="40">
        <v>15.84</v>
      </c>
      <c r="Y495" s="40">
        <v>21.782140783378264</v>
      </c>
      <c r="Z495" s="40">
        <v>9.0812733958567353</v>
      </c>
      <c r="AA495" s="40">
        <v>9.0812733958567353</v>
      </c>
      <c r="AB495" s="40">
        <v>8</v>
      </c>
      <c r="AC495" s="40">
        <v>12</v>
      </c>
      <c r="AD495" s="40">
        <v>5.5</v>
      </c>
      <c r="AE495" s="40">
        <v>7.56</v>
      </c>
      <c r="AF495" s="40">
        <v>3.9000000000000004</v>
      </c>
      <c r="AG495" s="40">
        <v>4.55</v>
      </c>
      <c r="AH495" s="40">
        <v>8.91</v>
      </c>
      <c r="AI495" s="40">
        <v>4.4000000000000004</v>
      </c>
      <c r="AJ495" s="40">
        <v>51.9</v>
      </c>
      <c r="AK495" s="40">
        <v>4.2841420201730624</v>
      </c>
      <c r="AL495" s="40">
        <v>9.8600000000000012</v>
      </c>
      <c r="AM495" s="40">
        <v>42.839999999999996</v>
      </c>
      <c r="AN495" s="40">
        <v>85.164512043343549</v>
      </c>
      <c r="AO495" s="40">
        <v>6.5242958143079619</v>
      </c>
      <c r="AP495" s="40">
        <v>90.899999999999991</v>
      </c>
      <c r="AQ495" s="40">
        <v>13</v>
      </c>
      <c r="AR495" s="40">
        <v>1.2</v>
      </c>
      <c r="AS495" s="40">
        <v>0.48</v>
      </c>
      <c r="AT495" s="40">
        <v>2.4</v>
      </c>
      <c r="AU495" s="40">
        <v>0.4</v>
      </c>
      <c r="AV495" s="40">
        <v>1</v>
      </c>
      <c r="AW495" s="40">
        <v>1.9139029726265753</v>
      </c>
      <c r="AX495" s="40">
        <v>0.4</v>
      </c>
      <c r="AY495" s="40">
        <v>2.2000000000000002</v>
      </c>
      <c r="AZ495" s="40">
        <v>0.05</v>
      </c>
      <c r="BA495" s="40">
        <v>22</v>
      </c>
      <c r="BB495" s="40">
        <v>0.54</v>
      </c>
      <c r="BC495" s="40">
        <v>0.39001835527418988</v>
      </c>
      <c r="BD495" s="40">
        <v>6</v>
      </c>
      <c r="BE495" s="40">
        <v>6</v>
      </c>
      <c r="BF495" s="40">
        <v>3.96</v>
      </c>
      <c r="BG495" s="40">
        <v>3.8178026265017659</v>
      </c>
      <c r="BH495" s="40">
        <v>12.890929261171737</v>
      </c>
      <c r="BI495" s="40">
        <v>10.199999999999999</v>
      </c>
      <c r="BJ495" s="40">
        <v>8.76</v>
      </c>
      <c r="BK495" s="40">
        <v>4.4800000000000004</v>
      </c>
      <c r="BL495" s="40">
        <v>7.8597665722664614</v>
      </c>
      <c r="BM495" s="40">
        <v>7.8597665722664614</v>
      </c>
      <c r="BN495" s="40">
        <v>12.846421515010601</v>
      </c>
      <c r="BO495" s="40">
        <v>1.4222043372006576</v>
      </c>
      <c r="BP495" s="40">
        <v>8.5703312513629761</v>
      </c>
      <c r="BQ495" s="40">
        <v>17.102483126249137</v>
      </c>
      <c r="BR495" s="40">
        <v>8.5426644833603298</v>
      </c>
      <c r="BS495" s="40">
        <v>11.586399306585927</v>
      </c>
      <c r="BT495" s="40">
        <v>10.819215142831514</v>
      </c>
      <c r="BU495" s="40">
        <v>0</v>
      </c>
      <c r="BV495" s="40">
        <v>7.2289116398805905E-2</v>
      </c>
    </row>
    <row r="496" spans="1:74" x14ac:dyDescent="0.25">
      <c r="A496" s="40" t="s">
        <v>188</v>
      </c>
      <c r="B496" s="39" t="s">
        <v>179</v>
      </c>
      <c r="C496" s="40" t="s">
        <v>187</v>
      </c>
      <c r="D496" s="40" t="s">
        <v>1347</v>
      </c>
      <c r="E496" s="40" t="s">
        <v>1047</v>
      </c>
      <c r="F496" s="40">
        <f t="shared" si="15"/>
        <v>4731230.9259934826</v>
      </c>
      <c r="G496" s="38">
        <f t="shared" si="16"/>
        <v>2044.6571262557609</v>
      </c>
      <c r="H496" s="40">
        <v>95.680049467656147</v>
      </c>
      <c r="I496" s="40">
        <v>45.2</v>
      </c>
      <c r="J496" s="40">
        <v>26.526798963481831</v>
      </c>
      <c r="K496" s="40">
        <v>103.5</v>
      </c>
      <c r="L496" s="40">
        <v>58.190000000000005</v>
      </c>
      <c r="M496" s="40">
        <v>27.36</v>
      </c>
      <c r="N496" s="40">
        <v>27.36</v>
      </c>
      <c r="O496" s="40">
        <v>16.23</v>
      </c>
      <c r="P496" s="40">
        <v>16.23</v>
      </c>
      <c r="Q496" s="40">
        <v>54</v>
      </c>
      <c r="R496" s="40">
        <v>66</v>
      </c>
      <c r="S496" s="40">
        <v>42</v>
      </c>
      <c r="T496" s="40">
        <v>42.96976420390579</v>
      </c>
      <c r="U496" s="40">
        <v>35.4</v>
      </c>
      <c r="V496" s="40">
        <v>34</v>
      </c>
      <c r="W496" s="40">
        <v>80</v>
      </c>
      <c r="X496" s="40">
        <v>26.4</v>
      </c>
      <c r="Y496" s="40">
        <v>36.30356797229711</v>
      </c>
      <c r="Z496" s="40">
        <v>13.319200980589878</v>
      </c>
      <c r="AA496" s="40">
        <v>13.319200980589878</v>
      </c>
      <c r="AB496" s="40">
        <v>15.5</v>
      </c>
      <c r="AC496" s="40">
        <v>32</v>
      </c>
      <c r="AD496" s="40">
        <v>17.5</v>
      </c>
      <c r="AE496" s="40">
        <v>26.459999999999997</v>
      </c>
      <c r="AF496" s="40">
        <v>12</v>
      </c>
      <c r="AG496" s="40">
        <v>14</v>
      </c>
      <c r="AH496" s="40">
        <v>32.4</v>
      </c>
      <c r="AI496" s="40">
        <v>16</v>
      </c>
      <c r="AJ496" s="40">
        <v>103.8</v>
      </c>
      <c r="AK496" s="40">
        <v>8.5682840403461249</v>
      </c>
      <c r="AL496" s="40">
        <v>16.82</v>
      </c>
      <c r="AM496" s="40">
        <v>57.12</v>
      </c>
      <c r="AN496" s="40">
        <v>85.164512043343549</v>
      </c>
      <c r="AO496" s="40">
        <v>9.9783347748239422</v>
      </c>
      <c r="AP496" s="40">
        <v>151.5</v>
      </c>
      <c r="AQ496" s="40">
        <v>16.25</v>
      </c>
      <c r="AR496" s="40">
        <v>9.8000000000000007</v>
      </c>
      <c r="AS496" s="40">
        <v>3.3000000000000003</v>
      </c>
      <c r="AT496" s="40">
        <v>9</v>
      </c>
      <c r="AU496" s="40">
        <v>6</v>
      </c>
      <c r="AV496" s="40">
        <v>15</v>
      </c>
      <c r="AW496" s="40">
        <v>7.9745957192773975</v>
      </c>
      <c r="AX496" s="40">
        <v>6</v>
      </c>
      <c r="AY496" s="40">
        <v>8</v>
      </c>
      <c r="AZ496" s="40">
        <v>0.85</v>
      </c>
      <c r="BA496" s="40">
        <v>33</v>
      </c>
      <c r="BB496" s="40">
        <v>5.8500000000000005</v>
      </c>
      <c r="BC496" s="40">
        <v>5.4602569738386579</v>
      </c>
      <c r="BD496" s="40">
        <v>18</v>
      </c>
      <c r="BE496" s="40">
        <v>18</v>
      </c>
      <c r="BF496" s="40">
        <v>16.5</v>
      </c>
      <c r="BG496" s="40">
        <v>12.726008755005887</v>
      </c>
      <c r="BH496" s="40">
        <v>42.96976420390579</v>
      </c>
      <c r="BI496" s="40">
        <v>27.200000000000003</v>
      </c>
      <c r="BJ496" s="40">
        <v>35.04</v>
      </c>
      <c r="BK496" s="40">
        <v>3.36</v>
      </c>
      <c r="BL496" s="40">
        <v>23.579299716799387</v>
      </c>
      <c r="BM496" s="40">
        <v>23.579299716799387</v>
      </c>
      <c r="BN496" s="40">
        <v>34.257124040028273</v>
      </c>
      <c r="BO496" s="40">
        <v>3.7925448992017539</v>
      </c>
      <c r="BP496" s="40">
        <v>42.851656256814877</v>
      </c>
      <c r="BQ496" s="40">
        <v>28.860440275545418</v>
      </c>
      <c r="BR496" s="40">
        <v>34.170657933441319</v>
      </c>
      <c r="BS496" s="40">
        <v>46.345597226343706</v>
      </c>
      <c r="BT496" s="40">
        <v>43.276860571326054</v>
      </c>
      <c r="BU496" s="40">
        <v>3.7789697944171396</v>
      </c>
      <c r="BV496" s="40">
        <v>1.0843367459820885</v>
      </c>
    </row>
    <row r="497" spans="1:74" x14ac:dyDescent="0.25">
      <c r="A497" s="40" t="s">
        <v>188</v>
      </c>
      <c r="B497" s="39" t="s">
        <v>179</v>
      </c>
      <c r="C497" s="40" t="s">
        <v>187</v>
      </c>
      <c r="D497" s="40" t="s">
        <v>1348</v>
      </c>
      <c r="E497" s="40" t="s">
        <v>1349</v>
      </c>
      <c r="F497" s="40">
        <f t="shared" si="15"/>
        <v>1779208.5515975859</v>
      </c>
      <c r="G497" s="38">
        <f t="shared" si="16"/>
        <v>1173.1195503942649</v>
      </c>
      <c r="H497" s="40">
        <v>81.328042047507722</v>
      </c>
      <c r="I497" s="40">
        <v>38.42</v>
      </c>
      <c r="J497" s="40">
        <v>26.526798963481831</v>
      </c>
      <c r="K497" s="40">
        <v>76.5</v>
      </c>
      <c r="L497" s="40">
        <v>43.010000000000005</v>
      </c>
      <c r="M497" s="40">
        <v>35.909999999999997</v>
      </c>
      <c r="N497" s="40">
        <v>35.909999999999997</v>
      </c>
      <c r="O497" s="40">
        <v>10.82</v>
      </c>
      <c r="P497" s="40">
        <v>10.82</v>
      </c>
      <c r="Q497" s="40">
        <v>51.3</v>
      </c>
      <c r="R497" s="40">
        <v>30.800000000000004</v>
      </c>
      <c r="S497" s="40">
        <v>36</v>
      </c>
      <c r="T497" s="40">
        <v>8.5939528407811583</v>
      </c>
      <c r="U497" s="40">
        <v>17.7</v>
      </c>
      <c r="V497" s="40">
        <v>32.299999999999997</v>
      </c>
      <c r="W497" s="40">
        <v>76</v>
      </c>
      <c r="X497" s="40">
        <v>14.96</v>
      </c>
      <c r="Y497" s="40">
        <v>20.572021850968362</v>
      </c>
      <c r="Z497" s="40">
        <v>12.10836452780898</v>
      </c>
      <c r="AA497" s="40">
        <v>12.10836452780898</v>
      </c>
      <c r="AB497" s="40">
        <v>7.5</v>
      </c>
      <c r="AC497" s="40">
        <v>12</v>
      </c>
      <c r="AD497" s="40">
        <v>5</v>
      </c>
      <c r="AE497" s="40">
        <v>6.3000000000000007</v>
      </c>
      <c r="AF497" s="40">
        <v>3</v>
      </c>
      <c r="AG497" s="40">
        <v>3.5</v>
      </c>
      <c r="AH497" s="40">
        <v>8.1</v>
      </c>
      <c r="AI497" s="40">
        <v>4</v>
      </c>
      <c r="AJ497" s="40">
        <v>51.9</v>
      </c>
      <c r="AK497" s="40">
        <v>4.2841420201730624</v>
      </c>
      <c r="AL497" s="40">
        <v>11.600000000000001</v>
      </c>
      <c r="AM497" s="40">
        <v>35.699999999999996</v>
      </c>
      <c r="AN497" s="40">
        <v>63.873384032507651</v>
      </c>
      <c r="AO497" s="40">
        <v>7.675642134479955</v>
      </c>
      <c r="AP497" s="40">
        <v>121.2</v>
      </c>
      <c r="AQ497" s="40">
        <v>9.75</v>
      </c>
      <c r="AR497" s="40">
        <v>2</v>
      </c>
      <c r="AS497" s="40">
        <v>0.36</v>
      </c>
      <c r="AT497" s="40">
        <v>2</v>
      </c>
      <c r="AU497" s="40">
        <v>0.4</v>
      </c>
      <c r="AV497" s="40">
        <v>1</v>
      </c>
      <c r="AW497" s="40">
        <v>1.5949191438554795</v>
      </c>
      <c r="AX497" s="40">
        <v>0.4</v>
      </c>
      <c r="AY497" s="40">
        <v>3</v>
      </c>
      <c r="AZ497" s="40">
        <v>0</v>
      </c>
      <c r="BA497" s="40">
        <v>16.5</v>
      </c>
      <c r="BB497" s="40">
        <v>0.45</v>
      </c>
      <c r="BC497" s="40">
        <v>0.39001835527418988</v>
      </c>
      <c r="BD497" s="40">
        <v>4</v>
      </c>
      <c r="BE497" s="40">
        <v>4</v>
      </c>
      <c r="BF497" s="40">
        <v>3.3000000000000003</v>
      </c>
      <c r="BG497" s="40">
        <v>2.5452017510011777</v>
      </c>
      <c r="BH497" s="40">
        <v>8.5939528407811583</v>
      </c>
      <c r="BI497" s="40">
        <v>10.199999999999999</v>
      </c>
      <c r="BJ497" s="40">
        <v>7.3000000000000007</v>
      </c>
      <c r="BK497" s="40">
        <v>2.8000000000000003</v>
      </c>
      <c r="BL497" s="40">
        <v>5.2398443815109745</v>
      </c>
      <c r="BM497" s="40">
        <v>5.2398443815109745</v>
      </c>
      <c r="BN497" s="40">
        <v>12.846421515010601</v>
      </c>
      <c r="BO497" s="40">
        <v>1.4222043372006576</v>
      </c>
      <c r="BP497" s="40">
        <v>8.5703312513629761</v>
      </c>
      <c r="BQ497" s="40">
        <v>16.033577930858563</v>
      </c>
      <c r="BR497" s="40">
        <v>7.1188870694669424</v>
      </c>
      <c r="BS497" s="40">
        <v>9.6553327554882742</v>
      </c>
      <c r="BT497" s="40">
        <v>9.0160126190262613</v>
      </c>
      <c r="BU497" s="40">
        <v>0</v>
      </c>
      <c r="BV497" s="40">
        <v>7.2289116398805905E-2</v>
      </c>
    </row>
    <row r="498" spans="1:74" x14ac:dyDescent="0.25">
      <c r="A498" s="40" t="s">
        <v>192</v>
      </c>
      <c r="B498" s="39" t="s">
        <v>179</v>
      </c>
      <c r="C498" s="40" t="s">
        <v>190</v>
      </c>
      <c r="D498" s="40" t="s">
        <v>1350</v>
      </c>
      <c r="E498" s="40" t="s">
        <v>1351</v>
      </c>
      <c r="F498" s="40">
        <f t="shared" si="15"/>
        <v>1413507.7115525131</v>
      </c>
      <c r="G498" s="38">
        <f t="shared" si="16"/>
        <v>921.73530434758163</v>
      </c>
      <c r="H498" s="40">
        <v>45.76</v>
      </c>
      <c r="I498" s="40">
        <v>29.516454443587538</v>
      </c>
      <c r="J498" s="40">
        <v>15.494413234921726</v>
      </c>
      <c r="K498" s="40">
        <v>46</v>
      </c>
      <c r="L498" s="40">
        <v>18.400000000000002</v>
      </c>
      <c r="M498" s="40">
        <v>19.2</v>
      </c>
      <c r="N498" s="40">
        <v>19.2</v>
      </c>
      <c r="O498" s="40">
        <v>40</v>
      </c>
      <c r="P498" s="40">
        <v>40</v>
      </c>
      <c r="Q498" s="40">
        <v>30</v>
      </c>
      <c r="R498" s="40">
        <v>24</v>
      </c>
      <c r="S498" s="40">
        <v>27.3</v>
      </c>
      <c r="T498" s="40">
        <v>8.1165110162933178</v>
      </c>
      <c r="U498" s="40">
        <v>16</v>
      </c>
      <c r="V498" s="40">
        <v>22</v>
      </c>
      <c r="W498" s="40">
        <v>40</v>
      </c>
      <c r="X498" s="40">
        <v>8.1</v>
      </c>
      <c r="Y498" s="40">
        <v>23.558810602191063</v>
      </c>
      <c r="Z498" s="40">
        <v>6.3270468166438478</v>
      </c>
      <c r="AA498" s="40">
        <v>6.3270468166438478</v>
      </c>
      <c r="AB498" s="40">
        <v>1.7999999999999998</v>
      </c>
      <c r="AC498" s="40">
        <v>3</v>
      </c>
      <c r="AD498" s="40">
        <v>5.22</v>
      </c>
      <c r="AE498" s="40">
        <v>5.0569917759323637</v>
      </c>
      <c r="AF498" s="40">
        <v>2.16</v>
      </c>
      <c r="AG498" s="40">
        <v>2.3947142438725724</v>
      </c>
      <c r="AH498" s="40">
        <v>4.2</v>
      </c>
      <c r="AI498" s="40">
        <v>4.6000000000000005</v>
      </c>
      <c r="AJ498" s="40">
        <v>47.5</v>
      </c>
      <c r="AK498" s="40">
        <v>4.7525415477119841</v>
      </c>
      <c r="AL498" s="40">
        <v>12.5</v>
      </c>
      <c r="AM498" s="40">
        <v>46.776328860108904</v>
      </c>
      <c r="AN498" s="40">
        <v>62.600160430530757</v>
      </c>
      <c r="AO498" s="40">
        <v>9.0130646276090367</v>
      </c>
      <c r="AP498" s="40">
        <v>79.992641201927455</v>
      </c>
      <c r="AQ498" s="40">
        <v>22.77</v>
      </c>
      <c r="AR498" s="40">
        <v>1.0522283828963104</v>
      </c>
      <c r="AS498" s="40">
        <v>0.64</v>
      </c>
      <c r="AT498" s="40">
        <v>1.6729375634198684</v>
      </c>
      <c r="AU498" s="40">
        <v>0.42000000000000004</v>
      </c>
      <c r="AV498" s="40">
        <v>1.2369401329931218</v>
      </c>
      <c r="AW498" s="40">
        <v>0.75</v>
      </c>
      <c r="AX498" s="40">
        <v>0.42000000000000004</v>
      </c>
      <c r="AY498" s="40">
        <v>1.7999999999999998</v>
      </c>
      <c r="AZ498" s="40">
        <v>0.2</v>
      </c>
      <c r="BA498" s="40">
        <v>10</v>
      </c>
      <c r="BB498" s="40">
        <v>1</v>
      </c>
      <c r="BC498" s="40">
        <v>0.79203727532604717</v>
      </c>
      <c r="BD498" s="40">
        <v>9.4721595946854702</v>
      </c>
      <c r="BE498" s="40">
        <v>2</v>
      </c>
      <c r="BF498" s="40">
        <v>3</v>
      </c>
      <c r="BG498" s="40">
        <v>4.8000000000000007</v>
      </c>
      <c r="BH498" s="40">
        <v>8.1165110162933178</v>
      </c>
      <c r="BI498" s="40">
        <v>10.751349027417023</v>
      </c>
      <c r="BJ498" s="40">
        <v>4.8517908378459929</v>
      </c>
      <c r="BK498" s="40">
        <v>4.4000000000000004</v>
      </c>
      <c r="BL498" s="40">
        <v>3.7324918881995988</v>
      </c>
      <c r="BM498" s="40">
        <v>3.7324918881995988</v>
      </c>
      <c r="BN498" s="40">
        <v>4.9266688696741694</v>
      </c>
      <c r="BO498" s="40">
        <v>0.96</v>
      </c>
      <c r="BP498" s="40">
        <v>4.3171444736343352</v>
      </c>
      <c r="BQ498" s="40">
        <v>9.9679651157454003</v>
      </c>
      <c r="BR498" s="40">
        <v>10.928116115409781</v>
      </c>
      <c r="BS498" s="40">
        <v>7.7384652231486886</v>
      </c>
      <c r="BT498" s="40">
        <v>7.7102381748528472</v>
      </c>
      <c r="BU498" s="40">
        <v>0.48904314986574748</v>
      </c>
      <c r="BV498" s="40">
        <v>0.22</v>
      </c>
    </row>
    <row r="499" spans="1:74" x14ac:dyDescent="0.25">
      <c r="A499" s="40" t="s">
        <v>192</v>
      </c>
      <c r="B499" s="39" t="s">
        <v>179</v>
      </c>
      <c r="C499" s="40" t="s">
        <v>190</v>
      </c>
      <c r="D499" s="40" t="s">
        <v>1352</v>
      </c>
      <c r="E499" s="40" t="s">
        <v>1353</v>
      </c>
      <c r="F499" s="40">
        <f t="shared" si="15"/>
        <v>1377760.7255373485</v>
      </c>
      <c r="G499" s="38">
        <f t="shared" si="16"/>
        <v>895.15357327612219</v>
      </c>
      <c r="H499" s="40">
        <v>45.76</v>
      </c>
      <c r="I499" s="40">
        <v>29.516454443587538</v>
      </c>
      <c r="J499" s="40">
        <v>15.494413234921726</v>
      </c>
      <c r="K499" s="40">
        <v>44</v>
      </c>
      <c r="L499" s="40">
        <v>17.600000000000001</v>
      </c>
      <c r="M499" s="40">
        <v>19.2</v>
      </c>
      <c r="N499" s="40">
        <v>19.2</v>
      </c>
      <c r="O499" s="40">
        <v>38</v>
      </c>
      <c r="P499" s="40">
        <v>38</v>
      </c>
      <c r="Q499" s="40">
        <v>31.5</v>
      </c>
      <c r="R499" s="40">
        <v>26.4</v>
      </c>
      <c r="S499" s="40">
        <v>26</v>
      </c>
      <c r="T499" s="40">
        <v>10.957289871995979</v>
      </c>
      <c r="U499" s="40">
        <v>14.399999999999999</v>
      </c>
      <c r="V499" s="40">
        <v>24.2</v>
      </c>
      <c r="W499" s="40">
        <v>44</v>
      </c>
      <c r="X499" s="40">
        <v>9.9</v>
      </c>
      <c r="Y499" s="40">
        <v>27.842230711680347</v>
      </c>
      <c r="Z499" s="40">
        <v>5.4231829856947265</v>
      </c>
      <c r="AA499" s="40">
        <v>5.4231829856947265</v>
      </c>
      <c r="AB499" s="40">
        <v>1.7999999999999998</v>
      </c>
      <c r="AC499" s="40">
        <v>3</v>
      </c>
      <c r="AD499" s="40">
        <v>4.3499999999999996</v>
      </c>
      <c r="AE499" s="40">
        <v>4.2984430095425088</v>
      </c>
      <c r="AF499" s="40">
        <v>1.92</v>
      </c>
      <c r="AG499" s="40">
        <v>2.1286348834422868</v>
      </c>
      <c r="AH499" s="40">
        <v>3.78</v>
      </c>
      <c r="AI499" s="40">
        <v>4.1399999999999997</v>
      </c>
      <c r="AJ499" s="40">
        <v>30.400000000000002</v>
      </c>
      <c r="AK499" s="40">
        <v>4.7525415477119841</v>
      </c>
      <c r="AL499" s="40">
        <v>11</v>
      </c>
      <c r="AM499" s="40">
        <v>41.163169396895839</v>
      </c>
      <c r="AN499" s="40">
        <v>55.088141178867069</v>
      </c>
      <c r="AO499" s="40">
        <v>7.931496872295952</v>
      </c>
      <c r="AP499" s="40">
        <v>76.659614485180484</v>
      </c>
      <c r="AQ499" s="40">
        <v>24.75</v>
      </c>
      <c r="AR499" s="40">
        <v>1.9729282179305816</v>
      </c>
      <c r="AS499" s="40">
        <v>1.2</v>
      </c>
      <c r="AT499" s="40">
        <v>3.0670521996030922</v>
      </c>
      <c r="AU499" s="40">
        <v>0.60000000000000009</v>
      </c>
      <c r="AV499" s="40">
        <v>1.8141788617232455</v>
      </c>
      <c r="AW499" s="40">
        <v>1.2</v>
      </c>
      <c r="AX499" s="40">
        <v>0.60000000000000009</v>
      </c>
      <c r="AY499" s="40">
        <v>2.2000000000000002</v>
      </c>
      <c r="AZ499" s="40">
        <v>0.18</v>
      </c>
      <c r="BA499" s="40">
        <v>11</v>
      </c>
      <c r="BB499" s="40">
        <v>0.72</v>
      </c>
      <c r="BC499" s="40">
        <v>0.50402372066203005</v>
      </c>
      <c r="BD499" s="40">
        <v>8.5249436352169212</v>
      </c>
      <c r="BE499" s="40">
        <v>1.7999999999999998</v>
      </c>
      <c r="BF499" s="40">
        <v>2.6999999999999997</v>
      </c>
      <c r="BG499" s="40">
        <v>5.28</v>
      </c>
      <c r="BH499" s="40">
        <v>10.957289871995979</v>
      </c>
      <c r="BI499" s="40">
        <v>9.031133183030299</v>
      </c>
      <c r="BJ499" s="40">
        <v>4.8517908378459929</v>
      </c>
      <c r="BK499" s="40">
        <v>3.6619718309859155</v>
      </c>
      <c r="BL499" s="40">
        <v>3.4170700384925903</v>
      </c>
      <c r="BM499" s="40">
        <v>3.4170700384925903</v>
      </c>
      <c r="BN499" s="40">
        <v>5.4740765218601881</v>
      </c>
      <c r="BO499" s="40">
        <v>1.02</v>
      </c>
      <c r="BP499" s="40">
        <v>5.7561926315124481</v>
      </c>
      <c r="BQ499" s="40">
        <v>8.3730906972261359</v>
      </c>
      <c r="BR499" s="40">
        <v>9.1796175369442157</v>
      </c>
      <c r="BS499" s="40">
        <v>8.1253884843061215</v>
      </c>
      <c r="BT499" s="40">
        <v>8.0957500835954885</v>
      </c>
      <c r="BU499" s="40">
        <v>0.31120927718729391</v>
      </c>
      <c r="BV499" s="40">
        <v>0.14000000000000001</v>
      </c>
    </row>
    <row r="500" spans="1:74" x14ac:dyDescent="0.25">
      <c r="A500" s="40" t="s">
        <v>192</v>
      </c>
      <c r="B500" s="39" t="s">
        <v>179</v>
      </c>
      <c r="C500" s="40" t="s">
        <v>190</v>
      </c>
      <c r="D500" s="40" t="s">
        <v>1354</v>
      </c>
      <c r="E500" s="40" t="s">
        <v>1355</v>
      </c>
      <c r="F500" s="40">
        <f t="shared" si="15"/>
        <v>2166369.2729823003</v>
      </c>
      <c r="G500" s="38">
        <f t="shared" si="16"/>
        <v>1284.4859382564539</v>
      </c>
      <c r="H500" s="40">
        <v>58.240000000000009</v>
      </c>
      <c r="I500" s="40">
        <v>37.566396564565963</v>
      </c>
      <c r="J500" s="40">
        <v>19.720162298991291</v>
      </c>
      <c r="K500" s="40">
        <v>56.000000000000007</v>
      </c>
      <c r="L500" s="40">
        <v>22.400000000000002</v>
      </c>
      <c r="M500" s="40">
        <v>20.8</v>
      </c>
      <c r="N500" s="40">
        <v>20.8</v>
      </c>
      <c r="O500" s="40">
        <v>66</v>
      </c>
      <c r="P500" s="40">
        <v>66</v>
      </c>
      <c r="Q500" s="40">
        <v>49.5</v>
      </c>
      <c r="R500" s="40">
        <v>36</v>
      </c>
      <c r="S500" s="40">
        <v>41.6</v>
      </c>
      <c r="T500" s="40">
        <v>11.768940973625309</v>
      </c>
      <c r="U500" s="40">
        <v>25.6</v>
      </c>
      <c r="V500" s="40">
        <v>33</v>
      </c>
      <c r="W500" s="40">
        <v>60</v>
      </c>
      <c r="X500" s="40">
        <v>14.4</v>
      </c>
      <c r="Y500" s="40">
        <v>34.267360875914271</v>
      </c>
      <c r="Z500" s="40">
        <v>9.9425021404403324</v>
      </c>
      <c r="AA500" s="40">
        <v>9.9425021404403324</v>
      </c>
      <c r="AB500" s="40">
        <v>3.4000000000000004</v>
      </c>
      <c r="AC500" s="40">
        <v>5.25</v>
      </c>
      <c r="AD500" s="40">
        <v>11.02</v>
      </c>
      <c r="AE500" s="40">
        <v>8.8497356078816338</v>
      </c>
      <c r="AF500" s="40">
        <v>4.8000000000000007</v>
      </c>
      <c r="AG500" s="40">
        <v>5.3215872086057168</v>
      </c>
      <c r="AH500" s="40">
        <v>7.98</v>
      </c>
      <c r="AI500" s="40">
        <v>8.74</v>
      </c>
      <c r="AJ500" s="40">
        <v>57</v>
      </c>
      <c r="AK500" s="40">
        <v>8.316947708495972</v>
      </c>
      <c r="AL500" s="40">
        <v>13.5</v>
      </c>
      <c r="AM500" s="40">
        <v>52.389488323321977</v>
      </c>
      <c r="AN500" s="40">
        <v>70.112179682194451</v>
      </c>
      <c r="AO500" s="40">
        <v>9.7341097978177604</v>
      </c>
      <c r="AP500" s="40">
        <v>93.324748068915383</v>
      </c>
      <c r="AQ500" s="40">
        <v>27.720000000000002</v>
      </c>
      <c r="AR500" s="40">
        <v>2.1044567657926208</v>
      </c>
      <c r="AS500" s="40">
        <v>1.04</v>
      </c>
      <c r="AT500" s="40">
        <v>4.8794012266412823</v>
      </c>
      <c r="AU500" s="40">
        <v>1.0499999999999998</v>
      </c>
      <c r="AV500" s="40">
        <v>2.8861936436506177</v>
      </c>
      <c r="AW500" s="40">
        <v>1.6500000000000001</v>
      </c>
      <c r="AX500" s="40">
        <v>1.0499999999999998</v>
      </c>
      <c r="AY500" s="40">
        <v>3.5</v>
      </c>
      <c r="AZ500" s="40">
        <v>0.42</v>
      </c>
      <c r="BA500" s="40">
        <v>16</v>
      </c>
      <c r="BB500" s="40">
        <v>1.1599999999999999</v>
      </c>
      <c r="BC500" s="40">
        <v>1.6200762449850965</v>
      </c>
      <c r="BD500" s="40">
        <v>13.734631412293929</v>
      </c>
      <c r="BE500" s="40">
        <v>2.9</v>
      </c>
      <c r="BF500" s="40">
        <v>4.3499999999999996</v>
      </c>
      <c r="BG500" s="40">
        <v>7.1999999999999993</v>
      </c>
      <c r="BH500" s="40">
        <v>11.768940973625309</v>
      </c>
      <c r="BI500" s="40">
        <v>10.321295066320342</v>
      </c>
      <c r="BJ500" s="40">
        <v>7.2776862567689893</v>
      </c>
      <c r="BK500" s="40">
        <v>8.4</v>
      </c>
      <c r="BL500" s="40">
        <v>7.0917345875792375</v>
      </c>
      <c r="BM500" s="40">
        <v>7.0917345875792375</v>
      </c>
      <c r="BN500" s="40">
        <v>10.948153043720376</v>
      </c>
      <c r="BO500" s="40">
        <v>3.06</v>
      </c>
      <c r="BP500" s="40">
        <v>12.951433420903006</v>
      </c>
      <c r="BQ500" s="40">
        <v>13.556432557413746</v>
      </c>
      <c r="BR500" s="40">
        <v>13.113739338491737</v>
      </c>
      <c r="BS500" s="40">
        <v>17.024623490927116</v>
      </c>
      <c r="BT500" s="40">
        <v>13.878428714735124</v>
      </c>
      <c r="BU500" s="40">
        <v>1.0003155338163017</v>
      </c>
      <c r="BV500" s="40">
        <v>0.45</v>
      </c>
    </row>
    <row r="501" spans="1:74" x14ac:dyDescent="0.25">
      <c r="A501" s="40" t="s">
        <v>192</v>
      </c>
      <c r="B501" s="39" t="s">
        <v>179</v>
      </c>
      <c r="C501" s="40" t="s">
        <v>190</v>
      </c>
      <c r="D501" s="40" t="s">
        <v>1356</v>
      </c>
      <c r="E501" s="40" t="s">
        <v>1357</v>
      </c>
      <c r="F501" s="40">
        <f t="shared" si="15"/>
        <v>1722361.0838549701</v>
      </c>
      <c r="G501" s="38">
        <f t="shared" si="16"/>
        <v>1112.634576316537</v>
      </c>
      <c r="H501" s="40">
        <v>58.240000000000009</v>
      </c>
      <c r="I501" s="40">
        <v>37.566396564565963</v>
      </c>
      <c r="J501" s="40">
        <v>19.720162298991291</v>
      </c>
      <c r="K501" s="40">
        <v>54</v>
      </c>
      <c r="L501" s="40">
        <v>21.6</v>
      </c>
      <c r="M501" s="40">
        <v>20.8</v>
      </c>
      <c r="N501" s="40">
        <v>20.8</v>
      </c>
      <c r="O501" s="40">
        <v>56.000000000000007</v>
      </c>
      <c r="P501" s="40">
        <v>56.000000000000007</v>
      </c>
      <c r="Q501" s="40">
        <v>39</v>
      </c>
      <c r="R501" s="40">
        <v>33.6</v>
      </c>
      <c r="S501" s="40">
        <v>35.1</v>
      </c>
      <c r="T501" s="40">
        <v>9.73981321955198</v>
      </c>
      <c r="U501" s="40">
        <v>24</v>
      </c>
      <c r="V501" s="40">
        <v>30.800000000000004</v>
      </c>
      <c r="W501" s="40">
        <v>56.000000000000007</v>
      </c>
      <c r="X501" s="40">
        <v>12.600000000000001</v>
      </c>
      <c r="Y501" s="40">
        <v>21.417100547446424</v>
      </c>
      <c r="Z501" s="40">
        <v>8.4360624221917977</v>
      </c>
      <c r="AA501" s="40">
        <v>8.4360624221917977</v>
      </c>
      <c r="AB501" s="40">
        <v>3</v>
      </c>
      <c r="AC501" s="40">
        <v>3.75</v>
      </c>
      <c r="AD501" s="40">
        <v>8.41</v>
      </c>
      <c r="AE501" s="40">
        <v>7.0797884863053087</v>
      </c>
      <c r="AF501" s="40">
        <v>3.12</v>
      </c>
      <c r="AG501" s="40">
        <v>3.459031685593716</v>
      </c>
      <c r="AH501" s="40">
        <v>5.04</v>
      </c>
      <c r="AI501" s="40">
        <v>5.52</v>
      </c>
      <c r="AJ501" s="40">
        <v>55.099999999999994</v>
      </c>
      <c r="AK501" s="40">
        <v>5.9406769346399804</v>
      </c>
      <c r="AL501" s="40">
        <v>13</v>
      </c>
      <c r="AM501" s="40">
        <v>46.776328860108904</v>
      </c>
      <c r="AN501" s="40">
        <v>62.600160430530757</v>
      </c>
      <c r="AO501" s="40">
        <v>9.3735872127133977</v>
      </c>
      <c r="AP501" s="40">
        <v>83.325667918674441</v>
      </c>
      <c r="AQ501" s="40">
        <v>23.759999999999998</v>
      </c>
      <c r="AR501" s="40">
        <v>1.4468140264824267</v>
      </c>
      <c r="AS501" s="40">
        <v>1.1200000000000001</v>
      </c>
      <c r="AT501" s="40">
        <v>4.3217553721679938</v>
      </c>
      <c r="AU501" s="40">
        <v>0.92999999999999994</v>
      </c>
      <c r="AV501" s="40">
        <v>2.3089549149204944</v>
      </c>
      <c r="AW501" s="40">
        <v>1.4000000000000001</v>
      </c>
      <c r="AX501" s="40">
        <v>0.92999999999999994</v>
      </c>
      <c r="AY501" s="40">
        <v>2.5</v>
      </c>
      <c r="AZ501" s="40">
        <v>0.2</v>
      </c>
      <c r="BA501" s="40">
        <v>13</v>
      </c>
      <c r="BB501" s="40">
        <v>1.1200000000000001</v>
      </c>
      <c r="BC501" s="40">
        <v>0.68403219232704082</v>
      </c>
      <c r="BD501" s="40">
        <v>15.629063331231025</v>
      </c>
      <c r="BE501" s="40">
        <v>3.3000000000000003</v>
      </c>
      <c r="BF501" s="40">
        <v>4.95</v>
      </c>
      <c r="BG501" s="40">
        <v>6.7200000000000006</v>
      </c>
      <c r="BH501" s="40">
        <v>9.73981321955198</v>
      </c>
      <c r="BI501" s="40">
        <v>12.901618832900427</v>
      </c>
      <c r="BJ501" s="40">
        <v>7.2776862567689893</v>
      </c>
      <c r="BK501" s="40">
        <v>3.5999999999999996</v>
      </c>
      <c r="BL501" s="40">
        <v>4.478990265839518</v>
      </c>
      <c r="BM501" s="40">
        <v>4.478990265839518</v>
      </c>
      <c r="BN501" s="40">
        <v>6.0214841740462068</v>
      </c>
      <c r="BO501" s="40">
        <v>0.96</v>
      </c>
      <c r="BP501" s="40">
        <v>5.7561926315124481</v>
      </c>
      <c r="BQ501" s="40">
        <v>7.9743720925963206</v>
      </c>
      <c r="BR501" s="40">
        <v>10.490991470793389</v>
      </c>
      <c r="BS501" s="40">
        <v>5.803848917361516</v>
      </c>
      <c r="BT501" s="40">
        <v>8.8667739010807747</v>
      </c>
      <c r="BU501" s="40">
        <v>0.42235544761132737</v>
      </c>
      <c r="BV501" s="40">
        <v>0.19</v>
      </c>
    </row>
    <row r="502" spans="1:74" x14ac:dyDescent="0.25">
      <c r="A502" s="40" t="s">
        <v>189</v>
      </c>
      <c r="B502" s="39" t="s">
        <v>179</v>
      </c>
      <c r="C502" s="40" t="s">
        <v>190</v>
      </c>
      <c r="D502" s="40" t="s">
        <v>1358</v>
      </c>
      <c r="E502" s="40" t="s">
        <v>1359</v>
      </c>
      <c r="F502" s="40">
        <f t="shared" si="15"/>
        <v>3998519.2310801791</v>
      </c>
      <c r="G502" s="38">
        <f t="shared" si="16"/>
        <v>2068.9825630233481</v>
      </c>
      <c r="H502" s="40">
        <v>94.5</v>
      </c>
      <c r="I502" s="40">
        <v>50</v>
      </c>
      <c r="J502" s="40">
        <v>23.571046526732108</v>
      </c>
      <c r="K502" s="40">
        <v>120</v>
      </c>
      <c r="L502" s="40">
        <v>30</v>
      </c>
      <c r="M502" s="40">
        <v>46.760000000000005</v>
      </c>
      <c r="N502" s="40">
        <v>46.760000000000005</v>
      </c>
      <c r="O502" s="40">
        <v>93</v>
      </c>
      <c r="P502" s="40">
        <v>93</v>
      </c>
      <c r="Q502" s="40">
        <v>78.899999999999991</v>
      </c>
      <c r="R502" s="40">
        <v>60</v>
      </c>
      <c r="S502" s="40">
        <v>57</v>
      </c>
      <c r="T502" s="40">
        <v>60.157669885468124</v>
      </c>
      <c r="U502" s="40">
        <v>24</v>
      </c>
      <c r="V502" s="40">
        <v>45</v>
      </c>
      <c r="W502" s="40">
        <v>105</v>
      </c>
      <c r="X502" s="40">
        <v>14.918110991833078</v>
      </c>
      <c r="Y502" s="40">
        <v>22.535431906081556</v>
      </c>
      <c r="Z502" s="40">
        <v>10.982798247759131</v>
      </c>
      <c r="AA502" s="40">
        <v>10.982798247759131</v>
      </c>
      <c r="AB502" s="40">
        <v>4.4979894648145917</v>
      </c>
      <c r="AC502" s="40">
        <v>11</v>
      </c>
      <c r="AD502" s="40">
        <v>24.8</v>
      </c>
      <c r="AE502" s="40">
        <v>18.86051524595182</v>
      </c>
      <c r="AF502" s="40">
        <v>11.200000000000001</v>
      </c>
      <c r="AG502" s="40">
        <v>10</v>
      </c>
      <c r="AH502" s="40">
        <v>26</v>
      </c>
      <c r="AI502" s="40">
        <v>12</v>
      </c>
      <c r="AJ502" s="40">
        <v>78.2</v>
      </c>
      <c r="AK502" s="40">
        <v>9.66</v>
      </c>
      <c r="AL502" s="40">
        <v>12.76</v>
      </c>
      <c r="AM502" s="40">
        <v>57.835665926073325</v>
      </c>
      <c r="AN502" s="40">
        <v>67.174334111707026</v>
      </c>
      <c r="AO502" s="40">
        <v>17.909831647119898</v>
      </c>
      <c r="AP502" s="40">
        <v>115.82267840695745</v>
      </c>
      <c r="AQ502" s="40">
        <v>20.010000000000002</v>
      </c>
      <c r="AR502" s="40">
        <v>4.8000000000000007</v>
      </c>
      <c r="AS502" s="40">
        <v>1.2000000000000002</v>
      </c>
      <c r="AT502" s="40">
        <v>8.25</v>
      </c>
      <c r="AU502" s="40">
        <v>2.25</v>
      </c>
      <c r="AV502" s="40">
        <v>5.8500000000000005</v>
      </c>
      <c r="AW502" s="40">
        <v>5.5</v>
      </c>
      <c r="AX502" s="40">
        <v>2.25</v>
      </c>
      <c r="AY502" s="40">
        <v>7.65</v>
      </c>
      <c r="AZ502" s="40">
        <v>0.8</v>
      </c>
      <c r="BA502" s="40">
        <v>16.8</v>
      </c>
      <c r="BB502" s="40">
        <v>4.2</v>
      </c>
      <c r="BC502" s="40">
        <v>3.5</v>
      </c>
      <c r="BD502" s="40">
        <v>16.5</v>
      </c>
      <c r="BE502" s="40">
        <v>16.5</v>
      </c>
      <c r="BF502" s="40">
        <v>18.150000000000002</v>
      </c>
      <c r="BG502" s="40">
        <v>15.271210506007064</v>
      </c>
      <c r="BH502" s="40">
        <v>60.157669885468124</v>
      </c>
      <c r="BI502" s="40">
        <v>31.5</v>
      </c>
      <c r="BJ502" s="40">
        <v>35</v>
      </c>
      <c r="BK502" s="40">
        <v>8</v>
      </c>
      <c r="BL502" s="40">
        <v>25.12254155518961</v>
      </c>
      <c r="BM502" s="40">
        <v>25.12254155518961</v>
      </c>
      <c r="BN502" s="40">
        <v>22.249472314657538</v>
      </c>
      <c r="BO502" s="40">
        <v>7.111021686003288</v>
      </c>
      <c r="BP502" s="40">
        <v>22.449151262898539</v>
      </c>
      <c r="BQ502" s="40">
        <v>31.876279933968814</v>
      </c>
      <c r="BR502" s="40">
        <v>24.97855112093664</v>
      </c>
      <c r="BS502" s="40">
        <v>25.203258295576003</v>
      </c>
      <c r="BT502" s="40">
        <v>32.441994299195493</v>
      </c>
      <c r="BU502" s="40">
        <v>2.8</v>
      </c>
      <c r="BV502" s="40">
        <v>0.7</v>
      </c>
    </row>
    <row r="503" spans="1:74" x14ac:dyDescent="0.25">
      <c r="A503" s="40" t="s">
        <v>189</v>
      </c>
      <c r="B503" s="39" t="s">
        <v>179</v>
      </c>
      <c r="C503" s="40" t="s">
        <v>190</v>
      </c>
      <c r="D503" s="40" t="s">
        <v>1360</v>
      </c>
      <c r="E503" s="40" t="s">
        <v>1361</v>
      </c>
      <c r="F503" s="40">
        <f t="shared" si="15"/>
        <v>2195783.6073356052</v>
      </c>
      <c r="G503" s="38">
        <f t="shared" si="16"/>
        <v>1299.5449379671145</v>
      </c>
      <c r="H503" s="40">
        <v>64.260000000000005</v>
      </c>
      <c r="I503" s="40">
        <v>34</v>
      </c>
      <c r="J503" s="40">
        <v>17.913995360316402</v>
      </c>
      <c r="K503" s="40">
        <v>64</v>
      </c>
      <c r="L503" s="40">
        <v>16</v>
      </c>
      <c r="M503" s="40">
        <v>31.73</v>
      </c>
      <c r="N503" s="40">
        <v>31.73</v>
      </c>
      <c r="O503" s="40">
        <v>52.7</v>
      </c>
      <c r="P503" s="40">
        <v>52.7</v>
      </c>
      <c r="Q503" s="40">
        <v>55.23</v>
      </c>
      <c r="R503" s="40">
        <v>32</v>
      </c>
      <c r="S503" s="40">
        <v>39.9</v>
      </c>
      <c r="T503" s="40">
        <v>15.039417471367031</v>
      </c>
      <c r="U503" s="40">
        <v>20</v>
      </c>
      <c r="V503" s="40">
        <v>24</v>
      </c>
      <c r="W503" s="40">
        <v>56</v>
      </c>
      <c r="X503" s="40">
        <v>13.426299892649769</v>
      </c>
      <c r="Y503" s="40">
        <v>20.281888715473396</v>
      </c>
      <c r="Z503" s="40">
        <v>9.15233187313261</v>
      </c>
      <c r="AA503" s="40">
        <v>9.15233187313261</v>
      </c>
      <c r="AB503" s="40">
        <v>4.4979894648145917</v>
      </c>
      <c r="AC503" s="40">
        <v>11</v>
      </c>
      <c r="AD503" s="40">
        <v>12.4</v>
      </c>
      <c r="AE503" s="40">
        <v>9.649565939789305</v>
      </c>
      <c r="AF503" s="40">
        <v>5.6000000000000005</v>
      </c>
      <c r="AG503" s="40">
        <v>5</v>
      </c>
      <c r="AH503" s="40">
        <v>13</v>
      </c>
      <c r="AI503" s="40">
        <v>6</v>
      </c>
      <c r="AJ503" s="40">
        <v>74.8</v>
      </c>
      <c r="AK503" s="40">
        <v>9.24</v>
      </c>
      <c r="AL503" s="40">
        <v>11.02</v>
      </c>
      <c r="AM503" s="40">
        <v>52.577878114612112</v>
      </c>
      <c r="AN503" s="40">
        <v>61.067576465188203</v>
      </c>
      <c r="AO503" s="40">
        <v>15.467581877058093</v>
      </c>
      <c r="AP503" s="40">
        <v>127.4049462476532</v>
      </c>
      <c r="AQ503" s="40">
        <v>19.14</v>
      </c>
      <c r="AR503" s="40">
        <v>2.16</v>
      </c>
      <c r="AS503" s="40">
        <v>0.60000000000000009</v>
      </c>
      <c r="AT503" s="40">
        <v>3.3</v>
      </c>
      <c r="AU503" s="40">
        <v>1.1000000000000001</v>
      </c>
      <c r="AV503" s="40">
        <v>2.86</v>
      </c>
      <c r="AW503" s="40">
        <v>2.2000000000000002</v>
      </c>
      <c r="AX503" s="40">
        <v>1.1000000000000001</v>
      </c>
      <c r="AY503" s="40">
        <v>3.74</v>
      </c>
      <c r="AZ503" s="40">
        <v>0.15</v>
      </c>
      <c r="BA503" s="40">
        <v>14</v>
      </c>
      <c r="BB503" s="40">
        <v>1.05</v>
      </c>
      <c r="BC503" s="40">
        <v>1</v>
      </c>
      <c r="BD503" s="40">
        <v>4.8</v>
      </c>
      <c r="BE503" s="40">
        <v>4.8</v>
      </c>
      <c r="BF503" s="40">
        <v>5.28</v>
      </c>
      <c r="BG503" s="40">
        <v>3.8178026265017659</v>
      </c>
      <c r="BH503" s="40">
        <v>15.039417471367031</v>
      </c>
      <c r="BI503" s="40">
        <v>13.86</v>
      </c>
      <c r="BJ503" s="40">
        <v>15.4</v>
      </c>
      <c r="BK503" s="40">
        <v>4.4000000000000004</v>
      </c>
      <c r="BL503" s="40">
        <v>15.073524933113767</v>
      </c>
      <c r="BM503" s="40">
        <v>15.073524933113767</v>
      </c>
      <c r="BN503" s="40">
        <v>10.383087080173517</v>
      </c>
      <c r="BO503" s="40">
        <v>3.3184767868015341</v>
      </c>
      <c r="BP503" s="40">
        <v>9.9774005612882402</v>
      </c>
      <c r="BQ503" s="40">
        <v>10.625426644656271</v>
      </c>
      <c r="BR503" s="40">
        <v>10.990562493212122</v>
      </c>
      <c r="BS503" s="40">
        <v>11.089433650053442</v>
      </c>
      <c r="BT503" s="40">
        <v>14.274477491646017</v>
      </c>
      <c r="BU503" s="40">
        <v>0.8</v>
      </c>
      <c r="BV503" s="40">
        <v>0.2</v>
      </c>
    </row>
    <row r="504" spans="1:74" x14ac:dyDescent="0.25">
      <c r="A504" s="40" t="s">
        <v>189</v>
      </c>
      <c r="B504" s="39" t="s">
        <v>179</v>
      </c>
      <c r="C504" s="40" t="s">
        <v>190</v>
      </c>
      <c r="D504" s="40" t="s">
        <v>1362</v>
      </c>
      <c r="E504" s="40" t="s">
        <v>1363</v>
      </c>
      <c r="F504" s="40">
        <f t="shared" si="15"/>
        <v>1482948.0069159686</v>
      </c>
      <c r="G504" s="38">
        <f t="shared" si="16"/>
        <v>1126.6841333510483</v>
      </c>
      <c r="H504" s="40">
        <v>68.039999999999992</v>
      </c>
      <c r="I504" s="40">
        <v>36</v>
      </c>
      <c r="J504" s="40">
        <v>20.742520943524255</v>
      </c>
      <c r="K504" s="40">
        <v>60</v>
      </c>
      <c r="L504" s="40">
        <v>15</v>
      </c>
      <c r="M504" s="40">
        <v>26.72</v>
      </c>
      <c r="N504" s="40">
        <v>26.72</v>
      </c>
      <c r="O504" s="40">
        <v>49.6</v>
      </c>
      <c r="P504" s="40">
        <v>49.6</v>
      </c>
      <c r="Q504" s="40">
        <v>42.08</v>
      </c>
      <c r="R504" s="40">
        <v>40</v>
      </c>
      <c r="S504" s="40">
        <v>38</v>
      </c>
      <c r="T504" s="40">
        <v>7.0183948199712818</v>
      </c>
      <c r="U504" s="40">
        <v>20</v>
      </c>
      <c r="V504" s="40">
        <v>30</v>
      </c>
      <c r="W504" s="40">
        <v>70</v>
      </c>
      <c r="X504" s="40">
        <v>16.409922091016387</v>
      </c>
      <c r="Y504" s="40">
        <v>24.788975096689708</v>
      </c>
      <c r="Z504" s="40">
        <v>9.15233187313261</v>
      </c>
      <c r="AA504" s="40">
        <v>9.15233187313261</v>
      </c>
      <c r="AB504" s="40">
        <v>4.0890813316496288</v>
      </c>
      <c r="AC504" s="40">
        <v>8</v>
      </c>
      <c r="AD504" s="40">
        <v>4.96</v>
      </c>
      <c r="AE504" s="40">
        <v>4.3861663362678653</v>
      </c>
      <c r="AF504" s="40">
        <v>2.2400000000000002</v>
      </c>
      <c r="AG504" s="40">
        <v>2</v>
      </c>
      <c r="AH504" s="40">
        <v>5.2</v>
      </c>
      <c r="AI504" s="40">
        <v>2.4</v>
      </c>
      <c r="AJ504" s="40">
        <v>61.199999999999996</v>
      </c>
      <c r="AK504" s="40">
        <v>7.56</v>
      </c>
      <c r="AL504" s="40">
        <v>11.600000000000001</v>
      </c>
      <c r="AM504" s="40">
        <v>52.577878114612112</v>
      </c>
      <c r="AN504" s="40">
        <v>61.067576465188203</v>
      </c>
      <c r="AO504" s="40">
        <v>16.28166513374536</v>
      </c>
      <c r="AP504" s="40">
        <v>110.03154448660958</v>
      </c>
      <c r="AQ504" s="40">
        <v>15.66</v>
      </c>
      <c r="AR504" s="40">
        <v>1.44</v>
      </c>
      <c r="AS504" s="40">
        <v>0.36</v>
      </c>
      <c r="AT504" s="40">
        <v>0.75</v>
      </c>
      <c r="AU504" s="40">
        <v>0.4</v>
      </c>
      <c r="AV504" s="40">
        <v>1.04</v>
      </c>
      <c r="AW504" s="40">
        <v>0.5</v>
      </c>
      <c r="AX504" s="40">
        <v>0.4</v>
      </c>
      <c r="AY504" s="40">
        <v>1.36</v>
      </c>
      <c r="AZ504" s="40">
        <v>0</v>
      </c>
      <c r="BA504" s="40">
        <v>14</v>
      </c>
      <c r="BB504" s="40">
        <v>0.56000000000000005</v>
      </c>
      <c r="BC504" s="40">
        <v>0</v>
      </c>
      <c r="BD504" s="40">
        <v>2.1</v>
      </c>
      <c r="BE504" s="40">
        <v>2.1</v>
      </c>
      <c r="BF504" s="40">
        <v>2.31</v>
      </c>
      <c r="BG504" s="40">
        <v>1.7816412257008245</v>
      </c>
      <c r="BH504" s="40">
        <v>7.0183948199712818</v>
      </c>
      <c r="BI504" s="40">
        <v>5.04</v>
      </c>
      <c r="BJ504" s="40">
        <v>4.9000000000000004</v>
      </c>
      <c r="BK504" s="40">
        <v>2.2000000000000002</v>
      </c>
      <c r="BL504" s="40">
        <v>9.3312297204989996</v>
      </c>
      <c r="BM504" s="40">
        <v>9.3312297204989996</v>
      </c>
      <c r="BN504" s="40">
        <v>3.9554617448280069</v>
      </c>
      <c r="BO504" s="40">
        <v>1.2641816330672513</v>
      </c>
      <c r="BP504" s="40">
        <v>5.4875703087085315</v>
      </c>
      <c r="BQ504" s="40">
        <v>9.2087030920354351</v>
      </c>
      <c r="BR504" s="40">
        <v>3.4969971569311298</v>
      </c>
      <c r="BS504" s="40">
        <v>3.5284561613806407</v>
      </c>
      <c r="BT504" s="40">
        <v>4.5418792018873697</v>
      </c>
      <c r="BU504" s="40">
        <v>0</v>
      </c>
      <c r="BV504" s="40">
        <v>0</v>
      </c>
    </row>
    <row r="505" spans="1:74" x14ac:dyDescent="0.25">
      <c r="A505" s="40" t="s">
        <v>189</v>
      </c>
      <c r="B505" s="39" t="s">
        <v>179</v>
      </c>
      <c r="C505" s="40" t="s">
        <v>190</v>
      </c>
      <c r="D505" s="40" t="s">
        <v>1364</v>
      </c>
      <c r="E505" s="40" t="s">
        <v>1365</v>
      </c>
      <c r="F505" s="40">
        <f t="shared" si="15"/>
        <v>1797956.7023787845</v>
      </c>
      <c r="G505" s="38">
        <f t="shared" si="16"/>
        <v>1118.7844757446737</v>
      </c>
      <c r="H505" s="40">
        <v>75.600000000000009</v>
      </c>
      <c r="I505" s="40">
        <v>40</v>
      </c>
      <c r="J505" s="40">
        <v>16.028311638177833</v>
      </c>
      <c r="K505" s="40">
        <v>68</v>
      </c>
      <c r="L505" s="40">
        <v>17</v>
      </c>
      <c r="M505" s="40">
        <v>28.39</v>
      </c>
      <c r="N505" s="40">
        <v>28.39</v>
      </c>
      <c r="O505" s="40">
        <v>52.7</v>
      </c>
      <c r="P505" s="40">
        <v>52.7</v>
      </c>
      <c r="Q505" s="40">
        <v>34.19</v>
      </c>
      <c r="R505" s="40">
        <v>30</v>
      </c>
      <c r="S505" s="40">
        <v>26.6</v>
      </c>
      <c r="T505" s="40">
        <v>10.026278314244689</v>
      </c>
      <c r="U505" s="40">
        <v>16</v>
      </c>
      <c r="V505" s="40">
        <v>22.5</v>
      </c>
      <c r="W505" s="40">
        <v>52.5</v>
      </c>
      <c r="X505" s="40">
        <v>11.934488793466462</v>
      </c>
      <c r="Y505" s="40">
        <v>18.028345524865241</v>
      </c>
      <c r="Z505" s="40">
        <v>6.4066323111928272</v>
      </c>
      <c r="AA505" s="40">
        <v>6.4066323111928272</v>
      </c>
      <c r="AB505" s="40">
        <v>3.6801731984846655</v>
      </c>
      <c r="AC505" s="40">
        <v>8.5</v>
      </c>
      <c r="AD505" s="40">
        <v>12.4</v>
      </c>
      <c r="AE505" s="40">
        <v>6.5792495044017985</v>
      </c>
      <c r="AF505" s="40">
        <v>5.6000000000000005</v>
      </c>
      <c r="AG505" s="40">
        <v>5</v>
      </c>
      <c r="AH505" s="40">
        <v>13</v>
      </c>
      <c r="AI505" s="40">
        <v>6</v>
      </c>
      <c r="AJ505" s="40">
        <v>57.800000000000004</v>
      </c>
      <c r="AK505" s="40">
        <v>7.1400000000000006</v>
      </c>
      <c r="AL505" s="40">
        <v>9.2799999999999994</v>
      </c>
      <c r="AM505" s="40">
        <v>44.691196397420299</v>
      </c>
      <c r="AN505" s="40">
        <v>51.907439995409973</v>
      </c>
      <c r="AO505" s="40">
        <v>13.025332106996288</v>
      </c>
      <c r="AP505" s="40">
        <v>98.449276645913841</v>
      </c>
      <c r="AQ505" s="40">
        <v>14.790000000000001</v>
      </c>
      <c r="AR505" s="40">
        <v>1.7999999999999998</v>
      </c>
      <c r="AS505" s="40">
        <v>0.44999999999999996</v>
      </c>
      <c r="AT505" s="40">
        <v>1.9500000000000002</v>
      </c>
      <c r="AU505" s="40">
        <v>0.85000000000000009</v>
      </c>
      <c r="AV505" s="40">
        <v>2.21</v>
      </c>
      <c r="AW505" s="40">
        <v>1.3</v>
      </c>
      <c r="AX505" s="40">
        <v>0.85000000000000009</v>
      </c>
      <c r="AY505" s="40">
        <v>2.89</v>
      </c>
      <c r="AZ505" s="40">
        <v>0.05</v>
      </c>
      <c r="BA505" s="40">
        <v>11.200000000000001</v>
      </c>
      <c r="BB505" s="40">
        <v>0.70000000000000007</v>
      </c>
      <c r="BC505" s="40">
        <v>0.5</v>
      </c>
      <c r="BD505" s="40">
        <v>4.2</v>
      </c>
      <c r="BE505" s="40">
        <v>3.5999999999999996</v>
      </c>
      <c r="BF505" s="40">
        <v>4.62</v>
      </c>
      <c r="BG505" s="40">
        <v>2.5452017510011777</v>
      </c>
      <c r="BH505" s="40">
        <v>10.026278314244689</v>
      </c>
      <c r="BI505" s="40">
        <v>7.56</v>
      </c>
      <c r="BJ505" s="40">
        <v>9.8000000000000007</v>
      </c>
      <c r="BK505" s="40">
        <v>3.2</v>
      </c>
      <c r="BL505" s="40">
        <v>12.202377326806385</v>
      </c>
      <c r="BM505" s="40">
        <v>12.202377326806385</v>
      </c>
      <c r="BN505" s="40">
        <v>8.4053562077595139</v>
      </c>
      <c r="BO505" s="40">
        <v>2.6863859702679092</v>
      </c>
      <c r="BP505" s="40">
        <v>7.4830504209661788</v>
      </c>
      <c r="BQ505" s="40">
        <v>10.625426644656271</v>
      </c>
      <c r="BR505" s="40">
        <v>6.9939943138622596</v>
      </c>
      <c r="BS505" s="40">
        <v>7.0569123227612813</v>
      </c>
      <c r="BT505" s="40">
        <v>9.0837584037747394</v>
      </c>
      <c r="BU505" s="40">
        <v>0.4</v>
      </c>
      <c r="BV505" s="40">
        <v>0.1</v>
      </c>
    </row>
    <row r="506" spans="1:74" x14ac:dyDescent="0.25">
      <c r="A506" s="40" t="s">
        <v>189</v>
      </c>
      <c r="B506" s="39" t="s">
        <v>179</v>
      </c>
      <c r="C506" s="40" t="s">
        <v>190</v>
      </c>
      <c r="D506" s="40" t="s">
        <v>1366</v>
      </c>
      <c r="E506" s="40" t="s">
        <v>1367</v>
      </c>
      <c r="F506" s="40">
        <f t="shared" si="15"/>
        <v>1651610.18218653</v>
      </c>
      <c r="G506" s="38">
        <f t="shared" si="16"/>
        <v>1258.8864640679512</v>
      </c>
      <c r="H506" s="40">
        <v>75.600000000000009</v>
      </c>
      <c r="I506" s="40">
        <v>40</v>
      </c>
      <c r="J506" s="40">
        <v>16.028311638177833</v>
      </c>
      <c r="K506" s="40">
        <v>88</v>
      </c>
      <c r="L506" s="40">
        <v>22</v>
      </c>
      <c r="M506" s="40">
        <v>33.4</v>
      </c>
      <c r="N506" s="40">
        <v>33.4</v>
      </c>
      <c r="O506" s="40">
        <v>62</v>
      </c>
      <c r="P506" s="40">
        <v>62</v>
      </c>
      <c r="Q506" s="40">
        <v>52.6</v>
      </c>
      <c r="R506" s="40">
        <v>38</v>
      </c>
      <c r="S506" s="40">
        <v>28.5</v>
      </c>
      <c r="T506" s="40">
        <v>8.0210226513957501</v>
      </c>
      <c r="U506" s="40">
        <v>20</v>
      </c>
      <c r="V506" s="40">
        <v>28.5</v>
      </c>
      <c r="W506" s="40">
        <v>66.5</v>
      </c>
      <c r="X506" s="40">
        <v>17.901733190199693</v>
      </c>
      <c r="Y506" s="40">
        <v>27.042518287297863</v>
      </c>
      <c r="Z506" s="40">
        <v>10.067565060445871</v>
      </c>
      <c r="AA506" s="40">
        <v>10.067565060445871</v>
      </c>
      <c r="AB506" s="40">
        <v>3.6801731984846655</v>
      </c>
      <c r="AC506" s="40">
        <v>11.5</v>
      </c>
      <c r="AD506" s="40">
        <v>7.4399999999999995</v>
      </c>
      <c r="AE506" s="40">
        <v>4.3861663362678653</v>
      </c>
      <c r="AF506" s="40">
        <v>3.36</v>
      </c>
      <c r="AG506" s="40">
        <v>3</v>
      </c>
      <c r="AH506" s="40">
        <v>7.8</v>
      </c>
      <c r="AI506" s="40">
        <v>3.5999999999999996</v>
      </c>
      <c r="AJ506" s="40">
        <v>68</v>
      </c>
      <c r="AK506" s="40">
        <v>8.4</v>
      </c>
      <c r="AL506" s="40">
        <v>13.34</v>
      </c>
      <c r="AM506" s="40">
        <v>55.206772020342711</v>
      </c>
      <c r="AN506" s="40">
        <v>64.120955288447604</v>
      </c>
      <c r="AO506" s="40">
        <v>18.723914903807167</v>
      </c>
      <c r="AP506" s="40">
        <v>127.4049462476532</v>
      </c>
      <c r="AQ506" s="40">
        <v>17.400000000000002</v>
      </c>
      <c r="AR506" s="40">
        <v>1.7999999999999998</v>
      </c>
      <c r="AS506" s="40">
        <v>0.39</v>
      </c>
      <c r="AT506" s="40">
        <v>0.75</v>
      </c>
      <c r="AU506" s="40">
        <v>0.4</v>
      </c>
      <c r="AV506" s="40">
        <v>1.04</v>
      </c>
      <c r="AW506" s="40">
        <v>0.5</v>
      </c>
      <c r="AX506" s="40">
        <v>0.4</v>
      </c>
      <c r="AY506" s="40">
        <v>1.36</v>
      </c>
      <c r="AZ506" s="40">
        <v>0</v>
      </c>
      <c r="BA506" s="40">
        <v>14</v>
      </c>
      <c r="BB506" s="40">
        <v>0.49000000000000005</v>
      </c>
      <c r="BC506" s="40">
        <v>0</v>
      </c>
      <c r="BD506" s="40">
        <v>2.4</v>
      </c>
      <c r="BE506" s="40">
        <v>3</v>
      </c>
      <c r="BF506" s="40">
        <v>2.64</v>
      </c>
      <c r="BG506" s="40">
        <v>2.0361614008009421</v>
      </c>
      <c r="BH506" s="40">
        <v>8.0210226513957501</v>
      </c>
      <c r="BI506" s="40">
        <v>5.04</v>
      </c>
      <c r="BJ506" s="40">
        <v>4.9000000000000004</v>
      </c>
      <c r="BK506" s="40">
        <v>2.2000000000000002</v>
      </c>
      <c r="BL506" s="40">
        <v>10.049016622075847</v>
      </c>
      <c r="BM506" s="40">
        <v>10.049016622075847</v>
      </c>
      <c r="BN506" s="40">
        <v>4.4498944629315069</v>
      </c>
      <c r="BO506" s="40">
        <v>1.4222043372006576</v>
      </c>
      <c r="BP506" s="40">
        <v>4.4898302525797078</v>
      </c>
      <c r="BQ506" s="40">
        <v>8.5003413157250165</v>
      </c>
      <c r="BR506" s="40">
        <v>3.4969971569311298</v>
      </c>
      <c r="BS506" s="40">
        <v>3.5284561613806407</v>
      </c>
      <c r="BT506" s="40">
        <v>4.5418792018873697</v>
      </c>
      <c r="BU506" s="40">
        <v>0</v>
      </c>
      <c r="BV506" s="40">
        <v>0</v>
      </c>
    </row>
    <row r="507" spans="1:74" x14ac:dyDescent="0.25">
      <c r="A507" s="40" t="s">
        <v>196</v>
      </c>
      <c r="B507" s="39" t="s">
        <v>197</v>
      </c>
      <c r="C507" s="40" t="s">
        <v>198</v>
      </c>
      <c r="D507" s="40" t="s">
        <v>1368</v>
      </c>
      <c r="E507" s="40" t="s">
        <v>1369</v>
      </c>
      <c r="F507" s="40">
        <f t="shared" si="15"/>
        <v>1938471.2093938957</v>
      </c>
      <c r="G507" s="38">
        <f t="shared" si="16"/>
        <v>878.57044413793335</v>
      </c>
      <c r="H507" s="40">
        <v>41.668152582869993</v>
      </c>
      <c r="I507" s="40">
        <v>24.802719801987323</v>
      </c>
      <c r="J507" s="40">
        <v>11.408776127941181</v>
      </c>
      <c r="K507" s="40">
        <v>34.723212463507352</v>
      </c>
      <c r="L507" s="40">
        <v>21.826175162455709</v>
      </c>
      <c r="M507" s="40">
        <v>17.857680469328326</v>
      </c>
      <c r="N507" s="40">
        <v>17.857680469328326</v>
      </c>
      <c r="O507" s="40">
        <v>36.707509413976204</v>
      </c>
      <c r="P507" s="40">
        <v>36.707509413976204</v>
      </c>
      <c r="Q507" s="40">
        <v>26.787016755645393</v>
      </c>
      <c r="R507" s="40">
        <v>20.859084903393775</v>
      </c>
      <c r="S507" s="40">
        <v>18.138216405463591</v>
      </c>
      <c r="T507" s="40">
        <v>9.0695616794837175</v>
      </c>
      <c r="U507" s="40">
        <v>10.883474015380465</v>
      </c>
      <c r="V507" s="40">
        <v>18.138216405463584</v>
      </c>
      <c r="W507" s="40">
        <v>36.729910893781678</v>
      </c>
      <c r="X507" s="40">
        <v>9.0695616794837211</v>
      </c>
      <c r="Y507" s="40">
        <v>14.510391731006004</v>
      </c>
      <c r="Z507" s="40">
        <v>5.8952150916644195</v>
      </c>
      <c r="AA507" s="40">
        <v>5.8952150916644195</v>
      </c>
      <c r="AB507" s="40">
        <v>4.4059124907336038</v>
      </c>
      <c r="AC507" s="40">
        <v>7.7103468587838035</v>
      </c>
      <c r="AD507" s="40">
        <v>11.086904785565746</v>
      </c>
      <c r="AE507" s="40">
        <v>10.388136348753171</v>
      </c>
      <c r="AF507" s="40">
        <v>5.2173669579132946</v>
      </c>
      <c r="AG507" s="40">
        <v>7.8260504368699397</v>
      </c>
      <c r="AH507" s="40">
        <v>12.716342177258808</v>
      </c>
      <c r="AI507" s="40">
        <v>6.5217086973916158</v>
      </c>
      <c r="AJ507" s="40">
        <v>31.651409821592061</v>
      </c>
      <c r="AK507" s="40">
        <v>4.0813027557676742</v>
      </c>
      <c r="AL507" s="40">
        <v>6.3486931756386049</v>
      </c>
      <c r="AM507" s="40">
        <v>27.18963895892426</v>
      </c>
      <c r="AN507" s="40">
        <v>38.090345142505093</v>
      </c>
      <c r="AO507" s="40">
        <v>5.4417370076902332</v>
      </c>
      <c r="AP507" s="40">
        <v>58.949430045667768</v>
      </c>
      <c r="AQ507" s="40">
        <v>9.0695616794837211</v>
      </c>
      <c r="AR507" s="40">
        <v>4.9106141992768872</v>
      </c>
      <c r="AS507" s="40">
        <v>1.5717895697662454</v>
      </c>
      <c r="AT507" s="40">
        <v>5.8907730553170632</v>
      </c>
      <c r="AU507" s="40">
        <v>1.9639452589265411</v>
      </c>
      <c r="AV507" s="40">
        <v>5.8918357767796241</v>
      </c>
      <c r="AW507" s="40">
        <v>3.1262143198738812</v>
      </c>
      <c r="AX507" s="40">
        <v>1.9639452589265411</v>
      </c>
      <c r="AY507" s="40">
        <v>4.6908846605380941</v>
      </c>
      <c r="AZ507" s="40">
        <v>0.21379829719585469</v>
      </c>
      <c r="BA507" s="40">
        <v>10.883151223153364</v>
      </c>
      <c r="BB507" s="40">
        <v>0.91829122658039597</v>
      </c>
      <c r="BC507" s="40">
        <v>0.76524268881699686</v>
      </c>
      <c r="BD507" s="40">
        <v>4.988258923716046</v>
      </c>
      <c r="BE507" s="40">
        <v>3.6278246717934888</v>
      </c>
      <c r="BF507" s="40">
        <v>3.3552843832604542</v>
      </c>
      <c r="BG507" s="40">
        <v>4.0813027557676751</v>
      </c>
      <c r="BH507" s="40">
        <v>9.0695616794837175</v>
      </c>
      <c r="BI507" s="40">
        <v>14.290616807770864</v>
      </c>
      <c r="BJ507" s="40">
        <v>13.538479081046081</v>
      </c>
      <c r="BK507" s="40">
        <v>6.0171018137982584</v>
      </c>
      <c r="BL507" s="40">
        <v>11.282065900871732</v>
      </c>
      <c r="BM507" s="40">
        <v>11.282065900871732</v>
      </c>
      <c r="BN507" s="40">
        <v>9.7777904474221717</v>
      </c>
      <c r="BO507" s="40">
        <v>2.7076958162092155</v>
      </c>
      <c r="BP507" s="40">
        <v>13.538479081046086</v>
      </c>
      <c r="BQ507" s="40">
        <v>18.051057602116636</v>
      </c>
      <c r="BR507" s="40">
        <v>12.034203627596517</v>
      </c>
      <c r="BS507" s="40">
        <v>15.012669025426653</v>
      </c>
      <c r="BT507" s="40">
        <v>15.042046583497138</v>
      </c>
      <c r="BU507" s="40">
        <v>1.4535581198013738</v>
      </c>
      <c r="BV507" s="40">
        <v>0.39972848294537794</v>
      </c>
    </row>
    <row r="508" spans="1:74" x14ac:dyDescent="0.25">
      <c r="A508" s="40" t="s">
        <v>196</v>
      </c>
      <c r="B508" s="39" t="s">
        <v>197</v>
      </c>
      <c r="C508" s="40" t="s">
        <v>198</v>
      </c>
      <c r="D508" s="40" t="s">
        <v>1370</v>
      </c>
      <c r="E508" s="40" t="s">
        <v>1371</v>
      </c>
      <c r="F508" s="40">
        <f t="shared" si="15"/>
        <v>2698250.6220772811</v>
      </c>
      <c r="G508" s="38">
        <f t="shared" si="16"/>
        <v>1220.6428244672375</v>
      </c>
      <c r="H508" s="40">
        <v>57.872434142874994</v>
      </c>
      <c r="I508" s="40">
        <v>34.448221947204615</v>
      </c>
      <c r="J508" s="40">
        <v>15.845522399918307</v>
      </c>
      <c r="K508" s="40">
        <v>48.22668397709355</v>
      </c>
      <c r="L508" s="40">
        <v>30.314132170077375</v>
      </c>
      <c r="M508" s="40">
        <v>24.802333985178233</v>
      </c>
      <c r="N508" s="40">
        <v>24.802333985178233</v>
      </c>
      <c r="O508" s="40">
        <v>50.982651963855837</v>
      </c>
      <c r="P508" s="40">
        <v>50.982651963855837</v>
      </c>
      <c r="Q508" s="40">
        <v>37.204189938396382</v>
      </c>
      <c r="R508" s="40">
        <v>28.970951254713576</v>
      </c>
      <c r="S508" s="40">
        <v>25.191967229810544</v>
      </c>
      <c r="T508" s="40">
        <v>12.596613443727387</v>
      </c>
      <c r="U508" s="40">
        <v>15.115936132472868</v>
      </c>
      <c r="V508" s="40">
        <v>25.191967229810537</v>
      </c>
      <c r="W508" s="40">
        <v>51.013765130252331</v>
      </c>
      <c r="X508" s="40">
        <v>12.59661344372739</v>
      </c>
      <c r="Y508" s="40">
        <v>20.153321848619452</v>
      </c>
      <c r="Z508" s="40">
        <v>8.1877987384228046</v>
      </c>
      <c r="AA508" s="40">
        <v>8.1877987384228046</v>
      </c>
      <c r="AB508" s="40">
        <v>6.1193229037966717</v>
      </c>
      <c r="AC508" s="40">
        <v>10.708815081644172</v>
      </c>
      <c r="AD508" s="40">
        <v>15.398478868841316</v>
      </c>
      <c r="AE508" s="40">
        <v>14.427967151046072</v>
      </c>
      <c r="AF508" s="40">
        <v>7.2463429971017979</v>
      </c>
      <c r="AG508" s="40">
        <v>10.869514495652695</v>
      </c>
      <c r="AH508" s="40">
        <v>17.6615863573039</v>
      </c>
      <c r="AI508" s="40">
        <v>9.0579287463772449</v>
      </c>
      <c r="AJ508" s="40">
        <v>43.960291418877866</v>
      </c>
      <c r="AK508" s="40">
        <v>5.6684760496773254</v>
      </c>
      <c r="AL508" s="40">
        <v>8.8176294106091735</v>
      </c>
      <c r="AM508" s="40">
        <v>37.763387442950361</v>
      </c>
      <c r="AN508" s="40">
        <v>52.903257142368183</v>
      </c>
      <c r="AO508" s="40">
        <v>7.5579680662364357</v>
      </c>
      <c r="AP508" s="40">
        <v>81.874208396760793</v>
      </c>
      <c r="AQ508" s="40">
        <v>12.59661344372739</v>
      </c>
      <c r="AR508" s="40">
        <v>6.8202974989956768</v>
      </c>
      <c r="AS508" s="40">
        <v>2.1830410691197852</v>
      </c>
      <c r="AT508" s="40">
        <v>8.1816292434959212</v>
      </c>
      <c r="AU508" s="40">
        <v>2.7277017485090851</v>
      </c>
      <c r="AV508" s="40">
        <v>8.1831052455272566</v>
      </c>
      <c r="AW508" s="40">
        <v>4.3419643331581685</v>
      </c>
      <c r="AX508" s="40">
        <v>2.7277017485090851</v>
      </c>
      <c r="AY508" s="40">
        <v>6.5151175840806861</v>
      </c>
      <c r="AZ508" s="40">
        <v>0.3117891834106214</v>
      </c>
      <c r="BA508" s="40">
        <v>15.115487809935228</v>
      </c>
      <c r="BB508" s="40">
        <v>1.2754044813616612</v>
      </c>
      <c r="BC508" s="40">
        <v>1.0628370678013845</v>
      </c>
      <c r="BD508" s="40">
        <v>6.9281373940500641</v>
      </c>
      <c r="BE508" s="40">
        <v>5.0386453774909565</v>
      </c>
      <c r="BF508" s="40">
        <v>4.6601171989728529</v>
      </c>
      <c r="BG508" s="40">
        <v>5.6684760496773272</v>
      </c>
      <c r="BH508" s="40">
        <v>12.596613443727387</v>
      </c>
      <c r="BI508" s="40">
        <v>19.848078899681756</v>
      </c>
      <c r="BJ508" s="40">
        <v>18.803443168119557</v>
      </c>
      <c r="BK508" s="40">
        <v>8.3570858524975815</v>
      </c>
      <c r="BL508" s="40">
        <v>15.669535973432962</v>
      </c>
      <c r="BM508" s="40">
        <v>15.669535973432962</v>
      </c>
      <c r="BN508" s="40">
        <v>13.580264510308572</v>
      </c>
      <c r="BO508" s="40">
        <v>3.7606886336239107</v>
      </c>
      <c r="BP508" s="40">
        <v>18.803443168119564</v>
      </c>
      <c r="BQ508" s="40">
        <v>25.070913336273104</v>
      </c>
      <c r="BR508" s="40">
        <v>16.714171704995163</v>
      </c>
      <c r="BS508" s="40">
        <v>20.850929201981465</v>
      </c>
      <c r="BT508" s="40">
        <v>20.891731365968248</v>
      </c>
      <c r="BU508" s="40">
        <v>2.3256929916821982</v>
      </c>
      <c r="BV508" s="40">
        <v>0.63956557271260472</v>
      </c>
    </row>
    <row r="509" spans="1:74" x14ac:dyDescent="0.25">
      <c r="A509" s="40" t="s">
        <v>196</v>
      </c>
      <c r="B509" s="39" t="s">
        <v>197</v>
      </c>
      <c r="C509" s="40" t="s">
        <v>198</v>
      </c>
      <c r="D509" s="40" t="s">
        <v>1372</v>
      </c>
      <c r="E509" s="40" t="s">
        <v>1373</v>
      </c>
      <c r="F509" s="40">
        <f t="shared" si="15"/>
        <v>2469339.442955737</v>
      </c>
      <c r="G509" s="38">
        <f t="shared" si="16"/>
        <v>1122.1088226835461</v>
      </c>
      <c r="H509" s="40">
        <v>53.242639411444998</v>
      </c>
      <c r="I509" s="40">
        <v>31.692364191428247</v>
      </c>
      <c r="J509" s="40">
        <v>14.577880607924843</v>
      </c>
      <c r="K509" s="40">
        <v>44.368549258926066</v>
      </c>
      <c r="L509" s="40">
        <v>27.889001596471186</v>
      </c>
      <c r="M509" s="40">
        <v>22.818147266363976</v>
      </c>
      <c r="N509" s="40">
        <v>22.818147266363976</v>
      </c>
      <c r="O509" s="40">
        <v>46.90403980674737</v>
      </c>
      <c r="P509" s="40">
        <v>46.90403980674737</v>
      </c>
      <c r="Q509" s="40">
        <v>34.22785474332467</v>
      </c>
      <c r="R509" s="40">
        <v>26.653275154336491</v>
      </c>
      <c r="S509" s="40">
        <v>23.176609851425702</v>
      </c>
      <c r="T509" s="40">
        <v>11.588884368229197</v>
      </c>
      <c r="U509" s="40">
        <v>13.906661241875039</v>
      </c>
      <c r="V509" s="40">
        <v>23.176609851425695</v>
      </c>
      <c r="W509" s="40">
        <v>46.932663919832144</v>
      </c>
      <c r="X509" s="40">
        <v>11.5888843682292</v>
      </c>
      <c r="Y509" s="40">
        <v>18.541056100729897</v>
      </c>
      <c r="Z509" s="40">
        <v>7.5327748393489804</v>
      </c>
      <c r="AA509" s="40">
        <v>7.5327748393489804</v>
      </c>
      <c r="AB509" s="40">
        <v>5.6297770714929385</v>
      </c>
      <c r="AC509" s="40">
        <v>9.8521098751126388</v>
      </c>
      <c r="AD509" s="40">
        <v>14.166600559334011</v>
      </c>
      <c r="AE509" s="40">
        <v>13.273729778962387</v>
      </c>
      <c r="AF509" s="40">
        <v>6.6666355573336542</v>
      </c>
      <c r="AG509" s="40">
        <v>9.9999533360004786</v>
      </c>
      <c r="AH509" s="40">
        <v>16.248659448719589</v>
      </c>
      <c r="AI509" s="40">
        <v>8.3332944466670664</v>
      </c>
      <c r="AJ509" s="40">
        <v>40.443468105367636</v>
      </c>
      <c r="AK509" s="40">
        <v>5.21499796570314</v>
      </c>
      <c r="AL509" s="40">
        <v>8.1122190577604396</v>
      </c>
      <c r="AM509" s="40">
        <v>34.742316447514334</v>
      </c>
      <c r="AN509" s="40">
        <v>48.67099657097873</v>
      </c>
      <c r="AO509" s="40">
        <v>6.9533306209375212</v>
      </c>
      <c r="AP509" s="40">
        <v>75.324271725019926</v>
      </c>
      <c r="AQ509" s="40">
        <v>11.5888843682292</v>
      </c>
      <c r="AR509" s="40">
        <v>6.2746736990760228</v>
      </c>
      <c r="AS509" s="40">
        <v>2.0083977835902025</v>
      </c>
      <c r="AT509" s="40">
        <v>7.5270989040162481</v>
      </c>
      <c r="AU509" s="40">
        <v>2.5094856086283586</v>
      </c>
      <c r="AV509" s="40">
        <v>7.5284568258850761</v>
      </c>
      <c r="AW509" s="40">
        <v>3.9946071865055153</v>
      </c>
      <c r="AX509" s="40">
        <v>2.5094856086283586</v>
      </c>
      <c r="AY509" s="40">
        <v>5.9939081773542311</v>
      </c>
      <c r="AZ509" s="40">
        <v>0.20489003481269408</v>
      </c>
      <c r="BA509" s="40">
        <v>13.906248785140411</v>
      </c>
      <c r="BB509" s="40">
        <v>1.1733721228527283</v>
      </c>
      <c r="BC509" s="40">
        <v>0.97781010237727384</v>
      </c>
      <c r="BD509" s="40">
        <v>6.3738864025260593</v>
      </c>
      <c r="BE509" s="40">
        <v>4.6355537472916799</v>
      </c>
      <c r="BF509" s="40">
        <v>4.2873078230550252</v>
      </c>
      <c r="BG509" s="40">
        <v>5.2149979657031409</v>
      </c>
      <c r="BH509" s="40">
        <v>11.588884368229197</v>
      </c>
      <c r="BI509" s="40">
        <v>18.260232587707215</v>
      </c>
      <c r="BJ509" s="40">
        <v>17.299167714669995</v>
      </c>
      <c r="BK509" s="40">
        <v>7.688518984297775</v>
      </c>
      <c r="BL509" s="40">
        <v>14.415973095558327</v>
      </c>
      <c r="BM509" s="40">
        <v>14.415973095558327</v>
      </c>
      <c r="BN509" s="40">
        <v>12.493843349483887</v>
      </c>
      <c r="BO509" s="40">
        <v>3.4598335429339979</v>
      </c>
      <c r="BP509" s="40">
        <v>17.299167714669998</v>
      </c>
      <c r="BQ509" s="40">
        <v>23.065240269371259</v>
      </c>
      <c r="BR509" s="40">
        <v>15.37703796859555</v>
      </c>
      <c r="BS509" s="40">
        <v>19.18285486582295</v>
      </c>
      <c r="BT509" s="40">
        <v>19.22039285669079</v>
      </c>
      <c r="BU509" s="40">
        <v>1.5117004445934288</v>
      </c>
      <c r="BV509" s="40">
        <v>0.41571762226319309</v>
      </c>
    </row>
    <row r="510" spans="1:74" x14ac:dyDescent="0.25">
      <c r="A510" s="40" t="s">
        <v>196</v>
      </c>
      <c r="B510" s="39" t="s">
        <v>197</v>
      </c>
      <c r="C510" s="40" t="s">
        <v>198</v>
      </c>
      <c r="D510" s="40" t="s">
        <v>1374</v>
      </c>
      <c r="E510" s="40" t="s">
        <v>1375</v>
      </c>
      <c r="F510" s="40">
        <f t="shared" si="15"/>
        <v>1920345.3312928434</v>
      </c>
      <c r="G510" s="38">
        <f t="shared" si="16"/>
        <v>877.33089113787651</v>
      </c>
      <c r="H510" s="40">
        <v>41.668152582869993</v>
      </c>
      <c r="I510" s="40">
        <v>24.802719801987323</v>
      </c>
      <c r="J510" s="40">
        <v>11.408776127941181</v>
      </c>
      <c r="K510" s="40">
        <v>34.723212463507352</v>
      </c>
      <c r="L510" s="40">
        <v>21.826175162455709</v>
      </c>
      <c r="M510" s="40">
        <v>17.857680469328326</v>
      </c>
      <c r="N510" s="40">
        <v>17.857680469328326</v>
      </c>
      <c r="O510" s="40">
        <v>36.707509413976204</v>
      </c>
      <c r="P510" s="40">
        <v>36.707509413976204</v>
      </c>
      <c r="Q510" s="40">
        <v>26.787016755645393</v>
      </c>
      <c r="R510" s="40">
        <v>20.859084903393775</v>
      </c>
      <c r="S510" s="40">
        <v>18.138216405463591</v>
      </c>
      <c r="T510" s="40">
        <v>9.0695616794837175</v>
      </c>
      <c r="U510" s="40">
        <v>10.883474015380465</v>
      </c>
      <c r="V510" s="40">
        <v>18.138216405463584</v>
      </c>
      <c r="W510" s="40">
        <v>36.729910893781678</v>
      </c>
      <c r="X510" s="40">
        <v>9.0695616794837211</v>
      </c>
      <c r="Y510" s="40">
        <v>14.510391731006004</v>
      </c>
      <c r="Z510" s="40">
        <v>5.8952150916644195</v>
      </c>
      <c r="AA510" s="40">
        <v>5.8952150916644195</v>
      </c>
      <c r="AB510" s="40">
        <v>4.4059124907336038</v>
      </c>
      <c r="AC510" s="40">
        <v>7.7103468587838035</v>
      </c>
      <c r="AD510" s="40">
        <v>11.086904785565746</v>
      </c>
      <c r="AE510" s="40">
        <v>10.388136348753171</v>
      </c>
      <c r="AF510" s="40">
        <v>5.2173669579132946</v>
      </c>
      <c r="AG510" s="40">
        <v>7.8260504368699397</v>
      </c>
      <c r="AH510" s="40">
        <v>12.716342177258808</v>
      </c>
      <c r="AI510" s="40">
        <v>6.5217086973916158</v>
      </c>
      <c r="AJ510" s="40">
        <v>31.651409821592061</v>
      </c>
      <c r="AK510" s="40">
        <v>4.0813027557676742</v>
      </c>
      <c r="AL510" s="40">
        <v>6.3486931756386049</v>
      </c>
      <c r="AM510" s="40">
        <v>27.18963895892426</v>
      </c>
      <c r="AN510" s="40">
        <v>38.090345142505093</v>
      </c>
      <c r="AO510" s="40">
        <v>5.4417370076902332</v>
      </c>
      <c r="AP510" s="40">
        <v>58.949430045667768</v>
      </c>
      <c r="AQ510" s="40">
        <v>9.0695616794837211</v>
      </c>
      <c r="AR510" s="40">
        <v>4.9106141992768872</v>
      </c>
      <c r="AS510" s="40">
        <v>1.5717895697662454</v>
      </c>
      <c r="AT510" s="40">
        <v>5.8907730553170632</v>
      </c>
      <c r="AU510" s="40">
        <v>1.9639452589265411</v>
      </c>
      <c r="AV510" s="40">
        <v>5.8918357767796241</v>
      </c>
      <c r="AW510" s="40">
        <v>3.1262143198738812</v>
      </c>
      <c r="AX510" s="40">
        <v>1.9639452589265411</v>
      </c>
      <c r="AY510" s="40">
        <v>4.6908846605380941</v>
      </c>
      <c r="AZ510" s="40">
        <v>0.160348722896891</v>
      </c>
      <c r="BA510" s="40">
        <v>10.883151223153364</v>
      </c>
      <c r="BB510" s="40">
        <v>0.91829122658039597</v>
      </c>
      <c r="BC510" s="40">
        <v>0.76524268881699686</v>
      </c>
      <c r="BD510" s="40">
        <v>4.988258923716046</v>
      </c>
      <c r="BE510" s="40">
        <v>3.6278246717934888</v>
      </c>
      <c r="BF510" s="40">
        <v>3.3552843832604542</v>
      </c>
      <c r="BG510" s="40">
        <v>4.0813027557676751</v>
      </c>
      <c r="BH510" s="40">
        <v>9.0695616794837175</v>
      </c>
      <c r="BI510" s="40">
        <v>14.290616807770864</v>
      </c>
      <c r="BJ510" s="40">
        <v>13.538479081046081</v>
      </c>
      <c r="BK510" s="40">
        <v>6.0171018137982584</v>
      </c>
      <c r="BL510" s="40">
        <v>11.282065900871732</v>
      </c>
      <c r="BM510" s="40">
        <v>11.282065900871732</v>
      </c>
      <c r="BN510" s="40">
        <v>9.7777904474221717</v>
      </c>
      <c r="BO510" s="40">
        <v>2.7076958162092155</v>
      </c>
      <c r="BP510" s="40">
        <v>13.538479081046086</v>
      </c>
      <c r="BQ510" s="40">
        <v>18.051057602116636</v>
      </c>
      <c r="BR510" s="40">
        <v>12.034203627596517</v>
      </c>
      <c r="BS510" s="40">
        <v>15.012669025426653</v>
      </c>
      <c r="BT510" s="40">
        <v>15.042046583497138</v>
      </c>
      <c r="BU510" s="40">
        <v>0.52328092312849461</v>
      </c>
      <c r="BV510" s="40">
        <v>0.14390225386033606</v>
      </c>
    </row>
    <row r="511" spans="1:74" x14ac:dyDescent="0.25">
      <c r="A511" s="40" t="s">
        <v>196</v>
      </c>
      <c r="B511" s="39" t="s">
        <v>197</v>
      </c>
      <c r="C511" s="40" t="s">
        <v>198</v>
      </c>
      <c r="D511" s="40" t="s">
        <v>1376</v>
      </c>
      <c r="E511" s="40" t="s">
        <v>827</v>
      </c>
      <c r="F511" s="40">
        <f t="shared" si="15"/>
        <v>1695850.4749239818</v>
      </c>
      <c r="G511" s="38">
        <f t="shared" si="16"/>
        <v>779.11409710043631</v>
      </c>
      <c r="H511" s="40">
        <v>37.038357851439997</v>
      </c>
      <c r="I511" s="40">
        <v>22.046862046210954</v>
      </c>
      <c r="J511" s="40">
        <v>10.141134335947717</v>
      </c>
      <c r="K511" s="40">
        <v>30.865077745339875</v>
      </c>
      <c r="L511" s="40">
        <v>19.401044588849519</v>
      </c>
      <c r="M511" s="40">
        <v>15.87349375051407</v>
      </c>
      <c r="N511" s="40">
        <v>15.87349375051407</v>
      </c>
      <c r="O511" s="40">
        <v>32.628897256867738</v>
      </c>
      <c r="P511" s="40">
        <v>32.628897256867738</v>
      </c>
      <c r="Q511" s="40">
        <v>23.810681560573684</v>
      </c>
      <c r="R511" s="40">
        <v>18.54140880301669</v>
      </c>
      <c r="S511" s="40">
        <v>16.12285902707875</v>
      </c>
      <c r="T511" s="40">
        <v>8.0618326039855273</v>
      </c>
      <c r="U511" s="40">
        <v>9.6741991247826356</v>
      </c>
      <c r="V511" s="40">
        <v>16.122859027078743</v>
      </c>
      <c r="W511" s="40">
        <v>32.648809683361492</v>
      </c>
      <c r="X511" s="40">
        <v>8.0618326039855308</v>
      </c>
      <c r="Y511" s="40">
        <v>12.898125983116449</v>
      </c>
      <c r="Z511" s="40">
        <v>5.2401911925905953</v>
      </c>
      <c r="AA511" s="40">
        <v>5.2401911925905953</v>
      </c>
      <c r="AB511" s="40">
        <v>3.9163666584298698</v>
      </c>
      <c r="AC511" s="40">
        <v>6.8536416522522705</v>
      </c>
      <c r="AD511" s="40">
        <v>9.855026476058443</v>
      </c>
      <c r="AE511" s="40">
        <v>9.2338989766694866</v>
      </c>
      <c r="AF511" s="40">
        <v>4.637659518145151</v>
      </c>
      <c r="AG511" s="40">
        <v>6.9564892772177247</v>
      </c>
      <c r="AH511" s="40">
        <v>11.303415268674497</v>
      </c>
      <c r="AI511" s="40">
        <v>5.7970743976814365</v>
      </c>
      <c r="AJ511" s="40">
        <v>28.134586508081835</v>
      </c>
      <c r="AK511" s="40">
        <v>3.6278246717934883</v>
      </c>
      <c r="AL511" s="40">
        <v>5.643282822789871</v>
      </c>
      <c r="AM511" s="40">
        <v>24.168567963488233</v>
      </c>
      <c r="AN511" s="40">
        <v>33.85808457111564</v>
      </c>
      <c r="AO511" s="40">
        <v>4.8370995623913187</v>
      </c>
      <c r="AP511" s="40">
        <v>52.399493373926909</v>
      </c>
      <c r="AQ511" s="40">
        <v>8.0618326039855308</v>
      </c>
      <c r="AR511" s="40">
        <v>4.3649903993572332</v>
      </c>
      <c r="AS511" s="40">
        <v>1.3971462842366627</v>
      </c>
      <c r="AT511" s="40">
        <v>5.2362427158373901</v>
      </c>
      <c r="AU511" s="40">
        <v>1.7457291190458144</v>
      </c>
      <c r="AV511" s="40">
        <v>5.2371873571374445</v>
      </c>
      <c r="AW511" s="40">
        <v>2.7788571732212279</v>
      </c>
      <c r="AX511" s="40">
        <v>1.7457291190458144</v>
      </c>
      <c r="AY511" s="40">
        <v>4.1696752538116391</v>
      </c>
      <c r="AZ511" s="40">
        <v>0</v>
      </c>
      <c r="BA511" s="40">
        <v>9.673912198358547</v>
      </c>
      <c r="BB511" s="40">
        <v>0.8162588680714632</v>
      </c>
      <c r="BC511" s="40">
        <v>0.68021572339288616</v>
      </c>
      <c r="BD511" s="40">
        <v>4.4340079321920411</v>
      </c>
      <c r="BE511" s="40">
        <v>3.2247330415942121</v>
      </c>
      <c r="BF511" s="40">
        <v>2.982475007342626</v>
      </c>
      <c r="BG511" s="40">
        <v>3.6278246717934897</v>
      </c>
      <c r="BH511" s="40">
        <v>8.0618326039855273</v>
      </c>
      <c r="BI511" s="40">
        <v>12.702770495796324</v>
      </c>
      <c r="BJ511" s="40">
        <v>12.034203627596517</v>
      </c>
      <c r="BK511" s="40">
        <v>5.3485349455984519</v>
      </c>
      <c r="BL511" s="40">
        <v>10.028503022997096</v>
      </c>
      <c r="BM511" s="40">
        <v>10.028503022997096</v>
      </c>
      <c r="BN511" s="40">
        <v>8.691369286597487</v>
      </c>
      <c r="BO511" s="40">
        <v>2.4068407255193027</v>
      </c>
      <c r="BP511" s="40">
        <v>12.034203627596522</v>
      </c>
      <c r="BQ511" s="40">
        <v>16.045384535214787</v>
      </c>
      <c r="BR511" s="40">
        <v>10.697069891196904</v>
      </c>
      <c r="BS511" s="40">
        <v>13.344594689268138</v>
      </c>
      <c r="BT511" s="40">
        <v>13.370708074219678</v>
      </c>
      <c r="BU511" s="40">
        <v>0</v>
      </c>
      <c r="BV511" s="40">
        <v>0</v>
      </c>
    </row>
    <row r="512" spans="1:74" x14ac:dyDescent="0.25">
      <c r="A512" s="40" t="s">
        <v>199</v>
      </c>
      <c r="B512" s="39" t="s">
        <v>197</v>
      </c>
      <c r="C512" s="40" t="s">
        <v>198</v>
      </c>
      <c r="D512" s="40" t="s">
        <v>1377</v>
      </c>
      <c r="E512" s="40" t="s">
        <v>1378</v>
      </c>
      <c r="F512" s="40">
        <f t="shared" si="15"/>
        <v>2887685.3254676792</v>
      </c>
      <c r="G512" s="38">
        <f t="shared" si="16"/>
        <v>1358.6299130988648</v>
      </c>
      <c r="H512" s="40">
        <v>66.781062223333834</v>
      </c>
      <c r="I512" s="40">
        <v>39.751029784924157</v>
      </c>
      <c r="J512" s="40">
        <v>18.28471245459879</v>
      </c>
      <c r="K512" s="40">
        <v>55.650487683795674</v>
      </c>
      <c r="L512" s="40">
        <v>34.980556402698674</v>
      </c>
      <c r="M512" s="40">
        <v>28.620296237392925</v>
      </c>
      <c r="N512" s="40">
        <v>28.620296237392925</v>
      </c>
      <c r="O512" s="40">
        <v>58.83069726604888</v>
      </c>
      <c r="P512" s="40">
        <v>58.83069726604888</v>
      </c>
      <c r="Q512" s="40">
        <v>42.931239372288687</v>
      </c>
      <c r="R512" s="40">
        <v>31.797270524852163</v>
      </c>
      <c r="S512" s="40">
        <v>27.649620132137283</v>
      </c>
      <c r="T512" s="40">
        <v>13.825501339105038</v>
      </c>
      <c r="U512" s="40">
        <v>16.59060160692605</v>
      </c>
      <c r="V512" s="40">
        <v>27.649620132137276</v>
      </c>
      <c r="W512" s="40">
        <v>55.990515329522978</v>
      </c>
      <c r="X512" s="40">
        <v>13.825501339105042</v>
      </c>
      <c r="Y512" s="40">
        <v>22.119419592434156</v>
      </c>
      <c r="Z512" s="40">
        <v>8.9865758704182781</v>
      </c>
      <c r="AA512" s="40">
        <v>8.9865758704182781</v>
      </c>
      <c r="AB512" s="40">
        <v>6.6847223592368996</v>
      </c>
      <c r="AC512" s="40">
        <v>11.698264128664572</v>
      </c>
      <c r="AD512" s="40">
        <v>16.391248304722033</v>
      </c>
      <c r="AE512" s="40">
        <v>15.358165836997662</v>
      </c>
      <c r="AF512" s="40">
        <v>7.7135286139868411</v>
      </c>
      <c r="AG512" s="40">
        <v>11.570292920980259</v>
      </c>
      <c r="AH512" s="40">
        <v>18.800262669038741</v>
      </c>
      <c r="AI512" s="40">
        <v>9.641910767483548</v>
      </c>
      <c r="AJ512" s="40">
        <v>48.24892583980899</v>
      </c>
      <c r="AK512" s="40">
        <v>6.221475602597268</v>
      </c>
      <c r="AL512" s="40">
        <v>9.6778509373735293</v>
      </c>
      <c r="AM512" s="40">
        <v>41.447470464503027</v>
      </c>
      <c r="AN512" s="40">
        <v>58.064340525512009</v>
      </c>
      <c r="AO512" s="40">
        <v>8.2953008034630269</v>
      </c>
      <c r="AP512" s="40">
        <v>89.861611050011888</v>
      </c>
      <c r="AQ512" s="40">
        <v>13.825501339105042</v>
      </c>
      <c r="AR512" s="40">
        <v>5.6874462463800723</v>
      </c>
      <c r="AS512" s="40">
        <v>1.8204379993815769</v>
      </c>
      <c r="AT512" s="40">
        <v>6.8226608204475632</v>
      </c>
      <c r="AU512" s="40">
        <v>2.2746305528588482</v>
      </c>
      <c r="AV512" s="40">
        <v>6.8238916585765468</v>
      </c>
      <c r="AW512" s="40">
        <v>1.6208352514187501</v>
      </c>
      <c r="AX512" s="40">
        <v>2.2746305528588482</v>
      </c>
      <c r="AY512" s="40">
        <v>2.4320633328959826</v>
      </c>
      <c r="AZ512" s="40">
        <v>0.80984203483278283</v>
      </c>
      <c r="BA512" s="40">
        <v>16.59010954738384</v>
      </c>
      <c r="BB512" s="40">
        <v>1.2227182657459499</v>
      </c>
      <c r="BC512" s="40">
        <v>1.0189318881216249</v>
      </c>
      <c r="BD512" s="40">
        <v>7.6040257365077721</v>
      </c>
      <c r="BE512" s="40">
        <v>5.5302005356420167</v>
      </c>
      <c r="BF512" s="40">
        <v>5.1147442812789023</v>
      </c>
      <c r="BG512" s="40">
        <v>6.2214756025972697</v>
      </c>
      <c r="BH512" s="40">
        <v>13.825501339105038</v>
      </c>
      <c r="BI512" s="40">
        <v>23.485860155607472</v>
      </c>
      <c r="BJ512" s="40">
        <v>22.24976225268076</v>
      </c>
      <c r="BK512" s="40">
        <v>9.8887832234136699</v>
      </c>
      <c r="BL512" s="40">
        <v>18.541468543900631</v>
      </c>
      <c r="BM512" s="40">
        <v>18.541468543900631</v>
      </c>
      <c r="BN512" s="40">
        <v>16.069272738047221</v>
      </c>
      <c r="BO512" s="40">
        <v>4.4499524505361512</v>
      </c>
      <c r="BP512" s="40">
        <v>22.249762252680767</v>
      </c>
      <c r="BQ512" s="40">
        <v>29.665942359716514</v>
      </c>
      <c r="BR512" s="40">
        <v>19.77756644682734</v>
      </c>
      <c r="BS512" s="40">
        <v>24.672514142417111</v>
      </c>
      <c r="BT512" s="40">
        <v>24.720794579142655</v>
      </c>
      <c r="BU512" s="40">
        <v>1.8976242626628941</v>
      </c>
      <c r="BV512" s="40">
        <v>0.52184667223229608</v>
      </c>
    </row>
    <row r="513" spans="1:74" x14ac:dyDescent="0.25">
      <c r="A513" s="40" t="s">
        <v>199</v>
      </c>
      <c r="B513" s="39" t="s">
        <v>197</v>
      </c>
      <c r="C513" s="40" t="s">
        <v>198</v>
      </c>
      <c r="D513" s="40" t="s">
        <v>1379</v>
      </c>
      <c r="E513" s="40" t="s">
        <v>1380</v>
      </c>
      <c r="F513" s="40">
        <f t="shared" si="15"/>
        <v>1076575.2428748698</v>
      </c>
      <c r="G513" s="38">
        <f t="shared" si="16"/>
        <v>514.11746901450033</v>
      </c>
      <c r="H513" s="40">
        <v>25.330747739885251</v>
      </c>
      <c r="I513" s="40">
        <v>15.077976814971231</v>
      </c>
      <c r="J513" s="40">
        <v>6.9355805862271271</v>
      </c>
      <c r="K513" s="40">
        <v>21.108805673163875</v>
      </c>
      <c r="L513" s="40">
        <v>13.268486911368463</v>
      </c>
      <c r="M513" s="40">
        <v>10.855974434873179</v>
      </c>
      <c r="N513" s="40">
        <v>10.855974434873179</v>
      </c>
      <c r="O513" s="40">
        <v>22.315092066432335</v>
      </c>
      <c r="P513" s="40">
        <v>22.315092066432335</v>
      </c>
      <c r="Q513" s="40">
        <v>16.284263210178469</v>
      </c>
      <c r="R513" s="40">
        <v>12.061033647357718</v>
      </c>
      <c r="S513" s="40">
        <v>10.487786946672763</v>
      </c>
      <c r="T513" s="40">
        <v>5.244155680350187</v>
      </c>
      <c r="U513" s="40">
        <v>6.2929868164202256</v>
      </c>
      <c r="V513" s="40">
        <v>10.48778694667276</v>
      </c>
      <c r="W513" s="40">
        <v>21.237781676715613</v>
      </c>
      <c r="X513" s="40">
        <v>5.2441556803501888</v>
      </c>
      <c r="Y513" s="40">
        <v>8.3901246729922665</v>
      </c>
      <c r="Z513" s="40">
        <v>3.4087011922276229</v>
      </c>
      <c r="AA513" s="40">
        <v>3.4087011922276229</v>
      </c>
      <c r="AB513" s="40">
        <v>2.5355843431588241</v>
      </c>
      <c r="AC513" s="40">
        <v>4.4372726005279413</v>
      </c>
      <c r="AD513" s="40">
        <v>6.2173700466187025</v>
      </c>
      <c r="AE513" s="40">
        <v>5.8255111795508379</v>
      </c>
      <c r="AF513" s="40">
        <v>2.9258211984088018</v>
      </c>
      <c r="AG513" s="40">
        <v>4.3887317976132021</v>
      </c>
      <c r="AH513" s="40">
        <v>7.1311341158422819</v>
      </c>
      <c r="AI513" s="40">
        <v>3.6572764980110013</v>
      </c>
      <c r="AJ513" s="40">
        <v>18.301316697858585</v>
      </c>
      <c r="AK513" s="40">
        <v>2.3598700561575847</v>
      </c>
      <c r="AL513" s="40">
        <v>3.6709089762451321</v>
      </c>
      <c r="AM513" s="40">
        <v>15.721454314121837</v>
      </c>
      <c r="AN513" s="40">
        <v>22.024405026918348</v>
      </c>
      <c r="AO513" s="40">
        <v>3.1464934082101137</v>
      </c>
      <c r="AP513" s="40">
        <v>34.085438674142445</v>
      </c>
      <c r="AQ513" s="40">
        <v>5.2441556803501888</v>
      </c>
      <c r="AR513" s="40">
        <v>2.1573071969027864</v>
      </c>
      <c r="AS513" s="40">
        <v>0.69051096528266709</v>
      </c>
      <c r="AT513" s="40">
        <v>2.5879058284456278</v>
      </c>
      <c r="AU513" s="40">
        <v>0.86279089936025277</v>
      </c>
      <c r="AV513" s="40">
        <v>2.5883726980807591</v>
      </c>
      <c r="AW513" s="40">
        <v>0.61479957812435349</v>
      </c>
      <c r="AX513" s="40">
        <v>0.86279089936025277</v>
      </c>
      <c r="AY513" s="40">
        <v>0.92250678144330389</v>
      </c>
      <c r="AZ513" s="40">
        <v>0</v>
      </c>
      <c r="BA513" s="40">
        <v>6.2928001731455954</v>
      </c>
      <c r="BB513" s="40">
        <v>0.46378968700708445</v>
      </c>
      <c r="BC513" s="40">
        <v>0.38649140583923708</v>
      </c>
      <c r="BD513" s="40">
        <v>2.8842856241926036</v>
      </c>
      <c r="BE513" s="40">
        <v>2.0976622721400755</v>
      </c>
      <c r="BF513" s="40">
        <v>1.9400754170368253</v>
      </c>
      <c r="BG513" s="40">
        <v>2.3598700561575852</v>
      </c>
      <c r="BH513" s="40">
        <v>5.244155680350187</v>
      </c>
      <c r="BI513" s="40">
        <v>8.9084297141959379</v>
      </c>
      <c r="BJ513" s="40">
        <v>8.4395649923961518</v>
      </c>
      <c r="BK513" s="40">
        <v>3.7509177743982889</v>
      </c>
      <c r="BL513" s="40">
        <v>7.0329708269967925</v>
      </c>
      <c r="BM513" s="40">
        <v>7.0329708269967925</v>
      </c>
      <c r="BN513" s="40">
        <v>6.0952413833972221</v>
      </c>
      <c r="BO513" s="40">
        <v>1.6879129984792298</v>
      </c>
      <c r="BP513" s="40">
        <v>8.4395649923961535</v>
      </c>
      <c r="BQ513" s="40">
        <v>11.252598826099367</v>
      </c>
      <c r="BR513" s="40">
        <v>7.5018355487965778</v>
      </c>
      <c r="BS513" s="40">
        <v>9.3585398471237333</v>
      </c>
      <c r="BT513" s="40">
        <v>9.3768531162265258</v>
      </c>
      <c r="BU513" s="40">
        <v>0</v>
      </c>
      <c r="BV513" s="40">
        <v>0</v>
      </c>
    </row>
    <row r="514" spans="1:74" x14ac:dyDescent="0.25">
      <c r="A514" s="40" t="s">
        <v>199</v>
      </c>
      <c r="B514" s="39" t="s">
        <v>197</v>
      </c>
      <c r="C514" s="40" t="s">
        <v>198</v>
      </c>
      <c r="D514" s="40" t="s">
        <v>1381</v>
      </c>
      <c r="E514" s="40" t="s">
        <v>1382</v>
      </c>
      <c r="F514" s="40">
        <f t="shared" si="15"/>
        <v>978704.76624988148</v>
      </c>
      <c r="G514" s="38">
        <f t="shared" si="16"/>
        <v>467.37951728590917</v>
      </c>
      <c r="H514" s="40">
        <v>23.027952490804775</v>
      </c>
      <c r="I514" s="40">
        <v>13.707251649973848</v>
      </c>
      <c r="J514" s="40">
        <v>6.3050732602064796</v>
      </c>
      <c r="K514" s="40">
        <v>19.18982333923989</v>
      </c>
      <c r="L514" s="40">
        <v>12.062260828516784</v>
      </c>
      <c r="M514" s="40">
        <v>9.8690676680665277</v>
      </c>
      <c r="N514" s="40">
        <v>9.8690676680665277</v>
      </c>
      <c r="O514" s="40">
        <v>20.286447333120307</v>
      </c>
      <c r="P514" s="40">
        <v>20.286447333120307</v>
      </c>
      <c r="Q514" s="40">
        <v>14.803875645616792</v>
      </c>
      <c r="R514" s="40">
        <v>10.964576043052471</v>
      </c>
      <c r="S514" s="40">
        <v>9.5343517697025124</v>
      </c>
      <c r="T514" s="40">
        <v>4.767414254863807</v>
      </c>
      <c r="U514" s="40">
        <v>5.7208971058365696</v>
      </c>
      <c r="V514" s="40">
        <v>9.5343517697025089</v>
      </c>
      <c r="W514" s="40">
        <v>19.307074251559651</v>
      </c>
      <c r="X514" s="40">
        <v>4.7674142548638079</v>
      </c>
      <c r="Y514" s="40">
        <v>7.627386066356606</v>
      </c>
      <c r="Z514" s="40">
        <v>3.0988192656614757</v>
      </c>
      <c r="AA514" s="40">
        <v>3.0988192656614757</v>
      </c>
      <c r="AB514" s="40">
        <v>2.3050766755989311</v>
      </c>
      <c r="AC514" s="40">
        <v>4.0338841822981291</v>
      </c>
      <c r="AD514" s="40">
        <v>5.6521545878351844</v>
      </c>
      <c r="AE514" s="40">
        <v>5.2959192541371252</v>
      </c>
      <c r="AF514" s="40">
        <v>2.6598374530989108</v>
      </c>
      <c r="AG514" s="40">
        <v>3.9897561796483658</v>
      </c>
      <c r="AH514" s="40">
        <v>6.4828491962202568</v>
      </c>
      <c r="AI514" s="40">
        <v>3.3247968163736377</v>
      </c>
      <c r="AJ514" s="40">
        <v>16.637560634416896</v>
      </c>
      <c r="AK514" s="40">
        <v>2.1453364146887135</v>
      </c>
      <c r="AL514" s="40">
        <v>3.3371899784046657</v>
      </c>
      <c r="AM514" s="40">
        <v>14.292231194656217</v>
      </c>
      <c r="AN514" s="40">
        <v>20.022186388107592</v>
      </c>
      <c r="AO514" s="40">
        <v>2.8604485529182853</v>
      </c>
      <c r="AP514" s="40">
        <v>30.986762431038585</v>
      </c>
      <c r="AQ514" s="40">
        <v>4.7674142548638079</v>
      </c>
      <c r="AR514" s="40">
        <v>1.9611883608207148</v>
      </c>
      <c r="AS514" s="40">
        <v>0.62773724116606111</v>
      </c>
      <c r="AT514" s="40">
        <v>2.3526416622232982</v>
      </c>
      <c r="AU514" s="40">
        <v>0.78435536305477527</v>
      </c>
      <c r="AV514" s="40">
        <v>2.3530660891643267</v>
      </c>
      <c r="AW514" s="40">
        <v>0.55890870738577592</v>
      </c>
      <c r="AX514" s="40">
        <v>0.78435536305477527</v>
      </c>
      <c r="AY514" s="40">
        <v>0.8386425285848218</v>
      </c>
      <c r="AZ514" s="40">
        <v>0</v>
      </c>
      <c r="BA514" s="40">
        <v>5.7207274301323601</v>
      </c>
      <c r="BB514" s="40">
        <v>0.42162698818825861</v>
      </c>
      <c r="BC514" s="40">
        <v>0.35135582349021555</v>
      </c>
      <c r="BD514" s="40">
        <v>2.6220778401750944</v>
      </c>
      <c r="BE514" s="40">
        <v>1.9069657019455233</v>
      </c>
      <c r="BF514" s="40">
        <v>1.7637049245789322</v>
      </c>
      <c r="BG514" s="40">
        <v>2.1453364146887139</v>
      </c>
      <c r="BH514" s="40">
        <v>4.767414254863807</v>
      </c>
      <c r="BI514" s="40">
        <v>8.0985724674508539</v>
      </c>
      <c r="BJ514" s="40">
        <v>7.6723318112692285</v>
      </c>
      <c r="BK514" s="40">
        <v>3.4099252494529901</v>
      </c>
      <c r="BL514" s="40">
        <v>6.3936098427243566</v>
      </c>
      <c r="BM514" s="40">
        <v>6.3936098427243566</v>
      </c>
      <c r="BN514" s="40">
        <v>5.5411285303611111</v>
      </c>
      <c r="BO514" s="40">
        <v>1.5344663622538455</v>
      </c>
      <c r="BP514" s="40">
        <v>7.6723318112692311</v>
      </c>
      <c r="BQ514" s="40">
        <v>10.229635296453971</v>
      </c>
      <c r="BR514" s="40">
        <v>6.8198504989059803</v>
      </c>
      <c r="BS514" s="40">
        <v>8.507763497385211</v>
      </c>
      <c r="BT514" s="40">
        <v>8.5244119238422957</v>
      </c>
      <c r="BU514" s="40">
        <v>0</v>
      </c>
      <c r="BV514" s="40">
        <v>0</v>
      </c>
    </row>
    <row r="515" spans="1:74" x14ac:dyDescent="0.25">
      <c r="A515" s="40" t="s">
        <v>200</v>
      </c>
      <c r="B515" s="39" t="s">
        <v>197</v>
      </c>
      <c r="C515" s="40" t="s">
        <v>198</v>
      </c>
      <c r="D515" s="40" t="s">
        <v>1383</v>
      </c>
      <c r="E515" s="40" t="s">
        <v>1384</v>
      </c>
      <c r="F515" s="40">
        <f t="shared" si="15"/>
        <v>3730141.9560821601</v>
      </c>
      <c r="G515" s="38">
        <f t="shared" si="16"/>
        <v>2084.0767493624412</v>
      </c>
      <c r="H515" s="40">
        <v>111.5442619854465</v>
      </c>
      <c r="I515" s="40">
        <v>66.396057997585913</v>
      </c>
      <c r="J515" s="40">
        <v>30.540915170583901</v>
      </c>
      <c r="K515" s="40">
        <v>92.952887707291069</v>
      </c>
      <c r="L515" s="40">
        <v>58.427946754281493</v>
      </c>
      <c r="M515" s="40">
        <v>47.804418128727889</v>
      </c>
      <c r="N515" s="40">
        <v>47.804418128727889</v>
      </c>
      <c r="O515" s="40">
        <v>98.2647848080762</v>
      </c>
      <c r="P515" s="40">
        <v>98.2647848080762</v>
      </c>
      <c r="Q515" s="40">
        <v>71.7079551069085</v>
      </c>
      <c r="R515" s="40">
        <v>56.726852768764765</v>
      </c>
      <c r="S515" s="40">
        <v>49.327376358361761</v>
      </c>
      <c r="T515" s="40">
        <v>24.664921421629415</v>
      </c>
      <c r="U515" s="40">
        <v>29.597905705955299</v>
      </c>
      <c r="V515" s="40">
        <v>49.327376358361754</v>
      </c>
      <c r="W515" s="40">
        <v>99.887998784759986</v>
      </c>
      <c r="X515" s="40">
        <v>24.664921421629423</v>
      </c>
      <c r="Y515" s="40">
        <v>39.46140778246491</v>
      </c>
      <c r="Z515" s="40">
        <v>16.032198924059124</v>
      </c>
      <c r="AA515" s="40">
        <v>16.032198924059124</v>
      </c>
      <c r="AB515" s="40">
        <v>4.6017819416135088</v>
      </c>
      <c r="AC515" s="40">
        <v>8.0531183978236385</v>
      </c>
      <c r="AD515" s="40">
        <v>18.267394574702042</v>
      </c>
      <c r="AE515" s="40">
        <v>17.11606523630801</v>
      </c>
      <c r="AF515" s="40">
        <v>8.5964209763303749</v>
      </c>
      <c r="AG515" s="40">
        <v>12.894631464495562</v>
      </c>
      <c r="AH515" s="40">
        <v>20.952145309423134</v>
      </c>
      <c r="AI515" s="40">
        <v>10.745526220412966</v>
      </c>
      <c r="AJ515" s="40">
        <v>86.076876008168625</v>
      </c>
      <c r="AK515" s="40">
        <v>11.099214639733239</v>
      </c>
      <c r="AL515" s="40">
        <v>17.265444995140594</v>
      </c>
      <c r="AM515" s="40">
        <v>73.942967929902878</v>
      </c>
      <c r="AN515" s="40">
        <v>103.58773698930422</v>
      </c>
      <c r="AO515" s="40">
        <v>14.798952852977655</v>
      </c>
      <c r="AP515" s="40">
        <v>160.31458975744053</v>
      </c>
      <c r="AQ515" s="40">
        <v>24.664921421629423</v>
      </c>
      <c r="AR515" s="40">
        <v>8.0520738313242113</v>
      </c>
      <c r="AS515" s="40">
        <v>2.5773080819354144</v>
      </c>
      <c r="AT515" s="40">
        <v>9.6592681974432111</v>
      </c>
      <c r="AU515" s="40">
        <v>3.2203369240215043</v>
      </c>
      <c r="AV515" s="40">
        <v>9.6610107720645164</v>
      </c>
      <c r="AW515" s="40">
        <v>3.9106207290327419</v>
      </c>
      <c r="AX515" s="40">
        <v>3.2203369240215043</v>
      </c>
      <c r="AY515" s="40">
        <v>5.8678864959399322</v>
      </c>
      <c r="AZ515" s="40">
        <v>1.0558315529132405</v>
      </c>
      <c r="BA515" s="40">
        <v>29.59702786365175</v>
      </c>
      <c r="BB515" s="40">
        <v>4.369622768249001</v>
      </c>
      <c r="BC515" s="40">
        <v>3.6413523068741678</v>
      </c>
      <c r="BD515" s="40">
        <v>13.565706781896182</v>
      </c>
      <c r="BE515" s="40">
        <v>9.865968568651768</v>
      </c>
      <c r="BF515" s="40">
        <v>9.1247877885373576</v>
      </c>
      <c r="BG515" s="40">
        <v>11.099214639733241</v>
      </c>
      <c r="BH515" s="40">
        <v>24.664921421629415</v>
      </c>
      <c r="BI515" s="40">
        <v>20.554548301033346</v>
      </c>
      <c r="BJ515" s="40">
        <v>19.472729969400007</v>
      </c>
      <c r="BK515" s="40">
        <v>8.6545466530666708</v>
      </c>
      <c r="BL515" s="40">
        <v>16.227274974500006</v>
      </c>
      <c r="BM515" s="40">
        <v>16.227274974500006</v>
      </c>
      <c r="BN515" s="40">
        <v>14.063638311233342</v>
      </c>
      <c r="BO515" s="40">
        <v>3.8945459938800009</v>
      </c>
      <c r="BP515" s="40">
        <v>19.472729969400017</v>
      </c>
      <c r="BQ515" s="40">
        <v>25.963283485824377</v>
      </c>
      <c r="BR515" s="40">
        <v>17.309093306133342</v>
      </c>
      <c r="BS515" s="40">
        <v>21.593093899401342</v>
      </c>
      <c r="BT515" s="40">
        <v>21.635348369201264</v>
      </c>
      <c r="BU515" s="40">
        <v>2.7027354868944333</v>
      </c>
      <c r="BV515" s="40">
        <v>0.74325225889596935</v>
      </c>
    </row>
    <row r="516" spans="1:74" x14ac:dyDescent="0.25">
      <c r="A516" s="40" t="s">
        <v>200</v>
      </c>
      <c r="B516" s="39" t="s">
        <v>197</v>
      </c>
      <c r="C516" s="40" t="s">
        <v>198</v>
      </c>
      <c r="D516" s="40" t="s">
        <v>1385</v>
      </c>
      <c r="E516" s="40" t="s">
        <v>1386</v>
      </c>
      <c r="F516" s="40">
        <f t="shared" si="15"/>
        <v>3562885.2943712352</v>
      </c>
      <c r="G516" s="38">
        <f t="shared" si="16"/>
        <v>1977.1073944034079</v>
      </c>
      <c r="H516" s="40">
        <v>105.67351135463352</v>
      </c>
      <c r="I516" s="40">
        <v>62.901528629291917</v>
      </c>
      <c r="J516" s="40">
        <v>28.93349858265843</v>
      </c>
      <c r="K516" s="40">
        <v>88.060630459538913</v>
      </c>
      <c r="L516" s="40">
        <v>55.352791661950882</v>
      </c>
      <c r="M516" s="40">
        <v>45.288396121952729</v>
      </c>
      <c r="N516" s="40">
        <v>45.288396121952729</v>
      </c>
      <c r="O516" s="40">
        <v>93.092954028703772</v>
      </c>
      <c r="P516" s="40">
        <v>93.092954028703772</v>
      </c>
      <c r="Q516" s="40">
        <v>67.933852206544884</v>
      </c>
      <c r="R516" s="40">
        <v>53.741228938829778</v>
      </c>
      <c r="S516" s="40">
        <v>46.731198655290093</v>
      </c>
      <c r="T516" s="40">
        <v>23.366767662596288</v>
      </c>
      <c r="U516" s="40">
        <v>28.040121195115546</v>
      </c>
      <c r="V516" s="40">
        <v>46.731198655290079</v>
      </c>
      <c r="W516" s="40">
        <v>94.630735690825233</v>
      </c>
      <c r="X516" s="40">
        <v>23.366767662596292</v>
      </c>
      <c r="Y516" s="40">
        <v>37.384491583387806</v>
      </c>
      <c r="Z516" s="40">
        <v>15.188398980687589</v>
      </c>
      <c r="AA516" s="40">
        <v>15.188398980687589</v>
      </c>
      <c r="AB516" s="40">
        <v>4.3595828920549033</v>
      </c>
      <c r="AC516" s="40">
        <v>7.6292700610960775</v>
      </c>
      <c r="AD516" s="40">
        <v>17.305952754980883</v>
      </c>
      <c r="AE516" s="40">
        <v>16.215219697554957</v>
      </c>
      <c r="AF516" s="40">
        <v>8.1439777670498295</v>
      </c>
      <c r="AG516" s="40">
        <v>12.215966650574742</v>
      </c>
      <c r="AH516" s="40">
        <v>19.849400819453496</v>
      </c>
      <c r="AI516" s="40">
        <v>10.179972208812284</v>
      </c>
      <c r="AJ516" s="40">
        <v>81.546514113001848</v>
      </c>
      <c r="AK516" s="40">
        <v>10.515045448168332</v>
      </c>
      <c r="AL516" s="40">
        <v>16.356737363817405</v>
      </c>
      <c r="AM516" s="40">
        <v>70.051232775697457</v>
      </c>
      <c r="AN516" s="40">
        <v>98.135750831972416</v>
      </c>
      <c r="AO516" s="40">
        <v>14.020060597557778</v>
      </c>
      <c r="AP516" s="40">
        <v>151.87697977020679</v>
      </c>
      <c r="AQ516" s="40">
        <v>23.366767662596292</v>
      </c>
      <c r="AR516" s="40">
        <v>7.6282804717808315</v>
      </c>
      <c r="AS516" s="40">
        <v>2.4416602881493397</v>
      </c>
      <c r="AT516" s="40">
        <v>9.150885660735673</v>
      </c>
      <c r="AU516" s="40">
        <v>3.0508455069677405</v>
      </c>
      <c r="AV516" s="40">
        <v>9.1525365209032259</v>
      </c>
      <c r="AW516" s="40">
        <v>3.7047985853994394</v>
      </c>
      <c r="AX516" s="40">
        <v>3.0508455069677405</v>
      </c>
      <c r="AY516" s="40">
        <v>5.5590503645746727</v>
      </c>
      <c r="AZ516" s="40">
        <v>1.2066646319008465</v>
      </c>
      <c r="BA516" s="40">
        <v>28.039289555038497</v>
      </c>
      <c r="BB516" s="40">
        <v>5.0978932296238337</v>
      </c>
      <c r="BC516" s="40">
        <v>4.2482443580198623</v>
      </c>
      <c r="BD516" s="40">
        <v>12.85172221442796</v>
      </c>
      <c r="BE516" s="40">
        <v>9.3467070650385171</v>
      </c>
      <c r="BF516" s="40">
        <v>8.6445357996669703</v>
      </c>
      <c r="BG516" s="40">
        <v>10.515045448168333</v>
      </c>
      <c r="BH516" s="40">
        <v>23.366767662596288</v>
      </c>
      <c r="BI516" s="40">
        <v>19.47272996940001</v>
      </c>
      <c r="BJ516" s="40">
        <v>18.447849444694743</v>
      </c>
      <c r="BK516" s="40">
        <v>8.1990441976421078</v>
      </c>
      <c r="BL516" s="40">
        <v>15.373207870578952</v>
      </c>
      <c r="BM516" s="40">
        <v>15.373207870578952</v>
      </c>
      <c r="BN516" s="40">
        <v>13.32344682116843</v>
      </c>
      <c r="BO516" s="40">
        <v>3.6895698889389479</v>
      </c>
      <c r="BP516" s="40">
        <v>18.44784944469475</v>
      </c>
      <c r="BQ516" s="40">
        <v>24.5967948813073</v>
      </c>
      <c r="BR516" s="40">
        <v>16.398088395284216</v>
      </c>
      <c r="BS516" s="40">
        <v>20.456615273117059</v>
      </c>
      <c r="BT516" s="40">
        <v>20.496645823453825</v>
      </c>
      <c r="BU516" s="40">
        <v>3.1531914013768385</v>
      </c>
      <c r="BV516" s="40">
        <v>0.86712763537863091</v>
      </c>
    </row>
    <row r="517" spans="1:74" x14ac:dyDescent="0.25">
      <c r="A517" s="40" t="s">
        <v>200</v>
      </c>
      <c r="B517" s="39" t="s">
        <v>197</v>
      </c>
      <c r="C517" s="40" t="s">
        <v>198</v>
      </c>
      <c r="D517" s="40" t="s">
        <v>1387</v>
      </c>
      <c r="E517" s="40" t="s">
        <v>1388</v>
      </c>
      <c r="F517" s="40">
        <f t="shared" si="15"/>
        <v>3295095.4908013735</v>
      </c>
      <c r="G517" s="38">
        <f t="shared" si="16"/>
        <v>1860.7150688115958</v>
      </c>
      <c r="H517" s="40">
        <v>99.802760723820555</v>
      </c>
      <c r="I517" s="40">
        <v>59.406999260997928</v>
      </c>
      <c r="J517" s="40">
        <v>27.326081994732967</v>
      </c>
      <c r="K517" s="40">
        <v>83.168373211786758</v>
      </c>
      <c r="L517" s="40">
        <v>52.277636569620284</v>
      </c>
      <c r="M517" s="40">
        <v>42.772374115177584</v>
      </c>
      <c r="N517" s="40">
        <v>42.772374115177584</v>
      </c>
      <c r="O517" s="40">
        <v>87.921123249331345</v>
      </c>
      <c r="P517" s="40">
        <v>87.921123249331345</v>
      </c>
      <c r="Q517" s="40">
        <v>64.159749306181283</v>
      </c>
      <c r="R517" s="40">
        <v>50.755605108894798</v>
      </c>
      <c r="S517" s="40">
        <v>44.135020952218426</v>
      </c>
      <c r="T517" s="40">
        <v>22.068613903563161</v>
      </c>
      <c r="U517" s="40">
        <v>26.482336684275797</v>
      </c>
      <c r="V517" s="40">
        <v>44.135020952218412</v>
      </c>
      <c r="W517" s="40">
        <v>89.373472596890508</v>
      </c>
      <c r="X517" s="40">
        <v>22.068613903563168</v>
      </c>
      <c r="Y517" s="40">
        <v>35.307575384310709</v>
      </c>
      <c r="Z517" s="40">
        <v>14.344599037316058</v>
      </c>
      <c r="AA517" s="40">
        <v>14.344599037316058</v>
      </c>
      <c r="AB517" s="40">
        <v>4.1173838424962979</v>
      </c>
      <c r="AC517" s="40">
        <v>7.2054217243685184</v>
      </c>
      <c r="AD517" s="40">
        <v>16.344510935259724</v>
      </c>
      <c r="AE517" s="40">
        <v>15.314374158801906</v>
      </c>
      <c r="AF517" s="40">
        <v>7.691534557769284</v>
      </c>
      <c r="AG517" s="40">
        <v>11.537301836653926</v>
      </c>
      <c r="AH517" s="40">
        <v>18.746656329483859</v>
      </c>
      <c r="AI517" s="40">
        <v>9.6144181972116023</v>
      </c>
      <c r="AJ517" s="40">
        <v>77.016152217835099</v>
      </c>
      <c r="AK517" s="40">
        <v>9.9308762566034243</v>
      </c>
      <c r="AL517" s="40">
        <v>15.448029732494216</v>
      </c>
      <c r="AM517" s="40">
        <v>66.159497621492051</v>
      </c>
      <c r="AN517" s="40">
        <v>92.683764674640614</v>
      </c>
      <c r="AO517" s="40">
        <v>13.241168342137902</v>
      </c>
      <c r="AP517" s="40">
        <v>143.4393697829731</v>
      </c>
      <c r="AQ517" s="40">
        <v>22.068613903563168</v>
      </c>
      <c r="AR517" s="40">
        <v>7.2044871122374525</v>
      </c>
      <c r="AS517" s="40">
        <v>2.3060124943632654</v>
      </c>
      <c r="AT517" s="40">
        <v>8.6425031240281367</v>
      </c>
      <c r="AU517" s="40">
        <v>2.8813540899139776</v>
      </c>
      <c r="AV517" s="40">
        <v>8.6440622697419354</v>
      </c>
      <c r="AW517" s="40">
        <v>3.4989764417661378</v>
      </c>
      <c r="AX517" s="40">
        <v>2.8813540899139776</v>
      </c>
      <c r="AY517" s="40">
        <v>5.2502142332094133</v>
      </c>
      <c r="AZ517" s="40">
        <v>0.60333231595042325</v>
      </c>
      <c r="BA517" s="40">
        <v>26.481551246425251</v>
      </c>
      <c r="BB517" s="40">
        <v>2.4761195686744339</v>
      </c>
      <c r="BC517" s="40">
        <v>2.0634329738953618</v>
      </c>
      <c r="BD517" s="40">
        <v>12.137737646959742</v>
      </c>
      <c r="BE517" s="40">
        <v>8.8274455614252663</v>
      </c>
      <c r="BF517" s="40">
        <v>8.1642838107965847</v>
      </c>
      <c r="BG517" s="40">
        <v>9.9308762566034261</v>
      </c>
      <c r="BH517" s="40">
        <v>22.068613903563161</v>
      </c>
      <c r="BI517" s="40">
        <v>18.390911637766678</v>
      </c>
      <c r="BJ517" s="40">
        <v>17.422968919989483</v>
      </c>
      <c r="BK517" s="40">
        <v>7.7435417422175474</v>
      </c>
      <c r="BL517" s="40">
        <v>14.519140766657902</v>
      </c>
      <c r="BM517" s="40">
        <v>14.519140766657902</v>
      </c>
      <c r="BN517" s="40">
        <v>12.583255331103517</v>
      </c>
      <c r="BO517" s="40">
        <v>3.4845937839978958</v>
      </c>
      <c r="BP517" s="40">
        <v>17.42296891998949</v>
      </c>
      <c r="BQ517" s="40">
        <v>23.23030627679023</v>
      </c>
      <c r="BR517" s="40">
        <v>15.487083484435095</v>
      </c>
      <c r="BS517" s="40">
        <v>19.320136646832783</v>
      </c>
      <c r="BT517" s="40">
        <v>19.357943277706394</v>
      </c>
      <c r="BU517" s="40">
        <v>1.6216412921366599</v>
      </c>
      <c r="BV517" s="40">
        <v>0.44595135533758162</v>
      </c>
    </row>
    <row r="518" spans="1:74" x14ac:dyDescent="0.25">
      <c r="A518" s="40" t="s">
        <v>200</v>
      </c>
      <c r="B518" s="39" t="s">
        <v>197</v>
      </c>
      <c r="C518" s="40" t="s">
        <v>198</v>
      </c>
      <c r="D518" s="40" t="s">
        <v>1389</v>
      </c>
      <c r="E518" s="40" t="s">
        <v>1390</v>
      </c>
      <c r="F518" s="40">
        <f t="shared" si="15"/>
        <v>2292862.6133427816</v>
      </c>
      <c r="G518" s="38">
        <f t="shared" si="16"/>
        <v>1310.4165089805456</v>
      </c>
      <c r="H518" s="40">
        <v>70.449007569755679</v>
      </c>
      <c r="I518" s="40">
        <v>41.934352419527947</v>
      </c>
      <c r="J518" s="40">
        <v>19.28899905510562</v>
      </c>
      <c r="K518" s="40">
        <v>58.707086973025937</v>
      </c>
      <c r="L518" s="40">
        <v>36.901861107967257</v>
      </c>
      <c r="M518" s="40">
        <v>30.192264081301822</v>
      </c>
      <c r="N518" s="40">
        <v>30.192264081301822</v>
      </c>
      <c r="O518" s="40">
        <v>62.061969352469177</v>
      </c>
      <c r="P518" s="40">
        <v>62.061969352469177</v>
      </c>
      <c r="Q518" s="40">
        <v>45.289234804363261</v>
      </c>
      <c r="R518" s="40">
        <v>35.82748595921985</v>
      </c>
      <c r="S518" s="40">
        <v>31.15413243686006</v>
      </c>
      <c r="T518" s="40">
        <v>15.577845108397526</v>
      </c>
      <c r="U518" s="40">
        <v>18.693414130077031</v>
      </c>
      <c r="V518" s="40">
        <v>31.154132436860053</v>
      </c>
      <c r="W518" s="40">
        <v>63.087157127216827</v>
      </c>
      <c r="X518" s="40">
        <v>15.577845108397529</v>
      </c>
      <c r="Y518" s="40">
        <v>24.922994388925204</v>
      </c>
      <c r="Z518" s="40">
        <v>10.125599320458393</v>
      </c>
      <c r="AA518" s="40">
        <v>10.125599320458393</v>
      </c>
      <c r="AB518" s="40">
        <v>2.9063885947032686</v>
      </c>
      <c r="AC518" s="40">
        <v>5.0861800407307181</v>
      </c>
      <c r="AD518" s="40">
        <v>11.537301836653921</v>
      </c>
      <c r="AE518" s="40">
        <v>10.810146465036638</v>
      </c>
      <c r="AF518" s="40">
        <v>5.4293185113665521</v>
      </c>
      <c r="AG518" s="40">
        <v>8.1439777670498295</v>
      </c>
      <c r="AH518" s="40">
        <v>13.232933879635663</v>
      </c>
      <c r="AI518" s="40">
        <v>6.7866481392081885</v>
      </c>
      <c r="AJ518" s="40">
        <v>54.364342742001234</v>
      </c>
      <c r="AK518" s="40">
        <v>7.0100302987788874</v>
      </c>
      <c r="AL518" s="40">
        <v>10.90449157587827</v>
      </c>
      <c r="AM518" s="40">
        <v>46.700821850464969</v>
      </c>
      <c r="AN518" s="40">
        <v>65.423833887981601</v>
      </c>
      <c r="AO518" s="40">
        <v>9.3467070650385189</v>
      </c>
      <c r="AP518" s="40">
        <v>101.25131984680453</v>
      </c>
      <c r="AQ518" s="40">
        <v>15.577845108397529</v>
      </c>
      <c r="AR518" s="40">
        <v>5.0855203145205543</v>
      </c>
      <c r="AS518" s="40">
        <v>1.6277735254328931</v>
      </c>
      <c r="AT518" s="40">
        <v>6.100590440490449</v>
      </c>
      <c r="AU518" s="40">
        <v>2.0338970046451603</v>
      </c>
      <c r="AV518" s="40">
        <v>6.1016910139354836</v>
      </c>
      <c r="AW518" s="40">
        <v>2.4698657235996264</v>
      </c>
      <c r="AX518" s="40">
        <v>2.0338970046451603</v>
      </c>
      <c r="AY518" s="40">
        <v>3.7060335763831151</v>
      </c>
      <c r="AZ518" s="40">
        <v>0.15083307898760581</v>
      </c>
      <c r="BA518" s="40">
        <v>18.692859703358998</v>
      </c>
      <c r="BB518" s="40">
        <v>0.72827046137483353</v>
      </c>
      <c r="BC518" s="40">
        <v>0.60689205114569467</v>
      </c>
      <c r="BD518" s="40">
        <v>8.5678148096186408</v>
      </c>
      <c r="BE518" s="40">
        <v>6.2311380433590111</v>
      </c>
      <c r="BF518" s="40">
        <v>5.7630238664446471</v>
      </c>
      <c r="BG518" s="40">
        <v>7.0100302987788892</v>
      </c>
      <c r="BH518" s="40">
        <v>15.577845108397526</v>
      </c>
      <c r="BI518" s="40">
        <v>12.981819979600006</v>
      </c>
      <c r="BJ518" s="40">
        <v>12.298566296463163</v>
      </c>
      <c r="BK518" s="40">
        <v>5.4660294650947394</v>
      </c>
      <c r="BL518" s="40">
        <v>10.248805247052635</v>
      </c>
      <c r="BM518" s="40">
        <v>10.248805247052635</v>
      </c>
      <c r="BN518" s="40">
        <v>8.8822978807789532</v>
      </c>
      <c r="BO518" s="40">
        <v>2.4597132592926321</v>
      </c>
      <c r="BP518" s="40">
        <v>12.298566296463168</v>
      </c>
      <c r="BQ518" s="40">
        <v>16.397863254204868</v>
      </c>
      <c r="BR518" s="40">
        <v>10.932058930189479</v>
      </c>
      <c r="BS518" s="40">
        <v>13.637743515411373</v>
      </c>
      <c r="BT518" s="40">
        <v>13.664430548969218</v>
      </c>
      <c r="BU518" s="40">
        <v>0.45045591448240557</v>
      </c>
      <c r="BV518" s="40">
        <v>0.12387537648266156</v>
      </c>
    </row>
    <row r="519" spans="1:74" x14ac:dyDescent="0.25">
      <c r="A519" s="40" t="s">
        <v>200</v>
      </c>
      <c r="B519" s="39" t="s">
        <v>197</v>
      </c>
      <c r="C519" s="40" t="s">
        <v>198</v>
      </c>
      <c r="D519" s="40" t="s">
        <v>1391</v>
      </c>
      <c r="E519" s="40" t="s">
        <v>1392</v>
      </c>
      <c r="F519" s="40">
        <f t="shared" si="15"/>
        <v>2099213.0383305196</v>
      </c>
      <c r="G519" s="38">
        <f t="shared" si="16"/>
        <v>1201.4627602765993</v>
      </c>
      <c r="H519" s="40">
        <v>64.578256938942715</v>
      </c>
      <c r="I519" s="40">
        <v>38.439823051233951</v>
      </c>
      <c r="J519" s="40">
        <v>17.681582467180153</v>
      </c>
      <c r="K519" s="40">
        <v>53.814829725273782</v>
      </c>
      <c r="L519" s="40">
        <v>33.826706015636653</v>
      </c>
      <c r="M519" s="40">
        <v>27.67624207452667</v>
      </c>
      <c r="N519" s="40">
        <v>27.67624207452667</v>
      </c>
      <c r="O519" s="40">
        <v>56.890138573096749</v>
      </c>
      <c r="P519" s="40">
        <v>56.890138573096749</v>
      </c>
      <c r="Q519" s="40">
        <v>41.515131903999652</v>
      </c>
      <c r="R519" s="40">
        <v>32.841862129284863</v>
      </c>
      <c r="S519" s="40">
        <v>28.557954733788389</v>
      </c>
      <c r="T519" s="40">
        <v>14.279691349364398</v>
      </c>
      <c r="U519" s="40">
        <v>17.135629619237278</v>
      </c>
      <c r="V519" s="40">
        <v>28.557954733788382</v>
      </c>
      <c r="W519" s="40">
        <v>57.829894033282095</v>
      </c>
      <c r="X519" s="40">
        <v>14.279691349364402</v>
      </c>
      <c r="Y519" s="40">
        <v>22.846078189848104</v>
      </c>
      <c r="Z519" s="40">
        <v>9.2817993770868608</v>
      </c>
      <c r="AA519" s="40">
        <v>9.2817993770868608</v>
      </c>
      <c r="AB519" s="40">
        <v>2.6641895451446631</v>
      </c>
      <c r="AC519" s="40">
        <v>4.6623317040031589</v>
      </c>
      <c r="AD519" s="40">
        <v>10.575860016932761</v>
      </c>
      <c r="AE519" s="40">
        <v>9.9093009262835849</v>
      </c>
      <c r="AF519" s="40">
        <v>4.9768753020860066</v>
      </c>
      <c r="AG519" s="40">
        <v>7.4653129531290103</v>
      </c>
      <c r="AH519" s="40">
        <v>12.130189389666025</v>
      </c>
      <c r="AI519" s="40">
        <v>6.2210941276075067</v>
      </c>
      <c r="AJ519" s="40">
        <v>49.833980846834471</v>
      </c>
      <c r="AK519" s="40">
        <v>6.4258611072139802</v>
      </c>
      <c r="AL519" s="40">
        <v>9.9957839445550807</v>
      </c>
      <c r="AM519" s="40">
        <v>42.809086696259556</v>
      </c>
      <c r="AN519" s="40">
        <v>59.971847730649806</v>
      </c>
      <c r="AO519" s="40">
        <v>8.5678148096186426</v>
      </c>
      <c r="AP519" s="40">
        <v>92.813709859570821</v>
      </c>
      <c r="AQ519" s="40">
        <v>14.279691349364402</v>
      </c>
      <c r="AR519" s="40">
        <v>4.6617269549771754</v>
      </c>
      <c r="AS519" s="40">
        <v>1.4921257316468188</v>
      </c>
      <c r="AT519" s="40">
        <v>5.5922079037829118</v>
      </c>
      <c r="AU519" s="40">
        <v>1.8644055875913972</v>
      </c>
      <c r="AV519" s="40">
        <v>5.5932167627741931</v>
      </c>
      <c r="AW519" s="40">
        <v>2.2640435799663243</v>
      </c>
      <c r="AX519" s="40">
        <v>1.8644055875913972</v>
      </c>
      <c r="AY519" s="40">
        <v>3.3971974450178557</v>
      </c>
      <c r="AZ519" s="40">
        <v>0</v>
      </c>
      <c r="BA519" s="40">
        <v>17.135121394745749</v>
      </c>
      <c r="BB519" s="40">
        <v>1.1652327381997336</v>
      </c>
      <c r="BC519" s="40">
        <v>0.97102728183311149</v>
      </c>
      <c r="BD519" s="40">
        <v>7.8538302421504209</v>
      </c>
      <c r="BE519" s="40">
        <v>5.7118765397457603</v>
      </c>
      <c r="BF519" s="40">
        <v>5.2827718775742598</v>
      </c>
      <c r="BG519" s="40">
        <v>6.425861107213982</v>
      </c>
      <c r="BH519" s="40">
        <v>14.279691349364398</v>
      </c>
      <c r="BI519" s="40">
        <v>11.900001647966674</v>
      </c>
      <c r="BJ519" s="40">
        <v>11.273685771757899</v>
      </c>
      <c r="BK519" s="40">
        <v>5.0105270096701773</v>
      </c>
      <c r="BL519" s="40">
        <v>9.3947381431315833</v>
      </c>
      <c r="BM519" s="40">
        <v>9.3947381431315833</v>
      </c>
      <c r="BN519" s="40">
        <v>8.1421063907140407</v>
      </c>
      <c r="BO519" s="40">
        <v>2.2547371543515795</v>
      </c>
      <c r="BP519" s="40">
        <v>11.273685771757904</v>
      </c>
      <c r="BQ519" s="40">
        <v>15.031374649687796</v>
      </c>
      <c r="BR519" s="40">
        <v>10.021054019340355</v>
      </c>
      <c r="BS519" s="40">
        <v>12.501264889127093</v>
      </c>
      <c r="BT519" s="40">
        <v>12.525728003221783</v>
      </c>
      <c r="BU519" s="40">
        <v>0</v>
      </c>
      <c r="BV519" s="40">
        <v>0</v>
      </c>
    </row>
    <row r="520" spans="1:74" x14ac:dyDescent="0.25">
      <c r="A520" s="40" t="s">
        <v>200</v>
      </c>
      <c r="B520" s="39" t="s">
        <v>197</v>
      </c>
      <c r="C520" s="40" t="s">
        <v>198</v>
      </c>
      <c r="D520" s="40" t="s">
        <v>1393</v>
      </c>
      <c r="E520" s="40" t="s">
        <v>1394</v>
      </c>
      <c r="F520" s="40">
        <f t="shared" ref="F520:F559" si="17">SUMPRODUCT(H520:BV520,$H$5:$BV$5)</f>
        <v>2081639.3865839043</v>
      </c>
      <c r="G520" s="38">
        <f t="shared" ref="G520:G559" si="18">SUM(H520:BV520)</f>
        <v>1199.3265002565665</v>
      </c>
      <c r="H520" s="40">
        <v>64.578256938942715</v>
      </c>
      <c r="I520" s="40">
        <v>38.439823051233951</v>
      </c>
      <c r="J520" s="40">
        <v>17.681582467180153</v>
      </c>
      <c r="K520" s="40">
        <v>53.814829725273782</v>
      </c>
      <c r="L520" s="40">
        <v>33.826706015636653</v>
      </c>
      <c r="M520" s="40">
        <v>27.67624207452667</v>
      </c>
      <c r="N520" s="40">
        <v>27.67624207452667</v>
      </c>
      <c r="O520" s="40">
        <v>56.890138573096749</v>
      </c>
      <c r="P520" s="40">
        <v>56.890138573096749</v>
      </c>
      <c r="Q520" s="40">
        <v>41.515131903999652</v>
      </c>
      <c r="R520" s="40">
        <v>32.841862129284863</v>
      </c>
      <c r="S520" s="40">
        <v>28.557954733788389</v>
      </c>
      <c r="T520" s="40">
        <v>14.279691349364398</v>
      </c>
      <c r="U520" s="40">
        <v>17.135629619237278</v>
      </c>
      <c r="V520" s="40">
        <v>28.557954733788382</v>
      </c>
      <c r="W520" s="40">
        <v>57.829894033282095</v>
      </c>
      <c r="X520" s="40">
        <v>14.279691349364402</v>
      </c>
      <c r="Y520" s="40">
        <v>22.846078189848104</v>
      </c>
      <c r="Z520" s="40">
        <v>9.2817993770868608</v>
      </c>
      <c r="AA520" s="40">
        <v>9.2817993770868608</v>
      </c>
      <c r="AB520" s="40">
        <v>2.6641895451446631</v>
      </c>
      <c r="AC520" s="40">
        <v>4.6623317040031589</v>
      </c>
      <c r="AD520" s="40">
        <v>10.575860016932761</v>
      </c>
      <c r="AE520" s="40">
        <v>9.9093009262835849</v>
      </c>
      <c r="AF520" s="40">
        <v>4.9768753020860066</v>
      </c>
      <c r="AG520" s="40">
        <v>7.4653129531290103</v>
      </c>
      <c r="AH520" s="40">
        <v>12.130189389666025</v>
      </c>
      <c r="AI520" s="40">
        <v>6.2210941276075067</v>
      </c>
      <c r="AJ520" s="40">
        <v>49.833980846834471</v>
      </c>
      <c r="AK520" s="40">
        <v>6.4258611072139802</v>
      </c>
      <c r="AL520" s="40">
        <v>9.9957839445550807</v>
      </c>
      <c r="AM520" s="40">
        <v>42.809086696259556</v>
      </c>
      <c r="AN520" s="40">
        <v>59.971847730649806</v>
      </c>
      <c r="AO520" s="40">
        <v>8.5678148096186426</v>
      </c>
      <c r="AP520" s="40">
        <v>92.813709859570821</v>
      </c>
      <c r="AQ520" s="40">
        <v>14.279691349364402</v>
      </c>
      <c r="AR520" s="40">
        <v>4.6617269549771754</v>
      </c>
      <c r="AS520" s="40">
        <v>1.4921257316468188</v>
      </c>
      <c r="AT520" s="40">
        <v>5.5922079037829118</v>
      </c>
      <c r="AU520" s="40">
        <v>1.8644055875913972</v>
      </c>
      <c r="AV520" s="40">
        <v>5.5932167627741931</v>
      </c>
      <c r="AW520" s="40">
        <v>2.2640435799663243</v>
      </c>
      <c r="AX520" s="40">
        <v>1.8644055875913972</v>
      </c>
      <c r="AY520" s="40">
        <v>3.3971974450178557</v>
      </c>
      <c r="AZ520" s="40">
        <v>0</v>
      </c>
      <c r="BA520" s="40">
        <v>17.135121394745749</v>
      </c>
      <c r="BB520" s="40">
        <v>0</v>
      </c>
      <c r="BC520" s="40">
        <v>0</v>
      </c>
      <c r="BD520" s="40">
        <v>7.8538302421504209</v>
      </c>
      <c r="BE520" s="40">
        <v>5.7118765397457603</v>
      </c>
      <c r="BF520" s="40">
        <v>5.2827718775742598</v>
      </c>
      <c r="BG520" s="40">
        <v>6.425861107213982</v>
      </c>
      <c r="BH520" s="40">
        <v>14.279691349364398</v>
      </c>
      <c r="BI520" s="40">
        <v>11.900001647966674</v>
      </c>
      <c r="BJ520" s="40">
        <v>11.273685771757899</v>
      </c>
      <c r="BK520" s="40">
        <v>5.0105270096701773</v>
      </c>
      <c r="BL520" s="40">
        <v>9.3947381431315833</v>
      </c>
      <c r="BM520" s="40">
        <v>9.3947381431315833</v>
      </c>
      <c r="BN520" s="40">
        <v>8.1421063907140407</v>
      </c>
      <c r="BO520" s="40">
        <v>2.2547371543515795</v>
      </c>
      <c r="BP520" s="40">
        <v>11.273685771757904</v>
      </c>
      <c r="BQ520" s="40">
        <v>15.031374649687796</v>
      </c>
      <c r="BR520" s="40">
        <v>10.021054019340355</v>
      </c>
      <c r="BS520" s="40">
        <v>12.501264889127093</v>
      </c>
      <c r="BT520" s="40">
        <v>12.525728003221783</v>
      </c>
      <c r="BU520" s="40">
        <v>0</v>
      </c>
      <c r="BV520" s="40">
        <v>0</v>
      </c>
    </row>
    <row r="521" spans="1:74" x14ac:dyDescent="0.25">
      <c r="A521" s="40" t="s">
        <v>200</v>
      </c>
      <c r="B521" s="39" t="s">
        <v>197</v>
      </c>
      <c r="C521" s="40" t="s">
        <v>198</v>
      </c>
      <c r="D521" s="40" t="s">
        <v>1395</v>
      </c>
      <c r="E521" s="40" t="s">
        <v>1185</v>
      </c>
      <c r="F521" s="40">
        <f t="shared" si="17"/>
        <v>2301822.294457606</v>
      </c>
      <c r="G521" s="38">
        <f t="shared" si="18"/>
        <v>1311.0697397089089</v>
      </c>
      <c r="H521" s="40">
        <v>70.449007569755679</v>
      </c>
      <c r="I521" s="40">
        <v>41.934352419527947</v>
      </c>
      <c r="J521" s="40">
        <v>19.28899905510562</v>
      </c>
      <c r="K521" s="40">
        <v>58.707086973025937</v>
      </c>
      <c r="L521" s="40">
        <v>36.901861107967257</v>
      </c>
      <c r="M521" s="40">
        <v>30.192264081301822</v>
      </c>
      <c r="N521" s="40">
        <v>30.192264081301822</v>
      </c>
      <c r="O521" s="40">
        <v>62.061969352469177</v>
      </c>
      <c r="P521" s="40">
        <v>62.061969352469177</v>
      </c>
      <c r="Q521" s="40">
        <v>45.289234804363261</v>
      </c>
      <c r="R521" s="40">
        <v>35.82748595921985</v>
      </c>
      <c r="S521" s="40">
        <v>31.15413243686006</v>
      </c>
      <c r="T521" s="40">
        <v>15.577845108397526</v>
      </c>
      <c r="U521" s="40">
        <v>18.693414130077031</v>
      </c>
      <c r="V521" s="40">
        <v>31.154132436860053</v>
      </c>
      <c r="W521" s="40">
        <v>63.087157127216827</v>
      </c>
      <c r="X521" s="40">
        <v>15.577845108397529</v>
      </c>
      <c r="Y521" s="40">
        <v>24.922994388925204</v>
      </c>
      <c r="Z521" s="40">
        <v>10.125599320458393</v>
      </c>
      <c r="AA521" s="40">
        <v>10.125599320458393</v>
      </c>
      <c r="AB521" s="40">
        <v>2.9063885947032686</v>
      </c>
      <c r="AC521" s="40">
        <v>5.0861800407307181</v>
      </c>
      <c r="AD521" s="40">
        <v>11.537301836653921</v>
      </c>
      <c r="AE521" s="40">
        <v>10.810146465036638</v>
      </c>
      <c r="AF521" s="40">
        <v>5.4293185113665521</v>
      </c>
      <c r="AG521" s="40">
        <v>8.1439777670498295</v>
      </c>
      <c r="AH521" s="40">
        <v>13.232933879635663</v>
      </c>
      <c r="AI521" s="40">
        <v>6.7866481392081885</v>
      </c>
      <c r="AJ521" s="40">
        <v>54.364342742001234</v>
      </c>
      <c r="AK521" s="40">
        <v>7.0100302987788874</v>
      </c>
      <c r="AL521" s="40">
        <v>10.90449157587827</v>
      </c>
      <c r="AM521" s="40">
        <v>46.700821850464969</v>
      </c>
      <c r="AN521" s="40">
        <v>65.423833887981601</v>
      </c>
      <c r="AO521" s="40">
        <v>9.3467070650385189</v>
      </c>
      <c r="AP521" s="40">
        <v>101.25131984680453</v>
      </c>
      <c r="AQ521" s="40">
        <v>15.577845108397529</v>
      </c>
      <c r="AR521" s="40">
        <v>5.0855203145205543</v>
      </c>
      <c r="AS521" s="40">
        <v>1.6277735254328931</v>
      </c>
      <c r="AT521" s="40">
        <v>6.100590440490449</v>
      </c>
      <c r="AU521" s="40">
        <v>2.0338970046451603</v>
      </c>
      <c r="AV521" s="40">
        <v>6.1016910139354836</v>
      </c>
      <c r="AW521" s="40">
        <v>2.4698657235996264</v>
      </c>
      <c r="AX521" s="40">
        <v>2.0338970046451603</v>
      </c>
      <c r="AY521" s="40">
        <v>3.7060335763831151</v>
      </c>
      <c r="AZ521" s="40">
        <v>0</v>
      </c>
      <c r="BA521" s="40">
        <v>18.692859703358998</v>
      </c>
      <c r="BB521" s="40">
        <v>0.72827046137483353</v>
      </c>
      <c r="BC521" s="40">
        <v>0.60689205114569467</v>
      </c>
      <c r="BD521" s="40">
        <v>8.5678148096186408</v>
      </c>
      <c r="BE521" s="40">
        <v>6.2311380433590111</v>
      </c>
      <c r="BF521" s="40">
        <v>5.7630238664446471</v>
      </c>
      <c r="BG521" s="40">
        <v>7.0100302987788892</v>
      </c>
      <c r="BH521" s="40">
        <v>15.577845108397526</v>
      </c>
      <c r="BI521" s="40">
        <v>12.981819979600006</v>
      </c>
      <c r="BJ521" s="40">
        <v>12.298566296463163</v>
      </c>
      <c r="BK521" s="40">
        <v>5.4660294650947394</v>
      </c>
      <c r="BL521" s="40">
        <v>10.248805247052635</v>
      </c>
      <c r="BM521" s="40">
        <v>10.248805247052635</v>
      </c>
      <c r="BN521" s="40">
        <v>8.8822978807789532</v>
      </c>
      <c r="BO521" s="40">
        <v>2.4597132592926321</v>
      </c>
      <c r="BP521" s="40">
        <v>12.298566296463168</v>
      </c>
      <c r="BQ521" s="40">
        <v>16.397863254204868</v>
      </c>
      <c r="BR521" s="40">
        <v>10.932058930189479</v>
      </c>
      <c r="BS521" s="40">
        <v>13.637743515411373</v>
      </c>
      <c r="BT521" s="40">
        <v>13.664430548969218</v>
      </c>
      <c r="BU521" s="40">
        <v>1.0810941947577732</v>
      </c>
      <c r="BV521" s="40">
        <v>0.29730090355838773</v>
      </c>
    </row>
    <row r="522" spans="1:74" x14ac:dyDescent="0.25">
      <c r="A522" s="40" t="s">
        <v>201</v>
      </c>
      <c r="B522" s="39" t="s">
        <v>197</v>
      </c>
      <c r="C522" s="40" t="s">
        <v>202</v>
      </c>
      <c r="D522" s="40" t="s">
        <v>1396</v>
      </c>
      <c r="E522" s="40" t="s">
        <v>1397</v>
      </c>
      <c r="F522" s="40">
        <f t="shared" si="17"/>
        <v>2652640.1221241532</v>
      </c>
      <c r="G522" s="38">
        <f t="shared" si="18"/>
        <v>1214.1032531442424</v>
      </c>
      <c r="H522" s="40">
        <v>50.262995196340711</v>
      </c>
      <c r="I522" s="40">
        <v>29.918748708239622</v>
      </c>
      <c r="J522" s="40">
        <v>13.762051451030207</v>
      </c>
      <c r="K522" s="40">
        <v>41.885530148804513</v>
      </c>
      <c r="L522" s="40">
        <v>26.328235579035606</v>
      </c>
      <c r="M522" s="40">
        <v>21.541163982792874</v>
      </c>
      <c r="N522" s="40">
        <v>21.541163982792874</v>
      </c>
      <c r="O522" s="40">
        <v>44.279125782572336</v>
      </c>
      <c r="P522" s="40">
        <v>44.279125782572336</v>
      </c>
      <c r="Q522" s="40">
        <v>32.312344345854513</v>
      </c>
      <c r="R522" s="40">
        <v>33.877306198650665</v>
      </c>
      <c r="S522" s="40">
        <v>29.458335008996684</v>
      </c>
      <c r="T522" s="40">
        <v>14.72990399753483</v>
      </c>
      <c r="U522" s="40">
        <v>17.675884797041796</v>
      </c>
      <c r="V522" s="40">
        <v>29.458335008996674</v>
      </c>
      <c r="W522" s="40">
        <v>59.653165216051612</v>
      </c>
      <c r="X522" s="40">
        <v>14.729903997534834</v>
      </c>
      <c r="Y522" s="40">
        <v>23.566373405655977</v>
      </c>
      <c r="Z522" s="40">
        <v>9.5744375983976422</v>
      </c>
      <c r="AA522" s="40">
        <v>9.5744375983976422</v>
      </c>
      <c r="AB522" s="40">
        <v>4.6770108597560469</v>
      </c>
      <c r="AC522" s="40">
        <v>8.1847690045730808</v>
      </c>
      <c r="AD522" s="40">
        <v>19.098355055076805</v>
      </c>
      <c r="AE522" s="40">
        <v>17.894653213522066</v>
      </c>
      <c r="AF522" s="40">
        <v>8.9874612023890883</v>
      </c>
      <c r="AG522" s="40">
        <v>13.481191803583631</v>
      </c>
      <c r="AH522" s="40">
        <v>21.905231676502066</v>
      </c>
      <c r="AI522" s="40">
        <v>11.234326502986356</v>
      </c>
      <c r="AJ522" s="40">
        <v>51.405155456776342</v>
      </c>
      <c r="AK522" s="40">
        <v>6.6284567988906744</v>
      </c>
      <c r="AL522" s="40">
        <v>10.310932798274383</v>
      </c>
      <c r="AM522" s="40">
        <v>44.158779194209693</v>
      </c>
      <c r="AN522" s="40">
        <v>61.862650810486095</v>
      </c>
      <c r="AO522" s="40">
        <v>8.8379423985209016</v>
      </c>
      <c r="AP522" s="40">
        <v>95.739957008761451</v>
      </c>
      <c r="AQ522" s="40">
        <v>14.729903997534834</v>
      </c>
      <c r="AR522" s="40">
        <v>7.5095925955611422</v>
      </c>
      <c r="AS522" s="40">
        <v>2.403670668454255</v>
      </c>
      <c r="AT522" s="40">
        <v>9.0085076780933591</v>
      </c>
      <c r="AU522" s="40">
        <v>3.0033776175481153</v>
      </c>
      <c r="AV522" s="40">
        <v>9.0101328526443485</v>
      </c>
      <c r="AW522" s="40">
        <v>4.1050863652259793</v>
      </c>
      <c r="AX522" s="40">
        <v>3.0033776175481153</v>
      </c>
      <c r="AY522" s="40">
        <v>6.1596821876241288</v>
      </c>
      <c r="AZ522" s="40">
        <v>0.2262496184814087</v>
      </c>
      <c r="BA522" s="40">
        <v>16.570650514835737</v>
      </c>
      <c r="BB522" s="40">
        <v>2.2908656379310006</v>
      </c>
      <c r="BC522" s="40">
        <v>1.9090546982758343</v>
      </c>
      <c r="BD522" s="40">
        <v>8.1014471986441574</v>
      </c>
      <c r="BE522" s="40">
        <v>5.8919615990139338</v>
      </c>
      <c r="BF522" s="40">
        <v>5.4493280487473053</v>
      </c>
      <c r="BG522" s="40">
        <v>6.6284567988906771</v>
      </c>
      <c r="BH522" s="40">
        <v>14.72990399753483</v>
      </c>
      <c r="BI522" s="40">
        <v>13.933088452062396</v>
      </c>
      <c r="BJ522" s="40">
        <v>13.199768007217004</v>
      </c>
      <c r="BK522" s="40">
        <v>5.8665635587631133</v>
      </c>
      <c r="BL522" s="40">
        <v>10.999806672680839</v>
      </c>
      <c r="BM522" s="40">
        <v>10.999806672680839</v>
      </c>
      <c r="BN522" s="40">
        <v>9.5331657829900625</v>
      </c>
      <c r="BO522" s="40">
        <v>2.6399536014434006</v>
      </c>
      <c r="BP522" s="40">
        <v>13.19976800721701</v>
      </c>
      <c r="BQ522" s="40">
        <v>17.599449037553192</v>
      </c>
      <c r="BR522" s="40">
        <v>11.733127117526227</v>
      </c>
      <c r="BS522" s="40">
        <v>14.637076079113969</v>
      </c>
      <c r="BT522" s="40">
        <v>14.665718657709951</v>
      </c>
      <c r="BU522" s="40">
        <v>1.21511390830834</v>
      </c>
      <c r="BV522" s="40">
        <v>0.33415632478479357</v>
      </c>
    </row>
    <row r="523" spans="1:74" x14ac:dyDescent="0.25">
      <c r="A523" s="40" t="s">
        <v>201</v>
      </c>
      <c r="B523" s="39" t="s">
        <v>197</v>
      </c>
      <c r="C523" s="40" t="s">
        <v>202</v>
      </c>
      <c r="D523" s="40" t="s">
        <v>1398</v>
      </c>
      <c r="E523" s="40" t="s">
        <v>1399</v>
      </c>
      <c r="F523" s="40">
        <f t="shared" si="17"/>
        <v>2597187.1012740899</v>
      </c>
      <c r="G523" s="38">
        <f t="shared" si="18"/>
        <v>1157.6730379008939</v>
      </c>
      <c r="H523" s="40">
        <v>47.121557996569415</v>
      </c>
      <c r="I523" s="40">
        <v>28.048826913974647</v>
      </c>
      <c r="J523" s="40">
        <v>12.901923235340819</v>
      </c>
      <c r="K523" s="40">
        <v>39.267684514504225</v>
      </c>
      <c r="L523" s="40">
        <v>24.682720855345877</v>
      </c>
      <c r="M523" s="40">
        <v>20.194841233868317</v>
      </c>
      <c r="N523" s="40">
        <v>20.194841233868317</v>
      </c>
      <c r="O523" s="40">
        <v>41.511680421161564</v>
      </c>
      <c r="P523" s="40">
        <v>41.511680421161564</v>
      </c>
      <c r="Q523" s="40">
        <v>30.292822824238606</v>
      </c>
      <c r="R523" s="40">
        <v>31.759974561234998</v>
      </c>
      <c r="S523" s="40">
        <v>27.617189070934391</v>
      </c>
      <c r="T523" s="40">
        <v>13.809284997688902</v>
      </c>
      <c r="U523" s="40">
        <v>16.571141997226682</v>
      </c>
      <c r="V523" s="40">
        <v>27.61718907093438</v>
      </c>
      <c r="W523" s="40">
        <v>55.924842390048383</v>
      </c>
      <c r="X523" s="40">
        <v>13.809284997688907</v>
      </c>
      <c r="Y523" s="40">
        <v>22.093475067802476</v>
      </c>
      <c r="Z523" s="40">
        <v>8.976035248497789</v>
      </c>
      <c r="AA523" s="40">
        <v>8.976035248497789</v>
      </c>
      <c r="AB523" s="40">
        <v>4.6770108597560469</v>
      </c>
      <c r="AC523" s="40">
        <v>8.1847690045730808</v>
      </c>
      <c r="AD523" s="40">
        <v>19.098355055076805</v>
      </c>
      <c r="AE523" s="40">
        <v>17.894653213522066</v>
      </c>
      <c r="AF523" s="40">
        <v>8.9874612023890883</v>
      </c>
      <c r="AG523" s="40">
        <v>13.481191803583631</v>
      </c>
      <c r="AH523" s="40">
        <v>21.905231676502066</v>
      </c>
      <c r="AI523" s="40">
        <v>11.234326502986356</v>
      </c>
      <c r="AJ523" s="40">
        <v>48.192333240727812</v>
      </c>
      <c r="AK523" s="40">
        <v>6.2141782489600077</v>
      </c>
      <c r="AL523" s="40">
        <v>9.6664994983822332</v>
      </c>
      <c r="AM523" s="40">
        <v>41.398855494571585</v>
      </c>
      <c r="AN523" s="40">
        <v>57.996235134830712</v>
      </c>
      <c r="AO523" s="40">
        <v>8.2855709986133448</v>
      </c>
      <c r="AP523" s="40">
        <v>89.756209695713849</v>
      </c>
      <c r="AQ523" s="40">
        <v>13.809284997688907</v>
      </c>
      <c r="AR523" s="40">
        <v>7.5095925955611422</v>
      </c>
      <c r="AS523" s="40">
        <v>2.403670668454255</v>
      </c>
      <c r="AT523" s="40">
        <v>9.0085076780933591</v>
      </c>
      <c r="AU523" s="40">
        <v>3.0033776175481153</v>
      </c>
      <c r="AV523" s="40">
        <v>9.0101328526443485</v>
      </c>
      <c r="AW523" s="40">
        <v>4.1050863652259793</v>
      </c>
      <c r="AX523" s="40">
        <v>3.0033776175481153</v>
      </c>
      <c r="AY523" s="40">
        <v>6.1596821876241288</v>
      </c>
      <c r="AZ523" s="40">
        <v>0.2262496184814087</v>
      </c>
      <c r="BA523" s="40">
        <v>16.570650514835737</v>
      </c>
      <c r="BB523" s="40">
        <v>2.2908656379310006</v>
      </c>
      <c r="BC523" s="40">
        <v>1.9090546982758343</v>
      </c>
      <c r="BD523" s="40">
        <v>7.595106748728897</v>
      </c>
      <c r="BE523" s="40">
        <v>5.5237139990755626</v>
      </c>
      <c r="BF523" s="40">
        <v>5.1087450457005987</v>
      </c>
      <c r="BG523" s="40">
        <v>6.2141782489600095</v>
      </c>
      <c r="BH523" s="40">
        <v>13.809284997688902</v>
      </c>
      <c r="BI523" s="40">
        <v>13.933088452062396</v>
      </c>
      <c r="BJ523" s="40">
        <v>13.199768007217004</v>
      </c>
      <c r="BK523" s="40">
        <v>5.8665635587631133</v>
      </c>
      <c r="BL523" s="40">
        <v>10.999806672680839</v>
      </c>
      <c r="BM523" s="40">
        <v>10.999806672680839</v>
      </c>
      <c r="BN523" s="40">
        <v>9.5331657829900625</v>
      </c>
      <c r="BO523" s="40">
        <v>2.6399536014434006</v>
      </c>
      <c r="BP523" s="40">
        <v>13.19976800721701</v>
      </c>
      <c r="BQ523" s="40">
        <v>17.599449037553192</v>
      </c>
      <c r="BR523" s="40">
        <v>11.733127117526227</v>
      </c>
      <c r="BS523" s="40">
        <v>14.637076079113969</v>
      </c>
      <c r="BT523" s="40">
        <v>14.665718657709951</v>
      </c>
      <c r="BU523" s="40">
        <v>1.21511390830834</v>
      </c>
      <c r="BV523" s="40">
        <v>0.33415632478479357</v>
      </c>
    </row>
    <row r="524" spans="1:74" x14ac:dyDescent="0.25">
      <c r="A524" s="40" t="s">
        <v>201</v>
      </c>
      <c r="B524" s="39" t="s">
        <v>197</v>
      </c>
      <c r="C524" s="40" t="s">
        <v>202</v>
      </c>
      <c r="D524" s="40" t="s">
        <v>1400</v>
      </c>
      <c r="E524" s="40" t="s">
        <v>1401</v>
      </c>
      <c r="F524" s="40">
        <f t="shared" si="17"/>
        <v>4785842.8239934891</v>
      </c>
      <c r="G524" s="38">
        <f t="shared" si="18"/>
        <v>2196.6718987083077</v>
      </c>
      <c r="H524" s="40">
        <v>91.101678793367526</v>
      </c>
      <c r="I524" s="40">
        <v>54.227732033684312</v>
      </c>
      <c r="J524" s="40">
        <v>24.943718254992248</v>
      </c>
      <c r="K524" s="40">
        <v>75.917523394708169</v>
      </c>
      <c r="L524" s="40">
        <v>47.719926987002026</v>
      </c>
      <c r="M524" s="40">
        <v>39.043359718812077</v>
      </c>
      <c r="N524" s="40">
        <v>39.043359718812077</v>
      </c>
      <c r="O524" s="40">
        <v>80.25591548091235</v>
      </c>
      <c r="P524" s="40">
        <v>80.25591548091235</v>
      </c>
      <c r="Q524" s="40">
        <v>58.566124126861297</v>
      </c>
      <c r="R524" s="40">
        <v>61.402617485054328</v>
      </c>
      <c r="S524" s="40">
        <v>53.393232203806484</v>
      </c>
      <c r="T524" s="40">
        <v>26.697950995531876</v>
      </c>
      <c r="U524" s="40">
        <v>32.037541194638251</v>
      </c>
      <c r="V524" s="40">
        <v>53.39323220380647</v>
      </c>
      <c r="W524" s="40">
        <v>108.12136195409354</v>
      </c>
      <c r="X524" s="40">
        <v>26.697950995531887</v>
      </c>
      <c r="Y524" s="40">
        <v>42.714051797751452</v>
      </c>
      <c r="Z524" s="40">
        <v>17.353668147095725</v>
      </c>
      <c r="AA524" s="40">
        <v>17.353668147095725</v>
      </c>
      <c r="AB524" s="40">
        <v>8.4186195475608852</v>
      </c>
      <c r="AC524" s="40">
        <v>14.732584208231547</v>
      </c>
      <c r="AD524" s="40">
        <v>34.377039099138258</v>
      </c>
      <c r="AE524" s="40">
        <v>32.210375784339725</v>
      </c>
      <c r="AF524" s="40">
        <v>16.177430164300361</v>
      </c>
      <c r="AG524" s="40">
        <v>24.266145246450538</v>
      </c>
      <c r="AH524" s="40">
        <v>39.429417017703727</v>
      </c>
      <c r="AI524" s="40">
        <v>20.221787705375441</v>
      </c>
      <c r="AJ524" s="40">
        <v>93.171844265407103</v>
      </c>
      <c r="AK524" s="40">
        <v>12.014077947989348</v>
      </c>
      <c r="AL524" s="40">
        <v>18.688565696872317</v>
      </c>
      <c r="AM524" s="40">
        <v>80.037787289505061</v>
      </c>
      <c r="AN524" s="40">
        <v>112.12605459400604</v>
      </c>
      <c r="AO524" s="40">
        <v>16.018770597319133</v>
      </c>
      <c r="AP524" s="40">
        <v>173.52867207838011</v>
      </c>
      <c r="AQ524" s="40">
        <v>26.697950995531887</v>
      </c>
      <c r="AR524" s="40">
        <v>13.517266672010058</v>
      </c>
      <c r="AS524" s="40">
        <v>4.3266072032176588</v>
      </c>
      <c r="AT524" s="40">
        <v>16.215313820568046</v>
      </c>
      <c r="AU524" s="40">
        <v>5.4060797115866084</v>
      </c>
      <c r="AV524" s="40">
        <v>16.21823913475983</v>
      </c>
      <c r="AW524" s="40">
        <v>7.3891554574067637</v>
      </c>
      <c r="AX524" s="40">
        <v>5.4060797115866084</v>
      </c>
      <c r="AY524" s="40">
        <v>11.087427937723433</v>
      </c>
      <c r="AZ524" s="40">
        <v>0.40724931326653568</v>
      </c>
      <c r="BA524" s="40">
        <v>29.827170926704333</v>
      </c>
      <c r="BB524" s="40">
        <v>4.1235581482758015</v>
      </c>
      <c r="BC524" s="40">
        <v>3.4362984568965018</v>
      </c>
      <c r="BD524" s="40">
        <v>14.683873047542534</v>
      </c>
      <c r="BE524" s="40">
        <v>10.679180398212754</v>
      </c>
      <c r="BF524" s="40">
        <v>9.8769070883544909</v>
      </c>
      <c r="BG524" s="40">
        <v>12.014077947989351</v>
      </c>
      <c r="BH524" s="40">
        <v>26.697950995531876</v>
      </c>
      <c r="BI524" s="40">
        <v>25.079559213712315</v>
      </c>
      <c r="BJ524" s="40">
        <v>23.759582412990611</v>
      </c>
      <c r="BK524" s="40">
        <v>10.559814405773604</v>
      </c>
      <c r="BL524" s="40">
        <v>19.799652010825511</v>
      </c>
      <c r="BM524" s="40">
        <v>19.799652010825511</v>
      </c>
      <c r="BN524" s="40">
        <v>17.159698409382113</v>
      </c>
      <c r="BO524" s="40">
        <v>4.7519164825981219</v>
      </c>
      <c r="BP524" s="40">
        <v>23.759582412990621</v>
      </c>
      <c r="BQ524" s="40">
        <v>31.679008267595751</v>
      </c>
      <c r="BR524" s="40">
        <v>21.119628811547209</v>
      </c>
      <c r="BS524" s="40">
        <v>26.346736942405148</v>
      </c>
      <c r="BT524" s="40">
        <v>26.398293583877916</v>
      </c>
      <c r="BU524" s="40">
        <v>2.1872050349550123</v>
      </c>
      <c r="BV524" s="40">
        <v>0.60148138461262857</v>
      </c>
    </row>
    <row r="525" spans="1:74" x14ac:dyDescent="0.25">
      <c r="A525" s="40" t="s">
        <v>201</v>
      </c>
      <c r="B525" s="39" t="s">
        <v>197</v>
      </c>
      <c r="C525" s="40" t="s">
        <v>202</v>
      </c>
      <c r="D525" s="40" t="s">
        <v>1402</v>
      </c>
      <c r="E525" s="40" t="s">
        <v>1403</v>
      </c>
      <c r="F525" s="40">
        <f t="shared" si="17"/>
        <v>4695297.014897611</v>
      </c>
      <c r="G525" s="38">
        <f t="shared" si="18"/>
        <v>1807.4741386116502</v>
      </c>
      <c r="H525" s="40">
        <v>65.970181195197171</v>
      </c>
      <c r="I525" s="40">
        <v>39.268357679564502</v>
      </c>
      <c r="J525" s="40">
        <v>18.062692529477147</v>
      </c>
      <c r="K525" s="40">
        <v>54.974758320305916</v>
      </c>
      <c r="L525" s="40">
        <v>34.55580919748423</v>
      </c>
      <c r="M525" s="40">
        <v>28.272777727415644</v>
      </c>
      <c r="N525" s="40">
        <v>28.272777727415644</v>
      </c>
      <c r="O525" s="40">
        <v>58.116352589626189</v>
      </c>
      <c r="P525" s="40">
        <v>58.116352589626189</v>
      </c>
      <c r="Q525" s="40">
        <v>42.409951953934048</v>
      </c>
      <c r="R525" s="40">
        <v>44.463964385729</v>
      </c>
      <c r="S525" s="40">
        <v>38.664064699308142</v>
      </c>
      <c r="T525" s="40">
        <v>19.332998996764463</v>
      </c>
      <c r="U525" s="40">
        <v>23.199598796117357</v>
      </c>
      <c r="V525" s="40">
        <v>38.664064699308135</v>
      </c>
      <c r="W525" s="40">
        <v>78.294779346067742</v>
      </c>
      <c r="X525" s="40">
        <v>19.33299899676447</v>
      </c>
      <c r="Y525" s="40">
        <v>30.930865094923469</v>
      </c>
      <c r="Z525" s="40">
        <v>12.566449347896905</v>
      </c>
      <c r="AA525" s="40">
        <v>12.566449347896905</v>
      </c>
      <c r="AB525" s="40">
        <v>9.3540217195120938</v>
      </c>
      <c r="AC525" s="40">
        <v>16.369538009146162</v>
      </c>
      <c r="AD525" s="40">
        <v>38.19671011015361</v>
      </c>
      <c r="AE525" s="40">
        <v>35.789306427044131</v>
      </c>
      <c r="AF525" s="40">
        <v>17.974922404778177</v>
      </c>
      <c r="AG525" s="40">
        <v>26.962383607167261</v>
      </c>
      <c r="AH525" s="40">
        <v>43.810463353004131</v>
      </c>
      <c r="AI525" s="40">
        <v>22.468653005972712</v>
      </c>
      <c r="AJ525" s="40">
        <v>67.469266537018939</v>
      </c>
      <c r="AK525" s="40">
        <v>8.6998495485440106</v>
      </c>
      <c r="AL525" s="40">
        <v>13.533099297735125</v>
      </c>
      <c r="AM525" s="40">
        <v>57.958397692400219</v>
      </c>
      <c r="AN525" s="40">
        <v>81.194729188762992</v>
      </c>
      <c r="AO525" s="40">
        <v>11.599799398058682</v>
      </c>
      <c r="AP525" s="40">
        <v>125.6586935739994</v>
      </c>
      <c r="AQ525" s="40">
        <v>19.33299899676447</v>
      </c>
      <c r="AR525" s="40">
        <v>15.019185191122284</v>
      </c>
      <c r="AS525" s="40">
        <v>4.8073413369085101</v>
      </c>
      <c r="AT525" s="40">
        <v>18.017015356186718</v>
      </c>
      <c r="AU525" s="40">
        <v>6.0067552350962305</v>
      </c>
      <c r="AV525" s="40">
        <v>18.020265705288697</v>
      </c>
      <c r="AW525" s="40">
        <v>8.2101727304519585</v>
      </c>
      <c r="AX525" s="40">
        <v>6.0067552350962305</v>
      </c>
      <c r="AY525" s="40">
        <v>12.319364375248258</v>
      </c>
      <c r="AZ525" s="40">
        <v>0.45249923696281741</v>
      </c>
      <c r="BA525" s="40">
        <v>33.141301029671475</v>
      </c>
      <c r="BB525" s="40">
        <v>4.5817312758620012</v>
      </c>
      <c r="BC525" s="40">
        <v>3.8181093965516686</v>
      </c>
      <c r="BD525" s="40">
        <v>10.633149448220456</v>
      </c>
      <c r="BE525" s="40">
        <v>7.7331995987057871</v>
      </c>
      <c r="BF525" s="40">
        <v>7.1522430639808379</v>
      </c>
      <c r="BG525" s="40">
        <v>8.6998495485440124</v>
      </c>
      <c r="BH525" s="40">
        <v>19.332998996764463</v>
      </c>
      <c r="BI525" s="40">
        <v>27.866176904124792</v>
      </c>
      <c r="BJ525" s="40">
        <v>26.399536014434009</v>
      </c>
      <c r="BK525" s="40">
        <v>11.733127117526227</v>
      </c>
      <c r="BL525" s="40">
        <v>21.999613345361677</v>
      </c>
      <c r="BM525" s="40">
        <v>21.999613345361677</v>
      </c>
      <c r="BN525" s="40">
        <v>19.066331565980125</v>
      </c>
      <c r="BO525" s="40">
        <v>5.2799072028868013</v>
      </c>
      <c r="BP525" s="40">
        <v>26.39953601443402</v>
      </c>
      <c r="BQ525" s="40">
        <v>35.198898075106385</v>
      </c>
      <c r="BR525" s="40">
        <v>23.466254235052453</v>
      </c>
      <c r="BS525" s="40">
        <v>29.274152158227938</v>
      </c>
      <c r="BT525" s="40">
        <v>29.331437315419901</v>
      </c>
      <c r="BU525" s="40">
        <v>2.43022781661668</v>
      </c>
      <c r="BV525" s="40">
        <v>0.66831264956958714</v>
      </c>
    </row>
    <row r="526" spans="1:74" x14ac:dyDescent="0.25">
      <c r="A526" s="40" t="s">
        <v>201</v>
      </c>
      <c r="B526" s="39" t="s">
        <v>197</v>
      </c>
      <c r="C526" s="40" t="s">
        <v>202</v>
      </c>
      <c r="D526" s="40" t="s">
        <v>1404</v>
      </c>
      <c r="E526" s="40" t="s">
        <v>1405</v>
      </c>
      <c r="F526" s="40">
        <f t="shared" si="17"/>
        <v>1897817.1300662493</v>
      </c>
      <c r="G526" s="38">
        <f t="shared" si="18"/>
        <v>941.07267099730905</v>
      </c>
      <c r="H526" s="40">
        <v>40.838683597026829</v>
      </c>
      <c r="I526" s="40">
        <v>24.308983325444693</v>
      </c>
      <c r="J526" s="40">
        <v>11.181666803962043</v>
      </c>
      <c r="K526" s="40">
        <v>34.031993245903664</v>
      </c>
      <c r="L526" s="40">
        <v>21.39169140796643</v>
      </c>
      <c r="M526" s="40">
        <v>17.50219573601921</v>
      </c>
      <c r="N526" s="40">
        <v>17.50219573601921</v>
      </c>
      <c r="O526" s="40">
        <v>35.976789698340028</v>
      </c>
      <c r="P526" s="40">
        <v>35.976789698340028</v>
      </c>
      <c r="Q526" s="40">
        <v>26.253779781006791</v>
      </c>
      <c r="R526" s="40">
        <v>27.525311286403667</v>
      </c>
      <c r="S526" s="40">
        <v>23.934897194809807</v>
      </c>
      <c r="T526" s="40">
        <v>11.96804699799705</v>
      </c>
      <c r="U526" s="40">
        <v>14.361656397596461</v>
      </c>
      <c r="V526" s="40">
        <v>23.9348971948098</v>
      </c>
      <c r="W526" s="40">
        <v>48.468196738041939</v>
      </c>
      <c r="X526" s="40">
        <v>11.968046997997053</v>
      </c>
      <c r="Y526" s="40">
        <v>19.147678392095482</v>
      </c>
      <c r="Z526" s="40">
        <v>7.7792305486980844</v>
      </c>
      <c r="AA526" s="40">
        <v>7.7792305486980844</v>
      </c>
      <c r="AB526" s="40">
        <v>3.1180072398373651</v>
      </c>
      <c r="AC526" s="40">
        <v>5.4565126697153872</v>
      </c>
      <c r="AD526" s="40">
        <v>12.732236703384539</v>
      </c>
      <c r="AE526" s="40">
        <v>11.929768809014712</v>
      </c>
      <c r="AF526" s="40">
        <v>5.9916408015927267</v>
      </c>
      <c r="AG526" s="40">
        <v>8.9874612023890883</v>
      </c>
      <c r="AH526" s="40">
        <v>14.603487784334712</v>
      </c>
      <c r="AI526" s="40">
        <v>7.489551001990904</v>
      </c>
      <c r="AJ526" s="40">
        <v>41.766688808630775</v>
      </c>
      <c r="AK526" s="40">
        <v>5.3856211490986734</v>
      </c>
      <c r="AL526" s="40">
        <v>8.3776328985979358</v>
      </c>
      <c r="AM526" s="40">
        <v>35.879008095295376</v>
      </c>
      <c r="AN526" s="40">
        <v>50.263403783519955</v>
      </c>
      <c r="AO526" s="40">
        <v>7.1808281987982321</v>
      </c>
      <c r="AP526" s="40">
        <v>77.788715069618675</v>
      </c>
      <c r="AQ526" s="40">
        <v>11.968046997997053</v>
      </c>
      <c r="AR526" s="40">
        <v>5.006395063707429</v>
      </c>
      <c r="AS526" s="40">
        <v>1.6024471123028368</v>
      </c>
      <c r="AT526" s="40">
        <v>6.005671785395573</v>
      </c>
      <c r="AU526" s="40">
        <v>2.0022517450320771</v>
      </c>
      <c r="AV526" s="40">
        <v>6.0067552350962332</v>
      </c>
      <c r="AW526" s="40">
        <v>2.7367242434839865</v>
      </c>
      <c r="AX526" s="40">
        <v>2.0022517450320771</v>
      </c>
      <c r="AY526" s="40">
        <v>4.1064547917494201</v>
      </c>
      <c r="AZ526" s="40">
        <v>0.15083307898760581</v>
      </c>
      <c r="BA526" s="40">
        <v>11.047100343223827</v>
      </c>
      <c r="BB526" s="40">
        <v>1.5272437586206673</v>
      </c>
      <c r="BC526" s="40">
        <v>1.2727031321838895</v>
      </c>
      <c r="BD526" s="40">
        <v>6.582425848898378</v>
      </c>
      <c r="BE526" s="40">
        <v>4.7872187991988211</v>
      </c>
      <c r="BF526" s="40">
        <v>4.4275790396071857</v>
      </c>
      <c r="BG526" s="40">
        <v>5.3856211490986752</v>
      </c>
      <c r="BH526" s="40">
        <v>11.96804699799705</v>
      </c>
      <c r="BI526" s="40">
        <v>9.2887256347082641</v>
      </c>
      <c r="BJ526" s="40">
        <v>8.7998453381446691</v>
      </c>
      <c r="BK526" s="40">
        <v>3.9110423725087422</v>
      </c>
      <c r="BL526" s="40">
        <v>7.333204448453893</v>
      </c>
      <c r="BM526" s="40">
        <v>7.333204448453893</v>
      </c>
      <c r="BN526" s="40">
        <v>6.3554438553267083</v>
      </c>
      <c r="BO526" s="40">
        <v>1.7599690676289339</v>
      </c>
      <c r="BP526" s="40">
        <v>8.7998453381446744</v>
      </c>
      <c r="BQ526" s="40">
        <v>11.732966025035463</v>
      </c>
      <c r="BR526" s="40">
        <v>7.8220847450174844</v>
      </c>
      <c r="BS526" s="40">
        <v>9.7580507194093133</v>
      </c>
      <c r="BT526" s="40">
        <v>9.7771457718066355</v>
      </c>
      <c r="BU526" s="40">
        <v>0.81007593887222673</v>
      </c>
      <c r="BV526" s="40">
        <v>0.22277088318986241</v>
      </c>
    </row>
    <row r="527" spans="1:74" x14ac:dyDescent="0.25">
      <c r="A527" s="40" t="s">
        <v>201</v>
      </c>
      <c r="B527" s="39" t="s">
        <v>197</v>
      </c>
      <c r="C527" s="40" t="s">
        <v>202</v>
      </c>
      <c r="D527" s="40" t="s">
        <v>1406</v>
      </c>
      <c r="E527" s="40" t="s">
        <v>1407</v>
      </c>
      <c r="F527" s="40">
        <f t="shared" si="17"/>
        <v>685796.48280500737</v>
      </c>
      <c r="G527" s="38">
        <f t="shared" si="18"/>
        <v>400.82525331022492</v>
      </c>
      <c r="H527" s="40">
        <v>18.848623198627763</v>
      </c>
      <c r="I527" s="40">
        <v>11.219530765589859</v>
      </c>
      <c r="J527" s="40">
        <v>5.160769294136327</v>
      </c>
      <c r="K527" s="40">
        <v>15.707073805801691</v>
      </c>
      <c r="L527" s="40">
        <v>9.8730883421383506</v>
      </c>
      <c r="M527" s="40">
        <v>8.0779364935473268</v>
      </c>
      <c r="N527" s="40">
        <v>8.0779364935473268</v>
      </c>
      <c r="O527" s="40">
        <v>16.604672168464624</v>
      </c>
      <c r="P527" s="40">
        <v>16.604672168464624</v>
      </c>
      <c r="Q527" s="40">
        <v>12.117129129695442</v>
      </c>
      <c r="R527" s="40">
        <v>12.703989824494</v>
      </c>
      <c r="S527" s="40">
        <v>11.046875628373755</v>
      </c>
      <c r="T527" s="40">
        <v>5.5237139990755608</v>
      </c>
      <c r="U527" s="40">
        <v>6.6284567988906735</v>
      </c>
      <c r="V527" s="40">
        <v>11.046875628373751</v>
      </c>
      <c r="W527" s="40">
        <v>22.369936956019352</v>
      </c>
      <c r="X527" s="40">
        <v>5.5237139990755626</v>
      </c>
      <c r="Y527" s="40">
        <v>8.8373900271209909</v>
      </c>
      <c r="Z527" s="40">
        <v>3.5904140993991156</v>
      </c>
      <c r="AA527" s="40">
        <v>3.5904140993991156</v>
      </c>
      <c r="AB527" s="40">
        <v>0.93540217195120945</v>
      </c>
      <c r="AC527" s="40">
        <v>1.6369538009146161</v>
      </c>
      <c r="AD527" s="40">
        <v>3.8196710110153611</v>
      </c>
      <c r="AE527" s="40">
        <v>3.5789306427044134</v>
      </c>
      <c r="AF527" s="40">
        <v>1.7974922404778177</v>
      </c>
      <c r="AG527" s="40">
        <v>2.696238360716726</v>
      </c>
      <c r="AH527" s="40">
        <v>4.3810463353004137</v>
      </c>
      <c r="AI527" s="40">
        <v>2.2468653005972712</v>
      </c>
      <c r="AJ527" s="40">
        <v>19.276933296291126</v>
      </c>
      <c r="AK527" s="40">
        <v>2.4856712995840029</v>
      </c>
      <c r="AL527" s="40">
        <v>3.8665997993528931</v>
      </c>
      <c r="AM527" s="40">
        <v>16.559542197828634</v>
      </c>
      <c r="AN527" s="40">
        <v>23.198494053932283</v>
      </c>
      <c r="AO527" s="40">
        <v>3.3142283994453376</v>
      </c>
      <c r="AP527" s="40">
        <v>35.902483878285544</v>
      </c>
      <c r="AQ527" s="40">
        <v>5.5237139990755626</v>
      </c>
      <c r="AR527" s="40">
        <v>1.5019185191122284</v>
      </c>
      <c r="AS527" s="40">
        <v>0.480734133690851</v>
      </c>
      <c r="AT527" s="40">
        <v>1.8017015356186716</v>
      </c>
      <c r="AU527" s="40">
        <v>0.60067552350962305</v>
      </c>
      <c r="AV527" s="40">
        <v>1.8020265705288698</v>
      </c>
      <c r="AW527" s="40">
        <v>0.82101727304519589</v>
      </c>
      <c r="AX527" s="40">
        <v>0.60067552350962305</v>
      </c>
      <c r="AY527" s="40">
        <v>1.2319364375248258</v>
      </c>
      <c r="AZ527" s="40">
        <v>4.5249923696281738E-2</v>
      </c>
      <c r="BA527" s="40">
        <v>3.3141301029671477</v>
      </c>
      <c r="BB527" s="40">
        <v>0.45817312758620016</v>
      </c>
      <c r="BC527" s="40">
        <v>0.38181093965516683</v>
      </c>
      <c r="BD527" s="40">
        <v>3.0380426994915588</v>
      </c>
      <c r="BE527" s="40">
        <v>2.209485599630225</v>
      </c>
      <c r="BF527" s="40">
        <v>2.0434980182802396</v>
      </c>
      <c r="BG527" s="40">
        <v>2.4856712995840038</v>
      </c>
      <c r="BH527" s="40">
        <v>5.5237139990755608</v>
      </c>
      <c r="BI527" s="40">
        <v>2.7866176904124793</v>
      </c>
      <c r="BJ527" s="40">
        <v>2.6399536014434006</v>
      </c>
      <c r="BK527" s="40">
        <v>1.1733127117526225</v>
      </c>
      <c r="BL527" s="40">
        <v>2.1999613345361677</v>
      </c>
      <c r="BM527" s="40">
        <v>2.1999613345361677</v>
      </c>
      <c r="BN527" s="40">
        <v>1.9066331565980124</v>
      </c>
      <c r="BO527" s="40">
        <v>0.5279907202886801</v>
      </c>
      <c r="BP527" s="40">
        <v>2.639953601443402</v>
      </c>
      <c r="BQ527" s="40">
        <v>3.5198898075106384</v>
      </c>
      <c r="BR527" s="40">
        <v>2.3466254235052451</v>
      </c>
      <c r="BS527" s="40">
        <v>2.9274152158227937</v>
      </c>
      <c r="BT527" s="40">
        <v>2.9331437315419904</v>
      </c>
      <c r="BU527" s="40">
        <v>0.24302278166166799</v>
      </c>
      <c r="BV527" s="40">
        <v>6.6831264956958722E-2</v>
      </c>
    </row>
    <row r="528" spans="1:74" x14ac:dyDescent="0.25">
      <c r="A528" s="40" t="s">
        <v>203</v>
      </c>
      <c r="B528" s="39" t="s">
        <v>197</v>
      </c>
      <c r="C528" s="40" t="s">
        <v>202</v>
      </c>
      <c r="D528" s="40" t="s">
        <v>1408</v>
      </c>
      <c r="E528" s="40" t="s">
        <v>1409</v>
      </c>
      <c r="F528" s="40">
        <f t="shared" si="17"/>
        <v>2122015.2173669171</v>
      </c>
      <c r="G528" s="38">
        <f t="shared" si="18"/>
        <v>1080.6118129075169</v>
      </c>
      <c r="H528" s="40">
        <v>52.789027074472415</v>
      </c>
      <c r="I528" s="40">
        <v>31.422354147899682</v>
      </c>
      <c r="J528" s="40">
        <v>14.453681158690806</v>
      </c>
      <c r="K528" s="40">
        <v>43.990541678161804</v>
      </c>
      <c r="L528" s="40">
        <v>27.651395134247451</v>
      </c>
      <c r="M528" s="40">
        <v>22.623743059110215</v>
      </c>
      <c r="N528" s="40">
        <v>22.623743059110215</v>
      </c>
      <c r="O528" s="40">
        <v>46.504430558494747</v>
      </c>
      <c r="P528" s="40">
        <v>46.504430558494747</v>
      </c>
      <c r="Q528" s="40">
        <v>33.936243032273019</v>
      </c>
      <c r="R528" s="40">
        <v>27.977890523117779</v>
      </c>
      <c r="S528" s="40">
        <v>24.328441790565513</v>
      </c>
      <c r="T528" s="40">
        <v>12.164829134952848</v>
      </c>
      <c r="U528" s="40">
        <v>14.597794961943423</v>
      </c>
      <c r="V528" s="40">
        <v>24.328441790565506</v>
      </c>
      <c r="W528" s="40">
        <v>49.265125036376851</v>
      </c>
      <c r="X528" s="40">
        <v>12.164829134952853</v>
      </c>
      <c r="Y528" s="40">
        <v>19.462510133011069</v>
      </c>
      <c r="Z528" s="40">
        <v>7.9071389377193553</v>
      </c>
      <c r="AA528" s="40">
        <v>7.9071389377193553</v>
      </c>
      <c r="AB528" s="40">
        <v>4.1410116901499068</v>
      </c>
      <c r="AC528" s="40">
        <v>7.2467704577623344</v>
      </c>
      <c r="AD528" s="40">
        <v>11.196326145164754</v>
      </c>
      <c r="AE528" s="40">
        <v>10.490661266659954</v>
      </c>
      <c r="AF528" s="40">
        <v>5.268859362430474</v>
      </c>
      <c r="AG528" s="40">
        <v>7.9032890436457093</v>
      </c>
      <c r="AH528" s="40">
        <v>12.84184514468515</v>
      </c>
      <c r="AI528" s="40">
        <v>6.5860742030380903</v>
      </c>
      <c r="AJ528" s="40">
        <v>42.453428949165463</v>
      </c>
      <c r="AK528" s="40">
        <v>5.4741731107287839</v>
      </c>
      <c r="AL528" s="40">
        <v>8.5153803944669963</v>
      </c>
      <c r="AM528" s="40">
        <v>36.46894126367517</v>
      </c>
      <c r="AN528" s="40">
        <v>51.089849402328824</v>
      </c>
      <c r="AO528" s="40">
        <v>7.2988974809717124</v>
      </c>
      <c r="AP528" s="40">
        <v>79.067739925136635</v>
      </c>
      <c r="AQ528" s="40">
        <v>12.164829134952853</v>
      </c>
      <c r="AR528" s="40">
        <v>4.0830060238020343</v>
      </c>
      <c r="AS528" s="40">
        <v>1.3068887151529467</v>
      </c>
      <c r="AT528" s="40">
        <v>4.8979742438842111</v>
      </c>
      <c r="AU528" s="40">
        <v>1.6329526200195736</v>
      </c>
      <c r="AV528" s="40">
        <v>4.8988578600587225</v>
      </c>
      <c r="AW528" s="40">
        <v>3.250458517797532</v>
      </c>
      <c r="AX528" s="40">
        <v>1.6329526200195736</v>
      </c>
      <c r="AY528" s="40">
        <v>4.877313082446296</v>
      </c>
      <c r="AZ528" s="40">
        <v>4.3731469880970278E-2</v>
      </c>
      <c r="BA528" s="40">
        <v>14.597362006920067</v>
      </c>
      <c r="BB528" s="40">
        <v>0.38203797554258406</v>
      </c>
      <c r="BC528" s="40">
        <v>0.3183649796188201</v>
      </c>
      <c r="BD528" s="40">
        <v>6.6906560242240687</v>
      </c>
      <c r="BE528" s="40">
        <v>4.8659316539811419</v>
      </c>
      <c r="BF528" s="40">
        <v>4.5003785920404633</v>
      </c>
      <c r="BG528" s="40">
        <v>5.4741731107287857</v>
      </c>
      <c r="BH528" s="40">
        <v>12.164829134952848</v>
      </c>
      <c r="BI528" s="40">
        <v>15.367087360675242</v>
      </c>
      <c r="BJ528" s="40">
        <v>14.558293289060753</v>
      </c>
      <c r="BK528" s="40">
        <v>6.4703525729158908</v>
      </c>
      <c r="BL528" s="40">
        <v>12.131911074217294</v>
      </c>
      <c r="BM528" s="40">
        <v>12.131911074217294</v>
      </c>
      <c r="BN528" s="40">
        <v>10.514322930988325</v>
      </c>
      <c r="BO528" s="40">
        <v>2.9116586578121502</v>
      </c>
      <c r="BP528" s="40">
        <v>14.55829328906076</v>
      </c>
      <c r="BQ528" s="40">
        <v>19.410791210458367</v>
      </c>
      <c r="BR528" s="40">
        <v>12.940705145831782</v>
      </c>
      <c r="BS528" s="40">
        <v>16.143529669425146</v>
      </c>
      <c r="BT528" s="40">
        <v>16.175120153403903</v>
      </c>
      <c r="BU528" s="40">
        <v>0.68091061297033229</v>
      </c>
      <c r="BV528" s="40">
        <v>0.18725041856684146</v>
      </c>
    </row>
    <row r="529" spans="1:74" x14ac:dyDescent="0.25">
      <c r="A529" s="40" t="s">
        <v>203</v>
      </c>
      <c r="B529" s="39" t="s">
        <v>197</v>
      </c>
      <c r="C529" s="40" t="s">
        <v>202</v>
      </c>
      <c r="D529" s="40" t="s">
        <v>1410</v>
      </c>
      <c r="E529" s="40" t="s">
        <v>1411</v>
      </c>
      <c r="F529" s="40">
        <f t="shared" si="17"/>
        <v>1886235.748770593</v>
      </c>
      <c r="G529" s="38">
        <f t="shared" si="18"/>
        <v>960.54383369557058</v>
      </c>
      <c r="H529" s="40">
        <v>46.923579621753255</v>
      </c>
      <c r="I529" s="40">
        <v>27.930981464799714</v>
      </c>
      <c r="J529" s="40">
        <v>12.847716585502937</v>
      </c>
      <c r="K529" s="40">
        <v>39.102703713921599</v>
      </c>
      <c r="L529" s="40">
        <v>24.579017897108844</v>
      </c>
      <c r="M529" s="40">
        <v>20.109993830320189</v>
      </c>
      <c r="N529" s="40">
        <v>20.109993830320189</v>
      </c>
      <c r="O529" s="40">
        <v>41.337271607550882</v>
      </c>
      <c r="P529" s="40">
        <v>41.337271607550882</v>
      </c>
      <c r="Q529" s="40">
        <v>30.16554936202046</v>
      </c>
      <c r="R529" s="40">
        <v>24.869236020549135</v>
      </c>
      <c r="S529" s="40">
        <v>21.625281591613788</v>
      </c>
      <c r="T529" s="40">
        <v>10.813181453291421</v>
      </c>
      <c r="U529" s="40">
        <v>12.975817743949708</v>
      </c>
      <c r="V529" s="40">
        <v>21.625281591613781</v>
      </c>
      <c r="W529" s="40">
        <v>43.791222254557198</v>
      </c>
      <c r="X529" s="40">
        <v>10.813181453291424</v>
      </c>
      <c r="Y529" s="40">
        <v>17.300009007120948</v>
      </c>
      <c r="Z529" s="40">
        <v>7.028567944639426</v>
      </c>
      <c r="AA529" s="40">
        <v>7.028567944639426</v>
      </c>
      <c r="AB529" s="40">
        <v>3.6808992801332501</v>
      </c>
      <c r="AC529" s="40">
        <v>6.441573740233185</v>
      </c>
      <c r="AD529" s="40">
        <v>9.9522899068131139</v>
      </c>
      <c r="AE529" s="40">
        <v>9.3250322370310688</v>
      </c>
      <c r="AF529" s="40">
        <v>4.6834305443826425</v>
      </c>
      <c r="AG529" s="40">
        <v>7.0251458165739633</v>
      </c>
      <c r="AH529" s="40">
        <v>11.414973461942354</v>
      </c>
      <c r="AI529" s="40">
        <v>5.854288180478302</v>
      </c>
      <c r="AJ529" s="40">
        <v>37.736381288147079</v>
      </c>
      <c r="AK529" s="40">
        <v>4.8659316539811401</v>
      </c>
      <c r="AL529" s="40">
        <v>7.5692270173039962</v>
      </c>
      <c r="AM529" s="40">
        <v>32.416836678822371</v>
      </c>
      <c r="AN529" s="40">
        <v>45.413199468736728</v>
      </c>
      <c r="AO529" s="40">
        <v>6.487908871974855</v>
      </c>
      <c r="AP529" s="40">
        <v>70.282435489010339</v>
      </c>
      <c r="AQ529" s="40">
        <v>10.813181453291424</v>
      </c>
      <c r="AR529" s="40">
        <v>3.6293386878240299</v>
      </c>
      <c r="AS529" s="40">
        <v>1.1616788579137303</v>
      </c>
      <c r="AT529" s="40">
        <v>4.3537548834526314</v>
      </c>
      <c r="AU529" s="40">
        <v>1.4515134400173986</v>
      </c>
      <c r="AV529" s="40">
        <v>4.3545403200521973</v>
      </c>
      <c r="AW529" s="40">
        <v>2.8892964602644726</v>
      </c>
      <c r="AX529" s="40">
        <v>1.4515134400173986</v>
      </c>
      <c r="AY529" s="40">
        <v>4.3353894066189298</v>
      </c>
      <c r="AZ529" s="40">
        <v>3.8872417671973573E-2</v>
      </c>
      <c r="BA529" s="40">
        <v>12.975432895040058</v>
      </c>
      <c r="BB529" s="40">
        <v>0.33958931159340805</v>
      </c>
      <c r="BC529" s="40">
        <v>0.2829910929945067</v>
      </c>
      <c r="BD529" s="40">
        <v>5.9472497993102822</v>
      </c>
      <c r="BE529" s="40">
        <v>4.32527258131657</v>
      </c>
      <c r="BF529" s="40">
        <v>4.0003365262581889</v>
      </c>
      <c r="BG529" s="40">
        <v>4.8659316539811419</v>
      </c>
      <c r="BH529" s="40">
        <v>10.813181453291421</v>
      </c>
      <c r="BI529" s="40">
        <v>13.659633209489103</v>
      </c>
      <c r="BJ529" s="40">
        <v>12.94070514583178</v>
      </c>
      <c r="BK529" s="40">
        <v>5.7514245092585687</v>
      </c>
      <c r="BL529" s="40">
        <v>10.783920954859816</v>
      </c>
      <c r="BM529" s="40">
        <v>10.783920954859816</v>
      </c>
      <c r="BN529" s="40">
        <v>9.3460648275451756</v>
      </c>
      <c r="BO529" s="40">
        <v>2.5881410291663554</v>
      </c>
      <c r="BP529" s="40">
        <v>12.940705145831785</v>
      </c>
      <c r="BQ529" s="40">
        <v>17.254036631518545</v>
      </c>
      <c r="BR529" s="40">
        <v>11.502849018517137</v>
      </c>
      <c r="BS529" s="40">
        <v>14.349804150600129</v>
      </c>
      <c r="BT529" s="40">
        <v>14.377884580803467</v>
      </c>
      <c r="BU529" s="40">
        <v>0.60525387819585086</v>
      </c>
      <c r="BV529" s="40">
        <v>0.16644481650385906</v>
      </c>
    </row>
    <row r="530" spans="1:74" x14ac:dyDescent="0.25">
      <c r="A530" s="40" t="s">
        <v>203</v>
      </c>
      <c r="B530" s="39" t="s">
        <v>197</v>
      </c>
      <c r="C530" s="40" t="s">
        <v>202</v>
      </c>
      <c r="D530" s="40" t="s">
        <v>1412</v>
      </c>
      <c r="E530" s="40" t="s">
        <v>1413</v>
      </c>
      <c r="F530" s="40">
        <f t="shared" si="17"/>
        <v>1886235.748770593</v>
      </c>
      <c r="G530" s="38">
        <f t="shared" si="18"/>
        <v>960.54383369557058</v>
      </c>
      <c r="H530" s="40">
        <v>46.923579621753255</v>
      </c>
      <c r="I530" s="40">
        <v>27.930981464799714</v>
      </c>
      <c r="J530" s="40">
        <v>12.847716585502937</v>
      </c>
      <c r="K530" s="40">
        <v>39.102703713921599</v>
      </c>
      <c r="L530" s="40">
        <v>24.579017897108844</v>
      </c>
      <c r="M530" s="40">
        <v>20.109993830320189</v>
      </c>
      <c r="N530" s="40">
        <v>20.109993830320189</v>
      </c>
      <c r="O530" s="40">
        <v>41.337271607550882</v>
      </c>
      <c r="P530" s="40">
        <v>41.337271607550882</v>
      </c>
      <c r="Q530" s="40">
        <v>30.16554936202046</v>
      </c>
      <c r="R530" s="40">
        <v>24.869236020549135</v>
      </c>
      <c r="S530" s="40">
        <v>21.625281591613788</v>
      </c>
      <c r="T530" s="40">
        <v>10.813181453291421</v>
      </c>
      <c r="U530" s="40">
        <v>12.975817743949708</v>
      </c>
      <c r="V530" s="40">
        <v>21.625281591613781</v>
      </c>
      <c r="W530" s="40">
        <v>43.791222254557198</v>
      </c>
      <c r="X530" s="40">
        <v>10.813181453291424</v>
      </c>
      <c r="Y530" s="40">
        <v>17.300009007120948</v>
      </c>
      <c r="Z530" s="40">
        <v>7.028567944639426</v>
      </c>
      <c r="AA530" s="40">
        <v>7.028567944639426</v>
      </c>
      <c r="AB530" s="40">
        <v>3.6808992801332501</v>
      </c>
      <c r="AC530" s="40">
        <v>6.441573740233185</v>
      </c>
      <c r="AD530" s="40">
        <v>9.9522899068131139</v>
      </c>
      <c r="AE530" s="40">
        <v>9.3250322370310688</v>
      </c>
      <c r="AF530" s="40">
        <v>4.6834305443826425</v>
      </c>
      <c r="AG530" s="40">
        <v>7.0251458165739633</v>
      </c>
      <c r="AH530" s="40">
        <v>11.414973461942354</v>
      </c>
      <c r="AI530" s="40">
        <v>5.854288180478302</v>
      </c>
      <c r="AJ530" s="40">
        <v>37.736381288147079</v>
      </c>
      <c r="AK530" s="40">
        <v>4.8659316539811401</v>
      </c>
      <c r="AL530" s="40">
        <v>7.5692270173039962</v>
      </c>
      <c r="AM530" s="40">
        <v>32.416836678822371</v>
      </c>
      <c r="AN530" s="40">
        <v>45.413199468736728</v>
      </c>
      <c r="AO530" s="40">
        <v>6.487908871974855</v>
      </c>
      <c r="AP530" s="40">
        <v>70.282435489010339</v>
      </c>
      <c r="AQ530" s="40">
        <v>10.813181453291424</v>
      </c>
      <c r="AR530" s="40">
        <v>3.6293386878240299</v>
      </c>
      <c r="AS530" s="40">
        <v>1.1616788579137303</v>
      </c>
      <c r="AT530" s="40">
        <v>4.3537548834526314</v>
      </c>
      <c r="AU530" s="40">
        <v>1.4515134400173986</v>
      </c>
      <c r="AV530" s="40">
        <v>4.3545403200521973</v>
      </c>
      <c r="AW530" s="40">
        <v>2.8892964602644726</v>
      </c>
      <c r="AX530" s="40">
        <v>1.4515134400173986</v>
      </c>
      <c r="AY530" s="40">
        <v>4.3353894066189298</v>
      </c>
      <c r="AZ530" s="40">
        <v>3.8872417671973573E-2</v>
      </c>
      <c r="BA530" s="40">
        <v>12.975432895040058</v>
      </c>
      <c r="BB530" s="40">
        <v>0.33958931159340805</v>
      </c>
      <c r="BC530" s="40">
        <v>0.2829910929945067</v>
      </c>
      <c r="BD530" s="40">
        <v>5.9472497993102822</v>
      </c>
      <c r="BE530" s="40">
        <v>4.32527258131657</v>
      </c>
      <c r="BF530" s="40">
        <v>4.0003365262581889</v>
      </c>
      <c r="BG530" s="40">
        <v>4.8659316539811419</v>
      </c>
      <c r="BH530" s="40">
        <v>10.813181453291421</v>
      </c>
      <c r="BI530" s="40">
        <v>13.659633209489103</v>
      </c>
      <c r="BJ530" s="40">
        <v>12.94070514583178</v>
      </c>
      <c r="BK530" s="40">
        <v>5.7514245092585687</v>
      </c>
      <c r="BL530" s="40">
        <v>10.783920954859816</v>
      </c>
      <c r="BM530" s="40">
        <v>10.783920954859816</v>
      </c>
      <c r="BN530" s="40">
        <v>9.3460648275451756</v>
      </c>
      <c r="BO530" s="40">
        <v>2.5881410291663554</v>
      </c>
      <c r="BP530" s="40">
        <v>12.940705145831785</v>
      </c>
      <c r="BQ530" s="40">
        <v>17.254036631518545</v>
      </c>
      <c r="BR530" s="40">
        <v>11.502849018517137</v>
      </c>
      <c r="BS530" s="40">
        <v>14.349804150600129</v>
      </c>
      <c r="BT530" s="40">
        <v>14.377884580803467</v>
      </c>
      <c r="BU530" s="40">
        <v>0.60525387819585086</v>
      </c>
      <c r="BV530" s="40">
        <v>0.16644481650385906</v>
      </c>
    </row>
    <row r="531" spans="1:74" x14ac:dyDescent="0.25">
      <c r="A531" s="40" t="s">
        <v>203</v>
      </c>
      <c r="B531" s="39" t="s">
        <v>197</v>
      </c>
      <c r="C531" s="40" t="s">
        <v>202</v>
      </c>
      <c r="D531" s="40" t="s">
        <v>1414</v>
      </c>
      <c r="E531" s="40" t="s">
        <v>1415</v>
      </c>
      <c r="F531" s="40">
        <f t="shared" si="17"/>
        <v>1964828.9049693681</v>
      </c>
      <c r="G531" s="38">
        <f t="shared" si="18"/>
        <v>1000.5664934328862</v>
      </c>
      <c r="H531" s="40">
        <v>48.878728772659642</v>
      </c>
      <c r="I531" s="40">
        <v>29.09477235916637</v>
      </c>
      <c r="J531" s="40">
        <v>13.383038109898893</v>
      </c>
      <c r="K531" s="40">
        <v>40.731983035334999</v>
      </c>
      <c r="L531" s="40">
        <v>25.603143642821713</v>
      </c>
      <c r="M531" s="40">
        <v>20.947910239916865</v>
      </c>
      <c r="N531" s="40">
        <v>20.947910239916865</v>
      </c>
      <c r="O531" s="40">
        <v>43.059657924532168</v>
      </c>
      <c r="P531" s="40">
        <v>43.059657924532168</v>
      </c>
      <c r="Q531" s="40">
        <v>31.422447252104647</v>
      </c>
      <c r="R531" s="40">
        <v>25.905454188072017</v>
      </c>
      <c r="S531" s="40">
        <v>22.526334991264363</v>
      </c>
      <c r="T531" s="40">
        <v>11.263730680511896</v>
      </c>
      <c r="U531" s="40">
        <v>13.516476816614279</v>
      </c>
      <c r="V531" s="40">
        <v>22.526334991264356</v>
      </c>
      <c r="W531" s="40">
        <v>45.615856515163749</v>
      </c>
      <c r="X531" s="40">
        <v>11.2637306805119</v>
      </c>
      <c r="Y531" s="40">
        <v>18.020842715750987</v>
      </c>
      <c r="Z531" s="40">
        <v>7.3214249423327358</v>
      </c>
      <c r="AA531" s="40">
        <v>7.3214249423327358</v>
      </c>
      <c r="AB531" s="40">
        <v>3.8342700834721355</v>
      </c>
      <c r="AC531" s="40">
        <v>6.7099726460762348</v>
      </c>
      <c r="AD531" s="40">
        <v>10.366968652930327</v>
      </c>
      <c r="AE531" s="40">
        <v>9.7135752469073644</v>
      </c>
      <c r="AF531" s="40">
        <v>4.8785734837319197</v>
      </c>
      <c r="AG531" s="40">
        <v>7.3178602255978786</v>
      </c>
      <c r="AH531" s="40">
        <v>11.890597356189954</v>
      </c>
      <c r="AI531" s="40">
        <v>6.0982168546648978</v>
      </c>
      <c r="AJ531" s="40">
        <v>39.308730508486541</v>
      </c>
      <c r="AK531" s="40">
        <v>5.0686788062303547</v>
      </c>
      <c r="AL531" s="40">
        <v>7.8846114763583293</v>
      </c>
      <c r="AM531" s="40">
        <v>33.767538207106639</v>
      </c>
      <c r="AN531" s="40">
        <v>47.305416113267427</v>
      </c>
      <c r="AO531" s="40">
        <v>6.7582384083071405</v>
      </c>
      <c r="AP531" s="40">
        <v>73.210870301052438</v>
      </c>
      <c r="AQ531" s="40">
        <v>11.2637306805119</v>
      </c>
      <c r="AR531" s="40">
        <v>3.7805611331500315</v>
      </c>
      <c r="AS531" s="40">
        <v>1.2100821436601357</v>
      </c>
      <c r="AT531" s="40">
        <v>4.5351613369298249</v>
      </c>
      <c r="AU531" s="40">
        <v>1.5119931666847903</v>
      </c>
      <c r="AV531" s="40">
        <v>4.5359795000543723</v>
      </c>
      <c r="AW531" s="40">
        <v>3.0096838127754926</v>
      </c>
      <c r="AX531" s="40">
        <v>1.5119931666847903</v>
      </c>
      <c r="AY531" s="40">
        <v>4.5160306318947185</v>
      </c>
      <c r="AZ531" s="40">
        <v>4.0492101741639142E-2</v>
      </c>
      <c r="BA531" s="40">
        <v>13.516075932333393</v>
      </c>
      <c r="BB531" s="40">
        <v>0.35373886624313339</v>
      </c>
      <c r="BC531" s="40">
        <v>0.29478238853594452</v>
      </c>
      <c r="BD531" s="40">
        <v>6.1950518742815444</v>
      </c>
      <c r="BE531" s="40">
        <v>4.5054922722047603</v>
      </c>
      <c r="BF531" s="40">
        <v>4.1670172148522804</v>
      </c>
      <c r="BG531" s="40">
        <v>5.0686788062303565</v>
      </c>
      <c r="BH531" s="40">
        <v>11.263730680511896</v>
      </c>
      <c r="BI531" s="40">
        <v>14.228784593217815</v>
      </c>
      <c r="BJ531" s="40">
        <v>13.47990119357477</v>
      </c>
      <c r="BK531" s="40">
        <v>5.9910671971443428</v>
      </c>
      <c r="BL531" s="40">
        <v>11.233250994645642</v>
      </c>
      <c r="BM531" s="40">
        <v>11.233250994645642</v>
      </c>
      <c r="BN531" s="40">
        <v>9.7354841953595592</v>
      </c>
      <c r="BO531" s="40">
        <v>2.6959802387149536</v>
      </c>
      <c r="BP531" s="40">
        <v>13.479901193574777</v>
      </c>
      <c r="BQ531" s="40">
        <v>17.972954824498487</v>
      </c>
      <c r="BR531" s="40">
        <v>11.982134394288686</v>
      </c>
      <c r="BS531" s="40">
        <v>14.947712656875135</v>
      </c>
      <c r="BT531" s="40">
        <v>14.976963105003612</v>
      </c>
      <c r="BU531" s="40">
        <v>0.63047278978734467</v>
      </c>
      <c r="BV531" s="40">
        <v>0.17338001719151985</v>
      </c>
    </row>
    <row r="532" spans="1:74" x14ac:dyDescent="0.25">
      <c r="A532" s="40" t="s">
        <v>204</v>
      </c>
      <c r="B532" s="39" t="s">
        <v>197</v>
      </c>
      <c r="C532" s="40" t="s">
        <v>205</v>
      </c>
      <c r="D532" s="40" t="s">
        <v>1416</v>
      </c>
      <c r="E532" s="40" t="s">
        <v>1417</v>
      </c>
      <c r="F532" s="40">
        <f t="shared" si="17"/>
        <v>2008123.9724521358</v>
      </c>
      <c r="G532" s="38">
        <f t="shared" si="18"/>
        <v>1051.0526732294122</v>
      </c>
      <c r="H532" s="40">
        <v>55.595150018377588</v>
      </c>
      <c r="I532" s="40">
        <v>33.092682127264439</v>
      </c>
      <c r="J532" s="40">
        <v>15.222000041819179</v>
      </c>
      <c r="K532" s="40">
        <v>46.32896076180505</v>
      </c>
      <c r="L532" s="40">
        <v>29.121269057245396</v>
      </c>
      <c r="M532" s="40">
        <v>23.826360496738353</v>
      </c>
      <c r="N532" s="40">
        <v>23.826360496738353</v>
      </c>
      <c r="O532" s="40">
        <v>48.976481225375508</v>
      </c>
      <c r="P532" s="40">
        <v>48.976481225375508</v>
      </c>
      <c r="Q532" s="40">
        <v>35.740202595090082</v>
      </c>
      <c r="R532" s="40">
        <v>26.023488444466583</v>
      </c>
      <c r="S532" s="40">
        <v>22.628972805706276</v>
      </c>
      <c r="T532" s="40">
        <v>11.315052153798979</v>
      </c>
      <c r="U532" s="40">
        <v>13.578062584558776</v>
      </c>
      <c r="V532" s="40">
        <v>22.628972805706265</v>
      </c>
      <c r="W532" s="40">
        <v>45.823698217705584</v>
      </c>
      <c r="X532" s="40">
        <v>11.31505215379898</v>
      </c>
      <c r="Y532" s="40">
        <v>18.10295194086299</v>
      </c>
      <c r="Z532" s="40">
        <v>7.3547838999693385</v>
      </c>
      <c r="AA532" s="40">
        <v>7.3547838999693385</v>
      </c>
      <c r="AB532" s="40">
        <v>5.1054806492592668</v>
      </c>
      <c r="AC532" s="40">
        <v>8.9345911362037125</v>
      </c>
      <c r="AD532" s="40">
        <v>11.278335717376356</v>
      </c>
      <c r="AE532" s="40">
        <v>10.567502065288098</v>
      </c>
      <c r="AF532" s="40">
        <v>5.3074521022947581</v>
      </c>
      <c r="AG532" s="40">
        <v>7.9611781534421358</v>
      </c>
      <c r="AH532" s="40">
        <v>12.935907626705481</v>
      </c>
      <c r="AI532" s="40">
        <v>6.6343151278684447</v>
      </c>
      <c r="AJ532" s="40">
        <v>39.487834752006037</v>
      </c>
      <c r="AK532" s="40">
        <v>5.0917734692095413</v>
      </c>
      <c r="AL532" s="40">
        <v>7.9205365076592873</v>
      </c>
      <c r="AM532" s="40">
        <v>33.921394851873977</v>
      </c>
      <c r="AN532" s="40">
        <v>47.52095603678422</v>
      </c>
      <c r="AO532" s="40">
        <v>6.7890312922793905</v>
      </c>
      <c r="AP532" s="40">
        <v>73.544444480962497</v>
      </c>
      <c r="AQ532" s="40">
        <v>11.31505215379898</v>
      </c>
      <c r="AR532" s="40">
        <v>2.7586416325990299</v>
      </c>
      <c r="AS532" s="40">
        <v>0.88298611311810649</v>
      </c>
      <c r="AT532" s="40">
        <v>3.3092666495737362</v>
      </c>
      <c r="AU532" s="40">
        <v>1.1032878852950898</v>
      </c>
      <c r="AV532" s="40">
        <v>3.3098636558852705</v>
      </c>
      <c r="AW532" s="40">
        <v>2.3204338912984643</v>
      </c>
      <c r="AX532" s="40">
        <v>1.1032878852950898</v>
      </c>
      <c r="AY532" s="40">
        <v>3.4818111084987313</v>
      </c>
      <c r="AZ532" s="40">
        <v>0.54897166936227271</v>
      </c>
      <c r="BA532" s="40">
        <v>13.577659873709726</v>
      </c>
      <c r="BB532" s="40">
        <v>1.0001963379112488</v>
      </c>
      <c r="BC532" s="40">
        <v>0.83349694825937404</v>
      </c>
      <c r="BD532" s="40">
        <v>6.2232786845894399</v>
      </c>
      <c r="BE532" s="40">
        <v>4.5260208615195925</v>
      </c>
      <c r="BF532" s="40">
        <v>4.1860035941208169</v>
      </c>
      <c r="BG532" s="40">
        <v>5.0917734692095431</v>
      </c>
      <c r="BH532" s="40">
        <v>11.315052153798979</v>
      </c>
      <c r="BI532" s="40">
        <v>14.385692737344449</v>
      </c>
      <c r="BJ532" s="40">
        <v>13.62855101432632</v>
      </c>
      <c r="BK532" s="40">
        <v>6.0571337841450301</v>
      </c>
      <c r="BL532" s="40">
        <v>11.357125845271932</v>
      </c>
      <c r="BM532" s="40">
        <v>11.357125845271932</v>
      </c>
      <c r="BN532" s="40">
        <v>9.8428423992356766</v>
      </c>
      <c r="BO532" s="40">
        <v>2.7257102028652631</v>
      </c>
      <c r="BP532" s="40">
        <v>13.628551014326323</v>
      </c>
      <c r="BQ532" s="40">
        <v>18.171151864274329</v>
      </c>
      <c r="BR532" s="40">
        <v>12.11426756829006</v>
      </c>
      <c r="BS532" s="40">
        <v>15.112548791441851</v>
      </c>
      <c r="BT532" s="40">
        <v>15.142121799343489</v>
      </c>
      <c r="BU532" s="40">
        <v>0.63550186184004143</v>
      </c>
      <c r="BV532" s="40">
        <v>0.17476301200601146</v>
      </c>
    </row>
    <row r="533" spans="1:74" x14ac:dyDescent="0.25">
      <c r="A533" s="40" t="s">
        <v>204</v>
      </c>
      <c r="B533" s="39" t="s">
        <v>197</v>
      </c>
      <c r="C533" s="40" t="s">
        <v>205</v>
      </c>
      <c r="D533" s="40" t="s">
        <v>1418</v>
      </c>
      <c r="E533" s="40" t="s">
        <v>1419</v>
      </c>
      <c r="F533" s="40">
        <f t="shared" si="17"/>
        <v>2126248.9120081435</v>
      </c>
      <c r="G533" s="38">
        <f t="shared" si="18"/>
        <v>1112.879301066436</v>
      </c>
      <c r="H533" s="40">
        <v>58.865452960635082</v>
      </c>
      <c r="I533" s="40">
        <v>35.039310487691758</v>
      </c>
      <c r="J533" s="40">
        <v>16.117411808985011</v>
      </c>
      <c r="K533" s="40">
        <v>49.054193747793576</v>
      </c>
      <c r="L533" s="40">
        <v>30.834284884142178</v>
      </c>
      <c r="M533" s="40">
        <v>25.227911114193546</v>
      </c>
      <c r="N533" s="40">
        <v>25.227911114193546</v>
      </c>
      <c r="O533" s="40">
        <v>51.857450709221126</v>
      </c>
      <c r="P533" s="40">
        <v>51.857450709221126</v>
      </c>
      <c r="Q533" s="40">
        <v>37.842567453624788</v>
      </c>
      <c r="R533" s="40">
        <v>27.55428188237638</v>
      </c>
      <c r="S533" s="40">
        <v>23.960088853100761</v>
      </c>
      <c r="T533" s="40">
        <v>11.980643456963623</v>
      </c>
      <c r="U533" s="40">
        <v>14.37677214835635</v>
      </c>
      <c r="V533" s="40">
        <v>23.96008885310075</v>
      </c>
      <c r="W533" s="40">
        <v>48.51920987757061</v>
      </c>
      <c r="X533" s="40">
        <v>11.980643456963625</v>
      </c>
      <c r="Y533" s="40">
        <v>19.167831466796105</v>
      </c>
      <c r="Z533" s="40">
        <v>7.7874182470263582</v>
      </c>
      <c r="AA533" s="40">
        <v>7.7874182470263582</v>
      </c>
      <c r="AB533" s="40">
        <v>5.405803040392164</v>
      </c>
      <c r="AC533" s="40">
        <v>9.4601553206862832</v>
      </c>
      <c r="AD533" s="40">
        <v>11.941767230163199</v>
      </c>
      <c r="AE533" s="40">
        <v>11.189119833834456</v>
      </c>
      <c r="AF533" s="40">
        <v>5.6196551671356252</v>
      </c>
      <c r="AG533" s="40">
        <v>8.4294827507034373</v>
      </c>
      <c r="AH533" s="40">
        <v>13.696843369452861</v>
      </c>
      <c r="AI533" s="40">
        <v>7.024568958919529</v>
      </c>
      <c r="AJ533" s="40">
        <v>41.810648560947563</v>
      </c>
      <c r="AK533" s="40">
        <v>5.391289555633632</v>
      </c>
      <c r="AL533" s="40">
        <v>8.3864504198745387</v>
      </c>
      <c r="AM533" s="40">
        <v>35.91677101963127</v>
      </c>
      <c r="AN533" s="40">
        <v>50.316306391889171</v>
      </c>
      <c r="AO533" s="40">
        <v>7.1883860741781778</v>
      </c>
      <c r="AP533" s="40">
        <v>77.87058827396028</v>
      </c>
      <c r="AQ533" s="40">
        <v>11.980643456963625</v>
      </c>
      <c r="AR533" s="40">
        <v>2.9209146698107373</v>
      </c>
      <c r="AS533" s="40">
        <v>0.9349264727132891</v>
      </c>
      <c r="AT533" s="40">
        <v>3.5039293936663083</v>
      </c>
      <c r="AU533" s="40">
        <v>1.1681871726653892</v>
      </c>
      <c r="AV533" s="40">
        <v>3.5045615179961684</v>
      </c>
      <c r="AW533" s="40">
        <v>2.456930002551315</v>
      </c>
      <c r="AX533" s="40">
        <v>1.1681871726653892</v>
      </c>
      <c r="AY533" s="40">
        <v>3.686623526645715</v>
      </c>
      <c r="AZ533" s="40">
        <v>0.58126412050122989</v>
      </c>
      <c r="BA533" s="40">
        <v>14.376345748633826</v>
      </c>
      <c r="BB533" s="40">
        <v>1.0590314166119104</v>
      </c>
      <c r="BC533" s="40">
        <v>0.88252618050992537</v>
      </c>
      <c r="BD533" s="40">
        <v>6.5893539013299947</v>
      </c>
      <c r="BE533" s="40">
        <v>4.7922573827854507</v>
      </c>
      <c r="BF533" s="40">
        <v>4.4322390996573349</v>
      </c>
      <c r="BG533" s="40">
        <v>5.3912895556336329</v>
      </c>
      <c r="BH533" s="40">
        <v>11.980643456963623</v>
      </c>
      <c r="BI533" s="40">
        <v>15.231909957188238</v>
      </c>
      <c r="BJ533" s="40">
        <v>14.430230485757278</v>
      </c>
      <c r="BK533" s="40">
        <v>6.413435771447678</v>
      </c>
      <c r="BL533" s="40">
        <v>12.025192071464398</v>
      </c>
      <c r="BM533" s="40">
        <v>12.025192071464398</v>
      </c>
      <c r="BN533" s="40">
        <v>10.421833128602481</v>
      </c>
      <c r="BO533" s="40">
        <v>2.8860460971514548</v>
      </c>
      <c r="BP533" s="40">
        <v>14.430230485757281</v>
      </c>
      <c r="BQ533" s="40">
        <v>19.240043150408109</v>
      </c>
      <c r="BR533" s="40">
        <v>12.826871542895356</v>
      </c>
      <c r="BS533" s="40">
        <v>16.001522249761958</v>
      </c>
      <c r="BT533" s="40">
        <v>16.032834846363691</v>
      </c>
      <c r="BU533" s="40">
        <v>0.67288432430122025</v>
      </c>
      <c r="BV533" s="40">
        <v>0.18504318918283566</v>
      </c>
    </row>
    <row r="534" spans="1:74" x14ac:dyDescent="0.25">
      <c r="A534" s="40" t="s">
        <v>204</v>
      </c>
      <c r="B534" s="39" t="s">
        <v>197</v>
      </c>
      <c r="C534" s="40" t="s">
        <v>205</v>
      </c>
      <c r="D534" s="40" t="s">
        <v>1420</v>
      </c>
      <c r="E534" s="40" t="s">
        <v>1421</v>
      </c>
      <c r="F534" s="40">
        <f t="shared" si="17"/>
        <v>2480623.7306761686</v>
      </c>
      <c r="G534" s="38">
        <f t="shared" si="18"/>
        <v>1298.3591845775084</v>
      </c>
      <c r="H534" s="40">
        <v>68.6763617874076</v>
      </c>
      <c r="I534" s="40">
        <v>40.879195568973714</v>
      </c>
      <c r="J534" s="40">
        <v>18.803647110482512</v>
      </c>
      <c r="K534" s="40">
        <v>57.229892705759177</v>
      </c>
      <c r="L534" s="40">
        <v>35.973332364832544</v>
      </c>
      <c r="M534" s="40">
        <v>29.432562966559136</v>
      </c>
      <c r="N534" s="40">
        <v>29.432562966559136</v>
      </c>
      <c r="O534" s="40">
        <v>60.500359160757981</v>
      </c>
      <c r="P534" s="40">
        <v>60.500359160757981</v>
      </c>
      <c r="Q534" s="40">
        <v>44.149662029228914</v>
      </c>
      <c r="R534" s="40">
        <v>32.146662196105773</v>
      </c>
      <c r="S534" s="40">
        <v>27.953436995284218</v>
      </c>
      <c r="T534" s="40">
        <v>13.97741736645756</v>
      </c>
      <c r="U534" s="40">
        <v>16.772900839749074</v>
      </c>
      <c r="V534" s="40">
        <v>27.953436995284207</v>
      </c>
      <c r="W534" s="40">
        <v>56.60574485716571</v>
      </c>
      <c r="X534" s="40">
        <v>13.977417366457564</v>
      </c>
      <c r="Y534" s="40">
        <v>22.362470044595458</v>
      </c>
      <c r="Z534" s="40">
        <v>9.0853212881974166</v>
      </c>
      <c r="AA534" s="40">
        <v>9.0853212881974166</v>
      </c>
      <c r="AB534" s="40">
        <v>6.3067702137908581</v>
      </c>
      <c r="AC534" s="40">
        <v>11.036847874133997</v>
      </c>
      <c r="AD534" s="40">
        <v>13.932061768523733</v>
      </c>
      <c r="AE534" s="40">
        <v>13.053973139473532</v>
      </c>
      <c r="AF534" s="40">
        <v>6.5562643616582292</v>
      </c>
      <c r="AG534" s="40">
        <v>9.8343965424873439</v>
      </c>
      <c r="AH534" s="40">
        <v>15.979650597695004</v>
      </c>
      <c r="AI534" s="40">
        <v>8.195330452072783</v>
      </c>
      <c r="AJ534" s="40">
        <v>48.779089987772153</v>
      </c>
      <c r="AK534" s="40">
        <v>6.289837814905904</v>
      </c>
      <c r="AL534" s="40">
        <v>9.7841921565202945</v>
      </c>
      <c r="AM534" s="40">
        <v>41.902899522903148</v>
      </c>
      <c r="AN534" s="40">
        <v>58.70235745720403</v>
      </c>
      <c r="AO534" s="40">
        <v>8.3864504198745404</v>
      </c>
      <c r="AP534" s="40">
        <v>90.849019652953672</v>
      </c>
      <c r="AQ534" s="40">
        <v>13.977417366457564</v>
      </c>
      <c r="AR534" s="40">
        <v>3.4077337814458599</v>
      </c>
      <c r="AS534" s="40">
        <v>1.0907475514988374</v>
      </c>
      <c r="AT534" s="40">
        <v>4.0879176259440264</v>
      </c>
      <c r="AU534" s="40">
        <v>1.3628850347762873</v>
      </c>
      <c r="AV534" s="40">
        <v>4.088655104328863</v>
      </c>
      <c r="AW534" s="40">
        <v>2.8664183363098674</v>
      </c>
      <c r="AX534" s="40">
        <v>1.3628850347762873</v>
      </c>
      <c r="AY534" s="40">
        <v>4.3010607810866679</v>
      </c>
      <c r="AZ534" s="40">
        <v>0.67814147391810142</v>
      </c>
      <c r="BA534" s="40">
        <v>16.772403373406128</v>
      </c>
      <c r="BB534" s="40">
        <v>1.2355366527138956</v>
      </c>
      <c r="BC534" s="40">
        <v>1.0296138772615795</v>
      </c>
      <c r="BD534" s="40">
        <v>7.6875795515516598</v>
      </c>
      <c r="BE534" s="40">
        <v>5.5909669465830261</v>
      </c>
      <c r="BF534" s="40">
        <v>5.1709456162668914</v>
      </c>
      <c r="BG534" s="40">
        <v>6.2898378149059049</v>
      </c>
      <c r="BH534" s="40">
        <v>13.97741736645756</v>
      </c>
      <c r="BI534" s="40">
        <v>17.770561616719611</v>
      </c>
      <c r="BJ534" s="40">
        <v>16.835268900050156</v>
      </c>
      <c r="BK534" s="40">
        <v>7.4823417333556241</v>
      </c>
      <c r="BL534" s="40">
        <v>14.029390750041797</v>
      </c>
      <c r="BM534" s="40">
        <v>14.029390750041797</v>
      </c>
      <c r="BN534" s="40">
        <v>12.158805316702894</v>
      </c>
      <c r="BO534" s="40">
        <v>3.3670537800100306</v>
      </c>
      <c r="BP534" s="40">
        <v>16.835268900050163</v>
      </c>
      <c r="BQ534" s="40">
        <v>22.446717008809461</v>
      </c>
      <c r="BR534" s="40">
        <v>14.964683466711248</v>
      </c>
      <c r="BS534" s="40">
        <v>18.668442624722285</v>
      </c>
      <c r="BT534" s="40">
        <v>18.704973987424307</v>
      </c>
      <c r="BU534" s="40">
        <v>0.78503171168475705</v>
      </c>
      <c r="BV534" s="40">
        <v>0.21588372071330827</v>
      </c>
    </row>
    <row r="535" spans="1:74" x14ac:dyDescent="0.25">
      <c r="A535" s="40" t="s">
        <v>204</v>
      </c>
      <c r="B535" s="39" t="s">
        <v>197</v>
      </c>
      <c r="C535" s="40" t="s">
        <v>205</v>
      </c>
      <c r="D535" s="40" t="s">
        <v>1422</v>
      </c>
      <c r="E535" s="40" t="s">
        <v>1423</v>
      </c>
      <c r="F535" s="40">
        <f t="shared" si="17"/>
        <v>2598748.6702321768</v>
      </c>
      <c r="G535" s="38">
        <f t="shared" si="18"/>
        <v>1360.1858124145333</v>
      </c>
      <c r="H535" s="40">
        <v>71.946664729665102</v>
      </c>
      <c r="I535" s="40">
        <v>42.825823929401039</v>
      </c>
      <c r="J535" s="40">
        <v>19.699058877648348</v>
      </c>
      <c r="K535" s="40">
        <v>59.95512569174771</v>
      </c>
      <c r="L535" s="40">
        <v>37.68634819172933</v>
      </c>
      <c r="M535" s="40">
        <v>30.834113584014336</v>
      </c>
      <c r="N535" s="40">
        <v>30.834113584014336</v>
      </c>
      <c r="O535" s="40">
        <v>63.381328644603599</v>
      </c>
      <c r="P535" s="40">
        <v>63.381328644603599</v>
      </c>
      <c r="Q535" s="40">
        <v>46.252026887763627</v>
      </c>
      <c r="R535" s="40">
        <v>33.67745563401558</v>
      </c>
      <c r="S535" s="40">
        <v>29.284553042678706</v>
      </c>
      <c r="T535" s="40">
        <v>14.643008669622207</v>
      </c>
      <c r="U535" s="40">
        <v>17.57161040354665</v>
      </c>
      <c r="V535" s="40">
        <v>29.284553042678695</v>
      </c>
      <c r="W535" s="40">
        <v>59.301256517030751</v>
      </c>
      <c r="X535" s="40">
        <v>14.64300866962221</v>
      </c>
      <c r="Y535" s="40">
        <v>23.427349570528573</v>
      </c>
      <c r="Z535" s="40">
        <v>9.5179556352544381</v>
      </c>
      <c r="AA535" s="40">
        <v>9.5179556352544381</v>
      </c>
      <c r="AB535" s="40">
        <v>6.6070926049237562</v>
      </c>
      <c r="AC535" s="40">
        <v>11.56241205861657</v>
      </c>
      <c r="AD535" s="40">
        <v>14.595493281310578</v>
      </c>
      <c r="AE535" s="40">
        <v>13.67559090801989</v>
      </c>
      <c r="AF535" s="40">
        <v>6.8684674264990981</v>
      </c>
      <c r="AG535" s="40">
        <v>10.302701139748645</v>
      </c>
      <c r="AH535" s="40">
        <v>16.740586340442388</v>
      </c>
      <c r="AI535" s="40">
        <v>8.58558428312387</v>
      </c>
      <c r="AJ535" s="40">
        <v>51.101903796713692</v>
      </c>
      <c r="AK535" s="40">
        <v>6.5893539013299947</v>
      </c>
      <c r="AL535" s="40">
        <v>10.250106068735548</v>
      </c>
      <c r="AM535" s="40">
        <v>43.898275690660441</v>
      </c>
      <c r="AN535" s="40">
        <v>61.497707812308988</v>
      </c>
      <c r="AO535" s="40">
        <v>8.7858052017733286</v>
      </c>
      <c r="AP535" s="40">
        <v>95.175163445951469</v>
      </c>
      <c r="AQ535" s="40">
        <v>14.64300866962221</v>
      </c>
      <c r="AR535" s="40">
        <v>3.5700068186575677</v>
      </c>
      <c r="AS535" s="40">
        <v>1.14268791109402</v>
      </c>
      <c r="AT535" s="40">
        <v>4.2825803700365999</v>
      </c>
      <c r="AU535" s="40">
        <v>1.4277843221465869</v>
      </c>
      <c r="AV535" s="40">
        <v>4.2833529664397618</v>
      </c>
      <c r="AW535" s="40">
        <v>3.0029144475627185</v>
      </c>
      <c r="AX535" s="40">
        <v>1.4277843221465869</v>
      </c>
      <c r="AY535" s="40">
        <v>4.505873199233652</v>
      </c>
      <c r="AZ535" s="40">
        <v>0.71043392505705871</v>
      </c>
      <c r="BA535" s="40">
        <v>17.571089248330232</v>
      </c>
      <c r="BB535" s="40">
        <v>1.2943717314145573</v>
      </c>
      <c r="BC535" s="40">
        <v>1.0786431095121312</v>
      </c>
      <c r="BD535" s="40">
        <v>8.0536547682922155</v>
      </c>
      <c r="BE535" s="40">
        <v>5.8572034678488842</v>
      </c>
      <c r="BF535" s="40">
        <v>5.4171811218034103</v>
      </c>
      <c r="BG535" s="40">
        <v>6.5893539013299964</v>
      </c>
      <c r="BH535" s="40">
        <v>14.643008669622207</v>
      </c>
      <c r="BI535" s="40">
        <v>18.616778836563405</v>
      </c>
      <c r="BJ535" s="40">
        <v>17.636948371481118</v>
      </c>
      <c r="BK535" s="40">
        <v>7.8386437206582738</v>
      </c>
      <c r="BL535" s="40">
        <v>14.697456976234264</v>
      </c>
      <c r="BM535" s="40">
        <v>14.697456976234264</v>
      </c>
      <c r="BN535" s="40">
        <v>12.737796046069699</v>
      </c>
      <c r="BO535" s="40">
        <v>3.5273896742962227</v>
      </c>
      <c r="BP535" s="40">
        <v>17.636948371481122</v>
      </c>
      <c r="BQ535" s="40">
        <v>23.515608294943245</v>
      </c>
      <c r="BR535" s="40">
        <v>15.677287441316548</v>
      </c>
      <c r="BS535" s="40">
        <v>19.557416083042394</v>
      </c>
      <c r="BT535" s="40">
        <v>19.595687034444513</v>
      </c>
      <c r="BU535" s="40">
        <v>0.82241417414593598</v>
      </c>
      <c r="BV535" s="40">
        <v>0.22616389789013247</v>
      </c>
    </row>
    <row r="536" spans="1:74" x14ac:dyDescent="0.25">
      <c r="A536" s="40" t="s">
        <v>204</v>
      </c>
      <c r="B536" s="39" t="s">
        <v>197</v>
      </c>
      <c r="C536" s="40" t="s">
        <v>205</v>
      </c>
      <c r="D536" s="40" t="s">
        <v>1424</v>
      </c>
      <c r="E536" s="40" t="s">
        <v>1166</v>
      </c>
      <c r="F536" s="40">
        <f t="shared" si="17"/>
        <v>2598748.6702321768</v>
      </c>
      <c r="G536" s="38">
        <f t="shared" si="18"/>
        <v>1360.1858124145333</v>
      </c>
      <c r="H536" s="40">
        <v>71.946664729665102</v>
      </c>
      <c r="I536" s="40">
        <v>42.825823929401039</v>
      </c>
      <c r="J536" s="40">
        <v>19.699058877648348</v>
      </c>
      <c r="K536" s="40">
        <v>59.95512569174771</v>
      </c>
      <c r="L536" s="40">
        <v>37.68634819172933</v>
      </c>
      <c r="M536" s="40">
        <v>30.834113584014336</v>
      </c>
      <c r="N536" s="40">
        <v>30.834113584014336</v>
      </c>
      <c r="O536" s="40">
        <v>63.381328644603599</v>
      </c>
      <c r="P536" s="40">
        <v>63.381328644603599</v>
      </c>
      <c r="Q536" s="40">
        <v>46.252026887763627</v>
      </c>
      <c r="R536" s="40">
        <v>33.67745563401558</v>
      </c>
      <c r="S536" s="40">
        <v>29.284553042678706</v>
      </c>
      <c r="T536" s="40">
        <v>14.643008669622207</v>
      </c>
      <c r="U536" s="40">
        <v>17.57161040354665</v>
      </c>
      <c r="V536" s="40">
        <v>29.284553042678695</v>
      </c>
      <c r="W536" s="40">
        <v>59.301256517030751</v>
      </c>
      <c r="X536" s="40">
        <v>14.64300866962221</v>
      </c>
      <c r="Y536" s="40">
        <v>23.427349570528573</v>
      </c>
      <c r="Z536" s="40">
        <v>9.5179556352544381</v>
      </c>
      <c r="AA536" s="40">
        <v>9.5179556352544381</v>
      </c>
      <c r="AB536" s="40">
        <v>6.6070926049237562</v>
      </c>
      <c r="AC536" s="40">
        <v>11.56241205861657</v>
      </c>
      <c r="AD536" s="40">
        <v>14.595493281310578</v>
      </c>
      <c r="AE536" s="40">
        <v>13.67559090801989</v>
      </c>
      <c r="AF536" s="40">
        <v>6.8684674264990981</v>
      </c>
      <c r="AG536" s="40">
        <v>10.302701139748645</v>
      </c>
      <c r="AH536" s="40">
        <v>16.740586340442388</v>
      </c>
      <c r="AI536" s="40">
        <v>8.58558428312387</v>
      </c>
      <c r="AJ536" s="40">
        <v>51.101903796713692</v>
      </c>
      <c r="AK536" s="40">
        <v>6.5893539013299947</v>
      </c>
      <c r="AL536" s="40">
        <v>10.250106068735548</v>
      </c>
      <c r="AM536" s="40">
        <v>43.898275690660441</v>
      </c>
      <c r="AN536" s="40">
        <v>61.497707812308988</v>
      </c>
      <c r="AO536" s="40">
        <v>8.7858052017733286</v>
      </c>
      <c r="AP536" s="40">
        <v>95.175163445951469</v>
      </c>
      <c r="AQ536" s="40">
        <v>14.64300866962221</v>
      </c>
      <c r="AR536" s="40">
        <v>3.5700068186575677</v>
      </c>
      <c r="AS536" s="40">
        <v>1.14268791109402</v>
      </c>
      <c r="AT536" s="40">
        <v>4.2825803700365999</v>
      </c>
      <c r="AU536" s="40">
        <v>1.4277843221465869</v>
      </c>
      <c r="AV536" s="40">
        <v>4.2833529664397618</v>
      </c>
      <c r="AW536" s="40">
        <v>3.0029144475627185</v>
      </c>
      <c r="AX536" s="40">
        <v>1.4277843221465869</v>
      </c>
      <c r="AY536" s="40">
        <v>4.505873199233652</v>
      </c>
      <c r="AZ536" s="40">
        <v>0.71043392505705871</v>
      </c>
      <c r="BA536" s="40">
        <v>17.571089248330232</v>
      </c>
      <c r="BB536" s="40">
        <v>1.2943717314145573</v>
      </c>
      <c r="BC536" s="40">
        <v>1.0786431095121312</v>
      </c>
      <c r="BD536" s="40">
        <v>8.0536547682922155</v>
      </c>
      <c r="BE536" s="40">
        <v>5.8572034678488842</v>
      </c>
      <c r="BF536" s="40">
        <v>5.4171811218034103</v>
      </c>
      <c r="BG536" s="40">
        <v>6.5893539013299964</v>
      </c>
      <c r="BH536" s="40">
        <v>14.643008669622207</v>
      </c>
      <c r="BI536" s="40">
        <v>18.616778836563405</v>
      </c>
      <c r="BJ536" s="40">
        <v>17.636948371481118</v>
      </c>
      <c r="BK536" s="40">
        <v>7.8386437206582738</v>
      </c>
      <c r="BL536" s="40">
        <v>14.697456976234264</v>
      </c>
      <c r="BM536" s="40">
        <v>14.697456976234264</v>
      </c>
      <c r="BN536" s="40">
        <v>12.737796046069699</v>
      </c>
      <c r="BO536" s="40">
        <v>3.5273896742962227</v>
      </c>
      <c r="BP536" s="40">
        <v>17.636948371481122</v>
      </c>
      <c r="BQ536" s="40">
        <v>23.515608294943245</v>
      </c>
      <c r="BR536" s="40">
        <v>15.677287441316548</v>
      </c>
      <c r="BS536" s="40">
        <v>19.557416083042394</v>
      </c>
      <c r="BT536" s="40">
        <v>19.595687034444513</v>
      </c>
      <c r="BU536" s="40">
        <v>0.82241417414593598</v>
      </c>
      <c r="BV536" s="40">
        <v>0.22616389789013247</v>
      </c>
    </row>
    <row r="537" spans="1:74" x14ac:dyDescent="0.25">
      <c r="A537" s="40" t="s">
        <v>212</v>
      </c>
      <c r="B537" s="39" t="s">
        <v>197</v>
      </c>
      <c r="C537" s="40" t="s">
        <v>197</v>
      </c>
      <c r="D537" s="40" t="s">
        <v>1425</v>
      </c>
      <c r="E537" s="40" t="s">
        <v>1426</v>
      </c>
      <c r="F537" s="40">
        <f t="shared" si="17"/>
        <v>1935571.7126513566</v>
      </c>
      <c r="G537" s="38">
        <f t="shared" si="18"/>
        <v>1031.136825289248</v>
      </c>
      <c r="H537" s="40">
        <v>49.476537386530538</v>
      </c>
      <c r="I537" s="40">
        <v>29.450614378213544</v>
      </c>
      <c r="J537" s="40">
        <v>13.546718624158402</v>
      </c>
      <c r="K537" s="40">
        <v>41.230153321878674</v>
      </c>
      <c r="L537" s="40">
        <v>25.916281488182662</v>
      </c>
      <c r="M537" s="40">
        <v>21.204112508234065</v>
      </c>
      <c r="N537" s="40">
        <v>21.204112508234065</v>
      </c>
      <c r="O537" s="40">
        <v>43.586296711259735</v>
      </c>
      <c r="P537" s="40">
        <v>43.586296711259735</v>
      </c>
      <c r="Q537" s="40">
        <v>31.806757771381474</v>
      </c>
      <c r="R537" s="40">
        <v>27.957391828117576</v>
      </c>
      <c r="S537" s="40">
        <v>24.310616954640768</v>
      </c>
      <c r="T537" s="40">
        <v>12.155916271348605</v>
      </c>
      <c r="U537" s="40">
        <v>14.587099525618328</v>
      </c>
      <c r="V537" s="40">
        <v>24.310616954640761</v>
      </c>
      <c r="W537" s="40">
        <v>49.22902972134824</v>
      </c>
      <c r="X537" s="40">
        <v>12.155916271348609</v>
      </c>
      <c r="Y537" s="40">
        <v>19.448250442530636</v>
      </c>
      <c r="Z537" s="40">
        <v>7.9013455763765954</v>
      </c>
      <c r="AA537" s="40">
        <v>7.9013455763765954</v>
      </c>
      <c r="AB537" s="40">
        <v>8.5469072659293612</v>
      </c>
      <c r="AC537" s="40">
        <v>14.957087715376378</v>
      </c>
      <c r="AD537" s="40">
        <v>12.643754106749636</v>
      </c>
      <c r="AE537" s="40">
        <v>11.846862957822431</v>
      </c>
      <c r="AF537" s="40">
        <v>5.9500019325880658</v>
      </c>
      <c r="AG537" s="40">
        <v>8.9250028988820969</v>
      </c>
      <c r="AH537" s="40">
        <v>14.502000940413522</v>
      </c>
      <c r="AI537" s="40">
        <v>7.4375024157350795</v>
      </c>
      <c r="AJ537" s="40">
        <v>42.422324392121652</v>
      </c>
      <c r="AK537" s="40">
        <v>5.4701623221068729</v>
      </c>
      <c r="AL537" s="40">
        <v>8.5091413899440251</v>
      </c>
      <c r="AM537" s="40">
        <v>36.442221389876003</v>
      </c>
      <c r="AN537" s="40">
        <v>51.052417157762726</v>
      </c>
      <c r="AO537" s="40">
        <v>7.2935497628091657</v>
      </c>
      <c r="AP537" s="40">
        <v>79.009808985570558</v>
      </c>
      <c r="AQ537" s="40">
        <v>12.155916271348609</v>
      </c>
      <c r="AR537" s="40">
        <v>1.5372914274640075</v>
      </c>
      <c r="AS537" s="40">
        <v>0.49205629547008628</v>
      </c>
      <c r="AT537" s="40">
        <v>1.8441348783637692</v>
      </c>
      <c r="AU537" s="40">
        <v>0.61482252281210314</v>
      </c>
      <c r="AV537" s="40">
        <v>1.8444675684363101</v>
      </c>
      <c r="AW537" s="40">
        <v>3.0302968548517248</v>
      </c>
      <c r="AX537" s="40">
        <v>0.61482252281210314</v>
      </c>
      <c r="AY537" s="40">
        <v>4.5469605020151791</v>
      </c>
      <c r="AZ537" s="40">
        <v>0</v>
      </c>
      <c r="BA537" s="40">
        <v>14.586666887810203</v>
      </c>
      <c r="BB537" s="40">
        <v>1.8183002971110445</v>
      </c>
      <c r="BC537" s="40">
        <v>1.5152502475925371</v>
      </c>
      <c r="BD537" s="40">
        <v>6.6857539492417333</v>
      </c>
      <c r="BE537" s="40">
        <v>4.8623665085394432</v>
      </c>
      <c r="BF537" s="40">
        <v>4.4970812781108274</v>
      </c>
      <c r="BG537" s="40">
        <v>5.4701623221068747</v>
      </c>
      <c r="BH537" s="40">
        <v>12.155916271348605</v>
      </c>
      <c r="BI537" s="40">
        <v>11.716250983603164</v>
      </c>
      <c r="BJ537" s="40">
        <v>11.099606194992468</v>
      </c>
      <c r="BK537" s="40">
        <v>4.9331583088855417</v>
      </c>
      <c r="BL537" s="40">
        <v>9.2496718291603894</v>
      </c>
      <c r="BM537" s="40">
        <v>9.2496718291603894</v>
      </c>
      <c r="BN537" s="40">
        <v>8.0163822519390084</v>
      </c>
      <c r="BO537" s="40">
        <v>2.2199212389984933</v>
      </c>
      <c r="BP537" s="40">
        <v>11.099606194992475</v>
      </c>
      <c r="BQ537" s="40">
        <v>14.799271734084511</v>
      </c>
      <c r="BR537" s="40">
        <v>9.8663166177710835</v>
      </c>
      <c r="BS537" s="40">
        <v>12.308229980669427</v>
      </c>
      <c r="BT537" s="40">
        <v>12.332315354188925</v>
      </c>
      <c r="BU537" s="40">
        <v>0</v>
      </c>
      <c r="BV537" s="40">
        <v>0</v>
      </c>
    </row>
    <row r="538" spans="1:74" x14ac:dyDescent="0.25">
      <c r="A538" s="40" t="s">
        <v>212</v>
      </c>
      <c r="B538" s="39" t="s">
        <v>197</v>
      </c>
      <c r="C538" s="40" t="s">
        <v>197</v>
      </c>
      <c r="D538" s="40" t="s">
        <v>1427</v>
      </c>
      <c r="E538" s="40" t="s">
        <v>1428</v>
      </c>
      <c r="F538" s="40">
        <f t="shared" si="17"/>
        <v>4996738.3518313393</v>
      </c>
      <c r="G538" s="38">
        <f t="shared" si="18"/>
        <v>2462.1851342687373</v>
      </c>
      <c r="H538" s="40">
        <v>116.26986285834676</v>
      </c>
      <c r="I538" s="40">
        <v>69.208943788801818</v>
      </c>
      <c r="J538" s="40">
        <v>31.834788766772242</v>
      </c>
      <c r="K538" s="40">
        <v>96.890860306414865</v>
      </c>
      <c r="L538" s="40">
        <v>60.903261497229245</v>
      </c>
      <c r="M538" s="40">
        <v>49.829664394350047</v>
      </c>
      <c r="N538" s="40">
        <v>49.829664394350047</v>
      </c>
      <c r="O538" s="40">
        <v>102.42779727146036</v>
      </c>
      <c r="P538" s="40">
        <v>102.42779727146036</v>
      </c>
      <c r="Q538" s="40">
        <v>74.745880762746452</v>
      </c>
      <c r="R538" s="40">
        <v>65.699870796076297</v>
      </c>
      <c r="S538" s="40">
        <v>57.129949843405797</v>
      </c>
      <c r="T538" s="40">
        <v>28.566403237669221</v>
      </c>
      <c r="U538" s="40">
        <v>34.27968388520307</v>
      </c>
      <c r="V538" s="40">
        <v>57.129949843405782</v>
      </c>
      <c r="W538" s="40">
        <v>115.68821984516836</v>
      </c>
      <c r="X538" s="40">
        <v>28.566403237669228</v>
      </c>
      <c r="Y538" s="40">
        <v>45.703388539946992</v>
      </c>
      <c r="Z538" s="40">
        <v>18.568162104484998</v>
      </c>
      <c r="AA538" s="40">
        <v>18.568162104484998</v>
      </c>
      <c r="AB538" s="40">
        <v>20.085232074933995</v>
      </c>
      <c r="AC538" s="40">
        <v>35.149156131134482</v>
      </c>
      <c r="AD538" s="40">
        <v>29.080634445524161</v>
      </c>
      <c r="AE538" s="40">
        <v>27.247784802991593</v>
      </c>
      <c r="AF538" s="40">
        <v>13.685004444952552</v>
      </c>
      <c r="AG538" s="40">
        <v>20.527506667428824</v>
      </c>
      <c r="AH538" s="40">
        <v>33.354602162951096</v>
      </c>
      <c r="AI538" s="40">
        <v>17.106255556190682</v>
      </c>
      <c r="AJ538" s="40">
        <v>99.692462321485877</v>
      </c>
      <c r="AK538" s="40">
        <v>12.854881456951151</v>
      </c>
      <c r="AL538" s="40">
        <v>19.996482266368456</v>
      </c>
      <c r="AM538" s="40">
        <v>85.639220266208611</v>
      </c>
      <c r="AN538" s="40">
        <v>119.97318032074239</v>
      </c>
      <c r="AO538" s="40">
        <v>17.139841942601539</v>
      </c>
      <c r="AP538" s="40">
        <v>185.67305111609079</v>
      </c>
      <c r="AQ538" s="40">
        <v>28.566403237669228</v>
      </c>
      <c r="AR538" s="40">
        <v>5.929552648789743</v>
      </c>
      <c r="AS538" s="40">
        <v>1.8979314253846185</v>
      </c>
      <c r="AT538" s="40">
        <v>7.1130916736888237</v>
      </c>
      <c r="AU538" s="40">
        <v>2.3714583022752551</v>
      </c>
      <c r="AV538" s="40">
        <v>7.114374906825768</v>
      </c>
      <c r="AW538" s="40">
        <v>11.688287868713795</v>
      </c>
      <c r="AX538" s="40">
        <v>2.3714583022752551</v>
      </c>
      <c r="AY538" s="40">
        <v>17.538276222058549</v>
      </c>
      <c r="AZ538" s="40">
        <v>3.1922960710564752</v>
      </c>
      <c r="BA538" s="40">
        <v>34.278667186353971</v>
      </c>
      <c r="BB538" s="40">
        <v>10.909801782666266</v>
      </c>
      <c r="BC538" s="40">
        <v>9.0915014855552219</v>
      </c>
      <c r="BD538" s="40">
        <v>15.711521780718073</v>
      </c>
      <c r="BE538" s="40">
        <v>11.426561295067691</v>
      </c>
      <c r="BF538" s="40">
        <v>10.568141003560443</v>
      </c>
      <c r="BG538" s="40">
        <v>12.854881456951153</v>
      </c>
      <c r="BH538" s="40">
        <v>28.566403237669221</v>
      </c>
      <c r="BI538" s="40">
        <v>26.947377262287276</v>
      </c>
      <c r="BJ538" s="40">
        <v>25.529094248482679</v>
      </c>
      <c r="BK538" s="40">
        <v>11.346264110436746</v>
      </c>
      <c r="BL538" s="40">
        <v>21.274245207068898</v>
      </c>
      <c r="BM538" s="40">
        <v>21.274245207068898</v>
      </c>
      <c r="BN538" s="40">
        <v>18.437679179459721</v>
      </c>
      <c r="BO538" s="40">
        <v>5.1058188496965347</v>
      </c>
      <c r="BP538" s="40">
        <v>25.529094248482689</v>
      </c>
      <c r="BQ538" s="40">
        <v>34.038324988394372</v>
      </c>
      <c r="BR538" s="40">
        <v>22.692528220873491</v>
      </c>
      <c r="BS538" s="40">
        <v>28.308928955539681</v>
      </c>
      <c r="BT538" s="40">
        <v>28.364325314634527</v>
      </c>
      <c r="BU538" s="40">
        <v>8.3706571474737661</v>
      </c>
      <c r="BV538" s="40">
        <v>2.3019307155552866</v>
      </c>
    </row>
    <row r="539" spans="1:74" x14ac:dyDescent="0.25">
      <c r="A539" s="40" t="s">
        <v>212</v>
      </c>
      <c r="B539" s="39" t="s">
        <v>197</v>
      </c>
      <c r="C539" s="40" t="s">
        <v>197</v>
      </c>
      <c r="D539" s="40" t="s">
        <v>1429</v>
      </c>
      <c r="E539" s="40" t="s">
        <v>1430</v>
      </c>
      <c r="F539" s="40">
        <f t="shared" si="17"/>
        <v>2302452.4619027362</v>
      </c>
      <c r="G539" s="38">
        <f t="shared" si="18"/>
        <v>1140.2571788197354</v>
      </c>
      <c r="H539" s="40">
        <v>54.42419112518359</v>
      </c>
      <c r="I539" s="40">
        <v>32.395675816034895</v>
      </c>
      <c r="J539" s="40">
        <v>14.901390486574241</v>
      </c>
      <c r="K539" s="40">
        <v>45.353168654066536</v>
      </c>
      <c r="L539" s="40">
        <v>28.507909637000925</v>
      </c>
      <c r="M539" s="40">
        <v>23.32452375905747</v>
      </c>
      <c r="N539" s="40">
        <v>23.32452375905747</v>
      </c>
      <c r="O539" s="40">
        <v>47.944926382385709</v>
      </c>
      <c r="P539" s="40">
        <v>47.944926382385709</v>
      </c>
      <c r="Q539" s="40">
        <v>34.987433548519618</v>
      </c>
      <c r="R539" s="40">
        <v>30.75313101092933</v>
      </c>
      <c r="S539" s="40">
        <v>26.741678650104845</v>
      </c>
      <c r="T539" s="40">
        <v>13.371507898483465</v>
      </c>
      <c r="U539" s="40">
        <v>16.045809478180161</v>
      </c>
      <c r="V539" s="40">
        <v>26.741678650104834</v>
      </c>
      <c r="W539" s="40">
        <v>54.151932693483062</v>
      </c>
      <c r="X539" s="40">
        <v>13.371507898483468</v>
      </c>
      <c r="Y539" s="40">
        <v>21.393075486783701</v>
      </c>
      <c r="Z539" s="40">
        <v>8.6914801340142542</v>
      </c>
      <c r="AA539" s="40">
        <v>8.6914801340142542</v>
      </c>
      <c r="AB539" s="40">
        <v>9.4015979925222961</v>
      </c>
      <c r="AC539" s="40">
        <v>16.452796486914014</v>
      </c>
      <c r="AD539" s="40">
        <v>12.643754106749636</v>
      </c>
      <c r="AE539" s="40">
        <v>11.846862957822431</v>
      </c>
      <c r="AF539" s="40">
        <v>5.9500019325880658</v>
      </c>
      <c r="AG539" s="40">
        <v>8.9250028988820969</v>
      </c>
      <c r="AH539" s="40">
        <v>14.502000940413522</v>
      </c>
      <c r="AI539" s="40">
        <v>7.4375024157350795</v>
      </c>
      <c r="AJ539" s="40">
        <v>46.664556831333819</v>
      </c>
      <c r="AK539" s="40">
        <v>6.0171785543175602</v>
      </c>
      <c r="AL539" s="40">
        <v>9.3600555289384264</v>
      </c>
      <c r="AM539" s="40">
        <v>40.086443528863605</v>
      </c>
      <c r="AN539" s="40">
        <v>56.157658873538992</v>
      </c>
      <c r="AO539" s="40">
        <v>8.0229047390900821</v>
      </c>
      <c r="AP539" s="40">
        <v>86.91078988412761</v>
      </c>
      <c r="AQ539" s="40">
        <v>13.371507898483468</v>
      </c>
      <c r="AR539" s="40">
        <v>2.635356732795441</v>
      </c>
      <c r="AS539" s="40">
        <v>0.84352507794871923</v>
      </c>
      <c r="AT539" s="40">
        <v>3.1613740771950325</v>
      </c>
      <c r="AU539" s="40">
        <v>1.0539814676778911</v>
      </c>
      <c r="AV539" s="40">
        <v>3.1619444030336741</v>
      </c>
      <c r="AW539" s="40">
        <v>5.1947946083172418</v>
      </c>
      <c r="AX539" s="40">
        <v>1.0539814676778911</v>
      </c>
      <c r="AY539" s="40">
        <v>7.7947894320260209</v>
      </c>
      <c r="AZ539" s="40">
        <v>2.2802114793260539</v>
      </c>
      <c r="BA539" s="40">
        <v>16.045333576591222</v>
      </c>
      <c r="BB539" s="40">
        <v>4.7275807724887153</v>
      </c>
      <c r="BC539" s="40">
        <v>3.9396506437405963</v>
      </c>
      <c r="BD539" s="40">
        <v>7.3543293441659063</v>
      </c>
      <c r="BE539" s="40">
        <v>5.3486031593933872</v>
      </c>
      <c r="BF539" s="40">
        <v>4.9467894059219102</v>
      </c>
      <c r="BG539" s="40">
        <v>6.017178554317562</v>
      </c>
      <c r="BH539" s="40">
        <v>13.371507898483465</v>
      </c>
      <c r="BI539" s="40">
        <v>11.716250983603164</v>
      </c>
      <c r="BJ539" s="40">
        <v>11.099606194992468</v>
      </c>
      <c r="BK539" s="40">
        <v>4.9331583088855417</v>
      </c>
      <c r="BL539" s="40">
        <v>9.2496718291603894</v>
      </c>
      <c r="BM539" s="40">
        <v>9.2496718291603894</v>
      </c>
      <c r="BN539" s="40">
        <v>8.0163822519390084</v>
      </c>
      <c r="BO539" s="40">
        <v>2.2199212389984933</v>
      </c>
      <c r="BP539" s="40">
        <v>11.099606194992475</v>
      </c>
      <c r="BQ539" s="40">
        <v>14.799271734084511</v>
      </c>
      <c r="BR539" s="40">
        <v>9.8663166177710835</v>
      </c>
      <c r="BS539" s="40">
        <v>12.308229980669427</v>
      </c>
      <c r="BT539" s="40">
        <v>12.332315354188925</v>
      </c>
      <c r="BU539" s="40">
        <v>5.9790408196241192</v>
      </c>
      <c r="BV539" s="40">
        <v>1.6442362253966334</v>
      </c>
    </row>
    <row r="540" spans="1:74" x14ac:dyDescent="0.25">
      <c r="A540" s="40" t="s">
        <v>212</v>
      </c>
      <c r="B540" s="39" t="s">
        <v>197</v>
      </c>
      <c r="C540" s="40" t="s">
        <v>197</v>
      </c>
      <c r="D540" s="40" t="s">
        <v>1431</v>
      </c>
      <c r="E540" s="40" t="s">
        <v>1432</v>
      </c>
      <c r="F540" s="40">
        <f t="shared" si="17"/>
        <v>2495537.7260967689</v>
      </c>
      <c r="G540" s="38">
        <f t="shared" si="18"/>
        <v>1294.7384777786069</v>
      </c>
      <c r="H540" s="40">
        <v>61.845671733163172</v>
      </c>
      <c r="I540" s="40">
        <v>36.81326797276693</v>
      </c>
      <c r="J540" s="40">
        <v>16.933398280198002</v>
      </c>
      <c r="K540" s="40">
        <v>51.537691652348336</v>
      </c>
      <c r="L540" s="40">
        <v>32.395351860228324</v>
      </c>
      <c r="M540" s="40">
        <v>26.50514063529258</v>
      </c>
      <c r="N540" s="40">
        <v>26.50514063529258</v>
      </c>
      <c r="O540" s="40">
        <v>54.482870889074668</v>
      </c>
      <c r="P540" s="40">
        <v>54.482870889074668</v>
      </c>
      <c r="Q540" s="40">
        <v>39.758447214226841</v>
      </c>
      <c r="R540" s="40">
        <v>34.946739785146967</v>
      </c>
      <c r="S540" s="40">
        <v>30.388271193300959</v>
      </c>
      <c r="T540" s="40">
        <v>15.194895339185756</v>
      </c>
      <c r="U540" s="40">
        <v>18.23387440702291</v>
      </c>
      <c r="V540" s="40">
        <v>30.388271193300948</v>
      </c>
      <c r="W540" s="40">
        <v>61.536287151685301</v>
      </c>
      <c r="X540" s="40">
        <v>15.194895339185759</v>
      </c>
      <c r="Y540" s="40">
        <v>24.310313053163295</v>
      </c>
      <c r="Z540" s="40">
        <v>9.8766819704707434</v>
      </c>
      <c r="AA540" s="40">
        <v>9.8766819704707434</v>
      </c>
      <c r="AB540" s="40">
        <v>10.6836340824117</v>
      </c>
      <c r="AC540" s="40">
        <v>18.696359644220472</v>
      </c>
      <c r="AD540" s="40">
        <v>15.172504928099562</v>
      </c>
      <c r="AE540" s="40">
        <v>14.216235549386917</v>
      </c>
      <c r="AF540" s="40">
        <v>7.1400023191056787</v>
      </c>
      <c r="AG540" s="40">
        <v>10.710003478658516</v>
      </c>
      <c r="AH540" s="40">
        <v>17.402401128496223</v>
      </c>
      <c r="AI540" s="40">
        <v>8.9250028988820951</v>
      </c>
      <c r="AJ540" s="40">
        <v>53.027905490152065</v>
      </c>
      <c r="AK540" s="40">
        <v>6.8377029026335912</v>
      </c>
      <c r="AL540" s="40">
        <v>10.63642673743003</v>
      </c>
      <c r="AM540" s="40">
        <v>45.552776737345006</v>
      </c>
      <c r="AN540" s="40">
        <v>63.815521447203402</v>
      </c>
      <c r="AO540" s="40">
        <v>9.1169372035114566</v>
      </c>
      <c r="AP540" s="40">
        <v>98.762261231963194</v>
      </c>
      <c r="AQ540" s="40">
        <v>15.194895339185759</v>
      </c>
      <c r="AR540" s="40">
        <v>3.074582854928015</v>
      </c>
      <c r="AS540" s="40">
        <v>0.98411259094017256</v>
      </c>
      <c r="AT540" s="40">
        <v>3.6882697567275384</v>
      </c>
      <c r="AU540" s="40">
        <v>1.2296450456242063</v>
      </c>
      <c r="AV540" s="40">
        <v>3.6889351368726202</v>
      </c>
      <c r="AW540" s="40">
        <v>6.0605937097034497</v>
      </c>
      <c r="AX540" s="40">
        <v>1.2296450456242063</v>
      </c>
      <c r="AY540" s="40">
        <v>9.0939210040303582</v>
      </c>
      <c r="AZ540" s="40">
        <v>0</v>
      </c>
      <c r="BA540" s="40">
        <v>18.233333609762752</v>
      </c>
      <c r="BB540" s="40">
        <v>4.3639207130665065</v>
      </c>
      <c r="BC540" s="40">
        <v>3.6366005942220889</v>
      </c>
      <c r="BD540" s="40">
        <v>8.3571924365521664</v>
      </c>
      <c r="BE540" s="40">
        <v>6.0779581356743035</v>
      </c>
      <c r="BF540" s="40">
        <v>5.621351597638534</v>
      </c>
      <c r="BG540" s="40">
        <v>6.8377029026335929</v>
      </c>
      <c r="BH540" s="40">
        <v>15.194895339185756</v>
      </c>
      <c r="BI540" s="40">
        <v>14.059501180323796</v>
      </c>
      <c r="BJ540" s="40">
        <v>13.319527433990961</v>
      </c>
      <c r="BK540" s="40">
        <v>5.9197899706626496</v>
      </c>
      <c r="BL540" s="40">
        <v>11.099606194992468</v>
      </c>
      <c r="BM540" s="40">
        <v>11.099606194992468</v>
      </c>
      <c r="BN540" s="40">
        <v>9.6196587023268094</v>
      </c>
      <c r="BO540" s="40">
        <v>2.6639054867981917</v>
      </c>
      <c r="BP540" s="40">
        <v>13.319527433990968</v>
      </c>
      <c r="BQ540" s="40">
        <v>17.75912608090141</v>
      </c>
      <c r="BR540" s="40">
        <v>11.839579941325299</v>
      </c>
      <c r="BS540" s="40">
        <v>14.769875976803311</v>
      </c>
      <c r="BT540" s="40">
        <v>14.798778425026708</v>
      </c>
      <c r="BU540" s="40">
        <v>0</v>
      </c>
      <c r="BV540" s="40">
        <v>0</v>
      </c>
    </row>
    <row r="541" spans="1:74" x14ac:dyDescent="0.25">
      <c r="A541" s="40" t="s">
        <v>212</v>
      </c>
      <c r="B541" s="39" t="s">
        <v>197</v>
      </c>
      <c r="C541" s="40" t="s">
        <v>197</v>
      </c>
      <c r="D541" s="40" t="s">
        <v>1433</v>
      </c>
      <c r="E541" s="40" t="s">
        <v>1434</v>
      </c>
      <c r="F541" s="40">
        <f t="shared" si="17"/>
        <v>2191773.2656733175</v>
      </c>
      <c r="G541" s="38">
        <f t="shared" si="18"/>
        <v>1208.4534502519641</v>
      </c>
      <c r="H541" s="40">
        <v>59.371844863836643</v>
      </c>
      <c r="I541" s="40">
        <v>35.340737253856254</v>
      </c>
      <c r="J541" s="40">
        <v>16.256062348990081</v>
      </c>
      <c r="K541" s="40">
        <v>49.476183986254398</v>
      </c>
      <c r="L541" s="40">
        <v>31.099537785819191</v>
      </c>
      <c r="M541" s="40">
        <v>25.444935009880876</v>
      </c>
      <c r="N541" s="40">
        <v>25.444935009880876</v>
      </c>
      <c r="O541" s="40">
        <v>52.303556053511677</v>
      </c>
      <c r="P541" s="40">
        <v>52.303556053511677</v>
      </c>
      <c r="Q541" s="40">
        <v>38.168109325657767</v>
      </c>
      <c r="R541" s="40">
        <v>33.548870193741088</v>
      </c>
      <c r="S541" s="40">
        <v>29.172740345568918</v>
      </c>
      <c r="T541" s="40">
        <v>14.587099525618324</v>
      </c>
      <c r="U541" s="40">
        <v>17.504519430741993</v>
      </c>
      <c r="V541" s="40">
        <v>29.172740345568908</v>
      </c>
      <c r="W541" s="40">
        <v>59.074835665617883</v>
      </c>
      <c r="X541" s="40">
        <v>14.587099525618328</v>
      </c>
      <c r="Y541" s="40">
        <v>23.337900531036762</v>
      </c>
      <c r="Z541" s="40">
        <v>9.4816146916519131</v>
      </c>
      <c r="AA541" s="40">
        <v>9.4816146916519131</v>
      </c>
      <c r="AB541" s="40">
        <v>10.256288719115231</v>
      </c>
      <c r="AC541" s="40">
        <v>17.948505258451654</v>
      </c>
      <c r="AD541" s="40">
        <v>12.643754106749636</v>
      </c>
      <c r="AE541" s="40">
        <v>11.846862957822431</v>
      </c>
      <c r="AF541" s="40">
        <v>5.9500019325880658</v>
      </c>
      <c r="AG541" s="40">
        <v>8.9250028988820969</v>
      </c>
      <c r="AH541" s="40">
        <v>14.502000940413522</v>
      </c>
      <c r="AI541" s="40">
        <v>7.4375024157350795</v>
      </c>
      <c r="AJ541" s="40">
        <v>50.906789270545978</v>
      </c>
      <c r="AK541" s="40">
        <v>6.5641947865282475</v>
      </c>
      <c r="AL541" s="40">
        <v>10.210969667932828</v>
      </c>
      <c r="AM541" s="40">
        <v>43.730665667851206</v>
      </c>
      <c r="AN541" s="40">
        <v>61.262900589315265</v>
      </c>
      <c r="AO541" s="40">
        <v>8.7522597153709984</v>
      </c>
      <c r="AP541" s="40">
        <v>94.811770782684661</v>
      </c>
      <c r="AQ541" s="40">
        <v>14.587099525618328</v>
      </c>
      <c r="AR541" s="40">
        <v>2.4157436717291545</v>
      </c>
      <c r="AS541" s="40">
        <v>0.77323132145299267</v>
      </c>
      <c r="AT541" s="40">
        <v>2.8979262374287802</v>
      </c>
      <c r="AU541" s="40">
        <v>0.96614967870473345</v>
      </c>
      <c r="AV541" s="40">
        <v>2.8984490361142012</v>
      </c>
      <c r="AW541" s="40">
        <v>4.7618950576241383</v>
      </c>
      <c r="AX541" s="40">
        <v>0.96614967870473345</v>
      </c>
      <c r="AY541" s="40">
        <v>7.1452236460238527</v>
      </c>
      <c r="AZ541" s="40">
        <v>0</v>
      </c>
      <c r="BA541" s="40">
        <v>17.504000265372241</v>
      </c>
      <c r="BB541" s="40">
        <v>2.9092804753776709</v>
      </c>
      <c r="BC541" s="40">
        <v>2.4244003961480591</v>
      </c>
      <c r="BD541" s="40">
        <v>8.0229047390900803</v>
      </c>
      <c r="BE541" s="40">
        <v>5.8348398102473311</v>
      </c>
      <c r="BF541" s="40">
        <v>5.3964975337329921</v>
      </c>
      <c r="BG541" s="40">
        <v>6.5641947865282493</v>
      </c>
      <c r="BH541" s="40">
        <v>14.587099525618324</v>
      </c>
      <c r="BI541" s="40">
        <v>11.716250983603164</v>
      </c>
      <c r="BJ541" s="40">
        <v>11.099606194992468</v>
      </c>
      <c r="BK541" s="40">
        <v>4.9331583088855417</v>
      </c>
      <c r="BL541" s="40">
        <v>9.2496718291603894</v>
      </c>
      <c r="BM541" s="40">
        <v>9.2496718291603894</v>
      </c>
      <c r="BN541" s="40">
        <v>8.0163822519390084</v>
      </c>
      <c r="BO541" s="40">
        <v>2.2199212389984933</v>
      </c>
      <c r="BP541" s="40">
        <v>11.099606194992475</v>
      </c>
      <c r="BQ541" s="40">
        <v>14.799271734084511</v>
      </c>
      <c r="BR541" s="40">
        <v>9.8663166177710835</v>
      </c>
      <c r="BS541" s="40">
        <v>12.308229980669427</v>
      </c>
      <c r="BT541" s="40">
        <v>12.332315354188925</v>
      </c>
      <c r="BU541" s="40">
        <v>0</v>
      </c>
      <c r="BV541" s="40">
        <v>0</v>
      </c>
    </row>
    <row r="542" spans="1:74" x14ac:dyDescent="0.25">
      <c r="A542" s="40" t="s">
        <v>212</v>
      </c>
      <c r="B542" s="39" t="s">
        <v>197</v>
      </c>
      <c r="C542" s="40" t="s">
        <v>197</v>
      </c>
      <c r="D542" s="40" t="s">
        <v>1435</v>
      </c>
      <c r="E542" s="40" t="s">
        <v>1436</v>
      </c>
      <c r="F542" s="40">
        <f t="shared" si="17"/>
        <v>2064534.8163782479</v>
      </c>
      <c r="G542" s="38">
        <f t="shared" si="18"/>
        <v>1041.7458891664412</v>
      </c>
      <c r="H542" s="40">
        <v>49.476537386530538</v>
      </c>
      <c r="I542" s="40">
        <v>29.450614378213544</v>
      </c>
      <c r="J542" s="40">
        <v>13.546718624158402</v>
      </c>
      <c r="K542" s="40">
        <v>41.230153321878674</v>
      </c>
      <c r="L542" s="40">
        <v>25.916281488182662</v>
      </c>
      <c r="M542" s="40">
        <v>21.204112508234065</v>
      </c>
      <c r="N542" s="40">
        <v>21.204112508234065</v>
      </c>
      <c r="O542" s="40">
        <v>43.586296711259735</v>
      </c>
      <c r="P542" s="40">
        <v>43.586296711259735</v>
      </c>
      <c r="Q542" s="40">
        <v>31.806757771381474</v>
      </c>
      <c r="R542" s="40">
        <v>27.957391828117576</v>
      </c>
      <c r="S542" s="40">
        <v>24.310616954640768</v>
      </c>
      <c r="T542" s="40">
        <v>12.155916271348605</v>
      </c>
      <c r="U542" s="40">
        <v>14.587099525618328</v>
      </c>
      <c r="V542" s="40">
        <v>24.310616954640761</v>
      </c>
      <c r="W542" s="40">
        <v>49.22902972134824</v>
      </c>
      <c r="X542" s="40">
        <v>12.155916271348609</v>
      </c>
      <c r="Y542" s="40">
        <v>19.448250442530636</v>
      </c>
      <c r="Z542" s="40">
        <v>7.9013455763765954</v>
      </c>
      <c r="AA542" s="40">
        <v>7.9013455763765954</v>
      </c>
      <c r="AB542" s="40">
        <v>8.5469072659293612</v>
      </c>
      <c r="AC542" s="40">
        <v>14.957087715376378</v>
      </c>
      <c r="AD542" s="40">
        <v>12.643754106749636</v>
      </c>
      <c r="AE542" s="40">
        <v>11.846862957822431</v>
      </c>
      <c r="AF542" s="40">
        <v>5.9500019325880658</v>
      </c>
      <c r="AG542" s="40">
        <v>8.9250028988820969</v>
      </c>
      <c r="AH542" s="40">
        <v>14.502000940413522</v>
      </c>
      <c r="AI542" s="40">
        <v>7.4375024157350795</v>
      </c>
      <c r="AJ542" s="40">
        <v>42.422324392121652</v>
      </c>
      <c r="AK542" s="40">
        <v>5.4701623221068729</v>
      </c>
      <c r="AL542" s="40">
        <v>8.5091413899440251</v>
      </c>
      <c r="AM542" s="40">
        <v>36.442221389876003</v>
      </c>
      <c r="AN542" s="40">
        <v>51.052417157762726</v>
      </c>
      <c r="AO542" s="40">
        <v>7.2935497628091657</v>
      </c>
      <c r="AP542" s="40">
        <v>79.009808985570558</v>
      </c>
      <c r="AQ542" s="40">
        <v>12.155916271348609</v>
      </c>
      <c r="AR542" s="40">
        <v>1.5372914274640075</v>
      </c>
      <c r="AS542" s="40">
        <v>0.49205629547008628</v>
      </c>
      <c r="AT542" s="40">
        <v>1.8441348783637692</v>
      </c>
      <c r="AU542" s="40">
        <v>0.61482252281210314</v>
      </c>
      <c r="AV542" s="40">
        <v>1.8444675684363101</v>
      </c>
      <c r="AW542" s="40">
        <v>3.0302968548517248</v>
      </c>
      <c r="AX542" s="40">
        <v>0.61482252281210314</v>
      </c>
      <c r="AY542" s="40">
        <v>4.5469605020151791</v>
      </c>
      <c r="AZ542" s="40">
        <v>1.3681268875956323</v>
      </c>
      <c r="BA542" s="40">
        <v>14.586666887810203</v>
      </c>
      <c r="BB542" s="40">
        <v>4.3639207130665065</v>
      </c>
      <c r="BC542" s="40">
        <v>3.6366005942220889</v>
      </c>
      <c r="BD542" s="40">
        <v>6.6857539492417333</v>
      </c>
      <c r="BE542" s="40">
        <v>4.8623665085394432</v>
      </c>
      <c r="BF542" s="40">
        <v>4.4970812781108274</v>
      </c>
      <c r="BG542" s="40">
        <v>5.4701623221068747</v>
      </c>
      <c r="BH542" s="40">
        <v>12.155916271348605</v>
      </c>
      <c r="BI542" s="40">
        <v>11.716250983603164</v>
      </c>
      <c r="BJ542" s="40">
        <v>11.099606194992468</v>
      </c>
      <c r="BK542" s="40">
        <v>4.9331583088855417</v>
      </c>
      <c r="BL542" s="40">
        <v>9.2496718291603894</v>
      </c>
      <c r="BM542" s="40">
        <v>9.2496718291603894</v>
      </c>
      <c r="BN542" s="40">
        <v>8.0163822519390084</v>
      </c>
      <c r="BO542" s="40">
        <v>2.2199212389984933</v>
      </c>
      <c r="BP542" s="40">
        <v>11.099606194992475</v>
      </c>
      <c r="BQ542" s="40">
        <v>14.799271734084511</v>
      </c>
      <c r="BR542" s="40">
        <v>9.8663166177710835</v>
      </c>
      <c r="BS542" s="40">
        <v>12.308229980669427</v>
      </c>
      <c r="BT542" s="40">
        <v>12.332315354188925</v>
      </c>
      <c r="BU542" s="40">
        <v>3.5874244917744713</v>
      </c>
      <c r="BV542" s="40">
        <v>0.98654173523797994</v>
      </c>
    </row>
    <row r="543" spans="1:74" x14ac:dyDescent="0.25">
      <c r="A543" s="40" t="s">
        <v>212</v>
      </c>
      <c r="B543" s="39" t="s">
        <v>197</v>
      </c>
      <c r="C543" s="40" t="s">
        <v>197</v>
      </c>
      <c r="D543" s="40" t="s">
        <v>1437</v>
      </c>
      <c r="E543" s="40" t="s">
        <v>1438</v>
      </c>
      <c r="F543" s="40">
        <f t="shared" si="17"/>
        <v>2037113.678539366</v>
      </c>
      <c r="G543" s="38">
        <f t="shared" si="18"/>
        <v>1116.6452450562385</v>
      </c>
      <c r="H543" s="40">
        <v>54.42419112518359</v>
      </c>
      <c r="I543" s="40">
        <v>32.395675816034895</v>
      </c>
      <c r="J543" s="40">
        <v>14.901390486574241</v>
      </c>
      <c r="K543" s="40">
        <v>45.353168654066536</v>
      </c>
      <c r="L543" s="40">
        <v>28.507909637000925</v>
      </c>
      <c r="M543" s="40">
        <v>23.32452375905747</v>
      </c>
      <c r="N543" s="40">
        <v>23.32452375905747</v>
      </c>
      <c r="O543" s="40">
        <v>47.944926382385709</v>
      </c>
      <c r="P543" s="40">
        <v>47.944926382385709</v>
      </c>
      <c r="Q543" s="40">
        <v>34.987433548519618</v>
      </c>
      <c r="R543" s="40">
        <v>30.75313101092933</v>
      </c>
      <c r="S543" s="40">
        <v>26.741678650104845</v>
      </c>
      <c r="T543" s="40">
        <v>13.371507898483465</v>
      </c>
      <c r="U543" s="40">
        <v>16.045809478180161</v>
      </c>
      <c r="V543" s="40">
        <v>26.741678650104834</v>
      </c>
      <c r="W543" s="40">
        <v>54.151932693483062</v>
      </c>
      <c r="X543" s="40">
        <v>13.371507898483468</v>
      </c>
      <c r="Y543" s="40">
        <v>21.393075486783701</v>
      </c>
      <c r="Z543" s="40">
        <v>8.6914801340142542</v>
      </c>
      <c r="AA543" s="40">
        <v>8.6914801340142542</v>
      </c>
      <c r="AB543" s="40">
        <v>9.4015979925222961</v>
      </c>
      <c r="AC543" s="40">
        <v>16.452796486914014</v>
      </c>
      <c r="AD543" s="40">
        <v>12.643754106749636</v>
      </c>
      <c r="AE543" s="40">
        <v>11.846862957822431</v>
      </c>
      <c r="AF543" s="40">
        <v>5.9500019325880658</v>
      </c>
      <c r="AG543" s="40">
        <v>8.9250028988820969</v>
      </c>
      <c r="AH543" s="40">
        <v>14.502000940413522</v>
      </c>
      <c r="AI543" s="40">
        <v>7.4375024157350795</v>
      </c>
      <c r="AJ543" s="40">
        <v>46.664556831333819</v>
      </c>
      <c r="AK543" s="40">
        <v>6.0171785543175602</v>
      </c>
      <c r="AL543" s="40">
        <v>9.3600555289384264</v>
      </c>
      <c r="AM543" s="40">
        <v>40.086443528863605</v>
      </c>
      <c r="AN543" s="40">
        <v>56.157658873538992</v>
      </c>
      <c r="AO543" s="40">
        <v>8.0229047390900821</v>
      </c>
      <c r="AP543" s="40">
        <v>86.91078988412761</v>
      </c>
      <c r="AQ543" s="40">
        <v>13.371507898483468</v>
      </c>
      <c r="AR543" s="40">
        <v>1.5372914274640075</v>
      </c>
      <c r="AS543" s="40">
        <v>0.49205629547008628</v>
      </c>
      <c r="AT543" s="40">
        <v>1.8441348783637692</v>
      </c>
      <c r="AU543" s="40">
        <v>0.61482252281210314</v>
      </c>
      <c r="AV543" s="40">
        <v>1.8444675684363101</v>
      </c>
      <c r="AW543" s="40">
        <v>3.0302968548517248</v>
      </c>
      <c r="AX543" s="40">
        <v>0.61482252281210314</v>
      </c>
      <c r="AY543" s="40">
        <v>4.5469605020151791</v>
      </c>
      <c r="AZ543" s="40">
        <v>0</v>
      </c>
      <c r="BA543" s="40">
        <v>16.045333576591222</v>
      </c>
      <c r="BB543" s="40">
        <v>2.9092804753776709</v>
      </c>
      <c r="BC543" s="40">
        <v>2.4244003961480591</v>
      </c>
      <c r="BD543" s="40">
        <v>7.3543293441659063</v>
      </c>
      <c r="BE543" s="40">
        <v>5.3486031593933872</v>
      </c>
      <c r="BF543" s="40">
        <v>4.9467894059219102</v>
      </c>
      <c r="BG543" s="40">
        <v>6.017178554317562</v>
      </c>
      <c r="BH543" s="40">
        <v>13.371507898483465</v>
      </c>
      <c r="BI543" s="40">
        <v>11.716250983603164</v>
      </c>
      <c r="BJ543" s="40">
        <v>11.099606194992468</v>
      </c>
      <c r="BK543" s="40">
        <v>4.9331583088855417</v>
      </c>
      <c r="BL543" s="40">
        <v>9.2496718291603894</v>
      </c>
      <c r="BM543" s="40">
        <v>9.2496718291603894</v>
      </c>
      <c r="BN543" s="40">
        <v>8.0163822519390084</v>
      </c>
      <c r="BO543" s="40">
        <v>2.2199212389984933</v>
      </c>
      <c r="BP543" s="40">
        <v>11.099606194992475</v>
      </c>
      <c r="BQ543" s="40">
        <v>14.799271734084511</v>
      </c>
      <c r="BR543" s="40">
        <v>9.8663166177710835</v>
      </c>
      <c r="BS543" s="40">
        <v>12.308229980669427</v>
      </c>
      <c r="BT543" s="40">
        <v>12.332315354188925</v>
      </c>
      <c r="BU543" s="40">
        <v>0</v>
      </c>
      <c r="BV543" s="40">
        <v>0</v>
      </c>
    </row>
    <row r="544" spans="1:74" x14ac:dyDescent="0.25">
      <c r="A544" s="40" t="s">
        <v>212</v>
      </c>
      <c r="B544" s="39" t="s">
        <v>197</v>
      </c>
      <c r="C544" s="40" t="s">
        <v>197</v>
      </c>
      <c r="D544" s="40" t="s">
        <v>1439</v>
      </c>
      <c r="E544" s="40" t="s">
        <v>1440</v>
      </c>
      <c r="F544" s="40">
        <f t="shared" si="17"/>
        <v>2731816.7923657401</v>
      </c>
      <c r="G544" s="38">
        <f t="shared" si="18"/>
        <v>1151.4048799726124</v>
      </c>
      <c r="H544" s="40">
        <v>49.476537386530538</v>
      </c>
      <c r="I544" s="40">
        <v>29.450614378213544</v>
      </c>
      <c r="J544" s="40">
        <v>13.546718624158402</v>
      </c>
      <c r="K544" s="40">
        <v>41.230153321878674</v>
      </c>
      <c r="L544" s="40">
        <v>25.916281488182662</v>
      </c>
      <c r="M544" s="40">
        <v>21.204112508234065</v>
      </c>
      <c r="N544" s="40">
        <v>21.204112508234065</v>
      </c>
      <c r="O544" s="40">
        <v>43.586296711259735</v>
      </c>
      <c r="P544" s="40">
        <v>43.586296711259735</v>
      </c>
      <c r="Q544" s="40">
        <v>31.806757771381474</v>
      </c>
      <c r="R544" s="40">
        <v>27.957391828117576</v>
      </c>
      <c r="S544" s="40">
        <v>24.310616954640768</v>
      </c>
      <c r="T544" s="40">
        <v>12.155916271348605</v>
      </c>
      <c r="U544" s="40">
        <v>14.587099525618328</v>
      </c>
      <c r="V544" s="40">
        <v>24.310616954640761</v>
      </c>
      <c r="W544" s="40">
        <v>49.22902972134824</v>
      </c>
      <c r="X544" s="40">
        <v>12.155916271348609</v>
      </c>
      <c r="Y544" s="40">
        <v>19.448250442530636</v>
      </c>
      <c r="Z544" s="40">
        <v>7.9013455763765954</v>
      </c>
      <c r="AA544" s="40">
        <v>7.9013455763765954</v>
      </c>
      <c r="AB544" s="40">
        <v>8.5469072659293612</v>
      </c>
      <c r="AC544" s="40">
        <v>14.957087715376378</v>
      </c>
      <c r="AD544" s="40">
        <v>18.965631160124452</v>
      </c>
      <c r="AE544" s="40">
        <v>17.770294436733646</v>
      </c>
      <c r="AF544" s="40">
        <v>8.9250028988820986</v>
      </c>
      <c r="AG544" s="40">
        <v>13.387504348323146</v>
      </c>
      <c r="AH544" s="40">
        <v>21.753001410620282</v>
      </c>
      <c r="AI544" s="40">
        <v>11.156253623602618</v>
      </c>
      <c r="AJ544" s="40">
        <v>42.422324392121652</v>
      </c>
      <c r="AK544" s="40">
        <v>5.4701623221068729</v>
      </c>
      <c r="AL544" s="40">
        <v>8.5091413899440251</v>
      </c>
      <c r="AM544" s="40">
        <v>36.442221389876003</v>
      </c>
      <c r="AN544" s="40">
        <v>51.052417157762726</v>
      </c>
      <c r="AO544" s="40">
        <v>7.2935497628091657</v>
      </c>
      <c r="AP544" s="40">
        <v>79.009808985570558</v>
      </c>
      <c r="AQ544" s="40">
        <v>12.155916271348609</v>
      </c>
      <c r="AR544" s="40">
        <v>3.2941959159943015</v>
      </c>
      <c r="AS544" s="40">
        <v>1.0544063474358991</v>
      </c>
      <c r="AT544" s="40">
        <v>3.9517175964937907</v>
      </c>
      <c r="AU544" s="40">
        <v>1.3174768345973638</v>
      </c>
      <c r="AV544" s="40">
        <v>3.9524305037920926</v>
      </c>
      <c r="AW544" s="40">
        <v>6.4934932603965523</v>
      </c>
      <c r="AX544" s="40">
        <v>1.3174768345973638</v>
      </c>
      <c r="AY544" s="40">
        <v>9.7434867900325255</v>
      </c>
      <c r="AZ544" s="40">
        <v>2.2802114793260539</v>
      </c>
      <c r="BA544" s="40">
        <v>14.586666887810203</v>
      </c>
      <c r="BB544" s="40">
        <v>4.3639207130665065</v>
      </c>
      <c r="BC544" s="40">
        <v>3.6366005942220889</v>
      </c>
      <c r="BD544" s="40">
        <v>6.6857539492417333</v>
      </c>
      <c r="BE544" s="40">
        <v>4.8623665085394432</v>
      </c>
      <c r="BF544" s="40">
        <v>4.4970812781108274</v>
      </c>
      <c r="BG544" s="40">
        <v>5.4701623221068747</v>
      </c>
      <c r="BH544" s="40">
        <v>12.155916271348605</v>
      </c>
      <c r="BI544" s="40">
        <v>17.574376475404744</v>
      </c>
      <c r="BJ544" s="40">
        <v>16.649409292488702</v>
      </c>
      <c r="BK544" s="40">
        <v>7.3997374633283126</v>
      </c>
      <c r="BL544" s="40">
        <v>13.874507743740585</v>
      </c>
      <c r="BM544" s="40">
        <v>13.874507743740585</v>
      </c>
      <c r="BN544" s="40">
        <v>12.024573377908512</v>
      </c>
      <c r="BO544" s="40">
        <v>3.3298818584977399</v>
      </c>
      <c r="BP544" s="40">
        <v>16.649409292488709</v>
      </c>
      <c r="BQ544" s="40">
        <v>22.198907601126766</v>
      </c>
      <c r="BR544" s="40">
        <v>14.799474926656625</v>
      </c>
      <c r="BS544" s="40">
        <v>18.462344971004139</v>
      </c>
      <c r="BT544" s="40">
        <v>18.498473031283385</v>
      </c>
      <c r="BU544" s="40">
        <v>5.9790408196241192</v>
      </c>
      <c r="BV544" s="40">
        <v>1.6442362253966334</v>
      </c>
    </row>
    <row r="545" spans="1:74" x14ac:dyDescent="0.25">
      <c r="A545" s="40" t="s">
        <v>209</v>
      </c>
      <c r="B545" s="39" t="s">
        <v>197</v>
      </c>
      <c r="C545" s="40" t="s">
        <v>210</v>
      </c>
      <c r="D545" s="40" t="s">
        <v>1441</v>
      </c>
      <c r="E545" s="40" t="s">
        <v>1442</v>
      </c>
      <c r="F545" s="40">
        <f t="shared" si="17"/>
        <v>2423094.1624281476</v>
      </c>
      <c r="G545" s="38">
        <f t="shared" si="18"/>
        <v>1728.1002784782349</v>
      </c>
      <c r="H545" s="40">
        <v>95.895979940686587</v>
      </c>
      <c r="I545" s="40">
        <v>57.081511254320702</v>
      </c>
      <c r="J545" s="40">
        <v>26.256402045590175</v>
      </c>
      <c r="K545" s="40">
        <v>79.912745813588216</v>
      </c>
      <c r="L545" s="40">
        <v>50.23122758797868</v>
      </c>
      <c r="M545" s="40">
        <v>41.09804879561446</v>
      </c>
      <c r="N545" s="40">
        <v>41.09804879561446</v>
      </c>
      <c r="O545" s="40">
        <v>84.479449369261431</v>
      </c>
      <c r="P545" s="40">
        <v>84.479449369261431</v>
      </c>
      <c r="Q545" s="40">
        <v>61.64821481733366</v>
      </c>
      <c r="R545" s="40">
        <v>51.82090712320948</v>
      </c>
      <c r="S545" s="40">
        <v>45.061364488490838</v>
      </c>
      <c r="T545" s="40">
        <v>22.531808831377724</v>
      </c>
      <c r="U545" s="40">
        <v>27.038170597653277</v>
      </c>
      <c r="V545" s="40">
        <v>45.061364488490824</v>
      </c>
      <c r="W545" s="40">
        <v>91.249319415768866</v>
      </c>
      <c r="X545" s="40">
        <v>22.531808831377734</v>
      </c>
      <c r="Y545" s="40">
        <v>36.048640949321232</v>
      </c>
      <c r="Z545" s="40">
        <v>14.645675740395529</v>
      </c>
      <c r="AA545" s="40">
        <v>14.645675740395529</v>
      </c>
      <c r="AB545" s="40">
        <v>7.8504215503062555</v>
      </c>
      <c r="AC545" s="40">
        <v>13.738237713035943</v>
      </c>
      <c r="AD545" s="40">
        <v>6.8961262689852516</v>
      </c>
      <c r="AE545" s="40">
        <v>6.4614877953767609</v>
      </c>
      <c r="AF545" s="40">
        <v>3.2452358912871775</v>
      </c>
      <c r="AG545" s="40">
        <v>4.8678538369307658</v>
      </c>
      <c r="AH545" s="40">
        <v>7.9096468338187051</v>
      </c>
      <c r="AI545" s="40">
        <v>4.0565448641089707</v>
      </c>
      <c r="AJ545" s="40">
        <v>78.632633036385087</v>
      </c>
      <c r="AK545" s="40">
        <v>10.139313974119979</v>
      </c>
      <c r="AL545" s="40">
        <v>15.772266181964412</v>
      </c>
      <c r="AM545" s="40">
        <v>67.548109695587328</v>
      </c>
      <c r="AN545" s="40">
        <v>94.629090732527786</v>
      </c>
      <c r="AO545" s="40">
        <v>13.519085298826642</v>
      </c>
      <c r="AP545" s="40">
        <v>146.44999785516313</v>
      </c>
      <c r="AQ545" s="40">
        <v>22.531808831377734</v>
      </c>
      <c r="AR545" s="40">
        <v>1.2890908140678616</v>
      </c>
      <c r="AS545" s="40">
        <v>0.4126122341950032</v>
      </c>
      <c r="AT545" s="40">
        <v>1.5463934092981515</v>
      </c>
      <c r="AU545" s="40">
        <v>0.51555746183178841</v>
      </c>
      <c r="AV545" s="40">
        <v>1.5466723854953657</v>
      </c>
      <c r="AW545" s="40">
        <v>1.0037959861345478</v>
      </c>
      <c r="AX545" s="40">
        <v>0.51555746183178841</v>
      </c>
      <c r="AY545" s="40">
        <v>1.5061959008166208</v>
      </c>
      <c r="AZ545" s="40">
        <v>0</v>
      </c>
      <c r="BA545" s="40">
        <v>27.037368674361907</v>
      </c>
      <c r="BB545" s="40">
        <v>1.0828968082745662</v>
      </c>
      <c r="BC545" s="40">
        <v>0.90241400689547202</v>
      </c>
      <c r="BD545" s="40">
        <v>12.392494857257752</v>
      </c>
      <c r="BE545" s="40">
        <v>9.0127235325510942</v>
      </c>
      <c r="BF545" s="40">
        <v>8.3356427763811407</v>
      </c>
      <c r="BG545" s="40">
        <v>10.139313974119982</v>
      </c>
      <c r="BH545" s="40">
        <v>22.531808831377724</v>
      </c>
      <c r="BI545" s="40">
        <v>13.12169747032525</v>
      </c>
      <c r="BJ545" s="40">
        <v>12.431081813992339</v>
      </c>
      <c r="BK545" s="40">
        <v>5.5249252506632622</v>
      </c>
      <c r="BL545" s="40">
        <v>10.359234844993615</v>
      </c>
      <c r="BM545" s="40">
        <v>10.359234844993615</v>
      </c>
      <c r="BN545" s="40">
        <v>8.9780035323278025</v>
      </c>
      <c r="BO545" s="40">
        <v>2.4862163627984675</v>
      </c>
      <c r="BP545" s="40">
        <v>12.431081813992346</v>
      </c>
      <c r="BQ545" s="40">
        <v>16.574548185043398</v>
      </c>
      <c r="BR545" s="40">
        <v>11.049850501326524</v>
      </c>
      <c r="BS545" s="40">
        <v>13.78468850040484</v>
      </c>
      <c r="BT545" s="40">
        <v>13.811663083419912</v>
      </c>
      <c r="BU545" s="40">
        <v>0.27752063022022944</v>
      </c>
      <c r="BV545" s="40">
        <v>7.631817331056312E-2</v>
      </c>
    </row>
    <row r="546" spans="1:74" x14ac:dyDescent="0.25">
      <c r="A546" s="40" t="s">
        <v>209</v>
      </c>
      <c r="B546" s="39" t="s">
        <v>197</v>
      </c>
      <c r="C546" s="40" t="s">
        <v>210</v>
      </c>
      <c r="D546" s="40" t="s">
        <v>1443</v>
      </c>
      <c r="E546" s="40" t="s">
        <v>1444</v>
      </c>
      <c r="F546" s="40">
        <f t="shared" si="17"/>
        <v>2355709.4386240025</v>
      </c>
      <c r="G546" s="38">
        <f t="shared" si="18"/>
        <v>1695.989556982172</v>
      </c>
      <c r="H546" s="40">
        <v>94.276107523469065</v>
      </c>
      <c r="I546" s="40">
        <v>56.117291840001592</v>
      </c>
      <c r="J546" s="40">
        <v>25.812879580150728</v>
      </c>
      <c r="K546" s="40">
        <v>78.562861774574145</v>
      </c>
      <c r="L546" s="40">
        <v>49.382722988483785</v>
      </c>
      <c r="M546" s="40">
        <v>40.403821616470424</v>
      </c>
      <c r="N546" s="40">
        <v>40.403821616470424</v>
      </c>
      <c r="O546" s="40">
        <v>83.05242469169275</v>
      </c>
      <c r="P546" s="40">
        <v>83.05242469169275</v>
      </c>
      <c r="Q546" s="40">
        <v>60.606854764335964</v>
      </c>
      <c r="R546" s="40">
        <v>50.945549698049447</v>
      </c>
      <c r="S546" s="40">
        <v>44.300189082991672</v>
      </c>
      <c r="T546" s="40">
        <v>22.151202098347394</v>
      </c>
      <c r="U546" s="40">
        <v>26.581442518016878</v>
      </c>
      <c r="V546" s="40">
        <v>44.300189082991665</v>
      </c>
      <c r="W546" s="40">
        <v>89.707938268166018</v>
      </c>
      <c r="X546" s="40">
        <v>22.151202098347401</v>
      </c>
      <c r="Y546" s="40">
        <v>35.439708237146</v>
      </c>
      <c r="Z546" s="40">
        <v>14.398281363925811</v>
      </c>
      <c r="AA546" s="40">
        <v>14.398281363925811</v>
      </c>
      <c r="AB546" s="40">
        <v>7.7178124321687003</v>
      </c>
      <c r="AC546" s="40">
        <v>13.506171756295222</v>
      </c>
      <c r="AD546" s="40">
        <v>6.7796370821007983</v>
      </c>
      <c r="AE546" s="40">
        <v>6.3523405103665613</v>
      </c>
      <c r="AF546" s="40">
        <v>3.1904174504003762</v>
      </c>
      <c r="AG546" s="40">
        <v>4.785626175600564</v>
      </c>
      <c r="AH546" s="40">
        <v>7.7760372837211964</v>
      </c>
      <c r="AI546" s="40">
        <v>3.988021813000469</v>
      </c>
      <c r="AJ546" s="40">
        <v>77.304372629352272</v>
      </c>
      <c r="AK546" s="40">
        <v>9.9680409442563302</v>
      </c>
      <c r="AL546" s="40">
        <v>15.50584146884318</v>
      </c>
      <c r="AM546" s="40">
        <v>66.407088770635696</v>
      </c>
      <c r="AN546" s="40">
        <v>93.03061857510464</v>
      </c>
      <c r="AO546" s="40">
        <v>13.290721259008443</v>
      </c>
      <c r="AP546" s="40">
        <v>143.97616827258966</v>
      </c>
      <c r="AQ546" s="40">
        <v>22.151202098347401</v>
      </c>
      <c r="AR546" s="40">
        <v>0.9023635698475031</v>
      </c>
      <c r="AS546" s="40">
        <v>0.28882856393650225</v>
      </c>
      <c r="AT546" s="40">
        <v>1.082475386508706</v>
      </c>
      <c r="AU546" s="40">
        <v>0.36089022328225184</v>
      </c>
      <c r="AV546" s="40">
        <v>1.0826706698467559</v>
      </c>
      <c r="AW546" s="40">
        <v>0.70265719029418339</v>
      </c>
      <c r="AX546" s="40">
        <v>0.36089022328225184</v>
      </c>
      <c r="AY546" s="40">
        <v>1.0543371305716345</v>
      </c>
      <c r="AZ546" s="40">
        <v>0</v>
      </c>
      <c r="BA546" s="40">
        <v>26.58065414079304</v>
      </c>
      <c r="BB546" s="40">
        <v>0.86631744661965304</v>
      </c>
      <c r="BC546" s="40">
        <v>0.72193120551637768</v>
      </c>
      <c r="BD546" s="40">
        <v>12.183161154091069</v>
      </c>
      <c r="BE546" s="40">
        <v>8.86048083933896</v>
      </c>
      <c r="BF546" s="40">
        <v>8.1948373138206669</v>
      </c>
      <c r="BG546" s="40">
        <v>9.968040944256332</v>
      </c>
      <c r="BH546" s="40">
        <v>22.151202098347394</v>
      </c>
      <c r="BI546" s="40">
        <v>12.90004609544593</v>
      </c>
      <c r="BJ546" s="40">
        <v>12.221096300948773</v>
      </c>
      <c r="BK546" s="40">
        <v>5.4315983559772327</v>
      </c>
      <c r="BL546" s="40">
        <v>10.184246917457312</v>
      </c>
      <c r="BM546" s="40">
        <v>10.184246917457312</v>
      </c>
      <c r="BN546" s="40">
        <v>8.8263473284630063</v>
      </c>
      <c r="BO546" s="40">
        <v>2.4442192601897541</v>
      </c>
      <c r="BP546" s="40">
        <v>12.22109630094878</v>
      </c>
      <c r="BQ546" s="40">
        <v>16.294571345040293</v>
      </c>
      <c r="BR546" s="40">
        <v>10.863196711954465</v>
      </c>
      <c r="BS546" s="40">
        <v>13.551837898163198</v>
      </c>
      <c r="BT546" s="40">
        <v>13.578356827218435</v>
      </c>
      <c r="BU546" s="40">
        <v>0.11893741295152691</v>
      </c>
      <c r="BV546" s="40">
        <v>3.2707788561669913E-2</v>
      </c>
    </row>
    <row r="547" spans="1:74" x14ac:dyDescent="0.25">
      <c r="A547" s="40" t="s">
        <v>209</v>
      </c>
      <c r="B547" s="39" t="s">
        <v>197</v>
      </c>
      <c r="C547" s="40" t="s">
        <v>210</v>
      </c>
      <c r="D547" s="40" t="s">
        <v>1445</v>
      </c>
      <c r="E547" s="40" t="s">
        <v>1446</v>
      </c>
      <c r="F547" s="40">
        <f t="shared" si="17"/>
        <v>1331667.218403013</v>
      </c>
      <c r="G547" s="38">
        <f t="shared" si="18"/>
        <v>966.44220604820543</v>
      </c>
      <c r="H547" s="40">
        <v>53.801487126143101</v>
      </c>
      <c r="I547" s="40">
        <v>32.025014967151293</v>
      </c>
      <c r="J547" s="40">
        <v>14.730893594375873</v>
      </c>
      <c r="K547" s="40">
        <v>44.834252361400189</v>
      </c>
      <c r="L547" s="40">
        <v>28.181731351789239</v>
      </c>
      <c r="M547" s="40">
        <v>23.057652099227521</v>
      </c>
      <c r="N547" s="40">
        <v>23.057652099227521</v>
      </c>
      <c r="O547" s="40">
        <v>47.396356035729724</v>
      </c>
      <c r="P547" s="40">
        <v>47.396356035729724</v>
      </c>
      <c r="Q547" s="40">
        <v>34.587118645598714</v>
      </c>
      <c r="R547" s="40">
        <v>29.073605266653171</v>
      </c>
      <c r="S547" s="40">
        <v>25.281231005861745</v>
      </c>
      <c r="T547" s="40">
        <v>12.641247563452417</v>
      </c>
      <c r="U547" s="40">
        <v>15.169497076142905</v>
      </c>
      <c r="V547" s="40">
        <v>25.281231005861738</v>
      </c>
      <c r="W547" s="40">
        <v>51.194524388335473</v>
      </c>
      <c r="X547" s="40">
        <v>12.641247563452422</v>
      </c>
      <c r="Y547" s="40">
        <v>20.224731976767526</v>
      </c>
      <c r="Z547" s="40">
        <v>8.216810916244075</v>
      </c>
      <c r="AA547" s="40">
        <v>8.216810916244075</v>
      </c>
      <c r="AB547" s="40">
        <v>4.4044010419919424</v>
      </c>
      <c r="AC547" s="40">
        <v>7.7077018234858965</v>
      </c>
      <c r="AD547" s="40">
        <v>3.8690031522755288</v>
      </c>
      <c r="AE547" s="40">
        <v>3.6251535533993584</v>
      </c>
      <c r="AF547" s="40">
        <v>1.8207073657767197</v>
      </c>
      <c r="AG547" s="40">
        <v>2.7310610486650795</v>
      </c>
      <c r="AH547" s="40">
        <v>4.4376287990930017</v>
      </c>
      <c r="AI547" s="40">
        <v>2.2758842072208991</v>
      </c>
      <c r="AJ547" s="40">
        <v>44.116057801572929</v>
      </c>
      <c r="AK547" s="40">
        <v>5.6885614035535887</v>
      </c>
      <c r="AL547" s="40">
        <v>8.8488732944166948</v>
      </c>
      <c r="AM547" s="40">
        <v>37.897196070474024</v>
      </c>
      <c r="AN547" s="40">
        <v>53.090711518394336</v>
      </c>
      <c r="AO547" s="40">
        <v>7.5847485380714534</v>
      </c>
      <c r="AP547" s="40">
        <v>82.164316784725401</v>
      </c>
      <c r="AQ547" s="40">
        <v>12.641247563452422</v>
      </c>
      <c r="AR547" s="40">
        <v>0.38672724422035848</v>
      </c>
      <c r="AS547" s="40">
        <v>0.12378367025850096</v>
      </c>
      <c r="AT547" s="40">
        <v>0.46391802278944544</v>
      </c>
      <c r="AU547" s="40">
        <v>0.15466723854953651</v>
      </c>
      <c r="AV547" s="40">
        <v>0.4640017156486097</v>
      </c>
      <c r="AW547" s="40">
        <v>0.30113879584036435</v>
      </c>
      <c r="AX547" s="40">
        <v>0.15466723854953651</v>
      </c>
      <c r="AY547" s="40">
        <v>0.45185877024498622</v>
      </c>
      <c r="AZ547" s="40">
        <v>0</v>
      </c>
      <c r="BA547" s="40">
        <v>15.169047165044821</v>
      </c>
      <c r="BB547" s="40">
        <v>0.21657936165491326</v>
      </c>
      <c r="BC547" s="40">
        <v>0.18048280137909442</v>
      </c>
      <c r="BD547" s="40">
        <v>6.952686159898831</v>
      </c>
      <c r="BE547" s="40">
        <v>5.056499025380969</v>
      </c>
      <c r="BF547" s="40">
        <v>4.6766295917616629</v>
      </c>
      <c r="BG547" s="40">
        <v>5.6885614035535905</v>
      </c>
      <c r="BH547" s="40">
        <v>12.641247563452417</v>
      </c>
      <c r="BI547" s="40">
        <v>7.3617980436667088</v>
      </c>
      <c r="BJ547" s="40">
        <v>6.9743349887368797</v>
      </c>
      <c r="BK547" s="40">
        <v>3.0997044394386135</v>
      </c>
      <c r="BL547" s="40">
        <v>5.8119458239474007</v>
      </c>
      <c r="BM547" s="40">
        <v>5.8119458239474007</v>
      </c>
      <c r="BN547" s="40">
        <v>5.037019714087748</v>
      </c>
      <c r="BO547" s="40">
        <v>1.3948669977473758</v>
      </c>
      <c r="BP547" s="40">
        <v>6.9743349887368842</v>
      </c>
      <c r="BQ547" s="40">
        <v>9.2989856441407177</v>
      </c>
      <c r="BR547" s="40">
        <v>6.199408878877227</v>
      </c>
      <c r="BS547" s="40">
        <v>7.7337625763993421</v>
      </c>
      <c r="BT547" s="40">
        <v>7.7488963982938168</v>
      </c>
      <c r="BU547" s="40">
        <v>0</v>
      </c>
      <c r="BV547" s="40">
        <v>0</v>
      </c>
    </row>
    <row r="548" spans="1:74" x14ac:dyDescent="0.25">
      <c r="A548" s="40" t="s">
        <v>211</v>
      </c>
      <c r="B548" s="39" t="s">
        <v>197</v>
      </c>
      <c r="C548" s="40" t="s">
        <v>210</v>
      </c>
      <c r="D548" s="40" t="s">
        <v>1447</v>
      </c>
      <c r="E548" s="40" t="s">
        <v>1448</v>
      </c>
      <c r="F548" s="40">
        <f t="shared" si="17"/>
        <v>4204059.0499600088</v>
      </c>
      <c r="G548" s="38">
        <f t="shared" si="18"/>
        <v>2757.9781634516175</v>
      </c>
      <c r="H548" s="40">
        <v>130.74747071453524</v>
      </c>
      <c r="I548" s="40">
        <v>77.826653689569426</v>
      </c>
      <c r="J548" s="40">
        <v>35.798770288892328</v>
      </c>
      <c r="K548" s="40">
        <v>108.95544734453672</v>
      </c>
      <c r="L548" s="40">
        <v>68.486770374280368</v>
      </c>
      <c r="M548" s="40">
        <v>56.03431900537155</v>
      </c>
      <c r="N548" s="40">
        <v>56.03431900537155</v>
      </c>
      <c r="O548" s="40">
        <v>115.18182867748368</v>
      </c>
      <c r="P548" s="40">
        <v>115.18182867748368</v>
      </c>
      <c r="Q548" s="40">
        <v>84.053035032523624</v>
      </c>
      <c r="R548" s="40">
        <v>88.793896820769291</v>
      </c>
      <c r="S548" s="40">
        <v>77.211580636381626</v>
      </c>
      <c r="T548" s="40">
        <v>38.607720698555404</v>
      </c>
      <c r="U548" s="40">
        <v>46.329264838266489</v>
      </c>
      <c r="V548" s="40">
        <v>77.211580636381612</v>
      </c>
      <c r="W548" s="40">
        <v>156.35354730292468</v>
      </c>
      <c r="X548" s="40">
        <v>38.607720698555418</v>
      </c>
      <c r="Y548" s="40">
        <v>61.768492345618803</v>
      </c>
      <c r="Z548" s="40">
        <v>25.095018454061019</v>
      </c>
      <c r="AA548" s="40">
        <v>25.095018454061019</v>
      </c>
      <c r="AB548" s="40">
        <v>10.536908921625066</v>
      </c>
      <c r="AC548" s="40">
        <v>18.439590612843862</v>
      </c>
      <c r="AD548" s="40">
        <v>15.614070924382784</v>
      </c>
      <c r="AE548" s="40">
        <v>14.629971201048246</v>
      </c>
      <c r="AF548" s="40">
        <v>7.3477980820624884</v>
      </c>
      <c r="AG548" s="40">
        <v>11.021697123093732</v>
      </c>
      <c r="AH548" s="40">
        <v>17.908863879929793</v>
      </c>
      <c r="AI548" s="40">
        <v>9.1847476025781063</v>
      </c>
      <c r="AJ548" s="40">
        <v>134.73515405621023</v>
      </c>
      <c r="AK548" s="40">
        <v>17.373474314349934</v>
      </c>
      <c r="AL548" s="40">
        <v>27.025404488988787</v>
      </c>
      <c r="AM548" s="40">
        <v>115.74208588219933</v>
      </c>
      <c r="AN548" s="40">
        <v>162.14470539408973</v>
      </c>
      <c r="AO548" s="40">
        <v>23.164632419133252</v>
      </c>
      <c r="AP548" s="40">
        <v>250.93860221387527</v>
      </c>
      <c r="AQ548" s="40">
        <v>38.607720698555418</v>
      </c>
      <c r="AR548" s="40">
        <v>0.87775207778839381</v>
      </c>
      <c r="AS548" s="40">
        <v>0.28095091667180994</v>
      </c>
      <c r="AT548" s="40">
        <v>1.0529514393221604</v>
      </c>
      <c r="AU548" s="40">
        <v>0.35104713213660382</v>
      </c>
      <c r="AV548" s="40">
        <v>1.0531413964098117</v>
      </c>
      <c r="AW548" s="40">
        <v>0.3942169797159798</v>
      </c>
      <c r="AX548" s="40">
        <v>0.35104713213660382</v>
      </c>
      <c r="AY548" s="40">
        <v>0.59152258734070051</v>
      </c>
      <c r="AZ548" s="40">
        <v>0</v>
      </c>
      <c r="BA548" s="40">
        <v>0</v>
      </c>
      <c r="BB548" s="40">
        <v>0.31549817918705986</v>
      </c>
      <c r="BC548" s="40">
        <v>0.26291514932254989</v>
      </c>
      <c r="BD548" s="40">
        <v>21.234246384205477</v>
      </c>
      <c r="BE548" s="40">
        <v>15.443088279422167</v>
      </c>
      <c r="BF548" s="40">
        <v>14.282926442429613</v>
      </c>
      <c r="BG548" s="40">
        <v>17.373474314349941</v>
      </c>
      <c r="BH548" s="40">
        <v>38.607720698555404</v>
      </c>
      <c r="BI548" s="40">
        <v>28.838572224393609</v>
      </c>
      <c r="BJ548" s="40">
        <v>27.320752633636044</v>
      </c>
      <c r="BK548" s="40">
        <v>12.142556726060466</v>
      </c>
      <c r="BL548" s="40">
        <v>22.76729386136337</v>
      </c>
      <c r="BM548" s="40">
        <v>22.76729386136337</v>
      </c>
      <c r="BN548" s="40">
        <v>19.731654679848262</v>
      </c>
      <c r="BO548" s="40">
        <v>5.4641505267272077</v>
      </c>
      <c r="BP548" s="40">
        <v>27.320752633636054</v>
      </c>
      <c r="BQ548" s="40">
        <v>36.427170036653649</v>
      </c>
      <c r="BR548" s="40">
        <v>24.285113452120932</v>
      </c>
      <c r="BS548" s="40">
        <v>30.295679031520862</v>
      </c>
      <c r="BT548" s="40">
        <v>30.354963164710359</v>
      </c>
      <c r="BU548" s="40">
        <v>0</v>
      </c>
      <c r="BV548" s="40">
        <v>0</v>
      </c>
    </row>
    <row r="549" spans="1:74" x14ac:dyDescent="0.25">
      <c r="A549" s="40" t="s">
        <v>211</v>
      </c>
      <c r="B549" s="39" t="s">
        <v>197</v>
      </c>
      <c r="C549" s="40" t="s">
        <v>210</v>
      </c>
      <c r="D549" s="40" t="s">
        <v>1449</v>
      </c>
      <c r="E549" s="40" t="s">
        <v>1450</v>
      </c>
      <c r="F549" s="40">
        <f t="shared" si="17"/>
        <v>1697252.3161899485</v>
      </c>
      <c r="G549" s="38">
        <f t="shared" si="18"/>
        <v>1373.8317360408955</v>
      </c>
      <c r="H549" s="40">
        <v>70.974289009369983</v>
      </c>
      <c r="I549" s="40">
        <v>42.247023069805209</v>
      </c>
      <c r="J549" s="40">
        <v>19.432821566478154</v>
      </c>
      <c r="K549" s="40">
        <v>59.144818379394152</v>
      </c>
      <c r="L549" s="40">
        <v>37.177008528717607</v>
      </c>
      <c r="M549" s="40">
        <v>30.417383447619915</v>
      </c>
      <c r="N549" s="40">
        <v>30.417383447619915</v>
      </c>
      <c r="O549" s="40">
        <v>62.524715411375482</v>
      </c>
      <c r="P549" s="40">
        <v>62.524715411375482</v>
      </c>
      <c r="Q549" s="40">
        <v>45.626920107218815</v>
      </c>
      <c r="R549" s="40">
        <v>48.20042529912476</v>
      </c>
      <c r="S549" s="40">
        <v>41.913139956042052</v>
      </c>
      <c r="T549" s="40">
        <v>20.95761785583576</v>
      </c>
      <c r="U549" s="40">
        <v>25.149141427002917</v>
      </c>
      <c r="V549" s="40">
        <v>41.913139956042038</v>
      </c>
      <c r="W549" s="40">
        <v>84.874160802288543</v>
      </c>
      <c r="X549" s="40">
        <v>20.957617855835764</v>
      </c>
      <c r="Y549" s="40">
        <v>33.53009280755164</v>
      </c>
      <c r="Z549" s="40">
        <v>13.622451606293248</v>
      </c>
      <c r="AA549" s="40">
        <v>13.622451606293248</v>
      </c>
      <c r="AB549" s="40">
        <v>5.7198018055861928</v>
      </c>
      <c r="AC549" s="40">
        <v>10.009653159775834</v>
      </c>
      <c r="AD549" s="40">
        <v>3.8528226956269203</v>
      </c>
      <c r="AE549" s="40">
        <v>3.6099928937651513</v>
      </c>
      <c r="AF549" s="40">
        <v>1.8130930332361983</v>
      </c>
      <c r="AG549" s="40">
        <v>2.7196395498542971</v>
      </c>
      <c r="AH549" s="40">
        <v>4.4190703080346241</v>
      </c>
      <c r="AI549" s="40">
        <v>2.2663662915452472</v>
      </c>
      <c r="AJ549" s="40">
        <v>73.138942661354008</v>
      </c>
      <c r="AK549" s="40">
        <v>9.4309280351260938</v>
      </c>
      <c r="AL549" s="40">
        <v>14.670332499085035</v>
      </c>
      <c r="AM549" s="40">
        <v>62.828842570010075</v>
      </c>
      <c r="AN549" s="40">
        <v>88.017803473271442</v>
      </c>
      <c r="AO549" s="40">
        <v>12.57457071350146</v>
      </c>
      <c r="AP549" s="40">
        <v>136.21822877186219</v>
      </c>
      <c r="AQ549" s="40">
        <v>20.957617855835764</v>
      </c>
      <c r="AR549" s="40">
        <v>0.65831405834129542</v>
      </c>
      <c r="AS549" s="40">
        <v>0.21071318750385745</v>
      </c>
      <c r="AT549" s="40">
        <v>0.78971357949162035</v>
      </c>
      <c r="AU549" s="40">
        <v>0.26328534910245288</v>
      </c>
      <c r="AV549" s="40">
        <v>0.78985604730735892</v>
      </c>
      <c r="AW549" s="40">
        <v>0</v>
      </c>
      <c r="AX549" s="40">
        <v>0.26328534910245288</v>
      </c>
      <c r="AY549" s="40">
        <v>0</v>
      </c>
      <c r="AZ549" s="40">
        <v>0</v>
      </c>
      <c r="BA549" s="40">
        <v>0</v>
      </c>
      <c r="BB549" s="40">
        <v>0</v>
      </c>
      <c r="BC549" s="40">
        <v>0</v>
      </c>
      <c r="BD549" s="40">
        <v>11.52668982070967</v>
      </c>
      <c r="BE549" s="40">
        <v>8.3830471423343056</v>
      </c>
      <c r="BF549" s="40">
        <v>7.7532708180478505</v>
      </c>
      <c r="BG549" s="40">
        <v>9.4309280351260973</v>
      </c>
      <c r="BH549" s="40">
        <v>20.95761785583576</v>
      </c>
      <c r="BI549" s="40">
        <v>5.5458792739218472</v>
      </c>
      <c r="BJ549" s="40">
        <v>5.2539908910838546</v>
      </c>
      <c r="BK549" s="40">
        <v>2.3351070627039356</v>
      </c>
      <c r="BL549" s="40">
        <v>4.3783257425698796</v>
      </c>
      <c r="BM549" s="40">
        <v>4.3783257425698796</v>
      </c>
      <c r="BN549" s="40">
        <v>3.7945489768938967</v>
      </c>
      <c r="BO549" s="40">
        <v>1.0507981782167708</v>
      </c>
      <c r="BP549" s="40">
        <v>5.2539908910838573</v>
      </c>
      <c r="BQ549" s="40">
        <v>7.0052250070487787</v>
      </c>
      <c r="BR549" s="40">
        <v>4.6702141254078713</v>
      </c>
      <c r="BS549" s="40">
        <v>5.8260921214463197</v>
      </c>
      <c r="BT549" s="40">
        <v>5.8374929162904534</v>
      </c>
      <c r="BU549" s="40">
        <v>0</v>
      </c>
      <c r="BV549" s="40">
        <v>0</v>
      </c>
    </row>
    <row r="550" spans="1:74" x14ac:dyDescent="0.25">
      <c r="A550" s="40" t="s">
        <v>211</v>
      </c>
      <c r="B550" s="39" t="s">
        <v>197</v>
      </c>
      <c r="C550" s="40" t="s">
        <v>210</v>
      </c>
      <c r="D550" s="40" t="s">
        <v>1451</v>
      </c>
      <c r="E550" s="40" t="s">
        <v>1452</v>
      </c>
      <c r="F550" s="40">
        <f t="shared" si="17"/>
        <v>4183377.9553805096</v>
      </c>
      <c r="G550" s="38">
        <f t="shared" si="18"/>
        <v>2374.2209670995057</v>
      </c>
      <c r="H550" s="40">
        <v>104.06846968088398</v>
      </c>
      <c r="I550" s="40">
        <v>61.946137126744517</v>
      </c>
      <c r="J550" s="40">
        <v>28.494036787576292</v>
      </c>
      <c r="K550" s="40">
        <v>86.723105285137493</v>
      </c>
      <c r="L550" s="40">
        <v>54.512055547129698</v>
      </c>
      <c r="M550" s="40">
        <v>44.600524940412562</v>
      </c>
      <c r="N550" s="40">
        <v>44.600524940412562</v>
      </c>
      <c r="O550" s="40">
        <v>91.678994476937945</v>
      </c>
      <c r="P550" s="40">
        <v>91.678994476937945</v>
      </c>
      <c r="Q550" s="40">
        <v>66.902026326510239</v>
      </c>
      <c r="R550" s="40">
        <v>70.675516005316368</v>
      </c>
      <c r="S550" s="40">
        <v>61.456569634253917</v>
      </c>
      <c r="T550" s="40">
        <v>30.729821303678836</v>
      </c>
      <c r="U550" s="40">
        <v>36.875785564414606</v>
      </c>
      <c r="V550" s="40">
        <v>61.456569634253896</v>
      </c>
      <c r="W550" s="40">
        <v>124.449630329898</v>
      </c>
      <c r="X550" s="40">
        <v>30.729821303678843</v>
      </c>
      <c r="Y550" s="40">
        <v>49.164641103755777</v>
      </c>
      <c r="Z550" s="40">
        <v>19.974383847391248</v>
      </c>
      <c r="AA550" s="40">
        <v>19.974383847391248</v>
      </c>
      <c r="AB550" s="40">
        <v>8.3868542974305438</v>
      </c>
      <c r="AC550" s="40">
        <v>14.676995020503448</v>
      </c>
      <c r="AD550" s="40">
        <v>18.6557730525093</v>
      </c>
      <c r="AE550" s="40">
        <v>17.479965590862836</v>
      </c>
      <c r="AF550" s="40">
        <v>8.7791873188279066</v>
      </c>
      <c r="AG550" s="40">
        <v>13.168780978241861</v>
      </c>
      <c r="AH550" s="40">
        <v>21.397603596799232</v>
      </c>
      <c r="AI550" s="40">
        <v>10.97398414853488</v>
      </c>
      <c r="AJ550" s="40">
        <v>107.24246685782467</v>
      </c>
      <c r="AK550" s="40">
        <v>13.828419586655478</v>
      </c>
      <c r="AL550" s="40">
        <v>21.51087491257519</v>
      </c>
      <c r="AM550" s="40">
        <v>92.12493128629886</v>
      </c>
      <c r="AN550" s="40">
        <v>129.05910351461037</v>
      </c>
      <c r="AO550" s="40">
        <v>18.43789278220731</v>
      </c>
      <c r="AP550" s="40">
        <v>199.73461951914371</v>
      </c>
      <c r="AQ550" s="40">
        <v>30.729821303678843</v>
      </c>
      <c r="AR550" s="40">
        <v>6.5831405834129537</v>
      </c>
      <c r="AS550" s="40">
        <v>2.1071318750385744</v>
      </c>
      <c r="AT550" s="40">
        <v>7.8971357949162035</v>
      </c>
      <c r="AU550" s="40">
        <v>2.6328534910245285</v>
      </c>
      <c r="AV550" s="40">
        <v>7.898560473073589</v>
      </c>
      <c r="AW550" s="40">
        <v>3.5479528174438184</v>
      </c>
      <c r="AX550" s="40">
        <v>2.6328534910245285</v>
      </c>
      <c r="AY550" s="40">
        <v>5.3237032860663049</v>
      </c>
      <c r="AZ550" s="40">
        <v>0.32393681393311313</v>
      </c>
      <c r="BA550" s="40">
        <v>108.35097815996359</v>
      </c>
      <c r="BB550" s="40">
        <v>5.9944654045541368</v>
      </c>
      <c r="BC550" s="40">
        <v>4.9953878371284475</v>
      </c>
      <c r="BD550" s="40">
        <v>16.901401717023361</v>
      </c>
      <c r="BE550" s="40">
        <v>12.291928521471538</v>
      </c>
      <c r="BF550" s="40">
        <v>11.368497526606749</v>
      </c>
      <c r="BG550" s="40">
        <v>13.828419586655484</v>
      </c>
      <c r="BH550" s="40">
        <v>30.729821303678836</v>
      </c>
      <c r="BI550" s="40">
        <v>21.586268558495807</v>
      </c>
      <c r="BJ550" s="40">
        <v>20.450149160680233</v>
      </c>
      <c r="BK550" s="40">
        <v>9.0889551825245487</v>
      </c>
      <c r="BL550" s="40">
        <v>17.041790967233531</v>
      </c>
      <c r="BM550" s="40">
        <v>17.041790967233531</v>
      </c>
      <c r="BN550" s="40">
        <v>14.769552171602397</v>
      </c>
      <c r="BO550" s="40">
        <v>4.0900298321360458</v>
      </c>
      <c r="BP550" s="40">
        <v>20.450149160680244</v>
      </c>
      <c r="BQ550" s="40">
        <v>27.266491181282166</v>
      </c>
      <c r="BR550" s="40">
        <v>18.177910365049097</v>
      </c>
      <c r="BS550" s="40">
        <v>22.676943180398752</v>
      </c>
      <c r="BT550" s="40">
        <v>22.721318581868996</v>
      </c>
      <c r="BU550" s="40">
        <v>6.7232809238314335</v>
      </c>
      <c r="BV550" s="40">
        <v>1.8489022540536448</v>
      </c>
    </row>
    <row r="551" spans="1:74" x14ac:dyDescent="0.25">
      <c r="A551" s="40" t="s">
        <v>206</v>
      </c>
      <c r="B551" s="39" t="s">
        <v>197</v>
      </c>
      <c r="C551" s="40" t="s">
        <v>207</v>
      </c>
      <c r="D551" s="40" t="s">
        <v>1453</v>
      </c>
      <c r="E551" s="40" t="s">
        <v>1454</v>
      </c>
      <c r="F551" s="40">
        <f t="shared" si="17"/>
        <v>1375535.5618820398</v>
      </c>
      <c r="G551" s="38">
        <f t="shared" si="18"/>
        <v>890.88948617396841</v>
      </c>
      <c r="H551" s="40">
        <v>50.563381420093286</v>
      </c>
      <c r="I551" s="40">
        <v>30.097551819927734</v>
      </c>
      <c r="J551" s="40">
        <v>13.844297458263071</v>
      </c>
      <c r="K551" s="40">
        <v>42.13585021393645</v>
      </c>
      <c r="L551" s="40">
        <v>26.485580743858382</v>
      </c>
      <c r="M551" s="40">
        <v>21.66990022063047</v>
      </c>
      <c r="N551" s="40">
        <v>21.66990022063047</v>
      </c>
      <c r="O551" s="40">
        <v>44.543750668792029</v>
      </c>
      <c r="P551" s="40">
        <v>44.543750668792029</v>
      </c>
      <c r="Q551" s="40">
        <v>32.505452278653365</v>
      </c>
      <c r="R551" s="40">
        <v>24.790195901352547</v>
      </c>
      <c r="S551" s="40">
        <v>21.556551501423293</v>
      </c>
      <c r="T551" s="40">
        <v>10.778814689863051</v>
      </c>
      <c r="U551" s="40">
        <v>12.934577627835662</v>
      </c>
      <c r="V551" s="40">
        <v>21.556551501423286</v>
      </c>
      <c r="W551" s="40">
        <v>43.652043736009034</v>
      </c>
      <c r="X551" s="40">
        <v>10.778814689863053</v>
      </c>
      <c r="Y551" s="40">
        <v>17.2450256223119</v>
      </c>
      <c r="Z551" s="40">
        <v>7.0062295484109853</v>
      </c>
      <c r="AA551" s="40">
        <v>7.0062295484109853</v>
      </c>
      <c r="AB551" s="40">
        <v>3.0538992506444651</v>
      </c>
      <c r="AC551" s="40">
        <v>5.3443236886278127</v>
      </c>
      <c r="AD551" s="40">
        <v>6.9483673846297007</v>
      </c>
      <c r="AE551" s="40">
        <v>6.5104363380784243</v>
      </c>
      <c r="AF551" s="40">
        <v>3.2698199457080954</v>
      </c>
      <c r="AG551" s="40">
        <v>4.9047299185621425</v>
      </c>
      <c r="AH551" s="40">
        <v>7.9695658026477201</v>
      </c>
      <c r="AI551" s="40">
        <v>4.0872749321351183</v>
      </c>
      <c r="AJ551" s="40">
        <v>37.616446438817626</v>
      </c>
      <c r="AK551" s="40">
        <v>4.8504666104383736</v>
      </c>
      <c r="AL551" s="40">
        <v>7.5451702829041363</v>
      </c>
      <c r="AM551" s="40">
        <v>32.313808558740455</v>
      </c>
      <c r="AN551" s="40">
        <v>45.268865935686428</v>
      </c>
      <c r="AO551" s="40">
        <v>6.4672888139178326</v>
      </c>
      <c r="AP551" s="40">
        <v>70.059061836764329</v>
      </c>
      <c r="AQ551" s="40">
        <v>10.778814689863053</v>
      </c>
      <c r="AR551" s="40">
        <v>0.76008397044070775</v>
      </c>
      <c r="AS551" s="40">
        <v>0.24328770463400365</v>
      </c>
      <c r="AT551" s="40">
        <v>0.91179677147308058</v>
      </c>
      <c r="AU551" s="40">
        <v>0.30398708787851958</v>
      </c>
      <c r="AV551" s="40">
        <v>0.91196126363555907</v>
      </c>
      <c r="AW551" s="40">
        <v>0.36749190647623542</v>
      </c>
      <c r="AX551" s="40">
        <v>0.30398708787851958</v>
      </c>
      <c r="AY551" s="40">
        <v>0.55142161431555903</v>
      </c>
      <c r="AZ551" s="40">
        <v>0</v>
      </c>
      <c r="BA551" s="40">
        <v>12.934194002063855</v>
      </c>
      <c r="BB551" s="40">
        <v>0</v>
      </c>
      <c r="BC551" s="40">
        <v>0</v>
      </c>
      <c r="BD551" s="40">
        <v>5.9283480794246781</v>
      </c>
      <c r="BE551" s="40">
        <v>4.3115258759452209</v>
      </c>
      <c r="BF551" s="40">
        <v>3.9876225419765383</v>
      </c>
      <c r="BG551" s="40">
        <v>4.8504666104383753</v>
      </c>
      <c r="BH551" s="40">
        <v>10.778814689863051</v>
      </c>
      <c r="BI551" s="40">
        <v>8.1581176923869219</v>
      </c>
      <c r="BJ551" s="40">
        <v>7.7287430769981365</v>
      </c>
      <c r="BK551" s="40">
        <v>3.4349969231102824</v>
      </c>
      <c r="BL551" s="40">
        <v>6.4406192308317793</v>
      </c>
      <c r="BM551" s="40">
        <v>6.4406192308317793</v>
      </c>
      <c r="BN551" s="40">
        <v>5.5818700000542103</v>
      </c>
      <c r="BO551" s="40">
        <v>1.5457486153996269</v>
      </c>
      <c r="BP551" s="40">
        <v>7.7287430769981391</v>
      </c>
      <c r="BQ551" s="40">
        <v>10.304849284745048</v>
      </c>
      <c r="BR551" s="40">
        <v>6.8699938462205647</v>
      </c>
      <c r="BS551" s="40">
        <v>8.5703173231601557</v>
      </c>
      <c r="BT551" s="40">
        <v>8.5870881581407428</v>
      </c>
      <c r="BU551" s="40">
        <v>0</v>
      </c>
      <c r="BV551" s="40">
        <v>0</v>
      </c>
    </row>
    <row r="552" spans="1:74" x14ac:dyDescent="0.25">
      <c r="A552" s="40" t="s">
        <v>206</v>
      </c>
      <c r="B552" s="39" t="s">
        <v>197</v>
      </c>
      <c r="C552" s="40" t="s">
        <v>207</v>
      </c>
      <c r="D552" s="40" t="s">
        <v>1455</v>
      </c>
      <c r="E552" s="40" t="s">
        <v>1119</v>
      </c>
      <c r="F552" s="40">
        <f t="shared" si="17"/>
        <v>2800046.7864830862</v>
      </c>
      <c r="G552" s="38">
        <f t="shared" si="18"/>
        <v>1741.928600744988</v>
      </c>
      <c r="H552" s="40">
        <v>97.966551501430729</v>
      </c>
      <c r="I552" s="40">
        <v>58.314006651109985</v>
      </c>
      <c r="J552" s="40">
        <v>26.823326325384699</v>
      </c>
      <c r="K552" s="40">
        <v>81.638209789501857</v>
      </c>
      <c r="L552" s="40">
        <v>51.315812691225617</v>
      </c>
      <c r="M552" s="40">
        <v>41.985431677471539</v>
      </c>
      <c r="N552" s="40">
        <v>41.985431677471539</v>
      </c>
      <c r="O552" s="40">
        <v>86.303516920784546</v>
      </c>
      <c r="P552" s="40">
        <v>86.303516920784546</v>
      </c>
      <c r="Q552" s="40">
        <v>62.979313789890895</v>
      </c>
      <c r="R552" s="40">
        <v>48.031004558870556</v>
      </c>
      <c r="S552" s="40">
        <v>41.765818534007629</v>
      </c>
      <c r="T552" s="40">
        <v>20.883953461609657</v>
      </c>
      <c r="U552" s="40">
        <v>25.060744153931591</v>
      </c>
      <c r="V552" s="40">
        <v>41.765818534007622</v>
      </c>
      <c r="W552" s="40">
        <v>84.575834738517514</v>
      </c>
      <c r="X552" s="40">
        <v>20.883953461609664</v>
      </c>
      <c r="Y552" s="40">
        <v>33.412237143229305</v>
      </c>
      <c r="Z552" s="40">
        <v>13.574569750046283</v>
      </c>
      <c r="AA552" s="40">
        <v>13.574569750046283</v>
      </c>
      <c r="AB552" s="40">
        <v>5.9169297981236513</v>
      </c>
      <c r="AC552" s="40">
        <v>10.354627146716386</v>
      </c>
      <c r="AD552" s="40">
        <v>13.462461807720045</v>
      </c>
      <c r="AE552" s="40">
        <v>12.613970405026947</v>
      </c>
      <c r="AF552" s="40">
        <v>6.335276144809435</v>
      </c>
      <c r="AG552" s="40">
        <v>9.5029142172141512</v>
      </c>
      <c r="AH552" s="40">
        <v>19.923914506619301</v>
      </c>
      <c r="AI552" s="40">
        <v>10.218187330337797</v>
      </c>
      <c r="AJ552" s="40">
        <v>72.881864975209155</v>
      </c>
      <c r="AK552" s="40">
        <v>9.3977790577243479</v>
      </c>
      <c r="AL552" s="40">
        <v>14.618767423126762</v>
      </c>
      <c r="AM552" s="40">
        <v>62.608004082559631</v>
      </c>
      <c r="AN552" s="40">
        <v>87.708427750392445</v>
      </c>
      <c r="AO552" s="40">
        <v>12.530372076965801</v>
      </c>
      <c r="AP552" s="40">
        <v>135.7394323087309</v>
      </c>
      <c r="AQ552" s="40">
        <v>20.883953461609664</v>
      </c>
      <c r="AR552" s="40">
        <v>1.4726626927288713</v>
      </c>
      <c r="AS552" s="40">
        <v>0.60821926158500916</v>
      </c>
      <c r="AT552" s="40">
        <v>2.2794919286827016</v>
      </c>
      <c r="AU552" s="40">
        <v>0.75996771969629906</v>
      </c>
      <c r="AV552" s="40">
        <v>2.2799031590888976</v>
      </c>
      <c r="AW552" s="40">
        <v>0.91872976619058866</v>
      </c>
      <c r="AX552" s="40">
        <v>0.75996771969629906</v>
      </c>
      <c r="AY552" s="40">
        <v>1.0683793777363955</v>
      </c>
      <c r="AZ552" s="40">
        <v>0.2915431325398018</v>
      </c>
      <c r="BA552" s="40">
        <v>25.060000878998718</v>
      </c>
      <c r="BB552" s="40">
        <v>3.4408223231282369</v>
      </c>
      <c r="BC552" s="40">
        <v>2.867351935940198</v>
      </c>
      <c r="BD552" s="40">
        <v>11.486174403885315</v>
      </c>
      <c r="BE552" s="40">
        <v>8.3535813846438653</v>
      </c>
      <c r="BF552" s="40">
        <v>7.7260186750795423</v>
      </c>
      <c r="BG552" s="40">
        <v>9.3977790577243514</v>
      </c>
      <c r="BH552" s="40">
        <v>20.883953461609657</v>
      </c>
      <c r="BI552" s="40">
        <v>15.806353028999663</v>
      </c>
      <c r="BJ552" s="40">
        <v>14.974439711683887</v>
      </c>
      <c r="BK552" s="40">
        <v>6.6553065385261725</v>
      </c>
      <c r="BL552" s="40">
        <v>12.478699759736573</v>
      </c>
      <c r="BM552" s="40">
        <v>12.478699759736573</v>
      </c>
      <c r="BN552" s="40">
        <v>10.814873125105033</v>
      </c>
      <c r="BO552" s="40">
        <v>2.9948879423367769</v>
      </c>
      <c r="BP552" s="40">
        <v>14.974439711683894</v>
      </c>
      <c r="BQ552" s="40">
        <v>19.96564548919353</v>
      </c>
      <c r="BR552" s="40">
        <v>13.310613077052345</v>
      </c>
      <c r="BS552" s="40">
        <v>16.604989813622801</v>
      </c>
      <c r="BT552" s="40">
        <v>16.637483306397687</v>
      </c>
      <c r="BU552" s="40">
        <v>0.57813182599209345</v>
      </c>
      <c r="BV552" s="40">
        <v>0.15898625214782577</v>
      </c>
    </row>
    <row r="553" spans="1:74" x14ac:dyDescent="0.25">
      <c r="A553" s="40" t="s">
        <v>206</v>
      </c>
      <c r="B553" s="39" t="s">
        <v>197</v>
      </c>
      <c r="C553" s="40" t="s">
        <v>207</v>
      </c>
      <c r="D553" s="40" t="s">
        <v>1456</v>
      </c>
      <c r="E553" s="40" t="s">
        <v>1457</v>
      </c>
      <c r="F553" s="40">
        <f t="shared" si="17"/>
        <v>2316899.0677348361</v>
      </c>
      <c r="G553" s="38">
        <f t="shared" si="18"/>
        <v>1502.2772874573682</v>
      </c>
      <c r="H553" s="40">
        <v>85.325706146407427</v>
      </c>
      <c r="I553" s="40">
        <v>50.789618696128059</v>
      </c>
      <c r="J553" s="40">
        <v>23.362251960818931</v>
      </c>
      <c r="K553" s="40">
        <v>71.104247236017756</v>
      </c>
      <c r="L553" s="40">
        <v>44.694417505261022</v>
      </c>
      <c r="M553" s="40">
        <v>36.567956622313922</v>
      </c>
      <c r="N553" s="40">
        <v>36.567956622313922</v>
      </c>
      <c r="O553" s="40">
        <v>75.167579253586553</v>
      </c>
      <c r="P553" s="40">
        <v>75.167579253586553</v>
      </c>
      <c r="Q553" s="40">
        <v>54.852950720227561</v>
      </c>
      <c r="R553" s="40">
        <v>41.83345558353242</v>
      </c>
      <c r="S553" s="40">
        <v>36.376680658651807</v>
      </c>
      <c r="T553" s="40">
        <v>18.189249789143897</v>
      </c>
      <c r="U553" s="40">
        <v>21.827099746972678</v>
      </c>
      <c r="V553" s="40">
        <v>36.3766806586518</v>
      </c>
      <c r="W553" s="40">
        <v>73.662823804515256</v>
      </c>
      <c r="X553" s="40">
        <v>18.189249789143901</v>
      </c>
      <c r="Y553" s="40">
        <v>29.10098073765133</v>
      </c>
      <c r="Z553" s="40">
        <v>11.823012362943537</v>
      </c>
      <c r="AA553" s="40">
        <v>11.823012362943537</v>
      </c>
      <c r="AB553" s="40">
        <v>5.1534549854625356</v>
      </c>
      <c r="AC553" s="40">
        <v>9.018546224559433</v>
      </c>
      <c r="AD553" s="40">
        <v>11.72536996156262</v>
      </c>
      <c r="AE553" s="40">
        <v>10.986361320507342</v>
      </c>
      <c r="AF553" s="40">
        <v>5.5178211583824117</v>
      </c>
      <c r="AG553" s="40">
        <v>8.2767317375736162</v>
      </c>
      <c r="AH553" s="40">
        <v>10.958152978640616</v>
      </c>
      <c r="AI553" s="40">
        <v>5.6200030316857879</v>
      </c>
      <c r="AJ553" s="40">
        <v>63.477753365504746</v>
      </c>
      <c r="AK553" s="40">
        <v>8.185162405114756</v>
      </c>
      <c r="AL553" s="40">
        <v>12.732474852400729</v>
      </c>
      <c r="AM553" s="40">
        <v>54.529551942874527</v>
      </c>
      <c r="AN553" s="40">
        <v>76.391211266470847</v>
      </c>
      <c r="AO553" s="40">
        <v>10.913549873486343</v>
      </c>
      <c r="AP553" s="40">
        <v>118.22466684953982</v>
      </c>
      <c r="AQ553" s="40">
        <v>18.189249789143901</v>
      </c>
      <c r="AR553" s="40">
        <v>1.2826417001186945</v>
      </c>
      <c r="AS553" s="40">
        <v>0.33452059387175498</v>
      </c>
      <c r="AT553" s="40">
        <v>1.2537205607754858</v>
      </c>
      <c r="AU553" s="40">
        <v>0.41798224583296445</v>
      </c>
      <c r="AV553" s="40">
        <v>1.2539467374988937</v>
      </c>
      <c r="AW553" s="40">
        <v>0.50530137140482367</v>
      </c>
      <c r="AX553" s="40">
        <v>0.41798224583296445</v>
      </c>
      <c r="AY553" s="40">
        <v>0.93052397415750587</v>
      </c>
      <c r="AZ553" s="40">
        <v>9.7181044179933951E-2</v>
      </c>
      <c r="BA553" s="40">
        <v>21.826452378482756</v>
      </c>
      <c r="BB553" s="40">
        <v>1.7204111615641184</v>
      </c>
      <c r="BC553" s="40">
        <v>1.433675967970099</v>
      </c>
      <c r="BD553" s="40">
        <v>10.004087384029145</v>
      </c>
      <c r="BE553" s="40">
        <v>7.2756999156575608</v>
      </c>
      <c r="BF553" s="40">
        <v>6.7291130395854086</v>
      </c>
      <c r="BG553" s="40">
        <v>8.1851624051147578</v>
      </c>
      <c r="BH553" s="40">
        <v>18.189249789143897</v>
      </c>
      <c r="BI553" s="40">
        <v>13.766823605902932</v>
      </c>
      <c r="BJ553" s="40">
        <v>13.042253942434355</v>
      </c>
      <c r="BK553" s="40">
        <v>5.7965573077486017</v>
      </c>
      <c r="BL553" s="40">
        <v>10.868544952028628</v>
      </c>
      <c r="BM553" s="40">
        <v>10.868544952028628</v>
      </c>
      <c r="BN553" s="40">
        <v>9.4194056250914802</v>
      </c>
      <c r="BO553" s="40">
        <v>2.6084507884868704</v>
      </c>
      <c r="BP553" s="40">
        <v>13.04225394243436</v>
      </c>
      <c r="BQ553" s="40">
        <v>17.389433168007269</v>
      </c>
      <c r="BR553" s="40">
        <v>11.593114615497203</v>
      </c>
      <c r="BS553" s="40">
        <v>14.462410482832764</v>
      </c>
      <c r="BT553" s="40">
        <v>14.490711266862503</v>
      </c>
      <c r="BU553" s="40">
        <v>0.28906591299604673</v>
      </c>
      <c r="BV553" s="40">
        <v>7.9493126073912887E-2</v>
      </c>
    </row>
    <row r="554" spans="1:74" x14ac:dyDescent="0.25">
      <c r="A554" s="40" t="s">
        <v>206</v>
      </c>
      <c r="B554" s="39" t="s">
        <v>197</v>
      </c>
      <c r="C554" s="40" t="s">
        <v>207</v>
      </c>
      <c r="D554" s="40" t="s">
        <v>1458</v>
      </c>
      <c r="E554" s="40" t="s">
        <v>1459</v>
      </c>
      <c r="F554" s="40">
        <f t="shared" si="17"/>
        <v>2222952.5011277753</v>
      </c>
      <c r="G554" s="38">
        <f t="shared" si="18"/>
        <v>1445.5658738016421</v>
      </c>
      <c r="H554" s="40">
        <v>82.165494807651584</v>
      </c>
      <c r="I554" s="40">
        <v>48.908521707382569</v>
      </c>
      <c r="J554" s="40">
        <v>22.496983369677491</v>
      </c>
      <c r="K554" s="40">
        <v>68.470756597646727</v>
      </c>
      <c r="L554" s="40">
        <v>43.039068708769868</v>
      </c>
      <c r="M554" s="40">
        <v>35.213587858524512</v>
      </c>
      <c r="N554" s="40">
        <v>35.213587858524512</v>
      </c>
      <c r="O554" s="40">
        <v>72.38359483678704</v>
      </c>
      <c r="P554" s="40">
        <v>72.38359483678704</v>
      </c>
      <c r="Q554" s="40">
        <v>52.821359952811719</v>
      </c>
      <c r="R554" s="40">
        <v>40.284068339697889</v>
      </c>
      <c r="S554" s="40">
        <v>35.02939618981285</v>
      </c>
      <c r="T554" s="40">
        <v>17.515573871027456</v>
      </c>
      <c r="U554" s="40">
        <v>21.018688645232949</v>
      </c>
      <c r="V554" s="40">
        <v>35.029396189812843</v>
      </c>
      <c r="W554" s="40">
        <v>70.934571071014688</v>
      </c>
      <c r="X554" s="40">
        <v>17.51557387102746</v>
      </c>
      <c r="Y554" s="40">
        <v>28.023166636256835</v>
      </c>
      <c r="Z554" s="40">
        <v>11.385123016167851</v>
      </c>
      <c r="AA554" s="40">
        <v>11.385123016167851</v>
      </c>
      <c r="AB554" s="40">
        <v>4.9625862822972557</v>
      </c>
      <c r="AC554" s="40">
        <v>8.6845259940201949</v>
      </c>
      <c r="AD554" s="40">
        <v>11.291097000023264</v>
      </c>
      <c r="AE554" s="40">
        <v>10.579459049377439</v>
      </c>
      <c r="AF554" s="40">
        <v>5.313457411775655</v>
      </c>
      <c r="AG554" s="40">
        <v>7.9701861176634825</v>
      </c>
      <c r="AH554" s="40">
        <v>10.958152978640616</v>
      </c>
      <c r="AI554" s="40">
        <v>5.6200030316857879</v>
      </c>
      <c r="AJ554" s="40">
        <v>61.126725463078643</v>
      </c>
      <c r="AK554" s="40">
        <v>7.8820082419623567</v>
      </c>
      <c r="AL554" s="40">
        <v>12.260901709719221</v>
      </c>
      <c r="AM554" s="40">
        <v>52.509938907953241</v>
      </c>
      <c r="AN554" s="40">
        <v>73.561907145490451</v>
      </c>
      <c r="AO554" s="40">
        <v>10.509344322616478</v>
      </c>
      <c r="AP554" s="40">
        <v>113.84597548474204</v>
      </c>
      <c r="AQ554" s="40">
        <v>17.51557387102746</v>
      </c>
      <c r="AR554" s="40">
        <v>1.2351364519661501</v>
      </c>
      <c r="AS554" s="40">
        <v>0.33452059387175498</v>
      </c>
      <c r="AT554" s="40">
        <v>1.2537205607754858</v>
      </c>
      <c r="AU554" s="40">
        <v>0.41798224583296445</v>
      </c>
      <c r="AV554" s="40">
        <v>1.2539467374988937</v>
      </c>
      <c r="AW554" s="40">
        <v>0.50530137140482367</v>
      </c>
      <c r="AX554" s="40">
        <v>0.41798224583296445</v>
      </c>
      <c r="AY554" s="40">
        <v>0.89606012326278339</v>
      </c>
      <c r="AZ554" s="40">
        <v>9.7181044179933951E-2</v>
      </c>
      <c r="BA554" s="40">
        <v>21.018065253353765</v>
      </c>
      <c r="BB554" s="40">
        <v>0.57347038718803955</v>
      </c>
      <c r="BC554" s="40">
        <v>0.47789198932336635</v>
      </c>
      <c r="BD554" s="40">
        <v>9.6335656290651031</v>
      </c>
      <c r="BE554" s="40">
        <v>7.0062295484109844</v>
      </c>
      <c r="BF554" s="40">
        <v>6.4798866307118743</v>
      </c>
      <c r="BG554" s="40">
        <v>7.8820082419623594</v>
      </c>
      <c r="BH554" s="40">
        <v>17.515573871027456</v>
      </c>
      <c r="BI554" s="40">
        <v>13.256941250128749</v>
      </c>
      <c r="BJ554" s="40">
        <v>12.559207500121971</v>
      </c>
      <c r="BK554" s="40">
        <v>5.5818700000542094</v>
      </c>
      <c r="BL554" s="40">
        <v>10.466006250101641</v>
      </c>
      <c r="BM554" s="40">
        <v>10.466006250101641</v>
      </c>
      <c r="BN554" s="40">
        <v>9.0705387500880921</v>
      </c>
      <c r="BO554" s="40">
        <v>2.5118415000243939</v>
      </c>
      <c r="BP554" s="40">
        <v>12.559207500121977</v>
      </c>
      <c r="BQ554" s="40">
        <v>16.745380087710704</v>
      </c>
      <c r="BR554" s="40">
        <v>11.163740000108419</v>
      </c>
      <c r="BS554" s="40">
        <v>13.926765650135254</v>
      </c>
      <c r="BT554" s="40">
        <v>13.954018256978706</v>
      </c>
      <c r="BU554" s="40">
        <v>0.38961057838597601</v>
      </c>
      <c r="BV554" s="40">
        <v>0.10714290905614345</v>
      </c>
    </row>
    <row r="555" spans="1:74" x14ac:dyDescent="0.25">
      <c r="A555" s="40" t="s">
        <v>208</v>
      </c>
      <c r="B555" s="39" t="s">
        <v>197</v>
      </c>
      <c r="C555" s="40" t="s">
        <v>207</v>
      </c>
      <c r="D555" s="40" t="s">
        <v>1460</v>
      </c>
      <c r="E555" s="40" t="s">
        <v>1461</v>
      </c>
      <c r="F555" s="40">
        <f t="shared" si="17"/>
        <v>1965731.4157878917</v>
      </c>
      <c r="G555" s="38">
        <f t="shared" si="18"/>
        <v>1183.9131997567358</v>
      </c>
      <c r="H555" s="40">
        <v>60.884281157941665</v>
      </c>
      <c r="I555" s="40">
        <v>36.241005955388864</v>
      </c>
      <c r="J555" s="40">
        <v>16.670168711226808</v>
      </c>
      <c r="K555" s="40">
        <v>50.736538562169009</v>
      </c>
      <c r="L555" s="40">
        <v>31.89176632082658</v>
      </c>
      <c r="M555" s="40">
        <v>26.093118392060529</v>
      </c>
      <c r="N555" s="40">
        <v>26.093118392060529</v>
      </c>
      <c r="O555" s="40">
        <v>53.635935006321859</v>
      </c>
      <c r="P555" s="40">
        <v>53.635935006321859</v>
      </c>
      <c r="Q555" s="40">
        <v>39.140402404201708</v>
      </c>
      <c r="R555" s="40">
        <v>33.85455734589722</v>
      </c>
      <c r="S555" s="40">
        <v>29.438553526916852</v>
      </c>
      <c r="T555" s="40">
        <v>13.084455788386299</v>
      </c>
      <c r="U555" s="40">
        <v>17.664015314321507</v>
      </c>
      <c r="V555" s="40">
        <v>29.438553526916845</v>
      </c>
      <c r="W555" s="40">
        <v>59.613107690113161</v>
      </c>
      <c r="X555" s="40">
        <v>14.720012761934591</v>
      </c>
      <c r="Y555" s="40">
        <v>23.550548417819151</v>
      </c>
      <c r="Z555" s="40">
        <v>9.568008295257485</v>
      </c>
      <c r="AA555" s="40">
        <v>9.568008295257485</v>
      </c>
      <c r="AB555" s="40">
        <v>8.004858370605227</v>
      </c>
      <c r="AC555" s="40">
        <v>14.008502148559142</v>
      </c>
      <c r="AD555" s="40">
        <v>9.9843318885243217</v>
      </c>
      <c r="AE555" s="40">
        <v>9.3550547258445054</v>
      </c>
      <c r="AF555" s="40">
        <v>4.698509124011446</v>
      </c>
      <c r="AG555" s="40">
        <v>7.04776368601717</v>
      </c>
      <c r="AH555" s="40">
        <v>9.5431038660348939</v>
      </c>
      <c r="AI555" s="40">
        <v>4.8942803375119217</v>
      </c>
      <c r="AJ555" s="40">
        <v>51.370636528222896</v>
      </c>
      <c r="AK555" s="40">
        <v>6.6240057428705645</v>
      </c>
      <c r="AL555" s="40">
        <v>10.304008933354213</v>
      </c>
      <c r="AM555" s="40">
        <v>44.129126259003726</v>
      </c>
      <c r="AN555" s="40">
        <v>61.821109599211098</v>
      </c>
      <c r="AO555" s="40">
        <v>8.8320076571607551</v>
      </c>
      <c r="AP555" s="40">
        <v>95.675666944733251</v>
      </c>
      <c r="AQ555" s="40">
        <v>14.720012761934591</v>
      </c>
      <c r="AR555" s="40">
        <v>1.4853820224278669</v>
      </c>
      <c r="AS555" s="40">
        <v>0.44902773505673094</v>
      </c>
      <c r="AT555" s="40">
        <v>1.6828718892412673</v>
      </c>
      <c r="AU555" s="40">
        <v>0.56105849558623799</v>
      </c>
      <c r="AV555" s="40">
        <v>1.6831754867587145</v>
      </c>
      <c r="AW555" s="40">
        <v>3.3687159725963669</v>
      </c>
      <c r="AX555" s="40">
        <v>0.56105849558623799</v>
      </c>
      <c r="AY555" s="40">
        <v>5.3520971253404079</v>
      </c>
      <c r="AZ555" s="40">
        <v>5.5170488622983328E-2</v>
      </c>
      <c r="BA555" s="40">
        <v>17.663491418474027</v>
      </c>
      <c r="BB555" s="40">
        <v>0.75638430612197882</v>
      </c>
      <c r="BC555" s="40">
        <v>0.63032025510164902</v>
      </c>
      <c r="BD555" s="40">
        <v>8.0960070190640252</v>
      </c>
      <c r="BE555" s="40">
        <v>5.2337823153545218</v>
      </c>
      <c r="BF555" s="40">
        <v>5.4456687860934423</v>
      </c>
      <c r="BG555" s="40">
        <v>5.8880051047738382</v>
      </c>
      <c r="BH555" s="40">
        <v>13.084455788386299</v>
      </c>
      <c r="BI555" s="40">
        <v>11.653343436531554</v>
      </c>
      <c r="BJ555" s="40">
        <v>9.8133418412897271</v>
      </c>
      <c r="BK555" s="40">
        <v>4.9066709206448635</v>
      </c>
      <c r="BL555" s="40">
        <v>9.20000797620912</v>
      </c>
      <c r="BM555" s="40">
        <v>9.20000797620912</v>
      </c>
      <c r="BN555" s="40">
        <v>7.9733402460479059</v>
      </c>
      <c r="BO555" s="40">
        <v>2.2080019142901883</v>
      </c>
      <c r="BP555" s="40">
        <v>11.040009571450947</v>
      </c>
      <c r="BQ555" s="40">
        <v>14.719810660355348</v>
      </c>
      <c r="BR555" s="40">
        <v>9.8133418412897271</v>
      </c>
      <c r="BS555" s="40">
        <v>12.242143947008936</v>
      </c>
      <c r="BT555" s="40">
        <v>12.266100000000002</v>
      </c>
      <c r="BU555" s="40">
        <v>0.27085276539752356</v>
      </c>
      <c r="BV555" s="40">
        <v>7.4484510484319005E-2</v>
      </c>
    </row>
    <row r="556" spans="1:74" x14ac:dyDescent="0.25">
      <c r="A556" s="40" t="s">
        <v>208</v>
      </c>
      <c r="B556" s="39" t="s">
        <v>197</v>
      </c>
      <c r="C556" s="40" t="s">
        <v>207</v>
      </c>
      <c r="D556" s="40" t="s">
        <v>1462</v>
      </c>
      <c r="E556" s="40" t="s">
        <v>1463</v>
      </c>
      <c r="F556" s="40">
        <f t="shared" si="17"/>
        <v>2725344.3058842272</v>
      </c>
      <c r="G556" s="38">
        <f t="shared" si="18"/>
        <v>1649.6585369821676</v>
      </c>
      <c r="H556" s="40">
        <v>84.561501608252314</v>
      </c>
      <c r="I556" s="40">
        <v>50.334730493595643</v>
      </c>
      <c r="J556" s="40">
        <v>23.153012098926123</v>
      </c>
      <c r="K556" s="40">
        <v>70.467414669679187</v>
      </c>
      <c r="L556" s="40">
        <v>44.294119890036917</v>
      </c>
      <c r="M556" s="40">
        <v>36.24044221119518</v>
      </c>
      <c r="N556" s="40">
        <v>36.24044221119518</v>
      </c>
      <c r="O556" s="40">
        <v>74.494354175447029</v>
      </c>
      <c r="P556" s="40">
        <v>74.494354175447029</v>
      </c>
      <c r="Q556" s="40">
        <v>54.361670005835705</v>
      </c>
      <c r="R556" s="40">
        <v>47.020218535968361</v>
      </c>
      <c r="S556" s="40">
        <v>40.886879898495629</v>
      </c>
      <c r="T556" s="40">
        <v>20.444462169353592</v>
      </c>
      <c r="U556" s="40">
        <v>24.533354603224318</v>
      </c>
      <c r="V556" s="40">
        <v>40.886879898495621</v>
      </c>
      <c r="W556" s="40">
        <v>82.795982902934952</v>
      </c>
      <c r="X556" s="40">
        <v>20.444462169353599</v>
      </c>
      <c r="Y556" s="40">
        <v>32.709095024748819</v>
      </c>
      <c r="Z556" s="40">
        <v>13.28890041007984</v>
      </c>
      <c r="AA556" s="40">
        <v>13.28890041007984</v>
      </c>
      <c r="AB556" s="40">
        <v>11.117858848062815</v>
      </c>
      <c r="AC556" s="40">
        <v>19.45625298410992</v>
      </c>
      <c r="AD556" s="40">
        <v>13.867127622950447</v>
      </c>
      <c r="AE556" s="40">
        <v>12.993131563672925</v>
      </c>
      <c r="AF556" s="40">
        <v>6.5257071166825646</v>
      </c>
      <c r="AG556" s="40">
        <v>9.788560675023847</v>
      </c>
      <c r="AH556" s="40">
        <v>12.724138488046528</v>
      </c>
      <c r="AI556" s="40">
        <v>6.5257071166825629</v>
      </c>
      <c r="AJ556" s="40">
        <v>71.348106289198469</v>
      </c>
      <c r="AK556" s="40">
        <v>9.2000079762091183</v>
      </c>
      <c r="AL556" s="40">
        <v>14.311123518547518</v>
      </c>
      <c r="AM556" s="40">
        <v>61.290453137505182</v>
      </c>
      <c r="AN556" s="40">
        <v>85.862652221126524</v>
      </c>
      <c r="AO556" s="40">
        <v>12.266677301612161</v>
      </c>
      <c r="AP556" s="40">
        <v>132.88287075657396</v>
      </c>
      <c r="AQ556" s="40">
        <v>20.444462169353599</v>
      </c>
      <c r="AR556" s="40">
        <v>2.0630305867053709</v>
      </c>
      <c r="AS556" s="40">
        <v>0.47544113123653858</v>
      </c>
      <c r="AT556" s="40">
        <v>1.7818643533142828</v>
      </c>
      <c r="AU556" s="40">
        <v>0.59406193650307548</v>
      </c>
      <c r="AV556" s="40">
        <v>1.7821858095092269</v>
      </c>
      <c r="AW556" s="40">
        <v>3.5668757356902705</v>
      </c>
      <c r="AX556" s="40">
        <v>0.59406193650307548</v>
      </c>
      <c r="AY556" s="40">
        <v>7.4334682296394563</v>
      </c>
      <c r="AZ556" s="40">
        <v>0.22068195449193331</v>
      </c>
      <c r="BA556" s="40">
        <v>24.532626970102815</v>
      </c>
      <c r="BB556" s="40">
        <v>1.0505337585027483</v>
      </c>
      <c r="BC556" s="40">
        <v>0.87544479875229031</v>
      </c>
      <c r="BD556" s="40">
        <v>11.244454193144479</v>
      </c>
      <c r="BE556" s="40">
        <v>8.1777848677414404</v>
      </c>
      <c r="BF556" s="40">
        <v>7.563428869574226</v>
      </c>
      <c r="BG556" s="40">
        <v>9.2000079762091218</v>
      </c>
      <c r="BH556" s="40">
        <v>20.444462169353592</v>
      </c>
      <c r="BI556" s="40">
        <v>16.185199217404936</v>
      </c>
      <c r="BJ556" s="40">
        <v>15.333346627015198</v>
      </c>
      <c r="BK556" s="40">
        <v>6.8148207231178661</v>
      </c>
      <c r="BL556" s="40">
        <v>12.777788855846</v>
      </c>
      <c r="BM556" s="40">
        <v>12.777788855846</v>
      </c>
      <c r="BN556" s="40">
        <v>11.074083675066536</v>
      </c>
      <c r="BO556" s="40">
        <v>3.0666693254030393</v>
      </c>
      <c r="BP556" s="40">
        <v>15.333346627015205</v>
      </c>
      <c r="BQ556" s="40">
        <v>20.444181472715762</v>
      </c>
      <c r="BR556" s="40">
        <v>13.629641446235732</v>
      </c>
      <c r="BS556" s="40">
        <v>17.002977704179077</v>
      </c>
      <c r="BT556" s="40">
        <v>17.036250000000003</v>
      </c>
      <c r="BU556" s="40">
        <v>0.81255829619257058</v>
      </c>
      <c r="BV556" s="40">
        <v>0.22345353145295699</v>
      </c>
    </row>
    <row r="557" spans="1:74" x14ac:dyDescent="0.25">
      <c r="A557" s="40" t="s">
        <v>208</v>
      </c>
      <c r="B557" s="39" t="s">
        <v>197</v>
      </c>
      <c r="C557" s="40" t="s">
        <v>207</v>
      </c>
      <c r="D557" s="40" t="s">
        <v>1464</v>
      </c>
      <c r="E557" s="40" t="s">
        <v>1465</v>
      </c>
      <c r="F557" s="40">
        <f t="shared" si="17"/>
        <v>2544327.9458847488</v>
      </c>
      <c r="G557" s="38">
        <f t="shared" si="18"/>
        <v>1473.292296077746</v>
      </c>
      <c r="H557" s="40">
        <v>74.414121415262031</v>
      </c>
      <c r="I557" s="40">
        <v>44.294562834364164</v>
      </c>
      <c r="J557" s="40">
        <v>20.374650647054988</v>
      </c>
      <c r="K557" s="40">
        <v>62.011324909317686</v>
      </c>
      <c r="L557" s="40">
        <v>38.978825503232486</v>
      </c>
      <c r="M557" s="40">
        <v>31.891589145851757</v>
      </c>
      <c r="N557" s="40">
        <v>31.891589145851757</v>
      </c>
      <c r="O557" s="40">
        <v>65.555031674393391</v>
      </c>
      <c r="P557" s="40">
        <v>65.555031674393391</v>
      </c>
      <c r="Q557" s="40">
        <v>47.838269605135423</v>
      </c>
      <c r="R557" s="40">
        <v>41.377792311652158</v>
      </c>
      <c r="S557" s="40">
        <v>35.980454310676151</v>
      </c>
      <c r="T557" s="40">
        <v>19.626683682579447</v>
      </c>
      <c r="U557" s="40">
        <v>21.589352050837398</v>
      </c>
      <c r="V557" s="40">
        <v>35.980454310676144</v>
      </c>
      <c r="W557" s="40">
        <v>72.860464954582753</v>
      </c>
      <c r="X557" s="40">
        <v>17.991126709031168</v>
      </c>
      <c r="Y557" s="40">
        <v>28.784003621778961</v>
      </c>
      <c r="Z557" s="40">
        <v>11.694232360870259</v>
      </c>
      <c r="AA557" s="40">
        <v>11.694232360870259</v>
      </c>
      <c r="AB557" s="40">
        <v>9.7837157862952768</v>
      </c>
      <c r="AC557" s="40">
        <v>17.121502626016731</v>
      </c>
      <c r="AD557" s="40">
        <v>12.203072308196393</v>
      </c>
      <c r="AE557" s="40">
        <v>11.433955776032175</v>
      </c>
      <c r="AF557" s="40">
        <v>5.7426222626806567</v>
      </c>
      <c r="AG557" s="40">
        <v>8.6139333940209859</v>
      </c>
      <c r="AH557" s="40">
        <v>16.541380034460484</v>
      </c>
      <c r="AI557" s="40">
        <v>8.4834192516873319</v>
      </c>
      <c r="AJ557" s="40">
        <v>62.786333534494652</v>
      </c>
      <c r="AK557" s="40">
        <v>8.0960070190640234</v>
      </c>
      <c r="AL557" s="40">
        <v>12.593788696321816</v>
      </c>
      <c r="AM557" s="40">
        <v>53.935598761004563</v>
      </c>
      <c r="AN557" s="40">
        <v>75.559133954591346</v>
      </c>
      <c r="AO557" s="40">
        <v>10.794676025418701</v>
      </c>
      <c r="AP557" s="40">
        <v>116.93692626578509</v>
      </c>
      <c r="AQ557" s="40">
        <v>17.991126709031168</v>
      </c>
      <c r="AR557" s="40">
        <v>1.8154669163007264</v>
      </c>
      <c r="AS557" s="40">
        <v>0.79240188539423095</v>
      </c>
      <c r="AT557" s="40">
        <v>2.9697739221904715</v>
      </c>
      <c r="AU557" s="40">
        <v>0.99010322750512569</v>
      </c>
      <c r="AV557" s="40">
        <v>2.9703096825153783</v>
      </c>
      <c r="AW557" s="40">
        <v>5.9447928928171176</v>
      </c>
      <c r="AX557" s="40">
        <v>0.99010322750512569</v>
      </c>
      <c r="AY557" s="40">
        <v>6.5414520420827218</v>
      </c>
      <c r="AZ557" s="40">
        <v>0.38619342036088328</v>
      </c>
      <c r="BA557" s="40">
        <v>21.588711733690477</v>
      </c>
      <c r="BB557" s="40">
        <v>1.1345764591829683</v>
      </c>
      <c r="BC557" s="40">
        <v>0.94548038265247358</v>
      </c>
      <c r="BD557" s="40">
        <v>9.8951196899671423</v>
      </c>
      <c r="BE557" s="40">
        <v>7.8506734730317822</v>
      </c>
      <c r="BF557" s="40">
        <v>6.655817405225319</v>
      </c>
      <c r="BG557" s="40">
        <v>8.8320076571607569</v>
      </c>
      <c r="BH557" s="40">
        <v>19.626683682579447</v>
      </c>
      <c r="BI557" s="40">
        <v>14.242975311316343</v>
      </c>
      <c r="BJ557" s="40">
        <v>14.720012761934589</v>
      </c>
      <c r="BK557" s="40">
        <v>5.9970422363437219</v>
      </c>
      <c r="BL557" s="40">
        <v>11.244454193144479</v>
      </c>
      <c r="BM557" s="40">
        <v>11.244454193144479</v>
      </c>
      <c r="BN557" s="40">
        <v>9.7451936340585519</v>
      </c>
      <c r="BO557" s="40">
        <v>2.6986690063546748</v>
      </c>
      <c r="BP557" s="40">
        <v>13.49334503177338</v>
      </c>
      <c r="BQ557" s="40">
        <v>17.990879695989872</v>
      </c>
      <c r="BR557" s="40">
        <v>11.994084472687444</v>
      </c>
      <c r="BS557" s="40">
        <v>14.962620379677588</v>
      </c>
      <c r="BT557" s="40">
        <v>14.991900000000003</v>
      </c>
      <c r="BU557" s="40">
        <v>0.81255829619257058</v>
      </c>
      <c r="BV557" s="40">
        <v>0.22345353145295699</v>
      </c>
    </row>
    <row r="558" spans="1:74" x14ac:dyDescent="0.25">
      <c r="A558" s="40" t="s">
        <v>208</v>
      </c>
      <c r="B558" s="39" t="s">
        <v>197</v>
      </c>
      <c r="C558" s="40" t="s">
        <v>207</v>
      </c>
      <c r="D558" s="40" t="s">
        <v>1466</v>
      </c>
      <c r="E558" s="40" t="s">
        <v>1467</v>
      </c>
      <c r="F558" s="40">
        <f t="shared" si="17"/>
        <v>1727922.7030458753</v>
      </c>
      <c r="G558" s="38">
        <f t="shared" si="18"/>
        <v>1043.0701309937251</v>
      </c>
      <c r="H558" s="40">
        <v>54.119361029281485</v>
      </c>
      <c r="I558" s="40">
        <v>32.214227515901214</v>
      </c>
      <c r="J558" s="40">
        <v>14.817927743312719</v>
      </c>
      <c r="K558" s="40">
        <v>45.099145388594678</v>
      </c>
      <c r="L558" s="40">
        <v>28.348236729623629</v>
      </c>
      <c r="M558" s="40">
        <v>23.193883015164914</v>
      </c>
      <c r="N558" s="40">
        <v>23.193883015164914</v>
      </c>
      <c r="O558" s="40">
        <v>47.6763866722861</v>
      </c>
      <c r="P558" s="40">
        <v>47.6763866722861</v>
      </c>
      <c r="Q558" s="40">
        <v>34.791468803734851</v>
      </c>
      <c r="R558" s="40">
        <v>30.092939863019751</v>
      </c>
      <c r="S558" s="40">
        <v>26.167603135037204</v>
      </c>
      <c r="T558" s="40">
        <v>8.9955633545155802</v>
      </c>
      <c r="U558" s="40">
        <v>15.701346946063564</v>
      </c>
      <c r="V558" s="40">
        <v>26.167603135037197</v>
      </c>
      <c r="W558" s="40">
        <v>52.989429057878368</v>
      </c>
      <c r="X558" s="40">
        <v>13.084455788386304</v>
      </c>
      <c r="Y558" s="40">
        <v>20.933820815839244</v>
      </c>
      <c r="Z558" s="40">
        <v>8.5048962624510978</v>
      </c>
      <c r="AA558" s="40">
        <v>8.5048962624510978</v>
      </c>
      <c r="AB558" s="40">
        <v>7.1154296627602012</v>
      </c>
      <c r="AC558" s="40">
        <v>12.452001909830349</v>
      </c>
      <c r="AD558" s="40">
        <v>8.8749616786882868</v>
      </c>
      <c r="AE558" s="40">
        <v>8.3156042007506716</v>
      </c>
      <c r="AF558" s="40">
        <v>4.1764525546768416</v>
      </c>
      <c r="AG558" s="40">
        <v>6.264678832015262</v>
      </c>
      <c r="AH558" s="40">
        <v>9.5431038660348939</v>
      </c>
      <c r="AI558" s="40">
        <v>4.8942803375119217</v>
      </c>
      <c r="AJ558" s="40">
        <v>45.662788025087018</v>
      </c>
      <c r="AK558" s="40">
        <v>5.8880051047738355</v>
      </c>
      <c r="AL558" s="40">
        <v>9.1591190518704124</v>
      </c>
      <c r="AM558" s="40">
        <v>39.225890008003319</v>
      </c>
      <c r="AN558" s="40">
        <v>54.952097421520975</v>
      </c>
      <c r="AO558" s="40">
        <v>7.8506734730317831</v>
      </c>
      <c r="AP558" s="40">
        <v>85.045037284207339</v>
      </c>
      <c r="AQ558" s="40">
        <v>13.084455788386304</v>
      </c>
      <c r="AR558" s="40">
        <v>1.3203395754914373</v>
      </c>
      <c r="AS558" s="40">
        <v>0.39620094269711548</v>
      </c>
      <c r="AT558" s="40">
        <v>1.4848869610952358</v>
      </c>
      <c r="AU558" s="40">
        <v>0.49505161375256285</v>
      </c>
      <c r="AV558" s="40">
        <v>1.4851548412576892</v>
      </c>
      <c r="AW558" s="40">
        <v>2.9723964464085588</v>
      </c>
      <c r="AX558" s="40">
        <v>0.49505161375256285</v>
      </c>
      <c r="AY558" s="40">
        <v>4.7574196669692519</v>
      </c>
      <c r="AZ558" s="40">
        <v>5.5170488622983328E-2</v>
      </c>
      <c r="BA558" s="40">
        <v>15.700881260865801</v>
      </c>
      <c r="BB558" s="40">
        <v>0</v>
      </c>
      <c r="BC558" s="40">
        <v>0</v>
      </c>
      <c r="BD558" s="40">
        <v>7.1964506836124666</v>
      </c>
      <c r="BE558" s="40">
        <v>3.5982253418062338</v>
      </c>
      <c r="BF558" s="40">
        <v>4.8405944765275049</v>
      </c>
      <c r="BG558" s="40">
        <v>4.0480035095320135</v>
      </c>
      <c r="BH558" s="40">
        <v>8.9955633545155802</v>
      </c>
      <c r="BI558" s="40">
        <v>10.358527499139159</v>
      </c>
      <c r="BJ558" s="40">
        <v>6.7466725158866874</v>
      </c>
      <c r="BK558" s="40">
        <v>4.3614852627954344</v>
      </c>
      <c r="BL558" s="40">
        <v>8.1777848677414404</v>
      </c>
      <c r="BM558" s="40">
        <v>8.1777848677414404</v>
      </c>
      <c r="BN558" s="40">
        <v>7.0874135520425829</v>
      </c>
      <c r="BO558" s="40">
        <v>1.9626683682579451</v>
      </c>
      <c r="BP558" s="40">
        <v>9.8133418412897306</v>
      </c>
      <c r="BQ558" s="40">
        <v>13.084276142538087</v>
      </c>
      <c r="BR558" s="40">
        <v>8.7229705255908687</v>
      </c>
      <c r="BS558" s="40">
        <v>10.88190573067461</v>
      </c>
      <c r="BT558" s="40">
        <v>10.903200000000002</v>
      </c>
      <c r="BU558" s="40">
        <v>0.13542638269876178</v>
      </c>
      <c r="BV558" s="40">
        <v>3.7242255242159503E-2</v>
      </c>
    </row>
    <row r="559" spans="1:74" x14ac:dyDescent="0.25">
      <c r="A559" s="40" t="s">
        <v>208</v>
      </c>
      <c r="B559" s="39" t="s">
        <v>197</v>
      </c>
      <c r="C559" s="40" t="s">
        <v>207</v>
      </c>
      <c r="D559" s="40" t="s">
        <v>1468</v>
      </c>
      <c r="E559" s="40" t="s">
        <v>1469</v>
      </c>
      <c r="F559" s="40">
        <f t="shared" si="17"/>
        <v>2205398.10220388</v>
      </c>
      <c r="G559" s="38">
        <f t="shared" si="18"/>
        <v>1281.1601563078195</v>
      </c>
      <c r="H559" s="40">
        <v>64.266741222271762</v>
      </c>
      <c r="I559" s="40">
        <v>38.254395175132686</v>
      </c>
      <c r="J559" s="40">
        <v>17.596289195183854</v>
      </c>
      <c r="K559" s="40">
        <v>53.555235148956186</v>
      </c>
      <c r="L559" s="40">
        <v>33.663531116428061</v>
      </c>
      <c r="M559" s="40">
        <v>27.542736080508337</v>
      </c>
      <c r="N559" s="40">
        <v>27.542736080508337</v>
      </c>
      <c r="O559" s="40">
        <v>56.615709173339745</v>
      </c>
      <c r="P559" s="40">
        <v>56.615709173339745</v>
      </c>
      <c r="Q559" s="40">
        <v>41.314869204435134</v>
      </c>
      <c r="R559" s="40">
        <v>35.735366087335954</v>
      </c>
      <c r="S559" s="40">
        <v>31.074028722856678</v>
      </c>
      <c r="T559" s="40">
        <v>19.626683682579447</v>
      </c>
      <c r="U559" s="40">
        <v>18.645349498450482</v>
      </c>
      <c r="V559" s="40">
        <v>31.074028722856674</v>
      </c>
      <c r="W559" s="40">
        <v>62.924947006230568</v>
      </c>
      <c r="X559" s="40">
        <v>15.537791248708736</v>
      </c>
      <c r="Y559" s="40">
        <v>24.858912218809103</v>
      </c>
      <c r="Z559" s="40">
        <v>10.099564311660679</v>
      </c>
      <c r="AA559" s="40">
        <v>10.099564311660679</v>
      </c>
      <c r="AB559" s="40">
        <v>8.449572724527739</v>
      </c>
      <c r="AC559" s="40">
        <v>14.786752267923539</v>
      </c>
      <c r="AD559" s="40">
        <v>10.53901699344234</v>
      </c>
      <c r="AE559" s="40">
        <v>9.874779988391424</v>
      </c>
      <c r="AF559" s="40">
        <v>4.9595374086787496</v>
      </c>
      <c r="AG559" s="40">
        <v>7.4393061130181239</v>
      </c>
      <c r="AH559" s="40">
        <v>15.268966185655831</v>
      </c>
      <c r="AI559" s="40">
        <v>7.8308485400190744</v>
      </c>
      <c r="AJ559" s="40">
        <v>54.224560779790835</v>
      </c>
      <c r="AK559" s="40">
        <v>6.9920060619189304</v>
      </c>
      <c r="AL559" s="40">
        <v>10.876453874096114</v>
      </c>
      <c r="AM559" s="40">
        <v>46.580744384503937</v>
      </c>
      <c r="AN559" s="40">
        <v>65.255615688056153</v>
      </c>
      <c r="AO559" s="40">
        <v>9.3226747492252429</v>
      </c>
      <c r="AP559" s="40">
        <v>100.99098177499621</v>
      </c>
      <c r="AQ559" s="40">
        <v>15.537791248708736</v>
      </c>
      <c r="AR559" s="40">
        <v>1.567903245896082</v>
      </c>
      <c r="AS559" s="40">
        <v>0.52826792359615404</v>
      </c>
      <c r="AT559" s="40">
        <v>1.9798492814603144</v>
      </c>
      <c r="AU559" s="40">
        <v>0.66006881833675057</v>
      </c>
      <c r="AV559" s="40">
        <v>1.9802064550102523</v>
      </c>
      <c r="AW559" s="40">
        <v>3.963195261878079</v>
      </c>
      <c r="AX559" s="40">
        <v>0.66006881833675057</v>
      </c>
      <c r="AY559" s="40">
        <v>5.6494358545259873</v>
      </c>
      <c r="AZ559" s="40">
        <v>0.38619342036088328</v>
      </c>
      <c r="BA559" s="40">
        <v>18.64479649727814</v>
      </c>
      <c r="BB559" s="40">
        <v>1.260640510203298</v>
      </c>
      <c r="BC559" s="40">
        <v>1.0505337585027483</v>
      </c>
      <c r="BD559" s="40">
        <v>8.5457851867898036</v>
      </c>
      <c r="BE559" s="40">
        <v>7.8506734730317822</v>
      </c>
      <c r="BF559" s="40">
        <v>5.7482059408764119</v>
      </c>
      <c r="BG559" s="40">
        <v>8.8320076571607569</v>
      </c>
      <c r="BH559" s="40">
        <v>19.626683682579447</v>
      </c>
      <c r="BI559" s="40">
        <v>12.300751405227752</v>
      </c>
      <c r="BJ559" s="40">
        <v>14.720012761934589</v>
      </c>
      <c r="BK559" s="40">
        <v>5.1792637495695786</v>
      </c>
      <c r="BL559" s="40">
        <v>9.7111195304429589</v>
      </c>
      <c r="BM559" s="40">
        <v>9.7111195304429589</v>
      </c>
      <c r="BN559" s="40">
        <v>8.4163035930505679</v>
      </c>
      <c r="BO559" s="40">
        <v>2.3306686873063098</v>
      </c>
      <c r="BP559" s="40">
        <v>11.653343436531555</v>
      </c>
      <c r="BQ559" s="40">
        <v>15.537577919263979</v>
      </c>
      <c r="BR559" s="40">
        <v>10.358527499139157</v>
      </c>
      <c r="BS559" s="40">
        <v>12.922263055176099</v>
      </c>
      <c r="BT559" s="40">
        <v>12.947550000000001</v>
      </c>
      <c r="BU559" s="40">
        <v>0.67713191349380886</v>
      </c>
      <c r="BV559" s="40">
        <v>0.1862112762107975</v>
      </c>
    </row>
    <row r="560" spans="1:74" x14ac:dyDescent="0.25">
      <c r="A560" s="40" t="s">
        <v>1470</v>
      </c>
      <c r="B560" s="39"/>
      <c r="C560" s="40"/>
      <c r="D560" s="40"/>
      <c r="E560" s="40"/>
      <c r="F560" s="40">
        <f t="shared" ref="F560:AO560" si="19">SUM(F8:F559)</f>
        <v>1468303751.5715139</v>
      </c>
      <c r="G560" s="40">
        <f t="shared" si="19"/>
        <v>796319.27245128783</v>
      </c>
      <c r="H560" s="40">
        <f t="shared" si="19"/>
        <v>39900.884058173353</v>
      </c>
      <c r="I560" s="40">
        <f t="shared" si="19"/>
        <v>24000.443543935875</v>
      </c>
      <c r="J560" s="40">
        <f t="shared" si="19"/>
        <v>10921.81469339539</v>
      </c>
      <c r="K560" s="40">
        <f t="shared" si="19"/>
        <v>33297.595319718639</v>
      </c>
      <c r="L560" s="40">
        <f t="shared" si="19"/>
        <v>21009.453093339904</v>
      </c>
      <c r="M560" s="40">
        <f>SUM(M8:M559)</f>
        <v>16919.363190732707</v>
      </c>
      <c r="N560" s="40">
        <f t="shared" si="19"/>
        <v>16919.363190732707</v>
      </c>
      <c r="O560" s="40">
        <f>SUM(O8:O559)</f>
        <v>34995.474952411008</v>
      </c>
      <c r="P560" s="40">
        <f t="shared" si="19"/>
        <v>34995.474952411008</v>
      </c>
      <c r="Q560" s="40">
        <f t="shared" si="19"/>
        <v>25378.88627941563</v>
      </c>
      <c r="R560" s="40">
        <f t="shared" si="19"/>
        <v>21799.470265867454</v>
      </c>
      <c r="S560" s="40">
        <f t="shared" si="19"/>
        <v>19088.303240739602</v>
      </c>
      <c r="T560" s="40">
        <f t="shared" si="19"/>
        <v>9499.8454898938598</v>
      </c>
      <c r="U560" s="40">
        <f t="shared" si="19"/>
        <v>11279.219934764127</v>
      </c>
      <c r="V560" s="40">
        <f t="shared" si="19"/>
        <v>18997.798144163182</v>
      </c>
      <c r="W560" s="40">
        <f t="shared" si="19"/>
        <v>38503.625770327482</v>
      </c>
      <c r="X560" s="40">
        <f t="shared" si="19"/>
        <v>9403.1930772571195</v>
      </c>
      <c r="Y560" s="40">
        <f t="shared" si="19"/>
        <v>15033.853954145503</v>
      </c>
      <c r="Z560" s="40">
        <f>SUM(Z8:Z559)</f>
        <v>6109.5009635946917</v>
      </c>
      <c r="AA560" s="40">
        <f t="shared" si="19"/>
        <v>6109.5009635946917</v>
      </c>
      <c r="AB560" s="40">
        <f t="shared" si="19"/>
        <v>3758.9993100288275</v>
      </c>
      <c r="AC560" s="40">
        <f t="shared" si="19"/>
        <v>6581.6554300245816</v>
      </c>
      <c r="AD560" s="40">
        <f t="shared" si="19"/>
        <v>7872.4630098423559</v>
      </c>
      <c r="AE560" s="40">
        <f t="shared" si="19"/>
        <v>7488.1513566208159</v>
      </c>
      <c r="AF560" s="40">
        <f t="shared" si="19"/>
        <v>3761.9284869963244</v>
      </c>
      <c r="AG560" s="40">
        <f t="shared" si="19"/>
        <v>5636.6505221080142</v>
      </c>
      <c r="AH560" s="40">
        <f t="shared" si="19"/>
        <v>9162.6031709878171</v>
      </c>
      <c r="AI560" s="40">
        <f t="shared" si="19"/>
        <v>4702.0100970569492</v>
      </c>
      <c r="AJ560" s="40">
        <f t="shared" si="19"/>
        <v>33303.28380232105</v>
      </c>
      <c r="AK560" s="40">
        <f t="shared" si="19"/>
        <v>4233.7500670055488</v>
      </c>
      <c r="AL560" s="40">
        <f t="shared" si="19"/>
        <v>6580.3633294804522</v>
      </c>
      <c r="AM560" s="40">
        <f t="shared" si="19"/>
        <v>28180.530665477501</v>
      </c>
      <c r="AN560" s="40">
        <f t="shared" si="19"/>
        <v>40001.472880291185</v>
      </c>
      <c r="AO560" s="40">
        <f t="shared" si="19"/>
        <v>5636.4062036755486</v>
      </c>
      <c r="AP560" s="40">
        <f t="shared" ref="AP560:BV560" si="20">SUM(AP8:AP559)</f>
        <v>61102.762113867982</v>
      </c>
      <c r="AQ560" s="40">
        <f t="shared" si="20"/>
        <v>9397.7243809621359</v>
      </c>
      <c r="AR560" s="40">
        <f t="shared" si="20"/>
        <v>2350.1094547618354</v>
      </c>
      <c r="AS560" s="40">
        <f t="shared" si="20"/>
        <v>752.39062049940412</v>
      </c>
      <c r="AT560" s="40">
        <f t="shared" si="20"/>
        <v>2820.9787551215863</v>
      </c>
      <c r="AU560" s="40">
        <f t="shared" si="20"/>
        <v>941.91066157356545</v>
      </c>
      <c r="AV560" s="40">
        <f t="shared" si="20"/>
        <v>2823.1133817912096</v>
      </c>
      <c r="AW560" s="40">
        <f t="shared" si="20"/>
        <v>1879.8774476712435</v>
      </c>
      <c r="AX560" s="40">
        <f>SUM(AX8:AX559)</f>
        <v>941.91066157356545</v>
      </c>
      <c r="AY560" s="40">
        <f t="shared" si="20"/>
        <v>2823.9880448543913</v>
      </c>
      <c r="AZ560" s="40">
        <f t="shared" si="20"/>
        <v>223.44854378982569</v>
      </c>
      <c r="BA560" s="40">
        <f t="shared" si="20"/>
        <v>11386.433911408511</v>
      </c>
      <c r="BB560" s="40">
        <f t="shared" si="20"/>
        <v>1128.9096757064544</v>
      </c>
      <c r="BC560" s="40">
        <f t="shared" si="20"/>
        <v>944.79257297638037</v>
      </c>
      <c r="BD560" s="40">
        <f t="shared" si="20"/>
        <v>5167.5952186886016</v>
      </c>
      <c r="BE560" s="40">
        <f t="shared" si="20"/>
        <v>3760.9619507862276</v>
      </c>
      <c r="BF560" s="40">
        <f t="shared" si="20"/>
        <v>3537.1327709773732</v>
      </c>
      <c r="BG560" s="40">
        <f t="shared" si="20"/>
        <v>4233.4444249629596</v>
      </c>
      <c r="BH560" s="40">
        <f t="shared" si="20"/>
        <v>9499.8454898938598</v>
      </c>
      <c r="BI560" s="40">
        <f t="shared" si="20"/>
        <v>8930.1511398334496</v>
      </c>
      <c r="BJ560" s="40">
        <f t="shared" si="20"/>
        <v>8459.9938309544705</v>
      </c>
      <c r="BK560" s="40">
        <f t="shared" si="20"/>
        <v>3760.8675132262583</v>
      </c>
      <c r="BL560" s="40">
        <f>SUM(BL8:BL559)</f>
        <v>6896.4936793490951</v>
      </c>
      <c r="BM560" s="40">
        <f t="shared" si="20"/>
        <v>6896.4936793490951</v>
      </c>
      <c r="BN560" s="40">
        <f t="shared" si="20"/>
        <v>6109.0510085659507</v>
      </c>
      <c r="BO560" s="40">
        <f t="shared" si="20"/>
        <v>1693.4177636705122</v>
      </c>
      <c r="BP560" s="40">
        <f t="shared" si="20"/>
        <v>8461.1246702329936</v>
      </c>
      <c r="BQ560" s="40">
        <f t="shared" si="20"/>
        <v>11081.355015968486</v>
      </c>
      <c r="BR560" s="40">
        <f t="shared" si="20"/>
        <v>7519.409130399491</v>
      </c>
      <c r="BS560" s="40">
        <f t="shared" si="20"/>
        <v>9381.2084005678134</v>
      </c>
      <c r="BT560" s="40">
        <f t="shared" si="20"/>
        <v>9400.8447571313318</v>
      </c>
      <c r="BU560" s="40">
        <f t="shared" si="20"/>
        <v>752.03283629279099</v>
      </c>
      <c r="BV560" s="40">
        <f t="shared" si="20"/>
        <v>196.16553334847595</v>
      </c>
    </row>
  </sheetData>
  <autoFilter ref="A7:BV7">
    <sortState ref="A8:BP560">
      <sortCondition ref="B7"/>
    </sortState>
  </autoFilter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V560"/>
  <sheetViews>
    <sheetView workbookViewId="0">
      <pane xSplit="3" ySplit="7" topLeftCell="BN8" activePane="bottomRight" state="frozen"/>
      <selection pane="topRight" activeCell="C1" sqref="C1"/>
      <selection pane="bottomLeft" activeCell="A8" sqref="A8"/>
      <selection pane="bottomRight" activeCell="BM5" sqref="BM5:BM7"/>
    </sheetView>
  </sheetViews>
  <sheetFormatPr defaultColWidth="9.125" defaultRowHeight="15" x14ac:dyDescent="0.25"/>
  <cols>
    <col min="1" max="1" width="27.25" style="9" bestFit="1" customWidth="1"/>
    <col min="2" max="2" width="13.625" style="27" bestFit="1" customWidth="1"/>
    <col min="3" max="3" width="17" style="9" bestFit="1" customWidth="1"/>
    <col min="4" max="4" width="17.75" style="9" bestFit="1" customWidth="1"/>
    <col min="5" max="5" width="29.875" style="9" bestFit="1" customWidth="1"/>
    <col min="6" max="6" width="18" style="9" bestFit="1" customWidth="1"/>
    <col min="7" max="7" width="14.375" style="9" bestFit="1" customWidth="1"/>
    <col min="8" max="18" width="12.375" style="9" bestFit="1" customWidth="1"/>
    <col min="19" max="21" width="13.25" style="9" bestFit="1" customWidth="1"/>
    <col min="22" max="23" width="12.375" style="9" bestFit="1" customWidth="1"/>
    <col min="24" max="31" width="13.25" style="9" bestFit="1" customWidth="1"/>
    <col min="32" max="32" width="15.25" style="9" bestFit="1" customWidth="1"/>
    <col min="33" max="34" width="13.25" style="9" bestFit="1" customWidth="1"/>
    <col min="35" max="35" width="14.25" style="9" bestFit="1" customWidth="1"/>
    <col min="36" max="43" width="13.25" style="9" bestFit="1" customWidth="1"/>
    <col min="44" max="46" width="14.25" style="9" bestFit="1" customWidth="1"/>
    <col min="47" max="48" width="15.25" style="9" bestFit="1" customWidth="1"/>
    <col min="49" max="49" width="14.25" style="9" bestFit="1" customWidth="1"/>
    <col min="50" max="51" width="13.25" style="9" bestFit="1" customWidth="1"/>
    <col min="52" max="52" width="13.75" style="9" bestFit="1" customWidth="1"/>
    <col min="53" max="54" width="13.25" style="9" bestFit="1" customWidth="1"/>
    <col min="55" max="55" width="14.25" style="9" bestFit="1" customWidth="1"/>
    <col min="56" max="72" width="13.25" style="9" bestFit="1" customWidth="1"/>
    <col min="73" max="74" width="15.25" style="9" bestFit="1" customWidth="1"/>
    <col min="75" max="16384" width="9.125" style="9"/>
  </cols>
  <sheetData>
    <row r="1" spans="1:74" s="17" customFormat="1" x14ac:dyDescent="0.25">
      <c r="B1" s="8"/>
      <c r="H1" s="17" t="s">
        <v>29</v>
      </c>
      <c r="I1" s="17" t="s">
        <v>88</v>
      </c>
      <c r="J1" s="17" t="s">
        <v>33</v>
      </c>
      <c r="K1" s="17" t="s">
        <v>40</v>
      </c>
      <c r="L1" s="17" t="s">
        <v>93</v>
      </c>
      <c r="M1" s="17" t="s">
        <v>30</v>
      </c>
      <c r="N1" s="17" t="s">
        <v>30</v>
      </c>
      <c r="O1" s="17" t="s">
        <v>32</v>
      </c>
      <c r="P1" s="17" t="s">
        <v>32</v>
      </c>
      <c r="Q1" s="17" t="s">
        <v>35</v>
      </c>
      <c r="R1" s="17" t="s">
        <v>71</v>
      </c>
      <c r="S1" s="17" t="s">
        <v>34</v>
      </c>
      <c r="T1" s="17" t="s">
        <v>50</v>
      </c>
      <c r="U1" s="17" t="s">
        <v>50</v>
      </c>
      <c r="V1" s="17" t="s">
        <v>45</v>
      </c>
      <c r="W1" s="17" t="s">
        <v>31</v>
      </c>
      <c r="X1" s="17" t="s">
        <v>48</v>
      </c>
      <c r="Y1" s="17" t="s">
        <v>70</v>
      </c>
      <c r="Z1" s="17" t="s">
        <v>79</v>
      </c>
      <c r="AA1" s="17" t="s">
        <v>79</v>
      </c>
      <c r="AB1" s="17" t="s">
        <v>42</v>
      </c>
      <c r="AC1" s="17" t="s">
        <v>41</v>
      </c>
      <c r="AD1" s="17" t="s">
        <v>43</v>
      </c>
      <c r="AE1" s="17" t="s">
        <v>86</v>
      </c>
      <c r="AF1" s="17" t="s">
        <v>89</v>
      </c>
      <c r="AG1" s="17" t="s">
        <v>52</v>
      </c>
      <c r="AH1" s="17" t="s">
        <v>78</v>
      </c>
      <c r="AI1" s="17" t="s">
        <v>83</v>
      </c>
      <c r="AJ1" s="17" t="s">
        <v>36</v>
      </c>
      <c r="AK1" s="17" t="s">
        <v>80</v>
      </c>
      <c r="AL1" s="17" t="s">
        <v>75</v>
      </c>
      <c r="AM1" s="17" t="s">
        <v>39</v>
      </c>
      <c r="AN1" s="17" t="s">
        <v>68</v>
      </c>
      <c r="AO1" s="17" t="s">
        <v>55</v>
      </c>
      <c r="AP1" s="17" t="s">
        <v>74</v>
      </c>
      <c r="AQ1" s="17" t="s">
        <v>44</v>
      </c>
      <c r="AR1" s="17" t="s">
        <v>54</v>
      </c>
      <c r="AS1" s="17" t="s">
        <v>61</v>
      </c>
      <c r="AT1" s="17" t="s">
        <v>94</v>
      </c>
      <c r="AU1" s="17" t="s">
        <v>72</v>
      </c>
      <c r="AV1" s="17" t="s">
        <v>85</v>
      </c>
      <c r="AW1" s="17" t="s">
        <v>69</v>
      </c>
      <c r="AX1" s="17" t="s">
        <v>76</v>
      </c>
      <c r="AY1" s="17" t="s">
        <v>76</v>
      </c>
      <c r="AZ1" s="17" t="s">
        <v>64</v>
      </c>
      <c r="BA1" s="17" t="s">
        <v>51</v>
      </c>
      <c r="BB1" s="17" t="s">
        <v>95</v>
      </c>
      <c r="BC1" s="17" t="s">
        <v>96</v>
      </c>
      <c r="BD1" s="17" t="s">
        <v>62</v>
      </c>
      <c r="BE1" s="17" t="s">
        <v>59</v>
      </c>
      <c r="BF1" s="17" t="s">
        <v>56</v>
      </c>
      <c r="BG1" s="17" t="s">
        <v>60</v>
      </c>
      <c r="BH1" s="17" t="s">
        <v>82</v>
      </c>
      <c r="BI1" s="17" t="s">
        <v>37</v>
      </c>
      <c r="BJ1" s="17" t="s">
        <v>46</v>
      </c>
      <c r="BK1" s="17" t="s">
        <v>58</v>
      </c>
      <c r="BL1" s="17" t="s">
        <v>47</v>
      </c>
      <c r="BM1" s="17" t="s">
        <v>57</v>
      </c>
      <c r="BN1" s="17" t="s">
        <v>57</v>
      </c>
      <c r="BO1" s="17" t="s">
        <v>53</v>
      </c>
      <c r="BP1" s="17" t="s">
        <v>49</v>
      </c>
      <c r="BQ1" s="17" t="s">
        <v>38</v>
      </c>
      <c r="BR1" s="17" t="s">
        <v>84</v>
      </c>
      <c r="BS1" s="17" t="s">
        <v>73</v>
      </c>
      <c r="BT1" s="17" t="s">
        <v>81</v>
      </c>
      <c r="BU1" s="17" t="s">
        <v>77</v>
      </c>
      <c r="BV1" s="17" t="s">
        <v>63</v>
      </c>
    </row>
    <row r="2" spans="1:74" s="17" customFormat="1" x14ac:dyDescent="0.25">
      <c r="B2" s="8"/>
      <c r="F2" s="47">
        <f>COUNTIFS($H$3:$BV$3,F3)</f>
        <v>67</v>
      </c>
      <c r="G2" s="47">
        <f>COUNTIFS($H$3:$BV$3,G3)</f>
        <v>0</v>
      </c>
      <c r="H2" s="17" t="s">
        <v>29</v>
      </c>
      <c r="I2" s="17" t="s">
        <v>88</v>
      </c>
      <c r="J2" s="17" t="s">
        <v>33</v>
      </c>
      <c r="K2" s="17" t="s">
        <v>40</v>
      </c>
      <c r="L2" s="17" t="s">
        <v>93</v>
      </c>
      <c r="M2" s="17" t="s">
        <v>30</v>
      </c>
      <c r="N2" s="17" t="s">
        <v>30</v>
      </c>
      <c r="O2" s="17" t="s">
        <v>32</v>
      </c>
      <c r="P2" s="17" t="s">
        <v>32</v>
      </c>
      <c r="Q2" s="17" t="s">
        <v>35</v>
      </c>
      <c r="R2" s="17" t="s">
        <v>71</v>
      </c>
      <c r="S2" s="17" t="s">
        <v>34</v>
      </c>
      <c r="T2" s="17" t="s">
        <v>50</v>
      </c>
      <c r="U2" s="17" t="s">
        <v>50</v>
      </c>
      <c r="V2" s="17" t="s">
        <v>45</v>
      </c>
      <c r="W2" s="17" t="s">
        <v>31</v>
      </c>
      <c r="X2" s="17" t="s">
        <v>48</v>
      </c>
      <c r="Y2" s="17" t="s">
        <v>70</v>
      </c>
      <c r="Z2" s="17" t="s">
        <v>79</v>
      </c>
      <c r="AA2" s="17" t="s">
        <v>79</v>
      </c>
      <c r="AB2" s="17" t="s">
        <v>42</v>
      </c>
      <c r="AC2" s="17" t="s">
        <v>41</v>
      </c>
      <c r="AD2" s="17" t="s">
        <v>43</v>
      </c>
      <c r="AE2" s="17" t="s">
        <v>86</v>
      </c>
      <c r="AF2" s="17" t="s">
        <v>89</v>
      </c>
      <c r="AG2" s="17" t="s">
        <v>52</v>
      </c>
      <c r="AH2" s="17" t="s">
        <v>78</v>
      </c>
      <c r="AI2" s="17" t="s">
        <v>83</v>
      </c>
      <c r="AJ2" s="17" t="s">
        <v>36</v>
      </c>
      <c r="AK2" s="17" t="s">
        <v>80</v>
      </c>
      <c r="AL2" s="17" t="s">
        <v>75</v>
      </c>
      <c r="AM2" s="17" t="s">
        <v>39</v>
      </c>
      <c r="AN2" s="17" t="s">
        <v>68</v>
      </c>
      <c r="AO2" s="17" t="s">
        <v>55</v>
      </c>
      <c r="AP2" s="17" t="s">
        <v>74</v>
      </c>
      <c r="AQ2" s="17" t="s">
        <v>44</v>
      </c>
      <c r="AR2" s="17" t="s">
        <v>54</v>
      </c>
      <c r="AS2" s="17" t="s">
        <v>61</v>
      </c>
      <c r="AT2" s="17" t="s">
        <v>94</v>
      </c>
      <c r="AU2" s="17" t="s">
        <v>72</v>
      </c>
      <c r="AV2" s="17" t="s">
        <v>85</v>
      </c>
      <c r="AW2" s="17" t="s">
        <v>69</v>
      </c>
      <c r="AX2" s="17" t="s">
        <v>76</v>
      </c>
      <c r="AY2" s="17" t="s">
        <v>76</v>
      </c>
      <c r="AZ2" s="17" t="s">
        <v>64</v>
      </c>
      <c r="BA2" s="17" t="s">
        <v>51</v>
      </c>
      <c r="BB2" s="17" t="s">
        <v>95</v>
      </c>
      <c r="BC2" s="17" t="s">
        <v>96</v>
      </c>
      <c r="BD2" s="17" t="s">
        <v>62</v>
      </c>
      <c r="BE2" s="17" t="s">
        <v>59</v>
      </c>
      <c r="BF2" s="17" t="s">
        <v>56</v>
      </c>
      <c r="BG2" s="17" t="s">
        <v>60</v>
      </c>
      <c r="BH2" s="17" t="s">
        <v>82</v>
      </c>
      <c r="BI2" s="17" t="s">
        <v>37</v>
      </c>
      <c r="BJ2" s="17" t="s">
        <v>46</v>
      </c>
      <c r="BK2" s="17" t="s">
        <v>58</v>
      </c>
      <c r="BL2" s="17" t="s">
        <v>47</v>
      </c>
      <c r="BM2" s="17" t="s">
        <v>57</v>
      </c>
      <c r="BN2" s="17" t="s">
        <v>57</v>
      </c>
      <c r="BO2" s="17" t="s">
        <v>53</v>
      </c>
      <c r="BP2" s="17" t="s">
        <v>49</v>
      </c>
      <c r="BQ2" s="17" t="s">
        <v>38</v>
      </c>
      <c r="BR2" s="17" t="s">
        <v>84</v>
      </c>
      <c r="BS2" s="17" t="s">
        <v>73</v>
      </c>
      <c r="BT2" s="17" t="s">
        <v>81</v>
      </c>
      <c r="BU2" s="17" t="s">
        <v>77</v>
      </c>
      <c r="BV2" s="17" t="s">
        <v>63</v>
      </c>
    </row>
    <row r="3" spans="1:74" s="17" customFormat="1" x14ac:dyDescent="0.25">
      <c r="B3" s="8"/>
      <c r="F3" s="47" t="b">
        <v>1</v>
      </c>
      <c r="G3" s="47" t="b">
        <v>0</v>
      </c>
      <c r="H3" s="17" t="b">
        <f>H2=H1</f>
        <v>1</v>
      </c>
      <c r="I3" s="17" t="b">
        <f t="shared" ref="I3:BV3" si="0">I2=I1</f>
        <v>1</v>
      </c>
      <c r="J3" s="17" t="b">
        <f t="shared" si="0"/>
        <v>1</v>
      </c>
      <c r="K3" s="17" t="b">
        <f t="shared" si="0"/>
        <v>1</v>
      </c>
      <c r="L3" s="17" t="b">
        <f t="shared" si="0"/>
        <v>1</v>
      </c>
      <c r="M3" s="17" t="b">
        <f>M2=M1</f>
        <v>1</v>
      </c>
      <c r="N3" s="17" t="b">
        <f t="shared" si="0"/>
        <v>1</v>
      </c>
      <c r="O3" s="17" t="b">
        <f>O2=O1</f>
        <v>1</v>
      </c>
      <c r="P3" s="17" t="b">
        <f t="shared" si="0"/>
        <v>1</v>
      </c>
      <c r="Q3" s="17" t="b">
        <f t="shared" si="0"/>
        <v>1</v>
      </c>
      <c r="R3" s="17" t="b">
        <f t="shared" si="0"/>
        <v>1</v>
      </c>
      <c r="S3" s="17" t="b">
        <f t="shared" si="0"/>
        <v>1</v>
      </c>
      <c r="T3" s="17" t="b">
        <f>T2=T1</f>
        <v>1</v>
      </c>
      <c r="U3" s="17" t="b">
        <f t="shared" si="0"/>
        <v>1</v>
      </c>
      <c r="V3" s="17" t="b">
        <f t="shared" si="0"/>
        <v>1</v>
      </c>
      <c r="W3" s="17" t="b">
        <f t="shared" si="0"/>
        <v>1</v>
      </c>
      <c r="X3" s="17" t="b">
        <f t="shared" si="0"/>
        <v>1</v>
      </c>
      <c r="Y3" s="17" t="b">
        <f t="shared" si="0"/>
        <v>1</v>
      </c>
      <c r="Z3" s="17" t="b">
        <f>Z2=Z1</f>
        <v>1</v>
      </c>
      <c r="AA3" s="17" t="b">
        <f t="shared" si="0"/>
        <v>1</v>
      </c>
      <c r="AB3" s="17" t="b">
        <f t="shared" si="0"/>
        <v>1</v>
      </c>
      <c r="AC3" s="17" t="b">
        <f t="shared" si="0"/>
        <v>1</v>
      </c>
      <c r="AD3" s="17" t="b">
        <f t="shared" si="0"/>
        <v>1</v>
      </c>
      <c r="AE3" s="17" t="b">
        <f t="shared" si="0"/>
        <v>1</v>
      </c>
      <c r="AF3" s="17" t="b">
        <f t="shared" si="0"/>
        <v>1</v>
      </c>
      <c r="AG3" s="17" t="b">
        <f t="shared" si="0"/>
        <v>1</v>
      </c>
      <c r="AH3" s="17" t="b">
        <f t="shared" si="0"/>
        <v>1</v>
      </c>
      <c r="AI3" s="17" t="b">
        <f t="shared" si="0"/>
        <v>1</v>
      </c>
      <c r="AJ3" s="17" t="b">
        <f t="shared" si="0"/>
        <v>1</v>
      </c>
      <c r="AK3" s="17" t="b">
        <f t="shared" si="0"/>
        <v>1</v>
      </c>
      <c r="AL3" s="17" t="b">
        <f t="shared" si="0"/>
        <v>1</v>
      </c>
      <c r="AM3" s="17" t="b">
        <f t="shared" si="0"/>
        <v>1</v>
      </c>
      <c r="AN3" s="17" t="b">
        <f t="shared" si="0"/>
        <v>1</v>
      </c>
      <c r="AO3" s="17" t="b">
        <f t="shared" si="0"/>
        <v>1</v>
      </c>
      <c r="AP3" s="17" t="b">
        <f t="shared" si="0"/>
        <v>1</v>
      </c>
      <c r="AQ3" s="17" t="b">
        <f t="shared" si="0"/>
        <v>1</v>
      </c>
      <c r="AR3" s="17" t="b">
        <f t="shared" si="0"/>
        <v>1</v>
      </c>
      <c r="AS3" s="17" t="b">
        <f t="shared" si="0"/>
        <v>1</v>
      </c>
      <c r="AT3" s="17" t="b">
        <f t="shared" si="0"/>
        <v>1</v>
      </c>
      <c r="AU3" s="17" t="b">
        <f t="shared" si="0"/>
        <v>1</v>
      </c>
      <c r="AV3" s="17" t="b">
        <f t="shared" si="0"/>
        <v>1</v>
      </c>
      <c r="AW3" s="17" t="b">
        <f t="shared" si="0"/>
        <v>1</v>
      </c>
      <c r="AX3" s="17" t="b">
        <f>AX2=AX1</f>
        <v>1</v>
      </c>
      <c r="AY3" s="17" t="b">
        <f t="shared" si="0"/>
        <v>1</v>
      </c>
      <c r="AZ3" s="17" t="b">
        <f t="shared" si="0"/>
        <v>1</v>
      </c>
      <c r="BA3" s="17" t="b">
        <f t="shared" si="0"/>
        <v>1</v>
      </c>
      <c r="BB3" s="17" t="b">
        <f t="shared" si="0"/>
        <v>1</v>
      </c>
      <c r="BC3" s="17" t="b">
        <f t="shared" si="0"/>
        <v>1</v>
      </c>
      <c r="BD3" s="17" t="b">
        <f t="shared" si="0"/>
        <v>1</v>
      </c>
      <c r="BE3" s="17" t="b">
        <f t="shared" si="0"/>
        <v>1</v>
      </c>
      <c r="BF3" s="17" t="b">
        <f t="shared" si="0"/>
        <v>1</v>
      </c>
      <c r="BG3" s="17" t="b">
        <f t="shared" si="0"/>
        <v>1</v>
      </c>
      <c r="BH3" s="17" t="b">
        <f t="shared" si="0"/>
        <v>1</v>
      </c>
      <c r="BI3" s="17" t="b">
        <f t="shared" si="0"/>
        <v>1</v>
      </c>
      <c r="BJ3" s="17" t="b">
        <f t="shared" si="0"/>
        <v>1</v>
      </c>
      <c r="BK3" s="17" t="b">
        <f t="shared" si="0"/>
        <v>1</v>
      </c>
      <c r="BL3" s="17" t="b">
        <f t="shared" si="0"/>
        <v>1</v>
      </c>
      <c r="BM3" s="17" t="b">
        <f>BM2=BM1</f>
        <v>1</v>
      </c>
      <c r="BN3" s="17" t="b">
        <f t="shared" si="0"/>
        <v>1</v>
      </c>
      <c r="BO3" s="17" t="b">
        <f t="shared" si="0"/>
        <v>1</v>
      </c>
      <c r="BP3" s="17" t="b">
        <f t="shared" si="0"/>
        <v>1</v>
      </c>
      <c r="BQ3" s="17" t="b">
        <f t="shared" si="0"/>
        <v>1</v>
      </c>
      <c r="BR3" s="17" t="b">
        <f t="shared" si="0"/>
        <v>1</v>
      </c>
      <c r="BS3" s="17" t="b">
        <f t="shared" si="0"/>
        <v>1</v>
      </c>
      <c r="BT3" s="17" t="b">
        <f t="shared" si="0"/>
        <v>1</v>
      </c>
      <c r="BU3" s="17" t="b">
        <f t="shared" si="0"/>
        <v>1</v>
      </c>
      <c r="BV3" s="17" t="b">
        <f t="shared" si="0"/>
        <v>1</v>
      </c>
    </row>
    <row r="4" spans="1:74" s="17" customFormat="1" x14ac:dyDescent="0.25">
      <c r="B4" s="8"/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14</v>
      </c>
      <c r="P4" s="2" t="s">
        <v>14</v>
      </c>
      <c r="Q4" s="2" t="s">
        <v>14</v>
      </c>
      <c r="R4" s="2" t="s">
        <v>14</v>
      </c>
      <c r="S4" s="2" t="s">
        <v>18</v>
      </c>
      <c r="T4" s="2" t="s">
        <v>22</v>
      </c>
      <c r="U4" s="2" t="s">
        <v>22</v>
      </c>
      <c r="V4" s="2" t="s">
        <v>14</v>
      </c>
      <c r="W4" s="2" t="s">
        <v>14</v>
      </c>
      <c r="X4" s="2" t="s">
        <v>18</v>
      </c>
      <c r="Y4" s="2" t="s">
        <v>18</v>
      </c>
      <c r="Z4" s="2" t="s">
        <v>18</v>
      </c>
      <c r="AA4" s="2" t="s">
        <v>18</v>
      </c>
      <c r="AB4" s="2" t="s">
        <v>17</v>
      </c>
      <c r="AC4" s="2" t="s">
        <v>17</v>
      </c>
      <c r="AD4" s="2" t="s">
        <v>21</v>
      </c>
      <c r="AE4" s="2" t="s">
        <v>21</v>
      </c>
      <c r="AF4" s="2" t="s">
        <v>23</v>
      </c>
      <c r="AG4" s="2" t="s">
        <v>16</v>
      </c>
      <c r="AH4" s="2" t="s">
        <v>21</v>
      </c>
      <c r="AI4" s="2" t="s">
        <v>20</v>
      </c>
      <c r="AJ4" s="2" t="s">
        <v>15</v>
      </c>
      <c r="AK4" s="2" t="s">
        <v>18</v>
      </c>
      <c r="AL4" s="2" t="s">
        <v>22</v>
      </c>
      <c r="AM4" s="2" t="s">
        <v>15</v>
      </c>
      <c r="AN4" s="2" t="s">
        <v>15</v>
      </c>
      <c r="AO4" s="2" t="s">
        <v>22</v>
      </c>
      <c r="AP4" s="2" t="s">
        <v>15</v>
      </c>
      <c r="AQ4" s="2" t="s">
        <v>18</v>
      </c>
      <c r="AR4" s="2" t="s">
        <v>20</v>
      </c>
      <c r="AS4" s="2" t="s">
        <v>20</v>
      </c>
      <c r="AT4" s="2" t="s">
        <v>20</v>
      </c>
      <c r="AU4" s="2" t="s">
        <v>23</v>
      </c>
      <c r="AV4" s="2" t="s">
        <v>23</v>
      </c>
      <c r="AW4" s="2" t="s">
        <v>20</v>
      </c>
      <c r="AX4" s="2" t="s">
        <v>21</v>
      </c>
      <c r="AY4" s="2" t="s">
        <v>21</v>
      </c>
      <c r="AZ4" s="2" t="s">
        <v>90</v>
      </c>
      <c r="BA4" s="2" t="s">
        <v>18</v>
      </c>
      <c r="BB4" s="2" t="s">
        <v>21</v>
      </c>
      <c r="BC4" s="2" t="s">
        <v>20</v>
      </c>
      <c r="BD4" s="2" t="s">
        <v>18</v>
      </c>
      <c r="BE4" s="2" t="s">
        <v>22</v>
      </c>
      <c r="BF4" s="2" t="s">
        <v>22</v>
      </c>
      <c r="BG4" s="2" t="s">
        <v>22</v>
      </c>
      <c r="BH4" s="2" t="s">
        <v>18</v>
      </c>
      <c r="BI4" s="2" t="s">
        <v>16</v>
      </c>
      <c r="BJ4" s="2" t="s">
        <v>16</v>
      </c>
      <c r="BK4" s="2" t="s">
        <v>17</v>
      </c>
      <c r="BL4" s="2" t="s">
        <v>19</v>
      </c>
      <c r="BM4" s="2" t="s">
        <v>19</v>
      </c>
      <c r="BN4" s="2" t="s">
        <v>19</v>
      </c>
      <c r="BO4" s="2" t="s">
        <v>19</v>
      </c>
      <c r="BP4" s="2" t="s">
        <v>16</v>
      </c>
      <c r="BQ4" s="2" t="s">
        <v>16</v>
      </c>
      <c r="BR4" s="2" t="s">
        <v>16</v>
      </c>
      <c r="BS4" s="2" t="s">
        <v>19</v>
      </c>
      <c r="BT4" s="2" t="s">
        <v>19</v>
      </c>
      <c r="BU4" s="2" t="s">
        <v>24</v>
      </c>
      <c r="BV4" s="2" t="s">
        <v>23</v>
      </c>
    </row>
    <row r="5" spans="1:74" s="23" customFormat="1" x14ac:dyDescent="0.25">
      <c r="B5" s="22"/>
      <c r="G5" s="17"/>
      <c r="H5" s="24">
        <v>825</v>
      </c>
      <c r="I5" s="26">
        <v>775</v>
      </c>
      <c r="J5" s="25">
        <v>805</v>
      </c>
      <c r="K5" s="25">
        <v>865</v>
      </c>
      <c r="L5" s="25">
        <v>820</v>
      </c>
      <c r="M5" s="25"/>
      <c r="N5" s="25">
        <v>860</v>
      </c>
      <c r="O5" s="24"/>
      <c r="P5" s="24">
        <v>915</v>
      </c>
      <c r="Q5" s="25">
        <v>920</v>
      </c>
      <c r="R5" s="25">
        <v>1000</v>
      </c>
      <c r="S5" s="25">
        <v>1250</v>
      </c>
      <c r="T5" s="25"/>
      <c r="U5" s="24">
        <v>1570</v>
      </c>
      <c r="V5" s="25">
        <v>960</v>
      </c>
      <c r="W5" s="25">
        <v>995</v>
      </c>
      <c r="X5" s="25">
        <v>1290</v>
      </c>
      <c r="Y5" s="25">
        <v>1270</v>
      </c>
      <c r="Z5" s="25"/>
      <c r="AA5" s="25">
        <v>1290</v>
      </c>
      <c r="AB5" s="25">
        <v>2510</v>
      </c>
      <c r="AC5" s="25">
        <v>2770</v>
      </c>
      <c r="AD5" s="25">
        <v>6550</v>
      </c>
      <c r="AE5" s="25">
        <v>7040</v>
      </c>
      <c r="AF5" s="26">
        <v>10260</v>
      </c>
      <c r="AG5" s="25">
        <v>5940</v>
      </c>
      <c r="AH5" s="25">
        <v>7075</v>
      </c>
      <c r="AI5" s="25">
        <v>8390</v>
      </c>
      <c r="AJ5" s="25">
        <v>1225</v>
      </c>
      <c r="AK5" s="25">
        <v>1470</v>
      </c>
      <c r="AL5" s="25">
        <v>1590</v>
      </c>
      <c r="AM5" s="25">
        <v>1130</v>
      </c>
      <c r="AN5" s="24">
        <v>1160</v>
      </c>
      <c r="AO5" s="25">
        <v>1730</v>
      </c>
      <c r="AP5" s="25">
        <v>1100</v>
      </c>
      <c r="AQ5" s="25">
        <v>1330</v>
      </c>
      <c r="AR5" s="25">
        <v>8320</v>
      </c>
      <c r="AS5" s="25">
        <v>9260</v>
      </c>
      <c r="AT5" s="25">
        <v>8740</v>
      </c>
      <c r="AU5" s="25">
        <v>10840</v>
      </c>
      <c r="AV5" s="26">
        <v>12990</v>
      </c>
      <c r="AW5" s="25">
        <v>9290</v>
      </c>
      <c r="AX5" s="25"/>
      <c r="AY5" s="19">
        <v>6490</v>
      </c>
      <c r="AZ5" s="25">
        <v>17790</v>
      </c>
      <c r="BA5" s="25">
        <v>1400</v>
      </c>
      <c r="BB5" s="25">
        <v>7740</v>
      </c>
      <c r="BC5" s="25">
        <v>8810</v>
      </c>
      <c r="BD5" s="25">
        <v>1440</v>
      </c>
      <c r="BE5" s="25">
        <v>1730</v>
      </c>
      <c r="BF5" s="25">
        <v>1910</v>
      </c>
      <c r="BG5" s="25">
        <v>1890</v>
      </c>
      <c r="BH5" s="25">
        <v>1480</v>
      </c>
      <c r="BI5" s="25">
        <v>5290</v>
      </c>
      <c r="BJ5" s="25">
        <v>5570</v>
      </c>
      <c r="BK5" s="25">
        <v>2960</v>
      </c>
      <c r="BL5" s="25">
        <v>3210</v>
      </c>
      <c r="BM5" s="25"/>
      <c r="BN5" s="25">
        <v>3630</v>
      </c>
      <c r="BO5" s="25">
        <v>4000</v>
      </c>
      <c r="BP5" s="25">
        <v>4630</v>
      </c>
      <c r="BQ5" s="25">
        <v>4950</v>
      </c>
      <c r="BR5" s="25">
        <v>5390</v>
      </c>
      <c r="BS5" s="25">
        <v>4015</v>
      </c>
      <c r="BT5" s="19">
        <v>4615</v>
      </c>
      <c r="BU5" s="25">
        <v>14890</v>
      </c>
      <c r="BV5" s="25">
        <v>12990</v>
      </c>
    </row>
    <row r="6" spans="1:74" s="17" customFormat="1" x14ac:dyDescent="0.25">
      <c r="B6" s="48"/>
      <c r="C6" s="49"/>
      <c r="D6" s="49"/>
      <c r="E6" s="49"/>
      <c r="F6" s="49"/>
      <c r="G6" s="49"/>
      <c r="H6" s="50" t="s">
        <v>25</v>
      </c>
      <c r="I6" s="50" t="s">
        <v>25</v>
      </c>
      <c r="J6" s="50" t="s">
        <v>25</v>
      </c>
      <c r="K6" s="50" t="s">
        <v>25</v>
      </c>
      <c r="L6" s="50" t="s">
        <v>27</v>
      </c>
      <c r="M6" s="50" t="s">
        <v>26</v>
      </c>
      <c r="N6" s="50" t="s">
        <v>26</v>
      </c>
      <c r="O6" s="50" t="s">
        <v>25</v>
      </c>
      <c r="P6" s="50" t="s">
        <v>25</v>
      </c>
      <c r="Q6" s="50" t="s">
        <v>26</v>
      </c>
      <c r="R6" s="50" t="s">
        <v>26</v>
      </c>
      <c r="S6" s="50" t="s">
        <v>26</v>
      </c>
      <c r="T6" s="50" t="s">
        <v>26</v>
      </c>
      <c r="U6" s="50" t="s">
        <v>26</v>
      </c>
      <c r="V6" s="50" t="s">
        <v>26</v>
      </c>
      <c r="W6" s="50" t="s">
        <v>26</v>
      </c>
      <c r="X6" s="50" t="s">
        <v>26</v>
      </c>
      <c r="Y6" s="50" t="s">
        <v>26</v>
      </c>
      <c r="Z6" s="50" t="s">
        <v>26</v>
      </c>
      <c r="AA6" s="50" t="s">
        <v>26</v>
      </c>
      <c r="AB6" s="50" t="s">
        <v>28</v>
      </c>
      <c r="AC6" s="50" t="s">
        <v>28</v>
      </c>
      <c r="AD6" s="50" t="s">
        <v>27</v>
      </c>
      <c r="AE6" s="50" t="s">
        <v>28</v>
      </c>
      <c r="AF6" s="50" t="s">
        <v>27</v>
      </c>
      <c r="AG6" s="50" t="s">
        <v>27</v>
      </c>
      <c r="AH6" s="50" t="s">
        <v>27</v>
      </c>
      <c r="AI6" s="50" t="s">
        <v>27</v>
      </c>
      <c r="AJ6" s="50" t="s">
        <v>26</v>
      </c>
      <c r="AK6" s="50" t="s">
        <v>26</v>
      </c>
      <c r="AL6" s="50" t="s">
        <v>26</v>
      </c>
      <c r="AM6" s="50" t="s">
        <v>26</v>
      </c>
      <c r="AN6" s="50" t="s">
        <v>26</v>
      </c>
      <c r="AO6" s="50" t="s">
        <v>26</v>
      </c>
      <c r="AP6" s="50" t="s">
        <v>26</v>
      </c>
      <c r="AQ6" s="50" t="s">
        <v>26</v>
      </c>
      <c r="AR6" s="50" t="s">
        <v>27</v>
      </c>
      <c r="AS6" s="50" t="s">
        <v>27</v>
      </c>
      <c r="AT6" s="50" t="s">
        <v>27</v>
      </c>
      <c r="AU6" s="50" t="s">
        <v>27</v>
      </c>
      <c r="AV6" s="50" t="s">
        <v>27</v>
      </c>
      <c r="AW6" s="50" t="s">
        <v>27</v>
      </c>
      <c r="AX6" s="50" t="s">
        <v>27</v>
      </c>
      <c r="AY6" s="50" t="s">
        <v>27</v>
      </c>
      <c r="AZ6" s="50" t="s">
        <v>27</v>
      </c>
      <c r="BA6" s="50" t="s">
        <v>26</v>
      </c>
      <c r="BB6" s="50" t="s">
        <v>27</v>
      </c>
      <c r="BC6" s="50" t="s">
        <v>27</v>
      </c>
      <c r="BD6" s="50" t="s">
        <v>26</v>
      </c>
      <c r="BE6" s="50" t="s">
        <v>27</v>
      </c>
      <c r="BF6" s="50" t="s">
        <v>26</v>
      </c>
      <c r="BG6" s="50" t="s">
        <v>26</v>
      </c>
      <c r="BH6" s="50" t="s">
        <v>26</v>
      </c>
      <c r="BI6" s="50" t="s">
        <v>27</v>
      </c>
      <c r="BJ6" s="50" t="s">
        <v>27</v>
      </c>
      <c r="BK6" s="50" t="s">
        <v>27</v>
      </c>
      <c r="BL6" s="50" t="s">
        <v>27</v>
      </c>
      <c r="BM6" s="50" t="s">
        <v>27</v>
      </c>
      <c r="BN6" s="50" t="s">
        <v>27</v>
      </c>
      <c r="BO6" s="50" t="s">
        <v>27</v>
      </c>
      <c r="BP6" s="50" t="s">
        <v>26</v>
      </c>
      <c r="BQ6" s="50" t="s">
        <v>27</v>
      </c>
      <c r="BR6" s="50" t="s">
        <v>27</v>
      </c>
      <c r="BS6" s="50" t="s">
        <v>27</v>
      </c>
      <c r="BT6" s="50" t="s">
        <v>27</v>
      </c>
      <c r="BU6" s="50" t="s">
        <v>27</v>
      </c>
      <c r="BV6" s="50" t="s">
        <v>27</v>
      </c>
    </row>
    <row r="7" spans="1:74" s="1" customFormat="1" x14ac:dyDescent="0.25">
      <c r="A7" s="36" t="s">
        <v>92</v>
      </c>
      <c r="B7" s="5" t="s">
        <v>0</v>
      </c>
      <c r="C7" s="5" t="s">
        <v>1</v>
      </c>
      <c r="D7" s="5" t="s">
        <v>322</v>
      </c>
      <c r="E7" s="5" t="s">
        <v>323</v>
      </c>
      <c r="F7" s="5" t="s">
        <v>66</v>
      </c>
      <c r="G7" s="5" t="s">
        <v>67</v>
      </c>
      <c r="H7" s="3" t="s">
        <v>29</v>
      </c>
      <c r="I7" s="3" t="s">
        <v>88</v>
      </c>
      <c r="J7" s="3" t="s">
        <v>33</v>
      </c>
      <c r="K7" s="3" t="s">
        <v>40</v>
      </c>
      <c r="L7" s="3" t="s">
        <v>93</v>
      </c>
      <c r="M7" s="63" t="s">
        <v>1473</v>
      </c>
      <c r="N7" s="3" t="s">
        <v>30</v>
      </c>
      <c r="O7" s="63" t="s">
        <v>1474</v>
      </c>
      <c r="P7" s="3" t="s">
        <v>32</v>
      </c>
      <c r="Q7" s="3" t="s">
        <v>35</v>
      </c>
      <c r="R7" s="3" t="s">
        <v>71</v>
      </c>
      <c r="S7" s="3" t="s">
        <v>34</v>
      </c>
      <c r="T7" s="63" t="s">
        <v>1475</v>
      </c>
      <c r="U7" s="3" t="s">
        <v>50</v>
      </c>
      <c r="V7" s="3" t="s">
        <v>45</v>
      </c>
      <c r="W7" s="3" t="s">
        <v>31</v>
      </c>
      <c r="X7" s="3" t="s">
        <v>48</v>
      </c>
      <c r="Y7" s="3" t="s">
        <v>70</v>
      </c>
      <c r="Z7" s="63" t="s">
        <v>1476</v>
      </c>
      <c r="AA7" s="3" t="s">
        <v>79</v>
      </c>
      <c r="AB7" s="3" t="s">
        <v>42</v>
      </c>
      <c r="AC7" s="3" t="s">
        <v>41</v>
      </c>
      <c r="AD7" s="3" t="s">
        <v>43</v>
      </c>
      <c r="AE7" s="3" t="s">
        <v>86</v>
      </c>
      <c r="AF7" s="3" t="s">
        <v>89</v>
      </c>
      <c r="AG7" s="3" t="s">
        <v>52</v>
      </c>
      <c r="AH7" s="3" t="s">
        <v>78</v>
      </c>
      <c r="AI7" s="3" t="s">
        <v>83</v>
      </c>
      <c r="AJ7" s="3" t="s">
        <v>36</v>
      </c>
      <c r="AK7" s="3" t="s">
        <v>80</v>
      </c>
      <c r="AL7" s="3" t="s">
        <v>75</v>
      </c>
      <c r="AM7" s="3" t="s">
        <v>39</v>
      </c>
      <c r="AN7" s="3" t="s">
        <v>68</v>
      </c>
      <c r="AO7" s="3" t="s">
        <v>55</v>
      </c>
      <c r="AP7" s="3" t="s">
        <v>74</v>
      </c>
      <c r="AQ7" s="3" t="s">
        <v>44</v>
      </c>
      <c r="AR7" s="3" t="s">
        <v>54</v>
      </c>
      <c r="AS7" s="3" t="s">
        <v>61</v>
      </c>
      <c r="AT7" s="3" t="s">
        <v>94</v>
      </c>
      <c r="AU7" s="3" t="s">
        <v>72</v>
      </c>
      <c r="AV7" s="3" t="s">
        <v>85</v>
      </c>
      <c r="AW7" s="3" t="s">
        <v>69</v>
      </c>
      <c r="AX7" s="63" t="s">
        <v>1478</v>
      </c>
      <c r="AY7" s="3" t="s">
        <v>76</v>
      </c>
      <c r="AZ7" s="3" t="s">
        <v>64</v>
      </c>
      <c r="BA7" s="3" t="s">
        <v>51</v>
      </c>
      <c r="BB7" s="3" t="s">
        <v>95</v>
      </c>
      <c r="BC7" s="3" t="s">
        <v>96</v>
      </c>
      <c r="BD7" s="3" t="s">
        <v>62</v>
      </c>
      <c r="BE7" s="3" t="s">
        <v>59</v>
      </c>
      <c r="BF7" s="3" t="s">
        <v>56</v>
      </c>
      <c r="BG7" s="3" t="s">
        <v>60</v>
      </c>
      <c r="BH7" s="3" t="s">
        <v>82</v>
      </c>
      <c r="BI7" s="3" t="s">
        <v>37</v>
      </c>
      <c r="BJ7" s="3" t="s">
        <v>46</v>
      </c>
      <c r="BK7" s="3" t="s">
        <v>58</v>
      </c>
      <c r="BL7" s="3" t="s">
        <v>47</v>
      </c>
      <c r="BM7" s="63" t="s">
        <v>1477</v>
      </c>
      <c r="BN7" s="3" t="s">
        <v>57</v>
      </c>
      <c r="BO7" s="3" t="s">
        <v>53</v>
      </c>
      <c r="BP7" s="3" t="s">
        <v>49</v>
      </c>
      <c r="BQ7" s="3" t="s">
        <v>38</v>
      </c>
      <c r="BR7" s="3" t="s">
        <v>84</v>
      </c>
      <c r="BS7" s="3" t="s">
        <v>73</v>
      </c>
      <c r="BT7" s="3" t="s">
        <v>81</v>
      </c>
      <c r="BU7" s="3" t="s">
        <v>77</v>
      </c>
      <c r="BV7" s="3" t="s">
        <v>63</v>
      </c>
    </row>
    <row r="8" spans="1:74" x14ac:dyDescent="0.25">
      <c r="A8" s="40" t="s">
        <v>129</v>
      </c>
      <c r="B8" s="39" t="s">
        <v>113</v>
      </c>
      <c r="C8" s="40" t="s">
        <v>113</v>
      </c>
      <c r="D8" s="40" t="s">
        <v>324</v>
      </c>
      <c r="E8" s="40" t="s">
        <v>325</v>
      </c>
      <c r="F8" s="59">
        <f>DSR_JAN_18!F8/DSR_JAN_18!F$560</f>
        <v>1.6016962561673509E-3</v>
      </c>
      <c r="G8" s="60">
        <f>DSR_JAN_18!G8/DSR_JAN_18!G$560</f>
        <v>1.600861953887939E-3</v>
      </c>
      <c r="H8" s="59">
        <f>DSR_JAN_18!H8/DSR_JAN_18!H$560</f>
        <v>9.3065189342307001E-4</v>
      </c>
      <c r="I8" s="59">
        <f>DSR_JAN_18!I8/DSR_JAN_18!I$560</f>
        <v>1.3427541458425887E-3</v>
      </c>
      <c r="J8" s="59">
        <f>DSR_JAN_18!J8/DSR_JAN_18!J$560</f>
        <v>9.6745100086702686E-4</v>
      </c>
      <c r="K8" s="59">
        <f>DSR_JAN_18!K8/DSR_JAN_18!K$560</f>
        <v>1.3787775241489385E-3</v>
      </c>
      <c r="L8" s="59">
        <f>DSR_JAN_18!L8/DSR_JAN_18!L$560</f>
        <v>1.2702823132757118E-3</v>
      </c>
      <c r="M8" s="59">
        <f>DSR_JAN_18!M8/DSR_JAN_18!M$560</f>
        <v>1.7210903483005466E-3</v>
      </c>
      <c r="N8" s="59">
        <f>DSR_JAN_18!N8/DSR_JAN_18!N$560</f>
        <v>1.7210903483005466E-3</v>
      </c>
      <c r="O8" s="59">
        <f>DSR_JAN_18!O8/DSR_JAN_18!O$560</f>
        <v>1.7097483564852156E-3</v>
      </c>
      <c r="P8" s="59">
        <f>DSR_JAN_18!P8/DSR_JAN_18!P$560</f>
        <v>1.7097483564852156E-3</v>
      </c>
      <c r="Q8" s="59">
        <f>DSR_JAN_18!Q8/DSR_JAN_18!Q$560</f>
        <v>1.5895378937635242E-3</v>
      </c>
      <c r="R8" s="59">
        <f>DSR_JAN_18!R8/DSR_JAN_18!R$560</f>
        <v>1.4816472419400509E-3</v>
      </c>
      <c r="S8" s="59">
        <f>DSR_JAN_18!S8/DSR_JAN_18!S$560</f>
        <v>1.5954719371674999E-3</v>
      </c>
      <c r="T8" s="59">
        <f>DSR_JAN_18!T8/DSR_JAN_18!T$560</f>
        <v>1.8019309041127259E-3</v>
      </c>
      <c r="U8" s="59">
        <f>DSR_JAN_18!U8/DSR_JAN_18!U$560</f>
        <v>1.8064860490476476E-3</v>
      </c>
      <c r="V8" s="59">
        <f>DSR_JAN_18!V8/DSR_JAN_18!V$560</f>
        <v>1.455850967046657E-3</v>
      </c>
      <c r="W8" s="59">
        <f>DSR_JAN_18!W8/DSR_JAN_18!W$560</f>
        <v>2.1291461376422502E-3</v>
      </c>
      <c r="X8" s="59">
        <f>DSR_JAN_18!X8/DSR_JAN_18!X$560</f>
        <v>2.0465188418807884E-3</v>
      </c>
      <c r="Y8" s="59">
        <f>DSR_JAN_18!Y8/DSR_JAN_18!Y$560</f>
        <v>2.0454648613856138E-3</v>
      </c>
      <c r="Z8" s="59">
        <f>DSR_JAN_18!Z8/DSR_JAN_18!Z$560</f>
        <v>2.1401630150155483E-3</v>
      </c>
      <c r="AA8" s="59">
        <f>DSR_JAN_18!AA8/DSR_JAN_18!AA$560</f>
        <v>2.1401630150155483E-3</v>
      </c>
      <c r="AB8" s="59">
        <f>DSR_JAN_18!AB8/DSR_JAN_18!AB$560</f>
        <v>1.6686076993221682E-3</v>
      </c>
      <c r="AC8" s="59">
        <f>DSR_JAN_18!AC8/DSR_JAN_18!AC$560</f>
        <v>8.2154878567368775E-4</v>
      </c>
      <c r="AD8" s="59">
        <f>DSR_JAN_18!AD8/DSR_JAN_18!AD$560</f>
        <v>1.887129333860323E-3</v>
      </c>
      <c r="AE8" s="59">
        <f>DSR_JAN_18!AE8/DSR_JAN_18!AE$560</f>
        <v>1.5429961577667452E-3</v>
      </c>
      <c r="AF8" s="59">
        <f>DSR_JAN_18!AF8/DSR_JAN_18!AF$560</f>
        <v>2.2853807743508847E-3</v>
      </c>
      <c r="AG8" s="59">
        <f>DSR_JAN_18!AG8/DSR_JAN_18!AG$560</f>
        <v>1.369599005558008E-3</v>
      </c>
      <c r="AH8" s="59">
        <f>DSR_JAN_18!AH8/DSR_JAN_18!AH$560</f>
        <v>1.4708484333099509E-3</v>
      </c>
      <c r="AI8" s="59">
        <f>DSR_JAN_18!AI8/DSR_JAN_18!AI$560</f>
        <v>1.6366254585960308E-3</v>
      </c>
      <c r="AJ8" s="59">
        <f>DSR_JAN_18!AJ8/DSR_JAN_18!AJ$560</f>
        <v>1.4864723367240789E-3</v>
      </c>
      <c r="AK8" s="59">
        <f>DSR_JAN_18!AK8/DSR_JAN_18!AK$560</f>
        <v>2.0299541283260152E-3</v>
      </c>
      <c r="AL8" s="59">
        <f>DSR_JAN_18!AL8/DSR_JAN_18!AL$560</f>
        <v>2.071302080342099E-3</v>
      </c>
      <c r="AM8" s="59">
        <f>DSR_JAN_18!AM8/DSR_JAN_18!AM$560</f>
        <v>1.8089016181192441E-3</v>
      </c>
      <c r="AN8" s="59">
        <f>DSR_JAN_18!AN8/DSR_JAN_18!AN$560</f>
        <v>1.631480164875683E-3</v>
      </c>
      <c r="AO8" s="59">
        <f>DSR_JAN_18!AO8/DSR_JAN_18!AO$560</f>
        <v>1.5704275300571552E-3</v>
      </c>
      <c r="AP8" s="59">
        <f>DSR_JAN_18!AP8/DSR_JAN_18!AP$560</f>
        <v>1.9172791180581722E-3</v>
      </c>
      <c r="AQ8" s="59">
        <f>DSR_JAN_18!AQ8/DSR_JAN_18!AQ$560</f>
        <v>2.0893949414182251E-3</v>
      </c>
      <c r="AR8" s="59">
        <f>DSR_JAN_18!AR8/DSR_JAN_18!AR$560</f>
        <v>1.792303766577627E-3</v>
      </c>
      <c r="AS8" s="59">
        <f>DSR_JAN_18!AS8/DSR_JAN_18!AS$560</f>
        <v>2.5374000298662336E-3</v>
      </c>
      <c r="AT8" s="59">
        <f>DSR_JAN_18!AT8/DSR_JAN_18!AT$560</f>
        <v>1.665866291387651E-3</v>
      </c>
      <c r="AU8" s="59">
        <f>DSR_JAN_18!AU8/DSR_JAN_18!AU$560</f>
        <v>3.2862817019675755E-3</v>
      </c>
      <c r="AV8" s="59">
        <f>DSR_JAN_18!AV8/DSR_JAN_18!AV$560</f>
        <v>2.2840312828339387E-3</v>
      </c>
      <c r="AW8" s="59">
        <f>DSR_JAN_18!AW8/DSR_JAN_18!AW$560</f>
        <v>1.5049502729102466E-3</v>
      </c>
      <c r="AX8" s="59">
        <f>DSR_JAN_18!AX8/DSR_JAN_18!AX$560</f>
        <v>3.2862817019675755E-3</v>
      </c>
      <c r="AY8" s="59">
        <f>DSR_JAN_18!AY8/DSR_JAN_18!AY$560</f>
        <v>1.3330527376859925E-3</v>
      </c>
      <c r="AZ8" s="59">
        <f>DSR_JAN_18!AZ8/DSR_JAN_18!AZ$560</f>
        <v>5.9474607005545431E-3</v>
      </c>
      <c r="BA8" s="59">
        <f>DSR_JAN_18!BA8/DSR_JAN_18!BA$560</f>
        <v>9.3260759862417563E-4</v>
      </c>
      <c r="BB8" s="59">
        <f>DSR_JAN_18!BB8/DSR_JAN_18!BB$560</f>
        <v>3.3006324907238079E-3</v>
      </c>
      <c r="BC8" s="59">
        <f>DSR_JAN_18!BC8/DSR_JAN_18!BC$560</f>
        <v>2.0770236352961732E-3</v>
      </c>
      <c r="BD8" s="59">
        <f>DSR_JAN_18!BD8/DSR_JAN_18!BD$560</f>
        <v>1.1958945995689404E-3</v>
      </c>
      <c r="BE8" s="59">
        <f>DSR_JAN_18!BE8/DSR_JAN_18!BE$560</f>
        <v>3.7085794577743662E-3</v>
      </c>
      <c r="BF8" s="59">
        <f>DSR_JAN_18!BF8/DSR_JAN_18!BF$560</f>
        <v>2.289330582480278E-3</v>
      </c>
      <c r="BG8" s="59">
        <f>DSR_JAN_18!BG8/DSR_JAN_18!BG$560</f>
        <v>2.7974059467294884E-3</v>
      </c>
      <c r="BH8" s="59">
        <f>DSR_JAN_18!BH8/DSR_JAN_18!BH$560</f>
        <v>1.8019309041127259E-3</v>
      </c>
      <c r="BI8" s="59">
        <f>DSR_JAN_18!BI8/DSR_JAN_18!BI$560</f>
        <v>1.252580714258463E-3</v>
      </c>
      <c r="BJ8" s="59">
        <f>DSR_JAN_18!BJ8/DSR_JAN_18!BJ$560</f>
        <v>1.2267768216472352E-3</v>
      </c>
      <c r="BK8" s="59">
        <f>DSR_JAN_18!BK8/DSR_JAN_18!BK$560</f>
        <v>0</v>
      </c>
      <c r="BL8" s="59">
        <f>DSR_JAN_18!BM8/DSR_JAN_18!BM$560</f>
        <v>1.0252954316646073E-3</v>
      </c>
      <c r="BM8" s="59">
        <f>DSR_JAN_18!BM8/DSR_JAN_18!BM$560</f>
        <v>1.0252954316646073E-3</v>
      </c>
      <c r="BN8" s="59">
        <f>DSR_JAN_18!BN8/DSR_JAN_18!BN$560</f>
        <v>7.9043351865556533E-4</v>
      </c>
      <c r="BO8" s="59">
        <f>DSR_JAN_18!BO8/DSR_JAN_18!BO$560</f>
        <v>1.4546167376000409E-3</v>
      </c>
      <c r="BP8" s="59">
        <f>DSR_JAN_18!BP8/DSR_JAN_18!BP$560</f>
        <v>1.3092876211214565E-3</v>
      </c>
      <c r="BQ8" s="59">
        <f>DSR_JAN_18!BQ8/DSR_JAN_18!BQ$560</f>
        <v>1.2265807918723007E-3</v>
      </c>
      <c r="BR8" s="59">
        <f>DSR_JAN_18!BR8/DSR_JAN_18!BR$560</f>
        <v>1.5157835524247372E-3</v>
      </c>
      <c r="BS8" s="59">
        <f>DSR_JAN_18!BS8/DSR_JAN_18!BS$560</f>
        <v>1.2979192960509349E-3</v>
      </c>
      <c r="BT8" s="59">
        <f>DSR_JAN_18!BT8/DSR_JAN_18!BT$560</f>
        <v>1.1427083035989195E-3</v>
      </c>
      <c r="BU8" s="59">
        <f>DSR_JAN_18!BU8/DSR_JAN_18!BU$560</f>
        <v>1.7511157031748058E-3</v>
      </c>
      <c r="BV8" s="59">
        <f>DSR_JAN_18!BV8/DSR_JAN_18!BV$560</f>
        <v>3.2262591600014465E-3</v>
      </c>
    </row>
    <row r="9" spans="1:74" x14ac:dyDescent="0.25">
      <c r="A9" s="40" t="s">
        <v>129</v>
      </c>
      <c r="B9" s="39" t="s">
        <v>113</v>
      </c>
      <c r="C9" s="40" t="s">
        <v>113</v>
      </c>
      <c r="D9" s="40" t="s">
        <v>326</v>
      </c>
      <c r="E9" s="40" t="s">
        <v>327</v>
      </c>
      <c r="F9" s="59">
        <f>DSR_JAN_18!F9/DSR_JAN_18!F$560</f>
        <v>1.5470031630596818E-3</v>
      </c>
      <c r="G9" s="60">
        <f>DSR_JAN_18!G9/DSR_JAN_18!G$560</f>
        <v>1.5827962706488642E-3</v>
      </c>
      <c r="H9" s="59">
        <f>DSR_JAN_18!H9/DSR_JAN_18!H$560</f>
        <v>9.3065189342307001E-4</v>
      </c>
      <c r="I9" s="59">
        <f>DSR_JAN_18!I9/DSR_JAN_18!I$560</f>
        <v>1.3427541458425887E-3</v>
      </c>
      <c r="J9" s="59">
        <f>DSR_JAN_18!J9/DSR_JAN_18!J$560</f>
        <v>9.6745100086702686E-4</v>
      </c>
      <c r="K9" s="59">
        <f>DSR_JAN_18!K9/DSR_JAN_18!K$560</f>
        <v>1.3787775241489385E-3</v>
      </c>
      <c r="L9" s="59">
        <f>DSR_JAN_18!L9/DSR_JAN_18!L$560</f>
        <v>1.2702823132757118E-3</v>
      </c>
      <c r="M9" s="59">
        <f>DSR_JAN_18!M9/DSR_JAN_18!M$560</f>
        <v>1.7210903483005466E-3</v>
      </c>
      <c r="N9" s="59">
        <f>DSR_JAN_18!N9/DSR_JAN_18!N$560</f>
        <v>1.7210903483005466E-3</v>
      </c>
      <c r="O9" s="59">
        <f>DSR_JAN_18!O9/DSR_JAN_18!O$560</f>
        <v>1.7097483564852156E-3</v>
      </c>
      <c r="P9" s="59">
        <f>DSR_JAN_18!P9/DSR_JAN_18!P$560</f>
        <v>1.7097483564852156E-3</v>
      </c>
      <c r="Q9" s="59">
        <f>DSR_JAN_18!Q9/DSR_JAN_18!Q$560</f>
        <v>1.5895378937635242E-3</v>
      </c>
      <c r="R9" s="59">
        <f>DSR_JAN_18!R9/DSR_JAN_18!R$560</f>
        <v>1.4816472419400509E-3</v>
      </c>
      <c r="S9" s="59">
        <f>DSR_JAN_18!S9/DSR_JAN_18!S$560</f>
        <v>1.5954719371674999E-3</v>
      </c>
      <c r="T9" s="59">
        <f>DSR_JAN_18!T9/DSR_JAN_18!T$560</f>
        <v>1.8019309041127259E-3</v>
      </c>
      <c r="U9" s="59">
        <f>DSR_JAN_18!U9/DSR_JAN_18!U$560</f>
        <v>1.8064860490476476E-3</v>
      </c>
      <c r="V9" s="59">
        <f>DSR_JAN_18!V9/DSR_JAN_18!V$560</f>
        <v>1.455850967046657E-3</v>
      </c>
      <c r="W9" s="59">
        <f>DSR_JAN_18!W9/DSR_JAN_18!W$560</f>
        <v>2.1291461376422502E-3</v>
      </c>
      <c r="X9" s="59">
        <f>DSR_JAN_18!X9/DSR_JAN_18!X$560</f>
        <v>2.0465188418807884E-3</v>
      </c>
      <c r="Y9" s="59">
        <f>DSR_JAN_18!Y9/DSR_JAN_18!Y$560</f>
        <v>2.0454648613856138E-3</v>
      </c>
      <c r="Z9" s="59">
        <f>DSR_JAN_18!Z9/DSR_JAN_18!Z$560</f>
        <v>2.1401630150155483E-3</v>
      </c>
      <c r="AA9" s="59">
        <f>DSR_JAN_18!AA9/DSR_JAN_18!AA$560</f>
        <v>2.1401630150155483E-3</v>
      </c>
      <c r="AB9" s="59">
        <f>DSR_JAN_18!AB9/DSR_JAN_18!AB$560</f>
        <v>1.6686076993221682E-3</v>
      </c>
      <c r="AC9" s="59">
        <f>DSR_JAN_18!AC9/DSR_JAN_18!AC$560</f>
        <v>8.2154878567368775E-4</v>
      </c>
      <c r="AD9" s="59">
        <f>DSR_JAN_18!AD9/DSR_JAN_18!AD$560</f>
        <v>1.887129333860323E-3</v>
      </c>
      <c r="AE9" s="59">
        <f>DSR_JAN_18!AE9/DSR_JAN_18!AE$560</f>
        <v>1.5429961577667452E-3</v>
      </c>
      <c r="AF9" s="59">
        <f>DSR_JAN_18!AF9/DSR_JAN_18!AF$560</f>
        <v>2.1095822532469707E-3</v>
      </c>
      <c r="AG9" s="59">
        <f>DSR_JAN_18!AG9/DSR_JAN_18!AG$560</f>
        <v>1.2642452358996997E-3</v>
      </c>
      <c r="AH9" s="59">
        <f>DSR_JAN_18!AH9/DSR_JAN_18!AH$560</f>
        <v>1.3577062461322621E-3</v>
      </c>
      <c r="AI9" s="59">
        <f>DSR_JAN_18!AI9/DSR_JAN_18!AI$560</f>
        <v>1.5107311925501821E-3</v>
      </c>
      <c r="AJ9" s="59">
        <f>DSR_JAN_18!AJ9/DSR_JAN_18!AJ$560</f>
        <v>1.4864723367240789E-3</v>
      </c>
      <c r="AK9" s="59">
        <f>DSR_JAN_18!AK9/DSR_JAN_18!AK$560</f>
        <v>2.0299541283260152E-3</v>
      </c>
      <c r="AL9" s="59">
        <f>DSR_JAN_18!AL9/DSR_JAN_18!AL$560</f>
        <v>2.071302080342099E-3</v>
      </c>
      <c r="AM9" s="59">
        <f>DSR_JAN_18!AM9/DSR_JAN_18!AM$560</f>
        <v>1.8089016181192441E-3</v>
      </c>
      <c r="AN9" s="59">
        <f>DSR_JAN_18!AN9/DSR_JAN_18!AN$560</f>
        <v>1.631480164875683E-3</v>
      </c>
      <c r="AO9" s="59">
        <f>DSR_JAN_18!AO9/DSR_JAN_18!AO$560</f>
        <v>1.5704275300571552E-3</v>
      </c>
      <c r="AP9" s="59">
        <f>DSR_JAN_18!AP9/DSR_JAN_18!AP$560</f>
        <v>1.9172791180581722E-3</v>
      </c>
      <c r="AQ9" s="59">
        <f>DSR_JAN_18!AQ9/DSR_JAN_18!AQ$560</f>
        <v>2.0893949414182251E-3</v>
      </c>
      <c r="AR9" s="59">
        <f>DSR_JAN_18!AR9/DSR_JAN_18!AR$560</f>
        <v>1.6544342460716557E-3</v>
      </c>
      <c r="AS9" s="59">
        <f>DSR_JAN_18!AS9/DSR_JAN_18!AS$560</f>
        <v>2.3422154121842155E-3</v>
      </c>
      <c r="AT9" s="59">
        <f>DSR_JAN_18!AT9/DSR_JAN_18!AT$560</f>
        <v>1.5377227305116781E-3</v>
      </c>
      <c r="AU9" s="59">
        <f>DSR_JAN_18!AU9/DSR_JAN_18!AU$560</f>
        <v>3.0334908018162235E-3</v>
      </c>
      <c r="AV9" s="59">
        <f>DSR_JAN_18!AV9/DSR_JAN_18!AV$560</f>
        <v>2.1083365687697892E-3</v>
      </c>
      <c r="AW9" s="59">
        <f>DSR_JAN_18!AW9/DSR_JAN_18!AW$560</f>
        <v>1.3891848673017661E-3</v>
      </c>
      <c r="AX9" s="59">
        <f>DSR_JAN_18!AX9/DSR_JAN_18!AX$560</f>
        <v>3.0334908018162235E-3</v>
      </c>
      <c r="AY9" s="59">
        <f>DSR_JAN_18!AY9/DSR_JAN_18!AY$560</f>
        <v>1.2305102194024545E-3</v>
      </c>
      <c r="AZ9" s="59">
        <f>DSR_JAN_18!AZ9/DSR_JAN_18!AZ$560</f>
        <v>5.4899637235888074E-3</v>
      </c>
      <c r="BA9" s="59">
        <f>DSR_JAN_18!BA9/DSR_JAN_18!BA$560</f>
        <v>8.1603164879615379E-4</v>
      </c>
      <c r="BB9" s="59">
        <f>DSR_JAN_18!BB9/DSR_JAN_18!BB$560</f>
        <v>3.3006324907238079E-3</v>
      </c>
      <c r="BC9" s="59">
        <f>DSR_JAN_18!BC9/DSR_JAN_18!BC$560</f>
        <v>1.9172525864272363E-3</v>
      </c>
      <c r="BD9" s="59">
        <f>DSR_JAN_18!BD9/DSR_JAN_18!BD$560</f>
        <v>1.1039027072944063E-3</v>
      </c>
      <c r="BE9" s="59">
        <f>DSR_JAN_18!BE9/DSR_JAN_18!BE$560</f>
        <v>3.7085794577743662E-3</v>
      </c>
      <c r="BF9" s="59">
        <f>DSR_JAN_18!BF9/DSR_JAN_18!BF$560</f>
        <v>2.289330582480278E-3</v>
      </c>
      <c r="BG9" s="59">
        <f>DSR_JAN_18!BG9/DSR_JAN_18!BG$560</f>
        <v>2.7974059467294884E-3</v>
      </c>
      <c r="BH9" s="59">
        <f>DSR_JAN_18!BH9/DSR_JAN_18!BH$560</f>
        <v>1.8019309041127259E-3</v>
      </c>
      <c r="BI9" s="59">
        <f>DSR_JAN_18!BI9/DSR_JAN_18!BI$560</f>
        <v>1.252580714258463E-3</v>
      </c>
      <c r="BJ9" s="59">
        <f>DSR_JAN_18!BJ9/DSR_JAN_18!BJ$560</f>
        <v>1.1324093738282173E-3</v>
      </c>
      <c r="BK9" s="59">
        <f>DSR_JAN_18!BK9/DSR_JAN_18!BK$560</f>
        <v>0</v>
      </c>
      <c r="BL9" s="59">
        <f>DSR_JAN_18!BM9/DSR_JAN_18!BM$560</f>
        <v>9.4642655230579127E-4</v>
      </c>
      <c r="BM9" s="59">
        <f>DSR_JAN_18!BM9/DSR_JAN_18!BM$560</f>
        <v>9.4642655230579127E-4</v>
      </c>
      <c r="BN9" s="59">
        <f>DSR_JAN_18!BN9/DSR_JAN_18!BN$560</f>
        <v>7.2963094029744483E-4</v>
      </c>
      <c r="BO9" s="59">
        <f>DSR_JAN_18!BO9/DSR_JAN_18!BO$560</f>
        <v>1.3427231424000376E-3</v>
      </c>
      <c r="BP9" s="59">
        <f>DSR_JAN_18!BP9/DSR_JAN_18!BP$560</f>
        <v>1.2085731887274984E-3</v>
      </c>
      <c r="BQ9" s="59">
        <f>DSR_JAN_18!BQ9/DSR_JAN_18!BQ$560</f>
        <v>1.132228423266739E-3</v>
      </c>
      <c r="BR9" s="59">
        <f>DSR_JAN_18!BR9/DSR_JAN_18!BR$560</f>
        <v>1.3991848176228344E-3</v>
      </c>
      <c r="BS9" s="59">
        <f>DSR_JAN_18!BS9/DSR_JAN_18!BS$560</f>
        <v>1.198079350200863E-3</v>
      </c>
      <c r="BT9" s="59">
        <f>DSR_JAN_18!BT9/DSR_JAN_18!BT$560</f>
        <v>1.0548076648605408E-3</v>
      </c>
      <c r="BU9" s="59">
        <f>DSR_JAN_18!BU9/DSR_JAN_18!BU$560</f>
        <v>1.6164144952382825E-3</v>
      </c>
      <c r="BV9" s="59">
        <f>DSR_JAN_18!BV9/DSR_JAN_18!BV$560</f>
        <v>2.978085378462874E-3</v>
      </c>
    </row>
    <row r="10" spans="1:74" x14ac:dyDescent="0.25">
      <c r="A10" s="40" t="s">
        <v>129</v>
      </c>
      <c r="B10" s="39" t="s">
        <v>113</v>
      </c>
      <c r="C10" s="40" t="s">
        <v>113</v>
      </c>
      <c r="D10" s="40" t="s">
        <v>328</v>
      </c>
      <c r="E10" s="40" t="s">
        <v>329</v>
      </c>
      <c r="F10" s="59">
        <f>DSR_JAN_18!F10/DSR_JAN_18!F$560</f>
        <v>2.5458507762514005E-3</v>
      </c>
      <c r="G10" s="60">
        <f>DSR_JAN_18!G10/DSR_JAN_18!G$560</f>
        <v>2.3838156435157898E-3</v>
      </c>
      <c r="H10" s="59">
        <f>DSR_JAN_18!H10/DSR_JAN_18!H$560</f>
        <v>1.3295027048901E-3</v>
      </c>
      <c r="I10" s="59">
        <f>DSR_JAN_18!I10/DSR_JAN_18!I$560</f>
        <v>1.9182202083465553E-3</v>
      </c>
      <c r="J10" s="59">
        <f>DSR_JAN_18!J10/DSR_JAN_18!J$560</f>
        <v>1.3820728583814668E-3</v>
      </c>
      <c r="K10" s="59">
        <f>DSR_JAN_18!K10/DSR_JAN_18!K$560</f>
        <v>1.9696821773556267E-3</v>
      </c>
      <c r="L10" s="59">
        <f>DSR_JAN_18!L10/DSR_JAN_18!L$560</f>
        <v>1.8146890189653026E-3</v>
      </c>
      <c r="M10" s="59">
        <f>DSR_JAN_18!M10/DSR_JAN_18!M$560</f>
        <v>2.4587004975722094E-3</v>
      </c>
      <c r="N10" s="59">
        <f>DSR_JAN_18!N10/DSR_JAN_18!N$560</f>
        <v>2.4587004975722094E-3</v>
      </c>
      <c r="O10" s="59">
        <f>DSR_JAN_18!O10/DSR_JAN_18!O$560</f>
        <v>2.4424976521217365E-3</v>
      </c>
      <c r="P10" s="59">
        <f>DSR_JAN_18!P10/DSR_JAN_18!P$560</f>
        <v>2.4424976521217365E-3</v>
      </c>
      <c r="Q10" s="59">
        <f>DSR_JAN_18!Q10/DSR_JAN_18!Q$560</f>
        <v>2.2707684196621772E-3</v>
      </c>
      <c r="R10" s="59">
        <f>DSR_JAN_18!R10/DSR_JAN_18!R$560</f>
        <v>2.1166389170572154E-3</v>
      </c>
      <c r="S10" s="59">
        <f>DSR_JAN_18!S10/DSR_JAN_18!S$560</f>
        <v>2.2792456245249995E-3</v>
      </c>
      <c r="T10" s="59">
        <f>DSR_JAN_18!T10/DSR_JAN_18!T$560</f>
        <v>2.5741870058753227E-3</v>
      </c>
      <c r="U10" s="59">
        <f>DSR_JAN_18!U10/DSR_JAN_18!U$560</f>
        <v>2.5806943557823534E-3</v>
      </c>
      <c r="V10" s="59">
        <f>DSR_JAN_18!V10/DSR_JAN_18!V$560</f>
        <v>2.0797870957809388E-3</v>
      </c>
      <c r="W10" s="59">
        <f>DSR_JAN_18!W10/DSR_JAN_18!W$560</f>
        <v>3.0416373394889285E-3</v>
      </c>
      <c r="X10" s="59">
        <f>DSR_JAN_18!X10/DSR_JAN_18!X$560</f>
        <v>2.9235983455439831E-3</v>
      </c>
      <c r="Y10" s="59">
        <f>DSR_JAN_18!Y10/DSR_JAN_18!Y$560</f>
        <v>2.9220926591223052E-3</v>
      </c>
      <c r="Z10" s="59">
        <f>DSR_JAN_18!Z10/DSR_JAN_18!Z$560</f>
        <v>3.0573757357364975E-3</v>
      </c>
      <c r="AA10" s="59">
        <f>DSR_JAN_18!AA10/DSR_JAN_18!AA$560</f>
        <v>3.0573757357364975E-3</v>
      </c>
      <c r="AB10" s="59">
        <f>DSR_JAN_18!AB10/DSR_JAN_18!AB$560</f>
        <v>2.3837252847459544E-3</v>
      </c>
      <c r="AC10" s="59">
        <f>DSR_JAN_18!AC10/DSR_JAN_18!AC$560</f>
        <v>1.1736411223909823E-3</v>
      </c>
      <c r="AD10" s="59">
        <f>DSR_JAN_18!AD10/DSR_JAN_18!AD$560</f>
        <v>2.6958990483718897E-3</v>
      </c>
      <c r="AE10" s="59">
        <f>DSR_JAN_18!AE10/DSR_JAN_18!AE$560</f>
        <v>2.3144942366501173E-3</v>
      </c>
      <c r="AF10" s="59">
        <f>DSR_JAN_18!AF10/DSR_JAN_18!AF$560</f>
        <v>3.8675674642861127E-3</v>
      </c>
      <c r="AG10" s="59">
        <f>DSR_JAN_18!AG10/DSR_JAN_18!AG$560</f>
        <v>2.3177829324827828E-3</v>
      </c>
      <c r="AH10" s="59">
        <f>DSR_JAN_18!AH10/DSR_JAN_18!AH$560</f>
        <v>2.4891281179091475E-3</v>
      </c>
      <c r="AI10" s="59">
        <f>DSR_JAN_18!AI10/DSR_JAN_18!AI$560</f>
        <v>2.7696738530086674E-3</v>
      </c>
      <c r="AJ10" s="59">
        <f>DSR_JAN_18!AJ10/DSR_JAN_18!AJ$560</f>
        <v>2.1235319096058274E-3</v>
      </c>
      <c r="AK10" s="59">
        <f>DSR_JAN_18!AK10/DSR_JAN_18!AK$560</f>
        <v>2.8999344690371644E-3</v>
      </c>
      <c r="AL10" s="59">
        <f>DSR_JAN_18!AL10/DSR_JAN_18!AL$560</f>
        <v>2.9590029719172841E-3</v>
      </c>
      <c r="AM10" s="59">
        <f>DSR_JAN_18!AM10/DSR_JAN_18!AM$560</f>
        <v>2.5841451687417774E-3</v>
      </c>
      <c r="AN10" s="59">
        <f>DSR_JAN_18!AN10/DSR_JAN_18!AN$560</f>
        <v>2.3306859498224038E-3</v>
      </c>
      <c r="AO10" s="59">
        <f>DSR_JAN_18!AO10/DSR_JAN_18!AO$560</f>
        <v>2.2434679000816501E-3</v>
      </c>
      <c r="AP10" s="59">
        <f>DSR_JAN_18!AP10/DSR_JAN_18!AP$560</f>
        <v>2.7389701686545316E-3</v>
      </c>
      <c r="AQ10" s="59">
        <f>DSR_JAN_18!AQ10/DSR_JAN_18!AQ$560</f>
        <v>2.9848499163117504E-3</v>
      </c>
      <c r="AR10" s="59">
        <f>DSR_JAN_18!AR10/DSR_JAN_18!AR$560</f>
        <v>3.1709989716373404E-3</v>
      </c>
      <c r="AS10" s="59">
        <f>DSR_JAN_18!AS10/DSR_JAN_18!AS$560</f>
        <v>4.4892462066864133E-3</v>
      </c>
      <c r="AT10" s="59">
        <f>DSR_JAN_18!AT10/DSR_JAN_18!AT$560</f>
        <v>2.9473019001473831E-3</v>
      </c>
      <c r="AU10" s="59">
        <f>DSR_JAN_18!AU10/DSR_JAN_18!AU$560</f>
        <v>6.572563403935151E-3</v>
      </c>
      <c r="AV10" s="59">
        <f>DSR_JAN_18!AV10/DSR_JAN_18!AV$560</f>
        <v>4.5680625656678775E-3</v>
      </c>
      <c r="AW10" s="59">
        <f>DSR_JAN_18!AW10/DSR_JAN_18!AW$560</f>
        <v>3.0099005458204932E-3</v>
      </c>
      <c r="AX10" s="59">
        <f>DSR_JAN_18!AX10/DSR_JAN_18!AX$560</f>
        <v>6.572563403935151E-3</v>
      </c>
      <c r="AY10" s="59">
        <f>DSR_JAN_18!AY10/DSR_JAN_18!AY$560</f>
        <v>2.3584779205213713E-3</v>
      </c>
      <c r="AZ10" s="59">
        <f>DSR_JAN_18!AZ10/DSR_JAN_18!AZ$560</f>
        <v>1.1894921401109086E-2</v>
      </c>
      <c r="BA10" s="59">
        <f>DSR_JAN_18!BA10/DSR_JAN_18!BA$560</f>
        <v>3.4972784948406588E-3</v>
      </c>
      <c r="BB10" s="59">
        <f>DSR_JAN_18!BB10/DSR_JAN_18!BB$560</f>
        <v>4.7151892724625827E-3</v>
      </c>
      <c r="BC10" s="59">
        <f>DSR_JAN_18!BC10/DSR_JAN_18!BC$560</f>
        <v>3.5149630751166003E-3</v>
      </c>
      <c r="BD10" s="59">
        <f>DSR_JAN_18!BD10/DSR_JAN_18!BD$560</f>
        <v>2.0238216300397451E-3</v>
      </c>
      <c r="BE10" s="59">
        <f>DSR_JAN_18!BE10/DSR_JAN_18!BE$560</f>
        <v>5.2979706539633799E-3</v>
      </c>
      <c r="BF10" s="59">
        <f>DSR_JAN_18!BF10/DSR_JAN_18!BF$560</f>
        <v>3.2704722606861111E-3</v>
      </c>
      <c r="BG10" s="59">
        <f>DSR_JAN_18!BG10/DSR_JAN_18!BG$560</f>
        <v>3.996294209613554E-3</v>
      </c>
      <c r="BH10" s="59">
        <f>DSR_JAN_18!BH10/DSR_JAN_18!BH$560</f>
        <v>2.5741870058753227E-3</v>
      </c>
      <c r="BI10" s="59">
        <f>DSR_JAN_18!BI10/DSR_JAN_18!BI$560</f>
        <v>1.7894010203692327E-3</v>
      </c>
      <c r="BJ10" s="59">
        <f>DSR_JAN_18!BJ10/DSR_JAN_18!BJ$560</f>
        <v>2.0760838520183979E-3</v>
      </c>
      <c r="BK10" s="59">
        <f>DSR_JAN_18!BK10/DSR_JAN_18!BK$560</f>
        <v>0</v>
      </c>
      <c r="BL10" s="59">
        <f>DSR_JAN_18!BM10/DSR_JAN_18!BM$560</f>
        <v>1.7351153458939508E-3</v>
      </c>
      <c r="BM10" s="59">
        <f>DSR_JAN_18!BM10/DSR_JAN_18!BM$560</f>
        <v>1.7351153458939508E-3</v>
      </c>
      <c r="BN10" s="59">
        <f>DSR_JAN_18!BN10/DSR_JAN_18!BN$560</f>
        <v>1.3376567238786489E-3</v>
      </c>
      <c r="BO10" s="59">
        <f>DSR_JAN_18!BO10/DSR_JAN_18!BO$560</f>
        <v>2.4616590944000691E-3</v>
      </c>
      <c r="BP10" s="59">
        <f>DSR_JAN_18!BP10/DSR_JAN_18!BP$560</f>
        <v>2.2157175126670805E-3</v>
      </c>
      <c r="BQ10" s="59">
        <f>DSR_JAN_18!BQ10/DSR_JAN_18!BQ$560</f>
        <v>2.0757521093223551E-3</v>
      </c>
      <c r="BR10" s="59">
        <f>DSR_JAN_18!BR10/DSR_JAN_18!BR$560</f>
        <v>2.5651721656418632E-3</v>
      </c>
      <c r="BS10" s="59">
        <f>DSR_JAN_18!BS10/DSR_JAN_18!BS$560</f>
        <v>2.1964788087015822E-3</v>
      </c>
      <c r="BT10" s="59">
        <f>DSR_JAN_18!BT10/DSR_JAN_18!BT$560</f>
        <v>1.9338140522443252E-3</v>
      </c>
      <c r="BU10" s="59">
        <f>DSR_JAN_18!BU10/DSR_JAN_18!BU$560</f>
        <v>3.5022314063496117E-3</v>
      </c>
      <c r="BV10" s="59">
        <f>DSR_JAN_18!BV10/DSR_JAN_18!BV$560</f>
        <v>6.4525183200028931E-3</v>
      </c>
    </row>
    <row r="11" spans="1:74" x14ac:dyDescent="0.25">
      <c r="A11" s="40" t="s">
        <v>129</v>
      </c>
      <c r="B11" s="39" t="s">
        <v>113</v>
      </c>
      <c r="C11" s="40" t="s">
        <v>113</v>
      </c>
      <c r="D11" s="40" t="s">
        <v>330</v>
      </c>
      <c r="E11" s="40" t="s">
        <v>331</v>
      </c>
      <c r="F11" s="59">
        <f>DSR_JAN_18!F11/DSR_JAN_18!F$560</f>
        <v>9.1820024207259568E-4</v>
      </c>
      <c r="G11" s="60">
        <f>DSR_JAN_18!G11/DSR_JAN_18!G$560</f>
        <v>9.2276448118032233E-4</v>
      </c>
      <c r="H11" s="59">
        <f>DSR_JAN_18!H11/DSR_JAN_18!H$560</f>
        <v>5.3180108195603998E-4</v>
      </c>
      <c r="I11" s="59">
        <f>DSR_JAN_18!I11/DSR_JAN_18!I$560</f>
        <v>7.6728808333862211E-4</v>
      </c>
      <c r="J11" s="59">
        <f>DSR_JAN_18!J11/DSR_JAN_18!J$560</f>
        <v>5.5282914335258676E-4</v>
      </c>
      <c r="K11" s="59">
        <f>DSR_JAN_18!K11/DSR_JAN_18!K$560</f>
        <v>7.8787287094225062E-4</v>
      </c>
      <c r="L11" s="59">
        <f>DSR_JAN_18!L11/DSR_JAN_18!L$560</f>
        <v>7.2587560758612102E-4</v>
      </c>
      <c r="M11" s="59">
        <f>DSR_JAN_18!M11/DSR_JAN_18!M$560</f>
        <v>9.8348019902888355E-4</v>
      </c>
      <c r="N11" s="59">
        <f>DSR_JAN_18!N11/DSR_JAN_18!N$560</f>
        <v>9.8348019902888355E-4</v>
      </c>
      <c r="O11" s="59">
        <f>DSR_JAN_18!O11/DSR_JAN_18!O$560</f>
        <v>9.7699906084869445E-4</v>
      </c>
      <c r="P11" s="59">
        <f>DSR_JAN_18!P11/DSR_JAN_18!P$560</f>
        <v>9.7699906084869445E-4</v>
      </c>
      <c r="Q11" s="59">
        <f>DSR_JAN_18!Q11/DSR_JAN_18!Q$560</f>
        <v>9.0830736786487085E-4</v>
      </c>
      <c r="R11" s="59">
        <f>DSR_JAN_18!R11/DSR_JAN_18!R$560</f>
        <v>8.4665556682288613E-4</v>
      </c>
      <c r="S11" s="59">
        <f>DSR_JAN_18!S11/DSR_JAN_18!S$560</f>
        <v>9.116982498099999E-4</v>
      </c>
      <c r="T11" s="59">
        <f>DSR_JAN_18!T11/DSR_JAN_18!T$560</f>
        <v>1.029674802350129E-3</v>
      </c>
      <c r="U11" s="59">
        <f>DSR_JAN_18!U11/DSR_JAN_18!U$560</f>
        <v>1.0322777423129412E-3</v>
      </c>
      <c r="V11" s="59">
        <f>DSR_JAN_18!V11/DSR_JAN_18!V$560</f>
        <v>8.3191483831237536E-4</v>
      </c>
      <c r="W11" s="59">
        <f>DSR_JAN_18!W11/DSR_JAN_18!W$560</f>
        <v>1.2166549357955714E-3</v>
      </c>
      <c r="X11" s="59">
        <f>DSR_JAN_18!X11/DSR_JAN_18!X$560</f>
        <v>1.1694393382175932E-3</v>
      </c>
      <c r="Y11" s="59">
        <f>DSR_JAN_18!Y11/DSR_JAN_18!Y$560</f>
        <v>1.1688370636489221E-3</v>
      </c>
      <c r="Z11" s="59">
        <f>DSR_JAN_18!Z11/DSR_JAN_18!Z$560</f>
        <v>1.2229502942945989E-3</v>
      </c>
      <c r="AA11" s="59">
        <f>DSR_JAN_18!AA11/DSR_JAN_18!AA$560</f>
        <v>1.2229502942945989E-3</v>
      </c>
      <c r="AB11" s="59">
        <f>DSR_JAN_18!AB11/DSR_JAN_18!AB$560</f>
        <v>9.5349011389838181E-4</v>
      </c>
      <c r="AC11" s="59">
        <f>DSR_JAN_18!AC11/DSR_JAN_18!AC$560</f>
        <v>4.6945644895639294E-4</v>
      </c>
      <c r="AD11" s="59">
        <f>DSR_JAN_18!AD11/DSR_JAN_18!AD$560</f>
        <v>1.078359619348756E-3</v>
      </c>
      <c r="AE11" s="59">
        <f>DSR_JAN_18!AE11/DSR_JAN_18!AE$560</f>
        <v>8.8171209015242577E-4</v>
      </c>
      <c r="AF11" s="59">
        <f>DSR_JAN_18!AF11/DSR_JAN_18!AF$560</f>
        <v>1.4063881688313137E-3</v>
      </c>
      <c r="AG11" s="59">
        <f>DSR_JAN_18!AG11/DSR_JAN_18!AG$560</f>
        <v>8.4283015726646659E-4</v>
      </c>
      <c r="AH11" s="59">
        <f>DSR_JAN_18!AH11/DSR_JAN_18!AH$560</f>
        <v>9.0513749742150826E-4</v>
      </c>
      <c r="AI11" s="59">
        <f>DSR_JAN_18!AI11/DSR_JAN_18!AI$560</f>
        <v>1.0071541283667882E-3</v>
      </c>
      <c r="AJ11" s="59">
        <f>DSR_JAN_18!AJ11/DSR_JAN_18!AJ$560</f>
        <v>8.4941276384233088E-4</v>
      </c>
      <c r="AK11" s="59">
        <f>DSR_JAN_18!AK11/DSR_JAN_18!AK$560</f>
        <v>1.1599737876148658E-3</v>
      </c>
      <c r="AL11" s="59">
        <f>DSR_JAN_18!AL11/DSR_JAN_18!AL$560</f>
        <v>1.1836011887669136E-3</v>
      </c>
      <c r="AM11" s="59">
        <f>DSR_JAN_18!AM11/DSR_JAN_18!AM$560</f>
        <v>1.0336580674967109E-3</v>
      </c>
      <c r="AN11" s="59">
        <f>DSR_JAN_18!AN11/DSR_JAN_18!AN$560</f>
        <v>9.3227437992896153E-4</v>
      </c>
      <c r="AO11" s="59">
        <f>DSR_JAN_18!AO11/DSR_JAN_18!AO$560</f>
        <v>8.9738716003266012E-4</v>
      </c>
      <c r="AP11" s="59">
        <f>DSR_JAN_18!AP11/DSR_JAN_18!AP$560</f>
        <v>1.0955880674618126E-3</v>
      </c>
      <c r="AQ11" s="59">
        <f>DSR_JAN_18!AQ11/DSR_JAN_18!AQ$560</f>
        <v>1.1939399665247001E-3</v>
      </c>
      <c r="AR11" s="59">
        <f>DSR_JAN_18!AR11/DSR_JAN_18!AR$560</f>
        <v>1.1029561640477706E-3</v>
      </c>
      <c r="AS11" s="59">
        <f>DSR_JAN_18!AS11/DSR_JAN_18!AS$560</f>
        <v>1.5614769414561435E-3</v>
      </c>
      <c r="AT11" s="59">
        <f>DSR_JAN_18!AT11/DSR_JAN_18!AT$560</f>
        <v>1.0251484870077853E-3</v>
      </c>
      <c r="AU11" s="59">
        <f>DSR_JAN_18!AU11/DSR_JAN_18!AU$560</f>
        <v>1.2639545007567597E-3</v>
      </c>
      <c r="AV11" s="59">
        <f>DSR_JAN_18!AV11/DSR_JAN_18!AV$560</f>
        <v>8.7847357032074566E-4</v>
      </c>
      <c r="AW11" s="59">
        <f>DSR_JAN_18!AW11/DSR_JAN_18!AW$560</f>
        <v>5.7882702804240246E-4</v>
      </c>
      <c r="AX11" s="59">
        <f>DSR_JAN_18!AX11/DSR_JAN_18!AX$560</f>
        <v>1.2639545007567597E-3</v>
      </c>
      <c r="AY11" s="59">
        <f>DSR_JAN_18!AY11/DSR_JAN_18!AY$560</f>
        <v>8.2034014626830316E-4</v>
      </c>
      <c r="AZ11" s="59">
        <f>DSR_JAN_18!AZ11/DSR_JAN_18!AZ$560</f>
        <v>2.2874848848286702E-3</v>
      </c>
      <c r="BA11" s="59">
        <f>DSR_JAN_18!BA11/DSR_JAN_18!BA$560</f>
        <v>8.1603164879615379E-4</v>
      </c>
      <c r="BB11" s="59">
        <f>DSR_JAN_18!BB11/DSR_JAN_18!BB$560</f>
        <v>1.8860757089850329E-3</v>
      </c>
      <c r="BC11" s="59">
        <f>DSR_JAN_18!BC11/DSR_JAN_18!BC$560</f>
        <v>1.2781683909514911E-3</v>
      </c>
      <c r="BD11" s="59">
        <f>DSR_JAN_18!BD11/DSR_JAN_18!BD$560</f>
        <v>7.3593513819627089E-4</v>
      </c>
      <c r="BE11" s="59">
        <f>DSR_JAN_18!BE11/DSR_JAN_18!BE$560</f>
        <v>2.1191882615853521E-3</v>
      </c>
      <c r="BF11" s="59">
        <f>DSR_JAN_18!BF11/DSR_JAN_18!BF$560</f>
        <v>1.3081889042744444E-3</v>
      </c>
      <c r="BG11" s="59">
        <f>DSR_JAN_18!BG11/DSR_JAN_18!BG$560</f>
        <v>1.5985176838454217E-3</v>
      </c>
      <c r="BH11" s="59">
        <f>DSR_JAN_18!BH11/DSR_JAN_18!BH$560</f>
        <v>1.029674802350129E-3</v>
      </c>
      <c r="BI11" s="59">
        <f>DSR_JAN_18!BI11/DSR_JAN_18!BI$560</f>
        <v>7.1576040814769312E-4</v>
      </c>
      <c r="BJ11" s="59">
        <f>DSR_JAN_18!BJ11/DSR_JAN_18!BJ$560</f>
        <v>7.5493958255214491E-4</v>
      </c>
      <c r="BK11" s="59">
        <f>DSR_JAN_18!BK11/DSR_JAN_18!BK$560</f>
        <v>0</v>
      </c>
      <c r="BL11" s="59">
        <f>DSR_JAN_18!BM11/DSR_JAN_18!BM$560</f>
        <v>6.3095103487052762E-4</v>
      </c>
      <c r="BM11" s="59">
        <f>DSR_JAN_18!BM11/DSR_JAN_18!BM$560</f>
        <v>6.3095103487052762E-4</v>
      </c>
      <c r="BN11" s="59">
        <f>DSR_JAN_18!BN11/DSR_JAN_18!BN$560</f>
        <v>4.8642062686496331E-4</v>
      </c>
      <c r="BO11" s="59">
        <f>DSR_JAN_18!BO11/DSR_JAN_18!BO$560</f>
        <v>8.9514876160002525E-4</v>
      </c>
      <c r="BP11" s="59">
        <f>DSR_JAN_18!BP11/DSR_JAN_18!BP$560</f>
        <v>8.0571545915166551E-4</v>
      </c>
      <c r="BQ11" s="59">
        <f>DSR_JAN_18!BQ11/DSR_JAN_18!BQ$560</f>
        <v>7.5481894884449276E-4</v>
      </c>
      <c r="BR11" s="59">
        <f>DSR_JAN_18!BR11/DSR_JAN_18!BR$560</f>
        <v>9.3278987841522278E-4</v>
      </c>
      <c r="BS11" s="59">
        <f>DSR_JAN_18!BS11/DSR_JAN_18!BS$560</f>
        <v>7.9871956680057537E-4</v>
      </c>
      <c r="BT11" s="59">
        <f>DSR_JAN_18!BT11/DSR_JAN_18!BT$560</f>
        <v>7.0320510990702731E-4</v>
      </c>
      <c r="BU11" s="59">
        <f>DSR_JAN_18!BU11/DSR_JAN_18!BU$560</f>
        <v>6.7350603968261769E-4</v>
      </c>
      <c r="BV11" s="59">
        <f>DSR_JAN_18!BV11/DSR_JAN_18!BV$560</f>
        <v>1.240868907692864E-3</v>
      </c>
    </row>
    <row r="12" spans="1:74" x14ac:dyDescent="0.25">
      <c r="A12" s="40" t="s">
        <v>129</v>
      </c>
      <c r="B12" s="39" t="s">
        <v>113</v>
      </c>
      <c r="C12" s="40" t="s">
        <v>113</v>
      </c>
      <c r="D12" s="40" t="s">
        <v>332</v>
      </c>
      <c r="E12" s="40" t="s">
        <v>333</v>
      </c>
      <c r="F12" s="59">
        <f>DSR_JAN_18!F12/DSR_JAN_18!F$560</f>
        <v>1.0140641863277367E-3</v>
      </c>
      <c r="G12" s="60">
        <f>DSR_JAN_18!G12/DSR_JAN_18!G$560</f>
        <v>1.0314075022501981E-3</v>
      </c>
      <c r="H12" s="59">
        <f>DSR_JAN_18!H12/DSR_JAN_18!H$560</f>
        <v>5.9827621720054489E-4</v>
      </c>
      <c r="I12" s="59">
        <f>DSR_JAN_18!I12/DSR_JAN_18!I$560</f>
        <v>8.6319909375594988E-4</v>
      </c>
      <c r="J12" s="59">
        <f>DSR_JAN_18!J12/DSR_JAN_18!J$560</f>
        <v>6.2193278627166004E-4</v>
      </c>
      <c r="K12" s="59">
        <f>DSR_JAN_18!K12/DSR_JAN_18!K$560</f>
        <v>8.8635697981003187E-4</v>
      </c>
      <c r="L12" s="59">
        <f>DSR_JAN_18!L12/DSR_JAN_18!L$560</f>
        <v>8.1661005853438605E-4</v>
      </c>
      <c r="M12" s="59">
        <f>DSR_JAN_18!M12/DSR_JAN_18!M$560</f>
        <v>1.106415223907494E-3</v>
      </c>
      <c r="N12" s="59">
        <f>DSR_JAN_18!N12/DSR_JAN_18!N$560</f>
        <v>1.106415223907494E-3</v>
      </c>
      <c r="O12" s="59">
        <f>DSR_JAN_18!O12/DSR_JAN_18!O$560</f>
        <v>1.0991239434547813E-3</v>
      </c>
      <c r="P12" s="59">
        <f>DSR_JAN_18!P12/DSR_JAN_18!P$560</f>
        <v>1.0991239434547813E-3</v>
      </c>
      <c r="Q12" s="59">
        <f>DSR_JAN_18!Q12/DSR_JAN_18!Q$560</f>
        <v>1.0218457888479795E-3</v>
      </c>
      <c r="R12" s="59">
        <f>DSR_JAN_18!R12/DSR_JAN_18!R$560</f>
        <v>9.5248751267574692E-4</v>
      </c>
      <c r="S12" s="59">
        <f>DSR_JAN_18!S12/DSR_JAN_18!S$560</f>
        <v>1.0256605310362498E-3</v>
      </c>
      <c r="T12" s="59">
        <f>DSR_JAN_18!T12/DSR_JAN_18!T$560</f>
        <v>1.1583841526438951E-3</v>
      </c>
      <c r="U12" s="59">
        <f>DSR_JAN_18!U12/DSR_JAN_18!U$560</f>
        <v>1.1613124601020589E-3</v>
      </c>
      <c r="V12" s="59">
        <f>DSR_JAN_18!V12/DSR_JAN_18!V$560</f>
        <v>9.3590419310142232E-4</v>
      </c>
      <c r="W12" s="59">
        <f>DSR_JAN_18!W12/DSR_JAN_18!W$560</f>
        <v>1.3687368027700177E-3</v>
      </c>
      <c r="X12" s="59">
        <f>DSR_JAN_18!X12/DSR_JAN_18!X$560</f>
        <v>1.3156192554947923E-3</v>
      </c>
      <c r="Y12" s="59">
        <f>DSR_JAN_18!Y12/DSR_JAN_18!Y$560</f>
        <v>1.3149416966050374E-3</v>
      </c>
      <c r="Z12" s="59">
        <f>DSR_JAN_18!Z12/DSR_JAN_18!Z$560</f>
        <v>1.3758190810814238E-3</v>
      </c>
      <c r="AA12" s="59">
        <f>DSR_JAN_18!AA12/DSR_JAN_18!AA$560</f>
        <v>1.3758190810814238E-3</v>
      </c>
      <c r="AB12" s="59">
        <f>DSR_JAN_18!AB12/DSR_JAN_18!AB$560</f>
        <v>1.0726763781356793E-3</v>
      </c>
      <c r="AC12" s="59">
        <f>DSR_JAN_18!AC12/DSR_JAN_18!AC$560</f>
        <v>5.2813850507594194E-4</v>
      </c>
      <c r="AD12" s="59">
        <f>DSR_JAN_18!AD12/DSR_JAN_18!AD$560</f>
        <v>1.2131545717673502E-3</v>
      </c>
      <c r="AE12" s="59">
        <f>DSR_JAN_18!AE12/DSR_JAN_18!AE$560</f>
        <v>8.8171209015242577E-4</v>
      </c>
      <c r="AF12" s="59">
        <f>DSR_JAN_18!AF12/DSR_JAN_18!AF$560</f>
        <v>1.5821866899352278E-3</v>
      </c>
      <c r="AG12" s="59">
        <f>DSR_JAN_18!AG12/DSR_JAN_18!AG$560</f>
        <v>9.4818392692477479E-4</v>
      </c>
      <c r="AH12" s="59">
        <f>DSR_JAN_18!AH12/DSR_JAN_18!AH$560</f>
        <v>1.0182796845991967E-3</v>
      </c>
      <c r="AI12" s="59">
        <f>DSR_JAN_18!AI12/DSR_JAN_18!AI$560</f>
        <v>1.1330483944126364E-3</v>
      </c>
      <c r="AJ12" s="59">
        <f>DSR_JAN_18!AJ12/DSR_JAN_18!AJ$560</f>
        <v>9.5558935932262218E-4</v>
      </c>
      <c r="AK12" s="59">
        <f>DSR_JAN_18!AK12/DSR_JAN_18!AK$560</f>
        <v>1.3049705110667238E-3</v>
      </c>
      <c r="AL12" s="59">
        <f>DSR_JAN_18!AL12/DSR_JAN_18!AL$560</f>
        <v>1.3315513373627779E-3</v>
      </c>
      <c r="AM12" s="59">
        <f>DSR_JAN_18!AM12/DSR_JAN_18!AM$560</f>
        <v>1.1628653259337996E-3</v>
      </c>
      <c r="AN12" s="59">
        <f>DSR_JAN_18!AN12/DSR_JAN_18!AN$560</f>
        <v>1.0488086774200816E-3</v>
      </c>
      <c r="AO12" s="59">
        <f>DSR_JAN_18!AO12/DSR_JAN_18!AO$560</f>
        <v>1.0095605550367425E-3</v>
      </c>
      <c r="AP12" s="59">
        <f>DSR_JAN_18!AP12/DSR_JAN_18!AP$560</f>
        <v>1.2325365758945391E-3</v>
      </c>
      <c r="AQ12" s="59">
        <f>DSR_JAN_18!AQ12/DSR_JAN_18!AQ$560</f>
        <v>1.3431824623402874E-3</v>
      </c>
      <c r="AR12" s="59">
        <f>DSR_JAN_18!AR12/DSR_JAN_18!AR$560</f>
        <v>1.1029561640477706E-3</v>
      </c>
      <c r="AS12" s="59">
        <f>DSR_JAN_18!AS12/DSR_JAN_18!AS$560</f>
        <v>1.5614769414561435E-3</v>
      </c>
      <c r="AT12" s="59">
        <f>DSR_JAN_18!AT12/DSR_JAN_18!AT$560</f>
        <v>1.0251484870077853E-3</v>
      </c>
      <c r="AU12" s="59">
        <f>DSR_JAN_18!AU12/DSR_JAN_18!AU$560</f>
        <v>1.2639545007567597E-3</v>
      </c>
      <c r="AV12" s="59">
        <f>DSR_JAN_18!AV12/DSR_JAN_18!AV$560</f>
        <v>8.7847357032074566E-4</v>
      </c>
      <c r="AW12" s="59">
        <f>DSR_JAN_18!AW12/DSR_JAN_18!AW$560</f>
        <v>5.7882702804240246E-4</v>
      </c>
      <c r="AX12" s="59">
        <f>DSR_JAN_18!AX12/DSR_JAN_18!AX$560</f>
        <v>1.2639545007567597E-3</v>
      </c>
      <c r="AY12" s="59">
        <f>DSR_JAN_18!AY12/DSR_JAN_18!AY$560</f>
        <v>8.2034014626830316E-4</v>
      </c>
      <c r="AZ12" s="59">
        <f>DSR_JAN_18!AZ12/DSR_JAN_18!AZ$560</f>
        <v>2.2874848848286702E-3</v>
      </c>
      <c r="BA12" s="59">
        <f>DSR_JAN_18!BA12/DSR_JAN_18!BA$560</f>
        <v>6.9945569896813172E-4</v>
      </c>
      <c r="BB12" s="59">
        <f>DSR_JAN_18!BB12/DSR_JAN_18!BB$560</f>
        <v>2.121835172608162E-3</v>
      </c>
      <c r="BC12" s="59">
        <f>DSR_JAN_18!BC12/DSR_JAN_18!BC$560</f>
        <v>1.4379394398204273E-3</v>
      </c>
      <c r="BD12" s="59">
        <f>DSR_JAN_18!BD12/DSR_JAN_18!BD$560</f>
        <v>8.2792703047080481E-4</v>
      </c>
      <c r="BE12" s="59">
        <f>DSR_JAN_18!BE12/DSR_JAN_18!BE$560</f>
        <v>2.3840867942835206E-3</v>
      </c>
      <c r="BF12" s="59">
        <f>DSR_JAN_18!BF12/DSR_JAN_18!BF$560</f>
        <v>1.4717125173087501E-3</v>
      </c>
      <c r="BG12" s="59">
        <f>DSR_JAN_18!BG12/DSR_JAN_18!BG$560</f>
        <v>1.7983323943260995E-3</v>
      </c>
      <c r="BH12" s="59">
        <f>DSR_JAN_18!BH12/DSR_JAN_18!BH$560</f>
        <v>1.1583841526438951E-3</v>
      </c>
      <c r="BI12" s="59">
        <f>DSR_JAN_18!BI12/DSR_JAN_18!BI$560</f>
        <v>8.0523045916615463E-4</v>
      </c>
      <c r="BJ12" s="59">
        <f>DSR_JAN_18!BJ12/DSR_JAN_18!BJ$560</f>
        <v>8.4930703037116293E-4</v>
      </c>
      <c r="BK12" s="59">
        <f>DSR_JAN_18!BK12/DSR_JAN_18!BK$560</f>
        <v>0</v>
      </c>
      <c r="BL12" s="59">
        <f>DSR_JAN_18!BM12/DSR_JAN_18!BM$560</f>
        <v>7.0981991422934348E-4</v>
      </c>
      <c r="BM12" s="59">
        <f>DSR_JAN_18!BM12/DSR_JAN_18!BM$560</f>
        <v>7.0981991422934348E-4</v>
      </c>
      <c r="BN12" s="59">
        <f>DSR_JAN_18!BN12/DSR_JAN_18!BN$560</f>
        <v>5.4722320522308365E-4</v>
      </c>
      <c r="BO12" s="59">
        <f>DSR_JAN_18!BO12/DSR_JAN_18!BO$560</f>
        <v>1.0070423568000282E-3</v>
      </c>
      <c r="BP12" s="59">
        <f>DSR_JAN_18!BP12/DSR_JAN_18!BP$560</f>
        <v>9.0642989154562361E-4</v>
      </c>
      <c r="BQ12" s="59">
        <f>DSR_JAN_18!BQ12/DSR_JAN_18!BQ$560</f>
        <v>8.4917131745005422E-4</v>
      </c>
      <c r="BR12" s="59">
        <f>DSR_JAN_18!BR12/DSR_JAN_18!BR$560</f>
        <v>1.0493886132171256E-3</v>
      </c>
      <c r="BS12" s="59">
        <f>DSR_JAN_18!BS12/DSR_JAN_18!BS$560</f>
        <v>8.9855951265064736E-4</v>
      </c>
      <c r="BT12" s="59">
        <f>DSR_JAN_18!BT12/DSR_JAN_18!BT$560</f>
        <v>7.9110574864540571E-4</v>
      </c>
      <c r="BU12" s="59">
        <f>DSR_JAN_18!BU12/DSR_JAN_18!BU$560</f>
        <v>6.7350603968261769E-4</v>
      </c>
      <c r="BV12" s="59">
        <f>DSR_JAN_18!BV12/DSR_JAN_18!BV$560</f>
        <v>1.240868907692864E-3</v>
      </c>
    </row>
    <row r="13" spans="1:74" x14ac:dyDescent="0.25">
      <c r="A13" s="40" t="s">
        <v>129</v>
      </c>
      <c r="B13" s="39" t="s">
        <v>113</v>
      </c>
      <c r="C13" s="40" t="s">
        <v>113</v>
      </c>
      <c r="D13" s="40" t="s">
        <v>334</v>
      </c>
      <c r="E13" s="40" t="s">
        <v>335</v>
      </c>
      <c r="F13" s="59">
        <f>DSR_JAN_18!F13/DSR_JAN_18!F$560</f>
        <v>2.7133809812077076E-3</v>
      </c>
      <c r="G13" s="60">
        <f>DSR_JAN_18!G13/DSR_JAN_18!G$560</f>
        <v>2.6006273891705529E-3</v>
      </c>
      <c r="H13" s="59">
        <f>DSR_JAN_18!H13/DSR_JAN_18!H$560</f>
        <v>1.4624529753791099E-3</v>
      </c>
      <c r="I13" s="59">
        <f>DSR_JAN_18!I13/DSR_JAN_18!I$560</f>
        <v>2.1100422291812108E-3</v>
      </c>
      <c r="J13" s="59">
        <f>DSR_JAN_18!J13/DSR_JAN_18!J$560</f>
        <v>1.5202801442196134E-3</v>
      </c>
      <c r="K13" s="59">
        <f>DSR_JAN_18!K13/DSR_JAN_18!K$560</f>
        <v>2.1666503950911889E-3</v>
      </c>
      <c r="L13" s="59">
        <f>DSR_JAN_18!L13/DSR_JAN_18!L$560</f>
        <v>1.9961579208618331E-3</v>
      </c>
      <c r="M13" s="59">
        <f>DSR_JAN_18!M13/DSR_JAN_18!M$560</f>
        <v>2.7045705473294299E-3</v>
      </c>
      <c r="N13" s="59">
        <f>DSR_JAN_18!N13/DSR_JAN_18!N$560</f>
        <v>2.7045705473294299E-3</v>
      </c>
      <c r="O13" s="59">
        <f>DSR_JAN_18!O13/DSR_JAN_18!O$560</f>
        <v>2.6867474173339102E-3</v>
      </c>
      <c r="P13" s="59">
        <f>DSR_JAN_18!P13/DSR_JAN_18!P$560</f>
        <v>2.6867474173339102E-3</v>
      </c>
      <c r="Q13" s="59">
        <f>DSR_JAN_18!Q13/DSR_JAN_18!Q$560</f>
        <v>2.4978452616283946E-3</v>
      </c>
      <c r="R13" s="59">
        <f>DSR_JAN_18!R13/DSR_JAN_18!R$560</f>
        <v>2.3283028087629368E-3</v>
      </c>
      <c r="S13" s="59">
        <f>DSR_JAN_18!S13/DSR_JAN_18!S$560</f>
        <v>2.5071701869774999E-3</v>
      </c>
      <c r="T13" s="59">
        <f>DSR_JAN_18!T13/DSR_JAN_18!T$560</f>
        <v>2.8316057064628549E-3</v>
      </c>
      <c r="U13" s="59">
        <f>DSR_JAN_18!U13/DSR_JAN_18!U$560</f>
        <v>2.8387637913605884E-3</v>
      </c>
      <c r="V13" s="59">
        <f>DSR_JAN_18!V13/DSR_JAN_18!V$560</f>
        <v>2.2877658053590327E-3</v>
      </c>
      <c r="W13" s="59">
        <f>DSR_JAN_18!W13/DSR_JAN_18!W$560</f>
        <v>3.3458010734378216E-3</v>
      </c>
      <c r="X13" s="59">
        <f>DSR_JAN_18!X13/DSR_JAN_18!X$560</f>
        <v>3.2159581800983812E-3</v>
      </c>
      <c r="Y13" s="59">
        <f>DSR_JAN_18!Y13/DSR_JAN_18!Y$560</f>
        <v>3.2143019250345357E-3</v>
      </c>
      <c r="Z13" s="59">
        <f>DSR_JAN_18!Z13/DSR_JAN_18!Z$560</f>
        <v>3.363113309310147E-3</v>
      </c>
      <c r="AA13" s="59">
        <f>DSR_JAN_18!AA13/DSR_JAN_18!AA$560</f>
        <v>3.363113309310147E-3</v>
      </c>
      <c r="AB13" s="59">
        <f>DSR_JAN_18!AB13/DSR_JAN_18!AB$560</f>
        <v>2.6220978132205494E-3</v>
      </c>
      <c r="AC13" s="59">
        <f>DSR_JAN_18!AC13/DSR_JAN_18!AC$560</f>
        <v>1.2910052346300806E-3</v>
      </c>
      <c r="AD13" s="59">
        <f>DSR_JAN_18!AD13/DSR_JAN_18!AD$560</f>
        <v>2.9654889532090786E-3</v>
      </c>
      <c r="AE13" s="59">
        <f>DSR_JAN_18!AE13/DSR_JAN_18!AE$560</f>
        <v>2.4247082479191707E-3</v>
      </c>
      <c r="AF13" s="59">
        <f>DSR_JAN_18!AF13/DSR_JAN_18!AF$560</f>
        <v>4.0433659853900275E-3</v>
      </c>
      <c r="AG13" s="59">
        <f>DSR_JAN_18!AG13/DSR_JAN_18!AG$560</f>
        <v>2.4231367021410911E-3</v>
      </c>
      <c r="AH13" s="59">
        <f>DSR_JAN_18!AH13/DSR_JAN_18!AH$560</f>
        <v>2.6022703050868363E-3</v>
      </c>
      <c r="AI13" s="59">
        <f>DSR_JAN_18!AI13/DSR_JAN_18!AI$560</f>
        <v>2.8955681190545161E-3</v>
      </c>
      <c r="AJ13" s="59">
        <f>DSR_JAN_18!AJ13/DSR_JAN_18!AJ$560</f>
        <v>2.3358851005664096E-3</v>
      </c>
      <c r="AK13" s="59">
        <f>DSR_JAN_18!AK13/DSR_JAN_18!AK$560</f>
        <v>3.1899279159408808E-3</v>
      </c>
      <c r="AL13" s="59">
        <f>DSR_JAN_18!AL13/DSR_JAN_18!AL$560</f>
        <v>3.2549032691090124E-3</v>
      </c>
      <c r="AM13" s="59">
        <f>DSR_JAN_18!AM13/DSR_JAN_18!AM$560</f>
        <v>2.8425596856159552E-3</v>
      </c>
      <c r="AN13" s="59">
        <f>DSR_JAN_18!AN13/DSR_JAN_18!AN$560</f>
        <v>2.5637545448046442E-3</v>
      </c>
      <c r="AO13" s="59">
        <f>DSR_JAN_18!AO13/DSR_JAN_18!AO$560</f>
        <v>2.4678146900898152E-3</v>
      </c>
      <c r="AP13" s="59">
        <f>DSR_JAN_18!AP13/DSR_JAN_18!AP$560</f>
        <v>3.0128671855199846E-3</v>
      </c>
      <c r="AQ13" s="59">
        <f>DSR_JAN_18!AQ13/DSR_JAN_18!AQ$560</f>
        <v>3.283334907942925E-3</v>
      </c>
      <c r="AR13" s="59">
        <f>DSR_JAN_18!AR13/DSR_JAN_18!AR$560</f>
        <v>3.1709989716373404E-3</v>
      </c>
      <c r="AS13" s="59">
        <f>DSR_JAN_18!AS13/DSR_JAN_18!AS$560</f>
        <v>4.4892462066864133E-3</v>
      </c>
      <c r="AT13" s="59">
        <f>DSR_JAN_18!AT13/DSR_JAN_18!AT$560</f>
        <v>2.9473019001473831E-3</v>
      </c>
      <c r="AU13" s="59">
        <f>DSR_JAN_18!AU13/DSR_JAN_18!AU$560</f>
        <v>6.572563403935151E-3</v>
      </c>
      <c r="AV13" s="59">
        <f>DSR_JAN_18!AV13/DSR_JAN_18!AV$560</f>
        <v>4.5680625656678775E-3</v>
      </c>
      <c r="AW13" s="59">
        <f>DSR_JAN_18!AW13/DSR_JAN_18!AW$560</f>
        <v>3.0099005458204932E-3</v>
      </c>
      <c r="AX13" s="59">
        <f>DSR_JAN_18!AX13/DSR_JAN_18!AX$560</f>
        <v>6.572563403935151E-3</v>
      </c>
      <c r="AY13" s="59">
        <f>DSR_JAN_18!AY13/DSR_JAN_18!AY$560</f>
        <v>2.3584779205213713E-3</v>
      </c>
      <c r="AZ13" s="59">
        <f>DSR_JAN_18!AZ13/DSR_JAN_18!AZ$560</f>
        <v>1.1894921401109086E-2</v>
      </c>
      <c r="BA13" s="59">
        <f>DSR_JAN_18!BA13/DSR_JAN_18!BA$560</f>
        <v>4.0801582439807683E-3</v>
      </c>
      <c r="BB13" s="59">
        <f>DSR_JAN_18!BB13/DSR_JAN_18!BB$560</f>
        <v>5.1867081997088406E-3</v>
      </c>
      <c r="BC13" s="59">
        <f>DSR_JAN_18!BC13/DSR_JAN_18!BC$560</f>
        <v>3.6747341239855369E-3</v>
      </c>
      <c r="BD13" s="59">
        <f>DSR_JAN_18!BD13/DSR_JAN_18!BD$560</f>
        <v>2.1158135223142789E-3</v>
      </c>
      <c r="BE13" s="59">
        <f>DSR_JAN_18!BE13/DSR_JAN_18!BE$560</f>
        <v>5.8277677193597178E-3</v>
      </c>
      <c r="BF13" s="59">
        <f>DSR_JAN_18!BF13/DSR_JAN_18!BF$560</f>
        <v>3.597519486754722E-3</v>
      </c>
      <c r="BG13" s="59">
        <f>DSR_JAN_18!BG13/DSR_JAN_18!BG$560</f>
        <v>4.3959236305749095E-3</v>
      </c>
      <c r="BH13" s="59">
        <f>DSR_JAN_18!BH13/DSR_JAN_18!BH$560</f>
        <v>2.8316057064628549E-3</v>
      </c>
      <c r="BI13" s="59">
        <f>DSR_JAN_18!BI13/DSR_JAN_18!BI$560</f>
        <v>1.9683411224061561E-3</v>
      </c>
      <c r="BJ13" s="59">
        <f>DSR_JAN_18!BJ13/DSR_JAN_18!BJ$560</f>
        <v>2.1704512998374165E-3</v>
      </c>
      <c r="BK13" s="59">
        <f>DSR_JAN_18!BK13/DSR_JAN_18!BK$560</f>
        <v>0</v>
      </c>
      <c r="BL13" s="59">
        <f>DSR_JAN_18!BM13/DSR_JAN_18!BM$560</f>
        <v>1.813984225252767E-3</v>
      </c>
      <c r="BM13" s="59">
        <f>DSR_JAN_18!BM13/DSR_JAN_18!BM$560</f>
        <v>1.813984225252767E-3</v>
      </c>
      <c r="BN13" s="59">
        <f>DSR_JAN_18!BN13/DSR_JAN_18!BN$560</f>
        <v>1.3984593022367694E-3</v>
      </c>
      <c r="BO13" s="59">
        <f>DSR_JAN_18!BO13/DSR_JAN_18!BO$560</f>
        <v>2.5735526896000726E-3</v>
      </c>
      <c r="BP13" s="59">
        <f>DSR_JAN_18!BP13/DSR_JAN_18!BP$560</f>
        <v>2.3164319450610384E-3</v>
      </c>
      <c r="BQ13" s="59">
        <f>DSR_JAN_18!BQ13/DSR_JAN_18!BQ$560</f>
        <v>2.1701044779279168E-3</v>
      </c>
      <c r="BR13" s="59">
        <f>DSR_JAN_18!BR13/DSR_JAN_18!BR$560</f>
        <v>2.681770900443766E-3</v>
      </c>
      <c r="BS13" s="59">
        <f>DSR_JAN_18!BS13/DSR_JAN_18!BS$560</f>
        <v>2.2963187545516545E-3</v>
      </c>
      <c r="BT13" s="59">
        <f>DSR_JAN_18!BT13/DSR_JAN_18!BT$560</f>
        <v>2.0217146909827038E-3</v>
      </c>
      <c r="BU13" s="59">
        <f>DSR_JAN_18!BU13/DSR_JAN_18!BU$560</f>
        <v>3.5022314063496117E-3</v>
      </c>
      <c r="BV13" s="59">
        <f>DSR_JAN_18!BV13/DSR_JAN_18!BV$560</f>
        <v>6.4525183200028931E-3</v>
      </c>
    </row>
    <row r="14" spans="1:74" x14ac:dyDescent="0.25">
      <c r="A14" s="40" t="s">
        <v>129</v>
      </c>
      <c r="B14" s="39" t="s">
        <v>113</v>
      </c>
      <c r="C14" s="40" t="s">
        <v>113</v>
      </c>
      <c r="D14" s="40" t="s">
        <v>336</v>
      </c>
      <c r="E14" s="40" t="s">
        <v>337</v>
      </c>
      <c r="F14" s="59">
        <f>DSR_JAN_18!F14/DSR_JAN_18!F$560</f>
        <v>1.5363581754689198E-3</v>
      </c>
      <c r="G14" s="60">
        <f>DSR_JAN_18!G14/DSR_JAN_18!G$560</f>
        <v>1.5010277277529643E-3</v>
      </c>
      <c r="H14" s="59">
        <f>DSR_JAN_18!H14/DSR_JAN_18!H$560</f>
        <v>8.6417675817856499E-4</v>
      </c>
      <c r="I14" s="59">
        <f>DSR_JAN_18!I14/DSR_JAN_18!I$560</f>
        <v>1.2468431354252609E-3</v>
      </c>
      <c r="J14" s="59">
        <f>DSR_JAN_18!J14/DSR_JAN_18!J$560</f>
        <v>8.9834735794795347E-4</v>
      </c>
      <c r="K14" s="59">
        <f>DSR_JAN_18!K14/DSR_JAN_18!K$560</f>
        <v>1.2802934152811572E-3</v>
      </c>
      <c r="L14" s="59">
        <f>DSR_JAN_18!L14/DSR_JAN_18!L$560</f>
        <v>1.1795478623274466E-3</v>
      </c>
      <c r="M14" s="59">
        <f>DSR_JAN_18!M14/DSR_JAN_18!M$560</f>
        <v>1.5981553234219359E-3</v>
      </c>
      <c r="N14" s="59">
        <f>DSR_JAN_18!N14/DSR_JAN_18!N$560</f>
        <v>1.5981553234219359E-3</v>
      </c>
      <c r="O14" s="59">
        <f>DSR_JAN_18!O14/DSR_JAN_18!O$560</f>
        <v>1.5876234738791287E-3</v>
      </c>
      <c r="P14" s="59">
        <f>DSR_JAN_18!P14/DSR_JAN_18!P$560</f>
        <v>1.5876234738791287E-3</v>
      </c>
      <c r="Q14" s="59">
        <f>DSR_JAN_18!Q14/DSR_JAN_18!Q$560</f>
        <v>1.4759994727804151E-3</v>
      </c>
      <c r="R14" s="59">
        <f>DSR_JAN_18!R14/DSR_JAN_18!R$560</f>
        <v>1.37581529608719E-3</v>
      </c>
      <c r="S14" s="59">
        <f>DSR_JAN_18!S14/DSR_JAN_18!S$560</f>
        <v>1.4815096559412499E-3</v>
      </c>
      <c r="T14" s="59">
        <f>DSR_JAN_18!T14/DSR_JAN_18!T$560</f>
        <v>1.6732215538189598E-3</v>
      </c>
      <c r="U14" s="59">
        <f>DSR_JAN_18!U14/DSR_JAN_18!U$560</f>
        <v>1.6774513312585297E-3</v>
      </c>
      <c r="V14" s="59">
        <f>DSR_JAN_18!V14/DSR_JAN_18!V$560</f>
        <v>1.3518616122576101E-3</v>
      </c>
      <c r="W14" s="59">
        <f>DSR_JAN_18!W14/DSR_JAN_18!W$560</f>
        <v>1.9770642706678039E-3</v>
      </c>
      <c r="X14" s="59">
        <f>DSR_JAN_18!X14/DSR_JAN_18!X$560</f>
        <v>1.9003389246035889E-3</v>
      </c>
      <c r="Y14" s="59">
        <f>DSR_JAN_18!Y14/DSR_JAN_18!Y$560</f>
        <v>1.8993602284294983E-3</v>
      </c>
      <c r="Z14" s="59">
        <f>DSR_JAN_18!Z14/DSR_JAN_18!Z$560</f>
        <v>1.9872942282287234E-3</v>
      </c>
      <c r="AA14" s="59">
        <f>DSR_JAN_18!AA14/DSR_JAN_18!AA$560</f>
        <v>1.9872942282287234E-3</v>
      </c>
      <c r="AB14" s="59">
        <f>DSR_JAN_18!AB14/DSR_JAN_18!AB$560</f>
        <v>1.5494214350848705E-3</v>
      </c>
      <c r="AC14" s="59">
        <f>DSR_JAN_18!AC14/DSR_JAN_18!AC$560</f>
        <v>7.6286672955413852E-4</v>
      </c>
      <c r="AD14" s="59">
        <f>DSR_JAN_18!AD14/DSR_JAN_18!AD$560</f>
        <v>1.7523343814417284E-3</v>
      </c>
      <c r="AE14" s="59">
        <f>DSR_JAN_18!AE14/DSR_JAN_18!AE$560</f>
        <v>1.4327821464976919E-3</v>
      </c>
      <c r="AF14" s="59">
        <f>DSR_JAN_18!AF14/DSR_JAN_18!AF$560</f>
        <v>2.2853807743508847E-3</v>
      </c>
      <c r="AG14" s="59">
        <f>DSR_JAN_18!AG14/DSR_JAN_18!AG$560</f>
        <v>1.369599005558008E-3</v>
      </c>
      <c r="AH14" s="59">
        <f>DSR_JAN_18!AH14/DSR_JAN_18!AH$560</f>
        <v>1.4708484333099509E-3</v>
      </c>
      <c r="AI14" s="59">
        <f>DSR_JAN_18!AI14/DSR_JAN_18!AI$560</f>
        <v>1.6366254585960308E-3</v>
      </c>
      <c r="AJ14" s="59">
        <f>DSR_JAN_18!AJ14/DSR_JAN_18!AJ$560</f>
        <v>1.3802957412437876E-3</v>
      </c>
      <c r="AK14" s="59">
        <f>DSR_JAN_18!AK14/DSR_JAN_18!AK$560</f>
        <v>1.8849574048741568E-3</v>
      </c>
      <c r="AL14" s="59">
        <f>DSR_JAN_18!AL14/DSR_JAN_18!AL$560</f>
        <v>1.9233519317462346E-3</v>
      </c>
      <c r="AM14" s="59">
        <f>DSR_JAN_18!AM14/DSR_JAN_18!AM$560</f>
        <v>1.6796943596821552E-3</v>
      </c>
      <c r="AN14" s="59">
        <f>DSR_JAN_18!AN14/DSR_JAN_18!AN$560</f>
        <v>1.5149458673845626E-3</v>
      </c>
      <c r="AO14" s="59">
        <f>DSR_JAN_18!AO14/DSR_JAN_18!AO$560</f>
        <v>1.4582541350530724E-3</v>
      </c>
      <c r="AP14" s="59">
        <f>DSR_JAN_18!AP14/DSR_JAN_18!AP$560</f>
        <v>1.7803306096254455E-3</v>
      </c>
      <c r="AQ14" s="59">
        <f>DSR_JAN_18!AQ14/DSR_JAN_18!AQ$560</f>
        <v>1.9401524456026376E-3</v>
      </c>
      <c r="AR14" s="59">
        <f>DSR_JAN_18!AR14/DSR_JAN_18!AR$560</f>
        <v>1.792303766577627E-3</v>
      </c>
      <c r="AS14" s="59">
        <f>DSR_JAN_18!AS14/DSR_JAN_18!AS$560</f>
        <v>2.5374000298662336E-3</v>
      </c>
      <c r="AT14" s="59">
        <f>DSR_JAN_18!AT14/DSR_JAN_18!AT$560</f>
        <v>1.665866291387651E-3</v>
      </c>
      <c r="AU14" s="59">
        <f>DSR_JAN_18!AU14/DSR_JAN_18!AU$560</f>
        <v>3.2862817019675755E-3</v>
      </c>
      <c r="AV14" s="59">
        <f>DSR_JAN_18!AV14/DSR_JAN_18!AV$560</f>
        <v>2.2840312828339387E-3</v>
      </c>
      <c r="AW14" s="59">
        <f>DSR_JAN_18!AW14/DSR_JAN_18!AW$560</f>
        <v>1.5049502729102466E-3</v>
      </c>
      <c r="AX14" s="59">
        <f>DSR_JAN_18!AX14/DSR_JAN_18!AX$560</f>
        <v>3.2862817019675755E-3</v>
      </c>
      <c r="AY14" s="59">
        <f>DSR_JAN_18!AY14/DSR_JAN_18!AY$560</f>
        <v>1.3330527376859925E-3</v>
      </c>
      <c r="AZ14" s="59">
        <f>DSR_JAN_18!AZ14/DSR_JAN_18!AZ$560</f>
        <v>5.9474607005545431E-3</v>
      </c>
      <c r="BA14" s="59">
        <f>DSR_JAN_18!BA14/DSR_JAN_18!BA$560</f>
        <v>8.1603164879615379E-4</v>
      </c>
      <c r="BB14" s="59">
        <f>DSR_JAN_18!BB14/DSR_JAN_18!BB$560</f>
        <v>3.0648730271006785E-3</v>
      </c>
      <c r="BC14" s="59">
        <f>DSR_JAN_18!BC14/DSR_JAN_18!BC$560</f>
        <v>2.0770236352961732E-3</v>
      </c>
      <c r="BD14" s="59">
        <f>DSR_JAN_18!BD14/DSR_JAN_18!BD$560</f>
        <v>1.1958945995689404E-3</v>
      </c>
      <c r="BE14" s="59">
        <f>DSR_JAN_18!BE14/DSR_JAN_18!BE$560</f>
        <v>3.4436809250761972E-3</v>
      </c>
      <c r="BF14" s="59">
        <f>DSR_JAN_18!BF14/DSR_JAN_18!BF$560</f>
        <v>2.1258069694459723E-3</v>
      </c>
      <c r="BG14" s="59">
        <f>DSR_JAN_18!BG14/DSR_JAN_18!BG$560</f>
        <v>2.5975912362488102E-3</v>
      </c>
      <c r="BH14" s="59">
        <f>DSR_JAN_18!BH14/DSR_JAN_18!BH$560</f>
        <v>1.6732215538189598E-3</v>
      </c>
      <c r="BI14" s="59">
        <f>DSR_JAN_18!BI14/DSR_JAN_18!BI$560</f>
        <v>1.1631106632400013E-3</v>
      </c>
      <c r="BJ14" s="59">
        <f>DSR_JAN_18!BJ14/DSR_JAN_18!BJ$560</f>
        <v>1.2267768216472352E-3</v>
      </c>
      <c r="BK14" s="59">
        <f>DSR_JAN_18!BK14/DSR_JAN_18!BK$560</f>
        <v>0</v>
      </c>
      <c r="BL14" s="59">
        <f>DSR_JAN_18!BM14/DSR_JAN_18!BM$560</f>
        <v>1.0252954316646073E-3</v>
      </c>
      <c r="BM14" s="59">
        <f>DSR_JAN_18!BM14/DSR_JAN_18!BM$560</f>
        <v>1.0252954316646073E-3</v>
      </c>
      <c r="BN14" s="59">
        <f>DSR_JAN_18!BN14/DSR_JAN_18!BN$560</f>
        <v>7.9043351865556533E-4</v>
      </c>
      <c r="BO14" s="59">
        <f>DSR_JAN_18!BO14/DSR_JAN_18!BO$560</f>
        <v>1.4546167376000409E-3</v>
      </c>
      <c r="BP14" s="59">
        <f>DSR_JAN_18!BP14/DSR_JAN_18!BP$560</f>
        <v>1.3092876211214565E-3</v>
      </c>
      <c r="BQ14" s="59">
        <f>DSR_JAN_18!BQ14/DSR_JAN_18!BQ$560</f>
        <v>1.2265807918723007E-3</v>
      </c>
      <c r="BR14" s="59">
        <f>DSR_JAN_18!BR14/DSR_JAN_18!BR$560</f>
        <v>1.5157835524247372E-3</v>
      </c>
      <c r="BS14" s="59">
        <f>DSR_JAN_18!BS14/DSR_JAN_18!BS$560</f>
        <v>1.2979192960509349E-3</v>
      </c>
      <c r="BT14" s="59">
        <f>DSR_JAN_18!BT14/DSR_JAN_18!BT$560</f>
        <v>1.1427083035989195E-3</v>
      </c>
      <c r="BU14" s="59">
        <f>DSR_JAN_18!BU14/DSR_JAN_18!BU$560</f>
        <v>1.7511157031748058E-3</v>
      </c>
      <c r="BV14" s="59">
        <f>DSR_JAN_18!BV14/DSR_JAN_18!BV$560</f>
        <v>3.2262591600014465E-3</v>
      </c>
    </row>
    <row r="15" spans="1:74" x14ac:dyDescent="0.25">
      <c r="A15" s="40" t="s">
        <v>130</v>
      </c>
      <c r="B15" s="39" t="s">
        <v>113</v>
      </c>
      <c r="C15" s="40" t="s">
        <v>119</v>
      </c>
      <c r="D15" s="40" t="s">
        <v>338</v>
      </c>
      <c r="E15" s="40" t="s">
        <v>339</v>
      </c>
      <c r="F15" s="59">
        <f>DSR_JAN_18!F15/DSR_JAN_18!F$560</f>
        <v>1.2972672140889514E-3</v>
      </c>
      <c r="G15" s="60">
        <f>DSR_JAN_18!G15/DSR_JAN_18!G$560</f>
        <v>1.2443485008465391E-3</v>
      </c>
      <c r="H15" s="59">
        <f>DSR_JAN_18!H15/DSR_JAN_18!H$560</f>
        <v>9.0481141058321808E-4</v>
      </c>
      <c r="I15" s="59">
        <f>DSR_JAN_18!I15/DSR_JAN_18!I$560</f>
        <v>1.0472240602835646E-3</v>
      </c>
      <c r="J15" s="59">
        <f>DSR_JAN_18!J15/DSR_JAN_18!J$560</f>
        <v>8.9511821575547369E-4</v>
      </c>
      <c r="K15" s="59">
        <f>DSR_JAN_18!K15/DSR_JAN_18!K$560</f>
        <v>1.201077936409246E-3</v>
      </c>
      <c r="L15" s="59">
        <f>DSR_JAN_18!L15/DSR_JAN_18!L$560</f>
        <v>1.2562776480206531E-3</v>
      </c>
      <c r="M15" s="59">
        <f>DSR_JAN_18!M15/DSR_JAN_18!M$560</f>
        <v>1.3522852736647161E-3</v>
      </c>
      <c r="N15" s="59">
        <f>DSR_JAN_18!N15/DSR_JAN_18!N$560</f>
        <v>1.3522852736647161E-3</v>
      </c>
      <c r="O15" s="59">
        <f>DSR_JAN_18!O15/DSR_JAN_18!O$560</f>
        <v>1.7750645858340887E-3</v>
      </c>
      <c r="P15" s="59">
        <f>DSR_JAN_18!P15/DSR_JAN_18!P$560</f>
        <v>1.7750645858340887E-3</v>
      </c>
      <c r="Q15" s="59">
        <f>DSR_JAN_18!Q15/DSR_JAN_18!Q$560</f>
        <v>9.6850415332950027E-4</v>
      </c>
      <c r="R15" s="59">
        <f>DSR_JAN_18!R15/DSR_JAN_18!R$560</f>
        <v>1.0150638948285284E-3</v>
      </c>
      <c r="S15" s="59">
        <f>DSR_JAN_18!S15/DSR_JAN_18!S$560</f>
        <v>1.1234051030110722E-3</v>
      </c>
      <c r="T15" s="59">
        <f>DSR_JAN_18!T15/DSR_JAN_18!T$560</f>
        <v>8.4215859373248697E-4</v>
      </c>
      <c r="U15" s="59">
        <f>DSR_JAN_18!U15/DSR_JAN_18!U$560</f>
        <v>1.3595284422479928E-3</v>
      </c>
      <c r="V15" s="59">
        <f>DSR_JAN_18!V15/DSR_JAN_18!V$560</f>
        <v>8.7394791863598545E-4</v>
      </c>
      <c r="W15" s="59">
        <f>DSR_JAN_18!W15/DSR_JAN_18!W$560</f>
        <v>1.2179275874020523E-3</v>
      </c>
      <c r="X15" s="59">
        <f>DSR_JAN_18!X15/DSR_JAN_18!X$560</f>
        <v>9.3239440883977564E-4</v>
      </c>
      <c r="Y15" s="59">
        <f>DSR_JAN_18!Y15/DSR_JAN_18!Y$560</f>
        <v>6.8714970189236245E-4</v>
      </c>
      <c r="Z15" s="59">
        <f>DSR_JAN_18!Z15/DSR_JAN_18!Z$560</f>
        <v>1.3452453237240592E-3</v>
      </c>
      <c r="AA15" s="59">
        <f>DSR_JAN_18!AA15/DSR_JAN_18!AA$560</f>
        <v>1.3452453237240592E-3</v>
      </c>
      <c r="AB15" s="59">
        <f>DSR_JAN_18!AB15/DSR_JAN_18!AB$560</f>
        <v>1.2923196365158427E-3</v>
      </c>
      <c r="AC15" s="59">
        <f>DSR_JAN_18!AC15/DSR_JAN_18!AC$560</f>
        <v>1.3002267005917242E-3</v>
      </c>
      <c r="AD15" s="59">
        <f>DSR_JAN_18!AD15/DSR_JAN_18!AD$560</f>
        <v>7.4137223830226964E-4</v>
      </c>
      <c r="AE15" s="59">
        <f>DSR_JAN_18!AE15/DSR_JAN_18!AE$560</f>
        <v>1.3328365213717186E-3</v>
      </c>
      <c r="AF15" s="59">
        <f>DSR_JAN_18!AF15/DSR_JAN_18!AF$560</f>
        <v>2.5238118145635906E-3</v>
      </c>
      <c r="AG15" s="59">
        <f>DSR_JAN_18!AG15/DSR_JAN_18!AG$560</f>
        <v>1.4486143328017395E-3</v>
      </c>
      <c r="AH15" s="59">
        <f>DSR_JAN_18!AH15/DSR_JAN_18!AH$560</f>
        <v>1.3867999514065252E-3</v>
      </c>
      <c r="AI15" s="59">
        <f>DSR_JAN_18!AI15/DSR_JAN_18!AI$560</f>
        <v>1.3848369265043333E-3</v>
      </c>
      <c r="AJ15" s="59">
        <f>DSR_JAN_18!AJ15/DSR_JAN_18!AJ$560</f>
        <v>1.8392526378360142E-3</v>
      </c>
      <c r="AK15" s="59">
        <f>DSR_JAN_18!AK15/DSR_JAN_18!AK$560</f>
        <v>1.0011466074645225E-3</v>
      </c>
      <c r="AL15" s="59">
        <f>DSR_JAN_18!AL15/DSR_JAN_18!AL$560</f>
        <v>1.315061537519276E-3</v>
      </c>
      <c r="AM15" s="59">
        <f>DSR_JAN_18!AM15/DSR_JAN_18!AM$560</f>
        <v>9.073814606852796E-4</v>
      </c>
      <c r="AN15" s="59">
        <f>DSR_JAN_18!AN15/DSR_JAN_18!AN$560</f>
        <v>9.3548622994968768E-4</v>
      </c>
      <c r="AO15" s="59">
        <f>DSR_JAN_18!AO15/DSR_JAN_18!AO$560</f>
        <v>1.4555314798345266E-3</v>
      </c>
      <c r="AP15" s="59">
        <f>DSR_JAN_18!AP15/DSR_JAN_18!AP$560</f>
        <v>1.3807559311317633E-3</v>
      </c>
      <c r="AQ15" s="59">
        <f>DSR_JAN_18!AQ15/DSR_JAN_18!AQ$560</f>
        <v>1.1360249681485019E-3</v>
      </c>
      <c r="AR15" s="59">
        <f>DSR_JAN_18!AR15/DSR_JAN_18!AR$560</f>
        <v>9.8906395145588141E-4</v>
      </c>
      <c r="AS15" s="59">
        <f>DSR_JAN_18!AS15/DSR_JAN_18!AS$560</f>
        <v>1.4170403243714501E-3</v>
      </c>
      <c r="AT15" s="59">
        <f>DSR_JAN_18!AT15/DSR_JAN_18!AT$560</f>
        <v>1.3046105080670885E-3</v>
      </c>
      <c r="AU15" s="59">
        <f>DSR_JAN_18!AU15/DSR_JAN_18!AU$560</f>
        <v>1.6684199409989229E-3</v>
      </c>
      <c r="AV15" s="59">
        <f>DSR_JAN_18!AV15/DSR_JAN_18!AV$560</f>
        <v>2.5223215322122431E-3</v>
      </c>
      <c r="AW15" s="59">
        <f>DSR_JAN_18!AW15/DSR_JAN_18!AW$560</f>
        <v>1.9101291925399284E-3</v>
      </c>
      <c r="AX15" s="59">
        <f>DSR_JAN_18!AX15/DSR_JAN_18!AX$560</f>
        <v>1.6684199409989229E-3</v>
      </c>
      <c r="AY15" s="59">
        <f>DSR_JAN_18!AY15/DSR_JAN_18!AY$560</f>
        <v>9.7553963340014417E-4</v>
      </c>
      <c r="AZ15" s="59">
        <f>DSR_JAN_18!AZ15/DSR_JAN_18!AZ$560</f>
        <v>3.2820435304063526E-3</v>
      </c>
      <c r="BA15" s="59">
        <f>DSR_JAN_18!BA15/DSR_JAN_18!BA$560</f>
        <v>1.3365186360564771E-3</v>
      </c>
      <c r="BB15" s="59">
        <f>DSR_JAN_18!BB15/DSR_JAN_18!BB$560</f>
        <v>1.3892968392077252E-3</v>
      </c>
      <c r="BC15" s="59">
        <f>DSR_JAN_18!BC15/DSR_JAN_18!BC$560</f>
        <v>1.3181111531687254E-3</v>
      </c>
      <c r="BD15" s="59">
        <f>DSR_JAN_18!BD15/DSR_JAN_18!BD$560</f>
        <v>1.5558128780930539E-3</v>
      </c>
      <c r="BE15" s="59">
        <f>DSR_JAN_18!BE15/DSR_JAN_18!BE$560</f>
        <v>2.64898532698169E-3</v>
      </c>
      <c r="BF15" s="59">
        <f>DSR_JAN_18!BF15/DSR_JAN_18!BF$560</f>
        <v>1.2635190392504389E-3</v>
      </c>
      <c r="BG15" s="59">
        <f>DSR_JAN_18!BG15/DSR_JAN_18!BG$560</f>
        <v>1.7407857577076645E-3</v>
      </c>
      <c r="BH15" s="59">
        <f>DSR_JAN_18!BH15/DSR_JAN_18!BH$560</f>
        <v>8.4215859373248697E-4</v>
      </c>
      <c r="BI15" s="59">
        <f>DSR_JAN_18!BI15/DSR_JAN_18!BI$560</f>
        <v>1.2907965651959973E-3</v>
      </c>
      <c r="BJ15" s="59">
        <f>DSR_JAN_18!BJ15/DSR_JAN_18!BJ$560</f>
        <v>1.3049669926972788E-3</v>
      </c>
      <c r="BK15" s="59">
        <f>DSR_JAN_18!BK15/DSR_JAN_18!BK$560</f>
        <v>2.564378954528415E-3</v>
      </c>
      <c r="BL15" s="59">
        <f>DSR_JAN_18!BM15/DSR_JAN_18!BM$560</f>
        <v>1.1780519980016829E-3</v>
      </c>
      <c r="BM15" s="59">
        <f>DSR_JAN_18!BM15/DSR_JAN_18!BM$560</f>
        <v>1.1780519980016829E-3</v>
      </c>
      <c r="BN15" s="59">
        <f>DSR_JAN_18!BN15/DSR_JAN_18!BN$560</f>
        <v>1.1035667971998854E-3</v>
      </c>
      <c r="BO15" s="59">
        <f>DSR_JAN_18!BO15/DSR_JAN_18!BO$560</f>
        <v>1.4769954566400422E-3</v>
      </c>
      <c r="BP15" s="59">
        <f>DSR_JAN_18!BP15/DSR_JAN_18!BP$560</f>
        <v>1.2196610161470168E-3</v>
      </c>
      <c r="BQ15" s="59">
        <f>DSR_JAN_18!BQ15/DSR_JAN_18!BQ$560</f>
        <v>1.0022760844485251E-3</v>
      </c>
      <c r="BR15" s="59">
        <f>DSR_JAN_18!BR15/DSR_JAN_18!BR$560</f>
        <v>1.2825860828209318E-3</v>
      </c>
      <c r="BS15" s="59">
        <f>DSR_JAN_18!BS15/DSR_JAN_18!BS$560</f>
        <v>7.1028990047622594E-4</v>
      </c>
      <c r="BT15" s="59">
        <f>DSR_JAN_18!BT15/DSR_JAN_18!BT$560</f>
        <v>1.0040170393000125E-3</v>
      </c>
      <c r="BU15" s="59">
        <f>DSR_JAN_18!BU15/DSR_JAN_18!BU$560</f>
        <v>1.2123108714287118E-3</v>
      </c>
      <c r="BV15" s="59">
        <f>DSR_JAN_18!BV15/DSR_JAN_18!BV$560</f>
        <v>2.0999319976340784E-3</v>
      </c>
    </row>
    <row r="16" spans="1:74" x14ac:dyDescent="0.25">
      <c r="A16" s="40" t="s">
        <v>130</v>
      </c>
      <c r="B16" s="39" t="s">
        <v>113</v>
      </c>
      <c r="C16" s="40" t="s">
        <v>119</v>
      </c>
      <c r="D16" s="40" t="s">
        <v>340</v>
      </c>
      <c r="E16" s="40" t="s">
        <v>341</v>
      </c>
      <c r="F16" s="59">
        <f>DSR_JAN_18!F16/DSR_JAN_18!F$560</f>
        <v>1.0220893201912948E-3</v>
      </c>
      <c r="G16" s="60">
        <f>DSR_JAN_18!G16/DSR_JAN_18!G$560</f>
        <v>9.8039578854575821E-4</v>
      </c>
      <c r="H16" s="59">
        <f>DSR_JAN_18!H16/DSR_JAN_18!H$560</f>
        <v>7.1288171742920205E-4</v>
      </c>
      <c r="I16" s="59">
        <f>DSR_JAN_18!I16/DSR_JAN_18!I$560</f>
        <v>8.2508562325371755E-4</v>
      </c>
      <c r="J16" s="59">
        <f>DSR_JAN_18!J16/DSR_JAN_18!J$560</f>
        <v>7.0524465483764586E-4</v>
      </c>
      <c r="K16" s="59">
        <f>DSR_JAN_18!K16/DSR_JAN_18!K$560</f>
        <v>9.4630382868607257E-4</v>
      </c>
      <c r="L16" s="59">
        <f>DSR_JAN_18!L16/DSR_JAN_18!L$560</f>
        <v>9.8979451056172658E-4</v>
      </c>
      <c r="M16" s="59">
        <f>DSR_JAN_18!M16/DSR_JAN_18!M$560</f>
        <v>1.0654368822812907E-3</v>
      </c>
      <c r="N16" s="59">
        <f>DSR_JAN_18!N16/DSR_JAN_18!N$560</f>
        <v>1.0654368822812907E-3</v>
      </c>
      <c r="O16" s="59">
        <f>DSR_JAN_18!O16/DSR_JAN_18!O$560</f>
        <v>1.3985357342935244E-3</v>
      </c>
      <c r="P16" s="59">
        <f>DSR_JAN_18!P16/DSR_JAN_18!P$560</f>
        <v>1.3985357342935244E-3</v>
      </c>
      <c r="Q16" s="59">
        <f>DSR_JAN_18!Q16/DSR_JAN_18!Q$560</f>
        <v>7.6306387838081841E-4</v>
      </c>
      <c r="R16" s="59">
        <f>DSR_JAN_18!R16/DSR_JAN_18!R$560</f>
        <v>7.9974731107702239E-4</v>
      </c>
      <c r="S16" s="59">
        <f>DSR_JAN_18!S16/DSR_JAN_18!S$560</f>
        <v>8.8510705085720841E-4</v>
      </c>
      <c r="T16" s="59">
        <f>DSR_JAN_18!T16/DSR_JAN_18!T$560</f>
        <v>6.6351889203165632E-4</v>
      </c>
      <c r="U16" s="59">
        <f>DSR_JAN_18!U16/DSR_JAN_18!U$560</f>
        <v>1.0711436211650852E-3</v>
      </c>
      <c r="V16" s="59">
        <f>DSR_JAN_18!V16/DSR_JAN_18!V$560</f>
        <v>6.8856502680410975E-4</v>
      </c>
      <c r="W16" s="59">
        <f>DSR_JAN_18!W16/DSR_JAN_18!W$560</f>
        <v>9.5957931128646536E-4</v>
      </c>
      <c r="X16" s="59">
        <f>DSR_JAN_18!X16/DSR_JAN_18!X$560</f>
        <v>7.3461377666164142E-4</v>
      </c>
      <c r="Y16" s="59">
        <f>DSR_JAN_18!Y16/DSR_JAN_18!Y$560</f>
        <v>5.4139067421822497E-4</v>
      </c>
      <c r="Z16" s="59">
        <f>DSR_JAN_18!Z16/DSR_JAN_18!Z$560</f>
        <v>1.0598902550553193E-3</v>
      </c>
      <c r="AA16" s="59">
        <f>DSR_JAN_18!AA16/DSR_JAN_18!AA$560</f>
        <v>1.0598902550553193E-3</v>
      </c>
      <c r="AB16" s="59">
        <f>DSR_JAN_18!AB16/DSR_JAN_18!AB$560</f>
        <v>1.0181912287700579E-3</v>
      </c>
      <c r="AC16" s="59">
        <f>DSR_JAN_18!AC16/DSR_JAN_18!AC$560</f>
        <v>1.0244210368298432E-3</v>
      </c>
      <c r="AD16" s="59">
        <f>DSR_JAN_18!AD16/DSR_JAN_18!AD$560</f>
        <v>5.8411146048057609E-4</v>
      </c>
      <c r="AE16" s="59">
        <f>DSR_JAN_18!AE16/DSR_JAN_18!AE$560</f>
        <v>1.0501136228989298E-3</v>
      </c>
      <c r="AF16" s="59">
        <f>DSR_JAN_18!AF16/DSR_JAN_18!AF$560</f>
        <v>1.9884577932925258E-3</v>
      </c>
      <c r="AG16" s="59">
        <f>DSR_JAN_18!AG16/DSR_JAN_18!AG$560</f>
        <v>1.1413325046316736E-3</v>
      </c>
      <c r="AH16" s="59">
        <f>DSR_JAN_18!AH16/DSR_JAN_18!AH$560</f>
        <v>1.0926302647445349E-3</v>
      </c>
      <c r="AI16" s="59">
        <f>DSR_JAN_18!AI16/DSR_JAN_18!AI$560</f>
        <v>1.0910836390640203E-3</v>
      </c>
      <c r="AJ16" s="59">
        <f>DSR_JAN_18!AJ16/DSR_JAN_18!AJ$560</f>
        <v>1.4491081389011019E-3</v>
      </c>
      <c r="AK16" s="59">
        <f>DSR_JAN_18!AK16/DSR_JAN_18!AK$560</f>
        <v>7.8878217557810872E-4</v>
      </c>
      <c r="AL16" s="59">
        <f>DSR_JAN_18!AL16/DSR_JAN_18!AL$560</f>
        <v>1.0361090901667021E-3</v>
      </c>
      <c r="AM16" s="59">
        <f>DSR_JAN_18!AM16/DSR_JAN_18!AM$560</f>
        <v>7.1490660538840213E-4</v>
      </c>
      <c r="AN16" s="59">
        <f>DSR_JAN_18!AN16/DSR_JAN_18!AN$560</f>
        <v>7.3704975693005697E-4</v>
      </c>
      <c r="AO16" s="59">
        <f>DSR_JAN_18!AO16/DSR_JAN_18!AO$560</f>
        <v>1.1467823780514452E-3</v>
      </c>
      <c r="AP16" s="59">
        <f>DSR_JAN_18!AP16/DSR_JAN_18!AP$560</f>
        <v>1.0878683093765407E-3</v>
      </c>
      <c r="AQ16" s="59">
        <f>DSR_JAN_18!AQ16/DSR_JAN_18!AQ$560</f>
        <v>8.9504997490488021E-4</v>
      </c>
      <c r="AR16" s="59">
        <f>DSR_JAN_18!AR16/DSR_JAN_18!AR$560</f>
        <v>7.7926250720766407E-4</v>
      </c>
      <c r="AS16" s="59">
        <f>DSR_JAN_18!AS16/DSR_JAN_18!AS$560</f>
        <v>1.1164560131411425E-3</v>
      </c>
      <c r="AT16" s="59">
        <f>DSR_JAN_18!AT16/DSR_JAN_18!AT$560</f>
        <v>1.0278749457498274E-3</v>
      </c>
      <c r="AU16" s="59">
        <f>DSR_JAN_18!AU16/DSR_JAN_18!AU$560</f>
        <v>1.3145126807870299E-3</v>
      </c>
      <c r="AV16" s="59">
        <f>DSR_JAN_18!AV16/DSR_JAN_18!AV$560</f>
        <v>1.9872836314399492E-3</v>
      </c>
      <c r="AW16" s="59">
        <f>DSR_JAN_18!AW16/DSR_JAN_18!AW$560</f>
        <v>1.5049502729102466E-3</v>
      </c>
      <c r="AX16" s="59">
        <f>DSR_JAN_18!AX16/DSR_JAN_18!AX$560</f>
        <v>1.3145126807870299E-3</v>
      </c>
      <c r="AY16" s="59">
        <f>DSR_JAN_18!AY16/DSR_JAN_18!AY$560</f>
        <v>7.686069838910226E-4</v>
      </c>
      <c r="AZ16" s="59">
        <f>DSR_JAN_18!AZ16/DSR_JAN_18!AZ$560</f>
        <v>2.5858524785019746E-3</v>
      </c>
      <c r="BA16" s="59">
        <f>DSR_JAN_18!BA16/DSR_JAN_18!BA$560</f>
        <v>1.0530146829535879E-3</v>
      </c>
      <c r="BB16" s="59">
        <f>DSR_JAN_18!BB16/DSR_JAN_18!BB$560</f>
        <v>1.0945975096788136E-3</v>
      </c>
      <c r="BC16" s="59">
        <f>DSR_JAN_18!BC16/DSR_JAN_18!BC$560</f>
        <v>1.0385118176480866E-3</v>
      </c>
      <c r="BD16" s="59">
        <f>DSR_JAN_18!BD16/DSR_JAN_18!BD$560</f>
        <v>1.2257919645581635E-3</v>
      </c>
      <c r="BE16" s="59">
        <f>DSR_JAN_18!BE16/DSR_JAN_18!BE$560</f>
        <v>2.0870793485310282E-3</v>
      </c>
      <c r="BF16" s="59">
        <f>DSR_JAN_18!BF16/DSR_JAN_18!BF$560</f>
        <v>9.9549984910640645E-4</v>
      </c>
      <c r="BG16" s="59">
        <f>DSR_JAN_18!BG16/DSR_JAN_18!BG$560</f>
        <v>1.3715281727393722E-3</v>
      </c>
      <c r="BH16" s="59">
        <f>DSR_JAN_18!BH16/DSR_JAN_18!BH$560</f>
        <v>6.6351889203165632E-4</v>
      </c>
      <c r="BI16" s="59">
        <f>DSR_JAN_18!BI16/DSR_JAN_18!BI$560</f>
        <v>1.0169912331847251E-3</v>
      </c>
      <c r="BJ16" s="59">
        <f>DSR_JAN_18!BJ16/DSR_JAN_18!BJ$560</f>
        <v>1.028155812428159E-3</v>
      </c>
      <c r="BK16" s="59">
        <f>DSR_JAN_18!BK16/DSR_JAN_18!BK$560</f>
        <v>2.0204197823557209E-3</v>
      </c>
      <c r="BL16" s="59">
        <f>DSR_JAN_18!BM16/DSR_JAN_18!BM$560</f>
        <v>9.2816218024375011E-4</v>
      </c>
      <c r="BM16" s="59">
        <f>DSR_JAN_18!BM16/DSR_JAN_18!BM$560</f>
        <v>9.2816218024375011E-4</v>
      </c>
      <c r="BN16" s="59">
        <f>DSR_JAN_18!BN16/DSR_JAN_18!BN$560</f>
        <v>8.6947687052112187E-4</v>
      </c>
      <c r="BO16" s="59">
        <f>DSR_JAN_18!BO16/DSR_JAN_18!BO$560</f>
        <v>1.1636933900800331E-3</v>
      </c>
      <c r="BP16" s="59">
        <f>DSR_JAN_18!BP16/DSR_JAN_18!BP$560</f>
        <v>9.6094504302492243E-4</v>
      </c>
      <c r="BQ16" s="59">
        <f>DSR_JAN_18!BQ16/DSR_JAN_18!BQ$560</f>
        <v>7.8967206653520166E-4</v>
      </c>
      <c r="BR16" s="59">
        <f>DSR_JAN_18!BR16/DSR_JAN_18!BR$560</f>
        <v>1.0105223682831583E-3</v>
      </c>
      <c r="BS16" s="59">
        <f>DSR_JAN_18!BS16/DSR_JAN_18!BS$560</f>
        <v>5.5962234582975369E-4</v>
      </c>
      <c r="BT16" s="59">
        <f>DSR_JAN_18!BT16/DSR_JAN_18!BT$560</f>
        <v>7.9104372793334311E-4</v>
      </c>
      <c r="BU16" s="59">
        <f>DSR_JAN_18!BU16/DSR_JAN_18!BU$560</f>
        <v>9.5515401991353062E-4</v>
      </c>
      <c r="BV16" s="59">
        <f>DSR_JAN_18!BV16/DSR_JAN_18!BV$560</f>
        <v>1.6544918769238191E-3</v>
      </c>
    </row>
    <row r="17" spans="1:74" x14ac:dyDescent="0.25">
      <c r="A17" s="40" t="s">
        <v>130</v>
      </c>
      <c r="B17" s="39" t="s">
        <v>113</v>
      </c>
      <c r="C17" s="40" t="s">
        <v>119</v>
      </c>
      <c r="D17" s="40" t="s">
        <v>342</v>
      </c>
      <c r="E17" s="40" t="s">
        <v>343</v>
      </c>
      <c r="F17" s="59">
        <f>DSR_JAN_18!F17/DSR_JAN_18!F$560</f>
        <v>1.6117562356862724E-3</v>
      </c>
      <c r="G17" s="60">
        <f>DSR_JAN_18!G17/DSR_JAN_18!G$560</f>
        <v>1.5460087434760043E-3</v>
      </c>
      <c r="H17" s="59">
        <f>DSR_JAN_18!H17/DSR_JAN_18!H$560</f>
        <v>1.1241596313306648E-3</v>
      </c>
      <c r="I17" s="59">
        <f>DSR_JAN_18!I17/DSR_JAN_18!I$560</f>
        <v>1.3010965597462468E-3</v>
      </c>
      <c r="J17" s="59">
        <f>DSR_JAN_18!J17/DSR_JAN_18!J$560</f>
        <v>1.1121165710901337E-3</v>
      </c>
      <c r="K17" s="59">
        <f>DSR_JAN_18!K17/DSR_JAN_18!K$560</f>
        <v>1.4922483452357296E-3</v>
      </c>
      <c r="L17" s="59">
        <f>DSR_JAN_18!L17/DSR_JAN_18!L$560</f>
        <v>1.5608298051165688E-3</v>
      </c>
      <c r="M17" s="59">
        <f>DSR_JAN_18!M17/DSR_JAN_18!M$560</f>
        <v>1.6801120066743428E-3</v>
      </c>
      <c r="N17" s="59">
        <f>DSR_JAN_18!N17/DSR_JAN_18!N$560</f>
        <v>1.6801120066743428E-3</v>
      </c>
      <c r="O17" s="59">
        <f>DSR_JAN_18!O17/DSR_JAN_18!O$560</f>
        <v>2.2053832733090191E-3</v>
      </c>
      <c r="P17" s="59">
        <f>DSR_JAN_18!P17/DSR_JAN_18!P$560</f>
        <v>2.2053832733090191E-3</v>
      </c>
      <c r="Q17" s="59">
        <f>DSR_JAN_18!Q17/DSR_JAN_18!Q$560</f>
        <v>1.2032930389851365E-3</v>
      </c>
      <c r="R17" s="59">
        <f>DSR_JAN_18!R17/DSR_JAN_18!R$560</f>
        <v>1.2611399905445352E-3</v>
      </c>
      <c r="S17" s="59">
        <f>DSR_JAN_18!S17/DSR_JAN_18!S$560</f>
        <v>1.3957457340440591E-3</v>
      </c>
      <c r="T17" s="59">
        <f>DSR_JAN_18!T17/DSR_JAN_18!T$560</f>
        <v>1.0463182528191505E-3</v>
      </c>
      <c r="U17" s="59">
        <f>DSR_JAN_18!U17/DSR_JAN_18!U$560</f>
        <v>1.6891110949141725E-3</v>
      </c>
      <c r="V17" s="59">
        <f>DSR_JAN_18!V17/DSR_JAN_18!V$560</f>
        <v>1.0858140807295576E-3</v>
      </c>
      <c r="W17" s="59">
        <f>DSR_JAN_18!W17/DSR_JAN_18!W$560</f>
        <v>1.5131827601055801E-3</v>
      </c>
      <c r="X17" s="59">
        <f>DSR_JAN_18!X17/DSR_JAN_18!X$560</f>
        <v>1.1584294170433576E-3</v>
      </c>
      <c r="Y17" s="59">
        <f>DSR_JAN_18!Y17/DSR_JAN_18!Y$560</f>
        <v>8.5373144780566228E-4</v>
      </c>
      <c r="Z17" s="59">
        <f>DSR_JAN_18!Z17/DSR_JAN_18!Z$560</f>
        <v>1.6713654022026188E-3</v>
      </c>
      <c r="AA17" s="59">
        <f>DSR_JAN_18!AA17/DSR_JAN_18!AA$560</f>
        <v>1.6713654022026188E-3</v>
      </c>
      <c r="AB17" s="59">
        <f>DSR_JAN_18!AB17/DSR_JAN_18!AB$560</f>
        <v>1.6056092453681681E-3</v>
      </c>
      <c r="AC17" s="59">
        <f>DSR_JAN_18!AC17/DSR_JAN_18!AC$560</f>
        <v>1.6154331734624448E-3</v>
      </c>
      <c r="AD17" s="59">
        <f>DSR_JAN_18!AD17/DSR_JAN_18!AD$560</f>
        <v>9.2109884152706209E-4</v>
      </c>
      <c r="AE17" s="59">
        <f>DSR_JAN_18!AE17/DSR_JAN_18!AE$560</f>
        <v>1.6559484053406198E-3</v>
      </c>
      <c r="AF17" s="59">
        <f>DSR_JAN_18!AF17/DSR_JAN_18!AF$560</f>
        <v>3.135644981730521E-3</v>
      </c>
      <c r="AG17" s="59">
        <f>DSR_JAN_18!AG17/DSR_JAN_18!AG$560</f>
        <v>1.7997935649961005E-3</v>
      </c>
      <c r="AH17" s="59">
        <f>DSR_JAN_18!AH17/DSR_JAN_18!AH$560</f>
        <v>1.7229938790202281E-3</v>
      </c>
      <c r="AI17" s="59">
        <f>DSR_JAN_18!AI17/DSR_JAN_18!AI$560</f>
        <v>1.7205549692932626E-3</v>
      </c>
      <c r="AJ17" s="59">
        <f>DSR_JAN_18!AJ17/DSR_JAN_18!AJ$560</f>
        <v>2.2851320651901992E-3</v>
      </c>
      <c r="AK17" s="59">
        <f>DSR_JAN_18!AK17/DSR_JAN_18!AK$560</f>
        <v>1.2438488153347098E-3</v>
      </c>
      <c r="AL17" s="59">
        <f>DSR_JAN_18!AL17/DSR_JAN_18!AL$560</f>
        <v>1.6338643344936455E-3</v>
      </c>
      <c r="AM17" s="59">
        <f>DSR_JAN_18!AM17/DSR_JAN_18!AM$560</f>
        <v>1.127352723881711E-3</v>
      </c>
      <c r="AN17" s="59">
        <f>DSR_JAN_18!AN17/DSR_JAN_18!AN$560</f>
        <v>1.162270770543551E-3</v>
      </c>
      <c r="AO17" s="59">
        <f>DSR_JAN_18!AO17/DSR_JAN_18!AO$560</f>
        <v>1.8083875961580481E-3</v>
      </c>
      <c r="AP17" s="59">
        <f>DSR_JAN_18!AP17/DSR_JAN_18!AP$560</f>
        <v>1.7154846417091602E-3</v>
      </c>
      <c r="AQ17" s="59">
        <f>DSR_JAN_18!AQ17/DSR_JAN_18!AQ$560</f>
        <v>1.4114249604269265E-3</v>
      </c>
      <c r="AR17" s="59">
        <f>DSR_JAN_18!AR17/DSR_JAN_18!AR$560</f>
        <v>1.2288370305967009E-3</v>
      </c>
      <c r="AS17" s="59">
        <f>DSR_JAN_18!AS17/DSR_JAN_18!AS$560</f>
        <v>1.7605652514918015E-3</v>
      </c>
      <c r="AT17" s="59">
        <f>DSR_JAN_18!AT17/DSR_JAN_18!AT$560</f>
        <v>1.6208797221439583E-3</v>
      </c>
      <c r="AU17" s="59">
        <f>DSR_JAN_18!AU17/DSR_JAN_18!AU$560</f>
        <v>2.0728853812410856E-3</v>
      </c>
      <c r="AV17" s="59">
        <f>DSR_JAN_18!AV17/DSR_JAN_18!AV$560</f>
        <v>3.1337934188091503E-3</v>
      </c>
      <c r="AW17" s="59">
        <f>DSR_JAN_18!AW17/DSR_JAN_18!AW$560</f>
        <v>2.37319081497385E-3</v>
      </c>
      <c r="AX17" s="59">
        <f>DSR_JAN_18!AX17/DSR_JAN_18!AX$560</f>
        <v>2.0728853812410856E-3</v>
      </c>
      <c r="AY17" s="59">
        <f>DSR_JAN_18!AY17/DSR_JAN_18!AY$560</f>
        <v>1.2120340899819972E-3</v>
      </c>
      <c r="AZ17" s="59">
        <f>DSR_JAN_18!AZ17/DSR_JAN_18!AZ$560</f>
        <v>4.0776904468684981E-3</v>
      </c>
      <c r="BA17" s="59">
        <f>DSR_JAN_18!BA17/DSR_JAN_18!BA$560</f>
        <v>1.6605231538883499E-3</v>
      </c>
      <c r="BB17" s="59">
        <f>DSR_JAN_18!BB17/DSR_JAN_18!BB$560</f>
        <v>1.7260960729550523E-3</v>
      </c>
      <c r="BC17" s="59">
        <f>DSR_JAN_18!BC17/DSR_JAN_18!BC$560</f>
        <v>1.6376532509065978E-3</v>
      </c>
      <c r="BD17" s="59">
        <f>DSR_JAN_18!BD17/DSR_JAN_18!BD$560</f>
        <v>1.9329796364186422E-3</v>
      </c>
      <c r="BE17" s="59">
        <f>DSR_JAN_18!BE17/DSR_JAN_18!BE$560</f>
        <v>3.2911635880681599E-3</v>
      </c>
      <c r="BF17" s="59">
        <f>DSR_JAN_18!BF17/DSR_JAN_18!BF$560</f>
        <v>1.5698266851293333E-3</v>
      </c>
      <c r="BG17" s="59">
        <f>DSR_JAN_18!BG17/DSR_JAN_18!BG$560</f>
        <v>2.1627944262428557E-3</v>
      </c>
      <c r="BH17" s="59">
        <f>DSR_JAN_18!BH17/DSR_JAN_18!BH$560</f>
        <v>1.0463182528191505E-3</v>
      </c>
      <c r="BI17" s="59">
        <f>DSR_JAN_18!BI17/DSR_JAN_18!BI$560</f>
        <v>1.603716944637451E-3</v>
      </c>
      <c r="BJ17" s="59">
        <f>DSR_JAN_18!BJ17/DSR_JAN_18!BJ$560</f>
        <v>1.6213226272905584E-3</v>
      </c>
      <c r="BK17" s="59">
        <f>DSR_JAN_18!BK17/DSR_JAN_18!BK$560</f>
        <v>3.1860465798686359E-3</v>
      </c>
      <c r="BL17" s="59">
        <f>DSR_JAN_18!BM17/DSR_JAN_18!BM$560</f>
        <v>1.4636403611536059E-3</v>
      </c>
      <c r="BM17" s="59">
        <f>DSR_JAN_18!BM17/DSR_JAN_18!BM$560</f>
        <v>1.4636403611536059E-3</v>
      </c>
      <c r="BN17" s="59">
        <f>DSR_JAN_18!BN17/DSR_JAN_18!BN$560</f>
        <v>1.3710981419756154E-3</v>
      </c>
      <c r="BO17" s="59">
        <f>DSR_JAN_18!BO17/DSR_JAN_18!BO$560</f>
        <v>1.8350549612800523E-3</v>
      </c>
      <c r="BP17" s="59">
        <f>DSR_JAN_18!BP17/DSR_JAN_18!BP$560</f>
        <v>1.515336414000839E-3</v>
      </c>
      <c r="BQ17" s="59">
        <f>DSR_JAN_18!BQ17/DSR_JAN_18!BQ$560</f>
        <v>1.2452521049208947E-3</v>
      </c>
      <c r="BR17" s="59">
        <f>DSR_JAN_18!BR17/DSR_JAN_18!BR$560</f>
        <v>1.5935160422926725E-3</v>
      </c>
      <c r="BS17" s="59">
        <f>DSR_JAN_18!BS17/DSR_JAN_18!BS$560</f>
        <v>8.8248139150076546E-4</v>
      </c>
      <c r="BT17" s="59">
        <f>DSR_JAN_18!BT17/DSR_JAN_18!BT$560</f>
        <v>1.2474151094333486E-3</v>
      </c>
      <c r="BU17" s="59">
        <f>DSR_JAN_18!BU17/DSR_JAN_18!BU$560</f>
        <v>1.5062044160174903E-3</v>
      </c>
      <c r="BV17" s="59">
        <f>DSR_JAN_18!BV17/DSR_JAN_18!BV$560</f>
        <v>2.6090064213029457E-3</v>
      </c>
    </row>
    <row r="18" spans="1:74" x14ac:dyDescent="0.25">
      <c r="A18" s="40" t="s">
        <v>131</v>
      </c>
      <c r="B18" s="39" t="s">
        <v>113</v>
      </c>
      <c r="C18" s="40" t="s">
        <v>113</v>
      </c>
      <c r="D18" s="40" t="s">
        <v>344</v>
      </c>
      <c r="E18" s="40" t="s">
        <v>345</v>
      </c>
      <c r="F18" s="59">
        <f>DSR_JAN_18!F18/DSR_JAN_18!F$560</f>
        <v>1.8224851408940651E-3</v>
      </c>
      <c r="G18" s="60">
        <f>DSR_JAN_18!G18/DSR_JAN_18!G$560</f>
        <v>1.871110347697209E-3</v>
      </c>
      <c r="H18" s="59">
        <f>DSR_JAN_18!H18/DSR_JAN_18!H$560</f>
        <v>1.7220413373428153E-3</v>
      </c>
      <c r="I18" s="59">
        <f>DSR_JAN_18!I18/DSR_JAN_18!I$560</f>
        <v>1.619093564371326E-3</v>
      </c>
      <c r="J18" s="59">
        <f>DSR_JAN_18!J18/DSR_JAN_18!J$560</f>
        <v>1.7437367839392339E-3</v>
      </c>
      <c r="K18" s="59">
        <f>DSR_JAN_18!K18/DSR_JAN_18!K$560</f>
        <v>1.9193066740984491E-3</v>
      </c>
      <c r="L18" s="59">
        <f>DSR_JAN_18!L18/DSR_JAN_18!L$560</f>
        <v>1.6332201170687721E-3</v>
      </c>
      <c r="M18" s="59">
        <f>DSR_JAN_18!M18/DSR_JAN_18!M$560</f>
        <v>2.2695696900666548E-3</v>
      </c>
      <c r="N18" s="59">
        <f>DSR_JAN_18!N18/DSR_JAN_18!N$560</f>
        <v>2.2695696900666548E-3</v>
      </c>
      <c r="O18" s="59">
        <f>DSR_JAN_18!O18/DSR_JAN_18!O$560</f>
        <v>1.4572654531198217E-3</v>
      </c>
      <c r="P18" s="59">
        <f>DSR_JAN_18!P18/DSR_JAN_18!P$560</f>
        <v>1.4572654531198217E-3</v>
      </c>
      <c r="Q18" s="59">
        <f>DSR_JAN_18!Q18/DSR_JAN_18!Q$560</f>
        <v>1.4395814886914938E-3</v>
      </c>
      <c r="R18" s="59">
        <f>DSR_JAN_18!R18/DSR_JAN_18!R$560</f>
        <v>6.7478679372123763E-4</v>
      </c>
      <c r="S18" s="59">
        <f>DSR_JAN_18!S18/DSR_JAN_18!S$560</f>
        <v>2.4984038576524037E-3</v>
      </c>
      <c r="T18" s="59">
        <f>DSR_JAN_18!T18/DSR_JAN_18!T$560</f>
        <v>1.9972140562825778E-3</v>
      </c>
      <c r="U18" s="59">
        <f>DSR_JAN_18!U18/DSR_JAN_18!U$560</f>
        <v>1.6090473844787559E-3</v>
      </c>
      <c r="V18" s="59">
        <f>DSR_JAN_18!V18/DSR_JAN_18!V$560</f>
        <v>2.3081749310652931E-3</v>
      </c>
      <c r="W18" s="59">
        <f>DSR_JAN_18!W18/DSR_JAN_18!W$560</f>
        <v>1.7333514880267446E-3</v>
      </c>
      <c r="X18" s="59">
        <f>DSR_JAN_18!X18/DSR_JAN_18!X$560</f>
        <v>1.7350574573373543E-3</v>
      </c>
      <c r="Y18" s="59">
        <f>DSR_JAN_18!Y18/DSR_JAN_18!Y$560</f>
        <v>1.2286267774310818E-3</v>
      </c>
      <c r="Z18" s="59">
        <f>DSR_JAN_18!Z18/DSR_JAN_18!Z$560</f>
        <v>2.3969825768174139E-3</v>
      </c>
      <c r="AA18" s="59">
        <f>DSR_JAN_18!AA18/DSR_JAN_18!AA$560</f>
        <v>2.3969825768174139E-3</v>
      </c>
      <c r="AB18" s="59">
        <f>DSR_JAN_18!AB18/DSR_JAN_18!AB$560</f>
        <v>4.0863862024216359E-3</v>
      </c>
      <c r="AC18" s="59">
        <f>DSR_JAN_18!AC18/DSR_JAN_18!AC$560</f>
        <v>1.8107605888318013E-3</v>
      </c>
      <c r="AD18" s="59">
        <f>DSR_JAN_18!AD18/DSR_JAN_18!AD$560</f>
        <v>2.4263091435347004E-3</v>
      </c>
      <c r="AE18" s="59">
        <f>DSR_JAN_18!AE18/DSR_JAN_18!AE$560</f>
        <v>1.9715301394712626E-3</v>
      </c>
      <c r="AF18" s="59">
        <f>DSR_JAN_18!AF18/DSR_JAN_18!AF$560</f>
        <v>1.8088048711064229E-3</v>
      </c>
      <c r="AG18" s="59">
        <f>DSR_JAN_18!AG18/DSR_JAN_18!AG$560</f>
        <v>8.9550704209562075E-4</v>
      </c>
      <c r="AH18" s="59">
        <f>DSR_JAN_18!AH18/DSR_JAN_18!AH$560</f>
        <v>1.4223589245195127E-3</v>
      </c>
      <c r="AI18" s="59">
        <f>DSR_JAN_18!AI18/DSR_JAN_18!AI$560</f>
        <v>1.1444933276895317E-3</v>
      </c>
      <c r="AJ18" s="59">
        <f>DSR_JAN_18!AJ18/DSR_JAN_18!AJ$560</f>
        <v>2.4099907595819784E-3</v>
      </c>
      <c r="AK18" s="59">
        <f>DSR_JAN_18!AK18/DSR_JAN_18!AK$560</f>
        <v>2.0344155659706878E-3</v>
      </c>
      <c r="AL18" s="59">
        <f>DSR_JAN_18!AL18/DSR_JAN_18!AL$560</f>
        <v>2.6108849752211325E-3</v>
      </c>
      <c r="AM18" s="59">
        <f>DSR_JAN_18!AM18/DSR_JAN_18!AM$560</f>
        <v>1.5825518778552036E-3</v>
      </c>
      <c r="AN18" s="59">
        <f>DSR_JAN_18!AN18/DSR_JAN_18!AN$560</f>
        <v>1.344787639112627E-3</v>
      </c>
      <c r="AO18" s="59">
        <f>DSR_JAN_18!AO18/DSR_JAN_18!AO$560</f>
        <v>2.6137490098038642E-3</v>
      </c>
      <c r="AP18" s="59">
        <f>DSR_JAN_18!AP18/DSR_JAN_18!AP$560</f>
        <v>2.3529822643909284E-3</v>
      </c>
      <c r="AQ18" s="59">
        <f>DSR_JAN_18!AQ18/DSR_JAN_18!AQ$560</f>
        <v>3.2197499097257002E-3</v>
      </c>
      <c r="AR18" s="59">
        <f>DSR_JAN_18!AR18/DSR_JAN_18!AR$560</f>
        <v>1.5105703985871639E-3</v>
      </c>
      <c r="AS18" s="59">
        <f>DSR_JAN_18!AS18/DSR_JAN_18!AS$560</f>
        <v>1.6395507885289512E-3</v>
      </c>
      <c r="AT18" s="59">
        <f>DSR_JAN_18!AT18/DSR_JAN_18!AT$560</f>
        <v>1.226906433918892E-3</v>
      </c>
      <c r="AU18" s="59">
        <f>DSR_JAN_18!AU18/DSR_JAN_18!AU$560</f>
        <v>1.8200944810897333E-3</v>
      </c>
      <c r="AV18" s="59">
        <f>DSR_JAN_18!AV18/DSR_JAN_18!AV$560</f>
        <v>1.807736792273887E-3</v>
      </c>
      <c r="AW18" s="59">
        <f>DSR_JAN_18!AW18/DSR_JAN_18!AW$560</f>
        <v>6.9459243365088295E-4</v>
      </c>
      <c r="AX18" s="59">
        <f>DSR_JAN_18!AX18/DSR_JAN_18!AX$560</f>
        <v>1.8200944810897333E-3</v>
      </c>
      <c r="AY18" s="59">
        <f>DSR_JAN_18!AY18/DSR_JAN_18!AY$560</f>
        <v>1.0531393769660645E-3</v>
      </c>
      <c r="AZ18" s="59">
        <f>DSR_JAN_18!AZ18/DSR_JAN_18!AZ$560</f>
        <v>5.9673518734660955E-3</v>
      </c>
      <c r="BA18" s="59">
        <f>DSR_JAN_18!BA18/DSR_JAN_18!BA$560</f>
        <v>2.282261552971134E-3</v>
      </c>
      <c r="BB18" s="59">
        <f>DSR_JAN_18!BB18/DSR_JAN_18!BB$560</f>
        <v>3.0311931037259451E-3</v>
      </c>
      <c r="BC18" s="59">
        <f>DSR_JAN_18!BC18/DSR_JAN_18!BC$560</f>
        <v>1.4379394398204269E-3</v>
      </c>
      <c r="BD18" s="59">
        <f>DSR_JAN_18!BD18/DSR_JAN_18!BD$560</f>
        <v>2.759756768236016E-3</v>
      </c>
      <c r="BE18" s="59">
        <f>DSR_JAN_18!BE18/DSR_JAN_18!BE$560</f>
        <v>3.8530695665188212E-3</v>
      </c>
      <c r="BF18" s="59">
        <f>DSR_JAN_18!BF18/DSR_JAN_18!BF$560</f>
        <v>2.2494467744231294E-3</v>
      </c>
      <c r="BG18" s="59">
        <f>DSR_JAN_18!BG18/DSR_JAN_18!BG$560</f>
        <v>5.2751083566898917E-3</v>
      </c>
      <c r="BH18" s="59">
        <f>DSR_JAN_18!BH18/DSR_JAN_18!BH$560</f>
        <v>1.9972140562825778E-3</v>
      </c>
      <c r="BI18" s="59">
        <f>DSR_JAN_18!BI18/DSR_JAN_18!BI$560</f>
        <v>2.2120233719137247E-3</v>
      </c>
      <c r="BJ18" s="59">
        <f>DSR_JAN_18!BJ18/DSR_JAN_18!BJ$560</f>
        <v>1.9412732122769437E-3</v>
      </c>
      <c r="BK18" s="59">
        <f>DSR_JAN_18!BK18/DSR_JAN_18!BK$560</f>
        <v>5.1287579090568292E-3</v>
      </c>
      <c r="BL18" s="59">
        <f>DSR_JAN_18!BM18/DSR_JAN_18!BM$560</f>
        <v>1.7932292570004471E-3</v>
      </c>
      <c r="BM18" s="59">
        <f>DSR_JAN_18!BM18/DSR_JAN_18!BM$560</f>
        <v>1.7932292570004471E-3</v>
      </c>
      <c r="BN18" s="59">
        <f>DSR_JAN_18!BN18/DSR_JAN_18!BN$560</f>
        <v>1.0944464104461673E-3</v>
      </c>
      <c r="BO18" s="59">
        <f>DSR_JAN_18!BO18/DSR_JAN_18!BO$560</f>
        <v>3.069081468342943E-3</v>
      </c>
      <c r="BP18" s="59">
        <f>DSR_JAN_18!BP18/DSR_JAN_18!BP$560</f>
        <v>1.66317411292775E-3</v>
      </c>
      <c r="BQ18" s="59">
        <f>DSR_JAN_18!BQ18/DSR_JAN_18!BQ$560</f>
        <v>1.8073831031038979E-3</v>
      </c>
      <c r="BR18" s="59">
        <f>DSR_JAN_18!BR18/DSR_JAN_18!BR$560</f>
        <v>7.7732489867935253E-4</v>
      </c>
      <c r="BS18" s="59">
        <f>DSR_JAN_18!BS18/DSR_JAN_18!BS$560</f>
        <v>1.1669604060398015E-3</v>
      </c>
      <c r="BT18" s="59">
        <f>DSR_JAN_18!BT18/DSR_JAN_18!BT$560</f>
        <v>1.606572541200638E-3</v>
      </c>
      <c r="BU18" s="59">
        <f>DSR_JAN_18!BU18/DSR_JAN_18!BU$560</f>
        <v>1.4694677229438928E-3</v>
      </c>
      <c r="BV18" s="59">
        <f>DSR_JAN_18!BV18/DSR_JAN_18!BV$560</f>
        <v>3.4362523597648549E-3</v>
      </c>
    </row>
    <row r="19" spans="1:74" x14ac:dyDescent="0.25">
      <c r="A19" s="40" t="s">
        <v>131</v>
      </c>
      <c r="B19" s="39" t="s">
        <v>113</v>
      </c>
      <c r="C19" s="40" t="s">
        <v>113</v>
      </c>
      <c r="D19" s="40" t="s">
        <v>346</v>
      </c>
      <c r="E19" s="40" t="s">
        <v>347</v>
      </c>
      <c r="F19" s="59">
        <f>DSR_JAN_18!F19/DSR_JAN_18!F$560</f>
        <v>1.2149900939293769E-3</v>
      </c>
      <c r="G19" s="60">
        <f>DSR_JAN_18!G19/DSR_JAN_18!G$560</f>
        <v>1.2474068984648058E-3</v>
      </c>
      <c r="H19" s="59">
        <f>DSR_JAN_18!H19/DSR_JAN_18!H$560</f>
        <v>1.1480275582285437E-3</v>
      </c>
      <c r="I19" s="59">
        <f>DSR_JAN_18!I19/DSR_JAN_18!I$560</f>
        <v>1.0793957095808842E-3</v>
      </c>
      <c r="J19" s="59">
        <f>DSR_JAN_18!J19/DSR_JAN_18!J$560</f>
        <v>1.1624911892928228E-3</v>
      </c>
      <c r="K19" s="59">
        <f>DSR_JAN_18!K19/DSR_JAN_18!K$560</f>
        <v>1.2795377827322996E-3</v>
      </c>
      <c r="L19" s="59">
        <f>DSR_JAN_18!L19/DSR_JAN_18!L$560</f>
        <v>1.0888134113791815E-3</v>
      </c>
      <c r="M19" s="59">
        <f>DSR_JAN_18!M19/DSR_JAN_18!M$560</f>
        <v>1.5130464600444367E-3</v>
      </c>
      <c r="N19" s="59">
        <f>DSR_JAN_18!N19/DSR_JAN_18!N$560</f>
        <v>1.5130464600444367E-3</v>
      </c>
      <c r="O19" s="59">
        <f>DSR_JAN_18!O19/DSR_JAN_18!O$560</f>
        <v>9.715103020798817E-4</v>
      </c>
      <c r="P19" s="59">
        <f>DSR_JAN_18!P19/DSR_JAN_18!P$560</f>
        <v>9.715103020798817E-4</v>
      </c>
      <c r="Q19" s="59">
        <f>DSR_JAN_18!Q19/DSR_JAN_18!Q$560</f>
        <v>9.5972099246099604E-4</v>
      </c>
      <c r="R19" s="59">
        <f>DSR_JAN_18!R19/DSR_JAN_18!R$560</f>
        <v>4.4985786248082516E-4</v>
      </c>
      <c r="S19" s="59">
        <f>DSR_JAN_18!S19/DSR_JAN_18!S$560</f>
        <v>1.6656025717682694E-3</v>
      </c>
      <c r="T19" s="59">
        <f>DSR_JAN_18!T19/DSR_JAN_18!T$560</f>
        <v>1.3314760375217186E-3</v>
      </c>
      <c r="U19" s="59">
        <f>DSR_JAN_18!U19/DSR_JAN_18!U$560</f>
        <v>1.0726982563191707E-3</v>
      </c>
      <c r="V19" s="59">
        <f>DSR_JAN_18!V19/DSR_JAN_18!V$560</f>
        <v>1.5387832873768623E-3</v>
      </c>
      <c r="W19" s="59">
        <f>DSR_JAN_18!W19/DSR_JAN_18!W$560</f>
        <v>1.1555676586844966E-3</v>
      </c>
      <c r="X19" s="59">
        <f>DSR_JAN_18!X19/DSR_JAN_18!X$560</f>
        <v>1.1567049715582364E-3</v>
      </c>
      <c r="Y19" s="59">
        <f>DSR_JAN_18!Y19/DSR_JAN_18!Y$560</f>
        <v>8.1908451828738792E-4</v>
      </c>
      <c r="Z19" s="59">
        <f>DSR_JAN_18!Z19/DSR_JAN_18!Z$560</f>
        <v>1.5979883845449428E-3</v>
      </c>
      <c r="AA19" s="59">
        <f>DSR_JAN_18!AA19/DSR_JAN_18!AA$560</f>
        <v>1.5979883845449428E-3</v>
      </c>
      <c r="AB19" s="59">
        <f>DSR_JAN_18!AB19/DSR_JAN_18!AB$560</f>
        <v>2.7242574682810913E-3</v>
      </c>
      <c r="AC19" s="59">
        <f>DSR_JAN_18!AC19/DSR_JAN_18!AC$560</f>
        <v>1.2071737258878676E-3</v>
      </c>
      <c r="AD19" s="59">
        <f>DSR_JAN_18!AD19/DSR_JAN_18!AD$560</f>
        <v>1.6175394290231339E-3</v>
      </c>
      <c r="AE19" s="59">
        <f>DSR_JAN_18!AE19/DSR_JAN_18!AE$560</f>
        <v>1.3143534263141755E-3</v>
      </c>
      <c r="AF19" s="59">
        <f>DSR_JAN_18!AF19/DSR_JAN_18!AF$560</f>
        <v>1.205869914070949E-3</v>
      </c>
      <c r="AG19" s="59">
        <f>DSR_JAN_18!AG19/DSR_JAN_18!AG$560</f>
        <v>5.9700469473041398E-4</v>
      </c>
      <c r="AH19" s="59">
        <f>DSR_JAN_18!AH19/DSR_JAN_18!AH$560</f>
        <v>9.4823928301300867E-4</v>
      </c>
      <c r="AI19" s="59">
        <f>DSR_JAN_18!AI19/DSR_JAN_18!AI$560</f>
        <v>7.6299555179302114E-4</v>
      </c>
      <c r="AJ19" s="59">
        <f>DSR_JAN_18!AJ19/DSR_JAN_18!AJ$560</f>
        <v>1.6066605063879858E-3</v>
      </c>
      <c r="AK19" s="59">
        <f>DSR_JAN_18!AK19/DSR_JAN_18!AK$560</f>
        <v>1.3562770439804585E-3</v>
      </c>
      <c r="AL19" s="59">
        <f>DSR_JAN_18!AL19/DSR_JAN_18!AL$560</f>
        <v>1.7405899834807552E-3</v>
      </c>
      <c r="AM19" s="59">
        <f>DSR_JAN_18!AM19/DSR_JAN_18!AM$560</f>
        <v>1.0550345852368026E-3</v>
      </c>
      <c r="AN19" s="59">
        <f>DSR_JAN_18!AN19/DSR_JAN_18!AN$560</f>
        <v>8.9652509274175136E-4</v>
      </c>
      <c r="AO19" s="59">
        <f>DSR_JAN_18!AO19/DSR_JAN_18!AO$560</f>
        <v>1.7424993398692432E-3</v>
      </c>
      <c r="AP19" s="59">
        <f>DSR_JAN_18!AP19/DSR_JAN_18!AP$560</f>
        <v>1.5686548429272858E-3</v>
      </c>
      <c r="AQ19" s="59">
        <f>DSR_JAN_18!AQ19/DSR_JAN_18!AQ$560</f>
        <v>2.1464999398171339E-3</v>
      </c>
      <c r="AR19" s="59">
        <f>DSR_JAN_18!AR19/DSR_JAN_18!AR$560</f>
        <v>1.0070469323914426E-3</v>
      </c>
      <c r="AS19" s="59">
        <f>DSR_JAN_18!AS19/DSR_JAN_18!AS$560</f>
        <v>1.0930338590193008E-3</v>
      </c>
      <c r="AT19" s="59">
        <f>DSR_JAN_18!AT19/DSR_JAN_18!AT$560</f>
        <v>8.1793762261259454E-4</v>
      </c>
      <c r="AU19" s="59">
        <f>DSR_JAN_18!AU19/DSR_JAN_18!AU$560</f>
        <v>1.213396320726489E-3</v>
      </c>
      <c r="AV19" s="59">
        <f>DSR_JAN_18!AV19/DSR_JAN_18!AV$560</f>
        <v>1.2051578615159247E-3</v>
      </c>
      <c r="AW19" s="59">
        <f>DSR_JAN_18!AW19/DSR_JAN_18!AW$560</f>
        <v>4.6306162243392202E-4</v>
      </c>
      <c r="AX19" s="59">
        <f>DSR_JAN_18!AX19/DSR_JAN_18!AX$560</f>
        <v>1.213396320726489E-3</v>
      </c>
      <c r="AY19" s="59">
        <f>DSR_JAN_18!AY19/DSR_JAN_18!AY$560</f>
        <v>7.0209291797737649E-4</v>
      </c>
      <c r="AZ19" s="59">
        <f>DSR_JAN_18!AZ19/DSR_JAN_18!AZ$560</f>
        <v>3.9782345823107306E-3</v>
      </c>
      <c r="BA19" s="59">
        <f>DSR_JAN_18!BA19/DSR_JAN_18!BA$560</f>
        <v>1.5215077019807561E-3</v>
      </c>
      <c r="BB19" s="59">
        <f>DSR_JAN_18!BB19/DSR_JAN_18!BB$560</f>
        <v>2.0207954024839638E-3</v>
      </c>
      <c r="BC19" s="59">
        <f>DSR_JAN_18!BC19/DSR_JAN_18!BC$560</f>
        <v>9.5862629321361807E-4</v>
      </c>
      <c r="BD19" s="59">
        <f>DSR_JAN_18!BD19/DSR_JAN_18!BD$560</f>
        <v>1.8398378454906772E-3</v>
      </c>
      <c r="BE19" s="59">
        <f>DSR_JAN_18!BE19/DSR_JAN_18!BE$560</f>
        <v>2.5687130443458809E-3</v>
      </c>
      <c r="BF19" s="59">
        <f>DSR_JAN_18!BF19/DSR_JAN_18!BF$560</f>
        <v>1.4996311829487531E-3</v>
      </c>
      <c r="BG19" s="59">
        <f>DSR_JAN_18!BG19/DSR_JAN_18!BG$560</f>
        <v>3.5167389044599277E-3</v>
      </c>
      <c r="BH19" s="59">
        <f>DSR_JAN_18!BH19/DSR_JAN_18!BH$560</f>
        <v>1.3314760375217186E-3</v>
      </c>
      <c r="BI19" s="59">
        <f>DSR_JAN_18!BI19/DSR_JAN_18!BI$560</f>
        <v>1.4746822479424833E-3</v>
      </c>
      <c r="BJ19" s="59">
        <f>DSR_JAN_18!BJ19/DSR_JAN_18!BJ$560</f>
        <v>1.2941821415179626E-3</v>
      </c>
      <c r="BK19" s="59">
        <f>DSR_JAN_18!BK19/DSR_JAN_18!BK$560</f>
        <v>3.4191719393712201E-3</v>
      </c>
      <c r="BL19" s="59">
        <f>DSR_JAN_18!BM19/DSR_JAN_18!BM$560</f>
        <v>1.1954861713336315E-3</v>
      </c>
      <c r="BM19" s="59">
        <f>DSR_JAN_18!BM19/DSR_JAN_18!BM$560</f>
        <v>1.1954861713336315E-3</v>
      </c>
      <c r="BN19" s="59">
        <f>DSR_JAN_18!BN19/DSR_JAN_18!BN$560</f>
        <v>7.2963094029744493E-4</v>
      </c>
      <c r="BO19" s="59">
        <f>DSR_JAN_18!BO19/DSR_JAN_18!BO$560</f>
        <v>2.0460543122286291E-3</v>
      </c>
      <c r="BP19" s="59">
        <f>DSR_JAN_18!BP19/DSR_JAN_18!BP$560</f>
        <v>1.1087827419518333E-3</v>
      </c>
      <c r="BQ19" s="59">
        <f>DSR_JAN_18!BQ19/DSR_JAN_18!BQ$560</f>
        <v>1.2049220687359319E-3</v>
      </c>
      <c r="BR19" s="59">
        <f>DSR_JAN_18!BR19/DSR_JAN_18!BR$560</f>
        <v>5.1821659911956836E-4</v>
      </c>
      <c r="BS19" s="59">
        <f>DSR_JAN_18!BS19/DSR_JAN_18!BS$560</f>
        <v>7.7797360402653436E-4</v>
      </c>
      <c r="BT19" s="59">
        <f>DSR_JAN_18!BT19/DSR_JAN_18!BT$560</f>
        <v>1.0710483608004256E-3</v>
      </c>
      <c r="BU19" s="59">
        <f>DSR_JAN_18!BU19/DSR_JAN_18!BU$560</f>
        <v>9.7964514862926223E-4</v>
      </c>
      <c r="BV19" s="59">
        <f>DSR_JAN_18!BV19/DSR_JAN_18!BV$560</f>
        <v>2.2908349065099034E-3</v>
      </c>
    </row>
    <row r="20" spans="1:74" x14ac:dyDescent="0.25">
      <c r="A20" s="40" t="s">
        <v>112</v>
      </c>
      <c r="B20" s="39" t="s">
        <v>113</v>
      </c>
      <c r="C20" s="40" t="s">
        <v>348</v>
      </c>
      <c r="D20" s="40" t="s">
        <v>349</v>
      </c>
      <c r="E20" s="40" t="s">
        <v>350</v>
      </c>
      <c r="F20" s="59">
        <f>DSR_JAN_18!F20/DSR_JAN_18!F$560</f>
        <v>3.4850357934173718E-3</v>
      </c>
      <c r="G20" s="60">
        <f>DSR_JAN_18!G20/DSR_JAN_18!G$560</f>
        <v>3.5264282984523963E-3</v>
      </c>
      <c r="H20" s="59">
        <f>DSR_JAN_18!H20/DSR_JAN_18!H$560</f>
        <v>5.0635511030458265E-3</v>
      </c>
      <c r="I20" s="59">
        <f>DSR_JAN_18!I20/DSR_JAN_18!I$560</f>
        <v>3.5555614490400036E-3</v>
      </c>
      <c r="J20" s="59">
        <f>DSR_JAN_18!J20/DSR_JAN_18!J$560</f>
        <v>3.2113819104214228E-3</v>
      </c>
      <c r="K20" s="59">
        <f>DSR_JAN_18!K20/DSR_JAN_18!K$560</f>
        <v>3.2542575104136432E-3</v>
      </c>
      <c r="L20" s="59">
        <f>DSR_JAN_18!L20/DSR_JAN_18!L$560</f>
        <v>3.9568110565699963E-3</v>
      </c>
      <c r="M20" s="59">
        <f>DSR_JAN_18!M20/DSR_JAN_18!M$560</f>
        <v>2.8937013548349846E-3</v>
      </c>
      <c r="N20" s="59">
        <f>DSR_JAN_18!N20/DSR_JAN_18!N$560</f>
        <v>2.8937013548349846E-3</v>
      </c>
      <c r="O20" s="59">
        <f>DSR_JAN_18!O20/DSR_JAN_18!O$560</f>
        <v>2.076123004303476E-3</v>
      </c>
      <c r="P20" s="59">
        <f>DSR_JAN_18!P20/DSR_JAN_18!P$560</f>
        <v>2.076123004303476E-3</v>
      </c>
      <c r="Q20" s="59">
        <f>DSR_JAN_18!Q20/DSR_JAN_18!Q$560</f>
        <v>1.7480632362682424E-3</v>
      </c>
      <c r="R20" s="59">
        <f>DSR_JAN_18!R20/DSR_JAN_18!R$560</f>
        <v>3.4316080535396272E-3</v>
      </c>
      <c r="S20" s="59">
        <f>DSR_JAN_18!S20/DSR_JAN_18!S$560</f>
        <v>6.2094832719431087E-3</v>
      </c>
      <c r="T20" s="59">
        <f>DSR_JAN_18!T20/DSR_JAN_18!T$560</f>
        <v>4.1497669836093572E-3</v>
      </c>
      <c r="U20" s="59">
        <f>DSR_JAN_18!U20/DSR_JAN_18!U$560</f>
        <v>3.6471740714851802E-3</v>
      </c>
      <c r="V20" s="59">
        <f>DSR_JAN_18!V20/DSR_JAN_18!V$560</f>
        <v>3.7944776094831966E-3</v>
      </c>
      <c r="W20" s="59">
        <f>DSR_JAN_18!W20/DSR_JAN_18!W$560</f>
        <v>3.2452615965258441E-3</v>
      </c>
      <c r="X20" s="59">
        <f>DSR_JAN_18!X20/DSR_JAN_18!X$560</f>
        <v>3.8290648748853275E-3</v>
      </c>
      <c r="Y20" s="59">
        <f>DSR_JAN_18!Y20/DSR_JAN_18!Y$560</f>
        <v>3.8806289086877363E-3</v>
      </c>
      <c r="Z20" s="59">
        <f>DSR_JAN_18!Z20/DSR_JAN_18!Z$560</f>
        <v>3.4650258338346971E-3</v>
      </c>
      <c r="AA20" s="59">
        <f>DSR_JAN_18!AA20/DSR_JAN_18!AA$560</f>
        <v>3.4650258338346971E-3</v>
      </c>
      <c r="AB20" s="59">
        <f>DSR_JAN_18!AB20/DSR_JAN_18!AB$560</f>
        <v>4.5154567536759074E-3</v>
      </c>
      <c r="AC20" s="59">
        <f>DSR_JAN_18!AC20/DSR_JAN_18!AC$560</f>
        <v>5.5580290296087234E-3</v>
      </c>
      <c r="AD20" s="59">
        <f>DSR_JAN_18!AD20/DSR_JAN_18!AD$560</f>
        <v>3.723710560563673E-3</v>
      </c>
      <c r="AE20" s="59">
        <f>DSR_JAN_18!AE20/DSR_JAN_18!AE$560</f>
        <v>2.5602509450078207E-3</v>
      </c>
      <c r="AF20" s="59">
        <f>DSR_JAN_18!AF20/DSR_JAN_18!AF$560</f>
        <v>3.1757065509912907E-3</v>
      </c>
      <c r="AG20" s="59">
        <f>DSR_JAN_18!AG20/DSR_JAN_18!AG$560</f>
        <v>2.9850234736520697E-3</v>
      </c>
      <c r="AH20" s="59">
        <f>DSR_JAN_18!AH20/DSR_JAN_18!AH$560</f>
        <v>2.1249180296609689E-3</v>
      </c>
      <c r="AI20" s="59">
        <f>DSR_JAN_18!AI20/DSR_JAN_18!AI$560</f>
        <v>2.5941848760962717E-3</v>
      </c>
      <c r="AJ20" s="59">
        <f>DSR_JAN_18!AJ20/DSR_JAN_18!AJ$560</f>
        <v>2.7683756903673614E-3</v>
      </c>
      <c r="AK20" s="59">
        <f>DSR_JAN_18!AK20/DSR_JAN_18!AK$560</f>
        <v>2.9882709344016822E-3</v>
      </c>
      <c r="AL20" s="59">
        <f>DSR_JAN_18!AL20/DSR_JAN_18!AL$560</f>
        <v>3.1458873701436384E-3</v>
      </c>
      <c r="AM20" s="59">
        <f>DSR_JAN_18!AM20/DSR_JAN_18!AM$560</f>
        <v>3.9856862108945878E-3</v>
      </c>
      <c r="AN20" s="59">
        <f>DSR_JAN_18!AN20/DSR_JAN_18!AN$560</f>
        <v>3.9859058757208427E-3</v>
      </c>
      <c r="AO20" s="59">
        <f>DSR_JAN_18!AO20/DSR_JAN_18!AO$560</f>
        <v>2.5919677680554983E-3</v>
      </c>
      <c r="AP20" s="59">
        <f>DSR_JAN_18!AP20/DSR_JAN_18!AP$560</f>
        <v>4.1208068659182341E-3</v>
      </c>
      <c r="AQ20" s="59">
        <f>DSR_JAN_18!AQ20/DSR_JAN_18!AQ$560</f>
        <v>4.1309998841763708E-3</v>
      </c>
      <c r="AR20" s="59">
        <f>DSR_JAN_18!AR20/DSR_JAN_18!AR$560</f>
        <v>3.4647209935848439E-3</v>
      </c>
      <c r="AS20" s="59">
        <f>DSR_JAN_18!AS20/DSR_JAN_18!AS$560</f>
        <v>3.981766200713166E-3</v>
      </c>
      <c r="AT20" s="59">
        <f>DSR_JAN_18!AT20/DSR_JAN_18!AT$560</f>
        <v>2.13209073627683E-3</v>
      </c>
      <c r="AU20" s="59">
        <f>DSR_JAN_18!AU20/DSR_JAN_18!AU$560</f>
        <v>2.5784671815437892E-3</v>
      </c>
      <c r="AV20" s="59">
        <f>DSR_JAN_18!AV20/DSR_JAN_18!AV$560</f>
        <v>3.1738313321660635E-3</v>
      </c>
      <c r="AW20" s="59">
        <f>DSR_JAN_18!AW20/DSR_JAN_18!AW$560</f>
        <v>1.9680118953441686E-3</v>
      </c>
      <c r="AX20" s="59">
        <f>DSR_JAN_18!AX20/DSR_JAN_18!AX$560</f>
        <v>2.5784671815437892E-3</v>
      </c>
      <c r="AY20" s="59">
        <f>DSR_JAN_18!AY20/DSR_JAN_18!AY$560</f>
        <v>2.0416123009605294E-3</v>
      </c>
      <c r="AZ20" s="59">
        <f>DSR_JAN_18!AZ20/DSR_JAN_18!AZ$560</f>
        <v>0</v>
      </c>
      <c r="BA20" s="59">
        <f>DSR_JAN_18!BA20/DSR_JAN_18!BA$560</f>
        <v>2.4190877851636484E-3</v>
      </c>
      <c r="BB20" s="59">
        <f>DSR_JAN_18!BB20/DSR_JAN_18!BB$560</f>
        <v>1.4313967434261411E-3</v>
      </c>
      <c r="BC20" s="59">
        <f>DSR_JAN_18!BC20/DSR_JAN_18!BC$560</f>
        <v>2.7161078307719184E-3</v>
      </c>
      <c r="BD20" s="59">
        <f>DSR_JAN_18!BD20/DSR_JAN_18!BD$560</f>
        <v>3.3232071084175357E-3</v>
      </c>
      <c r="BE20" s="59">
        <f>DSR_JAN_18!BE20/DSR_JAN_18!BE$560</f>
        <v>0</v>
      </c>
      <c r="BF20" s="59">
        <f>DSR_JAN_18!BF20/DSR_JAN_18!BF$560</f>
        <v>3.79693852704046E-3</v>
      </c>
      <c r="BG20" s="59">
        <f>DSR_JAN_18!BG20/DSR_JAN_18!BG$560</f>
        <v>0</v>
      </c>
      <c r="BH20" s="59">
        <f>DSR_JAN_18!BH20/DSR_JAN_18!BH$560</f>
        <v>4.1497669836093572E-3</v>
      </c>
      <c r="BI20" s="59">
        <f>DSR_JAN_18!BI20/DSR_JAN_18!BI$560</f>
        <v>4.3566070068788605E-3</v>
      </c>
      <c r="BJ20" s="59">
        <f>DSR_JAN_18!BJ20/DSR_JAN_18!BJ$560</f>
        <v>5.6530594931583234E-3</v>
      </c>
      <c r="BK20" s="59">
        <f>DSR_JAN_18!BK20/DSR_JAN_18!BK$560</f>
        <v>8.5867840750118146E-3</v>
      </c>
      <c r="BL20" s="59">
        <f>DSR_JAN_18!BM20/DSR_JAN_18!BM$560</f>
        <v>5.3630837963994839E-3</v>
      </c>
      <c r="BM20" s="59">
        <f>DSR_JAN_18!BM20/DSR_JAN_18!BM$560</f>
        <v>5.3630837963994839E-3</v>
      </c>
      <c r="BN20" s="59">
        <f>DSR_JAN_18!BN20/DSR_JAN_18!BN$560</f>
        <v>2.4118356082054428E-3</v>
      </c>
      <c r="BO20" s="59">
        <f>DSR_JAN_18!BO20/DSR_JAN_18!BO$560</f>
        <v>7.6087644736002142E-3</v>
      </c>
      <c r="BP20" s="59">
        <f>DSR_JAN_18!BP20/DSR_JAN_18!BP$560</f>
        <v>2.921642525043081E-3</v>
      </c>
      <c r="BQ20" s="59">
        <f>DSR_JAN_18!BQ20/DSR_JAN_18!BQ$560</f>
        <v>3.893591147733467E-3</v>
      </c>
      <c r="BR20" s="59">
        <f>DSR_JAN_18!BR20/DSR_JAN_18!BR$560</f>
        <v>2.642904655509799E-3</v>
      </c>
      <c r="BS20" s="59">
        <f>DSR_JAN_18!BS20/DSR_JAN_18!BS$560</f>
        <v>4.0999208932198366E-3</v>
      </c>
      <c r="BT20" s="59">
        <f>DSR_JAN_18!BT20/DSR_JAN_18!BT$560</f>
        <v>4.5861816056218564E-3</v>
      </c>
      <c r="BU20" s="59">
        <f>DSR_JAN_18!BU20/DSR_JAN_18!BU$560</f>
        <v>1.8735713467534641E-3</v>
      </c>
      <c r="BV20" s="59">
        <f>DSR_JAN_18!BV20/DSR_JAN_18!BV$560</f>
        <v>2.3799229306519553E-3</v>
      </c>
    </row>
    <row r="21" spans="1:74" x14ac:dyDescent="0.25">
      <c r="A21" s="40" t="s">
        <v>112</v>
      </c>
      <c r="B21" s="39" t="s">
        <v>113</v>
      </c>
      <c r="C21" s="40" t="s">
        <v>348</v>
      </c>
      <c r="D21" s="40" t="s">
        <v>351</v>
      </c>
      <c r="E21" s="40" t="s">
        <v>352</v>
      </c>
      <c r="F21" s="59">
        <f>DSR_JAN_18!F21/DSR_JAN_18!F$560</f>
        <v>2.8700294769319528E-3</v>
      </c>
      <c r="G21" s="60">
        <f>DSR_JAN_18!G21/DSR_JAN_18!G$560</f>
        <v>2.9041174222549163E-3</v>
      </c>
      <c r="H21" s="59">
        <f>DSR_JAN_18!H21/DSR_JAN_18!H$560</f>
        <v>4.1699832613318567E-3</v>
      </c>
      <c r="I21" s="59">
        <f>DSR_JAN_18!I21/DSR_JAN_18!I$560</f>
        <v>2.9281094286211793E-3</v>
      </c>
      <c r="J21" s="59">
        <f>DSR_JAN_18!J21/DSR_JAN_18!J$560</f>
        <v>2.6446674556411718E-3</v>
      </c>
      <c r="K21" s="59">
        <f>DSR_JAN_18!K21/DSR_JAN_18!K$560</f>
        <v>2.6799767732818241E-3</v>
      </c>
      <c r="L21" s="59">
        <f>DSR_JAN_18!L21/DSR_JAN_18!L$560</f>
        <v>3.2585502818811732E-3</v>
      </c>
      <c r="M21" s="59">
        <f>DSR_JAN_18!M21/DSR_JAN_18!M$560</f>
        <v>2.3830481745699874E-3</v>
      </c>
      <c r="N21" s="59">
        <f>DSR_JAN_18!N21/DSR_JAN_18!N$560</f>
        <v>2.3830481745699874E-3</v>
      </c>
      <c r="O21" s="59">
        <f>DSR_JAN_18!O21/DSR_JAN_18!O$560</f>
        <v>1.7097483564852151E-3</v>
      </c>
      <c r="P21" s="59">
        <f>DSR_JAN_18!P21/DSR_JAN_18!P$560</f>
        <v>1.7097483564852151E-3</v>
      </c>
      <c r="Q21" s="59">
        <f>DSR_JAN_18!Q21/DSR_JAN_18!Q$560</f>
        <v>1.4395814886914938E-3</v>
      </c>
      <c r="R21" s="59">
        <f>DSR_JAN_18!R21/DSR_JAN_18!R$560</f>
        <v>2.8260301617385165E-3</v>
      </c>
      <c r="S21" s="59">
        <f>DSR_JAN_18!S21/DSR_JAN_18!S$560</f>
        <v>5.1136921063060893E-3</v>
      </c>
      <c r="T21" s="59">
        <f>DSR_JAN_18!T21/DSR_JAN_18!T$560</f>
        <v>3.4174551629724123E-3</v>
      </c>
      <c r="U21" s="59">
        <f>DSR_JAN_18!U21/DSR_JAN_18!U$560</f>
        <v>3.0035551176936775E-3</v>
      </c>
      <c r="V21" s="59">
        <f>DSR_JAN_18!V21/DSR_JAN_18!V$560</f>
        <v>3.1248639136920446E-3</v>
      </c>
      <c r="W21" s="59">
        <f>DSR_JAN_18!W21/DSR_JAN_18!W$560</f>
        <v>2.6725683736095189E-3</v>
      </c>
      <c r="X21" s="59">
        <f>DSR_JAN_18!X21/DSR_JAN_18!X$560</f>
        <v>3.1533475440232109E-3</v>
      </c>
      <c r="Y21" s="59">
        <f>DSR_JAN_18!Y21/DSR_JAN_18!Y$560</f>
        <v>3.1958120424487244E-3</v>
      </c>
      <c r="Z21" s="59">
        <f>DSR_JAN_18!Z21/DSR_JAN_18!Z$560</f>
        <v>2.8535506866873978E-3</v>
      </c>
      <c r="AA21" s="59">
        <f>DSR_JAN_18!AA21/DSR_JAN_18!AA$560</f>
        <v>2.8535506866873978E-3</v>
      </c>
      <c r="AB21" s="59">
        <f>DSR_JAN_18!AB21/DSR_JAN_18!AB$560</f>
        <v>3.7186114442036892E-3</v>
      </c>
      <c r="AC21" s="59">
        <f>DSR_JAN_18!AC21/DSR_JAN_18!AC$560</f>
        <v>4.5772003773248311E-3</v>
      </c>
      <c r="AD21" s="59">
        <f>DSR_JAN_18!AD21/DSR_JAN_18!AD$560</f>
        <v>3.0665851675230251E-3</v>
      </c>
      <c r="AE21" s="59">
        <f>DSR_JAN_18!AE21/DSR_JAN_18!AE$560</f>
        <v>2.108441954712323E-3</v>
      </c>
      <c r="AF21" s="59">
        <f>DSR_JAN_18!AF21/DSR_JAN_18!AF$560</f>
        <v>2.6152877478751806E-3</v>
      </c>
      <c r="AG21" s="59">
        <f>DSR_JAN_18!AG21/DSR_JAN_18!AG$560</f>
        <v>2.4582546253605277E-3</v>
      </c>
      <c r="AH21" s="59">
        <f>DSR_JAN_18!AH21/DSR_JAN_18!AH$560</f>
        <v>1.7499324950149156E-3</v>
      </c>
      <c r="AI21" s="59">
        <f>DSR_JAN_18!AI21/DSR_JAN_18!AI$560</f>
        <v>2.1363875450204593E-3</v>
      </c>
      <c r="AJ21" s="59">
        <f>DSR_JAN_18!AJ21/DSR_JAN_18!AJ$560</f>
        <v>2.2798388038319448E-3</v>
      </c>
      <c r="AK21" s="59">
        <f>DSR_JAN_18!AK21/DSR_JAN_18!AK$560</f>
        <v>2.4609290048013851E-3</v>
      </c>
      <c r="AL21" s="59">
        <f>DSR_JAN_18!AL21/DSR_JAN_18!AL$560</f>
        <v>2.5907307754124082E-3</v>
      </c>
      <c r="AM21" s="59">
        <f>DSR_JAN_18!AM21/DSR_JAN_18!AM$560</f>
        <v>3.2823298207367195E-3</v>
      </c>
      <c r="AN21" s="59">
        <f>DSR_JAN_18!AN21/DSR_JAN_18!AN$560</f>
        <v>3.2825107211818705E-3</v>
      </c>
      <c r="AO21" s="59">
        <f>DSR_JAN_18!AO21/DSR_JAN_18!AO$560</f>
        <v>2.1345616913398219E-3</v>
      </c>
      <c r="AP21" s="59">
        <f>DSR_JAN_18!AP21/DSR_JAN_18!AP$560</f>
        <v>3.3936056542856049E-3</v>
      </c>
      <c r="AQ21" s="59">
        <f>DSR_JAN_18!AQ21/DSR_JAN_18!AQ$560</f>
        <v>3.4019999046158347E-3</v>
      </c>
      <c r="AR21" s="59">
        <f>DSR_JAN_18!AR21/DSR_JAN_18!AR$560</f>
        <v>2.8532996417757542E-3</v>
      </c>
      <c r="AS21" s="59">
        <f>DSR_JAN_18!AS21/DSR_JAN_18!AS$560</f>
        <v>3.2791015770579014E-3</v>
      </c>
      <c r="AT21" s="59">
        <f>DSR_JAN_18!AT21/DSR_JAN_18!AT$560</f>
        <v>1.7558394298750365E-3</v>
      </c>
      <c r="AU21" s="59">
        <f>DSR_JAN_18!AU21/DSR_JAN_18!AU$560</f>
        <v>2.1234435612713558E-3</v>
      </c>
      <c r="AV21" s="59">
        <f>DSR_JAN_18!AV21/DSR_JAN_18!AV$560</f>
        <v>2.6137434500191114E-3</v>
      </c>
      <c r="AW21" s="59">
        <f>DSR_JAN_18!AW21/DSR_JAN_18!AW$560</f>
        <v>1.6207156785187271E-3</v>
      </c>
      <c r="AX21" s="59">
        <f>DSR_JAN_18!AX21/DSR_JAN_18!AX$560</f>
        <v>2.1234435612713558E-3</v>
      </c>
      <c r="AY21" s="59">
        <f>DSR_JAN_18!AY21/DSR_JAN_18!AY$560</f>
        <v>1.6813277772616125E-3</v>
      </c>
      <c r="AZ21" s="59">
        <f>DSR_JAN_18!AZ21/DSR_JAN_18!AZ$560</f>
        <v>0</v>
      </c>
      <c r="BA21" s="59">
        <f>DSR_JAN_18!BA21/DSR_JAN_18!BA$560</f>
        <v>1.9921899407230044E-3</v>
      </c>
      <c r="BB21" s="59">
        <f>DSR_JAN_18!BB21/DSR_JAN_18!BB$560</f>
        <v>1.1787973181156457E-3</v>
      </c>
      <c r="BC21" s="59">
        <f>DSR_JAN_18!BC21/DSR_JAN_18!BC$560</f>
        <v>2.2367946841651094E-3</v>
      </c>
      <c r="BD21" s="59">
        <f>DSR_JAN_18!BD21/DSR_JAN_18!BD$560</f>
        <v>2.7367587951673822E-3</v>
      </c>
      <c r="BE21" s="59">
        <f>DSR_JAN_18!BE21/DSR_JAN_18!BE$560</f>
        <v>0</v>
      </c>
      <c r="BF21" s="59">
        <f>DSR_JAN_18!BF21/DSR_JAN_18!BF$560</f>
        <v>3.1268905516803791E-3</v>
      </c>
      <c r="BG21" s="59">
        <f>DSR_JAN_18!BG21/DSR_JAN_18!BG$560</f>
        <v>0</v>
      </c>
      <c r="BH21" s="59">
        <f>DSR_JAN_18!BH21/DSR_JAN_18!BH$560</f>
        <v>3.4174551629724123E-3</v>
      </c>
      <c r="BI21" s="59">
        <f>DSR_JAN_18!BI21/DSR_JAN_18!BI$560</f>
        <v>3.5877940056649438E-3</v>
      </c>
      <c r="BJ21" s="59">
        <f>DSR_JAN_18!BJ21/DSR_JAN_18!BJ$560</f>
        <v>4.6554607590715601E-3</v>
      </c>
      <c r="BK21" s="59">
        <f>DSR_JAN_18!BK21/DSR_JAN_18!BK$560</f>
        <v>7.0714692382450239E-3</v>
      </c>
      <c r="BL21" s="59">
        <f>DSR_JAN_18!BM21/DSR_JAN_18!BM$560</f>
        <v>4.4166572440936941E-3</v>
      </c>
      <c r="BM21" s="59">
        <f>DSR_JAN_18!BM21/DSR_JAN_18!BM$560</f>
        <v>4.4166572440936941E-3</v>
      </c>
      <c r="BN21" s="59">
        <f>DSR_JAN_18!BN21/DSR_JAN_18!BN$560</f>
        <v>1.9862175596986002E-3</v>
      </c>
      <c r="BO21" s="59">
        <f>DSR_JAN_18!BO21/DSR_JAN_18!BO$560</f>
        <v>6.2660413312001758E-3</v>
      </c>
      <c r="BP21" s="59">
        <f>DSR_JAN_18!BP21/DSR_JAN_18!BP$560</f>
        <v>2.4060585500354781E-3</v>
      </c>
      <c r="BQ21" s="59">
        <f>DSR_JAN_18!BQ21/DSR_JAN_18!BQ$560</f>
        <v>3.2064868275452083E-3</v>
      </c>
      <c r="BR21" s="59">
        <f>DSR_JAN_18!BR21/DSR_JAN_18!BR$560</f>
        <v>2.1765097163021874E-3</v>
      </c>
      <c r="BS21" s="59">
        <f>DSR_JAN_18!BS21/DSR_JAN_18!BS$560</f>
        <v>3.3764054414751597E-3</v>
      </c>
      <c r="BT21" s="59">
        <f>DSR_JAN_18!BT21/DSR_JAN_18!BT$560</f>
        <v>3.7768554399238824E-3</v>
      </c>
      <c r="BU21" s="59">
        <f>DSR_JAN_18!BU21/DSR_JAN_18!BU$560</f>
        <v>1.5429411090910883E-3</v>
      </c>
      <c r="BV21" s="59">
        <f>DSR_JAN_18!BV21/DSR_JAN_18!BV$560</f>
        <v>1.9599365311251393E-3</v>
      </c>
    </row>
    <row r="22" spans="1:74" x14ac:dyDescent="0.25">
      <c r="A22" s="40" t="s">
        <v>112</v>
      </c>
      <c r="B22" s="39" t="s">
        <v>113</v>
      </c>
      <c r="C22" s="40" t="s">
        <v>348</v>
      </c>
      <c r="D22" s="40" t="s">
        <v>353</v>
      </c>
      <c r="E22" s="40" t="s">
        <v>354</v>
      </c>
      <c r="F22" s="59">
        <f>DSR_JAN_18!F22/DSR_JAN_18!F$560</f>
        <v>2.0500210549513954E-3</v>
      </c>
      <c r="G22" s="60">
        <f>DSR_JAN_18!G22/DSR_JAN_18!G$560</f>
        <v>2.0743695873249395E-3</v>
      </c>
      <c r="H22" s="59">
        <f>DSR_JAN_18!H22/DSR_JAN_18!H$560</f>
        <v>2.9785594723798978E-3</v>
      </c>
      <c r="I22" s="59">
        <f>DSR_JAN_18!I22/DSR_JAN_18!I$560</f>
        <v>2.0915067347294135E-3</v>
      </c>
      <c r="J22" s="59">
        <f>DSR_JAN_18!J22/DSR_JAN_18!J$560</f>
        <v>1.8890481826008372E-3</v>
      </c>
      <c r="K22" s="59">
        <f>DSR_JAN_18!K22/DSR_JAN_18!K$560</f>
        <v>1.9142691237727313E-3</v>
      </c>
      <c r="L22" s="59">
        <f>DSR_JAN_18!L22/DSR_JAN_18!L$560</f>
        <v>2.3275359156294095E-3</v>
      </c>
      <c r="M22" s="59">
        <f>DSR_JAN_18!M22/DSR_JAN_18!M$560</f>
        <v>1.7021772675499911E-3</v>
      </c>
      <c r="N22" s="59">
        <f>DSR_JAN_18!N22/DSR_JAN_18!N$560</f>
        <v>1.7021772675499911E-3</v>
      </c>
      <c r="O22" s="59">
        <f>DSR_JAN_18!O22/DSR_JAN_18!O$560</f>
        <v>1.221248826060868E-3</v>
      </c>
      <c r="P22" s="59">
        <f>DSR_JAN_18!P22/DSR_JAN_18!P$560</f>
        <v>1.221248826060868E-3</v>
      </c>
      <c r="Q22" s="59">
        <f>DSR_JAN_18!Q22/DSR_JAN_18!Q$560</f>
        <v>1.0282724919224956E-3</v>
      </c>
      <c r="R22" s="59">
        <f>DSR_JAN_18!R22/DSR_JAN_18!R$560</f>
        <v>2.0185929726703688E-3</v>
      </c>
      <c r="S22" s="59">
        <f>DSR_JAN_18!S22/DSR_JAN_18!S$560</f>
        <v>3.652637218790064E-3</v>
      </c>
      <c r="T22" s="59">
        <f>DSR_JAN_18!T22/DSR_JAN_18!T$560</f>
        <v>2.4410394021231515E-3</v>
      </c>
      <c r="U22" s="59">
        <f>DSR_JAN_18!U22/DSR_JAN_18!U$560</f>
        <v>2.145396512638341E-3</v>
      </c>
      <c r="V22" s="59">
        <f>DSR_JAN_18!V22/DSR_JAN_18!V$560</f>
        <v>2.2320456526371745E-3</v>
      </c>
      <c r="W22" s="59">
        <f>DSR_JAN_18!W22/DSR_JAN_18!W$560</f>
        <v>1.9089774097210848E-3</v>
      </c>
      <c r="X22" s="59">
        <f>DSR_JAN_18!X22/DSR_JAN_18!X$560</f>
        <v>2.252391102873722E-3</v>
      </c>
      <c r="Y22" s="59">
        <f>DSR_JAN_18!Y22/DSR_JAN_18!Y$560</f>
        <v>2.2827228874633741E-3</v>
      </c>
      <c r="Z22" s="59">
        <f>DSR_JAN_18!Z22/DSR_JAN_18!Z$560</f>
        <v>2.0382504904909986E-3</v>
      </c>
      <c r="AA22" s="59">
        <f>DSR_JAN_18!AA22/DSR_JAN_18!AA$560</f>
        <v>2.0382504904909986E-3</v>
      </c>
      <c r="AB22" s="59">
        <f>DSR_JAN_18!AB22/DSR_JAN_18!AB$560</f>
        <v>2.6561510315740635E-3</v>
      </c>
      <c r="AC22" s="59">
        <f>DSR_JAN_18!AC22/DSR_JAN_18!AC$560</f>
        <v>3.2694288409463083E-3</v>
      </c>
      <c r="AD22" s="59">
        <f>DSR_JAN_18!AD22/DSR_JAN_18!AD$560</f>
        <v>2.1904179768021605E-3</v>
      </c>
      <c r="AE22" s="59">
        <f>DSR_JAN_18!AE22/DSR_JAN_18!AE$560</f>
        <v>1.5060299676516592E-3</v>
      </c>
      <c r="AF22" s="59">
        <f>DSR_JAN_18!AF22/DSR_JAN_18!AF$560</f>
        <v>1.8680626770537004E-3</v>
      </c>
      <c r="AG22" s="59">
        <f>DSR_JAN_18!AG22/DSR_JAN_18!AG$560</f>
        <v>1.7558961609718054E-3</v>
      </c>
      <c r="AH22" s="59">
        <f>DSR_JAN_18!AH22/DSR_JAN_18!AH$560</f>
        <v>1.2499517821535112E-3</v>
      </c>
      <c r="AI22" s="59">
        <f>DSR_JAN_18!AI22/DSR_JAN_18!AI$560</f>
        <v>1.5259911035860423E-3</v>
      </c>
      <c r="AJ22" s="59">
        <f>DSR_JAN_18!AJ22/DSR_JAN_18!AJ$560</f>
        <v>1.628456288451389E-3</v>
      </c>
      <c r="AK22" s="59">
        <f>DSR_JAN_18!AK22/DSR_JAN_18!AK$560</f>
        <v>1.7578064320009894E-3</v>
      </c>
      <c r="AL22" s="59">
        <f>DSR_JAN_18!AL22/DSR_JAN_18!AL$560</f>
        <v>1.8505219824374343E-3</v>
      </c>
      <c r="AM22" s="59">
        <f>DSR_JAN_18!AM22/DSR_JAN_18!AM$560</f>
        <v>2.3445213005262285E-3</v>
      </c>
      <c r="AN22" s="59">
        <f>DSR_JAN_18!AN22/DSR_JAN_18!AN$560</f>
        <v>2.3446505151299073E-3</v>
      </c>
      <c r="AO22" s="59">
        <f>DSR_JAN_18!AO22/DSR_JAN_18!AO$560</f>
        <v>1.5246869223855871E-3</v>
      </c>
      <c r="AP22" s="59">
        <f>DSR_JAN_18!AP22/DSR_JAN_18!AP$560</f>
        <v>2.4240040387754321E-3</v>
      </c>
      <c r="AQ22" s="59">
        <f>DSR_JAN_18!AQ22/DSR_JAN_18!AQ$560</f>
        <v>2.4299999318684535E-3</v>
      </c>
      <c r="AR22" s="59">
        <f>DSR_JAN_18!AR22/DSR_JAN_18!AR$560</f>
        <v>2.0380711726969668E-3</v>
      </c>
      <c r="AS22" s="59">
        <f>DSR_JAN_18!AS22/DSR_JAN_18!AS$560</f>
        <v>2.3422154121842155E-3</v>
      </c>
      <c r="AT22" s="59">
        <f>DSR_JAN_18!AT22/DSR_JAN_18!AT$560</f>
        <v>1.2541710213393119E-3</v>
      </c>
      <c r="AU22" s="59">
        <f>DSR_JAN_18!AU22/DSR_JAN_18!AU$560</f>
        <v>1.5167454009081111E-3</v>
      </c>
      <c r="AV22" s="59">
        <f>DSR_JAN_18!AV22/DSR_JAN_18!AV$560</f>
        <v>1.8669596071565083E-3</v>
      </c>
      <c r="AW22" s="59">
        <f>DSR_JAN_18!AW22/DSR_JAN_18!AW$560</f>
        <v>1.1576540560848049E-3</v>
      </c>
      <c r="AX22" s="59">
        <f>DSR_JAN_18!AX22/DSR_JAN_18!AX$560</f>
        <v>1.5167454009081111E-3</v>
      </c>
      <c r="AY22" s="59">
        <f>DSR_JAN_18!AY22/DSR_JAN_18!AY$560</f>
        <v>1.2009484123297232E-3</v>
      </c>
      <c r="AZ22" s="59">
        <f>DSR_JAN_18!AZ22/DSR_JAN_18!AZ$560</f>
        <v>0</v>
      </c>
      <c r="BA22" s="59">
        <f>DSR_JAN_18!BA22/DSR_JAN_18!BA$560</f>
        <v>1.422992814802146E-3</v>
      </c>
      <c r="BB22" s="59">
        <f>DSR_JAN_18!BB22/DSR_JAN_18!BB$560</f>
        <v>8.4199808436831837E-4</v>
      </c>
      <c r="BC22" s="59">
        <f>DSR_JAN_18!BC22/DSR_JAN_18!BC$560</f>
        <v>1.5977104886893639E-3</v>
      </c>
      <c r="BD22" s="59">
        <f>DSR_JAN_18!BD22/DSR_JAN_18!BD$560</f>
        <v>1.9548277108338446E-3</v>
      </c>
      <c r="BE22" s="59">
        <f>DSR_JAN_18!BE22/DSR_JAN_18!BE$560</f>
        <v>0</v>
      </c>
      <c r="BF22" s="59">
        <f>DSR_JAN_18!BF22/DSR_JAN_18!BF$560</f>
        <v>2.2334932512002707E-3</v>
      </c>
      <c r="BG22" s="59">
        <f>DSR_JAN_18!BG22/DSR_JAN_18!BG$560</f>
        <v>0</v>
      </c>
      <c r="BH22" s="59">
        <f>DSR_JAN_18!BH22/DSR_JAN_18!BH$560</f>
        <v>2.4410394021231515E-3</v>
      </c>
      <c r="BI22" s="59">
        <f>DSR_JAN_18!BI22/DSR_JAN_18!BI$560</f>
        <v>2.5627100040463888E-3</v>
      </c>
      <c r="BJ22" s="59">
        <f>DSR_JAN_18!BJ22/DSR_JAN_18!BJ$560</f>
        <v>3.3253291136225429E-3</v>
      </c>
      <c r="BK22" s="59">
        <f>DSR_JAN_18!BK22/DSR_JAN_18!BK$560</f>
        <v>5.0510494558893022E-3</v>
      </c>
      <c r="BL22" s="59">
        <f>DSR_JAN_18!BM22/DSR_JAN_18!BM$560</f>
        <v>3.1547551743526382E-3</v>
      </c>
      <c r="BM22" s="59">
        <f>DSR_JAN_18!BM22/DSR_JAN_18!BM$560</f>
        <v>3.1547551743526382E-3</v>
      </c>
      <c r="BN22" s="59">
        <f>DSR_JAN_18!BN22/DSR_JAN_18!BN$560</f>
        <v>1.4187268283561427E-3</v>
      </c>
      <c r="BO22" s="59">
        <f>DSR_JAN_18!BO22/DSR_JAN_18!BO$560</f>
        <v>4.4757438080001259E-3</v>
      </c>
      <c r="BP22" s="59">
        <f>DSR_JAN_18!BP22/DSR_JAN_18!BP$560</f>
        <v>1.7186132500253417E-3</v>
      </c>
      <c r="BQ22" s="59">
        <f>DSR_JAN_18!BQ22/DSR_JAN_18!BQ$560</f>
        <v>2.2903477339608629E-3</v>
      </c>
      <c r="BR22" s="59">
        <f>DSR_JAN_18!BR22/DSR_JAN_18!BR$560</f>
        <v>1.5546497973587051E-3</v>
      </c>
      <c r="BS22" s="59">
        <f>DSR_JAN_18!BS22/DSR_JAN_18!BS$560</f>
        <v>2.4117181724822565E-3</v>
      </c>
      <c r="BT22" s="59">
        <f>DSR_JAN_18!BT22/DSR_JAN_18!BT$560</f>
        <v>2.6977538856599158E-3</v>
      </c>
      <c r="BU22" s="59">
        <f>DSR_JAN_18!BU22/DSR_JAN_18!BU$560</f>
        <v>1.1021007922079201E-3</v>
      </c>
      <c r="BV22" s="59">
        <f>DSR_JAN_18!BV22/DSR_JAN_18!BV$560</f>
        <v>1.3999546650893854E-3</v>
      </c>
    </row>
    <row r="23" spans="1:74" x14ac:dyDescent="0.25">
      <c r="A23" s="40" t="s">
        <v>112</v>
      </c>
      <c r="B23" s="39" t="s">
        <v>113</v>
      </c>
      <c r="C23" s="40" t="s">
        <v>348</v>
      </c>
      <c r="D23" s="40" t="s">
        <v>355</v>
      </c>
      <c r="E23" s="40" t="s">
        <v>356</v>
      </c>
      <c r="F23" s="59">
        <f>DSR_JAN_18!F23/DSR_JAN_18!F$560</f>
        <v>1.8450189494562555E-3</v>
      </c>
      <c r="G23" s="60">
        <f>DSR_JAN_18!G23/DSR_JAN_18!G$560</f>
        <v>1.8669326285924448E-3</v>
      </c>
      <c r="H23" s="59">
        <f>DSR_JAN_18!H23/DSR_JAN_18!H$560</f>
        <v>2.6807035251419078E-3</v>
      </c>
      <c r="I23" s="59">
        <f>DSR_JAN_18!I23/DSR_JAN_18!I$560</f>
        <v>1.8823560612564723E-3</v>
      </c>
      <c r="J23" s="59">
        <f>DSR_JAN_18!J23/DSR_JAN_18!J$560</f>
        <v>1.7001433643407532E-3</v>
      </c>
      <c r="K23" s="59">
        <f>DSR_JAN_18!K23/DSR_JAN_18!K$560</f>
        <v>1.722842211395458E-3</v>
      </c>
      <c r="L23" s="59">
        <f>DSR_JAN_18!L23/DSR_JAN_18!L$560</f>
        <v>2.0947823240664684E-3</v>
      </c>
      <c r="M23" s="59">
        <f>DSR_JAN_18!M23/DSR_JAN_18!M$560</f>
        <v>1.5319595407949917E-3</v>
      </c>
      <c r="N23" s="59">
        <f>DSR_JAN_18!N23/DSR_JAN_18!N$560</f>
        <v>1.5319595407949917E-3</v>
      </c>
      <c r="O23" s="59">
        <f>DSR_JAN_18!O23/DSR_JAN_18!O$560</f>
        <v>1.0991239434547811E-3</v>
      </c>
      <c r="P23" s="59">
        <f>DSR_JAN_18!P23/DSR_JAN_18!P$560</f>
        <v>1.0991239434547811E-3</v>
      </c>
      <c r="Q23" s="59">
        <f>DSR_JAN_18!Q23/DSR_JAN_18!Q$560</f>
        <v>9.2544524273024584E-4</v>
      </c>
      <c r="R23" s="59">
        <f>DSR_JAN_18!R23/DSR_JAN_18!R$560</f>
        <v>1.8167336754033318E-3</v>
      </c>
      <c r="S23" s="59">
        <f>DSR_JAN_18!S23/DSR_JAN_18!S$560</f>
        <v>3.2873734969110571E-3</v>
      </c>
      <c r="T23" s="59">
        <f>DSR_JAN_18!T23/DSR_JAN_18!T$560</f>
        <v>2.1969354619108361E-3</v>
      </c>
      <c r="U23" s="59">
        <f>DSR_JAN_18!U23/DSR_JAN_18!U$560</f>
        <v>1.930856861374507E-3</v>
      </c>
      <c r="V23" s="59">
        <f>DSR_JAN_18!V23/DSR_JAN_18!V$560</f>
        <v>2.0088410873734569E-3</v>
      </c>
      <c r="W23" s="59">
        <f>DSR_JAN_18!W23/DSR_JAN_18!W$560</f>
        <v>1.7180796687489761E-3</v>
      </c>
      <c r="X23" s="59">
        <f>DSR_JAN_18!X23/DSR_JAN_18!X$560</f>
        <v>2.0271519925863495E-3</v>
      </c>
      <c r="Y23" s="59">
        <f>DSR_JAN_18!Y23/DSR_JAN_18!Y$560</f>
        <v>2.0544505987170367E-3</v>
      </c>
      <c r="Z23" s="59">
        <f>DSR_JAN_18!Z23/DSR_JAN_18!Z$560</f>
        <v>1.8344254414418984E-3</v>
      </c>
      <c r="AA23" s="59">
        <f>DSR_JAN_18!AA23/DSR_JAN_18!AA$560</f>
        <v>1.8344254414418984E-3</v>
      </c>
      <c r="AB23" s="59">
        <f>DSR_JAN_18!AB23/DSR_JAN_18!AB$560</f>
        <v>2.390535928416657E-3</v>
      </c>
      <c r="AC23" s="59">
        <f>DSR_JAN_18!AC23/DSR_JAN_18!AC$560</f>
        <v>2.9424859568516772E-3</v>
      </c>
      <c r="AD23" s="59">
        <f>DSR_JAN_18!AD23/DSR_JAN_18!AD$560</f>
        <v>1.9713761791219447E-3</v>
      </c>
      <c r="AE23" s="59">
        <f>DSR_JAN_18!AE23/DSR_JAN_18!AE$560</f>
        <v>1.355426970886493E-3</v>
      </c>
      <c r="AF23" s="59">
        <f>DSR_JAN_18!AF23/DSR_JAN_18!AF$560</f>
        <v>1.6812564093483301E-3</v>
      </c>
      <c r="AG23" s="59">
        <f>DSR_JAN_18!AG23/DSR_JAN_18!AG$560</f>
        <v>1.5803065448746247E-3</v>
      </c>
      <c r="AH23" s="59">
        <f>DSR_JAN_18!AH23/DSR_JAN_18!AH$560</f>
        <v>1.12495660393816E-3</v>
      </c>
      <c r="AI23" s="59">
        <f>DSR_JAN_18!AI23/DSR_JAN_18!AI$560</f>
        <v>1.3733919932274379E-3</v>
      </c>
      <c r="AJ23" s="59">
        <f>DSR_JAN_18!AJ23/DSR_JAN_18!AJ$560</f>
        <v>1.46561065960625E-3</v>
      </c>
      <c r="AK23" s="59">
        <f>DSR_JAN_18!AK23/DSR_JAN_18!AK$560</f>
        <v>1.5820257888008904E-3</v>
      </c>
      <c r="AL23" s="59">
        <f>DSR_JAN_18!AL23/DSR_JAN_18!AL$560</f>
        <v>1.6654697841936906E-3</v>
      </c>
      <c r="AM23" s="59">
        <f>DSR_JAN_18!AM23/DSR_JAN_18!AM$560</f>
        <v>2.1100691704736053E-3</v>
      </c>
      <c r="AN23" s="59">
        <f>DSR_JAN_18!AN23/DSR_JAN_18!AN$560</f>
        <v>2.1101854636169167E-3</v>
      </c>
      <c r="AO23" s="59">
        <f>DSR_JAN_18!AO23/DSR_JAN_18!AO$560</f>
        <v>1.3722182301470283E-3</v>
      </c>
      <c r="AP23" s="59">
        <f>DSR_JAN_18!AP23/DSR_JAN_18!AP$560</f>
        <v>2.1816036348978889E-3</v>
      </c>
      <c r="AQ23" s="59">
        <f>DSR_JAN_18!AQ23/DSR_JAN_18!AQ$560</f>
        <v>2.1869999386816075E-3</v>
      </c>
      <c r="AR23" s="59">
        <f>DSR_JAN_18!AR23/DSR_JAN_18!AR$560</f>
        <v>1.8342640554272704E-3</v>
      </c>
      <c r="AS23" s="59">
        <f>DSR_JAN_18!AS23/DSR_JAN_18!AS$560</f>
        <v>2.1079938709657937E-3</v>
      </c>
      <c r="AT23" s="59">
        <f>DSR_JAN_18!AT23/DSR_JAN_18!AT$560</f>
        <v>1.1287539192053806E-3</v>
      </c>
      <c r="AU23" s="59">
        <f>DSR_JAN_18!AU23/DSR_JAN_18!AU$560</f>
        <v>1.3650708608172997E-3</v>
      </c>
      <c r="AV23" s="59">
        <f>DSR_JAN_18!AV23/DSR_JAN_18!AV$560</f>
        <v>1.680263646440857E-3</v>
      </c>
      <c r="AW23" s="59">
        <f>DSR_JAN_18!AW23/DSR_JAN_18!AW$560</f>
        <v>1.0418886504763244E-3</v>
      </c>
      <c r="AX23" s="59">
        <f>DSR_JAN_18!AX23/DSR_JAN_18!AX$560</f>
        <v>1.3650708608172997E-3</v>
      </c>
      <c r="AY23" s="59">
        <f>DSR_JAN_18!AY23/DSR_JAN_18!AY$560</f>
        <v>1.0808535710967507E-3</v>
      </c>
      <c r="AZ23" s="59">
        <f>DSR_JAN_18!AZ23/DSR_JAN_18!AZ$560</f>
        <v>0</v>
      </c>
      <c r="BA23" s="59">
        <f>DSR_JAN_18!BA23/DSR_JAN_18!BA$560</f>
        <v>1.2806935333219314E-3</v>
      </c>
      <c r="BB23" s="59">
        <f>DSR_JAN_18!BB23/DSR_JAN_18!BB$560</f>
        <v>7.5779827593148638E-4</v>
      </c>
      <c r="BC23" s="59">
        <f>DSR_JAN_18!BC23/DSR_JAN_18!BC$560</f>
        <v>1.4379394398204273E-3</v>
      </c>
      <c r="BD23" s="59">
        <f>DSR_JAN_18!BD23/DSR_JAN_18!BD$560</f>
        <v>1.7593449397504599E-3</v>
      </c>
      <c r="BE23" s="59">
        <f>DSR_JAN_18!BE23/DSR_JAN_18!BE$560</f>
        <v>0</v>
      </c>
      <c r="BF23" s="59">
        <f>DSR_JAN_18!BF23/DSR_JAN_18!BF$560</f>
        <v>2.0101439260802436E-3</v>
      </c>
      <c r="BG23" s="59">
        <f>DSR_JAN_18!BG23/DSR_JAN_18!BG$560</f>
        <v>0</v>
      </c>
      <c r="BH23" s="59">
        <f>DSR_JAN_18!BH23/DSR_JAN_18!BH$560</f>
        <v>2.1969354619108361E-3</v>
      </c>
      <c r="BI23" s="59">
        <f>DSR_JAN_18!BI23/DSR_JAN_18!BI$560</f>
        <v>2.3064390036417496E-3</v>
      </c>
      <c r="BJ23" s="59">
        <f>DSR_JAN_18!BJ23/DSR_JAN_18!BJ$560</f>
        <v>2.9927962022602886E-3</v>
      </c>
      <c r="BK23" s="59">
        <f>DSR_JAN_18!BK23/DSR_JAN_18!BK$560</f>
        <v>4.545944510300372E-3</v>
      </c>
      <c r="BL23" s="59">
        <f>DSR_JAN_18!BM23/DSR_JAN_18!BM$560</f>
        <v>2.8392796569173739E-3</v>
      </c>
      <c r="BM23" s="59">
        <f>DSR_JAN_18!BM23/DSR_JAN_18!BM$560</f>
        <v>2.8392796569173739E-3</v>
      </c>
      <c r="BN23" s="59">
        <f>DSR_JAN_18!BN23/DSR_JAN_18!BN$560</f>
        <v>1.2768541455205286E-3</v>
      </c>
      <c r="BO23" s="59">
        <f>DSR_JAN_18!BO23/DSR_JAN_18!BO$560</f>
        <v>4.0281694272001128E-3</v>
      </c>
      <c r="BP23" s="59">
        <f>DSR_JAN_18!BP23/DSR_JAN_18!BP$560</f>
        <v>1.5467519250228073E-3</v>
      </c>
      <c r="BQ23" s="59">
        <f>DSR_JAN_18!BQ23/DSR_JAN_18!BQ$560</f>
        <v>2.0613129605647766E-3</v>
      </c>
      <c r="BR23" s="59">
        <f>DSR_JAN_18!BR23/DSR_JAN_18!BR$560</f>
        <v>1.3991848176228346E-3</v>
      </c>
      <c r="BS23" s="59">
        <f>DSR_JAN_18!BS23/DSR_JAN_18!BS$560</f>
        <v>2.1705463552340308E-3</v>
      </c>
      <c r="BT23" s="59">
        <f>DSR_JAN_18!BT23/DSR_JAN_18!BT$560</f>
        <v>2.4279784970939241E-3</v>
      </c>
      <c r="BU23" s="59">
        <f>DSR_JAN_18!BU23/DSR_JAN_18!BU$560</f>
        <v>9.9189071298712793E-4</v>
      </c>
      <c r="BV23" s="59">
        <f>DSR_JAN_18!BV23/DSR_JAN_18!BV$560</f>
        <v>1.2599591985804467E-3</v>
      </c>
    </row>
    <row r="24" spans="1:74" x14ac:dyDescent="0.25">
      <c r="A24" s="40" t="s">
        <v>115</v>
      </c>
      <c r="B24" s="39" t="s">
        <v>113</v>
      </c>
      <c r="C24" s="40" t="s">
        <v>116</v>
      </c>
      <c r="D24" s="40" t="s">
        <v>357</v>
      </c>
      <c r="E24" s="40" t="s">
        <v>358</v>
      </c>
      <c r="F24" s="59">
        <f>DSR_JAN_18!F24/DSR_JAN_18!F$560</f>
        <v>1.3446307205077E-3</v>
      </c>
      <c r="G24" s="60">
        <f>DSR_JAN_18!G24/DSR_JAN_18!G$560</f>
        <v>1.2904030923595966E-3</v>
      </c>
      <c r="H24" s="59">
        <f>DSR_JAN_18!H24/DSR_JAN_18!H$560</f>
        <v>1.1914237889519591E-3</v>
      </c>
      <c r="I24" s="59">
        <f>DSR_JAN_18!I24/DSR_JAN_18!I$560</f>
        <v>1.34541668884647E-3</v>
      </c>
      <c r="J24" s="59">
        <f>DSR_JAN_18!J24/DSR_JAN_18!J$560</f>
        <v>2.4489814387768801E-3</v>
      </c>
      <c r="K24" s="59">
        <f>DSR_JAN_18!K24/DSR_JAN_18!K$560</f>
        <v>1.6422414061839743E-3</v>
      </c>
      <c r="L24" s="59">
        <f>DSR_JAN_18!L24/DSR_JAN_18!L$560</f>
        <v>1.7547253818168834E-3</v>
      </c>
      <c r="M24" s="59">
        <f>DSR_JAN_18!M24/DSR_JAN_18!M$560</f>
        <v>4.0347905601184977E-4</v>
      </c>
      <c r="N24" s="59">
        <f>DSR_JAN_18!N24/DSR_JAN_18!N$560</f>
        <v>4.0347905601184977E-4</v>
      </c>
      <c r="O24" s="59">
        <f>DSR_JAN_18!O24/DSR_JAN_18!O$560</f>
        <v>1.3765806992182728E-3</v>
      </c>
      <c r="P24" s="59">
        <f>DSR_JAN_18!P24/DSR_JAN_18!P$560</f>
        <v>1.3765806992182728E-3</v>
      </c>
      <c r="Q24" s="59">
        <f>DSR_JAN_18!Q24/DSR_JAN_18!Q$560</f>
        <v>1.3710299892299945E-3</v>
      </c>
      <c r="R24" s="59">
        <f>DSR_JAN_18!R24/DSR_JAN_18!R$560</f>
        <v>1.5933427197611445E-3</v>
      </c>
      <c r="S24" s="59">
        <f>DSR_JAN_18!S24/DSR_JAN_18!S$560</f>
        <v>7.9013848316866655E-4</v>
      </c>
      <c r="T24" s="59">
        <f>DSR_JAN_18!T24/DSR_JAN_18!T$560</f>
        <v>3.5506027667245825E-4</v>
      </c>
      <c r="U24" s="59">
        <f>DSR_JAN_18!U24/DSR_JAN_18!U$560</f>
        <v>4.2286076191132532E-4</v>
      </c>
      <c r="V24" s="59">
        <f>DSR_JAN_18!V24/DSR_JAN_18!V$560</f>
        <v>1.8167361422335674E-3</v>
      </c>
      <c r="W24" s="59">
        <f>DSR_JAN_18!W24/DSR_JAN_18!W$560</f>
        <v>1.531254412917606E-3</v>
      </c>
      <c r="X24" s="59">
        <f>DSR_JAN_18!X24/DSR_JAN_18!X$560</f>
        <v>1.11637947713694E-3</v>
      </c>
      <c r="Y24" s="59">
        <f>DSR_JAN_18!Y24/DSR_JAN_18!Y$560</f>
        <v>1.4308058673880952E-3</v>
      </c>
      <c r="Z24" s="59">
        <f>DSR_JAN_18!Z24/DSR_JAN_18!Z$560</f>
        <v>9.1313621973996726E-4</v>
      </c>
      <c r="AA24" s="59">
        <f>DSR_JAN_18!AA24/DSR_JAN_18!AA$560</f>
        <v>9.1313621973996726E-4</v>
      </c>
      <c r="AB24" s="59">
        <f>DSR_JAN_18!AB24/DSR_JAN_18!AB$560</f>
        <v>5.4485149365621818E-4</v>
      </c>
      <c r="AC24" s="59">
        <f>DSR_JAN_18!AC24/DSR_JAN_18!AC$560</f>
        <v>1.5961519264517357E-3</v>
      </c>
      <c r="AD24" s="59">
        <f>DSR_JAN_18!AD24/DSR_JAN_18!AD$560</f>
        <v>1.3928811749921431E-3</v>
      </c>
      <c r="AE24" s="59">
        <f>DSR_JAN_18!AE24/DSR_JAN_18!AE$560</f>
        <v>1.7196123994277126E-3</v>
      </c>
      <c r="AF24" s="59">
        <f>DSR_JAN_18!AF24/DSR_JAN_18!AF$560</f>
        <v>9.1391442814693798E-4</v>
      </c>
      <c r="AG24" s="59">
        <f>DSR_JAN_18!AG24/DSR_JAN_18!AG$560</f>
        <v>2.14921690102949E-3</v>
      </c>
      <c r="AH24" s="59">
        <f>DSR_JAN_18!AH24/DSR_JAN_18!AH$560</f>
        <v>1.939580351617517E-3</v>
      </c>
      <c r="AI24" s="59">
        <f>DSR_JAN_18!AI24/DSR_JAN_18!AI$560</f>
        <v>1.4039118152991586E-3</v>
      </c>
      <c r="AJ24" s="59">
        <f>DSR_JAN_18!AJ24/DSR_JAN_18!AJ$560</f>
        <v>1.462185608139144E-3</v>
      </c>
      <c r="AK24" s="59">
        <f>DSR_JAN_18!AK24/DSR_JAN_18!AK$560</f>
        <v>7.1383002314760985E-4</v>
      </c>
      <c r="AL24" s="59">
        <f>DSR_JAN_18!AL24/DSR_JAN_18!AL$560</f>
        <v>8.0616799234898119E-4</v>
      </c>
      <c r="AM24" s="59">
        <f>DSR_JAN_18!AM24/DSR_JAN_18!AM$560</f>
        <v>1.3170693188250279E-3</v>
      </c>
      <c r="AN24" s="59">
        <f>DSR_JAN_18!AN24/DSR_JAN_18!AN$560</f>
        <v>1.2869743387395611E-3</v>
      </c>
      <c r="AO24" s="59">
        <f>DSR_JAN_18!AO24/DSR_JAN_18!AO$560</f>
        <v>3.4849986797384861E-4</v>
      </c>
      <c r="AP24" s="59">
        <f>DSR_JAN_18!AP24/DSR_JAN_18!AP$560</f>
        <v>1.534070326705267E-3</v>
      </c>
      <c r="AQ24" s="59">
        <f>DSR_JAN_18!AQ24/DSR_JAN_18!AQ$560</f>
        <v>5.0219998591948033E-4</v>
      </c>
      <c r="AR24" s="59">
        <f>DSR_JAN_18!AR24/DSR_JAN_18!AR$560</f>
        <v>1.2468200115322622E-3</v>
      </c>
      <c r="AS24" s="59">
        <f>DSR_JAN_18!AS24/DSR_JAN_18!AS$560</f>
        <v>1.8737723297473723E-3</v>
      </c>
      <c r="AT24" s="59">
        <f>DSR_JAN_18!AT24/DSR_JAN_18!AT$560</f>
        <v>1.9630502942702271E-3</v>
      </c>
      <c r="AU24" s="59">
        <f>DSR_JAN_18!AU24/DSR_JAN_18!AU$560</f>
        <v>1.0516101446296237E-3</v>
      </c>
      <c r="AV24" s="59">
        <f>DSR_JAN_18!AV24/DSR_JAN_18!AV$560</f>
        <v>9.1337477200655146E-4</v>
      </c>
      <c r="AW24" s="59">
        <f>DSR_JAN_18!AW24/DSR_JAN_18!AW$560</f>
        <v>0</v>
      </c>
      <c r="AX24" s="59">
        <f>DSR_JAN_18!AX24/DSR_JAN_18!AX$560</f>
        <v>1.0516101446296237E-3</v>
      </c>
      <c r="AY24" s="59">
        <f>DSR_JAN_18!AY24/DSR_JAN_18!AY$560</f>
        <v>1.4780903536365823E-3</v>
      </c>
      <c r="AZ24" s="59">
        <f>DSR_JAN_18!AZ24/DSR_JAN_18!AZ$560</f>
        <v>0</v>
      </c>
      <c r="BA24" s="59">
        <f>DSR_JAN_18!BA24/DSR_JAN_18!BA$560</f>
        <v>9.807704323559405E-4</v>
      </c>
      <c r="BB24" s="59">
        <f>DSR_JAN_18!BB24/DSR_JAN_18!BB$560</f>
        <v>6.7359846749465461E-4</v>
      </c>
      <c r="BC24" s="59">
        <f>DSR_JAN_18!BC24/DSR_JAN_18!BC$560</f>
        <v>8.9471787366604365E-4</v>
      </c>
      <c r="BD24" s="59">
        <f>DSR_JAN_18!BD24/DSR_JAN_18!BD$560</f>
        <v>9.1991892274533862E-4</v>
      </c>
      <c r="BE24" s="59">
        <f>DSR_JAN_18!BE24/DSR_JAN_18!BE$560</f>
        <v>0</v>
      </c>
      <c r="BF24" s="59">
        <f>DSR_JAN_18!BF24/DSR_JAN_18!BF$560</f>
        <v>0</v>
      </c>
      <c r="BG24" s="59">
        <f>DSR_JAN_18!BG24/DSR_JAN_18!BG$560</f>
        <v>0</v>
      </c>
      <c r="BH24" s="59">
        <f>DSR_JAN_18!BH24/DSR_JAN_18!BH$560</f>
        <v>3.5506027667245825E-4</v>
      </c>
      <c r="BI24" s="59">
        <f>DSR_JAN_18!BI24/DSR_JAN_18!BI$560</f>
        <v>1.4027465285306549E-3</v>
      </c>
      <c r="BJ24" s="59">
        <f>DSR_JAN_18!BJ24/DSR_JAN_18!BJ$560</f>
        <v>1.5098791651042898E-3</v>
      </c>
      <c r="BK24" s="59">
        <f>DSR_JAN_18!BK24/DSR_JAN_18!BK$560</f>
        <v>0</v>
      </c>
      <c r="BL24" s="59">
        <f>DSR_JAN_18!BM24/DSR_JAN_18!BM$560</f>
        <v>1.4611497649633272E-3</v>
      </c>
      <c r="BM24" s="59">
        <f>DSR_JAN_18!BM24/DSR_JAN_18!BM$560</f>
        <v>1.4611497649633272E-3</v>
      </c>
      <c r="BN24" s="59">
        <f>DSR_JAN_18!BN24/DSR_JAN_18!BN$560</f>
        <v>2.1564647791013376E-3</v>
      </c>
      <c r="BO24" s="59">
        <f>DSR_JAN_18!BO24/DSR_JAN_18!BO$560</f>
        <v>0</v>
      </c>
      <c r="BP24" s="59">
        <f>DSR_JAN_18!BP24/DSR_JAN_18!BP$560</f>
        <v>1.3305392903422001E-3</v>
      </c>
      <c r="BQ24" s="59">
        <f>DSR_JAN_18!BQ24/DSR_JAN_18!BQ$560</f>
        <v>1.5853189532459534E-3</v>
      </c>
      <c r="BR24" s="59">
        <f>DSR_JAN_18!BR24/DSR_JAN_18!BR$560</f>
        <v>1.4510064775347914E-3</v>
      </c>
      <c r="BS24" s="59">
        <f>DSR_JAN_18!BS24/DSR_JAN_18!BS$560</f>
        <v>1.5974391336011507E-3</v>
      </c>
      <c r="BT24" s="59">
        <f>DSR_JAN_18!BT24/DSR_JAN_18!BT$560</f>
        <v>1.4262257171947328E-3</v>
      </c>
      <c r="BU24" s="59">
        <f>DSR_JAN_18!BU24/DSR_JAN_18!BU$560</f>
        <v>1.4694677229438928E-3</v>
      </c>
      <c r="BV24" s="59">
        <f>DSR_JAN_18!BV24/DSR_JAN_18!BV$560</f>
        <v>1.6290381557403756E-3</v>
      </c>
    </row>
    <row r="25" spans="1:74" x14ac:dyDescent="0.25">
      <c r="A25" s="40" t="s">
        <v>115</v>
      </c>
      <c r="B25" s="39" t="s">
        <v>113</v>
      </c>
      <c r="C25" s="40" t="s">
        <v>116</v>
      </c>
      <c r="D25" s="40" t="s">
        <v>359</v>
      </c>
      <c r="E25" s="40" t="s">
        <v>360</v>
      </c>
      <c r="F25" s="59">
        <f>DSR_JAN_18!F25/DSR_JAN_18!F$560</f>
        <v>1.1765518804442378E-3</v>
      </c>
      <c r="G25" s="60">
        <f>DSR_JAN_18!G25/DSR_JAN_18!G$560</f>
        <v>1.1291027058146471E-3</v>
      </c>
      <c r="H25" s="59">
        <f>DSR_JAN_18!H25/DSR_JAN_18!H$560</f>
        <v>1.0424958153329642E-3</v>
      </c>
      <c r="I25" s="59">
        <f>DSR_JAN_18!I25/DSR_JAN_18!I$560</f>
        <v>1.1772396027406613E-3</v>
      </c>
      <c r="J25" s="59">
        <f>DSR_JAN_18!J25/DSR_JAN_18!J$560</f>
        <v>2.1428587589297698E-3</v>
      </c>
      <c r="K25" s="59">
        <f>DSR_JAN_18!K25/DSR_JAN_18!K$560</f>
        <v>1.4369612304109777E-3</v>
      </c>
      <c r="L25" s="59">
        <f>DSR_JAN_18!L25/DSR_JAN_18!L$560</f>
        <v>1.5353847090897733E-3</v>
      </c>
      <c r="M25" s="59">
        <f>DSR_JAN_18!M25/DSR_JAN_18!M$560</f>
        <v>3.5304417401036862E-4</v>
      </c>
      <c r="N25" s="59">
        <f>DSR_JAN_18!N25/DSR_JAN_18!N$560</f>
        <v>3.5304417401036862E-4</v>
      </c>
      <c r="O25" s="59">
        <f>DSR_JAN_18!O25/DSR_JAN_18!O$560</f>
        <v>1.2045081118159887E-3</v>
      </c>
      <c r="P25" s="59">
        <f>DSR_JAN_18!P25/DSR_JAN_18!P$560</f>
        <v>1.2045081118159887E-3</v>
      </c>
      <c r="Q25" s="59">
        <f>DSR_JAN_18!Q25/DSR_JAN_18!Q$560</f>
        <v>1.1996512405762453E-3</v>
      </c>
      <c r="R25" s="59">
        <f>DSR_JAN_18!R25/DSR_JAN_18!R$560</f>
        <v>1.3941748797910015E-3</v>
      </c>
      <c r="S25" s="59">
        <f>DSR_JAN_18!S25/DSR_JAN_18!S$560</f>
        <v>6.9137117277258333E-4</v>
      </c>
      <c r="T25" s="59">
        <f>DSR_JAN_18!T25/DSR_JAN_18!T$560</f>
        <v>3.1067774208840096E-4</v>
      </c>
      <c r="U25" s="59">
        <f>DSR_JAN_18!U25/DSR_JAN_18!U$560</f>
        <v>3.7000316667240969E-4</v>
      </c>
      <c r="V25" s="59">
        <f>DSR_JAN_18!V25/DSR_JAN_18!V$560</f>
        <v>1.5896441244543716E-3</v>
      </c>
      <c r="W25" s="59">
        <f>DSR_JAN_18!W25/DSR_JAN_18!W$560</f>
        <v>1.3398476113029056E-3</v>
      </c>
      <c r="X25" s="59">
        <f>DSR_JAN_18!X25/DSR_JAN_18!X$560</f>
        <v>9.7683204249482251E-4</v>
      </c>
      <c r="Y25" s="59">
        <f>DSR_JAN_18!Y25/DSR_JAN_18!Y$560</f>
        <v>1.2519551339645833E-3</v>
      </c>
      <c r="Z25" s="59">
        <f>DSR_JAN_18!Z25/DSR_JAN_18!Z$560</f>
        <v>7.9899419227247152E-4</v>
      </c>
      <c r="AA25" s="59">
        <f>DSR_JAN_18!AA25/DSR_JAN_18!AA$560</f>
        <v>7.9899419227247152E-4</v>
      </c>
      <c r="AB25" s="59">
        <f>DSR_JAN_18!AB25/DSR_JAN_18!AB$560</f>
        <v>4.7674505694919096E-4</v>
      </c>
      <c r="AC25" s="59">
        <f>DSR_JAN_18!AC25/DSR_JAN_18!AC$560</f>
        <v>1.396632935645269E-3</v>
      </c>
      <c r="AD25" s="59">
        <f>DSR_JAN_18!AD25/DSR_JAN_18!AD$560</f>
        <v>1.2187710281181252E-3</v>
      </c>
      <c r="AE25" s="59">
        <f>DSR_JAN_18!AE25/DSR_JAN_18!AE$560</f>
        <v>1.5046608494992486E-3</v>
      </c>
      <c r="AF25" s="59">
        <f>DSR_JAN_18!AF25/DSR_JAN_18!AF$560</f>
        <v>7.9967512462857072E-4</v>
      </c>
      <c r="AG25" s="59">
        <f>DSR_JAN_18!AG25/DSR_JAN_18!AG$560</f>
        <v>1.8805647884008038E-3</v>
      </c>
      <c r="AH25" s="59">
        <f>DSR_JAN_18!AH25/DSR_JAN_18!AH$560</f>
        <v>1.6971328076653277E-3</v>
      </c>
      <c r="AI25" s="59">
        <f>DSR_JAN_18!AI25/DSR_JAN_18!AI$560</f>
        <v>1.2284228383867639E-3</v>
      </c>
      <c r="AJ25" s="59">
        <f>DSR_JAN_18!AJ25/DSR_JAN_18!AJ$560</f>
        <v>1.279412407121751E-3</v>
      </c>
      <c r="AK25" s="59">
        <f>DSR_JAN_18!AK25/DSR_JAN_18!AK$560</f>
        <v>6.246012702541587E-4</v>
      </c>
      <c r="AL25" s="59">
        <f>DSR_JAN_18!AL25/DSR_JAN_18!AL$560</f>
        <v>7.0539699330535871E-4</v>
      </c>
      <c r="AM25" s="59">
        <f>DSR_JAN_18!AM25/DSR_JAN_18!AM$560</f>
        <v>1.1524356539718997E-3</v>
      </c>
      <c r="AN25" s="59">
        <f>DSR_JAN_18!AN25/DSR_JAN_18!AN$560</f>
        <v>1.1261025463971161E-3</v>
      </c>
      <c r="AO25" s="59">
        <f>DSR_JAN_18!AO25/DSR_JAN_18!AO$560</f>
        <v>3.0493738447711754E-4</v>
      </c>
      <c r="AP25" s="59">
        <f>DSR_JAN_18!AP25/DSR_JAN_18!AP$560</f>
        <v>1.3423115358671088E-3</v>
      </c>
      <c r="AQ25" s="59">
        <f>DSR_JAN_18!AQ25/DSR_JAN_18!AQ$560</f>
        <v>4.3942498767954525E-4</v>
      </c>
      <c r="AR25" s="59">
        <f>DSR_JAN_18!AR25/DSR_JAN_18!AR$560</f>
        <v>1.0909675100907296E-3</v>
      </c>
      <c r="AS25" s="59">
        <f>DSR_JAN_18!AS25/DSR_JAN_18!AS$560</f>
        <v>1.6395507885289507E-3</v>
      </c>
      <c r="AT25" s="59">
        <f>DSR_JAN_18!AT25/DSR_JAN_18!AT$560</f>
        <v>1.717669007486449E-3</v>
      </c>
      <c r="AU25" s="59">
        <f>DSR_JAN_18!AU25/DSR_JAN_18!AU$560</f>
        <v>9.2015887655092085E-4</v>
      </c>
      <c r="AV25" s="59">
        <f>DSR_JAN_18!AV25/DSR_JAN_18!AV$560</f>
        <v>7.9920292550573254E-4</v>
      </c>
      <c r="AW25" s="59">
        <f>DSR_JAN_18!AW25/DSR_JAN_18!AW$560</f>
        <v>0</v>
      </c>
      <c r="AX25" s="59">
        <f>DSR_JAN_18!AX25/DSR_JAN_18!AX$560</f>
        <v>9.2015887655092085E-4</v>
      </c>
      <c r="AY25" s="59">
        <f>DSR_JAN_18!AY25/DSR_JAN_18!AY$560</f>
        <v>1.2933290594320096E-3</v>
      </c>
      <c r="AZ25" s="59">
        <f>DSR_JAN_18!AZ25/DSR_JAN_18!AZ$560</f>
        <v>0</v>
      </c>
      <c r="BA25" s="59">
        <f>DSR_JAN_18!BA25/DSR_JAN_18!BA$560</f>
        <v>8.5817412831144801E-4</v>
      </c>
      <c r="BB25" s="59">
        <f>DSR_JAN_18!BB25/DSR_JAN_18!BB$560</f>
        <v>5.8939865905782284E-4</v>
      </c>
      <c r="BC25" s="59">
        <f>DSR_JAN_18!BC25/DSR_JAN_18!BC$560</f>
        <v>7.8287813945778829E-4</v>
      </c>
      <c r="BD25" s="59">
        <f>DSR_JAN_18!BD25/DSR_JAN_18!BD$560</f>
        <v>8.0492905740217136E-4</v>
      </c>
      <c r="BE25" s="59">
        <f>DSR_JAN_18!BE25/DSR_JAN_18!BE$560</f>
        <v>0</v>
      </c>
      <c r="BF25" s="59">
        <f>DSR_JAN_18!BF25/DSR_JAN_18!BF$560</f>
        <v>0</v>
      </c>
      <c r="BG25" s="59">
        <f>DSR_JAN_18!BG25/DSR_JAN_18!BG$560</f>
        <v>0</v>
      </c>
      <c r="BH25" s="59">
        <f>DSR_JAN_18!BH25/DSR_JAN_18!BH$560</f>
        <v>3.1067774208840096E-4</v>
      </c>
      <c r="BI25" s="59">
        <f>DSR_JAN_18!BI25/DSR_JAN_18!BI$560</f>
        <v>1.227403212464323E-3</v>
      </c>
      <c r="BJ25" s="59">
        <f>DSR_JAN_18!BJ25/DSR_JAN_18!BJ$560</f>
        <v>1.3211442694662536E-3</v>
      </c>
      <c r="BK25" s="59">
        <f>DSR_JAN_18!BK25/DSR_JAN_18!BK$560</f>
        <v>0</v>
      </c>
      <c r="BL25" s="59">
        <f>DSR_JAN_18!BM25/DSR_JAN_18!BM$560</f>
        <v>1.2785060443429115E-3</v>
      </c>
      <c r="BM25" s="59">
        <f>DSR_JAN_18!BM25/DSR_JAN_18!BM$560</f>
        <v>1.2785060443429115E-3</v>
      </c>
      <c r="BN25" s="59">
        <f>DSR_JAN_18!BN25/DSR_JAN_18!BN$560</f>
        <v>1.8869066817136704E-3</v>
      </c>
      <c r="BO25" s="59">
        <f>DSR_JAN_18!BO25/DSR_JAN_18!BO$560</f>
        <v>0</v>
      </c>
      <c r="BP25" s="59">
        <f>DSR_JAN_18!BP25/DSR_JAN_18!BP$560</f>
        <v>1.1642218790494251E-3</v>
      </c>
      <c r="BQ25" s="59">
        <f>DSR_JAN_18!BQ25/DSR_JAN_18!BQ$560</f>
        <v>1.3871540840902094E-3</v>
      </c>
      <c r="BR25" s="59">
        <f>DSR_JAN_18!BR25/DSR_JAN_18!BR$560</f>
        <v>1.2696306678429425E-3</v>
      </c>
      <c r="BS25" s="59">
        <f>DSR_JAN_18!BS25/DSR_JAN_18!BS$560</f>
        <v>1.397759241901007E-3</v>
      </c>
      <c r="BT25" s="59">
        <f>DSR_JAN_18!BT25/DSR_JAN_18!BT$560</f>
        <v>1.2479475025453913E-3</v>
      </c>
      <c r="BU25" s="59">
        <f>DSR_JAN_18!BU25/DSR_JAN_18!BU$560</f>
        <v>1.2857842575759065E-3</v>
      </c>
      <c r="BV25" s="59">
        <f>DSR_JAN_18!BV25/DSR_JAN_18!BV$560</f>
        <v>1.4254083862728288E-3</v>
      </c>
    </row>
    <row r="26" spans="1:74" x14ac:dyDescent="0.25">
      <c r="A26" s="40" t="s">
        <v>115</v>
      </c>
      <c r="B26" s="39" t="s">
        <v>113</v>
      </c>
      <c r="C26" s="40" t="s">
        <v>116</v>
      </c>
      <c r="D26" s="40" t="s">
        <v>361</v>
      </c>
      <c r="E26" s="40" t="s">
        <v>362</v>
      </c>
      <c r="F26" s="59">
        <f>DSR_JAN_18!F26/DSR_JAN_18!F$560</f>
        <v>1.4286701405394316E-3</v>
      </c>
      <c r="G26" s="60">
        <f>DSR_JAN_18!G26/DSR_JAN_18!G$560</f>
        <v>1.3710532856320711E-3</v>
      </c>
      <c r="H26" s="59">
        <f>DSR_JAN_18!H26/DSR_JAN_18!H$560</f>
        <v>1.2658877757614566E-3</v>
      </c>
      <c r="I26" s="59">
        <f>DSR_JAN_18!I26/DSR_JAN_18!I$560</f>
        <v>1.4295052318993745E-3</v>
      </c>
      <c r="J26" s="59">
        <f>DSR_JAN_18!J26/DSR_JAN_18!J$560</f>
        <v>2.602042778700435E-3</v>
      </c>
      <c r="K26" s="59">
        <f>DSR_JAN_18!K26/DSR_JAN_18!K$560</f>
        <v>1.7448814940704729E-3</v>
      </c>
      <c r="L26" s="59">
        <f>DSR_JAN_18!L26/DSR_JAN_18!L$560</f>
        <v>1.864395718180439E-3</v>
      </c>
      <c r="M26" s="59">
        <f>DSR_JAN_18!M26/DSR_JAN_18!M$560</f>
        <v>4.2869649701259038E-4</v>
      </c>
      <c r="N26" s="59">
        <f>DSR_JAN_18!N26/DSR_JAN_18!N$560</f>
        <v>4.2869649701259038E-4</v>
      </c>
      <c r="O26" s="59">
        <f>DSR_JAN_18!O26/DSR_JAN_18!O$560</f>
        <v>1.462616992919415E-3</v>
      </c>
      <c r="P26" s="59">
        <f>DSR_JAN_18!P26/DSR_JAN_18!P$560</f>
        <v>1.462616992919415E-3</v>
      </c>
      <c r="Q26" s="59">
        <f>DSR_JAN_18!Q26/DSR_JAN_18!Q$560</f>
        <v>1.4567193635568693E-3</v>
      </c>
      <c r="R26" s="59">
        <f>DSR_JAN_18!R26/DSR_JAN_18!R$560</f>
        <v>1.6929266397462161E-3</v>
      </c>
      <c r="S26" s="59">
        <f>DSR_JAN_18!S26/DSR_JAN_18!S$560</f>
        <v>8.3952213836670827E-4</v>
      </c>
      <c r="T26" s="59">
        <f>DSR_JAN_18!T26/DSR_JAN_18!T$560</f>
        <v>3.772515439644869E-4</v>
      </c>
      <c r="U26" s="59">
        <f>DSR_JAN_18!U26/DSR_JAN_18!U$560</f>
        <v>4.4928955953078321E-4</v>
      </c>
      <c r="V26" s="59">
        <f>DSR_JAN_18!V26/DSR_JAN_18!V$560</f>
        <v>1.9302821511231656E-3</v>
      </c>
      <c r="W26" s="59">
        <f>DSR_JAN_18!W26/DSR_JAN_18!W$560</f>
        <v>1.6269578137249566E-3</v>
      </c>
      <c r="X26" s="59">
        <f>DSR_JAN_18!X26/DSR_JAN_18!X$560</f>
        <v>1.1861531944579989E-3</v>
      </c>
      <c r="Y26" s="59">
        <f>DSR_JAN_18!Y26/DSR_JAN_18!Y$560</f>
        <v>1.5202312340998512E-3</v>
      </c>
      <c r="Z26" s="59">
        <f>DSR_JAN_18!Z26/DSR_JAN_18!Z$560</f>
        <v>9.7020723347371535E-4</v>
      </c>
      <c r="AA26" s="59">
        <f>DSR_JAN_18!AA26/DSR_JAN_18!AA$560</f>
        <v>9.7020723347371535E-4</v>
      </c>
      <c r="AB26" s="59">
        <f>DSR_JAN_18!AB26/DSR_JAN_18!AB$560</f>
        <v>5.7890471200973187E-4</v>
      </c>
      <c r="AC26" s="59">
        <f>DSR_JAN_18!AC26/DSR_JAN_18!AC$560</f>
        <v>1.6959114218549694E-3</v>
      </c>
      <c r="AD26" s="59">
        <f>DSR_JAN_18!AD26/DSR_JAN_18!AD$560</f>
        <v>1.4799362484291521E-3</v>
      </c>
      <c r="AE26" s="59">
        <f>DSR_JAN_18!AE26/DSR_JAN_18!AE$560</f>
        <v>1.8270881743919448E-3</v>
      </c>
      <c r="AF26" s="59">
        <f>DSR_JAN_18!AF26/DSR_JAN_18!AF$560</f>
        <v>9.7103407990612161E-4</v>
      </c>
      <c r="AG26" s="59">
        <f>DSR_JAN_18!AG26/DSR_JAN_18!AG$560</f>
        <v>2.2835429573438331E-3</v>
      </c>
      <c r="AH26" s="59">
        <f>DSR_JAN_18!AH26/DSR_JAN_18!AH$560</f>
        <v>2.0608041235936122E-3</v>
      </c>
      <c r="AI26" s="59">
        <f>DSR_JAN_18!AI26/DSR_JAN_18!AI$560</f>
        <v>1.4916563037553562E-3</v>
      </c>
      <c r="AJ26" s="59">
        <f>DSR_JAN_18!AJ26/DSR_JAN_18!AJ$560</f>
        <v>1.5535722086478406E-3</v>
      </c>
      <c r="AK26" s="59">
        <f>DSR_JAN_18!AK26/DSR_JAN_18!AK$560</f>
        <v>7.5844439959433553E-4</v>
      </c>
      <c r="AL26" s="59">
        <f>DSR_JAN_18!AL26/DSR_JAN_18!AL$560</f>
        <v>8.5655349187079271E-4</v>
      </c>
      <c r="AM26" s="59">
        <f>DSR_JAN_18!AM26/DSR_JAN_18!AM$560</f>
        <v>1.3993861512515923E-3</v>
      </c>
      <c r="AN26" s="59">
        <f>DSR_JAN_18!AN26/DSR_JAN_18!AN$560</f>
        <v>1.3674102349107839E-3</v>
      </c>
      <c r="AO26" s="59">
        <f>DSR_JAN_18!AO26/DSR_JAN_18!AO$560</f>
        <v>3.7028110972221414E-4</v>
      </c>
      <c r="AP26" s="59">
        <f>DSR_JAN_18!AP26/DSR_JAN_18!AP$560</f>
        <v>1.6299497221243463E-3</v>
      </c>
      <c r="AQ26" s="59">
        <f>DSR_JAN_18!AQ26/DSR_JAN_18!AQ$560</f>
        <v>5.3358748503944781E-4</v>
      </c>
      <c r="AR26" s="59">
        <f>DSR_JAN_18!AR26/DSR_JAN_18!AR$560</f>
        <v>1.3247462622530287E-3</v>
      </c>
      <c r="AS26" s="59">
        <f>DSR_JAN_18!AS26/DSR_JAN_18!AS$560</f>
        <v>1.990883100356583E-3</v>
      </c>
      <c r="AT26" s="59">
        <f>DSR_JAN_18!AT26/DSR_JAN_18!AT$560</f>
        <v>2.0857409376621163E-3</v>
      </c>
      <c r="AU26" s="59">
        <f>DSR_JAN_18!AU26/DSR_JAN_18!AU$560</f>
        <v>1.1173357786689753E-3</v>
      </c>
      <c r="AV26" s="59">
        <f>DSR_JAN_18!AV26/DSR_JAN_18!AV$560</f>
        <v>9.7046069525696108E-4</v>
      </c>
      <c r="AW26" s="59">
        <f>DSR_JAN_18!AW26/DSR_JAN_18!AW$560</f>
        <v>0</v>
      </c>
      <c r="AX26" s="59">
        <f>DSR_JAN_18!AX26/DSR_JAN_18!AX$560</f>
        <v>1.1173357786689753E-3</v>
      </c>
      <c r="AY26" s="59">
        <f>DSR_JAN_18!AY26/DSR_JAN_18!AY$560</f>
        <v>1.570471000738869E-3</v>
      </c>
      <c r="AZ26" s="59">
        <f>DSR_JAN_18!AZ26/DSR_JAN_18!AZ$560</f>
        <v>0</v>
      </c>
      <c r="BA26" s="59">
        <f>DSR_JAN_18!BA26/DSR_JAN_18!BA$560</f>
        <v>1.0420685843781868E-3</v>
      </c>
      <c r="BB26" s="59">
        <f>DSR_JAN_18!BB26/DSR_JAN_18!BB$560</f>
        <v>7.1569837171307055E-4</v>
      </c>
      <c r="BC26" s="59">
        <f>DSR_JAN_18!BC26/DSR_JAN_18!BC$560</f>
        <v>9.5063774077017139E-4</v>
      </c>
      <c r="BD26" s="59">
        <f>DSR_JAN_18!BD26/DSR_JAN_18!BD$560</f>
        <v>9.774138554169223E-4</v>
      </c>
      <c r="BE26" s="59">
        <f>DSR_JAN_18!BE26/DSR_JAN_18!BE$560</f>
        <v>0</v>
      </c>
      <c r="BF26" s="59">
        <f>DSR_JAN_18!BF26/DSR_JAN_18!BF$560</f>
        <v>0</v>
      </c>
      <c r="BG26" s="59">
        <f>DSR_JAN_18!BG26/DSR_JAN_18!BG$560</f>
        <v>0</v>
      </c>
      <c r="BH26" s="59">
        <f>DSR_JAN_18!BH26/DSR_JAN_18!BH$560</f>
        <v>3.772515439644869E-4</v>
      </c>
      <c r="BI26" s="59">
        <f>DSR_JAN_18!BI26/DSR_JAN_18!BI$560</f>
        <v>1.4904181865638209E-3</v>
      </c>
      <c r="BJ26" s="59">
        <f>DSR_JAN_18!BJ26/DSR_JAN_18!BJ$560</f>
        <v>1.6042466129233077E-3</v>
      </c>
      <c r="BK26" s="59">
        <f>DSR_JAN_18!BK26/DSR_JAN_18!BK$560</f>
        <v>0</v>
      </c>
      <c r="BL26" s="59">
        <f>DSR_JAN_18!BM26/DSR_JAN_18!BM$560</f>
        <v>1.5524716252735354E-3</v>
      </c>
      <c r="BM26" s="59">
        <f>DSR_JAN_18!BM26/DSR_JAN_18!BM$560</f>
        <v>1.5524716252735354E-3</v>
      </c>
      <c r="BN26" s="59">
        <f>DSR_JAN_18!BN26/DSR_JAN_18!BN$560</f>
        <v>2.2912438277951715E-3</v>
      </c>
      <c r="BO26" s="59">
        <f>DSR_JAN_18!BO26/DSR_JAN_18!BO$560</f>
        <v>0</v>
      </c>
      <c r="BP26" s="59">
        <f>DSR_JAN_18!BP26/DSR_JAN_18!BP$560</f>
        <v>1.4136979959885876E-3</v>
      </c>
      <c r="BQ26" s="59">
        <f>DSR_JAN_18!BQ26/DSR_JAN_18!BQ$560</f>
        <v>1.6844013878238254E-3</v>
      </c>
      <c r="BR26" s="59">
        <f>DSR_JAN_18!BR26/DSR_JAN_18!BR$560</f>
        <v>1.541694382380716E-3</v>
      </c>
      <c r="BS26" s="59">
        <f>DSR_JAN_18!BS26/DSR_JAN_18!BS$560</f>
        <v>1.6972790794512228E-3</v>
      </c>
      <c r="BT26" s="59">
        <f>DSR_JAN_18!BT26/DSR_JAN_18!BT$560</f>
        <v>1.5153648245194037E-3</v>
      </c>
      <c r="BU26" s="59">
        <f>DSR_JAN_18!BU26/DSR_JAN_18!BU$560</f>
        <v>1.5613094556278864E-3</v>
      </c>
      <c r="BV26" s="59">
        <f>DSR_JAN_18!BV26/DSR_JAN_18!BV$560</f>
        <v>1.7308530404741491E-3</v>
      </c>
    </row>
    <row r="27" spans="1:74" x14ac:dyDescent="0.25">
      <c r="A27" s="40" t="s">
        <v>115</v>
      </c>
      <c r="B27" s="39" t="s">
        <v>113</v>
      </c>
      <c r="C27" s="40" t="s">
        <v>116</v>
      </c>
      <c r="D27" s="40" t="s">
        <v>363</v>
      </c>
      <c r="E27" s="40" t="s">
        <v>364</v>
      </c>
      <c r="F27" s="59">
        <f>DSR_JAN_18!F27/DSR_JAN_18!F$560</f>
        <v>2.7733008610471314E-3</v>
      </c>
      <c r="G27" s="60">
        <f>DSR_JAN_18!G27/DSR_JAN_18!G$560</f>
        <v>2.6614563779916683E-3</v>
      </c>
      <c r="H27" s="59">
        <f>DSR_JAN_18!H27/DSR_JAN_18!H$560</f>
        <v>2.4573115647134156E-3</v>
      </c>
      <c r="I27" s="59">
        <f>DSR_JAN_18!I27/DSR_JAN_18!I$560</f>
        <v>2.7749219207458442E-3</v>
      </c>
      <c r="J27" s="59">
        <f>DSR_JAN_18!J27/DSR_JAN_18!J$560</f>
        <v>5.0510242174773151E-3</v>
      </c>
      <c r="K27" s="59">
        <f>DSR_JAN_18!K27/DSR_JAN_18!K$560</f>
        <v>3.3871229002544476E-3</v>
      </c>
      <c r="L27" s="59">
        <f>DSR_JAN_18!L27/DSR_JAN_18!L$560</f>
        <v>3.6191210999973228E-3</v>
      </c>
      <c r="M27" s="59">
        <f>DSR_JAN_18!M27/DSR_JAN_18!M$560</f>
        <v>8.3217555302444015E-4</v>
      </c>
      <c r="N27" s="59">
        <f>DSR_JAN_18!N27/DSR_JAN_18!N$560</f>
        <v>8.3217555302444015E-4</v>
      </c>
      <c r="O27" s="59">
        <f>DSR_JAN_18!O27/DSR_JAN_18!O$560</f>
        <v>2.8391976921376878E-3</v>
      </c>
      <c r="P27" s="59">
        <f>DSR_JAN_18!P27/DSR_JAN_18!P$560</f>
        <v>2.8391976921376878E-3</v>
      </c>
      <c r="Q27" s="59">
        <f>DSR_JAN_18!Q27/DSR_JAN_18!Q$560</f>
        <v>2.8277493527868636E-3</v>
      </c>
      <c r="R27" s="59">
        <f>DSR_JAN_18!R27/DSR_JAN_18!R$560</f>
        <v>3.2862693595073602E-3</v>
      </c>
      <c r="S27" s="59">
        <f>DSR_JAN_18!S27/DSR_JAN_18!S$560</f>
        <v>1.6296606215353748E-3</v>
      </c>
      <c r="T27" s="59">
        <f>DSR_JAN_18!T27/DSR_JAN_18!T$560</f>
        <v>7.3231182063694515E-4</v>
      </c>
      <c r="U27" s="59">
        <f>DSR_JAN_18!U27/DSR_JAN_18!U$560</f>
        <v>8.7215032144210853E-4</v>
      </c>
      <c r="V27" s="59">
        <f>DSR_JAN_18!V27/DSR_JAN_18!V$560</f>
        <v>3.747018293356733E-3</v>
      </c>
      <c r="W27" s="59">
        <f>DSR_JAN_18!W27/DSR_JAN_18!W$560</f>
        <v>3.1582122266425629E-3</v>
      </c>
      <c r="X27" s="59">
        <f>DSR_JAN_18!X27/DSR_JAN_18!X$560</f>
        <v>2.3025326715949389E-3</v>
      </c>
      <c r="Y27" s="59">
        <f>DSR_JAN_18!Y27/DSR_JAN_18!Y$560</f>
        <v>2.9510371014879462E-3</v>
      </c>
      <c r="Z27" s="59">
        <f>DSR_JAN_18!Z27/DSR_JAN_18!Z$560</f>
        <v>1.8833434532136825E-3</v>
      </c>
      <c r="AA27" s="59">
        <f>DSR_JAN_18!AA27/DSR_JAN_18!AA$560</f>
        <v>1.8833434532136825E-3</v>
      </c>
      <c r="AB27" s="59">
        <f>DSR_JAN_18!AB27/DSR_JAN_18!AB$560</f>
        <v>1.12375620566595E-3</v>
      </c>
      <c r="AC27" s="59">
        <f>DSR_JAN_18!AC27/DSR_JAN_18!AC$560</f>
        <v>3.2920633483067051E-3</v>
      </c>
      <c r="AD27" s="59">
        <f>DSR_JAN_18!AD27/DSR_JAN_18!AD$560</f>
        <v>2.8728174234212952E-3</v>
      </c>
      <c r="AE27" s="59">
        <f>DSR_JAN_18!AE27/DSR_JAN_18!AE$560</f>
        <v>3.5467005738196574E-3</v>
      </c>
      <c r="AF27" s="59">
        <f>DSR_JAN_18!AF27/DSR_JAN_18!AF$560</f>
        <v>1.8849485080530597E-3</v>
      </c>
      <c r="AG27" s="59">
        <f>DSR_JAN_18!AG27/DSR_JAN_18!AG$560</f>
        <v>4.4327598583733235E-3</v>
      </c>
      <c r="AH27" s="59">
        <f>DSR_JAN_18!AH27/DSR_JAN_18!AH$560</f>
        <v>4.0003844752111292E-3</v>
      </c>
      <c r="AI27" s="59">
        <f>DSR_JAN_18!AI27/DSR_JAN_18!AI$560</f>
        <v>2.8955681190545148E-3</v>
      </c>
      <c r="AJ27" s="59">
        <f>DSR_JAN_18!AJ27/DSR_JAN_18!AJ$560</f>
        <v>3.0157578167869844E-3</v>
      </c>
      <c r="AK27" s="59">
        <f>DSR_JAN_18!AK27/DSR_JAN_18!AK$560</f>
        <v>1.4722744227419454E-3</v>
      </c>
      <c r="AL27" s="59">
        <f>DSR_JAN_18!AL27/DSR_JAN_18!AL$560</f>
        <v>1.6627214842197741E-3</v>
      </c>
      <c r="AM27" s="59">
        <f>DSR_JAN_18!AM27/DSR_JAN_18!AM$560</f>
        <v>2.7164554700766204E-3</v>
      </c>
      <c r="AN27" s="59">
        <f>DSR_JAN_18!AN27/DSR_JAN_18!AN$560</f>
        <v>2.6543845736503448E-3</v>
      </c>
      <c r="AO27" s="59">
        <f>DSR_JAN_18!AO27/DSR_JAN_18!AO$560</f>
        <v>7.187809776960627E-4</v>
      </c>
      <c r="AP27" s="59">
        <f>DSR_JAN_18!AP27/DSR_JAN_18!AP$560</f>
        <v>3.1640200488296136E-3</v>
      </c>
      <c r="AQ27" s="59">
        <f>DSR_JAN_18!AQ27/DSR_JAN_18!AQ$560</f>
        <v>1.0357874709589279E-3</v>
      </c>
      <c r="AR27" s="59">
        <f>DSR_JAN_18!AR27/DSR_JAN_18!AR$560</f>
        <v>2.5715662737852908E-3</v>
      </c>
      <c r="AS27" s="59">
        <f>DSR_JAN_18!AS27/DSR_JAN_18!AS$560</f>
        <v>3.8646554301039553E-3</v>
      </c>
      <c r="AT27" s="59">
        <f>DSR_JAN_18!AT27/DSR_JAN_18!AT$560</f>
        <v>4.0487912319323435E-3</v>
      </c>
      <c r="AU27" s="59">
        <f>DSR_JAN_18!AU27/DSR_JAN_18!AU$560</f>
        <v>2.1689459232985988E-3</v>
      </c>
      <c r="AV27" s="59">
        <f>DSR_JAN_18!AV27/DSR_JAN_18!AV$560</f>
        <v>1.8838354672635128E-3</v>
      </c>
      <c r="AW27" s="59">
        <f>DSR_JAN_18!AW27/DSR_JAN_18!AW$560</f>
        <v>0</v>
      </c>
      <c r="AX27" s="59">
        <f>DSR_JAN_18!AX27/DSR_JAN_18!AX$560</f>
        <v>2.1689459232985988E-3</v>
      </c>
      <c r="AY27" s="59">
        <f>DSR_JAN_18!AY27/DSR_JAN_18!AY$560</f>
        <v>3.0485613543754513E-3</v>
      </c>
      <c r="AZ27" s="59">
        <f>DSR_JAN_18!AZ27/DSR_JAN_18!AZ$560</f>
        <v>0</v>
      </c>
      <c r="BA27" s="59">
        <f>DSR_JAN_18!BA27/DSR_JAN_18!BA$560</f>
        <v>2.0228390167341273E-3</v>
      </c>
      <c r="BB27" s="59">
        <f>DSR_JAN_18!BB27/DSR_JAN_18!BB$560</f>
        <v>1.3892968392077252E-3</v>
      </c>
      <c r="BC27" s="59">
        <f>DSR_JAN_18!BC27/DSR_JAN_18!BC$560</f>
        <v>1.8453556144362149E-3</v>
      </c>
      <c r="BD27" s="59">
        <f>DSR_JAN_18!BD27/DSR_JAN_18!BD$560</f>
        <v>1.8973327781622612E-3</v>
      </c>
      <c r="BE27" s="59">
        <f>DSR_JAN_18!BE27/DSR_JAN_18!BE$560</f>
        <v>0</v>
      </c>
      <c r="BF27" s="59">
        <f>DSR_JAN_18!BF27/DSR_JAN_18!BF$560</f>
        <v>0</v>
      </c>
      <c r="BG27" s="59">
        <f>DSR_JAN_18!BG27/DSR_JAN_18!BG$560</f>
        <v>0</v>
      </c>
      <c r="BH27" s="59">
        <f>DSR_JAN_18!BH27/DSR_JAN_18!BH$560</f>
        <v>7.3231182063694515E-4</v>
      </c>
      <c r="BI27" s="59">
        <f>DSR_JAN_18!BI27/DSR_JAN_18!BI$560</f>
        <v>2.8931647150944755E-3</v>
      </c>
      <c r="BJ27" s="59">
        <f>DSR_JAN_18!BJ27/DSR_JAN_18!BJ$560</f>
        <v>3.1141257780275978E-3</v>
      </c>
      <c r="BK27" s="59">
        <f>DSR_JAN_18!BK27/DSR_JAN_18!BK$560</f>
        <v>0</v>
      </c>
      <c r="BL27" s="59">
        <f>DSR_JAN_18!BM27/DSR_JAN_18!BM$560</f>
        <v>3.0136213902368625E-3</v>
      </c>
      <c r="BM27" s="59">
        <f>DSR_JAN_18!BM27/DSR_JAN_18!BM$560</f>
        <v>3.0136213902368625E-3</v>
      </c>
      <c r="BN27" s="59">
        <f>DSR_JAN_18!BN27/DSR_JAN_18!BN$560</f>
        <v>4.4477086068965095E-3</v>
      </c>
      <c r="BO27" s="59">
        <f>DSR_JAN_18!BO27/DSR_JAN_18!BO$560</f>
        <v>0</v>
      </c>
      <c r="BP27" s="59">
        <f>DSR_JAN_18!BP27/DSR_JAN_18!BP$560</f>
        <v>2.7442372863307877E-3</v>
      </c>
      <c r="BQ27" s="59">
        <f>DSR_JAN_18!BQ27/DSR_JAN_18!BQ$560</f>
        <v>3.269720341069779E-3</v>
      </c>
      <c r="BR27" s="59">
        <f>DSR_JAN_18!BR27/DSR_JAN_18!BR$560</f>
        <v>2.9927008599155073E-3</v>
      </c>
      <c r="BS27" s="59">
        <f>DSR_JAN_18!BS27/DSR_JAN_18!BS$560</f>
        <v>3.2947182130523734E-3</v>
      </c>
      <c r="BT27" s="59">
        <f>DSR_JAN_18!BT27/DSR_JAN_18!BT$560</f>
        <v>2.9415905417141362E-3</v>
      </c>
      <c r="BU27" s="59">
        <f>DSR_JAN_18!BU27/DSR_JAN_18!BU$560</f>
        <v>3.0307771785717794E-3</v>
      </c>
      <c r="BV27" s="59">
        <f>DSR_JAN_18!BV27/DSR_JAN_18!BV$560</f>
        <v>3.3598911962145245E-3</v>
      </c>
    </row>
    <row r="28" spans="1:74" x14ac:dyDescent="0.25">
      <c r="A28" s="40" t="s">
        <v>115</v>
      </c>
      <c r="B28" s="39" t="s">
        <v>113</v>
      </c>
      <c r="C28" s="40" t="s">
        <v>116</v>
      </c>
      <c r="D28" s="40" t="s">
        <v>365</v>
      </c>
      <c r="E28" s="40" t="s">
        <v>366</v>
      </c>
      <c r="F28" s="59">
        <f>DSR_JAN_18!F28/DSR_JAN_18!F$560</f>
        <v>1.0925124604125056E-3</v>
      </c>
      <c r="G28" s="60">
        <f>DSR_JAN_18!G28/DSR_JAN_18!G$560</f>
        <v>1.048452512542172E-3</v>
      </c>
      <c r="H28" s="59">
        <f>DSR_JAN_18!H28/DSR_JAN_18!H$560</f>
        <v>9.680318285234668E-4</v>
      </c>
      <c r="I28" s="59">
        <f>DSR_JAN_18!I28/DSR_JAN_18!I$560</f>
        <v>1.093151059687757E-3</v>
      </c>
      <c r="J28" s="59">
        <f>DSR_JAN_18!J28/DSR_JAN_18!J$560</f>
        <v>1.9897974190062149E-3</v>
      </c>
      <c r="K28" s="59">
        <f>DSR_JAN_18!K28/DSR_JAN_18!K$560</f>
        <v>1.3343211425244791E-3</v>
      </c>
      <c r="L28" s="59">
        <f>DSR_JAN_18!L28/DSR_JAN_18!L$560</f>
        <v>1.4257143727262177E-3</v>
      </c>
      <c r="M28" s="59">
        <f>DSR_JAN_18!M28/DSR_JAN_18!M$560</f>
        <v>3.2782673300962796E-4</v>
      </c>
      <c r="N28" s="59">
        <f>DSR_JAN_18!N28/DSR_JAN_18!N$560</f>
        <v>3.2782673300962796E-4</v>
      </c>
      <c r="O28" s="59">
        <f>DSR_JAN_18!O28/DSR_JAN_18!O$560</f>
        <v>1.1184718181148467E-3</v>
      </c>
      <c r="P28" s="59">
        <f>DSR_JAN_18!P28/DSR_JAN_18!P$560</f>
        <v>1.1184718181148467E-3</v>
      </c>
      <c r="Q28" s="59">
        <f>DSR_JAN_18!Q28/DSR_JAN_18!Q$560</f>
        <v>1.1139618662493705E-3</v>
      </c>
      <c r="R28" s="59">
        <f>DSR_JAN_18!R28/DSR_JAN_18!R$560</f>
        <v>1.2945909598059298E-3</v>
      </c>
      <c r="S28" s="59">
        <f>DSR_JAN_18!S28/DSR_JAN_18!S$560</f>
        <v>6.4198751757454161E-4</v>
      </c>
      <c r="T28" s="59">
        <f>DSR_JAN_18!T28/DSR_JAN_18!T$560</f>
        <v>2.8848647479637232E-4</v>
      </c>
      <c r="U28" s="59">
        <f>DSR_JAN_18!U28/DSR_JAN_18!U$560</f>
        <v>3.4357436905295185E-4</v>
      </c>
      <c r="V28" s="59">
        <f>DSR_JAN_18!V28/DSR_JAN_18!V$560</f>
        <v>1.4760981155647736E-3</v>
      </c>
      <c r="W28" s="59">
        <f>DSR_JAN_18!W28/DSR_JAN_18!W$560</f>
        <v>1.244144210495555E-3</v>
      </c>
      <c r="X28" s="59">
        <f>DSR_JAN_18!X28/DSR_JAN_18!X$560</f>
        <v>9.0705832517376376E-4</v>
      </c>
      <c r="Y28" s="59">
        <f>DSR_JAN_18!Y28/DSR_JAN_18!Y$560</f>
        <v>1.1625297672528273E-3</v>
      </c>
      <c r="Z28" s="59">
        <f>DSR_JAN_18!Z28/DSR_JAN_18!Z$560</f>
        <v>7.4192317853872354E-4</v>
      </c>
      <c r="AA28" s="59">
        <f>DSR_JAN_18!AA28/DSR_JAN_18!AA$560</f>
        <v>7.4192317853872354E-4</v>
      </c>
      <c r="AB28" s="59">
        <f>DSR_JAN_18!AB28/DSR_JAN_18!AB$560</f>
        <v>4.4269183859567727E-4</v>
      </c>
      <c r="AC28" s="59">
        <f>DSR_JAN_18!AC28/DSR_JAN_18!AC$560</f>
        <v>1.2968734402420354E-3</v>
      </c>
      <c r="AD28" s="59">
        <f>DSR_JAN_18!AD28/DSR_JAN_18!AD$560</f>
        <v>1.1317159546811162E-3</v>
      </c>
      <c r="AE28" s="59">
        <f>DSR_JAN_18!AE28/DSR_JAN_18!AE$560</f>
        <v>1.3971850745350166E-3</v>
      </c>
      <c r="AF28" s="59">
        <f>DSR_JAN_18!AF28/DSR_JAN_18!AF$560</f>
        <v>7.4255547286938709E-4</v>
      </c>
      <c r="AG28" s="59">
        <f>DSR_JAN_18!AG28/DSR_JAN_18!AG$560</f>
        <v>1.7462387320864607E-3</v>
      </c>
      <c r="AH28" s="59">
        <f>DSR_JAN_18!AH28/DSR_JAN_18!AH$560</f>
        <v>1.5759090356892327E-3</v>
      </c>
      <c r="AI28" s="59">
        <f>DSR_JAN_18!AI28/DSR_JAN_18!AI$560</f>
        <v>1.1406783499305665E-3</v>
      </c>
      <c r="AJ28" s="59">
        <f>DSR_JAN_18!AJ28/DSR_JAN_18!AJ$560</f>
        <v>1.1880258066130544E-3</v>
      </c>
      <c r="AK28" s="59">
        <f>DSR_JAN_18!AK28/DSR_JAN_18!AK$560</f>
        <v>5.7998689380743301E-4</v>
      </c>
      <c r="AL28" s="59">
        <f>DSR_JAN_18!AL28/DSR_JAN_18!AL$560</f>
        <v>6.550114937835473E-4</v>
      </c>
      <c r="AM28" s="59">
        <f>DSR_JAN_18!AM28/DSR_JAN_18!AM$560</f>
        <v>1.0701188215453351E-3</v>
      </c>
      <c r="AN28" s="59">
        <f>DSR_JAN_18!AN28/DSR_JAN_18!AN$560</f>
        <v>1.0456666502258933E-3</v>
      </c>
      <c r="AO28" s="59">
        <f>DSR_JAN_18!AO28/DSR_JAN_18!AO$560</f>
        <v>2.8315614272875201E-4</v>
      </c>
      <c r="AP28" s="59">
        <f>DSR_JAN_18!AP28/DSR_JAN_18!AP$560</f>
        <v>1.2464321404480295E-3</v>
      </c>
      <c r="AQ28" s="59">
        <f>DSR_JAN_18!AQ28/DSR_JAN_18!AQ$560</f>
        <v>4.0803748855957776E-4</v>
      </c>
      <c r="AR28" s="59">
        <f>DSR_JAN_18!AR28/DSR_JAN_18!AR$560</f>
        <v>1.0130412593699631E-3</v>
      </c>
      <c r="AS28" s="59">
        <f>DSR_JAN_18!AS28/DSR_JAN_18!AS$560</f>
        <v>1.5224400179197398E-3</v>
      </c>
      <c r="AT28" s="59">
        <f>DSR_JAN_18!AT28/DSR_JAN_18!AT$560</f>
        <v>1.5949783640945596E-3</v>
      </c>
      <c r="AU28" s="59">
        <f>DSR_JAN_18!AU28/DSR_JAN_18!AU$560</f>
        <v>8.5443324251156924E-4</v>
      </c>
      <c r="AV28" s="59">
        <f>DSR_JAN_18!AV28/DSR_JAN_18!AV$560</f>
        <v>7.4211700225532303E-4</v>
      </c>
      <c r="AW28" s="59">
        <f>DSR_JAN_18!AW28/DSR_JAN_18!AW$560</f>
        <v>0</v>
      </c>
      <c r="AX28" s="59">
        <f>DSR_JAN_18!AX28/DSR_JAN_18!AX$560</f>
        <v>8.5443324251156924E-4</v>
      </c>
      <c r="AY28" s="59">
        <f>DSR_JAN_18!AY28/DSR_JAN_18!AY$560</f>
        <v>1.2009484123297232E-3</v>
      </c>
      <c r="AZ28" s="59">
        <f>DSR_JAN_18!AZ28/DSR_JAN_18!AZ$560</f>
        <v>0</v>
      </c>
      <c r="BA28" s="59">
        <f>DSR_JAN_18!BA28/DSR_JAN_18!BA$560</f>
        <v>7.9687597628920167E-4</v>
      </c>
      <c r="BB28" s="59">
        <f>DSR_JAN_18!BB28/DSR_JAN_18!BB$560</f>
        <v>5.4729875483940679E-4</v>
      </c>
      <c r="BC28" s="59">
        <f>DSR_JAN_18!BC28/DSR_JAN_18!BC$560</f>
        <v>7.2695827235366045E-4</v>
      </c>
      <c r="BD28" s="59">
        <f>DSR_JAN_18!BD28/DSR_JAN_18!BD$560</f>
        <v>7.4743412473058767E-4</v>
      </c>
      <c r="BE28" s="59">
        <f>DSR_JAN_18!BE28/DSR_JAN_18!BE$560</f>
        <v>0</v>
      </c>
      <c r="BF28" s="59">
        <f>DSR_JAN_18!BF28/DSR_JAN_18!BF$560</f>
        <v>0</v>
      </c>
      <c r="BG28" s="59">
        <f>DSR_JAN_18!BG28/DSR_JAN_18!BG$560</f>
        <v>0</v>
      </c>
      <c r="BH28" s="59">
        <f>DSR_JAN_18!BH28/DSR_JAN_18!BH$560</f>
        <v>2.8848647479637232E-4</v>
      </c>
      <c r="BI28" s="59">
        <f>DSR_JAN_18!BI28/DSR_JAN_18!BI$560</f>
        <v>1.139731554431157E-3</v>
      </c>
      <c r="BJ28" s="59">
        <f>DSR_JAN_18!BJ28/DSR_JAN_18!BJ$560</f>
        <v>1.2267768216472352E-3</v>
      </c>
      <c r="BK28" s="59">
        <f>DSR_JAN_18!BK28/DSR_JAN_18!BK$560</f>
        <v>0</v>
      </c>
      <c r="BL28" s="59">
        <f>DSR_JAN_18!BM28/DSR_JAN_18!BM$560</f>
        <v>1.1871841840327033E-3</v>
      </c>
      <c r="BM28" s="59">
        <f>DSR_JAN_18!BM28/DSR_JAN_18!BM$560</f>
        <v>1.1871841840327033E-3</v>
      </c>
      <c r="BN28" s="59">
        <f>DSR_JAN_18!BN28/DSR_JAN_18!BN$560</f>
        <v>1.7521276330198369E-3</v>
      </c>
      <c r="BO28" s="59">
        <f>DSR_JAN_18!BO28/DSR_JAN_18!BO$560</f>
        <v>0</v>
      </c>
      <c r="BP28" s="59">
        <f>DSR_JAN_18!BP28/DSR_JAN_18!BP$560</f>
        <v>1.0810631734030378E-3</v>
      </c>
      <c r="BQ28" s="59">
        <f>DSR_JAN_18!BQ28/DSR_JAN_18!BQ$560</f>
        <v>1.2880716495123372E-3</v>
      </c>
      <c r="BR28" s="59">
        <f>DSR_JAN_18!BR28/DSR_JAN_18!BR$560</f>
        <v>1.1789427629970181E-3</v>
      </c>
      <c r="BS28" s="59">
        <f>DSR_JAN_18!BS28/DSR_JAN_18!BS$560</f>
        <v>1.2979192960509349E-3</v>
      </c>
      <c r="BT28" s="59">
        <f>DSR_JAN_18!BT28/DSR_JAN_18!BT$560</f>
        <v>1.1588083952207204E-3</v>
      </c>
      <c r="BU28" s="59">
        <f>DSR_JAN_18!BU28/DSR_JAN_18!BU$560</f>
        <v>1.1939425248919131E-3</v>
      </c>
      <c r="BV28" s="59">
        <f>DSR_JAN_18!BV28/DSR_JAN_18!BV$560</f>
        <v>1.3235935015390554E-3</v>
      </c>
    </row>
    <row r="29" spans="1:74" x14ac:dyDescent="0.25">
      <c r="A29" s="40" t="s">
        <v>115</v>
      </c>
      <c r="B29" s="39" t="s">
        <v>113</v>
      </c>
      <c r="C29" s="40" t="s">
        <v>116</v>
      </c>
      <c r="D29" s="40" t="s">
        <v>367</v>
      </c>
      <c r="E29" s="40" t="s">
        <v>368</v>
      </c>
      <c r="F29" s="59">
        <f>DSR_JAN_18!F29/DSR_JAN_18!F$560</f>
        <v>5.8827594022211889E-4</v>
      </c>
      <c r="G29" s="60">
        <f>DSR_JAN_18!G29/DSR_JAN_18!G$560</f>
        <v>5.6455135290732353E-4</v>
      </c>
      <c r="H29" s="59">
        <f>DSR_JAN_18!H29/DSR_JAN_18!H$560</f>
        <v>5.2124790766648209E-4</v>
      </c>
      <c r="I29" s="59">
        <f>DSR_JAN_18!I29/DSR_JAN_18!I$560</f>
        <v>5.8861980137033063E-4</v>
      </c>
      <c r="J29" s="59">
        <f>DSR_JAN_18!J29/DSR_JAN_18!J$560</f>
        <v>1.0714293794648849E-3</v>
      </c>
      <c r="K29" s="59">
        <f>DSR_JAN_18!K29/DSR_JAN_18!K$560</f>
        <v>7.1848061520548884E-4</v>
      </c>
      <c r="L29" s="59">
        <f>DSR_JAN_18!L29/DSR_JAN_18!L$560</f>
        <v>7.6769235454488666E-4</v>
      </c>
      <c r="M29" s="59">
        <f>DSR_JAN_18!M29/DSR_JAN_18!M$560</f>
        <v>1.7652208700518431E-4</v>
      </c>
      <c r="N29" s="59">
        <f>DSR_JAN_18!N29/DSR_JAN_18!N$560</f>
        <v>1.7652208700518431E-4</v>
      </c>
      <c r="O29" s="59">
        <f>DSR_JAN_18!O29/DSR_JAN_18!O$560</f>
        <v>6.0225405590799436E-4</v>
      </c>
      <c r="P29" s="59">
        <f>DSR_JAN_18!P29/DSR_JAN_18!P$560</f>
        <v>6.0225405590799436E-4</v>
      </c>
      <c r="Q29" s="59">
        <f>DSR_JAN_18!Q29/DSR_JAN_18!Q$560</f>
        <v>5.9982562028812263E-4</v>
      </c>
      <c r="R29" s="59">
        <f>DSR_JAN_18!R29/DSR_JAN_18!R$560</f>
        <v>6.9708743989550077E-4</v>
      </c>
      <c r="S29" s="59">
        <f>DSR_JAN_18!S29/DSR_JAN_18!S$560</f>
        <v>3.4568558638629166E-4</v>
      </c>
      <c r="T29" s="59">
        <f>DSR_JAN_18!T29/DSR_JAN_18!T$560</f>
        <v>1.5533887104420048E-4</v>
      </c>
      <c r="U29" s="59">
        <f>DSR_JAN_18!U29/DSR_JAN_18!U$560</f>
        <v>1.8500158333620485E-4</v>
      </c>
      <c r="V29" s="59">
        <f>DSR_JAN_18!V29/DSR_JAN_18!V$560</f>
        <v>7.9482206222718579E-4</v>
      </c>
      <c r="W29" s="59">
        <f>DSR_JAN_18!W29/DSR_JAN_18!W$560</f>
        <v>6.6992380565145278E-4</v>
      </c>
      <c r="X29" s="59">
        <f>DSR_JAN_18!X29/DSR_JAN_18!X$560</f>
        <v>4.8841602124741125E-4</v>
      </c>
      <c r="Y29" s="59">
        <f>DSR_JAN_18!Y29/DSR_JAN_18!Y$560</f>
        <v>6.2597756698229163E-4</v>
      </c>
      <c r="Z29" s="59">
        <f>DSR_JAN_18!Z29/DSR_JAN_18!Z$560</f>
        <v>3.9949709613623576E-4</v>
      </c>
      <c r="AA29" s="59">
        <f>DSR_JAN_18!AA29/DSR_JAN_18!AA$560</f>
        <v>3.9949709613623576E-4</v>
      </c>
      <c r="AB29" s="59">
        <f>DSR_JAN_18!AB29/DSR_JAN_18!AB$560</f>
        <v>2.3837252847459548E-4</v>
      </c>
      <c r="AC29" s="59">
        <f>DSR_JAN_18!AC29/DSR_JAN_18!AC$560</f>
        <v>6.9831646782263451E-4</v>
      </c>
      <c r="AD29" s="59">
        <f>DSR_JAN_18!AD29/DSR_JAN_18!AD$560</f>
        <v>6.0938551405906262E-4</v>
      </c>
      <c r="AE29" s="59">
        <f>DSR_JAN_18!AE29/DSR_JAN_18!AE$560</f>
        <v>7.5233042474962431E-4</v>
      </c>
      <c r="AF29" s="59">
        <f>DSR_JAN_18!AF29/DSR_JAN_18!AF$560</f>
        <v>3.9983756231428536E-4</v>
      </c>
      <c r="AG29" s="59">
        <f>DSR_JAN_18!AG29/DSR_JAN_18!AG$560</f>
        <v>9.4028239420040189E-4</v>
      </c>
      <c r="AH29" s="59">
        <f>DSR_JAN_18!AH29/DSR_JAN_18!AH$560</f>
        <v>8.4856640383266385E-4</v>
      </c>
      <c r="AI29" s="59">
        <f>DSR_JAN_18!AI29/DSR_JAN_18!AI$560</f>
        <v>6.1421141919338197E-4</v>
      </c>
      <c r="AJ29" s="59">
        <f>DSR_JAN_18!AJ29/DSR_JAN_18!AJ$560</f>
        <v>6.3970620356087549E-4</v>
      </c>
      <c r="AK29" s="59">
        <f>DSR_JAN_18!AK29/DSR_JAN_18!AK$560</f>
        <v>3.1230063512707935E-4</v>
      </c>
      <c r="AL29" s="59">
        <f>DSR_JAN_18!AL29/DSR_JAN_18!AL$560</f>
        <v>3.5269849665267935E-4</v>
      </c>
      <c r="AM29" s="59">
        <f>DSR_JAN_18!AM29/DSR_JAN_18!AM$560</f>
        <v>5.7621782698594984E-4</v>
      </c>
      <c r="AN29" s="59">
        <f>DSR_JAN_18!AN29/DSR_JAN_18!AN$560</f>
        <v>5.6305127319855803E-4</v>
      </c>
      <c r="AO29" s="59">
        <f>DSR_JAN_18!AO29/DSR_JAN_18!AO$560</f>
        <v>1.5246869223855877E-4</v>
      </c>
      <c r="AP29" s="59">
        <f>DSR_JAN_18!AP29/DSR_JAN_18!AP$560</f>
        <v>6.7115576793355441E-4</v>
      </c>
      <c r="AQ29" s="59">
        <f>DSR_JAN_18!AQ29/DSR_JAN_18!AQ$560</f>
        <v>2.1971249383977262E-4</v>
      </c>
      <c r="AR29" s="59">
        <f>DSR_JAN_18!AR29/DSR_JAN_18!AR$560</f>
        <v>5.4548375504536481E-4</v>
      </c>
      <c r="AS29" s="59">
        <f>DSR_JAN_18!AS29/DSR_JAN_18!AS$560</f>
        <v>8.1977539426447536E-4</v>
      </c>
      <c r="AT29" s="59">
        <f>DSR_JAN_18!AT29/DSR_JAN_18!AT$560</f>
        <v>8.5883450374322449E-4</v>
      </c>
      <c r="AU29" s="59">
        <f>DSR_JAN_18!AU29/DSR_JAN_18!AU$560</f>
        <v>4.6007943827546042E-4</v>
      </c>
      <c r="AV29" s="59">
        <f>DSR_JAN_18!AV29/DSR_JAN_18!AV$560</f>
        <v>3.9960146275286627E-4</v>
      </c>
      <c r="AW29" s="59">
        <f>DSR_JAN_18!AW29/DSR_JAN_18!AW$560</f>
        <v>0</v>
      </c>
      <c r="AX29" s="59">
        <f>DSR_JAN_18!AX29/DSR_JAN_18!AX$560</f>
        <v>4.6007943827546042E-4</v>
      </c>
      <c r="AY29" s="59">
        <f>DSR_JAN_18!AY29/DSR_JAN_18!AY$560</f>
        <v>6.4666452971600481E-4</v>
      </c>
      <c r="AZ29" s="59">
        <f>DSR_JAN_18!AZ29/DSR_JAN_18!AZ$560</f>
        <v>0</v>
      </c>
      <c r="BA29" s="59">
        <f>DSR_JAN_18!BA29/DSR_JAN_18!BA$560</f>
        <v>4.2908706415572401E-4</v>
      </c>
      <c r="BB29" s="59">
        <f>DSR_JAN_18!BB29/DSR_JAN_18!BB$560</f>
        <v>2.9469932952891142E-4</v>
      </c>
      <c r="BC29" s="59">
        <f>DSR_JAN_18!BC29/DSR_JAN_18!BC$560</f>
        <v>3.9143906972889414E-4</v>
      </c>
      <c r="BD29" s="59">
        <f>DSR_JAN_18!BD29/DSR_JAN_18!BD$560</f>
        <v>4.0246452870108568E-4</v>
      </c>
      <c r="BE29" s="59">
        <f>DSR_JAN_18!BE29/DSR_JAN_18!BE$560</f>
        <v>0</v>
      </c>
      <c r="BF29" s="59">
        <f>DSR_JAN_18!BF29/DSR_JAN_18!BF$560</f>
        <v>0</v>
      </c>
      <c r="BG29" s="59">
        <f>DSR_JAN_18!BG29/DSR_JAN_18!BG$560</f>
        <v>0</v>
      </c>
      <c r="BH29" s="59">
        <f>DSR_JAN_18!BH29/DSR_JAN_18!BH$560</f>
        <v>1.5533887104420048E-4</v>
      </c>
      <c r="BI29" s="59">
        <f>DSR_JAN_18!BI29/DSR_JAN_18!BI$560</f>
        <v>6.137016062321615E-4</v>
      </c>
      <c r="BJ29" s="59">
        <f>DSR_JAN_18!BJ29/DSR_JAN_18!BJ$560</f>
        <v>6.6057213473312679E-4</v>
      </c>
      <c r="BK29" s="59">
        <f>DSR_JAN_18!BK29/DSR_JAN_18!BK$560</f>
        <v>0</v>
      </c>
      <c r="BL29" s="59">
        <f>DSR_JAN_18!BM29/DSR_JAN_18!BM$560</f>
        <v>6.3925302217145575E-4</v>
      </c>
      <c r="BM29" s="59">
        <f>DSR_JAN_18!BM29/DSR_JAN_18!BM$560</f>
        <v>6.3925302217145575E-4</v>
      </c>
      <c r="BN29" s="59">
        <f>DSR_JAN_18!BN29/DSR_JAN_18!BN$560</f>
        <v>9.4345334085683518E-4</v>
      </c>
      <c r="BO29" s="59">
        <f>DSR_JAN_18!BO29/DSR_JAN_18!BO$560</f>
        <v>0</v>
      </c>
      <c r="BP29" s="59">
        <f>DSR_JAN_18!BP29/DSR_JAN_18!BP$560</f>
        <v>5.8211093952471253E-4</v>
      </c>
      <c r="BQ29" s="59">
        <f>DSR_JAN_18!BQ29/DSR_JAN_18!BQ$560</f>
        <v>6.9357704204510472E-4</v>
      </c>
      <c r="BR29" s="59">
        <f>DSR_JAN_18!BR29/DSR_JAN_18!BR$560</f>
        <v>6.3481533392147126E-4</v>
      </c>
      <c r="BS29" s="59">
        <f>DSR_JAN_18!BS29/DSR_JAN_18!BS$560</f>
        <v>6.9887962095050349E-4</v>
      </c>
      <c r="BT29" s="59">
        <f>DSR_JAN_18!BT29/DSR_JAN_18!BT$560</f>
        <v>6.2397375127269564E-4</v>
      </c>
      <c r="BU29" s="59">
        <f>DSR_JAN_18!BU29/DSR_JAN_18!BU$560</f>
        <v>6.4289212878795323E-4</v>
      </c>
      <c r="BV29" s="59">
        <f>DSR_JAN_18!BV29/DSR_JAN_18!BV$560</f>
        <v>7.127041931364144E-4</v>
      </c>
    </row>
    <row r="30" spans="1:74" x14ac:dyDescent="0.25">
      <c r="A30" s="40" t="s">
        <v>117</v>
      </c>
      <c r="B30" s="39" t="s">
        <v>113</v>
      </c>
      <c r="C30" s="40" t="s">
        <v>116</v>
      </c>
      <c r="D30" s="40" t="s">
        <v>369</v>
      </c>
      <c r="E30" s="40" t="s">
        <v>370</v>
      </c>
      <c r="F30" s="59">
        <f>DSR_JAN_18!F30/DSR_JAN_18!F$560</f>
        <v>1.2807019472898134E-3</v>
      </c>
      <c r="G30" s="60">
        <f>DSR_JAN_18!G30/DSR_JAN_18!G$560</f>
        <v>1.2969187885585834E-3</v>
      </c>
      <c r="H30" s="59">
        <f>DSR_JAN_18!H30/DSR_JAN_18!H$560</f>
        <v>2.1587652228957348E-3</v>
      </c>
      <c r="I30" s="59">
        <f>DSR_JAN_18!I30/DSR_JAN_18!I$560</f>
        <v>1.358444727187884E-3</v>
      </c>
      <c r="J30" s="59">
        <f>DSR_JAN_18!J30/DSR_JAN_18!J$560</f>
        <v>1.94523525674999E-3</v>
      </c>
      <c r="K30" s="59">
        <f>DSR_JAN_18!K30/DSR_JAN_18!K$560</f>
        <v>1.0941559307458876E-3</v>
      </c>
      <c r="L30" s="59">
        <f>DSR_JAN_18!L30/DSR_JAN_18!L$560</f>
        <v>1.1834928384556317E-3</v>
      </c>
      <c r="M30" s="59">
        <f>DSR_JAN_18!M30/DSR_JAN_18!M$560</f>
        <v>1.5886987830466585E-3</v>
      </c>
      <c r="N30" s="59">
        <f>DSR_JAN_18!N30/DSR_JAN_18!N$560</f>
        <v>1.5886987830466585E-3</v>
      </c>
      <c r="O30" s="59">
        <f>DSR_JAN_18!O30/DSR_JAN_18!O$560</f>
        <v>1.6202815885535652E-3</v>
      </c>
      <c r="P30" s="59">
        <f>DSR_JAN_18!P30/DSR_JAN_18!P$560</f>
        <v>1.6202815885535652E-3</v>
      </c>
      <c r="Q30" s="59">
        <f>DSR_JAN_18!Q30/DSR_JAN_18!Q$560</f>
        <v>1.1105342912762952E-3</v>
      </c>
      <c r="R30" s="59">
        <f>DSR_JAN_18!R30/DSR_JAN_18!R$560</f>
        <v>8.3512074983619841E-4</v>
      </c>
      <c r="S30" s="59">
        <f>DSR_JAN_18!S30/DSR_JAN_18!S$560</f>
        <v>1.6270307227378457E-3</v>
      </c>
      <c r="T30" s="59">
        <f>DSR_JAN_18!T30/DSR_JAN_18!T$560</f>
        <v>7.9888562251303108E-4</v>
      </c>
      <c r="U30" s="59">
        <f>DSR_JAN_18!U30/DSR_JAN_18!U$560</f>
        <v>1.1193373109417435E-3</v>
      </c>
      <c r="V30" s="59">
        <f>DSR_JAN_18!V30/DSR_JAN_18!V$560</f>
        <v>1.0029627489934246E-3</v>
      </c>
      <c r="W30" s="59">
        <f>DSR_JAN_18!W30/DSR_JAN_18!W$560</f>
        <v>6.5363386508849924E-4</v>
      </c>
      <c r="X30" s="59">
        <f>DSR_JAN_18!X30/DSR_JAN_18!X$560</f>
        <v>1.3243741325731002E-3</v>
      </c>
      <c r="Y30" s="59">
        <f>DSR_JAN_18!Y30/DSR_JAN_18!Y$560</f>
        <v>9.2898699795632839E-4</v>
      </c>
      <c r="Z30" s="59">
        <f>DSR_JAN_18!Z30/DSR_JAN_18!Z$560</f>
        <v>1.5653763766970868E-3</v>
      </c>
      <c r="AA30" s="59">
        <f>DSR_JAN_18!AA30/DSR_JAN_18!AA$560</f>
        <v>1.5653763766970868E-3</v>
      </c>
      <c r="AB30" s="59">
        <f>DSR_JAN_18!AB30/DSR_JAN_18!AB$560</f>
        <v>1.062460412629625E-3</v>
      </c>
      <c r="AC30" s="59">
        <f>DSR_JAN_18!AC30/DSR_JAN_18!AC$560</f>
        <v>6.0358686294393368E-4</v>
      </c>
      <c r="AD30" s="59">
        <f>DSR_JAN_18!AD30/DSR_JAN_18!AD$560</f>
        <v>2.3184731815998256E-3</v>
      </c>
      <c r="AE30" s="59">
        <f>DSR_JAN_18!AE30/DSR_JAN_18!AE$560</f>
        <v>1.0843415767091945E-3</v>
      </c>
      <c r="AF30" s="59">
        <f>DSR_JAN_18!AF30/DSR_JAN_18!AF$560</f>
        <v>8.1235142192729573E-4</v>
      </c>
      <c r="AG30" s="59">
        <f>DSR_JAN_18!AG30/DSR_JAN_18!AG$560</f>
        <v>2.4020659482094295E-3</v>
      </c>
      <c r="AH30" s="59">
        <f>DSR_JAN_18!AH30/DSR_JAN_18!AH$560</f>
        <v>1.2671924963901114E-3</v>
      </c>
      <c r="AI30" s="59">
        <f>DSR_JAN_18!AI30/DSR_JAN_18!AI$560</f>
        <v>1.4649514594426009E-3</v>
      </c>
      <c r="AJ30" s="59">
        <f>DSR_JAN_18!AJ30/DSR_JAN_18!AJ$560</f>
        <v>1.3750024798855323E-3</v>
      </c>
      <c r="AK30" s="59">
        <f>DSR_JAN_18!AK30/DSR_JAN_18!AK$560</f>
        <v>9.4225563055484469E-4</v>
      </c>
      <c r="AL30" s="59">
        <f>DSR_JAN_18!AL30/DSR_JAN_18!AL$560</f>
        <v>9.6740159081877737E-4</v>
      </c>
      <c r="AM30" s="59">
        <f>DSR_JAN_18!AM30/DSR_JAN_18!AM$560</f>
        <v>1.6218570878934377E-3</v>
      </c>
      <c r="AN30" s="59">
        <f>DSR_JAN_18!AN30/DSR_JAN_18!AN$560</f>
        <v>1.5383365142746315E-3</v>
      </c>
      <c r="AO30" s="59">
        <f>DSR_JAN_18!AO30/DSR_JAN_18!AO$560</f>
        <v>7.0571223264704317E-4</v>
      </c>
      <c r="AP30" s="59">
        <f>DSR_JAN_18!AP30/DSR_JAN_18!AP$560</f>
        <v>1.0301245188987058E-3</v>
      </c>
      <c r="AQ30" s="59">
        <f>DSR_JAN_18!AQ30/DSR_JAN_18!AQ$560</f>
        <v>1.0886399694770672E-3</v>
      </c>
      <c r="AR30" s="59">
        <f>DSR_JAN_18!AR30/DSR_JAN_18!AR$560</f>
        <v>1.5537295528325113E-3</v>
      </c>
      <c r="AS30" s="59">
        <f>DSR_JAN_18!AS30/DSR_JAN_18!AS$560</f>
        <v>9.3688616487368616E-4</v>
      </c>
      <c r="AT30" s="59">
        <f>DSR_JAN_18!AT30/DSR_JAN_18!AT$560</f>
        <v>1.3087001961801512E-3</v>
      </c>
      <c r="AU30" s="59">
        <f>DSR_JAN_18!AU30/DSR_JAN_18!AU$560</f>
        <v>1.2133963207264893E-3</v>
      </c>
      <c r="AV30" s="59">
        <f>DSR_JAN_18!AV30/DSR_JAN_18!AV$560</f>
        <v>8.1187173759417566E-4</v>
      </c>
      <c r="AW30" s="59">
        <f>DSR_JAN_18!AW30/DSR_JAN_18!AW$560</f>
        <v>1.1113478938414127E-3</v>
      </c>
      <c r="AX30" s="59">
        <f>DSR_JAN_18!AX30/DSR_JAN_18!AX$560</f>
        <v>1.2133963207264893E-3</v>
      </c>
      <c r="AY30" s="59">
        <f>DSR_JAN_18!AY30/DSR_JAN_18!AY$560</f>
        <v>5.7645523791826682E-4</v>
      </c>
      <c r="AZ30" s="59">
        <f>DSR_JAN_18!AZ30/DSR_JAN_18!AZ$560</f>
        <v>0</v>
      </c>
      <c r="BA30" s="59">
        <f>DSR_JAN_18!BA30/DSR_JAN_18!BA$560</f>
        <v>6.5676591452406739E-4</v>
      </c>
      <c r="BB30" s="59">
        <f>DSR_JAN_18!BB30/DSR_JAN_18!BB$560</f>
        <v>8.0831816099358536E-4</v>
      </c>
      <c r="BC30" s="59">
        <f>DSR_JAN_18!BC30/DSR_JAN_18!BC$560</f>
        <v>7.6690103457089439E-4</v>
      </c>
      <c r="BD30" s="59">
        <f>DSR_JAN_18!BD30/DSR_JAN_18!BD$560</f>
        <v>2.5389762267771353E-3</v>
      </c>
      <c r="BE30" s="59">
        <f>DSR_JAN_18!BE30/DSR_JAN_18!BE$560</f>
        <v>0</v>
      </c>
      <c r="BF30" s="59">
        <f>DSR_JAN_18!BF30/DSR_JAN_18!BF$560</f>
        <v>4.9774992455320312E-4</v>
      </c>
      <c r="BG30" s="59">
        <f>DSR_JAN_18!BG30/DSR_JAN_18!BG$560</f>
        <v>0</v>
      </c>
      <c r="BH30" s="59">
        <f>DSR_JAN_18!BH30/DSR_JAN_18!BH$560</f>
        <v>7.9888562251303108E-4</v>
      </c>
      <c r="BI30" s="59">
        <f>DSR_JAN_18!BI30/DSR_JAN_18!BI$560</f>
        <v>7.9848648547129581E-4</v>
      </c>
      <c r="BJ30" s="59">
        <f>DSR_JAN_18!BJ30/DSR_JAN_18!BJ$560</f>
        <v>1.5098791651042898E-3</v>
      </c>
      <c r="BK30" s="59">
        <f>DSR_JAN_18!BK30/DSR_JAN_18!BK$560</f>
        <v>0</v>
      </c>
      <c r="BL30" s="59">
        <f>DSR_JAN_18!BM30/DSR_JAN_18!BM$560</f>
        <v>1.2751852494225398E-3</v>
      </c>
      <c r="BM30" s="59">
        <f>DSR_JAN_18!BM30/DSR_JAN_18!BM$560</f>
        <v>1.2751852494225398E-3</v>
      </c>
      <c r="BN30" s="59">
        <f>DSR_JAN_18!BN30/DSR_JAN_18!BN$560</f>
        <v>1.8970404447733568E-3</v>
      </c>
      <c r="BO30" s="59">
        <f>DSR_JAN_18!BO30/DSR_JAN_18!BO$560</f>
        <v>3.1458085050515166E-3</v>
      </c>
      <c r="BP30" s="59">
        <f>DSR_JAN_18!BP30/DSR_JAN_18!BP$560</f>
        <v>1.5522958387325667E-3</v>
      </c>
      <c r="BQ30" s="59">
        <f>DSR_JAN_18!BQ30/DSR_JAN_18!BQ$560</f>
        <v>1.3622590000254174E-3</v>
      </c>
      <c r="BR30" s="59">
        <f>DSR_JAN_18!BR30/DSR_JAN_18!BR$560</f>
        <v>1.1815338459926156E-3</v>
      </c>
      <c r="BS30" s="59">
        <f>DSR_JAN_18!BS30/DSR_JAN_18!BS$560</f>
        <v>1.3069956547645777E-3</v>
      </c>
      <c r="BT30" s="59">
        <f>DSR_JAN_18!BT30/DSR_JAN_18!BT$560</f>
        <v>1.4908651234742595E-3</v>
      </c>
      <c r="BU30" s="59">
        <f>DSR_JAN_18!BU30/DSR_JAN_18!BU$560</f>
        <v>1.1755741783551143E-3</v>
      </c>
      <c r="BV30" s="59">
        <f>DSR_JAN_18!BV30/DSR_JAN_18!BV$560</f>
        <v>1.5272232710066022E-3</v>
      </c>
    </row>
    <row r="31" spans="1:74" x14ac:dyDescent="0.25">
      <c r="A31" s="40" t="s">
        <v>117</v>
      </c>
      <c r="B31" s="39" t="s">
        <v>113</v>
      </c>
      <c r="C31" s="40" t="s">
        <v>116</v>
      </c>
      <c r="D31" s="40" t="s">
        <v>371</v>
      </c>
      <c r="E31" s="40" t="s">
        <v>372</v>
      </c>
      <c r="F31" s="59">
        <f>DSR_JAN_18!F31/DSR_JAN_18!F$560</f>
        <v>1.3874271095639643E-3</v>
      </c>
      <c r="G31" s="60">
        <f>DSR_JAN_18!G31/DSR_JAN_18!G$560</f>
        <v>1.4049953542717986E-3</v>
      </c>
      <c r="H31" s="59">
        <f>DSR_JAN_18!H31/DSR_JAN_18!H$560</f>
        <v>2.338662324803713E-3</v>
      </c>
      <c r="I31" s="59">
        <f>DSR_JAN_18!I31/DSR_JAN_18!I$560</f>
        <v>1.4716484544535411E-3</v>
      </c>
      <c r="J31" s="59">
        <f>DSR_JAN_18!J31/DSR_JAN_18!J$560</f>
        <v>2.1073381948124889E-3</v>
      </c>
      <c r="K31" s="59">
        <f>DSR_JAN_18!K31/DSR_JAN_18!K$560</f>
        <v>1.1853355916413781E-3</v>
      </c>
      <c r="L31" s="59">
        <f>DSR_JAN_18!L31/DSR_JAN_18!L$560</f>
        <v>1.2821172416602679E-3</v>
      </c>
      <c r="M31" s="59">
        <f>DSR_JAN_18!M31/DSR_JAN_18!M$560</f>
        <v>1.7210903483005468E-3</v>
      </c>
      <c r="N31" s="59">
        <f>DSR_JAN_18!N31/DSR_JAN_18!N$560</f>
        <v>1.7210903483005468E-3</v>
      </c>
      <c r="O31" s="59">
        <f>DSR_JAN_18!O31/DSR_JAN_18!O$560</f>
        <v>1.7553050542663624E-3</v>
      </c>
      <c r="P31" s="59">
        <f>DSR_JAN_18!P31/DSR_JAN_18!P$560</f>
        <v>1.7553050542663624E-3</v>
      </c>
      <c r="Q31" s="59">
        <f>DSR_JAN_18!Q31/DSR_JAN_18!Q$560</f>
        <v>1.2030788155493199E-3</v>
      </c>
      <c r="R31" s="59">
        <f>DSR_JAN_18!R31/DSR_JAN_18!R$560</f>
        <v>9.0471414565588171E-4</v>
      </c>
      <c r="S31" s="59">
        <f>DSR_JAN_18!S31/DSR_JAN_18!S$560</f>
        <v>1.7626166162993332E-3</v>
      </c>
      <c r="T31" s="59">
        <f>DSR_JAN_18!T31/DSR_JAN_18!T$560</f>
        <v>8.6545942438911712E-4</v>
      </c>
      <c r="U31" s="59">
        <f>DSR_JAN_18!U31/DSR_JAN_18!U$560</f>
        <v>1.2126154201868888E-3</v>
      </c>
      <c r="V31" s="59">
        <f>DSR_JAN_18!V31/DSR_JAN_18!V$560</f>
        <v>1.0865429780762099E-3</v>
      </c>
      <c r="W31" s="59">
        <f>DSR_JAN_18!W31/DSR_JAN_18!W$560</f>
        <v>7.0810335384587423E-4</v>
      </c>
      <c r="X31" s="59">
        <f>DSR_JAN_18!X31/DSR_JAN_18!X$560</f>
        <v>1.4347386436208585E-3</v>
      </c>
      <c r="Y31" s="59">
        <f>DSR_JAN_18!Y31/DSR_JAN_18!Y$560</f>
        <v>1.0064025811193558E-3</v>
      </c>
      <c r="Z31" s="59">
        <f>DSR_JAN_18!Z31/DSR_JAN_18!Z$560</f>
        <v>1.6958244080885105E-3</v>
      </c>
      <c r="AA31" s="59">
        <f>DSR_JAN_18!AA31/DSR_JAN_18!AA$560</f>
        <v>1.6958244080885105E-3</v>
      </c>
      <c r="AB31" s="59">
        <f>DSR_JAN_18!AB31/DSR_JAN_18!AB$560</f>
        <v>1.1509987803487607E-3</v>
      </c>
      <c r="AC31" s="59">
        <f>DSR_JAN_18!AC31/DSR_JAN_18!AC$560</f>
        <v>6.5388576818926165E-4</v>
      </c>
      <c r="AD31" s="59">
        <f>DSR_JAN_18!AD31/DSR_JAN_18!AD$560</f>
        <v>2.5116792800664776E-3</v>
      </c>
      <c r="AE31" s="59">
        <f>DSR_JAN_18!AE31/DSR_JAN_18!AE$560</f>
        <v>1.1747033747682941E-3</v>
      </c>
      <c r="AF31" s="59">
        <f>DSR_JAN_18!AF31/DSR_JAN_18!AF$560</f>
        <v>8.8004737375457049E-4</v>
      </c>
      <c r="AG31" s="59">
        <f>DSR_JAN_18!AG31/DSR_JAN_18!AG$560</f>
        <v>2.6022381105602157E-3</v>
      </c>
      <c r="AH31" s="59">
        <f>DSR_JAN_18!AH31/DSR_JAN_18!AH$560</f>
        <v>1.3727918710892874E-3</v>
      </c>
      <c r="AI31" s="59">
        <f>DSR_JAN_18!AI31/DSR_JAN_18!AI$560</f>
        <v>1.5870307477294844E-3</v>
      </c>
      <c r="AJ31" s="59">
        <f>DSR_JAN_18!AJ31/DSR_JAN_18!AJ$560</f>
        <v>1.4895860198759936E-3</v>
      </c>
      <c r="AK31" s="59">
        <f>DSR_JAN_18!AK31/DSR_JAN_18!AK$560</f>
        <v>1.020776933101082E-3</v>
      </c>
      <c r="AL31" s="59">
        <f>DSR_JAN_18!AL31/DSR_JAN_18!AL$560</f>
        <v>1.0480183900536757E-3</v>
      </c>
      <c r="AM31" s="59">
        <f>DSR_JAN_18!AM31/DSR_JAN_18!AM$560</f>
        <v>1.7570118452178908E-3</v>
      </c>
      <c r="AN31" s="59">
        <f>DSR_JAN_18!AN31/DSR_JAN_18!AN$560</f>
        <v>1.6665312237975174E-3</v>
      </c>
      <c r="AO31" s="59">
        <f>DSR_JAN_18!AO31/DSR_JAN_18!AO$560</f>
        <v>7.6452158536763012E-4</v>
      </c>
      <c r="AP31" s="59">
        <f>DSR_JAN_18!AP31/DSR_JAN_18!AP$560</f>
        <v>1.1159682288069313E-3</v>
      </c>
      <c r="AQ31" s="59">
        <f>DSR_JAN_18!AQ31/DSR_JAN_18!AQ$560</f>
        <v>1.1793599669334895E-3</v>
      </c>
      <c r="AR31" s="59">
        <f>DSR_JAN_18!AR31/DSR_JAN_18!AR$560</f>
        <v>1.6832070155685542E-3</v>
      </c>
      <c r="AS31" s="59">
        <f>DSR_JAN_18!AS31/DSR_JAN_18!AS$560</f>
        <v>1.0149600119464934E-3</v>
      </c>
      <c r="AT31" s="59">
        <f>DSR_JAN_18!AT31/DSR_JAN_18!AT$560</f>
        <v>1.4177585458618304E-3</v>
      </c>
      <c r="AU31" s="59">
        <f>DSR_JAN_18!AU31/DSR_JAN_18!AU$560</f>
        <v>1.3145126807870299E-3</v>
      </c>
      <c r="AV31" s="59">
        <f>DSR_JAN_18!AV31/DSR_JAN_18!AV$560</f>
        <v>8.7952771572702361E-4</v>
      </c>
      <c r="AW31" s="59">
        <f>DSR_JAN_18!AW31/DSR_JAN_18!AW$560</f>
        <v>1.2039602183281973E-3</v>
      </c>
      <c r="AX31" s="59">
        <f>DSR_JAN_18!AX31/DSR_JAN_18!AX$560</f>
        <v>1.3145126807870299E-3</v>
      </c>
      <c r="AY31" s="59">
        <f>DSR_JAN_18!AY31/DSR_JAN_18!AY$560</f>
        <v>6.2449317441145582E-4</v>
      </c>
      <c r="AZ31" s="59">
        <f>DSR_JAN_18!AZ31/DSR_JAN_18!AZ$560</f>
        <v>0</v>
      </c>
      <c r="BA31" s="59">
        <f>DSR_JAN_18!BA31/DSR_JAN_18!BA$560</f>
        <v>7.1149640740107299E-4</v>
      </c>
      <c r="BB31" s="59">
        <f>DSR_JAN_18!BB31/DSR_JAN_18!BB$560</f>
        <v>8.7567800774305084E-4</v>
      </c>
      <c r="BC31" s="59">
        <f>DSR_JAN_18!BC31/DSR_JAN_18!BC$560</f>
        <v>8.3080945411846913E-4</v>
      </c>
      <c r="BD31" s="59">
        <f>DSR_JAN_18!BD31/DSR_JAN_18!BD$560</f>
        <v>2.7505575790085636E-3</v>
      </c>
      <c r="BE31" s="59">
        <f>DSR_JAN_18!BE31/DSR_JAN_18!BE$560</f>
        <v>0</v>
      </c>
      <c r="BF31" s="59">
        <f>DSR_JAN_18!BF31/DSR_JAN_18!BF$560</f>
        <v>5.3922908493263678E-4</v>
      </c>
      <c r="BG31" s="59">
        <f>DSR_JAN_18!BG31/DSR_JAN_18!BG$560</f>
        <v>0</v>
      </c>
      <c r="BH31" s="59">
        <f>DSR_JAN_18!BH31/DSR_JAN_18!BH$560</f>
        <v>8.6545942438911712E-4</v>
      </c>
      <c r="BI31" s="59">
        <f>DSR_JAN_18!BI31/DSR_JAN_18!BI$560</f>
        <v>8.6502702592723723E-4</v>
      </c>
      <c r="BJ31" s="59">
        <f>DSR_JAN_18!BJ31/DSR_JAN_18!BJ$560</f>
        <v>1.6357024288629807E-3</v>
      </c>
      <c r="BK31" s="59">
        <f>DSR_JAN_18!BK31/DSR_JAN_18!BK$560</f>
        <v>0</v>
      </c>
      <c r="BL31" s="59">
        <f>DSR_JAN_18!BM31/DSR_JAN_18!BM$560</f>
        <v>1.3814506868744184E-3</v>
      </c>
      <c r="BM31" s="59">
        <f>DSR_JAN_18!BM31/DSR_JAN_18!BM$560</f>
        <v>1.3814506868744184E-3</v>
      </c>
      <c r="BN31" s="59">
        <f>DSR_JAN_18!BN31/DSR_JAN_18!BN$560</f>
        <v>2.0551271485044699E-3</v>
      </c>
      <c r="BO31" s="59">
        <f>DSR_JAN_18!BO31/DSR_JAN_18!BO$560</f>
        <v>3.4079592138058098E-3</v>
      </c>
      <c r="BP31" s="59">
        <f>DSR_JAN_18!BP31/DSR_JAN_18!BP$560</f>
        <v>1.681653825293614E-3</v>
      </c>
      <c r="BQ31" s="59">
        <f>DSR_JAN_18!BQ31/DSR_JAN_18!BQ$560</f>
        <v>1.4757805833608688E-3</v>
      </c>
      <c r="BR31" s="59">
        <f>DSR_JAN_18!BR31/DSR_JAN_18!BR$560</f>
        <v>1.2799949998253336E-3</v>
      </c>
      <c r="BS31" s="59">
        <f>DSR_JAN_18!BS31/DSR_JAN_18!BS$560</f>
        <v>1.4159119593282925E-3</v>
      </c>
      <c r="BT31" s="59">
        <f>DSR_JAN_18!BT31/DSR_JAN_18!BT$560</f>
        <v>1.6151038837637812E-3</v>
      </c>
      <c r="BU31" s="59">
        <f>DSR_JAN_18!BU31/DSR_JAN_18!BU$560</f>
        <v>1.2735386932180408E-3</v>
      </c>
      <c r="BV31" s="59">
        <f>DSR_JAN_18!BV31/DSR_JAN_18!BV$560</f>
        <v>1.6544918769238191E-3</v>
      </c>
    </row>
    <row r="32" spans="1:74" x14ac:dyDescent="0.25">
      <c r="A32" s="40" t="s">
        <v>373</v>
      </c>
      <c r="B32" s="39" t="s">
        <v>113</v>
      </c>
      <c r="C32" s="40" t="s">
        <v>116</v>
      </c>
      <c r="D32" s="40" t="s">
        <v>374</v>
      </c>
      <c r="E32" s="40" t="s">
        <v>375</v>
      </c>
      <c r="F32" s="59">
        <f>DSR_JAN_18!F32/DSR_JAN_18!F$560</f>
        <v>1.1892673143615855E-3</v>
      </c>
      <c r="G32" s="60">
        <f>DSR_JAN_18!G32/DSR_JAN_18!G$560</f>
        <v>1.3234143193490587E-3</v>
      </c>
      <c r="H32" s="59">
        <f>DSR_JAN_18!H32/DSR_JAN_18!H$560</f>
        <v>1.7087265847344939E-3</v>
      </c>
      <c r="I32" s="59">
        <f>DSR_JAN_18!I32/DSR_JAN_18!I$560</f>
        <v>1.5871268147363024E-3</v>
      </c>
      <c r="J32" s="59">
        <f>DSR_JAN_18!J32/DSR_JAN_18!J$560</f>
        <v>2.2886545289202446E-3</v>
      </c>
      <c r="K32" s="59">
        <f>DSR_JAN_18!K32/DSR_JAN_18!K$560</f>
        <v>1.3318023673616209E-3</v>
      </c>
      <c r="L32" s="59">
        <f>DSR_JAN_18!L32/DSR_JAN_18!L$560</f>
        <v>1.0010376925270556E-3</v>
      </c>
      <c r="M32" s="59">
        <f>DSR_JAN_18!M32/DSR_JAN_18!M$560</f>
        <v>2.3089719416303127E-3</v>
      </c>
      <c r="N32" s="59">
        <f>DSR_JAN_18!N32/DSR_JAN_18!N$560</f>
        <v>2.3089719416303127E-3</v>
      </c>
      <c r="O32" s="59">
        <f>DSR_JAN_18!O32/DSR_JAN_18!O$560</f>
        <v>1.8867608267794315E-3</v>
      </c>
      <c r="P32" s="59">
        <f>DSR_JAN_18!P32/DSR_JAN_18!P$560</f>
        <v>1.8867608267794315E-3</v>
      </c>
      <c r="Q32" s="59">
        <f>DSR_JAN_18!Q32/DSR_JAN_18!Q$560</f>
        <v>2.39394689525706E-3</v>
      </c>
      <c r="R32" s="59">
        <f>DSR_JAN_18!R32/DSR_JAN_18!R$560</f>
        <v>1.3192946928524197E-3</v>
      </c>
      <c r="S32" s="59">
        <f>DSR_JAN_18!S32/DSR_JAN_18!S$560</f>
        <v>8.5836974641566495E-4</v>
      </c>
      <c r="T32" s="59">
        <f>DSR_JAN_18!T32/DSR_JAN_18!T$560</f>
        <v>1.109563364601432E-3</v>
      </c>
      <c r="U32" s="59">
        <f>DSR_JAN_18!U32/DSR_JAN_18!U$560</f>
        <v>8.1618345589502112E-4</v>
      </c>
      <c r="V32" s="59">
        <f>DSR_JAN_18!V32/DSR_JAN_18!V$560</f>
        <v>8.0583651102104101E-4</v>
      </c>
      <c r="W32" s="59">
        <f>DSR_JAN_18!W32/DSR_JAN_18!W$560</f>
        <v>1.1040252686220272E-3</v>
      </c>
      <c r="X32" s="59">
        <f>DSR_JAN_18!X32/DSR_JAN_18!X$560</f>
        <v>1.4293000078600912E-3</v>
      </c>
      <c r="Y32" s="59">
        <f>DSR_JAN_18!Y32/DSR_JAN_18!Y$560</f>
        <v>1.1685778596874391E-3</v>
      </c>
      <c r="Z32" s="59">
        <f>DSR_JAN_18!Z32/DSR_JAN_18!Z$560</f>
        <v>1.1312290222225041E-3</v>
      </c>
      <c r="AA32" s="59">
        <f>DSR_JAN_18!AA32/DSR_JAN_18!AA$560</f>
        <v>1.1312290222225041E-3</v>
      </c>
      <c r="AB32" s="59">
        <f>DSR_JAN_18!AB32/DSR_JAN_18!AB$560</f>
        <v>0</v>
      </c>
      <c r="AC32" s="59">
        <f>DSR_JAN_18!AC32/DSR_JAN_18!AC$560</f>
        <v>4.4011542089661838E-4</v>
      </c>
      <c r="AD32" s="59">
        <f>DSR_JAN_18!AD32/DSR_JAN_18!AD$560</f>
        <v>1.5866489190938724E-3</v>
      </c>
      <c r="AE32" s="59">
        <f>DSR_JAN_18!AE32/DSR_JAN_18!AE$560</f>
        <v>1.0439525912130819E-3</v>
      </c>
      <c r="AF32" s="59">
        <f>DSR_JAN_18!AF32/DSR_JAN_18!AF$560</f>
        <v>8.2510403314094117E-4</v>
      </c>
      <c r="AG32" s="59">
        <f>DSR_JAN_18!AG32/DSR_JAN_18!AG$560</f>
        <v>1.6022552468867724E-3</v>
      </c>
      <c r="AH32" s="59">
        <f>DSR_JAN_18!AH32/DSR_JAN_18!AH$560</f>
        <v>1.2257070277582921E-3</v>
      </c>
      <c r="AI32" s="59">
        <f>DSR_JAN_18!AI32/DSR_JAN_18!AI$560</f>
        <v>1.1444933276895317E-3</v>
      </c>
      <c r="AJ32" s="59">
        <f>DSR_JAN_18!AJ32/DSR_JAN_18!AJ$560</f>
        <v>1.1559548701483328E-3</v>
      </c>
      <c r="AK32" s="59">
        <f>DSR_JAN_18!AK32/DSR_JAN_18!AK$560</f>
        <v>1.3495848875134497E-3</v>
      </c>
      <c r="AL32" s="59">
        <f>DSR_JAN_18!AL32/DSR_JAN_18!AL$560</f>
        <v>7.0997749326188694E-4</v>
      </c>
      <c r="AM32" s="59">
        <f>DSR_JAN_18!AM32/DSR_JAN_18!AM$560</f>
        <v>1.2390622682009018E-3</v>
      </c>
      <c r="AN32" s="59">
        <f>DSR_JAN_18!AN32/DSR_JAN_18!AN$560</f>
        <v>1.307432426915054E-3</v>
      </c>
      <c r="AO32" s="59">
        <f>DSR_JAN_18!AO32/DSR_JAN_18!AO$560</f>
        <v>7.4873018510006513E-4</v>
      </c>
      <c r="AP32" s="59">
        <f>DSR_JAN_18!AP32/DSR_JAN_18!AP$560</f>
        <v>1.0614667367249105E-3</v>
      </c>
      <c r="AQ32" s="59">
        <f>DSR_JAN_18!AQ32/DSR_JAN_18!AQ$560</f>
        <v>1.6706249531595614E-3</v>
      </c>
      <c r="AR32" s="59">
        <f>DSR_JAN_18!AR32/DSR_JAN_18!AR$560</f>
        <v>1.2887803003819056E-3</v>
      </c>
      <c r="AS32" s="59">
        <f>DSR_JAN_18!AS32/DSR_JAN_18!AS$560</f>
        <v>1.3662923237741259E-3</v>
      </c>
      <c r="AT32" s="59">
        <f>DSR_JAN_18!AT32/DSR_JAN_18!AT$560</f>
        <v>9.8834129399021846E-4</v>
      </c>
      <c r="AU32" s="59">
        <f>DSR_JAN_18!AU32/DSR_JAN_18!AU$560</f>
        <v>2.5279090015135186E-4</v>
      </c>
      <c r="AV32" s="59">
        <f>DSR_JAN_18!AV32/DSR_JAN_18!AV$560</f>
        <v>8.2461681853503448E-4</v>
      </c>
      <c r="AW32" s="59">
        <f>DSR_JAN_18!AW32/DSR_JAN_18!AW$560</f>
        <v>1.3023608130954057E-3</v>
      </c>
      <c r="AX32" s="59">
        <f>DSR_JAN_18!AX32/DSR_JAN_18!AX$560</f>
        <v>2.5279090015135186E-4</v>
      </c>
      <c r="AY32" s="59">
        <f>DSR_JAN_18!AY32/DSR_JAN_18!AY$560</f>
        <v>1.3857097065342959E-3</v>
      </c>
      <c r="AZ32" s="59">
        <f>DSR_JAN_18!AZ32/DSR_JAN_18!AZ$560</f>
        <v>1.9891172911553649E-3</v>
      </c>
      <c r="BA32" s="59">
        <f>DSR_JAN_18!BA32/DSR_JAN_18!BA$560</f>
        <v>9.5778362534759795E-4</v>
      </c>
      <c r="BB32" s="59">
        <f>DSR_JAN_18!BB32/DSR_JAN_18!BB$560</f>
        <v>1.0524976054603979E-3</v>
      </c>
      <c r="BC32" s="59">
        <f>DSR_JAN_18!BC32/DSR_JAN_18!BC$560</f>
        <v>1.5977104886893635E-3</v>
      </c>
      <c r="BD32" s="59">
        <f>DSR_JAN_18!BD32/DSR_JAN_18!BD$560</f>
        <v>5.7494932671583662E-4</v>
      </c>
      <c r="BE32" s="59">
        <f>DSR_JAN_18!BE32/DSR_JAN_18!BE$560</f>
        <v>0</v>
      </c>
      <c r="BF32" s="59">
        <f>DSR_JAN_18!BF32/DSR_JAN_18!BF$560</f>
        <v>2.9912856042860772E-4</v>
      </c>
      <c r="BG32" s="59">
        <f>DSR_JAN_18!BG32/DSR_JAN_18!BG$560</f>
        <v>3.9962942096135538E-4</v>
      </c>
      <c r="BH32" s="59">
        <f>DSR_JAN_18!BH32/DSR_JAN_18!BH$560</f>
        <v>1.109563364601432E-3</v>
      </c>
      <c r="BI32" s="59">
        <f>DSR_JAN_18!BI32/DSR_JAN_18!BI$560</f>
        <v>1.0790357911774271E-3</v>
      </c>
      <c r="BJ32" s="59">
        <f>DSR_JAN_18!BJ32/DSR_JAN_18!BJ$560</f>
        <v>1.2807010775438173E-3</v>
      </c>
      <c r="BK32" s="59">
        <f>DSR_JAN_18!BK32/DSR_JAN_18!BK$560</f>
        <v>0</v>
      </c>
      <c r="BL32" s="59">
        <f>DSR_JAN_18!BM32/DSR_JAN_18!BM$560</f>
        <v>1.0377484126159998E-3</v>
      </c>
      <c r="BM32" s="59">
        <f>DSR_JAN_18!BM32/DSR_JAN_18!BM$560</f>
        <v>1.0377484126159998E-3</v>
      </c>
      <c r="BN32" s="59">
        <f>DSR_JAN_18!BN32/DSR_JAN_18!BN$560</f>
        <v>8.8670426772258931E-4</v>
      </c>
      <c r="BO32" s="59">
        <f>DSR_JAN_18!BO32/DSR_JAN_18!BO$560</f>
        <v>1.3986699400000393E-3</v>
      </c>
      <c r="BP32" s="59">
        <f>DSR_JAN_18!BP32/DSR_JAN_18!BP$560</f>
        <v>1.7324730342997397E-3</v>
      </c>
      <c r="BQ32" s="59">
        <f>DSR_JAN_18!BQ32/DSR_JAN_18!BQ$560</f>
        <v>9.3356565242969937E-4</v>
      </c>
      <c r="BR32" s="59">
        <f>DSR_JAN_18!BR32/DSR_JAN_18!BR$560</f>
        <v>1.1659873480190288E-3</v>
      </c>
      <c r="BS32" s="59">
        <f>DSR_JAN_18!BS32/DSR_JAN_18!BS$560</f>
        <v>1.2642071065431186E-3</v>
      </c>
      <c r="BT32" s="59">
        <f>DSR_JAN_18!BT32/DSR_JAN_18!BT$560</f>
        <v>1.1326379091920321E-3</v>
      </c>
      <c r="BU32" s="59">
        <f>DSR_JAN_18!BU32/DSR_JAN_18!BU$560</f>
        <v>7.653477723666112E-4</v>
      </c>
      <c r="BV32" s="59">
        <f>DSR_JAN_18!BV32/DSR_JAN_18!BV$560</f>
        <v>7.9542878698260532E-4</v>
      </c>
    </row>
    <row r="33" spans="1:74" x14ac:dyDescent="0.25">
      <c r="A33" s="40" t="s">
        <v>373</v>
      </c>
      <c r="B33" s="39" t="s">
        <v>113</v>
      </c>
      <c r="C33" s="40" t="s">
        <v>116</v>
      </c>
      <c r="D33" s="40" t="s">
        <v>376</v>
      </c>
      <c r="E33" s="40" t="s">
        <v>377</v>
      </c>
      <c r="F33" s="59">
        <f>DSR_JAN_18!F33/DSR_JAN_18!F$560</f>
        <v>1.0941259292126587E-3</v>
      </c>
      <c r="G33" s="60">
        <f>DSR_JAN_18!G33/DSR_JAN_18!G$560</f>
        <v>1.217541173801134E-3</v>
      </c>
      <c r="H33" s="59">
        <f>DSR_JAN_18!H33/DSR_JAN_18!H$560</f>
        <v>1.5720284579557346E-3</v>
      </c>
      <c r="I33" s="59">
        <f>DSR_JAN_18!I33/DSR_JAN_18!I$560</f>
        <v>1.4601566695573982E-3</v>
      </c>
      <c r="J33" s="59">
        <f>DSR_JAN_18!J33/DSR_JAN_18!J$560</f>
        <v>2.1055621666066253E-3</v>
      </c>
      <c r="K33" s="59">
        <f>DSR_JAN_18!K33/DSR_JAN_18!K$560</f>
        <v>1.2252581779726914E-3</v>
      </c>
      <c r="L33" s="59">
        <f>DSR_JAN_18!L33/DSR_JAN_18!L$560</f>
        <v>9.2095467712489108E-4</v>
      </c>
      <c r="M33" s="59">
        <f>DSR_JAN_18!M33/DSR_JAN_18!M$560</f>
        <v>2.1242541862998877E-3</v>
      </c>
      <c r="N33" s="59">
        <f>DSR_JAN_18!N33/DSR_JAN_18!N$560</f>
        <v>2.1242541862998877E-3</v>
      </c>
      <c r="O33" s="59">
        <f>DSR_JAN_18!O33/DSR_JAN_18!O$560</f>
        <v>1.735819960637077E-3</v>
      </c>
      <c r="P33" s="59">
        <f>DSR_JAN_18!P33/DSR_JAN_18!P$560</f>
        <v>1.735819960637077E-3</v>
      </c>
      <c r="Q33" s="59">
        <f>DSR_JAN_18!Q33/DSR_JAN_18!Q$560</f>
        <v>2.202431143636495E-3</v>
      </c>
      <c r="R33" s="59">
        <f>DSR_JAN_18!R33/DSR_JAN_18!R$560</f>
        <v>1.2137511174242261E-3</v>
      </c>
      <c r="S33" s="59">
        <f>DSR_JAN_18!S33/DSR_JAN_18!S$560</f>
        <v>7.8970016670241181E-4</v>
      </c>
      <c r="T33" s="59">
        <f>DSR_JAN_18!T33/DSR_JAN_18!T$560</f>
        <v>1.0207982954333176E-3</v>
      </c>
      <c r="U33" s="59">
        <f>DSR_JAN_18!U33/DSR_JAN_18!U$560</f>
        <v>7.5088877942341937E-4</v>
      </c>
      <c r="V33" s="59">
        <f>DSR_JAN_18!V33/DSR_JAN_18!V$560</f>
        <v>7.4136959013935771E-4</v>
      </c>
      <c r="W33" s="59">
        <f>DSR_JAN_18!W33/DSR_JAN_18!W$560</f>
        <v>1.0157032471322651E-3</v>
      </c>
      <c r="X33" s="59">
        <f>DSR_JAN_18!X33/DSR_JAN_18!X$560</f>
        <v>1.3149560072312839E-3</v>
      </c>
      <c r="Y33" s="59">
        <f>DSR_JAN_18!Y33/DSR_JAN_18!Y$560</f>
        <v>1.0750916309124441E-3</v>
      </c>
      <c r="Z33" s="59">
        <f>DSR_JAN_18!Z33/DSR_JAN_18!Z$560</f>
        <v>1.0407307004447039E-3</v>
      </c>
      <c r="AA33" s="59">
        <f>DSR_JAN_18!AA33/DSR_JAN_18!AA$560</f>
        <v>1.0407307004447039E-3</v>
      </c>
      <c r="AB33" s="59">
        <f>DSR_JAN_18!AB33/DSR_JAN_18!AB$560</f>
        <v>0</v>
      </c>
      <c r="AC33" s="59">
        <f>DSR_JAN_18!AC33/DSR_JAN_18!AC$560</f>
        <v>4.0490618722488887E-4</v>
      </c>
      <c r="AD33" s="59">
        <f>DSR_JAN_18!AD33/DSR_JAN_18!AD$560</f>
        <v>1.4597170055663626E-3</v>
      </c>
      <c r="AE33" s="59">
        <f>DSR_JAN_18!AE33/DSR_JAN_18!AE$560</f>
        <v>9.6043638391603541E-4</v>
      </c>
      <c r="AF33" s="59">
        <f>DSR_JAN_18!AF33/DSR_JAN_18!AF$560</f>
        <v>7.5909571048966601E-4</v>
      </c>
      <c r="AG33" s="59">
        <f>DSR_JAN_18!AG33/DSR_JAN_18!AG$560</f>
        <v>1.4740748271358307E-3</v>
      </c>
      <c r="AH33" s="59">
        <f>DSR_JAN_18!AH33/DSR_JAN_18!AH$560</f>
        <v>1.1276504655376289E-3</v>
      </c>
      <c r="AI33" s="59">
        <f>DSR_JAN_18!AI33/DSR_JAN_18!AI$560</f>
        <v>1.0529338614743691E-3</v>
      </c>
      <c r="AJ33" s="59">
        <f>DSR_JAN_18!AJ33/DSR_JAN_18!AJ$560</f>
        <v>1.0634784805364664E-3</v>
      </c>
      <c r="AK33" s="59">
        <f>DSR_JAN_18!AK33/DSR_JAN_18!AK$560</f>
        <v>1.2416180965123739E-3</v>
      </c>
      <c r="AL33" s="59">
        <f>DSR_JAN_18!AL33/DSR_JAN_18!AL$560</f>
        <v>6.5317929380093588E-4</v>
      </c>
      <c r="AM33" s="59">
        <f>DSR_JAN_18!AM33/DSR_JAN_18!AM$560</f>
        <v>1.1399372867448299E-3</v>
      </c>
      <c r="AN33" s="59">
        <f>DSR_JAN_18!AN33/DSR_JAN_18!AN$560</f>
        <v>1.2028378327618497E-3</v>
      </c>
      <c r="AO33" s="59">
        <f>DSR_JAN_18!AO33/DSR_JAN_18!AO$560</f>
        <v>6.8883177029205995E-4</v>
      </c>
      <c r="AP33" s="59">
        <f>DSR_JAN_18!AP33/DSR_JAN_18!AP$560</f>
        <v>9.7654939778691772E-4</v>
      </c>
      <c r="AQ33" s="59">
        <f>DSR_JAN_18!AQ33/DSR_JAN_18!AQ$560</f>
        <v>1.5369749569067966E-3</v>
      </c>
      <c r="AR33" s="59">
        <f>DSR_JAN_18!AR33/DSR_JAN_18!AR$560</f>
        <v>1.1856778763513532E-3</v>
      </c>
      <c r="AS33" s="59">
        <f>DSR_JAN_18!AS33/DSR_JAN_18!AS$560</f>
        <v>1.2569889378721958E-3</v>
      </c>
      <c r="AT33" s="59">
        <f>DSR_JAN_18!AT33/DSR_JAN_18!AT$560</f>
        <v>9.0927399047100105E-4</v>
      </c>
      <c r="AU33" s="59">
        <f>DSR_JAN_18!AU33/DSR_JAN_18!AU$560</f>
        <v>2.3256762813924373E-4</v>
      </c>
      <c r="AV33" s="59">
        <f>DSR_JAN_18!AV33/DSR_JAN_18!AV$560</f>
        <v>7.5864747305223182E-4</v>
      </c>
      <c r="AW33" s="59">
        <f>DSR_JAN_18!AW33/DSR_JAN_18!AW$560</f>
        <v>1.1981719480477734E-3</v>
      </c>
      <c r="AX33" s="59">
        <f>DSR_JAN_18!AX33/DSR_JAN_18!AX$560</f>
        <v>2.3256762813924373E-4</v>
      </c>
      <c r="AY33" s="59">
        <f>DSR_JAN_18!AY33/DSR_JAN_18!AY$560</f>
        <v>1.2748529300115523E-3</v>
      </c>
      <c r="AZ33" s="59">
        <f>DSR_JAN_18!AZ33/DSR_JAN_18!AZ$560</f>
        <v>1.8299879078629358E-3</v>
      </c>
      <c r="BA33" s="59">
        <f>DSR_JAN_18!BA33/DSR_JAN_18!BA$560</f>
        <v>8.8116093531979012E-4</v>
      </c>
      <c r="BB33" s="59">
        <f>DSR_JAN_18!BB33/DSR_JAN_18!BB$560</f>
        <v>9.6829779702356609E-4</v>
      </c>
      <c r="BC33" s="59">
        <f>DSR_JAN_18!BC33/DSR_JAN_18!BC$560</f>
        <v>1.4698936495942145E-3</v>
      </c>
      <c r="BD33" s="59">
        <f>DSR_JAN_18!BD33/DSR_JAN_18!BD$560</f>
        <v>5.2895338057856972E-4</v>
      </c>
      <c r="BE33" s="59">
        <f>DSR_JAN_18!BE33/DSR_JAN_18!BE$560</f>
        <v>0</v>
      </c>
      <c r="BF33" s="59">
        <f>DSR_JAN_18!BF33/DSR_JAN_18!BF$560</f>
        <v>2.7519827559431911E-4</v>
      </c>
      <c r="BG33" s="59">
        <f>DSR_JAN_18!BG33/DSR_JAN_18!BG$560</f>
        <v>3.67659067284447E-4</v>
      </c>
      <c r="BH33" s="59">
        <f>DSR_JAN_18!BH33/DSR_JAN_18!BH$560</f>
        <v>1.0207982954333176E-3</v>
      </c>
      <c r="BI33" s="59">
        <f>DSR_JAN_18!BI33/DSR_JAN_18!BI$560</f>
        <v>9.9271292788323268E-4</v>
      </c>
      <c r="BJ33" s="59">
        <f>DSR_JAN_18!BJ33/DSR_JAN_18!BJ$560</f>
        <v>1.1782449913403121E-3</v>
      </c>
      <c r="BK33" s="59">
        <f>DSR_JAN_18!BK33/DSR_JAN_18!BK$560</f>
        <v>0</v>
      </c>
      <c r="BL33" s="59">
        <f>DSR_JAN_18!BM33/DSR_JAN_18!BM$560</f>
        <v>9.5472853960671983E-4</v>
      </c>
      <c r="BM33" s="59">
        <f>DSR_JAN_18!BM33/DSR_JAN_18!BM$560</f>
        <v>9.5472853960671983E-4</v>
      </c>
      <c r="BN33" s="59">
        <f>DSR_JAN_18!BN33/DSR_JAN_18!BN$560</f>
        <v>8.1576792630478224E-4</v>
      </c>
      <c r="BO33" s="59">
        <f>DSR_JAN_18!BO33/DSR_JAN_18!BO$560</f>
        <v>1.2867763448000363E-3</v>
      </c>
      <c r="BP33" s="59">
        <f>DSR_JAN_18!BP33/DSR_JAN_18!BP$560</f>
        <v>1.5938751915557606E-3</v>
      </c>
      <c r="BQ33" s="59">
        <f>DSR_JAN_18!BQ33/DSR_JAN_18!BQ$560</f>
        <v>8.5888040023532342E-4</v>
      </c>
      <c r="BR33" s="59">
        <f>DSR_JAN_18!BR33/DSR_JAN_18!BR$560</f>
        <v>1.0727083601775064E-3</v>
      </c>
      <c r="BS33" s="59">
        <f>DSR_JAN_18!BS33/DSR_JAN_18!BS$560</f>
        <v>1.163070538019669E-3</v>
      </c>
      <c r="BT33" s="59">
        <f>DSR_JAN_18!BT33/DSR_JAN_18!BT$560</f>
        <v>1.0420268764566695E-3</v>
      </c>
      <c r="BU33" s="59">
        <f>DSR_JAN_18!BU33/DSR_JAN_18!BU$560</f>
        <v>7.0411995057728227E-4</v>
      </c>
      <c r="BV33" s="59">
        <f>DSR_JAN_18!BV33/DSR_JAN_18!BV$560</f>
        <v>7.317944840239969E-4</v>
      </c>
    </row>
    <row r="34" spans="1:74" x14ac:dyDescent="0.25">
      <c r="A34" s="40" t="s">
        <v>373</v>
      </c>
      <c r="B34" s="39" t="s">
        <v>113</v>
      </c>
      <c r="C34" s="40" t="s">
        <v>116</v>
      </c>
      <c r="D34" s="40" t="s">
        <v>378</v>
      </c>
      <c r="E34" s="40" t="s">
        <v>379</v>
      </c>
      <c r="F34" s="59">
        <f>DSR_JAN_18!F34/DSR_JAN_18!F$560</f>
        <v>1.1892673143615855E-3</v>
      </c>
      <c r="G34" s="60">
        <f>DSR_JAN_18!G34/DSR_JAN_18!G$560</f>
        <v>1.3234143193490587E-3</v>
      </c>
      <c r="H34" s="59">
        <f>DSR_JAN_18!H34/DSR_JAN_18!H$560</f>
        <v>1.7087265847344939E-3</v>
      </c>
      <c r="I34" s="59">
        <f>DSR_JAN_18!I34/DSR_JAN_18!I$560</f>
        <v>1.5871268147363024E-3</v>
      </c>
      <c r="J34" s="59">
        <f>DSR_JAN_18!J34/DSR_JAN_18!J$560</f>
        <v>2.2886545289202446E-3</v>
      </c>
      <c r="K34" s="59">
        <f>DSR_JAN_18!K34/DSR_JAN_18!K$560</f>
        <v>1.3318023673616209E-3</v>
      </c>
      <c r="L34" s="59">
        <f>DSR_JAN_18!L34/DSR_JAN_18!L$560</f>
        <v>1.0010376925270556E-3</v>
      </c>
      <c r="M34" s="59">
        <f>DSR_JAN_18!M34/DSR_JAN_18!M$560</f>
        <v>2.3089719416303127E-3</v>
      </c>
      <c r="N34" s="59">
        <f>DSR_JAN_18!N34/DSR_JAN_18!N$560</f>
        <v>2.3089719416303127E-3</v>
      </c>
      <c r="O34" s="59">
        <f>DSR_JAN_18!O34/DSR_JAN_18!O$560</f>
        <v>1.8867608267794315E-3</v>
      </c>
      <c r="P34" s="59">
        <f>DSR_JAN_18!P34/DSR_JAN_18!P$560</f>
        <v>1.8867608267794315E-3</v>
      </c>
      <c r="Q34" s="59">
        <f>DSR_JAN_18!Q34/DSR_JAN_18!Q$560</f>
        <v>2.39394689525706E-3</v>
      </c>
      <c r="R34" s="59">
        <f>DSR_JAN_18!R34/DSR_JAN_18!R$560</f>
        <v>1.3192946928524197E-3</v>
      </c>
      <c r="S34" s="59">
        <f>DSR_JAN_18!S34/DSR_JAN_18!S$560</f>
        <v>8.5836974641566495E-4</v>
      </c>
      <c r="T34" s="59">
        <f>DSR_JAN_18!T34/DSR_JAN_18!T$560</f>
        <v>1.109563364601432E-3</v>
      </c>
      <c r="U34" s="59">
        <f>DSR_JAN_18!U34/DSR_JAN_18!U$560</f>
        <v>8.1618345589502112E-4</v>
      </c>
      <c r="V34" s="59">
        <f>DSR_JAN_18!V34/DSR_JAN_18!V$560</f>
        <v>8.0583651102104101E-4</v>
      </c>
      <c r="W34" s="59">
        <f>DSR_JAN_18!W34/DSR_JAN_18!W$560</f>
        <v>1.1040252686220272E-3</v>
      </c>
      <c r="X34" s="59">
        <f>DSR_JAN_18!X34/DSR_JAN_18!X$560</f>
        <v>1.4293000078600912E-3</v>
      </c>
      <c r="Y34" s="59">
        <f>DSR_JAN_18!Y34/DSR_JAN_18!Y$560</f>
        <v>1.1685778596874391E-3</v>
      </c>
      <c r="Z34" s="59">
        <f>DSR_JAN_18!Z34/DSR_JAN_18!Z$560</f>
        <v>1.1312290222225041E-3</v>
      </c>
      <c r="AA34" s="59">
        <f>DSR_JAN_18!AA34/DSR_JAN_18!AA$560</f>
        <v>1.1312290222225041E-3</v>
      </c>
      <c r="AB34" s="59">
        <f>DSR_JAN_18!AB34/DSR_JAN_18!AB$560</f>
        <v>0</v>
      </c>
      <c r="AC34" s="59">
        <f>DSR_JAN_18!AC34/DSR_JAN_18!AC$560</f>
        <v>4.4011542089661838E-4</v>
      </c>
      <c r="AD34" s="59">
        <f>DSR_JAN_18!AD34/DSR_JAN_18!AD$560</f>
        <v>1.5866489190938724E-3</v>
      </c>
      <c r="AE34" s="59">
        <f>DSR_JAN_18!AE34/DSR_JAN_18!AE$560</f>
        <v>1.0439525912130819E-3</v>
      </c>
      <c r="AF34" s="59">
        <f>DSR_JAN_18!AF34/DSR_JAN_18!AF$560</f>
        <v>8.2510403314094117E-4</v>
      </c>
      <c r="AG34" s="59">
        <f>DSR_JAN_18!AG34/DSR_JAN_18!AG$560</f>
        <v>1.6022552468867724E-3</v>
      </c>
      <c r="AH34" s="59">
        <f>DSR_JAN_18!AH34/DSR_JAN_18!AH$560</f>
        <v>1.2257070277582921E-3</v>
      </c>
      <c r="AI34" s="59">
        <f>DSR_JAN_18!AI34/DSR_JAN_18!AI$560</f>
        <v>1.1444933276895317E-3</v>
      </c>
      <c r="AJ34" s="59">
        <f>DSR_JAN_18!AJ34/DSR_JAN_18!AJ$560</f>
        <v>1.1559548701483328E-3</v>
      </c>
      <c r="AK34" s="59">
        <f>DSR_JAN_18!AK34/DSR_JAN_18!AK$560</f>
        <v>1.3495848875134497E-3</v>
      </c>
      <c r="AL34" s="59">
        <f>DSR_JAN_18!AL34/DSR_JAN_18!AL$560</f>
        <v>7.0997749326188694E-4</v>
      </c>
      <c r="AM34" s="59">
        <f>DSR_JAN_18!AM34/DSR_JAN_18!AM$560</f>
        <v>1.2390622682009018E-3</v>
      </c>
      <c r="AN34" s="59">
        <f>DSR_JAN_18!AN34/DSR_JAN_18!AN$560</f>
        <v>1.307432426915054E-3</v>
      </c>
      <c r="AO34" s="59">
        <f>DSR_JAN_18!AO34/DSR_JAN_18!AO$560</f>
        <v>7.4873018510006513E-4</v>
      </c>
      <c r="AP34" s="59">
        <f>DSR_JAN_18!AP34/DSR_JAN_18!AP$560</f>
        <v>1.0614667367249105E-3</v>
      </c>
      <c r="AQ34" s="59">
        <f>DSR_JAN_18!AQ34/DSR_JAN_18!AQ$560</f>
        <v>1.6706249531595614E-3</v>
      </c>
      <c r="AR34" s="59">
        <f>DSR_JAN_18!AR34/DSR_JAN_18!AR$560</f>
        <v>1.2887803003819056E-3</v>
      </c>
      <c r="AS34" s="59">
        <f>DSR_JAN_18!AS34/DSR_JAN_18!AS$560</f>
        <v>1.3662923237741259E-3</v>
      </c>
      <c r="AT34" s="59">
        <f>DSR_JAN_18!AT34/DSR_JAN_18!AT$560</f>
        <v>9.8834129399021846E-4</v>
      </c>
      <c r="AU34" s="59">
        <f>DSR_JAN_18!AU34/DSR_JAN_18!AU$560</f>
        <v>2.5279090015135186E-4</v>
      </c>
      <c r="AV34" s="59">
        <f>DSR_JAN_18!AV34/DSR_JAN_18!AV$560</f>
        <v>8.2461681853503448E-4</v>
      </c>
      <c r="AW34" s="59">
        <f>DSR_JAN_18!AW34/DSR_JAN_18!AW$560</f>
        <v>1.3023608130954057E-3</v>
      </c>
      <c r="AX34" s="59">
        <f>DSR_JAN_18!AX34/DSR_JAN_18!AX$560</f>
        <v>2.5279090015135186E-4</v>
      </c>
      <c r="AY34" s="59">
        <f>DSR_JAN_18!AY34/DSR_JAN_18!AY$560</f>
        <v>1.3857097065342959E-3</v>
      </c>
      <c r="AZ34" s="59">
        <f>DSR_JAN_18!AZ34/DSR_JAN_18!AZ$560</f>
        <v>1.9891172911553649E-3</v>
      </c>
      <c r="BA34" s="59">
        <f>DSR_JAN_18!BA34/DSR_JAN_18!BA$560</f>
        <v>9.5778362534759795E-4</v>
      </c>
      <c r="BB34" s="59">
        <f>DSR_JAN_18!BB34/DSR_JAN_18!BB$560</f>
        <v>1.0524976054603979E-3</v>
      </c>
      <c r="BC34" s="59">
        <f>DSR_JAN_18!BC34/DSR_JAN_18!BC$560</f>
        <v>1.5977104886893635E-3</v>
      </c>
      <c r="BD34" s="59">
        <f>DSR_JAN_18!BD34/DSR_JAN_18!BD$560</f>
        <v>5.7494932671583662E-4</v>
      </c>
      <c r="BE34" s="59">
        <f>DSR_JAN_18!BE34/DSR_JAN_18!BE$560</f>
        <v>0</v>
      </c>
      <c r="BF34" s="59">
        <f>DSR_JAN_18!BF34/DSR_JAN_18!BF$560</f>
        <v>2.9912856042860772E-4</v>
      </c>
      <c r="BG34" s="59">
        <f>DSR_JAN_18!BG34/DSR_JAN_18!BG$560</f>
        <v>3.9962942096135538E-4</v>
      </c>
      <c r="BH34" s="59">
        <f>DSR_JAN_18!BH34/DSR_JAN_18!BH$560</f>
        <v>1.109563364601432E-3</v>
      </c>
      <c r="BI34" s="59">
        <f>DSR_JAN_18!BI34/DSR_JAN_18!BI$560</f>
        <v>1.0790357911774271E-3</v>
      </c>
      <c r="BJ34" s="59">
        <f>DSR_JAN_18!BJ34/DSR_JAN_18!BJ$560</f>
        <v>1.2807010775438173E-3</v>
      </c>
      <c r="BK34" s="59">
        <f>DSR_JAN_18!BK34/DSR_JAN_18!BK$560</f>
        <v>0</v>
      </c>
      <c r="BL34" s="59">
        <f>DSR_JAN_18!BM34/DSR_JAN_18!BM$560</f>
        <v>1.0377484126159998E-3</v>
      </c>
      <c r="BM34" s="59">
        <f>DSR_JAN_18!BM34/DSR_JAN_18!BM$560</f>
        <v>1.0377484126159998E-3</v>
      </c>
      <c r="BN34" s="59">
        <f>DSR_JAN_18!BN34/DSR_JAN_18!BN$560</f>
        <v>8.8670426772258931E-4</v>
      </c>
      <c r="BO34" s="59">
        <f>DSR_JAN_18!BO34/DSR_JAN_18!BO$560</f>
        <v>1.3986699400000393E-3</v>
      </c>
      <c r="BP34" s="59">
        <f>DSR_JAN_18!BP34/DSR_JAN_18!BP$560</f>
        <v>1.7324730342997397E-3</v>
      </c>
      <c r="BQ34" s="59">
        <f>DSR_JAN_18!BQ34/DSR_JAN_18!BQ$560</f>
        <v>9.3356565242969937E-4</v>
      </c>
      <c r="BR34" s="59">
        <f>DSR_JAN_18!BR34/DSR_JAN_18!BR$560</f>
        <v>1.1659873480190288E-3</v>
      </c>
      <c r="BS34" s="59">
        <f>DSR_JAN_18!BS34/DSR_JAN_18!BS$560</f>
        <v>1.2642071065431186E-3</v>
      </c>
      <c r="BT34" s="59">
        <f>DSR_JAN_18!BT34/DSR_JAN_18!BT$560</f>
        <v>1.1326379091920321E-3</v>
      </c>
      <c r="BU34" s="59">
        <f>DSR_JAN_18!BU34/DSR_JAN_18!BU$560</f>
        <v>7.653477723666112E-4</v>
      </c>
      <c r="BV34" s="59">
        <f>DSR_JAN_18!BV34/DSR_JAN_18!BV$560</f>
        <v>7.9542878698260532E-4</v>
      </c>
    </row>
    <row r="35" spans="1:74" x14ac:dyDescent="0.25">
      <c r="A35" s="40" t="s">
        <v>373</v>
      </c>
      <c r="B35" s="39" t="s">
        <v>113</v>
      </c>
      <c r="C35" s="40" t="s">
        <v>116</v>
      </c>
      <c r="D35" s="40" t="s">
        <v>380</v>
      </c>
      <c r="E35" s="40" t="s">
        <v>381</v>
      </c>
      <c r="F35" s="59">
        <f>DSR_JAN_18!F35/DSR_JAN_18!F$560</f>
        <v>1.2844086995105128E-3</v>
      </c>
      <c r="G35" s="60">
        <f>DSR_JAN_18!G35/DSR_JAN_18!G$560</f>
        <v>1.4292874648969835E-3</v>
      </c>
      <c r="H35" s="59">
        <f>DSR_JAN_18!H35/DSR_JAN_18!H$560</f>
        <v>1.8454247115132537E-3</v>
      </c>
      <c r="I35" s="59">
        <f>DSR_JAN_18!I35/DSR_JAN_18!I$560</f>
        <v>1.7140969599152066E-3</v>
      </c>
      <c r="J35" s="59">
        <f>DSR_JAN_18!J35/DSR_JAN_18!J$560</f>
        <v>2.4717468912338644E-3</v>
      </c>
      <c r="K35" s="59">
        <f>DSR_JAN_18!K35/DSR_JAN_18!K$560</f>
        <v>1.4383465567505507E-3</v>
      </c>
      <c r="L35" s="59">
        <f>DSR_JAN_18!L35/DSR_JAN_18!L$560</f>
        <v>1.0811207079292201E-3</v>
      </c>
      <c r="M35" s="59">
        <f>DSR_JAN_18!M35/DSR_JAN_18!M$560</f>
        <v>2.4936896969607377E-3</v>
      </c>
      <c r="N35" s="59">
        <f>DSR_JAN_18!N35/DSR_JAN_18!N$560</f>
        <v>2.4936896969607377E-3</v>
      </c>
      <c r="O35" s="59">
        <f>DSR_JAN_18!O35/DSR_JAN_18!O$560</f>
        <v>2.0377016929217862E-3</v>
      </c>
      <c r="P35" s="59">
        <f>DSR_JAN_18!P35/DSR_JAN_18!P$560</f>
        <v>2.0377016929217862E-3</v>
      </c>
      <c r="Q35" s="59">
        <f>DSR_JAN_18!Q35/DSR_JAN_18!Q$560</f>
        <v>2.585462646877625E-3</v>
      </c>
      <c r="R35" s="59">
        <f>DSR_JAN_18!R35/DSR_JAN_18!R$560</f>
        <v>1.4248382682806133E-3</v>
      </c>
      <c r="S35" s="59">
        <f>DSR_JAN_18!S35/DSR_JAN_18!S$560</f>
        <v>9.270393261289182E-4</v>
      </c>
      <c r="T35" s="59">
        <f>DSR_JAN_18!T35/DSR_JAN_18!T$560</f>
        <v>1.1983284337695466E-3</v>
      </c>
      <c r="U35" s="59">
        <f>DSR_JAN_18!U35/DSR_JAN_18!U$560</f>
        <v>8.8147813236662286E-4</v>
      </c>
      <c r="V35" s="59">
        <f>DSR_JAN_18!V35/DSR_JAN_18!V$560</f>
        <v>8.7030343190272442E-4</v>
      </c>
      <c r="W35" s="59">
        <f>DSR_JAN_18!W35/DSR_JAN_18!W$560</f>
        <v>1.1923472901117895E-3</v>
      </c>
      <c r="X35" s="59">
        <f>DSR_JAN_18!X35/DSR_JAN_18!X$560</f>
        <v>1.5436440084888987E-3</v>
      </c>
      <c r="Y35" s="59">
        <f>DSR_JAN_18!Y35/DSR_JAN_18!Y$560</f>
        <v>1.2620640884624345E-3</v>
      </c>
      <c r="Z35" s="59">
        <f>DSR_JAN_18!Z35/DSR_JAN_18!Z$560</f>
        <v>1.2217273440003045E-3</v>
      </c>
      <c r="AA35" s="59">
        <f>DSR_JAN_18!AA35/DSR_JAN_18!AA$560</f>
        <v>1.2217273440003045E-3</v>
      </c>
      <c r="AB35" s="59">
        <f>DSR_JAN_18!AB35/DSR_JAN_18!AB$560</f>
        <v>0</v>
      </c>
      <c r="AC35" s="59">
        <f>DSR_JAN_18!AC35/DSR_JAN_18!AC$560</f>
        <v>4.7532465456834788E-4</v>
      </c>
      <c r="AD35" s="59">
        <f>DSR_JAN_18!AD35/DSR_JAN_18!AD$560</f>
        <v>1.7135808326213824E-3</v>
      </c>
      <c r="AE35" s="59">
        <f>DSR_JAN_18!AE35/DSR_JAN_18!AE$560</f>
        <v>1.1274687985101284E-3</v>
      </c>
      <c r="AF35" s="59">
        <f>DSR_JAN_18!AF35/DSR_JAN_18!AF$560</f>
        <v>8.9111235579221655E-4</v>
      </c>
      <c r="AG35" s="59">
        <f>DSR_JAN_18!AG35/DSR_JAN_18!AG$560</f>
        <v>1.7304356666377142E-3</v>
      </c>
      <c r="AH35" s="59">
        <f>DSR_JAN_18!AH35/DSR_JAN_18!AH$560</f>
        <v>1.3237635899789556E-3</v>
      </c>
      <c r="AI35" s="59">
        <f>DSR_JAN_18!AI35/DSR_JAN_18!AI$560</f>
        <v>1.2360527939046942E-3</v>
      </c>
      <c r="AJ35" s="59">
        <f>DSR_JAN_18!AJ35/DSR_JAN_18!AJ$560</f>
        <v>1.2484312597601996E-3</v>
      </c>
      <c r="AK35" s="59">
        <f>DSR_JAN_18!AK35/DSR_JAN_18!AK$560</f>
        <v>1.4575516785145259E-3</v>
      </c>
      <c r="AL35" s="59">
        <f>DSR_JAN_18!AL35/DSR_JAN_18!AL$560</f>
        <v>7.6677569272283789E-4</v>
      </c>
      <c r="AM35" s="59">
        <f>DSR_JAN_18!AM35/DSR_JAN_18!AM$560</f>
        <v>1.3381872496569741E-3</v>
      </c>
      <c r="AN35" s="59">
        <f>DSR_JAN_18!AN35/DSR_JAN_18!AN$560</f>
        <v>1.4120270210682584E-3</v>
      </c>
      <c r="AO35" s="59">
        <f>DSR_JAN_18!AO35/DSR_JAN_18!AO$560</f>
        <v>8.0862859990807031E-4</v>
      </c>
      <c r="AP35" s="59">
        <f>DSR_JAN_18!AP35/DSR_JAN_18!AP$560</f>
        <v>1.1463840756629035E-3</v>
      </c>
      <c r="AQ35" s="59">
        <f>DSR_JAN_18!AQ35/DSR_JAN_18!AQ$560</f>
        <v>1.8042749494123263E-3</v>
      </c>
      <c r="AR35" s="59">
        <f>DSR_JAN_18!AR35/DSR_JAN_18!AR$560</f>
        <v>1.3918827244124581E-3</v>
      </c>
      <c r="AS35" s="59">
        <f>DSR_JAN_18!AS35/DSR_JAN_18!AS$560</f>
        <v>1.4755957096760561E-3</v>
      </c>
      <c r="AT35" s="59">
        <f>DSR_JAN_18!AT35/DSR_JAN_18!AT$560</f>
        <v>1.067408597509436E-3</v>
      </c>
      <c r="AU35" s="59">
        <f>DSR_JAN_18!AU35/DSR_JAN_18!AU$560</f>
        <v>2.7301417216346005E-4</v>
      </c>
      <c r="AV35" s="59">
        <f>DSR_JAN_18!AV35/DSR_JAN_18!AV$560</f>
        <v>8.9058616401783736E-4</v>
      </c>
      <c r="AW35" s="59">
        <f>DSR_JAN_18!AW35/DSR_JAN_18!AW$560</f>
        <v>1.4065496781430382E-3</v>
      </c>
      <c r="AX35" s="59">
        <f>DSR_JAN_18!AX35/DSR_JAN_18!AX$560</f>
        <v>2.7301417216346005E-4</v>
      </c>
      <c r="AY35" s="59">
        <f>DSR_JAN_18!AY35/DSR_JAN_18!AY$560</f>
        <v>1.4965664830570394E-3</v>
      </c>
      <c r="AZ35" s="59">
        <f>DSR_JAN_18!AZ35/DSR_JAN_18!AZ$560</f>
        <v>2.1482466744477944E-3</v>
      </c>
      <c r="BA35" s="59">
        <f>DSR_JAN_18!BA35/DSR_JAN_18!BA$560</f>
        <v>1.0344063153754058E-3</v>
      </c>
      <c r="BB35" s="59">
        <f>DSR_JAN_18!BB35/DSR_JAN_18!BB$560</f>
        <v>1.1366974138972297E-3</v>
      </c>
      <c r="BC35" s="59">
        <f>DSR_JAN_18!BC35/DSR_JAN_18!BC$560</f>
        <v>1.7255273277845126E-3</v>
      </c>
      <c r="BD35" s="59">
        <f>DSR_JAN_18!BD35/DSR_JAN_18!BD$560</f>
        <v>6.2094527285310363E-4</v>
      </c>
      <c r="BE35" s="59">
        <f>DSR_JAN_18!BE35/DSR_JAN_18!BE$560</f>
        <v>0</v>
      </c>
      <c r="BF35" s="59">
        <f>DSR_JAN_18!BF35/DSR_JAN_18!BF$560</f>
        <v>3.2305884526289633E-4</v>
      </c>
      <c r="BG35" s="59">
        <f>DSR_JAN_18!BG35/DSR_JAN_18!BG$560</f>
        <v>4.3159977463826387E-4</v>
      </c>
      <c r="BH35" s="59">
        <f>DSR_JAN_18!BH35/DSR_JAN_18!BH$560</f>
        <v>1.1983284337695466E-3</v>
      </c>
      <c r="BI35" s="59">
        <f>DSR_JAN_18!BI35/DSR_JAN_18!BI$560</f>
        <v>1.1653586544716212E-3</v>
      </c>
      <c r="BJ35" s="59">
        <f>DSR_JAN_18!BJ35/DSR_JAN_18!BJ$560</f>
        <v>1.3831571637473227E-3</v>
      </c>
      <c r="BK35" s="59">
        <f>DSR_JAN_18!BK35/DSR_JAN_18!BK$560</f>
        <v>0</v>
      </c>
      <c r="BL35" s="59">
        <f>DSR_JAN_18!BM35/DSR_JAN_18!BM$560</f>
        <v>1.1207682856252798E-3</v>
      </c>
      <c r="BM35" s="59">
        <f>DSR_JAN_18!BM35/DSR_JAN_18!BM$560</f>
        <v>1.1207682856252798E-3</v>
      </c>
      <c r="BN35" s="59">
        <f>DSR_JAN_18!BN35/DSR_JAN_18!BN$560</f>
        <v>9.5764060914039649E-4</v>
      </c>
      <c r="BO35" s="59">
        <f>DSR_JAN_18!BO35/DSR_JAN_18!BO$560</f>
        <v>1.5105635352000426E-3</v>
      </c>
      <c r="BP35" s="59">
        <f>DSR_JAN_18!BP35/DSR_JAN_18!BP$560</f>
        <v>1.871070877043719E-3</v>
      </c>
      <c r="BQ35" s="59">
        <f>DSR_JAN_18!BQ35/DSR_JAN_18!BQ$560</f>
        <v>1.0082509046240753E-3</v>
      </c>
      <c r="BR35" s="59">
        <f>DSR_JAN_18!BR35/DSR_JAN_18!BR$560</f>
        <v>1.2592663358605512E-3</v>
      </c>
      <c r="BS35" s="59">
        <f>DSR_JAN_18!BS35/DSR_JAN_18!BS$560</f>
        <v>1.3653436750665682E-3</v>
      </c>
      <c r="BT35" s="59">
        <f>DSR_JAN_18!BT35/DSR_JAN_18!BT$560</f>
        <v>1.2232489419273947E-3</v>
      </c>
      <c r="BU35" s="59">
        <f>DSR_JAN_18!BU35/DSR_JAN_18!BU$560</f>
        <v>8.2657559415594013E-4</v>
      </c>
      <c r="BV35" s="59">
        <f>DSR_JAN_18!BV35/DSR_JAN_18!BV$560</f>
        <v>8.5906308994121374E-4</v>
      </c>
    </row>
    <row r="36" spans="1:74" x14ac:dyDescent="0.25">
      <c r="A36" s="40" t="s">
        <v>124</v>
      </c>
      <c r="B36" s="39" t="s">
        <v>113</v>
      </c>
      <c r="C36" s="40" t="s">
        <v>125</v>
      </c>
      <c r="D36" s="40" t="s">
        <v>382</v>
      </c>
      <c r="E36" s="40" t="s">
        <v>383</v>
      </c>
      <c r="F36" s="59">
        <f>DSR_JAN_18!F36/DSR_JAN_18!F$560</f>
        <v>3.0226686203509564E-3</v>
      </c>
      <c r="G36" s="60">
        <f>DSR_JAN_18!G36/DSR_JAN_18!G$560</f>
        <v>3.0751668986525758E-3</v>
      </c>
      <c r="H36" s="59">
        <f>DSR_JAN_18!H36/DSR_JAN_18!H$560</f>
        <v>2.7023053740029982E-3</v>
      </c>
      <c r="I36" s="59">
        <f>DSR_JAN_18!I36/DSR_JAN_18!I$560</f>
        <v>2.4896066877974111E-3</v>
      </c>
      <c r="J36" s="59">
        <f>DSR_JAN_18!J36/DSR_JAN_18!J$560</f>
        <v>1.3824272537849814E-3</v>
      </c>
      <c r="K36" s="59">
        <f>DSR_JAN_18!K36/DSR_JAN_18!K$560</f>
        <v>2.1868171476333571E-3</v>
      </c>
      <c r="L36" s="59">
        <f>DSR_JAN_18!L36/DSR_JAN_18!L$560</f>
        <v>2.2293252173107144E-3</v>
      </c>
      <c r="M36" s="59">
        <f>DSR_JAN_18!M36/DSR_JAN_18!M$560</f>
        <v>1.3494790424266009E-3</v>
      </c>
      <c r="N36" s="59">
        <f>DSR_JAN_18!N36/DSR_JAN_18!N$560</f>
        <v>1.3494790424266009E-3</v>
      </c>
      <c r="O36" s="59">
        <f>DSR_JAN_18!O36/DSR_JAN_18!O$560</f>
        <v>2.5377744304536359E-3</v>
      </c>
      <c r="P36" s="59">
        <f>DSR_JAN_18!P36/DSR_JAN_18!P$560</f>
        <v>2.5377744304536359E-3</v>
      </c>
      <c r="Q36" s="59">
        <f>DSR_JAN_18!Q36/DSR_JAN_18!Q$560</f>
        <v>3.2282321757309122E-3</v>
      </c>
      <c r="R36" s="59">
        <f>DSR_JAN_18!R36/DSR_JAN_18!R$560</f>
        <v>2.3373993334694842E-3</v>
      </c>
      <c r="S36" s="59">
        <f>DSR_JAN_18!S36/DSR_JAN_18!S$560</f>
        <v>3.4026756166450969E-3</v>
      </c>
      <c r="T36" s="59">
        <f>DSR_JAN_18!T36/DSR_JAN_18!T$560</f>
        <v>3.8381203404035877E-3</v>
      </c>
      <c r="U36" s="59">
        <f>DSR_JAN_18!U36/DSR_JAN_18!U$560</f>
        <v>5.6039686014937766E-3</v>
      </c>
      <c r="V36" s="59">
        <f>DSR_JAN_18!V36/DSR_JAN_18!V$560</f>
        <v>2.2717098781436804E-3</v>
      </c>
      <c r="W36" s="59">
        <f>DSR_JAN_18!W36/DSR_JAN_18!W$560</f>
        <v>2.693662064264708E-3</v>
      </c>
      <c r="X36" s="59">
        <f>DSR_JAN_18!X36/DSR_JAN_18!X$560</f>
        <v>3.4164027495903028E-3</v>
      </c>
      <c r="Y36" s="59">
        <f>DSR_JAN_18!Y36/DSR_JAN_18!Y$560</f>
        <v>5.9449118803086608E-3</v>
      </c>
      <c r="Z36" s="59">
        <f>DSR_JAN_18!Z36/DSR_JAN_18!Z$560</f>
        <v>3.7137639201832401E-3</v>
      </c>
      <c r="AA36" s="59">
        <f>DSR_JAN_18!AA36/DSR_JAN_18!AA$560</f>
        <v>3.7137639201832401E-3</v>
      </c>
      <c r="AB36" s="59">
        <f>DSR_JAN_18!AB36/DSR_JAN_18!AB$560</f>
        <v>5.5398356106568245E-3</v>
      </c>
      <c r="AC36" s="59">
        <f>DSR_JAN_18!AC36/DSR_JAN_18!AC$560</f>
        <v>2.0097888256942792E-3</v>
      </c>
      <c r="AD36" s="59">
        <f>DSR_JAN_18!AD36/DSR_JAN_18!AD$560</f>
        <v>3.6163074174985544E-3</v>
      </c>
      <c r="AE36" s="59">
        <f>DSR_JAN_18!AE36/DSR_JAN_18!AE$560</f>
        <v>2.8134375777470579E-3</v>
      </c>
      <c r="AF36" s="59">
        <f>DSR_JAN_18!AF36/DSR_JAN_18!AF$560</f>
        <v>2.7424675296164607E-3</v>
      </c>
      <c r="AG36" s="59">
        <f>DSR_JAN_18!AG36/DSR_JAN_18!AG$560</f>
        <v>9.0205951787321239E-4</v>
      </c>
      <c r="AH36" s="59">
        <f>DSR_JAN_18!AH36/DSR_JAN_18!AH$560</f>
        <v>2.2327276483819435E-3</v>
      </c>
      <c r="AI36" s="59">
        <f>DSR_JAN_18!AI36/DSR_JAN_18!AI$560</f>
        <v>3.1358000086241767E-3</v>
      </c>
      <c r="AJ36" s="59">
        <f>DSR_JAN_18!AJ36/DSR_JAN_18!AJ$560</f>
        <v>3.7803826481811629E-3</v>
      </c>
      <c r="AK36" s="59">
        <f>DSR_JAN_18!AK36/DSR_JAN_18!AK$560</f>
        <v>5.5007566577933006E-3</v>
      </c>
      <c r="AL36" s="59">
        <f>DSR_JAN_18!AL36/DSR_JAN_18!AL$560</f>
        <v>4.8161096234606432E-3</v>
      </c>
      <c r="AM36" s="59">
        <f>DSR_JAN_18!AM36/DSR_JAN_18!AM$560</f>
        <v>3.1587420455682258E-3</v>
      </c>
      <c r="AN36" s="59">
        <f>DSR_JAN_18!AN36/DSR_JAN_18!AN$560</f>
        <v>4.1537690788619368E-3</v>
      </c>
      <c r="AO36" s="59">
        <f>DSR_JAN_18!AO36/DSR_JAN_18!AO$560</f>
        <v>6.7697771682002231E-3</v>
      </c>
      <c r="AP36" s="59">
        <f>DSR_JAN_18!AP36/DSR_JAN_18!AP$560</f>
        <v>2.8818760236870651E-3</v>
      </c>
      <c r="AQ36" s="59">
        <f>DSR_JAN_18!AQ36/DSR_JAN_18!AQ$560</f>
        <v>3.2734982936283149E-3</v>
      </c>
      <c r="AR36" s="59">
        <f>DSR_JAN_18!AR36/DSR_JAN_18!AR$560</f>
        <v>2.3814612717652892E-3</v>
      </c>
      <c r="AS36" s="59">
        <f>DSR_JAN_18!AS36/DSR_JAN_18!AS$560</f>
        <v>2.8076307067621607E-3</v>
      </c>
      <c r="AT36" s="59">
        <f>DSR_JAN_18!AT36/DSR_JAN_18!AT$560</f>
        <v>1.8675577087173677E-3</v>
      </c>
      <c r="AU36" s="59">
        <f>DSR_JAN_18!AU36/DSR_JAN_18!AU$560</f>
        <v>2.2510227757673038E-3</v>
      </c>
      <c r="AV36" s="59">
        <f>DSR_JAN_18!AV36/DSR_JAN_18!AV$560</f>
        <v>2.7408481335367109E-3</v>
      </c>
      <c r="AW36" s="59">
        <f>DSR_JAN_18!AW36/DSR_JAN_18!AW$560</f>
        <v>1.9824119499144578E-3</v>
      </c>
      <c r="AX36" s="59">
        <f>DSR_JAN_18!AX36/DSR_JAN_18!AX$560</f>
        <v>2.2510227757673038E-3</v>
      </c>
      <c r="AY36" s="59">
        <f>DSR_JAN_18!AY36/DSR_JAN_18!AY$560</f>
        <v>2.0565508938698287E-3</v>
      </c>
      <c r="AZ36" s="59">
        <f>DSR_JAN_18!AZ36/DSR_JAN_18!AZ$560</f>
        <v>4.4753032758208253E-3</v>
      </c>
      <c r="BA36" s="59">
        <f>DSR_JAN_18!BA36/DSR_JAN_18!BA$560</f>
        <v>4.2831242043291457E-3</v>
      </c>
      <c r="BB36" s="59">
        <f>DSR_JAN_18!BB36/DSR_JAN_18!BB$560</f>
        <v>2.6574313822960599E-3</v>
      </c>
      <c r="BC36" s="59">
        <f>DSR_JAN_18!BC36/DSR_JAN_18!BC$560</f>
        <v>1.0584333837952383E-3</v>
      </c>
      <c r="BD36" s="59">
        <f>DSR_JAN_18!BD36/DSR_JAN_18!BD$560</f>
        <v>2.5598706847725595E-3</v>
      </c>
      <c r="BE36" s="59">
        <f>DSR_JAN_18!BE36/DSR_JAN_18!BE$560</f>
        <v>8.7975287751065126E-3</v>
      </c>
      <c r="BF36" s="59">
        <f>DSR_JAN_18!BF36/DSR_JAN_18!BF$560</f>
        <v>4.9994566591479014E-3</v>
      </c>
      <c r="BG36" s="59">
        <f>DSR_JAN_18!BG36/DSR_JAN_18!BG$560</f>
        <v>8.7595648581153731E-3</v>
      </c>
      <c r="BH36" s="59">
        <f>DSR_JAN_18!BH36/DSR_JAN_18!BH$560</f>
        <v>3.8381203404035877E-3</v>
      </c>
      <c r="BI36" s="59">
        <f>DSR_JAN_18!BI36/DSR_JAN_18!BI$560</f>
        <v>4.1575116763400083E-3</v>
      </c>
      <c r="BJ36" s="59">
        <f>DSR_JAN_18!BJ36/DSR_JAN_18!BJ$560</f>
        <v>2.3085499661523621E-3</v>
      </c>
      <c r="BK36" s="59">
        <f>DSR_JAN_18!BK36/DSR_JAN_18!BK$560</f>
        <v>3.9921295664874295E-3</v>
      </c>
      <c r="BL36" s="59">
        <f>DSR_JAN_18!BM36/DSR_JAN_18!BM$560</f>
        <v>3.5541617003137099E-3</v>
      </c>
      <c r="BM36" s="59">
        <f>DSR_JAN_18!BM36/DSR_JAN_18!BM$560</f>
        <v>3.5541617003137099E-3</v>
      </c>
      <c r="BN36" s="59">
        <f>DSR_JAN_18!BN36/DSR_JAN_18!BN$560</f>
        <v>2.429483146035315E-3</v>
      </c>
      <c r="BO36" s="59">
        <f>DSR_JAN_18!BO36/DSR_JAN_18!BO$560</f>
        <v>4.1059490541754673E-3</v>
      </c>
      <c r="BP36" s="59">
        <f>DSR_JAN_18!BP36/DSR_JAN_18!BP$560</f>
        <v>2.7215026882998886E-3</v>
      </c>
      <c r="BQ36" s="59">
        <f>DSR_JAN_18!BQ36/DSR_JAN_18!BQ$560</f>
        <v>3.4787151220149535E-3</v>
      </c>
      <c r="BR36" s="59">
        <f>DSR_JAN_18!BR36/DSR_JAN_18!BR$560</f>
        <v>1.9523114883462998E-3</v>
      </c>
      <c r="BS36" s="59">
        <f>DSR_JAN_18!BS36/DSR_JAN_18!BS$560</f>
        <v>2.513478343719803E-3</v>
      </c>
      <c r="BT36" s="59">
        <f>DSR_JAN_18!BT36/DSR_JAN_18!BT$560</f>
        <v>2.8255164872888036E-3</v>
      </c>
      <c r="BU36" s="59">
        <f>DSR_JAN_18!BU36/DSR_JAN_18!BU$560</f>
        <v>1.3297291710420306E-3</v>
      </c>
      <c r="BV36" s="59">
        <f>DSR_JAN_18!BV36/DSR_JAN_18!BV$560</f>
        <v>5.097735483549813E-3</v>
      </c>
    </row>
    <row r="37" spans="1:74" x14ac:dyDescent="0.25">
      <c r="A37" s="40" t="s">
        <v>124</v>
      </c>
      <c r="B37" s="39" t="s">
        <v>113</v>
      </c>
      <c r="C37" s="40" t="s">
        <v>125</v>
      </c>
      <c r="D37" s="40" t="s">
        <v>384</v>
      </c>
      <c r="E37" s="40" t="s">
        <v>385</v>
      </c>
      <c r="F37" s="59">
        <f>DSR_JAN_18!F37/DSR_JAN_18!F$560</f>
        <v>2.1878553472866971E-3</v>
      </c>
      <c r="G37" s="60">
        <f>DSR_JAN_18!G37/DSR_JAN_18!G$560</f>
        <v>2.2210705274935223E-3</v>
      </c>
      <c r="H37" s="59">
        <f>DSR_JAN_18!H37/DSR_JAN_18!H$560</f>
        <v>1.9507226010038129E-3</v>
      </c>
      <c r="I37" s="59">
        <f>DSR_JAN_18!I37/DSR_JAN_18!I$560</f>
        <v>1.7971810588906694E-3</v>
      </c>
      <c r="J37" s="59">
        <f>DSR_JAN_18!J37/DSR_JAN_18!J$560</f>
        <v>9.9793758105408154E-4</v>
      </c>
      <c r="K37" s="59">
        <f>DSR_JAN_18!K37/DSR_JAN_18!K$560</f>
        <v>1.5786053179592827E-3</v>
      </c>
      <c r="L37" s="59">
        <f>DSR_JAN_18!L37/DSR_JAN_18!L$560</f>
        <v>1.6092907664072621E-3</v>
      </c>
      <c r="M37" s="59">
        <f>DSR_JAN_18!M37/DSR_JAN_18!M$560</f>
        <v>9.7415314085802984E-4</v>
      </c>
      <c r="N37" s="59">
        <f>DSR_JAN_18!N37/DSR_JAN_18!N$560</f>
        <v>9.7415314085802984E-4</v>
      </c>
      <c r="O37" s="59">
        <f>DSR_JAN_18!O37/DSR_JAN_18!O$560</f>
        <v>1.831952075202436E-3</v>
      </c>
      <c r="P37" s="59">
        <f>DSR_JAN_18!P37/DSR_JAN_18!P$560</f>
        <v>1.831952075202436E-3</v>
      </c>
      <c r="Q37" s="59">
        <f>DSR_JAN_18!Q37/DSR_JAN_18!Q$560</f>
        <v>2.3303752148327761E-3</v>
      </c>
      <c r="R37" s="59">
        <f>DSR_JAN_18!R37/DSR_JAN_18!R$560</f>
        <v>1.6873066054025885E-3</v>
      </c>
      <c r="S37" s="59">
        <f>DSR_JAN_18!S37/DSR_JAN_18!S$560</f>
        <v>2.4563013096634621E-3</v>
      </c>
      <c r="T37" s="59">
        <f>DSR_JAN_18!T37/DSR_JAN_18!T$560</f>
        <v>2.7706373104335246E-3</v>
      </c>
      <c r="U37" s="59">
        <f>DSR_JAN_18!U37/DSR_JAN_18!U$560</f>
        <v>4.0453563506984728E-3</v>
      </c>
      <c r="V37" s="59">
        <f>DSR_JAN_18!V37/DSR_JAN_18!V$560</f>
        <v>1.6398871292825172E-3</v>
      </c>
      <c r="W37" s="59">
        <f>DSR_JAN_18!W37/DSR_JAN_18!W$560</f>
        <v>1.9444832248710622E-3</v>
      </c>
      <c r="X37" s="59">
        <f>DSR_JAN_18!X37/DSR_JAN_18!X$560</f>
        <v>2.4662105629776171E-3</v>
      </c>
      <c r="Y37" s="59">
        <f>DSR_JAN_18!Y37/DSR_JAN_18!Y$560</f>
        <v>4.2914742639598184E-3</v>
      </c>
      <c r="Z37" s="59">
        <f>DSR_JAN_18!Z37/DSR_JAN_18!Z$560</f>
        <v>2.6808677078425298E-3</v>
      </c>
      <c r="AA37" s="59">
        <f>DSR_JAN_18!AA37/DSR_JAN_18!AA$560</f>
        <v>2.6808677078425298E-3</v>
      </c>
      <c r="AB37" s="59">
        <f>DSR_JAN_18!AB37/DSR_JAN_18!AB$560</f>
        <v>3.9990604450250555E-3</v>
      </c>
      <c r="AC37" s="59">
        <f>DSR_JAN_18!AC37/DSR_JAN_18!AC$560</f>
        <v>1.4508132660518455E-3</v>
      </c>
      <c r="AD37" s="59">
        <f>DSR_JAN_18!AD37/DSR_JAN_18!AD$560</f>
        <v>2.6105164425004527E-3</v>
      </c>
      <c r="AE37" s="59">
        <f>DSR_JAN_18!AE37/DSR_JAN_18!AE$560</f>
        <v>2.0309459923453193E-3</v>
      </c>
      <c r="AF37" s="59">
        <f>DSR_JAN_18!AF37/DSR_JAN_18!AF$560</f>
        <v>1.9797145962882536E-3</v>
      </c>
      <c r="AG37" s="59">
        <f>DSR_JAN_18!AG37/DSR_JAN_18!AG$560</f>
        <v>6.5117284889206828E-4</v>
      </c>
      <c r="AH37" s="59">
        <f>DSR_JAN_18!AH37/DSR_JAN_18!AH$560</f>
        <v>1.6117468911860736E-3</v>
      </c>
      <c r="AI37" s="59">
        <f>DSR_JAN_18!AI37/DSR_JAN_18!AI$560</f>
        <v>2.2636508841299987E-3</v>
      </c>
      <c r="AJ37" s="59">
        <f>DSR_JAN_18!AJ37/DSR_JAN_18!AJ$560</f>
        <v>2.7289580012660178E-3</v>
      </c>
      <c r="AK37" s="59">
        <f>DSR_JAN_18!AK37/DSR_JAN_18!AK$560</f>
        <v>3.9708503850859316E-3</v>
      </c>
      <c r="AL37" s="59">
        <f>DSR_JAN_18!AL37/DSR_JAN_18!AL$560</f>
        <v>3.4766218436222585E-3</v>
      </c>
      <c r="AM37" s="59">
        <f>DSR_JAN_18!AM37/DSR_JAN_18!AM$560</f>
        <v>2.2802121323184394E-3</v>
      </c>
      <c r="AN37" s="59">
        <f>DSR_JAN_18!AN37/DSR_JAN_18!AN$560</f>
        <v>2.9984957656668523E-3</v>
      </c>
      <c r="AO37" s="59">
        <f>DSR_JAN_18!AO37/DSR_JAN_18!AO$560</f>
        <v>4.8869226449435007E-3</v>
      </c>
      <c r="AP37" s="59">
        <f>DSR_JAN_18!AP37/DSR_JAN_18!AP$560</f>
        <v>2.0803498919034899E-3</v>
      </c>
      <c r="AQ37" s="59">
        <f>DSR_JAN_18!AQ37/DSR_JAN_18!AQ$560</f>
        <v>2.3630516251643609E-3</v>
      </c>
      <c r="AR37" s="59">
        <f>DSR_JAN_18!AR37/DSR_JAN_18!AR$560</f>
        <v>1.7191137504072029E-3</v>
      </c>
      <c r="AS37" s="59">
        <f>DSR_JAN_18!AS37/DSR_JAN_18!AS$560</f>
        <v>2.0267541661437628E-3</v>
      </c>
      <c r="AT37" s="59">
        <f>DSR_JAN_18!AT37/DSR_JAN_18!AT$560</f>
        <v>1.3481403937991145E-3</v>
      </c>
      <c r="AU37" s="59">
        <f>DSR_JAN_18!AU37/DSR_JAN_18!AU$560</f>
        <v>1.6249536585715078E-3</v>
      </c>
      <c r="AV37" s="59">
        <f>DSR_JAN_18!AV37/DSR_JAN_18!AV$560</f>
        <v>1.9785455971946891E-3</v>
      </c>
      <c r="AW37" s="59">
        <f>DSR_JAN_18!AW37/DSR_JAN_18!AW$560</f>
        <v>1.431050625292462E-3</v>
      </c>
      <c r="AX37" s="59">
        <f>DSR_JAN_18!AX37/DSR_JAN_18!AX$560</f>
        <v>1.6249536585715078E-3</v>
      </c>
      <c r="AY37" s="59">
        <f>DSR_JAN_18!AY37/DSR_JAN_18!AY$560</f>
        <v>1.4845695632258391E-3</v>
      </c>
      <c r="AZ37" s="59">
        <f>DSR_JAN_18!AZ37/DSR_JAN_18!AZ$560</f>
        <v>4.4753032758208253E-3</v>
      </c>
      <c r="BA37" s="59">
        <f>DSR_JAN_18!BA37/DSR_JAN_18!BA$560</f>
        <v>3.0918738010406919E-3</v>
      </c>
      <c r="BB37" s="59">
        <f>DSR_JAN_18!BB37/DSR_JAN_18!BB$560</f>
        <v>2.6574313822960599E-3</v>
      </c>
      <c r="BC37" s="59">
        <f>DSR_JAN_18!BC37/DSR_JAN_18!BC$560</f>
        <v>1.0584333837952383E-3</v>
      </c>
      <c r="BD37" s="59">
        <f>DSR_JAN_18!BD37/DSR_JAN_18!BD$560</f>
        <v>1.8479027753387427E-3</v>
      </c>
      <c r="BE37" s="59">
        <f>DSR_JAN_18!BE37/DSR_JAN_18!BE$560</f>
        <v>6.350702766490011E-3</v>
      </c>
      <c r="BF37" s="59">
        <f>DSR_JAN_18!BF37/DSR_JAN_18!BF$560</f>
        <v>3.6089752074511504E-3</v>
      </c>
      <c r="BG37" s="59">
        <f>DSR_JAN_18!BG37/DSR_JAN_18!BG$560</f>
        <v>6.3232976213832819E-3</v>
      </c>
      <c r="BH37" s="59">
        <f>DSR_JAN_18!BH37/DSR_JAN_18!BH$560</f>
        <v>2.7706373104335246E-3</v>
      </c>
      <c r="BI37" s="59">
        <f>DSR_JAN_18!BI37/DSR_JAN_18!BI$560</f>
        <v>3.0011974475556459E-3</v>
      </c>
      <c r="BJ37" s="59">
        <f>DSR_JAN_18!BJ37/DSR_JAN_18!BJ$560</f>
        <v>1.6664810120438315E-3</v>
      </c>
      <c r="BK37" s="59">
        <f>DSR_JAN_18!BK37/DSR_JAN_18!BK$560</f>
        <v>2.8818124873676632E-3</v>
      </c>
      <c r="BL37" s="59">
        <f>DSR_JAN_18!BM37/DSR_JAN_18!BM$560</f>
        <v>2.5656550969862381E-3</v>
      </c>
      <c r="BM37" s="59">
        <f>DSR_JAN_18!BM37/DSR_JAN_18!BM$560</f>
        <v>2.5656550969862381E-3</v>
      </c>
      <c r="BN37" s="59">
        <f>DSR_JAN_18!BN37/DSR_JAN_18!BN$560</f>
        <v>1.7537794681985034E-3</v>
      </c>
      <c r="BO37" s="59">
        <f>DSR_JAN_18!BO37/DSR_JAN_18!BO$560</f>
        <v>2.9639757577381138E-3</v>
      </c>
      <c r="BP37" s="59">
        <f>DSR_JAN_18!BP37/DSR_JAN_18!BP$560</f>
        <v>1.9645806332002423E-3</v>
      </c>
      <c r="BQ37" s="59">
        <f>DSR_JAN_18!BQ37/DSR_JAN_18!BQ$560</f>
        <v>2.5111922124907778E-3</v>
      </c>
      <c r="BR37" s="59">
        <f>DSR_JAN_18!BR37/DSR_JAN_18!BR$560</f>
        <v>1.4093219001651933E-3</v>
      </c>
      <c r="BS37" s="59">
        <f>DSR_JAN_18!BS37/DSR_JAN_18!BS$560</f>
        <v>1.814413374371808E-3</v>
      </c>
      <c r="BT37" s="59">
        <f>DSR_JAN_18!BT37/DSR_JAN_18!BT$560</f>
        <v>2.0396654368852458E-3</v>
      </c>
      <c r="BU37" s="59">
        <f>DSR_JAN_18!BU37/DSR_JAN_18!BU$560</f>
        <v>1.3297291710420306E-3</v>
      </c>
      <c r="BV37" s="59">
        <f>DSR_JAN_18!BV37/DSR_JAN_18!BV$560</f>
        <v>0</v>
      </c>
    </row>
    <row r="38" spans="1:74" x14ac:dyDescent="0.25">
      <c r="A38" s="40" t="s">
        <v>124</v>
      </c>
      <c r="B38" s="39" t="s">
        <v>113</v>
      </c>
      <c r="C38" s="40" t="s">
        <v>125</v>
      </c>
      <c r="D38" s="40" t="s">
        <v>386</v>
      </c>
      <c r="E38" s="40" t="s">
        <v>387</v>
      </c>
      <c r="F38" s="59">
        <f>DSR_JAN_18!F38/DSR_JAN_18!F$560</f>
        <v>2.0631075484688838E-3</v>
      </c>
      <c r="G38" s="60">
        <f>DSR_JAN_18!G38/DSR_JAN_18!G$560</f>
        <v>2.1077054250977834E-3</v>
      </c>
      <c r="H38" s="59">
        <f>DSR_JAN_18!H38/DSR_JAN_18!H$560</f>
        <v>1.8530307030578653E-3</v>
      </c>
      <c r="I38" s="59">
        <f>DSR_JAN_18!I38/DSR_JAN_18!I$560</f>
        <v>1.7071784985547244E-3</v>
      </c>
      <c r="J38" s="59">
        <f>DSR_JAN_18!J38/DSR_JAN_18!J$560</f>
        <v>9.4796101530629474E-4</v>
      </c>
      <c r="K38" s="59">
        <f>DSR_JAN_18!K38/DSR_JAN_18!K$560</f>
        <v>1.4995489982449111E-3</v>
      </c>
      <c r="L38" s="59">
        <f>DSR_JAN_18!L38/DSR_JAN_18!L$560</f>
        <v>1.5286977239950227E-3</v>
      </c>
      <c r="M38" s="59">
        <f>DSR_JAN_18!M38/DSR_JAN_18!M$560</f>
        <v>9.2536769634046724E-4</v>
      </c>
      <c r="N38" s="59">
        <f>DSR_JAN_18!N38/DSR_JAN_18!N$560</f>
        <v>9.2536769634046724E-4</v>
      </c>
      <c r="O38" s="59">
        <f>DSR_JAN_18!O38/DSR_JAN_18!O$560</f>
        <v>1.7402081875371935E-3</v>
      </c>
      <c r="P38" s="59">
        <f>DSR_JAN_18!P38/DSR_JAN_18!P$560</f>
        <v>1.7402081875371935E-3</v>
      </c>
      <c r="Q38" s="59">
        <f>DSR_JAN_18!Q38/DSR_JAN_18!Q$560</f>
        <v>2.213670370409454E-3</v>
      </c>
      <c r="R38" s="59">
        <f>DSR_JAN_18!R38/DSR_JAN_18!R$560</f>
        <v>1.6028065413680147E-3</v>
      </c>
      <c r="S38" s="59">
        <f>DSR_JAN_18!S38/DSR_JAN_18!S$560</f>
        <v>2.3332901051258924E-3</v>
      </c>
      <c r="T38" s="59">
        <f>DSR_JAN_18!T38/DSR_JAN_18!T$560</f>
        <v>2.6318842056933509E-3</v>
      </c>
      <c r="U38" s="59">
        <f>DSR_JAN_18!U38/DSR_JAN_18!U$560</f>
        <v>3.842765505867915E-3</v>
      </c>
      <c r="V38" s="59">
        <f>DSR_JAN_18!V38/DSR_JAN_18!V$560</f>
        <v>1.5577618255646528E-3</v>
      </c>
      <c r="W38" s="59">
        <f>DSR_JAN_18!W38/DSR_JAN_18!W$560</f>
        <v>1.84710379395456E-3</v>
      </c>
      <c r="X38" s="59">
        <f>DSR_JAN_18!X38/DSR_JAN_18!X$560</f>
        <v>2.3427031045067672E-3</v>
      </c>
      <c r="Y38" s="59">
        <f>DSR_JAN_18!Y38/DSR_JAN_18!Y$560</f>
        <v>4.0765578706106632E-3</v>
      </c>
      <c r="Z38" s="59">
        <f>DSR_JAN_18!Z38/DSR_JAN_18!Z$560</f>
        <v>2.5466102514587418E-3</v>
      </c>
      <c r="AA38" s="59">
        <f>DSR_JAN_18!AA38/DSR_JAN_18!AA$560</f>
        <v>2.5466102514587418E-3</v>
      </c>
      <c r="AB38" s="59">
        <f>DSR_JAN_18!AB38/DSR_JAN_18!AB$560</f>
        <v>3.7987880922702214E-3</v>
      </c>
      <c r="AC38" s="59">
        <f>DSR_JAN_18!AC38/DSR_JAN_18!AC$560</f>
        <v>1.37815675330481E-3</v>
      </c>
      <c r="AD38" s="59">
        <f>DSR_JAN_18!AD38/DSR_JAN_18!AD$560</f>
        <v>2.479782167029538E-3</v>
      </c>
      <c r="AE38" s="59">
        <f>DSR_JAN_18!AE38/DSR_JAN_18!AE$560</f>
        <v>1.9292365188836222E-3</v>
      </c>
      <c r="AF38" s="59">
        <f>DSR_JAN_18!AF38/DSR_JAN_18!AF$560</f>
        <v>1.8805707835271913E-3</v>
      </c>
      <c r="AG38" s="59">
        <f>DSR_JAN_18!AG38/DSR_JAN_18!AG$560</f>
        <v>6.1856220939550388E-4</v>
      </c>
      <c r="AH38" s="59">
        <f>DSR_JAN_18!AH38/DSR_JAN_18!AH$560</f>
        <v>1.5310308464099355E-3</v>
      </c>
      <c r="AI38" s="59">
        <f>DSR_JAN_18!AI38/DSR_JAN_18!AI$560</f>
        <v>2.1502875842718404E-3</v>
      </c>
      <c r="AJ38" s="59">
        <f>DSR_JAN_18!AJ38/DSR_JAN_18!AJ$560</f>
        <v>2.5922921901346606E-3</v>
      </c>
      <c r="AK38" s="59">
        <f>DSR_JAN_18!AK38/DSR_JAN_18!AK$560</f>
        <v>3.7719907879403287E-3</v>
      </c>
      <c r="AL38" s="59">
        <f>DSR_JAN_18!AL38/DSR_JAN_18!AL$560</f>
        <v>3.3025131383819413E-3</v>
      </c>
      <c r="AM38" s="59">
        <f>DSR_JAN_18!AM38/DSR_JAN_18!AM$560</f>
        <v>2.1660194476123022E-3</v>
      </c>
      <c r="AN38" s="59">
        <f>DSR_JAN_18!AN38/DSR_JAN_18!AN$560</f>
        <v>2.8483315433524416E-3</v>
      </c>
      <c r="AO38" s="59">
        <f>DSR_JAN_18!AO38/DSR_JAN_18!AO$560</f>
        <v>4.6421862851689782E-3</v>
      </c>
      <c r="AP38" s="59">
        <f>DSR_JAN_18!AP38/DSR_JAN_18!AP$560</f>
        <v>1.9761662784942243E-3</v>
      </c>
      <c r="AQ38" s="59">
        <f>DSR_JAN_18!AQ38/DSR_JAN_18!AQ$560</f>
        <v>2.2447103509679323E-3</v>
      </c>
      <c r="AR38" s="59">
        <f>DSR_JAN_18!AR38/DSR_JAN_18!AR$560</f>
        <v>1.6330207892779095E-3</v>
      </c>
      <c r="AS38" s="59">
        <f>DSR_JAN_18!AS38/DSR_JAN_18!AS$560</f>
        <v>1.9252546187152593E-3</v>
      </c>
      <c r="AT38" s="59">
        <f>DSR_JAN_18!AT38/DSR_JAN_18!AT$560</f>
        <v>1.2806257232354677E-3</v>
      </c>
      <c r="AU38" s="59">
        <f>DSR_JAN_18!AU38/DSR_JAN_18!AU$560</f>
        <v>1.5435762208474695E-3</v>
      </c>
      <c r="AV38" s="59">
        <f>DSR_JAN_18!AV38/DSR_JAN_18!AV$560</f>
        <v>1.8794603277344981E-3</v>
      </c>
      <c r="AW38" s="59">
        <f>DSR_JAN_18!AW38/DSR_JAN_18!AW$560</f>
        <v>1.3593838226575743E-3</v>
      </c>
      <c r="AX38" s="59">
        <f>DSR_JAN_18!AX38/DSR_JAN_18!AX$560</f>
        <v>1.5435762208474695E-3</v>
      </c>
      <c r="AY38" s="59">
        <f>DSR_JAN_18!AY38/DSR_JAN_18!AY$560</f>
        <v>1.4102225401331203E-3</v>
      </c>
      <c r="AZ38" s="59">
        <f>DSR_JAN_18!AZ38/DSR_JAN_18!AZ$560</f>
        <v>0</v>
      </c>
      <c r="BA38" s="59">
        <f>DSR_JAN_18!BA38/DSR_JAN_18!BA$560</f>
        <v>2.937033220592408E-3</v>
      </c>
      <c r="BB38" s="59">
        <f>DSR_JAN_18!BB38/DSR_JAN_18!BB$560</f>
        <v>1.7716209215307066E-3</v>
      </c>
      <c r="BC38" s="59">
        <f>DSR_JAN_18!BC38/DSR_JAN_18!BC$560</f>
        <v>1.0584333837952383E-3</v>
      </c>
      <c r="BD38" s="59">
        <f>DSR_JAN_18!BD38/DSR_JAN_18!BD$560</f>
        <v>1.755360078981234E-3</v>
      </c>
      <c r="BE38" s="59">
        <f>DSR_JAN_18!BE38/DSR_JAN_18!BE$560</f>
        <v>6.0326605157723879E-3</v>
      </c>
      <c r="BF38" s="59">
        <f>DSR_JAN_18!BF38/DSR_JAN_18!BF$560</f>
        <v>3.4282382654203633E-3</v>
      </c>
      <c r="BG38" s="59">
        <f>DSR_JAN_18!BG38/DSR_JAN_18!BG$560</f>
        <v>6.0066278162597079E-3</v>
      </c>
      <c r="BH38" s="59">
        <f>DSR_JAN_18!BH38/DSR_JAN_18!BH$560</f>
        <v>2.6318842056933509E-3</v>
      </c>
      <c r="BI38" s="59">
        <f>DSR_JAN_18!BI38/DSR_JAN_18!BI$560</f>
        <v>2.8508979254137628E-3</v>
      </c>
      <c r="BJ38" s="59">
        <f>DSR_JAN_18!BJ38/DSR_JAN_18!BJ$560</f>
        <v>1.5830238906296078E-3</v>
      </c>
      <c r="BK38" s="59">
        <f>DSR_JAN_18!BK38/DSR_JAN_18!BK$560</f>
        <v>2.7374917462892499E-3</v>
      </c>
      <c r="BL38" s="59">
        <f>DSR_JAN_18!BM38/DSR_JAN_18!BM$560</f>
        <v>2.4371674710314752E-3</v>
      </c>
      <c r="BM38" s="59">
        <f>DSR_JAN_18!BM38/DSR_JAN_18!BM$560</f>
        <v>2.4371674710314752E-3</v>
      </c>
      <c r="BN38" s="59">
        <f>DSR_JAN_18!BN38/DSR_JAN_18!BN$560</f>
        <v>1.6659504530741683E-3</v>
      </c>
      <c r="BO38" s="59">
        <f>DSR_JAN_18!BO38/DSR_JAN_18!BO$560</f>
        <v>2.8155402922904827E-3</v>
      </c>
      <c r="BP38" s="59">
        <f>DSR_JAN_18!BP38/DSR_JAN_18!BP$560</f>
        <v>1.8661947270614497E-3</v>
      </c>
      <c r="BQ38" s="59">
        <f>DSR_JAN_18!BQ38/DSR_JAN_18!BQ$560</f>
        <v>2.3854320796973874E-3</v>
      </c>
      <c r="BR38" s="59">
        <f>DSR_JAN_18!BR38/DSR_JAN_18!BR$560</f>
        <v>1.3387432688554011E-3</v>
      </c>
      <c r="BS38" s="59">
        <f>DSR_JAN_18!BS38/DSR_JAN_18!BS$560</f>
        <v>1.7235478222375985E-3</v>
      </c>
      <c r="BT38" s="59">
        <f>DSR_JAN_18!BT38/DSR_JAN_18!BT$560</f>
        <v>1.9375192949368548E-3</v>
      </c>
      <c r="BU38" s="59">
        <f>DSR_JAN_18!BU38/DSR_JAN_18!BU$560</f>
        <v>1.3297291710420306E-3</v>
      </c>
      <c r="BV38" s="59">
        <f>DSR_JAN_18!BV38/DSR_JAN_18!BV$560</f>
        <v>0</v>
      </c>
    </row>
    <row r="39" spans="1:74" x14ac:dyDescent="0.25">
      <c r="A39" s="40" t="s">
        <v>124</v>
      </c>
      <c r="B39" s="39" t="s">
        <v>113</v>
      </c>
      <c r="C39" s="40" t="s">
        <v>125</v>
      </c>
      <c r="D39" s="40" t="s">
        <v>388</v>
      </c>
      <c r="E39" s="40" t="s">
        <v>389</v>
      </c>
      <c r="F39" s="59">
        <f>DSR_JAN_18!F39/DSR_JAN_18!F$560</f>
        <v>1.5317349011746905E-3</v>
      </c>
      <c r="G39" s="60">
        <f>DSR_JAN_18!G39/DSR_JAN_18!G$560</f>
        <v>1.5731983335289476E-3</v>
      </c>
      <c r="H39" s="59">
        <f>DSR_JAN_18!H39/DSR_JAN_18!H$560</f>
        <v>1.3841990323525363E-3</v>
      </c>
      <c r="I39" s="59">
        <f>DSR_JAN_18!I39/DSR_JAN_18!I$560</f>
        <v>1.2752486085918417E-3</v>
      </c>
      <c r="J39" s="59">
        <f>DSR_JAN_18!J39/DSR_JAN_18!J$560</f>
        <v>7.0811925454314795E-4</v>
      </c>
      <c r="K39" s="59">
        <f>DSR_JAN_18!K39/DSR_JAN_18!K$560</f>
        <v>1.1201510417018726E-3</v>
      </c>
      <c r="L39" s="59">
        <f>DSR_JAN_18!L39/DSR_JAN_18!L$560</f>
        <v>1.1419249054112177E-3</v>
      </c>
      <c r="M39" s="59">
        <f>DSR_JAN_18!M39/DSR_JAN_18!M$560</f>
        <v>6.9124222698039748E-4</v>
      </c>
      <c r="N39" s="59">
        <f>DSR_JAN_18!N39/DSR_JAN_18!N$560</f>
        <v>6.9124222698039748E-4</v>
      </c>
      <c r="O39" s="59">
        <f>DSR_JAN_18!O39/DSR_JAN_18!O$560</f>
        <v>1.2999215206234628E-3</v>
      </c>
      <c r="P39" s="59">
        <f>DSR_JAN_18!P39/DSR_JAN_18!P$560</f>
        <v>1.2999215206234628E-3</v>
      </c>
      <c r="Q39" s="59">
        <f>DSR_JAN_18!Q39/DSR_JAN_18!Q$560</f>
        <v>1.6535939634522942E-3</v>
      </c>
      <c r="R39" s="59">
        <f>DSR_JAN_18!R39/DSR_JAN_18!R$560</f>
        <v>1.1972835959753875E-3</v>
      </c>
      <c r="S39" s="59">
        <f>DSR_JAN_18!S39/DSR_JAN_18!S$560</f>
        <v>1.7429489432545856E-3</v>
      </c>
      <c r="T39" s="59">
        <f>DSR_JAN_18!T39/DSR_JAN_18!T$560</f>
        <v>1.9659963349624525E-3</v>
      </c>
      <c r="U39" s="59">
        <f>DSR_JAN_18!U39/DSR_JAN_18!U$560</f>
        <v>2.8705149277896067E-3</v>
      </c>
      <c r="V39" s="59">
        <f>DSR_JAN_18!V39/DSR_JAN_18!V$560</f>
        <v>1.1636355555383255E-3</v>
      </c>
      <c r="W39" s="59">
        <f>DSR_JAN_18!W39/DSR_JAN_18!W$560</f>
        <v>1.3797716789189971E-3</v>
      </c>
      <c r="X39" s="59">
        <f>DSR_JAN_18!X39/DSR_JAN_18!X$560</f>
        <v>1.7499803780889034E-3</v>
      </c>
      <c r="Y39" s="59">
        <f>DSR_JAN_18!Y39/DSR_JAN_18!Y$560</f>
        <v>3.0451559439985099E-3</v>
      </c>
      <c r="Z39" s="59">
        <f>DSR_JAN_18!Z39/DSR_JAN_18!Z$560</f>
        <v>1.9022973769572574E-3</v>
      </c>
      <c r="AA39" s="59">
        <f>DSR_JAN_18!AA39/DSR_JAN_18!AA$560</f>
        <v>1.9022973769572574E-3</v>
      </c>
      <c r="AB39" s="59">
        <f>DSR_JAN_18!AB39/DSR_JAN_18!AB$560</f>
        <v>2.8376641535164974E-3</v>
      </c>
      <c r="AC39" s="59">
        <f>DSR_JAN_18!AC39/DSR_JAN_18!AC$560</f>
        <v>1.0294720110177583E-3</v>
      </c>
      <c r="AD39" s="59">
        <f>DSR_JAN_18!AD39/DSR_JAN_18!AD$560</f>
        <v>1.8523773353474615E-3</v>
      </c>
      <c r="AE39" s="59">
        <f>DSR_JAN_18!AE39/DSR_JAN_18!AE$560</f>
        <v>1.4411241638960012E-3</v>
      </c>
      <c r="AF39" s="59">
        <f>DSR_JAN_18!AF39/DSR_JAN_18!AF$560</f>
        <v>1.4047712509745185E-3</v>
      </c>
      <c r="AG39" s="59">
        <f>DSR_JAN_18!AG39/DSR_JAN_18!AG$560</f>
        <v>4.620609956878659E-4</v>
      </c>
      <c r="AH39" s="59">
        <f>DSR_JAN_18!AH39/DSR_JAN_18!AH$560</f>
        <v>1.1436677290912317E-3</v>
      </c>
      <c r="AI39" s="59">
        <f>DSR_JAN_18!AI39/DSR_JAN_18!AI$560</f>
        <v>1.6062475319578169E-3</v>
      </c>
      <c r="AJ39" s="59">
        <f>DSR_JAN_18!AJ39/DSR_JAN_18!AJ$560</f>
        <v>1.9364214177553121E-3</v>
      </c>
      <c r="AK39" s="59">
        <f>DSR_JAN_18!AK39/DSR_JAN_18!AK$560</f>
        <v>2.817646782696962E-3</v>
      </c>
      <c r="AL39" s="59">
        <f>DSR_JAN_18!AL39/DSR_JAN_18!AL$560</f>
        <v>2.4669507542083454E-3</v>
      </c>
      <c r="AM39" s="59">
        <f>DSR_JAN_18!AM39/DSR_JAN_18!AM$560</f>
        <v>1.6179991073510551E-3</v>
      </c>
      <c r="AN39" s="59">
        <f>DSR_JAN_18!AN39/DSR_JAN_18!AN$560</f>
        <v>2.1276807554356735E-3</v>
      </c>
      <c r="AO39" s="59">
        <f>DSR_JAN_18!AO39/DSR_JAN_18!AO$560</f>
        <v>3.4676758206582492E-3</v>
      </c>
      <c r="AP39" s="59">
        <f>DSR_JAN_18!AP39/DSR_JAN_18!AP$560</f>
        <v>1.4761803168967776E-3</v>
      </c>
      <c r="AQ39" s="59">
        <f>DSR_JAN_18!AQ39/DSR_JAN_18!AQ$560</f>
        <v>1.6767805792932437E-3</v>
      </c>
      <c r="AR39" s="59">
        <f>DSR_JAN_18!AR39/DSR_JAN_18!AR$560</f>
        <v>1.2198533961687251E-3</v>
      </c>
      <c r="AS39" s="59">
        <f>DSR_JAN_18!AS39/DSR_JAN_18!AS$560</f>
        <v>1.4381497164943058E-3</v>
      </c>
      <c r="AT39" s="59">
        <f>DSR_JAN_18!AT39/DSR_JAN_18!AT$560</f>
        <v>9.5661711594044018E-4</v>
      </c>
      <c r="AU39" s="59">
        <f>DSR_JAN_18!AU39/DSR_JAN_18!AU$560</f>
        <v>1.1530390229010313E-3</v>
      </c>
      <c r="AV39" s="59">
        <f>DSR_JAN_18!AV39/DSR_JAN_18!AV$560</f>
        <v>1.4039417494281169E-3</v>
      </c>
      <c r="AW39" s="59">
        <f>DSR_JAN_18!AW39/DSR_JAN_18!AW$560</f>
        <v>1.0154487828038686E-3</v>
      </c>
      <c r="AX39" s="59">
        <f>DSR_JAN_18!AX39/DSR_JAN_18!AX$560</f>
        <v>1.1530390229010313E-3</v>
      </c>
      <c r="AY39" s="59">
        <f>DSR_JAN_18!AY39/DSR_JAN_18!AY$560</f>
        <v>1.0534248958923183E-3</v>
      </c>
      <c r="AZ39" s="59">
        <f>DSR_JAN_18!AZ39/DSR_JAN_18!AZ$560</f>
        <v>0</v>
      </c>
      <c r="BA39" s="59">
        <f>DSR_JAN_18!BA39/DSR_JAN_18!BA$560</f>
        <v>2.1939401949587186E-3</v>
      </c>
      <c r="BB39" s="59">
        <f>DSR_JAN_18!BB39/DSR_JAN_18!BB$560</f>
        <v>1.7716209215307066E-3</v>
      </c>
      <c r="BC39" s="59">
        <f>DSR_JAN_18!BC39/DSR_JAN_18!BC$560</f>
        <v>0</v>
      </c>
      <c r="BD39" s="59">
        <f>DSR_JAN_18!BD39/DSR_JAN_18!BD$560</f>
        <v>1.3112398616744454E-3</v>
      </c>
      <c r="BE39" s="59">
        <f>DSR_JAN_18!BE39/DSR_JAN_18!BE$560</f>
        <v>4.5063488881558651E-3</v>
      </c>
      <c r="BF39" s="59">
        <f>DSR_JAN_18!BF39/DSR_JAN_18!BF$560</f>
        <v>2.560866412973093E-3</v>
      </c>
      <c r="BG39" s="59">
        <f>DSR_JAN_18!BG39/DSR_JAN_18!BG$560</f>
        <v>4.4869026709855224E-3</v>
      </c>
      <c r="BH39" s="59">
        <f>DSR_JAN_18!BH39/DSR_JAN_18!BH$560</f>
        <v>1.9659963349624525E-3</v>
      </c>
      <c r="BI39" s="59">
        <f>DSR_JAN_18!BI39/DSR_JAN_18!BI$560</f>
        <v>2.1295978221955851E-3</v>
      </c>
      <c r="BJ39" s="59">
        <f>DSR_JAN_18!BJ39/DSR_JAN_18!BJ$560</f>
        <v>1.1825061149739753E-3</v>
      </c>
      <c r="BK39" s="59">
        <f>DSR_JAN_18!BK39/DSR_JAN_18!BK$560</f>
        <v>2.044884318448504E-3</v>
      </c>
      <c r="BL39" s="59">
        <f>DSR_JAN_18!BM39/DSR_JAN_18!BM$560</f>
        <v>1.8205445001617439E-3</v>
      </c>
      <c r="BM39" s="59">
        <f>DSR_JAN_18!BM39/DSR_JAN_18!BM$560</f>
        <v>1.8205445001617439E-3</v>
      </c>
      <c r="BN39" s="59">
        <f>DSR_JAN_18!BN39/DSR_JAN_18!BN$560</f>
        <v>1.2444515901906903E-3</v>
      </c>
      <c r="BO39" s="59">
        <f>DSR_JAN_18!BO39/DSR_JAN_18!BO$560</f>
        <v>2.1031859546130583E-3</v>
      </c>
      <c r="BP39" s="59">
        <f>DSR_JAN_18!BP39/DSR_JAN_18!BP$560</f>
        <v>1.3940324524127426E-3</v>
      </c>
      <c r="BQ39" s="59">
        <f>DSR_JAN_18!BQ39/DSR_JAN_18!BQ$560</f>
        <v>1.7818985789123816E-3</v>
      </c>
      <c r="BR39" s="59">
        <f>DSR_JAN_18!BR39/DSR_JAN_18!BR$560</f>
        <v>1.0000304551134309E-3</v>
      </c>
      <c r="BS39" s="59">
        <f>DSR_JAN_18!BS39/DSR_JAN_18!BS$560</f>
        <v>1.2874763617341449E-3</v>
      </c>
      <c r="BT39" s="59">
        <f>DSR_JAN_18!BT39/DSR_JAN_18!BT$560</f>
        <v>1.4473113309942892E-3</v>
      </c>
      <c r="BU39" s="59">
        <f>DSR_JAN_18!BU39/DSR_JAN_18!BU$560</f>
        <v>0</v>
      </c>
      <c r="BV39" s="59">
        <f>DSR_JAN_18!BV39/DSR_JAN_18!BV$560</f>
        <v>0</v>
      </c>
    </row>
    <row r="40" spans="1:74" x14ac:dyDescent="0.25">
      <c r="A40" s="40" t="s">
        <v>126</v>
      </c>
      <c r="B40" s="39" t="s">
        <v>113</v>
      </c>
      <c r="C40" s="40" t="s">
        <v>125</v>
      </c>
      <c r="D40" s="40" t="s">
        <v>390</v>
      </c>
      <c r="E40" s="40" t="s">
        <v>391</v>
      </c>
      <c r="F40" s="59">
        <f>DSR_JAN_18!F40/DSR_JAN_18!F$560</f>
        <v>1.2574835010864486E-3</v>
      </c>
      <c r="G40" s="60">
        <f>DSR_JAN_18!G40/DSR_JAN_18!G$560</f>
        <v>1.2871248431767823E-3</v>
      </c>
      <c r="H40" s="59">
        <f>DSR_JAN_18!H40/DSR_JAN_18!H$560</f>
        <v>3.7880505633910636E-4</v>
      </c>
      <c r="I40" s="59">
        <f>DSR_JAN_18!I40/DSR_JAN_18!I$560</f>
        <v>1.1178815596968447E-3</v>
      </c>
      <c r="J40" s="59">
        <f>DSR_JAN_18!J40/DSR_JAN_18!J$560</f>
        <v>3.5139960951264951E-4</v>
      </c>
      <c r="K40" s="59">
        <f>DSR_JAN_18!K40/DSR_JAN_18!K$560</f>
        <v>8.9081366094835991E-4</v>
      </c>
      <c r="L40" s="59">
        <f>DSR_JAN_18!L40/DSR_JAN_18!L$560</f>
        <v>1.2626400707624265E-3</v>
      </c>
      <c r="M40" s="59">
        <f>DSR_JAN_18!M40/DSR_JAN_18!M$560</f>
        <v>1.6646776891284471E-3</v>
      </c>
      <c r="N40" s="59">
        <f>DSR_JAN_18!N40/DSR_JAN_18!N$560</f>
        <v>1.6646776891284471E-3</v>
      </c>
      <c r="O40" s="59">
        <f>DSR_JAN_18!O40/DSR_JAN_18!O$560</f>
        <v>1.3746548809641147E-3</v>
      </c>
      <c r="P40" s="59">
        <f>DSR_JAN_18!P40/DSR_JAN_18!P$560</f>
        <v>1.3746548809641147E-3</v>
      </c>
      <c r="Q40" s="59">
        <f>DSR_JAN_18!Q40/DSR_JAN_18!Q$560</f>
        <v>1.4604334521640394E-3</v>
      </c>
      <c r="R40" s="59">
        <f>DSR_JAN_18!R40/DSR_JAN_18!R$560</f>
        <v>1.1383252638571388E-3</v>
      </c>
      <c r="S40" s="59">
        <f>DSR_JAN_18!S40/DSR_JAN_18!S$560</f>
        <v>1.9032512728934881E-3</v>
      </c>
      <c r="T40" s="59">
        <f>DSR_JAN_18!T40/DSR_JAN_18!T$560</f>
        <v>1.7756497373789591E-3</v>
      </c>
      <c r="U40" s="59">
        <f>DSR_JAN_18!U40/DSR_JAN_18!U$560</f>
        <v>2.2017953351377091E-3</v>
      </c>
      <c r="V40" s="59">
        <f>DSR_JAN_18!V40/DSR_JAN_18!V$560</f>
        <v>9.9019883508142249E-4</v>
      </c>
      <c r="W40" s="59">
        <f>DSR_JAN_18!W40/DSR_JAN_18!W$560</f>
        <v>7.61704155464047E-4</v>
      </c>
      <c r="X40" s="59">
        <f>DSR_JAN_18!X40/DSR_JAN_18!X$560</f>
        <v>8.6186122730787045E-4</v>
      </c>
      <c r="Y40" s="59">
        <f>DSR_JAN_18!Y40/DSR_JAN_18!Y$560</f>
        <v>8.2131927965703531E-4</v>
      </c>
      <c r="Z40" s="59">
        <f>DSR_JAN_18!Z40/DSR_JAN_18!Z$560</f>
        <v>1.4221625476625956E-3</v>
      </c>
      <c r="AA40" s="59">
        <f>DSR_JAN_18!AA40/DSR_JAN_18!AA$560</f>
        <v>1.4221625476625956E-3</v>
      </c>
      <c r="AB40" s="59">
        <f>DSR_JAN_18!AB40/DSR_JAN_18!AB$560</f>
        <v>2.6158003476495157E-3</v>
      </c>
      <c r="AC40" s="59">
        <f>DSR_JAN_18!AC40/DSR_JAN_18!AC$560</f>
        <v>1.5293867606259318E-3</v>
      </c>
      <c r="AD40" s="59">
        <f>DSR_JAN_18!AD40/DSR_JAN_18!AD$560</f>
        <v>6.2916654367776309E-4</v>
      </c>
      <c r="AE40" s="59">
        <f>DSR_JAN_18!AE40/DSR_JAN_18!AE$560</f>
        <v>7.6685661032497297E-4</v>
      </c>
      <c r="AF40" s="59">
        <f>DSR_JAN_18!AF40/DSR_JAN_18!AF$560</f>
        <v>1.8349393586878915E-3</v>
      </c>
      <c r="AG40" s="59">
        <f>DSR_JAN_18!AG40/DSR_JAN_18!AG$560</f>
        <v>3.9339791842352248E-4</v>
      </c>
      <c r="AH40" s="59">
        <f>DSR_JAN_18!AH40/DSR_JAN_18!AH$560</f>
        <v>8.1047257084758092E-4</v>
      </c>
      <c r="AI40" s="59">
        <f>DSR_JAN_18!AI40/DSR_JAN_18!AI$560</f>
        <v>1.2210324298597012E-3</v>
      </c>
      <c r="AJ40" s="59">
        <f>DSR_JAN_18!AJ40/DSR_JAN_18!AJ$560</f>
        <v>1.5347241455408998E-3</v>
      </c>
      <c r="AK40" s="59">
        <f>DSR_JAN_18!AK40/DSR_JAN_18!AK$560</f>
        <v>1.842042838999827E-3</v>
      </c>
      <c r="AL40" s="59">
        <f>DSR_JAN_18!AL40/DSR_JAN_18!AL$560</f>
        <v>2.0671271175921589E-3</v>
      </c>
      <c r="AM40" s="59">
        <f>DSR_JAN_18!AM40/DSR_JAN_18!AM$560</f>
        <v>1.2138726979327439E-3</v>
      </c>
      <c r="AN40" s="59">
        <f>DSR_JAN_18!AN40/DSR_JAN_18!AN$560</f>
        <v>1.012350300389905E-3</v>
      </c>
      <c r="AO40" s="59">
        <f>DSR_JAN_18!AO40/DSR_JAN_18!AO$560</f>
        <v>2.0216958585701048E-3</v>
      </c>
      <c r="AP40" s="59">
        <f>DSR_JAN_18!AP40/DSR_JAN_18!AP$560</f>
        <v>1.0327974597929422E-3</v>
      </c>
      <c r="AQ40" s="59">
        <f>DSR_JAN_18!AQ40/DSR_JAN_18!AQ$560</f>
        <v>2.3202951396715855E-3</v>
      </c>
      <c r="AR40" s="59">
        <f>DSR_JAN_18!AR40/DSR_JAN_18!AR$560</f>
        <v>0</v>
      </c>
      <c r="AS40" s="59">
        <f>DSR_JAN_18!AS40/DSR_JAN_18!AS$560</f>
        <v>1.3290968451151659E-3</v>
      </c>
      <c r="AT40" s="59">
        <f>DSR_JAN_18!AT40/DSR_JAN_18!AT$560</f>
        <v>3.5448689508365308E-4</v>
      </c>
      <c r="AU40" s="59">
        <f>DSR_JAN_18!AU40/DSR_JAN_18!AU$560</f>
        <v>2.4272688326913744E-3</v>
      </c>
      <c r="AV40" s="59">
        <f>DSR_JAN_18!AV40/DSR_JAN_18!AV$560</f>
        <v>1.8338558477358211E-3</v>
      </c>
      <c r="AW40" s="59">
        <f>DSR_JAN_18!AW40/DSR_JAN_18!AW$560</f>
        <v>1.4820879536887465E-3</v>
      </c>
      <c r="AX40" s="59">
        <f>DSR_JAN_18!AX40/DSR_JAN_18!AX$560</f>
        <v>2.4272688326913744E-3</v>
      </c>
      <c r="AY40" s="59">
        <f>DSR_JAN_18!AY40/DSR_JAN_18!AY$560</f>
        <v>1.3601099571181037E-3</v>
      </c>
      <c r="AZ40" s="59">
        <f>DSR_JAN_18!AZ40/DSR_JAN_18!AZ$560</f>
        <v>0</v>
      </c>
      <c r="BA40" s="59">
        <f>DSR_JAN_18!BA40/DSR_JAN_18!BA$560</f>
        <v>2.4173728152469647E-3</v>
      </c>
      <c r="BB40" s="59">
        <f>DSR_JAN_18!BB40/DSR_JAN_18!BB$560</f>
        <v>8.8581046076535329E-4</v>
      </c>
      <c r="BC40" s="59">
        <f>DSR_JAN_18!BC40/DSR_JAN_18!BC$560</f>
        <v>1.0584333837952383E-3</v>
      </c>
      <c r="BD40" s="59">
        <f>DSR_JAN_18!BD40/DSR_JAN_18!BD$560</f>
        <v>2.7602982945167088E-3</v>
      </c>
      <c r="BE40" s="59">
        <f>DSR_JAN_18!BE40/DSR_JAN_18!BE$560</f>
        <v>5.3953558754672136E-3</v>
      </c>
      <c r="BF40" s="59">
        <f>DSR_JAN_18!BF40/DSR_JAN_18!BF$560</f>
        <v>1.7360839184842672E-3</v>
      </c>
      <c r="BG40" s="59">
        <f>DSR_JAN_18!BG40/DSR_JAN_18!BG$560</f>
        <v>4.0930082532569323E-3</v>
      </c>
      <c r="BH40" s="59">
        <f>DSR_JAN_18!BH40/DSR_JAN_18!BH$560</f>
        <v>1.7756497373789591E-3</v>
      </c>
      <c r="BI40" s="59">
        <f>DSR_JAN_18!BI40/DSR_JAN_18!BI$560</f>
        <v>8.4900805083043876E-4</v>
      </c>
      <c r="BJ40" s="59">
        <f>DSR_JAN_18!BJ40/DSR_JAN_18!BJ$560</f>
        <v>1.6396190462315806E-3</v>
      </c>
      <c r="BK40" s="59">
        <f>DSR_JAN_18!BK40/DSR_JAN_18!BK$560</f>
        <v>5.0986748060603488E-3</v>
      </c>
      <c r="BL40" s="59">
        <f>DSR_JAN_18!BM40/DSR_JAN_18!BM$560</f>
        <v>1.1425776080200634E-3</v>
      </c>
      <c r="BM40" s="59">
        <f>DSR_JAN_18!BM40/DSR_JAN_18!BM$560</f>
        <v>1.1425776080200634E-3</v>
      </c>
      <c r="BN40" s="59">
        <f>DSR_JAN_18!BN40/DSR_JAN_18!BN$560</f>
        <v>9.4059774213913969E-4</v>
      </c>
      <c r="BO40" s="59">
        <f>DSR_JAN_18!BO40/DSR_JAN_18!BO$560</f>
        <v>2.0464557940528794E-3</v>
      </c>
      <c r="BP40" s="59">
        <f>DSR_JAN_18!BP40/DSR_JAN_18!BP$560</f>
        <v>1.7152538128565285E-3</v>
      </c>
      <c r="BQ40" s="59">
        <f>DSR_JAN_18!BQ40/DSR_JAN_18!BQ$560</f>
        <v>1.2748784148273724E-3</v>
      </c>
      <c r="BR40" s="59">
        <f>DSR_JAN_18!BR40/DSR_JAN_18!BR$560</f>
        <v>1.1610329580840669E-3</v>
      </c>
      <c r="BS40" s="59">
        <f>DSR_JAN_18!BS40/DSR_JAN_18!BS$560</f>
        <v>1.037501679901577E-3</v>
      </c>
      <c r="BT40" s="59">
        <f>DSR_JAN_18!BT40/DSR_JAN_18!BT$560</f>
        <v>1.3470156078278898E-3</v>
      </c>
      <c r="BU40" s="59">
        <f>DSR_JAN_18!BU40/DSR_JAN_18!BU$560</f>
        <v>0</v>
      </c>
      <c r="BV40" s="59">
        <f>DSR_JAN_18!BV40/DSR_JAN_18!BV$560</f>
        <v>0</v>
      </c>
    </row>
    <row r="41" spans="1:74" x14ac:dyDescent="0.25">
      <c r="A41" s="40" t="s">
        <v>126</v>
      </c>
      <c r="B41" s="39" t="s">
        <v>113</v>
      </c>
      <c r="C41" s="40" t="s">
        <v>125</v>
      </c>
      <c r="D41" s="40" t="s">
        <v>392</v>
      </c>
      <c r="E41" s="40" t="s">
        <v>393</v>
      </c>
      <c r="F41" s="59">
        <f>DSR_JAN_18!F41/DSR_JAN_18!F$560</f>
        <v>9.230164046521058E-4</v>
      </c>
      <c r="G41" s="60">
        <f>DSR_JAN_18!G41/DSR_JAN_18!G$560</f>
        <v>9.449037590778264E-4</v>
      </c>
      <c r="H41" s="59">
        <f>DSR_JAN_18!H41/DSR_JAN_18!H$560</f>
        <v>2.7806470255986929E-4</v>
      </c>
      <c r="I41" s="59">
        <f>DSR_JAN_18!I41/DSR_JAN_18!I$560</f>
        <v>8.2058937227067754E-4</v>
      </c>
      <c r="J41" s="59">
        <f>DSR_JAN_18!J41/DSR_JAN_18!J$560</f>
        <v>2.5794752805864728E-4</v>
      </c>
      <c r="K41" s="59">
        <f>DSR_JAN_18!K41/DSR_JAN_18!K$560</f>
        <v>6.5390847224100805E-4</v>
      </c>
      <c r="L41" s="59">
        <f>DSR_JAN_18!L41/DSR_JAN_18!L$560</f>
        <v>9.2685044679663843E-4</v>
      </c>
      <c r="M41" s="59">
        <f>DSR_JAN_18!M41/DSR_JAN_18!M$560</f>
        <v>1.2219691863647531E-3</v>
      </c>
      <c r="N41" s="59">
        <f>DSR_JAN_18!N41/DSR_JAN_18!N$560</f>
        <v>1.2219691863647531E-3</v>
      </c>
      <c r="O41" s="59">
        <f>DSR_JAN_18!O41/DSR_JAN_18!O$560</f>
        <v>1.0090757612685485E-3</v>
      </c>
      <c r="P41" s="59">
        <f>DSR_JAN_18!P41/DSR_JAN_18!P$560</f>
        <v>1.0090757612685485E-3</v>
      </c>
      <c r="Q41" s="59">
        <f>DSR_JAN_18!Q41/DSR_JAN_18!Q$560</f>
        <v>1.0720421670426185E-3</v>
      </c>
      <c r="R41" s="59">
        <f>DSR_JAN_18!R41/DSR_JAN_18!R$560</f>
        <v>8.3559622717249064E-4</v>
      </c>
      <c r="S41" s="59">
        <f>DSR_JAN_18!S41/DSR_JAN_18!S$560</f>
        <v>1.3970959210746552E-3</v>
      </c>
      <c r="T41" s="59">
        <f>DSR_JAN_18!T41/DSR_JAN_18!T$560</f>
        <v>1.3034290535783907E-3</v>
      </c>
      <c r="U41" s="59">
        <f>DSR_JAN_18!U41/DSR_JAN_18!U$560</f>
        <v>1.6162444368606743E-3</v>
      </c>
      <c r="V41" s="59">
        <f>DSR_JAN_18!V41/DSR_JAN_18!V$560</f>
        <v>7.2686290730385867E-4</v>
      </c>
      <c r="W41" s="59">
        <f>DSR_JAN_18!W41/DSR_JAN_18!W$560</f>
        <v>5.5913466803917365E-4</v>
      </c>
      <c r="X41" s="59">
        <f>DSR_JAN_18!X41/DSR_JAN_18!X$560</f>
        <v>6.3265572042604768E-4</v>
      </c>
      <c r="Y41" s="59">
        <f>DSR_JAN_18!Y41/DSR_JAN_18!Y$560</f>
        <v>6.0289559862705189E-4</v>
      </c>
      <c r="Z41" s="59">
        <f>DSR_JAN_18!Z41/DSR_JAN_18!Z$560</f>
        <v>1.0439491215597076E-3</v>
      </c>
      <c r="AA41" s="59">
        <f>DSR_JAN_18!AA41/DSR_JAN_18!AA$560</f>
        <v>1.0439491215597076E-3</v>
      </c>
      <c r="AB41" s="59">
        <f>DSR_JAN_18!AB41/DSR_JAN_18!AB$560</f>
        <v>1.9201479321702376E-3</v>
      </c>
      <c r="AC41" s="59">
        <f>DSR_JAN_18!AC41/DSR_JAN_18!AC$560</f>
        <v>1.1226578620739194E-3</v>
      </c>
      <c r="AD41" s="59">
        <f>DSR_JAN_18!AD41/DSR_JAN_18!AD$560</f>
        <v>4.6184443660584045E-4</v>
      </c>
      <c r="AE41" s="59">
        <f>DSR_JAN_18!AE41/DSR_JAN_18!AE$560</f>
        <v>5.6291686630812691E-4</v>
      </c>
      <c r="AF41" s="59">
        <f>DSR_JAN_18!AF41/DSR_JAN_18!AF$560</f>
        <v>1.3469510463244351E-3</v>
      </c>
      <c r="AG41" s="59">
        <f>DSR_JAN_18!AG41/DSR_JAN_18!AG$560</f>
        <v>2.8877670280140743E-4</v>
      </c>
      <c r="AH41" s="59">
        <f>DSR_JAN_18!AH41/DSR_JAN_18!AH$560</f>
        <v>5.9493349039121458E-4</v>
      </c>
      <c r="AI41" s="59">
        <f>DSR_JAN_18!AI41/DSR_JAN_18!AI$560</f>
        <v>8.9630804484549566E-4</v>
      </c>
      <c r="AJ41" s="59">
        <f>DSR_JAN_18!AJ41/DSR_JAN_18!AJ$560</f>
        <v>1.1265758096408588E-3</v>
      </c>
      <c r="AK41" s="59">
        <f>DSR_JAN_18!AK41/DSR_JAN_18!AK$560</f>
        <v>1.3521654095094663E-3</v>
      </c>
      <c r="AL41" s="59">
        <f>DSR_JAN_18!AL41/DSR_JAN_18!AL$560</f>
        <v>1.517390218234434E-3</v>
      </c>
      <c r="AM41" s="59">
        <f>DSR_JAN_18!AM41/DSR_JAN_18!AM$560</f>
        <v>8.9105238973909856E-4</v>
      </c>
      <c r="AN41" s="59">
        <f>DSR_JAN_18!AN41/DSR_JAN_18!AN$560</f>
        <v>7.4312335712941344E-4</v>
      </c>
      <c r="AO41" s="59">
        <f>DSR_JAN_18!AO41/DSR_JAN_18!AO$560</f>
        <v>1.4840410606255692E-3</v>
      </c>
      <c r="AP41" s="59">
        <f>DSR_JAN_18!AP41/DSR_JAN_18!AP$560</f>
        <v>7.5813274837816696E-4</v>
      </c>
      <c r="AQ41" s="59">
        <f>DSR_JAN_18!AQ41/DSR_JAN_18!AQ$560</f>
        <v>1.7032301102293461E-3</v>
      </c>
      <c r="AR41" s="59">
        <f>DSR_JAN_18!AR41/DSR_JAN_18!AR$560</f>
        <v>0</v>
      </c>
      <c r="AS41" s="59">
        <f>DSR_JAN_18!AS41/DSR_JAN_18!AS$560</f>
        <v>0</v>
      </c>
      <c r="AT41" s="59">
        <f>DSR_JAN_18!AT41/DSR_JAN_18!AT$560</f>
        <v>3.5448689508365308E-4</v>
      </c>
      <c r="AU41" s="59">
        <f>DSR_JAN_18!AU41/DSR_JAN_18!AU$560</f>
        <v>1.7817549546935397E-3</v>
      </c>
      <c r="AV41" s="59">
        <f>DSR_JAN_18!AV41/DSR_JAN_18!AV$560</f>
        <v>1.3461556869553718E-3</v>
      </c>
      <c r="AW41" s="59">
        <f>DSR_JAN_18!AW41/DSR_JAN_18!AW$560</f>
        <v>1.0879378168624548E-3</v>
      </c>
      <c r="AX41" s="59">
        <f>DSR_JAN_18!AX41/DSR_JAN_18!AX$560</f>
        <v>1.7817549546935397E-3</v>
      </c>
      <c r="AY41" s="59">
        <f>DSR_JAN_18!AY41/DSR_JAN_18!AY$560</f>
        <v>9.983989504517034E-4</v>
      </c>
      <c r="AZ41" s="59">
        <f>DSR_JAN_18!AZ41/DSR_JAN_18!AZ$560</f>
        <v>0</v>
      </c>
      <c r="BA41" s="59">
        <f>DSR_JAN_18!BA41/DSR_JAN_18!BA$560</f>
        <v>1.7744907086092855E-3</v>
      </c>
      <c r="BB41" s="59">
        <f>DSR_JAN_18!BB41/DSR_JAN_18!BB$560</f>
        <v>8.8581046076535329E-4</v>
      </c>
      <c r="BC41" s="59">
        <f>DSR_JAN_18!BC41/DSR_JAN_18!BC$560</f>
        <v>1.0584333837952383E-3</v>
      </c>
      <c r="BD41" s="59">
        <f>DSR_JAN_18!BD41/DSR_JAN_18!BD$560</f>
        <v>2.0262177375853186E-3</v>
      </c>
      <c r="BE41" s="59">
        <f>DSR_JAN_18!BE41/DSR_JAN_18!BE$560</f>
        <v>3.9605015867935061E-3</v>
      </c>
      <c r="BF41" s="59">
        <f>DSR_JAN_18!BF41/DSR_JAN_18!BF$560</f>
        <v>1.2743854664393603E-3</v>
      </c>
      <c r="BG41" s="59">
        <f>DSR_JAN_18!BG41/DSR_JAN_18!BG$560</f>
        <v>3.0045035130104834E-3</v>
      </c>
      <c r="BH41" s="59">
        <f>DSR_JAN_18!BH41/DSR_JAN_18!BH$560</f>
        <v>1.3034290535783907E-3</v>
      </c>
      <c r="BI41" s="59">
        <f>DSR_JAN_18!BI41/DSR_JAN_18!BI$560</f>
        <v>6.232207494974995E-4</v>
      </c>
      <c r="BJ41" s="59">
        <f>DSR_JAN_18!BJ41/DSR_JAN_18!BJ$560</f>
        <v>1.2035747009505099E-3</v>
      </c>
      <c r="BK41" s="59">
        <f>DSR_JAN_18!BK41/DSR_JAN_18!BK$560</f>
        <v>3.7427206149209637E-3</v>
      </c>
      <c r="BL41" s="59">
        <f>DSR_JAN_18!BM41/DSR_JAN_18!BM$560</f>
        <v>8.3871769240918316E-4</v>
      </c>
      <c r="BM41" s="59">
        <f>DSR_JAN_18!BM41/DSR_JAN_18!BM$560</f>
        <v>8.3871769240918316E-4</v>
      </c>
      <c r="BN41" s="59">
        <f>DSR_JAN_18!BN41/DSR_JAN_18!BN$560</f>
        <v>6.9045285172293896E-4</v>
      </c>
      <c r="BO41" s="59">
        <f>DSR_JAN_18!BO41/DSR_JAN_18!BO$560</f>
        <v>1.5022162776143727E-3</v>
      </c>
      <c r="BP41" s="59">
        <f>DSR_JAN_18!BP41/DSR_JAN_18!BP$560</f>
        <v>1.2590949706322431E-3</v>
      </c>
      <c r="BQ41" s="59">
        <f>DSR_JAN_18!BQ41/DSR_JAN_18!BQ$560</f>
        <v>9.3583409536546354E-4</v>
      </c>
      <c r="BR41" s="59">
        <f>DSR_JAN_18!BR41/DSR_JAN_18!BR$560</f>
        <v>8.5226498102190806E-4</v>
      </c>
      <c r="BS41" s="59">
        <f>DSR_JAN_18!BS41/DSR_JAN_18!BS$560</f>
        <v>7.6158591655370647E-4</v>
      </c>
      <c r="BT41" s="59">
        <f>DSR_JAN_18!BT41/DSR_JAN_18!BT$560</f>
        <v>9.8878694480482288E-4</v>
      </c>
      <c r="BU41" s="59">
        <f>DSR_JAN_18!BU41/DSR_JAN_18!BU$560</f>
        <v>0</v>
      </c>
      <c r="BV41" s="59">
        <f>DSR_JAN_18!BV41/DSR_JAN_18!BV$560</f>
        <v>0</v>
      </c>
    </row>
    <row r="42" spans="1:74" x14ac:dyDescent="0.25">
      <c r="A42" s="40" t="s">
        <v>126</v>
      </c>
      <c r="B42" s="39" t="s">
        <v>113</v>
      </c>
      <c r="C42" s="40" t="s">
        <v>125</v>
      </c>
      <c r="D42" s="40" t="s">
        <v>394</v>
      </c>
      <c r="E42" s="40" t="s">
        <v>395</v>
      </c>
      <c r="F42" s="59">
        <f>DSR_JAN_18!F42/DSR_JAN_18!F$560</f>
        <v>7.1848116902172498E-4</v>
      </c>
      <c r="G42" s="60">
        <f>DSR_JAN_18!G42/DSR_JAN_18!G$560</f>
        <v>7.3736603597097158E-4</v>
      </c>
      <c r="H42" s="59">
        <f>DSR_JAN_18!H42/DSR_JAN_18!H$560</f>
        <v>2.171173986325243E-4</v>
      </c>
      <c r="I42" s="59">
        <f>DSR_JAN_18!I42/DSR_JAN_18!I$560</f>
        <v>6.407293993546181E-4</v>
      </c>
      <c r="J42" s="59">
        <f>DSR_JAN_18!J42/DSR_JAN_18!J$560</f>
        <v>2.0140958474844655E-4</v>
      </c>
      <c r="K42" s="59">
        <f>DSR_JAN_18!K42/DSR_JAN_18!K$560</f>
        <v>5.105822678308753E-4</v>
      </c>
      <c r="L42" s="59">
        <f>DSR_JAN_18!L42/DSR_JAN_18!L$560</f>
        <v>7.2369975792433284E-4</v>
      </c>
      <c r="M42" s="59">
        <f>DSR_JAN_18!M42/DSR_JAN_18!M$560</f>
        <v>9.5413322334752008E-4</v>
      </c>
      <c r="N42" s="59">
        <f>DSR_JAN_18!N42/DSR_JAN_18!N$560</f>
        <v>9.5413322334752008E-4</v>
      </c>
      <c r="O42" s="59">
        <f>DSR_JAN_18!O42/DSR_JAN_18!O$560</f>
        <v>7.8790260789245701E-4</v>
      </c>
      <c r="P42" s="59">
        <f>DSR_JAN_18!P42/DSR_JAN_18!P$560</f>
        <v>7.8790260789245701E-4</v>
      </c>
      <c r="Q42" s="59">
        <f>DSR_JAN_18!Q42/DSR_JAN_18!Q$560</f>
        <v>8.3706779174013562E-4</v>
      </c>
      <c r="R42" s="59">
        <f>DSR_JAN_18!R42/DSR_JAN_18!R$560</f>
        <v>6.5244699338198626E-4</v>
      </c>
      <c r="S42" s="59">
        <f>DSR_JAN_18!S42/DSR_JAN_18!S$560</f>
        <v>1.0908749986292478E-3</v>
      </c>
      <c r="T42" s="59">
        <f>DSR_JAN_18!T42/DSR_JAN_18!T$560</f>
        <v>1.0177383997670903E-3</v>
      </c>
      <c r="U42" s="59">
        <f>DSR_JAN_18!U42/DSR_JAN_18!U$560</f>
        <v>1.2619896896475895E-3</v>
      </c>
      <c r="V42" s="59">
        <f>DSR_JAN_18!V42/DSR_JAN_18!V$560</f>
        <v>5.6754626582749689E-4</v>
      </c>
      <c r="W42" s="59">
        <f>DSR_JAN_18!W42/DSR_JAN_18!W$560</f>
        <v>4.3658135495923866E-4</v>
      </c>
      <c r="X42" s="59">
        <f>DSR_JAN_18!X42/DSR_JAN_18!X$560</f>
        <v>4.9398777688913743E-4</v>
      </c>
      <c r="Y42" s="59">
        <f>DSR_JAN_18!Y42/DSR_JAN_18!Y$560</f>
        <v>4.7075059443303673E-4</v>
      </c>
      <c r="Z42" s="59">
        <f>DSR_JAN_18!Z42/DSR_JAN_18!Z$560</f>
        <v>8.1513228932374561E-4</v>
      </c>
      <c r="AA42" s="59">
        <f>DSR_JAN_18!AA42/DSR_JAN_18!AA$560</f>
        <v>8.1513228932374561E-4</v>
      </c>
      <c r="AB42" s="59">
        <f>DSR_JAN_18!AB42/DSR_JAN_18!AB$560</f>
        <v>1.4992824338524655E-3</v>
      </c>
      <c r="AC42" s="59">
        <f>DSR_JAN_18!AC42/DSR_JAN_18!AC$560</f>
        <v>8.7658934170315958E-4</v>
      </c>
      <c r="AD42" s="59">
        <f>DSR_JAN_18!AD42/DSR_JAN_18!AD$560</f>
        <v>3.6061557517237935E-4</v>
      </c>
      <c r="AE42" s="59">
        <f>DSR_JAN_18!AE42/DSR_JAN_18!AE$560</f>
        <v>4.3953455628866942E-4</v>
      </c>
      <c r="AF42" s="59">
        <f>DSR_JAN_18!AF42/DSR_JAN_18!AF$560</f>
        <v>1.0517210727253392E-3</v>
      </c>
      <c r="AG42" s="59">
        <f>DSR_JAN_18!AG42/DSR_JAN_18!AG$560</f>
        <v>2.2548150096260333E-4</v>
      </c>
      <c r="AH42" s="59">
        <f>DSR_JAN_18!AH42/DSR_JAN_18!AH$560</f>
        <v>4.6453365207436601E-4</v>
      </c>
      <c r="AI42" s="59">
        <f>DSR_JAN_18!AI42/DSR_JAN_18!AI$560</f>
        <v>6.9985175852500857E-4</v>
      </c>
      <c r="AJ42" s="59">
        <f>DSR_JAN_18!AJ42/DSR_JAN_18!AJ$560</f>
        <v>8.7964853827101339E-4</v>
      </c>
      <c r="AK42" s="59">
        <f>DSR_JAN_18!AK42/DSR_JAN_18!AK$560</f>
        <v>1.0557925314895649E-3</v>
      </c>
      <c r="AL42" s="59">
        <f>DSR_JAN_18!AL42/DSR_JAN_18!AL$560</f>
        <v>1.1848027234688853E-3</v>
      </c>
      <c r="AM42" s="59">
        <f>DSR_JAN_18!AM42/DSR_JAN_18!AM$560</f>
        <v>6.9574805836347859E-4</v>
      </c>
      <c r="AN42" s="59">
        <f>DSR_JAN_18!AN42/DSR_JAN_18!AN$560</f>
        <v>5.8024268696336197E-4</v>
      </c>
      <c r="AO42" s="59">
        <f>DSR_JAN_18!AO42/DSR_JAN_18!AO$560</f>
        <v>1.1587631640427342E-3</v>
      </c>
      <c r="AP42" s="59">
        <f>DSR_JAN_18!AP42/DSR_JAN_18!AP$560</f>
        <v>5.9196226141127481E-4</v>
      </c>
      <c r="AQ42" s="59">
        <f>DSR_JAN_18!AQ42/DSR_JAN_18!AQ$560</f>
        <v>1.329909504518872E-3</v>
      </c>
      <c r="AR42" s="59">
        <f>DSR_JAN_18!AR42/DSR_JAN_18!AR$560</f>
        <v>0</v>
      </c>
      <c r="AS42" s="59">
        <f>DSR_JAN_18!AS42/DSR_JAN_18!AS$560</f>
        <v>0</v>
      </c>
      <c r="AT42" s="59">
        <f>DSR_JAN_18!AT42/DSR_JAN_18!AT$560</f>
        <v>3.5448689508365308E-4</v>
      </c>
      <c r="AU42" s="59">
        <f>DSR_JAN_18!AU42/DSR_JAN_18!AU$560</f>
        <v>1.3912229679003613E-3</v>
      </c>
      <c r="AV42" s="59">
        <f>DSR_JAN_18!AV42/DSR_JAN_18!AV$560</f>
        <v>1.0511000433188764E-3</v>
      </c>
      <c r="AW42" s="59">
        <f>DSR_JAN_18!AW42/DSR_JAN_18!AW$560</f>
        <v>8.4947937115558965E-4</v>
      </c>
      <c r="AX42" s="59">
        <f>DSR_JAN_18!AX42/DSR_JAN_18!AX$560</f>
        <v>1.3912229679003613E-3</v>
      </c>
      <c r="AY42" s="59">
        <f>DSR_JAN_18!AY42/DSR_JAN_18!AY$560</f>
        <v>7.7956598203198521E-4</v>
      </c>
      <c r="AZ42" s="59">
        <f>DSR_JAN_18!AZ42/DSR_JAN_18!AZ$560</f>
        <v>0</v>
      </c>
      <c r="BA42" s="59">
        <f>DSR_JAN_18!BA42/DSR_JAN_18!BA$560</f>
        <v>1.3855509275503273E-3</v>
      </c>
      <c r="BB42" s="59">
        <f>DSR_JAN_18!BB42/DSR_JAN_18!BB$560</f>
        <v>8.8581046076535329E-4</v>
      </c>
      <c r="BC42" s="59">
        <f>DSR_JAN_18!BC42/DSR_JAN_18!BC$560</f>
        <v>0</v>
      </c>
      <c r="BD42" s="59">
        <f>DSR_JAN_18!BD42/DSR_JAN_18!BD$560</f>
        <v>1.5821034464195748E-3</v>
      </c>
      <c r="BE42" s="59">
        <f>DSR_JAN_18!BE42/DSR_JAN_18!BE$560</f>
        <v>3.0924234319868395E-3</v>
      </c>
      <c r="BF42" s="59">
        <f>DSR_JAN_18!BF42/DSR_JAN_18!BF$560</f>
        <v>9.9506069911493508E-4</v>
      </c>
      <c r="BG42" s="59">
        <f>DSR_JAN_18!BG42/DSR_JAN_18!BG$560</f>
        <v>2.3459647374217355E-3</v>
      </c>
      <c r="BH42" s="59">
        <f>DSR_JAN_18!BH42/DSR_JAN_18!BH$560</f>
        <v>1.0177383997670903E-3</v>
      </c>
      <c r="BI42" s="59">
        <f>DSR_JAN_18!BI42/DSR_JAN_18!BI$560</f>
        <v>4.8662079961614522E-4</v>
      </c>
      <c r="BJ42" s="59">
        <f>DSR_JAN_18!BJ42/DSR_JAN_18!BJ$560</f>
        <v>9.3977051285043891E-4</v>
      </c>
      <c r="BK42" s="59">
        <f>DSR_JAN_18!BK42/DSR_JAN_18!BK$560</f>
        <v>2.9223765412835913E-3</v>
      </c>
      <c r="BL42" s="59">
        <f>DSR_JAN_18!BM42/DSR_JAN_18!BM$560</f>
        <v>6.5488428371719741E-4</v>
      </c>
      <c r="BM42" s="59">
        <f>DSR_JAN_18!BM42/DSR_JAN_18!BM$560</f>
        <v>6.5488428371719741E-4</v>
      </c>
      <c r="BN42" s="59">
        <f>DSR_JAN_18!BN42/DSR_JAN_18!BN$560</f>
        <v>5.3911670796193926E-4</v>
      </c>
      <c r="BO42" s="59">
        <f>DSR_JAN_18!BO42/DSR_JAN_18!BO$560</f>
        <v>1.172954666221408E-3</v>
      </c>
      <c r="BP42" s="59">
        <f>DSR_JAN_18!BP42/DSR_JAN_18!BP$560</f>
        <v>9.8312163370001412E-4</v>
      </c>
      <c r="BQ42" s="59">
        <f>DSR_JAN_18!BQ42/DSR_JAN_18!BQ$560</f>
        <v>7.3071433542926491E-4</v>
      </c>
      <c r="BR42" s="59">
        <f>DSR_JAN_18!BR42/DSR_JAN_18!BR$560</f>
        <v>6.6546222487636169E-4</v>
      </c>
      <c r="BS42" s="59">
        <f>DSR_JAN_18!BS42/DSR_JAN_18!BS$560</f>
        <v>5.9465855074397915E-4</v>
      </c>
      <c r="BT42" s="59">
        <f>DSR_JAN_18!BT42/DSR_JAN_18!BT$560</f>
        <v>7.7206077319936638E-4</v>
      </c>
      <c r="BU42" s="59">
        <f>DSR_JAN_18!BU42/DSR_JAN_18!BU$560</f>
        <v>0</v>
      </c>
      <c r="BV42" s="59">
        <f>DSR_JAN_18!BV42/DSR_JAN_18!BV$560</f>
        <v>0</v>
      </c>
    </row>
    <row r="43" spans="1:74" x14ac:dyDescent="0.25">
      <c r="A43" s="40" t="s">
        <v>126</v>
      </c>
      <c r="B43" s="39" t="s">
        <v>113</v>
      </c>
      <c r="C43" s="40" t="s">
        <v>125</v>
      </c>
      <c r="D43" s="40" t="s">
        <v>396</v>
      </c>
      <c r="E43" s="40" t="s">
        <v>397</v>
      </c>
      <c r="F43" s="59">
        <f>DSR_JAN_18!F43/DSR_JAN_18!F$560</f>
        <v>1.0083437267539282E-3</v>
      </c>
      <c r="G43" s="60">
        <f>DSR_JAN_18!G43/DSR_JAN_18!G$560</f>
        <v>1.0476892505229425E-3</v>
      </c>
      <c r="H43" s="59">
        <f>DSR_JAN_18!H43/DSR_JAN_18!H$560</f>
        <v>3.0954640772437998E-4</v>
      </c>
      <c r="I43" s="59">
        <f>DSR_JAN_18!I43/DSR_JAN_18!I$560</f>
        <v>9.1349419780636096E-4</v>
      </c>
      <c r="J43" s="59">
        <f>DSR_JAN_18!J43/DSR_JAN_18!J$560</f>
        <v>2.87151623190097E-4</v>
      </c>
      <c r="K43" s="59">
        <f>DSR_JAN_18!K43/DSR_JAN_18!K$560</f>
        <v>7.2794215410767603E-4</v>
      </c>
      <c r="L43" s="59">
        <f>DSR_JAN_18!L43/DSR_JAN_18!L$560</f>
        <v>1.0317858529414164E-3</v>
      </c>
      <c r="M43" s="59">
        <f>DSR_JAN_18!M43/DSR_JAN_18!M$560</f>
        <v>1.3603171078776224E-3</v>
      </c>
      <c r="N43" s="59">
        <f>DSR_JAN_18!N43/DSR_JAN_18!N$560</f>
        <v>1.3603171078776224E-3</v>
      </c>
      <c r="O43" s="59">
        <f>DSR_JAN_18!O43/DSR_JAN_18!O$560</f>
        <v>1.1233204867315758E-3</v>
      </c>
      <c r="P43" s="59">
        <f>DSR_JAN_18!P43/DSR_JAN_18!P$560</f>
        <v>1.1233204867315758E-3</v>
      </c>
      <c r="Q43" s="59">
        <f>DSR_JAN_18!Q43/DSR_JAN_18!Q$560</f>
        <v>1.1934157722361517E-3</v>
      </c>
      <c r="R43" s="59">
        <f>DSR_JAN_18!R43/DSR_JAN_18!R$560</f>
        <v>9.3020008669960188E-4</v>
      </c>
      <c r="S43" s="59">
        <f>DSR_JAN_18!S43/DSR_JAN_18!S$560</f>
        <v>1.5552711999536526E-3</v>
      </c>
      <c r="T43" s="59">
        <f>DSR_JAN_18!T43/DSR_JAN_18!T$560</f>
        <v>1.4509996326193503E-3</v>
      </c>
      <c r="U43" s="59">
        <f>DSR_JAN_18!U43/DSR_JAN_18!U$560</f>
        <v>1.7992310956009114E-3</v>
      </c>
      <c r="V43" s="59">
        <f>DSR_JAN_18!V43/DSR_JAN_18!V$560</f>
        <v>8.0915628554316355E-4</v>
      </c>
      <c r="W43" s="59">
        <f>DSR_JAN_18!W43/DSR_JAN_18!W$560</f>
        <v>6.2243832580089853E-4</v>
      </c>
      <c r="X43" s="59">
        <f>DSR_JAN_18!X43/DSR_JAN_18!X$560</f>
        <v>7.0428322538347978E-4</v>
      </c>
      <c r="Y43" s="59">
        <f>DSR_JAN_18!Y43/DSR_JAN_18!Y$560</f>
        <v>6.7115374612375367E-4</v>
      </c>
      <c r="Z43" s="59">
        <f>DSR_JAN_18!Z43/DSR_JAN_18!Z$560</f>
        <v>1.1621421109939438E-3</v>
      </c>
      <c r="AA43" s="59">
        <f>DSR_JAN_18!AA43/DSR_JAN_18!AA$560</f>
        <v>1.1621421109939438E-3</v>
      </c>
      <c r="AB43" s="59">
        <f>DSR_JAN_18!AB43/DSR_JAN_18!AB$560</f>
        <v>2.1375416916669613E-3</v>
      </c>
      <c r="AC43" s="59">
        <f>DSR_JAN_18!AC43/DSR_JAN_18!AC$560</f>
        <v>1.2497620341930737E-3</v>
      </c>
      <c r="AD43" s="59">
        <f>DSR_JAN_18!AD43/DSR_JAN_18!AD$560</f>
        <v>5.1413316743446512E-4</v>
      </c>
      <c r="AE43" s="59">
        <f>DSR_JAN_18!AE43/DSR_JAN_18!AE$560</f>
        <v>6.2664873394216133E-4</v>
      </c>
      <c r="AF43" s="59">
        <f>DSR_JAN_18!AF43/DSR_JAN_18!AF$560</f>
        <v>1.4994490632285588E-3</v>
      </c>
      <c r="AG43" s="59">
        <f>DSR_JAN_18!AG43/DSR_JAN_18!AG$560</f>
        <v>3.2147119056731159E-4</v>
      </c>
      <c r="AH43" s="59">
        <f>DSR_JAN_18!AH43/DSR_JAN_18!AH$560</f>
        <v>6.6229019034113668E-4</v>
      </c>
      <c r="AI43" s="59">
        <f>DSR_JAN_18!AI43/DSR_JAN_18!AI$560</f>
        <v>9.9778552596638519E-4</v>
      </c>
      <c r="AJ43" s="59">
        <f>DSR_JAN_18!AJ43/DSR_JAN_18!AJ$560</f>
        <v>1.2541235607868252E-3</v>
      </c>
      <c r="AK43" s="59">
        <f>DSR_JAN_18!AK43/DSR_JAN_18!AK$560</f>
        <v>1.5052537819779622E-3</v>
      </c>
      <c r="AL43" s="59">
        <f>DSR_JAN_18!AL43/DSR_JAN_18!AL$560</f>
        <v>1.6891848798013176E-3</v>
      </c>
      <c r="AM43" s="59">
        <f>DSR_JAN_18!AM43/DSR_JAN_18!AM$560</f>
        <v>9.919348403401747E-4</v>
      </c>
      <c r="AN43" s="59">
        <f>DSR_JAN_18!AN43/DSR_JAN_18!AN$560</f>
        <v>8.2725769785887905E-4</v>
      </c>
      <c r="AO43" s="59">
        <f>DSR_JAN_18!AO43/DSR_JAN_18!AO$560</f>
        <v>1.6520600241708712E-3</v>
      </c>
      <c r="AP43" s="59">
        <f>DSR_JAN_18!AP43/DSR_JAN_18!AP$560</f>
        <v>8.439664102571422E-4</v>
      </c>
      <c r="AQ43" s="59">
        <f>DSR_JAN_18!AQ43/DSR_JAN_18!AQ$560</f>
        <v>1.8960650427609659E-3</v>
      </c>
      <c r="AR43" s="59">
        <f>DSR_JAN_18!AR43/DSR_JAN_18!AR$560</f>
        <v>0</v>
      </c>
      <c r="AS43" s="59">
        <f>DSR_JAN_18!AS43/DSR_JAN_18!AS$560</f>
        <v>0</v>
      </c>
      <c r="AT43" s="59">
        <f>DSR_JAN_18!AT43/DSR_JAN_18!AT$560</f>
        <v>0</v>
      </c>
      <c r="AU43" s="59">
        <f>DSR_JAN_18!AU43/DSR_JAN_18!AU$560</f>
        <v>1.9834802497154455E-3</v>
      </c>
      <c r="AV43" s="59">
        <f>DSR_JAN_18!AV43/DSR_JAN_18!AV$560</f>
        <v>1.4985636555041085E-3</v>
      </c>
      <c r="AW43" s="59">
        <f>DSR_JAN_18!AW43/DSR_JAN_18!AW$560</f>
        <v>1.2111110829134055E-3</v>
      </c>
      <c r="AX43" s="59">
        <f>DSR_JAN_18!AX43/DSR_JAN_18!AX$560</f>
        <v>1.9834802497154455E-3</v>
      </c>
      <c r="AY43" s="59">
        <f>DSR_JAN_18!AY43/DSR_JAN_18!AY$560</f>
        <v>1.1114348773612328E-3</v>
      </c>
      <c r="AZ43" s="59">
        <f>DSR_JAN_18!AZ43/DSR_JAN_18!AZ$560</f>
        <v>0</v>
      </c>
      <c r="BA43" s="59">
        <f>DSR_JAN_18!BA43/DSR_JAN_18!BA$560</f>
        <v>1.9753935660784864E-3</v>
      </c>
      <c r="BB43" s="59">
        <f>DSR_JAN_18!BB43/DSR_JAN_18!BB$560</f>
        <v>0</v>
      </c>
      <c r="BC43" s="59">
        <f>DSR_JAN_18!BC43/DSR_JAN_18!BC$560</f>
        <v>0</v>
      </c>
      <c r="BD43" s="59">
        <f>DSR_JAN_18!BD43/DSR_JAN_18!BD$560</f>
        <v>2.2556204227392488E-3</v>
      </c>
      <c r="BE43" s="59">
        <f>DSR_JAN_18!BE43/DSR_JAN_18!BE$560</f>
        <v>4.4088984602951497E-3</v>
      </c>
      <c r="BF43" s="59">
        <f>DSR_JAN_18!BF43/DSR_JAN_18!BF$560</f>
        <v>1.4186678120626539E-3</v>
      </c>
      <c r="BG43" s="59">
        <f>DSR_JAN_18!BG43/DSR_JAN_18!BG$560</f>
        <v>3.3446649678501796E-3</v>
      </c>
      <c r="BH43" s="59">
        <f>DSR_JAN_18!BH43/DSR_JAN_18!BH$560</f>
        <v>1.4509996326193503E-3</v>
      </c>
      <c r="BI43" s="59">
        <f>DSR_JAN_18!BI43/DSR_JAN_18!BI$560</f>
        <v>6.9378005352804719E-4</v>
      </c>
      <c r="BJ43" s="59">
        <f>DSR_JAN_18!BJ43/DSR_JAN_18!BJ$560</f>
        <v>1.3398400504535811E-3</v>
      </c>
      <c r="BK43" s="59">
        <f>DSR_JAN_18!BK43/DSR_JAN_18!BK$560</f>
        <v>4.1664609380448921E-3</v>
      </c>
      <c r="BL43" s="59">
        <f>DSR_JAN_18!BM43/DSR_JAN_18!BM$560</f>
        <v>9.3367495546920658E-4</v>
      </c>
      <c r="BM43" s="59">
        <f>DSR_JAN_18!BM43/DSR_JAN_18!BM$560</f>
        <v>9.3367495546920658E-4</v>
      </c>
      <c r="BN43" s="59">
        <f>DSR_JAN_18!BN43/DSR_JAN_18!BN$560</f>
        <v>7.6862398566345457E-4</v>
      </c>
      <c r="BO43" s="59">
        <f>DSR_JAN_18!BO43/DSR_JAN_18!BO$560</f>
        <v>1.6722929882137774E-3</v>
      </c>
      <c r="BP43" s="59">
        <f>DSR_JAN_18!BP43/DSR_JAN_18!BP$560</f>
        <v>1.4016461692369206E-3</v>
      </c>
      <c r="BQ43" s="59">
        <f>DSR_JAN_18!BQ43/DSR_JAN_18!BQ$560</f>
        <v>1.0417866049863089E-3</v>
      </c>
      <c r="BR43" s="59">
        <f>DSR_JAN_18!BR43/DSR_JAN_18!BR$560</f>
        <v>9.4875603007475262E-4</v>
      </c>
      <c r="BS43" s="59">
        <f>DSR_JAN_18!BS43/DSR_JAN_18!BS$560</f>
        <v>8.4781053644132143E-4</v>
      </c>
      <c r="BT43" s="59">
        <f>DSR_JAN_18!BT43/DSR_JAN_18!BT$560</f>
        <v>1.1007346274135511E-3</v>
      </c>
      <c r="BU43" s="59">
        <f>DSR_JAN_18!BU43/DSR_JAN_18!BU$560</f>
        <v>0</v>
      </c>
      <c r="BV43" s="59">
        <f>DSR_JAN_18!BV43/DSR_JAN_18!BV$560</f>
        <v>0</v>
      </c>
    </row>
    <row r="44" spans="1:74" x14ac:dyDescent="0.25">
      <c r="A44" s="40" t="s">
        <v>398</v>
      </c>
      <c r="B44" s="39" t="s">
        <v>113</v>
      </c>
      <c r="C44" s="40" t="s">
        <v>121</v>
      </c>
      <c r="D44" s="40" t="s">
        <v>399</v>
      </c>
      <c r="E44" s="40" t="s">
        <v>400</v>
      </c>
      <c r="F44" s="59">
        <f>DSR_JAN_18!F44/DSR_JAN_18!F$560</f>
        <v>1.5464095095698528E-3</v>
      </c>
      <c r="G44" s="60">
        <f>DSR_JAN_18!G44/DSR_JAN_18!G$560</f>
        <v>1.500005075540205E-3</v>
      </c>
      <c r="H44" s="59">
        <f>DSR_JAN_18!H44/DSR_JAN_18!H$560</f>
        <v>1.2172642717918111E-3</v>
      </c>
      <c r="I44" s="59">
        <f>DSR_JAN_18!I44/DSR_JAN_18!I$560</f>
        <v>1.5480525212680865E-3</v>
      </c>
      <c r="J44" s="59">
        <f>DSR_JAN_18!J44/DSR_JAN_18!J$560</f>
        <v>1.2516155138052726E-3</v>
      </c>
      <c r="K44" s="59">
        <f>DSR_JAN_18!K44/DSR_JAN_18!K$560</f>
        <v>1.4387243730249791E-3</v>
      </c>
      <c r="L44" s="59">
        <f>DSR_JAN_18!L44/DSR_JAN_18!L$560</f>
        <v>8.4501388665732128E-4</v>
      </c>
      <c r="M44" s="59">
        <f>DSR_JAN_18!M44/DSR_JAN_18!M$560</f>
        <v>2.6043312193514863E-3</v>
      </c>
      <c r="N44" s="59">
        <f>DSR_JAN_18!N44/DSR_JAN_18!N$560</f>
        <v>2.6043312193514863E-3</v>
      </c>
      <c r="O44" s="59">
        <f>DSR_JAN_18!O44/DSR_JAN_18!O$560</f>
        <v>2.0224703873383295E-3</v>
      </c>
      <c r="P44" s="59">
        <f>DSR_JAN_18!P44/DSR_JAN_18!P$560</f>
        <v>2.0224703873383295E-3</v>
      </c>
      <c r="Q44" s="59">
        <f>DSR_JAN_18!Q44/DSR_JAN_18!Q$560</f>
        <v>2.5456170878156281E-3</v>
      </c>
      <c r="R44" s="59">
        <f>DSR_JAN_18!R44/DSR_JAN_18!R$560</f>
        <v>1.7256086212084987E-3</v>
      </c>
      <c r="S44" s="59">
        <f>DSR_JAN_18!S44/DSR_JAN_18!S$560</f>
        <v>7.8239489226483152E-4</v>
      </c>
      <c r="T44" s="59">
        <f>DSR_JAN_18!T44/DSR_JAN_18!T$560</f>
        <v>1.2449300950828069E-3</v>
      </c>
      <c r="U44" s="59">
        <f>DSR_JAN_18!U44/DSR_JAN_18!U$560</f>
        <v>1.3478686785923495E-3</v>
      </c>
      <c r="V44" s="59">
        <f>DSR_JAN_18!V44/DSR_JAN_18!V$560</f>
        <v>1.7471669399253189E-3</v>
      </c>
      <c r="W44" s="59">
        <f>DSR_JAN_18!W44/DSR_JAN_18!W$560</f>
        <v>9.216542934133399E-4</v>
      </c>
      <c r="X44" s="59">
        <f>DSR_JAN_18!X44/DSR_JAN_18!X$560</f>
        <v>1.1771330180742879E-3</v>
      </c>
      <c r="Y44" s="59">
        <f>DSR_JAN_18!Y44/DSR_JAN_18!Y$560</f>
        <v>1.088397434268589E-3</v>
      </c>
      <c r="Z44" s="59">
        <f>DSR_JAN_18!Z44/DSR_JAN_18!Z$560</f>
        <v>4.7817356506918825E-4</v>
      </c>
      <c r="AA44" s="59">
        <f>DSR_JAN_18!AA44/DSR_JAN_18!AA$560</f>
        <v>4.7817356506918825E-4</v>
      </c>
      <c r="AB44" s="59">
        <f>DSR_JAN_18!AB44/DSR_JAN_18!AB$560</f>
        <v>1.9972212564335749E-3</v>
      </c>
      <c r="AC44" s="59">
        <f>DSR_JAN_18!AC44/DSR_JAN_18!AC$560</f>
        <v>1.2826220837558592E-3</v>
      </c>
      <c r="AD44" s="59">
        <f>DSR_JAN_18!AD44/DSR_JAN_18!AD$560</f>
        <v>8.5931782166853981E-4</v>
      </c>
      <c r="AE44" s="59">
        <f>DSR_JAN_18!AE44/DSR_JAN_18!AE$560</f>
        <v>1.2568504639129299E-3</v>
      </c>
      <c r="AF44" s="59">
        <f>DSR_JAN_18!AF44/DSR_JAN_18!AF$560</f>
        <v>2.0553581719191106E-3</v>
      </c>
      <c r="AG44" s="59">
        <f>DSR_JAN_18!AG44/DSR_JAN_18!AG$560</f>
        <v>2.14921690102949E-3</v>
      </c>
      <c r="AH44" s="59">
        <f>DSR_JAN_18!AH44/DSR_JAN_18!AH$560</f>
        <v>1.5936885222457267E-3</v>
      </c>
      <c r="AI44" s="59">
        <f>DSR_JAN_18!AI44/DSR_JAN_18!AI$560</f>
        <v>2.9184579856083065E-3</v>
      </c>
      <c r="AJ44" s="59">
        <f>DSR_JAN_18!AJ44/DSR_JAN_18!AJ$560</f>
        <v>1.7864757084110601E-3</v>
      </c>
      <c r="AK44" s="59">
        <f>DSR_JAN_18!AK44/DSR_JAN_18!AK$560</f>
        <v>1.3196932552941433E-3</v>
      </c>
      <c r="AL44" s="59">
        <f>DSR_JAN_18!AL44/DSR_JAN_18!AL$560</f>
        <v>9.8114309068836228E-4</v>
      </c>
      <c r="AM44" s="59">
        <f>DSR_JAN_18!AM44/DSR_JAN_18!AM$560</f>
        <v>1.6221156748015845E-3</v>
      </c>
      <c r="AN44" s="59">
        <f>DSR_JAN_18!AN44/DSR_JAN_18!AN$560</f>
        <v>1.6024338690360741E-3</v>
      </c>
      <c r="AO44" s="59">
        <f>DSR_JAN_18!AO44/DSR_JAN_18!AO$560</f>
        <v>3.3325299874999255E-3</v>
      </c>
      <c r="AP44" s="59">
        <f>DSR_JAN_18!AP44/DSR_JAN_18!AP$560</f>
        <v>1.1260039143177847E-3</v>
      </c>
      <c r="AQ44" s="59">
        <f>DSR_JAN_18!AQ44/DSR_JAN_18!AQ$560</f>
        <v>1.838294948458485E-3</v>
      </c>
      <c r="AR44" s="59">
        <f>DSR_JAN_18!AR44/DSR_JAN_18!AR$560</f>
        <v>2.0176904609699974E-3</v>
      </c>
      <c r="AS44" s="59">
        <f>DSR_JAN_18!AS44/DSR_JAN_18!AS$560</f>
        <v>1.3936181702496084E-3</v>
      </c>
      <c r="AT44" s="59">
        <f>DSR_JAN_18!AT44/DSR_JAN_18!AT$560</f>
        <v>2.363839729350399E-3</v>
      </c>
      <c r="AU44" s="59">
        <f>DSR_JAN_18!AU44/DSR_JAN_18!AU$560</f>
        <v>2.3206204633894104E-3</v>
      </c>
      <c r="AV44" s="59">
        <f>DSR_JAN_18!AV44/DSR_JAN_18!AV$560</f>
        <v>2.0541445061490909E-3</v>
      </c>
      <c r="AW44" s="59">
        <f>DSR_JAN_18!AW44/DSR_JAN_18!AW$560</f>
        <v>2.656816058714628E-3</v>
      </c>
      <c r="AX44" s="59">
        <f>DSR_JAN_18!AX44/DSR_JAN_18!AX$560</f>
        <v>2.3206204633894104E-3</v>
      </c>
      <c r="AY44" s="59">
        <f>DSR_JAN_18!AY44/DSR_JAN_18!AY$560</f>
        <v>1.6961086807979779E-3</v>
      </c>
      <c r="AZ44" s="59">
        <f>DSR_JAN_18!AZ44/DSR_JAN_18!AZ$560</f>
        <v>1.0144498184892362E-3</v>
      </c>
      <c r="BA44" s="59">
        <f>DSR_JAN_18!BA44/DSR_JAN_18!BA$560</f>
        <v>9.6298302217091381E-4</v>
      </c>
      <c r="BB44" s="59">
        <f>DSR_JAN_18!BB44/DSR_JAN_18!BB$560</f>
        <v>1.288257069083527E-3</v>
      </c>
      <c r="BC44" s="59">
        <f>DSR_JAN_18!BC44/DSR_JAN_18!BC$560</f>
        <v>2.4444970476947257E-3</v>
      </c>
      <c r="BD44" s="59">
        <f>DSR_JAN_18!BD44/DSR_JAN_18!BD$560</f>
        <v>1.905957018062999E-3</v>
      </c>
      <c r="BE44" s="59">
        <f>DSR_JAN_18!BE44/DSR_JAN_18!BE$560</f>
        <v>0</v>
      </c>
      <c r="BF44" s="59">
        <f>DSR_JAN_18!BF44/DSR_JAN_18!BF$560</f>
        <v>5.2885929483777834E-4</v>
      </c>
      <c r="BG44" s="59">
        <f>DSR_JAN_18!BG44/DSR_JAN_18!BG$560</f>
        <v>0</v>
      </c>
      <c r="BH44" s="59">
        <f>DSR_JAN_18!BH44/DSR_JAN_18!BH$560</f>
        <v>1.2449300950828069E-3</v>
      </c>
      <c r="BI44" s="59">
        <f>DSR_JAN_18!BI44/DSR_JAN_18!BI$560</f>
        <v>8.4839189081325182E-4</v>
      </c>
      <c r="BJ44" s="59">
        <f>DSR_JAN_18!BJ44/DSR_JAN_18!BJ$560</f>
        <v>6.875342626814178E-4</v>
      </c>
      <c r="BK44" s="59">
        <f>DSR_JAN_18!BK44/DSR_JAN_18!BK$560</f>
        <v>0</v>
      </c>
      <c r="BL44" s="59">
        <f>DSR_JAN_18!BM44/DSR_JAN_18!BM$560</f>
        <v>1.0161632456335867E-3</v>
      </c>
      <c r="BM44" s="59">
        <f>DSR_JAN_18!BM44/DSR_JAN_18!BM$560</f>
        <v>1.0161632456335867E-3</v>
      </c>
      <c r="BN44" s="59">
        <f>DSR_JAN_18!BN44/DSR_JAN_18!BN$560</f>
        <v>1.9639232809672892E-3</v>
      </c>
      <c r="BO44" s="59">
        <f>DSR_JAN_18!BO44/DSR_JAN_18!BO$560</f>
        <v>1.304359624045751E-3</v>
      </c>
      <c r="BP44" s="59">
        <f>DSR_JAN_18!BP44/DSR_JAN_18!BP$560</f>
        <v>1.036711863724964E-3</v>
      </c>
      <c r="BQ44" s="59">
        <f>DSR_JAN_18!BQ44/DSR_JAN_18!BQ$560</f>
        <v>1.650544073495709E-3</v>
      </c>
      <c r="BR44" s="59">
        <f>DSR_JAN_18!BR44/DSR_JAN_18!BR$560</f>
        <v>1.9821784916323488E-3</v>
      </c>
      <c r="BS44" s="59">
        <f>DSR_JAN_18!BS44/DSR_JAN_18!BS$560</f>
        <v>1.5341639471403259E-3</v>
      </c>
      <c r="BT44" s="59">
        <f>DSR_JAN_18!BT44/DSR_JAN_18!BT$560</f>
        <v>1.4558202538357103E-3</v>
      </c>
      <c r="BU44" s="59">
        <f>DSR_JAN_18!BU44/DSR_JAN_18!BU$560</f>
        <v>4.6839283668836584E-3</v>
      </c>
      <c r="BV44" s="59">
        <f>DSR_JAN_18!BV44/DSR_JAN_18!BV$560</f>
        <v>5.097735483549813E-3</v>
      </c>
    </row>
    <row r="45" spans="1:74" x14ac:dyDescent="0.25">
      <c r="A45" s="40" t="s">
        <v>398</v>
      </c>
      <c r="B45" s="39" t="s">
        <v>113</v>
      </c>
      <c r="C45" s="40" t="s">
        <v>121</v>
      </c>
      <c r="D45" s="40" t="s">
        <v>401</v>
      </c>
      <c r="E45" s="40" t="s">
        <v>402</v>
      </c>
      <c r="F45" s="59">
        <f>DSR_JAN_18!F45/DSR_JAN_18!F$560</f>
        <v>1.4772659950680112E-3</v>
      </c>
      <c r="G45" s="60">
        <f>DSR_JAN_18!G45/DSR_JAN_18!G$560</f>
        <v>1.4399748155531689E-3</v>
      </c>
      <c r="H45" s="59">
        <f>DSR_JAN_18!H45/DSR_JAN_18!H$560</f>
        <v>1.1695284179960538E-3</v>
      </c>
      <c r="I45" s="59">
        <f>DSR_JAN_18!I45/DSR_JAN_18!I$560</f>
        <v>1.4873445792575729E-3</v>
      </c>
      <c r="J45" s="59">
        <f>DSR_JAN_18!J45/DSR_JAN_18!J$560</f>
        <v>1.2025325524795754E-3</v>
      </c>
      <c r="K45" s="59">
        <f>DSR_JAN_18!K45/DSR_JAN_18!K$560</f>
        <v>1.3823038093769408E-3</v>
      </c>
      <c r="L45" s="59">
        <f>DSR_JAN_18!L45/DSR_JAN_18!L$560</f>
        <v>8.1187608718056345E-4</v>
      </c>
      <c r="M45" s="59">
        <f>DSR_JAN_18!M45/DSR_JAN_18!M$560</f>
        <v>2.5022005832984872E-3</v>
      </c>
      <c r="N45" s="59">
        <f>DSR_JAN_18!N45/DSR_JAN_18!N$560</f>
        <v>2.5022005832984872E-3</v>
      </c>
      <c r="O45" s="59">
        <f>DSR_JAN_18!O45/DSR_JAN_18!O$560</f>
        <v>1.9431578231289834E-3</v>
      </c>
      <c r="P45" s="59">
        <f>DSR_JAN_18!P45/DSR_JAN_18!P$560</f>
        <v>1.9431578231289834E-3</v>
      </c>
      <c r="Q45" s="59">
        <f>DSR_JAN_18!Q45/DSR_JAN_18!Q$560</f>
        <v>2.4457889667248191E-3</v>
      </c>
      <c r="R45" s="59">
        <f>DSR_JAN_18!R45/DSR_JAN_18!R$560</f>
        <v>1.6579376948865966E-3</v>
      </c>
      <c r="S45" s="59">
        <f>DSR_JAN_18!S45/DSR_JAN_18!S$560</f>
        <v>7.5171273962699504E-4</v>
      </c>
      <c r="T45" s="59">
        <f>DSR_JAN_18!T45/DSR_JAN_18!T$560</f>
        <v>1.196109307040344E-3</v>
      </c>
      <c r="U45" s="59">
        <f>DSR_JAN_18!U45/DSR_JAN_18!U$560</f>
        <v>1.2950110833534337E-3</v>
      </c>
      <c r="V45" s="59">
        <f>DSR_JAN_18!V45/DSR_JAN_18!V$560</f>
        <v>1.678650589340012E-3</v>
      </c>
      <c r="W45" s="59">
        <f>DSR_JAN_18!W45/DSR_JAN_18!W$560</f>
        <v>8.8551098778928737E-4</v>
      </c>
      <c r="X45" s="59">
        <f>DSR_JAN_18!X45/DSR_JAN_18!X$560</f>
        <v>1.1309709389341197E-3</v>
      </c>
      <c r="Y45" s="59">
        <f>DSR_JAN_18!Y45/DSR_JAN_18!Y$560</f>
        <v>1.0457151819443307E-3</v>
      </c>
      <c r="Z45" s="59">
        <f>DSR_JAN_18!Z45/DSR_JAN_18!Z$560</f>
        <v>4.5942166055667111E-4</v>
      </c>
      <c r="AA45" s="59">
        <f>DSR_JAN_18!AA45/DSR_JAN_18!AA$560</f>
        <v>4.5942166055667111E-4</v>
      </c>
      <c r="AB45" s="59">
        <f>DSR_JAN_18!AB45/DSR_JAN_18!AB$560</f>
        <v>1.9188988542204939E-3</v>
      </c>
      <c r="AC45" s="59">
        <f>DSR_JAN_18!AC45/DSR_JAN_18!AC$560</f>
        <v>1.2323231785105312E-3</v>
      </c>
      <c r="AD45" s="59">
        <f>DSR_JAN_18!AD45/DSR_JAN_18!AD$560</f>
        <v>8.2561908356389125E-4</v>
      </c>
      <c r="AE45" s="59">
        <f>DSR_JAN_18!AE45/DSR_JAN_18!AE$560</f>
        <v>1.2075622104261484E-3</v>
      </c>
      <c r="AF45" s="59">
        <f>DSR_JAN_18!AF45/DSR_JAN_18!AF$560</f>
        <v>1.9747558906673809E-3</v>
      </c>
      <c r="AG45" s="59">
        <f>DSR_JAN_18!AG45/DSR_JAN_18!AG$560</f>
        <v>2.0649338853028429E-3</v>
      </c>
      <c r="AH45" s="59">
        <f>DSR_JAN_18!AH45/DSR_JAN_18!AH$560</f>
        <v>1.5311909331380512E-3</v>
      </c>
      <c r="AI45" s="59">
        <f>DSR_JAN_18!AI45/DSR_JAN_18!AI$560</f>
        <v>2.8040086528393531E-3</v>
      </c>
      <c r="AJ45" s="59">
        <f>DSR_JAN_18!AJ45/DSR_JAN_18!AJ$560</f>
        <v>1.7164178374929793E-3</v>
      </c>
      <c r="AK45" s="59">
        <f>DSR_JAN_18!AK45/DSR_JAN_18!AK$560</f>
        <v>1.2679405786159414E-3</v>
      </c>
      <c r="AL45" s="59">
        <f>DSR_JAN_18!AL45/DSR_JAN_18!AL$560</f>
        <v>9.4266689105352447E-4</v>
      </c>
      <c r="AM45" s="59">
        <f>DSR_JAN_18!AM45/DSR_JAN_18!AM$560</f>
        <v>1.5585032953976006E-3</v>
      </c>
      <c r="AN45" s="59">
        <f>DSR_JAN_18!AN45/DSR_JAN_18!AN$560</f>
        <v>1.5395933251523067E-3</v>
      </c>
      <c r="AO45" s="59">
        <f>DSR_JAN_18!AO45/DSR_JAN_18!AO$560</f>
        <v>3.2018425370097326E-3</v>
      </c>
      <c r="AP45" s="59">
        <f>DSR_JAN_18!AP45/DSR_JAN_18!AP$560</f>
        <v>1.0818468980700285E-3</v>
      </c>
      <c r="AQ45" s="59">
        <f>DSR_JAN_18!AQ45/DSR_JAN_18!AQ$560</f>
        <v>1.7662049504797209E-3</v>
      </c>
      <c r="AR45" s="59">
        <f>DSR_JAN_18!AR45/DSR_JAN_18!AR$560</f>
        <v>1.938565344853527E-3</v>
      </c>
      <c r="AS45" s="59">
        <f>DSR_JAN_18!AS45/DSR_JAN_18!AS$560</f>
        <v>1.3389664772986436E-3</v>
      </c>
      <c r="AT45" s="59">
        <f>DSR_JAN_18!AT45/DSR_JAN_18!AT$560</f>
        <v>2.2711401321209713E-3</v>
      </c>
      <c r="AU45" s="59">
        <f>DSR_JAN_18!AU45/DSR_JAN_18!AU$560</f>
        <v>2.2296157393349239E-3</v>
      </c>
      <c r="AV45" s="59">
        <f>DSR_JAN_18!AV45/DSR_JAN_18!AV$560</f>
        <v>1.9735898196334401E-3</v>
      </c>
      <c r="AW45" s="59">
        <f>DSR_JAN_18!AW45/DSR_JAN_18!AW$560</f>
        <v>2.5526271936669952E-3</v>
      </c>
      <c r="AX45" s="59">
        <f>DSR_JAN_18!AX45/DSR_JAN_18!AX$560</f>
        <v>2.2296157393349239E-3</v>
      </c>
      <c r="AY45" s="59">
        <f>DSR_JAN_18!AY45/DSR_JAN_18!AY$560</f>
        <v>1.6295946148843314E-3</v>
      </c>
      <c r="AZ45" s="59">
        <f>DSR_JAN_18!AZ45/DSR_JAN_18!AZ$560</f>
        <v>9.7466747266612892E-4</v>
      </c>
      <c r="BA45" s="59">
        <f>DSR_JAN_18!BA45/DSR_JAN_18!BA$560</f>
        <v>9.2521898208578E-4</v>
      </c>
      <c r="BB45" s="59">
        <f>DSR_JAN_18!BB45/DSR_JAN_18!BB$560</f>
        <v>1.2377371840214277E-3</v>
      </c>
      <c r="BC45" s="59">
        <f>DSR_JAN_18!BC45/DSR_JAN_18!BC$560</f>
        <v>2.3486344183733642E-3</v>
      </c>
      <c r="BD45" s="59">
        <f>DSR_JAN_18!BD45/DSR_JAN_18!BD$560</f>
        <v>1.8312136055899399E-3</v>
      </c>
      <c r="BE45" s="59">
        <f>DSR_JAN_18!BE45/DSR_JAN_18!BE$560</f>
        <v>0</v>
      </c>
      <c r="BF45" s="59">
        <f>DSR_JAN_18!BF45/DSR_JAN_18!BF$560</f>
        <v>5.0811971464806156E-4</v>
      </c>
      <c r="BG45" s="59">
        <f>DSR_JAN_18!BG45/DSR_JAN_18!BG$560</f>
        <v>0</v>
      </c>
      <c r="BH45" s="59">
        <f>DSR_JAN_18!BH45/DSR_JAN_18!BH$560</f>
        <v>1.196109307040344E-3</v>
      </c>
      <c r="BI45" s="59">
        <f>DSR_JAN_18!BI45/DSR_JAN_18!BI$560</f>
        <v>8.1512162058528122E-4</v>
      </c>
      <c r="BJ45" s="59">
        <f>DSR_JAN_18!BJ45/DSR_JAN_18!BJ$560</f>
        <v>6.6057213473312679E-4</v>
      </c>
      <c r="BK45" s="59">
        <f>DSR_JAN_18!BK45/DSR_JAN_18!BK$560</f>
        <v>0</v>
      </c>
      <c r="BL45" s="59">
        <f>DSR_JAN_18!BM45/DSR_JAN_18!BM$560</f>
        <v>9.7631370658913218E-4</v>
      </c>
      <c r="BM45" s="59">
        <f>DSR_JAN_18!BM45/DSR_JAN_18!BM$560</f>
        <v>9.7631370658913218E-4</v>
      </c>
      <c r="BN45" s="59">
        <f>DSR_JAN_18!BN45/DSR_JAN_18!BN$560</f>
        <v>1.8869066817136699E-3</v>
      </c>
      <c r="BO45" s="59">
        <f>DSR_JAN_18!BO45/DSR_JAN_18!BO$560</f>
        <v>1.253208266240035E-3</v>
      </c>
      <c r="BP45" s="59">
        <f>DSR_JAN_18!BP45/DSR_JAN_18!BP$560</f>
        <v>9.960564965200635E-4</v>
      </c>
      <c r="BQ45" s="59">
        <f>DSR_JAN_18!BQ45/DSR_JAN_18!BQ$560</f>
        <v>1.5858168549272495E-3</v>
      </c>
      <c r="BR45" s="59">
        <f>DSR_JAN_18!BR45/DSR_JAN_18!BR$560</f>
        <v>1.9044460017644137E-3</v>
      </c>
      <c r="BS45" s="59">
        <f>DSR_JAN_18!BS45/DSR_JAN_18!BS$560</f>
        <v>1.4740006550956069E-3</v>
      </c>
      <c r="BT45" s="59">
        <f>DSR_JAN_18!BT45/DSR_JAN_18!BT$560</f>
        <v>1.3987292634892116E-3</v>
      </c>
      <c r="BU45" s="59">
        <f>DSR_JAN_18!BU45/DSR_JAN_18!BU$560</f>
        <v>4.5002449015156725E-3</v>
      </c>
      <c r="BV45" s="59">
        <f>DSR_JAN_18!BV45/DSR_JAN_18!BV$560</f>
        <v>0</v>
      </c>
    </row>
    <row r="46" spans="1:74" x14ac:dyDescent="0.25">
      <c r="A46" s="40" t="s">
        <v>122</v>
      </c>
      <c r="B46" s="39" t="s">
        <v>113</v>
      </c>
      <c r="C46" s="40" t="s">
        <v>121</v>
      </c>
      <c r="D46" s="40" t="s">
        <v>403</v>
      </c>
      <c r="E46" s="40" t="s">
        <v>404</v>
      </c>
      <c r="F46" s="59">
        <f>DSR_JAN_18!F46/DSR_JAN_18!F$560</f>
        <v>1.6731884680473398E-3</v>
      </c>
      <c r="G46" s="60">
        <f>DSR_JAN_18!G46/DSR_JAN_18!G$560</f>
        <v>1.5106276958657195E-3</v>
      </c>
      <c r="H46" s="59">
        <f>DSR_JAN_18!H46/DSR_JAN_18!H$560</f>
        <v>1.4015009967721305E-3</v>
      </c>
      <c r="I46" s="59">
        <f>DSR_JAN_18!I46/DSR_JAN_18!I$560</f>
        <v>1.3363407628854327E-3</v>
      </c>
      <c r="J46" s="59">
        <f>DSR_JAN_18!J46/DSR_JAN_18!J$560</f>
        <v>3.1080493602620606E-4</v>
      </c>
      <c r="K46" s="59">
        <f>DSR_JAN_18!K46/DSR_JAN_18!K$560</f>
        <v>2.0011668668913616E-3</v>
      </c>
      <c r="L46" s="59">
        <f>DSR_JAN_18!L46/DSR_JAN_18!L$560</f>
        <v>1.781156721875726E-3</v>
      </c>
      <c r="M46" s="59">
        <f>DSR_JAN_18!M46/DSR_JAN_18!M$560</f>
        <v>6.0679467408032088E-4</v>
      </c>
      <c r="N46" s="59">
        <f>DSR_JAN_18!N46/DSR_JAN_18!N$560</f>
        <v>6.0679467408032088E-4</v>
      </c>
      <c r="O46" s="59">
        <f>DSR_JAN_18!O46/DSR_JAN_18!O$560</f>
        <v>1.8394202823984198E-3</v>
      </c>
      <c r="P46" s="59">
        <f>DSR_JAN_18!P46/DSR_JAN_18!P$560</f>
        <v>1.8394202823984198E-3</v>
      </c>
      <c r="Q46" s="59">
        <f>DSR_JAN_18!Q46/DSR_JAN_18!Q$560</f>
        <v>2.3543155596308803E-3</v>
      </c>
      <c r="R46" s="59">
        <f>DSR_JAN_18!R46/DSR_JAN_18!R$560</f>
        <v>1.7427185997387518E-3</v>
      </c>
      <c r="S46" s="59">
        <f>DSR_JAN_18!S46/DSR_JAN_18!S$560</f>
        <v>2.9148045005944701E-4</v>
      </c>
      <c r="T46" s="59">
        <f>DSR_JAN_18!T46/DSR_JAN_18!T$560</f>
        <v>1.0485373795483535E-3</v>
      </c>
      <c r="U46" s="59">
        <f>DSR_JAN_18!U46/DSR_JAN_18!U$560</f>
        <v>1.0202293198687763E-3</v>
      </c>
      <c r="V46" s="59">
        <f>DSR_JAN_18!V46/DSR_JAN_18!V$560</f>
        <v>1.7574524913725219E-3</v>
      </c>
      <c r="W46" s="59">
        <f>DSR_JAN_18!W46/DSR_JAN_18!W$560</f>
        <v>1.648083830392536E-3</v>
      </c>
      <c r="X46" s="59">
        <f>DSR_JAN_18!X46/DSR_JAN_18!X$560</f>
        <v>9.9354589873522792E-4</v>
      </c>
      <c r="Y46" s="59">
        <f>DSR_JAN_18!Y46/DSR_JAN_18!Y$560</f>
        <v>8.4068484841100005E-4</v>
      </c>
      <c r="Z46" s="59">
        <f>DSR_JAN_18!Z46/DSR_JAN_18!Z$560</f>
        <v>3.9949709613623576E-4</v>
      </c>
      <c r="AA46" s="59">
        <f>DSR_JAN_18!AA46/DSR_JAN_18!AA$560</f>
        <v>3.9949709613623576E-4</v>
      </c>
      <c r="AB46" s="59">
        <f>DSR_JAN_18!AB46/DSR_JAN_18!AB$560</f>
        <v>0</v>
      </c>
      <c r="AC46" s="59">
        <f>DSR_JAN_18!AC46/DSR_JAN_18!AC$560</f>
        <v>3.3742182268740742E-3</v>
      </c>
      <c r="AD46" s="59">
        <f>DSR_JAN_18!AD46/DSR_JAN_18!AD$560</f>
        <v>1.1794558336627016E-3</v>
      </c>
      <c r="AE46" s="59">
        <f>DSR_JAN_18!AE46/DSR_JAN_18!AE$560</f>
        <v>1.7490484397045404E-3</v>
      </c>
      <c r="AF46" s="59">
        <f>DSR_JAN_18!AF46/DSR_JAN_18!AF$560</f>
        <v>2.6878451728228185E-3</v>
      </c>
      <c r="AG46" s="59">
        <f>DSR_JAN_18!AG46/DSR_JAN_18!AG$560</f>
        <v>1.5978655064843425E-3</v>
      </c>
      <c r="AH46" s="59">
        <f>DSR_JAN_18!AH46/DSR_JAN_18!AH$560</f>
        <v>1.6217046828802021E-3</v>
      </c>
      <c r="AI46" s="59">
        <f>DSR_JAN_18!AI46/DSR_JAN_18!AI$560</f>
        <v>1.7358148803291236E-3</v>
      </c>
      <c r="AJ46" s="59">
        <f>DSR_JAN_18!AJ46/DSR_JAN_18!AJ$560</f>
        <v>1.0244017569799367E-3</v>
      </c>
      <c r="AK46" s="59">
        <f>DSR_JAN_18!AK46/DSR_JAN_18!AK$560</f>
        <v>1.0618221594320694E-3</v>
      </c>
      <c r="AL46" s="59">
        <f>DSR_JAN_18!AL46/DSR_JAN_18!AL$560</f>
        <v>1.1061907395015851E-3</v>
      </c>
      <c r="AM46" s="59">
        <f>DSR_JAN_18!AM46/DSR_JAN_18!AM$560</f>
        <v>1.8282094405941654E-3</v>
      </c>
      <c r="AN46" s="59">
        <f>DSR_JAN_18!AN46/DSR_JAN_18!AN$560</f>
        <v>1.7399848373149879E-3</v>
      </c>
      <c r="AO46" s="59">
        <f>DSR_JAN_18!AO46/DSR_JAN_18!AO$560</f>
        <v>7.6234346119279366E-4</v>
      </c>
      <c r="AP46" s="59">
        <f>DSR_JAN_18!AP46/DSR_JAN_18!AP$560</f>
        <v>1.4590342781164221E-3</v>
      </c>
      <c r="AQ46" s="59">
        <f>DSR_JAN_18!AQ46/DSR_JAN_18!AQ$560</f>
        <v>1.1694374672116929E-3</v>
      </c>
      <c r="AR46" s="59">
        <f>DSR_JAN_18!AR46/DSR_JAN_18!AR$560</f>
        <v>1.9721335759332417E-3</v>
      </c>
      <c r="AS46" s="59">
        <f>DSR_JAN_18!AS46/DSR_JAN_18!AS$560</f>
        <v>1.502921556151538E-3</v>
      </c>
      <c r="AT46" s="59">
        <f>DSR_JAN_18!AT46/DSR_JAN_18!AT$560</f>
        <v>1.4791038675577752E-3</v>
      </c>
      <c r="AU46" s="59">
        <f>DSR_JAN_18!AU46/DSR_JAN_18!AU$560</f>
        <v>2.3003971913773016E-3</v>
      </c>
      <c r="AV46" s="59">
        <f>DSR_JAN_18!AV46/DSR_JAN_18!AV$560</f>
        <v>2.6862580306273916E-3</v>
      </c>
      <c r="AW46" s="59">
        <f>DSR_JAN_18!AW46/DSR_JAN_18!AW$560</f>
        <v>1.418126218703886E-3</v>
      </c>
      <c r="AX46" s="59">
        <f>DSR_JAN_18!AX46/DSR_JAN_18!AX$560</f>
        <v>2.3003971913773016E-3</v>
      </c>
      <c r="AY46" s="59">
        <f>DSR_JAN_18!AY46/DSR_JAN_18!AY$560</f>
        <v>1.9723268156338139E-3</v>
      </c>
      <c r="AZ46" s="59">
        <f>DSR_JAN_18!AZ46/DSR_JAN_18!AZ$560</f>
        <v>6.9619105190437769E-4</v>
      </c>
      <c r="BA46" s="59">
        <f>DSR_JAN_18!BA46/DSR_JAN_18!BA$560</f>
        <v>1.6952770168652486E-3</v>
      </c>
      <c r="BB46" s="59">
        <f>DSR_JAN_18!BB46/DSR_JAN_18!BB$560</f>
        <v>1.4734966476445568E-3</v>
      </c>
      <c r="BC46" s="59">
        <f>DSR_JAN_18!BC46/DSR_JAN_18!BC$560</f>
        <v>3.6347913617683003E-3</v>
      </c>
      <c r="BD46" s="59">
        <f>DSR_JAN_18!BD46/DSR_JAN_18!BD$560</f>
        <v>1.0061613217527141E-3</v>
      </c>
      <c r="BE46" s="59">
        <f>DSR_JAN_18!BE46/DSR_JAN_18!BE$560</f>
        <v>0</v>
      </c>
      <c r="BF46" s="59">
        <f>DSR_JAN_18!BF46/DSR_JAN_18!BF$560</f>
        <v>3.3502398768004061E-4</v>
      </c>
      <c r="BG46" s="59">
        <f>DSR_JAN_18!BG46/DSR_JAN_18!BG$560</f>
        <v>0</v>
      </c>
      <c r="BH46" s="59">
        <f>DSR_JAN_18!BH46/DSR_JAN_18!BH$560</f>
        <v>1.0485373795483535E-3</v>
      </c>
      <c r="BI46" s="59">
        <f>DSR_JAN_18!BI46/DSR_JAN_18!BI$560</f>
        <v>1.4634422917843854E-3</v>
      </c>
      <c r="BJ46" s="59">
        <f>DSR_JAN_18!BJ46/DSR_JAN_18!BJ$560</f>
        <v>1.1009535578885446E-3</v>
      </c>
      <c r="BK46" s="59">
        <f>DSR_JAN_18!BK46/DSR_JAN_18!BK$560</f>
        <v>4.8956325495542472E-3</v>
      </c>
      <c r="BL46" s="59">
        <f>DSR_JAN_18!BM46/DSR_JAN_18!BM$560</f>
        <v>1.9177590665143669E-3</v>
      </c>
      <c r="BM46" s="59">
        <f>DSR_JAN_18!BM46/DSR_JAN_18!BM$560</f>
        <v>1.9177590665143669E-3</v>
      </c>
      <c r="BN46" s="59">
        <f>DSR_JAN_18!BN46/DSR_JAN_18!BN$560</f>
        <v>1.8798130475718895E-3</v>
      </c>
      <c r="BO46" s="59">
        <f>DSR_JAN_18!BO46/DSR_JAN_18!BO$560</f>
        <v>8.3920196400002361E-4</v>
      </c>
      <c r="BP46" s="59">
        <f>DSR_JAN_18!BP46/DSR_JAN_18!BP$560</f>
        <v>1.4876168454520432E-3</v>
      </c>
      <c r="BQ46" s="59">
        <f>DSR_JAN_18!BQ46/DSR_JAN_18!BQ$560</f>
        <v>2.0476206643291403E-3</v>
      </c>
      <c r="BR46" s="59">
        <f>DSR_JAN_18!BR46/DSR_JAN_18!BR$560</f>
        <v>2.7659810978006957E-3</v>
      </c>
      <c r="BS46" s="59">
        <f>DSR_JAN_18!BS46/DSR_JAN_18!BS$560</f>
        <v>2.4233877765426539E-3</v>
      </c>
      <c r="BT46" s="59">
        <f>DSR_JAN_18!BT46/DSR_JAN_18!BT$560</f>
        <v>2.1614398157516626E-3</v>
      </c>
      <c r="BU46" s="59">
        <f>DSR_JAN_18!BU46/DSR_JAN_18!BU$560</f>
        <v>1.7143790101012085E-3</v>
      </c>
      <c r="BV46" s="59">
        <f>DSR_JAN_18!BV46/DSR_JAN_18!BV$560</f>
        <v>0</v>
      </c>
    </row>
    <row r="47" spans="1:74" x14ac:dyDescent="0.25">
      <c r="A47" s="40" t="s">
        <v>122</v>
      </c>
      <c r="B47" s="39" t="s">
        <v>113</v>
      </c>
      <c r="C47" s="40" t="s">
        <v>121</v>
      </c>
      <c r="D47" s="40" t="s">
        <v>405</v>
      </c>
      <c r="E47" s="40" t="s">
        <v>406</v>
      </c>
      <c r="F47" s="59">
        <f>DSR_JAN_18!F47/DSR_JAN_18!F$560</f>
        <v>1.5297723136432817E-3</v>
      </c>
      <c r="G47" s="60">
        <f>DSR_JAN_18!G47/DSR_JAN_18!G$560</f>
        <v>1.381145321934372E-3</v>
      </c>
      <c r="H47" s="59">
        <f>DSR_JAN_18!H47/DSR_JAN_18!H$560</f>
        <v>1.281372339905948E-3</v>
      </c>
      <c r="I47" s="59">
        <f>DSR_JAN_18!I47/DSR_JAN_18!I$560</f>
        <v>1.2217972689238243E-3</v>
      </c>
      <c r="J47" s="59">
        <f>DSR_JAN_18!J47/DSR_JAN_18!J$560</f>
        <v>2.8416451293824559E-4</v>
      </c>
      <c r="K47" s="59">
        <f>DSR_JAN_18!K47/DSR_JAN_18!K$560</f>
        <v>1.8296382783006739E-3</v>
      </c>
      <c r="L47" s="59">
        <f>DSR_JAN_18!L47/DSR_JAN_18!L$560</f>
        <v>1.6284861457149496E-3</v>
      </c>
      <c r="M47" s="59">
        <f>DSR_JAN_18!M47/DSR_JAN_18!M$560</f>
        <v>5.5478370201629339E-4</v>
      </c>
      <c r="N47" s="59">
        <f>DSR_JAN_18!N47/DSR_JAN_18!N$560</f>
        <v>5.5478370201629339E-4</v>
      </c>
      <c r="O47" s="59">
        <f>DSR_JAN_18!O47/DSR_JAN_18!O$560</f>
        <v>1.6817556867642696E-3</v>
      </c>
      <c r="P47" s="59">
        <f>DSR_JAN_18!P47/DSR_JAN_18!P$560</f>
        <v>1.6817556867642696E-3</v>
      </c>
      <c r="Q47" s="59">
        <f>DSR_JAN_18!Q47/DSR_JAN_18!Q$560</f>
        <v>2.1525170830910909E-3</v>
      </c>
      <c r="R47" s="59">
        <f>DSR_JAN_18!R47/DSR_JAN_18!R$560</f>
        <v>1.5933427197611445E-3</v>
      </c>
      <c r="S47" s="59">
        <f>DSR_JAN_18!S47/DSR_JAN_18!S$560</f>
        <v>2.66496411482923E-4</v>
      </c>
      <c r="T47" s="59">
        <f>DSR_JAN_18!T47/DSR_JAN_18!T$560</f>
        <v>9.5866274701563749E-4</v>
      </c>
      <c r="U47" s="59">
        <f>DSR_JAN_18!U47/DSR_JAN_18!U$560</f>
        <v>9.3278109245145278E-4</v>
      </c>
      <c r="V47" s="59">
        <f>DSR_JAN_18!V47/DSR_JAN_18!V$560</f>
        <v>1.6068137063977343E-3</v>
      </c>
      <c r="W47" s="59">
        <f>DSR_JAN_18!W47/DSR_JAN_18!W$560</f>
        <v>1.506819502073176E-3</v>
      </c>
      <c r="X47" s="59">
        <f>DSR_JAN_18!X47/DSR_JAN_18!X$560</f>
        <v>9.0838482170077983E-4</v>
      </c>
      <c r="Y47" s="59">
        <f>DSR_JAN_18!Y47/DSR_JAN_18!Y$560</f>
        <v>7.686261471186287E-4</v>
      </c>
      <c r="Z47" s="59">
        <f>DSR_JAN_18!Z47/DSR_JAN_18!Z$560</f>
        <v>3.6525448789598704E-4</v>
      </c>
      <c r="AA47" s="59">
        <f>DSR_JAN_18!AA47/DSR_JAN_18!AA$560</f>
        <v>3.6525448789598704E-4</v>
      </c>
      <c r="AB47" s="59">
        <f>DSR_JAN_18!AB47/DSR_JAN_18!AB$560</f>
        <v>0</v>
      </c>
      <c r="AC47" s="59">
        <f>DSR_JAN_18!AC47/DSR_JAN_18!AC$560</f>
        <v>3.0849995217134395E-3</v>
      </c>
      <c r="AD47" s="59">
        <f>DSR_JAN_18!AD47/DSR_JAN_18!AD$560</f>
        <v>1.078359619348756E-3</v>
      </c>
      <c r="AE47" s="59">
        <f>DSR_JAN_18!AE47/DSR_JAN_18!AE$560</f>
        <v>1.59913000201558E-3</v>
      </c>
      <c r="AF47" s="59">
        <f>DSR_JAN_18!AF47/DSR_JAN_18!AF$560</f>
        <v>2.4574584437237197E-3</v>
      </c>
      <c r="AG47" s="59">
        <f>DSR_JAN_18!AG47/DSR_JAN_18!AG$560</f>
        <v>1.4609056059285417E-3</v>
      </c>
      <c r="AH47" s="59">
        <f>DSR_JAN_18!AH47/DSR_JAN_18!AH$560</f>
        <v>1.4827014243476136E-3</v>
      </c>
      <c r="AI47" s="59">
        <f>DSR_JAN_18!AI47/DSR_JAN_18!AI$560</f>
        <v>1.5870307477294844E-3</v>
      </c>
      <c r="AJ47" s="59">
        <f>DSR_JAN_18!AJ47/DSR_JAN_18!AJ$560</f>
        <v>9.3659589209594218E-4</v>
      </c>
      <c r="AK47" s="59">
        <f>DSR_JAN_18!AK47/DSR_JAN_18!AK$560</f>
        <v>9.7080883148074925E-4</v>
      </c>
      <c r="AL47" s="59">
        <f>DSR_JAN_18!AL47/DSR_JAN_18!AL$560</f>
        <v>1.0113743904014494E-3</v>
      </c>
      <c r="AM47" s="59">
        <f>DSR_JAN_18!AM47/DSR_JAN_18!AM$560</f>
        <v>1.6715057742575227E-3</v>
      </c>
      <c r="AN47" s="59">
        <f>DSR_JAN_18!AN47/DSR_JAN_18!AN$560</f>
        <v>1.5908432798308462E-3</v>
      </c>
      <c r="AO47" s="59">
        <f>DSR_JAN_18!AO47/DSR_JAN_18!AO$560</f>
        <v>6.9699973594769722E-4</v>
      </c>
      <c r="AP47" s="59">
        <f>DSR_JAN_18!AP47/DSR_JAN_18!AP$560</f>
        <v>1.3339741971350146E-3</v>
      </c>
      <c r="AQ47" s="59">
        <f>DSR_JAN_18!AQ47/DSR_JAN_18!AQ$560</f>
        <v>1.0691999700221193E-3</v>
      </c>
      <c r="AR47" s="59">
        <f>DSR_JAN_18!AR47/DSR_JAN_18!AR$560</f>
        <v>1.8030935551389636E-3</v>
      </c>
      <c r="AS47" s="59">
        <f>DSR_JAN_18!AS47/DSR_JAN_18!AS$560</f>
        <v>1.3740997084814061E-3</v>
      </c>
      <c r="AT47" s="59">
        <f>DSR_JAN_18!AT47/DSR_JAN_18!AT$560</f>
        <v>1.3523235360528233E-3</v>
      </c>
      <c r="AU47" s="59">
        <f>DSR_JAN_18!AU47/DSR_JAN_18!AU$560</f>
        <v>2.1032202892592475E-3</v>
      </c>
      <c r="AV47" s="59">
        <f>DSR_JAN_18!AV47/DSR_JAN_18!AV$560</f>
        <v>2.4560073422879012E-3</v>
      </c>
      <c r="AW47" s="59">
        <f>DSR_JAN_18!AW47/DSR_JAN_18!AW$560</f>
        <v>1.2965725428149815E-3</v>
      </c>
      <c r="AX47" s="59">
        <f>DSR_JAN_18!AX47/DSR_JAN_18!AX$560</f>
        <v>2.1032202892592475E-3</v>
      </c>
      <c r="AY47" s="59">
        <f>DSR_JAN_18!AY47/DSR_JAN_18!AY$560</f>
        <v>1.8032702314366299E-3</v>
      </c>
      <c r="AZ47" s="59">
        <f>DSR_JAN_18!AZ47/DSR_JAN_18!AZ$560</f>
        <v>6.3651753316971678E-4</v>
      </c>
      <c r="BA47" s="59">
        <f>DSR_JAN_18!BA47/DSR_JAN_18!BA$560</f>
        <v>1.5499675582767989E-3</v>
      </c>
      <c r="BB47" s="59">
        <f>DSR_JAN_18!BB47/DSR_JAN_18!BB$560</f>
        <v>1.3471969349893092E-3</v>
      </c>
      <c r="BC47" s="59">
        <f>DSR_JAN_18!BC47/DSR_JAN_18!BC$560</f>
        <v>3.3232378164738748E-3</v>
      </c>
      <c r="BD47" s="59">
        <f>DSR_JAN_18!BD47/DSR_JAN_18!BD$560</f>
        <v>9.1991892274533862E-4</v>
      </c>
      <c r="BE47" s="59">
        <f>DSR_JAN_18!BE47/DSR_JAN_18!BE$560</f>
        <v>0</v>
      </c>
      <c r="BF47" s="59">
        <f>DSR_JAN_18!BF47/DSR_JAN_18!BF$560</f>
        <v>3.0630764587889428E-4</v>
      </c>
      <c r="BG47" s="59">
        <f>DSR_JAN_18!BG47/DSR_JAN_18!BG$560</f>
        <v>0</v>
      </c>
      <c r="BH47" s="59">
        <f>DSR_JAN_18!BH47/DSR_JAN_18!BH$560</f>
        <v>9.5866274701563749E-4</v>
      </c>
      <c r="BI47" s="59">
        <f>DSR_JAN_18!BI47/DSR_JAN_18!BI$560</f>
        <v>1.3380043810600096E-3</v>
      </c>
      <c r="BJ47" s="59">
        <f>DSR_JAN_18!BJ47/DSR_JAN_18!BJ$560</f>
        <v>1.0065861100695265E-3</v>
      </c>
      <c r="BK47" s="59">
        <f>DSR_JAN_18!BK47/DSR_JAN_18!BK$560</f>
        <v>4.4760069024495971E-3</v>
      </c>
      <c r="BL47" s="59">
        <f>DSR_JAN_18!BM47/DSR_JAN_18!BM$560</f>
        <v>1.7533797179559928E-3</v>
      </c>
      <c r="BM47" s="59">
        <f>DSR_JAN_18!BM47/DSR_JAN_18!BM$560</f>
        <v>1.7533797179559928E-3</v>
      </c>
      <c r="BN47" s="59">
        <f>DSR_JAN_18!BN47/DSR_JAN_18!BN$560</f>
        <v>1.7186862149228702E-3</v>
      </c>
      <c r="BO47" s="59">
        <f>DSR_JAN_18!BO47/DSR_JAN_18!BO$560</f>
        <v>7.6727036708573585E-4</v>
      </c>
      <c r="BP47" s="59">
        <f>DSR_JAN_18!BP47/DSR_JAN_18!BP$560</f>
        <v>1.3601068301275826E-3</v>
      </c>
      <c r="BQ47" s="59">
        <f>DSR_JAN_18!BQ47/DSR_JAN_18!BQ$560</f>
        <v>1.8721103216723569E-3</v>
      </c>
      <c r="BR47" s="59">
        <f>DSR_JAN_18!BR47/DSR_JAN_18!BR$560</f>
        <v>2.5288970037034937E-3</v>
      </c>
      <c r="BS47" s="59">
        <f>DSR_JAN_18!BS47/DSR_JAN_18!BS$560</f>
        <v>2.2156688242675692E-3</v>
      </c>
      <c r="BT47" s="59">
        <f>DSR_JAN_18!BT47/DSR_JAN_18!BT$560</f>
        <v>1.9761735458300915E-3</v>
      </c>
      <c r="BU47" s="59">
        <f>DSR_JAN_18!BU47/DSR_JAN_18!BU$560</f>
        <v>1.5674322378068193E-3</v>
      </c>
      <c r="BV47" s="59">
        <f>DSR_JAN_18!BV47/DSR_JAN_18!BV$560</f>
        <v>0</v>
      </c>
    </row>
    <row r="48" spans="1:74" x14ac:dyDescent="0.25">
      <c r="A48" s="40" t="s">
        <v>122</v>
      </c>
      <c r="B48" s="39" t="s">
        <v>113</v>
      </c>
      <c r="C48" s="40" t="s">
        <v>121</v>
      </c>
      <c r="D48" s="40" t="s">
        <v>407</v>
      </c>
      <c r="E48" s="40" t="s">
        <v>408</v>
      </c>
      <c r="F48" s="59">
        <f>DSR_JAN_18!F48/DSR_JAN_18!F$560</f>
        <v>1.5775776984446339E-3</v>
      </c>
      <c r="G48" s="60">
        <f>DSR_JAN_18!G48/DSR_JAN_18!G$560</f>
        <v>1.4243061132448215E-3</v>
      </c>
      <c r="H48" s="59">
        <f>DSR_JAN_18!H48/DSR_JAN_18!H$560</f>
        <v>1.3214152255280089E-3</v>
      </c>
      <c r="I48" s="59">
        <f>DSR_JAN_18!I48/DSR_JAN_18!I$560</f>
        <v>1.2599784335776939E-3</v>
      </c>
      <c r="J48" s="59">
        <f>DSR_JAN_18!J48/DSR_JAN_18!J$560</f>
        <v>2.9304465396756576E-4</v>
      </c>
      <c r="K48" s="59">
        <f>DSR_JAN_18!K48/DSR_JAN_18!K$560</f>
        <v>1.8868144744975698E-3</v>
      </c>
      <c r="L48" s="59">
        <f>DSR_JAN_18!L48/DSR_JAN_18!L$560</f>
        <v>1.6793763377685417E-3</v>
      </c>
      <c r="M48" s="59">
        <f>DSR_JAN_18!M48/DSR_JAN_18!M$560</f>
        <v>5.7212069270430274E-4</v>
      </c>
      <c r="N48" s="59">
        <f>DSR_JAN_18!N48/DSR_JAN_18!N$560</f>
        <v>5.7212069270430274E-4</v>
      </c>
      <c r="O48" s="59">
        <f>DSR_JAN_18!O48/DSR_JAN_18!O$560</f>
        <v>1.7343105519756529E-3</v>
      </c>
      <c r="P48" s="59">
        <f>DSR_JAN_18!P48/DSR_JAN_18!P$560</f>
        <v>1.7343105519756529E-3</v>
      </c>
      <c r="Q48" s="59">
        <f>DSR_JAN_18!Q48/DSR_JAN_18!Q$560</f>
        <v>2.2197832419376877E-3</v>
      </c>
      <c r="R48" s="59">
        <f>DSR_JAN_18!R48/DSR_JAN_18!R$560</f>
        <v>1.6431346797536801E-3</v>
      </c>
      <c r="S48" s="59">
        <f>DSR_JAN_18!S48/DSR_JAN_18!S$560</f>
        <v>2.7482442434176437E-4</v>
      </c>
      <c r="T48" s="59">
        <f>DSR_JAN_18!T48/DSR_JAN_18!T$560</f>
        <v>9.8862095785987622E-4</v>
      </c>
      <c r="U48" s="59">
        <f>DSR_JAN_18!U48/DSR_JAN_18!U$560</f>
        <v>9.619305015905607E-4</v>
      </c>
      <c r="V48" s="59">
        <f>DSR_JAN_18!V48/DSR_JAN_18!V$560</f>
        <v>1.6570266347226636E-3</v>
      </c>
      <c r="W48" s="59">
        <f>DSR_JAN_18!W48/DSR_JAN_18!W$560</f>
        <v>1.5539076115129627E-3</v>
      </c>
      <c r="X48" s="59">
        <f>DSR_JAN_18!X48/DSR_JAN_18!X$560</f>
        <v>9.3677184737892937E-4</v>
      </c>
      <c r="Y48" s="59">
        <f>DSR_JAN_18!Y48/DSR_JAN_18!Y$560</f>
        <v>7.9264571421608593E-4</v>
      </c>
      <c r="Z48" s="59">
        <f>DSR_JAN_18!Z48/DSR_JAN_18!Z$560</f>
        <v>3.7666869064273661E-4</v>
      </c>
      <c r="AA48" s="59">
        <f>DSR_JAN_18!AA48/DSR_JAN_18!AA$560</f>
        <v>3.7666869064273661E-4</v>
      </c>
      <c r="AB48" s="59">
        <f>DSR_JAN_18!AB48/DSR_JAN_18!AB$560</f>
        <v>0</v>
      </c>
      <c r="AC48" s="59">
        <f>DSR_JAN_18!AC48/DSR_JAN_18!AC$560</f>
        <v>3.1814057567669841E-3</v>
      </c>
      <c r="AD48" s="59">
        <f>DSR_JAN_18!AD48/DSR_JAN_18!AD$560</f>
        <v>1.1120583574534045E-3</v>
      </c>
      <c r="AE48" s="59">
        <f>DSR_JAN_18!AE48/DSR_JAN_18!AE$560</f>
        <v>1.6491028145785671E-3</v>
      </c>
      <c r="AF48" s="59">
        <f>DSR_JAN_18!AF48/DSR_JAN_18!AF$560</f>
        <v>2.534254020090086E-3</v>
      </c>
      <c r="AG48" s="59">
        <f>DSR_JAN_18!AG48/DSR_JAN_18!AG$560</f>
        <v>1.5065589061138088E-3</v>
      </c>
      <c r="AH48" s="59">
        <f>DSR_JAN_18!AH48/DSR_JAN_18!AH$560</f>
        <v>1.5290358438584764E-3</v>
      </c>
      <c r="AI48" s="59">
        <f>DSR_JAN_18!AI48/DSR_JAN_18!AI$560</f>
        <v>1.636625458596031E-3</v>
      </c>
      <c r="AJ48" s="59">
        <f>DSR_JAN_18!AJ48/DSR_JAN_18!AJ$560</f>
        <v>9.6586451372394043E-4</v>
      </c>
      <c r="AK48" s="59">
        <f>DSR_JAN_18!AK48/DSR_JAN_18!AK$560</f>
        <v>1.0011466074645225E-3</v>
      </c>
      <c r="AL48" s="59">
        <f>DSR_JAN_18!AL48/DSR_JAN_18!AL$560</f>
        <v>1.0429798401014947E-3</v>
      </c>
      <c r="AM48" s="59">
        <f>DSR_JAN_18!AM48/DSR_JAN_18!AM$560</f>
        <v>1.7237403297030705E-3</v>
      </c>
      <c r="AN48" s="59">
        <f>DSR_JAN_18!AN48/DSR_JAN_18!AN$560</f>
        <v>1.6405571323255604E-3</v>
      </c>
      <c r="AO48" s="59">
        <f>DSR_JAN_18!AO48/DSR_JAN_18!AO$560</f>
        <v>7.187809776960627E-4</v>
      </c>
      <c r="AP48" s="59">
        <f>DSR_JAN_18!AP48/DSR_JAN_18!AP$560</f>
        <v>1.3756608907954837E-3</v>
      </c>
      <c r="AQ48" s="59">
        <f>DSR_JAN_18!AQ48/DSR_JAN_18!AQ$560</f>
        <v>1.1026124690853105E-3</v>
      </c>
      <c r="AR48" s="59">
        <f>DSR_JAN_18!AR48/DSR_JAN_18!AR$560</f>
        <v>1.8594402287370566E-3</v>
      </c>
      <c r="AS48" s="59">
        <f>DSR_JAN_18!AS48/DSR_JAN_18!AS$560</f>
        <v>1.4170403243714501E-3</v>
      </c>
      <c r="AT48" s="59">
        <f>DSR_JAN_18!AT48/DSR_JAN_18!AT$560</f>
        <v>1.3945836465544738E-3</v>
      </c>
      <c r="AU48" s="59">
        <f>DSR_JAN_18!AU48/DSR_JAN_18!AU$560</f>
        <v>2.1689459232985988E-3</v>
      </c>
      <c r="AV48" s="59">
        <f>DSR_JAN_18!AV48/DSR_JAN_18!AV$560</f>
        <v>2.5327575717343977E-3</v>
      </c>
      <c r="AW48" s="59">
        <f>DSR_JAN_18!AW48/DSR_JAN_18!AW$560</f>
        <v>1.3370904347779497E-3</v>
      </c>
      <c r="AX48" s="59">
        <f>DSR_JAN_18!AX48/DSR_JAN_18!AX$560</f>
        <v>2.1689459232985988E-3</v>
      </c>
      <c r="AY48" s="59">
        <f>DSR_JAN_18!AY48/DSR_JAN_18!AY$560</f>
        <v>1.8596224261690248E-3</v>
      </c>
      <c r="AZ48" s="59">
        <f>DSR_JAN_18!AZ48/DSR_JAN_18!AZ$560</f>
        <v>6.5640870608127053E-4</v>
      </c>
      <c r="BA48" s="59">
        <f>DSR_JAN_18!BA48/DSR_JAN_18!BA$560</f>
        <v>1.5984040444729489E-3</v>
      </c>
      <c r="BB48" s="59">
        <f>DSR_JAN_18!BB48/DSR_JAN_18!BB$560</f>
        <v>1.3892968392077252E-3</v>
      </c>
      <c r="BC48" s="59">
        <f>DSR_JAN_18!BC48/DSR_JAN_18!BC$560</f>
        <v>3.4270889982386836E-3</v>
      </c>
      <c r="BD48" s="59">
        <f>DSR_JAN_18!BD48/DSR_JAN_18!BD$560</f>
        <v>9.4866638908113062E-4</v>
      </c>
      <c r="BE48" s="59">
        <f>DSR_JAN_18!BE48/DSR_JAN_18!BE$560</f>
        <v>0</v>
      </c>
      <c r="BF48" s="59">
        <f>DSR_JAN_18!BF48/DSR_JAN_18!BF$560</f>
        <v>3.1587975981260972E-4</v>
      </c>
      <c r="BG48" s="59">
        <f>DSR_JAN_18!BG48/DSR_JAN_18!BG$560</f>
        <v>0</v>
      </c>
      <c r="BH48" s="59">
        <f>DSR_JAN_18!BH48/DSR_JAN_18!BH$560</f>
        <v>9.8862095785987622E-4</v>
      </c>
      <c r="BI48" s="59">
        <f>DSR_JAN_18!BI48/DSR_JAN_18!BI$560</f>
        <v>1.379817017968135E-3</v>
      </c>
      <c r="BJ48" s="59">
        <f>DSR_JAN_18!BJ48/DSR_JAN_18!BJ$560</f>
        <v>1.0380419260091992E-3</v>
      </c>
      <c r="BK48" s="59">
        <f>DSR_JAN_18!BK48/DSR_JAN_18!BK$560</f>
        <v>4.6158821181511468E-3</v>
      </c>
      <c r="BL48" s="59">
        <f>DSR_JAN_18!BM48/DSR_JAN_18!BM$560</f>
        <v>1.8081728341421176E-3</v>
      </c>
      <c r="BM48" s="59">
        <f>DSR_JAN_18!BM48/DSR_JAN_18!BM$560</f>
        <v>1.8081728341421176E-3</v>
      </c>
      <c r="BN48" s="59">
        <f>DSR_JAN_18!BN48/DSR_JAN_18!BN$560</f>
        <v>1.77239515913921E-3</v>
      </c>
      <c r="BO48" s="59">
        <f>DSR_JAN_18!BO48/DSR_JAN_18!BO$560</f>
        <v>7.9124756605716514E-4</v>
      </c>
      <c r="BP48" s="59">
        <f>DSR_JAN_18!BP48/DSR_JAN_18!BP$560</f>
        <v>1.4026101685690696E-3</v>
      </c>
      <c r="BQ48" s="59">
        <f>DSR_JAN_18!BQ48/DSR_JAN_18!BQ$560</f>
        <v>1.9306137692246179E-3</v>
      </c>
      <c r="BR48" s="59">
        <f>DSR_JAN_18!BR48/DSR_JAN_18!BR$560</f>
        <v>2.607925035069228E-3</v>
      </c>
      <c r="BS48" s="59">
        <f>DSR_JAN_18!BS48/DSR_JAN_18!BS$560</f>
        <v>2.2849084750259309E-3</v>
      </c>
      <c r="BT48" s="59">
        <f>DSR_JAN_18!BT48/DSR_JAN_18!BT$560</f>
        <v>2.0379289691372818E-3</v>
      </c>
      <c r="BU48" s="59">
        <f>DSR_JAN_18!BU48/DSR_JAN_18!BU$560</f>
        <v>1.6164144952382825E-3</v>
      </c>
      <c r="BV48" s="59">
        <f>DSR_JAN_18!BV48/DSR_JAN_18!BV$560</f>
        <v>0</v>
      </c>
    </row>
    <row r="49" spans="1:74" x14ac:dyDescent="0.25">
      <c r="A49" s="40" t="s">
        <v>123</v>
      </c>
      <c r="B49" s="39" t="s">
        <v>113</v>
      </c>
      <c r="C49" s="40" t="s">
        <v>121</v>
      </c>
      <c r="D49" s="40" t="s">
        <v>409</v>
      </c>
      <c r="E49" s="40" t="s">
        <v>410</v>
      </c>
      <c r="F49" s="59">
        <f>DSR_JAN_18!F49/DSR_JAN_18!F$560</f>
        <v>3.1906007176787216E-3</v>
      </c>
      <c r="G49" s="60">
        <f>DSR_JAN_18!G49/DSR_JAN_18!G$560</f>
        <v>3.3300564787160296E-3</v>
      </c>
      <c r="H49" s="59">
        <f>DSR_JAN_18!H49/DSR_JAN_18!H$560</f>
        <v>4.6394515755215368E-3</v>
      </c>
      <c r="I49" s="59">
        <f>DSR_JAN_18!I49/DSR_JAN_18!I$560</f>
        <v>4.3607778185912344E-3</v>
      </c>
      <c r="J49" s="59">
        <f>DSR_JAN_18!J49/DSR_JAN_18!J$560</f>
        <v>6.4873466646924467E-3</v>
      </c>
      <c r="K49" s="59">
        <f>DSR_JAN_18!K49/DSR_JAN_18!K$560</f>
        <v>5.0787322996304557E-3</v>
      </c>
      <c r="L49" s="59">
        <f>DSR_JAN_18!L49/DSR_JAN_18!L$560</f>
        <v>3.866076605621732E-3</v>
      </c>
      <c r="M49" s="59">
        <f>DSR_JAN_18!M49/DSR_JAN_18!M$560</f>
        <v>6.0238162190519124E-3</v>
      </c>
      <c r="N49" s="59">
        <f>DSR_JAN_18!N49/DSR_JAN_18!N$560</f>
        <v>6.0238162190519124E-3</v>
      </c>
      <c r="O49" s="59">
        <f>DSR_JAN_18!O49/DSR_JAN_18!O$560</f>
        <v>3.778735974389233E-3</v>
      </c>
      <c r="P49" s="59">
        <f>DSR_JAN_18!P49/DSR_JAN_18!P$560</f>
        <v>3.778735974389233E-3</v>
      </c>
      <c r="Q49" s="59">
        <f>DSR_JAN_18!Q49/DSR_JAN_18!Q$560</f>
        <v>2.3828072765945665E-3</v>
      </c>
      <c r="R49" s="59">
        <f>DSR_JAN_18!R49/DSR_JAN_18!R$560</f>
        <v>3.3629758924688343E-3</v>
      </c>
      <c r="S49" s="59">
        <f>DSR_JAN_18!S49/DSR_JAN_18!S$560</f>
        <v>1.7539963924629884E-3</v>
      </c>
      <c r="T49" s="59">
        <f>DSR_JAN_18!T49/DSR_JAN_18!T$560</f>
        <v>2.7184302432735085E-3</v>
      </c>
      <c r="U49" s="59">
        <f>DSR_JAN_18!U49/DSR_JAN_18!U$560</f>
        <v>1.5997195735542413E-3</v>
      </c>
      <c r="V49" s="59">
        <f>DSR_JAN_18!V49/DSR_JAN_18!V$560</f>
        <v>3.849387876264329E-3</v>
      </c>
      <c r="W49" s="59">
        <f>DSR_JAN_18!W49/DSR_JAN_18!W$560</f>
        <v>3.7104157586945489E-3</v>
      </c>
      <c r="X49" s="59">
        <f>DSR_JAN_18!X49/DSR_JAN_18!X$560</f>
        <v>2.7624290175114995E-3</v>
      </c>
      <c r="Y49" s="59">
        <f>DSR_JAN_18!Y49/DSR_JAN_18!Y$560</f>
        <v>1.9136164463110826E-3</v>
      </c>
      <c r="Z49" s="59">
        <f>DSR_JAN_18!Z49/DSR_JAN_18!Z$560</f>
        <v>8.9886846630653011E-4</v>
      </c>
      <c r="AA49" s="59">
        <f>DSR_JAN_18!AA49/DSR_JAN_18!AA$560</f>
        <v>8.9886846630653011E-4</v>
      </c>
      <c r="AB49" s="59">
        <f>DSR_JAN_18!AB49/DSR_JAN_18!AB$560</f>
        <v>0</v>
      </c>
      <c r="AC49" s="59">
        <f>DSR_JAN_18!AC49/DSR_JAN_18!AC$560</f>
        <v>2.4646463570210625E-3</v>
      </c>
      <c r="AD49" s="59">
        <f>DSR_JAN_18!AD49/DSR_JAN_18!AD$560</f>
        <v>4.4033017790074194E-3</v>
      </c>
      <c r="AE49" s="59">
        <f>DSR_JAN_18!AE49/DSR_JAN_18!AE$560</f>
        <v>3.4549696576081472E-3</v>
      </c>
      <c r="AF49" s="59">
        <f>DSR_JAN_18!AF49/DSR_JAN_18!AF$560</f>
        <v>2.6175027611686805E-3</v>
      </c>
      <c r="AG49" s="59">
        <f>DSR_JAN_18!AG49/DSR_JAN_18!AG$560</f>
        <v>3.9147704908866392E-3</v>
      </c>
      <c r="AH49" s="59">
        <f>DSR_JAN_18!AH49/DSR_JAN_18!AH$560</f>
        <v>4.5143732683897717E-3</v>
      </c>
      <c r="AI49" s="59">
        <f>DSR_JAN_18!AI49/DSR_JAN_18!AI$560</f>
        <v>1.8693391018929017E-3</v>
      </c>
      <c r="AJ49" s="59">
        <f>DSR_JAN_18!AJ49/DSR_JAN_18!AJ$560</f>
        <v>2.5097843046008456E-3</v>
      </c>
      <c r="AK49" s="59">
        <f>DSR_JAN_18!AK49/DSR_JAN_18!AK$560</f>
        <v>1.8581887790061213E-3</v>
      </c>
      <c r="AL49" s="59">
        <f>DSR_JAN_18!AL49/DSR_JAN_18!AL$560</f>
        <v>2.4464450267817667E-3</v>
      </c>
      <c r="AM49" s="59">
        <f>DSR_JAN_18!AM49/DSR_JAN_18!AM$560</f>
        <v>2.7368838358201764E-3</v>
      </c>
      <c r="AN49" s="59">
        <f>DSR_JAN_18!AN49/DSR_JAN_18!AN$560</f>
        <v>2.8294303997799058E-3</v>
      </c>
      <c r="AO49" s="59">
        <f>DSR_JAN_18!AO49/DSR_JAN_18!AO$560</f>
        <v>1.7610133953553529E-3</v>
      </c>
      <c r="AP49" s="59">
        <f>DSR_JAN_18!AP49/DSR_JAN_18!AP$560</f>
        <v>2.7159652895604215E-3</v>
      </c>
      <c r="AQ49" s="59">
        <f>DSR_JAN_18!AQ49/DSR_JAN_18!AQ$560</f>
        <v>2.4012449326746765E-3</v>
      </c>
      <c r="AR49" s="59">
        <f>DSR_JAN_18!AR49/DSR_JAN_18!AR$560</f>
        <v>3.3484310502015463E-3</v>
      </c>
      <c r="AS49" s="59">
        <f>DSR_JAN_18!AS49/DSR_JAN_18!AS$560</f>
        <v>1.3389664772986436E-3</v>
      </c>
      <c r="AT49" s="59">
        <f>DSR_JAN_18!AT49/DSR_JAN_18!AT$560</f>
        <v>4.475482025061912E-3</v>
      </c>
      <c r="AU49" s="59">
        <f>DSR_JAN_18!AU49/DSR_JAN_18!AU$560</f>
        <v>2.2296157393349239E-3</v>
      </c>
      <c r="AV49" s="59">
        <f>DSR_JAN_18!AV49/DSR_JAN_18!AV$560</f>
        <v>2.6159571553722961E-3</v>
      </c>
      <c r="AW49" s="59">
        <f>DSR_JAN_18!AW49/DSR_JAN_18!AW$560</f>
        <v>1.9853767061854405E-3</v>
      </c>
      <c r="AX49" s="59">
        <f>DSR_JAN_18!AX49/DSR_JAN_18!AX$560</f>
        <v>2.2296157393349239E-3</v>
      </c>
      <c r="AY49" s="59">
        <f>DSR_JAN_18!AY49/DSR_JAN_18!AY$560</f>
        <v>5.7035811520951595E-3</v>
      </c>
      <c r="AZ49" s="59">
        <f>DSR_JAN_18!AZ49/DSR_JAN_18!AZ$560</f>
        <v>0</v>
      </c>
      <c r="BA49" s="59">
        <f>DSR_JAN_18!BA49/DSR_JAN_18!BA$560</f>
        <v>3.0840632736192663E-3</v>
      </c>
      <c r="BB49" s="59">
        <f>DSR_JAN_18!BB49/DSR_JAN_18!BB$560</f>
        <v>4.9509487360857108E-3</v>
      </c>
      <c r="BC49" s="59">
        <f>DSR_JAN_18!BC49/DSR_JAN_18!BC$560</f>
        <v>4.6972688367467284E-3</v>
      </c>
      <c r="BD49" s="59">
        <f>DSR_JAN_18!BD49/DSR_JAN_18!BD$560</f>
        <v>2.8172517009075995E-3</v>
      </c>
      <c r="BE49" s="59">
        <f>DSR_JAN_18!BE49/DSR_JAN_18!BE$560</f>
        <v>0</v>
      </c>
      <c r="BF49" s="59">
        <f>DSR_JAN_18!BF49/DSR_JAN_18!BF$560</f>
        <v>2.5796847051363127E-3</v>
      </c>
      <c r="BG49" s="59">
        <f>DSR_JAN_18!BG49/DSR_JAN_18!BG$560</f>
        <v>3.2114220268454523E-3</v>
      </c>
      <c r="BH49" s="59">
        <f>DSR_JAN_18!BH49/DSR_JAN_18!BH$560</f>
        <v>2.7184302432735085E-3</v>
      </c>
      <c r="BI49" s="59">
        <f>DSR_JAN_18!BI49/DSR_JAN_18!BI$560</f>
        <v>3.4146986808302319E-3</v>
      </c>
      <c r="BJ49" s="59">
        <f>DSR_JAN_18!BJ49/DSR_JAN_18!BJ$560</f>
        <v>3.523051385243343E-3</v>
      </c>
      <c r="BK49" s="59">
        <f>DSR_JAN_18!BK49/DSR_JAN_18!BK$560</f>
        <v>9.5192855130221449E-4</v>
      </c>
      <c r="BL49" s="59">
        <f>DSR_JAN_18!BM49/DSR_JAN_18!BM$560</f>
        <v>3.2543790219637741E-3</v>
      </c>
      <c r="BM49" s="59">
        <f>DSR_JAN_18!BM49/DSR_JAN_18!BM$560</f>
        <v>3.2543790219637741E-3</v>
      </c>
      <c r="BN49" s="59">
        <f>DSR_JAN_18!BN49/DSR_JAN_18!BN$560</f>
        <v>2.234494754660925E-3</v>
      </c>
      <c r="BO49" s="59">
        <f>DSR_JAN_18!BO49/DSR_JAN_18!BO$560</f>
        <v>2.7413930824000772E-3</v>
      </c>
      <c r="BP49" s="59">
        <f>DSR_JAN_18!BP49/DSR_JAN_18!BP$560</f>
        <v>3.3050965566347561E-3</v>
      </c>
      <c r="BQ49" s="59">
        <f>DSR_JAN_18!BQ49/DSR_JAN_18!BQ$560</f>
        <v>3.8181590430171465E-3</v>
      </c>
      <c r="BR49" s="59">
        <f>DSR_JAN_18!BR49/DSR_JAN_18!BR$560</f>
        <v>1.9044460017644137E-3</v>
      </c>
      <c r="BS49" s="59">
        <f>DSR_JAN_18!BS49/DSR_JAN_18!BS$560</f>
        <v>2.4905528310236111E-3</v>
      </c>
      <c r="BT49" s="59">
        <f>DSR_JAN_18!BT49/DSR_JAN_18!BT$560</f>
        <v>2.4993886678688479E-3</v>
      </c>
      <c r="BU49" s="59">
        <f>DSR_JAN_18!BU49/DSR_JAN_18!BU$560</f>
        <v>5.1002775550510956E-3</v>
      </c>
      <c r="BV49" s="59">
        <f>DSR_JAN_18!BV49/DSR_JAN_18!BV$560</f>
        <v>5.097735483549813E-3</v>
      </c>
    </row>
    <row r="50" spans="1:74" x14ac:dyDescent="0.25">
      <c r="A50" s="40" t="s">
        <v>123</v>
      </c>
      <c r="B50" s="39" t="s">
        <v>113</v>
      </c>
      <c r="C50" s="40" t="s">
        <v>121</v>
      </c>
      <c r="D50" s="40" t="s">
        <v>411</v>
      </c>
      <c r="E50" s="40" t="s">
        <v>412</v>
      </c>
      <c r="F50" s="59">
        <f>DSR_JAN_18!F50/DSR_JAN_18!F$560</f>
        <v>3.3204682186748079E-3</v>
      </c>
      <c r="G50" s="60">
        <f>DSR_JAN_18!G50/DSR_JAN_18!G$560</f>
        <v>3.4659258950832327E-3</v>
      </c>
      <c r="H50" s="59">
        <f>DSR_JAN_18!H50/DSR_JAN_18!H$560</f>
        <v>4.8288169459509873E-3</v>
      </c>
      <c r="I50" s="59">
        <f>DSR_JAN_18!I50/DSR_JAN_18!I$560</f>
        <v>4.5387687499623052E-3</v>
      </c>
      <c r="J50" s="59">
        <f>DSR_JAN_18!J50/DSR_JAN_18!J$560</f>
        <v>6.7521363244758114E-3</v>
      </c>
      <c r="K50" s="59">
        <f>DSR_JAN_18!K50/DSR_JAN_18!K$560</f>
        <v>5.2860274955337395E-3</v>
      </c>
      <c r="L50" s="59">
        <f>DSR_JAN_18!L50/DSR_JAN_18!L$560</f>
        <v>4.0238756507491496E-3</v>
      </c>
      <c r="M50" s="59">
        <f>DSR_JAN_18!M50/DSR_JAN_18!M$560</f>
        <v>6.2696862688091329E-3</v>
      </c>
      <c r="N50" s="59">
        <f>DSR_JAN_18!N50/DSR_JAN_18!N$560</f>
        <v>6.2696862688091329E-3</v>
      </c>
      <c r="O50" s="59">
        <f>DSR_JAN_18!O50/DSR_JAN_18!O$560</f>
        <v>3.9329700957928763E-3</v>
      </c>
      <c r="P50" s="59">
        <f>DSR_JAN_18!P50/DSR_JAN_18!P$560</f>
        <v>3.9329700957928763E-3</v>
      </c>
      <c r="Q50" s="59">
        <f>DSR_JAN_18!Q50/DSR_JAN_18!Q$560</f>
        <v>2.4800647164555695E-3</v>
      </c>
      <c r="R50" s="59">
        <f>DSR_JAN_18!R50/DSR_JAN_18!R$560</f>
        <v>3.5002402146104197E-3</v>
      </c>
      <c r="S50" s="59">
        <f>DSR_JAN_18!S50/DSR_JAN_18!S$560</f>
        <v>1.8255880819512741E-3</v>
      </c>
      <c r="T50" s="59">
        <f>DSR_JAN_18!T50/DSR_JAN_18!T$560</f>
        <v>2.8293865797336514E-3</v>
      </c>
      <c r="U50" s="59">
        <f>DSR_JAN_18!U50/DSR_JAN_18!U$560</f>
        <v>1.6650142500258434E-3</v>
      </c>
      <c r="V50" s="59">
        <f>DSR_JAN_18!V50/DSR_JAN_18!V$560</f>
        <v>4.0065057487649151E-3</v>
      </c>
      <c r="W50" s="59">
        <f>DSR_JAN_18!W50/DSR_JAN_18!W$560</f>
        <v>3.8618612998657549E-3</v>
      </c>
      <c r="X50" s="59">
        <f>DSR_JAN_18!X50/DSR_JAN_18!X$560</f>
        <v>2.875181222307887E-3</v>
      </c>
      <c r="Y50" s="59">
        <f>DSR_JAN_18!Y50/DSR_JAN_18!Y$560</f>
        <v>1.9917232400380657E-3</v>
      </c>
      <c r="Z50" s="59">
        <f>DSR_JAN_18!Z50/DSR_JAN_18!Z$560</f>
        <v>9.3555697513536811E-4</v>
      </c>
      <c r="AA50" s="59">
        <f>DSR_JAN_18!AA50/DSR_JAN_18!AA$560</f>
        <v>9.3555697513536811E-4</v>
      </c>
      <c r="AB50" s="59">
        <f>DSR_JAN_18!AB50/DSR_JAN_18!AB$560</f>
        <v>0</v>
      </c>
      <c r="AC50" s="59">
        <f>DSR_JAN_18!AC50/DSR_JAN_18!AC$560</f>
        <v>2.5652441675117184E-3</v>
      </c>
      <c r="AD50" s="59">
        <f>DSR_JAN_18!AD50/DSR_JAN_18!AD$560</f>
        <v>4.5830283822322114E-3</v>
      </c>
      <c r="AE50" s="59">
        <f>DSR_JAN_18!AE50/DSR_JAN_18!AE$560</f>
        <v>3.5959888273064387E-3</v>
      </c>
      <c r="AF50" s="59">
        <f>DSR_JAN_18!AF50/DSR_JAN_18!AF$560</f>
        <v>2.7243396085633205E-3</v>
      </c>
      <c r="AG50" s="59">
        <f>DSR_JAN_18!AG50/DSR_JAN_18!AG$560</f>
        <v>4.0745570415350735E-3</v>
      </c>
      <c r="AH50" s="59">
        <f>DSR_JAN_18!AH50/DSR_JAN_18!AH$560</f>
        <v>4.698633401793436E-3</v>
      </c>
      <c r="AI50" s="59">
        <f>DSR_JAN_18!AI50/DSR_JAN_18!AI$560</f>
        <v>1.9456386570722037E-3</v>
      </c>
      <c r="AJ50" s="59">
        <f>DSR_JAN_18!AJ50/DSR_JAN_18!AJ$560</f>
        <v>2.6122244802988391E-3</v>
      </c>
      <c r="AK50" s="59">
        <f>DSR_JAN_18!AK50/DSR_JAN_18!AK$560</f>
        <v>1.934033218965555E-3</v>
      </c>
      <c r="AL50" s="59">
        <f>DSR_JAN_18!AL50/DSR_JAN_18!AL$560</f>
        <v>2.546299925834084E-3</v>
      </c>
      <c r="AM50" s="59">
        <f>DSR_JAN_18!AM50/DSR_JAN_18!AM$560</f>
        <v>2.8485933801393674E-3</v>
      </c>
      <c r="AN50" s="59">
        <f>DSR_JAN_18!AN50/DSR_JAN_18!AN$560</f>
        <v>2.9449173548729635E-3</v>
      </c>
      <c r="AO50" s="59">
        <f>DSR_JAN_18!AO50/DSR_JAN_18!AO$560</f>
        <v>1.8328914931249592E-3</v>
      </c>
      <c r="AP50" s="59">
        <f>DSR_JAN_18!AP50/DSR_JAN_18!AP$560</f>
        <v>2.8268210156649288E-3</v>
      </c>
      <c r="AQ50" s="59">
        <f>DSR_JAN_18!AQ50/DSR_JAN_18!AQ$560</f>
        <v>2.499254929926704E-3</v>
      </c>
      <c r="AR50" s="59">
        <f>DSR_JAN_18!AR50/DSR_JAN_18!AR$560</f>
        <v>3.4851017053118137E-3</v>
      </c>
      <c r="AS50" s="59">
        <f>DSR_JAN_18!AS50/DSR_JAN_18!AS$560</f>
        <v>1.3936181702496084E-3</v>
      </c>
      <c r="AT50" s="59">
        <f>DSR_JAN_18!AT50/DSR_JAN_18!AT$560</f>
        <v>4.6581547607787259E-3</v>
      </c>
      <c r="AU50" s="59">
        <f>DSR_JAN_18!AU50/DSR_JAN_18!AU$560</f>
        <v>2.3206204633894104E-3</v>
      </c>
      <c r="AV50" s="59">
        <f>DSR_JAN_18!AV50/DSR_JAN_18!AV$560</f>
        <v>2.7227309168160636E-3</v>
      </c>
      <c r="AW50" s="59">
        <f>DSR_JAN_18!AW50/DSR_JAN_18!AW$560</f>
        <v>2.0664124901113769E-3</v>
      </c>
      <c r="AX50" s="59">
        <f>DSR_JAN_18!AX50/DSR_JAN_18!AX$560</f>
        <v>2.3206204633894104E-3</v>
      </c>
      <c r="AY50" s="59">
        <f>DSR_JAN_18!AY50/DSR_JAN_18!AY$560</f>
        <v>5.9363803827929221E-3</v>
      </c>
      <c r="AZ50" s="59">
        <f>DSR_JAN_18!AZ50/DSR_JAN_18!AZ$560</f>
        <v>0</v>
      </c>
      <c r="BA50" s="59">
        <f>DSR_JAN_18!BA50/DSR_JAN_18!BA$560</f>
        <v>3.209943407236379E-3</v>
      </c>
      <c r="BB50" s="59">
        <f>DSR_JAN_18!BB50/DSR_JAN_18!BB$560</f>
        <v>5.153028276334108E-3</v>
      </c>
      <c r="BC50" s="59">
        <f>DSR_JAN_18!BC50/DSR_JAN_18!BC$560</f>
        <v>4.8889940953894514E-3</v>
      </c>
      <c r="BD50" s="59">
        <f>DSR_JAN_18!BD50/DSR_JAN_18!BD$560</f>
        <v>2.9322415662507667E-3</v>
      </c>
      <c r="BE50" s="59">
        <f>DSR_JAN_18!BE50/DSR_JAN_18!BE$560</f>
        <v>0</v>
      </c>
      <c r="BF50" s="59">
        <f>DSR_JAN_18!BF50/DSR_JAN_18!BF$560</f>
        <v>2.6849779584071829E-3</v>
      </c>
      <c r="BG50" s="59">
        <f>DSR_JAN_18!BG50/DSR_JAN_18!BG$560</f>
        <v>3.3425004769207767E-3</v>
      </c>
      <c r="BH50" s="59">
        <f>DSR_JAN_18!BH50/DSR_JAN_18!BH$560</f>
        <v>2.8293865797336514E-3</v>
      </c>
      <c r="BI50" s="59">
        <f>DSR_JAN_18!BI50/DSR_JAN_18!BI$560</f>
        <v>3.5540741371906494E-3</v>
      </c>
      <c r="BJ50" s="59">
        <f>DSR_JAN_18!BJ50/DSR_JAN_18!BJ$560</f>
        <v>3.666849400967561E-3</v>
      </c>
      <c r="BK50" s="59">
        <f>DSR_JAN_18!BK50/DSR_JAN_18!BK$560</f>
        <v>9.9078277788597845E-4</v>
      </c>
      <c r="BL50" s="59">
        <f>DSR_JAN_18!BM50/DSR_JAN_18!BM$560</f>
        <v>3.3872108187786225E-3</v>
      </c>
      <c r="BM50" s="59">
        <f>DSR_JAN_18!BM50/DSR_JAN_18!BM$560</f>
        <v>3.3872108187786225E-3</v>
      </c>
      <c r="BN50" s="59">
        <f>DSR_JAN_18!BN50/DSR_JAN_18!BN$560</f>
        <v>2.3256986221981053E-3</v>
      </c>
      <c r="BO50" s="59">
        <f>DSR_JAN_18!BO50/DSR_JAN_18!BO$560</f>
        <v>2.8532866776000802E-3</v>
      </c>
      <c r="BP50" s="59">
        <f>DSR_JAN_18!BP50/DSR_JAN_18!BP$560</f>
        <v>3.4399984569055621E-3</v>
      </c>
      <c r="BQ50" s="59">
        <f>DSR_JAN_18!BQ50/DSR_JAN_18!BQ$560</f>
        <v>3.974002269262744E-3</v>
      </c>
      <c r="BR50" s="59">
        <f>DSR_JAN_18!BR50/DSR_JAN_18!BR$560</f>
        <v>1.9821784916323488E-3</v>
      </c>
      <c r="BS50" s="59">
        <f>DSR_JAN_18!BS50/DSR_JAN_18!BS$560</f>
        <v>2.592208048616412E-3</v>
      </c>
      <c r="BT50" s="59">
        <f>DSR_JAN_18!BT50/DSR_JAN_18!BT$560</f>
        <v>2.601404531863495E-3</v>
      </c>
      <c r="BU50" s="59">
        <f>DSR_JAN_18!BU50/DSR_JAN_18!BU$560</f>
        <v>5.3084521491348147E-3</v>
      </c>
      <c r="BV50" s="59">
        <f>DSR_JAN_18!BV50/DSR_JAN_18!BV$560</f>
        <v>5.097735483549813E-3</v>
      </c>
    </row>
    <row r="51" spans="1:74" x14ac:dyDescent="0.25">
      <c r="A51" s="40" t="s">
        <v>128</v>
      </c>
      <c r="B51" s="39" t="s">
        <v>113</v>
      </c>
      <c r="C51" s="40" t="s">
        <v>119</v>
      </c>
      <c r="D51" s="40" t="s">
        <v>413</v>
      </c>
      <c r="E51" s="40" t="s">
        <v>414</v>
      </c>
      <c r="F51" s="59">
        <f>DSR_JAN_18!F51/DSR_JAN_18!F$560</f>
        <v>1.1166610752877352E-3</v>
      </c>
      <c r="G51" s="60">
        <f>DSR_JAN_18!G51/DSR_JAN_18!G$560</f>
        <v>1.0084009815908665E-3</v>
      </c>
      <c r="H51" s="59">
        <f>DSR_JAN_18!H51/DSR_JAN_18!H$560</f>
        <v>1.3012951549198797E-3</v>
      </c>
      <c r="I51" s="59">
        <f>DSR_JAN_18!I51/DSR_JAN_18!I$560</f>
        <v>9.719411904359046E-4</v>
      </c>
      <c r="J51" s="59">
        <f>DSR_JAN_18!J51/DSR_JAN_18!J$560</f>
        <v>6.5390129397721283E-4</v>
      </c>
      <c r="K51" s="59">
        <f>DSR_JAN_18!K51/DSR_JAN_18!K$560</f>
        <v>9.1582664921548043E-4</v>
      </c>
      <c r="L51" s="59">
        <f>DSR_JAN_18!L51/DSR_JAN_18!L$560</f>
        <v>1.2426674803784133E-3</v>
      </c>
      <c r="M51" s="59">
        <f>DSR_JAN_18!M51/DSR_JAN_18!M$560</f>
        <v>1.0213063605299948E-3</v>
      </c>
      <c r="N51" s="59">
        <f>DSR_JAN_18!N51/DSR_JAN_18!N$560</f>
        <v>1.0213063605299948E-3</v>
      </c>
      <c r="O51" s="59">
        <f>DSR_JAN_18!O51/DSR_JAN_18!O$560</f>
        <v>7.8791132126309021E-4</v>
      </c>
      <c r="P51" s="59">
        <f>DSR_JAN_18!P51/DSR_JAN_18!P$560</f>
        <v>7.8791132126309021E-4</v>
      </c>
      <c r="Q51" s="59">
        <f>DSR_JAN_18!Q51/DSR_JAN_18!Q$560</f>
        <v>8.4832480583605849E-4</v>
      </c>
      <c r="R51" s="59">
        <f>DSR_JAN_18!R51/DSR_JAN_18!R$560</f>
        <v>9.1701795044168196E-4</v>
      </c>
      <c r="S51" s="59">
        <f>DSR_JAN_18!S51/DSR_JAN_18!S$560</f>
        <v>1.3412483867397114E-3</v>
      </c>
      <c r="T51" s="59">
        <f>DSR_JAN_18!T51/DSR_JAN_18!T$560</f>
        <v>1.6976319478401913E-3</v>
      </c>
      <c r="U51" s="59">
        <f>DSR_JAN_18!U51/DSR_JAN_18!U$560</f>
        <v>1.6020515262853701E-3</v>
      </c>
      <c r="V51" s="59">
        <f>DSR_JAN_18!V51/DSR_JAN_18!V$560</f>
        <v>8.8488137883576843E-4</v>
      </c>
      <c r="W51" s="59">
        <f>DSR_JAN_18!W51/DSR_JAN_18!W$560</f>
        <v>6.6432413858293754E-4</v>
      </c>
      <c r="X51" s="59">
        <f>DSR_JAN_18!X51/DSR_JAN_18!X$560</f>
        <v>1.2654776867735747E-3</v>
      </c>
      <c r="Y51" s="59">
        <f>DSR_JAN_18!Y51/DSR_JAN_18!Y$560</f>
        <v>7.9316412213905263E-4</v>
      </c>
      <c r="Z51" s="59">
        <f>DSR_JAN_18!Z51/DSR_JAN_18!Z$560</f>
        <v>1.7170222131896169E-3</v>
      </c>
      <c r="AA51" s="59">
        <f>DSR_JAN_18!AA51/DSR_JAN_18!AA$560</f>
        <v>1.7170222131896169E-3</v>
      </c>
      <c r="AB51" s="59">
        <f>DSR_JAN_18!AB51/DSR_JAN_18!AB$560</f>
        <v>9.1943689554486812E-4</v>
      </c>
      <c r="AC51" s="59">
        <f>DSR_JAN_18!AC51/DSR_JAN_18!AC$560</f>
        <v>2.2634507360397513E-4</v>
      </c>
      <c r="AD51" s="59">
        <f>DSR_JAN_18!AD51/DSR_JAN_18!AD$560</f>
        <v>4.448233429813618E-4</v>
      </c>
      <c r="AE51" s="59">
        <f>DSR_JAN_18!AE51/DSR_JAN_18!AE$560</f>
        <v>1.8483095057543091E-3</v>
      </c>
      <c r="AF51" s="59">
        <f>DSR_JAN_18!AF51/DSR_JAN_18!AF$560</f>
        <v>1.0776885913718567E-3</v>
      </c>
      <c r="AG51" s="59">
        <f>DSR_JAN_18!AG51/DSR_JAN_18!AG$560</f>
        <v>1.3116544322459387E-3</v>
      </c>
      <c r="AH51" s="59">
        <f>DSR_JAN_18!AH51/DSR_JAN_18!AH$560</f>
        <v>1.4255915584388751E-3</v>
      </c>
      <c r="AI51" s="59">
        <f>DSR_JAN_18!AI51/DSR_JAN_18!AI$560</f>
        <v>9.6137439525920685E-4</v>
      </c>
      <c r="AJ51" s="59">
        <f>DSR_JAN_18!AJ51/DSR_JAN_18!AJ$560</f>
        <v>1.1769722314237572E-3</v>
      </c>
      <c r="AK51" s="59">
        <f>DSR_JAN_18!AK51/DSR_JAN_18!AK$560</f>
        <v>1.6141481398425329E-3</v>
      </c>
      <c r="AL51" s="59">
        <f>DSR_JAN_18!AL51/DSR_JAN_18!AL$560</f>
        <v>1.3109390875584001E-3</v>
      </c>
      <c r="AM51" s="59">
        <f>DSR_JAN_18!AM51/DSR_JAN_18!AM$560</f>
        <v>7.9593050327423503E-4</v>
      </c>
      <c r="AN51" s="59">
        <f>DSR_JAN_18!AN51/DSR_JAN_18!AN$560</f>
        <v>6.0578284303951994E-4</v>
      </c>
      <c r="AO51" s="59">
        <f>DSR_JAN_18!AO51/DSR_JAN_18!AO$560</f>
        <v>1.1761870544117385E-3</v>
      </c>
      <c r="AP51" s="59">
        <f>DSR_JAN_18!AP51/DSR_JAN_18!AP$560</f>
        <v>6.8922000185309086E-4</v>
      </c>
      <c r="AQ51" s="59">
        <f>DSR_JAN_18!AQ51/DSR_JAN_18!AQ$560</f>
        <v>6.0871498293304756E-4</v>
      </c>
      <c r="AR51" s="59">
        <f>DSR_JAN_18!AR51/DSR_JAN_18!AR$560</f>
        <v>9.495013933976459E-4</v>
      </c>
      <c r="AS51" s="59">
        <f>DSR_JAN_18!AS51/DSR_JAN_18!AS$560</f>
        <v>1.545862172041582E-3</v>
      </c>
      <c r="AT51" s="59">
        <f>DSR_JAN_18!AT51/DSR_JAN_18!AT$560</f>
        <v>1.7176690074864483E-3</v>
      </c>
      <c r="AU51" s="59">
        <f>DSR_JAN_18!AU51/DSR_JAN_18!AU$560</f>
        <v>7.2803779243589333E-4</v>
      </c>
      <c r="AV51" s="59">
        <f>DSR_JAN_18!AV51/DSR_JAN_18!AV$560</f>
        <v>1.0770522284391285E-3</v>
      </c>
      <c r="AW51" s="59">
        <f>DSR_JAN_18!AW51/DSR_JAN_18!AW$560</f>
        <v>4.1675546019052977E-3</v>
      </c>
      <c r="AX51" s="59">
        <f>DSR_JAN_18!AX51/DSR_JAN_18!AX$560</f>
        <v>7.2803779243589333E-4</v>
      </c>
      <c r="AY51" s="59">
        <f>DSR_JAN_18!AY51/DSR_JAN_18!AY$560</f>
        <v>1.812508296146859E-3</v>
      </c>
      <c r="AZ51" s="59">
        <f>DSR_JAN_18!AZ51/DSR_JAN_18!AZ$560</f>
        <v>3.5804111240796566E-4</v>
      </c>
      <c r="BA51" s="59">
        <f>DSR_JAN_18!BA51/DSR_JAN_18!BA$560</f>
        <v>1.2806935333219314E-3</v>
      </c>
      <c r="BB51" s="59">
        <f>DSR_JAN_18!BB51/DSR_JAN_18!BB$560</f>
        <v>1.212477241490378E-3</v>
      </c>
      <c r="BC51" s="59">
        <f>DSR_JAN_18!BC51/DSR_JAN_18!BC$560</f>
        <v>1.1503515518563416E-3</v>
      </c>
      <c r="BD51" s="59">
        <f>DSR_JAN_18!BD51/DSR_JAN_18!BD$560</f>
        <v>1.262588721467977E-3</v>
      </c>
      <c r="BE51" s="59">
        <f>DSR_JAN_18!BE51/DSR_JAN_18!BE$560</f>
        <v>2.8898021748891158E-4</v>
      </c>
      <c r="BF51" s="59">
        <f>DSR_JAN_18!BF51/DSR_JAN_18!BF$560</f>
        <v>2.2973073440917067E-3</v>
      </c>
      <c r="BG51" s="59">
        <f>DSR_JAN_18!BG51/DSR_JAN_18!BG$560</f>
        <v>2.301865464737407E-4</v>
      </c>
      <c r="BH51" s="59">
        <f>DSR_JAN_18!BH51/DSR_JAN_18!BH$560</f>
        <v>1.6976319478401913E-3</v>
      </c>
      <c r="BI51" s="59">
        <f>DSR_JAN_18!BI51/DSR_JAN_18!BI$560</f>
        <v>7.9309130651540865E-4</v>
      </c>
      <c r="BJ51" s="59">
        <f>DSR_JAN_18!BJ51/DSR_JAN_18!BJ$560</f>
        <v>1.1000548202902685E-3</v>
      </c>
      <c r="BK51" s="59">
        <f>DSR_JAN_18!BK51/DSR_JAN_18!BK$560</f>
        <v>0</v>
      </c>
      <c r="BL51" s="59">
        <f>DSR_JAN_18!BM51/DSR_JAN_18!BM$560</f>
        <v>1.329978365608665E-3</v>
      </c>
      <c r="BM51" s="59">
        <f>DSR_JAN_18!BM51/DSR_JAN_18!BM$560</f>
        <v>1.329978365608665E-3</v>
      </c>
      <c r="BN51" s="59">
        <f>DSR_JAN_18!BN51/DSR_JAN_18!BN$560</f>
        <v>1.9700035388031012E-3</v>
      </c>
      <c r="BO51" s="59">
        <f>DSR_JAN_18!BO51/DSR_JAN_18!BO$560</f>
        <v>1.4386319382857552E-4</v>
      </c>
      <c r="BP51" s="59">
        <f>DSR_JAN_18!BP51/DSR_JAN_18!BP$560</f>
        <v>1.8960184887376347E-3</v>
      </c>
      <c r="BQ51" s="59">
        <f>DSR_JAN_18!BQ51/DSR_JAN_18!BQ$560</f>
        <v>6.4976169409107086E-4</v>
      </c>
      <c r="BR51" s="59">
        <f>DSR_JAN_18!BR51/DSR_JAN_18!BR$560</f>
        <v>1.8189402629096849E-3</v>
      </c>
      <c r="BS51" s="59">
        <f>DSR_JAN_18!BS51/DSR_JAN_18!BS$560</f>
        <v>9.2423264158352251E-4</v>
      </c>
      <c r="BT51" s="59">
        <f>DSR_JAN_18!BT51/DSR_JAN_18!BT$560</f>
        <v>1.0128346163926921E-3</v>
      </c>
      <c r="BU51" s="59">
        <f>DSR_JAN_18!BU51/DSR_JAN_18!BU$560</f>
        <v>1.1021007922079201E-3</v>
      </c>
      <c r="BV51" s="59">
        <f>DSR_JAN_18!BV51/DSR_JAN_18!BV$560</f>
        <v>9.1633396260396114E-4</v>
      </c>
    </row>
    <row r="52" spans="1:74" x14ac:dyDescent="0.25">
      <c r="A52" s="40" t="s">
        <v>128</v>
      </c>
      <c r="B52" s="39" t="s">
        <v>113</v>
      </c>
      <c r="C52" s="40" t="s">
        <v>119</v>
      </c>
      <c r="D52" s="40" t="s">
        <v>415</v>
      </c>
      <c r="E52" s="40" t="s">
        <v>416</v>
      </c>
      <c r="F52" s="59">
        <f>DSR_JAN_18!F52/DSR_JAN_18!F$560</f>
        <v>1.240734528097484E-3</v>
      </c>
      <c r="G52" s="60">
        <f>DSR_JAN_18!G52/DSR_JAN_18!G$560</f>
        <v>1.1204455351009627E-3</v>
      </c>
      <c r="H52" s="59">
        <f>DSR_JAN_18!H52/DSR_JAN_18!H$560</f>
        <v>1.445883505466533E-3</v>
      </c>
      <c r="I52" s="59">
        <f>DSR_JAN_18!I52/DSR_JAN_18!I$560</f>
        <v>1.0799346560398941E-3</v>
      </c>
      <c r="J52" s="59">
        <f>DSR_JAN_18!J52/DSR_JAN_18!J$560</f>
        <v>7.2655699330801435E-4</v>
      </c>
      <c r="K52" s="59">
        <f>DSR_JAN_18!K52/DSR_JAN_18!K$560</f>
        <v>1.0175851657949783E-3</v>
      </c>
      <c r="L52" s="59">
        <f>DSR_JAN_18!L52/DSR_JAN_18!L$560</f>
        <v>1.3807416448649039E-3</v>
      </c>
      <c r="M52" s="59">
        <f>DSR_JAN_18!M52/DSR_JAN_18!M$560</f>
        <v>1.1347848450333278E-3</v>
      </c>
      <c r="N52" s="59">
        <f>DSR_JAN_18!N52/DSR_JAN_18!N$560</f>
        <v>1.1347848450333278E-3</v>
      </c>
      <c r="O52" s="59">
        <f>DSR_JAN_18!O52/DSR_JAN_18!O$560</f>
        <v>8.7545702362565585E-4</v>
      </c>
      <c r="P52" s="59">
        <f>DSR_JAN_18!P52/DSR_JAN_18!P$560</f>
        <v>8.7545702362565585E-4</v>
      </c>
      <c r="Q52" s="59">
        <f>DSR_JAN_18!Q52/DSR_JAN_18!Q$560</f>
        <v>9.4258311759562062E-4</v>
      </c>
      <c r="R52" s="59">
        <f>DSR_JAN_18!R52/DSR_JAN_18!R$560</f>
        <v>1.0189088338240912E-3</v>
      </c>
      <c r="S52" s="59">
        <f>DSR_JAN_18!S52/DSR_JAN_18!S$560</f>
        <v>1.490275985266346E-3</v>
      </c>
      <c r="T52" s="59">
        <f>DSR_JAN_18!T52/DSR_JAN_18!T$560</f>
        <v>1.8862577198224351E-3</v>
      </c>
      <c r="U52" s="59">
        <f>DSR_JAN_18!U52/DSR_JAN_18!U$560</f>
        <v>1.7800572514281889E-3</v>
      </c>
      <c r="V52" s="59">
        <f>DSR_JAN_18!V52/DSR_JAN_18!V$560</f>
        <v>9.8320153203974273E-4</v>
      </c>
      <c r="W52" s="59">
        <f>DSR_JAN_18!W52/DSR_JAN_18!W$560</f>
        <v>7.3813793175881955E-4</v>
      </c>
      <c r="X52" s="59">
        <f>DSR_JAN_18!X52/DSR_JAN_18!X$560</f>
        <v>1.4060863186373055E-3</v>
      </c>
      <c r="Y52" s="59">
        <f>DSR_JAN_18!Y52/DSR_JAN_18!Y$560</f>
        <v>8.8129346904339192E-4</v>
      </c>
      <c r="Z52" s="59">
        <f>DSR_JAN_18!Z52/DSR_JAN_18!Z$560</f>
        <v>1.9078024590995747E-3</v>
      </c>
      <c r="AA52" s="59">
        <f>DSR_JAN_18!AA52/DSR_JAN_18!AA$560</f>
        <v>1.9078024590995747E-3</v>
      </c>
      <c r="AB52" s="59">
        <f>DSR_JAN_18!AB52/DSR_JAN_18!AB$560</f>
        <v>1.0215965506054092E-3</v>
      </c>
      <c r="AC52" s="59">
        <f>DSR_JAN_18!AC52/DSR_JAN_18!AC$560</f>
        <v>2.5149452622663909E-4</v>
      </c>
      <c r="AD52" s="59">
        <f>DSR_JAN_18!AD52/DSR_JAN_18!AD$560</f>
        <v>4.9424815886817976E-4</v>
      </c>
      <c r="AE52" s="59">
        <f>DSR_JAN_18!AE52/DSR_JAN_18!AE$560</f>
        <v>2.0536772286158995E-3</v>
      </c>
      <c r="AF52" s="59">
        <f>DSR_JAN_18!AF52/DSR_JAN_18!AF$560</f>
        <v>1.1974317681909517E-3</v>
      </c>
      <c r="AG52" s="59">
        <f>DSR_JAN_18!AG52/DSR_JAN_18!AG$560</f>
        <v>1.4573938136065985E-3</v>
      </c>
      <c r="AH52" s="59">
        <f>DSR_JAN_18!AH52/DSR_JAN_18!AH$560</f>
        <v>1.5839906204876391E-3</v>
      </c>
      <c r="AI52" s="59">
        <f>DSR_JAN_18!AI52/DSR_JAN_18!AI$560</f>
        <v>1.0681937725102299E-3</v>
      </c>
      <c r="AJ52" s="59">
        <f>DSR_JAN_18!AJ52/DSR_JAN_18!AJ$560</f>
        <v>1.3077469238041749E-3</v>
      </c>
      <c r="AK52" s="59">
        <f>DSR_JAN_18!AK52/DSR_JAN_18!AK$560</f>
        <v>1.79349793315837E-3</v>
      </c>
      <c r="AL52" s="59">
        <f>DSR_JAN_18!AL52/DSR_JAN_18!AL$560</f>
        <v>1.4565989861760002E-3</v>
      </c>
      <c r="AM52" s="59">
        <f>DSR_JAN_18!AM52/DSR_JAN_18!AM$560</f>
        <v>8.843672258602611E-4</v>
      </c>
      <c r="AN52" s="59">
        <f>DSR_JAN_18!AN52/DSR_JAN_18!AN$560</f>
        <v>6.7309204782168891E-4</v>
      </c>
      <c r="AO52" s="59">
        <f>DSR_JAN_18!AO52/DSR_JAN_18!AO$560</f>
        <v>1.3068745049019316E-3</v>
      </c>
      <c r="AP52" s="59">
        <f>DSR_JAN_18!AP52/DSR_JAN_18!AP$560</f>
        <v>7.6580000205898999E-4</v>
      </c>
      <c r="AQ52" s="59">
        <f>DSR_JAN_18!AQ52/DSR_JAN_18!AQ$560</f>
        <v>6.7634998103671966E-4</v>
      </c>
      <c r="AR52" s="59">
        <f>DSR_JAN_18!AR52/DSR_JAN_18!AR$560</f>
        <v>1.0550015482196065E-3</v>
      </c>
      <c r="AS52" s="59">
        <f>DSR_JAN_18!AS52/DSR_JAN_18!AS$560</f>
        <v>1.7176246356017577E-3</v>
      </c>
      <c r="AT52" s="59">
        <f>DSR_JAN_18!AT52/DSR_JAN_18!AT$560</f>
        <v>1.908521119429387E-3</v>
      </c>
      <c r="AU52" s="59">
        <f>DSR_JAN_18!AU52/DSR_JAN_18!AU$560</f>
        <v>8.0893088048432599E-4</v>
      </c>
      <c r="AV52" s="59">
        <f>DSR_JAN_18!AV52/DSR_JAN_18!AV$560</f>
        <v>1.1967246982656982E-3</v>
      </c>
      <c r="AW52" s="59">
        <f>DSR_JAN_18!AW52/DSR_JAN_18!AW$560</f>
        <v>4.6306162243392197E-3</v>
      </c>
      <c r="AX52" s="59">
        <f>DSR_JAN_18!AX52/DSR_JAN_18!AX$560</f>
        <v>8.0893088048432599E-4</v>
      </c>
      <c r="AY52" s="59">
        <f>DSR_JAN_18!AY52/DSR_JAN_18!AY$560</f>
        <v>2.0138981068298437E-3</v>
      </c>
      <c r="AZ52" s="59">
        <f>DSR_JAN_18!AZ52/DSR_JAN_18!AZ$560</f>
        <v>3.9782345823107304E-4</v>
      </c>
      <c r="BA52" s="59">
        <f>DSR_JAN_18!BA52/DSR_JAN_18!BA$560</f>
        <v>1.422992814802146E-3</v>
      </c>
      <c r="BB52" s="59">
        <f>DSR_JAN_18!BB52/DSR_JAN_18!BB$560</f>
        <v>1.347196934989309E-3</v>
      </c>
      <c r="BC52" s="59">
        <f>DSR_JAN_18!BC52/DSR_JAN_18!BC$560</f>
        <v>1.2781683909514909E-3</v>
      </c>
      <c r="BD52" s="59">
        <f>DSR_JAN_18!BD52/DSR_JAN_18!BD$560</f>
        <v>1.4028763571866413E-3</v>
      </c>
      <c r="BE52" s="59">
        <f>DSR_JAN_18!BE52/DSR_JAN_18!BE$560</f>
        <v>3.2108913054323512E-4</v>
      </c>
      <c r="BF52" s="59">
        <f>DSR_JAN_18!BF52/DSR_JAN_18!BF$560</f>
        <v>2.5525637156574525E-3</v>
      </c>
      <c r="BG52" s="59">
        <f>DSR_JAN_18!BG52/DSR_JAN_18!BG$560</f>
        <v>2.5576282941526746E-4</v>
      </c>
      <c r="BH52" s="59">
        <f>DSR_JAN_18!BH52/DSR_JAN_18!BH$560</f>
        <v>1.8862577198224351E-3</v>
      </c>
      <c r="BI52" s="59">
        <f>DSR_JAN_18!BI52/DSR_JAN_18!BI$560</f>
        <v>8.8121256279489861E-4</v>
      </c>
      <c r="BJ52" s="59">
        <f>DSR_JAN_18!BJ52/DSR_JAN_18!BJ$560</f>
        <v>1.222283133655854E-3</v>
      </c>
      <c r="BK52" s="59">
        <f>DSR_JAN_18!BK52/DSR_JAN_18!BK$560</f>
        <v>0</v>
      </c>
      <c r="BL52" s="59">
        <f>DSR_JAN_18!BM52/DSR_JAN_18!BM$560</f>
        <v>1.4777537395651832E-3</v>
      </c>
      <c r="BM52" s="59">
        <f>DSR_JAN_18!BM52/DSR_JAN_18!BM$560</f>
        <v>1.4777537395651832E-3</v>
      </c>
      <c r="BN52" s="59">
        <f>DSR_JAN_18!BN52/DSR_JAN_18!BN$560</f>
        <v>2.1888928208923346E-3</v>
      </c>
      <c r="BO52" s="59">
        <f>DSR_JAN_18!BO52/DSR_JAN_18!BO$560</f>
        <v>1.5984799314286169E-4</v>
      </c>
      <c r="BP52" s="59">
        <f>DSR_JAN_18!BP52/DSR_JAN_18!BP$560</f>
        <v>2.1066872097084831E-3</v>
      </c>
      <c r="BQ52" s="59">
        <f>DSR_JAN_18!BQ52/DSR_JAN_18!BQ$560</f>
        <v>7.2195743787896764E-4</v>
      </c>
      <c r="BR52" s="59">
        <f>DSR_JAN_18!BR52/DSR_JAN_18!BR$560</f>
        <v>2.0210447365663167E-3</v>
      </c>
      <c r="BS52" s="59">
        <f>DSR_JAN_18!BS52/DSR_JAN_18!BS$560</f>
        <v>1.0269251573150253E-3</v>
      </c>
      <c r="BT52" s="59">
        <f>DSR_JAN_18!BT52/DSR_JAN_18!BT$560</f>
        <v>1.1253717959918803E-3</v>
      </c>
      <c r="BU52" s="59">
        <f>DSR_JAN_18!BU52/DSR_JAN_18!BU$560</f>
        <v>1.224556435786578E-3</v>
      </c>
      <c r="BV52" s="59">
        <f>DSR_JAN_18!BV52/DSR_JAN_18!BV$560</f>
        <v>1.0181488473377347E-3</v>
      </c>
    </row>
    <row r="53" spans="1:74" x14ac:dyDescent="0.25">
      <c r="A53" s="40" t="s">
        <v>128</v>
      </c>
      <c r="B53" s="39" t="s">
        <v>113</v>
      </c>
      <c r="C53" s="40" t="s">
        <v>119</v>
      </c>
      <c r="D53" s="40" t="s">
        <v>417</v>
      </c>
      <c r="E53" s="40" t="s">
        <v>418</v>
      </c>
      <c r="F53" s="59">
        <f>DSR_JAN_18!F53/DSR_JAN_18!F$560</f>
        <v>1.3027712545023581E-3</v>
      </c>
      <c r="G53" s="60">
        <f>DSR_JAN_18!G53/DSR_JAN_18!G$560</f>
        <v>1.1764678118560104E-3</v>
      </c>
      <c r="H53" s="59">
        <f>DSR_JAN_18!H53/DSR_JAN_18!H$560</f>
        <v>1.5181776807398598E-3</v>
      </c>
      <c r="I53" s="59">
        <f>DSR_JAN_18!I53/DSR_JAN_18!I$560</f>
        <v>1.1339313888418887E-3</v>
      </c>
      <c r="J53" s="59">
        <f>DSR_JAN_18!J53/DSR_JAN_18!J$560</f>
        <v>7.6288484297341494E-4</v>
      </c>
      <c r="K53" s="59">
        <f>DSR_JAN_18!K53/DSR_JAN_18!K$560</f>
        <v>1.0684644240847271E-3</v>
      </c>
      <c r="L53" s="59">
        <f>DSR_JAN_18!L53/DSR_JAN_18!L$560</f>
        <v>1.4497787271081487E-3</v>
      </c>
      <c r="M53" s="59">
        <f>DSR_JAN_18!M53/DSR_JAN_18!M$560</f>
        <v>1.1915240872849933E-3</v>
      </c>
      <c r="N53" s="59">
        <f>DSR_JAN_18!N53/DSR_JAN_18!N$560</f>
        <v>1.1915240872849933E-3</v>
      </c>
      <c r="O53" s="59">
        <f>DSR_JAN_18!O53/DSR_JAN_18!O$560</f>
        <v>9.1922987480693862E-4</v>
      </c>
      <c r="P53" s="59">
        <f>DSR_JAN_18!P53/DSR_JAN_18!P$560</f>
        <v>9.1922987480693862E-4</v>
      </c>
      <c r="Q53" s="59">
        <f>DSR_JAN_18!Q53/DSR_JAN_18!Q$560</f>
        <v>9.8971227347540163E-4</v>
      </c>
      <c r="R53" s="59">
        <f>DSR_JAN_18!R53/DSR_JAN_18!R$560</f>
        <v>1.0698542755152955E-3</v>
      </c>
      <c r="S53" s="59">
        <f>DSR_JAN_18!S53/DSR_JAN_18!S$560</f>
        <v>1.5647897845296633E-3</v>
      </c>
      <c r="T53" s="59">
        <f>DSR_JAN_18!T53/DSR_JAN_18!T$560</f>
        <v>1.9805706058135565E-3</v>
      </c>
      <c r="U53" s="59">
        <f>DSR_JAN_18!U53/DSR_JAN_18!U$560</f>
        <v>1.8690601139995983E-3</v>
      </c>
      <c r="V53" s="59">
        <f>DSR_JAN_18!V53/DSR_JAN_18!V$560</f>
        <v>1.03236160864173E-3</v>
      </c>
      <c r="W53" s="59">
        <f>DSR_JAN_18!W53/DSR_JAN_18!W$560</f>
        <v>7.7504482834676045E-4</v>
      </c>
      <c r="X53" s="59">
        <f>DSR_JAN_18!X53/DSR_JAN_18!X$560</f>
        <v>1.4763906345691706E-3</v>
      </c>
      <c r="Y53" s="59">
        <f>DSR_JAN_18!Y53/DSR_JAN_18!Y$560</f>
        <v>9.253581424955614E-4</v>
      </c>
      <c r="Z53" s="59">
        <f>DSR_JAN_18!Z53/DSR_JAN_18!Z$560</f>
        <v>2.003192582054553E-3</v>
      </c>
      <c r="AA53" s="59">
        <f>DSR_JAN_18!AA53/DSR_JAN_18!AA$560</f>
        <v>2.003192582054553E-3</v>
      </c>
      <c r="AB53" s="59">
        <f>DSR_JAN_18!AB53/DSR_JAN_18!AB$560</f>
        <v>1.0726763781356795E-3</v>
      </c>
      <c r="AC53" s="59">
        <f>DSR_JAN_18!AC53/DSR_JAN_18!AC$560</f>
        <v>2.6406925253797097E-4</v>
      </c>
      <c r="AD53" s="59">
        <f>DSR_JAN_18!AD53/DSR_JAN_18!AD$560</f>
        <v>5.1896056681158872E-4</v>
      </c>
      <c r="AE53" s="59">
        <f>DSR_JAN_18!AE53/DSR_JAN_18!AE$560</f>
        <v>2.1563610900466939E-3</v>
      </c>
      <c r="AF53" s="59">
        <f>DSR_JAN_18!AF53/DSR_JAN_18!AF$560</f>
        <v>1.2573033566004993E-3</v>
      </c>
      <c r="AG53" s="59">
        <f>DSR_JAN_18!AG53/DSR_JAN_18!AG$560</f>
        <v>1.5302635042869286E-3</v>
      </c>
      <c r="AH53" s="59">
        <f>DSR_JAN_18!AH53/DSR_JAN_18!AH$560</f>
        <v>1.663190151512021E-3</v>
      </c>
      <c r="AI53" s="59">
        <f>DSR_JAN_18!AI53/DSR_JAN_18!AI$560</f>
        <v>1.1216034611357412E-3</v>
      </c>
      <c r="AJ53" s="59">
        <f>DSR_JAN_18!AJ53/DSR_JAN_18!AJ$560</f>
        <v>1.3731342699943834E-3</v>
      </c>
      <c r="AK53" s="59">
        <f>DSR_JAN_18!AK53/DSR_JAN_18!AK$560</f>
        <v>1.8831728298162884E-3</v>
      </c>
      <c r="AL53" s="59">
        <f>DSR_JAN_18!AL53/DSR_JAN_18!AL$560</f>
        <v>1.5294289354848001E-3</v>
      </c>
      <c r="AM53" s="59">
        <f>DSR_JAN_18!AM53/DSR_JAN_18!AM$560</f>
        <v>9.2858558715327414E-4</v>
      </c>
      <c r="AN53" s="59">
        <f>DSR_JAN_18!AN53/DSR_JAN_18!AN$560</f>
        <v>7.0674665021277323E-4</v>
      </c>
      <c r="AO53" s="59">
        <f>DSR_JAN_18!AO53/DSR_JAN_18!AO$560</f>
        <v>1.3722182301470281E-3</v>
      </c>
      <c r="AP53" s="59">
        <f>DSR_JAN_18!AP53/DSR_JAN_18!AP$560</f>
        <v>8.0409000216193939E-4</v>
      </c>
      <c r="AQ53" s="59">
        <f>DSR_JAN_18!AQ53/DSR_JAN_18!AQ$560</f>
        <v>7.1016748008855555E-4</v>
      </c>
      <c r="AR53" s="59">
        <f>DSR_JAN_18!AR53/DSR_JAN_18!AR$560</f>
        <v>1.107751625630587E-3</v>
      </c>
      <c r="AS53" s="59">
        <f>DSR_JAN_18!AS53/DSR_JAN_18!AS$560</f>
        <v>1.8035058673818456E-3</v>
      </c>
      <c r="AT53" s="59">
        <f>DSR_JAN_18!AT53/DSR_JAN_18!AT$560</f>
        <v>2.0039471754008564E-3</v>
      </c>
      <c r="AU53" s="59">
        <f>DSR_JAN_18!AU53/DSR_JAN_18!AU$560</f>
        <v>8.4937742450854226E-4</v>
      </c>
      <c r="AV53" s="59">
        <f>DSR_JAN_18!AV53/DSR_JAN_18!AV$560</f>
        <v>1.2565609331789832E-3</v>
      </c>
      <c r="AW53" s="59">
        <f>DSR_JAN_18!AW53/DSR_JAN_18!AW$560</f>
        <v>4.8621470355561811E-3</v>
      </c>
      <c r="AX53" s="59">
        <f>DSR_JAN_18!AX53/DSR_JAN_18!AX$560</f>
        <v>8.4937742450854226E-4</v>
      </c>
      <c r="AY53" s="59">
        <f>DSR_JAN_18!AY53/DSR_JAN_18!AY$560</f>
        <v>2.1145930121713352E-3</v>
      </c>
      <c r="AZ53" s="59">
        <f>DSR_JAN_18!AZ53/DSR_JAN_18!AZ$560</f>
        <v>4.1771463114262662E-4</v>
      </c>
      <c r="BA53" s="59">
        <f>DSR_JAN_18!BA53/DSR_JAN_18!BA$560</f>
        <v>1.4941424555422534E-3</v>
      </c>
      <c r="BB53" s="59">
        <f>DSR_JAN_18!BB53/DSR_JAN_18!BB$560</f>
        <v>1.4145567817387746E-3</v>
      </c>
      <c r="BC53" s="59">
        <f>DSR_JAN_18!BC53/DSR_JAN_18!BC$560</f>
        <v>1.3420768104990652E-3</v>
      </c>
      <c r="BD53" s="59">
        <f>DSR_JAN_18!BD53/DSR_JAN_18!BD$560</f>
        <v>1.4730201750459732E-3</v>
      </c>
      <c r="BE53" s="59">
        <f>DSR_JAN_18!BE53/DSR_JAN_18!BE$560</f>
        <v>3.3714358707039683E-4</v>
      </c>
      <c r="BF53" s="59">
        <f>DSR_JAN_18!BF53/DSR_JAN_18!BF$560</f>
        <v>2.6801919014403249E-3</v>
      </c>
      <c r="BG53" s="59">
        <f>DSR_JAN_18!BG53/DSR_JAN_18!BG$560</f>
        <v>2.685509708860308E-4</v>
      </c>
      <c r="BH53" s="59">
        <f>DSR_JAN_18!BH53/DSR_JAN_18!BH$560</f>
        <v>1.9805706058135565E-3</v>
      </c>
      <c r="BI53" s="59">
        <f>DSR_JAN_18!BI53/DSR_JAN_18!BI$560</f>
        <v>9.2527319093464342E-4</v>
      </c>
      <c r="BJ53" s="59">
        <f>DSR_JAN_18!BJ53/DSR_JAN_18!BJ$560</f>
        <v>1.2833972903386465E-3</v>
      </c>
      <c r="BK53" s="59">
        <f>DSR_JAN_18!BK53/DSR_JAN_18!BK$560</f>
        <v>0</v>
      </c>
      <c r="BL53" s="59">
        <f>DSR_JAN_18!BM53/DSR_JAN_18!BM$560</f>
        <v>1.5516414265434424E-3</v>
      </c>
      <c r="BM53" s="59">
        <f>DSR_JAN_18!BM53/DSR_JAN_18!BM$560</f>
        <v>1.5516414265434424E-3</v>
      </c>
      <c r="BN53" s="59">
        <f>DSR_JAN_18!BN53/DSR_JAN_18!BN$560</f>
        <v>2.2983374619369515E-3</v>
      </c>
      <c r="BO53" s="59">
        <f>DSR_JAN_18!BO53/DSR_JAN_18!BO$560</f>
        <v>1.6784039280000478E-4</v>
      </c>
      <c r="BP53" s="59">
        <f>DSR_JAN_18!BP53/DSR_JAN_18!BP$560</f>
        <v>2.2120215701939071E-3</v>
      </c>
      <c r="BQ53" s="59">
        <f>DSR_JAN_18!BQ53/DSR_JAN_18!BQ$560</f>
        <v>7.5805530977291608E-4</v>
      </c>
      <c r="BR53" s="59">
        <f>DSR_JAN_18!BR53/DSR_JAN_18!BR$560</f>
        <v>2.1220969733946322E-3</v>
      </c>
      <c r="BS53" s="59">
        <f>DSR_JAN_18!BS53/DSR_JAN_18!BS$560</f>
        <v>1.0782714151807765E-3</v>
      </c>
      <c r="BT53" s="59">
        <f>DSR_JAN_18!BT53/DSR_JAN_18!BT$560</f>
        <v>1.1816403857914741E-3</v>
      </c>
      <c r="BU53" s="59">
        <f>DSR_JAN_18!BU53/DSR_JAN_18!BU$560</f>
        <v>1.2857842575759067E-3</v>
      </c>
      <c r="BV53" s="59">
        <f>DSR_JAN_18!BV53/DSR_JAN_18!BV$560</f>
        <v>1.0690562897046215E-3</v>
      </c>
    </row>
    <row r="54" spans="1:74" x14ac:dyDescent="0.25">
      <c r="A54" s="40" t="s">
        <v>128</v>
      </c>
      <c r="B54" s="39" t="s">
        <v>113</v>
      </c>
      <c r="C54" s="40" t="s">
        <v>119</v>
      </c>
      <c r="D54" s="40" t="s">
        <v>419</v>
      </c>
      <c r="E54" s="40" t="s">
        <v>420</v>
      </c>
      <c r="F54" s="59">
        <f>DSR_JAN_18!F54/DSR_JAN_18!F$560</f>
        <v>2.5435057825998423E-3</v>
      </c>
      <c r="G54" s="60">
        <f>DSR_JAN_18!G54/DSR_JAN_18!G$560</f>
        <v>2.2969133469569738E-3</v>
      </c>
      <c r="H54" s="59">
        <f>DSR_JAN_18!H54/DSR_JAN_18!H$560</f>
        <v>2.9640611862063928E-3</v>
      </c>
      <c r="I54" s="59">
        <f>DSR_JAN_18!I54/DSR_JAN_18!I$560</f>
        <v>2.2138660448817824E-3</v>
      </c>
      <c r="J54" s="59">
        <f>DSR_JAN_18!J54/DSR_JAN_18!J$560</f>
        <v>1.4894418362814291E-3</v>
      </c>
      <c r="K54" s="59">
        <f>DSR_JAN_18!K54/DSR_JAN_18!K$560</f>
        <v>2.0860495898797054E-3</v>
      </c>
      <c r="L54" s="59">
        <f>DSR_JAN_18!L54/DSR_JAN_18!L$560</f>
        <v>2.8305203719730526E-3</v>
      </c>
      <c r="M54" s="59">
        <f>DSR_JAN_18!M54/DSR_JAN_18!M$560</f>
        <v>2.3263089323183215E-3</v>
      </c>
      <c r="N54" s="59">
        <f>DSR_JAN_18!N54/DSR_JAN_18!N$560</f>
        <v>2.3263089323183215E-3</v>
      </c>
      <c r="O54" s="59">
        <f>DSR_JAN_18!O54/DSR_JAN_18!O$560</f>
        <v>1.7946868984325941E-3</v>
      </c>
      <c r="P54" s="59">
        <f>DSR_JAN_18!P54/DSR_JAN_18!P$560</f>
        <v>1.7946868984325941E-3</v>
      </c>
      <c r="Q54" s="59">
        <f>DSR_JAN_18!Q54/DSR_JAN_18!Q$560</f>
        <v>1.9322953910710222E-3</v>
      </c>
      <c r="R54" s="59">
        <f>DSR_JAN_18!R54/DSR_JAN_18!R$560</f>
        <v>2.0887631093393865E-3</v>
      </c>
      <c r="S54" s="59">
        <f>DSR_JAN_18!S54/DSR_JAN_18!S$560</f>
        <v>3.0550657697960091E-3</v>
      </c>
      <c r="T54" s="59">
        <f>DSR_JAN_18!T54/DSR_JAN_18!T$560</f>
        <v>3.8668283256359914E-3</v>
      </c>
      <c r="U54" s="59">
        <f>DSR_JAN_18!U54/DSR_JAN_18!U$560</f>
        <v>3.6491173654277865E-3</v>
      </c>
      <c r="V54" s="59">
        <f>DSR_JAN_18!V54/DSR_JAN_18!V$560</f>
        <v>2.0155631406814727E-3</v>
      </c>
      <c r="W54" s="59">
        <f>DSR_JAN_18!W54/DSR_JAN_18!W$560</f>
        <v>1.5131827601055801E-3</v>
      </c>
      <c r="X54" s="59">
        <f>DSR_JAN_18!X54/DSR_JAN_18!X$560</f>
        <v>2.8824769532064757E-3</v>
      </c>
      <c r="Y54" s="59">
        <f>DSR_JAN_18!Y54/DSR_JAN_18!Y$560</f>
        <v>1.8066516115389534E-3</v>
      </c>
      <c r="Z54" s="59">
        <f>DSR_JAN_18!Z54/DSR_JAN_18!Z$560</f>
        <v>3.9109950411541274E-3</v>
      </c>
      <c r="AA54" s="59">
        <f>DSR_JAN_18!AA54/DSR_JAN_18!AA$560</f>
        <v>3.9109950411541274E-3</v>
      </c>
      <c r="AB54" s="59">
        <f>DSR_JAN_18!AB54/DSR_JAN_18!AB$560</f>
        <v>2.0942729287410887E-3</v>
      </c>
      <c r="AC54" s="59">
        <f>DSR_JAN_18!AC54/DSR_JAN_18!AC$560</f>
        <v>5.1556377876461001E-4</v>
      </c>
      <c r="AD54" s="59">
        <f>DSR_JAN_18!AD54/DSR_JAN_18!AD$560</f>
        <v>1.0132087256797685E-3</v>
      </c>
      <c r="AE54" s="59">
        <f>DSR_JAN_18!AE54/DSR_JAN_18!AE$560</f>
        <v>4.210038318662593E-3</v>
      </c>
      <c r="AF54" s="59">
        <f>DSR_JAN_18!AF54/DSR_JAN_18!AF$560</f>
        <v>2.454735124791451E-3</v>
      </c>
      <c r="AG54" s="59">
        <f>DSR_JAN_18!AG54/DSR_JAN_18!AG$560</f>
        <v>2.9876573178935269E-3</v>
      </c>
      <c r="AH54" s="59">
        <f>DSR_JAN_18!AH54/DSR_JAN_18!AH$560</f>
        <v>3.2471807719996596E-3</v>
      </c>
      <c r="AI54" s="59">
        <f>DSR_JAN_18!AI54/DSR_JAN_18!AI$560</f>
        <v>2.1897972336459709E-3</v>
      </c>
      <c r="AJ54" s="59">
        <f>DSR_JAN_18!AJ54/DSR_JAN_18!AJ$560</f>
        <v>2.6808811937985579E-3</v>
      </c>
      <c r="AK54" s="59">
        <f>DSR_JAN_18!AK54/DSR_JAN_18!AK$560</f>
        <v>3.6766707629746582E-3</v>
      </c>
      <c r="AL54" s="59">
        <f>DSR_JAN_18!AL54/DSR_JAN_18!AL$560</f>
        <v>2.9860279216608002E-3</v>
      </c>
      <c r="AM54" s="59">
        <f>DSR_JAN_18!AM54/DSR_JAN_18!AM$560</f>
        <v>1.8129528130135352E-3</v>
      </c>
      <c r="AN54" s="59">
        <f>DSR_JAN_18!AN54/DSR_JAN_18!AN$560</f>
        <v>1.379838698034462E-3</v>
      </c>
      <c r="AO54" s="59">
        <f>DSR_JAN_18!AO54/DSR_JAN_18!AO$560</f>
        <v>2.6790927350489597E-3</v>
      </c>
      <c r="AP54" s="59">
        <f>DSR_JAN_18!AP54/DSR_JAN_18!AP$560</f>
        <v>1.5698900042209292E-3</v>
      </c>
      <c r="AQ54" s="59">
        <f>DSR_JAN_18!AQ54/DSR_JAN_18!AQ$560</f>
        <v>1.386517461125275E-3</v>
      </c>
      <c r="AR54" s="59">
        <f>DSR_JAN_18!AR54/DSR_JAN_18!AR$560</f>
        <v>2.1627531738501933E-3</v>
      </c>
      <c r="AS54" s="59">
        <f>DSR_JAN_18!AS54/DSR_JAN_18!AS$560</f>
        <v>3.521130502983603E-3</v>
      </c>
      <c r="AT54" s="59">
        <f>DSR_JAN_18!AT54/DSR_JAN_18!AT$560</f>
        <v>3.9124682948302432E-3</v>
      </c>
      <c r="AU54" s="59">
        <f>DSR_JAN_18!AU54/DSR_JAN_18!AU$560</f>
        <v>1.658308304992868E-3</v>
      </c>
      <c r="AV54" s="59">
        <f>DSR_JAN_18!AV54/DSR_JAN_18!AV$560</f>
        <v>2.4532856314446816E-3</v>
      </c>
      <c r="AW54" s="59">
        <f>DSR_JAN_18!AW54/DSR_JAN_18!AW$560</f>
        <v>9.4927632598953999E-3</v>
      </c>
      <c r="AX54" s="59">
        <f>DSR_JAN_18!AX54/DSR_JAN_18!AX$560</f>
        <v>1.658308304992868E-3</v>
      </c>
      <c r="AY54" s="59">
        <f>DSR_JAN_18!AY54/DSR_JAN_18!AY$560</f>
        <v>4.1284911190011785E-3</v>
      </c>
      <c r="AZ54" s="59">
        <f>DSR_JAN_18!AZ54/DSR_JAN_18!AZ$560</f>
        <v>8.1553808937369961E-4</v>
      </c>
      <c r="BA54" s="59">
        <f>DSR_JAN_18!BA54/DSR_JAN_18!BA$560</f>
        <v>2.9171352703443992E-3</v>
      </c>
      <c r="BB54" s="59">
        <f>DSR_JAN_18!BB54/DSR_JAN_18!BB$560</f>
        <v>2.7617537167280832E-3</v>
      </c>
      <c r="BC54" s="59">
        <f>DSR_JAN_18!BC54/DSR_JAN_18!BC$560</f>
        <v>2.6202452014505561E-3</v>
      </c>
      <c r="BD54" s="59">
        <f>DSR_JAN_18!BD54/DSR_JAN_18!BD$560</f>
        <v>2.8758965322326145E-3</v>
      </c>
      <c r="BE54" s="59">
        <f>DSR_JAN_18!BE54/DSR_JAN_18!BE$560</f>
        <v>6.5823271761363195E-4</v>
      </c>
      <c r="BF54" s="59">
        <f>DSR_JAN_18!BF54/DSR_JAN_18!BF$560</f>
        <v>5.2327556170977769E-3</v>
      </c>
      <c r="BG54" s="59">
        <f>DSR_JAN_18!BG54/DSR_JAN_18!BG$560</f>
        <v>5.2431380030129821E-4</v>
      </c>
      <c r="BH54" s="59">
        <f>DSR_JAN_18!BH54/DSR_JAN_18!BH$560</f>
        <v>3.8668283256359914E-3</v>
      </c>
      <c r="BI54" s="59">
        <f>DSR_JAN_18!BI54/DSR_JAN_18!BI$560</f>
        <v>1.8064857537295419E-3</v>
      </c>
      <c r="BJ54" s="59">
        <f>DSR_JAN_18!BJ54/DSR_JAN_18!BJ$560</f>
        <v>2.5056804239944998E-3</v>
      </c>
      <c r="BK54" s="59">
        <f>DSR_JAN_18!BK54/DSR_JAN_18!BK$560</f>
        <v>0</v>
      </c>
      <c r="BL54" s="59">
        <f>DSR_JAN_18!BM54/DSR_JAN_18!BM$560</f>
        <v>3.0293951661086249E-3</v>
      </c>
      <c r="BM54" s="59">
        <f>DSR_JAN_18!BM54/DSR_JAN_18!BM$560</f>
        <v>3.0293951661086249E-3</v>
      </c>
      <c r="BN54" s="59">
        <f>DSR_JAN_18!BN54/DSR_JAN_18!BN$560</f>
        <v>4.4872302828292852E-3</v>
      </c>
      <c r="BO54" s="59">
        <f>DSR_JAN_18!BO54/DSR_JAN_18!BO$560</f>
        <v>3.2768838594286645E-4</v>
      </c>
      <c r="BP54" s="59">
        <f>DSR_JAN_18!BP54/DSR_JAN_18!BP$560</f>
        <v>4.3187087799023902E-3</v>
      </c>
      <c r="BQ54" s="59">
        <f>DSR_JAN_18!BQ54/DSR_JAN_18!BQ$560</f>
        <v>1.4800127476518837E-3</v>
      </c>
      <c r="BR54" s="59">
        <f>DSR_JAN_18!BR54/DSR_JAN_18!BR$560</f>
        <v>4.1431417099609489E-3</v>
      </c>
      <c r="BS54" s="59">
        <f>DSR_JAN_18!BS54/DSR_JAN_18!BS$560</f>
        <v>2.1051965724958018E-3</v>
      </c>
      <c r="BT54" s="59">
        <f>DSR_JAN_18!BT54/DSR_JAN_18!BT$560</f>
        <v>2.3070121817833542E-3</v>
      </c>
      <c r="BU54" s="59">
        <f>DSR_JAN_18!BU54/DSR_JAN_18!BU$560</f>
        <v>2.5103406933624844E-3</v>
      </c>
      <c r="BV54" s="59">
        <f>DSR_JAN_18!BV54/DSR_JAN_18!BV$560</f>
        <v>2.0872051370423562E-3</v>
      </c>
    </row>
    <row r="55" spans="1:74" x14ac:dyDescent="0.25">
      <c r="A55" s="40" t="s">
        <v>118</v>
      </c>
      <c r="B55" s="39" t="s">
        <v>113</v>
      </c>
      <c r="C55" s="40" t="s">
        <v>119</v>
      </c>
      <c r="D55" s="40" t="s">
        <v>421</v>
      </c>
      <c r="E55" s="40" t="s">
        <v>422</v>
      </c>
      <c r="F55" s="59">
        <f>DSR_JAN_18!F55/DSR_JAN_18!F$560</f>
        <v>1.5028100452377272E-3</v>
      </c>
      <c r="G55" s="60">
        <f>DSR_JAN_18!G55/DSR_JAN_18!G$560</f>
        <v>1.557806937794318E-3</v>
      </c>
      <c r="H55" s="59">
        <f>DSR_JAN_18!H55/DSR_JAN_18!H$560</f>
        <v>1.3452831524258873E-3</v>
      </c>
      <c r="I55" s="59">
        <f>DSR_JAN_18!I55/DSR_JAN_18!I$560</f>
        <v>1.7401527695591452E-3</v>
      </c>
      <c r="J55" s="59">
        <f>DSR_JAN_18!J55/DSR_JAN_18!J$560</f>
        <v>1.8470693340985965E-3</v>
      </c>
      <c r="K55" s="59">
        <f>DSR_JAN_18!K55/DSR_JAN_18!K$560</f>
        <v>1.4961524467381609E-3</v>
      </c>
      <c r="L55" s="59">
        <f>DSR_JAN_18!L55/DSR_JAN_18!L$560</f>
        <v>1.5622105467614344E-3</v>
      </c>
      <c r="M55" s="59">
        <f>DSR_JAN_18!M55/DSR_JAN_18!M$560</f>
        <v>1.629677124672862E-3</v>
      </c>
      <c r="N55" s="59">
        <f>DSR_JAN_18!N55/DSR_JAN_18!N$560</f>
        <v>1.629677124672862E-3</v>
      </c>
      <c r="O55" s="59">
        <f>DSR_JAN_18!O55/DSR_JAN_18!O$560</f>
        <v>1.3011102661470958E-3</v>
      </c>
      <c r="P55" s="59">
        <f>DSR_JAN_18!P55/DSR_JAN_18!P$560</f>
        <v>1.3011102661470958E-3</v>
      </c>
      <c r="Q55" s="59">
        <f>DSR_JAN_18!Q55/DSR_JAN_18!Q$560</f>
        <v>1.6589462869682926E-3</v>
      </c>
      <c r="R55" s="59">
        <f>DSR_JAN_18!R55/DSR_JAN_18!R$560</f>
        <v>2.607445379840782E-3</v>
      </c>
      <c r="S55" s="59">
        <f>DSR_JAN_18!S55/DSR_JAN_18!S$560</f>
        <v>1.2214418859633975E-3</v>
      </c>
      <c r="T55" s="59">
        <f>DSR_JAN_18!T55/DSR_JAN_18!T$560</f>
        <v>1.7087275814862055E-3</v>
      </c>
      <c r="U55" s="59">
        <f>DSR_JAN_18!U55/DSR_JAN_18!U$560</f>
        <v>1.205619561993503E-3</v>
      </c>
      <c r="V55" s="59">
        <f>DSR_JAN_18!V55/DSR_JAN_18!V$560</f>
        <v>1.8815270174915406E-3</v>
      </c>
      <c r="W55" s="59">
        <f>DSR_JAN_18!W55/DSR_JAN_18!W$560</f>
        <v>2.0774764824191328E-3</v>
      </c>
      <c r="X55" s="59">
        <f>DSR_JAN_18!X55/DSR_JAN_18!X$560</f>
        <v>1.6605083525190367E-3</v>
      </c>
      <c r="Y55" s="59">
        <f>DSR_JAN_18!Y55/DSR_JAN_18!Y$560</f>
        <v>1.4655391982268643E-3</v>
      </c>
      <c r="Z55" s="59">
        <f>DSR_JAN_18!Z55/DSR_JAN_18!Z$560</f>
        <v>2.0537411942187301E-3</v>
      </c>
      <c r="AA55" s="59">
        <f>DSR_JAN_18!AA55/DSR_JAN_18!AA$560</f>
        <v>2.0537411942187301E-3</v>
      </c>
      <c r="AB55" s="59">
        <f>DSR_JAN_18!AB55/DSR_JAN_18!AB$560</f>
        <v>2.2475124113319001E-3</v>
      </c>
      <c r="AC55" s="59">
        <f>DSR_JAN_18!AC55/DSR_JAN_18!AC$560</f>
        <v>3.0430837673423327E-3</v>
      </c>
      <c r="AD55" s="59">
        <f>DSR_JAN_18!AD55/DSR_JAN_18!AD$560</f>
        <v>1.4827444766045393E-3</v>
      </c>
      <c r="AE55" s="59">
        <f>DSR_JAN_18!AE55/DSR_JAN_18!AE$560</f>
        <v>1.4608490686221093E-3</v>
      </c>
      <c r="AF55" s="59">
        <f>DSR_JAN_18!AF55/DSR_JAN_18!AF$560</f>
        <v>0</v>
      </c>
      <c r="AG55" s="59">
        <f>DSR_JAN_18!AG55/DSR_JAN_18!AG$560</f>
        <v>1.5838183371965681E-3</v>
      </c>
      <c r="AH55" s="59">
        <f>DSR_JAN_18!AH55/DSR_JAN_18!AH$560</f>
        <v>1.6238597721597767E-3</v>
      </c>
      <c r="AI55" s="59">
        <f>DSR_JAN_18!AI55/DSR_JAN_18!AI$560</f>
        <v>2.0982377674308079E-3</v>
      </c>
      <c r="AJ55" s="59">
        <f>DSR_JAN_18!AJ55/DSR_JAN_18!AJ$560</f>
        <v>1.0857413150726566E-3</v>
      </c>
      <c r="AK55" s="59">
        <f>DSR_JAN_18!AK55/DSR_JAN_18!AK$560</f>
        <v>7.2632204855269285E-4</v>
      </c>
      <c r="AL55" s="59">
        <f>DSR_JAN_18!AL55/DSR_JAN_18!AL$560</f>
        <v>1.0883267896711249E-3</v>
      </c>
      <c r="AM55" s="59">
        <f>DSR_JAN_18!AM55/DSR_JAN_18!AM$560</f>
        <v>1.5587618823057468E-3</v>
      </c>
      <c r="AN55" s="59">
        <f>DSR_JAN_18!AN55/DSR_JAN_18!AN$560</f>
        <v>1.4347194396929519E-3</v>
      </c>
      <c r="AO55" s="59">
        <f>DSR_JAN_18!AO55/DSR_JAN_18!AO$560</f>
        <v>1.3177651257761146E-3</v>
      </c>
      <c r="AP55" s="59">
        <f>DSR_JAN_18!AP55/DSR_JAN_18!AP$560</f>
        <v>1.7187269401049744E-3</v>
      </c>
      <c r="AQ55" s="59">
        <f>DSR_JAN_18!AQ55/DSR_JAN_18!AQ$560</f>
        <v>1.1271149683983175E-3</v>
      </c>
      <c r="AR55" s="59">
        <f>DSR_JAN_18!AR55/DSR_JAN_18!AR$560</f>
        <v>2.3737534834941151E-3</v>
      </c>
      <c r="AS55" s="59">
        <f>DSR_JAN_18!AS55/DSR_JAN_18!AS$560</f>
        <v>0</v>
      </c>
      <c r="AT55" s="59">
        <f>DSR_JAN_18!AT55/DSR_JAN_18!AT$560</f>
        <v>1.4995523081230903E-3</v>
      </c>
      <c r="AU55" s="59">
        <f>DSR_JAN_18!AU55/DSR_JAN_18!AU$560</f>
        <v>0</v>
      </c>
      <c r="AV55" s="59">
        <f>DSR_JAN_18!AV55/DSR_JAN_18!AV$560</f>
        <v>0</v>
      </c>
      <c r="AW55" s="59">
        <f>DSR_JAN_18!AW55/DSR_JAN_18!AW$560</f>
        <v>1.4007614078626141E-3</v>
      </c>
      <c r="AX55" s="59">
        <f>DSR_JAN_18!AX55/DSR_JAN_18!AX$560</f>
        <v>0</v>
      </c>
      <c r="AY55" s="59">
        <f>DSR_JAN_18!AY55/DSR_JAN_18!AY$560</f>
        <v>1.5649281619127312E-3</v>
      </c>
      <c r="AZ55" s="59">
        <f>DSR_JAN_18!AZ55/DSR_JAN_18!AZ$560</f>
        <v>0</v>
      </c>
      <c r="BA55" s="59">
        <f>DSR_JAN_18!BA55/DSR_JAN_18!BA$560</f>
        <v>1.3545796987058888E-3</v>
      </c>
      <c r="BB55" s="59">
        <f>DSR_JAN_18!BB55/DSR_JAN_18!BB$560</f>
        <v>7.4095831424411999E-4</v>
      </c>
      <c r="BC55" s="59">
        <f>DSR_JAN_18!BC55/DSR_JAN_18!BC$560</f>
        <v>8.7874076877915007E-4</v>
      </c>
      <c r="BD55" s="59">
        <f>DSR_JAN_18!BD55/DSR_JAN_18!BD$560</f>
        <v>1.7708439262847768E-3</v>
      </c>
      <c r="BE55" s="59">
        <f>DSR_JAN_18!BE55/DSR_JAN_18!BE$560</f>
        <v>0</v>
      </c>
      <c r="BF55" s="59">
        <f>DSR_JAN_18!BF55/DSR_JAN_18!BF$560</f>
        <v>1.3863611680664536E-3</v>
      </c>
      <c r="BG55" s="59">
        <f>DSR_JAN_18!BG55/DSR_JAN_18!BG$560</f>
        <v>7.0334778089198541E-4</v>
      </c>
      <c r="BH55" s="59">
        <f>DSR_JAN_18!BH55/DSR_JAN_18!BH$560</f>
        <v>1.7087275814862055E-3</v>
      </c>
      <c r="BI55" s="59">
        <f>DSR_JAN_18!BI55/DSR_JAN_18!BI$560</f>
        <v>1.9782322838252822E-3</v>
      </c>
      <c r="BJ55" s="59">
        <f>DSR_JAN_18!BJ55/DSR_JAN_18!BJ$560</f>
        <v>9.886113581039995E-4</v>
      </c>
      <c r="BK55" s="59">
        <f>DSR_JAN_18!BK55/DSR_JAN_18!BK$560</f>
        <v>0</v>
      </c>
      <c r="BL55" s="59">
        <f>DSR_JAN_18!BM55/DSR_JAN_18!BM$560</f>
        <v>1.1871841840327033E-3</v>
      </c>
      <c r="BM55" s="59">
        <f>DSR_JAN_18!BM55/DSR_JAN_18!BM$560</f>
        <v>1.1871841840327033E-3</v>
      </c>
      <c r="BN55" s="59">
        <f>DSR_JAN_18!BN55/DSR_JAN_18!BN$560</f>
        <v>2.4300763817128794E-3</v>
      </c>
      <c r="BO55" s="59">
        <f>DSR_JAN_18!BO55/DSR_JAN_18!BO$560</f>
        <v>0</v>
      </c>
      <c r="BP55" s="59">
        <f>DSR_JAN_18!BP55/DSR_JAN_18!BP$560</f>
        <v>1.0163841801225139E-3</v>
      </c>
      <c r="BQ55" s="59">
        <f>DSR_JAN_18!BQ55/DSR_JAN_18!BQ$560</f>
        <v>1.8895368805177115E-3</v>
      </c>
      <c r="BR55" s="59">
        <f>DSR_JAN_18!BR55/DSR_JAN_18!BR$560</f>
        <v>2.0236358195619138E-3</v>
      </c>
      <c r="BS55" s="59">
        <f>DSR_JAN_18!BS55/DSR_JAN_18!BS$560</f>
        <v>2.3048764641959451E-3</v>
      </c>
      <c r="BT55" s="59">
        <f>DSR_JAN_18!BT55/DSR_JAN_18!BT$560</f>
        <v>1.8332720661904391E-3</v>
      </c>
      <c r="BU55" s="59">
        <f>DSR_JAN_18!BU55/DSR_JAN_18!BU$560</f>
        <v>2.2899205349209005E-3</v>
      </c>
      <c r="BV55" s="59">
        <f>DSR_JAN_18!BV55/DSR_JAN_18!BV$560</f>
        <v>8.3997279905363112E-4</v>
      </c>
    </row>
    <row r="56" spans="1:74" x14ac:dyDescent="0.25">
      <c r="A56" s="40" t="s">
        <v>118</v>
      </c>
      <c r="B56" s="39" t="s">
        <v>113</v>
      </c>
      <c r="C56" s="40" t="s">
        <v>119</v>
      </c>
      <c r="D56" s="40" t="s">
        <v>423</v>
      </c>
      <c r="E56" s="40" t="s">
        <v>424</v>
      </c>
      <c r="F56" s="59">
        <f>DSR_JAN_18!F56/DSR_JAN_18!F$560</f>
        <v>1.9126673303025621E-3</v>
      </c>
      <c r="G56" s="60">
        <f>DSR_JAN_18!G56/DSR_JAN_18!G$560</f>
        <v>1.9826633753745873E-3</v>
      </c>
      <c r="H56" s="59">
        <f>DSR_JAN_18!H56/DSR_JAN_18!H$560</f>
        <v>1.7121785576329478E-3</v>
      </c>
      <c r="I56" s="59">
        <f>DSR_JAN_18!I56/DSR_JAN_18!I$560</f>
        <v>2.2147398885298216E-3</v>
      </c>
      <c r="J56" s="59">
        <f>DSR_JAN_18!J56/DSR_JAN_18!J$560</f>
        <v>2.3508155161254866E-3</v>
      </c>
      <c r="K56" s="59">
        <f>DSR_JAN_18!K56/DSR_JAN_18!K$560</f>
        <v>1.9041940231212958E-3</v>
      </c>
      <c r="L56" s="59">
        <f>DSR_JAN_18!L56/DSR_JAN_18!L$560</f>
        <v>1.9882679686054621E-3</v>
      </c>
      <c r="M56" s="59">
        <f>DSR_JAN_18!M56/DSR_JAN_18!M$560</f>
        <v>2.0741345223109155E-3</v>
      </c>
      <c r="N56" s="59">
        <f>DSR_JAN_18!N56/DSR_JAN_18!N$560</f>
        <v>2.0741345223109155E-3</v>
      </c>
      <c r="O56" s="59">
        <f>DSR_JAN_18!O56/DSR_JAN_18!O$560</f>
        <v>1.6559585205508493E-3</v>
      </c>
      <c r="P56" s="59">
        <f>DSR_JAN_18!P56/DSR_JAN_18!P$560</f>
        <v>1.6559585205508493E-3</v>
      </c>
      <c r="Q56" s="59">
        <f>DSR_JAN_18!Q56/DSR_JAN_18!Q$560</f>
        <v>2.1113861834141908E-3</v>
      </c>
      <c r="R56" s="59">
        <f>DSR_JAN_18!R56/DSR_JAN_18!R$560</f>
        <v>3.3185668470700866E-3</v>
      </c>
      <c r="S56" s="59">
        <f>DSR_JAN_18!S56/DSR_JAN_18!S$560</f>
        <v>1.5545624003170512E-3</v>
      </c>
      <c r="T56" s="59">
        <f>DSR_JAN_18!T56/DSR_JAN_18!T$560</f>
        <v>2.1747441946188073E-3</v>
      </c>
      <c r="U56" s="59">
        <f>DSR_JAN_18!U56/DSR_JAN_18!U$560</f>
        <v>1.5344248970826401E-3</v>
      </c>
      <c r="V56" s="59">
        <f>DSR_JAN_18!V56/DSR_JAN_18!V$560</f>
        <v>2.394670749534688E-3</v>
      </c>
      <c r="W56" s="59">
        <f>DSR_JAN_18!W56/DSR_JAN_18!W$560</f>
        <v>2.644060977624351E-3</v>
      </c>
      <c r="X56" s="59">
        <f>DSR_JAN_18!X56/DSR_JAN_18!X$560</f>
        <v>2.1133742668424105E-3</v>
      </c>
      <c r="Y56" s="59">
        <f>DSR_JAN_18!Y56/DSR_JAN_18!Y$560</f>
        <v>1.8652317068341912E-3</v>
      </c>
      <c r="Z56" s="59">
        <f>DSR_JAN_18!Z56/DSR_JAN_18!Z$560</f>
        <v>2.6138524290056568E-3</v>
      </c>
      <c r="AA56" s="59">
        <f>DSR_JAN_18!AA56/DSR_JAN_18!AA$560</f>
        <v>2.6138524290056568E-3</v>
      </c>
      <c r="AB56" s="59">
        <f>DSR_JAN_18!AB56/DSR_JAN_18!AB$560</f>
        <v>2.8604703416951461E-3</v>
      </c>
      <c r="AC56" s="59">
        <f>DSR_JAN_18!AC56/DSR_JAN_18!AC$560</f>
        <v>3.8730157038902426E-3</v>
      </c>
      <c r="AD56" s="59">
        <f>DSR_JAN_18!AD56/DSR_JAN_18!AD$560</f>
        <v>1.887129333860323E-3</v>
      </c>
      <c r="AE56" s="59">
        <f>DSR_JAN_18!AE56/DSR_JAN_18!AE$560</f>
        <v>1.8592624509735937E-3</v>
      </c>
      <c r="AF56" s="59">
        <f>DSR_JAN_18!AF56/DSR_JAN_18!AF$560</f>
        <v>0</v>
      </c>
      <c r="AG56" s="59">
        <f>DSR_JAN_18!AG56/DSR_JAN_18!AG$560</f>
        <v>2.0157687927956323E-3</v>
      </c>
      <c r="AH56" s="59">
        <f>DSR_JAN_18!AH56/DSR_JAN_18!AH$560</f>
        <v>2.0667306191124433E-3</v>
      </c>
      <c r="AI56" s="59">
        <f>DSR_JAN_18!AI56/DSR_JAN_18!AI$560</f>
        <v>2.6704844312755742E-3</v>
      </c>
      <c r="AJ56" s="59">
        <f>DSR_JAN_18!AJ56/DSR_JAN_18!AJ$560</f>
        <v>1.381852582819745E-3</v>
      </c>
      <c r="AK56" s="59">
        <f>DSR_JAN_18!AK56/DSR_JAN_18!AK$560</f>
        <v>9.2440987997615461E-4</v>
      </c>
      <c r="AL56" s="59">
        <f>DSR_JAN_18!AL56/DSR_JAN_18!AL$560</f>
        <v>1.385143186854159E-3</v>
      </c>
      <c r="AM56" s="59">
        <f>DSR_JAN_18!AM56/DSR_JAN_18!AM$560</f>
        <v>1.9838787592982234E-3</v>
      </c>
      <c r="AN56" s="59">
        <f>DSR_JAN_18!AN56/DSR_JAN_18!AN$560</f>
        <v>1.8260065596092119E-3</v>
      </c>
      <c r="AO56" s="59">
        <f>DSR_JAN_18!AO56/DSR_JAN_18!AO$560</f>
        <v>1.6771556146241459E-3</v>
      </c>
      <c r="AP56" s="59">
        <f>DSR_JAN_18!AP56/DSR_JAN_18!AP$560</f>
        <v>2.1874706510426954E-3</v>
      </c>
      <c r="AQ56" s="59">
        <f>DSR_JAN_18!AQ56/DSR_JAN_18!AQ$560</f>
        <v>1.434509959779677E-3</v>
      </c>
      <c r="AR56" s="59">
        <f>DSR_JAN_18!AR56/DSR_JAN_18!AR$560</f>
        <v>3.0211407971743286E-3</v>
      </c>
      <c r="AS56" s="59">
        <f>DSR_JAN_18!AS56/DSR_JAN_18!AS$560</f>
        <v>0</v>
      </c>
      <c r="AT56" s="59">
        <f>DSR_JAN_18!AT56/DSR_JAN_18!AT$560</f>
        <v>1.9085211194293879E-3</v>
      </c>
      <c r="AU56" s="59">
        <f>DSR_JAN_18!AU56/DSR_JAN_18!AU$560</f>
        <v>0</v>
      </c>
      <c r="AV56" s="59">
        <f>DSR_JAN_18!AV56/DSR_JAN_18!AV$560</f>
        <v>0</v>
      </c>
      <c r="AW56" s="59">
        <f>DSR_JAN_18!AW56/DSR_JAN_18!AW$560</f>
        <v>1.7827872463705998E-3</v>
      </c>
      <c r="AX56" s="59">
        <f>DSR_JAN_18!AX56/DSR_JAN_18!AX$560</f>
        <v>0</v>
      </c>
      <c r="AY56" s="59">
        <f>DSR_JAN_18!AY56/DSR_JAN_18!AY$560</f>
        <v>1.9917267515252948E-3</v>
      </c>
      <c r="AZ56" s="59">
        <f>DSR_JAN_18!AZ56/DSR_JAN_18!AZ$560</f>
        <v>0</v>
      </c>
      <c r="BA56" s="59">
        <f>DSR_JAN_18!BA56/DSR_JAN_18!BA$560</f>
        <v>1.7240105256256769E-3</v>
      </c>
      <c r="BB56" s="59">
        <f>DSR_JAN_18!BB56/DSR_JAN_18!BB$560</f>
        <v>9.4303785449251643E-4</v>
      </c>
      <c r="BC56" s="59">
        <f>DSR_JAN_18!BC56/DSR_JAN_18!BC$560</f>
        <v>1.1183973420825547E-3</v>
      </c>
      <c r="BD56" s="59">
        <f>DSR_JAN_18!BD56/DSR_JAN_18!BD$560</f>
        <v>2.2538013607260798E-3</v>
      </c>
      <c r="BE56" s="59">
        <f>DSR_JAN_18!BE56/DSR_JAN_18!BE$560</f>
        <v>0</v>
      </c>
      <c r="BF56" s="59">
        <f>DSR_JAN_18!BF56/DSR_JAN_18!BF$560</f>
        <v>1.764459668448214E-3</v>
      </c>
      <c r="BG56" s="59">
        <f>DSR_JAN_18!BG56/DSR_JAN_18!BG$560</f>
        <v>8.9516990295343611E-4</v>
      </c>
      <c r="BH56" s="59">
        <f>DSR_JAN_18!BH56/DSR_JAN_18!BH$560</f>
        <v>2.1747441946188073E-3</v>
      </c>
      <c r="BI56" s="59">
        <f>DSR_JAN_18!BI56/DSR_JAN_18!BI$560</f>
        <v>2.5177501794139958E-3</v>
      </c>
      <c r="BJ56" s="59">
        <f>DSR_JAN_18!BJ56/DSR_JAN_18!BJ$560</f>
        <v>1.2582326375869084E-3</v>
      </c>
      <c r="BK56" s="59">
        <f>DSR_JAN_18!BK56/DSR_JAN_18!BK$560</f>
        <v>0</v>
      </c>
      <c r="BL56" s="59">
        <f>DSR_JAN_18!BM56/DSR_JAN_18!BM$560</f>
        <v>1.5109616887688953E-3</v>
      </c>
      <c r="BM56" s="59">
        <f>DSR_JAN_18!BM56/DSR_JAN_18!BM$560</f>
        <v>1.5109616887688953E-3</v>
      </c>
      <c r="BN56" s="59">
        <f>DSR_JAN_18!BN56/DSR_JAN_18!BN$560</f>
        <v>3.0928244858163924E-3</v>
      </c>
      <c r="BO56" s="59">
        <f>DSR_JAN_18!BO56/DSR_JAN_18!BO$560</f>
        <v>0</v>
      </c>
      <c r="BP56" s="59">
        <f>DSR_JAN_18!BP56/DSR_JAN_18!BP$560</f>
        <v>1.2935798656104722E-3</v>
      </c>
      <c r="BQ56" s="59">
        <f>DSR_JAN_18!BQ56/DSR_JAN_18!BQ$560</f>
        <v>2.4048651206589056E-3</v>
      </c>
      <c r="BR56" s="59">
        <f>DSR_JAN_18!BR56/DSR_JAN_18!BR$560</f>
        <v>2.5755364976242545E-3</v>
      </c>
      <c r="BS56" s="59">
        <f>DSR_JAN_18!BS56/DSR_JAN_18!BS$560</f>
        <v>2.9334791362493847E-3</v>
      </c>
      <c r="BT56" s="59">
        <f>DSR_JAN_18!BT56/DSR_JAN_18!BT$560</f>
        <v>2.3332553569696498E-3</v>
      </c>
      <c r="BU56" s="59">
        <f>DSR_JAN_18!BU56/DSR_JAN_18!BU$560</f>
        <v>2.9144443171720551E-3</v>
      </c>
      <c r="BV56" s="59">
        <f>DSR_JAN_18!BV56/DSR_JAN_18!BV$560</f>
        <v>1.0690562897046217E-3</v>
      </c>
    </row>
    <row r="57" spans="1:74" x14ac:dyDescent="0.25">
      <c r="A57" s="40" t="s">
        <v>118</v>
      </c>
      <c r="B57" s="39" t="s">
        <v>113</v>
      </c>
      <c r="C57" s="40" t="s">
        <v>119</v>
      </c>
      <c r="D57" s="40" t="s">
        <v>425</v>
      </c>
      <c r="E57" s="40" t="s">
        <v>426</v>
      </c>
      <c r="F57" s="59">
        <f>DSR_JAN_18!F57/DSR_JAN_18!F$560</f>
        <v>2.1859055203457848E-3</v>
      </c>
      <c r="G57" s="60">
        <f>DSR_JAN_18!G57/DSR_JAN_18!G$560</f>
        <v>2.2659010004280997E-3</v>
      </c>
      <c r="H57" s="59">
        <f>DSR_JAN_18!H57/DSR_JAN_18!H$560</f>
        <v>1.956775494437654E-3</v>
      </c>
      <c r="I57" s="59">
        <f>DSR_JAN_18!I57/DSR_JAN_18!I$560</f>
        <v>2.5311313011769383E-3</v>
      </c>
      <c r="J57" s="59">
        <f>DSR_JAN_18!J57/DSR_JAN_18!J$560</f>
        <v>2.6866463041434131E-3</v>
      </c>
      <c r="K57" s="59">
        <f>DSR_JAN_18!K57/DSR_JAN_18!K$560</f>
        <v>2.1762217407100522E-3</v>
      </c>
      <c r="L57" s="59">
        <f>DSR_JAN_18!L57/DSR_JAN_18!L$560</f>
        <v>2.2723062498348134E-3</v>
      </c>
      <c r="M57" s="59">
        <f>DSR_JAN_18!M57/DSR_JAN_18!M$560</f>
        <v>2.3704394540696176E-3</v>
      </c>
      <c r="N57" s="59">
        <f>DSR_JAN_18!N57/DSR_JAN_18!N$560</f>
        <v>2.3704394540696176E-3</v>
      </c>
      <c r="O57" s="59">
        <f>DSR_JAN_18!O57/DSR_JAN_18!O$560</f>
        <v>1.8925240234866846E-3</v>
      </c>
      <c r="P57" s="59">
        <f>DSR_JAN_18!P57/DSR_JAN_18!P$560</f>
        <v>1.8925240234866846E-3</v>
      </c>
      <c r="Q57" s="59">
        <f>DSR_JAN_18!Q57/DSR_JAN_18!Q$560</f>
        <v>2.4130127810447891E-3</v>
      </c>
      <c r="R57" s="59">
        <f>DSR_JAN_18!R57/DSR_JAN_18!R$560</f>
        <v>3.7926478252229556E-3</v>
      </c>
      <c r="S57" s="59">
        <f>DSR_JAN_18!S57/DSR_JAN_18!S$560</f>
        <v>1.7766427432194872E-3</v>
      </c>
      <c r="T57" s="59">
        <f>DSR_JAN_18!T57/DSR_JAN_18!T$560</f>
        <v>2.4854219367072077E-3</v>
      </c>
      <c r="U57" s="59">
        <f>DSR_JAN_18!U57/DSR_JAN_18!U$560</f>
        <v>1.7536284538087314E-3</v>
      </c>
      <c r="V57" s="59">
        <f>DSR_JAN_18!V57/DSR_JAN_18!V$560</f>
        <v>2.7367665708967863E-3</v>
      </c>
      <c r="W57" s="59">
        <f>DSR_JAN_18!W57/DSR_JAN_18!W$560</f>
        <v>3.0217839744278298E-3</v>
      </c>
      <c r="X57" s="59">
        <f>DSR_JAN_18!X57/DSR_JAN_18!X$560</f>
        <v>2.415284876391326E-3</v>
      </c>
      <c r="Y57" s="59">
        <f>DSR_JAN_18!Y57/DSR_JAN_18!Y$560</f>
        <v>2.1316933792390755E-3</v>
      </c>
      <c r="Z57" s="59">
        <f>DSR_JAN_18!Z57/DSR_JAN_18!Z$560</f>
        <v>2.9872599188636075E-3</v>
      </c>
      <c r="AA57" s="59">
        <f>DSR_JAN_18!AA57/DSR_JAN_18!AA$560</f>
        <v>2.9872599188636075E-3</v>
      </c>
      <c r="AB57" s="59">
        <f>DSR_JAN_18!AB57/DSR_JAN_18!AB$560</f>
        <v>3.2691089619373091E-3</v>
      </c>
      <c r="AC57" s="59">
        <f>DSR_JAN_18!AC57/DSR_JAN_18!AC$560</f>
        <v>4.4263036615888474E-3</v>
      </c>
      <c r="AD57" s="59">
        <f>DSR_JAN_18!AD57/DSR_JAN_18!AD$560</f>
        <v>2.1567192386975119E-3</v>
      </c>
      <c r="AE57" s="59">
        <f>DSR_JAN_18!AE57/DSR_JAN_18!AE$560</f>
        <v>2.12487137254125E-3</v>
      </c>
      <c r="AF57" s="59">
        <f>DSR_JAN_18!AF57/DSR_JAN_18!AF$560</f>
        <v>0</v>
      </c>
      <c r="AG57" s="59">
        <f>DSR_JAN_18!AG57/DSR_JAN_18!AG$560</f>
        <v>2.3037357631950084E-3</v>
      </c>
      <c r="AH57" s="59">
        <f>DSR_JAN_18!AH57/DSR_JAN_18!AH$560</f>
        <v>2.3619778504142207E-3</v>
      </c>
      <c r="AI57" s="59">
        <f>DSR_JAN_18!AI57/DSR_JAN_18!AI$560</f>
        <v>3.0519822071720846E-3</v>
      </c>
      <c r="AJ57" s="59">
        <f>DSR_JAN_18!AJ57/DSR_JAN_18!AJ$560</f>
        <v>1.5792600946511368E-3</v>
      </c>
      <c r="AK57" s="59">
        <f>DSR_JAN_18!AK57/DSR_JAN_18!AK$560</f>
        <v>1.0564684342584624E-3</v>
      </c>
      <c r="AL57" s="59">
        <f>DSR_JAN_18!AL57/DSR_JAN_18!AL$560</f>
        <v>1.5830207849761816E-3</v>
      </c>
      <c r="AM57" s="59">
        <f>DSR_JAN_18!AM57/DSR_JAN_18!AM$560</f>
        <v>2.2672900106265408E-3</v>
      </c>
      <c r="AN57" s="59">
        <f>DSR_JAN_18!AN57/DSR_JAN_18!AN$560</f>
        <v>2.0868646395533846E-3</v>
      </c>
      <c r="AO57" s="59">
        <f>DSR_JAN_18!AO57/DSR_JAN_18!AO$560</f>
        <v>1.9167492738561668E-3</v>
      </c>
      <c r="AP57" s="59">
        <f>DSR_JAN_18!AP57/DSR_JAN_18!AP$560</f>
        <v>2.4999664583345085E-3</v>
      </c>
      <c r="AQ57" s="59">
        <f>DSR_JAN_18!AQ57/DSR_JAN_18!AQ$560</f>
        <v>1.6394399540339165E-3</v>
      </c>
      <c r="AR57" s="59">
        <f>DSR_JAN_18!AR57/DSR_JAN_18!AR$560</f>
        <v>3.4527323396278033E-3</v>
      </c>
      <c r="AS57" s="59">
        <f>DSR_JAN_18!AS57/DSR_JAN_18!AS$560</f>
        <v>0</v>
      </c>
      <c r="AT57" s="59">
        <f>DSR_JAN_18!AT57/DSR_JAN_18!AT$560</f>
        <v>2.181166993633586E-3</v>
      </c>
      <c r="AU57" s="59">
        <f>DSR_JAN_18!AU57/DSR_JAN_18!AU$560</f>
        <v>0</v>
      </c>
      <c r="AV57" s="59">
        <f>DSR_JAN_18!AV57/DSR_JAN_18!AV$560</f>
        <v>0</v>
      </c>
      <c r="AW57" s="59">
        <f>DSR_JAN_18!AW57/DSR_JAN_18!AW$560</f>
        <v>2.0374711387092567E-3</v>
      </c>
      <c r="AX57" s="59">
        <f>DSR_JAN_18!AX57/DSR_JAN_18!AX$560</f>
        <v>0</v>
      </c>
      <c r="AY57" s="59">
        <f>DSR_JAN_18!AY57/DSR_JAN_18!AY$560</f>
        <v>2.2762591446003366E-3</v>
      </c>
      <c r="AZ57" s="59">
        <f>DSR_JAN_18!AZ57/DSR_JAN_18!AZ$560</f>
        <v>0</v>
      </c>
      <c r="BA57" s="59">
        <f>DSR_JAN_18!BA57/DSR_JAN_18!BA$560</f>
        <v>1.9702977435722018E-3</v>
      </c>
      <c r="BB57" s="59">
        <f>DSR_JAN_18!BB57/DSR_JAN_18!BB$560</f>
        <v>1.0777575479914473E-3</v>
      </c>
      <c r="BC57" s="59">
        <f>DSR_JAN_18!BC57/DSR_JAN_18!BC$560</f>
        <v>1.2781683909514911E-3</v>
      </c>
      <c r="BD57" s="59">
        <f>DSR_JAN_18!BD57/DSR_JAN_18!BD$560</f>
        <v>2.5757729836869479E-3</v>
      </c>
      <c r="BE57" s="59">
        <f>DSR_JAN_18!BE57/DSR_JAN_18!BE$560</f>
        <v>0</v>
      </c>
      <c r="BF57" s="59">
        <f>DSR_JAN_18!BF57/DSR_JAN_18!BF$560</f>
        <v>2.0165253353693871E-3</v>
      </c>
      <c r="BG57" s="59">
        <f>DSR_JAN_18!BG57/DSR_JAN_18!BG$560</f>
        <v>1.0230513176610698E-3</v>
      </c>
      <c r="BH57" s="59">
        <f>DSR_JAN_18!BH57/DSR_JAN_18!BH$560</f>
        <v>2.4854219367072077E-3</v>
      </c>
      <c r="BI57" s="59">
        <f>DSR_JAN_18!BI57/DSR_JAN_18!BI$560</f>
        <v>2.877428776473138E-3</v>
      </c>
      <c r="BJ57" s="59">
        <f>DSR_JAN_18!BJ57/DSR_JAN_18!BJ$560</f>
        <v>1.4379801572421812E-3</v>
      </c>
      <c r="BK57" s="59">
        <f>DSR_JAN_18!BK57/DSR_JAN_18!BK$560</f>
        <v>0</v>
      </c>
      <c r="BL57" s="59">
        <f>DSR_JAN_18!BM57/DSR_JAN_18!BM$560</f>
        <v>1.7268133585930231E-3</v>
      </c>
      <c r="BM57" s="59">
        <f>DSR_JAN_18!BM57/DSR_JAN_18!BM$560</f>
        <v>1.7268133585930231E-3</v>
      </c>
      <c r="BN57" s="59">
        <f>DSR_JAN_18!BN57/DSR_JAN_18!BN$560</f>
        <v>3.5346565552187336E-3</v>
      </c>
      <c r="BO57" s="59">
        <f>DSR_JAN_18!BO57/DSR_JAN_18!BO$560</f>
        <v>0</v>
      </c>
      <c r="BP57" s="59">
        <f>DSR_JAN_18!BP57/DSR_JAN_18!BP$560</f>
        <v>1.4783769892691111E-3</v>
      </c>
      <c r="BQ57" s="59">
        <f>DSR_JAN_18!BQ57/DSR_JAN_18!BQ$560</f>
        <v>2.7484172807530349E-3</v>
      </c>
      <c r="BR57" s="59">
        <f>DSR_JAN_18!BR57/DSR_JAN_18!BR$560</f>
        <v>2.9434702829991477E-3</v>
      </c>
      <c r="BS57" s="59">
        <f>DSR_JAN_18!BS57/DSR_JAN_18!BS$560</f>
        <v>3.352547584285011E-3</v>
      </c>
      <c r="BT57" s="59">
        <f>DSR_JAN_18!BT57/DSR_JAN_18!BT$560</f>
        <v>2.6665775508224565E-3</v>
      </c>
      <c r="BU57" s="59">
        <f>DSR_JAN_18!BU57/DSR_JAN_18!BU$560</f>
        <v>3.3307935053394915E-3</v>
      </c>
      <c r="BV57" s="59">
        <f>DSR_JAN_18!BV57/DSR_JAN_18!BV$560</f>
        <v>1.2217786168052817E-3</v>
      </c>
    </row>
    <row r="58" spans="1:74" x14ac:dyDescent="0.25">
      <c r="A58" s="40" t="s">
        <v>118</v>
      </c>
      <c r="B58" s="39" t="s">
        <v>113</v>
      </c>
      <c r="C58" s="40" t="s">
        <v>119</v>
      </c>
      <c r="D58" s="40" t="s">
        <v>427</v>
      </c>
      <c r="E58" s="40" t="s">
        <v>428</v>
      </c>
      <c r="F58" s="59">
        <f>DSR_JAN_18!F58/DSR_JAN_18!F$560</f>
        <v>1.229571855194504E-3</v>
      </c>
      <c r="G58" s="60">
        <f>DSR_JAN_18!G58/DSR_JAN_18!G$560</f>
        <v>1.2745693127408058E-3</v>
      </c>
      <c r="H58" s="59">
        <f>DSR_JAN_18!H58/DSR_JAN_18!H$560</f>
        <v>1.1006862156211804E-3</v>
      </c>
      <c r="I58" s="59">
        <f>DSR_JAN_18!I58/DSR_JAN_18!I$560</f>
        <v>1.4237613569120281E-3</v>
      </c>
      <c r="J58" s="59">
        <f>DSR_JAN_18!J58/DSR_JAN_18!J$560</f>
        <v>1.5112385460806697E-3</v>
      </c>
      <c r="K58" s="59">
        <f>DSR_JAN_18!K58/DSR_JAN_18!K$560</f>
        <v>1.2241247291494043E-3</v>
      </c>
      <c r="L58" s="59">
        <f>DSR_JAN_18!L58/DSR_JAN_18!L$560</f>
        <v>1.2781722655320826E-3</v>
      </c>
      <c r="M58" s="59">
        <f>DSR_JAN_18!M58/DSR_JAN_18!M$560</f>
        <v>1.3333721929141599E-3</v>
      </c>
      <c r="N58" s="59">
        <f>DSR_JAN_18!N58/DSR_JAN_18!N$560</f>
        <v>1.3333721929141599E-3</v>
      </c>
      <c r="O58" s="59">
        <f>DSR_JAN_18!O58/DSR_JAN_18!O$560</f>
        <v>1.0645447632112602E-3</v>
      </c>
      <c r="P58" s="59">
        <f>DSR_JAN_18!P58/DSR_JAN_18!P$560</f>
        <v>1.0645447632112602E-3</v>
      </c>
      <c r="Q58" s="59">
        <f>DSR_JAN_18!Q58/DSR_JAN_18!Q$560</f>
        <v>1.357319689337694E-3</v>
      </c>
      <c r="R58" s="59">
        <f>DSR_JAN_18!R58/DSR_JAN_18!R$560</f>
        <v>2.1333644016879125E-3</v>
      </c>
      <c r="S58" s="59">
        <f>DSR_JAN_18!S58/DSR_JAN_18!S$560</f>
        <v>9.9936154306096148E-4</v>
      </c>
      <c r="T58" s="59">
        <f>DSR_JAN_18!T58/DSR_JAN_18!T$560</f>
        <v>1.3980498393978045E-3</v>
      </c>
      <c r="U58" s="59">
        <f>DSR_JAN_18!U58/DSR_JAN_18!U$560</f>
        <v>9.8641600526741145E-4</v>
      </c>
      <c r="V58" s="59">
        <f>DSR_JAN_18!V58/DSR_JAN_18!V$560</f>
        <v>1.5394311961294421E-3</v>
      </c>
      <c r="W58" s="59">
        <f>DSR_JAN_18!W58/DSR_JAN_18!W$560</f>
        <v>1.6997534856156538E-3</v>
      </c>
      <c r="X58" s="59">
        <f>DSR_JAN_18!X58/DSR_JAN_18!X$560</f>
        <v>1.358597742970121E-3</v>
      </c>
      <c r="Y58" s="59">
        <f>DSR_JAN_18!Y58/DSR_JAN_18!Y$560</f>
        <v>1.1990775258219799E-3</v>
      </c>
      <c r="Z58" s="59">
        <f>DSR_JAN_18!Z58/DSR_JAN_18!Z$560</f>
        <v>1.6803337043607791E-3</v>
      </c>
      <c r="AA58" s="59">
        <f>DSR_JAN_18!AA58/DSR_JAN_18!AA$560</f>
        <v>1.6803337043607791E-3</v>
      </c>
      <c r="AB58" s="59">
        <f>DSR_JAN_18!AB58/DSR_JAN_18!AB$560</f>
        <v>1.8388737910897362E-3</v>
      </c>
      <c r="AC58" s="59">
        <f>DSR_JAN_18!AC58/DSR_JAN_18!AC$560</f>
        <v>2.489795809643727E-3</v>
      </c>
      <c r="AD58" s="59">
        <f>DSR_JAN_18!AD58/DSR_JAN_18!AD$560</f>
        <v>1.2131545717673502E-3</v>
      </c>
      <c r="AE58" s="59">
        <f>DSR_JAN_18!AE58/DSR_JAN_18!AE$560</f>
        <v>1.1952401470544528E-3</v>
      </c>
      <c r="AF58" s="59">
        <f>DSR_JAN_18!AF58/DSR_JAN_18!AF$560</f>
        <v>0</v>
      </c>
      <c r="AG58" s="59">
        <f>DSR_JAN_18!AG58/DSR_JAN_18!AG$560</f>
        <v>1.2958513667971922E-3</v>
      </c>
      <c r="AH58" s="59">
        <f>DSR_JAN_18!AH58/DSR_JAN_18!AH$560</f>
        <v>1.3286125408579991E-3</v>
      </c>
      <c r="AI58" s="59">
        <f>DSR_JAN_18!AI58/DSR_JAN_18!AI$560</f>
        <v>1.7167399915342973E-3</v>
      </c>
      <c r="AJ58" s="59">
        <f>DSR_JAN_18!AJ58/DSR_JAN_18!AJ$560</f>
        <v>8.8833380324126457E-4</v>
      </c>
      <c r="AK58" s="59">
        <f>DSR_JAN_18!AK58/DSR_JAN_18!AK$560</f>
        <v>5.9426349427038497E-4</v>
      </c>
      <c r="AL58" s="59">
        <f>DSR_JAN_18!AL58/DSR_JAN_18!AL$560</f>
        <v>8.9044919154910218E-4</v>
      </c>
      <c r="AM58" s="59">
        <f>DSR_JAN_18!AM58/DSR_JAN_18!AM$560</f>
        <v>1.2753506309774291E-3</v>
      </c>
      <c r="AN58" s="59">
        <f>DSR_JAN_18!AN58/DSR_JAN_18!AN$560</f>
        <v>1.1738613597487787E-3</v>
      </c>
      <c r="AO58" s="59">
        <f>DSR_JAN_18!AO58/DSR_JAN_18!AO$560</f>
        <v>1.0781714665440937E-3</v>
      </c>
      <c r="AP58" s="59">
        <f>DSR_JAN_18!AP58/DSR_JAN_18!AP$560</f>
        <v>1.4062311328131611E-3</v>
      </c>
      <c r="AQ58" s="59">
        <f>DSR_JAN_18!AQ58/DSR_JAN_18!AQ$560</f>
        <v>9.2218497414407795E-4</v>
      </c>
      <c r="AR58" s="59">
        <f>DSR_JAN_18!AR58/DSR_JAN_18!AR$560</f>
        <v>1.9421619410406395E-3</v>
      </c>
      <c r="AS58" s="59">
        <f>DSR_JAN_18!AS58/DSR_JAN_18!AS$560</f>
        <v>0</v>
      </c>
      <c r="AT58" s="59">
        <f>DSR_JAN_18!AT58/DSR_JAN_18!AT$560</f>
        <v>1.226906433918892E-3</v>
      </c>
      <c r="AU58" s="59">
        <f>DSR_JAN_18!AU58/DSR_JAN_18!AU$560</f>
        <v>0</v>
      </c>
      <c r="AV58" s="59">
        <f>DSR_JAN_18!AV58/DSR_JAN_18!AV$560</f>
        <v>0</v>
      </c>
      <c r="AW58" s="59">
        <f>DSR_JAN_18!AW58/DSR_JAN_18!AW$560</f>
        <v>1.1460775155239568E-3</v>
      </c>
      <c r="AX58" s="59">
        <f>DSR_JAN_18!AX58/DSR_JAN_18!AX$560</f>
        <v>0</v>
      </c>
      <c r="AY58" s="59">
        <f>DSR_JAN_18!AY58/DSR_JAN_18!AY$560</f>
        <v>1.2803957688376892E-3</v>
      </c>
      <c r="AZ58" s="59">
        <f>DSR_JAN_18!AZ58/DSR_JAN_18!AZ$560</f>
        <v>0</v>
      </c>
      <c r="BA58" s="59">
        <f>DSR_JAN_18!BA58/DSR_JAN_18!BA$560</f>
        <v>1.1082924807593634E-3</v>
      </c>
      <c r="BB58" s="59">
        <f>DSR_JAN_18!BB58/DSR_JAN_18!BB$560</f>
        <v>6.0623862074518902E-4</v>
      </c>
      <c r="BC58" s="59">
        <f>DSR_JAN_18!BC58/DSR_JAN_18!BC$560</f>
        <v>7.1896971991021366E-4</v>
      </c>
      <c r="BD58" s="59">
        <f>DSR_JAN_18!BD58/DSR_JAN_18!BD$560</f>
        <v>1.4488723033239082E-3</v>
      </c>
      <c r="BE58" s="59">
        <f>DSR_JAN_18!BE58/DSR_JAN_18!BE$560</f>
        <v>0</v>
      </c>
      <c r="BF58" s="59">
        <f>DSR_JAN_18!BF58/DSR_JAN_18!BF$560</f>
        <v>1.1342955011452802E-3</v>
      </c>
      <c r="BG58" s="59">
        <f>DSR_JAN_18!BG58/DSR_JAN_18!BG$560</f>
        <v>5.7546636618435168E-4</v>
      </c>
      <c r="BH58" s="59">
        <f>DSR_JAN_18!BH58/DSR_JAN_18!BH$560</f>
        <v>1.3980498393978045E-3</v>
      </c>
      <c r="BI58" s="59">
        <f>DSR_JAN_18!BI58/DSR_JAN_18!BI$560</f>
        <v>1.6185536867661401E-3</v>
      </c>
      <c r="BJ58" s="59">
        <f>DSR_JAN_18!BJ58/DSR_JAN_18!BJ$560</f>
        <v>8.0886383844872684E-4</v>
      </c>
      <c r="BK58" s="59">
        <f>DSR_JAN_18!BK58/DSR_JAN_18!BK$560</f>
        <v>0</v>
      </c>
      <c r="BL58" s="59">
        <f>DSR_JAN_18!BM58/DSR_JAN_18!BM$560</f>
        <v>9.7133251420857545E-4</v>
      </c>
      <c r="BM58" s="59">
        <f>DSR_JAN_18!BM58/DSR_JAN_18!BM$560</f>
        <v>9.7133251420857545E-4</v>
      </c>
      <c r="BN58" s="59">
        <f>DSR_JAN_18!BN58/DSR_JAN_18!BN$560</f>
        <v>1.9882443123105378E-3</v>
      </c>
      <c r="BO58" s="59">
        <f>DSR_JAN_18!BO58/DSR_JAN_18!BO$560</f>
        <v>0</v>
      </c>
      <c r="BP58" s="59">
        <f>DSR_JAN_18!BP58/DSR_JAN_18!BP$560</f>
        <v>8.3158705646387498E-4</v>
      </c>
      <c r="BQ58" s="59">
        <f>DSR_JAN_18!BQ58/DSR_JAN_18!BQ$560</f>
        <v>1.5459847204235821E-3</v>
      </c>
      <c r="BR58" s="59">
        <f>DSR_JAN_18!BR58/DSR_JAN_18!BR$560</f>
        <v>1.6557020341870206E-3</v>
      </c>
      <c r="BS58" s="59">
        <f>DSR_JAN_18!BS58/DSR_JAN_18!BS$560</f>
        <v>1.8858080161603186E-3</v>
      </c>
      <c r="BT58" s="59">
        <f>DSR_JAN_18!BT58/DSR_JAN_18!BT$560</f>
        <v>1.4999498723376318E-3</v>
      </c>
      <c r="BU58" s="59">
        <f>DSR_JAN_18!BU58/DSR_JAN_18!BU$560</f>
        <v>1.8735713467534639E-3</v>
      </c>
      <c r="BV58" s="59">
        <f>DSR_JAN_18!BV58/DSR_JAN_18!BV$560</f>
        <v>6.8725047195297088E-4</v>
      </c>
    </row>
    <row r="59" spans="1:74" x14ac:dyDescent="0.25">
      <c r="A59" s="40" t="s">
        <v>429</v>
      </c>
      <c r="B59" s="39" t="s">
        <v>430</v>
      </c>
      <c r="C59" s="40" t="s">
        <v>431</v>
      </c>
      <c r="D59" s="40" t="s">
        <v>432</v>
      </c>
      <c r="E59" s="40" t="s">
        <v>433</v>
      </c>
      <c r="F59" s="59">
        <f>DSR_JAN_18!F59/DSR_JAN_18!F$560</f>
        <v>1.8150776621461062E-3</v>
      </c>
      <c r="G59" s="60">
        <f>DSR_JAN_18!G59/DSR_JAN_18!G$560</f>
        <v>1.9252654839013773E-3</v>
      </c>
      <c r="H59" s="59">
        <f>DSR_JAN_18!H59/DSR_JAN_18!H$560</f>
        <v>2.0981805947814188E-3</v>
      </c>
      <c r="I59" s="59">
        <f>DSR_JAN_18!I59/DSR_JAN_18!I$560</f>
        <v>1.8840918292533076E-3</v>
      </c>
      <c r="J59" s="59">
        <f>DSR_JAN_18!J59/DSR_JAN_18!J$560</f>
        <v>2.0700863289727094E-3</v>
      </c>
      <c r="K59" s="59">
        <f>DSR_JAN_18!K59/DSR_JAN_18!K$560</f>
        <v>1.8804237253058666E-3</v>
      </c>
      <c r="L59" s="59">
        <f>DSR_JAN_18!L59/DSR_JAN_18!L$560</f>
        <v>2.0872959356708462E-3</v>
      </c>
      <c r="M59" s="59">
        <f>DSR_JAN_18!M59/DSR_JAN_18!M$560</f>
        <v>2.2146690713208015E-3</v>
      </c>
      <c r="N59" s="59">
        <f>DSR_JAN_18!N59/DSR_JAN_18!N$560</f>
        <v>2.2146690713208015E-3</v>
      </c>
      <c r="O59" s="59">
        <f>DSR_JAN_18!O59/DSR_JAN_18!O$560</f>
        <v>1.9721401442885228E-3</v>
      </c>
      <c r="P59" s="59">
        <f>DSR_JAN_18!P59/DSR_JAN_18!P$560</f>
        <v>1.9721401442885228E-3</v>
      </c>
      <c r="Q59" s="59">
        <f>DSR_JAN_18!Q59/DSR_JAN_18!Q$560</f>
        <v>1.8636163681560937E-3</v>
      </c>
      <c r="R59" s="59">
        <f>DSR_JAN_18!R59/DSR_JAN_18!R$560</f>
        <v>1.8004616321859344E-3</v>
      </c>
      <c r="S59" s="59">
        <f>DSR_JAN_18!S59/DSR_JAN_18!S$560</f>
        <v>2.121173950469791E-3</v>
      </c>
      <c r="T59" s="59">
        <f>DSR_JAN_18!T59/DSR_JAN_18!T$560</f>
        <v>2.0642197766392082E-3</v>
      </c>
      <c r="U59" s="59">
        <f>DSR_JAN_18!U59/DSR_JAN_18!U$560</f>
        <v>1.815611977148236E-3</v>
      </c>
      <c r="V59" s="59">
        <f>DSR_JAN_18!V59/DSR_JAN_18!V$560</f>
        <v>1.9973652692740818E-3</v>
      </c>
      <c r="W59" s="59">
        <f>DSR_JAN_18!W59/DSR_JAN_18!W$560</f>
        <v>1.9475817478683208E-3</v>
      </c>
      <c r="X59" s="59">
        <f>DSR_JAN_18!X59/DSR_JAN_18!X$560</f>
        <v>1.8148699275335647E-3</v>
      </c>
      <c r="Y59" s="59">
        <f>DSR_JAN_18!Y59/DSR_JAN_18!Y$560</f>
        <v>1.8161151004906896E-3</v>
      </c>
      <c r="Z59" s="59">
        <f>DSR_JAN_18!Z59/DSR_JAN_18!Z$560</f>
        <v>1.8156347116167868E-3</v>
      </c>
      <c r="AA59" s="59">
        <f>DSR_JAN_18!AA59/DSR_JAN_18!AA$560</f>
        <v>1.8156347116167868E-3</v>
      </c>
      <c r="AB59" s="59">
        <f>DSR_JAN_18!AB59/DSR_JAN_18!AB$560</f>
        <v>1.8159697229180782E-3</v>
      </c>
      <c r="AC59" s="59">
        <f>DSR_JAN_18!AC59/DSR_JAN_18!AC$560</f>
        <v>1.8150297845430357E-3</v>
      </c>
      <c r="AD59" s="59">
        <f>DSR_JAN_18!AD59/DSR_JAN_18!AD$560</f>
        <v>1.7346739560296746E-3</v>
      </c>
      <c r="AE59" s="59">
        <f>DSR_JAN_18!AE59/DSR_JAN_18!AE$560</f>
        <v>1.6468989331424597E-3</v>
      </c>
      <c r="AF59" s="59">
        <f>DSR_JAN_18!AF59/DSR_JAN_18!AF$560</f>
        <v>1.6454804517794788E-3</v>
      </c>
      <c r="AG59" s="59">
        <f>DSR_JAN_18!AG59/DSR_JAN_18!AG$560</f>
        <v>1.6134502040007239E-3</v>
      </c>
      <c r="AH59" s="59">
        <f>DSR_JAN_18!AH59/DSR_JAN_18!AH$560</f>
        <v>1.5381820960537994E-3</v>
      </c>
      <c r="AI59" s="59">
        <f>DSR_JAN_18!AI59/DSR_JAN_18!AI$560</f>
        <v>1.8147103033006361E-3</v>
      </c>
      <c r="AJ59" s="59">
        <f>DSR_JAN_18!AJ59/DSR_JAN_18!AJ$560</f>
        <v>1.8887555569154133E-3</v>
      </c>
      <c r="AK59" s="59">
        <f>DSR_JAN_18!AK59/DSR_JAN_18!AK$560</f>
        <v>1.8138783421027857E-3</v>
      </c>
      <c r="AL59" s="59">
        <f>DSR_JAN_18!AL59/DSR_JAN_18!AL$560</f>
        <v>2.2890136476790817E-3</v>
      </c>
      <c r="AM59" s="59">
        <f>DSR_JAN_18!AM59/DSR_JAN_18!AM$560</f>
        <v>1.8154689818130529E-3</v>
      </c>
      <c r="AN59" s="59">
        <f>DSR_JAN_18!AN59/DSR_JAN_18!AN$560</f>
        <v>2.0658478282200589E-3</v>
      </c>
      <c r="AO59" s="59">
        <f>DSR_JAN_18!AO59/DSR_JAN_18!AO$560</f>
        <v>1.952059873721227E-3</v>
      </c>
      <c r="AP59" s="59">
        <f>DSR_JAN_18!AP59/DSR_JAN_18!AP$560</f>
        <v>1.935648819146036E-3</v>
      </c>
      <c r="AQ59" s="59">
        <f>DSR_JAN_18!AQ59/DSR_JAN_18!AQ$560</f>
        <v>1.8159260313355319E-3</v>
      </c>
      <c r="AR59" s="59">
        <f>DSR_JAN_18!AR59/DSR_JAN_18!AR$560</f>
        <v>1.4752496376033801E-3</v>
      </c>
      <c r="AS59" s="59">
        <f>DSR_JAN_18!AS59/DSR_JAN_18!AS$560</f>
        <v>1.6914234047549594E-3</v>
      </c>
      <c r="AT59" s="59">
        <f>DSR_JAN_18!AT59/DSR_JAN_18!AT$560</f>
        <v>1.6230990193602396E-3</v>
      </c>
      <c r="AU59" s="59">
        <f>DSR_JAN_18!AU59/DSR_JAN_18!AU$560</f>
        <v>1.8118037129122009E-3</v>
      </c>
      <c r="AV59" s="59">
        <f>DSR_JAN_18!AV59/DSR_JAN_18!AV$560</f>
        <v>1.5881836632538864E-3</v>
      </c>
      <c r="AW59" s="59">
        <f>DSR_JAN_18!AW59/DSR_JAN_18!AW$560</f>
        <v>1.4812762011593263E-3</v>
      </c>
      <c r="AX59" s="59">
        <f>DSR_JAN_18!AX59/DSR_JAN_18!AX$560</f>
        <v>1.8118037129122009E-3</v>
      </c>
      <c r="AY59" s="59">
        <f>DSR_JAN_18!AY59/DSR_JAN_18!AY$560</f>
        <v>1.8129225833446113E-3</v>
      </c>
      <c r="AZ59" s="59">
        <f>DSR_JAN_18!AZ59/DSR_JAN_18!AZ$560</f>
        <v>1.9093402947791768E-3</v>
      </c>
      <c r="BA59" s="59">
        <f>DSR_JAN_18!BA59/DSR_JAN_18!BA$560</f>
        <v>1.9355673045409231E-3</v>
      </c>
      <c r="BB59" s="59">
        <f>DSR_JAN_18!BB59/DSR_JAN_18!BB$560</f>
        <v>1.6111926632367273E-3</v>
      </c>
      <c r="BC59" s="59">
        <f>DSR_JAN_18!BC59/DSR_JAN_18!BC$560</f>
        <v>1.8062771476858733E-3</v>
      </c>
      <c r="BD59" s="59">
        <f>DSR_JAN_18!BD59/DSR_JAN_18!BD$560</f>
        <v>1.8163312699770806E-3</v>
      </c>
      <c r="BE59" s="59">
        <f>DSR_JAN_18!BE59/DSR_JAN_18!BE$560</f>
        <v>2.4238495341521761E-3</v>
      </c>
      <c r="BF59" s="59">
        <f>DSR_JAN_18!BF59/DSR_JAN_18!BF$560</f>
        <v>1.9646906734707946E-3</v>
      </c>
      <c r="BG59" s="59">
        <f>DSR_JAN_18!BG59/DSR_JAN_18!BG$560</f>
        <v>2.2647409620628104E-3</v>
      </c>
      <c r="BH59" s="59">
        <f>DSR_JAN_18!BH59/DSR_JAN_18!BH$560</f>
        <v>2.0642197766392082E-3</v>
      </c>
      <c r="BI59" s="59">
        <f>DSR_JAN_18!BI59/DSR_JAN_18!BI$560</f>
        <v>1.7091270872440123E-3</v>
      </c>
      <c r="BJ59" s="59">
        <f>DSR_JAN_18!BJ59/DSR_JAN_18!BJ$560</f>
        <v>1.8154877428678154E-3</v>
      </c>
      <c r="BK59" s="59">
        <f>DSR_JAN_18!BK59/DSR_JAN_18!BK$560</f>
        <v>1.8150676436954356E-3</v>
      </c>
      <c r="BL59" s="59">
        <f>DSR_JAN_18!BM59/DSR_JAN_18!BM$560</f>
        <v>2.0634093934139212E-3</v>
      </c>
      <c r="BM59" s="59">
        <f>DSR_JAN_18!BM59/DSR_JAN_18!BM$560</f>
        <v>2.0634093934139212E-3</v>
      </c>
      <c r="BN59" s="59">
        <f>DSR_JAN_18!BN59/DSR_JAN_18!BN$560</f>
        <v>1.8157684400743987E-3</v>
      </c>
      <c r="BO59" s="59">
        <f>DSR_JAN_18!BO59/DSR_JAN_18!BO$560</f>
        <v>1.813966456988645E-3</v>
      </c>
      <c r="BP59" s="59">
        <f>DSR_JAN_18!BP59/DSR_JAN_18!BP$560</f>
        <v>1.8152451007925209E-3</v>
      </c>
      <c r="BQ59" s="59">
        <f>DSR_JAN_18!BQ59/DSR_JAN_18!BQ$560</f>
        <v>1.6760026306408351E-3</v>
      </c>
      <c r="BR59" s="59">
        <f>DSR_JAN_18!BR59/DSR_JAN_18!BR$560</f>
        <v>1.6802888382897907E-3</v>
      </c>
      <c r="BS59" s="59">
        <f>DSR_JAN_18!BS59/DSR_JAN_18!BS$560</f>
        <v>1.8154847933020517E-3</v>
      </c>
      <c r="BT59" s="59">
        <f>DSR_JAN_18!BT59/DSR_JAN_18!BT$560</f>
        <v>1.6913884641438562E-3</v>
      </c>
      <c r="BU59" s="59">
        <f>DSR_JAN_18!BU59/DSR_JAN_18!BU$560</f>
        <v>1.8154071487443996E-3</v>
      </c>
      <c r="BV59" s="59">
        <f>DSR_JAN_18!BV59/DSR_JAN_18!BV$560</f>
        <v>1.9139070204783411E-3</v>
      </c>
    </row>
    <row r="60" spans="1:74" x14ac:dyDescent="0.25">
      <c r="A60" s="40" t="s">
        <v>429</v>
      </c>
      <c r="B60" s="39" t="s">
        <v>430</v>
      </c>
      <c r="C60" s="40" t="s">
        <v>431</v>
      </c>
      <c r="D60" s="40" t="s">
        <v>434</v>
      </c>
      <c r="E60" s="40" t="s">
        <v>435</v>
      </c>
      <c r="F60" s="59">
        <f>DSR_JAN_18!F60/DSR_JAN_18!F$560</f>
        <v>1.2626627214929432E-3</v>
      </c>
      <c r="G60" s="60">
        <f>DSR_JAN_18!G60/DSR_JAN_18!G$560</f>
        <v>1.3393151192357406E-3</v>
      </c>
      <c r="H60" s="59">
        <f>DSR_JAN_18!H60/DSR_JAN_18!H$560</f>
        <v>1.4596038920218564E-3</v>
      </c>
      <c r="I60" s="59">
        <f>DSR_JAN_18!I60/DSR_JAN_18!I$560</f>
        <v>1.3106725768718662E-3</v>
      </c>
      <c r="J60" s="59">
        <f>DSR_JAN_18!J60/DSR_JAN_18!J$560</f>
        <v>1.4400600549375373E-3</v>
      </c>
      <c r="K60" s="59">
        <f>DSR_JAN_18!K60/DSR_JAN_18!K$560</f>
        <v>1.3081208523866899E-3</v>
      </c>
      <c r="L60" s="59">
        <f>DSR_JAN_18!L60/DSR_JAN_18!L$560</f>
        <v>1.4520319552492843E-3</v>
      </c>
      <c r="M60" s="59">
        <f>DSR_JAN_18!M60/DSR_JAN_18!M$560</f>
        <v>1.5406393539622967E-3</v>
      </c>
      <c r="N60" s="59">
        <f>DSR_JAN_18!N60/DSR_JAN_18!N$560</f>
        <v>1.5406393539622967E-3</v>
      </c>
      <c r="O60" s="59">
        <f>DSR_JAN_18!O60/DSR_JAN_18!O$560</f>
        <v>1.3719235786354941E-3</v>
      </c>
      <c r="P60" s="59">
        <f>DSR_JAN_18!P60/DSR_JAN_18!P$560</f>
        <v>1.3719235786354941E-3</v>
      </c>
      <c r="Q60" s="59">
        <f>DSR_JAN_18!Q60/DSR_JAN_18!Q$560</f>
        <v>1.2964287778477173E-3</v>
      </c>
      <c r="R60" s="59">
        <f>DSR_JAN_18!R60/DSR_JAN_18!R$560</f>
        <v>1.2524950484771717E-3</v>
      </c>
      <c r="S60" s="59">
        <f>DSR_JAN_18!S60/DSR_JAN_18!S$560</f>
        <v>1.4755992698920286E-3</v>
      </c>
      <c r="T60" s="59">
        <f>DSR_JAN_18!T60/DSR_JAN_18!T$560</f>
        <v>1.4359789750533624E-3</v>
      </c>
      <c r="U60" s="59">
        <f>DSR_JAN_18!U60/DSR_JAN_18!U$560</f>
        <v>1.2630344188857294E-3</v>
      </c>
      <c r="V60" s="59">
        <f>DSR_JAN_18!V60/DSR_JAN_18!V$560</f>
        <v>1.3894714916689263E-3</v>
      </c>
      <c r="W60" s="59">
        <f>DSR_JAN_18!W60/DSR_JAN_18!W$560</f>
        <v>1.3548394767779622E-3</v>
      </c>
      <c r="X60" s="59">
        <f>DSR_JAN_18!X60/DSR_JAN_18!X$560</f>
        <v>1.2625182104581318E-3</v>
      </c>
      <c r="Y60" s="59">
        <f>DSR_JAN_18!Y60/DSR_JAN_18!Y$560</f>
        <v>1.2633844177326536E-3</v>
      </c>
      <c r="Z60" s="59">
        <f>DSR_JAN_18!Z60/DSR_JAN_18!Z$560</f>
        <v>1.2630502341681993E-3</v>
      </c>
      <c r="AA60" s="59">
        <f>DSR_JAN_18!AA60/DSR_JAN_18!AA$560</f>
        <v>1.2630502341681993E-3</v>
      </c>
      <c r="AB60" s="59">
        <f>DSR_JAN_18!AB60/DSR_JAN_18!AB$560</f>
        <v>1.2632832855082284E-3</v>
      </c>
      <c r="AC60" s="59">
        <f>DSR_JAN_18!AC60/DSR_JAN_18!AC$560</f>
        <v>1.2626294153342853E-3</v>
      </c>
      <c r="AD60" s="59">
        <f>DSR_JAN_18!AD60/DSR_JAN_18!AD$560</f>
        <v>1.2067297085423825E-3</v>
      </c>
      <c r="AE60" s="59">
        <f>DSR_JAN_18!AE60/DSR_JAN_18!AE$560</f>
        <v>1.1456688230556242E-3</v>
      </c>
      <c r="AF60" s="59">
        <f>DSR_JAN_18!AF60/DSR_JAN_18!AF$560</f>
        <v>1.1446820534118114E-3</v>
      </c>
      <c r="AG60" s="59">
        <f>DSR_JAN_18!AG60/DSR_JAN_18!AG$560</f>
        <v>1.1224001419135468E-3</v>
      </c>
      <c r="AH60" s="59">
        <f>DSR_JAN_18!AH60/DSR_JAN_18!AH$560</f>
        <v>1.0700397189939476E-3</v>
      </c>
      <c r="AI60" s="59">
        <f>DSR_JAN_18!AI60/DSR_JAN_18!AI$560</f>
        <v>1.2624071675134858E-3</v>
      </c>
      <c r="AJ60" s="59">
        <f>DSR_JAN_18!AJ60/DSR_JAN_18!AJ$560</f>
        <v>1.3139169091585482E-3</v>
      </c>
      <c r="AK60" s="59">
        <f>DSR_JAN_18!AK60/DSR_JAN_18!AK$560</f>
        <v>1.26182841189759E-3</v>
      </c>
      <c r="AL60" s="59">
        <f>DSR_JAN_18!AL60/DSR_JAN_18!AL$560</f>
        <v>1.5923573201245785E-3</v>
      </c>
      <c r="AM60" s="59">
        <f>DSR_JAN_18!AM60/DSR_JAN_18!AM$560</f>
        <v>1.2629349438699501E-3</v>
      </c>
      <c r="AN60" s="59">
        <f>DSR_JAN_18!AN60/DSR_JAN_18!AN$560</f>
        <v>1.4371115326748236E-3</v>
      </c>
      <c r="AO60" s="59">
        <f>DSR_JAN_18!AO60/DSR_JAN_18!AO$560</f>
        <v>1.3579546947625925E-3</v>
      </c>
      <c r="AP60" s="59">
        <f>DSR_JAN_18!AP60/DSR_JAN_18!AP$560</f>
        <v>1.3465383089711555E-3</v>
      </c>
      <c r="AQ60" s="59">
        <f>DSR_JAN_18!AQ60/DSR_JAN_18!AQ$560</f>
        <v>1.263252891363848E-3</v>
      </c>
      <c r="AR60" s="59">
        <f>DSR_JAN_18!AR60/DSR_JAN_18!AR$560</f>
        <v>1.0262606174632212E-3</v>
      </c>
      <c r="AS60" s="59">
        <f>DSR_JAN_18!AS60/DSR_JAN_18!AS$560</f>
        <v>1.1766423685251892E-3</v>
      </c>
      <c r="AT60" s="59">
        <f>DSR_JAN_18!AT60/DSR_JAN_18!AT$560</f>
        <v>1.1291123612940795E-3</v>
      </c>
      <c r="AU60" s="59">
        <f>DSR_JAN_18!AU60/DSR_JAN_18!AU$560</f>
        <v>1.2603851915910967E-3</v>
      </c>
      <c r="AV60" s="59">
        <f>DSR_JAN_18!AV60/DSR_JAN_18!AV$560</f>
        <v>1.1048234179157472E-3</v>
      </c>
      <c r="AW60" s="59">
        <f>DSR_JAN_18!AW60/DSR_JAN_18!AW$560</f>
        <v>1.0304530095021399E-3</v>
      </c>
      <c r="AX60" s="59">
        <f>DSR_JAN_18!AX60/DSR_JAN_18!AX$560</f>
        <v>1.2603851915910967E-3</v>
      </c>
      <c r="AY60" s="59">
        <f>DSR_JAN_18!AY60/DSR_JAN_18!AY$560</f>
        <v>1.2611635362397295E-3</v>
      </c>
      <c r="AZ60" s="59">
        <f>DSR_JAN_18!AZ60/DSR_JAN_18!AZ$560</f>
        <v>1.3282367268029056E-3</v>
      </c>
      <c r="BA60" s="59">
        <f>DSR_JAN_18!BA60/DSR_JAN_18!BA$560</f>
        <v>1.3464816031589033E-3</v>
      </c>
      <c r="BB60" s="59">
        <f>DSR_JAN_18!BB60/DSR_JAN_18!BB$560</f>
        <v>1.1208296787733754E-3</v>
      </c>
      <c r="BC60" s="59">
        <f>DSR_JAN_18!BC60/DSR_JAN_18!BC$560</f>
        <v>1.2565406244771293E-3</v>
      </c>
      <c r="BD60" s="59">
        <f>DSR_JAN_18!BD60/DSR_JAN_18!BD$560</f>
        <v>1.2635347965057953E-3</v>
      </c>
      <c r="BE60" s="59">
        <f>DSR_JAN_18!BE60/DSR_JAN_18!BE$560</f>
        <v>1.6861561976710792E-3</v>
      </c>
      <c r="BF60" s="59">
        <f>DSR_JAN_18!BF60/DSR_JAN_18!BF$560</f>
        <v>1.3667413380666399E-3</v>
      </c>
      <c r="BG60" s="59">
        <f>DSR_JAN_18!BG60/DSR_JAN_18!BG$560</f>
        <v>1.5754719736089115E-3</v>
      </c>
      <c r="BH60" s="59">
        <f>DSR_JAN_18!BH60/DSR_JAN_18!BH$560</f>
        <v>1.4359789750533624E-3</v>
      </c>
      <c r="BI60" s="59">
        <f>DSR_JAN_18!BI60/DSR_JAN_18!BI$560</f>
        <v>1.1889579737349651E-3</v>
      </c>
      <c r="BJ60" s="59">
        <f>DSR_JAN_18!BJ60/DSR_JAN_18!BJ$560</f>
        <v>1.2629479950384804E-3</v>
      </c>
      <c r="BK60" s="59">
        <f>DSR_JAN_18!BK60/DSR_JAN_18!BK$560</f>
        <v>1.2626557521359552E-3</v>
      </c>
      <c r="BL60" s="59">
        <f>DSR_JAN_18!BM60/DSR_JAN_18!BM$560</f>
        <v>1.4354152302009887E-3</v>
      </c>
      <c r="BM60" s="59">
        <f>DSR_JAN_18!BM60/DSR_JAN_18!BM$560</f>
        <v>1.4354152302009887E-3</v>
      </c>
      <c r="BN60" s="59">
        <f>DSR_JAN_18!BN60/DSR_JAN_18!BN$560</f>
        <v>1.2631432626604511E-3</v>
      </c>
      <c r="BO60" s="59">
        <f>DSR_JAN_18!BO60/DSR_JAN_18!BO$560</f>
        <v>1.2618897092094921E-3</v>
      </c>
      <c r="BP60" s="59">
        <f>DSR_JAN_18!BP60/DSR_JAN_18!BP$560</f>
        <v>1.2627792005513189E-3</v>
      </c>
      <c r="BQ60" s="59">
        <f>DSR_JAN_18!BQ60/DSR_JAN_18!BQ$560</f>
        <v>1.1659148734892767E-3</v>
      </c>
      <c r="BR60" s="59">
        <f>DSR_JAN_18!BR60/DSR_JAN_18!BR$560</f>
        <v>1.1688965831581153E-3</v>
      </c>
      <c r="BS60" s="59">
        <f>DSR_JAN_18!BS60/DSR_JAN_18!BS$560</f>
        <v>1.2629459431666445E-3</v>
      </c>
      <c r="BT60" s="59">
        <f>DSR_JAN_18!BT60/DSR_JAN_18!BT$560</f>
        <v>1.1766180620131174E-3</v>
      </c>
      <c r="BU60" s="59">
        <f>DSR_JAN_18!BU60/DSR_JAN_18!BU$560</f>
        <v>1.2628919295613217E-3</v>
      </c>
      <c r="BV60" s="59">
        <f>DSR_JAN_18!BV60/DSR_JAN_18!BV$560</f>
        <v>1.3314135794631938E-3</v>
      </c>
    </row>
    <row r="61" spans="1:74" x14ac:dyDescent="0.25">
      <c r="A61" s="40" t="s">
        <v>429</v>
      </c>
      <c r="B61" s="39" t="s">
        <v>430</v>
      </c>
      <c r="C61" s="40" t="s">
        <v>431</v>
      </c>
      <c r="D61" s="40" t="s">
        <v>436</v>
      </c>
      <c r="E61" s="40" t="s">
        <v>437</v>
      </c>
      <c r="F61" s="59">
        <f>DSR_JAN_18!F61/DSR_JAN_18!F$560</f>
        <v>8.6808062102639852E-4</v>
      </c>
      <c r="G61" s="60">
        <f>DSR_JAN_18!G61/DSR_JAN_18!G$560</f>
        <v>9.2077914447457145E-4</v>
      </c>
      <c r="H61" s="59">
        <f>DSR_JAN_18!H61/DSR_JAN_18!H$560</f>
        <v>1.0034776757650262E-3</v>
      </c>
      <c r="I61" s="59">
        <f>DSR_JAN_18!I61/DSR_JAN_18!I$560</f>
        <v>9.0108739659940801E-4</v>
      </c>
      <c r="J61" s="59">
        <f>DSR_JAN_18!J61/DSR_JAN_18!J$560</f>
        <v>9.9004128776955676E-4</v>
      </c>
      <c r="K61" s="59">
        <f>DSR_JAN_18!K61/DSR_JAN_18!K$560</f>
        <v>8.9933308601584927E-4</v>
      </c>
      <c r="L61" s="59">
        <f>DSR_JAN_18!L61/DSR_JAN_18!L$560</f>
        <v>9.9827196923388305E-4</v>
      </c>
      <c r="M61" s="59">
        <f>DSR_JAN_18!M61/DSR_JAN_18!M$560</f>
        <v>1.0591895558490789E-3</v>
      </c>
      <c r="N61" s="59">
        <f>DSR_JAN_18!N61/DSR_JAN_18!N$560</f>
        <v>1.0591895558490789E-3</v>
      </c>
      <c r="O61" s="59">
        <f>DSR_JAN_18!O61/DSR_JAN_18!O$560</f>
        <v>9.4319746031190231E-4</v>
      </c>
      <c r="P61" s="59">
        <f>DSR_JAN_18!P61/DSR_JAN_18!P$560</f>
        <v>9.4319746031190231E-4</v>
      </c>
      <c r="Q61" s="59">
        <f>DSR_JAN_18!Q61/DSR_JAN_18!Q$560</f>
        <v>8.9129478477030565E-4</v>
      </c>
      <c r="R61" s="59">
        <f>DSR_JAN_18!R61/DSR_JAN_18!R$560</f>
        <v>8.6109034582805544E-4</v>
      </c>
      <c r="S61" s="59">
        <f>DSR_JAN_18!S61/DSR_JAN_18!S$560</f>
        <v>1.0144744980507697E-3</v>
      </c>
      <c r="T61" s="59">
        <f>DSR_JAN_18!T61/DSR_JAN_18!T$560</f>
        <v>9.8723554534918675E-4</v>
      </c>
      <c r="U61" s="59">
        <f>DSR_JAN_18!U61/DSR_JAN_18!U$560</f>
        <v>8.68336162983939E-4</v>
      </c>
      <c r="V61" s="59">
        <f>DSR_JAN_18!V61/DSR_JAN_18!V$560</f>
        <v>9.5526165052238683E-4</v>
      </c>
      <c r="W61" s="59">
        <f>DSR_JAN_18!W61/DSR_JAN_18!W$560</f>
        <v>9.314521402848491E-4</v>
      </c>
      <c r="X61" s="59">
        <f>DSR_JAN_18!X61/DSR_JAN_18!X$560</f>
        <v>8.6798126968996565E-4</v>
      </c>
      <c r="Y61" s="59">
        <f>DSR_JAN_18!Y61/DSR_JAN_18!Y$560</f>
        <v>8.685767871911994E-4</v>
      </c>
      <c r="Z61" s="59">
        <f>DSR_JAN_18!Z61/DSR_JAN_18!Z$560</f>
        <v>8.6834703599063701E-4</v>
      </c>
      <c r="AA61" s="59">
        <f>DSR_JAN_18!AA61/DSR_JAN_18!AA$560</f>
        <v>8.6834703599063701E-4</v>
      </c>
      <c r="AB61" s="59">
        <f>DSR_JAN_18!AB61/DSR_JAN_18!AB$560</f>
        <v>8.6850725878690708E-4</v>
      </c>
      <c r="AC61" s="59">
        <f>DSR_JAN_18!AC61/DSR_JAN_18!AC$560</f>
        <v>8.6805772304232131E-4</v>
      </c>
      <c r="AD61" s="59">
        <f>DSR_JAN_18!AD61/DSR_JAN_18!AD$560</f>
        <v>8.296266746228878E-4</v>
      </c>
      <c r="AE61" s="59">
        <f>DSR_JAN_18!AE61/DSR_JAN_18!AE$560</f>
        <v>7.8764731585074165E-4</v>
      </c>
      <c r="AF61" s="59">
        <f>DSR_JAN_18!AF61/DSR_JAN_18!AF$560</f>
        <v>7.8696891172062042E-4</v>
      </c>
      <c r="AG61" s="59">
        <f>DSR_JAN_18!AG61/DSR_JAN_18!AG$560</f>
        <v>7.716500975655634E-4</v>
      </c>
      <c r="AH61" s="59">
        <f>DSR_JAN_18!AH61/DSR_JAN_18!AH$560</f>
        <v>7.3565230680833877E-4</v>
      </c>
      <c r="AI61" s="59">
        <f>DSR_JAN_18!AI61/DSR_JAN_18!AI$560</f>
        <v>8.6790492766552151E-4</v>
      </c>
      <c r="AJ61" s="59">
        <f>DSR_JAN_18!AJ61/DSR_JAN_18!AJ$560</f>
        <v>9.03317875046502E-4</v>
      </c>
      <c r="AK61" s="59">
        <f>DSR_JAN_18!AK61/DSR_JAN_18!AK$560</f>
        <v>8.675070331795933E-4</v>
      </c>
      <c r="AL61" s="59">
        <f>DSR_JAN_18!AL61/DSR_JAN_18!AL$560</f>
        <v>1.0947456575856479E-3</v>
      </c>
      <c r="AM61" s="59">
        <f>DSR_JAN_18!AM61/DSR_JAN_18!AM$560</f>
        <v>8.682677739105906E-4</v>
      </c>
      <c r="AN61" s="59">
        <f>DSR_JAN_18!AN61/DSR_JAN_18!AN$560</f>
        <v>9.8801417871394116E-4</v>
      </c>
      <c r="AO61" s="59">
        <f>DSR_JAN_18!AO61/DSR_JAN_18!AO$560</f>
        <v>9.3359385264928248E-4</v>
      </c>
      <c r="AP61" s="59">
        <f>DSR_JAN_18!AP61/DSR_JAN_18!AP$560</f>
        <v>9.257450874176693E-4</v>
      </c>
      <c r="AQ61" s="59">
        <f>DSR_JAN_18!AQ61/DSR_JAN_18!AQ$560</f>
        <v>8.6848636281264561E-4</v>
      </c>
      <c r="AR61" s="59">
        <f>DSR_JAN_18!AR61/DSR_JAN_18!AR$560</f>
        <v>7.0555417450596442E-4</v>
      </c>
      <c r="AS61" s="59">
        <f>DSR_JAN_18!AS61/DSR_JAN_18!AS$560</f>
        <v>8.0894162836106758E-4</v>
      </c>
      <c r="AT61" s="59">
        <f>DSR_JAN_18!AT61/DSR_JAN_18!AT$560</f>
        <v>7.762647483896798E-4</v>
      </c>
      <c r="AU61" s="59">
        <f>DSR_JAN_18!AU61/DSR_JAN_18!AU$560</f>
        <v>8.665148192188788E-4</v>
      </c>
      <c r="AV61" s="59">
        <f>DSR_JAN_18!AV61/DSR_JAN_18!AV$560</f>
        <v>7.5956609981707608E-4</v>
      </c>
      <c r="AW61" s="59">
        <f>DSR_JAN_18!AW61/DSR_JAN_18!AW$560</f>
        <v>7.084364440327213E-4</v>
      </c>
      <c r="AX61" s="59">
        <f>DSR_JAN_18!AX61/DSR_JAN_18!AX$560</f>
        <v>8.665148192188788E-4</v>
      </c>
      <c r="AY61" s="59">
        <f>DSR_JAN_18!AY61/DSR_JAN_18!AY$560</f>
        <v>8.6704993116481404E-4</v>
      </c>
      <c r="AZ61" s="59">
        <f>DSR_JAN_18!AZ61/DSR_JAN_18!AZ$560</f>
        <v>9.131627496769977E-4</v>
      </c>
      <c r="BA61" s="59">
        <f>DSR_JAN_18!BA61/DSR_JAN_18!BA$560</f>
        <v>9.257061021717461E-4</v>
      </c>
      <c r="BB61" s="59">
        <f>DSR_JAN_18!BB61/DSR_JAN_18!BB$560</f>
        <v>7.7057040415669568E-4</v>
      </c>
      <c r="BC61" s="59">
        <f>DSR_JAN_18!BC61/DSR_JAN_18!BC$560</f>
        <v>8.6387167932802645E-4</v>
      </c>
      <c r="BD61" s="59">
        <f>DSR_JAN_18!BD61/DSR_JAN_18!BD$560</f>
        <v>8.6868017259773432E-4</v>
      </c>
      <c r="BE61" s="59">
        <f>DSR_JAN_18!BE61/DSR_JAN_18!BE$560</f>
        <v>1.159232385898867E-3</v>
      </c>
      <c r="BF61" s="59">
        <f>DSR_JAN_18!BF61/DSR_JAN_18!BF$560</f>
        <v>9.3963466992081485E-4</v>
      </c>
      <c r="BG61" s="59">
        <f>DSR_JAN_18!BG61/DSR_JAN_18!BG$560</f>
        <v>1.0831369818561267E-3</v>
      </c>
      <c r="BH61" s="59">
        <f>DSR_JAN_18!BH61/DSR_JAN_18!BH$560</f>
        <v>9.8723554534918675E-4</v>
      </c>
      <c r="BI61" s="59">
        <f>DSR_JAN_18!BI61/DSR_JAN_18!BI$560</f>
        <v>8.174086069427885E-4</v>
      </c>
      <c r="BJ61" s="59">
        <f>DSR_JAN_18!BJ61/DSR_JAN_18!BJ$560</f>
        <v>8.6827674658895534E-4</v>
      </c>
      <c r="BK61" s="59">
        <f>DSR_JAN_18!BK61/DSR_JAN_18!BK$560</f>
        <v>8.6807582959346928E-4</v>
      </c>
      <c r="BL61" s="59">
        <f>DSR_JAN_18!BM61/DSR_JAN_18!BM$560</f>
        <v>9.8684797076317959E-4</v>
      </c>
      <c r="BM61" s="59">
        <f>DSR_JAN_18!BM61/DSR_JAN_18!BM$560</f>
        <v>9.8684797076317959E-4</v>
      </c>
      <c r="BN61" s="59">
        <f>DSR_JAN_18!BN61/DSR_JAN_18!BN$560</f>
        <v>8.6841099307906019E-4</v>
      </c>
      <c r="BO61" s="59">
        <f>DSR_JAN_18!BO61/DSR_JAN_18!BO$560</f>
        <v>8.6754917508152589E-4</v>
      </c>
      <c r="BP61" s="59">
        <f>DSR_JAN_18!BP61/DSR_JAN_18!BP$560</f>
        <v>8.6816070037903177E-4</v>
      </c>
      <c r="BQ61" s="59">
        <f>DSR_JAN_18!BQ61/DSR_JAN_18!BQ$560</f>
        <v>8.0156647552387774E-4</v>
      </c>
      <c r="BR61" s="59">
        <f>DSR_JAN_18!BR61/DSR_JAN_18!BR$560</f>
        <v>8.0361640092120427E-4</v>
      </c>
      <c r="BS61" s="59">
        <f>DSR_JAN_18!BS61/DSR_JAN_18!BS$560</f>
        <v>8.6827533592706812E-4</v>
      </c>
      <c r="BT61" s="59">
        <f>DSR_JAN_18!BT61/DSR_JAN_18!BT$560</f>
        <v>8.0892491763401829E-4</v>
      </c>
      <c r="BU61" s="59">
        <f>DSR_JAN_18!BU61/DSR_JAN_18!BU$560</f>
        <v>8.6823820157340859E-4</v>
      </c>
      <c r="BV61" s="59">
        <f>DSR_JAN_18!BV61/DSR_JAN_18!BV$560</f>
        <v>9.1534683588094577E-4</v>
      </c>
    </row>
    <row r="62" spans="1:74" x14ac:dyDescent="0.25">
      <c r="A62" s="40" t="s">
        <v>438</v>
      </c>
      <c r="B62" s="39" t="s">
        <v>430</v>
      </c>
      <c r="C62" s="40" t="s">
        <v>431</v>
      </c>
      <c r="D62" s="40" t="s">
        <v>439</v>
      </c>
      <c r="E62" s="40" t="s">
        <v>440</v>
      </c>
      <c r="F62" s="59">
        <f>DSR_JAN_18!F62/DSR_JAN_18!F$560</f>
        <v>1.2429336164696142E-3</v>
      </c>
      <c r="G62" s="60">
        <f>DSR_JAN_18!G62/DSR_JAN_18!G$560</f>
        <v>1.3183883204976805E-3</v>
      </c>
      <c r="H62" s="59">
        <f>DSR_JAN_18!H62/DSR_JAN_18!H$560</f>
        <v>1.4367975812090131E-3</v>
      </c>
      <c r="I62" s="59">
        <f>DSR_JAN_18!I62/DSR_JAN_18!I$560</f>
        <v>1.2901933178582415E-3</v>
      </c>
      <c r="J62" s="59">
        <f>DSR_JAN_18!J62/DSR_JAN_18!J$560</f>
        <v>1.4175591165791362E-3</v>
      </c>
      <c r="K62" s="59">
        <f>DSR_JAN_18!K62/DSR_JAN_18!K$560</f>
        <v>1.287681464068146E-3</v>
      </c>
      <c r="L62" s="59">
        <f>DSR_JAN_18!L62/DSR_JAN_18!L$560</f>
        <v>1.4293439559485124E-3</v>
      </c>
      <c r="M62" s="59">
        <f>DSR_JAN_18!M62/DSR_JAN_18!M$560</f>
        <v>1.5165668640566335E-3</v>
      </c>
      <c r="N62" s="59">
        <f>DSR_JAN_18!N62/DSR_JAN_18!N$560</f>
        <v>1.5165668640566335E-3</v>
      </c>
      <c r="O62" s="59">
        <f>DSR_JAN_18!O62/DSR_JAN_18!O$560</f>
        <v>1.3504872727193127E-3</v>
      </c>
      <c r="P62" s="59">
        <f>DSR_JAN_18!P62/DSR_JAN_18!P$560</f>
        <v>1.3504872727193127E-3</v>
      </c>
      <c r="Q62" s="59">
        <f>DSR_JAN_18!Q62/DSR_JAN_18!Q$560</f>
        <v>1.2761720781938452E-3</v>
      </c>
      <c r="R62" s="59">
        <f>DSR_JAN_18!R62/DSR_JAN_18!R$560</f>
        <v>1.2329248133447141E-3</v>
      </c>
      <c r="S62" s="59">
        <f>DSR_JAN_18!S62/DSR_JAN_18!S$560</f>
        <v>1.4525430312999636E-3</v>
      </c>
      <c r="T62" s="59">
        <f>DSR_JAN_18!T62/DSR_JAN_18!T$560</f>
        <v>1.4135418035681516E-3</v>
      </c>
      <c r="U62" s="59">
        <f>DSR_JAN_18!U62/DSR_JAN_18!U$560</f>
        <v>1.2432995060906382E-3</v>
      </c>
      <c r="V62" s="59">
        <f>DSR_JAN_18!V62/DSR_JAN_18!V$560</f>
        <v>1.3677609996115977E-3</v>
      </c>
      <c r="W62" s="59">
        <f>DSR_JAN_18!W62/DSR_JAN_18!W$560</f>
        <v>1.3336701099533048E-3</v>
      </c>
      <c r="X62" s="59">
        <f>DSR_JAN_18!X62/DSR_JAN_18!X$560</f>
        <v>1.2427913634197217E-3</v>
      </c>
      <c r="Y62" s="59">
        <f>DSR_JAN_18!Y62/DSR_JAN_18!Y$560</f>
        <v>1.2436440362055797E-3</v>
      </c>
      <c r="Z62" s="59">
        <f>DSR_JAN_18!Z62/DSR_JAN_18!Z$560</f>
        <v>1.2433150742593199E-3</v>
      </c>
      <c r="AA62" s="59">
        <f>DSR_JAN_18!AA62/DSR_JAN_18!AA$560</f>
        <v>1.2433150742593199E-3</v>
      </c>
      <c r="AB62" s="59">
        <f>DSR_JAN_18!AB62/DSR_JAN_18!AB$560</f>
        <v>1.2435444841721606E-3</v>
      </c>
      <c r="AC62" s="59">
        <f>DSR_JAN_18!AC62/DSR_JAN_18!AC$560</f>
        <v>1.2429008307196859E-3</v>
      </c>
      <c r="AD62" s="59">
        <f>DSR_JAN_18!AD62/DSR_JAN_18!AD$560</f>
        <v>1.1878745568464062E-3</v>
      </c>
      <c r="AE62" s="59">
        <f>DSR_JAN_18!AE62/DSR_JAN_18!AE$560</f>
        <v>1.1277677476953787E-3</v>
      </c>
      <c r="AF62" s="59">
        <f>DSR_JAN_18!AF62/DSR_JAN_18!AF$560</f>
        <v>1.1267963963272505E-3</v>
      </c>
      <c r="AG62" s="59">
        <f>DSR_JAN_18!AG62/DSR_JAN_18!AG$560</f>
        <v>1.1048626396961464E-3</v>
      </c>
      <c r="AH62" s="59">
        <f>DSR_JAN_18!AH62/DSR_JAN_18!AH$560</f>
        <v>1.0533203483846655E-3</v>
      </c>
      <c r="AI62" s="59">
        <f>DSR_JAN_18!AI62/DSR_JAN_18!AI$560</f>
        <v>1.2426820555210862E-3</v>
      </c>
      <c r="AJ62" s="59">
        <f>DSR_JAN_18!AJ62/DSR_JAN_18!AJ$560</f>
        <v>1.2933869574529443E-3</v>
      </c>
      <c r="AK62" s="59">
        <f>DSR_JAN_18!AK62/DSR_JAN_18!AK$560</f>
        <v>1.2421123429616886E-3</v>
      </c>
      <c r="AL62" s="59">
        <f>DSR_JAN_18!AL62/DSR_JAN_18!AL$560</f>
        <v>1.5674767369976302E-3</v>
      </c>
      <c r="AM62" s="59">
        <f>DSR_JAN_18!AM62/DSR_JAN_18!AM$560</f>
        <v>1.2432015853719805E-3</v>
      </c>
      <c r="AN62" s="59">
        <f>DSR_JAN_18!AN62/DSR_JAN_18!AN$560</f>
        <v>1.4146566649767774E-3</v>
      </c>
      <c r="AO62" s="59">
        <f>DSR_JAN_18!AO62/DSR_JAN_18!AO$560</f>
        <v>1.3367366526569253E-3</v>
      </c>
      <c r="AP62" s="59">
        <f>DSR_JAN_18!AP62/DSR_JAN_18!AP$560</f>
        <v>1.3254986478934796E-3</v>
      </c>
      <c r="AQ62" s="59">
        <f>DSR_JAN_18!AQ62/DSR_JAN_18!AQ$560</f>
        <v>1.2435145649362864E-3</v>
      </c>
      <c r="AR62" s="59">
        <f>DSR_JAN_18!AR62/DSR_JAN_18!AR$560</f>
        <v>1.010225295315357E-3</v>
      </c>
      <c r="AS62" s="59">
        <f>DSR_JAN_18!AS62/DSR_JAN_18!AS$560</f>
        <v>1.1582573315169816E-3</v>
      </c>
      <c r="AT62" s="59">
        <f>DSR_JAN_18!AT62/DSR_JAN_18!AT$560</f>
        <v>1.1114699806488583E-3</v>
      </c>
      <c r="AU62" s="59">
        <f>DSR_JAN_18!AU62/DSR_JAN_18!AU$560</f>
        <v>1.2406916729724839E-3</v>
      </c>
      <c r="AV62" s="59">
        <f>DSR_JAN_18!AV62/DSR_JAN_18!AV$560</f>
        <v>1.0875605520108121E-3</v>
      </c>
      <c r="AW62" s="59">
        <f>DSR_JAN_18!AW62/DSR_JAN_18!AW$560</f>
        <v>1.0143521812286678E-3</v>
      </c>
      <c r="AX62" s="59">
        <f>DSR_JAN_18!AX62/DSR_JAN_18!AX$560</f>
        <v>1.2406916729724839E-3</v>
      </c>
      <c r="AY62" s="59">
        <f>DSR_JAN_18!AY62/DSR_JAN_18!AY$560</f>
        <v>1.2414578559859822E-3</v>
      </c>
      <c r="AZ62" s="59">
        <f>DSR_JAN_18!AZ62/DSR_JAN_18!AZ$560</f>
        <v>1.3074830279466085E-3</v>
      </c>
      <c r="BA62" s="59">
        <f>DSR_JAN_18!BA62/DSR_JAN_18!BA$560</f>
        <v>1.3254428281095436E-3</v>
      </c>
      <c r="BB62" s="59">
        <f>DSR_JAN_18!BB62/DSR_JAN_18!BB$560</f>
        <v>1.1033167150425402E-3</v>
      </c>
      <c r="BC62" s="59">
        <f>DSR_JAN_18!BC62/DSR_JAN_18!BC$560</f>
        <v>1.2369071772196727E-3</v>
      </c>
      <c r="BD62" s="59">
        <f>DSR_JAN_18!BD62/DSR_JAN_18!BD$560</f>
        <v>1.2437920653103906E-3</v>
      </c>
      <c r="BE62" s="59">
        <f>DSR_JAN_18!BE62/DSR_JAN_18!BE$560</f>
        <v>1.6598100070824666E-3</v>
      </c>
      <c r="BF62" s="59">
        <f>DSR_JAN_18!BF62/DSR_JAN_18!BF$560</f>
        <v>1.345386004659347E-3</v>
      </c>
      <c r="BG62" s="59">
        <f>DSR_JAN_18!BG62/DSR_JAN_18!BG$560</f>
        <v>1.5508552240212704E-3</v>
      </c>
      <c r="BH62" s="59">
        <f>DSR_JAN_18!BH62/DSR_JAN_18!BH$560</f>
        <v>1.4135418035681516E-3</v>
      </c>
      <c r="BI62" s="59">
        <f>DSR_JAN_18!BI62/DSR_JAN_18!BI$560</f>
        <v>1.1703805053953546E-3</v>
      </c>
      <c r="BJ62" s="59">
        <f>DSR_JAN_18!BJ62/DSR_JAN_18!BJ$560</f>
        <v>1.2432144326160026E-3</v>
      </c>
      <c r="BK62" s="59">
        <f>DSR_JAN_18!BK62/DSR_JAN_18!BK$560</f>
        <v>1.2429267560088292E-3</v>
      </c>
      <c r="BL62" s="59">
        <f>DSR_JAN_18!BM62/DSR_JAN_18!BM$560</f>
        <v>1.4129868672290962E-3</v>
      </c>
      <c r="BM62" s="59">
        <f>DSR_JAN_18!BM62/DSR_JAN_18!BM$560</f>
        <v>1.4129868672290962E-3</v>
      </c>
      <c r="BN62" s="59">
        <f>DSR_JAN_18!BN62/DSR_JAN_18!BN$560</f>
        <v>1.2434066491813804E-3</v>
      </c>
      <c r="BO62" s="59">
        <f>DSR_JAN_18!BO62/DSR_JAN_18!BO$560</f>
        <v>1.2421726825030922E-3</v>
      </c>
      <c r="BP62" s="59">
        <f>DSR_JAN_18!BP62/DSR_JAN_18!BP$560</f>
        <v>1.2430482755427029E-3</v>
      </c>
      <c r="BQ62" s="59">
        <f>DSR_JAN_18!BQ62/DSR_JAN_18!BQ$560</f>
        <v>1.1476974535910051E-3</v>
      </c>
      <c r="BR62" s="59">
        <f>DSR_JAN_18!BR62/DSR_JAN_18!BR$560</f>
        <v>1.1506325740462686E-3</v>
      </c>
      <c r="BS62" s="59">
        <f>DSR_JAN_18!BS62/DSR_JAN_18!BS$560</f>
        <v>1.2432124128046642E-3</v>
      </c>
      <c r="BT62" s="59">
        <f>DSR_JAN_18!BT62/DSR_JAN_18!BT$560</f>
        <v>1.1582334047941609E-3</v>
      </c>
      <c r="BU62" s="59">
        <f>DSR_JAN_18!BU62/DSR_JAN_18!BU$560</f>
        <v>1.2431592431619246E-3</v>
      </c>
      <c r="BV62" s="59">
        <f>DSR_JAN_18!BV62/DSR_JAN_18!BV$560</f>
        <v>1.31061024228408E-3</v>
      </c>
    </row>
    <row r="63" spans="1:74" x14ac:dyDescent="0.25">
      <c r="A63" s="40" t="s">
        <v>438</v>
      </c>
      <c r="B63" s="39" t="s">
        <v>430</v>
      </c>
      <c r="C63" s="40" t="s">
        <v>431</v>
      </c>
      <c r="D63" s="40" t="s">
        <v>441</v>
      </c>
      <c r="E63" s="40" t="s">
        <v>442</v>
      </c>
      <c r="F63" s="59">
        <f>DSR_JAN_18!F63/DSR_JAN_18!F$560</f>
        <v>1.3613082466095777E-3</v>
      </c>
      <c r="G63" s="60">
        <f>DSR_JAN_18!G63/DSR_JAN_18!G$560</f>
        <v>1.44394911292603E-3</v>
      </c>
      <c r="H63" s="59">
        <f>DSR_JAN_18!H63/DSR_JAN_18!H$560</f>
        <v>1.5736354460860621E-3</v>
      </c>
      <c r="I63" s="59">
        <f>DSR_JAN_18!I63/DSR_JAN_18!I$560</f>
        <v>1.4130688719399789E-3</v>
      </c>
      <c r="J63" s="59">
        <f>DSR_JAN_18!J63/DSR_JAN_18!J$560</f>
        <v>1.5525647467295304E-3</v>
      </c>
      <c r="K63" s="59">
        <f>DSR_JAN_18!K63/DSR_JAN_18!K$560</f>
        <v>1.4103177939793982E-3</v>
      </c>
      <c r="L63" s="59">
        <f>DSR_JAN_18!L63/DSR_JAN_18!L$560</f>
        <v>1.5654719517531324E-3</v>
      </c>
      <c r="M63" s="59">
        <f>DSR_JAN_18!M63/DSR_JAN_18!M$560</f>
        <v>1.6610018034905988E-3</v>
      </c>
      <c r="N63" s="59">
        <f>DSR_JAN_18!N63/DSR_JAN_18!N$560</f>
        <v>1.6610018034905988E-3</v>
      </c>
      <c r="O63" s="59">
        <f>DSR_JAN_18!O63/DSR_JAN_18!O$560</f>
        <v>1.4791051082163899E-3</v>
      </c>
      <c r="P63" s="59">
        <f>DSR_JAN_18!P63/DSR_JAN_18!P$560</f>
        <v>1.4791051082163899E-3</v>
      </c>
      <c r="Q63" s="59">
        <f>DSR_JAN_18!Q63/DSR_JAN_18!Q$560</f>
        <v>1.3977122761170684E-3</v>
      </c>
      <c r="R63" s="59">
        <f>DSR_JAN_18!R63/DSR_JAN_18!R$560</f>
        <v>1.3503462241394489E-3</v>
      </c>
      <c r="S63" s="59">
        <f>DSR_JAN_18!S63/DSR_JAN_18!S$560</f>
        <v>1.5908804628523411E-3</v>
      </c>
      <c r="T63" s="59">
        <f>DSR_JAN_18!T63/DSR_JAN_18!T$560</f>
        <v>1.5481648324794043E-3</v>
      </c>
      <c r="U63" s="59">
        <f>DSR_JAN_18!U63/DSR_JAN_18!U$560</f>
        <v>1.3617089828611751E-3</v>
      </c>
      <c r="V63" s="59">
        <f>DSR_JAN_18!V63/DSR_JAN_18!V$560</f>
        <v>1.4980239519555593E-3</v>
      </c>
      <c r="W63" s="59">
        <f>DSR_JAN_18!W63/DSR_JAN_18!W$560</f>
        <v>1.4606863109012385E-3</v>
      </c>
      <c r="X63" s="59">
        <f>DSR_JAN_18!X63/DSR_JAN_18!X$560</f>
        <v>1.3611524456501715E-3</v>
      </c>
      <c r="Y63" s="59">
        <f>DSR_JAN_18!Y63/DSR_JAN_18!Y$560</f>
        <v>1.3620863253680157E-3</v>
      </c>
      <c r="Z63" s="59">
        <f>DSR_JAN_18!Z63/DSR_JAN_18!Z$560</f>
        <v>1.3617260337125882E-3</v>
      </c>
      <c r="AA63" s="59">
        <f>DSR_JAN_18!AA63/DSR_JAN_18!AA$560</f>
        <v>1.3617260337125882E-3</v>
      </c>
      <c r="AB63" s="59">
        <f>DSR_JAN_18!AB63/DSR_JAN_18!AB$560</f>
        <v>1.3619772921885571E-3</v>
      </c>
      <c r="AC63" s="59">
        <f>DSR_JAN_18!AC63/DSR_JAN_18!AC$560</f>
        <v>1.361272338407275E-3</v>
      </c>
      <c r="AD63" s="59">
        <f>DSR_JAN_18!AD63/DSR_JAN_18!AD$560</f>
        <v>1.3010054670222542E-3</v>
      </c>
      <c r="AE63" s="59">
        <f>DSR_JAN_18!AE63/DSR_JAN_18!AE$560</f>
        <v>1.2351741998568432E-3</v>
      </c>
      <c r="AF63" s="59">
        <f>DSR_JAN_18!AF63/DSR_JAN_18!AF$560</f>
        <v>1.2341103388346078E-3</v>
      </c>
      <c r="AG63" s="59">
        <f>DSR_JAN_18!AG63/DSR_JAN_18!AG$560</f>
        <v>1.2100876530005413E-3</v>
      </c>
      <c r="AH63" s="59">
        <f>DSR_JAN_18!AH63/DSR_JAN_18!AH$560</f>
        <v>1.153636572040348E-3</v>
      </c>
      <c r="AI63" s="59">
        <f>DSR_JAN_18!AI63/DSR_JAN_18!AI$560</f>
        <v>1.3610327274754751E-3</v>
      </c>
      <c r="AJ63" s="59">
        <f>DSR_JAN_18!AJ63/DSR_JAN_18!AJ$560</f>
        <v>1.4165666676865581E-3</v>
      </c>
      <c r="AK63" s="59">
        <f>DSR_JAN_18!AK63/DSR_JAN_18!AK$560</f>
        <v>1.3604087565770877E-3</v>
      </c>
      <c r="AL63" s="59">
        <f>DSR_JAN_18!AL63/DSR_JAN_18!AL$560</f>
        <v>1.7167602357593089E-3</v>
      </c>
      <c r="AM63" s="59">
        <f>DSR_JAN_18!AM63/DSR_JAN_18!AM$560</f>
        <v>1.3616017363597881E-3</v>
      </c>
      <c r="AN63" s="59">
        <f>DSR_JAN_18!AN63/DSR_JAN_18!AN$560</f>
        <v>1.5493858711650419E-3</v>
      </c>
      <c r="AO63" s="59">
        <f>DSR_JAN_18!AO63/DSR_JAN_18!AO$560</f>
        <v>1.4640449052909183E-3</v>
      </c>
      <c r="AP63" s="59">
        <f>DSR_JAN_18!AP63/DSR_JAN_18!AP$560</f>
        <v>1.451736614359525E-3</v>
      </c>
      <c r="AQ63" s="59">
        <f>DSR_JAN_18!AQ63/DSR_JAN_18!AQ$560</f>
        <v>1.3619445235016471E-3</v>
      </c>
      <c r="AR63" s="59">
        <f>DSR_JAN_18!AR63/DSR_JAN_18!AR$560</f>
        <v>1.1064372282025337E-3</v>
      </c>
      <c r="AS63" s="59">
        <f>DSR_JAN_18!AS63/DSR_JAN_18!AS$560</f>
        <v>1.268567553566218E-3</v>
      </c>
      <c r="AT63" s="59">
        <f>DSR_JAN_18!AT63/DSR_JAN_18!AT$560</f>
        <v>1.217324264520178E-3</v>
      </c>
      <c r="AU63" s="59">
        <f>DSR_JAN_18!AU63/DSR_JAN_18!AU$560</f>
        <v>1.3588527846841491E-3</v>
      </c>
      <c r="AV63" s="59">
        <f>DSR_JAN_18!AV63/DSR_JAN_18!AV$560</f>
        <v>1.1911377474404133E-3</v>
      </c>
      <c r="AW63" s="59">
        <f>DSR_JAN_18!AW63/DSR_JAN_18!AW$560</f>
        <v>1.1109571508694934E-3</v>
      </c>
      <c r="AX63" s="59">
        <f>DSR_JAN_18!AX63/DSR_JAN_18!AX$560</f>
        <v>1.3588527846841491E-3</v>
      </c>
      <c r="AY63" s="59">
        <f>DSR_JAN_18!AY63/DSR_JAN_18!AY$560</f>
        <v>1.359691937508457E-3</v>
      </c>
      <c r="AZ63" s="59">
        <f>DSR_JAN_18!AZ63/DSR_JAN_18!AZ$560</f>
        <v>1.4320052210843807E-3</v>
      </c>
      <c r="BA63" s="59">
        <f>DSR_JAN_18!BA63/DSR_JAN_18!BA$560</f>
        <v>1.4516754784056906E-3</v>
      </c>
      <c r="BB63" s="59">
        <f>DSR_JAN_18!BB63/DSR_JAN_18!BB$560</f>
        <v>1.2083944974275438E-3</v>
      </c>
      <c r="BC63" s="59">
        <f>DSR_JAN_18!BC63/DSR_JAN_18!BC$560</f>
        <v>1.3547078607644037E-3</v>
      </c>
      <c r="BD63" s="59">
        <f>DSR_JAN_18!BD63/DSR_JAN_18!BD$560</f>
        <v>1.3622484524828087E-3</v>
      </c>
      <c r="BE63" s="59">
        <f>DSR_JAN_18!BE63/DSR_JAN_18!BE$560</f>
        <v>1.8178871506141301E-3</v>
      </c>
      <c r="BF63" s="59">
        <f>DSR_JAN_18!BF63/DSR_JAN_18!BF$560</f>
        <v>1.4735180051030944E-3</v>
      </c>
      <c r="BG63" s="59">
        <f>DSR_JAN_18!BG63/DSR_JAN_18!BG$560</f>
        <v>1.6985557215471057E-3</v>
      </c>
      <c r="BH63" s="59">
        <f>DSR_JAN_18!BH63/DSR_JAN_18!BH$560</f>
        <v>1.5481648324794043E-3</v>
      </c>
      <c r="BI63" s="59">
        <f>DSR_JAN_18!BI63/DSR_JAN_18!BI$560</f>
        <v>1.2818453154330076E-3</v>
      </c>
      <c r="BJ63" s="59">
        <f>DSR_JAN_18!BJ63/DSR_JAN_18!BJ$560</f>
        <v>1.3616158071508599E-3</v>
      </c>
      <c r="BK63" s="59">
        <f>DSR_JAN_18!BK63/DSR_JAN_18!BK$560</f>
        <v>1.3613007327715749E-3</v>
      </c>
      <c r="BL63" s="59">
        <f>DSR_JAN_18!BM63/DSR_JAN_18!BM$560</f>
        <v>1.5475570450604389E-3</v>
      </c>
      <c r="BM63" s="59">
        <f>DSR_JAN_18!BM63/DSR_JAN_18!BM$560</f>
        <v>1.5475570450604389E-3</v>
      </c>
      <c r="BN63" s="59">
        <f>DSR_JAN_18!BN63/DSR_JAN_18!BN$560</f>
        <v>1.3618263300557974E-3</v>
      </c>
      <c r="BO63" s="59">
        <f>DSR_JAN_18!BO63/DSR_JAN_18!BO$560</f>
        <v>1.3604748427414818E-3</v>
      </c>
      <c r="BP63" s="59">
        <f>DSR_JAN_18!BP63/DSR_JAN_18!BP$560</f>
        <v>1.3614338255943889E-3</v>
      </c>
      <c r="BQ63" s="59">
        <f>DSR_JAN_18!BQ63/DSR_JAN_18!BQ$560</f>
        <v>1.2570019729806247E-3</v>
      </c>
      <c r="BR63" s="59">
        <f>DSR_JAN_18!BR63/DSR_JAN_18!BR$560</f>
        <v>1.2602166287173418E-3</v>
      </c>
      <c r="BS63" s="59">
        <f>DSR_JAN_18!BS63/DSR_JAN_18!BS$560</f>
        <v>1.361613594976537E-3</v>
      </c>
      <c r="BT63" s="59">
        <f>DSR_JAN_18!BT63/DSR_JAN_18!BT$560</f>
        <v>1.2685413481078904E-3</v>
      </c>
      <c r="BU63" s="59">
        <f>DSR_JAN_18!BU63/DSR_JAN_18!BU$560</f>
        <v>1.3615553615582982E-3</v>
      </c>
      <c r="BV63" s="59">
        <f>DSR_JAN_18!BV63/DSR_JAN_18!BV$560</f>
        <v>1.4354302653587542E-3</v>
      </c>
    </row>
    <row r="64" spans="1:74" x14ac:dyDescent="0.25">
      <c r="A64" s="40" t="s">
        <v>438</v>
      </c>
      <c r="B64" s="39" t="s">
        <v>430</v>
      </c>
      <c r="C64" s="40" t="s">
        <v>431</v>
      </c>
      <c r="D64" s="40" t="s">
        <v>443</v>
      </c>
      <c r="E64" s="40" t="s">
        <v>444</v>
      </c>
      <c r="F64" s="59">
        <f>DSR_JAN_18!F64/DSR_JAN_18!F$560</f>
        <v>2.1307433425193393E-3</v>
      </c>
      <c r="G64" s="60">
        <f>DSR_JAN_18!G64/DSR_JAN_18!G$560</f>
        <v>2.2600942637103095E-3</v>
      </c>
      <c r="H64" s="59">
        <f>DSR_JAN_18!H64/DSR_JAN_18!H$560</f>
        <v>2.4630815677868798E-3</v>
      </c>
      <c r="I64" s="59">
        <f>DSR_JAN_18!I64/DSR_JAN_18!I$560</f>
        <v>2.2117599734712708E-3</v>
      </c>
      <c r="J64" s="59">
        <f>DSR_JAN_18!J64/DSR_JAN_18!J$560</f>
        <v>2.4301013427070906E-3</v>
      </c>
      <c r="K64" s="59">
        <f>DSR_JAN_18!K64/DSR_JAN_18!K$560</f>
        <v>2.2074539384025361E-3</v>
      </c>
      <c r="L64" s="59">
        <f>DSR_JAN_18!L64/DSR_JAN_18!L$560</f>
        <v>2.4503039244831641E-3</v>
      </c>
      <c r="M64" s="59">
        <f>DSR_JAN_18!M64/DSR_JAN_18!M$560</f>
        <v>2.5998289098113718E-3</v>
      </c>
      <c r="N64" s="59">
        <f>DSR_JAN_18!N64/DSR_JAN_18!N$560</f>
        <v>2.5998289098113718E-3</v>
      </c>
      <c r="O64" s="59">
        <f>DSR_JAN_18!O64/DSR_JAN_18!O$560</f>
        <v>2.3151210389473929E-3</v>
      </c>
      <c r="P64" s="59">
        <f>DSR_JAN_18!P64/DSR_JAN_18!P$560</f>
        <v>2.3151210389473929E-3</v>
      </c>
      <c r="Q64" s="59">
        <f>DSR_JAN_18!Q64/DSR_JAN_18!Q$560</f>
        <v>2.1877235626180202E-3</v>
      </c>
      <c r="R64" s="59">
        <f>DSR_JAN_18!R64/DSR_JAN_18!R$560</f>
        <v>2.1135853943052242E-3</v>
      </c>
      <c r="S64" s="59">
        <f>DSR_JAN_18!S64/DSR_JAN_18!S$560</f>
        <v>2.4900737679427951E-3</v>
      </c>
      <c r="T64" s="59">
        <f>DSR_JAN_18!T64/DSR_JAN_18!T$560</f>
        <v>2.4232145204025461E-3</v>
      </c>
      <c r="U64" s="59">
        <f>DSR_JAN_18!U64/DSR_JAN_18!U$560</f>
        <v>2.1313705818696654E-3</v>
      </c>
      <c r="V64" s="59">
        <f>DSR_JAN_18!V64/DSR_JAN_18!V$560</f>
        <v>2.3447331421913103E-3</v>
      </c>
      <c r="W64" s="59">
        <f>DSR_JAN_18!W64/DSR_JAN_18!W$560</f>
        <v>2.2862916170628086E-3</v>
      </c>
      <c r="X64" s="59">
        <f>DSR_JAN_18!X64/DSR_JAN_18!X$560</f>
        <v>2.1304994801480941E-3</v>
      </c>
      <c r="Y64" s="59">
        <f>DSR_JAN_18!Y64/DSR_JAN_18!Y$560</f>
        <v>2.1319612049238508E-3</v>
      </c>
      <c r="Z64" s="59">
        <f>DSR_JAN_18!Z64/DSR_JAN_18!Z$560</f>
        <v>2.1313972701588343E-3</v>
      </c>
      <c r="AA64" s="59">
        <f>DSR_JAN_18!AA64/DSR_JAN_18!AA$560</f>
        <v>2.1313972701588343E-3</v>
      </c>
      <c r="AB64" s="59">
        <f>DSR_JAN_18!AB64/DSR_JAN_18!AB$560</f>
        <v>2.1317905442951326E-3</v>
      </c>
      <c r="AC64" s="59">
        <f>DSR_JAN_18!AC64/DSR_JAN_18!AC$560</f>
        <v>2.130687138376604E-3</v>
      </c>
      <c r="AD64" s="59">
        <f>DSR_JAN_18!AD64/DSR_JAN_18!AD$560</f>
        <v>2.0363563831652678E-3</v>
      </c>
      <c r="AE64" s="59">
        <f>DSR_JAN_18!AE64/DSR_JAN_18!AE$560</f>
        <v>1.9333161389063634E-3</v>
      </c>
      <c r="AF64" s="59">
        <f>DSR_JAN_18!AF64/DSR_JAN_18!AF$560</f>
        <v>1.9316509651324297E-3</v>
      </c>
      <c r="AG64" s="59">
        <f>DSR_JAN_18!AG64/DSR_JAN_18!AG$560</f>
        <v>1.894050239479108E-3</v>
      </c>
      <c r="AH64" s="59">
        <f>DSR_JAN_18!AH64/DSR_JAN_18!AH$560</f>
        <v>1.8056920258022839E-3</v>
      </c>
      <c r="AI64" s="59">
        <f>DSR_JAN_18!AI64/DSR_JAN_18!AI$560</f>
        <v>2.1303120951790045E-3</v>
      </c>
      <c r="AJ64" s="59">
        <f>DSR_JAN_18!AJ64/DSR_JAN_18!AJ$560</f>
        <v>2.2172347842050475E-3</v>
      </c>
      <c r="AK64" s="59">
        <f>DSR_JAN_18!AK64/DSR_JAN_18!AK$560</f>
        <v>2.1293354450771808E-3</v>
      </c>
      <c r="AL64" s="59">
        <f>DSR_JAN_18!AL64/DSR_JAN_18!AL$560</f>
        <v>2.6871029777102229E-3</v>
      </c>
      <c r="AM64" s="59">
        <f>DSR_JAN_18!AM64/DSR_JAN_18!AM$560</f>
        <v>2.1312027177805381E-3</v>
      </c>
      <c r="AN64" s="59">
        <f>DSR_JAN_18!AN64/DSR_JAN_18!AN$560</f>
        <v>2.4251257113887615E-3</v>
      </c>
      <c r="AO64" s="59">
        <f>DSR_JAN_18!AO64/DSR_JAN_18!AO$560</f>
        <v>2.2915485474118715E-3</v>
      </c>
      <c r="AP64" s="59">
        <f>DSR_JAN_18!AP64/DSR_JAN_18!AP$560</f>
        <v>2.2722833963888219E-3</v>
      </c>
      <c r="AQ64" s="59">
        <f>DSR_JAN_18!AQ64/DSR_JAN_18!AQ$560</f>
        <v>2.1317392541764907E-3</v>
      </c>
      <c r="AR64" s="59">
        <f>DSR_JAN_18!AR64/DSR_JAN_18!AR$560</f>
        <v>1.7318147919691831E-3</v>
      </c>
      <c r="AS64" s="59">
        <f>DSR_JAN_18!AS64/DSR_JAN_18!AS$560</f>
        <v>1.9855839968862545E-3</v>
      </c>
      <c r="AT64" s="59">
        <f>DSR_JAN_18!AT64/DSR_JAN_18!AT$560</f>
        <v>1.9053771096837569E-3</v>
      </c>
      <c r="AU64" s="59">
        <f>DSR_JAN_18!AU64/DSR_JAN_18!AU$560</f>
        <v>2.1269000108099724E-3</v>
      </c>
      <c r="AV64" s="59">
        <f>DSR_JAN_18!AV64/DSR_JAN_18!AV$560</f>
        <v>1.8643895177328207E-3</v>
      </c>
      <c r="AW64" s="59">
        <f>DSR_JAN_18!AW64/DSR_JAN_18!AW$560</f>
        <v>1.7388894535348592E-3</v>
      </c>
      <c r="AX64" s="59">
        <f>DSR_JAN_18!AX64/DSR_JAN_18!AX$560</f>
        <v>2.1269000108099724E-3</v>
      </c>
      <c r="AY64" s="59">
        <f>DSR_JAN_18!AY64/DSR_JAN_18!AY$560</f>
        <v>2.1282134674045416E-3</v>
      </c>
      <c r="AZ64" s="59">
        <f>DSR_JAN_18!AZ64/DSR_JAN_18!AZ$560</f>
        <v>2.2413994764799001E-3</v>
      </c>
      <c r="BA64" s="59">
        <f>DSR_JAN_18!BA64/DSR_JAN_18!BA$560</f>
        <v>2.2721877053306465E-3</v>
      </c>
      <c r="BB64" s="59">
        <f>DSR_JAN_18!BB64/DSR_JAN_18!BB$560</f>
        <v>1.891400082930069E-3</v>
      </c>
      <c r="BC64" s="59">
        <f>DSR_JAN_18!BC64/DSR_JAN_18!BC$560</f>
        <v>2.1204123038051532E-3</v>
      </c>
      <c r="BD64" s="59">
        <f>DSR_JAN_18!BD64/DSR_JAN_18!BD$560</f>
        <v>2.1322149691035265E-3</v>
      </c>
      <c r="BE64" s="59">
        <f>DSR_JAN_18!BE64/DSR_JAN_18!BE$560</f>
        <v>2.8453885835699427E-3</v>
      </c>
      <c r="BF64" s="59">
        <f>DSR_JAN_18!BF64/DSR_JAN_18!BF$560</f>
        <v>2.306376007987452E-3</v>
      </c>
      <c r="BG64" s="59">
        <f>DSR_JAN_18!BG64/DSR_JAN_18!BG$560</f>
        <v>2.6586089554650355E-3</v>
      </c>
      <c r="BH64" s="59">
        <f>DSR_JAN_18!BH64/DSR_JAN_18!BH$560</f>
        <v>2.4232145204025461E-3</v>
      </c>
      <c r="BI64" s="59">
        <f>DSR_JAN_18!BI64/DSR_JAN_18!BI$560</f>
        <v>2.006366580677751E-3</v>
      </c>
      <c r="BJ64" s="59">
        <f>DSR_JAN_18!BJ64/DSR_JAN_18!BJ$560</f>
        <v>2.1312247416274328E-3</v>
      </c>
      <c r="BK64" s="59">
        <f>DSR_JAN_18!BK64/DSR_JAN_18!BK$560</f>
        <v>2.1307315817294214E-3</v>
      </c>
      <c r="BL64" s="59">
        <f>DSR_JAN_18!BM64/DSR_JAN_18!BM$560</f>
        <v>2.422263200964165E-3</v>
      </c>
      <c r="BM64" s="59">
        <f>DSR_JAN_18!BM64/DSR_JAN_18!BM$560</f>
        <v>2.422263200964165E-3</v>
      </c>
      <c r="BN64" s="59">
        <f>DSR_JAN_18!BN64/DSR_JAN_18!BN$560</f>
        <v>2.1315542557395089E-3</v>
      </c>
      <c r="BO64" s="59">
        <f>DSR_JAN_18!BO64/DSR_JAN_18!BO$560</f>
        <v>2.1294388842910154E-3</v>
      </c>
      <c r="BP64" s="59">
        <f>DSR_JAN_18!BP64/DSR_JAN_18!BP$560</f>
        <v>2.1309399009303478E-3</v>
      </c>
      <c r="BQ64" s="59">
        <f>DSR_JAN_18!BQ64/DSR_JAN_18!BQ$560</f>
        <v>1.9674813490131518E-3</v>
      </c>
      <c r="BR64" s="59">
        <f>DSR_JAN_18!BR64/DSR_JAN_18!BR$560</f>
        <v>1.9725129840793177E-3</v>
      </c>
      <c r="BS64" s="59">
        <f>DSR_JAN_18!BS64/DSR_JAN_18!BS$560</f>
        <v>2.1312212790937104E-3</v>
      </c>
      <c r="BT64" s="59">
        <f>DSR_JAN_18!BT64/DSR_JAN_18!BT$560</f>
        <v>1.9855429796471328E-3</v>
      </c>
      <c r="BU64" s="59">
        <f>DSR_JAN_18!BU64/DSR_JAN_18!BU$560</f>
        <v>2.1311301311347278E-3</v>
      </c>
      <c r="BV64" s="59">
        <f>DSR_JAN_18!BV64/DSR_JAN_18!BV$560</f>
        <v>2.2467604153441367E-3</v>
      </c>
    </row>
    <row r="65" spans="1:74" x14ac:dyDescent="0.25">
      <c r="A65" s="40" t="s">
        <v>438</v>
      </c>
      <c r="B65" s="39" t="s">
        <v>430</v>
      </c>
      <c r="C65" s="40" t="s">
        <v>431</v>
      </c>
      <c r="D65" s="40" t="s">
        <v>445</v>
      </c>
      <c r="E65" s="40" t="s">
        <v>446</v>
      </c>
      <c r="F65" s="59">
        <f>DSR_JAN_18!F65/DSR_JAN_18!F$560</f>
        <v>1.183746301399633E-3</v>
      </c>
      <c r="G65" s="60">
        <f>DSR_JAN_18!G65/DSR_JAN_18!G$560</f>
        <v>1.2556079242835045E-3</v>
      </c>
      <c r="H65" s="59">
        <f>DSR_JAN_18!H65/DSR_JAN_18!H$560</f>
        <v>1.3683786487704887E-3</v>
      </c>
      <c r="I65" s="59">
        <f>DSR_JAN_18!I65/DSR_JAN_18!I$560</f>
        <v>1.2287555408173729E-3</v>
      </c>
      <c r="J65" s="59">
        <f>DSR_JAN_18!J65/DSR_JAN_18!J$560</f>
        <v>1.3500563015039393E-3</v>
      </c>
      <c r="K65" s="59">
        <f>DSR_JAN_18!K65/DSR_JAN_18!K$560</f>
        <v>1.2263632991125202E-3</v>
      </c>
      <c r="L65" s="59">
        <f>DSR_JAN_18!L65/DSR_JAN_18!L$560</f>
        <v>1.3612799580462022E-3</v>
      </c>
      <c r="M65" s="59">
        <f>DSR_JAN_18!M65/DSR_JAN_18!M$560</f>
        <v>1.4443493943396511E-3</v>
      </c>
      <c r="N65" s="59">
        <f>DSR_JAN_18!N65/DSR_JAN_18!N$560</f>
        <v>1.4443493943396511E-3</v>
      </c>
      <c r="O65" s="59">
        <f>DSR_JAN_18!O65/DSR_JAN_18!O$560</f>
        <v>1.2861783549707739E-3</v>
      </c>
      <c r="P65" s="59">
        <f>DSR_JAN_18!P65/DSR_JAN_18!P$560</f>
        <v>1.2861783549707739E-3</v>
      </c>
      <c r="Q65" s="59">
        <f>DSR_JAN_18!Q65/DSR_JAN_18!Q$560</f>
        <v>1.2154019792322336E-3</v>
      </c>
      <c r="R65" s="59">
        <f>DSR_JAN_18!R65/DSR_JAN_18!R$560</f>
        <v>1.1742141079473466E-3</v>
      </c>
      <c r="S65" s="59">
        <f>DSR_JAN_18!S65/DSR_JAN_18!S$560</f>
        <v>1.383374315523775E-3</v>
      </c>
      <c r="T65" s="59">
        <f>DSR_JAN_18!T65/DSR_JAN_18!T$560</f>
        <v>1.3462302891125257E-3</v>
      </c>
      <c r="U65" s="59">
        <f>DSR_JAN_18!U65/DSR_JAN_18!U$560</f>
        <v>1.1840947677053697E-3</v>
      </c>
      <c r="V65" s="59">
        <f>DSR_JAN_18!V65/DSR_JAN_18!V$560</f>
        <v>1.3026295234396168E-3</v>
      </c>
      <c r="W65" s="59">
        <f>DSR_JAN_18!W65/DSR_JAN_18!W$560</f>
        <v>1.2701620094793379E-3</v>
      </c>
      <c r="X65" s="59">
        <f>DSR_JAN_18!X65/DSR_JAN_18!X$560</f>
        <v>1.1836108223044969E-3</v>
      </c>
      <c r="Y65" s="59">
        <f>DSR_JAN_18!Y65/DSR_JAN_18!Y$560</f>
        <v>1.1844228916243614E-3</v>
      </c>
      <c r="Z65" s="59">
        <f>DSR_JAN_18!Z65/DSR_JAN_18!Z$560</f>
        <v>1.1841095945326857E-3</v>
      </c>
      <c r="AA65" s="59">
        <f>DSR_JAN_18!AA65/DSR_JAN_18!AA$560</f>
        <v>1.1841095945326857E-3</v>
      </c>
      <c r="AB65" s="59">
        <f>DSR_JAN_18!AB65/DSR_JAN_18!AB$560</f>
        <v>1.1843280801639624E-3</v>
      </c>
      <c r="AC65" s="59">
        <f>DSR_JAN_18!AC65/DSR_JAN_18!AC$560</f>
        <v>1.1837150768758912E-3</v>
      </c>
      <c r="AD65" s="59">
        <f>DSR_JAN_18!AD65/DSR_JAN_18!AD$560</f>
        <v>1.1313091017584821E-3</v>
      </c>
      <c r="AE65" s="59">
        <f>DSR_JAN_18!AE65/DSR_JAN_18!AE$560</f>
        <v>1.0740645216146464E-3</v>
      </c>
      <c r="AF65" s="59">
        <f>DSR_JAN_18!AF65/DSR_JAN_18!AF$560</f>
        <v>1.0731394250735721E-3</v>
      </c>
      <c r="AG65" s="59">
        <f>DSR_JAN_18!AG65/DSR_JAN_18!AG$560</f>
        <v>1.0522501330439487E-3</v>
      </c>
      <c r="AH65" s="59">
        <f>DSR_JAN_18!AH65/DSR_JAN_18!AH$560</f>
        <v>1.0031622365568244E-3</v>
      </c>
      <c r="AI65" s="59">
        <f>DSR_JAN_18!AI65/DSR_JAN_18!AI$560</f>
        <v>1.1835067195438917E-3</v>
      </c>
      <c r="AJ65" s="59">
        <f>DSR_JAN_18!AJ65/DSR_JAN_18!AJ$560</f>
        <v>1.2317971023361374E-3</v>
      </c>
      <c r="AK65" s="59">
        <f>DSR_JAN_18!AK65/DSR_JAN_18!AK$560</f>
        <v>1.1829641361539892E-3</v>
      </c>
      <c r="AL65" s="59">
        <f>DSR_JAN_18!AL65/DSR_JAN_18!AL$560</f>
        <v>1.4928349876167904E-3</v>
      </c>
      <c r="AM65" s="59">
        <f>DSR_JAN_18!AM65/DSR_JAN_18!AM$560</f>
        <v>1.1840015098780765E-3</v>
      </c>
      <c r="AN65" s="59">
        <f>DSR_JAN_18!AN65/DSR_JAN_18!AN$560</f>
        <v>1.3472920618826454E-3</v>
      </c>
      <c r="AO65" s="59">
        <f>DSR_JAN_18!AO65/DSR_JAN_18!AO$560</f>
        <v>1.2730825263399287E-3</v>
      </c>
      <c r="AP65" s="59">
        <f>DSR_JAN_18!AP65/DSR_JAN_18!AP$560</f>
        <v>1.2623796646604566E-3</v>
      </c>
      <c r="AQ65" s="59">
        <f>DSR_JAN_18!AQ65/DSR_JAN_18!AQ$560</f>
        <v>1.1842995856536063E-3</v>
      </c>
      <c r="AR65" s="59">
        <f>DSR_JAN_18!AR65/DSR_JAN_18!AR$560</f>
        <v>9.6211932887176857E-4</v>
      </c>
      <c r="AS65" s="59">
        <f>DSR_JAN_18!AS65/DSR_JAN_18!AS$560</f>
        <v>1.1031022204923634E-3</v>
      </c>
      <c r="AT65" s="59">
        <f>DSR_JAN_18!AT65/DSR_JAN_18!AT$560</f>
        <v>1.0585428387131985E-3</v>
      </c>
      <c r="AU65" s="59">
        <f>DSR_JAN_18!AU65/DSR_JAN_18!AU$560</f>
        <v>1.1816111171166512E-3</v>
      </c>
      <c r="AV65" s="59">
        <f>DSR_JAN_18!AV65/DSR_JAN_18!AV$560</f>
        <v>1.0357719542960116E-3</v>
      </c>
      <c r="AW65" s="59">
        <f>DSR_JAN_18!AW65/DSR_JAN_18!AW$560</f>
        <v>9.6604969640825514E-4</v>
      </c>
      <c r="AX65" s="59">
        <f>DSR_JAN_18!AX65/DSR_JAN_18!AX$560</f>
        <v>1.1816111171166512E-3</v>
      </c>
      <c r="AY65" s="59">
        <f>DSR_JAN_18!AY65/DSR_JAN_18!AY$560</f>
        <v>1.1823408152247452E-3</v>
      </c>
      <c r="AZ65" s="59">
        <f>DSR_JAN_18!AZ65/DSR_JAN_18!AZ$560</f>
        <v>1.2452219313777223E-3</v>
      </c>
      <c r="BA65" s="59">
        <f>DSR_JAN_18!BA65/DSR_JAN_18!BA$560</f>
        <v>1.2623265029614702E-3</v>
      </c>
      <c r="BB65" s="59">
        <f>DSR_JAN_18!BB65/DSR_JAN_18!BB$560</f>
        <v>1.0507778238500382E-3</v>
      </c>
      <c r="BC65" s="59">
        <f>DSR_JAN_18!BC65/DSR_JAN_18!BC$560</f>
        <v>1.1780068354473076E-3</v>
      </c>
      <c r="BD65" s="59">
        <f>DSR_JAN_18!BD65/DSR_JAN_18!BD$560</f>
        <v>1.1845638717241816E-3</v>
      </c>
      <c r="BE65" s="59">
        <f>DSR_JAN_18!BE65/DSR_JAN_18!BE$560</f>
        <v>1.5807714353166349E-3</v>
      </c>
      <c r="BF65" s="59">
        <f>DSR_JAN_18!BF65/DSR_JAN_18!BF$560</f>
        <v>1.2813200044374732E-3</v>
      </c>
      <c r="BG65" s="59">
        <f>DSR_JAN_18!BG65/DSR_JAN_18!BG$560</f>
        <v>1.4770049752583529E-3</v>
      </c>
      <c r="BH65" s="59">
        <f>DSR_JAN_18!BH65/DSR_JAN_18!BH$560</f>
        <v>1.3462302891125257E-3</v>
      </c>
      <c r="BI65" s="59">
        <f>DSR_JAN_18!BI65/DSR_JAN_18!BI$560</f>
        <v>1.1146481003765285E-3</v>
      </c>
      <c r="BJ65" s="59">
        <f>DSR_JAN_18!BJ65/DSR_JAN_18!BJ$560</f>
        <v>1.1840137453485737E-3</v>
      </c>
      <c r="BK65" s="59">
        <f>DSR_JAN_18!BK65/DSR_JAN_18!BK$560</f>
        <v>1.1837397676274564E-3</v>
      </c>
      <c r="BL65" s="59">
        <f>DSR_JAN_18!BM65/DSR_JAN_18!BM$560</f>
        <v>1.3457017783134251E-3</v>
      </c>
      <c r="BM65" s="59">
        <f>DSR_JAN_18!BM65/DSR_JAN_18!BM$560</f>
        <v>1.3457017783134251E-3</v>
      </c>
      <c r="BN65" s="59">
        <f>DSR_JAN_18!BN65/DSR_JAN_18!BN$560</f>
        <v>1.1841968087441717E-3</v>
      </c>
      <c r="BO65" s="59">
        <f>DSR_JAN_18!BO65/DSR_JAN_18!BO$560</f>
        <v>1.1830216023838971E-3</v>
      </c>
      <c r="BP65" s="59">
        <f>DSR_JAN_18!BP65/DSR_JAN_18!BP$560</f>
        <v>1.1838555005168599E-3</v>
      </c>
      <c r="BQ65" s="59">
        <f>DSR_JAN_18!BQ65/DSR_JAN_18!BQ$560</f>
        <v>1.0930451938961955E-3</v>
      </c>
      <c r="BR65" s="59">
        <f>DSR_JAN_18!BR65/DSR_JAN_18!BR$560</f>
        <v>1.0958405467107319E-3</v>
      </c>
      <c r="BS65" s="59">
        <f>DSR_JAN_18!BS65/DSR_JAN_18!BS$560</f>
        <v>1.1840118217187278E-3</v>
      </c>
      <c r="BT65" s="59">
        <f>DSR_JAN_18!BT65/DSR_JAN_18!BT$560</f>
        <v>1.1030794331372961E-3</v>
      </c>
      <c r="BU65" s="59">
        <f>DSR_JAN_18!BU65/DSR_JAN_18!BU$560</f>
        <v>1.1839611839637378E-3</v>
      </c>
      <c r="BV65" s="59">
        <f>DSR_JAN_18!BV65/DSR_JAN_18!BV$560</f>
        <v>1.2482002307467426E-3</v>
      </c>
    </row>
    <row r="66" spans="1:74" x14ac:dyDescent="0.25">
      <c r="A66" s="40" t="s">
        <v>447</v>
      </c>
      <c r="B66" s="39" t="s">
        <v>430</v>
      </c>
      <c r="C66" s="40" t="s">
        <v>431</v>
      </c>
      <c r="D66" s="40" t="s">
        <v>448</v>
      </c>
      <c r="E66" s="40" t="s">
        <v>449</v>
      </c>
      <c r="F66" s="59">
        <f>DSR_JAN_18!F66/DSR_JAN_18!F$560</f>
        <v>3.031783649765943E-3</v>
      </c>
      <c r="G66" s="60">
        <f>DSR_JAN_18!G66/DSR_JAN_18!G$560</f>
        <v>3.2158339762990576E-3</v>
      </c>
      <c r="H66" s="59">
        <f>DSR_JAN_18!H66/DSR_JAN_18!H$560</f>
        <v>3.5046597477229233E-3</v>
      </c>
      <c r="I66" s="59">
        <f>DSR_JAN_18!I66/DSR_JAN_18!I$560</f>
        <v>3.1470602728005908E-3</v>
      </c>
      <c r="J66" s="59">
        <f>DSR_JAN_18!J66/DSR_JAN_18!J$560</f>
        <v>3.4577329756583538E-3</v>
      </c>
      <c r="K66" s="59">
        <f>DSR_JAN_18!K66/DSR_JAN_18!K$560</f>
        <v>3.1409333186732703E-3</v>
      </c>
      <c r="L66" s="59">
        <f>DSR_JAN_18!L66/DSR_JAN_18!L$560</f>
        <v>3.4864787452165667E-3</v>
      </c>
      <c r="M66" s="59">
        <f>DSR_JAN_18!M66/DSR_JAN_18!M$560</f>
        <v>3.6992342642428746E-3</v>
      </c>
      <c r="N66" s="59">
        <f>DSR_JAN_18!N66/DSR_JAN_18!N$560</f>
        <v>3.6992342642428746E-3</v>
      </c>
      <c r="O66" s="59">
        <f>DSR_JAN_18!O66/DSR_JAN_18!O$560</f>
        <v>3.2941302563502636E-3</v>
      </c>
      <c r="P66" s="59">
        <f>DSR_JAN_18!P66/DSR_JAN_18!P$560</f>
        <v>3.2941302563502636E-3</v>
      </c>
      <c r="Q66" s="59">
        <f>DSR_JAN_18!Q66/DSR_JAN_18!Q$560</f>
        <v>3.1128594397064565E-3</v>
      </c>
      <c r="R66" s="59">
        <f>DSR_JAN_18!R66/DSR_JAN_18!R$560</f>
        <v>3.0073700163540567E-3</v>
      </c>
      <c r="S66" s="59">
        <f>DSR_JAN_18!S66/DSR_JAN_18!S$560</f>
        <v>3.5430663025955321E-3</v>
      </c>
      <c r="T66" s="59">
        <f>DSR_JAN_18!T66/DSR_JAN_18!T$560</f>
        <v>3.4479338812084905E-3</v>
      </c>
      <c r="U66" s="59">
        <f>DSR_JAN_18!U66/DSR_JAN_18!U$560</f>
        <v>3.032676133608957E-3</v>
      </c>
      <c r="V66" s="59">
        <f>DSR_JAN_18!V66/DSR_JAN_18!V$560</f>
        <v>3.3362646085542871E-3</v>
      </c>
      <c r="W66" s="59">
        <f>DSR_JAN_18!W66/DSR_JAN_18!W$560</f>
        <v>3.2531095626995004E-3</v>
      </c>
      <c r="X66" s="59">
        <f>DSR_JAN_18!X66/DSR_JAN_18!X$560</f>
        <v>3.0314366638408063E-3</v>
      </c>
      <c r="Y66" s="59">
        <f>DSR_JAN_18!Y66/DSR_JAN_18!Y$560</f>
        <v>3.0335165170015128E-3</v>
      </c>
      <c r="Z66" s="59">
        <f>DSR_JAN_18!Z66/DSR_JAN_18!Z$560</f>
        <v>3.0327141077361665E-3</v>
      </c>
      <c r="AA66" s="59">
        <f>DSR_JAN_18!AA66/DSR_JAN_18!AA$560</f>
        <v>3.0327141077361665E-3</v>
      </c>
      <c r="AB66" s="59">
        <f>DSR_JAN_18!AB66/DSR_JAN_18!AB$560</f>
        <v>3.0332736880819143E-3</v>
      </c>
      <c r="AC66" s="59">
        <f>DSR_JAN_18!AC66/DSR_JAN_18!AC$560</f>
        <v>3.0317036782378875E-3</v>
      </c>
      <c r="AD66" s="59">
        <f>DSR_JAN_18!AD66/DSR_JAN_18!AD$560</f>
        <v>2.8974827067990406E-3</v>
      </c>
      <c r="AE66" s="59">
        <f>DSR_JAN_18!AE66/DSR_JAN_18!AE$560</f>
        <v>2.7508692120725166E-3</v>
      </c>
      <c r="AF66" s="59">
        <f>DSR_JAN_18!AF66/DSR_JAN_18!AF$560</f>
        <v>2.748499876206911E-3</v>
      </c>
      <c r="AG66" s="59">
        <f>DSR_JAN_18!AG66/DSR_JAN_18!AG$560</f>
        <v>2.6949987045827924E-3</v>
      </c>
      <c r="AH66" s="59">
        <f>DSR_JAN_18!AH66/DSR_JAN_18!AH$560</f>
        <v>2.5692759193921637E-3</v>
      </c>
      <c r="AI66" s="59">
        <f>DSR_JAN_18!AI66/DSR_JAN_18!AI$560</f>
        <v>3.031170038258005E-3</v>
      </c>
      <c r="AJ66" s="59">
        <f>DSR_JAN_18!AJ66/DSR_JAN_18!AJ$560</f>
        <v>3.1548502498180016E-3</v>
      </c>
      <c r="AK66" s="59">
        <f>DSR_JAN_18!AK66/DSR_JAN_18!AK$560</f>
        <v>3.0297803862285159E-3</v>
      </c>
      <c r="AL66" s="59">
        <f>DSR_JAN_18!AL66/DSR_JAN_18!AL$560</f>
        <v>3.8234144443820032E-3</v>
      </c>
      <c r="AM66" s="59">
        <f>DSR_JAN_18!AM66/DSR_JAN_18!AM$560</f>
        <v>3.0324372838185366E-3</v>
      </c>
      <c r="AN66" s="59">
        <f>DSR_JAN_18!AN66/DSR_JAN_18!AN$560</f>
        <v>3.4506532690709154E-3</v>
      </c>
      <c r="AO66" s="59">
        <f>DSR_JAN_18!AO66/DSR_JAN_18!AO$560</f>
        <v>3.2605895229378861E-3</v>
      </c>
      <c r="AP66" s="59">
        <f>DSR_JAN_18!AP66/DSR_JAN_18!AP$560</f>
        <v>3.233177601137443E-3</v>
      </c>
      <c r="AQ66" s="59">
        <f>DSR_JAN_18!AQ66/DSR_JAN_18!AQ$560</f>
        <v>3.0332007086010032E-3</v>
      </c>
      <c r="AR66" s="59">
        <f>DSR_JAN_18!AR66/DSR_JAN_18!AR$560</f>
        <v>2.4641577734589686E-3</v>
      </c>
      <c r="AS66" s="59">
        <f>DSR_JAN_18!AS66/DSR_JAN_18!AS$560</f>
        <v>2.8252398948617231E-3</v>
      </c>
      <c r="AT66" s="59">
        <f>DSR_JAN_18!AT66/DSR_JAN_18!AT$560</f>
        <v>2.7111154368068017E-3</v>
      </c>
      <c r="AU66" s="59">
        <f>DSR_JAN_18!AU66/DSR_JAN_18!AU$560</f>
        <v>3.0263150651623611E-3</v>
      </c>
      <c r="AV66" s="59">
        <f>DSR_JAN_18!AV66/DSR_JAN_18!AV$560</f>
        <v>2.6527951742766382E-3</v>
      </c>
      <c r="AW66" s="59">
        <f>DSR_JAN_18!AW66/DSR_JAN_18!AW$560</f>
        <v>2.4742241398928938E-3</v>
      </c>
      <c r="AX66" s="59">
        <f>DSR_JAN_18!AX66/DSR_JAN_18!AX$560</f>
        <v>3.0263150651623611E-3</v>
      </c>
      <c r="AY66" s="59">
        <f>DSR_JAN_18!AY66/DSR_JAN_18!AY$560</f>
        <v>3.028183951080541E-3</v>
      </c>
      <c r="AZ66" s="59">
        <f>DSR_JAN_18!AZ66/DSR_JAN_18!AZ$560</f>
        <v>3.1892336114733291E-3</v>
      </c>
      <c r="BA66" s="59">
        <f>DSR_JAN_18!BA66/DSR_JAN_18!BA$560</f>
        <v>3.2330414446235089E-3</v>
      </c>
      <c r="BB66" s="59">
        <f>DSR_JAN_18!BB66/DSR_JAN_18!BB$560</f>
        <v>2.6912278603265344E-3</v>
      </c>
      <c r="BC66" s="59">
        <f>DSR_JAN_18!BC66/DSR_JAN_18!BC$560</f>
        <v>3.0170838623097326E-3</v>
      </c>
      <c r="BD66" s="59">
        <f>DSR_JAN_18!BD66/DSR_JAN_18!BD$560</f>
        <v>3.0338775919726206E-3</v>
      </c>
      <c r="BE66" s="59">
        <f>DSR_JAN_18!BE66/DSR_JAN_18!BE$560</f>
        <v>4.0486352404593886E-3</v>
      </c>
      <c r="BF66" s="59">
        <f>DSR_JAN_18!BF66/DSR_JAN_18!BF$560</f>
        <v>3.2816871613270508E-3</v>
      </c>
      <c r="BG66" s="59">
        <f>DSR_JAN_18!BG66/DSR_JAN_18!BG$560</f>
        <v>3.7828709828420107E-3</v>
      </c>
      <c r="BH66" s="59">
        <f>DSR_JAN_18!BH66/DSR_JAN_18!BH$560</f>
        <v>3.4479338812084905E-3</v>
      </c>
      <c r="BI66" s="59">
        <f>DSR_JAN_18!BI66/DSR_JAN_18!BI$560</f>
        <v>2.854810935390919E-3</v>
      </c>
      <c r="BJ66" s="59">
        <f>DSR_JAN_18!BJ66/DSR_JAN_18!BJ$560</f>
        <v>3.0324686210225953E-3</v>
      </c>
      <c r="BK66" s="59">
        <f>DSR_JAN_18!BK66/DSR_JAN_18!BK$560</f>
        <v>3.0317669156197553E-3</v>
      </c>
      <c r="BL66" s="59">
        <f>DSR_JAN_18!BM66/DSR_JAN_18!BM$560</f>
        <v>3.4465802715730959E-3</v>
      </c>
      <c r="BM66" s="59">
        <f>DSR_JAN_18!BM66/DSR_JAN_18!BM$560</f>
        <v>3.4465802715730959E-3</v>
      </c>
      <c r="BN66" s="59">
        <f>DSR_JAN_18!BN66/DSR_JAN_18!BN$560</f>
        <v>3.0329374787575569E-3</v>
      </c>
      <c r="BO66" s="59">
        <f>DSR_JAN_18!BO66/DSR_JAN_18!BO$560</f>
        <v>3.0299275674074921E-3</v>
      </c>
      <c r="BP66" s="59">
        <f>DSR_JAN_18!BP66/DSR_JAN_18!BP$560</f>
        <v>3.0320633280194551E-3</v>
      </c>
      <c r="BQ66" s="59">
        <f>DSR_JAN_18!BQ66/DSR_JAN_18!BQ$560</f>
        <v>2.7994820709399317E-3</v>
      </c>
      <c r="BR66" s="59">
        <f>DSR_JAN_18!BR66/DSR_JAN_18!BR$560</f>
        <v>2.8066414639183247E-3</v>
      </c>
      <c r="BS66" s="59">
        <f>DSR_JAN_18!BS66/DSR_JAN_18!BS$560</f>
        <v>3.0324636942663228E-3</v>
      </c>
      <c r="BT66" s="59">
        <f>DSR_JAN_18!BT66/DSR_JAN_18!BT$560</f>
        <v>2.8251815324149454E-3</v>
      </c>
      <c r="BU66" s="59">
        <f>DSR_JAN_18!BU66/DSR_JAN_18!BU$560</f>
        <v>3.0323340020193784E-3</v>
      </c>
      <c r="BV66" s="59">
        <f>DSR_JAN_18!BV66/DSR_JAN_18!BV$560</f>
        <v>3.1968615629359245E-3</v>
      </c>
    </row>
    <row r="67" spans="1:74" x14ac:dyDescent="0.25">
      <c r="A67" s="40" t="s">
        <v>447</v>
      </c>
      <c r="B67" s="39" t="s">
        <v>430</v>
      </c>
      <c r="C67" s="40" t="s">
        <v>431</v>
      </c>
      <c r="D67" s="40" t="s">
        <v>450</v>
      </c>
      <c r="E67" s="40" t="s">
        <v>451</v>
      </c>
      <c r="F67" s="59">
        <f>DSR_JAN_18!F67/DSR_JAN_18!F$560</f>
        <v>1.2127134599063773E-3</v>
      </c>
      <c r="G67" s="60">
        <f>DSR_JAN_18!G67/DSR_JAN_18!G$560</f>
        <v>1.2863335905196236E-3</v>
      </c>
      <c r="H67" s="59">
        <f>DSR_JAN_18!H67/DSR_JAN_18!H$560</f>
        <v>1.4018638990891694E-3</v>
      </c>
      <c r="I67" s="59">
        <f>DSR_JAN_18!I67/DSR_JAN_18!I$560</f>
        <v>1.2588241091202363E-3</v>
      </c>
      <c r="J67" s="59">
        <f>DSR_JAN_18!J67/DSR_JAN_18!J$560</f>
        <v>1.3830931902633413E-3</v>
      </c>
      <c r="K67" s="59">
        <f>DSR_JAN_18!K67/DSR_JAN_18!K$560</f>
        <v>1.256373327469308E-3</v>
      </c>
      <c r="L67" s="59">
        <f>DSR_JAN_18!L67/DSR_JAN_18!L$560</f>
        <v>1.3945914980866268E-3</v>
      </c>
      <c r="M67" s="59">
        <f>DSR_JAN_18!M67/DSR_JAN_18!M$560</f>
        <v>1.4796937056971498E-3</v>
      </c>
      <c r="N67" s="59">
        <f>DSR_JAN_18!N67/DSR_JAN_18!N$560</f>
        <v>1.4796937056971498E-3</v>
      </c>
      <c r="O67" s="59">
        <f>DSR_JAN_18!O67/DSR_JAN_18!O$560</f>
        <v>1.3176521025401056E-3</v>
      </c>
      <c r="P67" s="59">
        <f>DSR_JAN_18!P67/DSR_JAN_18!P$560</f>
        <v>1.3176521025401056E-3</v>
      </c>
      <c r="Q67" s="59">
        <f>DSR_JAN_18!Q67/DSR_JAN_18!Q$560</f>
        <v>1.2451437758825823E-3</v>
      </c>
      <c r="R67" s="59">
        <f>DSR_JAN_18!R67/DSR_JAN_18!R$560</f>
        <v>1.2029480065416224E-3</v>
      </c>
      <c r="S67" s="59">
        <f>DSR_JAN_18!S67/DSR_JAN_18!S$560</f>
        <v>1.417226521038213E-3</v>
      </c>
      <c r="T67" s="59">
        <f>DSR_JAN_18!T67/DSR_JAN_18!T$560</f>
        <v>1.3791735524833965E-3</v>
      </c>
      <c r="U67" s="59">
        <f>DSR_JAN_18!U67/DSR_JAN_18!U$560</f>
        <v>1.2130704534435827E-3</v>
      </c>
      <c r="V67" s="59">
        <f>DSR_JAN_18!V67/DSR_JAN_18!V$560</f>
        <v>1.334505843421715E-3</v>
      </c>
      <c r="W67" s="59">
        <f>DSR_JAN_18!W67/DSR_JAN_18!W$560</f>
        <v>1.3012438250798002E-3</v>
      </c>
      <c r="X67" s="59">
        <f>DSR_JAN_18!X67/DSR_JAN_18!X$560</f>
        <v>1.2125746655363224E-3</v>
      </c>
      <c r="Y67" s="59">
        <f>DSR_JAN_18!Y67/DSR_JAN_18!Y$560</f>
        <v>1.2134066068006052E-3</v>
      </c>
      <c r="Z67" s="59">
        <f>DSR_JAN_18!Z67/DSR_JAN_18!Z$560</f>
        <v>1.2130856430944668E-3</v>
      </c>
      <c r="AA67" s="59">
        <f>DSR_JAN_18!AA67/DSR_JAN_18!AA$560</f>
        <v>1.2130856430944668E-3</v>
      </c>
      <c r="AB67" s="59">
        <f>DSR_JAN_18!AB67/DSR_JAN_18!AB$560</f>
        <v>1.2133094752327656E-3</v>
      </c>
      <c r="AC67" s="59">
        <f>DSR_JAN_18!AC67/DSR_JAN_18!AC$560</f>
        <v>1.212681471295155E-3</v>
      </c>
      <c r="AD67" s="59">
        <f>DSR_JAN_18!AD67/DSR_JAN_18!AD$560</f>
        <v>1.1589930827196162E-3</v>
      </c>
      <c r="AE67" s="59">
        <f>DSR_JAN_18!AE67/DSR_JAN_18!AE$560</f>
        <v>1.1003476848290064E-3</v>
      </c>
      <c r="AF67" s="59">
        <f>DSR_JAN_18!AF67/DSR_JAN_18!AF$560</f>
        <v>1.0993999504827644E-3</v>
      </c>
      <c r="AG67" s="59">
        <f>DSR_JAN_18!AG67/DSR_JAN_18!AG$560</f>
        <v>1.0779994818331169E-3</v>
      </c>
      <c r="AH67" s="59">
        <f>DSR_JAN_18!AH67/DSR_JAN_18!AH$560</f>
        <v>1.0277103677568656E-3</v>
      </c>
      <c r="AI67" s="59">
        <f>DSR_JAN_18!AI67/DSR_JAN_18!AI$560</f>
        <v>1.2124680153032018E-3</v>
      </c>
      <c r="AJ67" s="59">
        <f>DSR_JAN_18!AJ67/DSR_JAN_18!AJ$560</f>
        <v>1.2619400999272009E-3</v>
      </c>
      <c r="AK67" s="59">
        <f>DSR_JAN_18!AK67/DSR_JAN_18!AK$560</f>
        <v>1.2119121544914065E-3</v>
      </c>
      <c r="AL67" s="59">
        <f>DSR_JAN_18!AL67/DSR_JAN_18!AL$560</f>
        <v>1.5293657777528012E-3</v>
      </c>
      <c r="AM67" s="59">
        <f>DSR_JAN_18!AM67/DSR_JAN_18!AM$560</f>
        <v>1.2129749135274146E-3</v>
      </c>
      <c r="AN67" s="59">
        <f>DSR_JAN_18!AN67/DSR_JAN_18!AN$560</f>
        <v>1.3802613076283662E-3</v>
      </c>
      <c r="AO67" s="59">
        <f>DSR_JAN_18!AO67/DSR_JAN_18!AO$560</f>
        <v>1.3042358091751543E-3</v>
      </c>
      <c r="AP67" s="59">
        <f>DSR_JAN_18!AP67/DSR_JAN_18!AP$560</f>
        <v>1.2932710404549774E-3</v>
      </c>
      <c r="AQ67" s="59">
        <f>DSR_JAN_18!AQ67/DSR_JAN_18!AQ$560</f>
        <v>1.2132802834404013E-3</v>
      </c>
      <c r="AR67" s="59">
        <f>DSR_JAN_18!AR67/DSR_JAN_18!AR$560</f>
        <v>9.8566310938358759E-4</v>
      </c>
      <c r="AS67" s="59">
        <f>DSR_JAN_18!AS67/DSR_JAN_18!AS$560</f>
        <v>1.1300959579446893E-3</v>
      </c>
      <c r="AT67" s="59">
        <f>DSR_JAN_18!AT67/DSR_JAN_18!AT$560</f>
        <v>1.0844461747227209E-3</v>
      </c>
      <c r="AU67" s="59">
        <f>DSR_JAN_18!AU67/DSR_JAN_18!AU$560</f>
        <v>1.2105260260649442E-3</v>
      </c>
      <c r="AV67" s="59">
        <f>DSR_JAN_18!AV67/DSR_JAN_18!AV$560</f>
        <v>1.0611180697106554E-3</v>
      </c>
      <c r="AW67" s="59">
        <f>DSR_JAN_18!AW67/DSR_JAN_18!AW$560</f>
        <v>9.8968965595715728E-4</v>
      </c>
      <c r="AX67" s="59">
        <f>DSR_JAN_18!AX67/DSR_JAN_18!AX$560</f>
        <v>1.2105260260649442E-3</v>
      </c>
      <c r="AY67" s="59">
        <f>DSR_JAN_18!AY67/DSR_JAN_18!AY$560</f>
        <v>1.2112735804322163E-3</v>
      </c>
      <c r="AZ67" s="59">
        <f>DSR_JAN_18!AZ67/DSR_JAN_18!AZ$560</f>
        <v>1.2756934445893315E-3</v>
      </c>
      <c r="BA67" s="59">
        <f>DSR_JAN_18!BA67/DSR_JAN_18!BA$560</f>
        <v>1.2932165778494038E-3</v>
      </c>
      <c r="BB67" s="59">
        <f>DSR_JAN_18!BB67/DSR_JAN_18!BB$560</f>
        <v>1.0764911441306139E-3</v>
      </c>
      <c r="BC67" s="59">
        <f>DSR_JAN_18!BC67/DSR_JAN_18!BC$560</f>
        <v>1.2068335449238929E-3</v>
      </c>
      <c r="BD67" s="59">
        <f>DSR_JAN_18!BD67/DSR_JAN_18!BD$560</f>
        <v>1.2135510367890484E-3</v>
      </c>
      <c r="BE67" s="59">
        <f>DSR_JAN_18!BE67/DSR_JAN_18!BE$560</f>
        <v>1.6194540961837554E-3</v>
      </c>
      <c r="BF67" s="59">
        <f>DSR_JAN_18!BF67/DSR_JAN_18!BF$560</f>
        <v>1.3126748645308202E-3</v>
      </c>
      <c r="BG67" s="59">
        <f>DSR_JAN_18!BG67/DSR_JAN_18!BG$560</f>
        <v>1.5131483931368041E-3</v>
      </c>
      <c r="BH67" s="59">
        <f>DSR_JAN_18!BH67/DSR_JAN_18!BH$560</f>
        <v>1.3791735524833965E-3</v>
      </c>
      <c r="BI67" s="59">
        <f>DSR_JAN_18!BI67/DSR_JAN_18!BI$560</f>
        <v>1.1419243741563675E-3</v>
      </c>
      <c r="BJ67" s="59">
        <f>DSR_JAN_18!BJ67/DSR_JAN_18!BJ$560</f>
        <v>1.212987448409038E-3</v>
      </c>
      <c r="BK67" s="59">
        <f>DSR_JAN_18!BK67/DSR_JAN_18!BK$560</f>
        <v>1.2127067662479022E-3</v>
      </c>
      <c r="BL67" s="59">
        <f>DSR_JAN_18!BM67/DSR_JAN_18!BM$560</f>
        <v>1.3786321086292383E-3</v>
      </c>
      <c r="BM67" s="59">
        <f>DSR_JAN_18!BM67/DSR_JAN_18!BM$560</f>
        <v>1.3786321086292383E-3</v>
      </c>
      <c r="BN67" s="59">
        <f>DSR_JAN_18!BN67/DSR_JAN_18!BN$560</f>
        <v>1.2131749915030229E-3</v>
      </c>
      <c r="BO67" s="59">
        <f>DSR_JAN_18!BO67/DSR_JAN_18!BO$560</f>
        <v>1.2119710269629966E-3</v>
      </c>
      <c r="BP67" s="59">
        <f>DSR_JAN_18!BP67/DSR_JAN_18!BP$560</f>
        <v>1.212825331207782E-3</v>
      </c>
      <c r="BQ67" s="59">
        <f>DSR_JAN_18!BQ67/DSR_JAN_18!BQ$560</f>
        <v>1.1197928283759727E-3</v>
      </c>
      <c r="BR67" s="59">
        <f>DSR_JAN_18!BR67/DSR_JAN_18!BR$560</f>
        <v>1.1226565855673297E-3</v>
      </c>
      <c r="BS67" s="59">
        <f>DSR_JAN_18!BS67/DSR_JAN_18!BS$560</f>
        <v>1.212985477706529E-3</v>
      </c>
      <c r="BT67" s="59">
        <f>DSR_JAN_18!BT67/DSR_JAN_18!BT$560</f>
        <v>1.1300726129659781E-3</v>
      </c>
      <c r="BU67" s="59">
        <f>DSR_JAN_18!BU67/DSR_JAN_18!BU$560</f>
        <v>1.2129336008077514E-3</v>
      </c>
      <c r="BV67" s="59">
        <f>DSR_JAN_18!BV67/DSR_JAN_18!BV$560</f>
        <v>1.27874462517437E-3</v>
      </c>
    </row>
    <row r="68" spans="1:74" x14ac:dyDescent="0.25">
      <c r="A68" s="40" t="s">
        <v>447</v>
      </c>
      <c r="B68" s="39" t="s">
        <v>430</v>
      </c>
      <c r="C68" s="40" t="s">
        <v>431</v>
      </c>
      <c r="D68" s="40" t="s">
        <v>452</v>
      </c>
      <c r="E68" s="40" t="s">
        <v>453</v>
      </c>
      <c r="F68" s="59">
        <f>DSR_JAN_18!F68/DSR_JAN_18!F$560</f>
        <v>1.3474593998959743E-3</v>
      </c>
      <c r="G68" s="60">
        <f>DSR_JAN_18!G68/DSR_JAN_18!G$560</f>
        <v>1.4292595450218026E-3</v>
      </c>
      <c r="H68" s="59">
        <f>DSR_JAN_18!H68/DSR_JAN_18!H$560</f>
        <v>1.5576265545435215E-3</v>
      </c>
      <c r="I68" s="59">
        <f>DSR_JAN_18!I68/DSR_JAN_18!I$560</f>
        <v>1.3986934545780403E-3</v>
      </c>
      <c r="J68" s="59">
        <f>DSR_JAN_18!J68/DSR_JAN_18!J$560</f>
        <v>1.5367702114037125E-3</v>
      </c>
      <c r="K68" s="59">
        <f>DSR_JAN_18!K68/DSR_JAN_18!K$560</f>
        <v>1.3959703638547871E-3</v>
      </c>
      <c r="L68" s="59">
        <f>DSR_JAN_18!L68/DSR_JAN_18!L$560</f>
        <v>1.5495461089851407E-3</v>
      </c>
      <c r="M68" s="59">
        <f>DSR_JAN_18!M68/DSR_JAN_18!M$560</f>
        <v>1.6441041174412778E-3</v>
      </c>
      <c r="N68" s="59">
        <f>DSR_JAN_18!N68/DSR_JAN_18!N$560</f>
        <v>1.6441041174412778E-3</v>
      </c>
      <c r="O68" s="59">
        <f>DSR_JAN_18!O68/DSR_JAN_18!O$560</f>
        <v>1.4640578917112282E-3</v>
      </c>
      <c r="P68" s="59">
        <f>DSR_JAN_18!P68/DSR_JAN_18!P$560</f>
        <v>1.4640578917112282E-3</v>
      </c>
      <c r="Q68" s="59">
        <f>DSR_JAN_18!Q68/DSR_JAN_18!Q$560</f>
        <v>1.3834930843139805E-3</v>
      </c>
      <c r="R68" s="59">
        <f>DSR_JAN_18!R68/DSR_JAN_18!R$560</f>
        <v>1.3366088961573584E-3</v>
      </c>
      <c r="S68" s="59">
        <f>DSR_JAN_18!S68/DSR_JAN_18!S$560</f>
        <v>1.5746961344869029E-3</v>
      </c>
      <c r="T68" s="59">
        <f>DSR_JAN_18!T68/DSR_JAN_18!T$560</f>
        <v>1.5324150583148851E-3</v>
      </c>
      <c r="U68" s="59">
        <f>DSR_JAN_18!U68/DSR_JAN_18!U$560</f>
        <v>1.3478560593817585E-3</v>
      </c>
      <c r="V68" s="59">
        <f>DSR_JAN_18!V68/DSR_JAN_18!V$560</f>
        <v>1.4827842704685722E-3</v>
      </c>
      <c r="W68" s="59">
        <f>DSR_JAN_18!W68/DSR_JAN_18!W$560</f>
        <v>1.4458264723108888E-3</v>
      </c>
      <c r="X68" s="59">
        <f>DSR_JAN_18!X68/DSR_JAN_18!X$560</f>
        <v>1.3473051839292473E-3</v>
      </c>
      <c r="Y68" s="59">
        <f>DSR_JAN_18!Y68/DSR_JAN_18!Y$560</f>
        <v>1.3482295631117834E-3</v>
      </c>
      <c r="Z68" s="59">
        <f>DSR_JAN_18!Z68/DSR_JAN_18!Z$560</f>
        <v>1.3478729367716298E-3</v>
      </c>
      <c r="AA68" s="59">
        <f>DSR_JAN_18!AA68/DSR_JAN_18!AA$560</f>
        <v>1.3478729367716298E-3</v>
      </c>
      <c r="AB68" s="59">
        <f>DSR_JAN_18!AB68/DSR_JAN_18!AB$560</f>
        <v>1.3481216391475175E-3</v>
      </c>
      <c r="AC68" s="59">
        <f>DSR_JAN_18!AC68/DSR_JAN_18!AC$560</f>
        <v>1.3474238569946165E-3</v>
      </c>
      <c r="AD68" s="59">
        <f>DSR_JAN_18!AD68/DSR_JAN_18!AD$560</f>
        <v>1.2877700919106845E-3</v>
      </c>
      <c r="AE68" s="59">
        <f>DSR_JAN_18!AE68/DSR_JAN_18!AE$560</f>
        <v>1.2226085386988963E-3</v>
      </c>
      <c r="AF68" s="59">
        <f>DSR_JAN_18!AF68/DSR_JAN_18!AF$560</f>
        <v>1.2215555005364049E-3</v>
      </c>
      <c r="AG68" s="59">
        <f>DSR_JAN_18!AG68/DSR_JAN_18!AG$560</f>
        <v>1.1977772020367965E-3</v>
      </c>
      <c r="AH68" s="59">
        <f>DSR_JAN_18!AH68/DSR_JAN_18!AH$560</f>
        <v>1.1419004086187395E-3</v>
      </c>
      <c r="AI68" s="59">
        <f>DSR_JAN_18!AI68/DSR_JAN_18!AI$560</f>
        <v>1.3471866836702244E-3</v>
      </c>
      <c r="AJ68" s="59">
        <f>DSR_JAN_18!AJ68/DSR_JAN_18!AJ$560</f>
        <v>1.4021556665857787E-3</v>
      </c>
      <c r="AK68" s="59">
        <f>DSR_JAN_18!AK68/DSR_JAN_18!AK$560</f>
        <v>1.3465690605460072E-3</v>
      </c>
      <c r="AL68" s="59">
        <f>DSR_JAN_18!AL68/DSR_JAN_18!AL$560</f>
        <v>1.6992953086142233E-3</v>
      </c>
      <c r="AM68" s="59">
        <f>DSR_JAN_18!AM68/DSR_JAN_18!AM$560</f>
        <v>1.3477499039193498E-3</v>
      </c>
      <c r="AN68" s="59">
        <f>DSR_JAN_18!AN68/DSR_JAN_18!AN$560</f>
        <v>1.5336236751426289E-3</v>
      </c>
      <c r="AO68" s="59">
        <f>DSR_JAN_18!AO68/DSR_JAN_18!AO$560</f>
        <v>1.4491508990835047E-3</v>
      </c>
      <c r="AP68" s="59">
        <f>DSR_JAN_18!AP68/DSR_JAN_18!AP$560</f>
        <v>1.4369678227277526E-3</v>
      </c>
      <c r="AQ68" s="59">
        <f>DSR_JAN_18!AQ68/DSR_JAN_18!AQ$560</f>
        <v>1.3480892038226682E-3</v>
      </c>
      <c r="AR68" s="59">
        <f>DSR_JAN_18!AR68/DSR_JAN_18!AR$560</f>
        <v>1.0951812326484307E-3</v>
      </c>
      <c r="AS68" s="59">
        <f>DSR_JAN_18!AS68/DSR_JAN_18!AS$560</f>
        <v>1.2556621754940993E-3</v>
      </c>
      <c r="AT68" s="59">
        <f>DSR_JAN_18!AT68/DSR_JAN_18!AT$560</f>
        <v>1.2049401941363561E-3</v>
      </c>
      <c r="AU68" s="59">
        <f>DSR_JAN_18!AU68/DSR_JAN_18!AU$560</f>
        <v>1.3450289178499383E-3</v>
      </c>
      <c r="AV68" s="59">
        <f>DSR_JAN_18!AV68/DSR_JAN_18!AV$560</f>
        <v>1.1790200774562838E-3</v>
      </c>
      <c r="AW68" s="59">
        <f>DSR_JAN_18!AW68/DSR_JAN_18!AW$560</f>
        <v>1.0996551732857303E-3</v>
      </c>
      <c r="AX68" s="59">
        <f>DSR_JAN_18!AX68/DSR_JAN_18!AX$560</f>
        <v>1.3450289178499383E-3</v>
      </c>
      <c r="AY68" s="59">
        <f>DSR_JAN_18!AY68/DSR_JAN_18!AY$560</f>
        <v>1.3458595338135737E-3</v>
      </c>
      <c r="AZ68" s="59">
        <f>DSR_JAN_18!AZ68/DSR_JAN_18!AZ$560</f>
        <v>1.4174371606548127E-3</v>
      </c>
      <c r="BA68" s="59">
        <f>DSR_JAN_18!BA68/DSR_JAN_18!BA$560</f>
        <v>1.4369073087215597E-3</v>
      </c>
      <c r="BB68" s="59">
        <f>DSR_JAN_18!BB68/DSR_JAN_18!BB$560</f>
        <v>1.1961012712562375E-3</v>
      </c>
      <c r="BC68" s="59">
        <f>DSR_JAN_18!BC68/DSR_JAN_18!BC$560</f>
        <v>1.3409261610265479E-3</v>
      </c>
      <c r="BD68" s="59">
        <f>DSR_JAN_18!BD68/DSR_JAN_18!BD$560</f>
        <v>1.3483900408767205E-3</v>
      </c>
      <c r="BE68" s="59">
        <f>DSR_JAN_18!BE68/DSR_JAN_18!BE$560</f>
        <v>1.7993934402041726E-3</v>
      </c>
      <c r="BF68" s="59">
        <f>DSR_JAN_18!BF68/DSR_JAN_18!BF$560</f>
        <v>1.4585276272564669E-3</v>
      </c>
      <c r="BG68" s="59">
        <f>DSR_JAN_18!BG68/DSR_JAN_18!BG$560</f>
        <v>1.6812759923742272E-3</v>
      </c>
      <c r="BH68" s="59">
        <f>DSR_JAN_18!BH68/DSR_JAN_18!BH$560</f>
        <v>1.5324150583148851E-3</v>
      </c>
      <c r="BI68" s="59">
        <f>DSR_JAN_18!BI68/DSR_JAN_18!BI$560</f>
        <v>1.2688048601737416E-3</v>
      </c>
      <c r="BJ68" s="59">
        <f>DSR_JAN_18!BJ68/DSR_JAN_18!BJ$560</f>
        <v>1.3477638315655977E-3</v>
      </c>
      <c r="BK68" s="59">
        <f>DSR_JAN_18!BK68/DSR_JAN_18!BK$560</f>
        <v>1.347451962497669E-3</v>
      </c>
      <c r="BL68" s="59">
        <f>DSR_JAN_18!BM68/DSR_JAN_18!BM$560</f>
        <v>1.5318134540324871E-3</v>
      </c>
      <c r="BM68" s="59">
        <f>DSR_JAN_18!BM68/DSR_JAN_18!BM$560</f>
        <v>1.5318134540324871E-3</v>
      </c>
      <c r="BN68" s="59">
        <f>DSR_JAN_18!BN68/DSR_JAN_18!BN$560</f>
        <v>1.3479722127811367E-3</v>
      </c>
      <c r="BO68" s="59">
        <f>DSR_JAN_18!BO68/DSR_JAN_18!BO$560</f>
        <v>1.34663447440333E-3</v>
      </c>
      <c r="BP68" s="59">
        <f>DSR_JAN_18!BP68/DSR_JAN_18!BP$560</f>
        <v>1.34758370134198E-3</v>
      </c>
      <c r="BQ68" s="59">
        <f>DSR_JAN_18!BQ68/DSR_JAN_18!BQ$560</f>
        <v>1.2442142537510811E-3</v>
      </c>
      <c r="BR68" s="59">
        <f>DSR_JAN_18!BR68/DSR_JAN_18!BR$560</f>
        <v>1.2473962061859221E-3</v>
      </c>
      <c r="BS68" s="59">
        <f>DSR_JAN_18!BS68/DSR_JAN_18!BS$560</f>
        <v>1.3477616418961433E-3</v>
      </c>
      <c r="BT68" s="59">
        <f>DSR_JAN_18!BT68/DSR_JAN_18!BT$560</f>
        <v>1.2556362366288646E-3</v>
      </c>
      <c r="BU68" s="59">
        <f>DSR_JAN_18!BU68/DSR_JAN_18!BU$560</f>
        <v>1.3477040008975014E-3</v>
      </c>
      <c r="BV68" s="59">
        <f>DSR_JAN_18!BV68/DSR_JAN_18!BV$560</f>
        <v>1.4208273613048555E-3</v>
      </c>
    </row>
    <row r="69" spans="1:74" x14ac:dyDescent="0.25">
      <c r="A69" s="40" t="s">
        <v>447</v>
      </c>
      <c r="B69" s="39" t="s">
        <v>430</v>
      </c>
      <c r="C69" s="40" t="s">
        <v>431</v>
      </c>
      <c r="D69" s="40" t="s">
        <v>454</v>
      </c>
      <c r="E69" s="40" t="s">
        <v>455</v>
      </c>
      <c r="F69" s="59">
        <f>DSR_JAN_18!F69/DSR_JAN_18!F$560</f>
        <v>1.1453404899115782E-3</v>
      </c>
      <c r="G69" s="60">
        <f>DSR_JAN_18!G69/DSR_JAN_18!G$560</f>
        <v>1.2148706132685328E-3</v>
      </c>
      <c r="H69" s="59">
        <f>DSR_JAN_18!H69/DSR_JAN_18!H$560</f>
        <v>1.3239825713619931E-3</v>
      </c>
      <c r="I69" s="59">
        <f>DSR_JAN_18!I69/DSR_JAN_18!I$560</f>
        <v>1.1888894363913344E-3</v>
      </c>
      <c r="J69" s="59">
        <f>DSR_JAN_18!J69/DSR_JAN_18!J$560</f>
        <v>1.3062546796931559E-3</v>
      </c>
      <c r="K69" s="59">
        <f>DSR_JAN_18!K69/DSR_JAN_18!K$560</f>
        <v>1.1865748092765689E-3</v>
      </c>
      <c r="L69" s="59">
        <f>DSR_JAN_18!L69/DSR_JAN_18!L$560</f>
        <v>1.3171141926373697E-3</v>
      </c>
      <c r="M69" s="59">
        <f>DSR_JAN_18!M69/DSR_JAN_18!M$560</f>
        <v>1.3974884998250859E-3</v>
      </c>
      <c r="N69" s="59">
        <f>DSR_JAN_18!N69/DSR_JAN_18!N$560</f>
        <v>1.3974884998250859E-3</v>
      </c>
      <c r="O69" s="59">
        <f>DSR_JAN_18!O69/DSR_JAN_18!O$560</f>
        <v>1.2444492079545443E-3</v>
      </c>
      <c r="P69" s="59">
        <f>DSR_JAN_18!P69/DSR_JAN_18!P$560</f>
        <v>1.2444492079545443E-3</v>
      </c>
      <c r="Q69" s="59">
        <f>DSR_JAN_18!Q69/DSR_JAN_18!Q$560</f>
        <v>1.1759691216668836E-3</v>
      </c>
      <c r="R69" s="59">
        <f>DSR_JAN_18!R69/DSR_JAN_18!R$560</f>
        <v>1.1361175617337544E-3</v>
      </c>
      <c r="S69" s="59">
        <f>DSR_JAN_18!S69/DSR_JAN_18!S$560</f>
        <v>1.3384917143138676E-3</v>
      </c>
      <c r="T69" s="59">
        <f>DSR_JAN_18!T69/DSR_JAN_18!T$560</f>
        <v>1.3025527995676521E-3</v>
      </c>
      <c r="U69" s="59">
        <f>DSR_JAN_18!U69/DSR_JAN_18!U$560</f>
        <v>1.1456776504744949E-3</v>
      </c>
      <c r="V69" s="59">
        <f>DSR_JAN_18!V69/DSR_JAN_18!V$560</f>
        <v>1.2603666298982863E-3</v>
      </c>
      <c r="W69" s="59">
        <f>DSR_JAN_18!W69/DSR_JAN_18!W$560</f>
        <v>1.2289525014642555E-3</v>
      </c>
      <c r="X69" s="59">
        <f>DSR_JAN_18!X69/DSR_JAN_18!X$560</f>
        <v>1.1452094063398601E-3</v>
      </c>
      <c r="Y69" s="59">
        <f>DSR_JAN_18!Y69/DSR_JAN_18!Y$560</f>
        <v>1.145995128645016E-3</v>
      </c>
      <c r="Z69" s="59">
        <f>DSR_JAN_18!Z69/DSR_JAN_18!Z$560</f>
        <v>1.1456919962558852E-3</v>
      </c>
      <c r="AA69" s="59">
        <f>DSR_JAN_18!AA69/DSR_JAN_18!AA$560</f>
        <v>1.1456919962558852E-3</v>
      </c>
      <c r="AB69" s="59">
        <f>DSR_JAN_18!AB69/DSR_JAN_18!AB$560</f>
        <v>1.1459033932753901E-3</v>
      </c>
      <c r="AC69" s="59">
        <f>DSR_JAN_18!AC69/DSR_JAN_18!AC$560</f>
        <v>1.1453102784454241E-3</v>
      </c>
      <c r="AD69" s="59">
        <f>DSR_JAN_18!AD69/DSR_JAN_18!AD$560</f>
        <v>1.0946045781240819E-3</v>
      </c>
      <c r="AE69" s="59">
        <f>DSR_JAN_18!AE69/DSR_JAN_18!AE$560</f>
        <v>1.0392172578940616E-3</v>
      </c>
      <c r="AF69" s="59">
        <f>DSR_JAN_18!AF69/DSR_JAN_18!AF$560</f>
        <v>1.038322175455944E-3</v>
      </c>
      <c r="AG69" s="59">
        <f>DSR_JAN_18!AG69/DSR_JAN_18!AG$560</f>
        <v>1.0181106217312772E-3</v>
      </c>
      <c r="AH69" s="59">
        <f>DSR_JAN_18!AH69/DSR_JAN_18!AH$560</f>
        <v>9.7061534732592852E-4</v>
      </c>
      <c r="AI69" s="59">
        <f>DSR_JAN_18!AI69/DSR_JAN_18!AI$560</f>
        <v>1.1451086811196905E-3</v>
      </c>
      <c r="AJ69" s="59">
        <f>DSR_JAN_18!AJ69/DSR_JAN_18!AJ$560</f>
        <v>1.1918323165979118E-3</v>
      </c>
      <c r="AK69" s="59">
        <f>DSR_JAN_18!AK69/DSR_JAN_18!AK$560</f>
        <v>1.144583701464106E-3</v>
      </c>
      <c r="AL69" s="59">
        <f>DSR_JAN_18!AL69/DSR_JAN_18!AL$560</f>
        <v>1.4444010123220901E-3</v>
      </c>
      <c r="AM69" s="59">
        <f>DSR_JAN_18!AM69/DSR_JAN_18!AM$560</f>
        <v>1.1455874183314472E-3</v>
      </c>
      <c r="AN69" s="59">
        <f>DSR_JAN_18!AN69/DSR_JAN_18!AN$560</f>
        <v>1.3035801238712346E-3</v>
      </c>
      <c r="AO69" s="59">
        <f>DSR_JAN_18!AO69/DSR_JAN_18!AO$560</f>
        <v>1.2317782642209789E-3</v>
      </c>
      <c r="AP69" s="59">
        <f>DSR_JAN_18!AP69/DSR_JAN_18!AP$560</f>
        <v>1.2214226493185898E-3</v>
      </c>
      <c r="AQ69" s="59">
        <f>DSR_JAN_18!AQ69/DSR_JAN_18!AQ$560</f>
        <v>1.1458758232492678E-3</v>
      </c>
      <c r="AR69" s="59">
        <f>DSR_JAN_18!AR69/DSR_JAN_18!AR$560</f>
        <v>9.3090404775116606E-4</v>
      </c>
      <c r="AS69" s="59">
        <f>DSR_JAN_18!AS69/DSR_JAN_18!AS$560</f>
        <v>1.0673128491699843E-3</v>
      </c>
      <c r="AT69" s="59">
        <f>DSR_JAN_18!AT69/DSR_JAN_18!AT$560</f>
        <v>1.0241991650159028E-3</v>
      </c>
      <c r="AU69" s="59">
        <f>DSR_JAN_18!AU69/DSR_JAN_18!AU$560</f>
        <v>1.1432745801724473E-3</v>
      </c>
      <c r="AV69" s="59">
        <f>DSR_JAN_18!AV69/DSR_JAN_18!AV$560</f>
        <v>1.002167065837841E-3</v>
      </c>
      <c r="AW69" s="59">
        <f>DSR_JAN_18!AW69/DSR_JAN_18!AW$560</f>
        <v>9.3470689729287086E-4</v>
      </c>
      <c r="AX69" s="59">
        <f>DSR_JAN_18!AX69/DSR_JAN_18!AX$560</f>
        <v>1.1432745801724473E-3</v>
      </c>
      <c r="AY69" s="59">
        <f>DSR_JAN_18!AY69/DSR_JAN_18!AY$560</f>
        <v>1.1439806037415376E-3</v>
      </c>
      <c r="AZ69" s="59">
        <f>DSR_JAN_18!AZ69/DSR_JAN_18!AZ$560</f>
        <v>1.2048215865565911E-3</v>
      </c>
      <c r="BA69" s="59">
        <f>DSR_JAN_18!BA69/DSR_JAN_18!BA$560</f>
        <v>1.2213712124133258E-3</v>
      </c>
      <c r="BB69" s="59">
        <f>DSR_JAN_18!BB69/DSR_JAN_18!BB$560</f>
        <v>1.0166860805678019E-3</v>
      </c>
      <c r="BC69" s="59">
        <f>DSR_JAN_18!BC69/DSR_JAN_18!BC$560</f>
        <v>1.1397872368725658E-3</v>
      </c>
      <c r="BD69" s="59">
        <f>DSR_JAN_18!BD69/DSR_JAN_18!BD$560</f>
        <v>1.1461315347452124E-3</v>
      </c>
      <c r="BE69" s="59">
        <f>DSR_JAN_18!BE69/DSR_JAN_18!BE$560</f>
        <v>1.5294844241735468E-3</v>
      </c>
      <c r="BF69" s="59">
        <f>DSR_JAN_18!BF69/DSR_JAN_18!BF$560</f>
        <v>1.2397484831679971E-3</v>
      </c>
      <c r="BG69" s="59">
        <f>DSR_JAN_18!BG69/DSR_JAN_18!BG$560</f>
        <v>1.4290845935180927E-3</v>
      </c>
      <c r="BH69" s="59">
        <f>DSR_JAN_18!BH69/DSR_JAN_18!BH$560</f>
        <v>1.3025527995676521E-3</v>
      </c>
      <c r="BI69" s="59">
        <f>DSR_JAN_18!BI69/DSR_JAN_18!BI$560</f>
        <v>1.0784841311476804E-3</v>
      </c>
      <c r="BJ69" s="59">
        <f>DSR_JAN_18!BJ69/DSR_JAN_18!BJ$560</f>
        <v>1.1455992568307582E-3</v>
      </c>
      <c r="BK69" s="59">
        <f>DSR_JAN_18!BK69/DSR_JAN_18!BK$560</f>
        <v>1.1453341681230188E-3</v>
      </c>
      <c r="BL69" s="59">
        <f>DSR_JAN_18!BM69/DSR_JAN_18!BM$560</f>
        <v>1.302041435927614E-3</v>
      </c>
      <c r="BM69" s="59">
        <f>DSR_JAN_18!BM69/DSR_JAN_18!BM$560</f>
        <v>1.302041435927614E-3</v>
      </c>
      <c r="BN69" s="59">
        <f>DSR_JAN_18!BN69/DSR_JAN_18!BN$560</f>
        <v>1.1457763808639661E-3</v>
      </c>
      <c r="BO69" s="59">
        <f>DSR_JAN_18!BO69/DSR_JAN_18!BO$560</f>
        <v>1.1446393032428302E-3</v>
      </c>
      <c r="BP69" s="59">
        <f>DSR_JAN_18!BP69/DSR_JAN_18!BP$560</f>
        <v>1.1454461461406829E-3</v>
      </c>
      <c r="BQ69" s="59">
        <f>DSR_JAN_18!BQ69/DSR_JAN_18!BQ$560</f>
        <v>1.0575821156884188E-3</v>
      </c>
      <c r="BR69" s="59">
        <f>DSR_JAN_18!BR69/DSR_JAN_18!BR$560</f>
        <v>1.0602867752580339E-3</v>
      </c>
      <c r="BS69" s="59">
        <f>DSR_JAN_18!BS69/DSR_JAN_18!BS$560</f>
        <v>1.1455973956117219E-3</v>
      </c>
      <c r="BT69" s="59">
        <f>DSR_JAN_18!BT69/DSR_JAN_18!BT$560</f>
        <v>1.0672908011345348E-3</v>
      </c>
      <c r="BU69" s="59">
        <f>DSR_JAN_18!BU69/DSR_JAN_18!BU$560</f>
        <v>1.1455484007628764E-3</v>
      </c>
      <c r="BV69" s="59">
        <f>DSR_JAN_18!BV69/DSR_JAN_18!BV$560</f>
        <v>1.207703257109127E-3</v>
      </c>
    </row>
    <row r="70" spans="1:74" x14ac:dyDescent="0.25">
      <c r="A70" s="40" t="s">
        <v>456</v>
      </c>
      <c r="B70" s="39" t="s">
        <v>430</v>
      </c>
      <c r="C70" s="40" t="s">
        <v>457</v>
      </c>
      <c r="D70" s="40" t="s">
        <v>458</v>
      </c>
      <c r="E70" s="40" t="s">
        <v>459</v>
      </c>
      <c r="F70" s="59">
        <f>DSR_JAN_18!F70/DSR_JAN_18!F$560</f>
        <v>2.2845019380490425E-3</v>
      </c>
      <c r="G70" s="60">
        <f>DSR_JAN_18!G70/DSR_JAN_18!G$560</f>
        <v>1.6925728864820608E-3</v>
      </c>
      <c r="H70" s="59">
        <f>DSR_JAN_18!H70/DSR_JAN_18!H$560</f>
        <v>1.5812375496903433E-3</v>
      </c>
      <c r="I70" s="59">
        <f>DSR_JAN_18!I70/DSR_JAN_18!I$560</f>
        <v>1.4198952916111868E-3</v>
      </c>
      <c r="J70" s="59">
        <f>DSR_JAN_18!J70/DSR_JAN_18!J$560</f>
        <v>1.5600650595156639E-3</v>
      </c>
      <c r="K70" s="59">
        <f>DSR_JAN_18!K70/DSR_JAN_18!K$560</f>
        <v>1.4171309234189129E-3</v>
      </c>
      <c r="L70" s="59">
        <f>DSR_JAN_18!L70/DSR_JAN_18!L$560</f>
        <v>1.573034618186723E-3</v>
      </c>
      <c r="M70" s="59">
        <f>DSR_JAN_18!M70/DSR_JAN_18!M$560</f>
        <v>1.6690259667924863E-3</v>
      </c>
      <c r="N70" s="59">
        <f>DSR_JAN_18!N70/DSR_JAN_18!N$560</f>
        <v>1.6690259667924863E-3</v>
      </c>
      <c r="O70" s="59">
        <f>DSR_JAN_18!O70/DSR_JAN_18!O$560</f>
        <v>1.4862505435217839E-3</v>
      </c>
      <c r="P70" s="59">
        <f>DSR_JAN_18!P70/DSR_JAN_18!P$560</f>
        <v>1.4862505435217839E-3</v>
      </c>
      <c r="Q70" s="59">
        <f>DSR_JAN_18!Q70/DSR_JAN_18!Q$560</f>
        <v>1.4044645093350258E-3</v>
      </c>
      <c r="R70" s="59">
        <f>DSR_JAN_18!R70/DSR_JAN_18!R$560</f>
        <v>1.356869635850268E-3</v>
      </c>
      <c r="S70" s="59">
        <f>DSR_JAN_18!S70/DSR_JAN_18!S$560</f>
        <v>1.5985658757163633E-3</v>
      </c>
      <c r="T70" s="59">
        <f>DSR_JAN_18!T70/DSR_JAN_18!T$560</f>
        <v>1.5556438896411414E-3</v>
      </c>
      <c r="U70" s="59">
        <f>DSR_JAN_18!U70/DSR_JAN_18!U$560</f>
        <v>1.3682872871262056E-3</v>
      </c>
      <c r="V70" s="59">
        <f>DSR_JAN_18!V70/DSR_JAN_18!V$560</f>
        <v>1.5052607826413357E-3</v>
      </c>
      <c r="W70" s="59">
        <f>DSR_JAN_18!W70/DSR_JAN_18!W$560</f>
        <v>1.4677427665094576E-3</v>
      </c>
      <c r="X70" s="59">
        <f>DSR_JAN_18!X70/DSR_JAN_18!X$560</f>
        <v>1.3677280613296416E-3</v>
      </c>
      <c r="Y70" s="59">
        <f>DSR_JAN_18!Y70/DSR_JAN_18!Y$560</f>
        <v>1.3686664525437071E-3</v>
      </c>
      <c r="Z70" s="59">
        <f>DSR_JAN_18!Z70/DSR_JAN_18!Z$560</f>
        <v>1.3683044203488819E-3</v>
      </c>
      <c r="AA70" s="59">
        <f>DSR_JAN_18!AA70/DSR_JAN_18!AA$560</f>
        <v>1.3683044203488819E-3</v>
      </c>
      <c r="AB70" s="59">
        <f>DSR_JAN_18!AB70/DSR_JAN_18!AB$560</f>
        <v>4.4478099010602156E-3</v>
      </c>
      <c r="AC70" s="59">
        <f>DSR_JAN_18!AC70/DSR_JAN_18!AC$560</f>
        <v>4.4455077331561265E-3</v>
      </c>
      <c r="AD70" s="59">
        <f>DSR_JAN_18!AD70/DSR_JAN_18!AD$560</f>
        <v>4.2486941821596345E-3</v>
      </c>
      <c r="AE70" s="59">
        <f>DSR_JAN_18!AE70/DSR_JAN_18!AE$560</f>
        <v>4.0337089811750071E-3</v>
      </c>
      <c r="AF70" s="59">
        <f>DSR_JAN_18!AF70/DSR_JAN_18!AF$560</f>
        <v>4.0302347297207497E-3</v>
      </c>
      <c r="AG70" s="59">
        <f>DSR_JAN_18!AG70/DSR_JAN_18!AG$560</f>
        <v>3.9517838329872759E-3</v>
      </c>
      <c r="AH70" s="59">
        <f>DSR_JAN_18!AH70/DSR_JAN_18!AH$560</f>
        <v>3.7674315106245191E-3</v>
      </c>
      <c r="AI70" s="59">
        <f>DSR_JAN_18!AI70/DSR_JAN_18!AI$560</f>
        <v>4.4447252356203939E-3</v>
      </c>
      <c r="AJ70" s="59">
        <f>DSR_JAN_18!AJ70/DSR_JAN_18!AJ$560</f>
        <v>1.4234099849217594E-3</v>
      </c>
      <c r="AK70" s="59">
        <f>DSR_JAN_18!AK70/DSR_JAN_18!AK$560</f>
        <v>1.3669807795557215E-3</v>
      </c>
      <c r="AL70" s="59">
        <f>DSR_JAN_18!AL70/DSR_JAN_18!AL$560</f>
        <v>1.7250537634682919E-3</v>
      </c>
      <c r="AM70" s="59">
        <f>DSR_JAN_18!AM70/DSR_JAN_18!AM$560</f>
        <v>1.368179522525778E-3</v>
      </c>
      <c r="AN70" s="59">
        <f>DSR_JAN_18!AN70/DSR_JAN_18!AN$560</f>
        <v>1.5568708270643906E-3</v>
      </c>
      <c r="AO70" s="59">
        <f>DSR_JAN_18!AO70/DSR_JAN_18!AO$560</f>
        <v>1.4711175859928071E-3</v>
      </c>
      <c r="AP70" s="59">
        <f>DSR_JAN_18!AP70/DSR_JAN_18!AP$560</f>
        <v>1.4587498347187506E-3</v>
      </c>
      <c r="AQ70" s="59">
        <f>DSR_JAN_18!AQ70/DSR_JAN_18!AQ$560</f>
        <v>1.3685239656441677E-3</v>
      </c>
      <c r="AR70" s="59">
        <f>DSR_JAN_18!AR70/DSR_JAN_18!AR$560</f>
        <v>3.6132925906517538E-3</v>
      </c>
      <c r="AS70" s="59">
        <f>DSR_JAN_18!AS70/DSR_JAN_18!AS$560</f>
        <v>4.1427616725157662E-3</v>
      </c>
      <c r="AT70" s="59">
        <f>DSR_JAN_18!AT70/DSR_JAN_18!AT$560</f>
        <v>3.9754164387229025E-3</v>
      </c>
      <c r="AU70" s="59">
        <f>DSR_JAN_18!AU70/DSR_JAN_18!AU$560</f>
        <v>4.4376061953936476E-3</v>
      </c>
      <c r="AV70" s="59">
        <f>DSR_JAN_18!AV70/DSR_JAN_18!AV$560</f>
        <v>3.8898991172450228E-3</v>
      </c>
      <c r="AW70" s="59">
        <f>DSR_JAN_18!AW70/DSR_JAN_18!AW$560</f>
        <v>3.6280533042887825E-3</v>
      </c>
      <c r="AX70" s="59">
        <f>DSR_JAN_18!AX70/DSR_JAN_18!AX$560</f>
        <v>4.4376061953936476E-3</v>
      </c>
      <c r="AY70" s="59">
        <f>DSR_JAN_18!AY70/DSR_JAN_18!AY$560</f>
        <v>4.4403466171773782E-3</v>
      </c>
      <c r="AZ70" s="59">
        <f>DSR_JAN_18!AZ70/DSR_JAN_18!AZ$560</f>
        <v>4.6765001422852254E-3</v>
      </c>
      <c r="BA70" s="59">
        <f>DSR_JAN_18!BA70/DSR_JAN_18!BA$560</f>
        <v>1.4586884034221441E-3</v>
      </c>
      <c r="BB70" s="59">
        <f>DSR_JAN_18!BB70/DSR_JAN_18!BB$560</f>
        <v>3.9462544940145894E-3</v>
      </c>
      <c r="BC70" s="59">
        <f>DSR_JAN_18!BC70/DSR_JAN_18!BC$560</f>
        <v>4.4240701153465565E-3</v>
      </c>
      <c r="BD70" s="59">
        <f>DSR_JAN_18!BD70/DSR_JAN_18!BD$560</f>
        <v>1.3688293628812769E-3</v>
      </c>
      <c r="BE70" s="59">
        <f>DSR_JAN_18!BE70/DSR_JAN_18!BE$560</f>
        <v>1.8266692141436676E-3</v>
      </c>
      <c r="BF70" s="59">
        <f>DSR_JAN_18!BF70/DSR_JAN_18!BF$560</f>
        <v>1.4806364495721918E-3</v>
      </c>
      <c r="BG70" s="59">
        <f>DSR_JAN_18!BG70/DSR_JAN_18!BG$560</f>
        <v>1.7067613047429861E-3</v>
      </c>
      <c r="BH70" s="59">
        <f>DSR_JAN_18!BH70/DSR_JAN_18!BH$560</f>
        <v>1.5556438896411414E-3</v>
      </c>
      <c r="BI70" s="59">
        <f>DSR_JAN_18!BI70/DSR_JAN_18!BI$560</f>
        <v>1.2880378048795446E-3</v>
      </c>
      <c r="BJ70" s="59">
        <f>DSR_JAN_18!BJ70/DSR_JAN_18!BJ$560</f>
        <v>1.3681936612916861E-3</v>
      </c>
      <c r="BK70" s="59">
        <f>DSR_JAN_18!BK70/DSR_JAN_18!BK$560</f>
        <v>1.36787706481395E-3</v>
      </c>
      <c r="BL70" s="59">
        <f>DSR_JAN_18!BM70/DSR_JAN_18!BM$560</f>
        <v>1.5550331660510697E-3</v>
      </c>
      <c r="BM70" s="59">
        <f>DSR_JAN_18!BM70/DSR_JAN_18!BM$560</f>
        <v>1.5550331660510697E-3</v>
      </c>
      <c r="BN70" s="59">
        <f>DSR_JAN_18!BN70/DSR_JAN_18!BN$560</f>
        <v>1.3684052012154879E-3</v>
      </c>
      <c r="BO70" s="59">
        <f>DSR_JAN_18!BO70/DSR_JAN_18!BO$560</f>
        <v>1.3670471849769488E-3</v>
      </c>
      <c r="BP70" s="59">
        <f>DSR_JAN_18!BP70/DSR_JAN_18!BP$560</f>
        <v>1.368010800597261E-3</v>
      </c>
      <c r="BQ70" s="59">
        <f>DSR_JAN_18!BQ70/DSR_JAN_18!BQ$560</f>
        <v>1.2630744462800486E-3</v>
      </c>
      <c r="BR70" s="59">
        <f>DSR_JAN_18!BR70/DSR_JAN_18!BR$560</f>
        <v>1.2663046317546241E-3</v>
      </c>
      <c r="BS70" s="59">
        <f>DSR_JAN_18!BS70/DSR_JAN_18!BS$560</f>
        <v>1.3681914384305308E-3</v>
      </c>
      <c r="BT70" s="59">
        <f>DSR_JAN_18!BT70/DSR_JAN_18!BT$560</f>
        <v>1.274669567180876E-3</v>
      </c>
      <c r="BU70" s="59">
        <f>DSR_JAN_18!BU70/DSR_JAN_18!BU$560</f>
        <v>4.4464320019971491E-3</v>
      </c>
      <c r="BV70" s="59">
        <f>DSR_JAN_18!BV70/DSR_JAN_18!BV$560</f>
        <v>4.6876853110266571E-3</v>
      </c>
    </row>
    <row r="71" spans="1:74" x14ac:dyDescent="0.25">
      <c r="A71" s="40" t="s">
        <v>456</v>
      </c>
      <c r="B71" s="39" t="s">
        <v>430</v>
      </c>
      <c r="C71" s="40" t="s">
        <v>457</v>
      </c>
      <c r="D71" s="40" t="s">
        <v>460</v>
      </c>
      <c r="E71" s="40" t="s">
        <v>461</v>
      </c>
      <c r="F71" s="59">
        <f>DSR_JAN_18!F71/DSR_JAN_18!F$560</f>
        <v>2.7925705497862242E-3</v>
      </c>
      <c r="G71" s="60">
        <f>DSR_JAN_18!G71/DSR_JAN_18!G$560</f>
        <v>3.189401171233259E-3</v>
      </c>
      <c r="H71" s="59">
        <f>DSR_JAN_18!H71/DSR_JAN_18!H$560</f>
        <v>3.5577844868032726E-3</v>
      </c>
      <c r="I71" s="59">
        <f>DSR_JAN_18!I71/DSR_JAN_18!I$560</f>
        <v>3.1947644061251709E-3</v>
      </c>
      <c r="J71" s="59">
        <f>DSR_JAN_18!J71/DSR_JAN_18!J$560</f>
        <v>3.5101463839102435E-3</v>
      </c>
      <c r="K71" s="59">
        <f>DSR_JAN_18!K71/DSR_JAN_18!K$560</f>
        <v>3.1885445776925537E-3</v>
      </c>
      <c r="L71" s="59">
        <f>DSR_JAN_18!L71/DSR_JAN_18!L$560</f>
        <v>3.5393278909201268E-3</v>
      </c>
      <c r="M71" s="59">
        <f>DSR_JAN_18!M71/DSR_JAN_18!M$560</f>
        <v>3.7553084252830941E-3</v>
      </c>
      <c r="N71" s="59">
        <f>DSR_JAN_18!N71/DSR_JAN_18!N$560</f>
        <v>3.7553084252830941E-3</v>
      </c>
      <c r="O71" s="59">
        <f>DSR_JAN_18!O71/DSR_JAN_18!O$560</f>
        <v>3.3440637229240136E-3</v>
      </c>
      <c r="P71" s="59">
        <f>DSR_JAN_18!P71/DSR_JAN_18!P$560</f>
        <v>3.3440637229240136E-3</v>
      </c>
      <c r="Q71" s="59">
        <f>DSR_JAN_18!Q71/DSR_JAN_18!Q$560</f>
        <v>3.1600451460038082E-3</v>
      </c>
      <c r="R71" s="59">
        <f>DSR_JAN_18!R71/DSR_JAN_18!R$560</f>
        <v>3.052956680663103E-3</v>
      </c>
      <c r="S71" s="59">
        <f>DSR_JAN_18!S71/DSR_JAN_18!S$560</f>
        <v>3.5967732203618171E-3</v>
      </c>
      <c r="T71" s="59">
        <f>DSR_JAN_18!T71/DSR_JAN_18!T$560</f>
        <v>3.5001987516925679E-3</v>
      </c>
      <c r="U71" s="59">
        <f>DSR_JAN_18!U71/DSR_JAN_18!U$560</f>
        <v>3.0786463960339626E-3</v>
      </c>
      <c r="V71" s="59">
        <f>DSR_JAN_18!V71/DSR_JAN_18!V$560</f>
        <v>3.3868367609430055E-3</v>
      </c>
      <c r="W71" s="59">
        <f>DSR_JAN_18!W71/DSR_JAN_18!W$560</f>
        <v>3.3024212246462793E-3</v>
      </c>
      <c r="X71" s="59">
        <f>DSR_JAN_18!X71/DSR_JAN_18!X$560</f>
        <v>3.0773881379916935E-3</v>
      </c>
      <c r="Y71" s="59">
        <f>DSR_JAN_18!Y71/DSR_JAN_18!Y$560</f>
        <v>3.0794995182233404E-3</v>
      </c>
      <c r="Z71" s="59">
        <f>DSR_JAN_18!Z71/DSR_JAN_18!Z$560</f>
        <v>3.0786849457849837E-3</v>
      </c>
      <c r="AA71" s="59">
        <f>DSR_JAN_18!AA71/DSR_JAN_18!AA$560</f>
        <v>3.0786849457849837E-3</v>
      </c>
      <c r="AB71" s="59">
        <f>DSR_JAN_18!AB71/DSR_JAN_18!AB$560</f>
        <v>2.1212631835825645E-3</v>
      </c>
      <c r="AC71" s="59">
        <f>DSR_JAN_18!AC71/DSR_JAN_18!AC$560</f>
        <v>2.1201652265821522E-3</v>
      </c>
      <c r="AD71" s="59">
        <f>DSR_JAN_18!AD71/DSR_JAN_18!AD$560</f>
        <v>2.0263003022607485E-3</v>
      </c>
      <c r="AE71" s="59">
        <f>DSR_JAN_18!AE71/DSR_JAN_18!AE$560</f>
        <v>1.9237688987142341E-3</v>
      </c>
      <c r="AF71" s="59">
        <f>DSR_JAN_18!AF71/DSR_JAN_18!AF$560</f>
        <v>1.9221119480206652E-3</v>
      </c>
      <c r="AG71" s="59">
        <f>DSR_JAN_18!AG71/DSR_JAN_18!AG$560</f>
        <v>1.8846969049631625E-3</v>
      </c>
      <c r="AH71" s="59">
        <f>DSR_JAN_18!AH71/DSR_JAN_18!AH$560</f>
        <v>1.7967750281440015E-3</v>
      </c>
      <c r="AI71" s="59">
        <f>DSR_JAN_18!AI71/DSR_JAN_18!AI$560</f>
        <v>2.1197920354497266E-3</v>
      </c>
      <c r="AJ71" s="59">
        <f>DSR_JAN_18!AJ71/DSR_JAN_18!AJ$560</f>
        <v>3.2026724660739587E-3</v>
      </c>
      <c r="AK71" s="59">
        <f>DSR_JAN_18!AK71/DSR_JAN_18!AK$560</f>
        <v>3.0757067540003735E-3</v>
      </c>
      <c r="AL71" s="59">
        <f>DSR_JAN_18!AL71/DSR_JAN_18!AL$560</f>
        <v>3.8813709678036565E-3</v>
      </c>
      <c r="AM71" s="59">
        <f>DSR_JAN_18!AM71/DSR_JAN_18!AM$560</f>
        <v>3.0784039256830003E-3</v>
      </c>
      <c r="AN71" s="59">
        <f>DSR_JAN_18!AN71/DSR_JAN_18!AN$560</f>
        <v>3.502959360894879E-3</v>
      </c>
      <c r="AO71" s="59">
        <f>DSR_JAN_18!AO71/DSR_JAN_18!AO$560</f>
        <v>3.310014568483816E-3</v>
      </c>
      <c r="AP71" s="59">
        <f>DSR_JAN_18!AP71/DSR_JAN_18!AP$560</f>
        <v>3.2821871281171885E-3</v>
      </c>
      <c r="AQ71" s="59">
        <f>DSR_JAN_18!AQ71/DSR_JAN_18!AQ$560</f>
        <v>3.0791789226993771E-3</v>
      </c>
      <c r="AR71" s="59">
        <f>DSR_JAN_18!AR71/DSR_JAN_18!AR$560</f>
        <v>1.7232626201569901E-3</v>
      </c>
      <c r="AS71" s="59">
        <f>DSR_JAN_18!AS71/DSR_JAN_18!AS$560</f>
        <v>1.9757786438152117E-3</v>
      </c>
      <c r="AT71" s="59">
        <f>DSR_JAN_18!AT71/DSR_JAN_18!AT$560</f>
        <v>1.8959678400063071E-3</v>
      </c>
      <c r="AU71" s="59">
        <f>DSR_JAN_18!AU71/DSR_JAN_18!AU$560</f>
        <v>2.1163968008800476E-3</v>
      </c>
      <c r="AV71" s="59">
        <f>DSR_JAN_18!AV71/DSR_JAN_18!AV$560</f>
        <v>1.855182655916857E-3</v>
      </c>
      <c r="AW71" s="59">
        <f>DSR_JAN_18!AW71/DSR_JAN_18!AW$560</f>
        <v>1.7303023451223421E-3</v>
      </c>
      <c r="AX71" s="59">
        <f>DSR_JAN_18!AX71/DSR_JAN_18!AX$560</f>
        <v>2.1163968008800476E-3</v>
      </c>
      <c r="AY71" s="59">
        <f>DSR_JAN_18!AY71/DSR_JAN_18!AY$560</f>
        <v>2.1177037712692107E-3</v>
      </c>
      <c r="AZ71" s="59">
        <f>DSR_JAN_18!AZ71/DSR_JAN_18!AZ$560</f>
        <v>2.2303308370898766E-3</v>
      </c>
      <c r="BA71" s="59">
        <f>DSR_JAN_18!BA71/DSR_JAN_18!BA$560</f>
        <v>3.2820489076998238E-3</v>
      </c>
      <c r="BB71" s="59">
        <f>DSR_JAN_18!BB71/DSR_JAN_18!BB$560</f>
        <v>1.8820598356069577E-3</v>
      </c>
      <c r="BC71" s="59">
        <f>DSR_JAN_18!BC71/DSR_JAN_18!BC$560</f>
        <v>2.1099411319345112E-3</v>
      </c>
      <c r="BD71" s="59">
        <f>DSR_JAN_18!BD71/DSR_JAN_18!BD$560</f>
        <v>3.0798660664828731E-3</v>
      </c>
      <c r="BE71" s="59">
        <f>DSR_JAN_18!BE71/DSR_JAN_18!BE$560</f>
        <v>4.1100057318232521E-3</v>
      </c>
      <c r="BF71" s="59">
        <f>DSR_JAN_18!BF71/DSR_JAN_18!BF$560</f>
        <v>3.3314320115374317E-3</v>
      </c>
      <c r="BG71" s="59">
        <f>DSR_JAN_18!BG71/DSR_JAN_18!BG$560</f>
        <v>3.8402129356717189E-3</v>
      </c>
      <c r="BH71" s="59">
        <f>DSR_JAN_18!BH71/DSR_JAN_18!BH$560</f>
        <v>3.5001987516925679E-3</v>
      </c>
      <c r="BI71" s="59">
        <f>DSR_JAN_18!BI71/DSR_JAN_18!BI$560</f>
        <v>2.8980850609789748E-3</v>
      </c>
      <c r="BJ71" s="59">
        <f>DSR_JAN_18!BJ71/DSR_JAN_18!BJ$560</f>
        <v>3.078435737906293E-3</v>
      </c>
      <c r="BK71" s="59">
        <f>DSR_JAN_18!BK71/DSR_JAN_18!BK$560</f>
        <v>3.0777233958313877E-3</v>
      </c>
      <c r="BL71" s="59">
        <f>DSR_JAN_18!BM71/DSR_JAN_18!BM$560</f>
        <v>3.4988246236149069E-3</v>
      </c>
      <c r="BM71" s="59">
        <f>DSR_JAN_18!BM71/DSR_JAN_18!BM$560</f>
        <v>3.4988246236149069E-3</v>
      </c>
      <c r="BN71" s="59">
        <f>DSR_JAN_18!BN71/DSR_JAN_18!BN$560</f>
        <v>3.0789117027348479E-3</v>
      </c>
      <c r="BO71" s="59">
        <f>DSR_JAN_18!BO71/DSR_JAN_18!BO$560</f>
        <v>3.0758561661981343E-3</v>
      </c>
      <c r="BP71" s="59">
        <f>DSR_JAN_18!BP71/DSR_JAN_18!BP$560</f>
        <v>3.078024301343837E-3</v>
      </c>
      <c r="BQ71" s="59">
        <f>DSR_JAN_18!BQ71/DSR_JAN_18!BQ$560</f>
        <v>2.8419175041301094E-3</v>
      </c>
      <c r="BR71" s="59">
        <f>DSR_JAN_18!BR71/DSR_JAN_18!BR$560</f>
        <v>2.8491854214479041E-3</v>
      </c>
      <c r="BS71" s="59">
        <f>DSR_JAN_18!BS71/DSR_JAN_18!BS$560</f>
        <v>3.0784307364686938E-3</v>
      </c>
      <c r="BT71" s="59">
        <f>DSR_JAN_18!BT71/DSR_JAN_18!BT$560</f>
        <v>2.8680065261569706E-3</v>
      </c>
      <c r="BU71" s="59">
        <f>DSR_JAN_18!BU71/DSR_JAN_18!BU$560</f>
        <v>2.1206060317217174E-3</v>
      </c>
      <c r="BV71" s="59">
        <f>DSR_JAN_18!BV71/DSR_JAN_18!BV$560</f>
        <v>2.2356653021819439E-3</v>
      </c>
    </row>
    <row r="72" spans="1:74" x14ac:dyDescent="0.25">
      <c r="A72" s="40" t="s">
        <v>456</v>
      </c>
      <c r="B72" s="39" t="s">
        <v>430</v>
      </c>
      <c r="C72" s="40" t="s">
        <v>457</v>
      </c>
      <c r="D72" s="40" t="s">
        <v>462</v>
      </c>
      <c r="E72" s="40" t="s">
        <v>463</v>
      </c>
      <c r="F72" s="59">
        <f>DSR_JAN_18!F72/DSR_JAN_18!F$560</f>
        <v>1.7623505869181692E-3</v>
      </c>
      <c r="G72" s="60">
        <f>DSR_JAN_18!G72/DSR_JAN_18!G$560</f>
        <v>2.3726495048116015E-3</v>
      </c>
      <c r="H72" s="59">
        <f>DSR_JAN_18!H72/DSR_JAN_18!H$560</f>
        <v>2.7671657119581008E-3</v>
      </c>
      <c r="I72" s="59">
        <f>DSR_JAN_18!I72/DSR_JAN_18!I$560</f>
        <v>2.4848167603195768E-3</v>
      </c>
      <c r="J72" s="59">
        <f>DSR_JAN_18!J72/DSR_JAN_18!J$560</f>
        <v>2.7301138541524113E-3</v>
      </c>
      <c r="K72" s="59">
        <f>DSR_JAN_18!K72/DSR_JAN_18!K$560</f>
        <v>2.479979115983097E-3</v>
      </c>
      <c r="L72" s="59">
        <f>DSR_JAN_18!L72/DSR_JAN_18!L$560</f>
        <v>2.7528105818267652E-3</v>
      </c>
      <c r="M72" s="59">
        <f>DSR_JAN_18!M72/DSR_JAN_18!M$560</f>
        <v>2.9207954418868508E-3</v>
      </c>
      <c r="N72" s="59">
        <f>DSR_JAN_18!N72/DSR_JAN_18!N$560</f>
        <v>2.9207954418868508E-3</v>
      </c>
      <c r="O72" s="59">
        <f>DSR_JAN_18!O72/DSR_JAN_18!O$560</f>
        <v>2.6009384511631213E-3</v>
      </c>
      <c r="P72" s="59">
        <f>DSR_JAN_18!P72/DSR_JAN_18!P$560</f>
        <v>2.6009384511631213E-3</v>
      </c>
      <c r="Q72" s="59">
        <f>DSR_JAN_18!Q72/DSR_JAN_18!Q$560</f>
        <v>2.4578128913362949E-3</v>
      </c>
      <c r="R72" s="59">
        <f>DSR_JAN_18!R72/DSR_JAN_18!R$560</f>
        <v>2.3745218627379688E-3</v>
      </c>
      <c r="S72" s="59">
        <f>DSR_JAN_18!S72/DSR_JAN_18!S$560</f>
        <v>2.7974902825036356E-3</v>
      </c>
      <c r="T72" s="59">
        <f>DSR_JAN_18!T72/DSR_JAN_18!T$560</f>
        <v>2.722376806871997E-3</v>
      </c>
      <c r="U72" s="59">
        <f>DSR_JAN_18!U72/DSR_JAN_18!U$560</f>
        <v>2.3945027524708597E-3</v>
      </c>
      <c r="V72" s="59">
        <f>DSR_JAN_18!V72/DSR_JAN_18!V$560</f>
        <v>2.6342063696223371E-3</v>
      </c>
      <c r="W72" s="59">
        <f>DSR_JAN_18!W72/DSR_JAN_18!W$560</f>
        <v>2.5685498413915504E-3</v>
      </c>
      <c r="X72" s="59">
        <f>DSR_JAN_18!X72/DSR_JAN_18!X$560</f>
        <v>2.3935241073268724E-3</v>
      </c>
      <c r="Y72" s="59">
        <f>DSR_JAN_18!Y72/DSR_JAN_18!Y$560</f>
        <v>2.3951662919514866E-3</v>
      </c>
      <c r="Z72" s="59">
        <f>DSR_JAN_18!Z72/DSR_JAN_18!Z$560</f>
        <v>2.3945327356105425E-3</v>
      </c>
      <c r="AA72" s="59">
        <f>DSR_JAN_18!AA72/DSR_JAN_18!AA$560</f>
        <v>2.3945327356105425E-3</v>
      </c>
      <c r="AB72" s="59">
        <f>DSR_JAN_18!AB72/DSR_JAN_18!AB$560</f>
        <v>2.7371137852678251E-4</v>
      </c>
      <c r="AC72" s="59">
        <f>DSR_JAN_18!AC72/DSR_JAN_18!AC$560</f>
        <v>2.7356970665576161E-4</v>
      </c>
      <c r="AD72" s="59">
        <f>DSR_JAN_18!AD72/DSR_JAN_18!AD$560</f>
        <v>2.6145810351751596E-4</v>
      </c>
      <c r="AE72" s="59">
        <f>DSR_JAN_18!AE72/DSR_JAN_18!AE$560</f>
        <v>2.4822824499538506E-4</v>
      </c>
      <c r="AF72" s="59">
        <f>DSR_JAN_18!AF72/DSR_JAN_18!AF$560</f>
        <v>2.4801444490589225E-4</v>
      </c>
      <c r="AG72" s="59">
        <f>DSR_JAN_18!AG72/DSR_JAN_18!AG$560</f>
        <v>2.4318669741460163E-4</v>
      </c>
      <c r="AH72" s="59">
        <f>DSR_JAN_18!AH72/DSR_JAN_18!AH$560</f>
        <v>2.3184193911535505E-4</v>
      </c>
      <c r="AI72" s="59">
        <f>DSR_JAN_18!AI72/DSR_JAN_18!AI$560</f>
        <v>2.73521552961255E-4</v>
      </c>
      <c r="AJ72" s="59">
        <f>DSR_JAN_18!AJ72/DSR_JAN_18!AJ$560</f>
        <v>2.4909674736130786E-3</v>
      </c>
      <c r="AK72" s="59">
        <f>DSR_JAN_18!AK72/DSR_JAN_18!AK$560</f>
        <v>2.3922163642225124E-3</v>
      </c>
      <c r="AL72" s="59">
        <f>DSR_JAN_18!AL72/DSR_JAN_18!AL$560</f>
        <v>3.0188440860695106E-3</v>
      </c>
      <c r="AM72" s="59">
        <f>DSR_JAN_18!AM72/DSR_JAN_18!AM$560</f>
        <v>2.394314164420111E-3</v>
      </c>
      <c r="AN72" s="59">
        <f>DSR_JAN_18!AN72/DSR_JAN_18!AN$560</f>
        <v>2.7245239473626831E-3</v>
      </c>
      <c r="AO72" s="59">
        <f>DSR_JAN_18!AO72/DSR_JAN_18!AO$560</f>
        <v>2.5744557754874119E-3</v>
      </c>
      <c r="AP72" s="59">
        <f>DSR_JAN_18!AP72/DSR_JAN_18!AP$560</f>
        <v>2.5528122107578129E-3</v>
      </c>
      <c r="AQ72" s="59">
        <f>DSR_JAN_18!AQ72/DSR_JAN_18!AQ$560</f>
        <v>2.3949169398772932E-3</v>
      </c>
      <c r="AR72" s="59">
        <f>DSR_JAN_18!AR72/DSR_JAN_18!AR$560</f>
        <v>2.2235646711703101E-4</v>
      </c>
      <c r="AS72" s="59">
        <f>DSR_JAN_18!AS72/DSR_JAN_18!AS$560</f>
        <v>2.549391798471241E-4</v>
      </c>
      <c r="AT72" s="59">
        <f>DSR_JAN_18!AT72/DSR_JAN_18!AT$560</f>
        <v>2.4464101161371702E-4</v>
      </c>
      <c r="AU72" s="59">
        <f>DSR_JAN_18!AU72/DSR_JAN_18!AU$560</f>
        <v>2.7308345817807065E-4</v>
      </c>
      <c r="AV72" s="59">
        <f>DSR_JAN_18!AV72/DSR_JAN_18!AV$560</f>
        <v>2.3937840721507833E-4</v>
      </c>
      <c r="AW72" s="59">
        <f>DSR_JAN_18!AW72/DSR_JAN_18!AW$560</f>
        <v>2.2326481872546352E-4</v>
      </c>
      <c r="AX72" s="59">
        <f>DSR_JAN_18!AX72/DSR_JAN_18!AX$560</f>
        <v>2.7308345817807065E-4</v>
      </c>
      <c r="AY72" s="59">
        <f>DSR_JAN_18!AY72/DSR_JAN_18!AY$560</f>
        <v>2.7325209951860785E-4</v>
      </c>
      <c r="AZ72" s="59">
        <f>DSR_JAN_18!AZ72/DSR_JAN_18!AZ$560</f>
        <v>2.8778462414062923E-4</v>
      </c>
      <c r="BA72" s="59">
        <f>DSR_JAN_18!BA72/DSR_JAN_18!BA$560</f>
        <v>2.5527047059887517E-3</v>
      </c>
      <c r="BB72" s="59">
        <f>DSR_JAN_18!BB72/DSR_JAN_18!BB$560</f>
        <v>2.428464304008978E-4</v>
      </c>
      <c r="BC72" s="59">
        <f>DSR_JAN_18!BC72/DSR_JAN_18!BC$560</f>
        <v>2.7225046863671112E-4</v>
      </c>
      <c r="BD72" s="59">
        <f>DSR_JAN_18!BD72/DSR_JAN_18!BD$560</f>
        <v>2.3954513850422349E-3</v>
      </c>
      <c r="BE72" s="59">
        <f>DSR_JAN_18!BE72/DSR_JAN_18!BE$560</f>
        <v>3.1966711247514183E-3</v>
      </c>
      <c r="BF72" s="59">
        <f>DSR_JAN_18!BF72/DSR_JAN_18!BF$560</f>
        <v>2.591113786751335E-3</v>
      </c>
      <c r="BG72" s="59">
        <f>DSR_JAN_18!BG72/DSR_JAN_18!BG$560</f>
        <v>2.9868322833002253E-3</v>
      </c>
      <c r="BH72" s="59">
        <f>DSR_JAN_18!BH72/DSR_JAN_18!BH$560</f>
        <v>2.722376806871997E-3</v>
      </c>
      <c r="BI72" s="59">
        <f>DSR_JAN_18!BI72/DSR_JAN_18!BI$560</f>
        <v>2.2540661585392025E-3</v>
      </c>
      <c r="BJ72" s="59">
        <f>DSR_JAN_18!BJ72/DSR_JAN_18!BJ$560</f>
        <v>2.3943389072604501E-3</v>
      </c>
      <c r="BK72" s="59">
        <f>DSR_JAN_18!BK72/DSR_JAN_18!BK$560</f>
        <v>2.3937848634244122E-3</v>
      </c>
      <c r="BL72" s="59">
        <f>DSR_JAN_18!BM72/DSR_JAN_18!BM$560</f>
        <v>2.7213080405893717E-3</v>
      </c>
      <c r="BM72" s="59">
        <f>DSR_JAN_18!BM72/DSR_JAN_18!BM$560</f>
        <v>2.7213080405893717E-3</v>
      </c>
      <c r="BN72" s="59">
        <f>DSR_JAN_18!BN72/DSR_JAN_18!BN$560</f>
        <v>2.3947091021271033E-3</v>
      </c>
      <c r="BO72" s="59">
        <f>DSR_JAN_18!BO72/DSR_JAN_18!BO$560</f>
        <v>2.3923325737096601E-3</v>
      </c>
      <c r="BP72" s="59">
        <f>DSR_JAN_18!BP72/DSR_JAN_18!BP$560</f>
        <v>2.3940189010452063E-3</v>
      </c>
      <c r="BQ72" s="59">
        <f>DSR_JAN_18!BQ72/DSR_JAN_18!BQ$560</f>
        <v>2.2103802809900846E-3</v>
      </c>
      <c r="BR72" s="59">
        <f>DSR_JAN_18!BR72/DSR_JAN_18!BR$560</f>
        <v>2.2160331055705918E-3</v>
      </c>
      <c r="BS72" s="59">
        <f>DSR_JAN_18!BS72/DSR_JAN_18!BS$560</f>
        <v>2.3943350172534283E-3</v>
      </c>
      <c r="BT72" s="59">
        <f>DSR_JAN_18!BT72/DSR_JAN_18!BT$560</f>
        <v>2.2306717425665326E-3</v>
      </c>
      <c r="BU72" s="59">
        <f>DSR_JAN_18!BU72/DSR_JAN_18!BU$560</f>
        <v>2.7362658473828612E-4</v>
      </c>
      <c r="BV72" s="59">
        <f>DSR_JAN_18!BV72/DSR_JAN_18!BV$560</f>
        <v>2.8847294221702506E-4</v>
      </c>
    </row>
    <row r="73" spans="1:74" x14ac:dyDescent="0.25">
      <c r="A73" s="40" t="s">
        <v>464</v>
      </c>
      <c r="B73" s="39" t="s">
        <v>430</v>
      </c>
      <c r="C73" s="40" t="s">
        <v>457</v>
      </c>
      <c r="D73" s="40" t="s">
        <v>465</v>
      </c>
      <c r="E73" s="40" t="s">
        <v>466</v>
      </c>
      <c r="F73" s="59">
        <f>DSR_JAN_18!F73/DSR_JAN_18!F$560</f>
        <v>1.4259623278878707E-3</v>
      </c>
      <c r="G73" s="60">
        <f>DSR_JAN_18!G73/DSR_JAN_18!G$560</f>
        <v>1.5508742366735562E-3</v>
      </c>
      <c r="H73" s="59">
        <f>DSR_JAN_18!H73/DSR_JAN_18!H$560</f>
        <v>1.7104733109631091E-3</v>
      </c>
      <c r="I73" s="59">
        <f>DSR_JAN_18!I73/DSR_JAN_18!I$560</f>
        <v>1.5359444260217147E-3</v>
      </c>
      <c r="J73" s="59">
        <f>DSR_JAN_18!J73/DSR_JAN_18!J$560</f>
        <v>1.6875703768799225E-3</v>
      </c>
      <c r="K73" s="59">
        <f>DSR_JAN_18!K73/DSR_JAN_18!K$560</f>
        <v>1.5329541238906484E-3</v>
      </c>
      <c r="L73" s="59">
        <f>DSR_JAN_18!L73/DSR_JAN_18!L$560</f>
        <v>1.7015999475577511E-3</v>
      </c>
      <c r="M73" s="59">
        <f>DSR_JAN_18!M73/DSR_JAN_18!M$560</f>
        <v>1.805436742924562E-3</v>
      </c>
      <c r="N73" s="59">
        <f>DSR_JAN_18!N73/DSR_JAN_18!N$560</f>
        <v>1.805436742924562E-3</v>
      </c>
      <c r="O73" s="59">
        <f>DSR_JAN_18!O73/DSR_JAN_18!O$560</f>
        <v>1.6077229437134659E-3</v>
      </c>
      <c r="P73" s="59">
        <f>DSR_JAN_18!P73/DSR_JAN_18!P$560</f>
        <v>1.6077229437134659E-3</v>
      </c>
      <c r="Q73" s="59">
        <f>DSR_JAN_18!Q73/DSR_JAN_18!Q$560</f>
        <v>1.5192524740402903E-3</v>
      </c>
      <c r="R73" s="59">
        <f>DSR_JAN_18!R73/DSR_JAN_18!R$560</f>
        <v>1.4677676349341821E-3</v>
      </c>
      <c r="S73" s="59">
        <f>DSR_JAN_18!S73/DSR_JAN_18!S$560</f>
        <v>1.7292178944047169E-3</v>
      </c>
      <c r="T73" s="59">
        <f>DSR_JAN_18!T73/DSR_JAN_18!T$560</f>
        <v>1.682787861390655E-3</v>
      </c>
      <c r="U73" s="59">
        <f>DSR_JAN_18!U73/DSR_JAN_18!U$560</f>
        <v>1.4801184596317108E-3</v>
      </c>
      <c r="V73" s="59">
        <f>DSR_JAN_18!V73/DSR_JAN_18!V$560</f>
        <v>1.6282869042995192E-3</v>
      </c>
      <c r="W73" s="59">
        <f>DSR_JAN_18!W73/DSR_JAN_18!W$560</f>
        <v>1.5877025118491708E-3</v>
      </c>
      <c r="X73" s="59">
        <f>DSR_JAN_18!X73/DSR_JAN_18!X$560</f>
        <v>1.4795135278806199E-3</v>
      </c>
      <c r="Y73" s="59">
        <f>DSR_JAN_18!Y73/DSR_JAN_18!Y$560</f>
        <v>1.4805286145304502E-3</v>
      </c>
      <c r="Z73" s="59">
        <f>DSR_JAN_18!Z73/DSR_JAN_18!Z$560</f>
        <v>1.4801369931658555E-3</v>
      </c>
      <c r="AA73" s="59">
        <f>DSR_JAN_18!AA73/DSR_JAN_18!AA$560</f>
        <v>1.4801369931658555E-3</v>
      </c>
      <c r="AB73" s="59">
        <f>DSR_JAN_18!AB73/DSR_JAN_18!AB$560</f>
        <v>1.3817160935246217E-3</v>
      </c>
      <c r="AC73" s="59">
        <f>DSR_JAN_18!AC73/DSR_JAN_18!AC$560</f>
        <v>1.3810009230218715E-3</v>
      </c>
      <c r="AD73" s="59">
        <f>DSR_JAN_18!AD73/DSR_JAN_18!AD$560</f>
        <v>1.3198606187182277E-3</v>
      </c>
      <c r="AE73" s="59">
        <f>DSR_JAN_18!AE73/DSR_JAN_18!AE$560</f>
        <v>1.2530752752170861E-3</v>
      </c>
      <c r="AF73" s="59">
        <f>DSR_JAN_18!AF73/DSR_JAN_18!AF$560</f>
        <v>1.251995995919166E-3</v>
      </c>
      <c r="AG73" s="59">
        <f>DSR_JAN_18!AG73/DSR_JAN_18!AG$560</f>
        <v>1.227625155217939E-3</v>
      </c>
      <c r="AH73" s="59">
        <f>DSR_JAN_18!AH73/DSR_JAN_18!AH$560</f>
        <v>1.1703559426496275E-3</v>
      </c>
      <c r="AI73" s="59">
        <f>DSR_JAN_18!AI73/DSR_JAN_18!AI$560</f>
        <v>1.3807578394678718E-3</v>
      </c>
      <c r="AJ73" s="59">
        <f>DSR_JAN_18!AJ73/DSR_JAN_18!AJ$560</f>
        <v>1.5397463779201702E-3</v>
      </c>
      <c r="AK73" s="59">
        <f>DSR_JAN_18!AK73/DSR_JAN_18!AK$560</f>
        <v>1.478705170192485E-3</v>
      </c>
      <c r="AL73" s="59">
        <f>DSR_JAN_18!AL73/DSR_JAN_18!AL$560</f>
        <v>1.8660437345209861E-3</v>
      </c>
      <c r="AM73" s="59">
        <f>DSR_JAN_18!AM73/DSR_JAN_18!AM$560</f>
        <v>1.4800018873475944E-3</v>
      </c>
      <c r="AN73" s="59">
        <f>DSR_JAN_18!AN73/DSR_JAN_18!AN$560</f>
        <v>1.6841150773533051E-3</v>
      </c>
      <c r="AO73" s="59">
        <f>DSR_JAN_18!AO73/DSR_JAN_18!AO$560</f>
        <v>1.5913531579249095E-3</v>
      </c>
      <c r="AP73" s="59">
        <f>DSR_JAN_18!AP73/DSR_JAN_18!AP$560</f>
        <v>1.5779745808255695E-3</v>
      </c>
      <c r="AQ73" s="59">
        <f>DSR_JAN_18!AQ73/DSR_JAN_18!AQ$560</f>
        <v>1.4803744820670061E-3</v>
      </c>
      <c r="AR73" s="59">
        <f>DSR_JAN_18!AR73/DSR_JAN_18!AR$560</f>
        <v>1.1224725503503955E-3</v>
      </c>
      <c r="AS73" s="59">
        <f>DSR_JAN_18!AS73/DSR_JAN_18!AS$560</f>
        <v>1.2869525905744228E-3</v>
      </c>
      <c r="AT73" s="59">
        <f>DSR_JAN_18!AT73/DSR_JAN_18!AT$560</f>
        <v>1.2349666451653967E-3</v>
      </c>
      <c r="AU73" s="59">
        <f>DSR_JAN_18!AU73/DSR_JAN_18!AU$560</f>
        <v>1.3785463033027584E-3</v>
      </c>
      <c r="AV73" s="59">
        <f>DSR_JAN_18!AV73/DSR_JAN_18!AV$560</f>
        <v>1.2084006133453455E-3</v>
      </c>
      <c r="AW73" s="59">
        <f>DSR_JAN_18!AW73/DSR_JAN_18!AW$560</f>
        <v>1.1270579791429632E-3</v>
      </c>
      <c r="AX73" s="59">
        <f>DSR_JAN_18!AX73/DSR_JAN_18!AX$560</f>
        <v>1.3785463033027584E-3</v>
      </c>
      <c r="AY73" s="59">
        <f>DSR_JAN_18!AY73/DSR_JAN_18!AY$560</f>
        <v>1.3793976177622011E-3</v>
      </c>
      <c r="AZ73" s="59">
        <f>DSR_JAN_18!AZ73/DSR_JAN_18!AZ$560</f>
        <v>1.4527589199406748E-3</v>
      </c>
      <c r="BA73" s="59">
        <f>DSR_JAN_18!BA73/DSR_JAN_18!BA$560</f>
        <v>1.5779081287018361E-3</v>
      </c>
      <c r="BB73" s="59">
        <f>DSR_JAN_18!BB73/DSR_JAN_18!BB$560</f>
        <v>1.2259074611583767E-3</v>
      </c>
      <c r="BC73" s="59">
        <f>DSR_JAN_18!BC73/DSR_JAN_18!BC$560</f>
        <v>1.374341308021857E-3</v>
      </c>
      <c r="BD73" s="59">
        <f>DSR_JAN_18!BD73/DSR_JAN_18!BD$560</f>
        <v>1.4807048396552253E-3</v>
      </c>
      <c r="BE73" s="59">
        <f>DSR_JAN_18!BE73/DSR_JAN_18!BE$560</f>
        <v>1.9759642941457913E-3</v>
      </c>
      <c r="BF73" s="59">
        <f>DSR_JAN_18!BF73/DSR_JAN_18!BF$560</f>
        <v>1.6016500055468401E-3</v>
      </c>
      <c r="BG73" s="59">
        <f>DSR_JAN_18!BG73/DSR_JAN_18!BG$560</f>
        <v>1.8462562190729389E-3</v>
      </c>
      <c r="BH73" s="59">
        <f>DSR_JAN_18!BH73/DSR_JAN_18!BH$560</f>
        <v>1.682787861390655E-3</v>
      </c>
      <c r="BI73" s="59">
        <f>DSR_JAN_18!BI73/DSR_JAN_18!BI$560</f>
        <v>1.300422783772615E-3</v>
      </c>
      <c r="BJ73" s="59">
        <f>DSR_JAN_18!BJ73/DSR_JAN_18!BJ$560</f>
        <v>1.3813493695733344E-3</v>
      </c>
      <c r="BK73" s="59">
        <f>DSR_JAN_18!BK73/DSR_JAN_18!BK$560</f>
        <v>1.3810297288986979E-3</v>
      </c>
      <c r="BL73" s="59">
        <f>DSR_JAN_18!BM73/DSR_JAN_18!BM$560</f>
        <v>1.5699854080323276E-3</v>
      </c>
      <c r="BM73" s="59">
        <f>DSR_JAN_18!BM73/DSR_JAN_18!BM$560</f>
        <v>1.5699854080323276E-3</v>
      </c>
      <c r="BN73" s="59">
        <f>DSR_JAN_18!BN73/DSR_JAN_18!BN$560</f>
        <v>1.3815629435348655E-3</v>
      </c>
      <c r="BO73" s="59">
        <f>DSR_JAN_18!BO73/DSR_JAN_18!BO$560</f>
        <v>1.3801918694478789E-3</v>
      </c>
      <c r="BP73" s="59">
        <f>DSR_JAN_18!BP73/DSR_JAN_18!BP$560</f>
        <v>1.3811647506030017E-3</v>
      </c>
      <c r="BQ73" s="59">
        <f>DSR_JAN_18!BQ73/DSR_JAN_18!BQ$560</f>
        <v>1.275219392878893E-3</v>
      </c>
      <c r="BR73" s="59">
        <f>DSR_JAN_18!BR73/DSR_JAN_18!BR$560</f>
        <v>1.2784806378291858E-3</v>
      </c>
      <c r="BS73" s="59">
        <f>DSR_JAN_18!BS73/DSR_JAN_18!BS$560</f>
        <v>1.3813471253385143E-3</v>
      </c>
      <c r="BT73" s="59">
        <f>DSR_JAN_18!BT73/DSR_JAN_18!BT$560</f>
        <v>1.2869260053268441E-3</v>
      </c>
      <c r="BU73" s="59">
        <f>DSR_JAN_18!BU73/DSR_JAN_18!BU$560</f>
        <v>1.3812880479576923E-3</v>
      </c>
      <c r="BV73" s="59">
        <f>DSR_JAN_18!BV73/DSR_JAN_18!BV$560</f>
        <v>1.4562336025378648E-3</v>
      </c>
    </row>
    <row r="74" spans="1:74" x14ac:dyDescent="0.25">
      <c r="A74" s="40" t="s">
        <v>464</v>
      </c>
      <c r="B74" s="39" t="s">
        <v>430</v>
      </c>
      <c r="C74" s="40" t="s">
        <v>457</v>
      </c>
      <c r="D74" s="40" t="s">
        <v>467</v>
      </c>
      <c r="E74" s="40" t="s">
        <v>468</v>
      </c>
      <c r="F74" s="59">
        <f>DSR_JAN_18!F74/DSR_JAN_18!F$560</f>
        <v>3.5322039056144631E-4</v>
      </c>
      <c r="G74" s="60">
        <f>DSR_JAN_18!G74/DSR_JAN_18!G$560</f>
        <v>5.9195783541061574E-4</v>
      </c>
      <c r="H74" s="59">
        <f>DSR_JAN_18!H74/DSR_JAN_18!H$560</f>
        <v>7.6021036042804861E-4</v>
      </c>
      <c r="I74" s="59">
        <f>DSR_JAN_18!I74/DSR_JAN_18!I$560</f>
        <v>6.8264196712076205E-4</v>
      </c>
      <c r="J74" s="59">
        <f>DSR_JAN_18!J74/DSR_JAN_18!J$560</f>
        <v>7.5003127861329884E-4</v>
      </c>
      <c r="K74" s="59">
        <f>DSR_JAN_18!K74/DSR_JAN_18!K$560</f>
        <v>6.8131294395139936E-4</v>
      </c>
      <c r="L74" s="59">
        <f>DSR_JAN_18!L74/DSR_JAN_18!L$560</f>
        <v>7.5626664335900042E-4</v>
      </c>
      <c r="M74" s="59">
        <f>DSR_JAN_18!M74/DSR_JAN_18!M$560</f>
        <v>8.0241633018869423E-4</v>
      </c>
      <c r="N74" s="59">
        <f>DSR_JAN_18!N74/DSR_JAN_18!N$560</f>
        <v>8.0241633018869423E-4</v>
      </c>
      <c r="O74" s="59">
        <f>DSR_JAN_18!O74/DSR_JAN_18!O$560</f>
        <v>7.145435305393182E-4</v>
      </c>
      <c r="P74" s="59">
        <f>DSR_JAN_18!P74/DSR_JAN_18!P$560</f>
        <v>7.145435305393182E-4</v>
      </c>
      <c r="Q74" s="59">
        <f>DSR_JAN_18!Q74/DSR_JAN_18!Q$560</f>
        <v>6.7522332179568458E-4</v>
      </c>
      <c r="R74" s="59">
        <f>DSR_JAN_18!R74/DSR_JAN_18!R$560</f>
        <v>6.5234117108185872E-4</v>
      </c>
      <c r="S74" s="59">
        <f>DSR_JAN_18!S74/DSR_JAN_18!S$560</f>
        <v>7.6854128640209646E-4</v>
      </c>
      <c r="T74" s="59">
        <f>DSR_JAN_18!T74/DSR_JAN_18!T$560</f>
        <v>7.4790571617362452E-4</v>
      </c>
      <c r="U74" s="59">
        <f>DSR_JAN_18!U74/DSR_JAN_18!U$560</f>
        <v>6.5783042650298254E-4</v>
      </c>
      <c r="V74" s="59">
        <f>DSR_JAN_18!V74/DSR_JAN_18!V$560</f>
        <v>7.2368306857756412E-4</v>
      </c>
      <c r="W74" s="59">
        <f>DSR_JAN_18!W74/DSR_JAN_18!W$560</f>
        <v>7.0564556082185366E-4</v>
      </c>
      <c r="X74" s="59">
        <f>DSR_JAN_18!X74/DSR_JAN_18!X$560</f>
        <v>6.5756156794694216E-4</v>
      </c>
      <c r="Y74" s="59">
        <f>DSR_JAN_18!Y74/DSR_JAN_18!Y$560</f>
        <v>6.5801271756908892E-4</v>
      </c>
      <c r="Z74" s="59">
        <f>DSR_JAN_18!Z74/DSR_JAN_18!Z$560</f>
        <v>6.5783866362926916E-4</v>
      </c>
      <c r="AA74" s="59">
        <f>DSR_JAN_18!AA74/DSR_JAN_18!AA$560</f>
        <v>6.5783866362926916E-4</v>
      </c>
      <c r="AB74" s="59">
        <f>DSR_JAN_18!AB74/DSR_JAN_18!AB$560</f>
        <v>9.8694006680330104E-5</v>
      </c>
      <c r="AC74" s="59">
        <f>DSR_JAN_18!AC74/DSR_JAN_18!AC$560</f>
        <v>9.8642923072990828E-5</v>
      </c>
      <c r="AD74" s="59">
        <f>DSR_JAN_18!AD74/DSR_JAN_18!AD$560</f>
        <v>9.4275758479873392E-5</v>
      </c>
      <c r="AE74" s="59">
        <f>DSR_JAN_18!AE74/DSR_JAN_18!AE$560</f>
        <v>8.9505376801220425E-5</v>
      </c>
      <c r="AF74" s="59">
        <f>DSR_JAN_18!AF74/DSR_JAN_18!AF$560</f>
        <v>8.9428285422797564E-5</v>
      </c>
      <c r="AG74" s="59">
        <f>DSR_JAN_18!AG74/DSR_JAN_18!AG$560</f>
        <v>8.7687511086995644E-5</v>
      </c>
      <c r="AH74" s="59">
        <f>DSR_JAN_18!AH74/DSR_JAN_18!AH$560</f>
        <v>8.3596853046401966E-5</v>
      </c>
      <c r="AI74" s="59">
        <f>DSR_JAN_18!AI74/DSR_JAN_18!AI$560</f>
        <v>9.8625559961990837E-5</v>
      </c>
      <c r="AJ74" s="59">
        <f>DSR_JAN_18!AJ74/DSR_JAN_18!AJ$560</f>
        <v>6.8433172352007571E-4</v>
      </c>
      <c r="AK74" s="59">
        <f>DSR_JAN_18!AK74/DSR_JAN_18!AK$560</f>
        <v>6.5720229786332674E-4</v>
      </c>
      <c r="AL74" s="59">
        <f>DSR_JAN_18!AL74/DSR_JAN_18!AL$560</f>
        <v>8.2935277089821603E-4</v>
      </c>
      <c r="AM74" s="59">
        <f>DSR_JAN_18!AM74/DSR_JAN_18!AM$560</f>
        <v>6.577786165989308E-4</v>
      </c>
      <c r="AN74" s="59">
        <f>DSR_JAN_18!AN74/DSR_JAN_18!AN$560</f>
        <v>7.4849558993480214E-4</v>
      </c>
      <c r="AO74" s="59">
        <f>DSR_JAN_18!AO74/DSR_JAN_18!AO$560</f>
        <v>7.072680701888487E-4</v>
      </c>
      <c r="AP74" s="59">
        <f>DSR_JAN_18!AP74/DSR_JAN_18!AP$560</f>
        <v>7.0132203592247538E-4</v>
      </c>
      <c r="AQ74" s="59">
        <f>DSR_JAN_18!AQ74/DSR_JAN_18!AQ$560</f>
        <v>6.5794421425200268E-4</v>
      </c>
      <c r="AR74" s="59">
        <f>DSR_JAN_18!AR74/DSR_JAN_18!AR$560</f>
        <v>8.0176610739313966E-5</v>
      </c>
      <c r="AS74" s="59">
        <f>DSR_JAN_18!AS74/DSR_JAN_18!AS$560</f>
        <v>9.1925185041030186E-5</v>
      </c>
      <c r="AT74" s="59">
        <f>DSR_JAN_18!AT74/DSR_JAN_18!AT$560</f>
        <v>8.8211903226099761E-5</v>
      </c>
      <c r="AU74" s="59">
        <f>DSR_JAN_18!AU74/DSR_JAN_18!AU$560</f>
        <v>9.8467593093054179E-5</v>
      </c>
      <c r="AV74" s="59">
        <f>DSR_JAN_18!AV74/DSR_JAN_18!AV$560</f>
        <v>8.6314329524667536E-5</v>
      </c>
      <c r="AW74" s="59">
        <f>DSR_JAN_18!AW74/DSR_JAN_18!AW$560</f>
        <v>8.0504141367354509E-5</v>
      </c>
      <c r="AX74" s="59">
        <f>DSR_JAN_18!AX74/DSR_JAN_18!AX$560</f>
        <v>9.8467593093054179E-5</v>
      </c>
      <c r="AY74" s="59">
        <f>DSR_JAN_18!AY74/DSR_JAN_18!AY$560</f>
        <v>9.8528401268728656E-5</v>
      </c>
      <c r="AZ74" s="59">
        <f>DSR_JAN_18!AZ74/DSR_JAN_18!AZ$560</f>
        <v>1.0376849428147675E-4</v>
      </c>
      <c r="BA74" s="59">
        <f>DSR_JAN_18!BA74/DSR_JAN_18!BA$560</f>
        <v>7.0129250164526044E-4</v>
      </c>
      <c r="BB74" s="59">
        <f>DSR_JAN_18!BB74/DSR_JAN_18!BB$560</f>
        <v>8.7564818654169754E-5</v>
      </c>
      <c r="BC74" s="59">
        <f>DSR_JAN_18!BC74/DSR_JAN_18!BC$560</f>
        <v>9.8167236287275496E-5</v>
      </c>
      <c r="BD74" s="59">
        <f>DSR_JAN_18!BD74/DSR_JAN_18!BD$560</f>
        <v>6.5809103984676692E-4</v>
      </c>
      <c r="BE74" s="59">
        <f>DSR_JAN_18!BE74/DSR_JAN_18!BE$560</f>
        <v>8.7820635295368513E-4</v>
      </c>
      <c r="BF74" s="59">
        <f>DSR_JAN_18!BF74/DSR_JAN_18!BF$560</f>
        <v>7.1184444690970683E-4</v>
      </c>
      <c r="BG74" s="59">
        <f>DSR_JAN_18!BG74/DSR_JAN_18!BG$560</f>
        <v>8.2055831958797293E-4</v>
      </c>
      <c r="BH74" s="59">
        <f>DSR_JAN_18!BH74/DSR_JAN_18!BH$560</f>
        <v>7.4790571617362452E-4</v>
      </c>
      <c r="BI74" s="59">
        <f>DSR_JAN_18!BI74/DSR_JAN_18!BI$560</f>
        <v>9.2887341698043931E-5</v>
      </c>
      <c r="BJ74" s="59">
        <f>DSR_JAN_18!BJ74/DSR_JAN_18!BJ$560</f>
        <v>9.8667812112381028E-5</v>
      </c>
      <c r="BK74" s="59">
        <f>DSR_JAN_18!BK74/DSR_JAN_18!BK$560</f>
        <v>9.8644980635621276E-5</v>
      </c>
      <c r="BL74" s="59">
        <f>DSR_JAN_18!BM74/DSR_JAN_18!BM$560</f>
        <v>1.1214181485945198E-4</v>
      </c>
      <c r="BM74" s="59">
        <f>DSR_JAN_18!BM74/DSR_JAN_18!BM$560</f>
        <v>1.1214181485945198E-4</v>
      </c>
      <c r="BN74" s="59">
        <f>DSR_JAN_18!BN74/DSR_JAN_18!BN$560</f>
        <v>9.8683067395347539E-5</v>
      </c>
      <c r="BO74" s="59">
        <f>DSR_JAN_18!BO74/DSR_JAN_18!BO$560</f>
        <v>9.8585133531991351E-5</v>
      </c>
      <c r="BP74" s="59">
        <f>DSR_JAN_18!BP74/DSR_JAN_18!BP$560</f>
        <v>9.8654625043071535E-5</v>
      </c>
      <c r="BQ74" s="59">
        <f>DSR_JAN_18!BQ74/DSR_JAN_18!BQ$560</f>
        <v>9.1087099491349503E-5</v>
      </c>
      <c r="BR74" s="59">
        <f>DSR_JAN_18!BR74/DSR_JAN_18!BR$560</f>
        <v>9.132004555922756E-5</v>
      </c>
      <c r="BS74" s="59">
        <f>DSR_JAN_18!BS74/DSR_JAN_18!BS$560</f>
        <v>9.8667651809893883E-5</v>
      </c>
      <c r="BT74" s="59">
        <f>DSR_JAN_18!BT74/DSR_JAN_18!BT$560</f>
        <v>9.1923286094774587E-5</v>
      </c>
      <c r="BU74" s="59">
        <f>DSR_JAN_18!BU74/DSR_JAN_18!BU$560</f>
        <v>9.8663431996978012E-5</v>
      </c>
      <c r="BV74" s="59">
        <f>DSR_JAN_18!BV74/DSR_JAN_18!BV$560</f>
        <v>1.040166858955618E-4</v>
      </c>
    </row>
    <row r="75" spans="1:74" x14ac:dyDescent="0.25">
      <c r="A75" s="40" t="s">
        <v>464</v>
      </c>
      <c r="B75" s="39" t="s">
        <v>430</v>
      </c>
      <c r="C75" s="40" t="s">
        <v>457</v>
      </c>
      <c r="D75" s="40" t="s">
        <v>469</v>
      </c>
      <c r="E75" s="40" t="s">
        <v>470</v>
      </c>
      <c r="F75" s="59">
        <f>DSR_JAN_18!F75/DSR_JAN_18!F$560</f>
        <v>1.5090014521052153E-3</v>
      </c>
      <c r="G75" s="60">
        <f>DSR_JAN_18!G75/DSR_JAN_18!G$560</f>
        <v>1.3449677175922275E-3</v>
      </c>
      <c r="H75" s="59">
        <f>DSR_JAN_18!H75/DSR_JAN_18!H$560</f>
        <v>1.3303681307490849E-3</v>
      </c>
      <c r="I75" s="59">
        <f>DSR_JAN_18!I75/DSR_JAN_18!I$560</f>
        <v>1.1946234424613333E-3</v>
      </c>
      <c r="J75" s="59">
        <f>DSR_JAN_18!J75/DSR_JAN_18!J$560</f>
        <v>1.3125547375732729E-3</v>
      </c>
      <c r="K75" s="59">
        <f>DSR_JAN_18!K75/DSR_JAN_18!K$560</f>
        <v>1.1922976519149486E-3</v>
      </c>
      <c r="L75" s="59">
        <f>DSR_JAN_18!L75/DSR_JAN_18!L$560</f>
        <v>1.3234666258782506E-3</v>
      </c>
      <c r="M75" s="59">
        <f>DSR_JAN_18!M75/DSR_JAN_18!M$560</f>
        <v>1.4042285778302149E-3</v>
      </c>
      <c r="N75" s="59">
        <f>DSR_JAN_18!N75/DSR_JAN_18!N$560</f>
        <v>1.4042285778302149E-3</v>
      </c>
      <c r="O75" s="59">
        <f>DSR_JAN_18!O75/DSR_JAN_18!O$560</f>
        <v>1.2504511784438065E-3</v>
      </c>
      <c r="P75" s="59">
        <f>DSR_JAN_18!P75/DSR_JAN_18!P$560</f>
        <v>1.2504511784438065E-3</v>
      </c>
      <c r="Q75" s="59">
        <f>DSR_JAN_18!Q75/DSR_JAN_18!Q$560</f>
        <v>1.1816408131424478E-3</v>
      </c>
      <c r="R75" s="59">
        <f>DSR_JAN_18!R75/DSR_JAN_18!R$560</f>
        <v>1.1415970493932526E-3</v>
      </c>
      <c r="S75" s="59">
        <f>DSR_JAN_18!S75/DSR_JAN_18!S$560</f>
        <v>1.3449472512036687E-3</v>
      </c>
      <c r="T75" s="59">
        <f>DSR_JAN_18!T75/DSR_JAN_18!T$560</f>
        <v>1.3088350033038428E-3</v>
      </c>
      <c r="U75" s="59">
        <f>DSR_JAN_18!U75/DSR_JAN_18!U$560</f>
        <v>1.1512032463802193E-3</v>
      </c>
      <c r="V75" s="59">
        <f>DSR_JAN_18!V75/DSR_JAN_18!V$560</f>
        <v>1.2664453700107371E-3</v>
      </c>
      <c r="W75" s="59">
        <f>DSR_JAN_18!W75/DSR_JAN_18!W$560</f>
        <v>1.2348797314382437E-3</v>
      </c>
      <c r="X75" s="59">
        <f>DSR_JAN_18!X75/DSR_JAN_18!X$560</f>
        <v>1.1507327439071488E-3</v>
      </c>
      <c r="Y75" s="59">
        <f>DSR_JAN_18!Y75/DSR_JAN_18!Y$560</f>
        <v>1.1515222557459054E-3</v>
      </c>
      <c r="Z75" s="59">
        <f>DSR_JAN_18!Z75/DSR_JAN_18!Z$560</f>
        <v>1.1512176613512209E-3</v>
      </c>
      <c r="AA75" s="59">
        <f>DSR_JAN_18!AA75/DSR_JAN_18!AA$560</f>
        <v>1.1512176613512209E-3</v>
      </c>
      <c r="AB75" s="59">
        <f>DSR_JAN_18!AB75/DSR_JAN_18!AB$560</f>
        <v>1.8093901224727189E-3</v>
      </c>
      <c r="AC75" s="59">
        <f>DSR_JAN_18!AC75/DSR_JAN_18!AC$560</f>
        <v>1.8084535896714985E-3</v>
      </c>
      <c r="AD75" s="59">
        <f>DSR_JAN_18!AD75/DSR_JAN_18!AD$560</f>
        <v>1.7283889054643458E-3</v>
      </c>
      <c r="AE75" s="59">
        <f>DSR_JAN_18!AE75/DSR_JAN_18!AE$560</f>
        <v>1.6409319080223747E-3</v>
      </c>
      <c r="AF75" s="59">
        <f>DSR_JAN_18!AF75/DSR_JAN_18!AF$560</f>
        <v>1.6395185660846223E-3</v>
      </c>
      <c r="AG75" s="59">
        <f>DSR_JAN_18!AG75/DSR_JAN_18!AG$560</f>
        <v>1.6076043699282537E-3</v>
      </c>
      <c r="AH75" s="59">
        <f>DSR_JAN_18!AH75/DSR_JAN_18!AH$560</f>
        <v>1.5326089725173696E-3</v>
      </c>
      <c r="AI75" s="59">
        <f>DSR_JAN_18!AI75/DSR_JAN_18!AI$560</f>
        <v>1.8081352659698323E-3</v>
      </c>
      <c r="AJ75" s="59">
        <f>DSR_JAN_18!AJ75/DSR_JAN_18!AJ$560</f>
        <v>1.1975805161601324E-3</v>
      </c>
      <c r="AK75" s="59">
        <f>DSR_JAN_18!AK75/DSR_JAN_18!AK$560</f>
        <v>1.1501040212608215E-3</v>
      </c>
      <c r="AL75" s="59">
        <f>DSR_JAN_18!AL75/DSR_JAN_18!AL$560</f>
        <v>1.4513673490718778E-3</v>
      </c>
      <c r="AM75" s="59">
        <f>DSR_JAN_18!AM75/DSR_JAN_18!AM$560</f>
        <v>1.1511125790481288E-3</v>
      </c>
      <c r="AN75" s="59">
        <f>DSR_JAN_18!AN75/DSR_JAN_18!AN$560</f>
        <v>1.3098672823859039E-3</v>
      </c>
      <c r="AO75" s="59">
        <f>DSR_JAN_18!AO75/DSR_JAN_18!AO$560</f>
        <v>1.2377191228304851E-3</v>
      </c>
      <c r="AP75" s="59">
        <f>DSR_JAN_18!AP75/DSR_JAN_18!AP$560</f>
        <v>1.2273135628643316E-3</v>
      </c>
      <c r="AQ75" s="59">
        <f>DSR_JAN_18!AQ75/DSR_JAN_18!AQ$560</f>
        <v>1.1514023749410046E-3</v>
      </c>
      <c r="AR75" s="59">
        <f>DSR_JAN_18!AR75/DSR_JAN_18!AR$560</f>
        <v>1.4699045302207561E-3</v>
      </c>
      <c r="AS75" s="59">
        <f>DSR_JAN_18!AS75/DSR_JAN_18!AS$560</f>
        <v>1.6852950590855536E-3</v>
      </c>
      <c r="AT75" s="59">
        <f>DSR_JAN_18!AT75/DSR_JAN_18!AT$560</f>
        <v>1.6172182258118294E-3</v>
      </c>
      <c r="AU75" s="59">
        <f>DSR_JAN_18!AU75/DSR_JAN_18!AU$560</f>
        <v>1.8052392067059934E-3</v>
      </c>
      <c r="AV75" s="59">
        <f>DSR_JAN_18!AV75/DSR_JAN_18!AV$560</f>
        <v>1.5824293746189051E-3</v>
      </c>
      <c r="AW75" s="59">
        <f>DSR_JAN_18!AW75/DSR_JAN_18!AW$560</f>
        <v>1.4759092584014995E-3</v>
      </c>
      <c r="AX75" s="59">
        <f>DSR_JAN_18!AX75/DSR_JAN_18!AX$560</f>
        <v>1.8052392067059934E-3</v>
      </c>
      <c r="AY75" s="59">
        <f>DSR_JAN_18!AY75/DSR_JAN_18!AY$560</f>
        <v>1.8063540232600254E-3</v>
      </c>
      <c r="AZ75" s="59">
        <f>DSR_JAN_18!AZ75/DSR_JAN_18!AZ$560</f>
        <v>1.9024223951604074E-3</v>
      </c>
      <c r="BA75" s="59">
        <f>DSR_JAN_18!BA75/DSR_JAN_18!BA$560</f>
        <v>1.2272618778792056E-3</v>
      </c>
      <c r="BB75" s="59">
        <f>DSR_JAN_18!BB75/DSR_JAN_18!BB$560</f>
        <v>1.6053550086597792E-3</v>
      </c>
      <c r="BC75" s="59">
        <f>DSR_JAN_18!BC75/DSR_JAN_18!BC$560</f>
        <v>1.7997326652667177E-3</v>
      </c>
      <c r="BD75" s="59">
        <f>DSR_JAN_18!BD75/DSR_JAN_18!BD$560</f>
        <v>1.1516593197318419E-3</v>
      </c>
      <c r="BE75" s="59">
        <f>DSR_JAN_18!BE75/DSR_JAN_18!BE$560</f>
        <v>1.5368611176689488E-3</v>
      </c>
      <c r="BF75" s="59">
        <f>DSR_JAN_18!BF75/DSR_JAN_18!BF$560</f>
        <v>1.2457277820919867E-3</v>
      </c>
      <c r="BG75" s="59">
        <f>DSR_JAN_18!BG75/DSR_JAN_18!BG$560</f>
        <v>1.4359770592789524E-3</v>
      </c>
      <c r="BH75" s="59">
        <f>DSR_JAN_18!BH75/DSR_JAN_18!BH$560</f>
        <v>1.3088350033038428E-3</v>
      </c>
      <c r="BI75" s="59">
        <f>DSR_JAN_18!BI75/DSR_JAN_18!BI$560</f>
        <v>1.7029345977974722E-3</v>
      </c>
      <c r="BJ75" s="59">
        <f>DSR_JAN_18!BJ75/DSR_JAN_18!BJ$560</f>
        <v>1.8089098887269859E-3</v>
      </c>
      <c r="BK75" s="59">
        <f>DSR_JAN_18!BK75/DSR_JAN_18!BK$560</f>
        <v>1.8084913116530568E-3</v>
      </c>
      <c r="BL75" s="59">
        <f>DSR_JAN_18!BM75/DSR_JAN_18!BM$560</f>
        <v>2.0559332724232864E-3</v>
      </c>
      <c r="BM75" s="59">
        <f>DSR_JAN_18!BM75/DSR_JAN_18!BM$560</f>
        <v>2.0559332724232864E-3</v>
      </c>
      <c r="BN75" s="59">
        <f>DSR_JAN_18!BN75/DSR_JAN_18!BN$560</f>
        <v>1.8091895689147052E-3</v>
      </c>
      <c r="BO75" s="59">
        <f>DSR_JAN_18!BO75/DSR_JAN_18!BO$560</f>
        <v>1.807394114753175E-3</v>
      </c>
      <c r="BP75" s="59">
        <f>DSR_JAN_18!BP75/DSR_JAN_18!BP$560</f>
        <v>1.8086681257896452E-3</v>
      </c>
      <c r="BQ75" s="59">
        <f>DSR_JAN_18!BQ75/DSR_JAN_18!BQ$560</f>
        <v>1.6699301573414079E-3</v>
      </c>
      <c r="BR75" s="59">
        <f>DSR_JAN_18!BR75/DSR_JAN_18!BR$560</f>
        <v>1.6742008352525052E-3</v>
      </c>
      <c r="BS75" s="59">
        <f>DSR_JAN_18!BS75/DSR_JAN_18!BS$560</f>
        <v>1.8089069498480547E-3</v>
      </c>
      <c r="BT75" s="59">
        <f>DSR_JAN_18!BT75/DSR_JAN_18!BT$560</f>
        <v>1.6852602450708677E-3</v>
      </c>
      <c r="BU75" s="59">
        <f>DSR_JAN_18!BU75/DSR_JAN_18!BU$560</f>
        <v>1.8088295866112638E-3</v>
      </c>
      <c r="BV75" s="59">
        <f>DSR_JAN_18!BV75/DSR_JAN_18!BV$560</f>
        <v>1.9069725747519663E-3</v>
      </c>
    </row>
    <row r="76" spans="1:74" x14ac:dyDescent="0.25">
      <c r="A76" s="40" t="s">
        <v>471</v>
      </c>
      <c r="B76" s="39" t="s">
        <v>430</v>
      </c>
      <c r="C76" s="40" t="s">
        <v>472</v>
      </c>
      <c r="D76" s="40" t="s">
        <v>473</v>
      </c>
      <c r="E76" s="40" t="s">
        <v>474</v>
      </c>
      <c r="F76" s="59">
        <f>DSR_JAN_18!F76/DSR_JAN_18!F$560</f>
        <v>2.7659768311266201E-3</v>
      </c>
      <c r="G76" s="60">
        <f>DSR_JAN_18!G76/DSR_JAN_18!G$560</f>
        <v>2.4243311491654786E-3</v>
      </c>
      <c r="H76" s="59">
        <f>DSR_JAN_18!H76/DSR_JAN_18!H$560</f>
        <v>2.3414479101183956E-3</v>
      </c>
      <c r="I76" s="59">
        <f>DSR_JAN_18!I76/DSR_JAN_18!I$560</f>
        <v>2.1025372587319528E-3</v>
      </c>
      <c r="J76" s="59">
        <f>DSR_JAN_18!J76/DSR_JAN_18!J$560</f>
        <v>2.3100963381289664E-3</v>
      </c>
      <c r="K76" s="59">
        <f>DSR_JAN_18!K76/DSR_JAN_18!K$560</f>
        <v>2.0984438673703155E-3</v>
      </c>
      <c r="L76" s="59">
        <f>DSR_JAN_18!L76/DSR_JAN_18!L$560</f>
        <v>2.3293012615457276E-3</v>
      </c>
      <c r="M76" s="59">
        <f>DSR_JAN_18!M76/DSR_JAN_18!M$560</f>
        <v>2.4714422969811848E-3</v>
      </c>
      <c r="N76" s="59">
        <f>DSR_JAN_18!N76/DSR_JAN_18!N$560</f>
        <v>2.4714422969811848E-3</v>
      </c>
      <c r="O76" s="59">
        <f>DSR_JAN_18!O76/DSR_JAN_18!O$560</f>
        <v>2.200794074061106E-3</v>
      </c>
      <c r="P76" s="59">
        <f>DSR_JAN_18!P76/DSR_JAN_18!P$560</f>
        <v>2.200794074061106E-3</v>
      </c>
      <c r="Q76" s="59">
        <f>DSR_JAN_18!Q76/DSR_JAN_18!Q$560</f>
        <v>2.0796878311307139E-3</v>
      </c>
      <c r="R76" s="59">
        <f>DSR_JAN_18!R76/DSR_JAN_18!R$560</f>
        <v>2.00921080693213E-3</v>
      </c>
      <c r="S76" s="59">
        <f>DSR_JAN_18!S76/DSR_JAN_18!S$560</f>
        <v>2.3671071621184639E-3</v>
      </c>
      <c r="T76" s="59">
        <f>DSR_JAN_18!T76/DSR_JAN_18!T$560</f>
        <v>2.3035496058147692E-3</v>
      </c>
      <c r="U76" s="59">
        <f>DSR_JAN_18!U76/DSR_JAN_18!U$560</f>
        <v>2.0261177136291918E-3</v>
      </c>
      <c r="V76" s="59">
        <f>DSR_JAN_18!V76/DSR_JAN_18!V$560</f>
        <v>2.2289438512189037E-3</v>
      </c>
      <c r="W76" s="59">
        <f>DSR_JAN_18!W76/DSR_JAN_18!W$560</f>
        <v>2.1733883273313153E-3</v>
      </c>
      <c r="X76" s="59">
        <f>DSR_JAN_18!X76/DSR_JAN_18!X$560</f>
        <v>2.0252896292765874E-3</v>
      </c>
      <c r="Y76" s="59">
        <f>DSR_JAN_18!Y76/DSR_JAN_18!Y$560</f>
        <v>2.0266791701128001E-3</v>
      </c>
      <c r="Z76" s="59">
        <f>DSR_JAN_18!Z76/DSR_JAN_18!Z$560</f>
        <v>2.0261430839781545E-3</v>
      </c>
      <c r="AA76" s="59">
        <f>DSR_JAN_18!AA76/DSR_JAN_18!AA$560</f>
        <v>2.0261430839781545E-3</v>
      </c>
      <c r="AB76" s="59">
        <f>DSR_JAN_18!AB76/DSR_JAN_18!AB$560</f>
        <v>2.0265169371694509E-3</v>
      </c>
      <c r="AC76" s="59">
        <f>DSR_JAN_18!AC76/DSR_JAN_18!AC$560</f>
        <v>2.0254680204320839E-3</v>
      </c>
      <c r="AD76" s="59">
        <f>DSR_JAN_18!AD76/DSR_JAN_18!AD$560</f>
        <v>3.3185066984915534E-3</v>
      </c>
      <c r="AE76" s="59">
        <f>DSR_JAN_18!AE76/DSR_JAN_18!AE$560</f>
        <v>3.1505892634029684E-3</v>
      </c>
      <c r="AF76" s="59">
        <f>DSR_JAN_18!AF76/DSR_JAN_18!AF$560</f>
        <v>3.1478756468824825E-3</v>
      </c>
      <c r="AG76" s="59">
        <f>DSR_JAN_18!AG76/DSR_JAN_18!AG$560</f>
        <v>3.0866003902622549E-3</v>
      </c>
      <c r="AH76" s="59">
        <f>DSR_JAN_18!AH76/DSR_JAN_18!AH$560</f>
        <v>2.9426092272333568E-3</v>
      </c>
      <c r="AI76" s="59">
        <f>DSR_JAN_18!AI76/DSR_JAN_18!AI$560</f>
        <v>3.4716197106620873E-3</v>
      </c>
      <c r="AJ76" s="59">
        <f>DSR_JAN_18!AJ76/DSR_JAN_18!AJ$560</f>
        <v>2.1077417084418388E-3</v>
      </c>
      <c r="AK76" s="59">
        <f>DSR_JAN_18!AK76/DSR_JAN_18!AK$560</f>
        <v>2.0241830774190522E-3</v>
      </c>
      <c r="AL76" s="59">
        <f>DSR_JAN_18!AL76/DSR_JAN_18!AL$560</f>
        <v>2.5544065343665124E-3</v>
      </c>
      <c r="AM76" s="59">
        <f>DSR_JAN_18!AM76/DSR_JAN_18!AM$560</f>
        <v>2.0259581391247122E-3</v>
      </c>
      <c r="AN76" s="59">
        <f>DSR_JAN_18!AN76/DSR_JAN_18!AN$560</f>
        <v>2.3053664169991966E-3</v>
      </c>
      <c r="AO76" s="59">
        <f>DSR_JAN_18!AO76/DSR_JAN_18!AO$560</f>
        <v>2.1783856561816599E-3</v>
      </c>
      <c r="AP76" s="59">
        <f>DSR_JAN_18!AP76/DSR_JAN_18!AP$560</f>
        <v>2.1600718706412296E-3</v>
      </c>
      <c r="AQ76" s="59">
        <f>DSR_JAN_18!AQ76/DSR_JAN_18!AQ$560</f>
        <v>2.0264681798961739E-3</v>
      </c>
      <c r="AR76" s="59">
        <f>DSR_JAN_18!AR76/DSR_JAN_18!AR$560</f>
        <v>2.8222166980238594E-3</v>
      </c>
      <c r="AS76" s="59">
        <f>DSR_JAN_18!AS76/DSR_JAN_18!AS$560</f>
        <v>3.2357665134442712E-3</v>
      </c>
      <c r="AT76" s="59">
        <f>DSR_JAN_18!AT76/DSR_JAN_18!AT$560</f>
        <v>3.1050589935587205E-3</v>
      </c>
      <c r="AU76" s="59">
        <f>DSR_JAN_18!AU76/DSR_JAN_18!AU$560</f>
        <v>3.4660592768755169E-3</v>
      </c>
      <c r="AV76" s="59">
        <f>DSR_JAN_18!AV76/DSR_JAN_18!AV$560</f>
        <v>3.0382643992683061E-3</v>
      </c>
      <c r="AW76" s="59">
        <f>DSR_JAN_18!AW76/DSR_JAN_18!AW$560</f>
        <v>2.833745776130886E-3</v>
      </c>
      <c r="AX76" s="59">
        <f>DSR_JAN_18!AX76/DSR_JAN_18!AX$560</f>
        <v>3.4660592768755169E-3</v>
      </c>
      <c r="AY76" s="59">
        <f>DSR_JAN_18!AY76/DSR_JAN_18!AY$560</f>
        <v>3.4681997246592587E-3</v>
      </c>
      <c r="AZ76" s="59">
        <f>DSR_JAN_18!AZ76/DSR_JAN_18!AZ$560</f>
        <v>3.6526509987079929E-3</v>
      </c>
      <c r="BA76" s="59">
        <f>DSR_JAN_18!BA76/DSR_JAN_18!BA$560</f>
        <v>3.7028244086869853E-3</v>
      </c>
      <c r="BB76" s="59">
        <f>DSR_JAN_18!BB76/DSR_JAN_18!BB$560</f>
        <v>1.7979976096989575E-3</v>
      </c>
      <c r="BC76" s="59">
        <f>DSR_JAN_18!BC76/DSR_JAN_18!BC$560</f>
        <v>3.4554867173121075E-3</v>
      </c>
      <c r="BD76" s="59">
        <f>DSR_JAN_18!BD76/DSR_JAN_18!BD$560</f>
        <v>3.474720690390939E-3</v>
      </c>
      <c r="BE76" s="59">
        <f>DSR_JAN_18!BE76/DSR_JAN_18!BE$560</f>
        <v>2.7048755670973572E-3</v>
      </c>
      <c r="BF76" s="59">
        <f>DSR_JAN_18!BF76/DSR_JAN_18!BF$560</f>
        <v>3.7585386796832616E-3</v>
      </c>
      <c r="BG76" s="59">
        <f>DSR_JAN_18!BG76/DSR_JAN_18!BG$560</f>
        <v>2.5273196243309638E-3</v>
      </c>
      <c r="BH76" s="59">
        <f>DSR_JAN_18!BH76/DSR_JAN_18!BH$560</f>
        <v>2.3035496058147692E-3</v>
      </c>
      <c r="BI76" s="59">
        <f>DSR_JAN_18!BI76/DSR_JAN_18!BI$560</f>
        <v>1.9072867495331745E-3</v>
      </c>
      <c r="BJ76" s="59">
        <f>DSR_JAN_18!BJ76/DSR_JAN_18!BJ$560</f>
        <v>3.4731069863558222E-3</v>
      </c>
      <c r="BK76" s="59">
        <f>DSR_JAN_18!BK76/DSR_JAN_18!BK$560</f>
        <v>3.4723033183738793E-3</v>
      </c>
      <c r="BL76" s="59">
        <f>DSR_JAN_18!BM76/DSR_JAN_18!BM$560</f>
        <v>3.947391883052721E-3</v>
      </c>
      <c r="BM76" s="59">
        <f>DSR_JAN_18!BM76/DSR_JAN_18!BM$560</f>
        <v>3.947391883052721E-3</v>
      </c>
      <c r="BN76" s="59">
        <f>DSR_JAN_18!BN76/DSR_JAN_18!BN$560</f>
        <v>3.4736439723162429E-3</v>
      </c>
      <c r="BO76" s="59">
        <f>DSR_JAN_18!BO76/DSR_JAN_18!BO$560</f>
        <v>3.4701967003261053E-3</v>
      </c>
      <c r="BP76" s="59">
        <f>DSR_JAN_18!BP76/DSR_JAN_18!BP$560</f>
        <v>3.472642801516128E-3</v>
      </c>
      <c r="BQ76" s="59">
        <f>DSR_JAN_18!BQ76/DSR_JAN_18!BQ$560</f>
        <v>3.2062659020955122E-3</v>
      </c>
      <c r="BR76" s="59">
        <f>DSR_JAN_18!BR76/DSR_JAN_18!BR$560</f>
        <v>3.2144656036848188E-3</v>
      </c>
      <c r="BS76" s="59">
        <f>DSR_JAN_18!BS76/DSR_JAN_18!BS$560</f>
        <v>3.4731013437082738E-3</v>
      </c>
      <c r="BT76" s="59">
        <f>DSR_JAN_18!BT76/DSR_JAN_18!BT$560</f>
        <v>3.235699670536074E-3</v>
      </c>
      <c r="BU76" s="59">
        <f>DSR_JAN_18!BU76/DSR_JAN_18!BU$560</f>
        <v>3.4729528062936361E-3</v>
      </c>
      <c r="BV76" s="59">
        <f>DSR_JAN_18!BV76/DSR_JAN_18!BV$560</f>
        <v>3.6613873435237853E-3</v>
      </c>
    </row>
    <row r="77" spans="1:74" x14ac:dyDescent="0.25">
      <c r="A77" s="40" t="s">
        <v>471</v>
      </c>
      <c r="B77" s="39" t="s">
        <v>430</v>
      </c>
      <c r="C77" s="40" t="s">
        <v>472</v>
      </c>
      <c r="D77" s="40" t="s">
        <v>475</v>
      </c>
      <c r="E77" s="40" t="s">
        <v>476</v>
      </c>
      <c r="F77" s="59">
        <f>DSR_JAN_18!F77/DSR_JAN_18!F$560</f>
        <v>1.0093497516221938E-3</v>
      </c>
      <c r="G77" s="60">
        <f>DSR_JAN_18!G77/DSR_JAN_18!G$560</f>
        <v>1.1725362302211337E-3</v>
      </c>
      <c r="H77" s="59">
        <f>DSR_JAN_18!H77/DSR_JAN_18!H$560</f>
        <v>1.3379702343533691E-3</v>
      </c>
      <c r="I77" s="59">
        <f>DSR_JAN_18!I77/DSR_JAN_18!I$560</f>
        <v>1.2014498621325444E-3</v>
      </c>
      <c r="J77" s="59">
        <f>DSR_JAN_18!J77/DSR_JAN_18!J$560</f>
        <v>1.3200550503594095E-3</v>
      </c>
      <c r="K77" s="59">
        <f>DSR_JAN_18!K77/DSR_JAN_18!K$560</f>
        <v>1.1991107813544661E-3</v>
      </c>
      <c r="L77" s="59">
        <f>DSR_JAN_18!L77/DSR_JAN_18!L$560</f>
        <v>1.3310292923118445E-3</v>
      </c>
      <c r="M77" s="59">
        <f>DSR_JAN_18!M77/DSR_JAN_18!M$560</f>
        <v>1.4122527411321057E-3</v>
      </c>
      <c r="N77" s="59">
        <f>DSR_JAN_18!N77/DSR_JAN_18!N$560</f>
        <v>1.4122527411321057E-3</v>
      </c>
      <c r="O77" s="59">
        <f>DSR_JAN_18!O77/DSR_JAN_18!O$560</f>
        <v>1.2575966137492035E-3</v>
      </c>
      <c r="P77" s="59">
        <f>DSR_JAN_18!P77/DSR_JAN_18!P$560</f>
        <v>1.2575966137492035E-3</v>
      </c>
      <c r="Q77" s="59">
        <f>DSR_JAN_18!Q77/DSR_JAN_18!Q$560</f>
        <v>1.1883930463604082E-3</v>
      </c>
      <c r="R77" s="59">
        <f>DSR_JAN_18!R77/DSR_JAN_18!R$560</f>
        <v>1.1481204611040745E-3</v>
      </c>
      <c r="S77" s="59">
        <f>DSR_JAN_18!S77/DSR_JAN_18!S$560</f>
        <v>1.3526326640676939E-3</v>
      </c>
      <c r="T77" s="59">
        <f>DSR_JAN_18!T77/DSR_JAN_18!T$560</f>
        <v>1.3163140604655827E-3</v>
      </c>
      <c r="U77" s="59">
        <f>DSR_JAN_18!U77/DSR_JAN_18!U$560</f>
        <v>1.1577815506452526E-3</v>
      </c>
      <c r="V77" s="59">
        <f>DSR_JAN_18!V77/DSR_JAN_18!V$560</f>
        <v>1.2736822006965164E-3</v>
      </c>
      <c r="W77" s="59">
        <f>DSR_JAN_18!W77/DSR_JAN_18!W$560</f>
        <v>1.2419361870464657E-3</v>
      </c>
      <c r="X77" s="59">
        <f>DSR_JAN_18!X77/DSR_JAN_18!X$560</f>
        <v>1.1573083595866215E-3</v>
      </c>
      <c r="Y77" s="59">
        <f>DSR_JAN_18!Y77/DSR_JAN_18!Y$560</f>
        <v>1.1581023829215999E-3</v>
      </c>
      <c r="Z77" s="59">
        <f>DSR_JAN_18!Z77/DSR_JAN_18!Z$560</f>
        <v>1.157796047987517E-3</v>
      </c>
      <c r="AA77" s="59">
        <f>DSR_JAN_18!AA77/DSR_JAN_18!AA$560</f>
        <v>1.157796047987517E-3</v>
      </c>
      <c r="AB77" s="59">
        <f>DSR_JAN_18!AB77/DSR_JAN_18!AB$560</f>
        <v>1.1580096783825433E-3</v>
      </c>
      <c r="AC77" s="59">
        <f>DSR_JAN_18!AC77/DSR_JAN_18!AC$560</f>
        <v>1.1574102973897623E-3</v>
      </c>
      <c r="AD77" s="59">
        <f>DSR_JAN_18!AD77/DSR_JAN_18!AD$560</f>
        <v>8.2962667462288834E-4</v>
      </c>
      <c r="AE77" s="59">
        <f>DSR_JAN_18!AE77/DSR_JAN_18!AE$560</f>
        <v>7.8764731585074209E-4</v>
      </c>
      <c r="AF77" s="59">
        <f>DSR_JAN_18!AF77/DSR_JAN_18!AF$560</f>
        <v>7.8696891172062064E-4</v>
      </c>
      <c r="AG77" s="59">
        <f>DSR_JAN_18!AG77/DSR_JAN_18!AG$560</f>
        <v>7.7165009756556373E-4</v>
      </c>
      <c r="AH77" s="59">
        <f>DSR_JAN_18!AH77/DSR_JAN_18!AH$560</f>
        <v>7.356523068083392E-4</v>
      </c>
      <c r="AI77" s="59">
        <f>DSR_JAN_18!AI77/DSR_JAN_18!AI$560</f>
        <v>8.6790492766552184E-4</v>
      </c>
      <c r="AJ77" s="59">
        <f>DSR_JAN_18!AJ77/DSR_JAN_18!AJ$560</f>
        <v>1.2044238333953365E-3</v>
      </c>
      <c r="AK77" s="59">
        <f>DSR_JAN_18!AK77/DSR_JAN_18!AK$560</f>
        <v>1.1566760442394582E-3</v>
      </c>
      <c r="AL77" s="59">
        <f>DSR_JAN_18!AL77/DSR_JAN_18!AL$560</f>
        <v>1.4596608767808643E-3</v>
      </c>
      <c r="AM77" s="59">
        <f>DSR_JAN_18!AM77/DSR_JAN_18!AM$560</f>
        <v>1.1576903652141214E-3</v>
      </c>
      <c r="AN77" s="59">
        <f>DSR_JAN_18!AN77/DSR_JAN_18!AN$560</f>
        <v>1.3173522382852554E-3</v>
      </c>
      <c r="AO77" s="59">
        <f>DSR_JAN_18!AO77/DSR_JAN_18!AO$560</f>
        <v>1.244791803532377E-3</v>
      </c>
      <c r="AP77" s="59">
        <f>DSR_JAN_18!AP77/DSR_JAN_18!AP$560</f>
        <v>1.2343267832235598E-3</v>
      </c>
      <c r="AQ77" s="59">
        <f>DSR_JAN_18!AQ77/DSR_JAN_18!AQ$560</f>
        <v>1.1579818170835278E-3</v>
      </c>
      <c r="AR77" s="59">
        <f>DSR_JAN_18!AR77/DSR_JAN_18!AR$560</f>
        <v>7.0555417450596486E-4</v>
      </c>
      <c r="AS77" s="59">
        <f>DSR_JAN_18!AS77/DSR_JAN_18!AS$560</f>
        <v>8.089416283610678E-4</v>
      </c>
      <c r="AT77" s="59">
        <f>DSR_JAN_18!AT77/DSR_JAN_18!AT$560</f>
        <v>7.7626474838968012E-4</v>
      </c>
      <c r="AU77" s="59">
        <f>DSR_JAN_18!AU77/DSR_JAN_18!AU$560</f>
        <v>8.6651481921887923E-4</v>
      </c>
      <c r="AV77" s="59">
        <f>DSR_JAN_18!AV77/DSR_JAN_18!AV$560</f>
        <v>7.5956609981707652E-4</v>
      </c>
      <c r="AW77" s="59">
        <f>DSR_JAN_18!AW77/DSR_JAN_18!AW$560</f>
        <v>7.0843644403272151E-4</v>
      </c>
      <c r="AX77" s="59">
        <f>DSR_JAN_18!AX77/DSR_JAN_18!AX$560</f>
        <v>8.6651481921887923E-4</v>
      </c>
      <c r="AY77" s="59">
        <f>DSR_JAN_18!AY77/DSR_JAN_18!AY$560</f>
        <v>8.6704993116481469E-4</v>
      </c>
      <c r="AZ77" s="59">
        <f>DSR_JAN_18!AZ77/DSR_JAN_18!AZ$560</f>
        <v>9.1316274967699824E-4</v>
      </c>
      <c r="BA77" s="59">
        <f>DSR_JAN_18!BA77/DSR_JAN_18!BA$560</f>
        <v>9.2570610217174631E-4</v>
      </c>
      <c r="BB77" s="59">
        <f>DSR_JAN_18!BB77/DSR_JAN_18!BB$560</f>
        <v>1.0274272055422612E-3</v>
      </c>
      <c r="BC77" s="59">
        <f>DSR_JAN_18!BC77/DSR_JAN_18!BC$560</f>
        <v>8.6387167932802688E-4</v>
      </c>
      <c r="BD77" s="59">
        <f>DSR_JAN_18!BD77/DSR_JAN_18!BD$560</f>
        <v>8.6868017259773475E-4</v>
      </c>
      <c r="BE77" s="59">
        <f>DSR_JAN_18!BE77/DSR_JAN_18!BE$560</f>
        <v>1.54564318119849E-3</v>
      </c>
      <c r="BF77" s="59">
        <f>DSR_JAN_18!BF77/DSR_JAN_18!BF$560</f>
        <v>9.3963466992081539E-4</v>
      </c>
      <c r="BG77" s="59">
        <f>DSR_JAN_18!BG77/DSR_JAN_18!BG$560</f>
        <v>1.4441826424748362E-3</v>
      </c>
      <c r="BH77" s="59">
        <f>DSR_JAN_18!BH77/DSR_JAN_18!BH$560</f>
        <v>1.3163140604655827E-3</v>
      </c>
      <c r="BI77" s="59">
        <f>DSR_JAN_18!BI77/DSR_JAN_18!BI$560</f>
        <v>1.0898781425903851E-3</v>
      </c>
      <c r="BJ77" s="59">
        <f>DSR_JAN_18!BJ77/DSR_JAN_18!BJ$560</f>
        <v>8.6827674658895555E-4</v>
      </c>
      <c r="BK77" s="59">
        <f>DSR_JAN_18!BK77/DSR_JAN_18!BK$560</f>
        <v>8.6807582959346982E-4</v>
      </c>
      <c r="BL77" s="59">
        <f>DSR_JAN_18!BM77/DSR_JAN_18!BM$560</f>
        <v>9.8684797076318024E-4</v>
      </c>
      <c r="BM77" s="59">
        <f>DSR_JAN_18!BM77/DSR_JAN_18!BM$560</f>
        <v>9.8684797076318024E-4</v>
      </c>
      <c r="BN77" s="59">
        <f>DSR_JAN_18!BN77/DSR_JAN_18!BN$560</f>
        <v>8.6841099307906073E-4</v>
      </c>
      <c r="BO77" s="59">
        <f>DSR_JAN_18!BO77/DSR_JAN_18!BO$560</f>
        <v>8.6754917508152633E-4</v>
      </c>
      <c r="BP77" s="59">
        <f>DSR_JAN_18!BP77/DSR_JAN_18!BP$560</f>
        <v>8.6816070037903199E-4</v>
      </c>
      <c r="BQ77" s="59">
        <f>DSR_JAN_18!BQ77/DSR_JAN_18!BQ$560</f>
        <v>8.0156647552387806E-4</v>
      </c>
      <c r="BR77" s="59">
        <f>DSR_JAN_18!BR77/DSR_JAN_18!BR$560</f>
        <v>8.0361640092120471E-4</v>
      </c>
      <c r="BS77" s="59">
        <f>DSR_JAN_18!BS77/DSR_JAN_18!BS$560</f>
        <v>8.6827533592706845E-4</v>
      </c>
      <c r="BT77" s="59">
        <f>DSR_JAN_18!BT77/DSR_JAN_18!BT$560</f>
        <v>8.089249176340185E-4</v>
      </c>
      <c r="BU77" s="59">
        <f>DSR_JAN_18!BU77/DSR_JAN_18!BU$560</f>
        <v>8.6823820157340902E-4</v>
      </c>
      <c r="BV77" s="59">
        <f>DSR_JAN_18!BV77/DSR_JAN_18!BV$560</f>
        <v>9.1534683588094632E-4</v>
      </c>
    </row>
    <row r="78" spans="1:74" x14ac:dyDescent="0.25">
      <c r="A78" s="40" t="s">
        <v>471</v>
      </c>
      <c r="B78" s="39" t="s">
        <v>430</v>
      </c>
      <c r="C78" s="40" t="s">
        <v>472</v>
      </c>
      <c r="D78" s="40" t="s">
        <v>477</v>
      </c>
      <c r="E78" s="40" t="s">
        <v>478</v>
      </c>
      <c r="F78" s="59">
        <f>DSR_JAN_18!F78/DSR_JAN_18!F$560</f>
        <v>2.0118775574271787E-3</v>
      </c>
      <c r="G78" s="60">
        <f>DSR_JAN_18!G78/DSR_JAN_18!G$560</f>
        <v>2.5416602504438682E-3</v>
      </c>
      <c r="H78" s="59">
        <f>DSR_JAN_18!H78/DSR_JAN_18!H$560</f>
        <v>3.0104330272950801E-3</v>
      </c>
      <c r="I78" s="59">
        <f>DSR_JAN_18!I78/DSR_JAN_18!I$560</f>
        <v>2.703262189798225E-3</v>
      </c>
      <c r="J78" s="59">
        <f>DSR_JAN_18!J78/DSR_JAN_18!J$560</f>
        <v>2.9701238633086718E-3</v>
      </c>
      <c r="K78" s="59">
        <f>DSR_JAN_18!K78/DSR_JAN_18!K$560</f>
        <v>2.6979992580475486E-3</v>
      </c>
      <c r="L78" s="59">
        <f>DSR_JAN_18!L78/DSR_JAN_18!L$560</f>
        <v>2.99481590770165E-3</v>
      </c>
      <c r="M78" s="59">
        <f>DSR_JAN_18!M78/DSR_JAN_18!M$560</f>
        <v>3.1775686675472375E-3</v>
      </c>
      <c r="N78" s="59">
        <f>DSR_JAN_18!N78/DSR_JAN_18!N$560</f>
        <v>3.1775686675472375E-3</v>
      </c>
      <c r="O78" s="59">
        <f>DSR_JAN_18!O78/DSR_JAN_18!O$560</f>
        <v>2.8295923809357076E-3</v>
      </c>
      <c r="P78" s="59">
        <f>DSR_JAN_18!P78/DSR_JAN_18!P$560</f>
        <v>2.8295923809357076E-3</v>
      </c>
      <c r="Q78" s="59">
        <f>DSR_JAN_18!Q78/DSR_JAN_18!Q$560</f>
        <v>2.6738843543109179E-3</v>
      </c>
      <c r="R78" s="59">
        <f>DSR_JAN_18!R78/DSR_JAN_18!R$560</f>
        <v>2.5832710374841671E-3</v>
      </c>
      <c r="S78" s="59">
        <f>DSR_JAN_18!S78/DSR_JAN_18!S$560</f>
        <v>3.043423494152311E-3</v>
      </c>
      <c r="T78" s="59">
        <f>DSR_JAN_18!T78/DSR_JAN_18!T$560</f>
        <v>2.9617066360475607E-3</v>
      </c>
      <c r="U78" s="59">
        <f>DSR_JAN_18!U78/DSR_JAN_18!U$560</f>
        <v>2.6050084889518181E-3</v>
      </c>
      <c r="V78" s="59">
        <f>DSR_JAN_18!V78/DSR_JAN_18!V$560</f>
        <v>2.865784951567162E-3</v>
      </c>
      <c r="W78" s="59">
        <f>DSR_JAN_18!W78/DSR_JAN_18!W$560</f>
        <v>2.7943564208545483E-3</v>
      </c>
      <c r="X78" s="59">
        <f>DSR_JAN_18!X78/DSR_JAN_18!X$560</f>
        <v>2.6039438090698979E-3</v>
      </c>
      <c r="Y78" s="59">
        <f>DSR_JAN_18!Y78/DSR_JAN_18!Y$560</f>
        <v>2.6057303615736002E-3</v>
      </c>
      <c r="Z78" s="59">
        <f>DSR_JAN_18!Z78/DSR_JAN_18!Z$560</f>
        <v>2.6050411079719129E-3</v>
      </c>
      <c r="AA78" s="59">
        <f>DSR_JAN_18!AA78/DSR_JAN_18!AA$560</f>
        <v>2.6050411079719129E-3</v>
      </c>
      <c r="AB78" s="59">
        <f>DSR_JAN_18!AB78/DSR_JAN_18!AB$560</f>
        <v>2.6055217763607222E-3</v>
      </c>
      <c r="AC78" s="59">
        <f>DSR_JAN_18!AC78/DSR_JAN_18!AC$560</f>
        <v>2.604173169126965E-3</v>
      </c>
      <c r="AD78" s="59">
        <f>DSR_JAN_18!AD78/DSR_JAN_18!AD$560</f>
        <v>1.3827111243714806E-3</v>
      </c>
      <c r="AE78" s="59">
        <f>DSR_JAN_18!AE78/DSR_JAN_18!AE$560</f>
        <v>1.3127455264179036E-3</v>
      </c>
      <c r="AF78" s="59">
        <f>DSR_JAN_18!AF78/DSR_JAN_18!AF$560</f>
        <v>1.3116148528677012E-3</v>
      </c>
      <c r="AG78" s="59">
        <f>DSR_JAN_18!AG78/DSR_JAN_18!AG$560</f>
        <v>1.2860834959426064E-3</v>
      </c>
      <c r="AH78" s="59">
        <f>DSR_JAN_18!AH78/DSR_JAN_18!AH$560</f>
        <v>1.2260871780138986E-3</v>
      </c>
      <c r="AI78" s="59">
        <f>DSR_JAN_18!AI78/DSR_JAN_18!AI$560</f>
        <v>1.4465082127758698E-3</v>
      </c>
      <c r="AJ78" s="59">
        <f>DSR_JAN_18!AJ78/DSR_JAN_18!AJ$560</f>
        <v>2.7099536251395076E-3</v>
      </c>
      <c r="AK78" s="59">
        <f>DSR_JAN_18!AK78/DSR_JAN_18!AK$560</f>
        <v>2.6025210995387813E-3</v>
      </c>
      <c r="AL78" s="59">
        <f>DSR_JAN_18!AL78/DSR_JAN_18!AL$560</f>
        <v>3.2842369727569443E-3</v>
      </c>
      <c r="AM78" s="59">
        <f>DSR_JAN_18!AM78/DSR_JAN_18!AM$560</f>
        <v>2.6048033217317733E-3</v>
      </c>
      <c r="AN78" s="59">
        <f>DSR_JAN_18!AN78/DSR_JAN_18!AN$560</f>
        <v>2.9640425361418246E-3</v>
      </c>
      <c r="AO78" s="59">
        <f>DSR_JAN_18!AO78/DSR_JAN_18!AO$560</f>
        <v>2.8007815579478481E-3</v>
      </c>
      <c r="AP78" s="59">
        <f>DSR_JAN_18!AP78/DSR_JAN_18!AP$560</f>
        <v>2.7772352622530095E-3</v>
      </c>
      <c r="AQ78" s="59">
        <f>DSR_JAN_18!AQ78/DSR_JAN_18!AQ$560</f>
        <v>2.605459088437938E-3</v>
      </c>
      <c r="AR78" s="59">
        <f>DSR_JAN_18!AR78/DSR_JAN_18!AR$560</f>
        <v>1.1759236241766079E-3</v>
      </c>
      <c r="AS78" s="59">
        <f>DSR_JAN_18!AS78/DSR_JAN_18!AS$560</f>
        <v>1.3482360472684464E-3</v>
      </c>
      <c r="AT78" s="59">
        <f>DSR_JAN_18!AT78/DSR_JAN_18!AT$560</f>
        <v>1.2937745806494666E-3</v>
      </c>
      <c r="AU78" s="59">
        <f>DSR_JAN_18!AU78/DSR_JAN_18!AU$560</f>
        <v>1.4441913653647986E-3</v>
      </c>
      <c r="AV78" s="59">
        <f>DSR_JAN_18!AV78/DSR_JAN_18!AV$560</f>
        <v>1.2659434996951276E-3</v>
      </c>
      <c r="AW78" s="59">
        <f>DSR_JAN_18!AW78/DSR_JAN_18!AW$560</f>
        <v>1.1807274067212026E-3</v>
      </c>
      <c r="AX78" s="59">
        <f>DSR_JAN_18!AX78/DSR_JAN_18!AX$560</f>
        <v>1.4441913653647986E-3</v>
      </c>
      <c r="AY78" s="59">
        <f>DSR_JAN_18!AY78/DSR_JAN_18!AY$560</f>
        <v>1.4450832186080245E-3</v>
      </c>
      <c r="AZ78" s="59">
        <f>DSR_JAN_18!AZ78/DSR_JAN_18!AZ$560</f>
        <v>1.5219379161283302E-3</v>
      </c>
      <c r="BA78" s="59">
        <f>DSR_JAN_18!BA78/DSR_JAN_18!BA$560</f>
        <v>1.5428435036195774E-3</v>
      </c>
      <c r="BB78" s="59">
        <f>DSR_JAN_18!BB78/DSR_JAN_18!BB$560</f>
        <v>2.3117112124700881E-3</v>
      </c>
      <c r="BC78" s="59">
        <f>DSR_JAN_18!BC78/DSR_JAN_18!BC$560</f>
        <v>1.439786132213378E-3</v>
      </c>
      <c r="BD78" s="59">
        <f>DSR_JAN_18!BD78/DSR_JAN_18!BD$560</f>
        <v>1.4478002876628911E-3</v>
      </c>
      <c r="BE78" s="59">
        <f>DSR_JAN_18!BE78/DSR_JAN_18!BE$560</f>
        <v>3.477697157696602E-3</v>
      </c>
      <c r="BF78" s="59">
        <f>DSR_JAN_18!BF78/DSR_JAN_18!BF$560</f>
        <v>1.5660577832013591E-3</v>
      </c>
      <c r="BG78" s="59">
        <f>DSR_JAN_18!BG78/DSR_JAN_18!BG$560</f>
        <v>3.2494109455683817E-3</v>
      </c>
      <c r="BH78" s="59">
        <f>DSR_JAN_18!BH78/DSR_JAN_18!BH$560</f>
        <v>2.9617066360475607E-3</v>
      </c>
      <c r="BI78" s="59">
        <f>DSR_JAN_18!BI78/DSR_JAN_18!BI$560</f>
        <v>2.4522258208283668E-3</v>
      </c>
      <c r="BJ78" s="59">
        <f>DSR_JAN_18!BJ78/DSR_JAN_18!BJ$560</f>
        <v>1.4471279109815926E-3</v>
      </c>
      <c r="BK78" s="59">
        <f>DSR_JAN_18!BK78/DSR_JAN_18!BK$560</f>
        <v>1.4467930493224494E-3</v>
      </c>
      <c r="BL78" s="59">
        <f>DSR_JAN_18!BM78/DSR_JAN_18!BM$560</f>
        <v>1.6447466179386335E-3</v>
      </c>
      <c r="BM78" s="59">
        <f>DSR_JAN_18!BM78/DSR_JAN_18!BM$560</f>
        <v>1.6447466179386335E-3</v>
      </c>
      <c r="BN78" s="59">
        <f>DSR_JAN_18!BN78/DSR_JAN_18!BN$560</f>
        <v>1.447351655131768E-3</v>
      </c>
      <c r="BO78" s="59">
        <f>DSR_JAN_18!BO78/DSR_JAN_18!BO$560</f>
        <v>1.4459152918025438E-3</v>
      </c>
      <c r="BP78" s="59">
        <f>DSR_JAN_18!BP78/DSR_JAN_18!BP$560</f>
        <v>1.4469345006317201E-3</v>
      </c>
      <c r="BQ78" s="59">
        <f>DSR_JAN_18!BQ78/DSR_JAN_18!BQ$560</f>
        <v>1.33594412587313E-3</v>
      </c>
      <c r="BR78" s="59">
        <f>DSR_JAN_18!BR78/DSR_JAN_18!BR$560</f>
        <v>1.3393606682020078E-3</v>
      </c>
      <c r="BS78" s="59">
        <f>DSR_JAN_18!BS78/DSR_JAN_18!BS$560</f>
        <v>1.4471255598784475E-3</v>
      </c>
      <c r="BT78" s="59">
        <f>DSR_JAN_18!BT78/DSR_JAN_18!BT$560</f>
        <v>1.3482081960566976E-3</v>
      </c>
      <c r="BU78" s="59">
        <f>DSR_JAN_18!BU78/DSR_JAN_18!BU$560</f>
        <v>1.4470636692890152E-3</v>
      </c>
      <c r="BV78" s="59">
        <f>DSR_JAN_18!BV78/DSR_JAN_18!BV$560</f>
        <v>1.525578059801577E-3</v>
      </c>
    </row>
    <row r="79" spans="1:74" x14ac:dyDescent="0.25">
      <c r="A79" s="40" t="s">
        <v>479</v>
      </c>
      <c r="B79" s="39" t="s">
        <v>430</v>
      </c>
      <c r="C79" s="40" t="s">
        <v>472</v>
      </c>
      <c r="D79" s="40" t="s">
        <v>480</v>
      </c>
      <c r="E79" s="40" t="s">
        <v>481</v>
      </c>
      <c r="F79" s="59">
        <f>DSR_JAN_18!F79/DSR_JAN_18!F$560</f>
        <v>6.4789871842404279E-3</v>
      </c>
      <c r="G79" s="60">
        <f>DSR_JAN_18!G79/DSR_JAN_18!G$560</f>
        <v>7.6011769173420845E-3</v>
      </c>
      <c r="H79" s="59">
        <f>DSR_JAN_18!H79/DSR_JAN_18!H$560</f>
        <v>8.6699010070510202E-3</v>
      </c>
      <c r="I79" s="59">
        <f>DSR_JAN_18!I79/DSR_JAN_18!I$560</f>
        <v>7.7852639036162458E-3</v>
      </c>
      <c r="J79" s="59">
        <f>DSR_JAN_18!J79/DSR_JAN_18!J$560</f>
        <v>8.5538125711780051E-3</v>
      </c>
      <c r="K79" s="59">
        <f>DSR_JAN_18!K79/DSR_JAN_18!K$560</f>
        <v>7.7701069156110277E-3</v>
      </c>
      <c r="L79" s="59">
        <f>DSR_JAN_18!L79/DSR_JAN_18!L$560</f>
        <v>8.6249244605998334E-3</v>
      </c>
      <c r="M79" s="59">
        <f>DSR_JAN_18!M79/DSR_JAN_18!M$560</f>
        <v>9.1512435390382826E-3</v>
      </c>
      <c r="N79" s="59">
        <f>DSR_JAN_18!N79/DSR_JAN_18!N$560</f>
        <v>9.1512435390382826E-3</v>
      </c>
      <c r="O79" s="59">
        <f>DSR_JAN_18!O79/DSR_JAN_18!O$560</f>
        <v>8.1490887226483202E-3</v>
      </c>
      <c r="P79" s="59">
        <f>DSR_JAN_18!P79/DSR_JAN_18!P$560</f>
        <v>8.1490887226483202E-3</v>
      </c>
      <c r="Q79" s="59">
        <f>DSR_JAN_18!Q79/DSR_JAN_18!Q$560</f>
        <v>7.7006571632679205E-3</v>
      </c>
      <c r="R79" s="59">
        <f>DSR_JAN_18!R79/DSR_JAN_18!R$560</f>
        <v>7.4396952087299852E-3</v>
      </c>
      <c r="S79" s="59">
        <f>DSR_JAN_18!S79/DSR_JAN_18!S$560</f>
        <v>8.7649119504054299E-3</v>
      </c>
      <c r="T79" s="59">
        <f>DSR_JAN_18!T79/DSR_JAN_18!T$560</f>
        <v>8.5295713651966677E-3</v>
      </c>
      <c r="U79" s="59">
        <f>DSR_JAN_18!U79/DSR_JAN_18!U$560</f>
        <v>7.5022980139282276E-3</v>
      </c>
      <c r="V79" s="59">
        <f>DSR_JAN_18!V79/DSR_JAN_18!V$560</f>
        <v>8.2533215694581864E-3</v>
      </c>
      <c r="W79" s="59">
        <f>DSR_JAN_18!W79/DSR_JAN_18!W$560</f>
        <v>8.0476108677941475E-3</v>
      </c>
      <c r="X79" s="59">
        <f>DSR_JAN_18!X79/DSR_JAN_18!X$560</f>
        <v>7.4992317875426035E-3</v>
      </c>
      <c r="Y79" s="59">
        <f>DSR_JAN_18!Y79/DSR_JAN_18!Y$560</f>
        <v>7.5043769720428222E-3</v>
      </c>
      <c r="Z79" s="59">
        <f>DSR_JAN_18!Z79/DSR_JAN_18!Z$560</f>
        <v>7.5023919551229336E-3</v>
      </c>
      <c r="AA79" s="59">
        <f>DSR_JAN_18!AA79/DSR_JAN_18!AA$560</f>
        <v>7.5023919551229336E-3</v>
      </c>
      <c r="AB79" s="59">
        <f>DSR_JAN_18!AB79/DSR_JAN_18!AB$560</f>
        <v>5.6278321925650743E-3</v>
      </c>
      <c r="AC79" s="59">
        <f>DSR_JAN_18!AC79/DSR_JAN_18!AC$560</f>
        <v>5.6249192500312135E-3</v>
      </c>
      <c r="AD79" s="59">
        <f>DSR_JAN_18!AD79/DSR_JAN_18!AD$560</f>
        <v>5.375890253093399E-3</v>
      </c>
      <c r="AE79" s="59">
        <f>DSR_JAN_18!AE79/DSR_JAN_18!AE$560</f>
        <v>5.1038685925593108E-3</v>
      </c>
      <c r="AF79" s="59">
        <f>DSR_JAN_18!AF79/DSR_JAN_18!AF$560</f>
        <v>5.0994726078804967E-3</v>
      </c>
      <c r="AG79" s="59">
        <f>DSR_JAN_18!AG79/DSR_JAN_18!AG$560</f>
        <v>5.0002083650298769E-3</v>
      </c>
      <c r="AH79" s="59">
        <f>DSR_JAN_18!AH79/DSR_JAN_18!AH$560</f>
        <v>4.7669466120219637E-3</v>
      </c>
      <c r="AI79" s="59">
        <f>DSR_JAN_18!AI79/DSR_JAN_18!AI$560</f>
        <v>5.6239291526753998E-3</v>
      </c>
      <c r="AJ79" s="59">
        <f>DSR_JAN_18!AJ79/DSR_JAN_18!AJ$560</f>
        <v>7.8045349126298997E-3</v>
      </c>
      <c r="AK79" s="59">
        <f>DSR_JAN_18!AK79/DSR_JAN_18!AK$560</f>
        <v>7.495134453144283E-3</v>
      </c>
      <c r="AL79" s="59">
        <f>DSR_JAN_18!AL79/DSR_JAN_18!AL$560</f>
        <v>9.4584430808892471E-3</v>
      </c>
      <c r="AM79" s="59">
        <f>DSR_JAN_18!AM79/DSR_JAN_18!AM$560</f>
        <v>7.5017071422923019E-3</v>
      </c>
      <c r="AN79" s="59">
        <f>DSR_JAN_18!AN79/DSR_JAN_18!AN$560</f>
        <v>8.5362986440950857E-3</v>
      </c>
      <c r="AO79" s="59">
        <f>DSR_JAN_18!AO79/DSR_JAN_18!AO$560</f>
        <v>8.0661149507784153E-3</v>
      </c>
      <c r="AP79" s="59">
        <f>DSR_JAN_18!AP79/DSR_JAN_18!AP$560</f>
        <v>7.9983027619982428E-3</v>
      </c>
      <c r="AQ79" s="59">
        <f>DSR_JAN_18!AQ79/DSR_JAN_18!AQ$560</f>
        <v>7.5035957185783757E-3</v>
      </c>
      <c r="AR79" s="59">
        <f>DSR_JAN_18!AR79/DSR_JAN_18!AR$560</f>
        <v>4.5719140015358078E-3</v>
      </c>
      <c r="AS79" s="59">
        <f>DSR_JAN_18!AS79/DSR_JAN_18!AS$560</f>
        <v>5.2418534122043899E-3</v>
      </c>
      <c r="AT79" s="59">
        <f>DSR_JAN_18!AT79/DSR_JAN_18!AT$560</f>
        <v>5.0301107984323124E-3</v>
      </c>
      <c r="AU79" s="59">
        <f>DSR_JAN_18!AU79/DSR_JAN_18!AU$560</f>
        <v>5.6149214017464106E-3</v>
      </c>
      <c r="AV79" s="59">
        <f>DSR_JAN_18!AV79/DSR_JAN_18!AV$560</f>
        <v>4.9219053792392796E-3</v>
      </c>
      <c r="AW79" s="59">
        <f>DSR_JAN_18!AW79/DSR_JAN_18!AW$560</f>
        <v>4.5905907933141386E-3</v>
      </c>
      <c r="AX79" s="59">
        <f>DSR_JAN_18!AX79/DSR_JAN_18!AX$560</f>
        <v>5.6149214017464106E-3</v>
      </c>
      <c r="AY79" s="59">
        <f>DSR_JAN_18!AY79/DSR_JAN_18!AY$560</f>
        <v>5.6183888687197639E-3</v>
      </c>
      <c r="AZ79" s="59">
        <f>DSR_JAN_18!AZ79/DSR_JAN_18!AZ$560</f>
        <v>5.9171948969793959E-3</v>
      </c>
      <c r="BA79" s="59">
        <f>DSR_JAN_18!BA79/DSR_JAN_18!BA$560</f>
        <v>7.9979659351499151E-3</v>
      </c>
      <c r="BB79" s="59">
        <f>DSR_JAN_18!BB79/DSR_JAN_18!BB$560</f>
        <v>4.9932120696471356E-3</v>
      </c>
      <c r="BC79" s="59">
        <f>DSR_JAN_18!BC79/DSR_JAN_18!BC$560</f>
        <v>5.5977941438948541E-3</v>
      </c>
      <c r="BD79" s="59">
        <f>DSR_JAN_18!BD79/DSR_JAN_18!BD$560</f>
        <v>7.505270206901833E-3</v>
      </c>
      <c r="BE79" s="59">
        <f>DSR_JAN_18!BE79/DSR_JAN_18!BE$560</f>
        <v>1.0015599023913057E-2</v>
      </c>
      <c r="BF79" s="59">
        <f>DSR_JAN_18!BF79/DSR_JAN_18!BF$560</f>
        <v>8.1183067324301032E-3</v>
      </c>
      <c r="BG79" s="59">
        <f>DSR_JAN_18!BG79/DSR_JAN_18!BG$560</f>
        <v>9.3581458128696345E-3</v>
      </c>
      <c r="BH79" s="59">
        <f>DSR_JAN_18!BH79/DSR_JAN_18!BH$560</f>
        <v>8.5295713651966677E-3</v>
      </c>
      <c r="BI79" s="59">
        <f>DSR_JAN_18!BI79/DSR_JAN_18!BI$560</f>
        <v>5.2967185087869151E-3</v>
      </c>
      <c r="BJ79" s="59">
        <f>DSR_JAN_18!BJ79/DSR_JAN_18!BJ$560</f>
        <v>5.626338498695177E-3</v>
      </c>
      <c r="BK79" s="59">
        <f>DSR_JAN_18!BK79/DSR_JAN_18!BK$560</f>
        <v>5.6250365785053451E-3</v>
      </c>
      <c r="BL79" s="59">
        <f>DSR_JAN_18!BM79/DSR_JAN_18!BM$560</f>
        <v>6.3946670829048303E-3</v>
      </c>
      <c r="BM79" s="59">
        <f>DSR_JAN_18!BM79/DSR_JAN_18!BM$560</f>
        <v>6.3946670829048303E-3</v>
      </c>
      <c r="BN79" s="59">
        <f>DSR_JAN_18!BN79/DSR_JAN_18!BN$560</f>
        <v>5.627208401290819E-3</v>
      </c>
      <c r="BO79" s="59">
        <f>DSR_JAN_18!BO79/DSR_JAN_18!BO$560</f>
        <v>5.6216239147806758E-3</v>
      </c>
      <c r="BP79" s="59">
        <f>DSR_JAN_18!BP79/DSR_JAN_18!BP$560</f>
        <v>5.6255865319275707E-3</v>
      </c>
      <c r="BQ79" s="59">
        <f>DSR_JAN_18!BQ79/DSR_JAN_18!BQ$560</f>
        <v>5.1940632272148022E-3</v>
      </c>
      <c r="BR79" s="59">
        <f>DSR_JAN_18!BR79/DSR_JAN_18!BR$560</f>
        <v>5.2073465199296443E-3</v>
      </c>
      <c r="BS79" s="59">
        <f>DSR_JAN_18!BS79/DSR_JAN_18!BS$560</f>
        <v>5.6263293577601984E-3</v>
      </c>
      <c r="BT79" s="59">
        <f>DSR_JAN_18!BT79/DSR_JAN_18!BT$560</f>
        <v>5.2417451285179861E-3</v>
      </c>
      <c r="BU79" s="59">
        <f>DSR_JAN_18!BU79/DSR_JAN_18!BU$560</f>
        <v>5.6260887312037005E-3</v>
      </c>
      <c r="BV79" s="59">
        <f>DSR_JAN_18!BV79/DSR_JAN_18!BV$560</f>
        <v>5.9313475370702633E-3</v>
      </c>
    </row>
    <row r="80" spans="1:74" x14ac:dyDescent="0.25">
      <c r="A80" s="40" t="s">
        <v>479</v>
      </c>
      <c r="B80" s="39" t="s">
        <v>430</v>
      </c>
      <c r="C80" s="40" t="s">
        <v>472</v>
      </c>
      <c r="D80" s="40" t="s">
        <v>482</v>
      </c>
      <c r="E80" s="40" t="s">
        <v>483</v>
      </c>
      <c r="F80" s="59">
        <f>DSR_JAN_18!F80/DSR_JAN_18!F$560</f>
        <v>6.4789871842404279E-3</v>
      </c>
      <c r="G80" s="60">
        <f>DSR_JAN_18!G80/DSR_JAN_18!G$560</f>
        <v>7.6011769173420845E-3</v>
      </c>
      <c r="H80" s="59">
        <f>DSR_JAN_18!H80/DSR_JAN_18!H$560</f>
        <v>8.6699010070510202E-3</v>
      </c>
      <c r="I80" s="59">
        <f>DSR_JAN_18!I80/DSR_JAN_18!I$560</f>
        <v>7.7852639036162458E-3</v>
      </c>
      <c r="J80" s="59">
        <f>DSR_JAN_18!J80/DSR_JAN_18!J$560</f>
        <v>8.5538125711780051E-3</v>
      </c>
      <c r="K80" s="59">
        <f>DSR_JAN_18!K80/DSR_JAN_18!K$560</f>
        <v>7.7701069156110277E-3</v>
      </c>
      <c r="L80" s="59">
        <f>DSR_JAN_18!L80/DSR_JAN_18!L$560</f>
        <v>8.6249244605998334E-3</v>
      </c>
      <c r="M80" s="59">
        <f>DSR_JAN_18!M80/DSR_JAN_18!M$560</f>
        <v>9.1512435390382826E-3</v>
      </c>
      <c r="N80" s="59">
        <f>DSR_JAN_18!N80/DSR_JAN_18!N$560</f>
        <v>9.1512435390382826E-3</v>
      </c>
      <c r="O80" s="59">
        <f>DSR_JAN_18!O80/DSR_JAN_18!O$560</f>
        <v>8.1490887226483202E-3</v>
      </c>
      <c r="P80" s="59">
        <f>DSR_JAN_18!P80/DSR_JAN_18!P$560</f>
        <v>8.1490887226483202E-3</v>
      </c>
      <c r="Q80" s="59">
        <f>DSR_JAN_18!Q80/DSR_JAN_18!Q$560</f>
        <v>7.7006571632679205E-3</v>
      </c>
      <c r="R80" s="59">
        <f>DSR_JAN_18!R80/DSR_JAN_18!R$560</f>
        <v>7.4396952087299852E-3</v>
      </c>
      <c r="S80" s="59">
        <f>DSR_JAN_18!S80/DSR_JAN_18!S$560</f>
        <v>8.7649119504054299E-3</v>
      </c>
      <c r="T80" s="59">
        <f>DSR_JAN_18!T80/DSR_JAN_18!T$560</f>
        <v>8.5295713651966677E-3</v>
      </c>
      <c r="U80" s="59">
        <f>DSR_JAN_18!U80/DSR_JAN_18!U$560</f>
        <v>7.5022980139282276E-3</v>
      </c>
      <c r="V80" s="59">
        <f>DSR_JAN_18!V80/DSR_JAN_18!V$560</f>
        <v>8.2533215694581864E-3</v>
      </c>
      <c r="W80" s="59">
        <f>DSR_JAN_18!W80/DSR_JAN_18!W$560</f>
        <v>8.0476108677941475E-3</v>
      </c>
      <c r="X80" s="59">
        <f>DSR_JAN_18!X80/DSR_JAN_18!X$560</f>
        <v>7.4992317875426035E-3</v>
      </c>
      <c r="Y80" s="59">
        <f>DSR_JAN_18!Y80/DSR_JAN_18!Y$560</f>
        <v>7.5043769720428222E-3</v>
      </c>
      <c r="Z80" s="59">
        <f>DSR_JAN_18!Z80/DSR_JAN_18!Z$560</f>
        <v>7.5023919551229336E-3</v>
      </c>
      <c r="AA80" s="59">
        <f>DSR_JAN_18!AA80/DSR_JAN_18!AA$560</f>
        <v>7.5023919551229336E-3</v>
      </c>
      <c r="AB80" s="59">
        <f>DSR_JAN_18!AB80/DSR_JAN_18!AB$560</f>
        <v>5.6278321925650743E-3</v>
      </c>
      <c r="AC80" s="59">
        <f>DSR_JAN_18!AC80/DSR_JAN_18!AC$560</f>
        <v>5.6249192500312135E-3</v>
      </c>
      <c r="AD80" s="59">
        <f>DSR_JAN_18!AD80/DSR_JAN_18!AD$560</f>
        <v>5.375890253093399E-3</v>
      </c>
      <c r="AE80" s="59">
        <f>DSR_JAN_18!AE80/DSR_JAN_18!AE$560</f>
        <v>5.1038685925593108E-3</v>
      </c>
      <c r="AF80" s="59">
        <f>DSR_JAN_18!AF80/DSR_JAN_18!AF$560</f>
        <v>5.0994726078804967E-3</v>
      </c>
      <c r="AG80" s="59">
        <f>DSR_JAN_18!AG80/DSR_JAN_18!AG$560</f>
        <v>5.0002083650298769E-3</v>
      </c>
      <c r="AH80" s="59">
        <f>DSR_JAN_18!AH80/DSR_JAN_18!AH$560</f>
        <v>4.7669466120219637E-3</v>
      </c>
      <c r="AI80" s="59">
        <f>DSR_JAN_18!AI80/DSR_JAN_18!AI$560</f>
        <v>5.6239291526753998E-3</v>
      </c>
      <c r="AJ80" s="59">
        <f>DSR_JAN_18!AJ80/DSR_JAN_18!AJ$560</f>
        <v>7.8045349126298997E-3</v>
      </c>
      <c r="AK80" s="59">
        <f>DSR_JAN_18!AK80/DSR_JAN_18!AK$560</f>
        <v>7.495134453144283E-3</v>
      </c>
      <c r="AL80" s="59">
        <f>DSR_JAN_18!AL80/DSR_JAN_18!AL$560</f>
        <v>9.4584430808892471E-3</v>
      </c>
      <c r="AM80" s="59">
        <f>DSR_JAN_18!AM80/DSR_JAN_18!AM$560</f>
        <v>7.5017071422923019E-3</v>
      </c>
      <c r="AN80" s="59">
        <f>DSR_JAN_18!AN80/DSR_JAN_18!AN$560</f>
        <v>8.5362986440950857E-3</v>
      </c>
      <c r="AO80" s="59">
        <f>DSR_JAN_18!AO80/DSR_JAN_18!AO$560</f>
        <v>8.0661149507784153E-3</v>
      </c>
      <c r="AP80" s="59">
        <f>DSR_JAN_18!AP80/DSR_JAN_18!AP$560</f>
        <v>7.9983027619982428E-3</v>
      </c>
      <c r="AQ80" s="59">
        <f>DSR_JAN_18!AQ80/DSR_JAN_18!AQ$560</f>
        <v>7.5035957185783757E-3</v>
      </c>
      <c r="AR80" s="59">
        <f>DSR_JAN_18!AR80/DSR_JAN_18!AR$560</f>
        <v>4.5719140015358078E-3</v>
      </c>
      <c r="AS80" s="59">
        <f>DSR_JAN_18!AS80/DSR_JAN_18!AS$560</f>
        <v>5.2418534122043899E-3</v>
      </c>
      <c r="AT80" s="59">
        <f>DSR_JAN_18!AT80/DSR_JAN_18!AT$560</f>
        <v>5.0301107984323124E-3</v>
      </c>
      <c r="AU80" s="59">
        <f>DSR_JAN_18!AU80/DSR_JAN_18!AU$560</f>
        <v>5.6149214017464106E-3</v>
      </c>
      <c r="AV80" s="59">
        <f>DSR_JAN_18!AV80/DSR_JAN_18!AV$560</f>
        <v>4.9219053792392796E-3</v>
      </c>
      <c r="AW80" s="59">
        <f>DSR_JAN_18!AW80/DSR_JAN_18!AW$560</f>
        <v>4.5905907933141386E-3</v>
      </c>
      <c r="AX80" s="59">
        <f>DSR_JAN_18!AX80/DSR_JAN_18!AX$560</f>
        <v>5.6149214017464106E-3</v>
      </c>
      <c r="AY80" s="59">
        <f>DSR_JAN_18!AY80/DSR_JAN_18!AY$560</f>
        <v>5.6183888687197639E-3</v>
      </c>
      <c r="AZ80" s="59">
        <f>DSR_JAN_18!AZ80/DSR_JAN_18!AZ$560</f>
        <v>5.9171948969793959E-3</v>
      </c>
      <c r="BA80" s="59">
        <f>DSR_JAN_18!BA80/DSR_JAN_18!BA$560</f>
        <v>7.9979659351499151E-3</v>
      </c>
      <c r="BB80" s="59">
        <f>DSR_JAN_18!BB80/DSR_JAN_18!BB$560</f>
        <v>4.9932120696471356E-3</v>
      </c>
      <c r="BC80" s="59">
        <f>DSR_JAN_18!BC80/DSR_JAN_18!BC$560</f>
        <v>5.5977941438948541E-3</v>
      </c>
      <c r="BD80" s="59">
        <f>DSR_JAN_18!BD80/DSR_JAN_18!BD$560</f>
        <v>7.505270206901833E-3</v>
      </c>
      <c r="BE80" s="59">
        <f>DSR_JAN_18!BE80/DSR_JAN_18!BE$560</f>
        <v>1.0015599023913057E-2</v>
      </c>
      <c r="BF80" s="59">
        <f>DSR_JAN_18!BF80/DSR_JAN_18!BF$560</f>
        <v>8.1183067324301032E-3</v>
      </c>
      <c r="BG80" s="59">
        <f>DSR_JAN_18!BG80/DSR_JAN_18!BG$560</f>
        <v>9.3581458128696345E-3</v>
      </c>
      <c r="BH80" s="59">
        <f>DSR_JAN_18!BH80/DSR_JAN_18!BH$560</f>
        <v>8.5295713651966677E-3</v>
      </c>
      <c r="BI80" s="59">
        <f>DSR_JAN_18!BI80/DSR_JAN_18!BI$560</f>
        <v>5.2967185087869151E-3</v>
      </c>
      <c r="BJ80" s="59">
        <f>DSR_JAN_18!BJ80/DSR_JAN_18!BJ$560</f>
        <v>5.626338498695177E-3</v>
      </c>
      <c r="BK80" s="59">
        <f>DSR_JAN_18!BK80/DSR_JAN_18!BK$560</f>
        <v>5.6250365785053451E-3</v>
      </c>
      <c r="BL80" s="59">
        <f>DSR_JAN_18!BM80/DSR_JAN_18!BM$560</f>
        <v>6.3946670829048303E-3</v>
      </c>
      <c r="BM80" s="59">
        <f>DSR_JAN_18!BM80/DSR_JAN_18!BM$560</f>
        <v>6.3946670829048303E-3</v>
      </c>
      <c r="BN80" s="59">
        <f>DSR_JAN_18!BN80/DSR_JAN_18!BN$560</f>
        <v>5.627208401290819E-3</v>
      </c>
      <c r="BO80" s="59">
        <f>DSR_JAN_18!BO80/DSR_JAN_18!BO$560</f>
        <v>5.6216239147806758E-3</v>
      </c>
      <c r="BP80" s="59">
        <f>DSR_JAN_18!BP80/DSR_JAN_18!BP$560</f>
        <v>5.6255865319275707E-3</v>
      </c>
      <c r="BQ80" s="59">
        <f>DSR_JAN_18!BQ80/DSR_JAN_18!BQ$560</f>
        <v>5.1940632272148022E-3</v>
      </c>
      <c r="BR80" s="59">
        <f>DSR_JAN_18!BR80/DSR_JAN_18!BR$560</f>
        <v>5.2073465199296443E-3</v>
      </c>
      <c r="BS80" s="59">
        <f>DSR_JAN_18!BS80/DSR_JAN_18!BS$560</f>
        <v>5.6263293577601984E-3</v>
      </c>
      <c r="BT80" s="59">
        <f>DSR_JAN_18!BT80/DSR_JAN_18!BT$560</f>
        <v>5.2417451285179861E-3</v>
      </c>
      <c r="BU80" s="59">
        <f>DSR_JAN_18!BU80/DSR_JAN_18!BU$560</f>
        <v>5.6260887312037005E-3</v>
      </c>
      <c r="BV80" s="59">
        <f>DSR_JAN_18!BV80/DSR_JAN_18!BV$560</f>
        <v>5.9313475370702633E-3</v>
      </c>
    </row>
    <row r="81" spans="1:74" x14ac:dyDescent="0.25">
      <c r="A81" s="40" t="s">
        <v>479</v>
      </c>
      <c r="B81" s="39" t="s">
        <v>430</v>
      </c>
      <c r="C81" s="40" t="s">
        <v>472</v>
      </c>
      <c r="D81" s="40" t="s">
        <v>484</v>
      </c>
      <c r="E81" s="40" t="s">
        <v>485</v>
      </c>
      <c r="F81" s="59">
        <f>DSR_JAN_18!F81/DSR_JAN_18!F$560</f>
        <v>2.8961255265387126E-3</v>
      </c>
      <c r="G81" s="60">
        <f>DSR_JAN_18!G81/DSR_JAN_18!G$560</f>
        <v>2.3430702552041027E-3</v>
      </c>
      <c r="H81" s="59">
        <f>DSR_JAN_18!H81/DSR_JAN_18!H$560</f>
        <v>2.167475251762755E-3</v>
      </c>
      <c r="I81" s="59">
        <f>DSR_JAN_18!I81/DSR_JAN_18!I$560</f>
        <v>1.9463159759040614E-3</v>
      </c>
      <c r="J81" s="59">
        <f>DSR_JAN_18!J81/DSR_JAN_18!J$560</f>
        <v>2.1384531427945013E-3</v>
      </c>
      <c r="K81" s="59">
        <f>DSR_JAN_18!K81/DSR_JAN_18!K$560</f>
        <v>1.9425267289027569E-3</v>
      </c>
      <c r="L81" s="59">
        <f>DSR_JAN_18!L81/DSR_JAN_18!L$560</f>
        <v>2.1562311151499584E-3</v>
      </c>
      <c r="M81" s="59">
        <f>DSR_JAN_18!M81/DSR_JAN_18!M$560</f>
        <v>2.2878108847595707E-3</v>
      </c>
      <c r="N81" s="59">
        <f>DSR_JAN_18!N81/DSR_JAN_18!N$560</f>
        <v>2.2878108847595707E-3</v>
      </c>
      <c r="O81" s="59">
        <f>DSR_JAN_18!O81/DSR_JAN_18!O$560</f>
        <v>2.03727218066208E-3</v>
      </c>
      <c r="P81" s="59">
        <f>DSR_JAN_18!P81/DSR_JAN_18!P$560</f>
        <v>2.03727218066208E-3</v>
      </c>
      <c r="Q81" s="59">
        <f>DSR_JAN_18!Q81/DSR_JAN_18!Q$560</f>
        <v>1.9251642908169801E-3</v>
      </c>
      <c r="R81" s="59">
        <f>DSR_JAN_18!R81/DSR_JAN_18!R$560</f>
        <v>1.8599238021824963E-3</v>
      </c>
      <c r="S81" s="59">
        <f>DSR_JAN_18!S81/DSR_JAN_18!S$560</f>
        <v>2.1912279876013575E-3</v>
      </c>
      <c r="T81" s="59">
        <f>DSR_JAN_18!T81/DSR_JAN_18!T$560</f>
        <v>2.1323928412991669E-3</v>
      </c>
      <c r="U81" s="59">
        <f>DSR_JAN_18!U81/DSR_JAN_18!U$560</f>
        <v>1.8755745034820569E-3</v>
      </c>
      <c r="V81" s="59">
        <f>DSR_JAN_18!V81/DSR_JAN_18!V$560</f>
        <v>2.0633303923645466E-3</v>
      </c>
      <c r="W81" s="59">
        <f>DSR_JAN_18!W81/DSR_JAN_18!W$560</f>
        <v>2.0119027169485369E-3</v>
      </c>
      <c r="X81" s="59">
        <f>DSR_JAN_18!X81/DSR_JAN_18!X$560</f>
        <v>1.8748079468856509E-3</v>
      </c>
      <c r="Y81" s="59">
        <f>DSR_JAN_18!Y81/DSR_JAN_18!Y$560</f>
        <v>1.8760942430107056E-3</v>
      </c>
      <c r="Z81" s="59">
        <f>DSR_JAN_18!Z81/DSR_JAN_18!Z$560</f>
        <v>1.8755979887807334E-3</v>
      </c>
      <c r="AA81" s="59">
        <f>DSR_JAN_18!AA81/DSR_JAN_18!AA$560</f>
        <v>1.8755979887807334E-3</v>
      </c>
      <c r="AB81" s="59">
        <f>DSR_JAN_18!AB81/DSR_JAN_18!AB$560</f>
        <v>3.7518881283767165E-3</v>
      </c>
      <c r="AC81" s="59">
        <f>DSR_JAN_18!AC81/DSR_JAN_18!AC$560</f>
        <v>3.7499461666874755E-3</v>
      </c>
      <c r="AD81" s="59">
        <f>DSR_JAN_18!AD81/DSR_JAN_18!AD$560</f>
        <v>3.5839268353955989E-3</v>
      </c>
      <c r="AE81" s="59">
        <f>DSR_JAN_18!AE81/DSR_JAN_18!AE$560</f>
        <v>3.4025790617062072E-3</v>
      </c>
      <c r="AF81" s="59">
        <f>DSR_JAN_18!AF81/DSR_JAN_18!AF$560</f>
        <v>3.3996484052536643E-3</v>
      </c>
      <c r="AG81" s="59">
        <f>DSR_JAN_18!AG81/DSR_JAN_18!AG$560</f>
        <v>3.3334722433532504E-3</v>
      </c>
      <c r="AH81" s="59">
        <f>DSR_JAN_18!AH81/DSR_JAN_18!AH$560</f>
        <v>3.1779644080146426E-3</v>
      </c>
      <c r="AI81" s="59">
        <f>DSR_JAN_18!AI81/DSR_JAN_18!AI$560</f>
        <v>3.7492861017835999E-3</v>
      </c>
      <c r="AJ81" s="59">
        <f>DSR_JAN_18!AJ81/DSR_JAN_18!AJ$560</f>
        <v>1.9511337281574749E-3</v>
      </c>
      <c r="AK81" s="59">
        <f>DSR_JAN_18!AK81/DSR_JAN_18!AK$560</f>
        <v>1.8737836132860708E-3</v>
      </c>
      <c r="AL81" s="59">
        <f>DSR_JAN_18!AL81/DSR_JAN_18!AL$560</f>
        <v>2.3646107702223118E-3</v>
      </c>
      <c r="AM81" s="59">
        <f>DSR_JAN_18!AM81/DSR_JAN_18!AM$560</f>
        <v>1.8754267855730755E-3</v>
      </c>
      <c r="AN81" s="59">
        <f>DSR_JAN_18!AN81/DSR_JAN_18!AN$560</f>
        <v>2.1340746610237714E-3</v>
      </c>
      <c r="AO81" s="59">
        <f>DSR_JAN_18!AO81/DSR_JAN_18!AO$560</f>
        <v>2.0165287376946038E-3</v>
      </c>
      <c r="AP81" s="59">
        <f>DSR_JAN_18!AP81/DSR_JAN_18!AP$560</f>
        <v>1.9995756904995607E-3</v>
      </c>
      <c r="AQ81" s="59">
        <f>DSR_JAN_18!AQ81/DSR_JAN_18!AQ$560</f>
        <v>1.8758989296445939E-3</v>
      </c>
      <c r="AR81" s="59">
        <f>DSR_JAN_18!AR81/DSR_JAN_18!AR$560</f>
        <v>3.0479426676905384E-3</v>
      </c>
      <c r="AS81" s="59">
        <f>DSR_JAN_18!AS81/DSR_JAN_18!AS$560</f>
        <v>3.4945689414695932E-3</v>
      </c>
      <c r="AT81" s="59">
        <f>DSR_JAN_18!AT81/DSR_JAN_18!AT$560</f>
        <v>3.3534071989548752E-3</v>
      </c>
      <c r="AU81" s="59">
        <f>DSR_JAN_18!AU81/DSR_JAN_18!AU$560</f>
        <v>3.7432809344976068E-3</v>
      </c>
      <c r="AV81" s="59">
        <f>DSR_JAN_18!AV81/DSR_JAN_18!AV$560</f>
        <v>3.281270252826186E-3</v>
      </c>
      <c r="AW81" s="59">
        <f>DSR_JAN_18!AW81/DSR_JAN_18!AW$560</f>
        <v>3.0603938622094256E-3</v>
      </c>
      <c r="AX81" s="59">
        <f>DSR_JAN_18!AX81/DSR_JAN_18!AX$560</f>
        <v>3.7432809344976068E-3</v>
      </c>
      <c r="AY81" s="59">
        <f>DSR_JAN_18!AY81/DSR_JAN_18!AY$560</f>
        <v>3.7455925791465092E-3</v>
      </c>
      <c r="AZ81" s="59">
        <f>DSR_JAN_18!AZ81/DSR_JAN_18!AZ$560</f>
        <v>3.9447965979862642E-3</v>
      </c>
      <c r="BA81" s="59">
        <f>DSR_JAN_18!BA81/DSR_JAN_18!BA$560</f>
        <v>1.9994914837874788E-3</v>
      </c>
      <c r="BB81" s="59">
        <f>DSR_JAN_18!BB81/DSR_JAN_18!BB$560</f>
        <v>3.3288080464314233E-3</v>
      </c>
      <c r="BC81" s="59">
        <f>DSR_JAN_18!BC81/DSR_JAN_18!BC$560</f>
        <v>3.7318627625965691E-3</v>
      </c>
      <c r="BD81" s="59">
        <f>DSR_JAN_18!BD81/DSR_JAN_18!BD$560</f>
        <v>1.8763175517254582E-3</v>
      </c>
      <c r="BE81" s="59">
        <f>DSR_JAN_18!BE81/DSR_JAN_18!BE$560</f>
        <v>2.5038997559782643E-3</v>
      </c>
      <c r="BF81" s="59">
        <f>DSR_JAN_18!BF81/DSR_JAN_18!BF$560</f>
        <v>2.0295766831075258E-3</v>
      </c>
      <c r="BG81" s="59">
        <f>DSR_JAN_18!BG81/DSR_JAN_18!BG$560</f>
        <v>2.3395364532174086E-3</v>
      </c>
      <c r="BH81" s="59">
        <f>DSR_JAN_18!BH81/DSR_JAN_18!BH$560</f>
        <v>2.1323928412991669E-3</v>
      </c>
      <c r="BI81" s="59">
        <f>DSR_JAN_18!BI81/DSR_JAN_18!BI$560</f>
        <v>3.5311456725246096E-3</v>
      </c>
      <c r="BJ81" s="59">
        <f>DSR_JAN_18!BJ81/DSR_JAN_18!BJ$560</f>
        <v>3.7508923324634513E-3</v>
      </c>
      <c r="BK81" s="59">
        <f>DSR_JAN_18!BK81/DSR_JAN_18!BK$560</f>
        <v>3.7500243856702304E-3</v>
      </c>
      <c r="BL81" s="59">
        <f>DSR_JAN_18!BM81/DSR_JAN_18!BM$560</f>
        <v>4.2631113886032199E-3</v>
      </c>
      <c r="BM81" s="59">
        <f>DSR_JAN_18!BM81/DSR_JAN_18!BM$560</f>
        <v>4.2631113886032199E-3</v>
      </c>
      <c r="BN81" s="59">
        <f>DSR_JAN_18!BN81/DSR_JAN_18!BN$560</f>
        <v>3.7514722675272127E-3</v>
      </c>
      <c r="BO81" s="59">
        <f>DSR_JAN_18!BO81/DSR_JAN_18!BO$560</f>
        <v>3.7477492765204509E-3</v>
      </c>
      <c r="BP81" s="59">
        <f>DSR_JAN_18!BP81/DSR_JAN_18!BP$560</f>
        <v>3.7503910212850471E-3</v>
      </c>
      <c r="BQ81" s="59">
        <f>DSR_JAN_18!BQ81/DSR_JAN_18!BQ$560</f>
        <v>3.4627088181432013E-3</v>
      </c>
      <c r="BR81" s="59">
        <f>DSR_JAN_18!BR81/DSR_JAN_18!BR$560</f>
        <v>3.4715643466197627E-3</v>
      </c>
      <c r="BS81" s="59">
        <f>DSR_JAN_18!BS81/DSR_JAN_18!BS$560</f>
        <v>3.7508862385068E-3</v>
      </c>
      <c r="BT81" s="59">
        <f>DSR_JAN_18!BT81/DSR_JAN_18!BT$560</f>
        <v>3.4944967523453242E-3</v>
      </c>
      <c r="BU81" s="59">
        <f>DSR_JAN_18!BU81/DSR_JAN_18!BU$560</f>
        <v>3.7507258208024667E-3</v>
      </c>
      <c r="BV81" s="59">
        <f>DSR_JAN_18!BV81/DSR_JAN_18!BV$560</f>
        <v>3.9542316913801761E-3</v>
      </c>
    </row>
    <row r="82" spans="1:74" x14ac:dyDescent="0.25">
      <c r="A82" s="40" t="s">
        <v>479</v>
      </c>
      <c r="B82" s="39" t="s">
        <v>430</v>
      </c>
      <c r="C82" s="40" t="s">
        <v>472</v>
      </c>
      <c r="D82" s="40" t="s">
        <v>486</v>
      </c>
      <c r="E82" s="40" t="s">
        <v>487</v>
      </c>
      <c r="F82" s="59">
        <f>DSR_JAN_18!F82/DSR_JAN_18!F$560</f>
        <v>2.8961255265387126E-3</v>
      </c>
      <c r="G82" s="60">
        <f>DSR_JAN_18!G82/DSR_JAN_18!G$560</f>
        <v>2.3430702552041027E-3</v>
      </c>
      <c r="H82" s="59">
        <f>DSR_JAN_18!H82/DSR_JAN_18!H$560</f>
        <v>2.167475251762755E-3</v>
      </c>
      <c r="I82" s="59">
        <f>DSR_JAN_18!I82/DSR_JAN_18!I$560</f>
        <v>1.9463159759040614E-3</v>
      </c>
      <c r="J82" s="59">
        <f>DSR_JAN_18!J82/DSR_JAN_18!J$560</f>
        <v>2.1384531427945013E-3</v>
      </c>
      <c r="K82" s="59">
        <f>DSR_JAN_18!K82/DSR_JAN_18!K$560</f>
        <v>1.9425267289027569E-3</v>
      </c>
      <c r="L82" s="59">
        <f>DSR_JAN_18!L82/DSR_JAN_18!L$560</f>
        <v>2.1562311151499584E-3</v>
      </c>
      <c r="M82" s="59">
        <f>DSR_JAN_18!M82/DSR_JAN_18!M$560</f>
        <v>2.2878108847595707E-3</v>
      </c>
      <c r="N82" s="59">
        <f>DSR_JAN_18!N82/DSR_JAN_18!N$560</f>
        <v>2.2878108847595707E-3</v>
      </c>
      <c r="O82" s="59">
        <f>DSR_JAN_18!O82/DSR_JAN_18!O$560</f>
        <v>2.03727218066208E-3</v>
      </c>
      <c r="P82" s="59">
        <f>DSR_JAN_18!P82/DSR_JAN_18!P$560</f>
        <v>2.03727218066208E-3</v>
      </c>
      <c r="Q82" s="59">
        <f>DSR_JAN_18!Q82/DSR_JAN_18!Q$560</f>
        <v>1.9251642908169801E-3</v>
      </c>
      <c r="R82" s="59">
        <f>DSR_JAN_18!R82/DSR_JAN_18!R$560</f>
        <v>1.8599238021824963E-3</v>
      </c>
      <c r="S82" s="59">
        <f>DSR_JAN_18!S82/DSR_JAN_18!S$560</f>
        <v>2.1912279876013575E-3</v>
      </c>
      <c r="T82" s="59">
        <f>DSR_JAN_18!T82/DSR_JAN_18!T$560</f>
        <v>2.1323928412991669E-3</v>
      </c>
      <c r="U82" s="59">
        <f>DSR_JAN_18!U82/DSR_JAN_18!U$560</f>
        <v>1.8755745034820569E-3</v>
      </c>
      <c r="V82" s="59">
        <f>DSR_JAN_18!V82/DSR_JAN_18!V$560</f>
        <v>2.0633303923645466E-3</v>
      </c>
      <c r="W82" s="59">
        <f>DSR_JAN_18!W82/DSR_JAN_18!W$560</f>
        <v>2.0119027169485369E-3</v>
      </c>
      <c r="X82" s="59">
        <f>DSR_JAN_18!X82/DSR_JAN_18!X$560</f>
        <v>1.8748079468856509E-3</v>
      </c>
      <c r="Y82" s="59">
        <f>DSR_JAN_18!Y82/DSR_JAN_18!Y$560</f>
        <v>1.8760942430107056E-3</v>
      </c>
      <c r="Z82" s="59">
        <f>DSR_JAN_18!Z82/DSR_JAN_18!Z$560</f>
        <v>1.8755979887807334E-3</v>
      </c>
      <c r="AA82" s="59">
        <f>DSR_JAN_18!AA82/DSR_JAN_18!AA$560</f>
        <v>1.8755979887807334E-3</v>
      </c>
      <c r="AB82" s="59">
        <f>DSR_JAN_18!AB82/DSR_JAN_18!AB$560</f>
        <v>3.7518881283767165E-3</v>
      </c>
      <c r="AC82" s="59">
        <f>DSR_JAN_18!AC82/DSR_JAN_18!AC$560</f>
        <v>3.7499461666874755E-3</v>
      </c>
      <c r="AD82" s="59">
        <f>DSR_JAN_18!AD82/DSR_JAN_18!AD$560</f>
        <v>3.5839268353955989E-3</v>
      </c>
      <c r="AE82" s="59">
        <f>DSR_JAN_18!AE82/DSR_JAN_18!AE$560</f>
        <v>3.4025790617062072E-3</v>
      </c>
      <c r="AF82" s="59">
        <f>DSR_JAN_18!AF82/DSR_JAN_18!AF$560</f>
        <v>3.3996484052536643E-3</v>
      </c>
      <c r="AG82" s="59">
        <f>DSR_JAN_18!AG82/DSR_JAN_18!AG$560</f>
        <v>3.3334722433532504E-3</v>
      </c>
      <c r="AH82" s="59">
        <f>DSR_JAN_18!AH82/DSR_JAN_18!AH$560</f>
        <v>3.1779644080146426E-3</v>
      </c>
      <c r="AI82" s="59">
        <f>DSR_JAN_18!AI82/DSR_JAN_18!AI$560</f>
        <v>3.7492861017835999E-3</v>
      </c>
      <c r="AJ82" s="59">
        <f>DSR_JAN_18!AJ82/DSR_JAN_18!AJ$560</f>
        <v>1.9511337281574749E-3</v>
      </c>
      <c r="AK82" s="59">
        <f>DSR_JAN_18!AK82/DSR_JAN_18!AK$560</f>
        <v>1.8737836132860708E-3</v>
      </c>
      <c r="AL82" s="59">
        <f>DSR_JAN_18!AL82/DSR_JAN_18!AL$560</f>
        <v>2.3646107702223118E-3</v>
      </c>
      <c r="AM82" s="59">
        <f>DSR_JAN_18!AM82/DSR_JAN_18!AM$560</f>
        <v>1.8754267855730755E-3</v>
      </c>
      <c r="AN82" s="59">
        <f>DSR_JAN_18!AN82/DSR_JAN_18!AN$560</f>
        <v>2.1340746610237714E-3</v>
      </c>
      <c r="AO82" s="59">
        <f>DSR_JAN_18!AO82/DSR_JAN_18!AO$560</f>
        <v>2.0165287376946038E-3</v>
      </c>
      <c r="AP82" s="59">
        <f>DSR_JAN_18!AP82/DSR_JAN_18!AP$560</f>
        <v>1.9995756904995607E-3</v>
      </c>
      <c r="AQ82" s="59">
        <f>DSR_JAN_18!AQ82/DSR_JAN_18!AQ$560</f>
        <v>1.8758989296445939E-3</v>
      </c>
      <c r="AR82" s="59">
        <f>DSR_JAN_18!AR82/DSR_JAN_18!AR$560</f>
        <v>3.0479426676905384E-3</v>
      </c>
      <c r="AS82" s="59">
        <f>DSR_JAN_18!AS82/DSR_JAN_18!AS$560</f>
        <v>3.4945689414695932E-3</v>
      </c>
      <c r="AT82" s="59">
        <f>DSR_JAN_18!AT82/DSR_JAN_18!AT$560</f>
        <v>3.3534071989548752E-3</v>
      </c>
      <c r="AU82" s="59">
        <f>DSR_JAN_18!AU82/DSR_JAN_18!AU$560</f>
        <v>3.7432809344976068E-3</v>
      </c>
      <c r="AV82" s="59">
        <f>DSR_JAN_18!AV82/DSR_JAN_18!AV$560</f>
        <v>3.281270252826186E-3</v>
      </c>
      <c r="AW82" s="59">
        <f>DSR_JAN_18!AW82/DSR_JAN_18!AW$560</f>
        <v>3.0603938622094256E-3</v>
      </c>
      <c r="AX82" s="59">
        <f>DSR_JAN_18!AX82/DSR_JAN_18!AX$560</f>
        <v>3.7432809344976068E-3</v>
      </c>
      <c r="AY82" s="59">
        <f>DSR_JAN_18!AY82/DSR_JAN_18!AY$560</f>
        <v>3.7455925791465092E-3</v>
      </c>
      <c r="AZ82" s="59">
        <f>DSR_JAN_18!AZ82/DSR_JAN_18!AZ$560</f>
        <v>3.9447965979862642E-3</v>
      </c>
      <c r="BA82" s="59">
        <f>DSR_JAN_18!BA82/DSR_JAN_18!BA$560</f>
        <v>1.9994914837874788E-3</v>
      </c>
      <c r="BB82" s="59">
        <f>DSR_JAN_18!BB82/DSR_JAN_18!BB$560</f>
        <v>3.3288080464314233E-3</v>
      </c>
      <c r="BC82" s="59">
        <f>DSR_JAN_18!BC82/DSR_JAN_18!BC$560</f>
        <v>3.7318627625965691E-3</v>
      </c>
      <c r="BD82" s="59">
        <f>DSR_JAN_18!BD82/DSR_JAN_18!BD$560</f>
        <v>1.8763175517254582E-3</v>
      </c>
      <c r="BE82" s="59">
        <f>DSR_JAN_18!BE82/DSR_JAN_18!BE$560</f>
        <v>2.5038997559782643E-3</v>
      </c>
      <c r="BF82" s="59">
        <f>DSR_JAN_18!BF82/DSR_JAN_18!BF$560</f>
        <v>2.0295766831075258E-3</v>
      </c>
      <c r="BG82" s="59">
        <f>DSR_JAN_18!BG82/DSR_JAN_18!BG$560</f>
        <v>2.3395364532174086E-3</v>
      </c>
      <c r="BH82" s="59">
        <f>DSR_JAN_18!BH82/DSR_JAN_18!BH$560</f>
        <v>2.1323928412991669E-3</v>
      </c>
      <c r="BI82" s="59">
        <f>DSR_JAN_18!BI82/DSR_JAN_18!BI$560</f>
        <v>3.5311456725246096E-3</v>
      </c>
      <c r="BJ82" s="59">
        <f>DSR_JAN_18!BJ82/DSR_JAN_18!BJ$560</f>
        <v>3.7508923324634513E-3</v>
      </c>
      <c r="BK82" s="59">
        <f>DSR_JAN_18!BK82/DSR_JAN_18!BK$560</f>
        <v>3.7500243856702304E-3</v>
      </c>
      <c r="BL82" s="59">
        <f>DSR_JAN_18!BM82/DSR_JAN_18!BM$560</f>
        <v>4.2631113886032199E-3</v>
      </c>
      <c r="BM82" s="59">
        <f>DSR_JAN_18!BM82/DSR_JAN_18!BM$560</f>
        <v>4.2631113886032199E-3</v>
      </c>
      <c r="BN82" s="59">
        <f>DSR_JAN_18!BN82/DSR_JAN_18!BN$560</f>
        <v>3.7514722675272127E-3</v>
      </c>
      <c r="BO82" s="59">
        <f>DSR_JAN_18!BO82/DSR_JAN_18!BO$560</f>
        <v>3.7477492765204509E-3</v>
      </c>
      <c r="BP82" s="59">
        <f>DSR_JAN_18!BP82/DSR_JAN_18!BP$560</f>
        <v>3.7503910212850471E-3</v>
      </c>
      <c r="BQ82" s="59">
        <f>DSR_JAN_18!BQ82/DSR_JAN_18!BQ$560</f>
        <v>3.4627088181432013E-3</v>
      </c>
      <c r="BR82" s="59">
        <f>DSR_JAN_18!BR82/DSR_JAN_18!BR$560</f>
        <v>3.4715643466197627E-3</v>
      </c>
      <c r="BS82" s="59">
        <f>DSR_JAN_18!BS82/DSR_JAN_18!BS$560</f>
        <v>3.7508862385068E-3</v>
      </c>
      <c r="BT82" s="59">
        <f>DSR_JAN_18!BT82/DSR_JAN_18!BT$560</f>
        <v>3.4944967523453242E-3</v>
      </c>
      <c r="BU82" s="59">
        <f>DSR_JAN_18!BU82/DSR_JAN_18!BU$560</f>
        <v>3.7507258208024667E-3</v>
      </c>
      <c r="BV82" s="59">
        <f>DSR_JAN_18!BV82/DSR_JAN_18!BV$560</f>
        <v>3.9542316913801761E-3</v>
      </c>
    </row>
    <row r="83" spans="1:74" x14ac:dyDescent="0.25">
      <c r="A83" s="40" t="s">
        <v>488</v>
      </c>
      <c r="B83" s="39" t="s">
        <v>430</v>
      </c>
      <c r="C83" s="40" t="s">
        <v>489</v>
      </c>
      <c r="D83" s="40" t="s">
        <v>490</v>
      </c>
      <c r="E83" s="40" t="s">
        <v>491</v>
      </c>
      <c r="F83" s="59">
        <f>DSR_JAN_18!F83/DSR_JAN_18!F$560</f>
        <v>3.0777403836390461E-3</v>
      </c>
      <c r="G83" s="60">
        <f>DSR_JAN_18!G83/DSR_JAN_18!G$560</f>
        <v>3.2645806031371145E-3</v>
      </c>
      <c r="H83" s="59">
        <f>DSR_JAN_18!H83/DSR_JAN_18!H$560</f>
        <v>3.5577844868032726E-3</v>
      </c>
      <c r="I83" s="59">
        <f>DSR_JAN_18!I83/DSR_JAN_18!I$560</f>
        <v>3.1947644061251709E-3</v>
      </c>
      <c r="J83" s="59">
        <f>DSR_JAN_18!J83/DSR_JAN_18!J$560</f>
        <v>3.5101463839102435E-3</v>
      </c>
      <c r="K83" s="59">
        <f>DSR_JAN_18!K83/DSR_JAN_18!K$560</f>
        <v>3.1885445776925541E-3</v>
      </c>
      <c r="L83" s="59">
        <f>DSR_JAN_18!L83/DSR_JAN_18!L$560</f>
        <v>3.5393278909201277E-3</v>
      </c>
      <c r="M83" s="59">
        <f>DSR_JAN_18!M83/DSR_JAN_18!M$560</f>
        <v>3.7553084252830941E-3</v>
      </c>
      <c r="N83" s="59">
        <f>DSR_JAN_18!N83/DSR_JAN_18!N$560</f>
        <v>3.7553084252830941E-3</v>
      </c>
      <c r="O83" s="59">
        <f>DSR_JAN_18!O83/DSR_JAN_18!O$560</f>
        <v>3.344063722924014E-3</v>
      </c>
      <c r="P83" s="59">
        <f>DSR_JAN_18!P83/DSR_JAN_18!P$560</f>
        <v>3.344063722924014E-3</v>
      </c>
      <c r="Q83" s="59">
        <f>DSR_JAN_18!Q83/DSR_JAN_18!Q$560</f>
        <v>3.1600451460038082E-3</v>
      </c>
      <c r="R83" s="59">
        <f>DSR_JAN_18!R83/DSR_JAN_18!R$560</f>
        <v>3.052956680663103E-3</v>
      </c>
      <c r="S83" s="59">
        <f>DSR_JAN_18!S83/DSR_JAN_18!S$560</f>
        <v>3.5967732203618171E-3</v>
      </c>
      <c r="T83" s="59">
        <f>DSR_JAN_18!T83/DSR_JAN_18!T$560</f>
        <v>3.5001987516925675E-3</v>
      </c>
      <c r="U83" s="59">
        <f>DSR_JAN_18!U83/DSR_JAN_18!U$560</f>
        <v>3.0786463960339626E-3</v>
      </c>
      <c r="V83" s="59">
        <f>DSR_JAN_18!V83/DSR_JAN_18!V$560</f>
        <v>3.3868367609430046E-3</v>
      </c>
      <c r="W83" s="59">
        <f>DSR_JAN_18!W83/DSR_JAN_18!W$560</f>
        <v>3.3024212246462793E-3</v>
      </c>
      <c r="X83" s="59">
        <f>DSR_JAN_18!X83/DSR_JAN_18!X$560</f>
        <v>3.0773881379916935E-3</v>
      </c>
      <c r="Y83" s="59">
        <f>DSR_JAN_18!Y83/DSR_JAN_18!Y$560</f>
        <v>3.0794995182233404E-3</v>
      </c>
      <c r="Z83" s="59">
        <f>DSR_JAN_18!Z83/DSR_JAN_18!Z$560</f>
        <v>3.0786849457849837E-3</v>
      </c>
      <c r="AA83" s="59">
        <f>DSR_JAN_18!AA83/DSR_JAN_18!AA$560</f>
        <v>3.0786849457849837E-3</v>
      </c>
      <c r="AB83" s="59">
        <f>DSR_JAN_18!AB83/DSR_JAN_18!AB$560</f>
        <v>3.079253008426304E-3</v>
      </c>
      <c r="AC83" s="59">
        <f>DSR_JAN_18!AC83/DSR_JAN_18!AC$560</f>
        <v>3.0776591998773182E-3</v>
      </c>
      <c r="AD83" s="59">
        <f>DSR_JAN_18!AD83/DSR_JAN_18!AD$560</f>
        <v>2.9414036645720545E-3</v>
      </c>
      <c r="AE83" s="59">
        <f>DSR_JAN_18!AE83/DSR_JAN_18!AE$560</f>
        <v>2.7925677561980817E-3</v>
      </c>
      <c r="AF83" s="59">
        <f>DSR_JAN_18!AF83/DSR_JAN_18!AF$560</f>
        <v>2.7901625051912887E-3</v>
      </c>
      <c r="AG83" s="59">
        <f>DSR_JAN_18!AG83/DSR_JAN_18!AG$560</f>
        <v>2.7358503459142683E-3</v>
      </c>
      <c r="AH83" s="59">
        <f>DSR_JAN_18!AH83/DSR_JAN_18!AH$560</f>
        <v>2.6082218150477446E-3</v>
      </c>
      <c r="AI83" s="59">
        <f>DSR_JAN_18!AI83/DSR_JAN_18!AI$560</f>
        <v>3.0771174708141189E-3</v>
      </c>
      <c r="AJ83" s="59">
        <f>DSR_JAN_18!AJ83/DSR_JAN_18!AJ$560</f>
        <v>3.2026724660739591E-3</v>
      </c>
      <c r="AK83" s="59">
        <f>DSR_JAN_18!AK83/DSR_JAN_18!AK$560</f>
        <v>3.0757067540003735E-3</v>
      </c>
      <c r="AL83" s="59">
        <f>DSR_JAN_18!AL83/DSR_JAN_18!AL$560</f>
        <v>3.8813709678036565E-3</v>
      </c>
      <c r="AM83" s="59">
        <f>DSR_JAN_18!AM83/DSR_JAN_18!AM$560</f>
        <v>3.0784039256829998E-3</v>
      </c>
      <c r="AN83" s="59">
        <f>DSR_JAN_18!AN83/DSR_JAN_18!AN$560</f>
        <v>3.502959360894879E-3</v>
      </c>
      <c r="AO83" s="59">
        <f>DSR_JAN_18!AO83/DSR_JAN_18!AO$560</f>
        <v>3.310014568483816E-3</v>
      </c>
      <c r="AP83" s="59">
        <f>DSR_JAN_18!AP83/DSR_JAN_18!AP$560</f>
        <v>3.2821871281171885E-3</v>
      </c>
      <c r="AQ83" s="59">
        <f>DSR_JAN_18!AQ83/DSR_JAN_18!AQ$560</f>
        <v>3.0791789226993771E-3</v>
      </c>
      <c r="AR83" s="59">
        <f>DSR_JAN_18!AR83/DSR_JAN_18!AR$560</f>
        <v>2.5015102550665987E-3</v>
      </c>
      <c r="AS83" s="59">
        <f>DSR_JAN_18!AS83/DSR_JAN_18!AS$560</f>
        <v>2.868065773280146E-3</v>
      </c>
      <c r="AT83" s="59">
        <f>DSR_JAN_18!AT83/DSR_JAN_18!AT$560</f>
        <v>2.7522113806543163E-3</v>
      </c>
      <c r="AU83" s="59">
        <f>DSR_JAN_18!AU83/DSR_JAN_18!AU$560</f>
        <v>3.0721889045032943E-3</v>
      </c>
      <c r="AV83" s="59">
        <f>DSR_JAN_18!AV83/DSR_JAN_18!AV$560</f>
        <v>2.6930070811696308E-3</v>
      </c>
      <c r="AW83" s="59">
        <f>DSR_JAN_18!AW83/DSR_JAN_18!AW$560</f>
        <v>2.5117292106614638E-3</v>
      </c>
      <c r="AX83" s="59">
        <f>DSR_JAN_18!AX83/DSR_JAN_18!AX$560</f>
        <v>3.0721889045032943E-3</v>
      </c>
      <c r="AY83" s="59">
        <f>DSR_JAN_18!AY83/DSR_JAN_18!AY$560</f>
        <v>3.0740861195843387E-3</v>
      </c>
      <c r="AZ83" s="59">
        <f>DSR_JAN_18!AZ83/DSR_JAN_18!AZ$560</f>
        <v>3.2375770215820796E-3</v>
      </c>
      <c r="BA83" s="59">
        <f>DSR_JAN_18!BA83/DSR_JAN_18!BA$560</f>
        <v>3.2820489076998238E-3</v>
      </c>
      <c r="BB83" s="59">
        <f>DSR_JAN_18!BB83/DSR_JAN_18!BB$560</f>
        <v>2.7320223420101001E-3</v>
      </c>
      <c r="BC83" s="59">
        <f>DSR_JAN_18!BC83/DSR_JAN_18!BC$560</f>
        <v>3.0628177721630009E-3</v>
      </c>
      <c r="BD83" s="59">
        <f>DSR_JAN_18!BD83/DSR_JAN_18!BD$560</f>
        <v>3.0798660664828731E-3</v>
      </c>
      <c r="BE83" s="59">
        <f>DSR_JAN_18!BE83/DSR_JAN_18!BE$560</f>
        <v>4.1100057318232512E-3</v>
      </c>
      <c r="BF83" s="59">
        <f>DSR_JAN_18!BF83/DSR_JAN_18!BF$560</f>
        <v>3.3314320115374317E-3</v>
      </c>
      <c r="BG83" s="59">
        <f>DSR_JAN_18!BG83/DSR_JAN_18!BG$560</f>
        <v>3.840212935671718E-3</v>
      </c>
      <c r="BH83" s="59">
        <f>DSR_JAN_18!BH83/DSR_JAN_18!BH$560</f>
        <v>3.5001987516925675E-3</v>
      </c>
      <c r="BI83" s="59">
        <f>DSR_JAN_18!BI83/DSR_JAN_18!BI$560</f>
        <v>2.8980850609789748E-3</v>
      </c>
      <c r="BJ83" s="59">
        <f>DSR_JAN_18!BJ83/DSR_JAN_18!BJ$560</f>
        <v>3.0784357379062934E-3</v>
      </c>
      <c r="BK83" s="59">
        <f>DSR_JAN_18!BK83/DSR_JAN_18!BK$560</f>
        <v>3.0777233958313882E-3</v>
      </c>
      <c r="BL83" s="59">
        <f>DSR_JAN_18!BM83/DSR_JAN_18!BM$560</f>
        <v>3.4988246236149064E-3</v>
      </c>
      <c r="BM83" s="59">
        <f>DSR_JAN_18!BM83/DSR_JAN_18!BM$560</f>
        <v>3.4988246236149064E-3</v>
      </c>
      <c r="BN83" s="59">
        <f>DSR_JAN_18!BN83/DSR_JAN_18!BN$560</f>
        <v>3.0789117027348479E-3</v>
      </c>
      <c r="BO83" s="59">
        <f>DSR_JAN_18!BO83/DSR_JAN_18!BO$560</f>
        <v>3.0758561661981343E-3</v>
      </c>
      <c r="BP83" s="59">
        <f>DSR_JAN_18!BP83/DSR_JAN_18!BP$560</f>
        <v>3.0780243013438374E-3</v>
      </c>
      <c r="BQ83" s="59">
        <f>DSR_JAN_18!BQ83/DSR_JAN_18!BQ$560</f>
        <v>2.8419175041301094E-3</v>
      </c>
      <c r="BR83" s="59">
        <f>DSR_JAN_18!BR83/DSR_JAN_18!BR$560</f>
        <v>2.8491854214479041E-3</v>
      </c>
      <c r="BS83" s="59">
        <f>DSR_JAN_18!BS83/DSR_JAN_18!BS$560</f>
        <v>3.0784307364686938E-3</v>
      </c>
      <c r="BT83" s="59">
        <f>DSR_JAN_18!BT83/DSR_JAN_18!BT$560</f>
        <v>2.8680065261569711E-3</v>
      </c>
      <c r="BU83" s="59">
        <f>DSR_JAN_18!BU83/DSR_JAN_18!BU$560</f>
        <v>3.0782990783057187E-3</v>
      </c>
      <c r="BV83" s="59">
        <f>DSR_JAN_18!BV83/DSR_JAN_18!BV$560</f>
        <v>3.2453205999415321E-3</v>
      </c>
    </row>
    <row r="84" spans="1:74" x14ac:dyDescent="0.25">
      <c r="A84" s="40" t="s">
        <v>488</v>
      </c>
      <c r="B84" s="39" t="s">
        <v>430</v>
      </c>
      <c r="C84" s="40" t="s">
        <v>489</v>
      </c>
      <c r="D84" s="40" t="s">
        <v>492</v>
      </c>
      <c r="E84" s="40" t="s">
        <v>493</v>
      </c>
      <c r="F84" s="59">
        <f>DSR_JAN_18!F84/DSR_JAN_18!F$560</f>
        <v>1.0259134612130155E-3</v>
      </c>
      <c r="G84" s="60">
        <f>DSR_JAN_18!G84/DSR_JAN_18!G$560</f>
        <v>1.0881935343790377E-3</v>
      </c>
      <c r="H84" s="59">
        <f>DSR_JAN_18!H84/DSR_JAN_18!H$560</f>
        <v>1.1859281622677578E-3</v>
      </c>
      <c r="I84" s="59">
        <f>DSR_JAN_18!I84/DSR_JAN_18!I$560</f>
        <v>1.0649214687083902E-3</v>
      </c>
      <c r="J84" s="59">
        <f>DSR_JAN_18!J84/DSR_JAN_18!J$560</f>
        <v>1.170048794636748E-3</v>
      </c>
      <c r="K84" s="59">
        <f>DSR_JAN_18!K84/DSR_JAN_18!K$560</f>
        <v>1.0628481925641848E-3</v>
      </c>
      <c r="L84" s="59">
        <f>DSR_JAN_18!L84/DSR_JAN_18!L$560</f>
        <v>1.1797759636400426E-3</v>
      </c>
      <c r="M84" s="59">
        <f>DSR_JAN_18!M84/DSR_JAN_18!M$560</f>
        <v>1.2517694750943649E-3</v>
      </c>
      <c r="N84" s="59">
        <f>DSR_JAN_18!N84/DSR_JAN_18!N$560</f>
        <v>1.2517694750943649E-3</v>
      </c>
      <c r="O84" s="59">
        <f>DSR_JAN_18!O84/DSR_JAN_18!O$560</f>
        <v>1.1146879076413382E-3</v>
      </c>
      <c r="P84" s="59">
        <f>DSR_JAN_18!P84/DSR_JAN_18!P$560</f>
        <v>1.1146879076413382E-3</v>
      </c>
      <c r="Q84" s="59">
        <f>DSR_JAN_18!Q84/DSR_JAN_18!Q$560</f>
        <v>1.0533483820012696E-3</v>
      </c>
      <c r="R84" s="59">
        <f>DSR_JAN_18!R84/DSR_JAN_18!R$560</f>
        <v>1.0176522268877011E-3</v>
      </c>
      <c r="S84" s="59">
        <f>DSR_JAN_18!S84/DSR_JAN_18!S$560</f>
        <v>1.1989244067872724E-3</v>
      </c>
      <c r="T84" s="59">
        <f>DSR_JAN_18!T84/DSR_JAN_18!T$560</f>
        <v>1.1667329172308559E-3</v>
      </c>
      <c r="U84" s="59">
        <f>DSR_JAN_18!U84/DSR_JAN_18!U$560</f>
        <v>1.0262154653446541E-3</v>
      </c>
      <c r="V84" s="59">
        <f>DSR_JAN_18!V84/DSR_JAN_18!V$560</f>
        <v>1.1289455869810019E-3</v>
      </c>
      <c r="W84" s="59">
        <f>DSR_JAN_18!W84/DSR_JAN_18!W$560</f>
        <v>1.1008070748820932E-3</v>
      </c>
      <c r="X84" s="59">
        <f>DSR_JAN_18!X84/DSR_JAN_18!X$560</f>
        <v>1.0257960459972315E-3</v>
      </c>
      <c r="Y84" s="59">
        <f>DSR_JAN_18!Y84/DSR_JAN_18!Y$560</f>
        <v>1.0264998394077802E-3</v>
      </c>
      <c r="Z84" s="59">
        <f>DSR_JAN_18!Z84/DSR_JAN_18!Z$560</f>
        <v>1.0262283152616613E-3</v>
      </c>
      <c r="AA84" s="59">
        <f>DSR_JAN_18!AA84/DSR_JAN_18!AA$560</f>
        <v>1.0262283152616613E-3</v>
      </c>
      <c r="AB84" s="59">
        <f>DSR_JAN_18!AB84/DSR_JAN_18!AB$560</f>
        <v>1.0264176694754347E-3</v>
      </c>
      <c r="AC84" s="59">
        <f>DSR_JAN_18!AC84/DSR_JAN_18!AC$560</f>
        <v>1.0258863999591064E-3</v>
      </c>
      <c r="AD84" s="59">
        <f>DSR_JAN_18!AD84/DSR_JAN_18!AD$560</f>
        <v>9.804678881906849E-4</v>
      </c>
      <c r="AE84" s="59">
        <f>DSR_JAN_18!AE84/DSR_JAN_18!AE$560</f>
        <v>9.3085591873269394E-4</v>
      </c>
      <c r="AF84" s="59">
        <f>DSR_JAN_18!AF84/DSR_JAN_18!AF$560</f>
        <v>9.3005416839709622E-4</v>
      </c>
      <c r="AG84" s="59">
        <f>DSR_JAN_18!AG84/DSR_JAN_18!AG$560</f>
        <v>9.1195011530475622E-4</v>
      </c>
      <c r="AH84" s="59">
        <f>DSR_JAN_18!AH84/DSR_JAN_18!AH$560</f>
        <v>8.694072716825817E-4</v>
      </c>
      <c r="AI84" s="59">
        <f>DSR_JAN_18!AI84/DSR_JAN_18!AI$560</f>
        <v>1.0257058236047064E-3</v>
      </c>
      <c r="AJ84" s="59">
        <f>DSR_JAN_18!AJ84/DSR_JAN_18!AJ$560</f>
        <v>1.0675574886913196E-3</v>
      </c>
      <c r="AK84" s="59">
        <f>DSR_JAN_18!AK84/DSR_JAN_18!AK$560</f>
        <v>1.0252355846667911E-3</v>
      </c>
      <c r="AL84" s="59">
        <f>DSR_JAN_18!AL84/DSR_JAN_18!AL$560</f>
        <v>1.2937903226012189E-3</v>
      </c>
      <c r="AM84" s="59">
        <f>DSR_JAN_18!AM84/DSR_JAN_18!AM$560</f>
        <v>1.0261346418943334E-3</v>
      </c>
      <c r="AN84" s="59">
        <f>DSR_JAN_18!AN84/DSR_JAN_18!AN$560</f>
        <v>1.1676531202982933E-3</v>
      </c>
      <c r="AO84" s="59">
        <f>DSR_JAN_18!AO84/DSR_JAN_18!AO$560</f>
        <v>1.1033381894946055E-3</v>
      </c>
      <c r="AP84" s="59">
        <f>DSR_JAN_18!AP84/DSR_JAN_18!AP$560</f>
        <v>1.094062376039063E-3</v>
      </c>
      <c r="AQ84" s="59">
        <f>DSR_JAN_18!AQ84/DSR_JAN_18!AQ$560</f>
        <v>1.0263929742331257E-3</v>
      </c>
      <c r="AR84" s="59">
        <f>DSR_JAN_18!AR84/DSR_JAN_18!AR$560</f>
        <v>8.3383675168886633E-4</v>
      </c>
      <c r="AS84" s="59">
        <f>DSR_JAN_18!AS84/DSR_JAN_18!AS$560</f>
        <v>9.5602192442671545E-4</v>
      </c>
      <c r="AT84" s="59">
        <f>DSR_JAN_18!AT84/DSR_JAN_18!AT$560</f>
        <v>9.1740379355143898E-4</v>
      </c>
      <c r="AU84" s="59">
        <f>DSR_JAN_18!AU84/DSR_JAN_18!AU$560</f>
        <v>1.024062968167765E-3</v>
      </c>
      <c r="AV84" s="59">
        <f>DSR_JAN_18!AV84/DSR_JAN_18!AV$560</f>
        <v>8.9766902705654377E-4</v>
      </c>
      <c r="AW84" s="59">
        <f>DSR_JAN_18!AW84/DSR_JAN_18!AW$560</f>
        <v>8.3724307022048805E-4</v>
      </c>
      <c r="AX84" s="59">
        <f>DSR_JAN_18!AX84/DSR_JAN_18!AX$560</f>
        <v>1.024062968167765E-3</v>
      </c>
      <c r="AY84" s="59">
        <f>DSR_JAN_18!AY84/DSR_JAN_18!AY$560</f>
        <v>1.0246953731947797E-3</v>
      </c>
      <c r="AZ84" s="59">
        <f>DSR_JAN_18!AZ84/DSR_JAN_18!AZ$560</f>
        <v>1.0791923405273599E-3</v>
      </c>
      <c r="BA84" s="59">
        <f>DSR_JAN_18!BA84/DSR_JAN_18!BA$560</f>
        <v>1.094016302566608E-3</v>
      </c>
      <c r="BB84" s="59">
        <f>DSR_JAN_18!BB84/DSR_JAN_18!BB$560</f>
        <v>9.1067411400336663E-4</v>
      </c>
      <c r="BC84" s="59">
        <f>DSR_JAN_18!BC84/DSR_JAN_18!BC$560</f>
        <v>1.020939257387667E-3</v>
      </c>
      <c r="BD84" s="59">
        <f>DSR_JAN_18!BD84/DSR_JAN_18!BD$560</f>
        <v>1.0266220221609578E-3</v>
      </c>
      <c r="BE84" s="59">
        <f>DSR_JAN_18!BE84/DSR_JAN_18!BE$560</f>
        <v>1.3700019106077507E-3</v>
      </c>
      <c r="BF84" s="59">
        <f>DSR_JAN_18!BF84/DSR_JAN_18!BF$560</f>
        <v>1.1104773371791439E-3</v>
      </c>
      <c r="BG84" s="59">
        <f>DSR_JAN_18!BG84/DSR_JAN_18!BG$560</f>
        <v>1.2800709785572395E-3</v>
      </c>
      <c r="BH84" s="59">
        <f>DSR_JAN_18!BH84/DSR_JAN_18!BH$560</f>
        <v>1.1667329172308559E-3</v>
      </c>
      <c r="BI84" s="59">
        <f>DSR_JAN_18!BI84/DSR_JAN_18!BI$560</f>
        <v>9.6602835365965849E-4</v>
      </c>
      <c r="BJ84" s="59">
        <f>DSR_JAN_18!BJ84/DSR_JAN_18!BJ$560</f>
        <v>1.0261452459687645E-3</v>
      </c>
      <c r="BK84" s="59">
        <f>DSR_JAN_18!BK84/DSR_JAN_18!BK$560</f>
        <v>1.0259077986104629E-3</v>
      </c>
      <c r="BL84" s="59">
        <f>DSR_JAN_18!BM84/DSR_JAN_18!BM$560</f>
        <v>1.1662748745383024E-3</v>
      </c>
      <c r="BM84" s="59">
        <f>DSR_JAN_18!BM84/DSR_JAN_18!BM$560</f>
        <v>1.1662748745383024E-3</v>
      </c>
      <c r="BN84" s="59">
        <f>DSR_JAN_18!BN84/DSR_JAN_18!BN$560</f>
        <v>1.026303900911616E-3</v>
      </c>
      <c r="BO84" s="59">
        <f>DSR_JAN_18!BO84/DSR_JAN_18!BO$560</f>
        <v>1.0252853887327115E-3</v>
      </c>
      <c r="BP84" s="59">
        <f>DSR_JAN_18!BP84/DSR_JAN_18!BP$560</f>
        <v>1.0260081004479457E-3</v>
      </c>
      <c r="BQ84" s="59">
        <f>DSR_JAN_18!BQ84/DSR_JAN_18!BQ$560</f>
        <v>9.4730583471003651E-4</v>
      </c>
      <c r="BR84" s="59">
        <f>DSR_JAN_18!BR84/DSR_JAN_18!BR$560</f>
        <v>9.4972847381596807E-4</v>
      </c>
      <c r="BS84" s="59">
        <f>DSR_JAN_18!BS84/DSR_JAN_18!BS$560</f>
        <v>1.026143578822898E-3</v>
      </c>
      <c r="BT84" s="59">
        <f>DSR_JAN_18!BT84/DSR_JAN_18!BT$560</f>
        <v>9.5600217538565713E-4</v>
      </c>
      <c r="BU84" s="59">
        <f>DSR_JAN_18!BU84/DSR_JAN_18!BU$560</f>
        <v>1.0260996927685729E-3</v>
      </c>
      <c r="BV84" s="59">
        <f>DSR_JAN_18!BV84/DSR_JAN_18!BV$560</f>
        <v>1.0817735333138441E-3</v>
      </c>
    </row>
    <row r="85" spans="1:74" x14ac:dyDescent="0.25">
      <c r="A85" s="40" t="s">
        <v>488</v>
      </c>
      <c r="B85" s="39" t="s">
        <v>430</v>
      </c>
      <c r="C85" s="40" t="s">
        <v>489</v>
      </c>
      <c r="D85" s="40" t="s">
        <v>494</v>
      </c>
      <c r="E85" s="40" t="s">
        <v>495</v>
      </c>
      <c r="F85" s="59">
        <f>DSR_JAN_18!F85/DSR_JAN_18!F$560</f>
        <v>1.2632538734720414E-3</v>
      </c>
      <c r="G85" s="60">
        <f>DSR_JAN_18!G85/DSR_JAN_18!G$560</f>
        <v>1.5220372946673493E-3</v>
      </c>
      <c r="H85" s="59">
        <f>DSR_JAN_18!H85/DSR_JAN_18!H$560</f>
        <v>1.7788922434016363E-3</v>
      </c>
      <c r="I85" s="59">
        <f>DSR_JAN_18!I85/DSR_JAN_18!I$560</f>
        <v>1.5973822030625855E-3</v>
      </c>
      <c r="J85" s="59">
        <f>DSR_JAN_18!J85/DSR_JAN_18!J$560</f>
        <v>1.7550731919551217E-3</v>
      </c>
      <c r="K85" s="59">
        <f>DSR_JAN_18!K85/DSR_JAN_18!K$560</f>
        <v>1.5942722888462771E-3</v>
      </c>
      <c r="L85" s="59">
        <f>DSR_JAN_18!L85/DSR_JAN_18!L$560</f>
        <v>1.1797759636400426E-3</v>
      </c>
      <c r="M85" s="59">
        <f>DSR_JAN_18!M85/DSR_JAN_18!M$560</f>
        <v>1.877654212641547E-3</v>
      </c>
      <c r="N85" s="59">
        <f>DSR_JAN_18!N85/DSR_JAN_18!N$560</f>
        <v>1.877654212641547E-3</v>
      </c>
      <c r="O85" s="59">
        <f>DSR_JAN_18!O85/DSR_JAN_18!O$560</f>
        <v>1.672031861462007E-3</v>
      </c>
      <c r="P85" s="59">
        <f>DSR_JAN_18!P85/DSR_JAN_18!P$560</f>
        <v>1.672031861462007E-3</v>
      </c>
      <c r="Q85" s="59">
        <f>DSR_JAN_18!Q85/DSR_JAN_18!Q$560</f>
        <v>1.5800225730019041E-3</v>
      </c>
      <c r="R85" s="59">
        <f>DSR_JAN_18!R85/DSR_JAN_18!R$560</f>
        <v>1.5264783403315515E-3</v>
      </c>
      <c r="S85" s="59">
        <f>DSR_JAN_18!S85/DSR_JAN_18!S$560</f>
        <v>1.7983866101809085E-3</v>
      </c>
      <c r="T85" s="59">
        <f>DSR_JAN_18!T85/DSR_JAN_18!T$560</f>
        <v>1.7500993758462838E-3</v>
      </c>
      <c r="U85" s="59">
        <f>DSR_JAN_18!U85/DSR_JAN_18!U$560</f>
        <v>1.5393231980169813E-3</v>
      </c>
      <c r="V85" s="59">
        <f>DSR_JAN_18!V85/DSR_JAN_18!V$560</f>
        <v>1.6934183804715023E-3</v>
      </c>
      <c r="W85" s="59">
        <f>DSR_JAN_18!W85/DSR_JAN_18!W$560</f>
        <v>1.6512106123231396E-3</v>
      </c>
      <c r="X85" s="59">
        <f>DSR_JAN_18!X85/DSR_JAN_18!X$560</f>
        <v>1.5386940689958468E-3</v>
      </c>
      <c r="Y85" s="59">
        <f>DSR_JAN_18!Y85/DSR_JAN_18!Y$560</f>
        <v>1.5397497591116702E-3</v>
      </c>
      <c r="Z85" s="59">
        <f>DSR_JAN_18!Z85/DSR_JAN_18!Z$560</f>
        <v>1.5393424728924918E-3</v>
      </c>
      <c r="AA85" s="59">
        <f>DSR_JAN_18!AA85/DSR_JAN_18!AA$560</f>
        <v>1.5393424728924918E-3</v>
      </c>
      <c r="AB85" s="59">
        <f>DSR_JAN_18!AB85/DSR_JAN_18!AB$560</f>
        <v>1.0264176694754347E-3</v>
      </c>
      <c r="AC85" s="59">
        <f>DSR_JAN_18!AC85/DSR_JAN_18!AC$560</f>
        <v>1.0258863999591064E-3</v>
      </c>
      <c r="AD85" s="59">
        <f>DSR_JAN_18!AD85/DSR_JAN_18!AD$560</f>
        <v>9.804678881906849E-4</v>
      </c>
      <c r="AE85" s="59">
        <f>DSR_JAN_18!AE85/DSR_JAN_18!AE$560</f>
        <v>9.3085591873269394E-4</v>
      </c>
      <c r="AF85" s="59">
        <f>DSR_JAN_18!AF85/DSR_JAN_18!AF$560</f>
        <v>9.3005416839709622E-4</v>
      </c>
      <c r="AG85" s="59">
        <f>DSR_JAN_18!AG85/DSR_JAN_18!AG$560</f>
        <v>9.1195011530475622E-4</v>
      </c>
      <c r="AH85" s="59">
        <f>DSR_JAN_18!AH85/DSR_JAN_18!AH$560</f>
        <v>8.694072716825817E-4</v>
      </c>
      <c r="AI85" s="59">
        <f>DSR_JAN_18!AI85/DSR_JAN_18!AI$560</f>
        <v>1.0257058236047064E-3</v>
      </c>
      <c r="AJ85" s="59">
        <f>DSR_JAN_18!AJ85/DSR_JAN_18!AJ$560</f>
        <v>1.6013362330369795E-3</v>
      </c>
      <c r="AK85" s="59">
        <f>DSR_JAN_18!AK85/DSR_JAN_18!AK$560</f>
        <v>1.5378533770001868E-3</v>
      </c>
      <c r="AL85" s="59">
        <f>DSR_JAN_18!AL85/DSR_JAN_18!AL$560</f>
        <v>1.9406854839018283E-3</v>
      </c>
      <c r="AM85" s="59">
        <f>DSR_JAN_18!AM85/DSR_JAN_18!AM$560</f>
        <v>1.5392019628414999E-3</v>
      </c>
      <c r="AN85" s="59">
        <f>DSR_JAN_18!AN85/DSR_JAN_18!AN$560</f>
        <v>1.7514796804474395E-3</v>
      </c>
      <c r="AO85" s="59">
        <f>DSR_JAN_18!AO85/DSR_JAN_18!AO$560</f>
        <v>1.655007284241908E-3</v>
      </c>
      <c r="AP85" s="59">
        <f>DSR_JAN_18!AP85/DSR_JAN_18!AP$560</f>
        <v>1.6410935640585943E-3</v>
      </c>
      <c r="AQ85" s="59">
        <f>DSR_JAN_18!AQ85/DSR_JAN_18!AQ$560</f>
        <v>1.5395894613496885E-3</v>
      </c>
      <c r="AR85" s="59">
        <f>DSR_JAN_18!AR85/DSR_JAN_18!AR$560</f>
        <v>8.3383675168886633E-4</v>
      </c>
      <c r="AS85" s="59">
        <f>DSR_JAN_18!AS85/DSR_JAN_18!AS$560</f>
        <v>9.5602192442671545E-4</v>
      </c>
      <c r="AT85" s="59">
        <f>DSR_JAN_18!AT85/DSR_JAN_18!AT$560</f>
        <v>9.1740379355143898E-4</v>
      </c>
      <c r="AU85" s="59">
        <f>DSR_JAN_18!AU85/DSR_JAN_18!AU$560</f>
        <v>1.024062968167765E-3</v>
      </c>
      <c r="AV85" s="59">
        <f>DSR_JAN_18!AV85/DSR_JAN_18!AV$560</f>
        <v>8.9766902705654377E-4</v>
      </c>
      <c r="AW85" s="59">
        <f>DSR_JAN_18!AW85/DSR_JAN_18!AW$560</f>
        <v>8.3724307022048805E-4</v>
      </c>
      <c r="AX85" s="59">
        <f>DSR_JAN_18!AX85/DSR_JAN_18!AX$560</f>
        <v>1.024062968167765E-3</v>
      </c>
      <c r="AY85" s="59">
        <f>DSR_JAN_18!AY85/DSR_JAN_18!AY$560</f>
        <v>1.0246953731947797E-3</v>
      </c>
      <c r="AZ85" s="59">
        <f>DSR_JAN_18!AZ85/DSR_JAN_18!AZ$560</f>
        <v>1.0791923405273599E-3</v>
      </c>
      <c r="BA85" s="59">
        <f>DSR_JAN_18!BA85/DSR_JAN_18!BA$560</f>
        <v>1.6410244538499119E-3</v>
      </c>
      <c r="BB85" s="59">
        <f>DSR_JAN_18!BB85/DSR_JAN_18!BB$560</f>
        <v>9.1067411400336663E-4</v>
      </c>
      <c r="BC85" s="59">
        <f>DSR_JAN_18!BC85/DSR_JAN_18!BC$560</f>
        <v>1.020939257387667E-3</v>
      </c>
      <c r="BD85" s="59">
        <f>DSR_JAN_18!BD85/DSR_JAN_18!BD$560</f>
        <v>1.5399330332414366E-3</v>
      </c>
      <c r="BE85" s="59">
        <f>DSR_JAN_18!BE85/DSR_JAN_18!BE$560</f>
        <v>1.3700019106077507E-3</v>
      </c>
      <c r="BF85" s="59">
        <f>DSR_JAN_18!BF85/DSR_JAN_18!BF$560</f>
        <v>1.6657160057687158E-3</v>
      </c>
      <c r="BG85" s="59">
        <f>DSR_JAN_18!BG85/DSR_JAN_18!BG$560</f>
        <v>1.920106467835859E-3</v>
      </c>
      <c r="BH85" s="59">
        <f>DSR_JAN_18!BH85/DSR_JAN_18!BH$560</f>
        <v>1.7500993758462838E-3</v>
      </c>
      <c r="BI85" s="59">
        <f>DSR_JAN_18!BI85/DSR_JAN_18!BI$560</f>
        <v>9.6602835365965849E-4</v>
      </c>
      <c r="BJ85" s="59">
        <f>DSR_JAN_18!BJ85/DSR_JAN_18!BJ$560</f>
        <v>1.0261452459687645E-3</v>
      </c>
      <c r="BK85" s="59">
        <f>DSR_JAN_18!BK85/DSR_JAN_18!BK$560</f>
        <v>1.0259077986104629E-3</v>
      </c>
      <c r="BL85" s="59">
        <f>DSR_JAN_18!BM85/DSR_JAN_18!BM$560</f>
        <v>1.1662748745383024E-3</v>
      </c>
      <c r="BM85" s="59">
        <f>DSR_JAN_18!BM85/DSR_JAN_18!BM$560</f>
        <v>1.1662748745383024E-3</v>
      </c>
      <c r="BN85" s="59">
        <f>DSR_JAN_18!BN85/DSR_JAN_18!BN$560</f>
        <v>1.026303900911616E-3</v>
      </c>
      <c r="BO85" s="59">
        <f>DSR_JAN_18!BO85/DSR_JAN_18!BO$560</f>
        <v>1.0252853887327115E-3</v>
      </c>
      <c r="BP85" s="59">
        <f>DSR_JAN_18!BP85/DSR_JAN_18!BP$560</f>
        <v>1.5390121506719187E-3</v>
      </c>
      <c r="BQ85" s="59">
        <f>DSR_JAN_18!BQ85/DSR_JAN_18!BQ$560</f>
        <v>9.4730583471003651E-4</v>
      </c>
      <c r="BR85" s="59">
        <f>DSR_JAN_18!BR85/DSR_JAN_18!BR$560</f>
        <v>9.4972847381596807E-4</v>
      </c>
      <c r="BS85" s="59">
        <f>DSR_JAN_18!BS85/DSR_JAN_18!BS$560</f>
        <v>1.026143578822898E-3</v>
      </c>
      <c r="BT85" s="59">
        <f>DSR_JAN_18!BT85/DSR_JAN_18!BT$560</f>
        <v>9.5600217538565713E-4</v>
      </c>
      <c r="BU85" s="59">
        <f>DSR_JAN_18!BU85/DSR_JAN_18!BU$560</f>
        <v>1.0260996927685729E-3</v>
      </c>
      <c r="BV85" s="59">
        <f>DSR_JAN_18!BV85/DSR_JAN_18!BV$560</f>
        <v>1.0817735333138441E-3</v>
      </c>
    </row>
    <row r="86" spans="1:74" x14ac:dyDescent="0.25">
      <c r="A86" s="40" t="s">
        <v>488</v>
      </c>
      <c r="B86" s="39" t="s">
        <v>430</v>
      </c>
      <c r="C86" s="40" t="s">
        <v>489</v>
      </c>
      <c r="D86" s="40" t="s">
        <v>496</v>
      </c>
      <c r="E86" s="40" t="s">
        <v>497</v>
      </c>
      <c r="F86" s="59">
        <f>DSR_JAN_18!F86/DSR_JAN_18!F$560</f>
        <v>2.0901028285144857E-3</v>
      </c>
      <c r="G86" s="60">
        <f>DSR_JAN_18!G86/DSR_JAN_18!G$560</f>
        <v>1.8527963153709723E-3</v>
      </c>
      <c r="H86" s="59">
        <f>DSR_JAN_18!H86/DSR_JAN_18!H$560</f>
        <v>1.7788922434016363E-3</v>
      </c>
      <c r="I86" s="59">
        <f>DSR_JAN_18!I86/DSR_JAN_18!I$560</f>
        <v>1.5973822030625855E-3</v>
      </c>
      <c r="J86" s="59">
        <f>DSR_JAN_18!J86/DSR_JAN_18!J$560</f>
        <v>1.7550731919551217E-3</v>
      </c>
      <c r="K86" s="59">
        <f>DSR_JAN_18!K86/DSR_JAN_18!K$560</f>
        <v>1.5942722888462771E-3</v>
      </c>
      <c r="L86" s="59">
        <f>DSR_JAN_18!L86/DSR_JAN_18!L$560</f>
        <v>2.9494399091001063E-3</v>
      </c>
      <c r="M86" s="59">
        <f>DSR_JAN_18!M86/DSR_JAN_18!M$560</f>
        <v>1.877654212641547E-3</v>
      </c>
      <c r="N86" s="59">
        <f>DSR_JAN_18!N86/DSR_JAN_18!N$560</f>
        <v>1.877654212641547E-3</v>
      </c>
      <c r="O86" s="59">
        <f>DSR_JAN_18!O86/DSR_JAN_18!O$560</f>
        <v>1.672031861462007E-3</v>
      </c>
      <c r="P86" s="59">
        <f>DSR_JAN_18!P86/DSR_JAN_18!P$560</f>
        <v>1.672031861462007E-3</v>
      </c>
      <c r="Q86" s="59">
        <f>DSR_JAN_18!Q86/DSR_JAN_18!Q$560</f>
        <v>1.5800225730019041E-3</v>
      </c>
      <c r="R86" s="59">
        <f>DSR_JAN_18!R86/DSR_JAN_18!R$560</f>
        <v>1.5264783403315515E-3</v>
      </c>
      <c r="S86" s="59">
        <f>DSR_JAN_18!S86/DSR_JAN_18!S$560</f>
        <v>1.7983866101809085E-3</v>
      </c>
      <c r="T86" s="59">
        <f>DSR_JAN_18!T86/DSR_JAN_18!T$560</f>
        <v>1.7500993758462838E-3</v>
      </c>
      <c r="U86" s="59">
        <f>DSR_JAN_18!U86/DSR_JAN_18!U$560</f>
        <v>1.5393231980169813E-3</v>
      </c>
      <c r="V86" s="59">
        <f>DSR_JAN_18!V86/DSR_JAN_18!V$560</f>
        <v>1.6934183804715023E-3</v>
      </c>
      <c r="W86" s="59">
        <f>DSR_JAN_18!W86/DSR_JAN_18!W$560</f>
        <v>1.6512106123231396E-3</v>
      </c>
      <c r="X86" s="59">
        <f>DSR_JAN_18!X86/DSR_JAN_18!X$560</f>
        <v>1.5386940689958468E-3</v>
      </c>
      <c r="Y86" s="59">
        <f>DSR_JAN_18!Y86/DSR_JAN_18!Y$560</f>
        <v>1.5397497591116702E-3</v>
      </c>
      <c r="Z86" s="59">
        <f>DSR_JAN_18!Z86/DSR_JAN_18!Z$560</f>
        <v>1.5393424728924918E-3</v>
      </c>
      <c r="AA86" s="59">
        <f>DSR_JAN_18!AA86/DSR_JAN_18!AA$560</f>
        <v>1.5393424728924918E-3</v>
      </c>
      <c r="AB86" s="59">
        <f>DSR_JAN_18!AB86/DSR_JAN_18!AB$560</f>
        <v>2.5660441736885869E-3</v>
      </c>
      <c r="AC86" s="59">
        <f>DSR_JAN_18!AC86/DSR_JAN_18!AC$560</f>
        <v>2.5647159998977652E-3</v>
      </c>
      <c r="AD86" s="59">
        <f>DSR_JAN_18!AD86/DSR_JAN_18!AD$560</f>
        <v>2.4511697204767121E-3</v>
      </c>
      <c r="AE86" s="59">
        <f>DSR_JAN_18!AE86/DSR_JAN_18!AE$560</f>
        <v>2.3271397968317349E-3</v>
      </c>
      <c r="AF86" s="59">
        <f>DSR_JAN_18!AF86/DSR_JAN_18!AF$560</f>
        <v>2.3251354209927405E-3</v>
      </c>
      <c r="AG86" s="59">
        <f>DSR_JAN_18!AG86/DSR_JAN_18!AG$560</f>
        <v>2.2798752882618903E-3</v>
      </c>
      <c r="AH86" s="59">
        <f>DSR_JAN_18!AH86/DSR_JAN_18!AH$560</f>
        <v>2.1735181792064541E-3</v>
      </c>
      <c r="AI86" s="59">
        <f>DSR_JAN_18!AI86/DSR_JAN_18!AI$560</f>
        <v>2.5642645590117658E-3</v>
      </c>
      <c r="AJ86" s="59">
        <f>DSR_JAN_18!AJ86/DSR_JAN_18!AJ$560</f>
        <v>1.6013362330369795E-3</v>
      </c>
      <c r="AK86" s="59">
        <f>DSR_JAN_18!AK86/DSR_JAN_18!AK$560</f>
        <v>1.5378533770001868E-3</v>
      </c>
      <c r="AL86" s="59">
        <f>DSR_JAN_18!AL86/DSR_JAN_18!AL$560</f>
        <v>1.9406854839018283E-3</v>
      </c>
      <c r="AM86" s="59">
        <f>DSR_JAN_18!AM86/DSR_JAN_18!AM$560</f>
        <v>1.5392019628414999E-3</v>
      </c>
      <c r="AN86" s="59">
        <f>DSR_JAN_18!AN86/DSR_JAN_18!AN$560</f>
        <v>1.7514796804474395E-3</v>
      </c>
      <c r="AO86" s="59">
        <f>DSR_JAN_18!AO86/DSR_JAN_18!AO$560</f>
        <v>1.655007284241908E-3</v>
      </c>
      <c r="AP86" s="59">
        <f>DSR_JAN_18!AP86/DSR_JAN_18!AP$560</f>
        <v>1.6410935640585943E-3</v>
      </c>
      <c r="AQ86" s="59">
        <f>DSR_JAN_18!AQ86/DSR_JAN_18!AQ$560</f>
        <v>1.5395894613496885E-3</v>
      </c>
      <c r="AR86" s="59">
        <f>DSR_JAN_18!AR86/DSR_JAN_18!AR$560</f>
        <v>2.0845918792221658E-3</v>
      </c>
      <c r="AS86" s="59">
        <f>DSR_JAN_18!AS86/DSR_JAN_18!AS$560</f>
        <v>2.3900548110667883E-3</v>
      </c>
      <c r="AT86" s="59">
        <f>DSR_JAN_18!AT86/DSR_JAN_18!AT$560</f>
        <v>2.2935094838785969E-3</v>
      </c>
      <c r="AU86" s="59">
        <f>DSR_JAN_18!AU86/DSR_JAN_18!AU$560</f>
        <v>2.5601574204194124E-3</v>
      </c>
      <c r="AV86" s="59">
        <f>DSR_JAN_18!AV86/DSR_JAN_18!AV$560</f>
        <v>2.2441725676413593E-3</v>
      </c>
      <c r="AW86" s="59">
        <f>DSR_JAN_18!AW86/DSR_JAN_18!AW$560</f>
        <v>2.0931076755512203E-3</v>
      </c>
      <c r="AX86" s="59">
        <f>DSR_JAN_18!AX86/DSR_JAN_18!AX$560</f>
        <v>2.5601574204194124E-3</v>
      </c>
      <c r="AY86" s="59">
        <f>DSR_JAN_18!AY86/DSR_JAN_18!AY$560</f>
        <v>2.5617384329869488E-3</v>
      </c>
      <c r="AZ86" s="59">
        <f>DSR_JAN_18!AZ86/DSR_JAN_18!AZ$560</f>
        <v>2.6979808513183999E-3</v>
      </c>
      <c r="BA86" s="59">
        <f>DSR_JAN_18!BA86/DSR_JAN_18!BA$560</f>
        <v>1.6410244538499119E-3</v>
      </c>
      <c r="BB86" s="59">
        <f>DSR_JAN_18!BB86/DSR_JAN_18!BB$560</f>
        <v>2.2766852850084167E-3</v>
      </c>
      <c r="BC86" s="59">
        <f>DSR_JAN_18!BC86/DSR_JAN_18!BC$560</f>
        <v>2.5523481434691674E-3</v>
      </c>
      <c r="BD86" s="59">
        <f>DSR_JAN_18!BD86/DSR_JAN_18!BD$560</f>
        <v>1.5399330332414366E-3</v>
      </c>
      <c r="BE86" s="59">
        <f>DSR_JAN_18!BE86/DSR_JAN_18!BE$560</f>
        <v>3.4250047765193763E-3</v>
      </c>
      <c r="BF86" s="59">
        <f>DSR_JAN_18!BF86/DSR_JAN_18!BF$560</f>
        <v>1.6657160057687158E-3</v>
      </c>
      <c r="BG86" s="59">
        <f>DSR_JAN_18!BG86/DSR_JAN_18!BG$560</f>
        <v>1.920106467835859E-3</v>
      </c>
      <c r="BH86" s="59">
        <f>DSR_JAN_18!BH86/DSR_JAN_18!BH$560</f>
        <v>1.7500993758462838E-3</v>
      </c>
      <c r="BI86" s="59">
        <f>DSR_JAN_18!BI86/DSR_JAN_18!BI$560</f>
        <v>2.4150708841491459E-3</v>
      </c>
      <c r="BJ86" s="59">
        <f>DSR_JAN_18!BJ86/DSR_JAN_18!BJ$560</f>
        <v>2.5653631149219112E-3</v>
      </c>
      <c r="BK86" s="59">
        <f>DSR_JAN_18!BK86/DSR_JAN_18!BK$560</f>
        <v>2.5647694965261567E-3</v>
      </c>
      <c r="BL86" s="59">
        <f>DSR_JAN_18!BM86/DSR_JAN_18!BM$560</f>
        <v>2.9156871863457554E-3</v>
      </c>
      <c r="BM86" s="59">
        <f>DSR_JAN_18!BM86/DSR_JAN_18!BM$560</f>
        <v>2.9156871863457554E-3</v>
      </c>
      <c r="BN86" s="59">
        <f>DSR_JAN_18!BN86/DSR_JAN_18!BN$560</f>
        <v>2.5657597522790398E-3</v>
      </c>
      <c r="BO86" s="59">
        <f>DSR_JAN_18!BO86/DSR_JAN_18!BO$560</f>
        <v>2.5632134718317785E-3</v>
      </c>
      <c r="BP86" s="59">
        <f>DSR_JAN_18!BP86/DSR_JAN_18!BP$560</f>
        <v>1.5390121506719187E-3</v>
      </c>
      <c r="BQ86" s="59">
        <f>DSR_JAN_18!BQ86/DSR_JAN_18!BQ$560</f>
        <v>2.3682645867750909E-3</v>
      </c>
      <c r="BR86" s="59">
        <f>DSR_JAN_18!BR86/DSR_JAN_18!BR$560</f>
        <v>2.3743211845399202E-3</v>
      </c>
      <c r="BS86" s="59">
        <f>DSR_JAN_18!BS86/DSR_JAN_18!BS$560</f>
        <v>2.5653589470572449E-3</v>
      </c>
      <c r="BT86" s="59">
        <f>DSR_JAN_18!BT86/DSR_JAN_18!BT$560</f>
        <v>2.3900054384641428E-3</v>
      </c>
      <c r="BU86" s="59">
        <f>DSR_JAN_18!BU86/DSR_JAN_18!BU$560</f>
        <v>2.5652492319214325E-3</v>
      </c>
      <c r="BV86" s="59">
        <f>DSR_JAN_18!BV86/DSR_JAN_18!BV$560</f>
        <v>2.7044338332846102E-3</v>
      </c>
    </row>
    <row r="87" spans="1:74" x14ac:dyDescent="0.25">
      <c r="A87" s="40" t="s">
        <v>488</v>
      </c>
      <c r="B87" s="39" t="s">
        <v>430</v>
      </c>
      <c r="C87" s="40" t="s">
        <v>489</v>
      </c>
      <c r="D87" s="40" t="s">
        <v>498</v>
      </c>
      <c r="E87" s="40" t="s">
        <v>499</v>
      </c>
      <c r="F87" s="59">
        <f>DSR_JAN_18!F87/DSR_JAN_18!F$560</f>
        <v>2.8021240652915647E-3</v>
      </c>
      <c r="G87" s="60">
        <f>DSR_JAN_18!G87/DSR_JAN_18!G$560</f>
        <v>3.1543275962359063E-3</v>
      </c>
      <c r="H87" s="59">
        <f>DSR_JAN_18!H87/DSR_JAN_18!H$560</f>
        <v>3.5577844868032726E-3</v>
      </c>
      <c r="I87" s="59">
        <f>DSR_JAN_18!I87/DSR_JAN_18!I$560</f>
        <v>3.1947644061251709E-3</v>
      </c>
      <c r="J87" s="59">
        <f>DSR_JAN_18!J87/DSR_JAN_18!J$560</f>
        <v>3.5101463839102435E-3</v>
      </c>
      <c r="K87" s="59">
        <f>DSR_JAN_18!K87/DSR_JAN_18!K$560</f>
        <v>3.1885445776925541E-3</v>
      </c>
      <c r="L87" s="59">
        <f>DSR_JAN_18!L87/DSR_JAN_18!L$560</f>
        <v>2.9494399091001063E-3</v>
      </c>
      <c r="M87" s="59">
        <f>DSR_JAN_18!M87/DSR_JAN_18!M$560</f>
        <v>3.7553084252830941E-3</v>
      </c>
      <c r="N87" s="59">
        <f>DSR_JAN_18!N87/DSR_JAN_18!N$560</f>
        <v>3.7553084252830941E-3</v>
      </c>
      <c r="O87" s="59">
        <f>DSR_JAN_18!O87/DSR_JAN_18!O$560</f>
        <v>3.344063722924014E-3</v>
      </c>
      <c r="P87" s="59">
        <f>DSR_JAN_18!P87/DSR_JAN_18!P$560</f>
        <v>3.344063722924014E-3</v>
      </c>
      <c r="Q87" s="59">
        <f>DSR_JAN_18!Q87/DSR_JAN_18!Q$560</f>
        <v>3.1600451460038082E-3</v>
      </c>
      <c r="R87" s="59">
        <f>DSR_JAN_18!R87/DSR_JAN_18!R$560</f>
        <v>3.052956680663103E-3</v>
      </c>
      <c r="S87" s="59">
        <f>DSR_JAN_18!S87/DSR_JAN_18!S$560</f>
        <v>3.5967732203618171E-3</v>
      </c>
      <c r="T87" s="59">
        <f>DSR_JAN_18!T87/DSR_JAN_18!T$560</f>
        <v>3.5001987516925675E-3</v>
      </c>
      <c r="U87" s="59">
        <f>DSR_JAN_18!U87/DSR_JAN_18!U$560</f>
        <v>3.0786463960339626E-3</v>
      </c>
      <c r="V87" s="59">
        <f>DSR_JAN_18!V87/DSR_JAN_18!V$560</f>
        <v>3.3868367609430046E-3</v>
      </c>
      <c r="W87" s="59">
        <f>DSR_JAN_18!W87/DSR_JAN_18!W$560</f>
        <v>3.3024212246462793E-3</v>
      </c>
      <c r="X87" s="59">
        <f>DSR_JAN_18!X87/DSR_JAN_18!X$560</f>
        <v>3.0773881379916935E-3</v>
      </c>
      <c r="Y87" s="59">
        <f>DSR_JAN_18!Y87/DSR_JAN_18!Y$560</f>
        <v>3.0794995182233404E-3</v>
      </c>
      <c r="Z87" s="59">
        <f>DSR_JAN_18!Z87/DSR_JAN_18!Z$560</f>
        <v>3.0786849457849837E-3</v>
      </c>
      <c r="AA87" s="59">
        <f>DSR_JAN_18!AA87/DSR_JAN_18!AA$560</f>
        <v>3.0786849457849837E-3</v>
      </c>
      <c r="AB87" s="59">
        <f>DSR_JAN_18!AB87/DSR_JAN_18!AB$560</f>
        <v>2.5660441736885869E-3</v>
      </c>
      <c r="AC87" s="59">
        <f>DSR_JAN_18!AC87/DSR_JAN_18!AC$560</f>
        <v>2.5647159998977652E-3</v>
      </c>
      <c r="AD87" s="59">
        <f>DSR_JAN_18!AD87/DSR_JAN_18!AD$560</f>
        <v>2.4511697204767121E-3</v>
      </c>
      <c r="AE87" s="59">
        <f>DSR_JAN_18!AE87/DSR_JAN_18!AE$560</f>
        <v>2.3271397968317349E-3</v>
      </c>
      <c r="AF87" s="59">
        <f>DSR_JAN_18!AF87/DSR_JAN_18!AF$560</f>
        <v>2.3251354209927405E-3</v>
      </c>
      <c r="AG87" s="59">
        <f>DSR_JAN_18!AG87/DSR_JAN_18!AG$560</f>
        <v>2.2798752882618903E-3</v>
      </c>
      <c r="AH87" s="59">
        <f>DSR_JAN_18!AH87/DSR_JAN_18!AH$560</f>
        <v>2.1735181792064541E-3</v>
      </c>
      <c r="AI87" s="59">
        <f>DSR_JAN_18!AI87/DSR_JAN_18!AI$560</f>
        <v>2.5642645590117658E-3</v>
      </c>
      <c r="AJ87" s="59">
        <f>DSR_JAN_18!AJ87/DSR_JAN_18!AJ$560</f>
        <v>3.2026724660739591E-3</v>
      </c>
      <c r="AK87" s="59">
        <f>DSR_JAN_18!AK87/DSR_JAN_18!AK$560</f>
        <v>3.0757067540003735E-3</v>
      </c>
      <c r="AL87" s="59">
        <f>DSR_JAN_18!AL87/DSR_JAN_18!AL$560</f>
        <v>3.8813709678036565E-3</v>
      </c>
      <c r="AM87" s="59">
        <f>DSR_JAN_18!AM87/DSR_JAN_18!AM$560</f>
        <v>3.0784039256829998E-3</v>
      </c>
      <c r="AN87" s="59">
        <f>DSR_JAN_18!AN87/DSR_JAN_18!AN$560</f>
        <v>3.502959360894879E-3</v>
      </c>
      <c r="AO87" s="59">
        <f>DSR_JAN_18!AO87/DSR_JAN_18!AO$560</f>
        <v>3.310014568483816E-3</v>
      </c>
      <c r="AP87" s="59">
        <f>DSR_JAN_18!AP87/DSR_JAN_18!AP$560</f>
        <v>3.2821871281171885E-3</v>
      </c>
      <c r="AQ87" s="59">
        <f>DSR_JAN_18!AQ87/DSR_JAN_18!AQ$560</f>
        <v>3.0791789226993771E-3</v>
      </c>
      <c r="AR87" s="59">
        <f>DSR_JAN_18!AR87/DSR_JAN_18!AR$560</f>
        <v>2.0845918792221658E-3</v>
      </c>
      <c r="AS87" s="59">
        <f>DSR_JAN_18!AS87/DSR_JAN_18!AS$560</f>
        <v>2.3900548110667883E-3</v>
      </c>
      <c r="AT87" s="59">
        <f>DSR_JAN_18!AT87/DSR_JAN_18!AT$560</f>
        <v>2.2935094838785969E-3</v>
      </c>
      <c r="AU87" s="59">
        <f>DSR_JAN_18!AU87/DSR_JAN_18!AU$560</f>
        <v>2.5601574204194124E-3</v>
      </c>
      <c r="AV87" s="59">
        <f>DSR_JAN_18!AV87/DSR_JAN_18!AV$560</f>
        <v>2.2441725676413593E-3</v>
      </c>
      <c r="AW87" s="59">
        <f>DSR_JAN_18!AW87/DSR_JAN_18!AW$560</f>
        <v>2.0931076755512203E-3</v>
      </c>
      <c r="AX87" s="59">
        <f>DSR_JAN_18!AX87/DSR_JAN_18!AX$560</f>
        <v>2.5601574204194124E-3</v>
      </c>
      <c r="AY87" s="59">
        <f>DSR_JAN_18!AY87/DSR_JAN_18!AY$560</f>
        <v>2.5617384329869488E-3</v>
      </c>
      <c r="AZ87" s="59">
        <f>DSR_JAN_18!AZ87/DSR_JAN_18!AZ$560</f>
        <v>2.6979808513183999E-3</v>
      </c>
      <c r="BA87" s="59">
        <f>DSR_JAN_18!BA87/DSR_JAN_18!BA$560</f>
        <v>3.2820489076998238E-3</v>
      </c>
      <c r="BB87" s="59">
        <f>DSR_JAN_18!BB87/DSR_JAN_18!BB$560</f>
        <v>2.2766852850084167E-3</v>
      </c>
      <c r="BC87" s="59">
        <f>DSR_JAN_18!BC87/DSR_JAN_18!BC$560</f>
        <v>2.5523481434691674E-3</v>
      </c>
      <c r="BD87" s="59">
        <f>DSR_JAN_18!BD87/DSR_JAN_18!BD$560</f>
        <v>3.0798660664828731E-3</v>
      </c>
      <c r="BE87" s="59">
        <f>DSR_JAN_18!BE87/DSR_JAN_18!BE$560</f>
        <v>3.4250047765193763E-3</v>
      </c>
      <c r="BF87" s="59">
        <f>DSR_JAN_18!BF87/DSR_JAN_18!BF$560</f>
        <v>3.3314320115374317E-3</v>
      </c>
      <c r="BG87" s="59">
        <f>DSR_JAN_18!BG87/DSR_JAN_18!BG$560</f>
        <v>3.840212935671718E-3</v>
      </c>
      <c r="BH87" s="59">
        <f>DSR_JAN_18!BH87/DSR_JAN_18!BH$560</f>
        <v>3.5001987516925675E-3</v>
      </c>
      <c r="BI87" s="59">
        <f>DSR_JAN_18!BI87/DSR_JAN_18!BI$560</f>
        <v>2.4150708841491459E-3</v>
      </c>
      <c r="BJ87" s="59">
        <f>DSR_JAN_18!BJ87/DSR_JAN_18!BJ$560</f>
        <v>2.5653631149219112E-3</v>
      </c>
      <c r="BK87" s="59">
        <f>DSR_JAN_18!BK87/DSR_JAN_18!BK$560</f>
        <v>2.5647694965261567E-3</v>
      </c>
      <c r="BL87" s="59">
        <f>DSR_JAN_18!BM87/DSR_JAN_18!BM$560</f>
        <v>2.9156871863457554E-3</v>
      </c>
      <c r="BM87" s="59">
        <f>DSR_JAN_18!BM87/DSR_JAN_18!BM$560</f>
        <v>2.9156871863457554E-3</v>
      </c>
      <c r="BN87" s="59">
        <f>DSR_JAN_18!BN87/DSR_JAN_18!BN$560</f>
        <v>2.5657597522790398E-3</v>
      </c>
      <c r="BO87" s="59">
        <f>DSR_JAN_18!BO87/DSR_JAN_18!BO$560</f>
        <v>2.5632134718317785E-3</v>
      </c>
      <c r="BP87" s="59">
        <f>DSR_JAN_18!BP87/DSR_JAN_18!BP$560</f>
        <v>3.0780243013438374E-3</v>
      </c>
      <c r="BQ87" s="59">
        <f>DSR_JAN_18!BQ87/DSR_JAN_18!BQ$560</f>
        <v>2.3682645867750909E-3</v>
      </c>
      <c r="BR87" s="59">
        <f>DSR_JAN_18!BR87/DSR_JAN_18!BR$560</f>
        <v>2.3743211845399202E-3</v>
      </c>
      <c r="BS87" s="59">
        <f>DSR_JAN_18!BS87/DSR_JAN_18!BS$560</f>
        <v>2.5653589470572449E-3</v>
      </c>
      <c r="BT87" s="59">
        <f>DSR_JAN_18!BT87/DSR_JAN_18!BT$560</f>
        <v>2.3900054384641428E-3</v>
      </c>
      <c r="BU87" s="59">
        <f>DSR_JAN_18!BU87/DSR_JAN_18!BU$560</f>
        <v>2.5652492319214325E-3</v>
      </c>
      <c r="BV87" s="59">
        <f>DSR_JAN_18!BV87/DSR_JAN_18!BV$560</f>
        <v>2.7044338332846102E-3</v>
      </c>
    </row>
    <row r="88" spans="1:74" x14ac:dyDescent="0.25">
      <c r="A88" s="40" t="s">
        <v>500</v>
      </c>
      <c r="B88" s="39" t="s">
        <v>430</v>
      </c>
      <c r="C88" s="40" t="s">
        <v>489</v>
      </c>
      <c r="D88" s="40" t="s">
        <v>501</v>
      </c>
      <c r="E88" s="40" t="s">
        <v>502</v>
      </c>
      <c r="F88" s="59">
        <f>DSR_JAN_18!F88/DSR_JAN_18!F$560</f>
        <v>4.1730476862313921E-3</v>
      </c>
      <c r="G88" s="60">
        <f>DSR_JAN_18!G88/DSR_JAN_18!G$560</f>
        <v>4.2979802503746861E-3</v>
      </c>
      <c r="H88" s="59">
        <f>DSR_JAN_18!H88/DSR_JAN_18!H$560</f>
        <v>4.5992726805896998E-3</v>
      </c>
      <c r="I88" s="59">
        <f>DSR_JAN_18!I88/DSR_JAN_18!I$560</f>
        <v>4.1299839010806149E-3</v>
      </c>
      <c r="J88" s="59">
        <f>DSR_JAN_18!J88/DSR_JAN_18!J$560</f>
        <v>4.5376892356104644E-3</v>
      </c>
      <c r="K88" s="59">
        <f>DSR_JAN_18!K88/DSR_JAN_18!K$560</f>
        <v>4.1219433109059723E-3</v>
      </c>
      <c r="L88" s="59">
        <f>DSR_JAN_18!L88/DSR_JAN_18!L$560</f>
        <v>4.9913598461694087E-3</v>
      </c>
      <c r="M88" s="59">
        <f>DSR_JAN_18!M88/DSR_JAN_18!M$560</f>
        <v>4.8546187976416053E-3</v>
      </c>
      <c r="N88" s="59">
        <f>DSR_JAN_18!N88/DSR_JAN_18!N$560</f>
        <v>4.8546187976416053E-3</v>
      </c>
      <c r="O88" s="59">
        <f>DSR_JAN_18!O88/DSR_JAN_18!O$560</f>
        <v>4.3229883597628808E-3</v>
      </c>
      <c r="P88" s="59">
        <f>DSR_JAN_18!P88/DSR_JAN_18!P$560</f>
        <v>4.3229883597628808E-3</v>
      </c>
      <c r="Q88" s="59">
        <f>DSR_JAN_18!Q88/DSR_JAN_18!Q$560</f>
        <v>4.0851010968638969E-3</v>
      </c>
      <c r="R88" s="59">
        <f>DSR_JAN_18!R88/DSR_JAN_18!R$560</f>
        <v>3.9466640850452494E-3</v>
      </c>
      <c r="S88" s="59">
        <f>DSR_JAN_18!S88/DSR_JAN_18!S$560</f>
        <v>4.6496747827326898E-3</v>
      </c>
      <c r="T88" s="59">
        <f>DSR_JAN_18!T88/DSR_JAN_18!T$560</f>
        <v>4.5248295828504339E-3</v>
      </c>
      <c r="U88" s="59">
        <f>DSR_JAN_18!U88/DSR_JAN_18!U$560</f>
        <v>3.9798740803430495E-3</v>
      </c>
      <c r="V88" s="59">
        <f>DSR_JAN_18!V88/DSR_JAN_18!V$560</f>
        <v>4.3782825648942683E-3</v>
      </c>
      <c r="W88" s="59">
        <f>DSR_JAN_18!W88/DSR_JAN_18!W$560</f>
        <v>4.2691556429722208E-3</v>
      </c>
      <c r="X88" s="59">
        <f>DSR_JAN_18!X88/DSR_JAN_18!X$560</f>
        <v>3.9782474860790059E-3</v>
      </c>
      <c r="Y88" s="59">
        <f>DSR_JAN_18!Y88/DSR_JAN_18!Y$560</f>
        <v>3.9809769412929939E-3</v>
      </c>
      <c r="Z88" s="59">
        <f>DSR_JAN_18!Z88/DSR_JAN_18!Z$560</f>
        <v>3.979923914957083E-3</v>
      </c>
      <c r="AA88" s="59">
        <f>DSR_JAN_18!AA88/DSR_JAN_18!AA$560</f>
        <v>3.979923914957083E-3</v>
      </c>
      <c r="AB88" s="59">
        <f>DSR_JAN_18!AB88/DSR_JAN_18!AB$560</f>
        <v>4.3425362939345305E-3</v>
      </c>
      <c r="AC88" s="59">
        <f>DSR_JAN_18!AC88/DSR_JAN_18!AC$560</f>
        <v>4.3402886152116025E-3</v>
      </c>
      <c r="AD88" s="59">
        <f>DSR_JAN_18!AD88/DSR_JAN_18!AD$560</f>
        <v>4.1481333731144352E-3</v>
      </c>
      <c r="AE88" s="59">
        <f>DSR_JAN_18!AE88/DSR_JAN_18!AE$560</f>
        <v>3.9382365792537035E-3</v>
      </c>
      <c r="AF88" s="59">
        <f>DSR_JAN_18!AF88/DSR_JAN_18!AF$560</f>
        <v>3.9348445586030985E-3</v>
      </c>
      <c r="AG88" s="59">
        <f>DSR_JAN_18!AG88/DSR_JAN_18!AG$560</f>
        <v>3.8582504878278134E-3</v>
      </c>
      <c r="AH88" s="59">
        <f>DSR_JAN_18!AH88/DSR_JAN_18!AH$560</f>
        <v>3.6782615340416902E-3</v>
      </c>
      <c r="AI88" s="59">
        <f>DSR_JAN_18!AI88/DSR_JAN_18!AI$560</f>
        <v>4.3395246383276026E-3</v>
      </c>
      <c r="AJ88" s="59">
        <f>DSR_JAN_18!AJ88/DSR_JAN_18!AJ$560</f>
        <v>4.1402069272964631E-3</v>
      </c>
      <c r="AK88" s="59">
        <f>DSR_JAN_18!AK88/DSR_JAN_18!AK$560</f>
        <v>3.9760739020731316E-3</v>
      </c>
      <c r="AL88" s="59">
        <f>DSR_JAN_18!AL88/DSR_JAN_18!AL$560</f>
        <v>5.0175842639342133E-3</v>
      </c>
      <c r="AM88" s="59">
        <f>DSR_JAN_18!AM88/DSR_JAN_18!AM$560</f>
        <v>3.9795606304235363E-3</v>
      </c>
      <c r="AN88" s="59">
        <f>DSR_JAN_18!AN88/DSR_JAN_18!AN$560</f>
        <v>4.5283983191055591E-3</v>
      </c>
      <c r="AO88" s="59">
        <f>DSR_JAN_18!AO88/DSR_JAN_18!AO$560</f>
        <v>4.2789718246425395E-3</v>
      </c>
      <c r="AP88" s="59">
        <f>DSR_JAN_18!AP88/DSR_JAN_18!AP$560</f>
        <v>4.2429983173309796E-3</v>
      </c>
      <c r="AQ88" s="59">
        <f>DSR_JAN_18!AQ88/DSR_JAN_18!AQ$560</f>
        <v>3.9805624962246221E-3</v>
      </c>
      <c r="AR88" s="59">
        <f>DSR_JAN_18!AR88/DSR_JAN_18!AR$560</f>
        <v>3.5277708725298183E-3</v>
      </c>
      <c r="AS88" s="59">
        <f>DSR_JAN_18!AS88/DSR_JAN_18!AS$560</f>
        <v>4.0447081418053333E-3</v>
      </c>
      <c r="AT88" s="59">
        <f>DSR_JAN_18!AT88/DSR_JAN_18!AT$560</f>
        <v>3.8813237419483945E-3</v>
      </c>
      <c r="AU88" s="59">
        <f>DSR_JAN_18!AU88/DSR_JAN_18!AU$560</f>
        <v>4.3325740960943899E-3</v>
      </c>
      <c r="AV88" s="59">
        <f>DSR_JAN_18!AV88/DSR_JAN_18!AV$560</f>
        <v>3.7978304990853766E-3</v>
      </c>
      <c r="AW88" s="59">
        <f>DSR_JAN_18!AW88/DSR_JAN_18!AW$560</f>
        <v>3.5421822201636027E-3</v>
      </c>
      <c r="AX88" s="59">
        <f>DSR_JAN_18!AX88/DSR_JAN_18!AX$560</f>
        <v>4.3325740960943899E-3</v>
      </c>
      <c r="AY88" s="59">
        <f>DSR_JAN_18!AY88/DSR_JAN_18!AY$560</f>
        <v>4.3352496558240663E-3</v>
      </c>
      <c r="AZ88" s="59">
        <f>DSR_JAN_18!AZ88/DSR_JAN_18!AZ$560</f>
        <v>4.5658137483849835E-3</v>
      </c>
      <c r="BA88" s="59">
        <f>DSR_JAN_18!BA88/DSR_JAN_18!BA$560</f>
        <v>4.2428196349538318E-3</v>
      </c>
      <c r="BB88" s="59">
        <f>DSR_JAN_18!BB88/DSR_JAN_18!BB$560</f>
        <v>3.8528520207834747E-3</v>
      </c>
      <c r="BC88" s="59">
        <f>DSR_JAN_18!BC88/DSR_JAN_18!BC$560</f>
        <v>4.3193583966401276E-3</v>
      </c>
      <c r="BD88" s="59">
        <f>DSR_JAN_18!BD88/DSR_JAN_18!BD$560</f>
        <v>3.9814507910729451E-3</v>
      </c>
      <c r="BE88" s="59">
        <f>DSR_JAN_18!BE88/DSR_JAN_18!BE$560</f>
        <v>5.7961619294943289E-3</v>
      </c>
      <c r="BF88" s="59">
        <f>DSR_JAN_18!BF88/DSR_JAN_18!BF$560</f>
        <v>4.3066589038037312E-3</v>
      </c>
      <c r="BG88" s="59">
        <f>DSR_JAN_18!BG88/DSR_JAN_18!BG$560</f>
        <v>4.9643778335072422E-3</v>
      </c>
      <c r="BH88" s="59">
        <f>DSR_JAN_18!BH88/DSR_JAN_18!BH$560</f>
        <v>4.5248295828504339E-3</v>
      </c>
      <c r="BI88" s="59">
        <f>DSR_JAN_18!BI88/DSR_JAN_18!BI$560</f>
        <v>4.0870430347139386E-3</v>
      </c>
      <c r="BJ88" s="59">
        <f>DSR_JAN_18!BJ88/DSR_JAN_18!BJ$560</f>
        <v>4.3413837329447707E-3</v>
      </c>
      <c r="BK88" s="59">
        <f>DSR_JAN_18!BK88/DSR_JAN_18!BK$560</f>
        <v>4.3403791479673416E-3</v>
      </c>
      <c r="BL88" s="59">
        <f>DSR_JAN_18!BM88/DSR_JAN_18!BM$560</f>
        <v>4.934239853815893E-3</v>
      </c>
      <c r="BM88" s="59">
        <f>DSR_JAN_18!BM88/DSR_JAN_18!BM$560</f>
        <v>4.934239853815893E-3</v>
      </c>
      <c r="BN88" s="59">
        <f>DSR_JAN_18!BN88/DSR_JAN_18!BN$560</f>
        <v>4.3420549653952973E-3</v>
      </c>
      <c r="BO88" s="59">
        <f>DSR_JAN_18!BO88/DSR_JAN_18!BO$560</f>
        <v>4.3377458754076245E-3</v>
      </c>
      <c r="BP88" s="59">
        <f>DSR_JAN_18!BP88/DSR_JAN_18!BP$560</f>
        <v>3.9790698767372254E-3</v>
      </c>
      <c r="BQ88" s="59">
        <f>DSR_JAN_18!BQ88/DSR_JAN_18!BQ$560</f>
        <v>4.0078323776193839E-3</v>
      </c>
      <c r="BR88" s="59">
        <f>DSR_JAN_18!BR88/DSR_JAN_18!BR$560</f>
        <v>4.018082004606017E-3</v>
      </c>
      <c r="BS88" s="59">
        <f>DSR_JAN_18!BS88/DSR_JAN_18!BS$560</f>
        <v>4.3413766796353368E-3</v>
      </c>
      <c r="BT88" s="59">
        <f>DSR_JAN_18!BT88/DSR_JAN_18!BT$560</f>
        <v>4.0446245881700866E-3</v>
      </c>
      <c r="BU88" s="59">
        <f>DSR_JAN_18!BU88/DSR_JAN_18!BU$560</f>
        <v>4.3411910078670389E-3</v>
      </c>
      <c r="BV88" s="59">
        <f>DSR_JAN_18!BV88/DSR_JAN_18!BV$560</f>
        <v>4.5767341794047244E-3</v>
      </c>
    </row>
    <row r="89" spans="1:74" x14ac:dyDescent="0.25">
      <c r="A89" s="40" t="s">
        <v>500</v>
      </c>
      <c r="B89" s="39" t="s">
        <v>430</v>
      </c>
      <c r="C89" s="40" t="s">
        <v>489</v>
      </c>
      <c r="D89" s="40" t="s">
        <v>503</v>
      </c>
      <c r="E89" s="40" t="s">
        <v>504</v>
      </c>
      <c r="F89" s="59">
        <f>DSR_JAN_18!F89/DSR_JAN_18!F$560</f>
        <v>9.9116918776295023E-4</v>
      </c>
      <c r="G89" s="60">
        <f>DSR_JAN_18!G89/DSR_JAN_18!G$560</f>
        <v>1.2567807089258786E-3</v>
      </c>
      <c r="H89" s="59">
        <f>DSR_JAN_18!H89/DSR_JAN_18!H$560</f>
        <v>1.5052165136475379E-3</v>
      </c>
      <c r="I89" s="59">
        <f>DSR_JAN_18!I89/DSR_JAN_18!I$560</f>
        <v>1.3516310948991101E-3</v>
      </c>
      <c r="J89" s="59">
        <f>DSR_JAN_18!J89/DSR_JAN_18!J$560</f>
        <v>1.4850619316543337E-3</v>
      </c>
      <c r="K89" s="59">
        <f>DSR_JAN_18!K89/DSR_JAN_18!K$560</f>
        <v>1.3489996290237726E-3</v>
      </c>
      <c r="L89" s="59">
        <f>DSR_JAN_18!L89/DSR_JAN_18!L$560</f>
        <v>8.3189330769490146E-4</v>
      </c>
      <c r="M89" s="59">
        <f>DSR_JAN_18!M89/DSR_JAN_18!M$560</f>
        <v>1.5887843337736162E-3</v>
      </c>
      <c r="N89" s="59">
        <f>DSR_JAN_18!N89/DSR_JAN_18!N$560</f>
        <v>1.5887843337736162E-3</v>
      </c>
      <c r="O89" s="59">
        <f>DSR_JAN_18!O89/DSR_JAN_18!O$560</f>
        <v>1.4147961904678518E-3</v>
      </c>
      <c r="P89" s="59">
        <f>DSR_JAN_18!P89/DSR_JAN_18!P$560</f>
        <v>1.4147961904678518E-3</v>
      </c>
      <c r="Q89" s="59">
        <f>DSR_JAN_18!Q89/DSR_JAN_18!Q$560</f>
        <v>1.3369421771554572E-3</v>
      </c>
      <c r="R89" s="59">
        <f>DSR_JAN_18!R89/DSR_JAN_18!R$560</f>
        <v>1.2916355187420816E-3</v>
      </c>
      <c r="S89" s="59">
        <f>DSR_JAN_18!S89/DSR_JAN_18!S$560</f>
        <v>1.5217117470761529E-3</v>
      </c>
      <c r="T89" s="59">
        <f>DSR_JAN_18!T89/DSR_JAN_18!T$560</f>
        <v>1.4808533180237784E-3</v>
      </c>
      <c r="U89" s="59">
        <f>DSR_JAN_18!U89/DSR_JAN_18!U$560</f>
        <v>1.3025042444759069E-3</v>
      </c>
      <c r="V89" s="59">
        <f>DSR_JAN_18!V89/DSR_JAN_18!V$560</f>
        <v>1.4328924757835786E-3</v>
      </c>
      <c r="W89" s="59">
        <f>DSR_JAN_18!W89/DSR_JAN_18!W$560</f>
        <v>1.397178210427272E-3</v>
      </c>
      <c r="X89" s="59">
        <f>DSR_JAN_18!X89/DSR_JAN_18!X$560</f>
        <v>1.301971904534947E-3</v>
      </c>
      <c r="Y89" s="59">
        <f>DSR_JAN_18!Y89/DSR_JAN_18!Y$560</f>
        <v>1.3028651807867977E-3</v>
      </c>
      <c r="Z89" s="59">
        <f>DSR_JAN_18!Z89/DSR_JAN_18!Z$560</f>
        <v>1.3025205539859543E-3</v>
      </c>
      <c r="AA89" s="59">
        <f>DSR_JAN_18!AA89/DSR_JAN_18!AA$560</f>
        <v>1.3025205539859543E-3</v>
      </c>
      <c r="AB89" s="59">
        <f>DSR_JAN_18!AB89/DSR_JAN_18!AB$560</f>
        <v>7.2375604898908849E-4</v>
      </c>
      <c r="AC89" s="59">
        <f>DSR_JAN_18!AC89/DSR_JAN_18!AC$560</f>
        <v>7.2338143586860037E-4</v>
      </c>
      <c r="AD89" s="59">
        <f>DSR_JAN_18!AD89/DSR_JAN_18!AD$560</f>
        <v>6.9135556218573931E-4</v>
      </c>
      <c r="AE89" s="59">
        <f>DSR_JAN_18!AE89/DSR_JAN_18!AE$560</f>
        <v>6.5637276320895069E-4</v>
      </c>
      <c r="AF89" s="59">
        <f>DSR_JAN_18!AF89/DSR_JAN_18!AF$560</f>
        <v>6.5580742643384972E-4</v>
      </c>
      <c r="AG89" s="59">
        <f>DSR_JAN_18!AG89/DSR_JAN_18!AG$560</f>
        <v>6.4304174797130231E-4</v>
      </c>
      <c r="AH89" s="59">
        <f>DSR_JAN_18!AH89/DSR_JAN_18!AH$560</f>
        <v>6.1304358900694843E-4</v>
      </c>
      <c r="AI89" s="59">
        <f>DSR_JAN_18!AI89/DSR_JAN_18!AI$560</f>
        <v>7.2325410638793394E-4</v>
      </c>
      <c r="AJ89" s="59">
        <f>DSR_JAN_18!AJ89/DSR_JAN_18!AJ$560</f>
        <v>1.3549768125697516E-3</v>
      </c>
      <c r="AK89" s="59">
        <f>DSR_JAN_18!AK89/DSR_JAN_18!AK$560</f>
        <v>1.3012605497693883E-3</v>
      </c>
      <c r="AL89" s="59">
        <f>DSR_JAN_18!AL89/DSR_JAN_18!AL$560</f>
        <v>1.6421184863784698E-3</v>
      </c>
      <c r="AM89" s="59">
        <f>DSR_JAN_18!AM89/DSR_JAN_18!AM$560</f>
        <v>1.3024016608658847E-3</v>
      </c>
      <c r="AN89" s="59">
        <f>DSR_JAN_18!AN89/DSR_JAN_18!AN$560</f>
        <v>1.4820212680709101E-3</v>
      </c>
      <c r="AO89" s="59">
        <f>DSR_JAN_18!AO89/DSR_JAN_18!AO$560</f>
        <v>1.4003907789739219E-3</v>
      </c>
      <c r="AP89" s="59">
        <f>DSR_JAN_18!AP89/DSR_JAN_18!AP$560</f>
        <v>1.3886176311265026E-3</v>
      </c>
      <c r="AQ89" s="59">
        <f>DSR_JAN_18!AQ89/DSR_JAN_18!AQ$560</f>
        <v>1.3027295442189668E-3</v>
      </c>
      <c r="AR89" s="59">
        <f>DSR_JAN_18!AR89/DSR_JAN_18!AR$560</f>
        <v>5.8796181208830298E-4</v>
      </c>
      <c r="AS89" s="59">
        <f>DSR_JAN_18!AS89/DSR_JAN_18!AS$560</f>
        <v>6.7411802363422221E-4</v>
      </c>
      <c r="AT89" s="59">
        <f>DSR_JAN_18!AT89/DSR_JAN_18!AT$560</f>
        <v>6.4688729032473242E-4</v>
      </c>
      <c r="AU89" s="59">
        <f>DSR_JAN_18!AU89/DSR_JAN_18!AU$560</f>
        <v>7.2209568268239831E-4</v>
      </c>
      <c r="AV89" s="59">
        <f>DSR_JAN_18!AV89/DSR_JAN_18!AV$560</f>
        <v>6.3297174984756292E-4</v>
      </c>
      <c r="AW89" s="59">
        <f>DSR_JAN_18!AW89/DSR_JAN_18!AW$560</f>
        <v>5.9036370336060056E-4</v>
      </c>
      <c r="AX89" s="59">
        <f>DSR_JAN_18!AX89/DSR_JAN_18!AX$560</f>
        <v>7.2209568268239831E-4</v>
      </c>
      <c r="AY89" s="59">
        <f>DSR_JAN_18!AY89/DSR_JAN_18!AY$560</f>
        <v>7.2254160930401116E-4</v>
      </c>
      <c r="AZ89" s="59">
        <f>DSR_JAN_18!AZ89/DSR_JAN_18!AZ$560</f>
        <v>7.6096895806416391E-4</v>
      </c>
      <c r="BA89" s="59">
        <f>DSR_JAN_18!BA89/DSR_JAN_18!BA$560</f>
        <v>1.3885591532576175E-3</v>
      </c>
      <c r="BB89" s="59">
        <f>DSR_JAN_18!BB89/DSR_JAN_18!BB$560</f>
        <v>6.4214200346391249E-4</v>
      </c>
      <c r="BC89" s="59">
        <f>DSR_JAN_18!BC89/DSR_JAN_18!BC$560</f>
        <v>7.1989306610668804E-4</v>
      </c>
      <c r="BD89" s="59">
        <f>DSR_JAN_18!BD89/DSR_JAN_18!BD$560</f>
        <v>1.3030202588966001E-3</v>
      </c>
      <c r="BE89" s="59">
        <f>DSR_JAN_18!BE89/DSR_JAN_18!BE$560</f>
        <v>9.6602698824905489E-4</v>
      </c>
      <c r="BF89" s="59">
        <f>DSR_JAN_18!BF89/DSR_JAN_18!BF$560</f>
        <v>1.4094520048812209E-3</v>
      </c>
      <c r="BG89" s="59">
        <f>DSR_JAN_18!BG89/DSR_JAN_18!BG$560</f>
        <v>1.6247054727841883E-3</v>
      </c>
      <c r="BH89" s="59">
        <f>DSR_JAN_18!BH89/DSR_JAN_18!BH$560</f>
        <v>1.4808533180237784E-3</v>
      </c>
      <c r="BI89" s="59">
        <f>DSR_JAN_18!BI89/DSR_JAN_18!BI$560</f>
        <v>6.8117383911898977E-4</v>
      </c>
      <c r="BJ89" s="59">
        <f>DSR_JAN_18!BJ89/DSR_JAN_18!BJ$560</f>
        <v>7.235639554907953E-4</v>
      </c>
      <c r="BK89" s="59">
        <f>DSR_JAN_18!BK89/DSR_JAN_18!BK$560</f>
        <v>7.2339652466122371E-4</v>
      </c>
      <c r="BL89" s="59">
        <f>DSR_JAN_18!BM89/DSR_JAN_18!BM$560</f>
        <v>8.2237330896931557E-4</v>
      </c>
      <c r="BM89" s="59">
        <f>DSR_JAN_18!BM89/DSR_JAN_18!BM$560</f>
        <v>8.2237330896931557E-4</v>
      </c>
      <c r="BN89" s="59">
        <f>DSR_JAN_18!BN89/DSR_JAN_18!BN$560</f>
        <v>7.236758275658828E-4</v>
      </c>
      <c r="BO89" s="59">
        <f>DSR_JAN_18!BO89/DSR_JAN_18!BO$560</f>
        <v>7.2295764590127082E-4</v>
      </c>
      <c r="BP89" s="59">
        <f>DSR_JAN_18!BP89/DSR_JAN_18!BP$560</f>
        <v>1.3022410505685461E-3</v>
      </c>
      <c r="BQ89" s="59">
        <f>DSR_JAN_18!BQ89/DSR_JAN_18!BQ$560</f>
        <v>6.6797206293656402E-4</v>
      </c>
      <c r="BR89" s="59">
        <f>DSR_JAN_18!BR89/DSR_JAN_18!BR$560</f>
        <v>6.6968033410100291E-4</v>
      </c>
      <c r="BS89" s="59">
        <f>DSR_JAN_18!BS89/DSR_JAN_18!BS$560</f>
        <v>7.2356277993922287E-4</v>
      </c>
      <c r="BT89" s="59">
        <f>DSR_JAN_18!BT89/DSR_JAN_18!BT$560</f>
        <v>6.7410409802834794E-4</v>
      </c>
      <c r="BU89" s="59">
        <f>DSR_JAN_18!BU89/DSR_JAN_18!BU$560</f>
        <v>7.2353183464450653E-4</v>
      </c>
      <c r="BV89" s="59">
        <f>DSR_JAN_18!BV89/DSR_JAN_18!BV$560</f>
        <v>7.6278902990078729E-4</v>
      </c>
    </row>
    <row r="90" spans="1:74" x14ac:dyDescent="0.25">
      <c r="A90" s="40" t="s">
        <v>500</v>
      </c>
      <c r="B90" s="39" t="s">
        <v>430</v>
      </c>
      <c r="C90" s="40" t="s">
        <v>489</v>
      </c>
      <c r="D90" s="40" t="s">
        <v>505</v>
      </c>
      <c r="E90" s="40" t="s">
        <v>506</v>
      </c>
      <c r="F90" s="59">
        <f>DSR_JAN_18!F90/DSR_JAN_18!F$560</f>
        <v>2.0697883012256364E-3</v>
      </c>
      <c r="G90" s="60">
        <f>DSR_JAN_18!G90/DSR_JAN_18!G$560</f>
        <v>2.1183985779875264E-3</v>
      </c>
      <c r="H90" s="59">
        <f>DSR_JAN_18!H90/DSR_JAN_18!H$560</f>
        <v>2.2578247704713073E-3</v>
      </c>
      <c r="I90" s="59">
        <f>DSR_JAN_18!I90/DSR_JAN_18!I$560</f>
        <v>2.0274466423486652E-3</v>
      </c>
      <c r="J90" s="59">
        <f>DSR_JAN_18!J90/DSR_JAN_18!J$560</f>
        <v>2.2275928974815006E-3</v>
      </c>
      <c r="K90" s="59">
        <f>DSR_JAN_18!K90/DSR_JAN_18!K$560</f>
        <v>2.0234994435356589E-3</v>
      </c>
      <c r="L90" s="59">
        <f>DSR_JAN_18!L90/DSR_JAN_18!L$560</f>
        <v>2.4956799230847044E-3</v>
      </c>
      <c r="M90" s="59">
        <f>DSR_JAN_18!M90/DSR_JAN_18!M$560</f>
        <v>2.3831765006604244E-3</v>
      </c>
      <c r="N90" s="59">
        <f>DSR_JAN_18!N90/DSR_JAN_18!N$560</f>
        <v>2.3831765006604244E-3</v>
      </c>
      <c r="O90" s="59">
        <f>DSR_JAN_18!O90/DSR_JAN_18!O$560</f>
        <v>2.1221942857017778E-3</v>
      </c>
      <c r="P90" s="59">
        <f>DSR_JAN_18!P90/DSR_JAN_18!P$560</f>
        <v>2.1221942857017778E-3</v>
      </c>
      <c r="Q90" s="59">
        <f>DSR_JAN_18!Q90/DSR_JAN_18!Q$560</f>
        <v>2.0054132657331856E-3</v>
      </c>
      <c r="R90" s="59">
        <f>DSR_JAN_18!R90/DSR_JAN_18!R$560</f>
        <v>1.9374532781131224E-3</v>
      </c>
      <c r="S90" s="59">
        <f>DSR_JAN_18!S90/DSR_JAN_18!S$560</f>
        <v>2.2825676206142294E-3</v>
      </c>
      <c r="T90" s="59">
        <f>DSR_JAN_18!T90/DSR_JAN_18!T$560</f>
        <v>2.2212799770356677E-3</v>
      </c>
      <c r="U90" s="59">
        <f>DSR_JAN_18!U90/DSR_JAN_18!U$560</f>
        <v>1.9537563667138607E-3</v>
      </c>
      <c r="V90" s="59">
        <f>DSR_JAN_18!V90/DSR_JAN_18!V$560</f>
        <v>2.1493387136753681E-3</v>
      </c>
      <c r="W90" s="59">
        <f>DSR_JAN_18!W90/DSR_JAN_18!W$560</f>
        <v>2.0957673156409085E-3</v>
      </c>
      <c r="X90" s="59">
        <f>DSR_JAN_18!X90/DSR_JAN_18!X$560</f>
        <v>1.9529578568024206E-3</v>
      </c>
      <c r="Y90" s="59">
        <f>DSR_JAN_18!Y90/DSR_JAN_18!Y$560</f>
        <v>1.9542977711801968E-3</v>
      </c>
      <c r="Z90" s="59">
        <f>DSR_JAN_18!Z90/DSR_JAN_18!Z$560</f>
        <v>1.9537808309789319E-3</v>
      </c>
      <c r="AA90" s="59">
        <f>DSR_JAN_18!AA90/DSR_JAN_18!AA$560</f>
        <v>1.9537808309789319E-3</v>
      </c>
      <c r="AB90" s="59">
        <f>DSR_JAN_18!AB90/DSR_JAN_18!AB$560</f>
        <v>2.1712681469672653E-3</v>
      </c>
      <c r="AC90" s="59">
        <f>DSR_JAN_18!AC90/DSR_JAN_18!AC$560</f>
        <v>2.1701443076058012E-3</v>
      </c>
      <c r="AD90" s="59">
        <f>DSR_JAN_18!AD90/DSR_JAN_18!AD$560</f>
        <v>2.0740666865572176E-3</v>
      </c>
      <c r="AE90" s="59">
        <f>DSR_JAN_18!AE90/DSR_JAN_18!AE$560</f>
        <v>1.9691182896268518E-3</v>
      </c>
      <c r="AF90" s="59">
        <f>DSR_JAN_18!AF90/DSR_JAN_18!AF$560</f>
        <v>1.9674222793015493E-3</v>
      </c>
      <c r="AG90" s="59">
        <f>DSR_JAN_18!AG90/DSR_JAN_18!AG$560</f>
        <v>1.9291252439139067E-3</v>
      </c>
      <c r="AH90" s="59">
        <f>DSR_JAN_18!AH90/DSR_JAN_18!AH$560</f>
        <v>1.8391307670208451E-3</v>
      </c>
      <c r="AI90" s="59">
        <f>DSR_JAN_18!AI90/DSR_JAN_18!AI$560</f>
        <v>2.1697623191638013E-3</v>
      </c>
      <c r="AJ90" s="59">
        <f>DSR_JAN_18!AJ90/DSR_JAN_18!AJ$560</f>
        <v>2.0324652188546278E-3</v>
      </c>
      <c r="AK90" s="59">
        <f>DSR_JAN_18!AK90/DSR_JAN_18!AK$560</f>
        <v>1.9518908246540826E-3</v>
      </c>
      <c r="AL90" s="59">
        <f>DSR_JAN_18!AL90/DSR_JAN_18!AL$560</f>
        <v>2.4631777295677048E-3</v>
      </c>
      <c r="AM90" s="59">
        <f>DSR_JAN_18!AM90/DSR_JAN_18!AM$560</f>
        <v>1.9536024912988272E-3</v>
      </c>
      <c r="AN90" s="59">
        <f>DSR_JAN_18!AN90/DSR_JAN_18!AN$560</f>
        <v>2.2230319021063656E-3</v>
      </c>
      <c r="AO90" s="59">
        <f>DSR_JAN_18!AO90/DSR_JAN_18!AO$560</f>
        <v>2.100586168460883E-3</v>
      </c>
      <c r="AP90" s="59">
        <f>DSR_JAN_18!AP90/DSR_JAN_18!AP$560</f>
        <v>2.0829264466897539E-3</v>
      </c>
      <c r="AQ90" s="59">
        <f>DSR_JAN_18!AQ90/DSR_JAN_18!AQ$560</f>
        <v>1.9540943163284504E-3</v>
      </c>
      <c r="AR90" s="59">
        <f>DSR_JAN_18!AR90/DSR_JAN_18!AR$560</f>
        <v>1.7638854362649092E-3</v>
      </c>
      <c r="AS90" s="59">
        <f>DSR_JAN_18!AS90/DSR_JAN_18!AS$560</f>
        <v>2.0223540709026666E-3</v>
      </c>
      <c r="AT90" s="59">
        <f>DSR_JAN_18!AT90/DSR_JAN_18!AT$560</f>
        <v>1.9406618709741973E-3</v>
      </c>
      <c r="AU90" s="59">
        <f>DSR_JAN_18!AU90/DSR_JAN_18!AU$560</f>
        <v>2.1662870480471949E-3</v>
      </c>
      <c r="AV90" s="59">
        <f>DSR_JAN_18!AV90/DSR_JAN_18!AV$560</f>
        <v>1.8989152495426883E-3</v>
      </c>
      <c r="AW90" s="59">
        <f>DSR_JAN_18!AW90/DSR_JAN_18!AW$560</f>
        <v>1.7710911100818013E-3</v>
      </c>
      <c r="AX90" s="59">
        <f>DSR_JAN_18!AX90/DSR_JAN_18!AX$560</f>
        <v>2.1662870480471949E-3</v>
      </c>
      <c r="AY90" s="59">
        <f>DSR_JAN_18!AY90/DSR_JAN_18!AY$560</f>
        <v>2.1676248279120331E-3</v>
      </c>
      <c r="AZ90" s="59">
        <f>DSR_JAN_18!AZ90/DSR_JAN_18!AZ$560</f>
        <v>2.2829068741924917E-3</v>
      </c>
      <c r="BA90" s="59">
        <f>DSR_JAN_18!BA90/DSR_JAN_18!BA$560</f>
        <v>2.0828387298864265E-3</v>
      </c>
      <c r="BB90" s="59">
        <f>DSR_JAN_18!BB90/DSR_JAN_18!BB$560</f>
        <v>1.9264260103917373E-3</v>
      </c>
      <c r="BC90" s="59">
        <f>DSR_JAN_18!BC90/DSR_JAN_18!BC$560</f>
        <v>2.1596791983200638E-3</v>
      </c>
      <c r="BD90" s="59">
        <f>DSR_JAN_18!BD90/DSR_JAN_18!BD$560</f>
        <v>1.9545303883449E-3</v>
      </c>
      <c r="BE90" s="59">
        <f>DSR_JAN_18!BE90/DSR_JAN_18!BE$560</f>
        <v>2.8980809647471645E-3</v>
      </c>
      <c r="BF90" s="59">
        <f>DSR_JAN_18!BF90/DSR_JAN_18!BF$560</f>
        <v>2.1141780073218315E-3</v>
      </c>
      <c r="BG90" s="59">
        <f>DSR_JAN_18!BG90/DSR_JAN_18!BG$560</f>
        <v>2.4370582091762824E-3</v>
      </c>
      <c r="BH90" s="59">
        <f>DSR_JAN_18!BH90/DSR_JAN_18!BH$560</f>
        <v>2.2212799770356677E-3</v>
      </c>
      <c r="BI90" s="59">
        <f>DSR_JAN_18!BI90/DSR_JAN_18!BI$560</f>
        <v>2.0435215173569693E-3</v>
      </c>
      <c r="BJ90" s="59">
        <f>DSR_JAN_18!BJ90/DSR_JAN_18!BJ$560</f>
        <v>2.1706918664723854E-3</v>
      </c>
      <c r="BK90" s="59">
        <f>DSR_JAN_18!BK90/DSR_JAN_18!BK$560</f>
        <v>2.1701895739836708E-3</v>
      </c>
      <c r="BL90" s="59">
        <f>DSR_JAN_18!BM90/DSR_JAN_18!BM$560</f>
        <v>2.4671199269079465E-3</v>
      </c>
      <c r="BM90" s="59">
        <f>DSR_JAN_18!BM90/DSR_JAN_18!BM$560</f>
        <v>2.4671199269079465E-3</v>
      </c>
      <c r="BN90" s="59">
        <f>DSR_JAN_18!BN90/DSR_JAN_18!BN$560</f>
        <v>2.1710274826976486E-3</v>
      </c>
      <c r="BO90" s="59">
        <f>DSR_JAN_18!BO90/DSR_JAN_18!BO$560</f>
        <v>2.1688729377038122E-3</v>
      </c>
      <c r="BP90" s="59">
        <f>DSR_JAN_18!BP90/DSR_JAN_18!BP$560</f>
        <v>1.9533615758528192E-3</v>
      </c>
      <c r="BQ90" s="59">
        <f>DSR_JAN_18!BQ90/DSR_JAN_18!BQ$560</f>
        <v>2.003916188809692E-3</v>
      </c>
      <c r="BR90" s="59">
        <f>DSR_JAN_18!BR90/DSR_JAN_18!BR$560</f>
        <v>2.0090410023030085E-3</v>
      </c>
      <c r="BS90" s="59">
        <f>DSR_JAN_18!BS90/DSR_JAN_18!BS$560</f>
        <v>2.1706883398176684E-3</v>
      </c>
      <c r="BT90" s="59">
        <f>DSR_JAN_18!BT90/DSR_JAN_18!BT$560</f>
        <v>2.0223122940850433E-3</v>
      </c>
      <c r="BU90" s="59">
        <f>DSR_JAN_18!BU90/DSR_JAN_18!BU$560</f>
        <v>2.1705955039335195E-3</v>
      </c>
      <c r="BV90" s="59">
        <f>DSR_JAN_18!BV90/DSR_JAN_18!BV$560</f>
        <v>2.2883670897023622E-3</v>
      </c>
    </row>
    <row r="91" spans="1:74" x14ac:dyDescent="0.25">
      <c r="A91" s="40" t="s">
        <v>507</v>
      </c>
      <c r="B91" s="39" t="s">
        <v>430</v>
      </c>
      <c r="C91" s="40" t="s">
        <v>489</v>
      </c>
      <c r="D91" s="40" t="s">
        <v>508</v>
      </c>
      <c r="E91" s="40" t="s">
        <v>509</v>
      </c>
      <c r="F91" s="59">
        <f>DSR_JAN_18!F91/DSR_JAN_18!F$560</f>
        <v>1.8584426650463876E-3</v>
      </c>
      <c r="G91" s="60">
        <f>DSR_JAN_18!G91/DSR_JAN_18!G$560</f>
        <v>1.9904063785487424E-3</v>
      </c>
      <c r="H91" s="59">
        <f>DSR_JAN_18!H91/DSR_JAN_18!H$560</f>
        <v>2.1818037344285002E-3</v>
      </c>
      <c r="I91" s="59">
        <f>DSR_JAN_18!I91/DSR_JAN_18!I$560</f>
        <v>1.9591824456365874E-3</v>
      </c>
      <c r="J91" s="59">
        <f>DSR_JAN_18!J91/DSR_JAN_18!J$560</f>
        <v>2.1525897696201687E-3</v>
      </c>
      <c r="K91" s="59">
        <f>DSR_JAN_18!K91/DSR_JAN_18!K$560</f>
        <v>1.9553681491405171E-3</v>
      </c>
      <c r="L91" s="59">
        <f>DSR_JAN_18!L91/DSR_JAN_18!L$560</f>
        <v>2.1084714016848939E-3</v>
      </c>
      <c r="M91" s="59">
        <f>DSR_JAN_18!M91/DSR_JAN_18!M$560</f>
        <v>2.3029348676415532E-3</v>
      </c>
      <c r="N91" s="59">
        <f>DSR_JAN_18!N91/DSR_JAN_18!N$560</f>
        <v>2.3029348676415532E-3</v>
      </c>
      <c r="O91" s="59">
        <f>DSR_JAN_18!O91/DSR_JAN_18!O$560</f>
        <v>2.0507399326478437E-3</v>
      </c>
      <c r="P91" s="59">
        <f>DSR_JAN_18!P91/DSR_JAN_18!P$560</f>
        <v>2.0507399326478437E-3</v>
      </c>
      <c r="Q91" s="59">
        <f>DSR_JAN_18!Q91/DSR_JAN_18!Q$560</f>
        <v>1.9378909335536155E-3</v>
      </c>
      <c r="R91" s="59">
        <f>DSR_JAN_18!R91/DSR_JAN_18!R$560</f>
        <v>1.8722191610049351E-3</v>
      </c>
      <c r="S91" s="59">
        <f>DSR_JAN_18!S91/DSR_JAN_18!S$560</f>
        <v>2.2057134919740182E-3</v>
      </c>
      <c r="T91" s="59">
        <f>DSR_JAN_18!T91/DSR_JAN_18!T$560</f>
        <v>2.1464894054183032E-3</v>
      </c>
      <c r="U91" s="59">
        <f>DSR_JAN_18!U91/DSR_JAN_18!U$560</f>
        <v>1.8879733240635603E-3</v>
      </c>
      <c r="V91" s="59">
        <f>DSR_JAN_18!V91/DSR_JAN_18!V$560</f>
        <v>2.0769704068176096E-3</v>
      </c>
      <c r="W91" s="59">
        <f>DSR_JAN_18!W91/DSR_JAN_18!W$560</f>
        <v>2.0252027595587209E-3</v>
      </c>
      <c r="X91" s="59">
        <f>DSR_JAN_18!X91/DSR_JAN_18!X$560</f>
        <v>1.8872017000077246E-3</v>
      </c>
      <c r="Y91" s="59">
        <f>DSR_JAN_18!Y91/DSR_JAN_18!Y$560</f>
        <v>1.8884964994232859E-3</v>
      </c>
      <c r="Z91" s="59">
        <f>DSR_JAN_18!Z91/DSR_JAN_18!Z$560</f>
        <v>1.8879969646160028E-3</v>
      </c>
      <c r="AA91" s="59">
        <f>DSR_JAN_18!AA91/DSR_JAN_18!AA$560</f>
        <v>1.8879969646160028E-3</v>
      </c>
      <c r="AB91" s="59">
        <f>DSR_JAN_18!AB91/DSR_JAN_18!AB$560</f>
        <v>1.8343926041650698E-3</v>
      </c>
      <c r="AC91" s="59">
        <f>DSR_JAN_18!AC91/DSR_JAN_18!AC$560</f>
        <v>1.8334431301833237E-3</v>
      </c>
      <c r="AD91" s="59">
        <f>DSR_JAN_18!AD91/DSR_JAN_18!AD$560</f>
        <v>1.7522720976125817E-3</v>
      </c>
      <c r="AE91" s="59">
        <f>DSR_JAN_18!AE91/DSR_JAN_18!AE$560</f>
        <v>1.6636066034786848E-3</v>
      </c>
      <c r="AF91" s="59">
        <f>DSR_JAN_18!AF91/DSR_JAN_18!AF$560</f>
        <v>1.662173731725065E-3</v>
      </c>
      <c r="AG91" s="59">
        <f>DSR_JAN_18!AG91/DSR_JAN_18!AG$560</f>
        <v>1.6298185394036267E-3</v>
      </c>
      <c r="AH91" s="59">
        <f>DSR_JAN_18!AH91/DSR_JAN_18!AH$560</f>
        <v>1.5537868419557919E-3</v>
      </c>
      <c r="AI91" s="59">
        <f>DSR_JAN_18!AI91/DSR_JAN_18!AI$560</f>
        <v>1.8331204078268707E-3</v>
      </c>
      <c r="AJ91" s="59">
        <f>DSR_JAN_18!AJ91/DSR_JAN_18!AJ$560</f>
        <v>1.9640320465026183E-3</v>
      </c>
      <c r="AK91" s="59">
        <f>DSR_JAN_18!AK91/DSR_JAN_18!AK$560</f>
        <v>1.8861705948677485E-3</v>
      </c>
      <c r="AL91" s="59">
        <f>DSR_JAN_18!AL91/DSR_JAN_18!AL$560</f>
        <v>2.3802424524778805E-3</v>
      </c>
      <c r="AM91" s="59">
        <f>DSR_JAN_18!AM91/DSR_JAN_18!AM$560</f>
        <v>1.8878246296389319E-3</v>
      </c>
      <c r="AN91" s="59">
        <f>DSR_JAN_18!AN91/DSR_JAN_18!AN$560</f>
        <v>2.1481823431128829E-3</v>
      </c>
      <c r="AO91" s="59">
        <f>DSR_JAN_18!AO91/DSR_JAN_18!AO$560</f>
        <v>2.0298593614419963E-3</v>
      </c>
      <c r="AP91" s="59">
        <f>DSR_JAN_18!AP91/DSR_JAN_18!AP$560</f>
        <v>2.0127942430975048E-3</v>
      </c>
      <c r="AQ91" s="59">
        <f>DSR_JAN_18!AQ91/DSR_JAN_18!AQ$560</f>
        <v>1.8882998949032485E-3</v>
      </c>
      <c r="AR91" s="59">
        <f>DSR_JAN_18!AR91/DSR_JAN_18!AR$560</f>
        <v>1.490215938274716E-3</v>
      </c>
      <c r="AS91" s="59">
        <f>DSR_JAN_18!AS91/DSR_JAN_18!AS$560</f>
        <v>1.7085827726292821E-3</v>
      </c>
      <c r="AT91" s="59">
        <f>DSR_JAN_18!AT91/DSR_JAN_18!AT$560</f>
        <v>1.6395652412957752E-3</v>
      </c>
      <c r="AU91" s="59">
        <f>DSR_JAN_18!AU91/DSR_JAN_18!AU$560</f>
        <v>1.8301843302895679E-3</v>
      </c>
      <c r="AV91" s="59">
        <f>DSR_JAN_18!AV91/DSR_JAN_18!AV$560</f>
        <v>1.6042956714318215E-3</v>
      </c>
      <c r="AW91" s="59">
        <f>DSR_JAN_18!AW91/DSR_JAN_18!AW$560</f>
        <v>1.4963036408812299E-3</v>
      </c>
      <c r="AX91" s="59">
        <f>DSR_JAN_18!AX91/DSR_JAN_18!AX$560</f>
        <v>1.8301843302895679E-3</v>
      </c>
      <c r="AY91" s="59">
        <f>DSR_JAN_18!AY91/DSR_JAN_18!AY$560</f>
        <v>1.8313145515814378E-3</v>
      </c>
      <c r="AZ91" s="59">
        <f>DSR_JAN_18!AZ91/DSR_JAN_18!AZ$560</f>
        <v>1.9287104137117154E-3</v>
      </c>
      <c r="BA91" s="59">
        <f>DSR_JAN_18!BA91/DSR_JAN_18!BA$560</f>
        <v>2.0127094797218986E-3</v>
      </c>
      <c r="BB91" s="59">
        <f>DSR_JAN_18!BB91/DSR_JAN_18!BB$560</f>
        <v>1.6275380960521695E-3</v>
      </c>
      <c r="BC91" s="59">
        <f>DSR_JAN_18!BC91/DSR_JAN_18!BC$560</f>
        <v>1.824601698459495E-3</v>
      </c>
      <c r="BD91" s="59">
        <f>DSR_JAN_18!BD91/DSR_JAN_18!BD$560</f>
        <v>1.8887212843602217E-3</v>
      </c>
      <c r="BE91" s="59">
        <f>DSR_JAN_18!BE91/DSR_JAN_18!BE$560</f>
        <v>2.4484393120348751E-3</v>
      </c>
      <c r="BF91" s="59">
        <f>DSR_JAN_18!BF91/DSR_JAN_18!BF$560</f>
        <v>2.0429935626308589E-3</v>
      </c>
      <c r="BG91" s="59">
        <f>DSR_JAN_18!BG91/DSR_JAN_18!BG$560</f>
        <v>2.3550023772174831E-3</v>
      </c>
      <c r="BH91" s="59">
        <f>DSR_JAN_18!BH91/DSR_JAN_18!BH$560</f>
        <v>2.1464894054183032E-3</v>
      </c>
      <c r="BI91" s="59">
        <f>DSR_JAN_18!BI91/DSR_JAN_18!BI$560</f>
        <v>1.7264660576943112E-3</v>
      </c>
      <c r="BJ91" s="59">
        <f>DSR_JAN_18!BJ91/DSR_JAN_18!BJ$560</f>
        <v>1.8339057344621231E-3</v>
      </c>
      <c r="BK91" s="59">
        <f>DSR_JAN_18!BK91/DSR_JAN_18!BK$560</f>
        <v>1.8334813734140814E-3</v>
      </c>
      <c r="BL91" s="59">
        <f>DSR_JAN_18!BM91/DSR_JAN_18!BM$560</f>
        <v>2.0843425321876818E-3</v>
      </c>
      <c r="BM91" s="59">
        <f>DSR_JAN_18!BM91/DSR_JAN_18!BM$560</f>
        <v>2.0843425321876818E-3</v>
      </c>
      <c r="BN91" s="59">
        <f>DSR_JAN_18!BN91/DSR_JAN_18!BN$560</f>
        <v>1.834189279321527E-3</v>
      </c>
      <c r="BO91" s="59">
        <f>DSR_JAN_18!BO91/DSR_JAN_18!BO$560</f>
        <v>1.8323690152479469E-3</v>
      </c>
      <c r="BP91" s="59">
        <f>DSR_JAN_18!BP91/DSR_JAN_18!BP$560</f>
        <v>1.887591825824103E-3</v>
      </c>
      <c r="BQ91" s="59">
        <f>DSR_JAN_18!BQ91/DSR_JAN_18!BQ$560</f>
        <v>1.6930055558792175E-3</v>
      </c>
      <c r="BR91" s="59">
        <f>DSR_JAN_18!BR91/DSR_JAN_18!BR$560</f>
        <v>1.697335246794177E-3</v>
      </c>
      <c r="BS91" s="59">
        <f>DSR_JAN_18!BS91/DSR_JAN_18!BS$560</f>
        <v>1.8339027549732288E-3</v>
      </c>
      <c r="BT91" s="59">
        <f>DSR_JAN_18!BT91/DSR_JAN_18!BT$560</f>
        <v>1.7085474775482114E-3</v>
      </c>
      <c r="BU91" s="59">
        <f>DSR_JAN_18!BU91/DSR_JAN_18!BU$560</f>
        <v>1.8338243227171657E-3</v>
      </c>
      <c r="BV91" s="59">
        <f>DSR_JAN_18!BV91/DSR_JAN_18!BV$560</f>
        <v>1.9333234685121757E-3</v>
      </c>
    </row>
    <row r="92" spans="1:74" x14ac:dyDescent="0.25">
      <c r="A92" s="40" t="s">
        <v>507</v>
      </c>
      <c r="B92" s="39" t="s">
        <v>430</v>
      </c>
      <c r="C92" s="40" t="s">
        <v>489</v>
      </c>
      <c r="D92" s="40" t="s">
        <v>510</v>
      </c>
      <c r="E92" s="40" t="s">
        <v>511</v>
      </c>
      <c r="F92" s="59">
        <f>DSR_JAN_18!F92/DSR_JAN_18!F$560</f>
        <v>1.3191804610754438E-3</v>
      </c>
      <c r="G92" s="60">
        <f>DSR_JAN_18!G92/DSR_JAN_18!G$560</f>
        <v>1.4184072130418116E-3</v>
      </c>
      <c r="H92" s="59">
        <f>DSR_JAN_18!H92/DSR_JAN_18!H$560</f>
        <v>1.5584312388775001E-3</v>
      </c>
      <c r="I92" s="59">
        <f>DSR_JAN_18!I92/DSR_JAN_18!I$560</f>
        <v>1.3994160325975626E-3</v>
      </c>
      <c r="J92" s="59">
        <f>DSR_JAN_18!J92/DSR_JAN_18!J$560</f>
        <v>1.5375641211572634E-3</v>
      </c>
      <c r="K92" s="59">
        <f>DSR_JAN_18!K92/DSR_JAN_18!K$560</f>
        <v>1.3966915351003694E-3</v>
      </c>
      <c r="L92" s="59">
        <f>DSR_JAN_18!L92/DSR_JAN_18!L$560</f>
        <v>1.4883327541305132E-3</v>
      </c>
      <c r="M92" s="59">
        <f>DSR_JAN_18!M92/DSR_JAN_18!M$560</f>
        <v>1.6449534768868239E-3</v>
      </c>
      <c r="N92" s="59">
        <f>DSR_JAN_18!N92/DSR_JAN_18!N$560</f>
        <v>1.6449534768868239E-3</v>
      </c>
      <c r="O92" s="59">
        <f>DSR_JAN_18!O92/DSR_JAN_18!O$560</f>
        <v>1.4648142376056028E-3</v>
      </c>
      <c r="P92" s="59">
        <f>DSR_JAN_18!P92/DSR_JAN_18!P$560</f>
        <v>1.4648142376056028E-3</v>
      </c>
      <c r="Q92" s="59">
        <f>DSR_JAN_18!Q92/DSR_JAN_18!Q$560</f>
        <v>1.3842078096811541E-3</v>
      </c>
      <c r="R92" s="59">
        <f>DSR_JAN_18!R92/DSR_JAN_18!R$560</f>
        <v>1.3372994007178108E-3</v>
      </c>
      <c r="S92" s="59">
        <f>DSR_JAN_18!S92/DSR_JAN_18!S$560</f>
        <v>1.5755096371242985E-3</v>
      </c>
      <c r="T92" s="59">
        <f>DSR_JAN_18!T92/DSR_JAN_18!T$560</f>
        <v>1.5332067181559308E-3</v>
      </c>
      <c r="U92" s="59">
        <f>DSR_JAN_18!U92/DSR_JAN_18!U$560</f>
        <v>1.3485523743311145E-3</v>
      </c>
      <c r="V92" s="59">
        <f>DSR_JAN_18!V92/DSR_JAN_18!V$560</f>
        <v>1.4835502905840071E-3</v>
      </c>
      <c r="W92" s="59">
        <f>DSR_JAN_18!W92/DSR_JAN_18!W$560</f>
        <v>1.4465733996848007E-3</v>
      </c>
      <c r="X92" s="59">
        <f>DSR_JAN_18!X92/DSR_JAN_18!X$560</f>
        <v>1.348001214291232E-3</v>
      </c>
      <c r="Y92" s="59">
        <f>DSR_JAN_18!Y92/DSR_JAN_18!Y$560</f>
        <v>1.348926071016633E-3</v>
      </c>
      <c r="Z92" s="59">
        <f>DSR_JAN_18!Z92/DSR_JAN_18!Z$560</f>
        <v>1.348569260440002E-3</v>
      </c>
      <c r="AA92" s="59">
        <f>DSR_JAN_18!AA92/DSR_JAN_18!AA$560</f>
        <v>1.348569260440002E-3</v>
      </c>
      <c r="AB92" s="59">
        <f>DSR_JAN_18!AB92/DSR_JAN_18!AB$560</f>
        <v>1.2948653676459316E-3</v>
      </c>
      <c r="AC92" s="59">
        <f>DSR_JAN_18!AC92/DSR_JAN_18!AC$560</f>
        <v>1.2941951507176401E-3</v>
      </c>
      <c r="AD92" s="59">
        <f>DSR_JAN_18!AD92/DSR_JAN_18!AD$560</f>
        <v>1.2368979512559399E-3</v>
      </c>
      <c r="AE92" s="59">
        <f>DSR_JAN_18!AE92/DSR_JAN_18!AE$560</f>
        <v>1.1743105436320127E-3</v>
      </c>
      <c r="AF92" s="59">
        <f>DSR_JAN_18!AF92/DSR_JAN_18!AF$560</f>
        <v>1.1732991047471045E-3</v>
      </c>
      <c r="AG92" s="59">
        <f>DSR_JAN_18!AG92/DSR_JAN_18!AG$560</f>
        <v>1.1504601454613835E-3</v>
      </c>
      <c r="AH92" s="59">
        <f>DSR_JAN_18!AH92/DSR_JAN_18!AH$560</f>
        <v>1.0967907119687943E-3</v>
      </c>
      <c r="AI92" s="59">
        <f>DSR_JAN_18!AI92/DSR_JAN_18!AI$560</f>
        <v>1.2939673467013205E-3</v>
      </c>
      <c r="AJ92" s="59">
        <f>DSR_JAN_18!AJ92/DSR_JAN_18!AJ$560</f>
        <v>1.4028800332161557E-3</v>
      </c>
      <c r="AK92" s="59">
        <f>DSR_JAN_18!AK92/DSR_JAN_18!AK$560</f>
        <v>1.3472647106198205E-3</v>
      </c>
      <c r="AL92" s="59">
        <f>DSR_JAN_18!AL92/DSR_JAN_18!AL$560</f>
        <v>1.7001731803413433E-3</v>
      </c>
      <c r="AM92" s="59">
        <f>DSR_JAN_18!AM92/DSR_JAN_18!AM$560</f>
        <v>1.3484461640278086E-3</v>
      </c>
      <c r="AN92" s="59">
        <f>DSR_JAN_18!AN92/DSR_JAN_18!AN$560</f>
        <v>1.534415959366345E-3</v>
      </c>
      <c r="AO92" s="59">
        <f>DSR_JAN_18!AO92/DSR_JAN_18!AO$560</f>
        <v>1.4498995438871403E-3</v>
      </c>
      <c r="AP92" s="59">
        <f>DSR_JAN_18!AP92/DSR_JAN_18!AP$560</f>
        <v>1.4377101736410749E-3</v>
      </c>
      <c r="AQ92" s="59">
        <f>DSR_JAN_18!AQ92/DSR_JAN_18!AQ$560</f>
        <v>1.348785639216606E-3</v>
      </c>
      <c r="AR92" s="59">
        <f>DSR_JAN_18!AR92/DSR_JAN_18!AR$560</f>
        <v>1.0519171328997995E-3</v>
      </c>
      <c r="AS92" s="59">
        <f>DSR_JAN_18!AS92/DSR_JAN_18!AS$560</f>
        <v>1.2060584277383164E-3</v>
      </c>
      <c r="AT92" s="59">
        <f>DSR_JAN_18!AT92/DSR_JAN_18!AT$560</f>
        <v>1.1573401703264294E-3</v>
      </c>
      <c r="AU92" s="59">
        <f>DSR_JAN_18!AU92/DSR_JAN_18!AU$560</f>
        <v>1.2918948213808713E-3</v>
      </c>
      <c r="AV92" s="59">
        <f>DSR_JAN_18!AV92/DSR_JAN_18!AV$560</f>
        <v>1.1324440033636386E-3</v>
      </c>
      <c r="AW92" s="59">
        <f>DSR_JAN_18!AW92/DSR_JAN_18!AW$560</f>
        <v>1.0562143347396917E-3</v>
      </c>
      <c r="AX92" s="59">
        <f>DSR_JAN_18!AX92/DSR_JAN_18!AX$560</f>
        <v>1.2918948213808713E-3</v>
      </c>
      <c r="AY92" s="59">
        <f>DSR_JAN_18!AY92/DSR_JAN_18!AY$560</f>
        <v>1.2926926246457206E-3</v>
      </c>
      <c r="AZ92" s="59">
        <f>DSR_JAN_18!AZ92/DSR_JAN_18!AZ$560</f>
        <v>1.3614426449729755E-3</v>
      </c>
      <c r="BA92" s="59">
        <f>DSR_JAN_18!BA92/DSR_JAN_18!BA$560</f>
        <v>1.4376496283727848E-3</v>
      </c>
      <c r="BB92" s="59">
        <f>DSR_JAN_18!BB92/DSR_JAN_18!BB$560</f>
        <v>1.1488504207427077E-3</v>
      </c>
      <c r="BC92" s="59">
        <f>DSR_JAN_18!BC92/DSR_JAN_18!BC$560</f>
        <v>1.2879541400890552E-3</v>
      </c>
      <c r="BD92" s="59">
        <f>DSR_JAN_18!BD92/DSR_JAN_18!BD$560</f>
        <v>1.3490866316858727E-3</v>
      </c>
      <c r="BE92" s="59">
        <f>DSR_JAN_18!BE92/DSR_JAN_18!BE$560</f>
        <v>1.7283101026128527E-3</v>
      </c>
      <c r="BF92" s="59">
        <f>DSR_JAN_18!BF92/DSR_JAN_18!BF$560</f>
        <v>1.4592811161648995E-3</v>
      </c>
      <c r="BG92" s="59">
        <f>DSR_JAN_18!BG92/DSR_JAN_18!BG$560</f>
        <v>1.6821445551553451E-3</v>
      </c>
      <c r="BH92" s="59">
        <f>DSR_JAN_18!BH92/DSR_JAN_18!BH$560</f>
        <v>1.5332067181559308E-3</v>
      </c>
      <c r="BI92" s="59">
        <f>DSR_JAN_18!BI92/DSR_JAN_18!BI$560</f>
        <v>1.218681923078337E-3</v>
      </c>
      <c r="BJ92" s="59">
        <f>DSR_JAN_18!BJ92/DSR_JAN_18!BJ$560</f>
        <v>1.2945216949144397E-3</v>
      </c>
      <c r="BK92" s="59">
        <f>DSR_JAN_18!BK92/DSR_JAN_18!BK$560</f>
        <v>1.2942221459393516E-3</v>
      </c>
      <c r="BL92" s="59">
        <f>DSR_JAN_18!BM92/DSR_JAN_18!BM$560</f>
        <v>1.4713006109560106E-3</v>
      </c>
      <c r="BM92" s="59">
        <f>DSR_JAN_18!BM92/DSR_JAN_18!BM$560</f>
        <v>1.4713006109560106E-3</v>
      </c>
      <c r="BN92" s="59">
        <f>DSR_JAN_18!BN92/DSR_JAN_18!BN$560</f>
        <v>1.29472184422696E-3</v>
      </c>
      <c r="BO92" s="59">
        <f>DSR_JAN_18!BO92/DSR_JAN_18!BO$560</f>
        <v>1.2934369519397269E-3</v>
      </c>
      <c r="BP92" s="59">
        <f>DSR_JAN_18!BP92/DSR_JAN_18!BP$560</f>
        <v>1.348279875588645E-3</v>
      </c>
      <c r="BQ92" s="59">
        <f>DSR_JAN_18!BQ92/DSR_JAN_18!BQ$560</f>
        <v>1.1950627453265062E-3</v>
      </c>
      <c r="BR92" s="59">
        <f>DSR_JAN_18!BR92/DSR_JAN_18!BR$560</f>
        <v>1.1981189977370661E-3</v>
      </c>
      <c r="BS92" s="59">
        <f>DSR_JAN_18!BS92/DSR_JAN_18!BS$560</f>
        <v>1.2945195917458082E-3</v>
      </c>
      <c r="BT92" s="59">
        <f>DSR_JAN_18!BT92/DSR_JAN_18!BT$560</f>
        <v>1.2060335135634431E-3</v>
      </c>
      <c r="BU92" s="59">
        <f>DSR_JAN_18!BU92/DSR_JAN_18!BU$560</f>
        <v>1.2944642278003521E-3</v>
      </c>
      <c r="BV92" s="59">
        <f>DSR_JAN_18!BV92/DSR_JAN_18!BV$560</f>
        <v>1.364698918949771E-3</v>
      </c>
    </row>
    <row r="93" spans="1:74" x14ac:dyDescent="0.25">
      <c r="A93" s="40" t="s">
        <v>507</v>
      </c>
      <c r="B93" s="39" t="s">
        <v>430</v>
      </c>
      <c r="C93" s="40" t="s">
        <v>489</v>
      </c>
      <c r="D93" s="40" t="s">
        <v>512</v>
      </c>
      <c r="E93" s="40" t="s">
        <v>513</v>
      </c>
      <c r="F93" s="59">
        <f>DSR_JAN_18!F93/DSR_JAN_18!F$560</f>
        <v>1.2733019952918196E-3</v>
      </c>
      <c r="G93" s="60">
        <f>DSR_JAN_18!G93/DSR_JAN_18!G$560</f>
        <v>1.29317026629178E-3</v>
      </c>
      <c r="H93" s="59">
        <f>DSR_JAN_18!H93/DSR_JAN_18!H$560</f>
        <v>1.3714194902122001E-3</v>
      </c>
      <c r="I93" s="59">
        <f>DSR_JAN_18!I93/DSR_JAN_18!I$560</f>
        <v>1.231486108685855E-3</v>
      </c>
      <c r="J93" s="59">
        <f>DSR_JAN_18!J93/DSR_JAN_18!J$560</f>
        <v>1.3530564266183917E-3</v>
      </c>
      <c r="K93" s="59">
        <f>DSR_JAN_18!K93/DSR_JAN_18!K$560</f>
        <v>1.2290885508883251E-3</v>
      </c>
      <c r="L93" s="59">
        <f>DSR_JAN_18!L93/DSR_JAN_18!L$560</f>
        <v>1.5503466188859514E-3</v>
      </c>
      <c r="M93" s="59">
        <f>DSR_JAN_18!M93/DSR_JAN_18!M$560</f>
        <v>1.4475590596604048E-3</v>
      </c>
      <c r="N93" s="59">
        <f>DSR_JAN_18!N93/DSR_JAN_18!N$560</f>
        <v>1.4475590596604048E-3</v>
      </c>
      <c r="O93" s="59">
        <f>DSR_JAN_18!O93/DSR_JAN_18!O$560</f>
        <v>1.2890365290929304E-3</v>
      </c>
      <c r="P93" s="59">
        <f>DSR_JAN_18!P93/DSR_JAN_18!P$560</f>
        <v>1.2890365290929304E-3</v>
      </c>
      <c r="Q93" s="59">
        <f>DSR_JAN_18!Q93/DSR_JAN_18!Q$560</f>
        <v>1.2181028725194154E-3</v>
      </c>
      <c r="R93" s="59">
        <f>DSR_JAN_18!R93/DSR_JAN_18!R$560</f>
        <v>1.1768234726316736E-3</v>
      </c>
      <c r="S93" s="59">
        <f>DSR_JAN_18!S93/DSR_JAN_18!S$560</f>
        <v>1.386448480669383E-3</v>
      </c>
      <c r="T93" s="59">
        <f>DSR_JAN_18!T93/DSR_JAN_18!T$560</f>
        <v>1.3492219119772191E-3</v>
      </c>
      <c r="U93" s="59">
        <f>DSR_JAN_18!U93/DSR_JAN_18!U$560</f>
        <v>1.186726089411381E-3</v>
      </c>
      <c r="V93" s="59">
        <f>DSR_JAN_18!V93/DSR_JAN_18!V$560</f>
        <v>1.3055242557139263E-3</v>
      </c>
      <c r="W93" s="59">
        <f>DSR_JAN_18!W93/DSR_JAN_18!W$560</f>
        <v>1.2729845917226247E-3</v>
      </c>
      <c r="X93" s="59">
        <f>DSR_JAN_18!X93/DSR_JAN_18!X$560</f>
        <v>1.1862410685762842E-3</v>
      </c>
      <c r="Y93" s="59">
        <f>DSR_JAN_18!Y93/DSR_JAN_18!Y$560</f>
        <v>1.1870549424946369E-3</v>
      </c>
      <c r="Z93" s="59">
        <f>DSR_JAN_18!Z93/DSR_JAN_18!Z$560</f>
        <v>1.1867409491872019E-3</v>
      </c>
      <c r="AA93" s="59">
        <f>DSR_JAN_18!AA93/DSR_JAN_18!AA$560</f>
        <v>1.1867409491872019E-3</v>
      </c>
      <c r="AB93" s="59">
        <f>DSR_JAN_18!AB93/DSR_JAN_18!AB$560</f>
        <v>1.3488180912978453E-3</v>
      </c>
      <c r="AC93" s="59">
        <f>DSR_JAN_18!AC93/DSR_JAN_18!AC$560</f>
        <v>1.3481199486642084E-3</v>
      </c>
      <c r="AD93" s="59">
        <f>DSR_JAN_18!AD93/DSR_JAN_18!AD$560</f>
        <v>1.288435365891604E-3</v>
      </c>
      <c r="AE93" s="59">
        <f>DSR_JAN_18!AE93/DSR_JAN_18!AE$560</f>
        <v>1.2232401496166799E-3</v>
      </c>
      <c r="AF93" s="59">
        <f>DSR_JAN_18!AF93/DSR_JAN_18!AF$560</f>
        <v>1.2221865674449006E-3</v>
      </c>
      <c r="AG93" s="59">
        <f>DSR_JAN_18!AG93/DSR_JAN_18!AG$560</f>
        <v>1.1983959848556078E-3</v>
      </c>
      <c r="AH93" s="59">
        <f>DSR_JAN_18!AH93/DSR_JAN_18!AH$560</f>
        <v>1.142490324967494E-3</v>
      </c>
      <c r="AI93" s="59">
        <f>DSR_JAN_18!AI93/DSR_JAN_18!AI$560</f>
        <v>1.3478826528138756E-3</v>
      </c>
      <c r="AJ93" s="59">
        <f>DSR_JAN_18!AJ93/DSR_JAN_18!AJ$560</f>
        <v>1.2345344292302171E-3</v>
      </c>
      <c r="AK93" s="59">
        <f>DSR_JAN_18!AK93/DSR_JAN_18!AK$560</f>
        <v>1.185592945345442E-3</v>
      </c>
      <c r="AL93" s="59">
        <f>DSR_JAN_18!AL93/DSR_JAN_18!AL$560</f>
        <v>1.4961523987003821E-3</v>
      </c>
      <c r="AM93" s="59">
        <f>DSR_JAN_18!AM93/DSR_JAN_18!AM$560</f>
        <v>1.1866326243444715E-3</v>
      </c>
      <c r="AN93" s="59">
        <f>DSR_JAN_18!AN93/DSR_JAN_18!AN$560</f>
        <v>1.3502860442423836E-3</v>
      </c>
      <c r="AO93" s="59">
        <f>DSR_JAN_18!AO93/DSR_JAN_18!AO$560</f>
        <v>1.2759115986206834E-3</v>
      </c>
      <c r="AP93" s="59">
        <f>DSR_JAN_18!AP93/DSR_JAN_18!AP$560</f>
        <v>1.2651849528041461E-3</v>
      </c>
      <c r="AQ93" s="59">
        <f>DSR_JAN_18!AQ93/DSR_JAN_18!AQ$560</f>
        <v>1.1869313625106133E-3</v>
      </c>
      <c r="AR93" s="59">
        <f>DSR_JAN_18!AR93/DSR_JAN_18!AR$560</f>
        <v>1.0957470134372912E-3</v>
      </c>
      <c r="AS93" s="59">
        <f>DSR_JAN_18!AS93/DSR_JAN_18!AS$560</f>
        <v>1.2563108622274132E-3</v>
      </c>
      <c r="AT93" s="59">
        <f>DSR_JAN_18!AT93/DSR_JAN_18!AT$560</f>
        <v>1.205562677423364E-3</v>
      </c>
      <c r="AU93" s="59">
        <f>DSR_JAN_18!AU93/DSR_JAN_18!AU$560</f>
        <v>1.345723772271741E-3</v>
      </c>
      <c r="AV93" s="59">
        <f>DSR_JAN_18!AV93/DSR_JAN_18!AV$560</f>
        <v>1.1796291701704569E-3</v>
      </c>
      <c r="AW93" s="59">
        <f>DSR_JAN_18!AW93/DSR_JAN_18!AW$560</f>
        <v>1.1002232653538455E-3</v>
      </c>
      <c r="AX93" s="59">
        <f>DSR_JAN_18!AX93/DSR_JAN_18!AX$560</f>
        <v>1.345723772271741E-3</v>
      </c>
      <c r="AY93" s="59">
        <f>DSR_JAN_18!AY93/DSR_JAN_18!AY$560</f>
        <v>1.3465548173392922E-3</v>
      </c>
      <c r="AZ93" s="59">
        <f>DSR_JAN_18!AZ93/DSR_JAN_18!AZ$560</f>
        <v>1.4181694218468495E-3</v>
      </c>
      <c r="BA93" s="59">
        <f>DSR_JAN_18!BA93/DSR_JAN_18!BA$560</f>
        <v>1.2651316729680505E-3</v>
      </c>
      <c r="BB93" s="59">
        <f>DSR_JAN_18!BB93/DSR_JAN_18!BB$560</f>
        <v>1.1967191882736538E-3</v>
      </c>
      <c r="BC93" s="59">
        <f>DSR_JAN_18!BC93/DSR_JAN_18!BC$560</f>
        <v>1.3416188959260991E-3</v>
      </c>
      <c r="BD93" s="59">
        <f>DSR_JAN_18!BD93/DSR_JAN_18!BD$560</f>
        <v>1.1871962358835678E-3</v>
      </c>
      <c r="BE93" s="59">
        <f>DSR_JAN_18!BE93/DSR_JAN_18!BE$560</f>
        <v>1.800323023555055E-3</v>
      </c>
      <c r="BF93" s="59">
        <f>DSR_JAN_18!BF93/DSR_JAN_18!BF$560</f>
        <v>1.2841673822251115E-3</v>
      </c>
      <c r="BG93" s="59">
        <f>DSR_JAN_18!BG93/DSR_JAN_18!BG$560</f>
        <v>1.4802872085367038E-3</v>
      </c>
      <c r="BH93" s="59">
        <f>DSR_JAN_18!BH93/DSR_JAN_18!BH$560</f>
        <v>1.3492219119772191E-3</v>
      </c>
      <c r="BI93" s="59">
        <f>DSR_JAN_18!BI93/DSR_JAN_18!BI$560</f>
        <v>1.2694603365399346E-3</v>
      </c>
      <c r="BJ93" s="59">
        <f>DSR_JAN_18!BJ93/DSR_JAN_18!BJ$560</f>
        <v>1.3484600988692081E-3</v>
      </c>
      <c r="BK93" s="59">
        <f>DSR_JAN_18!BK93/DSR_JAN_18!BK$560</f>
        <v>1.3481480686868244E-3</v>
      </c>
      <c r="BL93" s="59">
        <f>DSR_JAN_18!BM93/DSR_JAN_18!BM$560</f>
        <v>1.5326048030791777E-3</v>
      </c>
      <c r="BM93" s="59">
        <f>DSR_JAN_18!BM93/DSR_JAN_18!BM$560</f>
        <v>1.5326048030791777E-3</v>
      </c>
      <c r="BN93" s="59">
        <f>DSR_JAN_18!BN93/DSR_JAN_18!BN$560</f>
        <v>1.3486685877364167E-3</v>
      </c>
      <c r="BO93" s="59">
        <f>DSR_JAN_18!BO93/DSR_JAN_18!BO$560</f>
        <v>1.3473301582705491E-3</v>
      </c>
      <c r="BP93" s="59">
        <f>DSR_JAN_18!BP93/DSR_JAN_18!BP$560</f>
        <v>1.1864862905180077E-3</v>
      </c>
      <c r="BQ93" s="59">
        <f>DSR_JAN_18!BQ93/DSR_JAN_18!BQ$560</f>
        <v>1.2448570263817772E-3</v>
      </c>
      <c r="BR93" s="59">
        <f>DSR_JAN_18!BR93/DSR_JAN_18!BR$560</f>
        <v>1.2480406226427771E-3</v>
      </c>
      <c r="BS93" s="59">
        <f>DSR_JAN_18!BS93/DSR_JAN_18!BS$560</f>
        <v>1.3484579080685504E-3</v>
      </c>
      <c r="BT93" s="59">
        <f>DSR_JAN_18!BT93/DSR_JAN_18!BT$560</f>
        <v>1.2562849099619199E-3</v>
      </c>
      <c r="BU93" s="59">
        <f>DSR_JAN_18!BU93/DSR_JAN_18!BU$560</f>
        <v>1.3484002372920335E-3</v>
      </c>
      <c r="BV93" s="59">
        <f>DSR_JAN_18!BV93/DSR_JAN_18!BV$560</f>
        <v>1.4215613739060116E-3</v>
      </c>
    </row>
    <row r="94" spans="1:74" x14ac:dyDescent="0.25">
      <c r="A94" s="40" t="s">
        <v>507</v>
      </c>
      <c r="B94" s="39" t="s">
        <v>430</v>
      </c>
      <c r="C94" s="40" t="s">
        <v>489</v>
      </c>
      <c r="D94" s="40" t="s">
        <v>514</v>
      </c>
      <c r="E94" s="40" t="s">
        <v>515</v>
      </c>
      <c r="F94" s="59">
        <f>DSR_JAN_18!F94/DSR_JAN_18!F$560</f>
        <v>9.4169691829578393E-4</v>
      </c>
      <c r="G94" s="60">
        <f>DSR_JAN_18!G94/DSR_JAN_18!G$560</f>
        <v>1.0180077971869621E-3</v>
      </c>
      <c r="H94" s="59">
        <f>DSR_JAN_18!H94/DSR_JAN_18!H$560</f>
        <v>1.1220704919918001E-3</v>
      </c>
      <c r="I94" s="59">
        <f>DSR_JAN_18!I94/DSR_JAN_18!I$560</f>
        <v>1.0075795434702449E-3</v>
      </c>
      <c r="J94" s="59">
        <f>DSR_JAN_18!J94/DSR_JAN_18!J$560</f>
        <v>1.1070461672332296E-3</v>
      </c>
      <c r="K94" s="59">
        <f>DSR_JAN_18!K94/DSR_JAN_18!K$560</f>
        <v>1.0056179052722659E-3</v>
      </c>
      <c r="L94" s="59">
        <f>DSR_JAN_18!L94/DSR_JAN_18!L$560</f>
        <v>1.0542357008424469E-3</v>
      </c>
      <c r="M94" s="59">
        <f>DSR_JAN_18!M94/DSR_JAN_18!M$560</f>
        <v>1.1843665033585131E-3</v>
      </c>
      <c r="N94" s="59">
        <f>DSR_JAN_18!N94/DSR_JAN_18!N$560</f>
        <v>1.1843665033585131E-3</v>
      </c>
      <c r="O94" s="59">
        <f>DSR_JAN_18!O94/DSR_JAN_18!O$560</f>
        <v>1.054666251076034E-3</v>
      </c>
      <c r="P94" s="59">
        <f>DSR_JAN_18!P94/DSR_JAN_18!P$560</f>
        <v>1.054666251076034E-3</v>
      </c>
      <c r="Q94" s="59">
        <f>DSR_JAN_18!Q94/DSR_JAN_18!Q$560</f>
        <v>9.9662962297043084E-4</v>
      </c>
      <c r="R94" s="59">
        <f>DSR_JAN_18!R94/DSR_JAN_18!R$560</f>
        <v>9.6285556851682388E-4</v>
      </c>
      <c r="S94" s="59">
        <f>DSR_JAN_18!S94/DSR_JAN_18!S$560</f>
        <v>1.1343669387294949E-3</v>
      </c>
      <c r="T94" s="59">
        <f>DSR_JAN_18!T94/DSR_JAN_18!T$560</f>
        <v>1.1039088370722702E-3</v>
      </c>
      <c r="U94" s="59">
        <f>DSR_JAN_18!U94/DSR_JAN_18!U$560</f>
        <v>9.7095770951840252E-4</v>
      </c>
      <c r="V94" s="59">
        <f>DSR_JAN_18!V94/DSR_JAN_18!V$560</f>
        <v>1.0681562092204851E-3</v>
      </c>
      <c r="W94" s="59">
        <f>DSR_JAN_18!W94/DSR_JAN_18!W$560</f>
        <v>1.0415328477730564E-3</v>
      </c>
      <c r="X94" s="59">
        <f>DSR_JAN_18!X94/DSR_JAN_18!X$560</f>
        <v>9.7056087428968696E-4</v>
      </c>
      <c r="Y94" s="59">
        <f>DSR_JAN_18!Y94/DSR_JAN_18!Y$560</f>
        <v>9.712267711319756E-4</v>
      </c>
      <c r="Z94" s="59">
        <f>DSR_JAN_18!Z94/DSR_JAN_18!Z$560</f>
        <v>9.7096986751680147E-4</v>
      </c>
      <c r="AA94" s="59">
        <f>DSR_JAN_18!AA94/DSR_JAN_18!AA$560</f>
        <v>9.7096986751680147E-4</v>
      </c>
      <c r="AB94" s="59">
        <f>DSR_JAN_18!AB94/DSR_JAN_18!AB$560</f>
        <v>9.1719630208253488E-4</v>
      </c>
      <c r="AC94" s="59">
        <f>DSR_JAN_18!AC94/DSR_JAN_18!AC$560</f>
        <v>9.1672156509166184E-4</v>
      </c>
      <c r="AD94" s="59">
        <f>DSR_JAN_18!AD94/DSR_JAN_18!AD$560</f>
        <v>8.7613604880629084E-4</v>
      </c>
      <c r="AE94" s="59">
        <f>DSR_JAN_18!AE94/DSR_JAN_18!AE$560</f>
        <v>8.3180330173934238E-4</v>
      </c>
      <c r="AF94" s="59">
        <f>DSR_JAN_18!AF94/DSR_JAN_18!AF$560</f>
        <v>8.3108686586253248E-4</v>
      </c>
      <c r="AG94" s="59">
        <f>DSR_JAN_18!AG94/DSR_JAN_18!AG$560</f>
        <v>8.1490926970181335E-4</v>
      </c>
      <c r="AH94" s="59">
        <f>DSR_JAN_18!AH94/DSR_JAN_18!AH$560</f>
        <v>7.7689342097789595E-4</v>
      </c>
      <c r="AI94" s="59">
        <f>DSR_JAN_18!AI94/DSR_JAN_18!AI$560</f>
        <v>9.1656020391343537E-4</v>
      </c>
      <c r="AJ94" s="59">
        <f>DSR_JAN_18!AJ94/DSR_JAN_18!AJ$560</f>
        <v>1.0100736239156323E-3</v>
      </c>
      <c r="AK94" s="59">
        <f>DSR_JAN_18!AK94/DSR_JAN_18!AK$560</f>
        <v>9.7003059164627058E-4</v>
      </c>
      <c r="AL94" s="59">
        <f>DSR_JAN_18!AL94/DSR_JAN_18!AL$560</f>
        <v>1.2241246898457674E-3</v>
      </c>
      <c r="AM94" s="59">
        <f>DSR_JAN_18!AM94/DSR_JAN_18!AM$560</f>
        <v>9.7088123810002227E-4</v>
      </c>
      <c r="AN94" s="59">
        <f>DSR_JAN_18!AN94/DSR_JAN_18!AN$560</f>
        <v>1.1047794907437683E-3</v>
      </c>
      <c r="AO94" s="59">
        <f>DSR_JAN_18!AO94/DSR_JAN_18!AO$560</f>
        <v>1.0439276715987411E-3</v>
      </c>
      <c r="AP94" s="59">
        <f>DSR_JAN_18!AP94/DSR_JAN_18!AP$560</f>
        <v>1.0351513250215739E-3</v>
      </c>
      <c r="AQ94" s="59">
        <f>DSR_JAN_18!AQ94/DSR_JAN_18!AQ$560</f>
        <v>9.7112566023595628E-4</v>
      </c>
      <c r="AR94" s="59">
        <f>DSR_JAN_18!AR94/DSR_JAN_18!AR$560</f>
        <v>7.4510796913735799E-4</v>
      </c>
      <c r="AS94" s="59">
        <f>DSR_JAN_18!AS94/DSR_JAN_18!AS$560</f>
        <v>8.5429138631464105E-4</v>
      </c>
      <c r="AT94" s="59">
        <f>DSR_JAN_18!AT94/DSR_JAN_18!AT$560</f>
        <v>8.197826206478876E-4</v>
      </c>
      <c r="AU94" s="59">
        <f>DSR_JAN_18!AU94/DSR_JAN_18!AU$560</f>
        <v>9.1509216514478397E-4</v>
      </c>
      <c r="AV94" s="59">
        <f>DSR_JAN_18!AV94/DSR_JAN_18!AV$560</f>
        <v>8.0214783571591077E-4</v>
      </c>
      <c r="AW94" s="59">
        <f>DSR_JAN_18!AW94/DSR_JAN_18!AW$560</f>
        <v>7.4815182044061493E-4</v>
      </c>
      <c r="AX94" s="59">
        <f>DSR_JAN_18!AX94/DSR_JAN_18!AX$560</f>
        <v>9.1509216514478397E-4</v>
      </c>
      <c r="AY94" s="59">
        <f>DSR_JAN_18!AY94/DSR_JAN_18!AY$560</f>
        <v>9.1565727579071888E-4</v>
      </c>
      <c r="AZ94" s="59">
        <f>DSR_JAN_18!AZ94/DSR_JAN_18!AZ$560</f>
        <v>9.6435520685585771E-4</v>
      </c>
      <c r="BA94" s="59">
        <f>DSR_JAN_18!BA94/DSR_JAN_18!BA$560</f>
        <v>1.035107732428405E-3</v>
      </c>
      <c r="BB94" s="59">
        <f>DSR_JAN_18!BB94/DSR_JAN_18!BB$560</f>
        <v>8.1376904802608473E-4</v>
      </c>
      <c r="BC94" s="59">
        <f>DSR_JAN_18!BC94/DSR_JAN_18!BC$560</f>
        <v>9.1230084922974751E-4</v>
      </c>
      <c r="BD94" s="59">
        <f>DSR_JAN_18!BD94/DSR_JAN_18!BD$560</f>
        <v>9.7134237481382834E-4</v>
      </c>
      <c r="BE94" s="59">
        <f>DSR_JAN_18!BE94/DSR_JAN_18!BE$560</f>
        <v>1.2242196560174376E-3</v>
      </c>
      <c r="BF94" s="59">
        <f>DSR_JAN_18!BF94/DSR_JAN_18!BF$560</f>
        <v>1.0506824036387275E-3</v>
      </c>
      <c r="BG94" s="59">
        <f>DSR_JAN_18!BG94/DSR_JAN_18!BG$560</f>
        <v>1.2111440797118486E-3</v>
      </c>
      <c r="BH94" s="59">
        <f>DSR_JAN_18!BH94/DSR_JAN_18!BH$560</f>
        <v>1.1039088370722702E-3</v>
      </c>
      <c r="BI94" s="59">
        <f>DSR_JAN_18!BI94/DSR_JAN_18!BI$560</f>
        <v>8.632330288471556E-4</v>
      </c>
      <c r="BJ94" s="59">
        <f>DSR_JAN_18!BJ94/DSR_JAN_18!BJ$560</f>
        <v>9.1695286723106155E-4</v>
      </c>
      <c r="BK94" s="59">
        <f>DSR_JAN_18!BK94/DSR_JAN_18!BK$560</f>
        <v>9.1674068670704071E-4</v>
      </c>
      <c r="BL94" s="59">
        <f>DSR_JAN_18!BM94/DSR_JAN_18!BM$560</f>
        <v>1.0421712660938409E-3</v>
      </c>
      <c r="BM94" s="59">
        <f>DSR_JAN_18!BM94/DSR_JAN_18!BM$560</f>
        <v>1.0421712660938409E-3</v>
      </c>
      <c r="BN94" s="59">
        <f>DSR_JAN_18!BN94/DSR_JAN_18!BN$560</f>
        <v>9.1709463966076351E-4</v>
      </c>
      <c r="BO94" s="59">
        <f>DSR_JAN_18!BO94/DSR_JAN_18!BO$560</f>
        <v>9.1618450762397346E-4</v>
      </c>
      <c r="BP94" s="59">
        <f>DSR_JAN_18!BP94/DSR_JAN_18!BP$560</f>
        <v>9.7076151042382441E-4</v>
      </c>
      <c r="BQ94" s="59">
        <f>DSR_JAN_18!BQ94/DSR_JAN_18!BQ$560</f>
        <v>8.4650277793960874E-4</v>
      </c>
      <c r="BR94" s="59">
        <f>DSR_JAN_18!BR94/DSR_JAN_18!BR$560</f>
        <v>8.4866762339708851E-4</v>
      </c>
      <c r="BS94" s="59">
        <f>DSR_JAN_18!BS94/DSR_JAN_18!BS$560</f>
        <v>9.1695137748661439E-4</v>
      </c>
      <c r="BT94" s="59">
        <f>DSR_JAN_18!BT94/DSR_JAN_18!BT$560</f>
        <v>8.542737387741057E-4</v>
      </c>
      <c r="BU94" s="59">
        <f>DSR_JAN_18!BU94/DSR_JAN_18!BU$560</f>
        <v>9.1691216135858283E-4</v>
      </c>
      <c r="BV94" s="59">
        <f>DSR_JAN_18!BV94/DSR_JAN_18!BV$560</f>
        <v>9.6666173425608785E-4</v>
      </c>
    </row>
    <row r="95" spans="1:74" x14ac:dyDescent="0.25">
      <c r="A95" s="40" t="s">
        <v>516</v>
      </c>
      <c r="B95" s="39" t="s">
        <v>430</v>
      </c>
      <c r="C95" s="40" t="s">
        <v>517</v>
      </c>
      <c r="D95" s="40" t="s">
        <v>518</v>
      </c>
      <c r="E95" s="40" t="s">
        <v>519</v>
      </c>
      <c r="F95" s="59">
        <f>DSR_JAN_18!F95/DSR_JAN_18!F$560</f>
        <v>1.188158261511174E-3</v>
      </c>
      <c r="G95" s="60">
        <f>DSR_JAN_18!G95/DSR_JAN_18!G$560</f>
        <v>1.2602877210196168E-3</v>
      </c>
      <c r="H95" s="59">
        <f>DSR_JAN_18!H95/DSR_JAN_18!H$560</f>
        <v>1.3734787551097625E-3</v>
      </c>
      <c r="I95" s="59">
        <f>DSR_JAN_18!I95/DSR_JAN_18!I$560</f>
        <v>1.2333352555979062E-3</v>
      </c>
      <c r="J95" s="59">
        <f>DSR_JAN_18!J95/DSR_JAN_18!J$560</f>
        <v>1.3550881183244251E-3</v>
      </c>
      <c r="K95" s="59">
        <f>DSR_JAN_18!K95/DSR_JAN_18!K$560</f>
        <v>1.2309340977300492E-3</v>
      </c>
      <c r="L95" s="59">
        <f>DSR_JAN_18!L95/DSR_JAN_18!L$560</f>
        <v>1.3663536067397095E-3</v>
      </c>
      <c r="M95" s="59">
        <f>DSR_JAN_18!M95/DSR_JAN_18!M$560</f>
        <v>1.449732652481553E-3</v>
      </c>
      <c r="N95" s="59">
        <f>DSR_JAN_18!N95/DSR_JAN_18!N$560</f>
        <v>1.449732652481553E-3</v>
      </c>
      <c r="O95" s="59">
        <f>DSR_JAN_18!O95/DSR_JAN_18!O$560</f>
        <v>1.2909720912567917E-3</v>
      </c>
      <c r="P95" s="59">
        <f>DSR_JAN_18!P95/DSR_JAN_18!P$560</f>
        <v>1.2909720912567917E-3</v>
      </c>
      <c r="Q95" s="59">
        <f>DSR_JAN_18!Q95/DSR_JAN_18!Q$560</f>
        <v>1.2199319237359847E-3</v>
      </c>
      <c r="R95" s="59">
        <f>DSR_JAN_18!R95/DSR_JAN_18!R$560</f>
        <v>1.1785905404654861E-3</v>
      </c>
      <c r="S95" s="59">
        <f>DSR_JAN_18!S95/DSR_JAN_18!S$560</f>
        <v>1.3885303124567371E-3</v>
      </c>
      <c r="T95" s="59">
        <f>DSR_JAN_18!T95/DSR_JAN_18!T$560</f>
        <v>1.3512478459399391E-3</v>
      </c>
      <c r="U95" s="59">
        <f>DSR_JAN_18!U95/DSR_JAN_18!U$560</f>
        <v>1.1885080265913522E-3</v>
      </c>
      <c r="V95" s="59">
        <f>DSR_JAN_18!V95/DSR_JAN_18!V$560</f>
        <v>1.3074845751434628E-3</v>
      </c>
      <c r="W95" s="59">
        <f>DSR_JAN_18!W95/DSR_JAN_18!W$560</f>
        <v>1.274896050983326E-3</v>
      </c>
      <c r="X95" s="59">
        <f>DSR_JAN_18!X95/DSR_JAN_18!X$560</f>
        <v>1.1880222774696971E-3</v>
      </c>
      <c r="Y95" s="59">
        <f>DSR_JAN_18!Y95/DSR_JAN_18!Y$560</f>
        <v>1.1888373734663441E-3</v>
      </c>
      <c r="Z95" s="59">
        <f>DSR_JAN_18!Z95/DSR_JAN_18!Z$560</f>
        <v>1.1885229086799776E-3</v>
      </c>
      <c r="AA95" s="59">
        <f>DSR_JAN_18!AA95/DSR_JAN_18!AA$560</f>
        <v>1.1885229086799776E-3</v>
      </c>
      <c r="AB95" s="59">
        <f>DSR_JAN_18!AB95/DSR_JAN_18!AB$560</f>
        <v>1.1887422086326075E-3</v>
      </c>
      <c r="AC95" s="59">
        <f>DSR_JAN_18!AC95/DSR_JAN_18!AC$560</f>
        <v>1.1881269206100017E-3</v>
      </c>
      <c r="AD95" s="59">
        <f>DSR_JAN_18!AD95/DSR_JAN_18!AD$560</f>
        <v>1.1355256223295545E-3</v>
      </c>
      <c r="AE95" s="59">
        <f>DSR_JAN_18!AE95/DSR_JAN_18!AE$560</f>
        <v>1.0780676849791125E-3</v>
      </c>
      <c r="AF95" s="59">
        <f>DSR_JAN_18!AF95/DSR_JAN_18!AF$560</f>
        <v>1.0771391404956591E-3</v>
      </c>
      <c r="AG95" s="59">
        <f>DSR_JAN_18!AG95/DSR_JAN_18!AG$560</f>
        <v>1.0561719916456316E-3</v>
      </c>
      <c r="AH95" s="59">
        <f>DSR_JAN_18!AH95/DSR_JAN_18!AH$560</f>
        <v>1.0069011388603505E-3</v>
      </c>
      <c r="AI95" s="59">
        <f>DSR_JAN_18!AI95/DSR_JAN_18!AI$560</f>
        <v>1.187917786705998E-3</v>
      </c>
      <c r="AJ95" s="59">
        <f>DSR_JAN_18!AJ95/DSR_JAN_18!AJ$560</f>
        <v>1.2363881533701245E-3</v>
      </c>
      <c r="AK95" s="59">
        <f>DSR_JAN_18!AK95/DSR_JAN_18!AK$560</f>
        <v>1.1873731810447096E-3</v>
      </c>
      <c r="AL95" s="59">
        <f>DSR_JAN_18!AL95/DSR_JAN_18!AL$560</f>
        <v>1.4983989572027489E-3</v>
      </c>
      <c r="AM95" s="59">
        <f>DSR_JAN_18!AM95/DSR_JAN_18!AM$560</f>
        <v>1.188414421181293E-3</v>
      </c>
      <c r="AN95" s="59">
        <f>DSR_JAN_18!AN95/DSR_JAN_18!AN$560</f>
        <v>1.3523135760606362E-3</v>
      </c>
      <c r="AO95" s="59">
        <f>DSR_JAN_18!AO95/DSR_JAN_18!AO$560</f>
        <v>1.2778274529498543E-3</v>
      </c>
      <c r="AP95" s="59">
        <f>DSR_JAN_18!AP95/DSR_JAN_18!AP$560</f>
        <v>1.2670847004603723E-3</v>
      </c>
      <c r="AQ95" s="59">
        <f>DSR_JAN_18!AQ95/DSR_JAN_18!AQ$560</f>
        <v>1.1887136079198981E-3</v>
      </c>
      <c r="AR95" s="59">
        <f>DSR_JAN_18!AR95/DSR_JAN_18!AR$560</f>
        <v>9.6570525948587547E-4</v>
      </c>
      <c r="AS95" s="59">
        <f>DSR_JAN_18!AS95/DSR_JAN_18!AS$560</f>
        <v>1.1072136107370557E-3</v>
      </c>
      <c r="AT95" s="59">
        <f>DSR_JAN_18!AT95/DSR_JAN_18!AT$560</f>
        <v>1.0624881509606269E-3</v>
      </c>
      <c r="AU95" s="59">
        <f>DSR_JAN_18!AU95/DSR_JAN_18!AU$560</f>
        <v>1.1860151191480906E-3</v>
      </c>
      <c r="AV95" s="59">
        <f>DSR_JAN_18!AV95/DSR_JAN_18!AV$560</f>
        <v>1.0396323968094152E-3</v>
      </c>
      <c r="AW95" s="59">
        <f>DSR_JAN_18!AW95/DSR_JAN_18!AW$560</f>
        <v>9.6965027595919458E-4</v>
      </c>
      <c r="AX95" s="59">
        <f>DSR_JAN_18!AX95/DSR_JAN_18!AX$560</f>
        <v>1.1860151191480906E-3</v>
      </c>
      <c r="AY95" s="59">
        <f>DSR_JAN_18!AY95/DSR_JAN_18!AY$560</f>
        <v>1.1867475369258826E-3</v>
      </c>
      <c r="AZ95" s="59">
        <f>DSR_JAN_18!AZ95/DSR_JAN_18!AZ$560</f>
        <v>1.2498630183105887E-3</v>
      </c>
      <c r="BA95" s="59">
        <f>DSR_JAN_18!BA95/DSR_JAN_18!BA$560</f>
        <v>1.2670313406215519E-3</v>
      </c>
      <c r="BB95" s="59">
        <f>DSR_JAN_18!BB95/DSR_JAN_18!BB$560</f>
        <v>1.0546941949841546E-3</v>
      </c>
      <c r="BC95" s="59">
        <f>DSR_JAN_18!BC95/DSR_JAN_18!BC$560</f>
        <v>1.1823974039018583E-3</v>
      </c>
      <c r="BD95" s="59">
        <f>DSR_JAN_18!BD95/DSR_JAN_18!BD$560</f>
        <v>1.1889788790153896E-3</v>
      </c>
      <c r="BE95" s="59">
        <f>DSR_JAN_18!BE95/DSR_JAN_18!BE$560</f>
        <v>1.586663154268436E-3</v>
      </c>
      <c r="BF95" s="59">
        <f>DSR_JAN_18!BF95/DSR_JAN_18!BF$560</f>
        <v>1.2860956330861236E-3</v>
      </c>
      <c r="BG95" s="59">
        <f>DSR_JAN_18!BG95/DSR_JAN_18!BG$560</f>
        <v>1.4825099445475347E-3</v>
      </c>
      <c r="BH95" s="59">
        <f>DSR_JAN_18!BH95/DSR_JAN_18!BH$560</f>
        <v>1.3512478459399391E-3</v>
      </c>
      <c r="BI95" s="59">
        <f>DSR_JAN_18!BI95/DSR_JAN_18!BI$560</f>
        <v>1.118802523458106E-3</v>
      </c>
      <c r="BJ95" s="59">
        <f>DSR_JAN_18!BJ95/DSR_JAN_18!BJ$560</f>
        <v>1.1884267022548112E-3</v>
      </c>
      <c r="BK95" s="59">
        <f>DSR_JAN_18!BK95/DSR_JAN_18!BK$560</f>
        <v>1.1881517033868689E-3</v>
      </c>
      <c r="BL95" s="59">
        <f>DSR_JAN_18!BM95/DSR_JAN_18!BM$560</f>
        <v>1.3507173653196352E-3</v>
      </c>
      <c r="BM95" s="59">
        <f>DSR_JAN_18!BM95/DSR_JAN_18!BM$560</f>
        <v>1.3507173653196352E-3</v>
      </c>
      <c r="BN95" s="59">
        <f>DSR_JAN_18!BN95/DSR_JAN_18!BN$560</f>
        <v>1.1886104479489712E-3</v>
      </c>
      <c r="BO95" s="59">
        <f>DSR_JAN_18!BO95/DSR_JAN_18!BO$560</f>
        <v>1.187430861457939E-3</v>
      </c>
      <c r="BP95" s="59">
        <f>DSR_JAN_18!BP95/DSR_JAN_18!BP$560</f>
        <v>1.1882678676262087E-3</v>
      </c>
      <c r="BQ95" s="59">
        <f>DSR_JAN_18!BQ95/DSR_JAN_18!BQ$560</f>
        <v>1.0971191004333311E-3</v>
      </c>
      <c r="BR95" s="59">
        <f>DSR_JAN_18!BR95/DSR_JAN_18!BR$560</f>
        <v>1.0999248718528514E-3</v>
      </c>
      <c r="BS95" s="59">
        <f>DSR_JAN_18!BS95/DSR_JAN_18!BS$560</f>
        <v>1.1884247714553733E-3</v>
      </c>
      <c r="BT95" s="59">
        <f>DSR_JAN_18!BT95/DSR_JAN_18!BT$560</f>
        <v>1.1071907384508661E-3</v>
      </c>
      <c r="BU95" s="59">
        <f>DSR_JAN_18!BU95/DSR_JAN_18!BU$560</f>
        <v>1.1883739449675818E-3</v>
      </c>
      <c r="BV95" s="59">
        <f>DSR_JAN_18!BV95/DSR_JAN_18!BV$560</f>
        <v>1.2528524181476745E-3</v>
      </c>
    </row>
    <row r="96" spans="1:74" x14ac:dyDescent="0.25">
      <c r="A96" s="40" t="s">
        <v>516</v>
      </c>
      <c r="B96" s="39" t="s">
        <v>430</v>
      </c>
      <c r="C96" s="40" t="s">
        <v>517</v>
      </c>
      <c r="D96" s="40" t="s">
        <v>520</v>
      </c>
      <c r="E96" s="40" t="s">
        <v>521</v>
      </c>
      <c r="F96" s="59">
        <f>DSR_JAN_18!F96/DSR_JAN_18!F$560</f>
        <v>1.2817279314370166E-3</v>
      </c>
      <c r="G96" s="60">
        <f>DSR_JAN_18!G96/DSR_JAN_18!G$560</f>
        <v>1.3595377198517705E-3</v>
      </c>
      <c r="H96" s="59">
        <f>DSR_JAN_18!H96/DSR_JAN_18!H$560</f>
        <v>1.4816427581124628E-3</v>
      </c>
      <c r="I96" s="59">
        <f>DSR_JAN_18!I96/DSR_JAN_18!I$560</f>
        <v>1.3304626977178008E-3</v>
      </c>
      <c r="J96" s="59">
        <f>DSR_JAN_18!J96/DSR_JAN_18!J$560</f>
        <v>1.4618038245223367E-3</v>
      </c>
      <c r="K96" s="59">
        <f>DSR_JAN_18!K96/DSR_JAN_18!K$560</f>
        <v>1.3278724442080468E-3</v>
      </c>
      <c r="L96" s="59">
        <f>DSR_JAN_18!L96/DSR_JAN_18!L$560</f>
        <v>1.4739564910743375E-3</v>
      </c>
      <c r="M96" s="59">
        <f>DSR_JAN_18!M96/DSR_JAN_18!M$560</f>
        <v>1.5639017915328487E-3</v>
      </c>
      <c r="N96" s="59">
        <f>DSR_JAN_18!N96/DSR_JAN_18!N$560</f>
        <v>1.5639017915328487E-3</v>
      </c>
      <c r="O96" s="59">
        <f>DSR_JAN_18!O96/DSR_JAN_18!O$560</f>
        <v>1.3926385412368957E-3</v>
      </c>
      <c r="P96" s="59">
        <f>DSR_JAN_18!P96/DSR_JAN_18!P$560</f>
        <v>1.3926385412368957E-3</v>
      </c>
      <c r="Q96" s="59">
        <f>DSR_JAN_18!Q96/DSR_JAN_18!Q$560</f>
        <v>1.3160038285770055E-3</v>
      </c>
      <c r="R96" s="59">
        <f>DSR_JAN_18!R96/DSR_JAN_18!R$560</f>
        <v>1.2714067345883254E-3</v>
      </c>
      <c r="S96" s="59">
        <f>DSR_JAN_18!S96/DSR_JAN_18!S$560</f>
        <v>1.497879653556599E-3</v>
      </c>
      <c r="T96" s="59">
        <f>DSR_JAN_18!T96/DSR_JAN_18!T$560</f>
        <v>1.4576611235548227E-3</v>
      </c>
      <c r="U96" s="59">
        <f>DSR_JAN_18!U96/DSR_JAN_18!U$560</f>
        <v>1.2821052411668967E-3</v>
      </c>
      <c r="V96" s="59">
        <f>DSR_JAN_18!V96/DSR_JAN_18!V$560</f>
        <v>1.4104514138991886E-3</v>
      </c>
      <c r="W96" s="59">
        <f>DSR_JAN_18!W96/DSR_JAN_18!W$560</f>
        <v>1.3752964829329786E-3</v>
      </c>
      <c r="X96" s="59">
        <f>DSR_JAN_18!X96/DSR_JAN_18!X$560</f>
        <v>1.2815812383997029E-3</v>
      </c>
      <c r="Y96" s="59">
        <f>DSR_JAN_18!Y96/DSR_JAN_18!Y$560</f>
        <v>1.2824605247200086E-3</v>
      </c>
      <c r="Z96" s="59">
        <f>DSR_JAN_18!Z96/DSR_JAN_18!Z$560</f>
        <v>1.282121295247643E-3</v>
      </c>
      <c r="AA96" s="59">
        <f>DSR_JAN_18!AA96/DSR_JAN_18!AA$560</f>
        <v>1.282121295247643E-3</v>
      </c>
      <c r="AB96" s="59">
        <f>DSR_JAN_18!AB96/DSR_JAN_18!AB$560</f>
        <v>1.2823578654788607E-3</v>
      </c>
      <c r="AC96" s="59">
        <f>DSR_JAN_18!AC96/DSR_JAN_18!AC$560</f>
        <v>1.2816941223816661E-3</v>
      </c>
      <c r="AD96" s="59">
        <f>DSR_JAN_18!AD96/DSR_JAN_18!AD$560</f>
        <v>1.2249503741623422E-3</v>
      </c>
      <c r="AE96" s="59">
        <f>DSR_JAN_18!AE96/DSR_JAN_18!AE$560</f>
        <v>1.162967517525759E-3</v>
      </c>
      <c r="AF96" s="59">
        <f>DSR_JAN_18!AF96/DSR_JAN_18!AF$560</f>
        <v>1.1619658484395964E-3</v>
      </c>
      <c r="AG96" s="59">
        <f>DSR_JAN_18!AG96/DSR_JAN_18!AG$560</f>
        <v>1.1393474976741879E-3</v>
      </c>
      <c r="AH96" s="59">
        <f>DSR_JAN_18!AH96/DSR_JAN_18!AH$560</f>
        <v>1.0861964737185947E-3</v>
      </c>
      <c r="AI96" s="59">
        <f>DSR_JAN_18!AI96/DSR_JAN_18!AI$560</f>
        <v>1.281468518794286E-3</v>
      </c>
      <c r="AJ96" s="59">
        <f>DSR_JAN_18!AJ96/DSR_JAN_18!AJ$560</f>
        <v>1.3337560168598965E-3</v>
      </c>
      <c r="AK96" s="59">
        <f>DSR_JAN_18!AK96/DSR_JAN_18!AK$560</f>
        <v>1.2808810244256451E-3</v>
      </c>
      <c r="AL96" s="59">
        <f>DSR_JAN_18!AL96/DSR_JAN_18!AL$560</f>
        <v>1.6164006581414496E-3</v>
      </c>
      <c r="AM96" s="59">
        <f>DSR_JAN_18!AM96/DSR_JAN_18!AM$560</f>
        <v>1.282004264156937E-3</v>
      </c>
      <c r="AN96" s="59">
        <f>DSR_JAN_18!AN96/DSR_JAN_18!AN$560</f>
        <v>1.4588107819019642E-3</v>
      </c>
      <c r="AO96" s="59">
        <f>DSR_JAN_18!AO96/DSR_JAN_18!AO$560</f>
        <v>1.3784587382490254E-3</v>
      </c>
      <c r="AP96" s="59">
        <f>DSR_JAN_18!AP96/DSR_JAN_18!AP$560</f>
        <v>1.3668699740478902E-3</v>
      </c>
      <c r="AQ96" s="59">
        <f>DSR_JAN_18!AQ96/DSR_JAN_18!AQ$560</f>
        <v>1.2823270124069034E-3</v>
      </c>
      <c r="AR96" s="59">
        <f>DSR_JAN_18!AR96/DSR_JAN_18!AR$560</f>
        <v>1.0417563423280023E-3</v>
      </c>
      <c r="AS96" s="59">
        <f>DSR_JAN_18!AS96/DSR_JAN_18!AS$560</f>
        <v>1.1944087390714745E-3</v>
      </c>
      <c r="AT96" s="59">
        <f>DSR_JAN_18!AT96/DSR_JAN_18!AT$560</f>
        <v>1.1461610662665898E-3</v>
      </c>
      <c r="AU96" s="59">
        <f>DSR_JAN_18!AU96/DSR_JAN_18!AU$560</f>
        <v>1.279416012632264E-3</v>
      </c>
      <c r="AV96" s="59">
        <f>DSR_JAN_18!AV96/DSR_JAN_18!AV$560</f>
        <v>1.1215053790247179E-3</v>
      </c>
      <c r="AW96" s="59">
        <f>DSR_JAN_18!AW96/DSR_JAN_18!AW$560</f>
        <v>1.046012036175892E-3</v>
      </c>
      <c r="AX96" s="59">
        <f>DSR_JAN_18!AX96/DSR_JAN_18!AX$560</f>
        <v>1.279416012632264E-3</v>
      </c>
      <c r="AY96" s="59">
        <f>DSR_JAN_18!AY96/DSR_JAN_18!AY$560</f>
        <v>1.2802061096704169E-3</v>
      </c>
      <c r="AZ96" s="59">
        <f>DSR_JAN_18!AZ96/DSR_JAN_18!AZ$560</f>
        <v>1.3482920524420319E-3</v>
      </c>
      <c r="BA96" s="59">
        <f>DSR_JAN_18!BA96/DSR_JAN_18!BA$560</f>
        <v>1.3668124120226545E-3</v>
      </c>
      <c r="BB96" s="59">
        <f>DSR_JAN_18!BB96/DSR_JAN_18!BB$560</f>
        <v>1.1377533217808264E-3</v>
      </c>
      <c r="BC96" s="59">
        <f>DSR_JAN_18!BC96/DSR_JAN_18!BC$560</f>
        <v>1.2755133955910092E-3</v>
      </c>
      <c r="BD96" s="59">
        <f>DSR_JAN_18!BD96/DSR_JAN_18!BD$560</f>
        <v>1.2826131740938675E-3</v>
      </c>
      <c r="BE96" s="59">
        <f>DSR_JAN_18!BE96/DSR_JAN_18!BE$560</f>
        <v>1.7116158246640184E-3</v>
      </c>
      <c r="BF96" s="59">
        <f>DSR_JAN_18!BF96/DSR_JAN_18!BF$560</f>
        <v>1.3873780529279729E-3</v>
      </c>
      <c r="BG96" s="59">
        <f>DSR_JAN_18!BG96/DSR_JAN_18!BG$560</f>
        <v>1.5992603562280984E-3</v>
      </c>
      <c r="BH96" s="59">
        <f>DSR_JAN_18!BH96/DSR_JAN_18!BH$560</f>
        <v>1.4576611235548227E-3</v>
      </c>
      <c r="BI96" s="59">
        <f>DSR_JAN_18!BI96/DSR_JAN_18!BI$560</f>
        <v>1.206910300194034E-3</v>
      </c>
      <c r="BJ96" s="59">
        <f>DSR_JAN_18!BJ96/DSR_JAN_18!BJ$560</f>
        <v>1.2820175123878052E-3</v>
      </c>
      <c r="BK96" s="59">
        <f>DSR_JAN_18!BK96/DSR_JAN_18!BK$560</f>
        <v>1.281720856848242E-3</v>
      </c>
      <c r="BL96" s="59">
        <f>DSR_JAN_18!BM96/DSR_JAN_18!BM$560</f>
        <v>1.457088866600379E-3</v>
      </c>
      <c r="BM96" s="59">
        <f>DSR_JAN_18!BM96/DSR_JAN_18!BM$560</f>
        <v>1.457088866600379E-3</v>
      </c>
      <c r="BN96" s="59">
        <f>DSR_JAN_18!BN96/DSR_JAN_18!BN$560</f>
        <v>1.2822157283966613E-3</v>
      </c>
      <c r="BO96" s="59">
        <f>DSR_JAN_18!BO96/DSR_JAN_18!BO$560</f>
        <v>1.2809432472785493E-3</v>
      </c>
      <c r="BP96" s="59">
        <f>DSR_JAN_18!BP96/DSR_JAN_18!BP$560</f>
        <v>1.281846169237188E-3</v>
      </c>
      <c r="BQ96" s="59">
        <f>DSR_JAN_18!BQ96/DSR_JAN_18!BQ$560</f>
        <v>1.183519267332241E-3</v>
      </c>
      <c r="BR96" s="59">
        <f>DSR_JAN_18!BR96/DSR_JAN_18!BR$560</f>
        <v>1.1865459984623627E-3</v>
      </c>
      <c r="BS96" s="59">
        <f>DSR_JAN_18!BS96/DSR_JAN_18!BS$560</f>
        <v>1.2820154295343253E-3</v>
      </c>
      <c r="BT96" s="59">
        <f>DSR_JAN_18!BT96/DSR_JAN_18!BT$560</f>
        <v>1.1943840655502655E-3</v>
      </c>
      <c r="BU96" s="59">
        <f>DSR_JAN_18!BU96/DSR_JAN_18!BU$560</f>
        <v>1.2819606003662174E-3</v>
      </c>
      <c r="BV96" s="59">
        <f>DSR_JAN_18!BV96/DSR_JAN_18!BV$560</f>
        <v>1.3515168730686652E-3</v>
      </c>
    </row>
    <row r="97" spans="1:74" x14ac:dyDescent="0.25">
      <c r="A97" s="40" t="s">
        <v>516</v>
      </c>
      <c r="B97" s="39" t="s">
        <v>430</v>
      </c>
      <c r="C97" s="40" t="s">
        <v>517</v>
      </c>
      <c r="D97" s="40" t="s">
        <v>522</v>
      </c>
      <c r="E97" s="40" t="s">
        <v>523</v>
      </c>
      <c r="F97" s="59">
        <f>DSR_JAN_18!F97/DSR_JAN_18!F$560</f>
        <v>1.196102856127519E-3</v>
      </c>
      <c r="G97" s="60">
        <f>DSR_JAN_18!G97/DSR_JAN_18!G$560</f>
        <v>1.2687146077129123E-3</v>
      </c>
      <c r="H97" s="59">
        <f>DSR_JAN_18!H97/DSR_JAN_18!H$560</f>
        <v>1.3826624912137654E-3</v>
      </c>
      <c r="I97" s="59">
        <f>DSR_JAN_18!I97/DSR_JAN_18!I$560</f>
        <v>1.2415819252118594E-3</v>
      </c>
      <c r="J97" s="59">
        <f>DSR_JAN_18!J97/DSR_JAN_18!J$560</f>
        <v>1.3641488858317948E-3</v>
      </c>
      <c r="K97" s="59">
        <f>DSR_JAN_18!K97/DSR_JAN_18!K$560</f>
        <v>1.2391647120536529E-3</v>
      </c>
      <c r="L97" s="59">
        <f>DSR_JAN_18!L97/DSR_JAN_18!L$560</f>
        <v>1.3754897006926497E-3</v>
      </c>
      <c r="M97" s="59">
        <f>DSR_JAN_18!M97/DSR_JAN_18!M$560</f>
        <v>1.4594262586274174E-3</v>
      </c>
      <c r="N97" s="59">
        <f>DSR_JAN_18!N97/DSR_JAN_18!N$560</f>
        <v>1.4594262586274174E-3</v>
      </c>
      <c r="O97" s="59">
        <f>DSR_JAN_18!O97/DSR_JAN_18!O$560</f>
        <v>1.2996041483305744E-3</v>
      </c>
      <c r="P97" s="59">
        <f>DSR_JAN_18!P97/DSR_JAN_18!P$560</f>
        <v>1.2996041483305744E-3</v>
      </c>
      <c r="Q97" s="59">
        <f>DSR_JAN_18!Q97/DSR_JAN_18!Q$560</f>
        <v>1.2280889722602222E-3</v>
      </c>
      <c r="R97" s="59">
        <f>DSR_JAN_18!R97/DSR_JAN_18!R$560</f>
        <v>1.1864711607211991E-3</v>
      </c>
      <c r="S97" s="59">
        <f>DSR_JAN_18!S97/DSR_JAN_18!S$560</f>
        <v>1.3978146904746499E-3</v>
      </c>
      <c r="T97" s="59">
        <f>DSR_JAN_18!T97/DSR_JAN_18!T$560</f>
        <v>1.3602829355487498E-3</v>
      </c>
      <c r="U97" s="59">
        <f>DSR_JAN_18!U97/DSR_JAN_18!U$560</f>
        <v>1.19645495990437E-3</v>
      </c>
      <c r="V97" s="59">
        <f>DSR_JAN_18!V97/DSR_JAN_18!V$560</f>
        <v>1.3162270425849869E-3</v>
      </c>
      <c r="W97" s="59">
        <f>DSR_JAN_18!W97/DSR_JAN_18!W$560</f>
        <v>1.283420615960183E-3</v>
      </c>
      <c r="X97" s="59">
        <f>DSR_JAN_18!X97/DSR_JAN_18!X$560</f>
        <v>1.1959659628316788E-3</v>
      </c>
      <c r="Y97" s="59">
        <f>DSR_JAN_18!Y97/DSR_JAN_18!Y$560</f>
        <v>1.1967865089501457E-3</v>
      </c>
      <c r="Z97" s="59">
        <f>DSR_JAN_18!Z97/DSR_JAN_18!Z$560</f>
        <v>1.1964699415017606E-3</v>
      </c>
      <c r="AA97" s="59">
        <f>DSR_JAN_18!AA97/DSR_JAN_18!AA$560</f>
        <v>1.1964699415017606E-3</v>
      </c>
      <c r="AB97" s="59">
        <f>DSR_JAN_18!AB97/DSR_JAN_18!AB$560</f>
        <v>1.196690707798799E-3</v>
      </c>
      <c r="AC97" s="59">
        <f>DSR_JAN_18!AC97/DSR_JAN_18!AC$560</f>
        <v>1.1960713056660866E-3</v>
      </c>
      <c r="AD97" s="59">
        <f>DSR_JAN_18!AD97/DSR_JAN_18!AD$560</f>
        <v>1.1431182899379986E-3</v>
      </c>
      <c r="AE97" s="59">
        <f>DSR_JAN_18!AE97/DSR_JAN_18!AE$560</f>
        <v>1.0852761613274128E-3</v>
      </c>
      <c r="AF97" s="59">
        <f>DSR_JAN_18!AF97/DSR_JAN_18!AF$560</f>
        <v>1.0843414081512766E-3</v>
      </c>
      <c r="AG97" s="59">
        <f>DSR_JAN_18!AG97/DSR_JAN_18!AG$560</f>
        <v>1.0632340629122071E-3</v>
      </c>
      <c r="AH97" s="59">
        <f>DSR_JAN_18!AH97/DSR_JAN_18!AH$560</f>
        <v>1.0136337616313332E-3</v>
      </c>
      <c r="AI97" s="59">
        <f>DSR_JAN_18!AI97/DSR_JAN_18!AI$560</f>
        <v>1.1958607733927394E-3</v>
      </c>
      <c r="AJ97" s="59">
        <f>DSR_JAN_18!AJ97/DSR_JAN_18!AJ$560</f>
        <v>1.2446552361192562E-3</v>
      </c>
      <c r="AK97" s="59">
        <f>DSR_JAN_18!AK97/DSR_JAN_18!AK$560</f>
        <v>1.1953125262374304E-3</v>
      </c>
      <c r="AL97" s="59">
        <f>DSR_JAN_18!AL97/DSR_JAN_18!AL$560</f>
        <v>1.5084179695466007E-3</v>
      </c>
      <c r="AM97" s="59">
        <f>DSR_JAN_18!AM97/DSR_JAN_18!AM$560</f>
        <v>1.1963607286037533E-3</v>
      </c>
      <c r="AN97" s="59">
        <f>DSR_JAN_18!AN97/DSR_JAN_18!AN$560</f>
        <v>1.3613557916509378E-3</v>
      </c>
      <c r="AO97" s="59">
        <f>DSR_JAN_18!AO97/DSR_JAN_18!AO$560</f>
        <v>1.2863716186828028E-3</v>
      </c>
      <c r="AP97" s="59">
        <f>DSR_JAN_18!AP97/DSR_JAN_18!AP$560</f>
        <v>1.2755570350102561E-3</v>
      </c>
      <c r="AQ97" s="59">
        <f>DSR_JAN_18!AQ97/DSR_JAN_18!AQ$560</f>
        <v>1.1966619158480401E-3</v>
      </c>
      <c r="AR97" s="59">
        <f>DSR_JAN_18!AR97/DSR_JAN_18!AR$560</f>
        <v>9.7216242689699957E-4</v>
      </c>
      <c r="AS97" s="59">
        <f>DSR_JAN_18!AS97/DSR_JAN_18!AS$560</f>
        <v>1.114616970689978E-3</v>
      </c>
      <c r="AT97" s="59">
        <f>DSR_JAN_18!AT97/DSR_JAN_18!AT$560</f>
        <v>1.0695924550903784E-3</v>
      </c>
      <c r="AU97" s="59">
        <f>DSR_JAN_18!AU97/DSR_JAN_18!AU$560</f>
        <v>1.1939453836891996E-3</v>
      </c>
      <c r="AV97" s="59">
        <f>DSR_JAN_18!AV97/DSR_JAN_18!AV$560</f>
        <v>1.0465838764314691E-3</v>
      </c>
      <c r="AW97" s="59">
        <f>DSR_JAN_18!AW97/DSR_JAN_18!AW$560</f>
        <v>9.7613382163797089E-4</v>
      </c>
      <c r="AX97" s="59">
        <f>DSR_JAN_18!AX97/DSR_JAN_18!AX$560</f>
        <v>1.1939453836891996E-3</v>
      </c>
      <c r="AY97" s="59">
        <f>DSR_JAN_18!AY97/DSR_JAN_18!AY$560</f>
        <v>1.1946826987626826E-3</v>
      </c>
      <c r="AZ97" s="59">
        <f>DSR_JAN_18!AZ97/DSR_JAN_18!AZ$560</f>
        <v>1.2582202004538245E-3</v>
      </c>
      <c r="BA97" s="59">
        <f>DSR_JAN_18!BA97/DSR_JAN_18!BA$560</f>
        <v>1.2755033183820229E-3</v>
      </c>
      <c r="BB97" s="59">
        <f>DSR_JAN_18!BB97/DSR_JAN_18!BB$560</f>
        <v>1.0617463849951928E-3</v>
      </c>
      <c r="BC97" s="59">
        <f>DSR_JAN_18!BC97/DSR_JAN_18!BC$560</f>
        <v>1.1903034786679184E-3</v>
      </c>
      <c r="BD97" s="59">
        <f>DSR_JAN_18!BD97/DSR_JAN_18!BD$560</f>
        <v>1.1969289606729963E-3</v>
      </c>
      <c r="BE97" s="59">
        <f>DSR_JAN_18!BE97/DSR_JAN_18!BE$560</f>
        <v>1.5972723432642873E-3</v>
      </c>
      <c r="BF97" s="59">
        <f>DSR_JAN_18!BF97/DSR_JAN_18!BF$560</f>
        <v>1.2946950838274127E-3</v>
      </c>
      <c r="BG97" s="59">
        <f>DSR_JAN_18!BG97/DSR_JAN_18!BG$560</f>
        <v>1.4924227153506016E-3</v>
      </c>
      <c r="BH97" s="59">
        <f>DSR_JAN_18!BH97/DSR_JAN_18!BH$560</f>
        <v>1.3602829355487498E-3</v>
      </c>
      <c r="BI97" s="59">
        <f>DSR_JAN_18!BI97/DSR_JAN_18!BI$560</f>
        <v>1.1262833724262507E-3</v>
      </c>
      <c r="BJ97" s="59">
        <f>DSR_JAN_18!BJ97/DSR_JAN_18!BJ$560</f>
        <v>1.1963730917944051E-3</v>
      </c>
      <c r="BK97" s="59">
        <f>DSR_JAN_18!BK97/DSR_JAN_18!BK$560</f>
        <v>1.1960962541524573E-3</v>
      </c>
      <c r="BL97" s="59">
        <f>DSR_JAN_18!BM97/DSR_JAN_18!BM$560</f>
        <v>1.3597489078812075E-3</v>
      </c>
      <c r="BM97" s="59">
        <f>DSR_JAN_18!BM97/DSR_JAN_18!BM$560</f>
        <v>1.3597489078812075E-3</v>
      </c>
      <c r="BN97" s="59">
        <f>DSR_JAN_18!BN97/DSR_JAN_18!BN$560</f>
        <v>1.1965580661001901E-3</v>
      </c>
      <c r="BO97" s="59">
        <f>DSR_JAN_18!BO97/DSR_JAN_18!BO$560</f>
        <v>1.1953705923295002E-3</v>
      </c>
      <c r="BP97" s="59">
        <f>DSR_JAN_18!BP97/DSR_JAN_18!BP$560</f>
        <v>1.1962131951214806E-3</v>
      </c>
      <c r="BQ97" s="59">
        <f>DSR_JAN_18!BQ97/DSR_JAN_18!BQ$560</f>
        <v>1.1044549636605968E-3</v>
      </c>
      <c r="BR97" s="59">
        <f>DSR_JAN_18!BR97/DSR_JAN_18!BR$560</f>
        <v>1.1072794958102625E-3</v>
      </c>
      <c r="BS97" s="59">
        <f>DSR_JAN_18!BS97/DSR_JAN_18!BS$560</f>
        <v>1.196371148084718E-3</v>
      </c>
      <c r="BT97" s="59">
        <f>DSR_JAN_18!BT97/DSR_JAN_18!BT$560</f>
        <v>1.1145939454687399E-3</v>
      </c>
      <c r="BU97" s="59">
        <f>DSR_JAN_18!BU97/DSR_JAN_18!BU$560</f>
        <v>1.1963199817467112E-3</v>
      </c>
      <c r="BV97" s="59">
        <f>DSR_JAN_18!BV97/DSR_JAN_18!BV$560</f>
        <v>1.2612295888485133E-3</v>
      </c>
    </row>
    <row r="98" spans="1:74" x14ac:dyDescent="0.25">
      <c r="A98" s="40" t="s">
        <v>516</v>
      </c>
      <c r="B98" s="39" t="s">
        <v>430</v>
      </c>
      <c r="C98" s="40" t="s">
        <v>517</v>
      </c>
      <c r="D98" s="40" t="s">
        <v>524</v>
      </c>
      <c r="E98" s="40" t="s">
        <v>525</v>
      </c>
      <c r="F98" s="59">
        <f>DSR_JAN_18!F98/DSR_JAN_18!F$560</f>
        <v>1.6992605151627119E-3</v>
      </c>
      <c r="G98" s="60">
        <f>DSR_JAN_18!G98/DSR_JAN_18!G$560</f>
        <v>1.8024174316216648E-3</v>
      </c>
      <c r="H98" s="59">
        <f>DSR_JAN_18!H98/DSR_JAN_18!H$560</f>
        <v>1.9642991111339472E-3</v>
      </c>
      <c r="I98" s="59">
        <f>DSR_JAN_18!I98/DSR_JAN_18!I$560</f>
        <v>1.7638710007622357E-3</v>
      </c>
      <c r="J98" s="59">
        <f>DSR_JAN_18!J98/DSR_JAN_18!J$560</f>
        <v>1.9379974946318855E-3</v>
      </c>
      <c r="K98" s="59">
        <f>DSR_JAN_18!K98/DSR_JAN_18!K$560</f>
        <v>1.760436952548547E-3</v>
      </c>
      <c r="L98" s="59">
        <f>DSR_JAN_18!L98/DSR_JAN_18!L$560</f>
        <v>1.9541089843788562E-3</v>
      </c>
      <c r="M98" s="59">
        <f>DSR_JAN_18!M98/DSR_JAN_18!M$560</f>
        <v>2.0733546478655194E-3</v>
      </c>
      <c r="N98" s="59">
        <f>DSR_JAN_18!N98/DSR_JAN_18!N$560</f>
        <v>2.0733546478655194E-3</v>
      </c>
      <c r="O98" s="59">
        <f>DSR_JAN_18!O98/DSR_JAN_18!O$560</f>
        <v>1.8463010963367934E-3</v>
      </c>
      <c r="P98" s="59">
        <f>DSR_JAN_18!P98/DSR_JAN_18!P$560</f>
        <v>1.8463010963367934E-3</v>
      </c>
      <c r="Q98" s="59">
        <f>DSR_JAN_18!Q98/DSR_JAN_18!Q$560</f>
        <v>1.7447020454619392E-3</v>
      </c>
      <c r="R98" s="59">
        <f>DSR_JAN_18!R98/DSR_JAN_18!R$560</f>
        <v>1.6855771102496737E-3</v>
      </c>
      <c r="S98" s="59">
        <f>DSR_JAN_18!S98/DSR_JAN_18!S$560</f>
        <v>1.9858252982757943E-3</v>
      </c>
      <c r="T98" s="59">
        <f>DSR_JAN_18!T98/DSR_JAN_18!T$560</f>
        <v>1.932505277440106E-3</v>
      </c>
      <c r="U98" s="59">
        <f>DSR_JAN_18!U98/DSR_JAN_18!U$560</f>
        <v>1.6997607363955071E-3</v>
      </c>
      <c r="V98" s="59">
        <f>DSR_JAN_18!V98/DSR_JAN_18!V$560</f>
        <v>1.8699166472148337E-3</v>
      </c>
      <c r="W98" s="59">
        <f>DSR_JAN_18!W98/DSR_JAN_18!W$560</f>
        <v>1.8233097311611459E-3</v>
      </c>
      <c r="X98" s="59">
        <f>DSR_JAN_18!X98/DSR_JAN_18!X$560</f>
        <v>1.6990660357571821E-3</v>
      </c>
      <c r="Y98" s="59">
        <f>DSR_JAN_18!Y98/DSR_JAN_18!Y$560</f>
        <v>1.7002317562575871E-3</v>
      </c>
      <c r="Z98" s="59">
        <f>DSR_JAN_18!Z98/DSR_JAN_18!Z$560</f>
        <v>1.6997820202146782E-3</v>
      </c>
      <c r="AA98" s="59">
        <f>DSR_JAN_18!AA98/DSR_JAN_18!AA$560</f>
        <v>1.6997820202146782E-3</v>
      </c>
      <c r="AB98" s="59">
        <f>DSR_JAN_18!AB98/DSR_JAN_18!AB$560</f>
        <v>1.7000956549909135E-3</v>
      </c>
      <c r="AC98" s="59">
        <f>DSR_JAN_18!AC98/DSR_JAN_18!AC$560</f>
        <v>1.6992156925514509E-3</v>
      </c>
      <c r="AD98" s="59">
        <f>DSR_JAN_18!AD98/DSR_JAN_18!AD$560</f>
        <v>1.6239872384728026E-3</v>
      </c>
      <c r="AE98" s="59">
        <f>DSR_JAN_18!AE98/DSR_JAN_18!AE$560</f>
        <v>1.541812996719756E-3</v>
      </c>
      <c r="AF98" s="59">
        <f>DSR_JAN_18!AF98/DSR_JAN_18!AF$560</f>
        <v>1.5404850263403744E-3</v>
      </c>
      <c r="AG98" s="59">
        <f>DSR_JAN_18!AG98/DSR_JAN_18!AG$560</f>
        <v>1.5104985764619915E-3</v>
      </c>
      <c r="AH98" s="59">
        <f>DSR_JAN_18!AH98/DSR_JAN_18!AH$560</f>
        <v>1.4400332037935914E-3</v>
      </c>
      <c r="AI98" s="59">
        <f>DSR_JAN_18!AI98/DSR_JAN_18!AI$560</f>
        <v>1.6989165968863641E-3</v>
      </c>
      <c r="AJ98" s="59">
        <f>DSR_JAN_18!AJ98/DSR_JAN_18!AJ$560</f>
        <v>1.7682371435642568E-3</v>
      </c>
      <c r="AK98" s="59">
        <f>DSR_JAN_18!AK98/DSR_JAN_18!AK$560</f>
        <v>1.6981377217764235E-3</v>
      </c>
      <c r="AL98" s="59">
        <f>DSR_JAN_18!AL98/DSR_JAN_18!AL$560</f>
        <v>2.1429554179905582E-3</v>
      </c>
      <c r="AM98" s="59">
        <f>DSR_JAN_18!AM98/DSR_JAN_18!AM$560</f>
        <v>1.6996268653595755E-3</v>
      </c>
      <c r="AN98" s="59">
        <f>DSR_JAN_18!AN98/DSR_JAN_18!AN$560</f>
        <v>1.9340294457033615E-3</v>
      </c>
      <c r="AO98" s="59">
        <f>DSR_JAN_18!AO98/DSR_JAN_18!AO$560</f>
        <v>1.8275021151028749E-3</v>
      </c>
      <c r="AP98" s="59">
        <f>DSR_JAN_18!AP98/DSR_JAN_18!AP$560</f>
        <v>1.8121382231695517E-3</v>
      </c>
      <c r="AQ98" s="59">
        <f>DSR_JAN_18!AQ98/DSR_JAN_18!AQ$560</f>
        <v>1.700054751297031E-3</v>
      </c>
      <c r="AR98" s="59">
        <f>DSR_JAN_18!AR98/DSR_JAN_18!AR$560</f>
        <v>1.3811163629348518E-3</v>
      </c>
      <c r="AS98" s="59">
        <f>DSR_JAN_18!AS98/DSR_JAN_18!AS$560</f>
        <v>1.5834964343750609E-3</v>
      </c>
      <c r="AT98" s="59">
        <f>DSR_JAN_18!AT98/DSR_JAN_18!AT$560</f>
        <v>1.5195317166413122E-3</v>
      </c>
      <c r="AU98" s="59">
        <f>DSR_JAN_18!AU98/DSR_JAN_18!AU$560</f>
        <v>1.6961954712927741E-3</v>
      </c>
      <c r="AV98" s="59">
        <f>DSR_JAN_18!AV98/DSR_JAN_18!AV$560</f>
        <v>1.4868442524948913E-3</v>
      </c>
      <c r="AW98" s="59">
        <f>DSR_JAN_18!AW98/DSR_JAN_18!AW$560</f>
        <v>1.3867583812937959E-3</v>
      </c>
      <c r="AX98" s="59">
        <f>DSR_JAN_18!AX98/DSR_JAN_18!AX$560</f>
        <v>1.6961954712927741E-3</v>
      </c>
      <c r="AY98" s="59">
        <f>DSR_JAN_18!AY98/DSR_JAN_18!AY$560</f>
        <v>1.697242948426689E-3</v>
      </c>
      <c r="AZ98" s="59">
        <f>DSR_JAN_18!AZ98/DSR_JAN_18!AZ$560</f>
        <v>1.7875084028587541E-3</v>
      </c>
      <c r="BA98" s="59">
        <f>DSR_JAN_18!BA98/DSR_JAN_18!BA$560</f>
        <v>1.8120619098785195E-3</v>
      </c>
      <c r="BB98" s="59">
        <f>DSR_JAN_18!BB98/DSR_JAN_18!BB$560</f>
        <v>1.5083850856942773E-3</v>
      </c>
      <c r="BC98" s="59">
        <f>DSR_JAN_18!BC98/DSR_JAN_18!BC$560</f>
        <v>1.6910215471850497E-3</v>
      </c>
      <c r="BD98" s="59">
        <f>DSR_JAN_18!BD98/DSR_JAN_18!BD$560</f>
        <v>1.7004341323214151E-3</v>
      </c>
      <c r="BE98" s="59">
        <f>DSR_JAN_18!BE98/DSR_JAN_18!BE$560</f>
        <v>2.269187646334873E-3</v>
      </c>
      <c r="BF98" s="59">
        <f>DSR_JAN_18!BF98/DSR_JAN_18!BF$560</f>
        <v>1.8393269641090552E-3</v>
      </c>
      <c r="BG98" s="59">
        <f>DSR_JAN_18!BG98/DSR_JAN_18!BG$560</f>
        <v>2.1202315328781611E-3</v>
      </c>
      <c r="BH98" s="59">
        <f>DSR_JAN_18!BH98/DSR_JAN_18!BH$560</f>
        <v>1.932505277440106E-3</v>
      </c>
      <c r="BI98" s="59">
        <f>DSR_JAN_18!BI98/DSR_JAN_18!BI$560</f>
        <v>1.6000704737420906E-3</v>
      </c>
      <c r="BJ98" s="59">
        <f>DSR_JAN_18!BJ98/DSR_JAN_18!BJ$560</f>
        <v>1.6996444293020142E-3</v>
      </c>
      <c r="BK98" s="59">
        <f>DSR_JAN_18!BK98/DSR_JAN_18!BK$560</f>
        <v>1.6992511359730479E-3</v>
      </c>
      <c r="BL98" s="59">
        <f>DSR_JAN_18!BM98/DSR_JAN_18!BM$560</f>
        <v>1.9317466034474721E-3</v>
      </c>
      <c r="BM98" s="59">
        <f>DSR_JAN_18!BM98/DSR_JAN_18!BM$560</f>
        <v>1.9317466034474721E-3</v>
      </c>
      <c r="BN98" s="59">
        <f>DSR_JAN_18!BN98/DSR_JAN_18!BN$560</f>
        <v>1.6999072156773918E-3</v>
      </c>
      <c r="BO98" s="59">
        <f>DSR_JAN_18!BO98/DSR_JAN_18!BO$560</f>
        <v>1.6982202141950463E-3</v>
      </c>
      <c r="BP98" s="59">
        <f>DSR_JAN_18!BP98/DSR_JAN_18!BP$560</f>
        <v>1.6994172698220295E-3</v>
      </c>
      <c r="BQ98" s="59">
        <f>DSR_JAN_18!BQ98/DSR_JAN_18!BQ$560</f>
        <v>1.5690596347207738E-3</v>
      </c>
      <c r="BR98" s="59">
        <f>DSR_JAN_18!BR98/DSR_JAN_18!BR$560</f>
        <v>1.5730723464463139E-3</v>
      </c>
      <c r="BS98" s="59">
        <f>DSR_JAN_18!BS98/DSR_JAN_18!BS$560</f>
        <v>1.6996416679432339E-3</v>
      </c>
      <c r="BT98" s="59">
        <f>DSR_JAN_18!BT98/DSR_JAN_18!BT$560</f>
        <v>1.5834637232673976E-3</v>
      </c>
      <c r="BU98" s="59">
        <f>DSR_JAN_18!BU98/DSR_JAN_18!BU$560</f>
        <v>1.6995689777582427E-3</v>
      </c>
      <c r="BV98" s="59">
        <f>DSR_JAN_18!BV98/DSR_JAN_18!BV$560</f>
        <v>1.7917837332349729E-3</v>
      </c>
    </row>
    <row r="99" spans="1:74" x14ac:dyDescent="0.25">
      <c r="A99" s="40" t="s">
        <v>516</v>
      </c>
      <c r="B99" s="39" t="s">
        <v>430</v>
      </c>
      <c r="C99" s="40" t="s">
        <v>517</v>
      </c>
      <c r="D99" s="40" t="s">
        <v>526</v>
      </c>
      <c r="E99" s="40" t="s">
        <v>527</v>
      </c>
      <c r="F99" s="59">
        <f>DSR_JAN_18!F99/DSR_JAN_18!F$560</f>
        <v>1.447681685645115E-3</v>
      </c>
      <c r="G99" s="60">
        <f>DSR_JAN_18!G99/DSR_JAN_18!G$560</f>
        <v>1.535566019667289E-3</v>
      </c>
      <c r="H99" s="59">
        <f>DSR_JAN_18!H99/DSR_JAN_18!H$560</f>
        <v>1.673480801173856E-3</v>
      </c>
      <c r="I99" s="59">
        <f>DSR_JAN_18!I99/DSR_JAN_18!I$560</f>
        <v>1.5027264629870476E-3</v>
      </c>
      <c r="J99" s="59">
        <f>DSR_JAN_18!J99/DSR_JAN_18!J$560</f>
        <v>1.6510731902318399E-3</v>
      </c>
      <c r="K99" s="59">
        <f>DSR_JAN_18!K99/DSR_JAN_18!K$560</f>
        <v>1.4998008323010999E-3</v>
      </c>
      <c r="L99" s="59">
        <f>DSR_JAN_18!L99/DSR_JAN_18!L$560</f>
        <v>1.6647993425357528E-3</v>
      </c>
      <c r="M99" s="59">
        <f>DSR_JAN_18!M99/DSR_JAN_18!M$560</f>
        <v>1.7663904532464682E-3</v>
      </c>
      <c r="N99" s="59">
        <f>DSR_JAN_18!N99/DSR_JAN_18!N$560</f>
        <v>1.7663904532464682E-3</v>
      </c>
      <c r="O99" s="59">
        <f>DSR_JAN_18!O99/DSR_JAN_18!O$560</f>
        <v>1.5729526223336838E-3</v>
      </c>
      <c r="P99" s="59">
        <f>DSR_JAN_18!P99/DSR_JAN_18!P$560</f>
        <v>1.5729526223336838E-3</v>
      </c>
      <c r="Q99" s="59">
        <f>DSR_JAN_18!Q99/DSR_JAN_18!Q$560</f>
        <v>1.4863955088610804E-3</v>
      </c>
      <c r="R99" s="59">
        <f>DSR_JAN_18!R99/DSR_JAN_18!R$560</f>
        <v>1.4360241354854364E-3</v>
      </c>
      <c r="S99" s="59">
        <f>DSR_JAN_18!S99/DSR_JAN_18!S$560</f>
        <v>1.6918199943752221E-3</v>
      </c>
      <c r="T99" s="59">
        <f>DSR_JAN_18!T99/DSR_JAN_18!T$560</f>
        <v>1.6463941064944277E-3</v>
      </c>
      <c r="U99" s="59">
        <f>DSR_JAN_18!U99/DSR_JAN_18!U$560</f>
        <v>1.4481078481499384E-3</v>
      </c>
      <c r="V99" s="59">
        <f>DSR_JAN_18!V99/DSR_JAN_18!V$560</f>
        <v>1.59307184489991E-3</v>
      </c>
      <c r="W99" s="59">
        <f>DSR_JAN_18!W99/DSR_JAN_18!W$560</f>
        <v>1.5533651735606644E-3</v>
      </c>
      <c r="X99" s="59">
        <f>DSR_JAN_18!X99/DSR_JAN_18!X$560</f>
        <v>1.4475159992944301E-3</v>
      </c>
      <c r="Y99" s="59">
        <f>DSR_JAN_18!Y99/DSR_JAN_18!Y$560</f>
        <v>1.4485091326038662E-3</v>
      </c>
      <c r="Z99" s="59">
        <f>DSR_JAN_18!Z99/DSR_JAN_18!Z$560</f>
        <v>1.4481259808582193E-3</v>
      </c>
      <c r="AA99" s="59">
        <f>DSR_JAN_18!AA99/DSR_JAN_18!AA$560</f>
        <v>1.4481259808582193E-3</v>
      </c>
      <c r="AB99" s="59">
        <f>DSR_JAN_18!AB99/DSR_JAN_18!AB$560</f>
        <v>1.4483931813948565E-3</v>
      </c>
      <c r="AC99" s="59">
        <f>DSR_JAN_18!AC99/DSR_JAN_18!AC$560</f>
        <v>1.4476434991087688E-3</v>
      </c>
      <c r="AD99" s="59">
        <f>DSR_JAN_18!AD99/DSR_JAN_18!AD$560</f>
        <v>1.3835527642054005E-3</v>
      </c>
      <c r="AE99" s="59">
        <f>DSR_JAN_18!AE99/DSR_JAN_18!AE$560</f>
        <v>1.3135445790235843E-3</v>
      </c>
      <c r="AF99" s="59">
        <f>DSR_JAN_18!AF99/DSR_JAN_18!AF$560</f>
        <v>1.3124132172458254E-3</v>
      </c>
      <c r="AG99" s="59">
        <f>DSR_JAN_18!AG99/DSR_JAN_18!AG$560</f>
        <v>1.2868663196870991E-3</v>
      </c>
      <c r="AH99" s="59">
        <f>DSR_JAN_18!AH99/DSR_JAN_18!AH$560</f>
        <v>1.2268334827124621E-3</v>
      </c>
      <c r="AI99" s="59">
        <f>DSR_JAN_18!AI99/DSR_JAN_18!AI$560</f>
        <v>1.4473886851395514E-3</v>
      </c>
      <c r="AJ99" s="59">
        <f>DSR_JAN_18!AJ99/DSR_JAN_18!AJ$560</f>
        <v>1.5064461898417563E-3</v>
      </c>
      <c r="AK99" s="59">
        <f>DSR_JAN_18!AK99/DSR_JAN_18!AK$560</f>
        <v>1.4467251240069267E-3</v>
      </c>
      <c r="AL99" s="59">
        <f>DSR_JAN_18!AL99/DSR_JAN_18!AL$560</f>
        <v>1.8256866937685792E-3</v>
      </c>
      <c r="AM99" s="59">
        <f>DSR_JAN_18!AM99/DSR_JAN_18!AM$560</f>
        <v>1.4479937969816641E-3</v>
      </c>
      <c r="AN99" s="59">
        <f>DSR_JAN_18!AN99/DSR_JAN_18!AN$560</f>
        <v>1.6476926186771495E-3</v>
      </c>
      <c r="AO99" s="59">
        <f>DSR_JAN_18!AO99/DSR_JAN_18!AO$560</f>
        <v>1.5569368668928386E-3</v>
      </c>
      <c r="AP99" s="59">
        <f>DSR_JAN_18!AP99/DSR_JAN_18!AP$560</f>
        <v>1.5438476290899038E-3</v>
      </c>
      <c r="AQ99" s="59">
        <f>DSR_JAN_18!AQ99/DSR_JAN_18!AQ$560</f>
        <v>1.4483583335725353E-3</v>
      </c>
      <c r="AR99" s="59">
        <f>DSR_JAN_18!AR99/DSR_JAN_18!AR$560</f>
        <v>1.1766393949159254E-3</v>
      </c>
      <c r="AS99" s="59">
        <f>DSR_JAN_18!AS99/DSR_JAN_18!AS$560</f>
        <v>1.3490567025325193E-3</v>
      </c>
      <c r="AT99" s="59">
        <f>DSR_JAN_18!AT99/DSR_JAN_18!AT$560</f>
        <v>1.2945620858658452E-3</v>
      </c>
      <c r="AU99" s="59">
        <f>DSR_JAN_18!AU99/DSR_JAN_18!AU$560</f>
        <v>1.4450704274909865E-3</v>
      </c>
      <c r="AV99" s="59">
        <f>DSR_JAN_18!AV99/DSR_JAN_18!AV$560</f>
        <v>1.26671406446318E-3</v>
      </c>
      <c r="AW99" s="59">
        <f>DSR_JAN_18!AW99/DSR_JAN_18!AW$560</f>
        <v>1.1814461014658835E-3</v>
      </c>
      <c r="AX99" s="59">
        <f>DSR_JAN_18!AX99/DSR_JAN_18!AX$560</f>
        <v>1.4450704274909865E-3</v>
      </c>
      <c r="AY99" s="59">
        <f>DSR_JAN_18!AY99/DSR_JAN_18!AY$560</f>
        <v>1.4459628235946858E-3</v>
      </c>
      <c r="AZ99" s="59">
        <f>DSR_JAN_18!AZ99/DSR_JAN_18!AZ$560</f>
        <v>1.5228643016562894E-3</v>
      </c>
      <c r="BA99" s="59">
        <f>DSR_JAN_18!BA99/DSR_JAN_18!BA$560</f>
        <v>1.5437826141302712E-3</v>
      </c>
      <c r="BB99" s="59">
        <f>DSR_JAN_18!BB99/DSR_JAN_18!BB$560</f>
        <v>1.2850657353447349E-3</v>
      </c>
      <c r="BC99" s="59">
        <f>DSR_JAN_18!BC99/DSR_JAN_18!BC$560</f>
        <v>1.4406625129264842E-3</v>
      </c>
      <c r="BD99" s="59">
        <f>DSR_JAN_18!BD99/DSR_JAN_18!BD$560</f>
        <v>1.4486815464972056E-3</v>
      </c>
      <c r="BE99" s="59">
        <f>DSR_JAN_18!BE99/DSR_JAN_18!BE$560</f>
        <v>1.93322999479958E-3</v>
      </c>
      <c r="BF99" s="59">
        <f>DSR_JAN_18!BF99/DSR_JAN_18!BF$560</f>
        <v>1.5670110239682337E-3</v>
      </c>
      <c r="BG99" s="59">
        <f>DSR_JAN_18!BG99/DSR_JAN_18!BG$560</f>
        <v>1.806327124114381E-3</v>
      </c>
      <c r="BH99" s="59">
        <f>DSR_JAN_18!BH99/DSR_JAN_18!BH$560</f>
        <v>1.6463941064944277E-3</v>
      </c>
      <c r="BI99" s="59">
        <f>DSR_JAN_18!BI99/DSR_JAN_18!BI$560</f>
        <v>1.3631769230841705E-3</v>
      </c>
      <c r="BJ99" s="59">
        <f>DSR_JAN_18!BJ99/DSR_JAN_18!BJ$560</f>
        <v>1.4480087605482097E-3</v>
      </c>
      <c r="BK99" s="59">
        <f>DSR_JAN_18!BK99/DSR_JAN_18!BK$560</f>
        <v>1.4476736950627528E-3</v>
      </c>
      <c r="BL99" s="59">
        <f>DSR_JAN_18!BM99/DSR_JAN_18!BM$560</f>
        <v>1.6457477556643396E-3</v>
      </c>
      <c r="BM99" s="59">
        <f>DSR_JAN_18!BM99/DSR_JAN_18!BM$560</f>
        <v>1.6457477556643396E-3</v>
      </c>
      <c r="BN99" s="59">
        <f>DSR_JAN_18!BN99/DSR_JAN_18!BN$560</f>
        <v>1.4482326408887909E-3</v>
      </c>
      <c r="BO99" s="59">
        <f>DSR_JAN_18!BO99/DSR_JAN_18!BO$560</f>
        <v>1.446795403262273E-3</v>
      </c>
      <c r="BP99" s="59">
        <f>DSR_JAN_18!BP99/DSR_JAN_18!BP$560</f>
        <v>1.4478152324717548E-3</v>
      </c>
      <c r="BQ99" s="59">
        <f>DSR_JAN_18!BQ99/DSR_JAN_18!BQ$560</f>
        <v>1.3367572991906853E-3</v>
      </c>
      <c r="BR99" s="59">
        <f>DSR_JAN_18!BR99/DSR_JAN_18!BR$560</f>
        <v>1.3401759211282881E-3</v>
      </c>
      <c r="BS99" s="59">
        <f>DSR_JAN_18!BS99/DSR_JAN_18!BS$560</f>
        <v>1.4480064080139761E-3</v>
      </c>
      <c r="BT99" s="59">
        <f>DSR_JAN_18!BT99/DSR_JAN_18!BT$560</f>
        <v>1.3490288343680685E-3</v>
      </c>
      <c r="BU99" s="59">
        <f>DSR_JAN_18!BU99/DSR_JAN_18!BU$560</f>
        <v>1.4479444797524767E-3</v>
      </c>
      <c r="BV99" s="59">
        <f>DSR_JAN_18!BV99/DSR_JAN_18!BV$560</f>
        <v>1.526506661041743E-3</v>
      </c>
    </row>
    <row r="100" spans="1:74" x14ac:dyDescent="0.25">
      <c r="A100" s="40" t="s">
        <v>516</v>
      </c>
      <c r="B100" s="39" t="s">
        <v>430</v>
      </c>
      <c r="C100" s="40" t="s">
        <v>517</v>
      </c>
      <c r="D100" s="40" t="s">
        <v>528</v>
      </c>
      <c r="E100" s="40" t="s">
        <v>529</v>
      </c>
      <c r="F100" s="59">
        <f>DSR_JAN_18!F100/DSR_JAN_18!F$560</f>
        <v>2.0143961016110688E-3</v>
      </c>
      <c r="G100" s="60">
        <f>DSR_JAN_18!G100/DSR_JAN_18!G$560</f>
        <v>2.1366839371224117E-3</v>
      </c>
      <c r="H100" s="59">
        <f>DSR_JAN_18!H100/DSR_JAN_18!H$560</f>
        <v>2.3285873099260614E-3</v>
      </c>
      <c r="I100" s="59">
        <f>DSR_JAN_18!I100/DSR_JAN_18!I$560</f>
        <v>2.0909888954490506E-3</v>
      </c>
      <c r="J100" s="59">
        <f>DSR_JAN_18!J100/DSR_JAN_18!J$560</f>
        <v>2.2974079390908901E-3</v>
      </c>
      <c r="K100" s="59">
        <f>DSR_JAN_18!K100/DSR_JAN_18!K$560</f>
        <v>2.0869179873848234E-3</v>
      </c>
      <c r="L100" s="59">
        <f>DSR_JAN_18!L100/DSR_JAN_18!L$560</f>
        <v>2.3165073778454804E-3</v>
      </c>
      <c r="M100" s="59">
        <f>DSR_JAN_18!M100/DSR_JAN_18!M$560</f>
        <v>2.4578676916514886E-3</v>
      </c>
      <c r="N100" s="59">
        <f>DSR_JAN_18!N100/DSR_JAN_18!N$560</f>
        <v>2.4578676916514886E-3</v>
      </c>
      <c r="O100" s="59">
        <f>DSR_JAN_18!O100/DSR_JAN_18!O$560</f>
        <v>2.1887060269301624E-3</v>
      </c>
      <c r="P100" s="59">
        <f>DSR_JAN_18!P100/DSR_JAN_18!P$560</f>
        <v>2.1887060269301624E-3</v>
      </c>
      <c r="Q100" s="59">
        <f>DSR_JAN_18!Q100/DSR_JAN_18!Q$560</f>
        <v>2.068264970256699E-3</v>
      </c>
      <c r="R100" s="59">
        <f>DSR_JAN_18!R100/DSR_JAN_18!R$560</f>
        <v>1.9981750470596132E-3</v>
      </c>
      <c r="S100" s="59">
        <f>DSR_JAN_18!S100/DSR_JAN_18!S$560</f>
        <v>2.3541056263196689E-3</v>
      </c>
      <c r="T100" s="59">
        <f>DSR_JAN_18!T100/DSR_JAN_18!T$560</f>
        <v>2.290897165256271E-3</v>
      </c>
      <c r="U100" s="59">
        <f>DSR_JAN_18!U100/DSR_JAN_18!U$560</f>
        <v>2.0149890911452194E-3</v>
      </c>
      <c r="V100" s="59">
        <f>DSR_JAN_18!V100/DSR_JAN_18!V$560</f>
        <v>2.2167011890619481E-3</v>
      </c>
      <c r="W100" s="59">
        <f>DSR_JAN_18!W100/DSR_JAN_18!W$560</f>
        <v>2.1614508085764854E-3</v>
      </c>
      <c r="X100" s="59">
        <f>DSR_JAN_18!X100/DSR_JAN_18!X$560</f>
        <v>2.0141655551157867E-3</v>
      </c>
      <c r="Y100" s="59">
        <f>DSR_JAN_18!Y100/DSR_JAN_18!Y$560</f>
        <v>2.0155474637817217E-3</v>
      </c>
      <c r="Z100" s="59">
        <f>DSR_JAN_18!Z100/DSR_JAN_18!Z$560</f>
        <v>2.0150143221454001E-3</v>
      </c>
      <c r="AA100" s="59">
        <f>DSR_JAN_18!AA100/DSR_JAN_18!AA$560</f>
        <v>2.0150143221454001E-3</v>
      </c>
      <c r="AB100" s="59">
        <f>DSR_JAN_18!AB100/DSR_JAN_18!AB$560</f>
        <v>2.0153861219165013E-3</v>
      </c>
      <c r="AC100" s="59">
        <f>DSR_JAN_18!AC100/DSR_JAN_18!AC$560</f>
        <v>2.0143429664428113E-3</v>
      </c>
      <c r="AD100" s="59">
        <f>DSR_JAN_18!AD100/DSR_JAN_18!AD$560</f>
        <v>1.9251630536077583E-3</v>
      </c>
      <c r="AE100" s="59">
        <f>DSR_JAN_18!AE100/DSR_JAN_18!AE$560</f>
        <v>1.8277492252023288E-3</v>
      </c>
      <c r="AF100" s="59">
        <f>DSR_JAN_18!AF100/DSR_JAN_18!AF$560</f>
        <v>1.8261749766798621E-3</v>
      </c>
      <c r="AG100" s="59">
        <f>DSR_JAN_18!AG100/DSR_JAN_18!AG$560</f>
        <v>1.7906274033694881E-3</v>
      </c>
      <c r="AH100" s="59">
        <f>DSR_JAN_18!AH100/DSR_JAN_18!AH$560</f>
        <v>1.7070939070425849E-3</v>
      </c>
      <c r="AI100" s="59">
        <f>DSR_JAN_18!AI100/DSR_JAN_18!AI$560</f>
        <v>2.0139884021271081E-3</v>
      </c>
      <c r="AJ100" s="59">
        <f>DSR_JAN_18!AJ100/DSR_JAN_18!AJ$560</f>
        <v>2.0961647592798098E-3</v>
      </c>
      <c r="AK100" s="59">
        <f>DSR_JAN_18!AK100/DSR_JAN_18!AK$560</f>
        <v>2.0130650810876874E-3</v>
      </c>
      <c r="AL100" s="59">
        <f>DSR_JAN_18!AL100/DSR_JAN_18!AL$560</f>
        <v>2.5403762409633526E-3</v>
      </c>
      <c r="AM100" s="59">
        <f>DSR_JAN_18!AM100/DSR_JAN_18!AM$560</f>
        <v>2.0148303931171695E-3</v>
      </c>
      <c r="AN100" s="59">
        <f>DSR_JAN_18!AN100/DSR_JAN_18!AN$560</f>
        <v>2.2927039974519853E-3</v>
      </c>
      <c r="AO100" s="59">
        <f>DSR_JAN_18!AO100/DSR_JAN_18!AO$560</f>
        <v>2.1664206891764985E-3</v>
      </c>
      <c r="AP100" s="59">
        <f>DSR_JAN_18!AP100/DSR_JAN_18!AP$560</f>
        <v>2.1482074936482686E-3</v>
      </c>
      <c r="AQ100" s="59">
        <f>DSR_JAN_18!AQ100/DSR_JAN_18!AQ$560</f>
        <v>2.0153376324466626E-3</v>
      </c>
      <c r="AR100" s="59">
        <f>DSR_JAN_18!AR100/DSR_JAN_18!AR$560</f>
        <v>1.6372506702427697E-3</v>
      </c>
      <c r="AS100" s="59">
        <f>DSR_JAN_18!AS100/DSR_JAN_18!AS$560</f>
        <v>1.8771630458409812E-3</v>
      </c>
      <c r="AT100" s="59">
        <f>DSR_JAN_18!AT100/DSR_JAN_18!AT$560</f>
        <v>1.801335780454792E-3</v>
      </c>
      <c r="AU100" s="59">
        <f>DSR_JAN_18!AU100/DSR_JAN_18!AU$560</f>
        <v>2.0107626314234341E-3</v>
      </c>
      <c r="AV100" s="59">
        <f>DSR_JAN_18!AV100/DSR_JAN_18!AV$560</f>
        <v>1.7625862775030349E-3</v>
      </c>
      <c r="AW100" s="59">
        <f>DSR_JAN_18!AW100/DSR_JAN_18!AW$560</f>
        <v>1.6439390265519183E-3</v>
      </c>
      <c r="AX100" s="59">
        <f>DSR_JAN_18!AX100/DSR_JAN_18!AX$560</f>
        <v>2.0107626314234341E-3</v>
      </c>
      <c r="AY100" s="59">
        <f>DSR_JAN_18!AY100/DSR_JAN_18!AY$560</f>
        <v>2.0120043679530937E-3</v>
      </c>
      <c r="AZ100" s="59">
        <f>DSR_JAN_18!AZ100/DSR_JAN_18!AZ$560</f>
        <v>2.1190099612071051E-3</v>
      </c>
      <c r="BA100" s="59">
        <f>DSR_JAN_18!BA100/DSR_JAN_18!BA$560</f>
        <v>2.1481170277105359E-3</v>
      </c>
      <c r="BB100" s="59">
        <f>DSR_JAN_18!BB100/DSR_JAN_18!BB$560</f>
        <v>1.7881219561321252E-3</v>
      </c>
      <c r="BC100" s="59">
        <f>DSR_JAN_18!BC100/DSR_JAN_18!BC$560</f>
        <v>2.0046291795720959E-3</v>
      </c>
      <c r="BD100" s="59">
        <f>DSR_JAN_18!BD100/DSR_JAN_18!BD$560</f>
        <v>2.0157873714064778E-3</v>
      </c>
      <c r="BE100" s="59">
        <f>DSR_JAN_18!BE100/DSR_JAN_18!BE$560</f>
        <v>2.6900188098369767E-3</v>
      </c>
      <c r="BF100" s="59">
        <f>DSR_JAN_18!BF100/DSR_JAN_18!BF$560</f>
        <v>2.1804385101801887E-3</v>
      </c>
      <c r="BG100" s="59">
        <f>DSR_JAN_18!BG100/DSR_JAN_18!BG$560</f>
        <v>2.5134381080664748E-3</v>
      </c>
      <c r="BH100" s="59">
        <f>DSR_JAN_18!BH100/DSR_JAN_18!BH$560</f>
        <v>2.290897165256271E-3</v>
      </c>
      <c r="BI100" s="59">
        <f>DSR_JAN_18!BI100/DSR_JAN_18!BI$560</f>
        <v>1.8968108161451689E-3</v>
      </c>
      <c r="BJ100" s="59">
        <f>DSR_JAN_18!BJ100/DSR_JAN_18!BJ$560</f>
        <v>2.0148512143725698E-3</v>
      </c>
      <c r="BK100" s="59">
        <f>DSR_JAN_18!BK100/DSR_JAN_18!BK$560</f>
        <v>2.0143849830080497E-3</v>
      </c>
      <c r="BL100" s="59">
        <f>DSR_JAN_18!BM100/DSR_JAN_18!BM$560</f>
        <v>2.2899977917231851E-3</v>
      </c>
      <c r="BM100" s="59">
        <f>DSR_JAN_18!BM100/DSR_JAN_18!BM$560</f>
        <v>2.2899977917231851E-3</v>
      </c>
      <c r="BN100" s="59">
        <f>DSR_JAN_18!BN100/DSR_JAN_18!BN$560</f>
        <v>2.0151627356757443E-3</v>
      </c>
      <c r="BO100" s="59">
        <f>DSR_JAN_18!BO100/DSR_JAN_18!BO$560</f>
        <v>2.0131628721003093E-3</v>
      </c>
      <c r="BP100" s="59">
        <f>DSR_JAN_18!BP100/DSR_JAN_18!BP$560</f>
        <v>2.0145819271344787E-3</v>
      </c>
      <c r="BQ100" s="59">
        <f>DSR_JAN_18!BQ100/DSR_JAN_18!BQ$560</f>
        <v>1.8600488760689901E-3</v>
      </c>
      <c r="BR100" s="59">
        <f>DSR_JAN_18!BR100/DSR_JAN_18!BR$560</f>
        <v>1.8648057634236307E-3</v>
      </c>
      <c r="BS100" s="59">
        <f>DSR_JAN_18!BS100/DSR_JAN_18!BS$560</f>
        <v>2.0148479409072525E-3</v>
      </c>
      <c r="BT100" s="59">
        <f>DSR_JAN_18!BT100/DSR_JAN_18!BT$560</f>
        <v>1.8771242683097151E-3</v>
      </c>
      <c r="BU100" s="59">
        <f>DSR_JAN_18!BU100/DSR_JAN_18!BU$560</f>
        <v>2.0147617699970443E-3</v>
      </c>
      <c r="BV100" s="59">
        <f>DSR_JAN_18!BV100/DSR_JAN_18!BV$560</f>
        <v>2.1240781710349134E-3</v>
      </c>
    </row>
    <row r="101" spans="1:74" x14ac:dyDescent="0.25">
      <c r="A101" s="40" t="s">
        <v>530</v>
      </c>
      <c r="B101" s="39" t="s">
        <v>430</v>
      </c>
      <c r="C101" s="40" t="s">
        <v>517</v>
      </c>
      <c r="D101" s="40" t="s">
        <v>531</v>
      </c>
      <c r="E101" s="40" t="s">
        <v>532</v>
      </c>
      <c r="F101" s="59">
        <f>DSR_JAN_18!F101/DSR_JAN_18!F$560</f>
        <v>2.5337431944625018E-3</v>
      </c>
      <c r="G101" s="60">
        <f>DSR_JAN_18!G101/DSR_JAN_18!G$560</f>
        <v>2.6875590059330491E-3</v>
      </c>
      <c r="H101" s="59">
        <f>DSR_JAN_18!H101/DSR_JAN_18!H$560</f>
        <v>2.928938476657188E-3</v>
      </c>
      <c r="I101" s="59">
        <f>DSR_JAN_18!I101/DSR_JAN_18!I$560</f>
        <v>2.6300829709228735E-3</v>
      </c>
      <c r="J101" s="59">
        <f>DSR_JAN_18!J101/DSR_JAN_18!J$560</f>
        <v>2.8897205102413207E-3</v>
      </c>
      <c r="K101" s="59">
        <f>DSR_JAN_18!K101/DSR_JAN_18!K$560</f>
        <v>2.6249625104559533E-3</v>
      </c>
      <c r="L101" s="59">
        <f>DSR_JAN_18!L101/DSR_JAN_18!L$560</f>
        <v>2.913744123533559E-3</v>
      </c>
      <c r="M101" s="59">
        <f>DSR_JAN_18!M101/DSR_JAN_18!M$560</f>
        <v>3.0915496369510031E-3</v>
      </c>
      <c r="N101" s="59">
        <f>DSR_JAN_18!N101/DSR_JAN_18!N$560</f>
        <v>3.0915496369510031E-3</v>
      </c>
      <c r="O101" s="59">
        <f>DSR_JAN_18!O101/DSR_JAN_18!O$560</f>
        <v>2.7529933144618871E-3</v>
      </c>
      <c r="P101" s="59">
        <f>DSR_JAN_18!P101/DSR_JAN_18!P$560</f>
        <v>2.7529933144618871E-3</v>
      </c>
      <c r="Q101" s="59">
        <f>DSR_JAN_18!Q101/DSR_JAN_18!Q$560</f>
        <v>2.6015004142144159E-3</v>
      </c>
      <c r="R101" s="59">
        <f>DSR_JAN_18!R101/DSR_JAN_18!R$560</f>
        <v>2.5133400639441869E-3</v>
      </c>
      <c r="S101" s="59">
        <f>DSR_JAN_18!S101/DSR_JAN_18!S$560</f>
        <v>2.9610358682500004E-3</v>
      </c>
      <c r="T101" s="59">
        <f>DSR_JAN_18!T101/DSR_JAN_18!T$560</f>
        <v>2.8815311432737428E-3</v>
      </c>
      <c r="U101" s="59">
        <f>DSR_JAN_18!U101/DSR_JAN_18!U$560</f>
        <v>2.5344890672306928E-3</v>
      </c>
      <c r="V101" s="59">
        <f>DSR_JAN_18!V101/DSR_JAN_18!V$560</f>
        <v>2.7882061266156413E-3</v>
      </c>
      <c r="W101" s="59">
        <f>DSR_JAN_18!W101/DSR_JAN_18!W$560</f>
        <v>2.7187112167344402E-3</v>
      </c>
      <c r="X101" s="59">
        <f>DSR_JAN_18!X101/DSR_JAN_18!X$560</f>
        <v>2.533453208985981E-3</v>
      </c>
      <c r="Y101" s="59">
        <f>DSR_JAN_18!Y101/DSR_JAN_18!Y$560</f>
        <v>2.535191398250188E-3</v>
      </c>
      <c r="Z101" s="59">
        <f>DSR_JAN_18!Z101/DSR_JAN_18!Z$560</f>
        <v>2.5345208032308501E-3</v>
      </c>
      <c r="AA101" s="59">
        <f>DSR_JAN_18!AA101/DSR_JAN_18!AA$560</f>
        <v>2.5345208032308501E-3</v>
      </c>
      <c r="AB101" s="59">
        <f>DSR_JAN_18!AB101/DSR_JAN_18!AB$560</f>
        <v>2.5349884595865079E-3</v>
      </c>
      <c r="AC101" s="59">
        <f>DSR_JAN_18!AC101/DSR_JAN_18!AC$560</f>
        <v>2.5336763601041291E-3</v>
      </c>
      <c r="AD101" s="59">
        <f>DSR_JAN_18!AD101/DSR_JAN_18!AD$560</f>
        <v>2.421504281808378E-3</v>
      </c>
      <c r="AE101" s="59">
        <f>DSR_JAN_18!AE101/DSR_JAN_18!AE$560</f>
        <v>2.2989754382649495E-3</v>
      </c>
      <c r="AF101" s="59">
        <f>DSR_JAN_18!AF101/DSR_JAN_18!AF$560</f>
        <v>2.2969953205130319E-3</v>
      </c>
      <c r="AG101" s="59">
        <f>DSR_JAN_18!AG101/DSR_JAN_18!AG$560</f>
        <v>2.2522829514398479E-3</v>
      </c>
      <c r="AH101" s="59">
        <f>DSR_JAN_18!AH101/DSR_JAN_18!AH$560</f>
        <v>2.1472130361145179E-3</v>
      </c>
      <c r="AI101" s="59">
        <f>DSR_JAN_18!AI101/DSR_JAN_18!AI$560</f>
        <v>2.5332303828103911E-3</v>
      </c>
      <c r="AJ101" s="59">
        <f>DSR_JAN_18!AJ101/DSR_JAN_18!AJ$560</f>
        <v>2.63659326437815E-3</v>
      </c>
      <c r="AK101" s="59">
        <f>DSR_JAN_18!AK101/DSR_JAN_18!AK$560</f>
        <v>2.5320690132078273E-3</v>
      </c>
      <c r="AL101" s="59">
        <f>DSR_JAN_18!AL101/DSR_JAN_18!AL$560</f>
        <v>3.1953303557166498E-3</v>
      </c>
      <c r="AM101" s="59">
        <f>DSR_JAN_18!AM101/DSR_JAN_18!AM$560</f>
        <v>2.5342894540323628E-3</v>
      </c>
      <c r="AN101" s="59">
        <f>DSR_JAN_18!AN101/DSR_JAN_18!AN$560</f>
        <v>2.8838038089008078E-3</v>
      </c>
      <c r="AO101" s="59">
        <f>DSR_JAN_18!AO101/DSR_JAN_18!AO$560</f>
        <v>2.7249624208235982E-3</v>
      </c>
      <c r="AP101" s="59">
        <f>DSR_JAN_18!AP101/DSR_JAN_18!AP$560</f>
        <v>2.7020535400021149E-3</v>
      </c>
      <c r="AQ101" s="59">
        <f>DSR_JAN_18!AQ101/DSR_JAN_18!AQ$560</f>
        <v>2.5349274686701181E-3</v>
      </c>
      <c r="AR101" s="59">
        <f>DSR_JAN_18!AR101/DSR_JAN_18!AR$560</f>
        <v>2.0593629723761938E-3</v>
      </c>
      <c r="AS101" s="59">
        <f>DSR_JAN_18!AS101/DSR_JAN_18!AS$560</f>
        <v>2.3611290195072092E-3</v>
      </c>
      <c r="AT101" s="59">
        <f>DSR_JAN_18!AT101/DSR_JAN_18!AT$560</f>
        <v>2.2657521383301171E-3</v>
      </c>
      <c r="AU101" s="59">
        <f>DSR_JAN_18!AU101/DSR_JAN_18!AU$560</f>
        <v>2.5291729511261293E-3</v>
      </c>
      <c r="AV101" s="59">
        <f>DSR_JAN_18!AV101/DSR_JAN_18!AV$560</f>
        <v>2.2170123252842626E-3</v>
      </c>
      <c r="AW101" s="59">
        <f>DSR_JAN_18!AW101/DSR_JAN_18!AW$560</f>
        <v>2.0677757057342917E-3</v>
      </c>
      <c r="AX101" s="59">
        <f>DSR_JAN_18!AX101/DSR_JAN_18!AX$560</f>
        <v>2.5291729511261293E-3</v>
      </c>
      <c r="AY101" s="59">
        <f>DSR_JAN_18!AY101/DSR_JAN_18!AY$560</f>
        <v>2.530734829387721E-3</v>
      </c>
      <c r="AZ101" s="59">
        <f>DSR_JAN_18!AZ101/DSR_JAN_18!AZ$560</f>
        <v>2.6653283651178268E-3</v>
      </c>
      <c r="BA101" s="59">
        <f>DSR_JAN_18!BA101/DSR_JAN_18!BA$560</f>
        <v>2.7019397503388618E-3</v>
      </c>
      <c r="BB101" s="59">
        <f>DSR_JAN_18!BB101/DSR_JAN_18!BB$560</f>
        <v>2.2491315554052371E-3</v>
      </c>
      <c r="BC101" s="59">
        <f>DSR_JAN_18!BC101/DSR_JAN_18!BC$560</f>
        <v>2.5214581864507696E-3</v>
      </c>
      <c r="BD101" s="59">
        <f>DSR_JAN_18!BD101/DSR_JAN_18!BD$560</f>
        <v>2.5354931583216255E-3</v>
      </c>
      <c r="BE101" s="59">
        <f>DSR_JAN_18!BE101/DSR_JAN_18!BE$560</f>
        <v>3.3835534366599604E-3</v>
      </c>
      <c r="BF101" s="59">
        <f>DSR_JAN_18!BF101/DSR_JAN_18!BF$560</f>
        <v>2.7425942850537199E-3</v>
      </c>
      <c r="BG101" s="59">
        <f>DSR_JAN_18!BG101/DSR_JAN_18!BG$560</f>
        <v>3.1614470937085448E-3</v>
      </c>
      <c r="BH101" s="59">
        <f>DSR_JAN_18!BH101/DSR_JAN_18!BH$560</f>
        <v>2.8815311432737428E-3</v>
      </c>
      <c r="BI101" s="59">
        <f>DSR_JAN_18!BI101/DSR_JAN_18!BI$560</f>
        <v>2.3858423339614934E-3</v>
      </c>
      <c r="BJ101" s="59">
        <f>DSR_JAN_18!BJ101/DSR_JAN_18!BJ$560</f>
        <v>2.5343156433772136E-3</v>
      </c>
      <c r="BK101" s="59">
        <f>DSR_JAN_18!BK101/DSR_JAN_18!BK$560</f>
        <v>2.5337292092861463E-3</v>
      </c>
      <c r="BL101" s="59">
        <f>DSR_JAN_18!BM101/DSR_JAN_18!BM$560</f>
        <v>2.8803998952699797E-3</v>
      </c>
      <c r="BM101" s="59">
        <f>DSR_JAN_18!BM101/DSR_JAN_18!BM$560</f>
        <v>2.8803998952699797E-3</v>
      </c>
      <c r="BN101" s="59">
        <f>DSR_JAN_18!BN101/DSR_JAN_18!BN$560</f>
        <v>2.5347074804053021E-3</v>
      </c>
      <c r="BO101" s="59">
        <f>DSR_JAN_18!BO101/DSR_JAN_18!BO$560</f>
        <v>2.5321920164803769E-3</v>
      </c>
      <c r="BP101" s="59">
        <f>DSR_JAN_18!BP101/DSR_JAN_18!BP$560</f>
        <v>2.5339769291063095E-3</v>
      </c>
      <c r="BQ101" s="59">
        <f>DSR_JAN_18!BQ101/DSR_JAN_18!BQ$560</f>
        <v>2.339602512801812E-3</v>
      </c>
      <c r="BR101" s="59">
        <f>DSR_JAN_18!BR101/DSR_JAN_18!BR$560</f>
        <v>2.3455858102039481E-3</v>
      </c>
      <c r="BS101" s="59">
        <f>DSR_JAN_18!BS101/DSR_JAN_18!BS$560</f>
        <v>2.5343115259543968E-3</v>
      </c>
      <c r="BT101" s="59">
        <f>DSR_JAN_18!BT101/DSR_JAN_18!BT$560</f>
        <v>2.3610802444396519E-3</v>
      </c>
      <c r="BU101" s="59">
        <f>DSR_JAN_18!BU101/DSR_JAN_18!BU$560</f>
        <v>2.5342031386530487E-3</v>
      </c>
      <c r="BV101" s="59">
        <f>DSR_JAN_18!BV101/DSR_JAN_18!BV$560</f>
        <v>2.6717032494561381E-3</v>
      </c>
    </row>
    <row r="102" spans="1:74" x14ac:dyDescent="0.25">
      <c r="A102" s="40" t="s">
        <v>530</v>
      </c>
      <c r="B102" s="39" t="s">
        <v>430</v>
      </c>
      <c r="C102" s="40" t="s">
        <v>517</v>
      </c>
      <c r="D102" s="40" t="s">
        <v>533</v>
      </c>
      <c r="E102" s="40" t="s">
        <v>534</v>
      </c>
      <c r="F102" s="59">
        <f>DSR_JAN_18!F102/DSR_JAN_18!F$560</f>
        <v>1.6751325438473014E-3</v>
      </c>
      <c r="G102" s="60">
        <f>DSR_JAN_18!G102/DSR_JAN_18!G$560</f>
        <v>1.776824724852747E-3</v>
      </c>
      <c r="H102" s="59">
        <f>DSR_JAN_18!H102/DSR_JAN_18!H$560</f>
        <v>1.9364078300823267E-3</v>
      </c>
      <c r="I102" s="59">
        <f>DSR_JAN_18!I102/DSR_JAN_18!I$560</f>
        <v>1.7388256186500061E-3</v>
      </c>
      <c r="J102" s="59">
        <f>DSR_JAN_18!J102/DSR_JAN_18!J$560</f>
        <v>1.9104796728837965E-3</v>
      </c>
      <c r="K102" s="59">
        <f>DSR_JAN_18!K102/DSR_JAN_18!K$560</f>
        <v>1.7354403308330059E-3</v>
      </c>
      <c r="L102" s="59">
        <f>DSR_JAN_18!L102/DSR_JAN_18!L$560</f>
        <v>1.9263623939640472E-3</v>
      </c>
      <c r="M102" s="59">
        <f>DSR_JAN_18!M102/DSR_JAN_18!M$560</f>
        <v>2.0439148762566436E-3</v>
      </c>
      <c r="N102" s="59">
        <f>DSR_JAN_18!N102/DSR_JAN_18!N$560</f>
        <v>2.0439148762566436E-3</v>
      </c>
      <c r="O102" s="59">
        <f>DSR_JAN_18!O102/DSR_JAN_18!O$560</f>
        <v>1.8200852809897524E-3</v>
      </c>
      <c r="P102" s="59">
        <f>DSR_JAN_18!P102/DSR_JAN_18!P$560</f>
        <v>1.8200852809897524E-3</v>
      </c>
      <c r="Q102" s="59">
        <f>DSR_JAN_18!Q102/DSR_JAN_18!Q$560</f>
        <v>1.7199288452779691E-3</v>
      </c>
      <c r="R102" s="59">
        <f>DSR_JAN_18!R102/DSR_JAN_18!R$560</f>
        <v>1.6616434309797115E-3</v>
      </c>
      <c r="S102" s="59">
        <f>DSR_JAN_18!S102/DSR_JAN_18!S$560</f>
        <v>1.9576283647234219E-3</v>
      </c>
      <c r="T102" s="59">
        <f>DSR_JAN_18!T102/DSR_JAN_18!T$560</f>
        <v>1.9050654402374577E-3</v>
      </c>
      <c r="U102" s="59">
        <f>DSR_JAN_18!U102/DSR_JAN_18!U$560</f>
        <v>1.6756256623883981E-3</v>
      </c>
      <c r="V102" s="59">
        <f>DSR_JAN_18!V102/DSR_JAN_18!V$560</f>
        <v>1.8433655122807725E-3</v>
      </c>
      <c r="W102" s="59">
        <f>DSR_JAN_18!W102/DSR_JAN_18!W$560</f>
        <v>1.7974203725254268E-3</v>
      </c>
      <c r="X102" s="59">
        <f>DSR_JAN_18!X102/DSR_JAN_18!X$560</f>
        <v>1.6749408258744524E-3</v>
      </c>
      <c r="Y102" s="59">
        <f>DSR_JAN_18!Y102/DSR_JAN_18!Y$560</f>
        <v>1.6760899941919848E-3</v>
      </c>
      <c r="Z102" s="59">
        <f>DSR_JAN_18!Z102/DSR_JAN_18!Z$560</f>
        <v>1.6756466439964753E-3</v>
      </c>
      <c r="AA102" s="59">
        <f>DSR_JAN_18!AA102/DSR_JAN_18!AA$560</f>
        <v>1.6756466439964753E-3</v>
      </c>
      <c r="AB102" s="59">
        <f>DSR_JAN_18!AB102/DSR_JAN_18!AB$560</f>
        <v>1.6759558254409136E-3</v>
      </c>
      <c r="AC102" s="59">
        <f>DSR_JAN_18!AC102/DSR_JAN_18!AC$560</f>
        <v>1.675088357676816E-3</v>
      </c>
      <c r="AD102" s="59">
        <f>DSR_JAN_18!AD102/DSR_JAN_18!AD$560</f>
        <v>1.6009280799995586E-3</v>
      </c>
      <c r="AE102" s="59">
        <f>DSR_JAN_18!AE102/DSR_JAN_18!AE$560</f>
        <v>1.519920638587126E-3</v>
      </c>
      <c r="AF102" s="59">
        <f>DSR_JAN_18!AF102/DSR_JAN_18!AF$560</f>
        <v>1.5186115241930009E-3</v>
      </c>
      <c r="AG102" s="59">
        <f>DSR_JAN_18!AG102/DSR_JAN_18!AG$560</f>
        <v>1.4890508549386368E-3</v>
      </c>
      <c r="AH102" s="59">
        <f>DSR_JAN_18!AH102/DSR_JAN_18!AH$560</f>
        <v>1.4195860271986346E-3</v>
      </c>
      <c r="AI102" s="59">
        <f>DSR_JAN_18!AI102/DSR_JAN_18!AI$560</f>
        <v>1.6747935089012221E-3</v>
      </c>
      <c r="AJ102" s="59">
        <f>DSR_JAN_18!AJ102/DSR_JAN_18!AJ$560</f>
        <v>1.7431297661503382E-3</v>
      </c>
      <c r="AK102" s="59">
        <f>DSR_JAN_18!AK102/DSR_JAN_18!AK$560</f>
        <v>1.6740256931174668E-3</v>
      </c>
      <c r="AL102" s="59">
        <f>DSR_JAN_18!AL102/DSR_JAN_18!AL$560</f>
        <v>2.1125273780319377E-3</v>
      </c>
      <c r="AM102" s="59">
        <f>DSR_JAN_18!AM102/DSR_JAN_18!AM$560</f>
        <v>1.6754936922007975E-3</v>
      </c>
      <c r="AN102" s="59">
        <f>DSR_JAN_18!AN102/DSR_JAN_18!AN$560</f>
        <v>1.9065679666819295E-3</v>
      </c>
      <c r="AO102" s="59">
        <f>DSR_JAN_18!AO102/DSR_JAN_18!AO$560</f>
        <v>1.8015532283850364E-3</v>
      </c>
      <c r="AP102" s="59">
        <f>DSR_JAN_18!AP102/DSR_JAN_18!AP$560</f>
        <v>1.7864074899017301E-3</v>
      </c>
      <c r="AQ102" s="59">
        <f>DSR_JAN_18!AQ102/DSR_JAN_18!AQ$560</f>
        <v>1.6759155025427026E-3</v>
      </c>
      <c r="AR102" s="59">
        <f>DSR_JAN_18!AR102/DSR_JAN_18!AR$560</f>
        <v>1.3615057525012044E-3</v>
      </c>
      <c r="AS102" s="59">
        <f>DSR_JAN_18!AS102/DSR_JAN_18!AS$560</f>
        <v>1.5610122089100818E-3</v>
      </c>
      <c r="AT102" s="59">
        <f>DSR_JAN_18!AT102/DSR_JAN_18!AT$560</f>
        <v>1.4979557326501433E-3</v>
      </c>
      <c r="AU102" s="59">
        <f>DSR_JAN_18!AU102/DSR_JAN_18!AU$560</f>
        <v>1.6721110208441853E-3</v>
      </c>
      <c r="AV102" s="59">
        <f>DSR_JAN_18!AV102/DSR_JAN_18!AV$560</f>
        <v>1.4657324011015554E-3</v>
      </c>
      <c r="AW102" s="59">
        <f>DSR_JAN_18!AW102/DSR_JAN_18!AW$560</f>
        <v>1.3670676592728371E-3</v>
      </c>
      <c r="AX102" s="59">
        <f>DSR_JAN_18!AX102/DSR_JAN_18!AX$560</f>
        <v>1.6721110208441853E-3</v>
      </c>
      <c r="AY102" s="59">
        <f>DSR_JAN_18!AY102/DSR_JAN_18!AY$560</f>
        <v>1.6731436247447058E-3</v>
      </c>
      <c r="AZ102" s="59">
        <f>DSR_JAN_18!AZ102/DSR_JAN_18!AZ$560</f>
        <v>1.7621273908918517E-3</v>
      </c>
      <c r="BA102" s="59">
        <f>DSR_JAN_18!BA102/DSR_JAN_18!BA$560</f>
        <v>1.7863322601908089E-3</v>
      </c>
      <c r="BB102" s="59">
        <f>DSR_JAN_18!BB102/DSR_JAN_18!BB$560</f>
        <v>1.4869673738393426E-3</v>
      </c>
      <c r="BC102" s="59">
        <f>DSR_JAN_18!BC102/DSR_JAN_18!BC$560</f>
        <v>1.6670105618063224E-3</v>
      </c>
      <c r="BD102" s="59">
        <f>DSR_JAN_18!BD102/DSR_JAN_18!BD$560</f>
        <v>1.6762894966976857E-3</v>
      </c>
      <c r="BE102" s="59">
        <f>DSR_JAN_18!BE102/DSR_JAN_18!BE$560</f>
        <v>2.2369672222436283E-3</v>
      </c>
      <c r="BF102" s="59">
        <f>DSR_JAN_18!BF102/DSR_JAN_18!BF$560</f>
        <v>1.813210175168406E-3</v>
      </c>
      <c r="BG102" s="59">
        <f>DSR_JAN_18!BG102/DSR_JAN_18!BG$560</f>
        <v>2.0901261516544862E-3</v>
      </c>
      <c r="BH102" s="59">
        <f>DSR_JAN_18!BH102/DSR_JAN_18!BH$560</f>
        <v>1.9050654402374577E-3</v>
      </c>
      <c r="BI102" s="59">
        <f>DSR_JAN_18!BI102/DSR_JAN_18!BI$560</f>
        <v>1.5773509118217179E-3</v>
      </c>
      <c r="BJ102" s="59">
        <f>DSR_JAN_18!BJ102/DSR_JAN_18!BJ$560</f>
        <v>1.6755110067510483E-3</v>
      </c>
      <c r="BK102" s="59">
        <f>DSR_JAN_18!BK102/DSR_JAN_18!BK$560</f>
        <v>1.6751232978336977E-3</v>
      </c>
      <c r="BL102" s="59">
        <f>DSR_JAN_18!BM102/DSR_JAN_18!BM$560</f>
        <v>1.9043175387333086E-3</v>
      </c>
      <c r="BM102" s="59">
        <f>DSR_JAN_18!BM102/DSR_JAN_18!BM$560</f>
        <v>1.9043175387333086E-3</v>
      </c>
      <c r="BN102" s="59">
        <f>DSR_JAN_18!BN102/DSR_JAN_18!BN$560</f>
        <v>1.675770061796196E-3</v>
      </c>
      <c r="BO102" s="59">
        <f>DSR_JAN_18!BO102/DSR_JAN_18!BO$560</f>
        <v>1.6741070142179235E-3</v>
      </c>
      <c r="BP102" s="59">
        <f>DSR_JAN_18!BP102/DSR_JAN_18!BP$560</f>
        <v>1.6752870727314139E-3</v>
      </c>
      <c r="BQ102" s="59">
        <f>DSR_JAN_18!BQ102/DSR_JAN_18!BQ$560</f>
        <v>1.5467803988291047E-3</v>
      </c>
      <c r="BR102" s="59">
        <f>DSR_JAN_18!BR102/DSR_JAN_18!BR$560</f>
        <v>1.5507361336564306E-3</v>
      </c>
      <c r="BS102" s="59">
        <f>DSR_JAN_18!BS102/DSR_JAN_18!BS$560</f>
        <v>1.6755082846010795E-3</v>
      </c>
      <c r="BT102" s="59">
        <f>DSR_JAN_18!BT102/DSR_JAN_18!BT$560</f>
        <v>1.5609799622707332E-3</v>
      </c>
      <c r="BU102" s="59">
        <f>DSR_JAN_18!BU102/DSR_JAN_18!BU$560</f>
        <v>1.6754366265513507E-3</v>
      </c>
      <c r="BV102" s="59">
        <f>DSR_JAN_18!BV102/DSR_JAN_18!BV$560</f>
        <v>1.7663420154211678E-3</v>
      </c>
    </row>
    <row r="103" spans="1:74" x14ac:dyDescent="0.25">
      <c r="A103" s="40" t="s">
        <v>535</v>
      </c>
      <c r="B103" s="39" t="s">
        <v>430</v>
      </c>
      <c r="C103" s="40" t="s">
        <v>536</v>
      </c>
      <c r="D103" s="40" t="s">
        <v>537</v>
      </c>
      <c r="E103" s="40" t="s">
        <v>538</v>
      </c>
      <c r="F103" s="59">
        <f>DSR_JAN_18!F103/DSR_JAN_18!F$560</f>
        <v>5.7872041401760082E-4</v>
      </c>
      <c r="G103" s="60">
        <f>DSR_JAN_18!G103/DSR_JAN_18!G$560</f>
        <v>6.138527629830497E-4</v>
      </c>
      <c r="H103" s="59">
        <f>DSR_JAN_18!H103/DSR_JAN_18!H$560</f>
        <v>6.689851171766863E-4</v>
      </c>
      <c r="I103" s="59">
        <f>DSR_JAN_18!I103/DSR_JAN_18!I$560</f>
        <v>6.0072493106627363E-4</v>
      </c>
      <c r="J103" s="59">
        <f>DSR_JAN_18!J103/DSR_JAN_18!J$560</f>
        <v>6.6002752517970646E-4</v>
      </c>
      <c r="K103" s="59">
        <f>DSR_JAN_18!K103/DSR_JAN_18!K$560</f>
        <v>5.9955539067723458E-4</v>
      </c>
      <c r="L103" s="59">
        <f>DSR_JAN_18!L103/DSR_JAN_18!L$560</f>
        <v>6.6551464615592388E-4</v>
      </c>
      <c r="M103" s="59">
        <f>DSR_JAN_18!M103/DSR_JAN_18!M$560</f>
        <v>7.0612637056605468E-4</v>
      </c>
      <c r="N103" s="59">
        <f>DSR_JAN_18!N103/DSR_JAN_18!N$560</f>
        <v>7.0612637056605468E-4</v>
      </c>
      <c r="O103" s="59">
        <f>DSR_JAN_18!O103/DSR_JAN_18!O$560</f>
        <v>6.2879830687460328E-4</v>
      </c>
      <c r="P103" s="59">
        <f>DSR_JAN_18!P103/DSR_JAN_18!P$560</f>
        <v>6.2879830687460328E-4</v>
      </c>
      <c r="Q103" s="59">
        <f>DSR_JAN_18!Q103/DSR_JAN_18!Q$560</f>
        <v>5.941965231802055E-4</v>
      </c>
      <c r="R103" s="59">
        <f>DSR_JAN_18!R103/DSR_JAN_18!R$560</f>
        <v>5.7406023055203866E-4</v>
      </c>
      <c r="S103" s="59">
        <f>DSR_JAN_18!S103/DSR_JAN_18!S$560</f>
        <v>6.7631633203384838E-4</v>
      </c>
      <c r="T103" s="59">
        <f>DSR_JAN_18!T103/DSR_JAN_18!T$560</f>
        <v>6.5815703023279308E-4</v>
      </c>
      <c r="U103" s="59">
        <f>DSR_JAN_18!U103/DSR_JAN_18!U$560</f>
        <v>5.7889077532262759E-4</v>
      </c>
      <c r="V103" s="59">
        <f>DSR_JAN_18!V103/DSR_JAN_18!V$560</f>
        <v>6.3684110034825973E-4</v>
      </c>
      <c r="W103" s="59">
        <f>DSR_JAN_18!W103/DSR_JAN_18!W$560</f>
        <v>6.2096809352323447E-4</v>
      </c>
      <c r="X103" s="59">
        <f>DSR_JAN_18!X103/DSR_JAN_18!X$560</f>
        <v>5.7865417979331203E-4</v>
      </c>
      <c r="Y103" s="59">
        <f>DSR_JAN_18!Y103/DSR_JAN_18!Y$560</f>
        <v>5.7905119146080123E-4</v>
      </c>
      <c r="Z103" s="59">
        <f>DSR_JAN_18!Z103/DSR_JAN_18!Z$560</f>
        <v>5.7889802399375967E-4</v>
      </c>
      <c r="AA103" s="59">
        <f>DSR_JAN_18!AA103/DSR_JAN_18!AA$560</f>
        <v>5.7889802399375967E-4</v>
      </c>
      <c r="AB103" s="59">
        <f>DSR_JAN_18!AB103/DSR_JAN_18!AB$560</f>
        <v>5.7900483919127305E-4</v>
      </c>
      <c r="AC103" s="59">
        <f>DSR_JAN_18!AC103/DSR_JAN_18!AC$560</f>
        <v>5.7870514869488247E-4</v>
      </c>
      <c r="AD103" s="59">
        <f>DSR_JAN_18!AD103/DSR_JAN_18!AD$560</f>
        <v>5.5308444974859364E-4</v>
      </c>
      <c r="AE103" s="59">
        <f>DSR_JAN_18!AE103/DSR_JAN_18!AE$560</f>
        <v>5.2509821056716266E-4</v>
      </c>
      <c r="AF103" s="59">
        <f>DSR_JAN_18!AF103/DSR_JAN_18!AF$560</f>
        <v>5.2464594114708183E-4</v>
      </c>
      <c r="AG103" s="59">
        <f>DSR_JAN_18!AG103/DSR_JAN_18!AG$560</f>
        <v>5.1443339837704382E-4</v>
      </c>
      <c r="AH103" s="59">
        <f>DSR_JAN_18!AH103/DSR_JAN_18!AH$560</f>
        <v>4.904348712055607E-4</v>
      </c>
      <c r="AI103" s="59">
        <f>DSR_JAN_18!AI103/DSR_JAN_18!AI$560</f>
        <v>5.786032851103493E-4</v>
      </c>
      <c r="AJ103" s="59">
        <f>DSR_JAN_18!AJ103/DSR_JAN_18!AJ$560</f>
        <v>6.0221191669766966E-4</v>
      </c>
      <c r="AK103" s="59">
        <f>DSR_JAN_18!AK103/DSR_JAN_18!AK$560</f>
        <v>5.7833802211973049E-4</v>
      </c>
      <c r="AL103" s="59">
        <f>DSR_JAN_18!AL103/DSR_JAN_18!AL$560</f>
        <v>7.2983043839043387E-4</v>
      </c>
      <c r="AM103" s="59">
        <f>DSR_JAN_18!AM103/DSR_JAN_18!AM$560</f>
        <v>5.7884518260706199E-4</v>
      </c>
      <c r="AN103" s="59">
        <f>DSR_JAN_18!AN103/DSR_JAN_18!AN$560</f>
        <v>6.5867611914262932E-4</v>
      </c>
      <c r="AO103" s="59">
        <f>DSR_JAN_18!AO103/DSR_JAN_18!AO$560</f>
        <v>6.2239590176619002E-4</v>
      </c>
      <c r="AP103" s="59">
        <f>DSR_JAN_18!AP103/DSR_JAN_18!AP$560</f>
        <v>6.1716339161178131E-4</v>
      </c>
      <c r="AQ103" s="59">
        <f>DSR_JAN_18!AQ103/DSR_JAN_18!AQ$560</f>
        <v>5.789909085417653E-4</v>
      </c>
      <c r="AR103" s="59">
        <f>DSR_JAN_18!AR103/DSR_JAN_18!AR$560</f>
        <v>4.7036944967064425E-4</v>
      </c>
      <c r="AS103" s="59">
        <f>DSR_JAN_18!AS103/DSR_JAN_18!AS$560</f>
        <v>5.3929441890737987E-4</v>
      </c>
      <c r="AT103" s="59">
        <f>DSR_JAN_18!AT103/DSR_JAN_18!AT$560</f>
        <v>5.1750983225978798E-4</v>
      </c>
      <c r="AU103" s="59">
        <f>DSR_JAN_18!AU103/DSR_JAN_18!AU$560</f>
        <v>5.7767654614592075E-4</v>
      </c>
      <c r="AV103" s="59">
        <f>DSR_JAN_18!AV103/DSR_JAN_18!AV$560</f>
        <v>5.0637739987805213E-4</v>
      </c>
      <c r="AW103" s="59">
        <f>DSR_JAN_18!AW103/DSR_JAN_18!AW$560</f>
        <v>4.7229096268848215E-4</v>
      </c>
      <c r="AX103" s="59">
        <f>DSR_JAN_18!AX103/DSR_JAN_18!AX$560</f>
        <v>5.7767654614592075E-4</v>
      </c>
      <c r="AY103" s="59">
        <f>DSR_JAN_18!AY103/DSR_JAN_18!AY$560</f>
        <v>5.780332874432112E-4</v>
      </c>
      <c r="AZ103" s="59">
        <f>DSR_JAN_18!AZ103/DSR_JAN_18!AZ$560</f>
        <v>6.087751664513335E-4</v>
      </c>
      <c r="BA103" s="59">
        <f>DSR_JAN_18!BA103/DSR_JAN_18!BA$560</f>
        <v>6.1713740144783247E-4</v>
      </c>
      <c r="BB103" s="59">
        <f>DSR_JAN_18!BB103/DSR_JAN_18!BB$560</f>
        <v>5.137136027711319E-4</v>
      </c>
      <c r="BC103" s="59">
        <f>DSR_JAN_18!BC103/DSR_JAN_18!BC$560</f>
        <v>5.7591445288535266E-4</v>
      </c>
      <c r="BD103" s="59">
        <f>DSR_JAN_18!BD103/DSR_JAN_18!BD$560</f>
        <v>5.7912011506515784E-4</v>
      </c>
      <c r="BE103" s="59">
        <f>DSR_JAN_18!BE103/DSR_JAN_18!BE$560</f>
        <v>7.7282159059924684E-4</v>
      </c>
      <c r="BF103" s="59">
        <f>DSR_JAN_18!BF103/DSR_JAN_18!BF$560</f>
        <v>6.2642311328054518E-4</v>
      </c>
      <c r="BG103" s="59">
        <f>DSR_JAN_18!BG103/DSR_JAN_18!BG$560</f>
        <v>7.2209132123741992E-4</v>
      </c>
      <c r="BH103" s="59">
        <f>DSR_JAN_18!BH103/DSR_JAN_18!BH$560</f>
        <v>6.5815703023279308E-4</v>
      </c>
      <c r="BI103" s="59">
        <f>DSR_JAN_18!BI103/DSR_JAN_18!BI$560</f>
        <v>5.4493907129519385E-4</v>
      </c>
      <c r="BJ103" s="59">
        <f>DSR_JAN_18!BJ103/DSR_JAN_18!BJ$560</f>
        <v>5.7885116439263852E-4</v>
      </c>
      <c r="BK103" s="59">
        <f>DSR_JAN_18!BK103/DSR_JAN_18!BK$560</f>
        <v>5.7871721972898118E-4</v>
      </c>
      <c r="BL103" s="59">
        <f>DSR_JAN_18!BM103/DSR_JAN_18!BM$560</f>
        <v>6.578986471754549E-4</v>
      </c>
      <c r="BM103" s="59">
        <f>DSR_JAN_18!BM103/DSR_JAN_18!BM$560</f>
        <v>6.578986471754549E-4</v>
      </c>
      <c r="BN103" s="59">
        <f>DSR_JAN_18!BN103/DSR_JAN_18!BN$560</f>
        <v>5.7894066205270846E-4</v>
      </c>
      <c r="BO103" s="59">
        <f>DSR_JAN_18!BO103/DSR_JAN_18!BO$560</f>
        <v>5.7836611672101889E-4</v>
      </c>
      <c r="BP103" s="59">
        <f>DSR_JAN_18!BP103/DSR_JAN_18!BP$560</f>
        <v>5.787738002526894E-4</v>
      </c>
      <c r="BQ103" s="59">
        <f>DSR_JAN_18!BQ103/DSR_JAN_18!BQ$560</f>
        <v>5.3437765034925334E-4</v>
      </c>
      <c r="BR103" s="59">
        <f>DSR_JAN_18!BR103/DSR_JAN_18!BR$560</f>
        <v>5.3574426728080448E-4</v>
      </c>
      <c r="BS103" s="59">
        <f>DSR_JAN_18!BS103/DSR_JAN_18!BS$560</f>
        <v>5.7885022395138045E-4</v>
      </c>
      <c r="BT103" s="59">
        <f>DSR_JAN_18!BT103/DSR_JAN_18!BT$560</f>
        <v>5.3928327842268041E-4</v>
      </c>
      <c r="BU103" s="59">
        <f>DSR_JAN_18!BU103/DSR_JAN_18!BU$560</f>
        <v>5.7882546771560739E-4</v>
      </c>
      <c r="BV103" s="59">
        <f>DSR_JAN_18!BV103/DSR_JAN_18!BV$560</f>
        <v>6.1023122392063218E-4</v>
      </c>
    </row>
    <row r="104" spans="1:74" x14ac:dyDescent="0.25">
      <c r="A104" s="40" t="s">
        <v>535</v>
      </c>
      <c r="B104" s="39" t="s">
        <v>430</v>
      </c>
      <c r="C104" s="40" t="s">
        <v>536</v>
      </c>
      <c r="D104" s="40" t="s">
        <v>539</v>
      </c>
      <c r="E104" s="40" t="s">
        <v>540</v>
      </c>
      <c r="F104" s="59">
        <f>DSR_JAN_18!F104/DSR_JAN_18!F$560</f>
        <v>8.6808062102640079E-4</v>
      </c>
      <c r="G104" s="60">
        <f>DSR_JAN_18!G104/DSR_JAN_18!G$560</f>
        <v>9.2077914447457427E-4</v>
      </c>
      <c r="H104" s="59">
        <f>DSR_JAN_18!H104/DSR_JAN_18!H$560</f>
        <v>1.0034776757650292E-3</v>
      </c>
      <c r="I104" s="59">
        <f>DSR_JAN_18!I104/DSR_JAN_18!I$560</f>
        <v>9.0108739659941039E-4</v>
      </c>
      <c r="J104" s="59">
        <f>DSR_JAN_18!J104/DSR_JAN_18!J$560</f>
        <v>9.9004128776955958E-4</v>
      </c>
      <c r="K104" s="59">
        <f>DSR_JAN_18!K104/DSR_JAN_18!K$560</f>
        <v>8.9933308601585177E-4</v>
      </c>
      <c r="L104" s="59">
        <f>DSR_JAN_18!L104/DSR_JAN_18!L$560</f>
        <v>9.9827196923388587E-4</v>
      </c>
      <c r="M104" s="59">
        <f>DSR_JAN_18!M104/DSR_JAN_18!M$560</f>
        <v>1.0591895558490819E-3</v>
      </c>
      <c r="N104" s="59">
        <f>DSR_JAN_18!N104/DSR_JAN_18!N$560</f>
        <v>1.0591895558490819E-3</v>
      </c>
      <c r="O104" s="59">
        <f>DSR_JAN_18!O104/DSR_JAN_18!O$560</f>
        <v>9.4319746031190491E-4</v>
      </c>
      <c r="P104" s="59">
        <f>DSR_JAN_18!P104/DSR_JAN_18!P$560</f>
        <v>9.4319746031190491E-4</v>
      </c>
      <c r="Q104" s="59">
        <f>DSR_JAN_18!Q104/DSR_JAN_18!Q$560</f>
        <v>8.9129478477030825E-4</v>
      </c>
      <c r="R104" s="59">
        <f>DSR_JAN_18!R104/DSR_JAN_18!R$560</f>
        <v>8.6109034582805793E-4</v>
      </c>
      <c r="S104" s="59">
        <f>DSR_JAN_18!S104/DSR_JAN_18!S$560</f>
        <v>1.0144744980507725E-3</v>
      </c>
      <c r="T104" s="59">
        <f>DSR_JAN_18!T104/DSR_JAN_18!T$560</f>
        <v>9.8723554534918935E-4</v>
      </c>
      <c r="U104" s="59">
        <f>DSR_JAN_18!U104/DSR_JAN_18!U$560</f>
        <v>8.6833616298394138E-4</v>
      </c>
      <c r="V104" s="59">
        <f>DSR_JAN_18!V104/DSR_JAN_18!V$560</f>
        <v>9.5526165052238965E-4</v>
      </c>
      <c r="W104" s="59">
        <f>DSR_JAN_18!W104/DSR_JAN_18!W$560</f>
        <v>9.3145214028485159E-4</v>
      </c>
      <c r="X104" s="59">
        <f>DSR_JAN_18!X104/DSR_JAN_18!X$560</f>
        <v>8.6798126968996815E-4</v>
      </c>
      <c r="Y104" s="59">
        <f>DSR_JAN_18!Y104/DSR_JAN_18!Y$560</f>
        <v>8.685767871912019E-4</v>
      </c>
      <c r="Z104" s="59">
        <f>DSR_JAN_18!Z104/DSR_JAN_18!Z$560</f>
        <v>8.683470359906395E-4</v>
      </c>
      <c r="AA104" s="59">
        <f>DSR_JAN_18!AA104/DSR_JAN_18!AA$560</f>
        <v>8.683470359906395E-4</v>
      </c>
      <c r="AB104" s="59">
        <f>DSR_JAN_18!AB104/DSR_JAN_18!AB$560</f>
        <v>8.6850725878690946E-4</v>
      </c>
      <c r="AC104" s="59">
        <f>DSR_JAN_18!AC104/DSR_JAN_18!AC$560</f>
        <v>8.680577230423237E-4</v>
      </c>
      <c r="AD104" s="59">
        <f>DSR_JAN_18!AD104/DSR_JAN_18!AD$560</f>
        <v>8.2962667462289029E-4</v>
      </c>
      <c r="AE104" s="59">
        <f>DSR_JAN_18!AE104/DSR_JAN_18!AE$560</f>
        <v>7.8764731585074393E-4</v>
      </c>
      <c r="AF104" s="59">
        <f>DSR_JAN_18!AF104/DSR_JAN_18!AF$560</f>
        <v>7.869689117206228E-4</v>
      </c>
      <c r="AG104" s="59">
        <f>DSR_JAN_18!AG104/DSR_JAN_18!AG$560</f>
        <v>7.7165009756556579E-4</v>
      </c>
      <c r="AH104" s="59">
        <f>DSR_JAN_18!AH104/DSR_JAN_18!AH$560</f>
        <v>7.3565230680834104E-4</v>
      </c>
      <c r="AI104" s="59">
        <f>DSR_JAN_18!AI104/DSR_JAN_18!AI$560</f>
        <v>8.67904927665524E-4</v>
      </c>
      <c r="AJ104" s="59">
        <f>DSR_JAN_18!AJ104/DSR_JAN_18!AJ$560</f>
        <v>9.0331787504650449E-4</v>
      </c>
      <c r="AK104" s="59">
        <f>DSR_JAN_18!AK104/DSR_JAN_18!AK$560</f>
        <v>8.6750703317959568E-4</v>
      </c>
      <c r="AL104" s="59">
        <f>DSR_JAN_18!AL104/DSR_JAN_18!AL$560</f>
        <v>1.0947456575856507E-3</v>
      </c>
      <c r="AM104" s="59">
        <f>DSR_JAN_18!AM104/DSR_JAN_18!AM$560</f>
        <v>8.6826777391059299E-4</v>
      </c>
      <c r="AN104" s="59">
        <f>DSR_JAN_18!AN104/DSR_JAN_18!AN$560</f>
        <v>9.8801417871394398E-4</v>
      </c>
      <c r="AO104" s="59">
        <f>DSR_JAN_18!AO104/DSR_JAN_18!AO$560</f>
        <v>9.3359385264928519E-4</v>
      </c>
      <c r="AP104" s="59">
        <f>DSR_JAN_18!AP104/DSR_JAN_18!AP$560</f>
        <v>9.2574508741767201E-4</v>
      </c>
      <c r="AQ104" s="59">
        <f>DSR_JAN_18!AQ104/DSR_JAN_18!AQ$560</f>
        <v>8.68486362812648E-4</v>
      </c>
      <c r="AR104" s="59">
        <f>DSR_JAN_18!AR104/DSR_JAN_18!AR$560</f>
        <v>7.0555417450596648E-4</v>
      </c>
      <c r="AS104" s="59">
        <f>DSR_JAN_18!AS104/DSR_JAN_18!AS$560</f>
        <v>8.0894162836106986E-4</v>
      </c>
      <c r="AT104" s="59">
        <f>DSR_JAN_18!AT104/DSR_JAN_18!AT$560</f>
        <v>7.7626474838968197E-4</v>
      </c>
      <c r="AU104" s="59">
        <f>DSR_JAN_18!AU104/DSR_JAN_18!AU$560</f>
        <v>8.6651481921888119E-4</v>
      </c>
      <c r="AV104" s="59">
        <f>DSR_JAN_18!AV104/DSR_JAN_18!AV$560</f>
        <v>7.5956609981707825E-4</v>
      </c>
      <c r="AW104" s="59">
        <f>DSR_JAN_18!AW104/DSR_JAN_18!AW$560</f>
        <v>7.0843644403272325E-4</v>
      </c>
      <c r="AX104" s="59">
        <f>DSR_JAN_18!AX104/DSR_JAN_18!AX$560</f>
        <v>8.6651481921888119E-4</v>
      </c>
      <c r="AY104" s="59">
        <f>DSR_JAN_18!AY104/DSR_JAN_18!AY$560</f>
        <v>8.6704993116481675E-4</v>
      </c>
      <c r="AZ104" s="59">
        <f>DSR_JAN_18!AZ104/DSR_JAN_18!AZ$560</f>
        <v>9.1316274967700019E-4</v>
      </c>
      <c r="BA104" s="59">
        <f>DSR_JAN_18!BA104/DSR_JAN_18!BA$560</f>
        <v>9.257061021717487E-4</v>
      </c>
      <c r="BB104" s="59">
        <f>DSR_JAN_18!BB104/DSR_JAN_18!BB$560</f>
        <v>7.7057040415669784E-4</v>
      </c>
      <c r="BC104" s="59">
        <f>DSR_JAN_18!BC104/DSR_JAN_18!BC$560</f>
        <v>8.6387167932802894E-4</v>
      </c>
      <c r="BD104" s="59">
        <f>DSR_JAN_18!BD104/DSR_JAN_18!BD$560</f>
        <v>8.6868017259773671E-4</v>
      </c>
      <c r="BE104" s="59">
        <f>DSR_JAN_18!BE104/DSR_JAN_18!BE$560</f>
        <v>1.1592323858988702E-3</v>
      </c>
      <c r="BF104" s="59">
        <f>DSR_JAN_18!BF104/DSR_JAN_18!BF$560</f>
        <v>9.3963466992081767E-4</v>
      </c>
      <c r="BG104" s="59">
        <f>DSR_JAN_18!BG104/DSR_JAN_18!BG$560</f>
        <v>1.0831369818561298E-3</v>
      </c>
      <c r="BH104" s="59">
        <f>DSR_JAN_18!BH104/DSR_JAN_18!BH$560</f>
        <v>9.8723554534918935E-4</v>
      </c>
      <c r="BI104" s="59">
        <f>DSR_JAN_18!BI104/DSR_JAN_18!BI$560</f>
        <v>8.1740860694279078E-4</v>
      </c>
      <c r="BJ104" s="59">
        <f>DSR_JAN_18!BJ104/DSR_JAN_18!BJ$560</f>
        <v>8.6827674658895772E-4</v>
      </c>
      <c r="BK104" s="59">
        <f>DSR_JAN_18!BK104/DSR_JAN_18!BK$560</f>
        <v>8.6807582959347166E-4</v>
      </c>
      <c r="BL104" s="59">
        <f>DSR_JAN_18!BM104/DSR_JAN_18!BM$560</f>
        <v>9.8684797076318241E-4</v>
      </c>
      <c r="BM104" s="59">
        <f>DSR_JAN_18!BM104/DSR_JAN_18!BM$560</f>
        <v>9.8684797076318241E-4</v>
      </c>
      <c r="BN104" s="59">
        <f>DSR_JAN_18!BN104/DSR_JAN_18!BN$560</f>
        <v>8.6841099307906268E-4</v>
      </c>
      <c r="BO104" s="59">
        <f>DSR_JAN_18!BO104/DSR_JAN_18!BO$560</f>
        <v>8.6754917508152828E-4</v>
      </c>
      <c r="BP104" s="59">
        <f>DSR_JAN_18!BP104/DSR_JAN_18!BP$560</f>
        <v>8.6816070037903426E-4</v>
      </c>
      <c r="BQ104" s="59">
        <f>DSR_JAN_18!BQ104/DSR_JAN_18!BQ$560</f>
        <v>8.0156647552387991E-4</v>
      </c>
      <c r="BR104" s="59">
        <f>DSR_JAN_18!BR104/DSR_JAN_18!BR$560</f>
        <v>8.0361640092120677E-4</v>
      </c>
      <c r="BS104" s="59">
        <f>DSR_JAN_18!BS104/DSR_JAN_18!BS$560</f>
        <v>8.6827533592707051E-4</v>
      </c>
      <c r="BT104" s="59">
        <f>DSR_JAN_18!BT104/DSR_JAN_18!BT$560</f>
        <v>8.0892491763402056E-4</v>
      </c>
      <c r="BU104" s="59">
        <f>DSR_JAN_18!BU104/DSR_JAN_18!BU$560</f>
        <v>8.6823820157341098E-4</v>
      </c>
      <c r="BV104" s="59">
        <f>DSR_JAN_18!BV104/DSR_JAN_18!BV$560</f>
        <v>9.1534683588094848E-4</v>
      </c>
    </row>
    <row r="105" spans="1:74" x14ac:dyDescent="0.25">
      <c r="A105" s="40" t="s">
        <v>541</v>
      </c>
      <c r="B105" s="39" t="s">
        <v>430</v>
      </c>
      <c r="C105" s="40" t="s">
        <v>536</v>
      </c>
      <c r="D105" s="40" t="s">
        <v>542</v>
      </c>
      <c r="E105" s="40" t="s">
        <v>543</v>
      </c>
      <c r="F105" s="59">
        <f>DSR_JAN_18!F105/DSR_JAN_18!F$560</f>
        <v>1.117326968547795E-3</v>
      </c>
      <c r="G105" s="60">
        <f>DSR_JAN_18!G105/DSR_JAN_18!G$560</f>
        <v>1.185156476573987E-3</v>
      </c>
      <c r="H105" s="59">
        <f>DSR_JAN_18!H105/DSR_JAN_18!H$560</f>
        <v>1.2915996997401326E-3</v>
      </c>
      <c r="I105" s="59">
        <f>DSR_JAN_18!I105/DSR_JAN_18!I$560</f>
        <v>1.1598107650976164E-3</v>
      </c>
      <c r="J105" s="59">
        <f>DSR_JAN_18!J105/DSR_JAN_18!J$560</f>
        <v>1.274305408975458E-3</v>
      </c>
      <c r="K105" s="59">
        <f>DSR_JAN_18!K105/DSR_JAN_18!K$560</f>
        <v>1.1575527507165313E-3</v>
      </c>
      <c r="L105" s="59">
        <f>DSR_JAN_18!L105/DSR_JAN_18!L$560</f>
        <v>1.2848993125218178E-3</v>
      </c>
      <c r="M105" s="59">
        <f>DSR_JAN_18!M105/DSR_JAN_18!M$560</f>
        <v>1.3633077699108632E-3</v>
      </c>
      <c r="N105" s="59">
        <f>DSR_JAN_18!N105/DSR_JAN_18!N$560</f>
        <v>1.3633077699108632E-3</v>
      </c>
      <c r="O105" s="59">
        <f>DSR_JAN_18!O105/DSR_JAN_18!O$560</f>
        <v>1.2140116177529884E-3</v>
      </c>
      <c r="P105" s="59">
        <f>DSR_JAN_18!P105/DSR_JAN_18!P$560</f>
        <v>1.2140116177529884E-3</v>
      </c>
      <c r="Q105" s="59">
        <f>DSR_JAN_18!Q105/DSR_JAN_18!Q$560</f>
        <v>1.147206464270996E-3</v>
      </c>
      <c r="R105" s="59">
        <f>DSR_JAN_18!R105/DSR_JAN_18!R$560</f>
        <v>1.1083296210578296E-3</v>
      </c>
      <c r="S105" s="59">
        <f>DSR_JAN_18!S105/DSR_JAN_18!S$560</f>
        <v>1.3057539681462867E-3</v>
      </c>
      <c r="T105" s="59">
        <f>DSR_JAN_18!T105/DSR_JAN_18!T$560</f>
        <v>1.2706940719669534E-3</v>
      </c>
      <c r="U105" s="59">
        <f>DSR_JAN_18!U105/DSR_JAN_18!U$560</f>
        <v>1.1176558826069729E-3</v>
      </c>
      <c r="V105" s="59">
        <f>DSR_JAN_18!V105/DSR_JAN_18!V$560</f>
        <v>1.229539720499859E-3</v>
      </c>
      <c r="W105" s="59">
        <f>DSR_JAN_18!W105/DSR_JAN_18!W$560</f>
        <v>1.1988939403131508E-3</v>
      </c>
      <c r="X105" s="59">
        <f>DSR_JAN_18!X105/DSR_JAN_18!X$560</f>
        <v>1.1171990911077638E-3</v>
      </c>
      <c r="Y105" s="59">
        <f>DSR_JAN_18!Y105/DSR_JAN_18!Y$560</f>
        <v>1.1179655956791755E-3</v>
      </c>
      <c r="Z105" s="59">
        <f>DSR_JAN_18!Z105/DSR_JAN_18!Z$560</f>
        <v>1.1176698775094266E-3</v>
      </c>
      <c r="AA105" s="59">
        <f>DSR_JAN_18!AA105/DSR_JAN_18!AA$560</f>
        <v>1.1176698775094266E-3</v>
      </c>
      <c r="AB105" s="59">
        <f>DSR_JAN_18!AB105/DSR_JAN_18!AB$560</f>
        <v>1.1178761040359867E-3</v>
      </c>
      <c r="AC105" s="59">
        <f>DSR_JAN_18!AC105/DSR_JAN_18!AC$560</f>
        <v>1.1172974960143515E-3</v>
      </c>
      <c r="AD105" s="59">
        <f>DSR_JAN_18!AD105/DSR_JAN_18!AD$560</f>
        <v>1.067831990405175E-3</v>
      </c>
      <c r="AE105" s="59">
        <f>DSR_JAN_18!AE105/DSR_JAN_18!AE$560</f>
        <v>1.013799371150291E-3</v>
      </c>
      <c r="AF105" s="59">
        <f>DSR_JAN_18!AF105/DSR_JAN_18!AF$560</f>
        <v>1.0129261812508754E-3</v>
      </c>
      <c r="AG105" s="59">
        <f>DSR_JAN_18!AG105/DSR_JAN_18!AG$560</f>
        <v>9.9320897553629647E-4</v>
      </c>
      <c r="AH105" s="59">
        <f>DSR_JAN_18!AH105/DSR_JAN_18!AH$560</f>
        <v>9.4687537304943218E-4</v>
      </c>
      <c r="AI105" s="59">
        <f>DSR_JAN_18!AI105/DSR_JAN_18!AI$560</f>
        <v>1.1171008294939473E-3</v>
      </c>
      <c r="AJ105" s="59">
        <f>DSR_JAN_18!AJ105/DSR_JAN_18!AJ$560</f>
        <v>1.1626816663265324E-3</v>
      </c>
      <c r="AK105" s="59">
        <f>DSR_JAN_18!AK105/DSR_JAN_18!AK$560</f>
        <v>1.1165886901499788E-3</v>
      </c>
      <c r="AL105" s="59">
        <f>DSR_JAN_18!AL105/DSR_JAN_18!AL$560</f>
        <v>1.4090728640788731E-3</v>
      </c>
      <c r="AM105" s="59">
        <f>DSR_JAN_18!AM105/DSR_JAN_18!AM$560</f>
        <v>1.1175678574234182E-3</v>
      </c>
      <c r="AN105" s="59">
        <f>DSR_JAN_18!AN105/DSR_JAN_18!AN$560</f>
        <v>1.271696269269806E-3</v>
      </c>
      <c r="AO105" s="59">
        <f>DSR_JAN_18!AO105/DSR_JAN_18!AO$560</f>
        <v>1.2016505886309351E-3</v>
      </c>
      <c r="AP105" s="59">
        <f>DSR_JAN_18!AP105/DSR_JAN_18!AP$560</f>
        <v>1.1915482584433171E-3</v>
      </c>
      <c r="AQ105" s="59">
        <f>DSR_JAN_18!AQ105/DSR_JAN_18!AQ$560</f>
        <v>1.1178492083364275E-3</v>
      </c>
      <c r="AR105" s="59">
        <f>DSR_JAN_18!AR105/DSR_JAN_18!AR$560</f>
        <v>9.0813535961081879E-4</v>
      </c>
      <c r="AS105" s="59">
        <f>DSR_JAN_18!AS105/DSR_JAN_18!AS$560</f>
        <v>1.0412077812313038E-3</v>
      </c>
      <c r="AT105" s="59">
        <f>DSR_JAN_18!AT105/DSR_JAN_18!AT$560</f>
        <v>9.9914860106338184E-4</v>
      </c>
      <c r="AU105" s="59">
        <f>DSR_JAN_18!AU105/DSR_JAN_18!AU$560</f>
        <v>1.1153115882425949E-3</v>
      </c>
      <c r="AV105" s="59">
        <f>DSR_JAN_18!AV105/DSR_JAN_18!AV$560</f>
        <v>9.7765537804175547E-4</v>
      </c>
      <c r="AW105" s="59">
        <f>DSR_JAN_18!AW105/DSR_JAN_18!AW$560</f>
        <v>9.1184519645645776E-4</v>
      </c>
      <c r="AX105" s="59">
        <f>DSR_JAN_18!AX105/DSR_JAN_18!AX$560</f>
        <v>1.1153115882425949E-3</v>
      </c>
      <c r="AY105" s="59">
        <f>DSR_JAN_18!AY105/DSR_JAN_18!AY$560</f>
        <v>1.1160003434041591E-3</v>
      </c>
      <c r="AZ105" s="59">
        <f>DSR_JAN_18!AZ105/DSR_JAN_18!AZ$560</f>
        <v>1.1753532358330821E-3</v>
      </c>
      <c r="BA105" s="59">
        <f>DSR_JAN_18!BA105/DSR_JAN_18!BA$560</f>
        <v>1.1914980796170758E-3</v>
      </c>
      <c r="BB105" s="59">
        <f>DSR_JAN_18!BB105/DSR_JAN_18!BB$560</f>
        <v>9.9181927677529334E-4</v>
      </c>
      <c r="BC105" s="59">
        <f>DSR_JAN_18!BC105/DSR_JAN_18!BC$560</f>
        <v>1.1119095407712413E-3</v>
      </c>
      <c r="BD105" s="59">
        <f>DSR_JAN_18!BD105/DSR_JAN_18!BD$560</f>
        <v>1.1180986654656419E-3</v>
      </c>
      <c r="BE105" s="59">
        <f>DSR_JAN_18!BE105/DSR_JAN_18!BE$560</f>
        <v>1.4920752476277432E-3</v>
      </c>
      <c r="BF105" s="59">
        <f>DSR_JAN_18!BF105/DSR_JAN_18!BF$560</f>
        <v>1.2094258665095868E-3</v>
      </c>
      <c r="BG105" s="59">
        <f>DSR_JAN_18!BG105/DSR_JAN_18!BG$560</f>
        <v>1.3941310647257396E-3</v>
      </c>
      <c r="BH105" s="59">
        <f>DSR_JAN_18!BH105/DSR_JAN_18!BH$560</f>
        <v>1.2706940719669534E-3</v>
      </c>
      <c r="BI105" s="59">
        <f>DSR_JAN_18!BI105/DSR_JAN_18!BI$560</f>
        <v>1.0521058283508072E-3</v>
      </c>
      <c r="BJ105" s="59">
        <f>DSR_JAN_18!BJ105/DSR_JAN_18!BJ$560</f>
        <v>1.1175794063686131E-3</v>
      </c>
      <c r="BK105" s="59">
        <f>DSR_JAN_18!BK105/DSR_JAN_18!BK$560</f>
        <v>1.117320801381866E-3</v>
      </c>
      <c r="BL105" s="59">
        <f>DSR_JAN_18!BM105/DSR_JAN_18!BM$560</f>
        <v>1.2701952156087073E-3</v>
      </c>
      <c r="BM105" s="59">
        <f>DSR_JAN_18!BM105/DSR_JAN_18!BM$560</f>
        <v>1.2701952156087073E-3</v>
      </c>
      <c r="BN105" s="59">
        <f>DSR_JAN_18!BN105/DSR_JAN_18!BN$560</f>
        <v>1.1177521981810257E-3</v>
      </c>
      <c r="BO105" s="59">
        <f>DSR_JAN_18!BO105/DSR_JAN_18!BO$560</f>
        <v>1.1166429319823556E-3</v>
      </c>
      <c r="BP105" s="59">
        <f>DSR_JAN_18!BP105/DSR_JAN_18!BP$560</f>
        <v>1.1174300405645567E-3</v>
      </c>
      <c r="BQ105" s="59">
        <f>DSR_JAN_18!BQ105/DSR_JAN_18!BQ$560</f>
        <v>1.0317150486871644E-3</v>
      </c>
      <c r="BR105" s="59">
        <f>DSR_JAN_18!BR105/DSR_JAN_18!BR$560</f>
        <v>1.0343535558424515E-3</v>
      </c>
      <c r="BS105" s="59">
        <f>DSR_JAN_18!BS105/DSR_JAN_18!BS$560</f>
        <v>1.1175775906725456E-3</v>
      </c>
      <c r="BT105" s="59">
        <f>DSR_JAN_18!BT105/DSR_JAN_18!BT$560</f>
        <v>1.0411862724617907E-3</v>
      </c>
      <c r="BU105" s="59">
        <f>DSR_JAN_18!BU105/DSR_JAN_18!BU$560</f>
        <v>1.117529794173236E-3</v>
      </c>
      <c r="BV105" s="59">
        <f>DSR_JAN_18!BV105/DSR_JAN_18!BV$560</f>
        <v>1.1781644245155559E-3</v>
      </c>
    </row>
    <row r="106" spans="1:74" x14ac:dyDescent="0.25">
      <c r="A106" s="40" t="s">
        <v>541</v>
      </c>
      <c r="B106" s="39" t="s">
        <v>430</v>
      </c>
      <c r="C106" s="40" t="s">
        <v>536</v>
      </c>
      <c r="D106" s="40" t="s">
        <v>544</v>
      </c>
      <c r="E106" s="40" t="s">
        <v>545</v>
      </c>
      <c r="F106" s="59">
        <f>DSR_JAN_18!F106/DSR_JAN_18!F$560</f>
        <v>1.3268257751505065E-3</v>
      </c>
      <c r="G106" s="60">
        <f>DSR_JAN_18!G106/DSR_JAN_18!G$560</f>
        <v>1.4073733159316094E-3</v>
      </c>
      <c r="H106" s="59">
        <f>DSR_JAN_18!H106/DSR_JAN_18!H$560</f>
        <v>1.5337746434414077E-3</v>
      </c>
      <c r="I106" s="59">
        <f>DSR_JAN_18!I106/DSR_JAN_18!I$560</f>
        <v>1.3772752835534191E-3</v>
      </c>
      <c r="J106" s="59">
        <f>DSR_JAN_18!J106/DSR_JAN_18!J$560</f>
        <v>1.5132376731583561E-3</v>
      </c>
      <c r="K106" s="59">
        <f>DSR_JAN_18!K106/DSR_JAN_18!K$560</f>
        <v>1.3745938914758809E-3</v>
      </c>
      <c r="L106" s="59">
        <f>DSR_JAN_18!L106/DSR_JAN_18!L$560</f>
        <v>1.5258179336196589E-3</v>
      </c>
      <c r="M106" s="59">
        <f>DSR_JAN_18!M106/DSR_JAN_18!M$560</f>
        <v>1.6189279767691504E-3</v>
      </c>
      <c r="N106" s="59">
        <f>DSR_JAN_18!N106/DSR_JAN_18!N$560</f>
        <v>1.6189279767691504E-3</v>
      </c>
      <c r="O106" s="59">
        <f>DSR_JAN_18!O106/DSR_JAN_18!O$560</f>
        <v>1.4416387960816737E-3</v>
      </c>
      <c r="P106" s="59">
        <f>DSR_JAN_18!P106/DSR_JAN_18!P$560</f>
        <v>1.4416387960816737E-3</v>
      </c>
      <c r="Q106" s="59">
        <f>DSR_JAN_18!Q106/DSR_JAN_18!Q$560</f>
        <v>1.3623076763218079E-3</v>
      </c>
      <c r="R106" s="59">
        <f>DSR_JAN_18!R106/DSR_JAN_18!R$560</f>
        <v>1.3161414250061729E-3</v>
      </c>
      <c r="S106" s="59">
        <f>DSR_JAN_18!S106/DSR_JAN_18!S$560</f>
        <v>1.5505828371737153E-3</v>
      </c>
      <c r="T106" s="59">
        <f>DSR_JAN_18!T106/DSR_JAN_18!T$560</f>
        <v>1.5089492104607572E-3</v>
      </c>
      <c r="U106" s="59">
        <f>DSR_JAN_18!U106/DSR_JAN_18!U$560</f>
        <v>1.3272163605957802E-3</v>
      </c>
      <c r="V106" s="59">
        <f>DSR_JAN_18!V106/DSR_JAN_18!V$560</f>
        <v>1.4600784180935824E-3</v>
      </c>
      <c r="W106" s="59">
        <f>DSR_JAN_18!W106/DSR_JAN_18!W$560</f>
        <v>1.4236865541218666E-3</v>
      </c>
      <c r="X106" s="59">
        <f>DSR_JAN_18!X106/DSR_JAN_18!X$560</f>
        <v>1.3266739206904696E-3</v>
      </c>
      <c r="Y106" s="59">
        <f>DSR_JAN_18!Y106/DSR_JAN_18!Y$560</f>
        <v>1.327584144869021E-3</v>
      </c>
      <c r="Z106" s="59">
        <f>DSR_JAN_18!Z106/DSR_JAN_18!Z$560</f>
        <v>1.3272329795424441E-3</v>
      </c>
      <c r="AA106" s="59">
        <f>DSR_JAN_18!AA106/DSR_JAN_18!AA$560</f>
        <v>1.3272329795424441E-3</v>
      </c>
      <c r="AB106" s="59">
        <f>DSR_JAN_18!AB106/DSR_JAN_18!AB$560</f>
        <v>1.3274778735427343E-3</v>
      </c>
      <c r="AC106" s="59">
        <f>DSR_JAN_18!AC106/DSR_JAN_18!AC$560</f>
        <v>1.3267907765170427E-3</v>
      </c>
      <c r="AD106" s="59">
        <f>DSR_JAN_18!AD106/DSR_JAN_18!AD$560</f>
        <v>1.2680504886061453E-3</v>
      </c>
      <c r="AE106" s="59">
        <f>DSR_JAN_18!AE106/DSR_JAN_18!AE$560</f>
        <v>1.2038867532409704E-3</v>
      </c>
      <c r="AF106" s="59">
        <f>DSR_JAN_18!AF106/DSR_JAN_18!AF$560</f>
        <v>1.2028498402354146E-3</v>
      </c>
      <c r="AG106" s="59">
        <f>DSR_JAN_18!AG106/DSR_JAN_18!AG$560</f>
        <v>1.1794356584493523E-3</v>
      </c>
      <c r="AH106" s="59">
        <f>DSR_JAN_18!AH106/DSR_JAN_18!AH$560</f>
        <v>1.1244145054962005E-3</v>
      </c>
      <c r="AI106" s="59">
        <f>DSR_JAN_18!AI106/DSR_JAN_18!AI$560</f>
        <v>1.3265572350240622E-3</v>
      </c>
      <c r="AJ106" s="59">
        <f>DSR_JAN_18!AJ106/DSR_JAN_18!AJ$560</f>
        <v>1.3806844787627574E-3</v>
      </c>
      <c r="AK106" s="59">
        <f>DSR_JAN_18!AK106/DSR_JAN_18!AK$560</f>
        <v>1.3259490695530997E-3</v>
      </c>
      <c r="AL106" s="59">
        <f>DSR_JAN_18!AL106/DSR_JAN_18!AL$560</f>
        <v>1.6732740260936619E-3</v>
      </c>
      <c r="AM106" s="59">
        <f>DSR_JAN_18!AM106/DSR_JAN_18!AM$560</f>
        <v>1.327111830690309E-3</v>
      </c>
      <c r="AN106" s="59">
        <f>DSR_JAN_18!AN106/DSR_JAN_18!AN$560</f>
        <v>1.5101393197578948E-3</v>
      </c>
      <c r="AO106" s="59">
        <f>DSR_JAN_18!AO106/DSR_JAN_18!AO$560</f>
        <v>1.4269600739992355E-3</v>
      </c>
      <c r="AP106" s="59">
        <f>DSR_JAN_18!AP106/DSR_JAN_18!AP$560</f>
        <v>1.4149635569014388E-3</v>
      </c>
      <c r="AQ106" s="59">
        <f>DSR_JAN_18!AQ106/DSR_JAN_18!AQ$560</f>
        <v>1.3274459348995074E-3</v>
      </c>
      <c r="AR106" s="59">
        <f>DSR_JAN_18!AR106/DSR_JAN_18!AR$560</f>
        <v>1.0784107395378471E-3</v>
      </c>
      <c r="AS106" s="59">
        <f>DSR_JAN_18!AS106/DSR_JAN_18!AS$560</f>
        <v>1.2364342402121733E-3</v>
      </c>
      <c r="AT106" s="59">
        <f>DSR_JAN_18!AT106/DSR_JAN_18!AT$560</f>
        <v>1.1864889637627661E-3</v>
      </c>
      <c r="AU106" s="59">
        <f>DSR_JAN_18!AU106/DSR_JAN_18!AU$560</f>
        <v>1.3244325110380816E-3</v>
      </c>
      <c r="AV106" s="59">
        <f>DSR_JAN_18!AV106/DSR_JAN_18!AV$560</f>
        <v>1.1609657614245845E-3</v>
      </c>
      <c r="AW106" s="59">
        <f>DSR_JAN_18!AW106/DSR_JAN_18!AW$560</f>
        <v>1.0828161707920436E-3</v>
      </c>
      <c r="AX106" s="59">
        <f>DSR_JAN_18!AX106/DSR_JAN_18!AX$560</f>
        <v>1.3244325110380816E-3</v>
      </c>
      <c r="AY106" s="59">
        <f>DSR_JAN_18!AY106/DSR_JAN_18!AY$560</f>
        <v>1.325250407792439E-3</v>
      </c>
      <c r="AZ106" s="59">
        <f>DSR_JAN_18!AZ106/DSR_JAN_18!AZ$560</f>
        <v>1.3957319675517849E-3</v>
      </c>
      <c r="BA106" s="59">
        <f>DSR_JAN_18!BA106/DSR_JAN_18!BA$560</f>
        <v>1.4149039695452773E-3</v>
      </c>
      <c r="BB106" s="59">
        <f>DSR_JAN_18!BB106/DSR_JAN_18!BB$560</f>
        <v>1.177785391170661E-3</v>
      </c>
      <c r="BC106" s="59">
        <f>DSR_JAN_18!BC106/DSR_JAN_18!BC$560</f>
        <v>1.3203925796658491E-3</v>
      </c>
      <c r="BD106" s="59">
        <f>DSR_JAN_18!BD106/DSR_JAN_18!BD$560</f>
        <v>1.3277421652404498E-3</v>
      </c>
      <c r="BE106" s="59">
        <f>DSR_JAN_18!BE106/DSR_JAN_18!BE$560</f>
        <v>1.7718393565579452E-3</v>
      </c>
      <c r="BF106" s="59">
        <f>DSR_JAN_18!BF106/DSR_JAN_18!BF$560</f>
        <v>1.4361932164801343E-3</v>
      </c>
      <c r="BG106" s="59">
        <f>DSR_JAN_18!BG106/DSR_JAN_18!BG$560</f>
        <v>1.6555306393618158E-3</v>
      </c>
      <c r="BH106" s="59">
        <f>DSR_JAN_18!BH106/DSR_JAN_18!BH$560</f>
        <v>1.5089492104607572E-3</v>
      </c>
      <c r="BI106" s="59">
        <f>DSR_JAN_18!BI106/DSR_JAN_18!BI$560</f>
        <v>1.2493756711665835E-3</v>
      </c>
      <c r="BJ106" s="59">
        <f>DSR_JAN_18!BJ106/DSR_JAN_18!BJ$560</f>
        <v>1.3271255450627278E-3</v>
      </c>
      <c r="BK106" s="59">
        <f>DSR_JAN_18!BK106/DSR_JAN_18!BK$560</f>
        <v>1.3268184516409657E-3</v>
      </c>
      <c r="BL106" s="59">
        <f>DSR_JAN_18!BM106/DSR_JAN_18!BM$560</f>
        <v>1.5083568185353397E-3</v>
      </c>
      <c r="BM106" s="59">
        <f>DSR_JAN_18!BM106/DSR_JAN_18!BM$560</f>
        <v>1.5083568185353397E-3</v>
      </c>
      <c r="BN106" s="59">
        <f>DSR_JAN_18!BN106/DSR_JAN_18!BN$560</f>
        <v>1.327330735339968E-3</v>
      </c>
      <c r="BO106" s="59">
        <f>DSR_JAN_18!BO106/DSR_JAN_18!BO$560</f>
        <v>1.3260134817290473E-3</v>
      </c>
      <c r="BP106" s="59">
        <f>DSR_JAN_18!BP106/DSR_JAN_18!BP$560</f>
        <v>1.3269481731704108E-3</v>
      </c>
      <c r="BQ106" s="59">
        <f>DSR_JAN_18!BQ106/DSR_JAN_18!BQ$560</f>
        <v>1.2251616203160078E-3</v>
      </c>
      <c r="BR106" s="59">
        <f>DSR_JAN_18!BR106/DSR_JAN_18!BR$560</f>
        <v>1.2282948475629113E-3</v>
      </c>
      <c r="BS106" s="59">
        <f>DSR_JAN_18!BS106/DSR_JAN_18!BS$560</f>
        <v>1.327123388923648E-3</v>
      </c>
      <c r="BT106" s="59">
        <f>DSR_JAN_18!BT106/DSR_JAN_18!BT$560</f>
        <v>1.2364086985483767E-3</v>
      </c>
      <c r="BU106" s="59">
        <f>DSR_JAN_18!BU106/DSR_JAN_18!BU$560</f>
        <v>1.3270666305807176E-3</v>
      </c>
      <c r="BV106" s="59">
        <f>DSR_JAN_18!BV106/DSR_JAN_18!BV$560</f>
        <v>1.3990702541122227E-3</v>
      </c>
    </row>
    <row r="107" spans="1:74" x14ac:dyDescent="0.25">
      <c r="A107" s="40" t="s">
        <v>541</v>
      </c>
      <c r="B107" s="39" t="s">
        <v>430</v>
      </c>
      <c r="C107" s="40" t="s">
        <v>536</v>
      </c>
      <c r="D107" s="40" t="s">
        <v>546</v>
      </c>
      <c r="E107" s="40" t="s">
        <v>547</v>
      </c>
      <c r="F107" s="59">
        <f>DSR_JAN_18!F107/DSR_JAN_18!F$560</f>
        <v>4.5391408097254166E-3</v>
      </c>
      <c r="G107" s="60">
        <f>DSR_JAN_18!G107/DSR_JAN_18!G$560</f>
        <v>4.8146981860818219E-3</v>
      </c>
      <c r="H107" s="59">
        <f>DSR_JAN_18!H107/DSR_JAN_18!H$560</f>
        <v>5.2471237801942888E-3</v>
      </c>
      <c r="I107" s="59">
        <f>DSR_JAN_18!I107/DSR_JAN_18!I$560</f>
        <v>4.711731233209066E-3</v>
      </c>
      <c r="J107" s="59">
        <f>DSR_JAN_18!J107/DSR_JAN_18!J$560</f>
        <v>5.1768657239627978E-3</v>
      </c>
      <c r="K107" s="59">
        <f>DSR_JAN_18!K107/DSR_JAN_18!K$560</f>
        <v>4.7025580497859079E-3</v>
      </c>
      <c r="L107" s="59">
        <f>DSR_JAN_18!L107/DSR_JAN_18!L$560</f>
        <v>5.219903457119885E-3</v>
      </c>
      <c r="M107" s="59">
        <f>DSR_JAN_18!M107/DSR_JAN_18!M$560</f>
        <v>5.5384378152628826E-3</v>
      </c>
      <c r="N107" s="59">
        <f>DSR_JAN_18!N107/DSR_JAN_18!N$560</f>
        <v>5.5384378152628826E-3</v>
      </c>
      <c r="O107" s="59">
        <f>DSR_JAN_18!O107/DSR_JAN_18!O$560</f>
        <v>4.9319221971215145E-3</v>
      </c>
      <c r="P107" s="59">
        <f>DSR_JAN_18!P107/DSR_JAN_18!P$560</f>
        <v>4.9319221971215145E-3</v>
      </c>
      <c r="Q107" s="59">
        <f>DSR_JAN_18!Q107/DSR_JAN_18!Q$560</f>
        <v>4.6605262611009212E-3</v>
      </c>
      <c r="R107" s="59">
        <f>DSR_JAN_18!R107/DSR_JAN_18!R$560</f>
        <v>4.5025890855474333E-3</v>
      </c>
      <c r="S107" s="59">
        <f>DSR_JAN_18!S107/DSR_JAN_18!S$560</f>
        <v>5.3046254955942899E-3</v>
      </c>
      <c r="T107" s="59">
        <f>DSR_JAN_18!T107/DSR_JAN_18!T$560</f>
        <v>5.1621946673657488E-3</v>
      </c>
      <c r="U107" s="59">
        <f>DSR_JAN_18!U107/DSR_JAN_18!U$560</f>
        <v>4.5404770230908272E-3</v>
      </c>
      <c r="V107" s="59">
        <f>DSR_JAN_18!V107/DSR_JAN_18!V$560</f>
        <v>4.9950051145306769E-3</v>
      </c>
      <c r="W107" s="59">
        <f>DSR_JAN_18!W107/DSR_JAN_18!W$560</f>
        <v>4.8705066325221754E-3</v>
      </c>
      <c r="X107" s="59">
        <f>DSR_JAN_18!X107/DSR_JAN_18!X$560</f>
        <v>4.5386213076252912E-3</v>
      </c>
      <c r="Y107" s="59">
        <f>DSR_JAN_18!Y107/DSR_JAN_18!Y$560</f>
        <v>4.5417352324466512E-3</v>
      </c>
      <c r="Z107" s="59">
        <f>DSR_JAN_18!Z107/DSR_JAN_18!Z$560</f>
        <v>4.5405338773820466E-3</v>
      </c>
      <c r="AA107" s="59">
        <f>DSR_JAN_18!AA107/DSR_JAN_18!AA$560</f>
        <v>4.5405338773820466E-3</v>
      </c>
      <c r="AB107" s="59">
        <f>DSR_JAN_18!AB107/DSR_JAN_18!AB$560</f>
        <v>4.5413716726461955E-3</v>
      </c>
      <c r="AC107" s="59">
        <f>DSR_JAN_18!AC107/DSR_JAN_18!AC$560</f>
        <v>4.5390210775583034E-3</v>
      </c>
      <c r="AD107" s="59">
        <f>DSR_JAN_18!AD107/DSR_JAN_18!AD$560</f>
        <v>4.3380674610210227E-3</v>
      </c>
      <c r="AE107" s="59">
        <f>DSR_JAN_18!AE107/DSR_JAN_18!AE$560</f>
        <v>4.1185599452980568E-3</v>
      </c>
      <c r="AF107" s="59">
        <f>DSR_JAN_18!AF107/DSR_JAN_18!AF$560</f>
        <v>4.1150126113316809E-3</v>
      </c>
      <c r="AG107" s="59">
        <f>DSR_JAN_18!AG107/DSR_JAN_18!AG$560</f>
        <v>4.0349114631162046E-3</v>
      </c>
      <c r="AH107" s="59">
        <f>DSR_JAN_18!AH107/DSR_JAN_18!AH$560</f>
        <v>3.8466812030133178E-3</v>
      </c>
      <c r="AI107" s="59">
        <f>DSR_JAN_18!AI107/DSR_JAN_18!AI$560</f>
        <v>4.5382221198191604E-3</v>
      </c>
      <c r="AJ107" s="59">
        <f>DSR_JAN_18!AJ107/DSR_JAN_18!AJ$560</f>
        <v>4.723394269451538E-3</v>
      </c>
      <c r="AK107" s="59">
        <f>DSR_JAN_18!AK107/DSR_JAN_18!AK$560</f>
        <v>4.5361415537342889E-3</v>
      </c>
      <c r="AL107" s="59">
        <f>DSR_JAN_18!AL107/DSR_JAN_18!AL$560</f>
        <v>5.7243585103204219E-3</v>
      </c>
      <c r="AM107" s="59">
        <f>DSR_JAN_18!AM107/DSR_JAN_18!AM$560</f>
        <v>4.5401194207826366E-3</v>
      </c>
      <c r="AN107" s="59">
        <f>DSR_JAN_18!AN107/DSR_JAN_18!AN$560</f>
        <v>5.1662660939085876E-3</v>
      </c>
      <c r="AO107" s="59">
        <f>DSR_JAN_18!AO107/DSR_JAN_18!AO$560</f>
        <v>4.8817055163131746E-3</v>
      </c>
      <c r="AP107" s="59">
        <f>DSR_JAN_18!AP107/DSR_JAN_18!AP$560</f>
        <v>4.840664799925975E-3</v>
      </c>
      <c r="AQ107" s="59">
        <f>DSR_JAN_18!AQ107/DSR_JAN_18!AQ$560</f>
        <v>4.5412624088667364E-3</v>
      </c>
      <c r="AR107" s="59">
        <f>DSR_JAN_18!AR107/DSR_JAN_18!AR$560</f>
        <v>3.6892998984189513E-3</v>
      </c>
      <c r="AS107" s="59">
        <f>DSR_JAN_18!AS107/DSR_JAN_18!AS$560</f>
        <v>4.2299066112521716E-3</v>
      </c>
      <c r="AT107" s="59">
        <f>DSR_JAN_18!AT107/DSR_JAN_18!AT$560</f>
        <v>4.0590411918199889E-3</v>
      </c>
      <c r="AU107" s="59">
        <f>DSR_JAN_18!AU107/DSR_JAN_18!AU$560</f>
        <v>4.5309533272355415E-3</v>
      </c>
      <c r="AV107" s="59">
        <f>DSR_JAN_18!AV107/DSR_JAN_18!AV$560</f>
        <v>3.9717249732946318E-3</v>
      </c>
      <c r="AW107" s="59">
        <f>DSR_JAN_18!AW107/DSR_JAN_18!AW$560</f>
        <v>3.70437111060436E-3</v>
      </c>
      <c r="AX107" s="59">
        <f>DSR_JAN_18!AX107/DSR_JAN_18!AX$560</f>
        <v>4.5309533272355415E-3</v>
      </c>
      <c r="AY107" s="59">
        <f>DSR_JAN_18!AY107/DSR_JAN_18!AY$560</f>
        <v>4.5337513950793962E-3</v>
      </c>
      <c r="AZ107" s="59">
        <f>DSR_JAN_18!AZ107/DSR_JAN_18!AZ$560</f>
        <v>4.7748725205718949E-3</v>
      </c>
      <c r="BA107" s="59">
        <f>DSR_JAN_18!BA107/DSR_JAN_18!BA$560</f>
        <v>4.8404609484443703E-3</v>
      </c>
      <c r="BB107" s="59">
        <f>DSR_JAN_18!BB107/DSR_JAN_18!BB$560</f>
        <v>4.0292658118996289E-3</v>
      </c>
      <c r="BC107" s="59">
        <f>DSR_JAN_18!BC107/DSR_JAN_18!BC$560</f>
        <v>4.5171325093831677E-3</v>
      </c>
      <c r="BD107" s="59">
        <f>DSR_JAN_18!BD107/DSR_JAN_18!BD$560</f>
        <v>4.54227582845417E-3</v>
      </c>
      <c r="BE107" s="59">
        <f>DSR_JAN_18!BE107/DSR_JAN_18!BE$560</f>
        <v>6.0615556934877071E-3</v>
      </c>
      <c r="BF107" s="59">
        <f>DSR_JAN_18!BF107/DSR_JAN_18!BF$560</f>
        <v>4.9132925826951964E-3</v>
      </c>
      <c r="BG107" s="59">
        <f>DSR_JAN_18!BG107/DSR_JAN_18!BG$560</f>
        <v>5.6636574504483166E-3</v>
      </c>
      <c r="BH107" s="59">
        <f>DSR_JAN_18!BH107/DSR_JAN_18!BH$560</f>
        <v>5.1621946673657488E-3</v>
      </c>
      <c r="BI107" s="59">
        <f>DSR_JAN_18!BI107/DSR_JAN_18!BI$560</f>
        <v>4.2741799276751541E-3</v>
      </c>
      <c r="BJ107" s="59">
        <f>DSR_JAN_18!BJ107/DSR_JAN_18!BJ$560</f>
        <v>4.5401663383724897E-3</v>
      </c>
      <c r="BK107" s="59">
        <f>DSR_JAN_18!BK107/DSR_JAN_18!BK$560</f>
        <v>4.5391157556138291E-3</v>
      </c>
      <c r="BL107" s="59">
        <f>DSR_JAN_18!BM107/DSR_JAN_18!BM$560</f>
        <v>5.1601680634103739E-3</v>
      </c>
      <c r="BM107" s="59">
        <f>DSR_JAN_18!BM107/DSR_JAN_18!BM$560</f>
        <v>5.1601680634103739E-3</v>
      </c>
      <c r="BN107" s="59">
        <f>DSR_JAN_18!BN107/DSR_JAN_18!BN$560</f>
        <v>4.540868305110417E-3</v>
      </c>
      <c r="BO107" s="59">
        <f>DSR_JAN_18!BO107/DSR_JAN_18!BO$560</f>
        <v>4.5363619111783195E-3</v>
      </c>
      <c r="BP107" s="59">
        <f>DSR_JAN_18!BP107/DSR_JAN_18!BP$560</f>
        <v>4.5395595397935105E-3</v>
      </c>
      <c r="BQ107" s="59">
        <f>DSR_JAN_18!BQ107/DSR_JAN_18!BQ$560</f>
        <v>4.1913423852916057E-3</v>
      </c>
      <c r="BR107" s="59">
        <f>DSR_JAN_18!BR107/DSR_JAN_18!BR$560</f>
        <v>4.2020613206099596E-3</v>
      </c>
      <c r="BS107" s="59">
        <f>DSR_JAN_18!BS107/DSR_JAN_18!BS$560</f>
        <v>4.5401589621072167E-3</v>
      </c>
      <c r="BT107" s="59">
        <f>DSR_JAN_18!BT107/DSR_JAN_18!BT$560</f>
        <v>4.2298192318760254E-3</v>
      </c>
      <c r="BU107" s="59">
        <f>DSR_JAN_18!BU107/DSR_JAN_18!BU$560</f>
        <v>4.539964788828771E-3</v>
      </c>
      <c r="BV107" s="59">
        <f>DSR_JAN_18!BV107/DSR_JAN_18!BV$560</f>
        <v>4.7862929745944452E-3</v>
      </c>
    </row>
    <row r="108" spans="1:74" x14ac:dyDescent="0.25">
      <c r="A108" s="40" t="s">
        <v>548</v>
      </c>
      <c r="B108" s="39" t="s">
        <v>430</v>
      </c>
      <c r="C108" s="40" t="s">
        <v>536</v>
      </c>
      <c r="D108" s="40" t="s">
        <v>549</v>
      </c>
      <c r="E108" s="40" t="s">
        <v>550</v>
      </c>
      <c r="F108" s="59">
        <f>DSR_JAN_18!F108/DSR_JAN_18!F$560</f>
        <v>9.5357340946081539E-4</v>
      </c>
      <c r="G108" s="60">
        <f>DSR_JAN_18!G108/DSR_JAN_18!G$560</f>
        <v>1.0114619390061569E-3</v>
      </c>
      <c r="H108" s="59">
        <f>DSR_JAN_18!H108/DSR_JAN_18!H$560</f>
        <v>1.1023050226206717E-3</v>
      </c>
      <c r="I108" s="59">
        <f>DSR_JAN_18!I108/DSR_JAN_18!I$560</f>
        <v>9.8983085232510603E-4</v>
      </c>
      <c r="J108" s="59">
        <f>DSR_JAN_18!J108/DSR_JAN_18!J$560</f>
        <v>1.0875453539892844E-3</v>
      </c>
      <c r="K108" s="59">
        <f>DSR_JAN_18!K108/DSR_JAN_18!K$560</f>
        <v>9.8790376872953016E-4</v>
      </c>
      <c r="L108" s="59">
        <f>DSR_JAN_18!L108/DSR_JAN_18!L$560</f>
        <v>1.0965866328705518E-3</v>
      </c>
      <c r="M108" s="59">
        <f>DSR_JAN_18!M108/DSR_JAN_18!M$560</f>
        <v>1.1635036787736078E-3</v>
      </c>
      <c r="N108" s="59">
        <f>DSR_JAN_18!N108/DSR_JAN_18!N$560</f>
        <v>1.1635036787736078E-3</v>
      </c>
      <c r="O108" s="59">
        <f>DSR_JAN_18!O108/DSR_JAN_18!O$560</f>
        <v>1.0360881192820125E-3</v>
      </c>
      <c r="P108" s="59">
        <f>DSR_JAN_18!P108/DSR_JAN_18!P$560</f>
        <v>1.0360881192820125E-3</v>
      </c>
      <c r="Q108" s="59">
        <f>DSR_JAN_18!Q108/DSR_JAN_18!Q$560</f>
        <v>9.7907381660374384E-4</v>
      </c>
      <c r="R108" s="59">
        <f>DSR_JAN_18!R108/DSR_JAN_18!R$560</f>
        <v>9.4589469806869624E-4</v>
      </c>
      <c r="S108" s="59">
        <f>DSR_JAN_18!S108/DSR_JAN_18!S$560</f>
        <v>1.1143848652830413E-3</v>
      </c>
      <c r="T108" s="59">
        <f>DSR_JAN_18!T108/DSR_JAN_18!T$560</f>
        <v>1.0844632884517568E-3</v>
      </c>
      <c r="U108" s="59">
        <f>DSR_JAN_18!U108/DSR_JAN_18!U$560</f>
        <v>9.5385411842932577E-4</v>
      </c>
      <c r="V108" s="59">
        <f>DSR_JAN_18!V108/DSR_JAN_18!V$560</f>
        <v>1.0493404494374692E-3</v>
      </c>
      <c r="W108" s="59">
        <f>DSR_JAN_18!W108/DSR_JAN_18!W$560</f>
        <v>1.023186063191689E-3</v>
      </c>
      <c r="X108" s="59">
        <f>DSR_JAN_18!X108/DSR_JAN_18!X$560</f>
        <v>9.5346427352306726E-4</v>
      </c>
      <c r="Y108" s="59">
        <f>DSR_JAN_18!Y108/DSR_JAN_18!Y$560</f>
        <v>9.5411844047518009E-4</v>
      </c>
      <c r="Z108" s="59">
        <f>DSR_JAN_18!Z108/DSR_JAN_18!Z$560</f>
        <v>9.5386606226244123E-4</v>
      </c>
      <c r="AA108" s="59">
        <f>DSR_JAN_18!AA108/DSR_JAN_18!AA$560</f>
        <v>9.5386606226244123E-4</v>
      </c>
      <c r="AB108" s="59">
        <f>DSR_JAN_18!AB108/DSR_JAN_18!AB$560</f>
        <v>9.5404206457652555E-4</v>
      </c>
      <c r="AC108" s="59">
        <f>DSR_JAN_18!AC108/DSR_JAN_18!AC$560</f>
        <v>9.5354825637224572E-4</v>
      </c>
      <c r="AD108" s="59">
        <f>DSR_JAN_18!AD108/DSR_JAN_18!AD$560</f>
        <v>9.1133233197211077E-4</v>
      </c>
      <c r="AE108" s="59">
        <f>DSR_JAN_18!AE108/DSR_JAN_18!AE$560</f>
        <v>8.6521864241179852E-4</v>
      </c>
      <c r="AF108" s="59">
        <f>DSR_JAN_18!AF108/DSR_JAN_18!AF$560</f>
        <v>8.6447342575371087E-4</v>
      </c>
      <c r="AG108" s="59">
        <f>DSR_JAN_18!AG108/DSR_JAN_18!AG$560</f>
        <v>8.4764594050762562E-4</v>
      </c>
      <c r="AH108" s="59">
        <f>DSR_JAN_18!AH108/DSR_JAN_18!AH$560</f>
        <v>8.0810291278188642E-4</v>
      </c>
      <c r="AI108" s="59">
        <f>DSR_JAN_18!AI108/DSR_JAN_18!AI$560</f>
        <v>9.5338041296591275E-4</v>
      </c>
      <c r="AJ108" s="59">
        <f>DSR_JAN_18!AJ108/DSR_JAN_18!AJ$560</f>
        <v>9.9228099910411097E-4</v>
      </c>
      <c r="AK108" s="59">
        <f>DSR_JAN_18!AK108/DSR_JAN_18!AK$560</f>
        <v>9.5294333190182475E-4</v>
      </c>
      <c r="AL108" s="59">
        <f>DSR_JAN_18!AL108/DSR_JAN_18!AL$560</f>
        <v>1.2025615178024147E-3</v>
      </c>
      <c r="AM108" s="59">
        <f>DSR_JAN_18!AM108/DSR_JAN_18!AM$560</f>
        <v>9.5377899406845067E-4</v>
      </c>
      <c r="AN108" s="59">
        <f>DSR_JAN_18!AN108/DSR_JAN_18!AN$560</f>
        <v>1.0853186054054643E-3</v>
      </c>
      <c r="AO108" s="59">
        <f>DSR_JAN_18!AO108/DSR_JAN_18!AO$560</f>
        <v>1.0255387017738316E-3</v>
      </c>
      <c r="AP108" s="59">
        <f>DSR_JAN_18!AP108/DSR_JAN_18!AP$560</f>
        <v>1.0169169520875903E-3</v>
      </c>
      <c r="AQ108" s="59">
        <f>DSR_JAN_18!AQ108/DSR_JAN_18!AQ$560</f>
        <v>9.5401911066540508E-4</v>
      </c>
      <c r="AR108" s="59">
        <f>DSR_JAN_18!AR108/DSR_JAN_18!AR$560</f>
        <v>7.7504057048003578E-4</v>
      </c>
      <c r="AS108" s="59">
        <f>DSR_JAN_18!AS108/DSR_JAN_18!AS$560</f>
        <v>8.8861012206329281E-4</v>
      </c>
      <c r="AT108" s="59">
        <f>DSR_JAN_18!AT108/DSR_JAN_18!AT$560</f>
        <v>8.5271506451896546E-4</v>
      </c>
      <c r="AU108" s="59">
        <f>DSR_JAN_18!AU108/DSR_JAN_18!AU$560</f>
        <v>9.5185339989952474E-4</v>
      </c>
      <c r="AV108" s="59">
        <f>DSR_JAN_18!AV108/DSR_JAN_18!AV$560</f>
        <v>8.3437185207178714E-4</v>
      </c>
      <c r="AW108" s="59">
        <f>DSR_JAN_18!AW108/DSR_JAN_18!AW$560</f>
        <v>7.7820669988442779E-4</v>
      </c>
      <c r="AX108" s="59">
        <f>DSR_JAN_18!AX108/DSR_JAN_18!AX$560</f>
        <v>9.5185339989952474E-4</v>
      </c>
      <c r="AY108" s="59">
        <f>DSR_JAN_18!AY108/DSR_JAN_18!AY$560</f>
        <v>9.5244121226437811E-4</v>
      </c>
      <c r="AZ108" s="59">
        <f>DSR_JAN_18!AZ108/DSR_JAN_18!AZ$560</f>
        <v>1.0030954447209431E-3</v>
      </c>
      <c r="BA108" s="59">
        <f>DSR_JAN_18!BA108/DSR_JAN_18!BA$560</f>
        <v>1.0168741273856288E-3</v>
      </c>
      <c r="BB108" s="59">
        <f>DSR_JAN_18!BB108/DSR_JAN_18!BB$560</f>
        <v>8.4645991365697531E-4</v>
      </c>
      <c r="BC108" s="59">
        <f>DSR_JAN_18!BC108/DSR_JAN_18!BC$560</f>
        <v>9.4894995077699764E-4</v>
      </c>
      <c r="BD108" s="59">
        <f>DSR_JAN_18!BD108/DSR_JAN_18!BD$560</f>
        <v>9.5423200777781296E-4</v>
      </c>
      <c r="BE108" s="59">
        <f>DSR_JAN_18!BE108/DSR_JAN_18!BE$560</f>
        <v>1.2733992117828447E-3</v>
      </c>
      <c r="BF108" s="59">
        <f>DSR_JAN_18!BF108/DSR_JAN_18!BF$560</f>
        <v>1.0321744480190759E-3</v>
      </c>
      <c r="BG108" s="59">
        <f>DSR_JAN_18!BG108/DSR_JAN_18!BG$560</f>
        <v>1.189809563402562E-3</v>
      </c>
      <c r="BH108" s="59">
        <f>DSR_JAN_18!BH108/DSR_JAN_18!BH$560</f>
        <v>1.0844632884517568E-3</v>
      </c>
      <c r="BI108" s="59">
        <f>DSR_JAN_18!BI108/DSR_JAN_18!BI$560</f>
        <v>8.9791096974775923E-4</v>
      </c>
      <c r="BJ108" s="59">
        <f>DSR_JAN_18!BJ108/DSR_JAN_18!BJ$560</f>
        <v>9.5378885041968444E-4</v>
      </c>
      <c r="BK108" s="59">
        <f>DSR_JAN_18!BK108/DSR_JAN_18!BK$560</f>
        <v>9.5356814614434003E-4</v>
      </c>
      <c r="BL108" s="59">
        <f>DSR_JAN_18!BM108/DSR_JAN_18!BM$560</f>
        <v>1.0840375436413704E-3</v>
      </c>
      <c r="BM108" s="59">
        <f>DSR_JAN_18!BM108/DSR_JAN_18!BM$560</f>
        <v>1.0840375436413704E-3</v>
      </c>
      <c r="BN108" s="59">
        <f>DSR_JAN_18!BN108/DSR_JAN_18!BN$560</f>
        <v>9.5393631815502724E-4</v>
      </c>
      <c r="BO108" s="59">
        <f>DSR_JAN_18!BO108/DSR_JAN_18!BO$560</f>
        <v>9.5298962414258408E-4</v>
      </c>
      <c r="BP108" s="59">
        <f>DSR_JAN_18!BP108/DSR_JAN_18!BP$560</f>
        <v>9.5366137541635942E-4</v>
      </c>
      <c r="BQ108" s="59">
        <f>DSR_JAN_18!BQ108/DSR_JAN_18!BQ$560</f>
        <v>8.805086284163796E-4</v>
      </c>
      <c r="BR108" s="59">
        <f>DSR_JAN_18!BR108/DSR_JAN_18!BR$560</f>
        <v>8.8276044040586739E-4</v>
      </c>
      <c r="BS108" s="59">
        <f>DSR_JAN_18!BS108/DSR_JAN_18!BS$560</f>
        <v>9.5378730082897522E-4</v>
      </c>
      <c r="BT108" s="59">
        <f>DSR_JAN_18!BT108/DSR_JAN_18!BT$560</f>
        <v>8.8859176558282195E-4</v>
      </c>
      <c r="BU108" s="59">
        <f>DSR_JAN_18!BU108/DSR_JAN_18!BU$560</f>
        <v>9.5374650930412199E-4</v>
      </c>
      <c r="BV108" s="59">
        <f>DSR_JAN_18!BV108/DSR_JAN_18!BV$560</f>
        <v>1.005494630323765E-3</v>
      </c>
    </row>
    <row r="109" spans="1:74" x14ac:dyDescent="0.25">
      <c r="A109" s="40" t="s">
        <v>548</v>
      </c>
      <c r="B109" s="39" t="s">
        <v>430</v>
      </c>
      <c r="C109" s="40" t="s">
        <v>536</v>
      </c>
      <c r="D109" s="40" t="s">
        <v>551</v>
      </c>
      <c r="E109" s="40" t="s">
        <v>552</v>
      </c>
      <c r="F109" s="59">
        <f>DSR_JAN_18!F109/DSR_JAN_18!F$560</f>
        <v>1.3350027732451409E-3</v>
      </c>
      <c r="G109" s="60">
        <f>DSR_JAN_18!G109/DSR_JAN_18!G$560</f>
        <v>1.4160467146086197E-3</v>
      </c>
      <c r="H109" s="59">
        <f>DSR_JAN_18!H109/DSR_JAN_18!H$560</f>
        <v>1.5432270316689404E-3</v>
      </c>
      <c r="I109" s="59">
        <f>DSR_JAN_18!I109/DSR_JAN_18!I$560</f>
        <v>1.3857631932551486E-3</v>
      </c>
      <c r="J109" s="59">
        <f>DSR_JAN_18!J109/DSR_JAN_18!J$560</f>
        <v>1.5225634955849984E-3</v>
      </c>
      <c r="K109" s="59">
        <f>DSR_JAN_18!K109/DSR_JAN_18!K$560</f>
        <v>1.3830652762213422E-3</v>
      </c>
      <c r="L109" s="59">
        <f>DSR_JAN_18!L109/DSR_JAN_18!L$560</f>
        <v>1.5352212860187725E-3</v>
      </c>
      <c r="M109" s="59">
        <f>DSR_JAN_18!M109/DSR_JAN_18!M$560</f>
        <v>1.6289051502830509E-3</v>
      </c>
      <c r="N109" s="59">
        <f>DSR_JAN_18!N109/DSR_JAN_18!N$560</f>
        <v>1.6289051502830509E-3</v>
      </c>
      <c r="O109" s="59">
        <f>DSR_JAN_18!O109/DSR_JAN_18!O$560</f>
        <v>1.4505233669948176E-3</v>
      </c>
      <c r="P109" s="59">
        <f>DSR_JAN_18!P109/DSR_JAN_18!P$560</f>
        <v>1.4505233669948176E-3</v>
      </c>
      <c r="Q109" s="59">
        <f>DSR_JAN_18!Q109/DSR_JAN_18!Q$560</f>
        <v>1.3707033432452413E-3</v>
      </c>
      <c r="R109" s="59">
        <f>DSR_JAN_18!R109/DSR_JAN_18!R$560</f>
        <v>1.3242525772961748E-3</v>
      </c>
      <c r="S109" s="59">
        <f>DSR_JAN_18!S109/DSR_JAN_18!S$560</f>
        <v>1.5601388113962577E-3</v>
      </c>
      <c r="T109" s="59">
        <f>DSR_JAN_18!T109/DSR_JAN_18!T$560</f>
        <v>1.5182486038324593E-3</v>
      </c>
      <c r="U109" s="59">
        <f>DSR_JAN_18!U109/DSR_JAN_18!U$560</f>
        <v>1.3353957658010559E-3</v>
      </c>
      <c r="V109" s="59">
        <f>DSR_JAN_18!V109/DSR_JAN_18!V$560</f>
        <v>1.469076629212457E-3</v>
      </c>
      <c r="W109" s="59">
        <f>DSR_JAN_18!W109/DSR_JAN_18!W$560</f>
        <v>1.4324604884683647E-3</v>
      </c>
      <c r="X109" s="59">
        <f>DSR_JAN_18!X109/DSR_JAN_18!X$560</f>
        <v>1.3348499829322943E-3</v>
      </c>
      <c r="Y109" s="59">
        <f>DSR_JAN_18!Y109/DSR_JAN_18!Y$560</f>
        <v>1.335765816665252E-3</v>
      </c>
      <c r="Z109" s="59">
        <f>DSR_JAN_18!Z109/DSR_JAN_18!Z$560</f>
        <v>1.3354124871674177E-3</v>
      </c>
      <c r="AA109" s="59">
        <f>DSR_JAN_18!AA109/DSR_JAN_18!AA$560</f>
        <v>1.3354124871674177E-3</v>
      </c>
      <c r="AB109" s="59">
        <f>DSR_JAN_18!AB109/DSR_JAN_18!AB$560</f>
        <v>1.3356588904071358E-3</v>
      </c>
      <c r="AC109" s="59">
        <f>DSR_JAN_18!AC109/DSR_JAN_18!AC$560</f>
        <v>1.334967558921144E-3</v>
      </c>
      <c r="AD109" s="59">
        <f>DSR_JAN_18!AD109/DSR_JAN_18!AD$560</f>
        <v>1.2758652647609553E-3</v>
      </c>
      <c r="AE109" s="59">
        <f>DSR_JAN_18!AE109/DSR_JAN_18!AE$560</f>
        <v>1.211306099376518E-3</v>
      </c>
      <c r="AF109" s="59">
        <f>DSR_JAN_18!AF109/DSR_JAN_18!AF$560</f>
        <v>1.2102627960551952E-3</v>
      </c>
      <c r="AG109" s="59">
        <f>DSR_JAN_18!AG109/DSR_JAN_18!AG$560</f>
        <v>1.1867043167106759E-3</v>
      </c>
      <c r="AH109" s="59">
        <f>DSR_JAN_18!AH109/DSR_JAN_18!AH$560</f>
        <v>1.1313440778946409E-3</v>
      </c>
      <c r="AI109" s="59">
        <f>DSR_JAN_18!AI109/DSR_JAN_18!AI$560</f>
        <v>1.3347325781522779E-3</v>
      </c>
      <c r="AJ109" s="59">
        <f>DSR_JAN_18!AJ109/DSR_JAN_18!AJ$560</f>
        <v>1.3891933987457553E-3</v>
      </c>
      <c r="AK109" s="59">
        <f>DSR_JAN_18!AK109/DSR_JAN_18!AK$560</f>
        <v>1.3341206646625546E-3</v>
      </c>
      <c r="AL109" s="59">
        <f>DSR_JAN_18!AL109/DSR_JAN_18!AL$560</f>
        <v>1.6835861249233804E-3</v>
      </c>
      <c r="AM109" s="59">
        <f>DSR_JAN_18!AM109/DSR_JAN_18!AM$560</f>
        <v>1.335290591695831E-3</v>
      </c>
      <c r="AN109" s="59">
        <f>DSR_JAN_18!AN109/DSR_JAN_18!AN$560</f>
        <v>1.5194460475676499E-3</v>
      </c>
      <c r="AO109" s="59">
        <f>DSR_JAN_18!AO109/DSR_JAN_18!AO$560</f>
        <v>1.4357541824833644E-3</v>
      </c>
      <c r="AP109" s="59">
        <f>DSR_JAN_18!AP109/DSR_JAN_18!AP$560</f>
        <v>1.4236837329226263E-3</v>
      </c>
      <c r="AQ109" s="59">
        <f>DSR_JAN_18!AQ109/DSR_JAN_18!AQ$560</f>
        <v>1.335626754931567E-3</v>
      </c>
      <c r="AR109" s="59">
        <f>DSR_JAN_18!AR109/DSR_JAN_18!AR$560</f>
        <v>1.0850567986720502E-3</v>
      </c>
      <c r="AS109" s="59">
        <f>DSR_JAN_18!AS109/DSR_JAN_18!AS$560</f>
        <v>1.24405417088861E-3</v>
      </c>
      <c r="AT109" s="59">
        <f>DSR_JAN_18!AT109/DSR_JAN_18!AT$560</f>
        <v>1.1938010903265516E-3</v>
      </c>
      <c r="AU109" s="59">
        <f>DSR_JAN_18!AU109/DSR_JAN_18!AU$560</f>
        <v>1.3325947598593346E-3</v>
      </c>
      <c r="AV109" s="59">
        <f>DSR_JAN_18!AV109/DSR_JAN_18!AV$560</f>
        <v>1.1681205929005021E-3</v>
      </c>
      <c r="AW109" s="59">
        <f>DSR_JAN_18!AW109/DSR_JAN_18!AW$560</f>
        <v>1.089489379838199E-3</v>
      </c>
      <c r="AX109" s="59">
        <f>DSR_JAN_18!AX109/DSR_JAN_18!AX$560</f>
        <v>1.3325947598593346E-3</v>
      </c>
      <c r="AY109" s="59">
        <f>DSR_JAN_18!AY109/DSR_JAN_18!AY$560</f>
        <v>1.3334176971701293E-3</v>
      </c>
      <c r="AZ109" s="59">
        <f>DSR_JAN_18!AZ109/DSR_JAN_18!AZ$560</f>
        <v>1.4043336226093205E-3</v>
      </c>
      <c r="BA109" s="59">
        <f>DSR_JAN_18!BA109/DSR_JAN_18!BA$560</f>
        <v>1.4236237783398803E-3</v>
      </c>
      <c r="BB109" s="59">
        <f>DSR_JAN_18!BB109/DSR_JAN_18!BB$560</f>
        <v>1.1850438791197655E-3</v>
      </c>
      <c r="BC109" s="59">
        <f>DSR_JAN_18!BC109/DSR_JAN_18!BC$560</f>
        <v>1.3285299310877969E-3</v>
      </c>
      <c r="BD109" s="59">
        <f>DSR_JAN_18!BD109/DSR_JAN_18!BD$560</f>
        <v>1.3359248108889381E-3</v>
      </c>
      <c r="BE109" s="59">
        <f>DSR_JAN_18!BE109/DSR_JAN_18!BE$560</f>
        <v>1.7827588964959827E-3</v>
      </c>
      <c r="BF109" s="59">
        <f>DSR_JAN_18!BF109/DSR_JAN_18!BF$560</f>
        <v>1.4450442272267063E-3</v>
      </c>
      <c r="BG109" s="59">
        <f>DSR_JAN_18!BG109/DSR_JAN_18!BG$560</f>
        <v>1.6657333887635868E-3</v>
      </c>
      <c r="BH109" s="59">
        <f>DSR_JAN_18!BH109/DSR_JAN_18!BH$560</f>
        <v>1.5182486038324593E-3</v>
      </c>
      <c r="BI109" s="59">
        <f>DSR_JAN_18!BI109/DSR_JAN_18!BI$560</f>
        <v>1.2570753576468629E-3</v>
      </c>
      <c r="BJ109" s="59">
        <f>DSR_JAN_18!BJ109/DSR_JAN_18!BJ$560</f>
        <v>1.335304390587558E-3</v>
      </c>
      <c r="BK109" s="59">
        <f>DSR_JAN_18!BK109/DSR_JAN_18!BK$560</f>
        <v>1.3349954046020761E-3</v>
      </c>
      <c r="BL109" s="59">
        <f>DSR_JAN_18!BM109/DSR_JAN_18!BM$560</f>
        <v>1.5176525610979185E-3</v>
      </c>
      <c r="BM109" s="59">
        <f>DSR_JAN_18!BM109/DSR_JAN_18!BM$560</f>
        <v>1.5176525610979185E-3</v>
      </c>
      <c r="BN109" s="59">
        <f>DSR_JAN_18!BN109/DSR_JAN_18!BN$560</f>
        <v>1.3355108454170381E-3</v>
      </c>
      <c r="BO109" s="59">
        <f>DSR_JAN_18!BO109/DSR_JAN_18!BO$560</f>
        <v>1.3341854737996177E-3</v>
      </c>
      <c r="BP109" s="59">
        <f>DSR_JAN_18!BP109/DSR_JAN_18!BP$560</f>
        <v>1.335125925582903E-3</v>
      </c>
      <c r="BQ109" s="59">
        <f>DSR_JAN_18!BQ109/DSR_JAN_18!BQ$560</f>
        <v>1.2327120797829315E-3</v>
      </c>
      <c r="BR109" s="59">
        <f>DSR_JAN_18!BR109/DSR_JAN_18!BR$560</f>
        <v>1.2358646165682144E-3</v>
      </c>
      <c r="BS109" s="59">
        <f>DSR_JAN_18!BS109/DSR_JAN_18!BS$560</f>
        <v>1.3353022211605651E-3</v>
      </c>
      <c r="BT109" s="59">
        <f>DSR_JAN_18!BT109/DSR_JAN_18!BT$560</f>
        <v>1.2440284718159508E-3</v>
      </c>
      <c r="BU109" s="59">
        <f>DSR_JAN_18!BU109/DSR_JAN_18!BU$560</f>
        <v>1.3352451130257707E-3</v>
      </c>
      <c r="BV109" s="59">
        <f>DSR_JAN_18!BV109/DSR_JAN_18!BV$560</f>
        <v>1.407692482453271E-3</v>
      </c>
    </row>
    <row r="110" spans="1:74" x14ac:dyDescent="0.25">
      <c r="A110" s="40" t="s">
        <v>548</v>
      </c>
      <c r="B110" s="39" t="s">
        <v>430</v>
      </c>
      <c r="C110" s="40" t="s">
        <v>536</v>
      </c>
      <c r="D110" s="40" t="s">
        <v>553</v>
      </c>
      <c r="E110" s="40" t="s">
        <v>554</v>
      </c>
      <c r="F110" s="59">
        <f>DSR_JAN_18!F110/DSR_JAN_18!F$560</f>
        <v>1.5257174551373048E-3</v>
      </c>
      <c r="G110" s="60">
        <f>DSR_JAN_18!G110/DSR_JAN_18!G$560</f>
        <v>1.6183391024098513E-3</v>
      </c>
      <c r="H110" s="59">
        <f>DSR_JAN_18!H110/DSR_JAN_18!H$560</f>
        <v>1.7636880361930746E-3</v>
      </c>
      <c r="I110" s="59">
        <f>DSR_JAN_18!I110/DSR_JAN_18!I$560</f>
        <v>1.5837293637201695E-3</v>
      </c>
      <c r="J110" s="59">
        <f>DSR_JAN_18!J110/DSR_JAN_18!J$560</f>
        <v>1.7400725663828552E-3</v>
      </c>
      <c r="K110" s="59">
        <f>DSR_JAN_18!K110/DSR_JAN_18!K$560</f>
        <v>1.5806460299672483E-3</v>
      </c>
      <c r="L110" s="59">
        <f>DSR_JAN_18!L110/DSR_JAN_18!L$560</f>
        <v>1.754538612592883E-3</v>
      </c>
      <c r="M110" s="59">
        <f>DSR_JAN_18!M110/DSR_JAN_18!M$560</f>
        <v>1.8616058860377726E-3</v>
      </c>
      <c r="N110" s="59">
        <f>DSR_JAN_18!N110/DSR_JAN_18!N$560</f>
        <v>1.8616058860377726E-3</v>
      </c>
      <c r="O110" s="59">
        <f>DSR_JAN_18!O110/DSR_JAN_18!O$560</f>
        <v>1.6577409908512201E-3</v>
      </c>
      <c r="P110" s="59">
        <f>DSR_JAN_18!P110/DSR_JAN_18!P$560</f>
        <v>1.6577409908512201E-3</v>
      </c>
      <c r="Q110" s="59">
        <f>DSR_JAN_18!Q110/DSR_JAN_18!Q$560</f>
        <v>1.5665181065659902E-3</v>
      </c>
      <c r="R110" s="59">
        <f>DSR_JAN_18!R110/DSR_JAN_18!R$560</f>
        <v>1.5134315169099139E-3</v>
      </c>
      <c r="S110" s="59">
        <f>DSR_JAN_18!S110/DSR_JAN_18!S$560</f>
        <v>1.7830157844528659E-3</v>
      </c>
      <c r="T110" s="59">
        <f>DSR_JAN_18!T110/DSR_JAN_18!T$560</f>
        <v>1.7351412615228107E-3</v>
      </c>
      <c r="U110" s="59">
        <f>DSR_JAN_18!U110/DSR_JAN_18!U$560</f>
        <v>1.5261665894869211E-3</v>
      </c>
      <c r="V110" s="59">
        <f>DSR_JAN_18!V110/DSR_JAN_18!V$560</f>
        <v>1.6789447190999507E-3</v>
      </c>
      <c r="W110" s="59">
        <f>DSR_JAN_18!W110/DSR_JAN_18!W$560</f>
        <v>1.6370977011067023E-3</v>
      </c>
      <c r="X110" s="59">
        <f>DSR_JAN_18!X110/DSR_JAN_18!X$560</f>
        <v>1.5255428376369079E-3</v>
      </c>
      <c r="Y110" s="59">
        <f>DSR_JAN_18!Y110/DSR_JAN_18!Y$560</f>
        <v>1.5265895047602881E-3</v>
      </c>
      <c r="Z110" s="59">
        <f>DSR_JAN_18!Z110/DSR_JAN_18!Z$560</f>
        <v>1.5261856996199058E-3</v>
      </c>
      <c r="AA110" s="59">
        <f>DSR_JAN_18!AA110/DSR_JAN_18!AA$560</f>
        <v>1.5261856996199058E-3</v>
      </c>
      <c r="AB110" s="59">
        <f>DSR_JAN_18!AB110/DSR_JAN_18!AB$560</f>
        <v>1.5264673033224408E-3</v>
      </c>
      <c r="AC110" s="59">
        <f>DSR_JAN_18!AC110/DSR_JAN_18!AC$560</f>
        <v>1.5256772101955934E-3</v>
      </c>
      <c r="AD110" s="59">
        <f>DSR_JAN_18!AD110/DSR_JAN_18!AD$560</f>
        <v>1.4581317311553772E-3</v>
      </c>
      <c r="AE110" s="59">
        <f>DSR_JAN_18!AE110/DSR_JAN_18!AE$560</f>
        <v>1.3843498278588776E-3</v>
      </c>
      <c r="AF110" s="59">
        <f>DSR_JAN_18!AF110/DSR_JAN_18!AF$560</f>
        <v>1.3831574812059376E-3</v>
      </c>
      <c r="AG110" s="59">
        <f>DSR_JAN_18!AG110/DSR_JAN_18!AG$560</f>
        <v>1.356233504812201E-3</v>
      </c>
      <c r="AH110" s="59">
        <f>DSR_JAN_18!AH110/DSR_JAN_18!AH$560</f>
        <v>1.2929646604510183E-3</v>
      </c>
      <c r="AI110" s="59">
        <f>DSR_JAN_18!AI110/DSR_JAN_18!AI$560</f>
        <v>1.5254086607454603E-3</v>
      </c>
      <c r="AJ110" s="59">
        <f>DSR_JAN_18!AJ110/DSR_JAN_18!AJ$560</f>
        <v>1.5876495985665774E-3</v>
      </c>
      <c r="AK110" s="59">
        <f>DSR_JAN_18!AK110/DSR_JAN_18!AK$560</f>
        <v>1.5247093310429196E-3</v>
      </c>
      <c r="AL110" s="59">
        <f>DSR_JAN_18!AL110/DSR_JAN_18!AL$560</f>
        <v>1.9240984284838634E-3</v>
      </c>
      <c r="AM110" s="59">
        <f>DSR_JAN_18!AM110/DSR_JAN_18!AM$560</f>
        <v>1.5260463905095213E-3</v>
      </c>
      <c r="AN110" s="59">
        <f>DSR_JAN_18!AN110/DSR_JAN_18!AN$560</f>
        <v>1.736509768648743E-3</v>
      </c>
      <c r="AO110" s="59">
        <f>DSR_JAN_18!AO110/DSR_JAN_18!AO$560</f>
        <v>1.6408619228381308E-3</v>
      </c>
      <c r="AP110" s="59">
        <f>DSR_JAN_18!AP110/DSR_JAN_18!AP$560</f>
        <v>1.6270671233401444E-3</v>
      </c>
      <c r="AQ110" s="59">
        <f>DSR_JAN_18!AQ110/DSR_JAN_18!AQ$560</f>
        <v>1.5264305770646481E-3</v>
      </c>
      <c r="AR110" s="59">
        <f>DSR_JAN_18!AR110/DSR_JAN_18!AR$560</f>
        <v>1.2400649127680572E-3</v>
      </c>
      <c r="AS110" s="59">
        <f>DSR_JAN_18!AS110/DSR_JAN_18!AS$560</f>
        <v>1.4217761953012687E-3</v>
      </c>
      <c r="AT110" s="59">
        <f>DSR_JAN_18!AT110/DSR_JAN_18!AT$560</f>
        <v>1.3643441032303446E-3</v>
      </c>
      <c r="AU110" s="59">
        <f>DSR_JAN_18!AU110/DSR_JAN_18!AU$560</f>
        <v>1.5229654398392397E-3</v>
      </c>
      <c r="AV110" s="59">
        <f>DSR_JAN_18!AV110/DSR_JAN_18!AV$560</f>
        <v>1.3349949633148597E-3</v>
      </c>
      <c r="AW110" s="59">
        <f>DSR_JAN_18!AW110/DSR_JAN_18!AW$560</f>
        <v>1.2451307198150846E-3</v>
      </c>
      <c r="AX110" s="59">
        <f>DSR_JAN_18!AX110/DSR_JAN_18!AX$560</f>
        <v>1.5229654398392397E-3</v>
      </c>
      <c r="AY110" s="59">
        <f>DSR_JAN_18!AY110/DSR_JAN_18!AY$560</f>
        <v>1.5239059396230051E-3</v>
      </c>
      <c r="AZ110" s="59">
        <f>DSR_JAN_18!AZ110/DSR_JAN_18!AZ$560</f>
        <v>1.604952711553509E-3</v>
      </c>
      <c r="BA110" s="59">
        <f>DSR_JAN_18!BA110/DSR_JAN_18!BA$560</f>
        <v>1.6269986038170059E-3</v>
      </c>
      <c r="BB110" s="59">
        <f>DSR_JAN_18!BB110/DSR_JAN_18!BB$560</f>
        <v>1.3543358618511607E-3</v>
      </c>
      <c r="BC110" s="59">
        <f>DSR_JAN_18!BC110/DSR_JAN_18!BC$560</f>
        <v>1.5183199212431963E-3</v>
      </c>
      <c r="BD110" s="59">
        <f>DSR_JAN_18!BD110/DSR_JAN_18!BD$560</f>
        <v>1.5267712124445007E-3</v>
      </c>
      <c r="BE110" s="59">
        <f>DSR_JAN_18!BE110/DSR_JAN_18!BE$560</f>
        <v>2.0374387388525515E-3</v>
      </c>
      <c r="BF110" s="59">
        <f>DSR_JAN_18!BF110/DSR_JAN_18!BF$560</f>
        <v>1.6514791168305214E-3</v>
      </c>
      <c r="BG110" s="59">
        <f>DSR_JAN_18!BG110/DSR_JAN_18!BG$560</f>
        <v>1.9036953014440992E-3</v>
      </c>
      <c r="BH110" s="59">
        <f>DSR_JAN_18!BH110/DSR_JAN_18!BH$560</f>
        <v>1.7351412615228107E-3</v>
      </c>
      <c r="BI110" s="59">
        <f>DSR_JAN_18!BI110/DSR_JAN_18!BI$560</f>
        <v>1.4366575515964148E-3</v>
      </c>
      <c r="BJ110" s="59">
        <f>DSR_JAN_18!BJ110/DSR_JAN_18!BJ$560</f>
        <v>1.5260621606714953E-3</v>
      </c>
      <c r="BK110" s="59">
        <f>DSR_JAN_18!BK110/DSR_JAN_18!BK$560</f>
        <v>1.5257090338309442E-3</v>
      </c>
      <c r="BL110" s="59">
        <f>DSR_JAN_18!BM110/DSR_JAN_18!BM$560</f>
        <v>1.7344600698261925E-3</v>
      </c>
      <c r="BM110" s="59">
        <f>DSR_JAN_18!BM110/DSR_JAN_18!BM$560</f>
        <v>1.7344600698261925E-3</v>
      </c>
      <c r="BN110" s="59">
        <f>DSR_JAN_18!BN110/DSR_JAN_18!BN$560</f>
        <v>1.5262981090480433E-3</v>
      </c>
      <c r="BO110" s="59">
        <f>DSR_JAN_18!BO110/DSR_JAN_18!BO$560</f>
        <v>1.5247833986281344E-3</v>
      </c>
      <c r="BP110" s="59">
        <f>DSR_JAN_18!BP110/DSR_JAN_18!BP$560</f>
        <v>1.5258582006661752E-3</v>
      </c>
      <c r="BQ110" s="59">
        <f>DSR_JAN_18!BQ110/DSR_JAN_18!BQ$560</f>
        <v>1.4088138054662075E-3</v>
      </c>
      <c r="BR110" s="59">
        <f>DSR_JAN_18!BR110/DSR_JAN_18!BR$560</f>
        <v>1.4124167046493878E-3</v>
      </c>
      <c r="BS110" s="59">
        <f>DSR_JAN_18!BS110/DSR_JAN_18!BS$560</f>
        <v>1.5260596813263603E-3</v>
      </c>
      <c r="BT110" s="59">
        <f>DSR_JAN_18!BT110/DSR_JAN_18!BT$560</f>
        <v>1.4217468249325153E-3</v>
      </c>
      <c r="BU110" s="59">
        <f>DSR_JAN_18!BU110/DSR_JAN_18!BU$560</f>
        <v>1.525994414886595E-3</v>
      </c>
      <c r="BV110" s="59">
        <f>DSR_JAN_18!BV110/DSR_JAN_18!BV$560</f>
        <v>1.6087914085180244E-3</v>
      </c>
    </row>
    <row r="111" spans="1:74" x14ac:dyDescent="0.25">
      <c r="A111" s="40" t="s">
        <v>555</v>
      </c>
      <c r="B111" s="39" t="s">
        <v>430</v>
      </c>
      <c r="C111" s="40" t="s">
        <v>556</v>
      </c>
      <c r="D111" s="40" t="s">
        <v>557</v>
      </c>
      <c r="E111" s="40" t="s">
        <v>558</v>
      </c>
      <c r="F111" s="59">
        <f>DSR_JAN_18!F111/DSR_JAN_18!F$560</f>
        <v>2.2359652359770872E-3</v>
      </c>
      <c r="G111" s="60">
        <f>DSR_JAN_18!G111/DSR_JAN_18!G$560</f>
        <v>2.3717038569799564E-3</v>
      </c>
      <c r="H111" s="59">
        <f>DSR_JAN_18!H111/DSR_JAN_18!H$560</f>
        <v>2.5847152254553705E-3</v>
      </c>
      <c r="I111" s="59">
        <f>DSR_JAN_18!I111/DSR_JAN_18!I$560</f>
        <v>2.3209826882105962E-3</v>
      </c>
      <c r="J111" s="59">
        <f>DSR_JAN_18!J111/DSR_JAN_18!J$560</f>
        <v>2.5501063472852217E-3</v>
      </c>
      <c r="K111" s="59">
        <f>DSR_JAN_18!K111/DSR_JAN_18!K$560</f>
        <v>2.3164640094347636E-3</v>
      </c>
      <c r="L111" s="59">
        <f>DSR_JAN_18!L111/DSR_JAN_18!L$560</f>
        <v>2.5713065874206071E-3</v>
      </c>
      <c r="M111" s="59">
        <f>DSR_JAN_18!M111/DSR_JAN_18!M$560</f>
        <v>2.7282155226415667E-3</v>
      </c>
      <c r="N111" s="59">
        <f>DSR_JAN_18!N111/DSR_JAN_18!N$560</f>
        <v>2.7282155226415667E-3</v>
      </c>
      <c r="O111" s="59">
        <f>DSR_JAN_18!O111/DSR_JAN_18!O$560</f>
        <v>2.4294480038336876E-3</v>
      </c>
      <c r="P111" s="59">
        <f>DSR_JAN_18!P111/DSR_JAN_18!P$560</f>
        <v>2.4294480038336876E-3</v>
      </c>
      <c r="Q111" s="59">
        <f>DSR_JAN_18!Q111/DSR_JAN_18!Q$560</f>
        <v>2.2957592941053326E-3</v>
      </c>
      <c r="R111" s="59">
        <f>DSR_JAN_18!R111/DSR_JAN_18!R$560</f>
        <v>2.2179599816783244E-3</v>
      </c>
      <c r="S111" s="59">
        <f>DSR_JAN_18!S111/DSR_JAN_18!S$560</f>
        <v>2.6130403737671341E-3</v>
      </c>
      <c r="T111" s="59">
        <f>DSR_JAN_18!T111/DSR_JAN_18!T$560</f>
        <v>2.5428794349903294E-3</v>
      </c>
      <c r="U111" s="59">
        <f>DSR_JAN_18!U111/DSR_JAN_18!U$560</f>
        <v>2.2366234501101454E-3</v>
      </c>
      <c r="V111" s="59">
        <f>DSR_JAN_18!V111/DSR_JAN_18!V$560</f>
        <v>2.4605224331637233E-3</v>
      </c>
      <c r="W111" s="59">
        <f>DSR_JAN_18!W111/DSR_JAN_18!W$560</f>
        <v>2.3991949067943084E-3</v>
      </c>
      <c r="X111" s="59">
        <f>DSR_JAN_18!X111/DSR_JAN_18!X$560</f>
        <v>2.2357093310196082E-3</v>
      </c>
      <c r="Y111" s="59">
        <f>DSR_JAN_18!Y111/DSR_JAN_18!Y$560</f>
        <v>2.2372432397349076E-3</v>
      </c>
      <c r="Z111" s="59">
        <f>DSR_JAN_18!Z111/DSR_JAN_18!Z$560</f>
        <v>2.2366514563395201E-3</v>
      </c>
      <c r="AA111" s="59">
        <f>DSR_JAN_18!AA111/DSR_JAN_18!AA$560</f>
        <v>2.2366514563395201E-3</v>
      </c>
      <c r="AB111" s="59">
        <f>DSR_JAN_18!AB111/DSR_JAN_18!AB$560</f>
        <v>2.2370641514208212E-3</v>
      </c>
      <c r="AC111" s="59">
        <f>DSR_JAN_18!AC111/DSR_JAN_18!AC$560</f>
        <v>2.2359062563211307E-3</v>
      </c>
      <c r="AD111" s="59">
        <f>DSR_JAN_18!AD111/DSR_JAN_18!AD$560</f>
        <v>2.1369171922104692E-3</v>
      </c>
      <c r="AE111" s="59">
        <f>DSR_JAN_18!AE111/DSR_JAN_18!AE$560</f>
        <v>2.0287885408276679E-3</v>
      </c>
      <c r="AF111" s="59">
        <f>DSR_JAN_18!AF111/DSR_JAN_18!AF$560</f>
        <v>2.0270411362500827E-3</v>
      </c>
      <c r="AG111" s="59">
        <f>DSR_JAN_18!AG111/DSR_JAN_18!AG$560</f>
        <v>1.987583584638573E-3</v>
      </c>
      <c r="AH111" s="59">
        <f>DSR_JAN_18!AH111/DSR_JAN_18!AH$560</f>
        <v>1.8948620023851155E-3</v>
      </c>
      <c r="AI111" s="59">
        <f>DSR_JAN_18!AI111/DSR_JAN_18!AI$560</f>
        <v>2.235512692471798E-3</v>
      </c>
      <c r="AJ111" s="59">
        <f>DSR_JAN_18!AJ111/DSR_JAN_18!AJ$560</f>
        <v>2.3267278599682626E-3</v>
      </c>
      <c r="AK111" s="59">
        <f>DSR_JAN_18!AK111/DSR_JAN_18!AK$560</f>
        <v>2.234487812735316E-3</v>
      </c>
      <c r="AL111" s="59">
        <f>DSR_JAN_18!AL111/DSR_JAN_18!AL$560</f>
        <v>2.8197994210539413E-3</v>
      </c>
      <c r="AM111" s="59">
        <f>DSR_JAN_18!AM111/DSR_JAN_18!AM$560</f>
        <v>2.2364472964363697E-3</v>
      </c>
      <c r="AN111" s="59">
        <f>DSR_JAN_18!AN111/DSR_JAN_18!AN$560</f>
        <v>2.5448850057783329E-3</v>
      </c>
      <c r="AO111" s="59">
        <f>DSR_JAN_18!AO111/DSR_JAN_18!AO$560</f>
        <v>2.4047114386420909E-3</v>
      </c>
      <c r="AP111" s="59">
        <f>DSR_JAN_18!AP111/DSR_JAN_18!AP$560</f>
        <v>2.3844949221364211E-3</v>
      </c>
      <c r="AQ111" s="59">
        <f>DSR_JAN_18!AQ111/DSR_JAN_18!AQ$560</f>
        <v>2.2370103284568149E-3</v>
      </c>
      <c r="AR111" s="59">
        <f>DSR_JAN_18!AR111/DSR_JAN_18!AR$560</f>
        <v>1.8173365100911203E-3</v>
      </c>
      <c r="AS111" s="59">
        <f>DSR_JAN_18!AS111/DSR_JAN_18!AS$560</f>
        <v>2.0836375275966892E-3</v>
      </c>
      <c r="AT111" s="59">
        <f>DSR_JAN_18!AT111/DSR_JAN_18!AT$560</f>
        <v>1.9994698064582659E-3</v>
      </c>
      <c r="AU111" s="59">
        <f>DSR_JAN_18!AU111/DSR_JAN_18!AU$560</f>
        <v>2.2319321101092332E-3</v>
      </c>
      <c r="AV111" s="59">
        <f>DSR_JAN_18!AV111/DSR_JAN_18!AV$560</f>
        <v>1.9564581358924686E-3</v>
      </c>
      <c r="AW111" s="59">
        <f>DSR_JAN_18!AW111/DSR_JAN_18!AW$560</f>
        <v>1.8247605376600397E-3</v>
      </c>
      <c r="AX111" s="59">
        <f>DSR_JAN_18!AX111/DSR_JAN_18!AX$560</f>
        <v>2.2319321101092332E-3</v>
      </c>
      <c r="AY111" s="59">
        <f>DSR_JAN_18!AY111/DSR_JAN_18!AY$560</f>
        <v>2.2333104287578548E-3</v>
      </c>
      <c r="AZ111" s="59">
        <f>DSR_JAN_18!AZ111/DSR_JAN_18!AZ$560</f>
        <v>2.3520858703801454E-3</v>
      </c>
      <c r="BA111" s="59">
        <f>DSR_JAN_18!BA111/DSR_JAN_18!BA$560</f>
        <v>2.3843945055938916E-3</v>
      </c>
      <c r="BB111" s="59">
        <f>DSR_JAN_18!BB111/DSR_JAN_18!BB$560</f>
        <v>1.9848025561611856E-3</v>
      </c>
      <c r="BC111" s="59">
        <f>DSR_JAN_18!BC111/DSR_JAN_18!BC$560</f>
        <v>2.2251240225115835E-3</v>
      </c>
      <c r="BD111" s="59">
        <f>DSR_JAN_18!BD111/DSR_JAN_18!BD$560</f>
        <v>2.2375095354790122E-3</v>
      </c>
      <c r="BE111" s="59">
        <f>DSR_JAN_18!BE111/DSR_JAN_18!BE$560</f>
        <v>2.9859016000425361E-3</v>
      </c>
      <c r="BF111" s="59">
        <f>DSR_JAN_18!BF111/DSR_JAN_18!BF$560</f>
        <v>2.4202711194930078E-3</v>
      </c>
      <c r="BG111" s="59">
        <f>DSR_JAN_18!BG111/DSR_JAN_18!BG$560</f>
        <v>2.7898982865991141E-3</v>
      </c>
      <c r="BH111" s="59">
        <f>DSR_JAN_18!BH111/DSR_JAN_18!BH$560</f>
        <v>2.5428794349903294E-3</v>
      </c>
      <c r="BI111" s="59">
        <f>DSR_JAN_18!BI111/DSR_JAN_18!BI$560</f>
        <v>2.1054464118223336E-3</v>
      </c>
      <c r="BJ111" s="59">
        <f>DSR_JAN_18!BJ111/DSR_JAN_18!BJ$560</f>
        <v>2.236470407880642E-3</v>
      </c>
      <c r="BK111" s="59">
        <f>DSR_JAN_18!BK111/DSR_JAN_18!BK$560</f>
        <v>2.2359528944074208E-3</v>
      </c>
      <c r="BL111" s="59">
        <f>DSR_JAN_18!BM111/DSR_JAN_18!BM$560</f>
        <v>2.5418811368142506E-3</v>
      </c>
      <c r="BM111" s="59">
        <f>DSR_JAN_18!BM111/DSR_JAN_18!BM$560</f>
        <v>2.5418811368142506E-3</v>
      </c>
      <c r="BN111" s="59">
        <f>DSR_JAN_18!BN111/DSR_JAN_18!BN$560</f>
        <v>2.2368161942945496E-3</v>
      </c>
      <c r="BO111" s="59">
        <f>DSR_JAN_18!BO111/DSR_JAN_18!BO$560</f>
        <v>2.2345963600584758E-3</v>
      </c>
      <c r="BP111" s="59">
        <f>DSR_JAN_18!BP111/DSR_JAN_18!BP$560</f>
        <v>2.2361715009762938E-3</v>
      </c>
      <c r="BQ111" s="59">
        <f>DSR_JAN_18!BQ111/DSR_JAN_18!BQ$560</f>
        <v>2.064640921803927E-3</v>
      </c>
      <c r="BR111" s="59">
        <f>DSR_JAN_18!BR111/DSR_JAN_18!BR$560</f>
        <v>2.0699210326758297E-3</v>
      </c>
      <c r="BS111" s="59">
        <f>DSR_JAN_18!BS111/DSR_JAN_18!BS$560</f>
        <v>2.2364667743576001E-3</v>
      </c>
      <c r="BT111" s="59">
        <f>DSR_JAN_18!BT111/DSR_JAN_18!BT$560</f>
        <v>2.0835944848148951E-3</v>
      </c>
      <c r="BU111" s="59">
        <f>DSR_JAN_18!BU111/DSR_JAN_18!BU$560</f>
        <v>2.2363711252648402E-3</v>
      </c>
      <c r="BV111" s="59">
        <f>DSR_JAN_18!BV111/DSR_JAN_18!BV$560</f>
        <v>2.3577115469660724E-3</v>
      </c>
    </row>
    <row r="112" spans="1:74" x14ac:dyDescent="0.25">
      <c r="A112" s="40" t="s">
        <v>555</v>
      </c>
      <c r="B112" s="39" t="s">
        <v>430</v>
      </c>
      <c r="C112" s="40" t="s">
        <v>556</v>
      </c>
      <c r="D112" s="40" t="s">
        <v>559</v>
      </c>
      <c r="E112" s="40" t="s">
        <v>560</v>
      </c>
      <c r="F112" s="59">
        <f>DSR_JAN_18!F112/DSR_JAN_18!F$560</f>
        <v>4.3404031051319921E-3</v>
      </c>
      <c r="G112" s="60">
        <f>DSR_JAN_18!G112/DSR_JAN_18!G$560</f>
        <v>4.6038957223728614E-3</v>
      </c>
      <c r="H112" s="59">
        <f>DSR_JAN_18!H112/DSR_JAN_18!H$560</f>
        <v>5.0173883788251312E-3</v>
      </c>
      <c r="I112" s="59">
        <f>DSR_JAN_18!I112/DSR_JAN_18!I$560</f>
        <v>4.5054369829970395E-3</v>
      </c>
      <c r="J112" s="59">
        <f>DSR_JAN_18!J112/DSR_JAN_18!J$560</f>
        <v>4.950206438847784E-3</v>
      </c>
      <c r="K112" s="59">
        <f>DSR_JAN_18!K112/DSR_JAN_18!K$560</f>
        <v>4.4966654300792469E-3</v>
      </c>
      <c r="L112" s="59">
        <f>DSR_JAN_18!L112/DSR_JAN_18!L$560</f>
        <v>4.991359846169414E-3</v>
      </c>
      <c r="M112" s="59">
        <f>DSR_JAN_18!M112/DSR_JAN_18!M$560</f>
        <v>5.2959477792453935E-3</v>
      </c>
      <c r="N112" s="59">
        <f>DSR_JAN_18!N112/DSR_JAN_18!N$560</f>
        <v>5.2959477792453935E-3</v>
      </c>
      <c r="O112" s="59">
        <f>DSR_JAN_18!O112/DSR_JAN_18!O$560</f>
        <v>4.7159873015595113E-3</v>
      </c>
      <c r="P112" s="59">
        <f>DSR_JAN_18!P112/DSR_JAN_18!P$560</f>
        <v>4.7159873015595113E-3</v>
      </c>
      <c r="Q112" s="59">
        <f>DSR_JAN_18!Q112/DSR_JAN_18!Q$560</f>
        <v>4.4564739238515281E-3</v>
      </c>
      <c r="R112" s="59">
        <f>DSR_JAN_18!R112/DSR_JAN_18!R$560</f>
        <v>4.3054517291402769E-3</v>
      </c>
      <c r="S112" s="59">
        <f>DSR_JAN_18!S112/DSR_JAN_18!S$560</f>
        <v>5.0723724902538483E-3</v>
      </c>
      <c r="T112" s="59">
        <f>DSR_JAN_18!T112/DSR_JAN_18!T$560</f>
        <v>4.9361777267459333E-3</v>
      </c>
      <c r="U112" s="59">
        <f>DSR_JAN_18!U112/DSR_JAN_18!U$560</f>
        <v>4.3416808149196948E-3</v>
      </c>
      <c r="V112" s="59">
        <f>DSR_JAN_18!V112/DSR_JAN_18!V$560</f>
        <v>4.7763082526119339E-3</v>
      </c>
      <c r="W112" s="59">
        <f>DSR_JAN_18!W112/DSR_JAN_18!W$560</f>
        <v>4.6572607014242458E-3</v>
      </c>
      <c r="X112" s="59">
        <f>DSR_JAN_18!X112/DSR_JAN_18!X$560</f>
        <v>4.3399063484498282E-3</v>
      </c>
      <c r="Y112" s="59">
        <f>DSR_JAN_18!Y112/DSR_JAN_18!Y$560</f>
        <v>4.3428839359559981E-3</v>
      </c>
      <c r="Z112" s="59">
        <f>DSR_JAN_18!Z112/DSR_JAN_18!Z$560</f>
        <v>4.3417351799531854E-3</v>
      </c>
      <c r="AA112" s="59">
        <f>DSR_JAN_18!AA112/DSR_JAN_18!AA$560</f>
        <v>4.3417351799531854E-3</v>
      </c>
      <c r="AB112" s="59">
        <f>DSR_JAN_18!AB112/DSR_JAN_18!AB$560</f>
        <v>4.3425362939345348E-3</v>
      </c>
      <c r="AC112" s="59">
        <f>DSR_JAN_18!AC112/DSR_JAN_18!AC$560</f>
        <v>4.3402886152116068E-3</v>
      </c>
      <c r="AD112" s="59">
        <f>DSR_JAN_18!AD112/DSR_JAN_18!AD$560</f>
        <v>4.1481333731144395E-3</v>
      </c>
      <c r="AE112" s="59">
        <f>DSR_JAN_18!AE112/DSR_JAN_18!AE$560</f>
        <v>3.9382365792537078E-3</v>
      </c>
      <c r="AF112" s="59">
        <f>DSR_JAN_18!AF112/DSR_JAN_18!AF$560</f>
        <v>3.934844558603102E-3</v>
      </c>
      <c r="AG112" s="59">
        <f>DSR_JAN_18!AG112/DSR_JAN_18!AG$560</f>
        <v>3.8582504878278178E-3</v>
      </c>
      <c r="AH112" s="59">
        <f>DSR_JAN_18!AH112/DSR_JAN_18!AH$560</f>
        <v>3.6782615340416941E-3</v>
      </c>
      <c r="AI112" s="59">
        <f>DSR_JAN_18!AI112/DSR_JAN_18!AI$560</f>
        <v>4.3395246383276078E-3</v>
      </c>
      <c r="AJ112" s="59">
        <f>DSR_JAN_18!AJ112/DSR_JAN_18!AJ$560</f>
        <v>4.5165893752325097E-3</v>
      </c>
      <c r="AK112" s="59">
        <f>DSR_JAN_18!AK112/DSR_JAN_18!AK$560</f>
        <v>4.3375351658979655E-3</v>
      </c>
      <c r="AL112" s="59">
        <f>DSR_JAN_18!AL112/DSR_JAN_18!AL$560</f>
        <v>5.4737282879282383E-3</v>
      </c>
      <c r="AM112" s="59">
        <f>DSR_JAN_18!AM112/DSR_JAN_18!AM$560</f>
        <v>4.3413388695529524E-3</v>
      </c>
      <c r="AN112" s="59">
        <f>DSR_JAN_18!AN112/DSR_JAN_18!AN$560</f>
        <v>4.9400708935697056E-3</v>
      </c>
      <c r="AO112" s="59">
        <f>DSR_JAN_18!AO112/DSR_JAN_18!AO$560</f>
        <v>4.6679692632464118E-3</v>
      </c>
      <c r="AP112" s="59">
        <f>DSR_JAN_18!AP112/DSR_JAN_18!AP$560</f>
        <v>4.6287254370883475E-3</v>
      </c>
      <c r="AQ112" s="59">
        <f>DSR_JAN_18!AQ112/DSR_JAN_18!AQ$560</f>
        <v>4.3424318140632282E-3</v>
      </c>
      <c r="AR112" s="59">
        <f>DSR_JAN_18!AR112/DSR_JAN_18!AR$560</f>
        <v>3.5277708725298218E-3</v>
      </c>
      <c r="AS112" s="59">
        <f>DSR_JAN_18!AS112/DSR_JAN_18!AS$560</f>
        <v>4.0447081418053376E-3</v>
      </c>
      <c r="AT112" s="59">
        <f>DSR_JAN_18!AT112/DSR_JAN_18!AT$560</f>
        <v>3.881323741948398E-3</v>
      </c>
      <c r="AU112" s="59">
        <f>DSR_JAN_18!AU112/DSR_JAN_18!AU$560</f>
        <v>4.3325740960943942E-3</v>
      </c>
      <c r="AV112" s="59">
        <f>DSR_JAN_18!AV112/DSR_JAN_18!AV$560</f>
        <v>3.7978304990853797E-3</v>
      </c>
      <c r="AW112" s="59">
        <f>DSR_JAN_18!AW112/DSR_JAN_18!AW$560</f>
        <v>3.5421822201636062E-3</v>
      </c>
      <c r="AX112" s="59">
        <f>DSR_JAN_18!AX112/DSR_JAN_18!AX$560</f>
        <v>4.3325740960943942E-3</v>
      </c>
      <c r="AY112" s="59">
        <f>DSR_JAN_18!AY112/DSR_JAN_18!AY$560</f>
        <v>4.3352496558240715E-3</v>
      </c>
      <c r="AZ112" s="59">
        <f>DSR_JAN_18!AZ112/DSR_JAN_18!AZ$560</f>
        <v>4.565813748384987E-3</v>
      </c>
      <c r="BA112" s="59">
        <f>DSR_JAN_18!BA112/DSR_JAN_18!BA$560</f>
        <v>4.6285305108587308E-3</v>
      </c>
      <c r="BB112" s="59">
        <f>DSR_JAN_18!BB112/DSR_JAN_18!BB$560</f>
        <v>3.8528520207834786E-3</v>
      </c>
      <c r="BC112" s="59">
        <f>DSR_JAN_18!BC112/DSR_JAN_18!BC$560</f>
        <v>4.3193583966401319E-3</v>
      </c>
      <c r="BD112" s="59">
        <f>DSR_JAN_18!BD112/DSR_JAN_18!BD$560</f>
        <v>4.3434008629886708E-3</v>
      </c>
      <c r="BE112" s="59">
        <f>DSR_JAN_18!BE112/DSR_JAN_18!BE$560</f>
        <v>5.796161929494335E-3</v>
      </c>
      <c r="BF112" s="59">
        <f>DSR_JAN_18!BF112/DSR_JAN_18!BF$560</f>
        <v>4.6981733496040739E-3</v>
      </c>
      <c r="BG112" s="59">
        <f>DSR_JAN_18!BG112/DSR_JAN_18!BG$560</f>
        <v>5.415684909280633E-3</v>
      </c>
      <c r="BH112" s="59">
        <f>DSR_JAN_18!BH112/DSR_JAN_18!BH$560</f>
        <v>4.9361777267459333E-3</v>
      </c>
      <c r="BI112" s="59">
        <f>DSR_JAN_18!BI112/DSR_JAN_18!BI$560</f>
        <v>4.0870430347139421E-3</v>
      </c>
      <c r="BJ112" s="59">
        <f>DSR_JAN_18!BJ112/DSR_JAN_18!BJ$560</f>
        <v>4.3413837329447759E-3</v>
      </c>
      <c r="BK112" s="59">
        <f>DSR_JAN_18!BK112/DSR_JAN_18!BK$560</f>
        <v>4.3403791479673451E-3</v>
      </c>
      <c r="BL112" s="59">
        <f>DSR_JAN_18!BM112/DSR_JAN_18!BM$560</f>
        <v>4.934239853815899E-3</v>
      </c>
      <c r="BM112" s="59">
        <f>DSR_JAN_18!BM112/DSR_JAN_18!BM$560</f>
        <v>4.934239853815899E-3</v>
      </c>
      <c r="BN112" s="59">
        <f>DSR_JAN_18!BN112/DSR_JAN_18!BN$560</f>
        <v>4.3420549653953016E-3</v>
      </c>
      <c r="BO112" s="59">
        <f>DSR_JAN_18!BO112/DSR_JAN_18!BO$560</f>
        <v>4.3377458754076297E-3</v>
      </c>
      <c r="BP112" s="59">
        <f>DSR_JAN_18!BP112/DSR_JAN_18!BP$560</f>
        <v>4.3408035018951581E-3</v>
      </c>
      <c r="BQ112" s="59">
        <f>DSR_JAN_18!BQ112/DSR_JAN_18!BQ$560</f>
        <v>4.0078323776193874E-3</v>
      </c>
      <c r="BR112" s="59">
        <f>DSR_JAN_18!BR112/DSR_JAN_18!BR$560</f>
        <v>4.0180820046060222E-3</v>
      </c>
      <c r="BS112" s="59">
        <f>DSR_JAN_18!BS112/DSR_JAN_18!BS$560</f>
        <v>4.3413766796353412E-3</v>
      </c>
      <c r="BT112" s="59">
        <f>DSR_JAN_18!BT112/DSR_JAN_18!BT$560</f>
        <v>4.0446245881700909E-3</v>
      </c>
      <c r="BU112" s="59">
        <f>DSR_JAN_18!BU112/DSR_JAN_18!BU$560</f>
        <v>4.3411910078670433E-3</v>
      </c>
      <c r="BV112" s="59">
        <f>DSR_JAN_18!BV112/DSR_JAN_18!BV$560</f>
        <v>4.5767341794047288E-3</v>
      </c>
    </row>
    <row r="113" spans="1:74" x14ac:dyDescent="0.25">
      <c r="A113" s="40" t="s">
        <v>561</v>
      </c>
      <c r="B113" s="39" t="s">
        <v>430</v>
      </c>
      <c r="C113" s="40" t="s">
        <v>556</v>
      </c>
      <c r="D113" s="40" t="s">
        <v>562</v>
      </c>
      <c r="E113" s="40" t="s">
        <v>563</v>
      </c>
      <c r="F113" s="59">
        <f>DSR_JAN_18!F113/DSR_JAN_18!F$560</f>
        <v>3.8471754795488082E-3</v>
      </c>
      <c r="G113" s="60">
        <f>DSR_JAN_18!G113/DSR_JAN_18!G$560</f>
        <v>4.0807257539213918E-3</v>
      </c>
      <c r="H113" s="59">
        <f>DSR_JAN_18!H113/DSR_JAN_18!H$560</f>
        <v>4.4472306085040908E-3</v>
      </c>
      <c r="I113" s="59">
        <f>DSR_JAN_18!I113/DSR_JAN_18!I$560</f>
        <v>3.9934555076564628E-3</v>
      </c>
      <c r="J113" s="59">
        <f>DSR_JAN_18!J113/DSR_JAN_18!J$560</f>
        <v>4.3876829798878041E-3</v>
      </c>
      <c r="K113" s="59">
        <f>DSR_JAN_18!K113/DSR_JAN_18!K$560</f>
        <v>3.985680722115692E-3</v>
      </c>
      <c r="L113" s="59">
        <f>DSR_JAN_18!L113/DSR_JAN_18!L$560</f>
        <v>4.4241598636501588E-3</v>
      </c>
      <c r="M113" s="59">
        <f>DSR_JAN_18!M113/DSR_JAN_18!M$560</f>
        <v>4.694135531603868E-3</v>
      </c>
      <c r="N113" s="59">
        <f>DSR_JAN_18!N113/DSR_JAN_18!N$560</f>
        <v>4.694135531603868E-3</v>
      </c>
      <c r="O113" s="59">
        <f>DSR_JAN_18!O113/DSR_JAN_18!O$560</f>
        <v>4.180079653655017E-3</v>
      </c>
      <c r="P113" s="59">
        <f>DSR_JAN_18!P113/DSR_JAN_18!P$560</f>
        <v>4.180079653655017E-3</v>
      </c>
      <c r="Q113" s="59">
        <f>DSR_JAN_18!Q113/DSR_JAN_18!Q$560</f>
        <v>3.9500564325047607E-3</v>
      </c>
      <c r="R113" s="59">
        <f>DSR_JAN_18!R113/DSR_JAN_18!R$560</f>
        <v>3.8161958508288784E-3</v>
      </c>
      <c r="S113" s="59">
        <f>DSR_JAN_18!S113/DSR_JAN_18!S$560</f>
        <v>4.4959665254522708E-3</v>
      </c>
      <c r="T113" s="59">
        <f>DSR_JAN_18!T113/DSR_JAN_18!T$560</f>
        <v>4.3752484396157093E-3</v>
      </c>
      <c r="U113" s="59">
        <f>DSR_JAN_18!U113/DSR_JAN_18!U$560</f>
        <v>3.848307995042453E-3</v>
      </c>
      <c r="V113" s="59">
        <f>DSR_JAN_18!V113/DSR_JAN_18!V$560</f>
        <v>4.2335459511787564E-3</v>
      </c>
      <c r="W113" s="59">
        <f>DSR_JAN_18!W113/DSR_JAN_18!W$560</f>
        <v>4.128026530807849E-3</v>
      </c>
      <c r="X113" s="59">
        <f>DSR_JAN_18!X113/DSR_JAN_18!X$560</f>
        <v>3.8467351724896172E-3</v>
      </c>
      <c r="Y113" s="59">
        <f>DSR_JAN_18!Y113/DSR_JAN_18!Y$560</f>
        <v>3.8493743977791759E-3</v>
      </c>
      <c r="Z113" s="59">
        <f>DSR_JAN_18!Z113/DSR_JAN_18!Z$560</f>
        <v>3.8483561822312291E-3</v>
      </c>
      <c r="AA113" s="59">
        <f>DSR_JAN_18!AA113/DSR_JAN_18!AA$560</f>
        <v>3.8483561822312291E-3</v>
      </c>
      <c r="AB113" s="59">
        <f>DSR_JAN_18!AB113/DSR_JAN_18!AB$560</f>
        <v>3.8490662605328795E-3</v>
      </c>
      <c r="AC113" s="59">
        <f>DSR_JAN_18!AC113/DSR_JAN_18!AC$560</f>
        <v>3.8470739998466476E-3</v>
      </c>
      <c r="AD113" s="59">
        <f>DSR_JAN_18!AD113/DSR_JAN_18!AD$560</f>
        <v>3.6767545807150684E-3</v>
      </c>
      <c r="AE113" s="59">
        <f>DSR_JAN_18!AE113/DSR_JAN_18!AE$560</f>
        <v>3.4907096952476015E-3</v>
      </c>
      <c r="AF113" s="59">
        <f>DSR_JAN_18!AF113/DSR_JAN_18!AF$560</f>
        <v>3.4877031314891104E-3</v>
      </c>
      <c r="AG113" s="59">
        <f>DSR_JAN_18!AG113/DSR_JAN_18!AG$560</f>
        <v>3.4198129323928356E-3</v>
      </c>
      <c r="AH113" s="59">
        <f>DSR_JAN_18!AH113/DSR_JAN_18!AH$560</f>
        <v>3.2602772688096805E-3</v>
      </c>
      <c r="AI113" s="59">
        <f>DSR_JAN_18!AI113/DSR_JAN_18!AI$560</f>
        <v>3.8463968385176487E-3</v>
      </c>
      <c r="AJ113" s="59">
        <f>DSR_JAN_18!AJ113/DSR_JAN_18!AJ$560</f>
        <v>4.0033405825924484E-3</v>
      </c>
      <c r="AK113" s="59">
        <f>DSR_JAN_18!AK113/DSR_JAN_18!AK$560</f>
        <v>3.8446334425004669E-3</v>
      </c>
      <c r="AL113" s="59">
        <f>DSR_JAN_18!AL113/DSR_JAN_18!AL$560</f>
        <v>4.8517137097545716E-3</v>
      </c>
      <c r="AM113" s="59">
        <f>DSR_JAN_18!AM113/DSR_JAN_18!AM$560</f>
        <v>3.8480049071037501E-3</v>
      </c>
      <c r="AN113" s="59">
        <f>DSR_JAN_18!AN113/DSR_JAN_18!AN$560</f>
        <v>4.3786992011185981E-3</v>
      </c>
      <c r="AO113" s="59">
        <f>DSR_JAN_18!AO113/DSR_JAN_18!AO$560</f>
        <v>4.1375182106047704E-3</v>
      </c>
      <c r="AP113" s="59">
        <f>DSR_JAN_18!AP113/DSR_JAN_18!AP$560</f>
        <v>4.1027339101464859E-3</v>
      </c>
      <c r="AQ113" s="59">
        <f>DSR_JAN_18!AQ113/DSR_JAN_18!AQ$560</f>
        <v>3.8489736533742214E-3</v>
      </c>
      <c r="AR113" s="59">
        <f>DSR_JAN_18!AR113/DSR_JAN_18!AR$560</f>
        <v>3.1268878188332487E-3</v>
      </c>
      <c r="AS113" s="59">
        <f>DSR_JAN_18!AS113/DSR_JAN_18!AS$560</f>
        <v>3.585082216600183E-3</v>
      </c>
      <c r="AT113" s="59">
        <f>DSR_JAN_18!AT113/DSR_JAN_18!AT$560</f>
        <v>3.4402642258178958E-3</v>
      </c>
      <c r="AU113" s="59">
        <f>DSR_JAN_18!AU113/DSR_JAN_18!AU$560</f>
        <v>3.8402361306291181E-3</v>
      </c>
      <c r="AV113" s="59">
        <f>DSR_JAN_18!AV113/DSR_JAN_18!AV$560</f>
        <v>3.3662588514620389E-3</v>
      </c>
      <c r="AW113" s="59">
        <f>DSR_JAN_18!AW113/DSR_JAN_18!AW$560</f>
        <v>3.13966151332683E-3</v>
      </c>
      <c r="AX113" s="59">
        <f>DSR_JAN_18!AX113/DSR_JAN_18!AX$560</f>
        <v>3.8402361306291181E-3</v>
      </c>
      <c r="AY113" s="59">
        <f>DSR_JAN_18!AY113/DSR_JAN_18!AY$560</f>
        <v>3.8426076494804231E-3</v>
      </c>
      <c r="AZ113" s="59">
        <f>DSR_JAN_18!AZ113/DSR_JAN_18!AZ$560</f>
        <v>4.0469712769775987E-3</v>
      </c>
      <c r="BA113" s="59">
        <f>DSR_JAN_18!BA113/DSR_JAN_18!BA$560</f>
        <v>4.1025611346247794E-3</v>
      </c>
      <c r="BB113" s="59">
        <f>DSR_JAN_18!BB113/DSR_JAN_18!BB$560</f>
        <v>3.4150279275126255E-3</v>
      </c>
      <c r="BC113" s="59">
        <f>DSR_JAN_18!BC113/DSR_JAN_18!BC$560</f>
        <v>3.8285222152037511E-3</v>
      </c>
      <c r="BD113" s="59">
        <f>DSR_JAN_18!BD113/DSR_JAN_18!BD$560</f>
        <v>3.8498325831035915E-3</v>
      </c>
      <c r="BE113" s="59">
        <f>DSR_JAN_18!BE113/DSR_JAN_18!BE$560</f>
        <v>5.137507164779064E-3</v>
      </c>
      <c r="BF113" s="59">
        <f>DSR_JAN_18!BF113/DSR_JAN_18!BF$560</f>
        <v>4.1642900144217903E-3</v>
      </c>
      <c r="BG113" s="59">
        <f>DSR_JAN_18!BG113/DSR_JAN_18!BG$560</f>
        <v>4.8002661695896488E-3</v>
      </c>
      <c r="BH113" s="59">
        <f>DSR_JAN_18!BH113/DSR_JAN_18!BH$560</f>
        <v>4.3752484396157093E-3</v>
      </c>
      <c r="BI113" s="59">
        <f>DSR_JAN_18!BI113/DSR_JAN_18!BI$560</f>
        <v>3.6226063262237186E-3</v>
      </c>
      <c r="BJ113" s="59">
        <f>DSR_JAN_18!BJ113/DSR_JAN_18!BJ$560</f>
        <v>3.8480446723828661E-3</v>
      </c>
      <c r="BK113" s="59">
        <f>DSR_JAN_18!BK113/DSR_JAN_18!BK$560</f>
        <v>3.8471542447892351E-3</v>
      </c>
      <c r="BL113" s="59">
        <f>DSR_JAN_18!BM113/DSR_JAN_18!BM$560</f>
        <v>4.3735307795186333E-3</v>
      </c>
      <c r="BM113" s="59">
        <f>DSR_JAN_18!BM113/DSR_JAN_18!BM$560</f>
        <v>4.3735307795186333E-3</v>
      </c>
      <c r="BN113" s="59">
        <f>DSR_JAN_18!BN113/DSR_JAN_18!BN$560</f>
        <v>3.848639628418559E-3</v>
      </c>
      <c r="BO113" s="59">
        <f>DSR_JAN_18!BO113/DSR_JAN_18!BO$560</f>
        <v>3.8448202077476686E-3</v>
      </c>
      <c r="BP113" s="59">
        <f>DSR_JAN_18!BP113/DSR_JAN_18!BP$560</f>
        <v>3.8475303766797959E-3</v>
      </c>
      <c r="BQ113" s="59">
        <f>DSR_JAN_18!BQ113/DSR_JAN_18!BQ$560</f>
        <v>3.5523968801626357E-3</v>
      </c>
      <c r="BR113" s="59">
        <f>DSR_JAN_18!BR113/DSR_JAN_18!BR$560</f>
        <v>3.5614817768098795E-3</v>
      </c>
      <c r="BS113" s="59">
        <f>DSR_JAN_18!BS113/DSR_JAN_18!BS$560</f>
        <v>3.8480384205858663E-3</v>
      </c>
      <c r="BT113" s="59">
        <f>DSR_JAN_18!BT113/DSR_JAN_18!BT$560</f>
        <v>3.5850081576962139E-3</v>
      </c>
      <c r="BU113" s="59">
        <f>DSR_JAN_18!BU113/DSR_JAN_18!BU$560</f>
        <v>3.8478738478821485E-3</v>
      </c>
      <c r="BV113" s="59">
        <f>DSR_JAN_18!BV113/DSR_JAN_18!BV$560</f>
        <v>4.056650749926915E-3</v>
      </c>
    </row>
    <row r="114" spans="1:74" x14ac:dyDescent="0.25">
      <c r="A114" s="40" t="s">
        <v>561</v>
      </c>
      <c r="B114" s="39" t="s">
        <v>430</v>
      </c>
      <c r="C114" s="40" t="s">
        <v>556</v>
      </c>
      <c r="D114" s="40" t="s">
        <v>564</v>
      </c>
      <c r="E114" s="40" t="s">
        <v>565</v>
      </c>
      <c r="F114" s="59">
        <f>DSR_JAN_18!F114/DSR_JAN_18!F$560</f>
        <v>2.393798076163702E-3</v>
      </c>
      <c r="G114" s="60">
        <f>DSR_JAN_18!G114/DSR_JAN_18!G$560</f>
        <v>2.539118246884423E-3</v>
      </c>
      <c r="H114" s="59">
        <f>DSR_JAN_18!H114/DSR_JAN_18!H$560</f>
        <v>2.7671657119581004E-3</v>
      </c>
      <c r="I114" s="59">
        <f>DSR_JAN_18!I114/DSR_JAN_18!I$560</f>
        <v>2.4848167603195772E-3</v>
      </c>
      <c r="J114" s="59">
        <f>DSR_JAN_18!J114/DSR_JAN_18!J$560</f>
        <v>2.7301138541524113E-3</v>
      </c>
      <c r="K114" s="59">
        <f>DSR_JAN_18!K114/DSR_JAN_18!K$560</f>
        <v>2.479979115983097E-3</v>
      </c>
      <c r="L114" s="59">
        <f>DSR_JAN_18!L114/DSR_JAN_18!L$560</f>
        <v>2.7528105818267652E-3</v>
      </c>
      <c r="M114" s="59">
        <f>DSR_JAN_18!M114/DSR_JAN_18!M$560</f>
        <v>2.9207954418868508E-3</v>
      </c>
      <c r="N114" s="59">
        <f>DSR_JAN_18!N114/DSR_JAN_18!N$560</f>
        <v>2.9207954418868508E-3</v>
      </c>
      <c r="O114" s="59">
        <f>DSR_JAN_18!O114/DSR_JAN_18!O$560</f>
        <v>2.6009384511631217E-3</v>
      </c>
      <c r="P114" s="59">
        <f>DSR_JAN_18!P114/DSR_JAN_18!P$560</f>
        <v>2.6009384511631217E-3</v>
      </c>
      <c r="Q114" s="59">
        <f>DSR_JAN_18!Q114/DSR_JAN_18!Q$560</f>
        <v>2.4578128913362953E-3</v>
      </c>
      <c r="R114" s="59">
        <f>DSR_JAN_18!R114/DSR_JAN_18!R$560</f>
        <v>2.3745218627379693E-3</v>
      </c>
      <c r="S114" s="59">
        <f>DSR_JAN_18!S114/DSR_JAN_18!S$560</f>
        <v>2.7974902825036352E-3</v>
      </c>
      <c r="T114" s="59">
        <f>DSR_JAN_18!T114/DSR_JAN_18!T$560</f>
        <v>2.7223768068719975E-3</v>
      </c>
      <c r="U114" s="59">
        <f>DSR_JAN_18!U114/DSR_JAN_18!U$560</f>
        <v>2.3945027524708601E-3</v>
      </c>
      <c r="V114" s="59">
        <f>DSR_JAN_18!V114/DSR_JAN_18!V$560</f>
        <v>2.6342063696223371E-3</v>
      </c>
      <c r="W114" s="59">
        <f>DSR_JAN_18!W114/DSR_JAN_18!W$560</f>
        <v>2.5685498413915509E-3</v>
      </c>
      <c r="X114" s="59">
        <f>DSR_JAN_18!X114/DSR_JAN_18!X$560</f>
        <v>2.3935241073268728E-3</v>
      </c>
      <c r="Y114" s="59">
        <f>DSR_JAN_18!Y114/DSR_JAN_18!Y$560</f>
        <v>2.3951662919514871E-3</v>
      </c>
      <c r="Z114" s="59">
        <f>DSR_JAN_18!Z114/DSR_JAN_18!Z$560</f>
        <v>2.3945327356105425E-3</v>
      </c>
      <c r="AA114" s="59">
        <f>DSR_JAN_18!AA114/DSR_JAN_18!AA$560</f>
        <v>2.3945327356105425E-3</v>
      </c>
      <c r="AB114" s="59">
        <f>DSR_JAN_18!AB114/DSR_JAN_18!AB$560</f>
        <v>2.3949745621093472E-3</v>
      </c>
      <c r="AC114" s="59">
        <f>DSR_JAN_18!AC114/DSR_JAN_18!AC$560</f>
        <v>2.3937349332379143E-3</v>
      </c>
      <c r="AD114" s="59">
        <f>DSR_JAN_18!AD114/DSR_JAN_18!AD$560</f>
        <v>2.2877584057782647E-3</v>
      </c>
      <c r="AE114" s="59">
        <f>DSR_JAN_18!AE114/DSR_JAN_18!AE$560</f>
        <v>2.171997143709619E-3</v>
      </c>
      <c r="AF114" s="59">
        <f>DSR_JAN_18!AF114/DSR_JAN_18!AF$560</f>
        <v>2.1701263929265573E-3</v>
      </c>
      <c r="AG114" s="59">
        <f>DSR_JAN_18!AG114/DSR_JAN_18!AG$560</f>
        <v>2.1278836023777641E-3</v>
      </c>
      <c r="AH114" s="59">
        <f>DSR_JAN_18!AH114/DSR_JAN_18!AH$560</f>
        <v>2.0286169672593568E-3</v>
      </c>
      <c r="AI114" s="59">
        <f>DSR_JAN_18!AI114/DSR_JAN_18!AI$560</f>
        <v>2.393313588410982E-3</v>
      </c>
      <c r="AJ114" s="59">
        <f>DSR_JAN_18!AJ114/DSR_JAN_18!AJ$560</f>
        <v>2.4909674736130791E-3</v>
      </c>
      <c r="AK114" s="59">
        <f>DSR_JAN_18!AK114/DSR_JAN_18!AK$560</f>
        <v>2.3922163642225124E-3</v>
      </c>
      <c r="AL114" s="59">
        <f>DSR_JAN_18!AL114/DSR_JAN_18!AL$560</f>
        <v>3.0188440860695115E-3</v>
      </c>
      <c r="AM114" s="59">
        <f>DSR_JAN_18!AM114/DSR_JAN_18!AM$560</f>
        <v>2.394314164420111E-3</v>
      </c>
      <c r="AN114" s="59">
        <f>DSR_JAN_18!AN114/DSR_JAN_18!AN$560</f>
        <v>2.7245239473626839E-3</v>
      </c>
      <c r="AO114" s="59">
        <f>DSR_JAN_18!AO114/DSR_JAN_18!AO$560</f>
        <v>2.5744557754874124E-3</v>
      </c>
      <c r="AP114" s="59">
        <f>DSR_JAN_18!AP114/DSR_JAN_18!AP$560</f>
        <v>2.5528122107578133E-3</v>
      </c>
      <c r="AQ114" s="59">
        <f>DSR_JAN_18!AQ114/DSR_JAN_18!AQ$560</f>
        <v>2.3949169398772936E-3</v>
      </c>
      <c r="AR114" s="59">
        <f>DSR_JAN_18!AR114/DSR_JAN_18!AR$560</f>
        <v>1.9456190872740213E-3</v>
      </c>
      <c r="AS114" s="59">
        <f>DSR_JAN_18!AS114/DSR_JAN_18!AS$560</f>
        <v>2.2307178236623359E-3</v>
      </c>
      <c r="AT114" s="59">
        <f>DSR_JAN_18!AT114/DSR_JAN_18!AT$560</f>
        <v>2.1406088516200241E-3</v>
      </c>
      <c r="AU114" s="59">
        <f>DSR_JAN_18!AU114/DSR_JAN_18!AU$560</f>
        <v>2.3894802590581181E-3</v>
      </c>
      <c r="AV114" s="59">
        <f>DSR_JAN_18!AV114/DSR_JAN_18!AV$560</f>
        <v>2.094561063131935E-3</v>
      </c>
      <c r="AW114" s="59">
        <f>DSR_JAN_18!AW114/DSR_JAN_18!AW$560</f>
        <v>1.9535671638478054E-3</v>
      </c>
      <c r="AX114" s="59">
        <f>DSR_JAN_18!AX114/DSR_JAN_18!AX$560</f>
        <v>2.3894802590581181E-3</v>
      </c>
      <c r="AY114" s="59">
        <f>DSR_JAN_18!AY114/DSR_JAN_18!AY$560</f>
        <v>2.3909558707878188E-3</v>
      </c>
      <c r="AZ114" s="59">
        <f>DSR_JAN_18!AZ114/DSR_JAN_18!AZ$560</f>
        <v>2.5181154612305061E-3</v>
      </c>
      <c r="BA114" s="59">
        <f>DSR_JAN_18!BA114/DSR_JAN_18!BA$560</f>
        <v>2.5527047059887521E-3</v>
      </c>
      <c r="BB114" s="59">
        <f>DSR_JAN_18!BB114/DSR_JAN_18!BB$560</f>
        <v>2.1249062660078557E-3</v>
      </c>
      <c r="BC114" s="59">
        <f>DSR_JAN_18!BC114/DSR_JAN_18!BC$560</f>
        <v>2.382191600571223E-3</v>
      </c>
      <c r="BD114" s="59">
        <f>DSR_JAN_18!BD114/DSR_JAN_18!BD$560</f>
        <v>2.3954513850422349E-3</v>
      </c>
      <c r="BE114" s="59">
        <f>DSR_JAN_18!BE114/DSR_JAN_18!BE$560</f>
        <v>3.1966711247514174E-3</v>
      </c>
      <c r="BF114" s="59">
        <f>DSR_JAN_18!BF114/DSR_JAN_18!BF$560</f>
        <v>2.5911137867513363E-3</v>
      </c>
      <c r="BG114" s="59">
        <f>DSR_JAN_18!BG114/DSR_JAN_18!BG$560</f>
        <v>2.9868322833002262E-3</v>
      </c>
      <c r="BH114" s="59">
        <f>DSR_JAN_18!BH114/DSR_JAN_18!BH$560</f>
        <v>2.7223768068719975E-3</v>
      </c>
      <c r="BI114" s="59">
        <f>DSR_JAN_18!BI114/DSR_JAN_18!BI$560</f>
        <v>2.2540661585392025E-3</v>
      </c>
      <c r="BJ114" s="59">
        <f>DSR_JAN_18!BJ114/DSR_JAN_18!BJ$560</f>
        <v>2.3943389072604501E-3</v>
      </c>
      <c r="BK114" s="59">
        <f>DSR_JAN_18!BK114/DSR_JAN_18!BK$560</f>
        <v>2.3937848634244126E-3</v>
      </c>
      <c r="BL114" s="59">
        <f>DSR_JAN_18!BM114/DSR_JAN_18!BM$560</f>
        <v>2.7213080405893721E-3</v>
      </c>
      <c r="BM114" s="59">
        <f>DSR_JAN_18!BM114/DSR_JAN_18!BM$560</f>
        <v>2.7213080405893721E-3</v>
      </c>
      <c r="BN114" s="59">
        <f>DSR_JAN_18!BN114/DSR_JAN_18!BN$560</f>
        <v>2.3947091021271033E-3</v>
      </c>
      <c r="BO114" s="59">
        <f>DSR_JAN_18!BO114/DSR_JAN_18!BO$560</f>
        <v>2.3923325737096601E-3</v>
      </c>
      <c r="BP114" s="59">
        <f>DSR_JAN_18!BP114/DSR_JAN_18!BP$560</f>
        <v>2.3940189010452063E-3</v>
      </c>
      <c r="BQ114" s="59">
        <f>DSR_JAN_18!BQ114/DSR_JAN_18!BQ$560</f>
        <v>2.2103802809900846E-3</v>
      </c>
      <c r="BR114" s="59">
        <f>DSR_JAN_18!BR114/DSR_JAN_18!BR$560</f>
        <v>2.2160331055705918E-3</v>
      </c>
      <c r="BS114" s="59">
        <f>DSR_JAN_18!BS114/DSR_JAN_18!BS$560</f>
        <v>2.3943350172534279E-3</v>
      </c>
      <c r="BT114" s="59">
        <f>DSR_JAN_18!BT114/DSR_JAN_18!BT$560</f>
        <v>2.230671742566533E-3</v>
      </c>
      <c r="BU114" s="59">
        <f>DSR_JAN_18!BU114/DSR_JAN_18!BU$560</f>
        <v>2.3942326164600037E-3</v>
      </c>
      <c r="BV114" s="59">
        <f>DSR_JAN_18!BV114/DSR_JAN_18!BV$560</f>
        <v>2.5241382443989689E-3</v>
      </c>
    </row>
    <row r="115" spans="1:74" x14ac:dyDescent="0.25">
      <c r="A115" s="40" t="s">
        <v>561</v>
      </c>
      <c r="B115" s="39" t="s">
        <v>430</v>
      </c>
      <c r="C115" s="40" t="s">
        <v>556</v>
      </c>
      <c r="D115" s="40" t="s">
        <v>566</v>
      </c>
      <c r="E115" s="40" t="s">
        <v>567</v>
      </c>
      <c r="F115" s="59">
        <f>DSR_JAN_18!F115/DSR_JAN_18!F$560</f>
        <v>2.3083052877292841E-3</v>
      </c>
      <c r="G115" s="60">
        <f>DSR_JAN_18!G115/DSR_JAN_18!G$560</f>
        <v>2.4484354523528359E-3</v>
      </c>
      <c r="H115" s="59">
        <f>DSR_JAN_18!H115/DSR_JAN_18!H$560</f>
        <v>2.668338365102454E-3</v>
      </c>
      <c r="I115" s="59">
        <f>DSR_JAN_18!I115/DSR_JAN_18!I$560</f>
        <v>2.3960733045938782E-3</v>
      </c>
      <c r="J115" s="59">
        <f>DSR_JAN_18!J115/DSR_JAN_18!J$560</f>
        <v>2.6326097879326824E-3</v>
      </c>
      <c r="K115" s="59">
        <f>DSR_JAN_18!K115/DSR_JAN_18!K$560</f>
        <v>2.391408433269415E-3</v>
      </c>
      <c r="L115" s="59">
        <f>DSR_JAN_18!L115/DSR_JAN_18!L$560</f>
        <v>2.6544959181900949E-3</v>
      </c>
      <c r="M115" s="59">
        <f>DSR_JAN_18!M115/DSR_JAN_18!M$560</f>
        <v>2.8164813189623206E-3</v>
      </c>
      <c r="N115" s="59">
        <f>DSR_JAN_18!N115/DSR_JAN_18!N$560</f>
        <v>2.8164813189623206E-3</v>
      </c>
      <c r="O115" s="59">
        <f>DSR_JAN_18!O115/DSR_JAN_18!O$560</f>
        <v>2.5080477921930102E-3</v>
      </c>
      <c r="P115" s="59">
        <f>DSR_JAN_18!P115/DSR_JAN_18!P$560</f>
        <v>2.5080477921930102E-3</v>
      </c>
      <c r="Q115" s="59">
        <f>DSR_JAN_18!Q115/DSR_JAN_18!Q$560</f>
        <v>2.3700338595028566E-3</v>
      </c>
      <c r="R115" s="59">
        <f>DSR_JAN_18!R115/DSR_JAN_18!R$560</f>
        <v>2.2897175104973273E-3</v>
      </c>
      <c r="S115" s="59">
        <f>DSR_JAN_18!S115/DSR_JAN_18!S$560</f>
        <v>2.697579915271362E-3</v>
      </c>
      <c r="T115" s="59">
        <f>DSR_JAN_18!T115/DSR_JAN_18!T$560</f>
        <v>2.6251490637694262E-3</v>
      </c>
      <c r="U115" s="59">
        <f>DSR_JAN_18!U115/DSR_JAN_18!U$560</f>
        <v>2.3089847970254721E-3</v>
      </c>
      <c r="V115" s="59">
        <f>DSR_JAN_18!V115/DSR_JAN_18!V$560</f>
        <v>2.5401275707072541E-3</v>
      </c>
      <c r="W115" s="59">
        <f>DSR_JAN_18!W115/DSR_JAN_18!W$560</f>
        <v>2.47681591848471E-3</v>
      </c>
      <c r="X115" s="59">
        <f>DSR_JAN_18!X115/DSR_JAN_18!X$560</f>
        <v>2.3080411034937702E-3</v>
      </c>
      <c r="Y115" s="59">
        <f>DSR_JAN_18!Y115/DSR_JAN_18!Y$560</f>
        <v>2.3096246386675057E-3</v>
      </c>
      <c r="Z115" s="59">
        <f>DSR_JAN_18!Z115/DSR_JAN_18!Z$560</f>
        <v>2.3090137093387374E-3</v>
      </c>
      <c r="AA115" s="59">
        <f>DSR_JAN_18!AA115/DSR_JAN_18!AA$560</f>
        <v>2.3090137093387374E-3</v>
      </c>
      <c r="AB115" s="59">
        <f>DSR_JAN_18!AB115/DSR_JAN_18!AB$560</f>
        <v>2.3094397563197277E-3</v>
      </c>
      <c r="AC115" s="59">
        <f>DSR_JAN_18!AC115/DSR_JAN_18!AC$560</f>
        <v>2.3082443999079888E-3</v>
      </c>
      <c r="AD115" s="59">
        <f>DSR_JAN_18!AD115/DSR_JAN_18!AD$560</f>
        <v>2.2060527484290405E-3</v>
      </c>
      <c r="AE115" s="59">
        <f>DSR_JAN_18!AE115/DSR_JAN_18!AE$560</f>
        <v>2.0944258171485611E-3</v>
      </c>
      <c r="AF115" s="59">
        <f>DSR_JAN_18!AF115/DSR_JAN_18!AF$560</f>
        <v>2.0926218788934665E-3</v>
      </c>
      <c r="AG115" s="59">
        <f>DSR_JAN_18!AG115/DSR_JAN_18!AG$560</f>
        <v>2.051887759435701E-3</v>
      </c>
      <c r="AH115" s="59">
        <f>DSR_JAN_18!AH115/DSR_JAN_18!AH$560</f>
        <v>1.9561663612858086E-3</v>
      </c>
      <c r="AI115" s="59">
        <f>DSR_JAN_18!AI115/DSR_JAN_18!AI$560</f>
        <v>2.3078381031105895E-3</v>
      </c>
      <c r="AJ115" s="59">
        <f>DSR_JAN_18!AJ115/DSR_JAN_18!AJ$560</f>
        <v>2.4020043495554693E-3</v>
      </c>
      <c r="AK115" s="59">
        <f>DSR_JAN_18!AK115/DSR_JAN_18!AK$560</f>
        <v>2.3067800655002801E-3</v>
      </c>
      <c r="AL115" s="59">
        <f>DSR_JAN_18!AL115/DSR_JAN_18!AL$560</f>
        <v>2.9110282258527427E-3</v>
      </c>
      <c r="AM115" s="59">
        <f>DSR_JAN_18!AM115/DSR_JAN_18!AM$560</f>
        <v>2.30880294426225E-3</v>
      </c>
      <c r="AN115" s="59">
        <f>DSR_JAN_18!AN115/DSR_JAN_18!AN$560</f>
        <v>2.627219520671159E-3</v>
      </c>
      <c r="AO115" s="59">
        <f>DSR_JAN_18!AO115/DSR_JAN_18!AO$560</f>
        <v>2.4825109263628621E-3</v>
      </c>
      <c r="AP115" s="59">
        <f>DSR_JAN_18!AP115/DSR_JAN_18!AP$560</f>
        <v>2.4616403460878912E-3</v>
      </c>
      <c r="AQ115" s="59">
        <f>DSR_JAN_18!AQ115/DSR_JAN_18!AQ$560</f>
        <v>2.3093841920245328E-3</v>
      </c>
      <c r="AR115" s="59">
        <f>DSR_JAN_18!AR115/DSR_JAN_18!AR$560</f>
        <v>1.8761326912999493E-3</v>
      </c>
      <c r="AS115" s="59">
        <f>DSR_JAN_18!AS115/DSR_JAN_18!AS$560</f>
        <v>2.1510493299601095E-3</v>
      </c>
      <c r="AT115" s="59">
        <f>DSR_JAN_18!AT115/DSR_JAN_18!AT$560</f>
        <v>2.0641585354907377E-3</v>
      </c>
      <c r="AU115" s="59">
        <f>DSR_JAN_18!AU115/DSR_JAN_18!AU$560</f>
        <v>2.304141678377471E-3</v>
      </c>
      <c r="AV115" s="59">
        <f>DSR_JAN_18!AV115/DSR_JAN_18!AV$560</f>
        <v>2.0197553108772235E-3</v>
      </c>
      <c r="AW115" s="59">
        <f>DSR_JAN_18!AW115/DSR_JAN_18!AW$560</f>
        <v>1.8837969079960981E-3</v>
      </c>
      <c r="AX115" s="59">
        <f>DSR_JAN_18!AX115/DSR_JAN_18!AX$560</f>
        <v>2.304141678377471E-3</v>
      </c>
      <c r="AY115" s="59">
        <f>DSR_JAN_18!AY115/DSR_JAN_18!AY$560</f>
        <v>2.3055645896882535E-3</v>
      </c>
      <c r="AZ115" s="59">
        <f>DSR_JAN_18!AZ115/DSR_JAN_18!AZ$560</f>
        <v>2.4281827661865592E-3</v>
      </c>
      <c r="BA115" s="59">
        <f>DSR_JAN_18!BA115/DSR_JAN_18!BA$560</f>
        <v>2.4615366807748682E-3</v>
      </c>
      <c r="BB115" s="59">
        <f>DSR_JAN_18!BB115/DSR_JAN_18!BB$560</f>
        <v>2.0490167565075752E-3</v>
      </c>
      <c r="BC115" s="59">
        <f>DSR_JAN_18!BC115/DSR_JAN_18!BC$560</f>
        <v>2.2971133291222507E-3</v>
      </c>
      <c r="BD115" s="59">
        <f>DSR_JAN_18!BD115/DSR_JAN_18!BD$560</f>
        <v>2.3098995498621552E-3</v>
      </c>
      <c r="BE115" s="59">
        <f>DSR_JAN_18!BE115/DSR_JAN_18!BE$560</f>
        <v>3.0825042988674384E-3</v>
      </c>
      <c r="BF115" s="59">
        <f>DSR_JAN_18!BF115/DSR_JAN_18!BF$560</f>
        <v>2.4985740086530739E-3</v>
      </c>
      <c r="BG115" s="59">
        <f>DSR_JAN_18!BG115/DSR_JAN_18!BG$560</f>
        <v>2.880159701753789E-3</v>
      </c>
      <c r="BH115" s="59">
        <f>DSR_JAN_18!BH115/DSR_JAN_18!BH$560</f>
        <v>2.6251490637694262E-3</v>
      </c>
      <c r="BI115" s="59">
        <f>DSR_JAN_18!BI115/DSR_JAN_18!BI$560</f>
        <v>2.1735637957342314E-3</v>
      </c>
      <c r="BJ115" s="59">
        <f>DSR_JAN_18!BJ115/DSR_JAN_18!BJ$560</f>
        <v>2.3088268034297198E-3</v>
      </c>
      <c r="BK115" s="59">
        <f>DSR_JAN_18!BK115/DSR_JAN_18!BK$560</f>
        <v>2.3082925468735408E-3</v>
      </c>
      <c r="BL115" s="59">
        <f>DSR_JAN_18!BM115/DSR_JAN_18!BM$560</f>
        <v>2.6241184677111805E-3</v>
      </c>
      <c r="BM115" s="59">
        <f>DSR_JAN_18!BM115/DSR_JAN_18!BM$560</f>
        <v>2.6241184677111805E-3</v>
      </c>
      <c r="BN115" s="59">
        <f>DSR_JAN_18!BN115/DSR_JAN_18!BN$560</f>
        <v>2.3091837770511355E-3</v>
      </c>
      <c r="BO115" s="59">
        <f>DSR_JAN_18!BO115/DSR_JAN_18!BO$560</f>
        <v>2.3068921246486005E-3</v>
      </c>
      <c r="BP115" s="59">
        <f>DSR_JAN_18!BP115/DSR_JAN_18!BP$560</f>
        <v>2.3085182260078776E-3</v>
      </c>
      <c r="BQ115" s="59">
        <f>DSR_JAN_18!BQ115/DSR_JAN_18!BQ$560</f>
        <v>2.1314381280975818E-3</v>
      </c>
      <c r="BR115" s="59">
        <f>DSR_JAN_18!BR115/DSR_JAN_18!BR$560</f>
        <v>2.1368890660859279E-3</v>
      </c>
      <c r="BS115" s="59">
        <f>DSR_JAN_18!BS115/DSR_JAN_18!BS$560</f>
        <v>2.3088230523515196E-3</v>
      </c>
      <c r="BT115" s="59">
        <f>DSR_JAN_18!BT115/DSR_JAN_18!BT$560</f>
        <v>2.1510048946177282E-3</v>
      </c>
      <c r="BU115" s="59">
        <f>DSR_JAN_18!BU115/DSR_JAN_18!BU$560</f>
        <v>2.3087243087292894E-3</v>
      </c>
      <c r="BV115" s="59">
        <f>DSR_JAN_18!BV115/DSR_JAN_18!BV$560</f>
        <v>2.4339904499561488E-3</v>
      </c>
    </row>
    <row r="116" spans="1:74" x14ac:dyDescent="0.25">
      <c r="A116" s="40" t="s">
        <v>568</v>
      </c>
      <c r="B116" s="39" t="s">
        <v>430</v>
      </c>
      <c r="C116" s="40" t="s">
        <v>556</v>
      </c>
      <c r="D116" s="40" t="s">
        <v>569</v>
      </c>
      <c r="E116" s="40" t="s">
        <v>570</v>
      </c>
      <c r="F116" s="59">
        <f>DSR_JAN_18!F116/DSR_JAN_18!F$560</f>
        <v>2.6204197291983195E-3</v>
      </c>
      <c r="G116" s="60">
        <f>DSR_JAN_18!G116/DSR_JAN_18!G$560</f>
        <v>2.7794974083889183E-3</v>
      </c>
      <c r="H116" s="59">
        <f>DSR_JAN_18!H116/DSR_JAN_18!H$560</f>
        <v>3.0291342021616049E-3</v>
      </c>
      <c r="I116" s="59">
        <f>DSR_JAN_18!I116/DSR_JAN_18!I$560</f>
        <v>2.720055182189391E-3</v>
      </c>
      <c r="J116" s="59">
        <f>DSR_JAN_18!J116/DSR_JAN_18!J$560</f>
        <v>2.9885746327625532E-3</v>
      </c>
      <c r="K116" s="59">
        <f>DSR_JAN_18!K116/DSR_JAN_18!K$560</f>
        <v>2.7147595564687484E-3</v>
      </c>
      <c r="L116" s="59">
        <f>DSR_JAN_18!L116/DSR_JAN_18!L$560</f>
        <v>3.0134200671282762E-3</v>
      </c>
      <c r="M116" s="59">
        <f>DSR_JAN_18!M116/DSR_JAN_18!M$560</f>
        <v>3.1973081092698742E-3</v>
      </c>
      <c r="N116" s="59">
        <f>DSR_JAN_18!N116/DSR_JAN_18!N$560</f>
        <v>3.1973081092698742E-3</v>
      </c>
      <c r="O116" s="59">
        <f>DSR_JAN_18!O116/DSR_JAN_18!O$560</f>
        <v>2.8471701517869701E-3</v>
      </c>
      <c r="P116" s="59">
        <f>DSR_JAN_18!P116/DSR_JAN_18!P$560</f>
        <v>2.8471701517869701E-3</v>
      </c>
      <c r="Q116" s="59">
        <f>DSR_JAN_18!Q116/DSR_JAN_18!Q$560</f>
        <v>2.6904948480270877E-3</v>
      </c>
      <c r="R116" s="59">
        <f>DSR_JAN_18!R116/DSR_JAN_18!R$560</f>
        <v>2.5993186302927769E-3</v>
      </c>
      <c r="S116" s="59">
        <f>DSR_JAN_18!S116/DSR_JAN_18!S$560</f>
        <v>3.0623296097977972E-3</v>
      </c>
      <c r="T116" s="59">
        <f>DSR_JAN_18!T116/DSR_JAN_18!T$560</f>
        <v>2.9801051166654271E-3</v>
      </c>
      <c r="U116" s="59">
        <f>DSR_JAN_18!U116/DSR_JAN_18!U$560</f>
        <v>2.6211911174437866E-3</v>
      </c>
      <c r="V116" s="59">
        <f>DSR_JAN_18!V116/DSR_JAN_18!V$560</f>
        <v>2.8835875550541653E-3</v>
      </c>
      <c r="W116" s="59">
        <f>DSR_JAN_18!W116/DSR_JAN_18!W$560</f>
        <v>2.811715301650761E-3</v>
      </c>
      <c r="X116" s="59">
        <f>DSR_JAN_18!X116/DSR_JAN_18!X$560</f>
        <v>2.6201198236413883E-3</v>
      </c>
      <c r="Y116" s="59">
        <f>DSR_JAN_18!Y116/DSR_JAN_18!Y$560</f>
        <v>2.6219174744257947E-3</v>
      </c>
      <c r="Z116" s="59">
        <f>DSR_JAN_18!Z116/DSR_JAN_18!Z$560</f>
        <v>2.6212239390971882E-3</v>
      </c>
      <c r="AA116" s="59">
        <f>DSR_JAN_18!AA116/DSR_JAN_18!AA$560</f>
        <v>2.6212239390971882E-3</v>
      </c>
      <c r="AB116" s="59">
        <f>DSR_JAN_18!AB116/DSR_JAN_18!AB$560</f>
        <v>2.6217075934562911E-3</v>
      </c>
      <c r="AC116" s="59">
        <f>DSR_JAN_18!AC116/DSR_JAN_18!AC$560</f>
        <v>2.6203506085109309E-3</v>
      </c>
      <c r="AD116" s="59">
        <f>DSR_JAN_18!AD116/DSR_JAN_18!AD$560</f>
        <v>2.5043412482593599E-3</v>
      </c>
      <c r="AE116" s="59">
        <f>DSR_JAN_18!AE116/DSR_JAN_18!AE$560</f>
        <v>2.3776208293476218E-3</v>
      </c>
      <c r="AF116" s="59">
        <f>DSR_JAN_18!AF116/DSR_JAN_18!AF$560</f>
        <v>2.3755729739711974E-3</v>
      </c>
      <c r="AG116" s="59">
        <f>DSR_JAN_18!AG116/DSR_JAN_18!AG$560</f>
        <v>2.3293310445149551E-3</v>
      </c>
      <c r="AH116" s="59">
        <f>DSR_JAN_18!AH116/DSR_JAN_18!AH$560</f>
        <v>2.2206668043246239E-3</v>
      </c>
      <c r="AI116" s="59">
        <f>DSR_JAN_18!AI116/DSR_JAN_18!AI$560</f>
        <v>2.619889374830328E-3</v>
      </c>
      <c r="AJ116" s="59">
        <f>DSR_JAN_18!AJ116/DSR_JAN_18!AJ$560</f>
        <v>2.7267881855380961E-3</v>
      </c>
      <c r="AK116" s="59">
        <f>DSR_JAN_18!AK116/DSR_JAN_18!AK$560</f>
        <v>2.6186882760662147E-3</v>
      </c>
      <c r="AL116" s="59">
        <f>DSR_JAN_18!AL116/DSR_JAN_18!AL$560</f>
        <v>3.3046390509210346E-3</v>
      </c>
      <c r="AM116" s="59">
        <f>DSR_JAN_18!AM116/DSR_JAN_18!AM$560</f>
        <v>2.620984675700102E-3</v>
      </c>
      <c r="AN116" s="59">
        <f>DSR_JAN_18!AN116/DSR_JAN_18!AN$560</f>
        <v>2.9824555276542161E-3</v>
      </c>
      <c r="AO116" s="59">
        <f>DSR_JAN_18!AO116/DSR_JAN_18!AO$560</f>
        <v>2.8181803524744888E-3</v>
      </c>
      <c r="AP116" s="59">
        <f>DSR_JAN_18!AP116/DSR_JAN_18!AP$560</f>
        <v>2.7944877843366972E-3</v>
      </c>
      <c r="AQ116" s="59">
        <f>DSR_JAN_18!AQ116/DSR_JAN_18!AQ$560</f>
        <v>2.6216445161085329E-3</v>
      </c>
      <c r="AR116" s="59">
        <f>DSR_JAN_18!AR116/DSR_JAN_18!AR$560</f>
        <v>2.1298114876791376E-3</v>
      </c>
      <c r="AS116" s="59">
        <f>DSR_JAN_18!AS116/DSR_JAN_18!AS$560</f>
        <v>2.4419006154299287E-3</v>
      </c>
      <c r="AT116" s="59">
        <f>DSR_JAN_18!AT116/DSR_JAN_18!AT$560</f>
        <v>2.3432609972981163E-3</v>
      </c>
      <c r="AU116" s="59">
        <f>DSR_JAN_18!AU116/DSR_JAN_18!AU$560</f>
        <v>2.6156931429238937E-3</v>
      </c>
      <c r="AV116" s="59">
        <f>DSR_JAN_18!AV116/DSR_JAN_18!AV$560</f>
        <v>2.2928538494932709E-3</v>
      </c>
      <c r="AW116" s="59">
        <f>DSR_JAN_18!AW116/DSR_JAN_18!AW$560</f>
        <v>2.1385120112824073E-3</v>
      </c>
      <c r="AX116" s="59">
        <f>DSR_JAN_18!AX116/DSR_JAN_18!AX$560</f>
        <v>2.6156931429238937E-3</v>
      </c>
      <c r="AY116" s="59">
        <f>DSR_JAN_18!AY116/DSR_JAN_18!AY$560</f>
        <v>2.6173084513025106E-3</v>
      </c>
      <c r="AZ116" s="59">
        <f>DSR_JAN_18!AZ116/DSR_JAN_18!AZ$560</f>
        <v>2.7565062820931511E-3</v>
      </c>
      <c r="BA116" s="59">
        <f>DSR_JAN_18!BA116/DSR_JAN_18!BA$560</f>
        <v>2.7943701020557076E-3</v>
      </c>
      <c r="BB116" s="59">
        <f>DSR_JAN_18!BB116/DSR_JAN_18!BB$560</f>
        <v>2.3260718427293675E-3</v>
      </c>
      <c r="BC116" s="59">
        <f>DSR_JAN_18!BC116/DSR_JAN_18!BC$560</f>
        <v>2.6077144647351893E-3</v>
      </c>
      <c r="BD116" s="59">
        <f>DSR_JAN_18!BD116/DSR_JAN_18!BD$560</f>
        <v>2.6222295573734298E-3</v>
      </c>
      <c r="BE116" s="59">
        <f>DSR_JAN_18!BE116/DSR_JAN_18!BE$560</f>
        <v>3.4993010339792563E-3</v>
      </c>
      <c r="BF116" s="59">
        <f>DSR_JAN_18!BF116/DSR_JAN_18!BF$560</f>
        <v>2.8364153831564195E-3</v>
      </c>
      <c r="BG116" s="59">
        <f>DSR_JAN_18!BG116/DSR_JAN_18!BG$560</f>
        <v>3.2695966802302398E-3</v>
      </c>
      <c r="BH116" s="59">
        <f>DSR_JAN_18!BH116/DSR_JAN_18!BH$560</f>
        <v>2.9801051166654271E-3</v>
      </c>
      <c r="BI116" s="59">
        <f>DSR_JAN_18!BI116/DSR_JAN_18!BI$560</f>
        <v>2.4674593448668421E-3</v>
      </c>
      <c r="BJ116" s="59">
        <f>DSR_JAN_18!BJ116/DSR_JAN_18!BJ$560</f>
        <v>2.6210117609532925E-3</v>
      </c>
      <c r="BK116" s="59">
        <f>DSR_JAN_18!BK116/DSR_JAN_18!BK$560</f>
        <v>2.6204052656046456E-3</v>
      </c>
      <c r="BL116" s="59">
        <f>DSR_JAN_18!BM116/DSR_JAN_18!BM$560</f>
        <v>2.9789351699264855E-3</v>
      </c>
      <c r="BM116" s="59">
        <f>DSR_JAN_18!BM116/DSR_JAN_18!BM$560</f>
        <v>2.9789351699264855E-3</v>
      </c>
      <c r="BN116" s="59">
        <f>DSR_JAN_18!BN116/DSR_JAN_18!BN$560</f>
        <v>2.6214170022900146E-3</v>
      </c>
      <c r="BO116" s="59">
        <f>DSR_JAN_18!BO116/DSR_JAN_18!BO$560</f>
        <v>2.6188154871438205E-3</v>
      </c>
      <c r="BP116" s="59">
        <f>DSR_JAN_18!BP116/DSR_JAN_18!BP$560</f>
        <v>2.6206614596441555E-3</v>
      </c>
      <c r="BQ116" s="59">
        <f>DSR_JAN_18!BQ116/DSR_JAN_18!BQ$560</f>
        <v>2.4196377108882112E-3</v>
      </c>
      <c r="BR116" s="59">
        <f>DSR_JAN_18!BR116/DSR_JAN_18!BR$560</f>
        <v>2.4258256902353233E-3</v>
      </c>
      <c r="BS116" s="59">
        <f>DSR_JAN_18!BS116/DSR_JAN_18!BS$560</f>
        <v>2.6210075026780236E-3</v>
      </c>
      <c r="BT116" s="59">
        <f>DSR_JAN_18!BT116/DSR_JAN_18!BT$560</f>
        <v>2.4418501718215949E-3</v>
      </c>
      <c r="BU116" s="59">
        <f>DSR_JAN_18!BU116/DSR_JAN_18!BU$560</f>
        <v>2.6208954075677268E-3</v>
      </c>
      <c r="BV116" s="59">
        <f>DSR_JAN_18!BV116/DSR_JAN_18!BV$560</f>
        <v>2.7630992441297058E-3</v>
      </c>
    </row>
    <row r="117" spans="1:74" x14ac:dyDescent="0.25">
      <c r="A117" s="40" t="s">
        <v>568</v>
      </c>
      <c r="B117" s="39" t="s">
        <v>430</v>
      </c>
      <c r="C117" s="40" t="s">
        <v>556</v>
      </c>
      <c r="D117" s="40" t="s">
        <v>571</v>
      </c>
      <c r="E117" s="40" t="s">
        <v>572</v>
      </c>
      <c r="F117" s="59">
        <f>DSR_JAN_18!F117/DSR_JAN_18!F$560</f>
        <v>2.4397011271846433E-3</v>
      </c>
      <c r="G117" s="60">
        <f>DSR_JAN_18!G117/DSR_JAN_18!G$560</f>
        <v>2.5878079319483038E-3</v>
      </c>
      <c r="H117" s="59">
        <f>DSR_JAN_18!H117/DSR_JAN_18!H$560</f>
        <v>2.820228395115977E-3</v>
      </c>
      <c r="I117" s="59">
        <f>DSR_JAN_18!I117/DSR_JAN_18!I$560</f>
        <v>2.532465169624605E-3</v>
      </c>
      <c r="J117" s="59">
        <f>DSR_JAN_18!J117/DSR_JAN_18!J$560</f>
        <v>2.7824660373996189E-3</v>
      </c>
      <c r="K117" s="59">
        <f>DSR_JAN_18!K117/DSR_JAN_18!K$560</f>
        <v>2.5275347594709034E-3</v>
      </c>
      <c r="L117" s="59">
        <f>DSR_JAN_18!L117/DSR_JAN_18!L$560</f>
        <v>2.8055979935332227E-3</v>
      </c>
      <c r="M117" s="59">
        <f>DSR_JAN_18!M117/DSR_JAN_18!M$560</f>
        <v>2.9768041017340201E-3</v>
      </c>
      <c r="N117" s="59">
        <f>DSR_JAN_18!N117/DSR_JAN_18!N$560</f>
        <v>2.9768041017340201E-3</v>
      </c>
      <c r="O117" s="59">
        <f>DSR_JAN_18!O117/DSR_JAN_18!O$560</f>
        <v>2.6508135895947655E-3</v>
      </c>
      <c r="P117" s="59">
        <f>DSR_JAN_18!P117/DSR_JAN_18!P$560</f>
        <v>2.6508135895947655E-3</v>
      </c>
      <c r="Q117" s="59">
        <f>DSR_JAN_18!Q117/DSR_JAN_18!Q$560</f>
        <v>2.5049434791976329E-3</v>
      </c>
      <c r="R117" s="59">
        <f>DSR_JAN_18!R117/DSR_JAN_18!R$560</f>
        <v>2.4200552764794816E-3</v>
      </c>
      <c r="S117" s="59">
        <f>DSR_JAN_18!S117/DSR_JAN_18!S$560</f>
        <v>2.8511344642945008E-3</v>
      </c>
      <c r="T117" s="59">
        <f>DSR_JAN_18!T117/DSR_JAN_18!T$560</f>
        <v>2.7745806258609148E-3</v>
      </c>
      <c r="U117" s="59">
        <f>DSR_JAN_18!U117/DSR_JAN_18!U$560</f>
        <v>2.4404193162407672E-3</v>
      </c>
      <c r="V117" s="59">
        <f>DSR_JAN_18!V117/DSR_JAN_18!V$560</f>
        <v>2.6847194478090502E-3</v>
      </c>
      <c r="W117" s="59">
        <f>DSR_JAN_18!W117/DSR_JAN_18!W$560</f>
        <v>2.6178039015369156E-3</v>
      </c>
      <c r="X117" s="59">
        <f>DSR_JAN_18!X117/DSR_JAN_18!X$560</f>
        <v>2.4394219047695681E-3</v>
      </c>
      <c r="Y117" s="59">
        <f>DSR_JAN_18!Y117/DSR_JAN_18!Y$560</f>
        <v>2.4410955796378086E-3</v>
      </c>
      <c r="Z117" s="59">
        <f>DSR_JAN_18!Z117/DSR_JAN_18!Z$560</f>
        <v>2.4404498743318646E-3</v>
      </c>
      <c r="AA117" s="59">
        <f>DSR_JAN_18!AA117/DSR_JAN_18!AA$560</f>
        <v>2.4404498743318646E-3</v>
      </c>
      <c r="AB117" s="59">
        <f>DSR_JAN_18!AB117/DSR_JAN_18!AB$560</f>
        <v>2.4409001732179267E-3</v>
      </c>
      <c r="AC117" s="59">
        <f>DSR_JAN_18!AC117/DSR_JAN_18!AC$560</f>
        <v>2.4396367734412115E-3</v>
      </c>
      <c r="AD117" s="59">
        <f>DSR_JAN_18!AD117/DSR_JAN_18!AD$560</f>
        <v>2.3316280587242313E-3</v>
      </c>
      <c r="AE117" s="59">
        <f>DSR_JAN_18!AE117/DSR_JAN_18!AE$560</f>
        <v>2.2136469790477861E-3</v>
      </c>
      <c r="AF117" s="59">
        <f>DSR_JAN_18!AF117/DSR_JAN_18!AF$560</f>
        <v>2.2117403550766315E-3</v>
      </c>
      <c r="AG117" s="59">
        <f>DSR_JAN_18!AG117/DSR_JAN_18!AG$560</f>
        <v>2.1686875242035784E-3</v>
      </c>
      <c r="AH117" s="59">
        <f>DSR_JAN_18!AH117/DSR_JAN_18!AH$560</f>
        <v>2.0675173695436149E-3</v>
      </c>
      <c r="AI117" s="59">
        <f>DSR_JAN_18!AI117/DSR_JAN_18!AI$560</f>
        <v>2.4392073489799605E-3</v>
      </c>
      <c r="AJ117" s="59">
        <f>DSR_JAN_18!AJ117/DSR_JAN_18!AJ$560</f>
        <v>2.5387338279147793E-3</v>
      </c>
      <c r="AK117" s="59">
        <f>DSR_JAN_18!AK117/DSR_JAN_18!AK$560</f>
        <v>2.4380890846133715E-3</v>
      </c>
      <c r="AL117" s="59">
        <f>DSR_JAN_18!AL117/DSR_JAN_18!AL$560</f>
        <v>3.076732909478205E-3</v>
      </c>
      <c r="AM117" s="59">
        <f>DSR_JAN_18!AM117/DSR_JAN_18!AM$560</f>
        <v>2.440227111858716E-3</v>
      </c>
      <c r="AN117" s="59">
        <f>DSR_JAN_18!AN117/DSR_JAN_18!AN$560</f>
        <v>2.7767689395401317E-3</v>
      </c>
      <c r="AO117" s="59">
        <f>DSR_JAN_18!AO117/DSR_JAN_18!AO$560</f>
        <v>2.6238230867865931E-3</v>
      </c>
      <c r="AP117" s="59">
        <f>DSR_JAN_18!AP117/DSR_JAN_18!AP$560</f>
        <v>2.6017644888652008E-3</v>
      </c>
      <c r="AQ117" s="59">
        <f>DSR_JAN_18!AQ117/DSR_JAN_18!AQ$560</f>
        <v>2.4408414460320824E-3</v>
      </c>
      <c r="AR117" s="59">
        <f>DSR_JAN_18!AR117/DSR_JAN_18!AR$560</f>
        <v>1.9829279368047147E-3</v>
      </c>
      <c r="AS117" s="59">
        <f>DSR_JAN_18!AS117/DSR_JAN_18!AS$560</f>
        <v>2.2734936764347608E-3</v>
      </c>
      <c r="AT117" s="59">
        <f>DSR_JAN_18!AT117/DSR_JAN_18!AT$560</f>
        <v>2.1816567905879013E-3</v>
      </c>
      <c r="AU117" s="59">
        <f>DSR_JAN_18!AU117/DSR_JAN_18!AU$560</f>
        <v>2.4353005123774183E-3</v>
      </c>
      <c r="AV117" s="59">
        <f>DSR_JAN_18!AV117/DSR_JAN_18!AV$560</f>
        <v>2.1347259978040799E-3</v>
      </c>
      <c r="AW117" s="59">
        <f>DSR_JAN_18!AW117/DSR_JAN_18!AW$560</f>
        <v>1.9910284242974133E-3</v>
      </c>
      <c r="AX117" s="59">
        <f>DSR_JAN_18!AX117/DSR_JAN_18!AX$560</f>
        <v>2.4353005123774183E-3</v>
      </c>
      <c r="AY117" s="59">
        <f>DSR_JAN_18!AY117/DSR_JAN_18!AY$560</f>
        <v>2.4368044201781994E-3</v>
      </c>
      <c r="AZ117" s="59">
        <f>DSR_JAN_18!AZ117/DSR_JAN_18!AZ$560</f>
        <v>2.5664024005694857E-3</v>
      </c>
      <c r="BA117" s="59">
        <f>DSR_JAN_18!BA117/DSR_JAN_18!BA$560</f>
        <v>2.6016549226035904E-3</v>
      </c>
      <c r="BB117" s="59">
        <f>DSR_JAN_18!BB117/DSR_JAN_18!BB$560</f>
        <v>2.1656530949549281E-3</v>
      </c>
      <c r="BC117" s="59">
        <f>DSR_JAN_18!BC117/DSR_JAN_18!BC$560</f>
        <v>2.4278720878568999E-3</v>
      </c>
      <c r="BD117" s="59">
        <f>DSR_JAN_18!BD117/DSR_JAN_18!BD$560</f>
        <v>2.4413861396235382E-3</v>
      </c>
      <c r="BE117" s="59">
        <f>DSR_JAN_18!BE117/DSR_JAN_18!BE$560</f>
        <v>3.2579699281875835E-3</v>
      </c>
      <c r="BF117" s="59">
        <f>DSR_JAN_18!BF117/DSR_JAN_18!BF$560</f>
        <v>2.6408005291456323E-3</v>
      </c>
      <c r="BG117" s="59">
        <f>DSR_JAN_18!BG117/DSR_JAN_18!BG$560</f>
        <v>3.0441072540074651E-3</v>
      </c>
      <c r="BH117" s="59">
        <f>DSR_JAN_18!BH117/DSR_JAN_18!BH$560</f>
        <v>2.7745806258609148E-3</v>
      </c>
      <c r="BI117" s="59">
        <f>DSR_JAN_18!BI117/DSR_JAN_18!BI$560</f>
        <v>2.2972897348760252E-3</v>
      </c>
      <c r="BJ117" s="59">
        <f>DSR_JAN_18!BJ117/DSR_JAN_18!BJ$560</f>
        <v>2.4402523291634105E-3</v>
      </c>
      <c r="BK117" s="59">
        <f>DSR_JAN_18!BK117/DSR_JAN_18!BK$560</f>
        <v>2.4396876610801878E-3</v>
      </c>
      <c r="BL117" s="59">
        <f>DSR_JAN_18!BM117/DSR_JAN_18!BM$560</f>
        <v>2.7734913651039686E-3</v>
      </c>
      <c r="BM117" s="59">
        <f>DSR_JAN_18!BM117/DSR_JAN_18!BM$560</f>
        <v>2.7734913651039686E-3</v>
      </c>
      <c r="BN117" s="59">
        <f>DSR_JAN_18!BN117/DSR_JAN_18!BN$560</f>
        <v>2.4406296228217375E-3</v>
      </c>
      <c r="BO117" s="59">
        <f>DSR_JAN_18!BO117/DSR_JAN_18!BO$560</f>
        <v>2.4382075225132123E-3</v>
      </c>
      <c r="BP117" s="59">
        <f>DSR_JAN_18!BP117/DSR_JAN_18!BP$560</f>
        <v>2.4399261865652479E-3</v>
      </c>
      <c r="BQ117" s="59">
        <f>DSR_JAN_18!BQ117/DSR_JAN_18!BQ$560</f>
        <v>2.2527661446200588E-3</v>
      </c>
      <c r="BR117" s="59">
        <f>DSR_JAN_18!BR117/DSR_JAN_18!BR$560</f>
        <v>2.2585273667708183E-3</v>
      </c>
      <c r="BS117" s="59">
        <f>DSR_JAN_18!BS117/DSR_JAN_18!BS$560</f>
        <v>2.4402483645622982E-3</v>
      </c>
      <c r="BT117" s="59">
        <f>DSR_JAN_18!BT117/DSR_JAN_18!BT$560</f>
        <v>2.2734467116959671E-3</v>
      </c>
      <c r="BU117" s="59">
        <f>DSR_JAN_18!BU117/DSR_JAN_18!BU$560</f>
        <v>2.440144000149263E-3</v>
      </c>
      <c r="BV117" s="59">
        <f>DSR_JAN_18!BV117/DSR_JAN_18!BV$560</f>
        <v>2.5725406755690364E-3</v>
      </c>
    </row>
    <row r="118" spans="1:74" x14ac:dyDescent="0.25">
      <c r="A118" s="40" t="s">
        <v>568</v>
      </c>
      <c r="B118" s="39" t="s">
        <v>430</v>
      </c>
      <c r="C118" s="40" t="s">
        <v>556</v>
      </c>
      <c r="D118" s="40" t="s">
        <v>573</v>
      </c>
      <c r="E118" s="40" t="s">
        <v>574</v>
      </c>
      <c r="F118" s="59">
        <f>DSR_JAN_18!F118/DSR_JAN_18!F$560</f>
        <v>3.9758092443009001E-3</v>
      </c>
      <c r="G118" s="60">
        <f>DSR_JAN_18!G118/DSR_JAN_18!G$560</f>
        <v>4.2171684816935343E-3</v>
      </c>
      <c r="H118" s="59">
        <f>DSR_JAN_18!H118/DSR_JAN_18!H$560</f>
        <v>4.5959277550038143E-3</v>
      </c>
      <c r="I118" s="59">
        <f>DSR_JAN_18!I118/DSR_JAN_18!I$560</f>
        <v>4.1269802764252825E-3</v>
      </c>
      <c r="J118" s="59">
        <f>DSR_JAN_18!J118/DSR_JAN_18!J$560</f>
        <v>4.5343890979845638E-3</v>
      </c>
      <c r="K118" s="59">
        <f>DSR_JAN_18!K118/DSR_JAN_18!K$560</f>
        <v>4.1189455339525833E-3</v>
      </c>
      <c r="L118" s="59">
        <f>DSR_JAN_18!L118/DSR_JAN_18!L$560</f>
        <v>4.5720856190911777E-3</v>
      </c>
      <c r="M118" s="59">
        <f>DSR_JAN_18!M118/DSR_JAN_18!M$560</f>
        <v>4.8510881657887733E-3</v>
      </c>
      <c r="N118" s="59">
        <f>DSR_JAN_18!N118/DSR_JAN_18!N$560</f>
        <v>4.8510881657887733E-3</v>
      </c>
      <c r="O118" s="59">
        <f>DSR_JAN_18!O118/DSR_JAN_18!O$560</f>
        <v>4.3198443682285065E-3</v>
      </c>
      <c r="P118" s="59">
        <f>DSR_JAN_18!P118/DSR_JAN_18!P$560</f>
        <v>4.3198443682285065E-3</v>
      </c>
      <c r="Q118" s="59">
        <f>DSR_JAN_18!Q118/DSR_JAN_18!Q$560</f>
        <v>4.0821301142479945E-3</v>
      </c>
      <c r="R118" s="59">
        <f>DSR_JAN_18!R118/DSR_JAN_18!R$560</f>
        <v>3.9437937838924884E-3</v>
      </c>
      <c r="S118" s="59">
        <f>DSR_JAN_18!S118/DSR_JAN_18!S$560</f>
        <v>4.6462932010725199E-3</v>
      </c>
      <c r="T118" s="59">
        <f>DSR_JAN_18!T118/DSR_JAN_18!T$560</f>
        <v>4.5215387976992689E-3</v>
      </c>
      <c r="U118" s="59">
        <f>DSR_JAN_18!U118/DSR_JAN_18!U$560</f>
        <v>3.9769796264664346E-3</v>
      </c>
      <c r="V118" s="59">
        <f>DSR_JAN_18!V118/DSR_JAN_18!V$560</f>
        <v>4.375098359392527E-3</v>
      </c>
      <c r="W118" s="59">
        <f>DSR_JAN_18!W118/DSR_JAN_18!W$560</f>
        <v>4.2660508025046022E-3</v>
      </c>
      <c r="X118" s="59">
        <f>DSR_JAN_18!X118/DSR_JAN_18!X$560</f>
        <v>3.9753542151800374E-3</v>
      </c>
      <c r="Y118" s="59">
        <f>DSR_JAN_18!Y118/DSR_JAN_18!Y$560</f>
        <v>3.978081685335688E-3</v>
      </c>
      <c r="Z118" s="59">
        <f>DSR_JAN_18!Z118/DSR_JAN_18!Z$560</f>
        <v>3.9770294248371125E-3</v>
      </c>
      <c r="AA118" s="59">
        <f>DSR_JAN_18!AA118/DSR_JAN_18!AA$560</f>
        <v>3.9770294248371125E-3</v>
      </c>
      <c r="AB118" s="59">
        <f>DSR_JAN_18!AB118/DSR_JAN_18!AB$560</f>
        <v>3.9777632452440287E-3</v>
      </c>
      <c r="AC118" s="59">
        <f>DSR_JAN_18!AC118/DSR_JAN_18!AC$560</f>
        <v>3.9757043715338263E-3</v>
      </c>
      <c r="AD118" s="59">
        <f>DSR_JAN_18!AD118/DSR_JAN_18!AD$560</f>
        <v>3.7996901697728213E-3</v>
      </c>
      <c r="AE118" s="59">
        <f>DSR_JAN_18!AE118/DSR_JAN_18!AE$560</f>
        <v>3.6074247065963918E-3</v>
      </c>
      <c r="AF118" s="59">
        <f>DSR_JAN_18!AF118/DSR_JAN_18!AF$560</f>
        <v>3.6043176156804369E-3</v>
      </c>
      <c r="AG118" s="59">
        <f>DSR_JAN_18!AG118/DSR_JAN_18!AG$560</f>
        <v>3.534157446850276E-3</v>
      </c>
      <c r="AH118" s="59">
        <f>DSR_JAN_18!AH118/DSR_JAN_18!AH$560</f>
        <v>3.3692875651821874E-3</v>
      </c>
      <c r="AI118" s="59">
        <f>DSR_JAN_18!AI118/DSR_JAN_18!AI$560</f>
        <v>3.9750045687080831E-3</v>
      </c>
      <c r="AJ118" s="59">
        <f>DSR_JAN_18!AJ118/DSR_JAN_18!AJ$560</f>
        <v>4.1371958677129733E-3</v>
      </c>
      <c r="AK118" s="59">
        <f>DSR_JAN_18!AK118/DSR_JAN_18!AK$560</f>
        <v>3.9731822119625322E-3</v>
      </c>
      <c r="AL118" s="59">
        <f>DSR_JAN_18!AL118/DSR_JAN_18!AL$560</f>
        <v>5.0139351117422593E-3</v>
      </c>
      <c r="AM118" s="59">
        <f>DSR_JAN_18!AM118/DSR_JAN_18!AM$560</f>
        <v>3.9766664045105E-3</v>
      </c>
      <c r="AN118" s="59">
        <f>DSR_JAN_18!AN118/DSR_JAN_18!AN$560</f>
        <v>4.5251049385098439E-3</v>
      </c>
      <c r="AO118" s="59">
        <f>DSR_JAN_18!AO118/DSR_JAN_18!AO$560</f>
        <v>4.2758598451337086E-3</v>
      </c>
      <c r="AP118" s="59">
        <f>DSR_JAN_18!AP118/DSR_JAN_18!AP$560</f>
        <v>4.2399125003729204E-3</v>
      </c>
      <c r="AQ118" s="59">
        <f>DSR_JAN_18!AQ118/DSR_JAN_18!AQ$560</f>
        <v>3.9776675416819118E-3</v>
      </c>
      <c r="AR118" s="59">
        <f>DSR_JAN_18!AR118/DSR_JAN_18!AR$560</f>
        <v>3.2314381192373124E-3</v>
      </c>
      <c r="AS118" s="59">
        <f>DSR_JAN_18!AS118/DSR_JAN_18!AS$560</f>
        <v>3.7049526578936849E-3</v>
      </c>
      <c r="AT118" s="59">
        <f>DSR_JAN_18!AT118/DSR_JAN_18!AT$560</f>
        <v>3.5552925476247284E-3</v>
      </c>
      <c r="AU118" s="59">
        <f>DSR_JAN_18!AU118/DSR_JAN_18!AU$560</f>
        <v>3.96863787202246E-3</v>
      </c>
      <c r="AV118" s="59">
        <f>DSR_JAN_18!AV118/DSR_JAN_18!AV$560</f>
        <v>3.4788127371622041E-3</v>
      </c>
      <c r="AW118" s="59">
        <f>DSR_JAN_18!AW118/DSR_JAN_18!AW$560</f>
        <v>3.2446389136698592E-3</v>
      </c>
      <c r="AX118" s="59">
        <f>DSR_JAN_18!AX118/DSR_JAN_18!AX$560</f>
        <v>3.96863787202246E-3</v>
      </c>
      <c r="AY118" s="59">
        <f>DSR_JAN_18!AY118/DSR_JAN_18!AY$560</f>
        <v>3.9710886847348437E-3</v>
      </c>
      <c r="AZ118" s="59">
        <f>DSR_JAN_18!AZ118/DSR_JAN_18!AZ$560</f>
        <v>4.1822853935206432E-3</v>
      </c>
      <c r="BA118" s="59">
        <f>DSR_JAN_18!BA118/DSR_JAN_18!BA$560</f>
        <v>4.2397339479465918E-3</v>
      </c>
      <c r="BB118" s="59">
        <f>DSR_JAN_18!BB118/DSR_JAN_18!BB$560</f>
        <v>3.5292124510376611E-3</v>
      </c>
      <c r="BC118" s="59">
        <f>DSR_JAN_18!BC118/DSR_JAN_18!BC$560</f>
        <v>3.9565322913223564E-3</v>
      </c>
      <c r="BD118" s="59">
        <f>DSR_JAN_18!BD118/DSR_JAN_18!BD$560</f>
        <v>3.9785551904976168E-3</v>
      </c>
      <c r="BE118" s="59">
        <f>DSR_JAN_18!BE118/DSR_JAN_18!BE$560</f>
        <v>5.3092843274168029E-3</v>
      </c>
      <c r="BF118" s="59">
        <f>DSR_JAN_18!BF118/DSR_JAN_18!BF$560</f>
        <v>4.3035267882373272E-3</v>
      </c>
      <c r="BG118" s="59">
        <f>DSR_JAN_18!BG118/DSR_JAN_18!BG$560</f>
        <v>4.9607673769010534E-3</v>
      </c>
      <c r="BH118" s="59">
        <f>DSR_JAN_18!BH118/DSR_JAN_18!BH$560</f>
        <v>4.5215387976992689E-3</v>
      </c>
      <c r="BI118" s="59">
        <f>DSR_JAN_18!BI118/DSR_JAN_18!BI$560</f>
        <v>3.7437314197979665E-3</v>
      </c>
      <c r="BJ118" s="59">
        <f>DSR_JAN_18!BJ118/DSR_JAN_18!BJ$560</f>
        <v>3.9767074993774095E-3</v>
      </c>
      <c r="BK118" s="59">
        <f>DSR_JAN_18!BK118/DSR_JAN_18!BK$560</f>
        <v>3.9757872995380833E-3</v>
      </c>
      <c r="BL118" s="59">
        <f>DSR_JAN_18!BM118/DSR_JAN_18!BM$560</f>
        <v>4.5197637060953571E-3</v>
      </c>
      <c r="BM118" s="59">
        <f>DSR_JAN_18!BM118/DSR_JAN_18!BM$560</f>
        <v>4.5197637060953571E-3</v>
      </c>
      <c r="BN118" s="59">
        <f>DSR_JAN_18!BN118/DSR_JAN_18!BN$560</f>
        <v>3.9773223483020904E-3</v>
      </c>
      <c r="BO118" s="59">
        <f>DSR_JAN_18!BO118/DSR_JAN_18!BO$560</f>
        <v>3.9733752218733829E-3</v>
      </c>
      <c r="BP118" s="59">
        <f>DSR_JAN_18!BP118/DSR_JAN_18!BP$560</f>
        <v>3.97617600773596E-3</v>
      </c>
      <c r="BQ118" s="59">
        <f>DSR_JAN_18!BQ118/DSR_JAN_18!BQ$560</f>
        <v>3.6711744578993549E-3</v>
      </c>
      <c r="BR118" s="59">
        <f>DSR_JAN_18!BR118/DSR_JAN_18!BR$560</f>
        <v>3.6805631162191116E-3</v>
      </c>
      <c r="BS118" s="59">
        <f>DSR_JAN_18!BS118/DSR_JAN_18!BS$560</f>
        <v>3.9767010385459668E-3</v>
      </c>
      <c r="BT118" s="59">
        <f>DSR_JAN_18!BT118/DSR_JAN_18!BT$560</f>
        <v>3.7048761227637989E-3</v>
      </c>
      <c r="BU118" s="59">
        <f>DSR_JAN_18!BU118/DSR_JAN_18!BU$560</f>
        <v>3.9765309632062065E-3</v>
      </c>
      <c r="BV118" s="59">
        <f>DSR_JAN_18!BV118/DSR_JAN_18!BV$560</f>
        <v>4.1922885083347265E-3</v>
      </c>
    </row>
    <row r="119" spans="1:74" x14ac:dyDescent="0.25">
      <c r="A119" s="40" t="s">
        <v>575</v>
      </c>
      <c r="B119" s="39" t="s">
        <v>430</v>
      </c>
      <c r="C119" s="40" t="s">
        <v>556</v>
      </c>
      <c r="D119" s="40" t="s">
        <v>576</v>
      </c>
      <c r="E119" s="40" t="s">
        <v>577</v>
      </c>
      <c r="F119" s="59">
        <f>DSR_JAN_18!F119/DSR_JAN_18!F$560</f>
        <v>1.2074212274276223E-3</v>
      </c>
      <c r="G119" s="60">
        <f>DSR_JAN_18!G119/DSR_JAN_18!G$560</f>
        <v>1.2807200827691719E-3</v>
      </c>
      <c r="H119" s="59">
        <f>DSR_JAN_18!H119/DSR_JAN_18!H$560</f>
        <v>1.3957462217458951E-3</v>
      </c>
      <c r="I119" s="59">
        <f>DSR_JAN_18!I119/DSR_JAN_18!I$560</f>
        <v>1.2533306516337175E-3</v>
      </c>
      <c r="J119" s="59">
        <f>DSR_JAN_18!J119/DSR_JAN_18!J$560</f>
        <v>1.3770574275340148E-3</v>
      </c>
      <c r="K119" s="59">
        <f>DSR_JAN_18!K119/DSR_JAN_18!K$560</f>
        <v>1.2508905650947676E-3</v>
      </c>
      <c r="L119" s="59">
        <f>DSR_JAN_18!L119/DSR_JAN_18!L$560</f>
        <v>1.3885055572071226E-3</v>
      </c>
      <c r="M119" s="59">
        <f>DSR_JAN_18!M119/DSR_JAN_18!M$560</f>
        <v>1.4732363822264405E-3</v>
      </c>
      <c r="N119" s="59">
        <f>DSR_JAN_18!N119/DSR_JAN_18!N$560</f>
        <v>1.4732363822264405E-3</v>
      </c>
      <c r="O119" s="59">
        <f>DSR_JAN_18!O119/DSR_JAN_18!O$560</f>
        <v>1.3119019220701866E-3</v>
      </c>
      <c r="P119" s="59">
        <f>DSR_JAN_18!P119/DSR_JAN_18!P$560</f>
        <v>1.3119019220701866E-3</v>
      </c>
      <c r="Q119" s="59">
        <f>DSR_JAN_18!Q119/DSR_JAN_18!Q$560</f>
        <v>1.2397100188168751E-3</v>
      </c>
      <c r="R119" s="59">
        <f>DSR_JAN_18!R119/DSR_JAN_18!R$560</f>
        <v>1.1976983901062909E-3</v>
      </c>
      <c r="S119" s="59">
        <f>DSR_JAN_18!S119/DSR_JAN_18!S$560</f>
        <v>1.4110418018342473E-3</v>
      </c>
      <c r="T119" s="59">
        <f>DSR_JAN_18!T119/DSR_JAN_18!T$560</f>
        <v>1.3731548948947728E-3</v>
      </c>
      <c r="U119" s="59">
        <f>DSR_JAN_18!U119/DSR_JAN_18!U$560</f>
        <v>1.2077766630594741E-3</v>
      </c>
      <c r="V119" s="59">
        <f>DSR_JAN_18!V119/DSR_JAN_18!V$560</f>
        <v>1.3286821139084056E-3</v>
      </c>
      <c r="W119" s="59">
        <f>DSR_JAN_18!W119/DSR_JAN_18!W$560</f>
        <v>1.2955652496689214E-3</v>
      </c>
      <c r="X119" s="59">
        <f>DSR_JAN_18!X119/DSR_JAN_18!X$560</f>
        <v>1.2072830387505841E-3</v>
      </c>
      <c r="Y119" s="59">
        <f>DSR_JAN_18!Y119/DSR_JAN_18!Y$560</f>
        <v>1.2081113494568456E-3</v>
      </c>
      <c r="Z119" s="59">
        <f>DSR_JAN_18!Z119/DSR_JAN_18!Z$560</f>
        <v>1.2077917864233363E-3</v>
      </c>
      <c r="AA119" s="59">
        <f>DSR_JAN_18!AA119/DSR_JAN_18!AA$560</f>
        <v>1.2077917864233363E-3</v>
      </c>
      <c r="AB119" s="59">
        <f>DSR_JAN_18!AB119/DSR_JAN_18!AB$560</f>
        <v>1.2080146417672386E-3</v>
      </c>
      <c r="AC119" s="59">
        <f>DSR_JAN_18!AC119/DSR_JAN_18!AC$560</f>
        <v>1.207389378413406E-3</v>
      </c>
      <c r="AD119" s="59">
        <f>DSR_JAN_18!AD119/DSR_JAN_18!AD$560</f>
        <v>1.153935283793649E-3</v>
      </c>
      <c r="AE119" s="59">
        <f>DSR_JAN_18!AE119/DSR_JAN_18!AE$560</f>
        <v>1.0955458120469367E-3</v>
      </c>
      <c r="AF119" s="59">
        <f>DSR_JAN_18!AF119/DSR_JAN_18!AF$560</f>
        <v>1.0946022135750408E-3</v>
      </c>
      <c r="AG119" s="59">
        <f>DSR_JAN_18!AG119/DSR_JAN_18!AG$560</f>
        <v>1.0732951357048253E-3</v>
      </c>
      <c r="AH119" s="59">
        <f>DSR_JAN_18!AH119/DSR_JAN_18!AH$560</f>
        <v>1.0232254812879585E-3</v>
      </c>
      <c r="AI119" s="59">
        <f>DSR_JAN_18!AI119/DSR_JAN_18!AI$560</f>
        <v>1.2071768539347663E-3</v>
      </c>
      <c r="AJ119" s="59">
        <f>DSR_JAN_18!AJ119/DSR_JAN_18!AJ$560</f>
        <v>1.2564330443828571E-3</v>
      </c>
      <c r="AK119" s="59">
        <f>DSR_JAN_18!AK119/DSR_JAN_18!AK$560</f>
        <v>1.206623418877066E-3</v>
      </c>
      <c r="AL119" s="59">
        <f>DSR_JAN_18!AL119/DSR_JAN_18!AL$560</f>
        <v>1.5226916873691226E-3</v>
      </c>
      <c r="AM119" s="59">
        <f>DSR_JAN_18!AM119/DSR_JAN_18!AM$560</f>
        <v>1.2076815400756352E-3</v>
      </c>
      <c r="AN119" s="59">
        <f>DSR_JAN_18!AN119/DSR_JAN_18!AN$560</f>
        <v>1.3742379031202946E-3</v>
      </c>
      <c r="AO119" s="59">
        <f>DSR_JAN_18!AO119/DSR_JAN_18!AO$560</f>
        <v>1.2985441768667242E-3</v>
      </c>
      <c r="AP119" s="59">
        <f>DSR_JAN_18!AP119/DSR_JAN_18!AP$560</f>
        <v>1.2876272579536625E-3</v>
      </c>
      <c r="AQ119" s="59">
        <f>DSR_JAN_18!AQ119/DSR_JAN_18!AQ$560</f>
        <v>1.2079855773666753E-3</v>
      </c>
      <c r="AR119" s="59">
        <f>DSR_JAN_18!AR119/DSR_JAN_18!AR$560</f>
        <v>9.8136171544920144E-4</v>
      </c>
      <c r="AS119" s="59">
        <f>DSR_JAN_18!AS119/DSR_JAN_18!AS$560</f>
        <v>1.1251642649022079E-3</v>
      </c>
      <c r="AT119" s="59">
        <f>DSR_JAN_18!AT119/DSR_JAN_18!AT$560</f>
        <v>1.0797136954874597E-3</v>
      </c>
      <c r="AU119" s="59">
        <f>DSR_JAN_18!AU119/DSR_JAN_18!AU$560</f>
        <v>1.2052433394589813E-3</v>
      </c>
      <c r="AV119" s="59">
        <f>DSR_JAN_18!AV119/DSR_JAN_18!AV$560</f>
        <v>1.0564873933819291E-3</v>
      </c>
      <c r="AW119" s="59">
        <f>DSR_JAN_18!AW119/DSR_JAN_18!AW$560</f>
        <v>9.8537069033641776E-4</v>
      </c>
      <c r="AX119" s="59">
        <f>DSR_JAN_18!AX119/DSR_JAN_18!AX$560</f>
        <v>1.2052433394589813E-3</v>
      </c>
      <c r="AY119" s="59">
        <f>DSR_JAN_18!AY119/DSR_JAN_18!AY$560</f>
        <v>1.2059876315292371E-3</v>
      </c>
      <c r="AZ119" s="59">
        <f>DSR_JAN_18!AZ119/DSR_JAN_18!AZ$560</f>
        <v>1.2701263700052735E-3</v>
      </c>
      <c r="BA119" s="59">
        <f>DSR_JAN_18!BA119/DSR_JAN_18!BA$560</f>
        <v>1.2875730330206962E-3</v>
      </c>
      <c r="BB119" s="59">
        <f>DSR_JAN_18!BB119/DSR_JAN_18!BB$560</f>
        <v>1.0717933803270363E-3</v>
      </c>
      <c r="BC119" s="59">
        <f>DSR_JAN_18!BC119/DSR_JAN_18!BC$560</f>
        <v>1.2015669721562507E-3</v>
      </c>
      <c r="BD119" s="59">
        <f>DSR_JAN_18!BD119/DSR_JAN_18!BD$560</f>
        <v>1.2082551491586623E-3</v>
      </c>
      <c r="BE119" s="59">
        <f>DSR_JAN_18!BE119/DSR_JAN_18!BE$560</f>
        <v>1.6123868640229631E-3</v>
      </c>
      <c r="BF119" s="59">
        <f>DSR_JAN_18!BF119/DSR_JAN_18!BF$560</f>
        <v>1.3069464045262196E-3</v>
      </c>
      <c r="BG119" s="59">
        <f>DSR_JAN_18!BG119/DSR_JAN_18!BG$560</f>
        <v>1.5065450747635163E-3</v>
      </c>
      <c r="BH119" s="59">
        <f>DSR_JAN_18!BH119/DSR_JAN_18!BH$560</f>
        <v>1.3731548948947728E-3</v>
      </c>
      <c r="BI119" s="59">
        <f>DSR_JAN_18!BI119/DSR_JAN_18!BI$560</f>
        <v>1.1369410623840561E-3</v>
      </c>
      <c r="BJ119" s="59">
        <f>DSR_JAN_18!BJ119/DSR_JAN_18!BJ$560</f>
        <v>1.2076940202555423E-3</v>
      </c>
      <c r="BK119" s="59">
        <f>DSR_JAN_18!BK119/DSR_JAN_18!BK$560</f>
        <v>1.2074145629800024E-3</v>
      </c>
      <c r="BL119" s="59">
        <f>DSR_JAN_18!BM119/DSR_JAN_18!BM$560</f>
        <v>1.3726158138796902E-3</v>
      </c>
      <c r="BM119" s="59">
        <f>DSR_JAN_18!BM119/DSR_JAN_18!BM$560</f>
        <v>1.3726158138796902E-3</v>
      </c>
      <c r="BN119" s="59">
        <f>DSR_JAN_18!BN119/DSR_JAN_18!BN$560</f>
        <v>1.2078807449190522E-3</v>
      </c>
      <c r="BO119" s="59">
        <f>DSR_JAN_18!BO119/DSR_JAN_18!BO$560</f>
        <v>1.2066820344315723E-3</v>
      </c>
      <c r="BP119" s="59">
        <f>DSR_JAN_18!BP119/DSR_JAN_18!BP$560</f>
        <v>1.207532610527194E-3</v>
      </c>
      <c r="BQ119" s="59">
        <f>DSR_JAN_18!BQ119/DSR_JAN_18!BQ$560</f>
        <v>1.1149060977741166E-3</v>
      </c>
      <c r="BR119" s="59">
        <f>DSR_JAN_18!BR119/DSR_JAN_18!BR$560</f>
        <v>1.1177573576449436E-3</v>
      </c>
      <c r="BS119" s="59">
        <f>DSR_JAN_18!BS119/DSR_JAN_18!BS$560</f>
        <v>1.2076920581530995E-3</v>
      </c>
      <c r="BT119" s="59">
        <f>DSR_JAN_18!BT119/DSR_JAN_18!BT$560</f>
        <v>1.1251410218000395E-3</v>
      </c>
      <c r="BU119" s="59">
        <f>DSR_JAN_18!BU119/DSR_JAN_18!BU$560</f>
        <v>1.2076404076430093E-3</v>
      </c>
      <c r="BV119" s="59">
        <f>DSR_JAN_18!BV119/DSR_JAN_18!BV$560</f>
        <v>1.2731642353616742E-3</v>
      </c>
    </row>
    <row r="120" spans="1:74" x14ac:dyDescent="0.25">
      <c r="A120" s="40" t="s">
        <v>575</v>
      </c>
      <c r="B120" s="39" t="s">
        <v>430</v>
      </c>
      <c r="C120" s="40" t="s">
        <v>556</v>
      </c>
      <c r="D120" s="40" t="s">
        <v>578</v>
      </c>
      <c r="E120" s="40" t="s">
        <v>579</v>
      </c>
      <c r="F120" s="59">
        <f>DSR_JAN_18!F120/DSR_JAN_18!F$560</f>
        <v>1.1600713753716367E-3</v>
      </c>
      <c r="G120" s="60">
        <f>DSR_JAN_18!G120/DSR_JAN_18!G$560</f>
        <v>1.2304957657978321E-3</v>
      </c>
      <c r="H120" s="59">
        <f>DSR_JAN_18!H120/DSR_JAN_18!H$560</f>
        <v>1.3410110757950755E-3</v>
      </c>
      <c r="I120" s="59">
        <f>DSR_JAN_18!I120/DSR_JAN_18!I$560</f>
        <v>1.2041804300010224E-3</v>
      </c>
      <c r="J120" s="59">
        <f>DSR_JAN_18!J120/DSR_JAN_18!J$560</f>
        <v>1.3230551754738575E-3</v>
      </c>
      <c r="K120" s="59">
        <f>DSR_JAN_18!K120/DSR_JAN_18!K$560</f>
        <v>1.2018360331302667E-3</v>
      </c>
      <c r="L120" s="59">
        <f>DSR_JAN_18!L120/DSR_JAN_18!L$560</f>
        <v>1.3340543588852749E-3</v>
      </c>
      <c r="M120" s="59">
        <f>DSR_JAN_18!M120/DSR_JAN_18!M$560</f>
        <v>1.4154624064528544E-3</v>
      </c>
      <c r="N120" s="59">
        <f>DSR_JAN_18!N120/DSR_JAN_18!N$560</f>
        <v>1.4154624064528544E-3</v>
      </c>
      <c r="O120" s="59">
        <f>DSR_JAN_18!O120/DSR_JAN_18!O$560</f>
        <v>1.2604547878713554E-3</v>
      </c>
      <c r="P120" s="59">
        <f>DSR_JAN_18!P120/DSR_JAN_18!P$560</f>
        <v>1.2604547878713554E-3</v>
      </c>
      <c r="Q120" s="59">
        <f>DSR_JAN_18!Q120/DSR_JAN_18!Q$560</f>
        <v>1.1910939396475859E-3</v>
      </c>
      <c r="R120" s="59">
        <f>DSR_JAN_18!R120/DSR_JAN_18!R$560</f>
        <v>1.1507298257883969E-3</v>
      </c>
      <c r="S120" s="59">
        <f>DSR_JAN_18!S120/DSR_JAN_18!S$560</f>
        <v>1.3557068292132963E-3</v>
      </c>
      <c r="T120" s="59">
        <f>DSR_JAN_18!T120/DSR_JAN_18!T$560</f>
        <v>1.3193056833302719E-3</v>
      </c>
      <c r="U120" s="59">
        <f>DSR_JAN_18!U120/DSR_JAN_18!U$560</f>
        <v>1.1604128723512596E-3</v>
      </c>
      <c r="V120" s="59">
        <f>DSR_JAN_18!V120/DSR_JAN_18!V$560</f>
        <v>1.276576932970821E-3</v>
      </c>
      <c r="W120" s="59">
        <f>DSR_JAN_18!W120/DSR_JAN_18!W$560</f>
        <v>1.2447587692897481E-3</v>
      </c>
      <c r="X120" s="59">
        <f>DSR_JAN_18!X120/DSR_JAN_18!X$560</f>
        <v>1.1599386058584044E-3</v>
      </c>
      <c r="Y120" s="59">
        <f>DSR_JAN_18!Y120/DSR_JAN_18!Y$560</f>
        <v>1.1607344337918712E-3</v>
      </c>
      <c r="Z120" s="59">
        <f>DSR_JAN_18!Z120/DSR_JAN_18!Z$560</f>
        <v>1.160427402642029E-3</v>
      </c>
      <c r="AA120" s="59">
        <f>DSR_JAN_18!AA120/DSR_JAN_18!AA$560</f>
        <v>1.160427402642029E-3</v>
      </c>
      <c r="AB120" s="59">
        <f>DSR_JAN_18!AB120/DSR_JAN_18!AB$560</f>
        <v>1.1606415185606803E-3</v>
      </c>
      <c r="AC120" s="59">
        <f>DSR_JAN_18!AC120/DSR_JAN_18!AC$560</f>
        <v>1.1600407753383703E-3</v>
      </c>
      <c r="AD120" s="59">
        <f>DSR_JAN_18!AD120/DSR_JAN_18!AD$560</f>
        <v>1.1086829197233098E-3</v>
      </c>
      <c r="AE120" s="59">
        <f>DSR_JAN_18!AE120/DSR_JAN_18!AE$560</f>
        <v>1.052583231182351E-3</v>
      </c>
      <c r="AF120" s="59">
        <f>DSR_JAN_18!AF120/DSR_JAN_18!AF$560</f>
        <v>1.0516766365720979E-3</v>
      </c>
      <c r="AG120" s="59">
        <f>DSR_JAN_18!AG120/DSR_JAN_18!AG$560</f>
        <v>1.0312051303830673E-3</v>
      </c>
      <c r="AH120" s="59">
        <f>DSR_JAN_18!AH120/DSR_JAN_18!AH$560</f>
        <v>9.8309899182568556E-4</v>
      </c>
      <c r="AI120" s="59">
        <f>DSR_JAN_18!AI120/DSR_JAN_18!AI$560</f>
        <v>1.1598365851530107E-3</v>
      </c>
      <c r="AJ120" s="59">
        <f>DSR_JAN_18!AJ120/DSR_JAN_18!AJ$560</f>
        <v>1.2071611602894117E-3</v>
      </c>
      <c r="AK120" s="59">
        <f>DSR_JAN_18!AK120/DSR_JAN_18!AK$560</f>
        <v>1.1593048534309066E-3</v>
      </c>
      <c r="AL120" s="59">
        <f>DSR_JAN_18!AL120/DSR_JAN_18!AL$560</f>
        <v>1.462978287864451E-3</v>
      </c>
      <c r="AM120" s="59">
        <f>DSR_JAN_18!AM120/DSR_JAN_18!AM$560</f>
        <v>1.1603214796805125E-3</v>
      </c>
      <c r="AN120" s="59">
        <f>DSR_JAN_18!AN120/DSR_JAN_18!AN$560</f>
        <v>1.3203462206449888E-3</v>
      </c>
      <c r="AO120" s="59">
        <f>DSR_JAN_18!AO120/DSR_JAN_18!AO$560</f>
        <v>1.2476208758131272E-3</v>
      </c>
      <c r="AP120" s="59">
        <f>DSR_JAN_18!AP120/DSR_JAN_18!AP$560</f>
        <v>1.2371320713672447E-3</v>
      </c>
      <c r="AQ120" s="59">
        <f>DSR_JAN_18!AQ120/DSR_JAN_18!AQ$560</f>
        <v>1.1606135939405311E-3</v>
      </c>
      <c r="AR120" s="59">
        <f>DSR_JAN_18!AR120/DSR_JAN_18!AR$560</f>
        <v>9.4287694229433082E-4</v>
      </c>
      <c r="AS120" s="59">
        <f>DSR_JAN_18!AS120/DSR_JAN_18!AS$560</f>
        <v>1.0810401760825135E-3</v>
      </c>
      <c r="AT120" s="59">
        <f>DSR_JAN_18!AT120/DSR_JAN_18!AT$560</f>
        <v>1.0373719819389317E-3</v>
      </c>
      <c r="AU120" s="59">
        <f>DSR_JAN_18!AU120/DSR_JAN_18!AU$560</f>
        <v>1.1579788947743152E-3</v>
      </c>
      <c r="AV120" s="59">
        <f>DSR_JAN_18!AV120/DSR_JAN_18!AV$560</f>
        <v>1.0150565152100886E-3</v>
      </c>
      <c r="AW120" s="59">
        <f>DSR_JAN_18!AW120/DSR_JAN_18!AW$560</f>
        <v>9.4672870248008764E-4</v>
      </c>
      <c r="AX120" s="59">
        <f>DSR_JAN_18!AX120/DSR_JAN_18!AX$560</f>
        <v>1.1579788947743152E-3</v>
      </c>
      <c r="AY120" s="59">
        <f>DSR_JAN_18!AY120/DSR_JAN_18!AY$560</f>
        <v>1.1586939989202474E-3</v>
      </c>
      <c r="AZ120" s="59">
        <f>DSR_JAN_18!AZ120/DSR_JAN_18!AZ$560</f>
        <v>1.2203174927501647E-3</v>
      </c>
      <c r="BA120" s="59">
        <f>DSR_JAN_18!BA120/DSR_JAN_18!BA$560</f>
        <v>1.2370799729022376E-3</v>
      </c>
      <c r="BB120" s="59">
        <f>DSR_JAN_18!BB120/DSR_JAN_18!BB$560</f>
        <v>1.0297622673730348E-3</v>
      </c>
      <c r="BC120" s="59">
        <f>DSR_JAN_18!BC120/DSR_JAN_18!BC$560</f>
        <v>1.1544466987383584E-3</v>
      </c>
      <c r="BD120" s="59">
        <f>DSR_JAN_18!BD120/DSR_JAN_18!BD$560</f>
        <v>1.160872594289695E-3</v>
      </c>
      <c r="BE120" s="59">
        <f>DSR_JAN_18!BE120/DSR_JAN_18!BE$560</f>
        <v>1.5491560066102981E-3</v>
      </c>
      <c r="BF120" s="59">
        <f>DSR_JAN_18!BF120/DSR_JAN_18!BF$560</f>
        <v>1.2556936043487208E-3</v>
      </c>
      <c r="BG120" s="59">
        <f>DSR_JAN_18!BG120/DSR_JAN_18!BG$560</f>
        <v>1.4474648757531821E-3</v>
      </c>
      <c r="BH120" s="59">
        <f>DSR_JAN_18!BH120/DSR_JAN_18!BH$560</f>
        <v>1.3193056833302719E-3</v>
      </c>
      <c r="BI120" s="59">
        <f>DSR_JAN_18!BI120/DSR_JAN_18!BI$560</f>
        <v>1.0923551383689952E-3</v>
      </c>
      <c r="BJ120" s="59">
        <f>DSR_JAN_18!BJ120/DSR_JAN_18!BJ$560</f>
        <v>1.1603334704415995E-3</v>
      </c>
      <c r="BK120" s="59">
        <f>DSR_JAN_18!BK120/DSR_JAN_18!BK$560</f>
        <v>1.1600649722749044E-3</v>
      </c>
      <c r="BL120" s="59">
        <f>DSR_JAN_18!BM120/DSR_JAN_18!BM$560</f>
        <v>1.3187877427471534E-3</v>
      </c>
      <c r="BM120" s="59">
        <f>DSR_JAN_18!BM120/DSR_JAN_18!BM$560</f>
        <v>1.3187877427471534E-3</v>
      </c>
      <c r="BN120" s="59">
        <f>DSR_JAN_18!BN120/DSR_JAN_18!BN$560</f>
        <v>1.1605128725692853E-3</v>
      </c>
      <c r="BO120" s="59">
        <f>DSR_JAN_18!BO120/DSR_JAN_18!BO$560</f>
        <v>1.1593611703362165E-3</v>
      </c>
      <c r="BP120" s="59">
        <f>DSR_JAN_18!BP120/DSR_JAN_18!BP$560</f>
        <v>1.1601783905065197E-3</v>
      </c>
      <c r="BQ120" s="59">
        <f>DSR_JAN_18!BQ120/DSR_JAN_18!BQ$560</f>
        <v>1.0711842900182691E-3</v>
      </c>
      <c r="BR120" s="59">
        <f>DSR_JAN_18!BR120/DSR_JAN_18!BR$560</f>
        <v>1.0739237357765144E-3</v>
      </c>
      <c r="BS120" s="59">
        <f>DSR_JAN_18!BS120/DSR_JAN_18!BS$560</f>
        <v>1.1603315852843504E-3</v>
      </c>
      <c r="BT120" s="59">
        <f>DSR_JAN_18!BT120/DSR_JAN_18!BT$560</f>
        <v>1.0810178444745477E-3</v>
      </c>
      <c r="BU120" s="59">
        <f>DSR_JAN_18!BU120/DSR_JAN_18!BU$560</f>
        <v>1.1602819602844598E-3</v>
      </c>
      <c r="BV120" s="59">
        <f>DSR_JAN_18!BV120/DSR_JAN_18!BV$560</f>
        <v>1.2232362261318048E-3</v>
      </c>
    </row>
    <row r="121" spans="1:74" x14ac:dyDescent="0.25">
      <c r="A121" s="40" t="s">
        <v>580</v>
      </c>
      <c r="B121" s="39" t="s">
        <v>430</v>
      </c>
      <c r="C121" s="40" t="s">
        <v>581</v>
      </c>
      <c r="D121" s="40" t="s">
        <v>582</v>
      </c>
      <c r="E121" s="40" t="s">
        <v>583</v>
      </c>
      <c r="F121" s="59">
        <f>DSR_JAN_18!F121/DSR_JAN_18!F$560</f>
        <v>1.683550295323924E-3</v>
      </c>
      <c r="G121" s="60">
        <f>DSR_JAN_18!G121/DSR_JAN_18!G$560</f>
        <v>1.7857534923143203E-3</v>
      </c>
      <c r="H121" s="59">
        <f>DSR_JAN_18!H121/DSR_JAN_18!H$560</f>
        <v>1.9461385226958085E-3</v>
      </c>
      <c r="I121" s="59">
        <f>DSR_JAN_18!I121/DSR_JAN_18!I$560</f>
        <v>1.7475634358291546E-3</v>
      </c>
      <c r="J121" s="59">
        <f>DSR_JAN_18!J121/DSR_JAN_18!J$560</f>
        <v>1.9200800732500497E-3</v>
      </c>
      <c r="K121" s="59">
        <f>DSR_JAN_18!K121/DSR_JAN_18!K$560</f>
        <v>1.7441611365155863E-3</v>
      </c>
      <c r="L121" s="59">
        <f>DSR_JAN_18!L121/DSR_JAN_18!L$560</f>
        <v>1.9360426069990452E-3</v>
      </c>
      <c r="M121" s="59">
        <f>DSR_JAN_18!M121/DSR_JAN_18!M$560</f>
        <v>2.0541858052830616E-3</v>
      </c>
      <c r="N121" s="59">
        <f>DSR_JAN_18!N121/DSR_JAN_18!N$560</f>
        <v>2.0541858052830616E-3</v>
      </c>
      <c r="O121" s="59">
        <f>DSR_JAN_18!O121/DSR_JAN_18!O$560</f>
        <v>1.8292314381806586E-3</v>
      </c>
      <c r="P121" s="59">
        <f>DSR_JAN_18!P121/DSR_JAN_18!P$560</f>
        <v>1.8292314381806586E-3</v>
      </c>
      <c r="Q121" s="59">
        <f>DSR_JAN_18!Q121/DSR_JAN_18!Q$560</f>
        <v>1.7285717037969562E-3</v>
      </c>
      <c r="R121" s="59">
        <f>DSR_JAN_18!R121/DSR_JAN_18!R$560</f>
        <v>1.6699933979695614E-3</v>
      </c>
      <c r="S121" s="59">
        <f>DSR_JAN_18!S121/DSR_JAN_18!S$560</f>
        <v>1.9674656931893716E-3</v>
      </c>
      <c r="T121" s="59">
        <f>DSR_JAN_18!T121/DSR_JAN_18!T$560</f>
        <v>1.9146386334044831E-3</v>
      </c>
      <c r="U121" s="59">
        <f>DSR_JAN_18!U121/DSR_JAN_18!U$560</f>
        <v>1.684045891847639E-3</v>
      </c>
      <c r="V121" s="59">
        <f>DSR_JAN_18!V121/DSR_JAN_18!V$560</f>
        <v>1.8526286555585682E-3</v>
      </c>
      <c r="W121" s="59">
        <f>DSR_JAN_18!W121/DSR_JAN_18!W$560</f>
        <v>1.8064526357039496E-3</v>
      </c>
      <c r="X121" s="59">
        <f>DSR_JAN_18!X121/DSR_JAN_18!X$560</f>
        <v>1.6833576139441756E-3</v>
      </c>
      <c r="Y121" s="59">
        <f>DSR_JAN_18!Y121/DSR_JAN_18!Y$560</f>
        <v>1.6845125569768713E-3</v>
      </c>
      <c r="Z121" s="59">
        <f>DSR_JAN_18!Z121/DSR_JAN_18!Z$560</f>
        <v>1.6840669788909324E-3</v>
      </c>
      <c r="AA121" s="59">
        <f>DSR_JAN_18!AA121/DSR_JAN_18!AA$560</f>
        <v>1.6840669788909324E-3</v>
      </c>
      <c r="AB121" s="59">
        <f>DSR_JAN_18!AB121/DSR_JAN_18!AB$560</f>
        <v>1.6843777140109709E-3</v>
      </c>
      <c r="AC121" s="59">
        <f>DSR_JAN_18!AC121/DSR_JAN_18!AC$560</f>
        <v>1.6835058871123804E-3</v>
      </c>
      <c r="AD121" s="59">
        <f>DSR_JAN_18!AD121/DSR_JAN_18!AD$560</f>
        <v>1.6089729447231764E-3</v>
      </c>
      <c r="AE121" s="59">
        <f>DSR_JAN_18!AE121/DSR_JAN_18!AE$560</f>
        <v>1.5275584307408324E-3</v>
      </c>
      <c r="AF121" s="59">
        <f>DSR_JAN_18!AF121/DSR_JAN_18!AF$560</f>
        <v>1.526242737882415E-3</v>
      </c>
      <c r="AG121" s="59">
        <f>DSR_JAN_18!AG121/DSR_JAN_18!AG$560</f>
        <v>1.4965335225513958E-3</v>
      </c>
      <c r="AH121" s="59">
        <f>DSR_JAN_18!AH121/DSR_JAN_18!AH$560</f>
        <v>1.426719625325263E-3</v>
      </c>
      <c r="AI121" s="59">
        <f>DSR_JAN_18!AI121/DSR_JAN_18!AI$560</f>
        <v>1.6832095566846478E-3</v>
      </c>
      <c r="AJ121" s="59">
        <f>DSR_JAN_18!AJ121/DSR_JAN_18!AJ$560</f>
        <v>1.7518892122113975E-3</v>
      </c>
      <c r="AK121" s="59">
        <f>DSR_JAN_18!AK121/DSR_JAN_18!AK$560</f>
        <v>1.6824378825301199E-3</v>
      </c>
      <c r="AL121" s="59">
        <f>DSR_JAN_18!AL121/DSR_JAN_18!AL$560</f>
        <v>2.1231430934994379E-3</v>
      </c>
      <c r="AM121" s="59">
        <f>DSR_JAN_18!AM121/DSR_JAN_18!AM$560</f>
        <v>1.6839132584932663E-3</v>
      </c>
      <c r="AN121" s="59">
        <f>DSR_JAN_18!AN121/DSR_JAN_18!AN$560</f>
        <v>1.9161487102330975E-3</v>
      </c>
      <c r="AO121" s="59">
        <f>DSR_JAN_18!AO121/DSR_JAN_18!AO$560</f>
        <v>1.8106062596834566E-3</v>
      </c>
      <c r="AP121" s="59">
        <f>DSR_JAN_18!AP121/DSR_JAN_18!AP$560</f>
        <v>1.7953844119615405E-3</v>
      </c>
      <c r="AQ121" s="59">
        <f>DSR_JAN_18!AQ121/DSR_JAN_18!AQ$560</f>
        <v>1.6843371884851307E-3</v>
      </c>
      <c r="AR121" s="59">
        <f>DSR_JAN_18!AR121/DSR_JAN_18!AR$560</f>
        <v>1.3683474899509613E-3</v>
      </c>
      <c r="AS121" s="59">
        <f>DSR_JAN_18!AS121/DSR_JAN_18!AS$560</f>
        <v>1.5688564913669185E-3</v>
      </c>
      <c r="AT121" s="59">
        <f>DSR_JAN_18!AT121/DSR_JAN_18!AT$560</f>
        <v>1.5054831483921061E-3</v>
      </c>
      <c r="AU121" s="59">
        <f>DSR_JAN_18!AU121/DSR_JAN_18!AU$560</f>
        <v>1.6805135887881283E-3</v>
      </c>
      <c r="AV121" s="59">
        <f>DSR_JAN_18!AV121/DSR_JAN_18!AV$560</f>
        <v>1.4730978905543293E-3</v>
      </c>
      <c r="AW121" s="59">
        <f>DSR_JAN_18!AW121/DSR_JAN_18!AW$560</f>
        <v>1.3739373460028533E-3</v>
      </c>
      <c r="AX121" s="59">
        <f>DSR_JAN_18!AX121/DSR_JAN_18!AX$560</f>
        <v>1.6805135887881283E-3</v>
      </c>
      <c r="AY121" s="59">
        <f>DSR_JAN_18!AY121/DSR_JAN_18!AY$560</f>
        <v>1.6815513816529728E-3</v>
      </c>
      <c r="AZ121" s="59">
        <f>DSR_JAN_18!AZ121/DSR_JAN_18!AZ$560</f>
        <v>1.7709823024038738E-3</v>
      </c>
      <c r="BA121" s="59">
        <f>DSR_JAN_18!BA121/DSR_JAN_18!BA$560</f>
        <v>1.7953088042118709E-3</v>
      </c>
      <c r="BB121" s="59">
        <f>DSR_JAN_18!BB121/DSR_JAN_18!BB$560</f>
        <v>1.4944395716978338E-3</v>
      </c>
      <c r="BC121" s="59">
        <f>DSR_JAN_18!BC121/DSR_JAN_18!BC$560</f>
        <v>1.6753874993028393E-3</v>
      </c>
      <c r="BD121" s="59">
        <f>DSR_JAN_18!BD121/DSR_JAN_18!BD$560</f>
        <v>1.6847130620077271E-3</v>
      </c>
      <c r="BE121" s="59">
        <f>DSR_JAN_18!BE121/DSR_JAN_18!BE$560</f>
        <v>2.248208263561439E-3</v>
      </c>
      <c r="BF121" s="59">
        <f>DSR_JAN_18!BF121/DSR_JAN_18!BF$560</f>
        <v>1.8223217840888529E-3</v>
      </c>
      <c r="BG121" s="59">
        <f>DSR_JAN_18!BG121/DSR_JAN_18!BG$560</f>
        <v>2.1006292981452148E-3</v>
      </c>
      <c r="BH121" s="59">
        <f>DSR_JAN_18!BH121/DSR_JAN_18!BH$560</f>
        <v>1.9146386334044831E-3</v>
      </c>
      <c r="BI121" s="59">
        <f>DSR_JAN_18!BI121/DSR_JAN_18!BI$560</f>
        <v>1.5852772983132866E-3</v>
      </c>
      <c r="BJ121" s="59">
        <f>DSR_JAN_18!BJ121/DSR_JAN_18!BJ$560</f>
        <v>1.6839306600513069E-3</v>
      </c>
      <c r="BK121" s="59">
        <f>DSR_JAN_18!BK121/DSR_JAN_18!BK$560</f>
        <v>1.68354100284794E-3</v>
      </c>
      <c r="BL121" s="59">
        <f>DSR_JAN_18!BM121/DSR_JAN_18!BM$560</f>
        <v>1.9138869736013175E-3</v>
      </c>
      <c r="BM121" s="59">
        <f>DSR_JAN_18!BM121/DSR_JAN_18!BM$560</f>
        <v>1.9138869736013175E-3</v>
      </c>
      <c r="BN121" s="59">
        <f>DSR_JAN_18!BN121/DSR_JAN_18!BN$560</f>
        <v>1.6841910168806015E-3</v>
      </c>
      <c r="BO121" s="59">
        <f>DSR_JAN_18!BO121/DSR_JAN_18!BO$560</f>
        <v>1.6825196122793227E-3</v>
      </c>
      <c r="BP121" s="59">
        <f>DSR_JAN_18!BP121/DSR_JAN_18!BP$560</f>
        <v>1.6837056007350916E-3</v>
      </c>
      <c r="BQ121" s="59">
        <f>DSR_JAN_18!BQ121/DSR_JAN_18!BQ$560</f>
        <v>1.5545531646523685E-3</v>
      </c>
      <c r="BR121" s="59">
        <f>DSR_JAN_18!BR121/DSR_JAN_18!BR$560</f>
        <v>1.5585287775441541E-3</v>
      </c>
      <c r="BS121" s="59">
        <f>DSR_JAN_18!BS121/DSR_JAN_18!BS$560</f>
        <v>1.6839279242221925E-3</v>
      </c>
      <c r="BT121" s="59">
        <f>DSR_JAN_18!BT121/DSR_JAN_18!BT$560</f>
        <v>1.5688240826841563E-3</v>
      </c>
      <c r="BU121" s="59">
        <f>DSR_JAN_18!BU121/DSR_JAN_18!BU$560</f>
        <v>1.6838559060817619E-3</v>
      </c>
      <c r="BV121" s="59">
        <f>DSR_JAN_18!BV121/DSR_JAN_18!BV$560</f>
        <v>1.7752181059509252E-3</v>
      </c>
    </row>
    <row r="122" spans="1:74" x14ac:dyDescent="0.25">
      <c r="A122" s="40" t="s">
        <v>580</v>
      </c>
      <c r="B122" s="39" t="s">
        <v>430</v>
      </c>
      <c r="C122" s="40" t="s">
        <v>581</v>
      </c>
      <c r="D122" s="40" t="s">
        <v>584</v>
      </c>
      <c r="E122" s="40" t="s">
        <v>585</v>
      </c>
      <c r="F122" s="59">
        <f>DSR_JAN_18!F122/DSR_JAN_18!F$560</f>
        <v>1.9992159756971602E-3</v>
      </c>
      <c r="G122" s="60">
        <f>DSR_JAN_18!G122/DSR_JAN_18!G$560</f>
        <v>2.1205822721232547E-3</v>
      </c>
      <c r="H122" s="59">
        <f>DSR_JAN_18!H122/DSR_JAN_18!H$560</f>
        <v>2.311039495701273E-3</v>
      </c>
      <c r="I122" s="59">
        <f>DSR_JAN_18!I122/DSR_JAN_18!I$560</f>
        <v>2.0752315800471213E-3</v>
      </c>
      <c r="J122" s="59">
        <f>DSR_JAN_18!J122/DSR_JAN_18!J$560</f>
        <v>2.2800950869844338E-3</v>
      </c>
      <c r="K122" s="59">
        <f>DSR_JAN_18!K122/DSR_JAN_18!K$560</f>
        <v>2.0711913496122589E-3</v>
      </c>
      <c r="L122" s="59">
        <f>DSR_JAN_18!L122/DSR_JAN_18!L$560</f>
        <v>2.2990505958113664E-3</v>
      </c>
      <c r="M122" s="59">
        <f>DSR_JAN_18!M122/DSR_JAN_18!M$560</f>
        <v>2.4393456437736358E-3</v>
      </c>
      <c r="N122" s="59">
        <f>DSR_JAN_18!N122/DSR_JAN_18!N$560</f>
        <v>2.4393456437736358E-3</v>
      </c>
      <c r="O122" s="59">
        <f>DSR_JAN_18!O122/DSR_JAN_18!O$560</f>
        <v>2.1722123328395322E-3</v>
      </c>
      <c r="P122" s="59">
        <f>DSR_JAN_18!P122/DSR_JAN_18!P$560</f>
        <v>2.1722123328395322E-3</v>
      </c>
      <c r="Q122" s="59">
        <f>DSR_JAN_18!Q122/DSR_JAN_18!Q$560</f>
        <v>2.0526788982588853E-3</v>
      </c>
      <c r="R122" s="59">
        <f>DSR_JAN_18!R122/DSR_JAN_18!R$560</f>
        <v>1.9831171600888545E-3</v>
      </c>
      <c r="S122" s="59">
        <f>DSR_JAN_18!S122/DSR_JAN_18!S$560</f>
        <v>2.3363655106623787E-3</v>
      </c>
      <c r="T122" s="59">
        <f>DSR_JAN_18!T122/DSR_JAN_18!T$560</f>
        <v>2.2736333771678236E-3</v>
      </c>
      <c r="U122" s="59">
        <f>DSR_JAN_18!U122/DSR_JAN_18!U$560</f>
        <v>1.9998044965690714E-3</v>
      </c>
      <c r="V122" s="59">
        <f>DSR_JAN_18!V122/DSR_JAN_18!V$560</f>
        <v>2.1999965284757996E-3</v>
      </c>
      <c r="W122" s="59">
        <f>DSR_JAN_18!W122/DSR_JAN_18!W$560</f>
        <v>2.1451625048984398E-3</v>
      </c>
      <c r="X122" s="59">
        <f>DSR_JAN_18!X122/DSR_JAN_18!X$560</f>
        <v>1.9989871665587085E-3</v>
      </c>
      <c r="Y122" s="59">
        <f>DSR_JAN_18!Y122/DSR_JAN_18!Y$560</f>
        <v>2.0003586614100346E-3</v>
      </c>
      <c r="Z122" s="59">
        <f>DSR_JAN_18!Z122/DSR_JAN_18!Z$560</f>
        <v>1.9998295374329825E-3</v>
      </c>
      <c r="AA122" s="59">
        <f>DSR_JAN_18!AA122/DSR_JAN_18!AA$560</f>
        <v>1.9998295374329825E-3</v>
      </c>
      <c r="AB122" s="59">
        <f>DSR_JAN_18!AB122/DSR_JAN_18!AB$560</f>
        <v>2.0001985353880277E-3</v>
      </c>
      <c r="AC122" s="59">
        <f>DSR_JAN_18!AC122/DSR_JAN_18!AC$560</f>
        <v>1.999163240945952E-3</v>
      </c>
      <c r="AD122" s="59">
        <f>DSR_JAN_18!AD122/DSR_JAN_18!AD$560</f>
        <v>1.9106553718587721E-3</v>
      </c>
      <c r="AE122" s="59">
        <f>DSR_JAN_18!AE122/DSR_JAN_18!AE$560</f>
        <v>1.8139756365047382E-3</v>
      </c>
      <c r="AF122" s="59">
        <f>DSR_JAN_18!AF122/DSR_JAN_18!AF$560</f>
        <v>1.8124132512353679E-3</v>
      </c>
      <c r="AG122" s="59">
        <f>DSR_JAN_18!AG122/DSR_JAN_18!AG$560</f>
        <v>1.7771335580297823E-3</v>
      </c>
      <c r="AH122" s="59">
        <f>DSR_JAN_18!AH122/DSR_JAN_18!AH$560</f>
        <v>1.69422955507375E-3</v>
      </c>
      <c r="AI122" s="59">
        <f>DSR_JAN_18!AI122/DSR_JAN_18!AI$560</f>
        <v>1.9988113485630192E-3</v>
      </c>
      <c r="AJ122" s="59">
        <f>DSR_JAN_18!AJ122/DSR_JAN_18!AJ$560</f>
        <v>2.0803684395010349E-3</v>
      </c>
      <c r="AK122" s="59">
        <f>DSR_JAN_18!AK122/DSR_JAN_18!AK$560</f>
        <v>1.997894985504517E-3</v>
      </c>
      <c r="AL122" s="59">
        <f>DSR_JAN_18!AL122/DSR_JAN_18!AL$560</f>
        <v>2.5212324235305826E-3</v>
      </c>
      <c r="AM122" s="59">
        <f>DSR_JAN_18!AM122/DSR_JAN_18!AM$560</f>
        <v>1.9996469944607537E-3</v>
      </c>
      <c r="AN122" s="59">
        <f>DSR_JAN_18!AN122/DSR_JAN_18!AN$560</f>
        <v>2.2754265934018035E-3</v>
      </c>
      <c r="AO122" s="59">
        <f>DSR_JAN_18!AO122/DSR_JAN_18!AO$560</f>
        <v>2.1500949333741045E-3</v>
      </c>
      <c r="AP122" s="59">
        <f>DSR_JAN_18!AP122/DSR_JAN_18!AP$560</f>
        <v>2.1320189892043294E-3</v>
      </c>
      <c r="AQ122" s="59">
        <f>DSR_JAN_18!AQ122/DSR_JAN_18!AQ$560</f>
        <v>2.0001504113260926E-3</v>
      </c>
      <c r="AR122" s="59">
        <f>DSR_JAN_18!AR122/DSR_JAN_18!AR$560</f>
        <v>1.6249126443167664E-3</v>
      </c>
      <c r="AS122" s="59">
        <f>DSR_JAN_18!AS122/DSR_JAN_18!AS$560</f>
        <v>1.8630170834982157E-3</v>
      </c>
      <c r="AT122" s="59">
        <f>DSR_JAN_18!AT122/DSR_JAN_18!AT$560</f>
        <v>1.7877612387156259E-3</v>
      </c>
      <c r="AU122" s="59">
        <f>DSR_JAN_18!AU122/DSR_JAN_18!AU$560</f>
        <v>1.9956098866859024E-3</v>
      </c>
      <c r="AV122" s="59">
        <f>DSR_JAN_18!AV122/DSR_JAN_18!AV$560</f>
        <v>1.7493037450332662E-3</v>
      </c>
      <c r="AW122" s="59">
        <f>DSR_JAN_18!AW122/DSR_JAN_18!AW$560</f>
        <v>1.6315505983783883E-3</v>
      </c>
      <c r="AX122" s="59">
        <f>DSR_JAN_18!AX122/DSR_JAN_18!AX$560</f>
        <v>1.9956098866859024E-3</v>
      </c>
      <c r="AY122" s="59">
        <f>DSR_JAN_18!AY122/DSR_JAN_18!AY$560</f>
        <v>1.9968422657129048E-3</v>
      </c>
      <c r="AZ122" s="59">
        <f>DSR_JAN_18!AZ122/DSR_JAN_18!AZ$560</f>
        <v>2.1030414841046001E-3</v>
      </c>
      <c r="BA122" s="59">
        <f>DSR_JAN_18!BA122/DSR_JAN_18!BA$560</f>
        <v>2.1319292050015967E-3</v>
      </c>
      <c r="BB122" s="59">
        <f>DSR_JAN_18!BB122/DSR_JAN_18!BB$560</f>
        <v>1.7746469913911777E-3</v>
      </c>
      <c r="BC122" s="59">
        <f>DSR_JAN_18!BC122/DSR_JAN_18!BC$560</f>
        <v>1.9895226554221216E-3</v>
      </c>
      <c r="BD122" s="59">
        <f>DSR_JAN_18!BD122/DSR_JAN_18!BD$560</f>
        <v>2.000596761134176E-3</v>
      </c>
      <c r="BE122" s="59">
        <f>DSR_JAN_18!BE122/DSR_JAN_18!BE$560</f>
        <v>2.6697473129792082E-3</v>
      </c>
      <c r="BF122" s="59">
        <f>DSR_JAN_18!BF122/DSR_JAN_18!BF$560</f>
        <v>2.1640071186055129E-3</v>
      </c>
      <c r="BG122" s="59">
        <f>DSR_JAN_18!BG122/DSR_JAN_18!BG$560</f>
        <v>2.4944972915474429E-3</v>
      </c>
      <c r="BH122" s="59">
        <f>DSR_JAN_18!BH122/DSR_JAN_18!BH$560</f>
        <v>2.2736333771678236E-3</v>
      </c>
      <c r="BI122" s="59">
        <f>DSR_JAN_18!BI122/DSR_JAN_18!BI$560</f>
        <v>1.8825167917470278E-3</v>
      </c>
      <c r="BJ122" s="59">
        <f>DSR_JAN_18!BJ122/DSR_JAN_18!BJ$560</f>
        <v>1.9996676588109274E-3</v>
      </c>
      <c r="BK122" s="59">
        <f>DSR_JAN_18!BK122/DSR_JAN_18!BK$560</f>
        <v>1.9992049408819284E-3</v>
      </c>
      <c r="BL122" s="59">
        <f>DSR_JAN_18!BM122/DSR_JAN_18!BM$560</f>
        <v>2.2727407811515645E-3</v>
      </c>
      <c r="BM122" s="59">
        <f>DSR_JAN_18!BM122/DSR_JAN_18!BM$560</f>
        <v>2.2727407811515645E-3</v>
      </c>
      <c r="BN122" s="59">
        <f>DSR_JAN_18!BN122/DSR_JAN_18!BN$560</f>
        <v>1.9999768325457143E-3</v>
      </c>
      <c r="BO122" s="59">
        <f>DSR_JAN_18!BO122/DSR_JAN_18!BO$560</f>
        <v>1.9979920395816956E-3</v>
      </c>
      <c r="BP122" s="59">
        <f>DSR_JAN_18!BP122/DSR_JAN_18!BP$560</f>
        <v>1.9994004008729214E-3</v>
      </c>
      <c r="BQ122" s="59">
        <f>DSR_JAN_18!BQ122/DSR_JAN_18!BQ$560</f>
        <v>1.8460318830246876E-3</v>
      </c>
      <c r="BR122" s="59">
        <f>DSR_JAN_18!BR122/DSR_JAN_18!BR$560</f>
        <v>1.8507529233336829E-3</v>
      </c>
      <c r="BS122" s="59">
        <f>DSR_JAN_18!BS122/DSR_JAN_18!BS$560</f>
        <v>1.9996644100138531E-3</v>
      </c>
      <c r="BT122" s="59">
        <f>DSR_JAN_18!BT122/DSR_JAN_18!BT$560</f>
        <v>1.8629785981874355E-3</v>
      </c>
      <c r="BU122" s="59">
        <f>DSR_JAN_18!BU122/DSR_JAN_18!BU$560</f>
        <v>1.9995788884720925E-3</v>
      </c>
      <c r="BV122" s="59">
        <f>DSR_JAN_18!BV122/DSR_JAN_18!BV$560</f>
        <v>2.1080715008167236E-3</v>
      </c>
    </row>
    <row r="123" spans="1:74" x14ac:dyDescent="0.25">
      <c r="A123" s="40" t="s">
        <v>580</v>
      </c>
      <c r="B123" s="39" t="s">
        <v>430</v>
      </c>
      <c r="C123" s="40" t="s">
        <v>581</v>
      </c>
      <c r="D123" s="40" t="s">
        <v>586</v>
      </c>
      <c r="E123" s="40" t="s">
        <v>587</v>
      </c>
      <c r="F123" s="59">
        <f>DSR_JAN_18!F123/DSR_JAN_18!F$560</f>
        <v>1.5783284018661787E-3</v>
      </c>
      <c r="G123" s="60">
        <f>DSR_JAN_18!G123/DSR_JAN_18!G$560</f>
        <v>1.6741438990446763E-3</v>
      </c>
      <c r="H123" s="59">
        <f>DSR_JAN_18!H123/DSR_JAN_18!H$560</f>
        <v>1.8245048650273206E-3</v>
      </c>
      <c r="I123" s="59">
        <f>DSR_JAN_18!I123/DSR_JAN_18!I$560</f>
        <v>1.6383407210898327E-3</v>
      </c>
      <c r="J123" s="59">
        <f>DSR_JAN_18!J123/DSR_JAN_18!J$560</f>
        <v>1.8000750686719216E-3</v>
      </c>
      <c r="K123" s="59">
        <f>DSR_JAN_18!K123/DSR_JAN_18!K$560</f>
        <v>1.6351510654833621E-3</v>
      </c>
      <c r="L123" s="59">
        <f>DSR_JAN_18!L123/DSR_JAN_18!L$560</f>
        <v>1.815039944061605E-3</v>
      </c>
      <c r="M123" s="59">
        <f>DSR_JAN_18!M123/DSR_JAN_18!M$560</f>
        <v>1.9257991924528702E-3</v>
      </c>
      <c r="N123" s="59">
        <f>DSR_JAN_18!N123/DSR_JAN_18!N$560</f>
        <v>1.9257991924528702E-3</v>
      </c>
      <c r="O123" s="59">
        <f>DSR_JAN_18!O123/DSR_JAN_18!O$560</f>
        <v>1.7149044732943674E-3</v>
      </c>
      <c r="P123" s="59">
        <f>DSR_JAN_18!P123/DSR_JAN_18!P$560</f>
        <v>1.7149044732943674E-3</v>
      </c>
      <c r="Q123" s="59">
        <f>DSR_JAN_18!Q123/DSR_JAN_18!Q$560</f>
        <v>1.6205359723096466E-3</v>
      </c>
      <c r="R123" s="59">
        <f>DSR_JAN_18!R123/DSR_JAN_18!R$560</f>
        <v>1.565618810596464E-3</v>
      </c>
      <c r="S123" s="59">
        <f>DSR_JAN_18!S123/DSR_JAN_18!S$560</f>
        <v>1.8444990873650359E-3</v>
      </c>
      <c r="T123" s="59">
        <f>DSR_JAN_18!T123/DSR_JAN_18!T$560</f>
        <v>1.7949737188167028E-3</v>
      </c>
      <c r="U123" s="59">
        <f>DSR_JAN_18!U123/DSR_JAN_18!U$560</f>
        <v>1.5787930236071616E-3</v>
      </c>
      <c r="V123" s="59">
        <f>DSR_JAN_18!V123/DSR_JAN_18!V$560</f>
        <v>1.7368393645861577E-3</v>
      </c>
      <c r="W123" s="59">
        <f>DSR_JAN_18!W123/DSR_JAN_18!W$560</f>
        <v>1.6935493459724526E-3</v>
      </c>
      <c r="X123" s="59">
        <f>DSR_JAN_18!X123/DSR_JAN_18!X$560</f>
        <v>1.5781477630726647E-3</v>
      </c>
      <c r="Y123" s="59">
        <f>DSR_JAN_18!Y123/DSR_JAN_18!Y$560</f>
        <v>1.5792305221658169E-3</v>
      </c>
      <c r="Z123" s="59">
        <f>DSR_JAN_18!Z123/DSR_JAN_18!Z$560</f>
        <v>1.5788127927102492E-3</v>
      </c>
      <c r="AA123" s="59">
        <f>DSR_JAN_18!AA123/DSR_JAN_18!AA$560</f>
        <v>1.5788127927102492E-3</v>
      </c>
      <c r="AB123" s="59">
        <f>DSR_JAN_18!AB123/DSR_JAN_18!AB$560</f>
        <v>1.5791041068852854E-3</v>
      </c>
      <c r="AC123" s="59">
        <f>DSR_JAN_18!AC123/DSR_JAN_18!AC$560</f>
        <v>1.5782867691678567E-3</v>
      </c>
      <c r="AD123" s="59">
        <f>DSR_JAN_18!AD123/DSR_JAN_18!AD$560</f>
        <v>1.508412135677978E-3</v>
      </c>
      <c r="AE123" s="59">
        <f>DSR_JAN_18!AE123/DSR_JAN_18!AE$560</f>
        <v>1.43208602881953E-3</v>
      </c>
      <c r="AF123" s="59">
        <f>DSR_JAN_18!AF123/DSR_JAN_18!AF$560</f>
        <v>1.4308525667647641E-3</v>
      </c>
      <c r="AG123" s="59">
        <f>DSR_JAN_18!AG123/DSR_JAN_18!AG$560</f>
        <v>1.4030001773919333E-3</v>
      </c>
      <c r="AH123" s="59">
        <f>DSR_JAN_18!AH123/DSR_JAN_18!AH$560</f>
        <v>1.3375496487424343E-3</v>
      </c>
      <c r="AI123" s="59">
        <f>DSR_JAN_18!AI123/DSR_JAN_18!AI$560</f>
        <v>1.5780089593918573E-3</v>
      </c>
      <c r="AJ123" s="59">
        <f>DSR_JAN_18!AJ123/DSR_JAN_18!AJ$560</f>
        <v>1.6423961364481852E-3</v>
      </c>
      <c r="AK123" s="59">
        <f>DSR_JAN_18!AK123/DSR_JAN_18!AK$560</f>
        <v>1.5772855148719874E-3</v>
      </c>
      <c r="AL123" s="59">
        <f>DSR_JAN_18!AL123/DSR_JAN_18!AL$560</f>
        <v>1.990446650155723E-3</v>
      </c>
      <c r="AM123" s="59">
        <f>DSR_JAN_18!AM123/DSR_JAN_18!AM$560</f>
        <v>1.5786686798374373E-3</v>
      </c>
      <c r="AN123" s="59">
        <f>DSR_JAN_18!AN123/DSR_JAN_18!AN$560</f>
        <v>1.7963894158435291E-3</v>
      </c>
      <c r="AO123" s="59">
        <f>DSR_JAN_18!AO123/DSR_JAN_18!AO$560</f>
        <v>1.6974433684532404E-3</v>
      </c>
      <c r="AP123" s="59">
        <f>DSR_JAN_18!AP123/DSR_JAN_18!AP$560</f>
        <v>1.6831728862139444E-3</v>
      </c>
      <c r="AQ123" s="59">
        <f>DSR_JAN_18!AQ123/DSR_JAN_18!AQ$560</f>
        <v>1.57906611420481E-3</v>
      </c>
      <c r="AR123" s="59">
        <f>DSR_JAN_18!AR123/DSR_JAN_18!AR$560</f>
        <v>1.2828257718290261E-3</v>
      </c>
      <c r="AS123" s="59">
        <f>DSR_JAN_18!AS123/DSR_JAN_18!AS$560</f>
        <v>1.4708029606564862E-3</v>
      </c>
      <c r="AT123" s="59">
        <f>DSR_JAN_18!AT123/DSR_JAN_18!AT$560</f>
        <v>1.4113904516175994E-3</v>
      </c>
      <c r="AU123" s="59">
        <f>DSR_JAN_18!AU123/DSR_JAN_18!AU$560</f>
        <v>1.5754814894888703E-3</v>
      </c>
      <c r="AV123" s="59">
        <f>DSR_JAN_18!AV123/DSR_JAN_18!AV$560</f>
        <v>1.3810292723946838E-3</v>
      </c>
      <c r="AW123" s="59">
        <f>DSR_JAN_18!AW123/DSR_JAN_18!AW$560</f>
        <v>1.288066261877675E-3</v>
      </c>
      <c r="AX123" s="59">
        <f>DSR_JAN_18!AX123/DSR_JAN_18!AX$560</f>
        <v>1.5754814894888703E-3</v>
      </c>
      <c r="AY123" s="59">
        <f>DSR_JAN_18!AY123/DSR_JAN_18!AY$560</f>
        <v>1.576454420299662E-3</v>
      </c>
      <c r="AZ123" s="59">
        <f>DSR_JAN_18!AZ123/DSR_JAN_18!AZ$560</f>
        <v>1.6602959085036319E-3</v>
      </c>
      <c r="BA123" s="59">
        <f>DSR_JAN_18!BA123/DSR_JAN_18!BA$560</f>
        <v>1.6831020039486289E-3</v>
      </c>
      <c r="BB123" s="59">
        <f>DSR_JAN_18!BB123/DSR_JAN_18!BB$560</f>
        <v>1.4010370984667193E-3</v>
      </c>
      <c r="BC123" s="59">
        <f>DSR_JAN_18!BC123/DSR_JAN_18!BC$560</f>
        <v>1.5706757805964116E-3</v>
      </c>
      <c r="BD123" s="59">
        <f>DSR_JAN_18!BD123/DSR_JAN_18!BD$560</f>
        <v>1.579418495632244E-3</v>
      </c>
      <c r="BE123" s="59">
        <f>DSR_JAN_18!BE123/DSR_JAN_18!BE$560</f>
        <v>2.1076952470888491E-3</v>
      </c>
      <c r="BF123" s="59">
        <f>DSR_JAN_18!BF123/DSR_JAN_18!BF$560</f>
        <v>1.7084266725832995E-3</v>
      </c>
      <c r="BG123" s="59">
        <f>DSR_JAN_18!BG123/DSR_JAN_18!BG$560</f>
        <v>1.9693399670111392E-3</v>
      </c>
      <c r="BH123" s="59">
        <f>DSR_JAN_18!BH123/DSR_JAN_18!BH$560</f>
        <v>1.7949737188167028E-3</v>
      </c>
      <c r="BI123" s="59">
        <f>DSR_JAN_18!BI123/DSR_JAN_18!BI$560</f>
        <v>1.4861974671687061E-3</v>
      </c>
      <c r="BJ123" s="59">
        <f>DSR_JAN_18!BJ123/DSR_JAN_18!BJ$560</f>
        <v>1.5786849937981004E-3</v>
      </c>
      <c r="BK123" s="59">
        <f>DSR_JAN_18!BK123/DSR_JAN_18!BK$560</f>
        <v>1.5783196901699439E-3</v>
      </c>
      <c r="BL123" s="59">
        <f>DSR_JAN_18!BM123/DSR_JAN_18!BM$560</f>
        <v>1.7942690377512353E-3</v>
      </c>
      <c r="BM123" s="59">
        <f>DSR_JAN_18!BM123/DSR_JAN_18!BM$560</f>
        <v>1.7942690377512353E-3</v>
      </c>
      <c r="BN123" s="59">
        <f>DSR_JAN_18!BN123/DSR_JAN_18!BN$560</f>
        <v>1.5789290783255641E-3</v>
      </c>
      <c r="BO123" s="59">
        <f>DSR_JAN_18!BO123/DSR_JAN_18!BO$560</f>
        <v>1.5773621365118651E-3</v>
      </c>
      <c r="BP123" s="59">
        <f>DSR_JAN_18!BP123/DSR_JAN_18!BP$560</f>
        <v>1.5784740006891485E-3</v>
      </c>
      <c r="BQ123" s="59">
        <f>DSR_JAN_18!BQ123/DSR_JAN_18!BQ$560</f>
        <v>1.4573935918615955E-3</v>
      </c>
      <c r="BR123" s="59">
        <f>DSR_JAN_18!BR123/DSR_JAN_18!BR$560</f>
        <v>1.4611207289476442E-3</v>
      </c>
      <c r="BS123" s="59">
        <f>DSR_JAN_18!BS123/DSR_JAN_18!BS$560</f>
        <v>1.5786824289583054E-3</v>
      </c>
      <c r="BT123" s="59">
        <f>DSR_JAN_18!BT123/DSR_JAN_18!BT$560</f>
        <v>1.4707725775163964E-3</v>
      </c>
      <c r="BU123" s="59">
        <f>DSR_JAN_18!BU123/DSR_JAN_18!BU$560</f>
        <v>1.5786149119516519E-3</v>
      </c>
      <c r="BV123" s="59">
        <f>DSR_JAN_18!BV123/DSR_JAN_18!BV$560</f>
        <v>1.664266974328992E-3</v>
      </c>
    </row>
    <row r="124" spans="1:74" x14ac:dyDescent="0.25">
      <c r="A124" s="40" t="s">
        <v>588</v>
      </c>
      <c r="B124" s="39" t="s">
        <v>430</v>
      </c>
      <c r="C124" s="40" t="s">
        <v>581</v>
      </c>
      <c r="D124" s="40" t="s">
        <v>589</v>
      </c>
      <c r="E124" s="40" t="s">
        <v>590</v>
      </c>
      <c r="F124" s="59">
        <f>DSR_JAN_18!F124/DSR_JAN_18!F$560</f>
        <v>1.6690822849734852E-3</v>
      </c>
      <c r="G124" s="60">
        <f>DSR_JAN_18!G124/DSR_JAN_18!G$560</f>
        <v>1.7704071732397449E-3</v>
      </c>
      <c r="H124" s="59">
        <f>DSR_JAN_18!H124/DSR_JAN_18!H$560</f>
        <v>1.9294138947663923E-3</v>
      </c>
      <c r="I124" s="59">
        <f>DSR_JAN_18!I124/DSR_JAN_18!I$560</f>
        <v>1.7325453125524987E-3</v>
      </c>
      <c r="J124" s="59">
        <f>DSR_JAN_18!J124/DSR_JAN_18!J$560</f>
        <v>1.9035793851205577E-3</v>
      </c>
      <c r="K124" s="59">
        <f>DSR_JAN_18!K124/DSR_JAN_18!K$560</f>
        <v>1.729172251748656E-3</v>
      </c>
      <c r="L124" s="59">
        <f>DSR_JAN_18!L124/DSR_JAN_18!L$560</f>
        <v>1.919404740845148E-3</v>
      </c>
      <c r="M124" s="59">
        <f>DSR_JAN_18!M124/DSR_JAN_18!M$560</f>
        <v>2.0365326460189109E-3</v>
      </c>
      <c r="N124" s="59">
        <f>DSR_JAN_18!N124/DSR_JAN_18!N$560</f>
        <v>2.0365326460189109E-3</v>
      </c>
      <c r="O124" s="59">
        <f>DSR_JAN_18!O124/DSR_JAN_18!O$560</f>
        <v>1.8135114805087941E-3</v>
      </c>
      <c r="P124" s="59">
        <f>DSR_JAN_18!P124/DSR_JAN_18!P$560</f>
        <v>1.8135114805087941E-3</v>
      </c>
      <c r="Q124" s="59">
        <f>DSR_JAN_18!Q124/DSR_JAN_18!Q$560</f>
        <v>1.7137167907174519E-3</v>
      </c>
      <c r="R124" s="59">
        <f>DSR_JAN_18!R124/DSR_JAN_18!R$560</f>
        <v>1.6556418922057611E-3</v>
      </c>
      <c r="S124" s="59">
        <f>DSR_JAN_18!S124/DSR_JAN_18!S$560</f>
        <v>1.950557784888526E-3</v>
      </c>
      <c r="T124" s="59">
        <f>DSR_JAN_18!T124/DSR_JAN_18!T$560</f>
        <v>1.8981847076486637E-3</v>
      </c>
      <c r="U124" s="59">
        <f>DSR_JAN_18!U124/DSR_JAN_18!U$560</f>
        <v>1.6695736224645737E-3</v>
      </c>
      <c r="V124" s="59">
        <f>DSR_JAN_18!V124/DSR_JAN_18!V$560</f>
        <v>1.8367076280498625E-3</v>
      </c>
      <c r="W124" s="59">
        <f>DSR_JAN_18!W124/DSR_JAN_18!W$560</f>
        <v>1.7909284333658692E-3</v>
      </c>
      <c r="X124" s="59">
        <f>DSR_JAN_18!X124/DSR_JAN_18!X$560</f>
        <v>1.6688912594493433E-3</v>
      </c>
      <c r="Y124" s="59">
        <f>DSR_JAN_18!Y124/DSR_JAN_18!Y$560</f>
        <v>1.670036277190352E-3</v>
      </c>
      <c r="Z124" s="59">
        <f>DSR_JAN_18!Z124/DSR_JAN_18!Z$560</f>
        <v>1.6695945282910892E-3</v>
      </c>
      <c r="AA124" s="59">
        <f>DSR_JAN_18!AA124/DSR_JAN_18!AA$560</f>
        <v>1.6695945282910892E-3</v>
      </c>
      <c r="AB124" s="59">
        <f>DSR_JAN_18!AB124/DSR_JAN_18!AB$560</f>
        <v>1.6699025930311899E-3</v>
      </c>
      <c r="AC124" s="59">
        <f>DSR_JAN_18!AC124/DSR_JAN_18!AC$560</f>
        <v>1.6690382583950088E-3</v>
      </c>
      <c r="AD124" s="59">
        <f>DSR_JAN_18!AD124/DSR_JAN_18!AD$560</f>
        <v>1.5951458334794624E-3</v>
      </c>
      <c r="AE124" s="59">
        <f>DSR_JAN_18!AE124/DSR_JAN_18!AE$560</f>
        <v>1.5144309754766534E-3</v>
      </c>
      <c r="AF124" s="59">
        <f>DSR_JAN_18!AF124/DSR_JAN_18!AF$560</f>
        <v>1.5131265893537388E-3</v>
      </c>
      <c r="AG124" s="59">
        <f>DSR_JAN_18!AG124/DSR_JAN_18!AG$560</f>
        <v>1.4836726875919702E-3</v>
      </c>
      <c r="AH124" s="59">
        <f>DSR_JAN_18!AH124/DSR_JAN_18!AH$560</f>
        <v>1.4144587535451245E-3</v>
      </c>
      <c r="AI124" s="59">
        <f>DSR_JAN_18!AI124/DSR_JAN_18!AI$560</f>
        <v>1.6687444745568894E-3</v>
      </c>
      <c r="AJ124" s="59">
        <f>DSR_JAN_18!AJ124/DSR_JAN_18!AJ$560</f>
        <v>1.7368339142939566E-3</v>
      </c>
      <c r="AK124" s="59">
        <f>DSR_JAN_18!AK124/DSR_JAN_18!AK$560</f>
        <v>1.6679794319771272E-3</v>
      </c>
      <c r="AL124" s="59">
        <f>DSR_JAN_18!AL124/DSR_JAN_18!AL$560</f>
        <v>2.1048973325396778E-3</v>
      </c>
      <c r="AM124" s="59">
        <f>DSR_JAN_18!AM124/DSR_JAN_18!AM$560</f>
        <v>1.6694421289280906E-3</v>
      </c>
      <c r="AN124" s="59">
        <f>DSR_JAN_18!AN124/DSR_JAN_18!AN$560</f>
        <v>1.8996818072545328E-3</v>
      </c>
      <c r="AO124" s="59">
        <f>DSR_JAN_18!AO124/DSR_JAN_18!AO$560</f>
        <v>1.7950463621393025E-3</v>
      </c>
      <c r="AP124" s="59">
        <f>DSR_JAN_18!AP124/DSR_JAN_18!AP$560</f>
        <v>1.7799553271712466E-3</v>
      </c>
      <c r="AQ124" s="59">
        <f>DSR_JAN_18!AQ124/DSR_JAN_18!AQ$560</f>
        <v>1.6698624157715871E-3</v>
      </c>
      <c r="AR124" s="59">
        <f>DSR_JAN_18!AR124/DSR_JAN_18!AR$560</f>
        <v>1.3565882537091951E-3</v>
      </c>
      <c r="AS124" s="59">
        <f>DSR_JAN_18!AS124/DSR_JAN_18!AS$560</f>
        <v>1.5553741308942347E-3</v>
      </c>
      <c r="AT124" s="59">
        <f>DSR_JAN_18!AT124/DSR_JAN_18!AT$560</f>
        <v>1.4925454025856116E-3</v>
      </c>
      <c r="AU124" s="59">
        <f>DSR_JAN_18!AU124/DSR_JAN_18!AU$560</f>
        <v>1.6660716751344812E-3</v>
      </c>
      <c r="AV124" s="59">
        <f>DSR_JAN_18!AV124/DSR_JAN_18!AV$560</f>
        <v>1.4604384555573784E-3</v>
      </c>
      <c r="AW124" s="59">
        <f>DSR_JAN_18!AW124/DSR_JAN_18!AW$560</f>
        <v>1.3621300719356419E-3</v>
      </c>
      <c r="AX124" s="59">
        <f>DSR_JAN_18!AX124/DSR_JAN_18!AX$560</f>
        <v>1.6660716751344812E-3</v>
      </c>
      <c r="AY124" s="59">
        <f>DSR_JAN_18!AY124/DSR_JAN_18!AY$560</f>
        <v>1.6671005494668931E-3</v>
      </c>
      <c r="AZ124" s="59">
        <f>DSR_JAN_18!AZ124/DSR_JAN_18!AZ$560</f>
        <v>1.7557629232425914E-3</v>
      </c>
      <c r="BA124" s="59">
        <f>DSR_JAN_18!BA124/DSR_JAN_18!BA$560</f>
        <v>1.7798803691756757E-3</v>
      </c>
      <c r="BB124" s="59">
        <f>DSR_JAN_18!BB124/DSR_JAN_18!BB$560</f>
        <v>1.4815967316285561E-3</v>
      </c>
      <c r="BC124" s="59">
        <f>DSR_JAN_18!BC124/DSR_JAN_18!BC$560</f>
        <v>1.6609896379807057E-3</v>
      </c>
      <c r="BD124" s="59">
        <f>DSR_JAN_18!BD124/DSR_JAN_18!BD$560</f>
        <v>1.6702350591310984E-3</v>
      </c>
      <c r="BE124" s="59">
        <f>DSR_JAN_18!BE124/DSR_JAN_18!BE$560</f>
        <v>2.2288877237964587E-3</v>
      </c>
      <c r="BF124" s="59">
        <f>DSR_JAN_18!BF124/DSR_JAN_18!BF$560</f>
        <v>1.8066612062568402E-3</v>
      </c>
      <c r="BG124" s="59">
        <f>DSR_JAN_18!BG124/DSR_JAN_18!BG$560</f>
        <v>2.0825770151142804E-3</v>
      </c>
      <c r="BH124" s="59">
        <f>DSR_JAN_18!BH124/DSR_JAN_18!BH$560</f>
        <v>1.8981847076486637E-3</v>
      </c>
      <c r="BI124" s="59">
        <f>DSR_JAN_18!BI124/DSR_JAN_18!BI$560</f>
        <v>1.5716538215309077E-3</v>
      </c>
      <c r="BJ124" s="59">
        <f>DSR_JAN_18!BJ124/DSR_JAN_18!BJ$560</f>
        <v>1.6694593809414915E-3</v>
      </c>
      <c r="BK124" s="59">
        <f>DSR_JAN_18!BK124/DSR_JAN_18!BK$560</f>
        <v>1.6690730723547163E-3</v>
      </c>
      <c r="BL124" s="59">
        <f>DSR_JAN_18!BM124/DSR_JAN_18!BM$560</f>
        <v>1.8974395074219325E-3</v>
      </c>
      <c r="BM124" s="59">
        <f>DSR_JAN_18!BM124/DSR_JAN_18!BM$560</f>
        <v>1.8974395074219325E-3</v>
      </c>
      <c r="BN124" s="59">
        <f>DSR_JAN_18!BN124/DSR_JAN_18!BN$560</f>
        <v>1.6697175003292845E-3</v>
      </c>
      <c r="BO124" s="59">
        <f>DSR_JAN_18!BO124/DSR_JAN_18!BO$560</f>
        <v>1.6680604593612978E-3</v>
      </c>
      <c r="BP124" s="59">
        <f>DSR_JAN_18!BP124/DSR_JAN_18!BP$560</f>
        <v>1.6692362557287749E-3</v>
      </c>
      <c r="BQ124" s="59">
        <f>DSR_JAN_18!BQ124/DSR_JAN_18!BQ$560</f>
        <v>1.5411937233936379E-3</v>
      </c>
      <c r="BR124" s="59">
        <f>DSR_JAN_18!BR124/DSR_JAN_18!BR$560</f>
        <v>1.5451351708621343E-3</v>
      </c>
      <c r="BS124" s="59">
        <f>DSR_JAN_18!BS124/DSR_JAN_18!BS$560</f>
        <v>1.6694566686234085E-3</v>
      </c>
      <c r="BT124" s="59">
        <f>DSR_JAN_18!BT124/DSR_JAN_18!BT$560</f>
        <v>1.5553420007235897E-3</v>
      </c>
      <c r="BU124" s="59">
        <f>DSR_JAN_18!BU124/DSR_JAN_18!BU$560</f>
        <v>1.6693852693888725E-3</v>
      </c>
      <c r="BV124" s="59">
        <f>DSR_JAN_18!BV124/DSR_JAN_18!BV$560</f>
        <v>1.7599623253529099E-3</v>
      </c>
    </row>
    <row r="125" spans="1:74" x14ac:dyDescent="0.25">
      <c r="A125" s="40" t="s">
        <v>588</v>
      </c>
      <c r="B125" s="39" t="s">
        <v>430</v>
      </c>
      <c r="C125" s="40" t="s">
        <v>581</v>
      </c>
      <c r="D125" s="40" t="s">
        <v>591</v>
      </c>
      <c r="E125" s="40" t="s">
        <v>592</v>
      </c>
      <c r="F125" s="59">
        <f>DSR_JAN_18!F125/DSR_JAN_18!F$560</f>
        <v>1.8545358721927603E-3</v>
      </c>
      <c r="G125" s="60">
        <f>DSR_JAN_18!G125/DSR_JAN_18!G$560</f>
        <v>1.9671190813774953E-3</v>
      </c>
      <c r="H125" s="59">
        <f>DSR_JAN_18!H125/DSR_JAN_18!H$560</f>
        <v>2.1437932164071025E-3</v>
      </c>
      <c r="I125" s="59">
        <f>DSR_JAN_18!I125/DSR_JAN_18!I$560</f>
        <v>1.9250503472805541E-3</v>
      </c>
      <c r="J125" s="59">
        <f>DSR_JAN_18!J125/DSR_JAN_18!J$560</f>
        <v>2.1150882056895086E-3</v>
      </c>
      <c r="K125" s="59">
        <f>DSR_JAN_18!K125/DSR_JAN_18!K$560</f>
        <v>1.9213025019429511E-3</v>
      </c>
      <c r="L125" s="59">
        <f>DSR_JAN_18!L125/DSR_JAN_18!L$560</f>
        <v>2.1326719342723865E-3</v>
      </c>
      <c r="M125" s="59">
        <f>DSR_JAN_18!M125/DSR_JAN_18!M$560</f>
        <v>2.2628140511321234E-3</v>
      </c>
      <c r="N125" s="59">
        <f>DSR_JAN_18!N125/DSR_JAN_18!N$560</f>
        <v>2.2628140511321234E-3</v>
      </c>
      <c r="O125" s="59">
        <f>DSR_JAN_18!O125/DSR_JAN_18!O$560</f>
        <v>2.0150127561208825E-3</v>
      </c>
      <c r="P125" s="59">
        <f>DSR_JAN_18!P125/DSR_JAN_18!P$560</f>
        <v>2.0150127561208825E-3</v>
      </c>
      <c r="Q125" s="59">
        <f>DSR_JAN_18!Q125/DSR_JAN_18!Q$560</f>
        <v>1.9041297674638354E-3</v>
      </c>
      <c r="R125" s="59">
        <f>DSR_JAN_18!R125/DSR_JAN_18!R$560</f>
        <v>1.8396021024508461E-3</v>
      </c>
      <c r="S125" s="59">
        <f>DSR_JAN_18!S125/DSR_JAN_18!S$560</f>
        <v>2.1672864276539175E-3</v>
      </c>
      <c r="T125" s="59">
        <f>DSR_JAN_18!T125/DSR_JAN_18!T$560</f>
        <v>2.1090941196096266E-3</v>
      </c>
      <c r="U125" s="59">
        <f>DSR_JAN_18!U125/DSR_JAN_18!U$560</f>
        <v>1.855081802738415E-3</v>
      </c>
      <c r="V125" s="59">
        <f>DSR_JAN_18!V125/DSR_JAN_18!V$560</f>
        <v>2.0407862533887359E-3</v>
      </c>
      <c r="W125" s="59">
        <f>DSR_JAN_18!W125/DSR_JAN_18!W$560</f>
        <v>1.9899204815176322E-3</v>
      </c>
      <c r="X125" s="59">
        <f>DSR_JAN_18!X125/DSR_JAN_18!X$560</f>
        <v>1.8543236216103816E-3</v>
      </c>
      <c r="Y125" s="59">
        <f>DSR_JAN_18!Y125/DSR_JAN_18!Y$560</f>
        <v>1.8555958635448357E-3</v>
      </c>
      <c r="Z125" s="59">
        <f>DSR_JAN_18!Z125/DSR_JAN_18!Z$560</f>
        <v>1.8551050314345437E-3</v>
      </c>
      <c r="AA125" s="59">
        <f>DSR_JAN_18!AA125/DSR_JAN_18!AA$560</f>
        <v>1.8551050314345437E-3</v>
      </c>
      <c r="AB125" s="59">
        <f>DSR_JAN_18!AB125/DSR_JAN_18!AB$560</f>
        <v>1.8554473255902109E-3</v>
      </c>
      <c r="AC125" s="59">
        <f>DSR_JAN_18!AC125/DSR_JAN_18!AC$560</f>
        <v>1.8544869537722324E-3</v>
      </c>
      <c r="AD125" s="59">
        <f>DSR_JAN_18!AD125/DSR_JAN_18!AD$560</f>
        <v>1.7723842594216247E-3</v>
      </c>
      <c r="AE125" s="59">
        <f>DSR_JAN_18!AE125/DSR_JAN_18!AE$560</f>
        <v>1.6827010838629485E-3</v>
      </c>
      <c r="AF125" s="59">
        <f>DSR_JAN_18!AF125/DSR_JAN_18!AF$560</f>
        <v>1.6812517659485987E-3</v>
      </c>
      <c r="AG125" s="59">
        <f>DSR_JAN_18!AG125/DSR_JAN_18!AG$560</f>
        <v>1.6485252084355226E-3</v>
      </c>
      <c r="AH125" s="59">
        <f>DSR_JAN_18!AH125/DSR_JAN_18!AH$560</f>
        <v>1.5716208372723605E-3</v>
      </c>
      <c r="AI125" s="59">
        <f>DSR_JAN_18!AI125/DSR_JAN_18!AI$560</f>
        <v>1.8541605272854326E-3</v>
      </c>
      <c r="AJ125" s="59">
        <f>DSR_JAN_18!AJ125/DSR_JAN_18!AJ$560</f>
        <v>1.9298154603266185E-3</v>
      </c>
      <c r="AK125" s="59">
        <f>DSR_JAN_18!AK125/DSR_JAN_18!AK$560</f>
        <v>1.8533104799745861E-3</v>
      </c>
      <c r="AL125" s="59">
        <f>DSR_JAN_18!AL125/DSR_JAN_18!AL$560</f>
        <v>2.3387748139329753E-3</v>
      </c>
      <c r="AM125" s="59">
        <f>DSR_JAN_18!AM125/DSR_JAN_18!AM$560</f>
        <v>1.8549356988089897E-3</v>
      </c>
      <c r="AN125" s="59">
        <f>DSR_JAN_18!AN125/DSR_JAN_18!AN$560</f>
        <v>2.1107575636161472E-3</v>
      </c>
      <c r="AO125" s="59">
        <f>DSR_JAN_18!AO125/DSR_JAN_18!AO$560</f>
        <v>1.9944959579325581E-3</v>
      </c>
      <c r="AP125" s="59">
        <f>DSR_JAN_18!AP125/DSR_JAN_18!AP$560</f>
        <v>1.9777281413013853E-3</v>
      </c>
      <c r="AQ125" s="59">
        <f>DSR_JAN_18!AQ125/DSR_JAN_18!AQ$560</f>
        <v>1.8554026841906522E-3</v>
      </c>
      <c r="AR125" s="59">
        <f>DSR_JAN_18!AR125/DSR_JAN_18!AR$560</f>
        <v>1.507320281899106E-3</v>
      </c>
      <c r="AS125" s="59">
        <f>DSR_JAN_18!AS125/DSR_JAN_18!AS$560</f>
        <v>1.7281934787713722E-3</v>
      </c>
      <c r="AT125" s="59">
        <f>DSR_JAN_18!AT125/DSR_JAN_18!AT$560</f>
        <v>1.6583837806506798E-3</v>
      </c>
      <c r="AU125" s="59">
        <f>DSR_JAN_18!AU125/DSR_JAN_18!AU$560</f>
        <v>1.8511907501494232E-3</v>
      </c>
      <c r="AV125" s="59">
        <f>DSR_JAN_18!AV125/DSR_JAN_18!AV$560</f>
        <v>1.622709395063754E-3</v>
      </c>
      <c r="AW125" s="59">
        <f>DSR_JAN_18!AW125/DSR_JAN_18!AW$560</f>
        <v>1.5134778577062687E-3</v>
      </c>
      <c r="AX125" s="59">
        <f>DSR_JAN_18!AX125/DSR_JAN_18!AX$560</f>
        <v>1.8511907501494232E-3</v>
      </c>
      <c r="AY125" s="59">
        <f>DSR_JAN_18!AY125/DSR_JAN_18!AY$560</f>
        <v>1.8523339438521035E-3</v>
      </c>
      <c r="AZ125" s="59">
        <f>DSR_JAN_18!AZ125/DSR_JAN_18!AZ$560</f>
        <v>1.950847692491768E-3</v>
      </c>
      <c r="BA125" s="59">
        <f>DSR_JAN_18!BA125/DSR_JAN_18!BA$560</f>
        <v>1.9776448546396396E-3</v>
      </c>
      <c r="BB125" s="59">
        <f>DSR_JAN_18!BB125/DSR_JAN_18!BB$560</f>
        <v>1.6462185906983957E-3</v>
      </c>
      <c r="BC125" s="59">
        <f>DSR_JAN_18!BC125/DSR_JAN_18!BC$560</f>
        <v>1.8455440422007843E-3</v>
      </c>
      <c r="BD125" s="59">
        <f>DSR_JAN_18!BD125/DSR_JAN_18!BD$560</f>
        <v>1.8558167323678872E-3</v>
      </c>
      <c r="BE125" s="59">
        <f>DSR_JAN_18!BE125/DSR_JAN_18!BE$560</f>
        <v>2.4765419153293983E-3</v>
      </c>
      <c r="BF125" s="59">
        <f>DSR_JAN_18!BF125/DSR_JAN_18!BF$560</f>
        <v>2.0074013402853778E-3</v>
      </c>
      <c r="BG125" s="59">
        <f>DSR_JAN_18!BG125/DSR_JAN_18!BG$560</f>
        <v>2.3139744612380893E-3</v>
      </c>
      <c r="BH125" s="59">
        <f>DSR_JAN_18!BH125/DSR_JAN_18!BH$560</f>
        <v>2.1090941196096266E-3</v>
      </c>
      <c r="BI125" s="59">
        <f>DSR_JAN_18!BI125/DSR_JAN_18!BI$560</f>
        <v>1.7462820239232304E-3</v>
      </c>
      <c r="BJ125" s="59">
        <f>DSR_JAN_18!BJ125/DSR_JAN_18!BJ$560</f>
        <v>1.8549548677127686E-3</v>
      </c>
      <c r="BK125" s="59">
        <f>DSR_JAN_18!BK125/DSR_JAN_18!BK$560</f>
        <v>1.8545256359496847E-3</v>
      </c>
      <c r="BL125" s="59">
        <f>DSR_JAN_18!BM125/DSR_JAN_18!BM$560</f>
        <v>2.1082661193577027E-3</v>
      </c>
      <c r="BM125" s="59">
        <f>DSR_JAN_18!BM125/DSR_JAN_18!BM$560</f>
        <v>2.1082661193577027E-3</v>
      </c>
      <c r="BN125" s="59">
        <f>DSR_JAN_18!BN125/DSR_JAN_18!BN$560</f>
        <v>1.8552416670325387E-3</v>
      </c>
      <c r="BO125" s="59">
        <f>DSR_JAN_18!BO125/DSR_JAN_18!BO$560</f>
        <v>1.8534005104014419E-3</v>
      </c>
      <c r="BP125" s="59">
        <f>DSR_JAN_18!BP125/DSR_JAN_18!BP$560</f>
        <v>1.8547069508097502E-3</v>
      </c>
      <c r="BQ125" s="59">
        <f>DSR_JAN_18!BQ125/DSR_JAN_18!BQ$560</f>
        <v>1.7124374704373755E-3</v>
      </c>
      <c r="BR125" s="59">
        <f>DSR_JAN_18!BR125/DSR_JAN_18!BR$560</f>
        <v>1.7168168565134824E-3</v>
      </c>
      <c r="BS125" s="59">
        <f>DSR_JAN_18!BS125/DSR_JAN_18!BS$560</f>
        <v>1.8549518540260097E-3</v>
      </c>
      <c r="BT125" s="59">
        <f>DSR_JAN_18!BT125/DSR_JAN_18!BT$560</f>
        <v>1.7281577785817662E-3</v>
      </c>
      <c r="BU125" s="59">
        <f>DSR_JAN_18!BU125/DSR_JAN_18!BU$560</f>
        <v>1.8548725215431913E-3</v>
      </c>
      <c r="BV125" s="59">
        <f>DSR_JAN_18!BV125/DSR_JAN_18!BV$560</f>
        <v>1.9555136948365666E-3</v>
      </c>
    </row>
    <row r="126" spans="1:74" x14ac:dyDescent="0.25">
      <c r="A126" s="40" t="s">
        <v>588</v>
      </c>
      <c r="B126" s="39" t="s">
        <v>430</v>
      </c>
      <c r="C126" s="40" t="s">
        <v>581</v>
      </c>
      <c r="D126" s="40" t="s">
        <v>593</v>
      </c>
      <c r="E126" s="40" t="s">
        <v>594</v>
      </c>
      <c r="F126" s="59">
        <f>DSR_JAN_18!F126/DSR_JAN_18!F$560</f>
        <v>2.6581680834762904E-3</v>
      </c>
      <c r="G126" s="60">
        <f>DSR_JAN_18!G126/DSR_JAN_18!G$560</f>
        <v>2.8195373499744075E-3</v>
      </c>
      <c r="H126" s="59">
        <f>DSR_JAN_18!H126/DSR_JAN_18!H$560</f>
        <v>3.0727702768501802E-3</v>
      </c>
      <c r="I126" s="59">
        <f>DSR_JAN_18!I126/DSR_JAN_18!I$560</f>
        <v>2.759238831102127E-3</v>
      </c>
      <c r="J126" s="59">
        <f>DSR_JAN_18!J126/DSR_JAN_18!J$560</f>
        <v>3.0316264281549619E-3</v>
      </c>
      <c r="K126" s="59">
        <f>DSR_JAN_18!K126/DSR_JAN_18!K$560</f>
        <v>2.7538669194515633E-3</v>
      </c>
      <c r="L126" s="59">
        <f>DSR_JAN_18!L126/DSR_JAN_18!L$560</f>
        <v>3.0568297724570875E-3</v>
      </c>
      <c r="M126" s="59">
        <f>DSR_JAN_18!M126/DSR_JAN_18!M$560</f>
        <v>3.2433668066227106E-3</v>
      </c>
      <c r="N126" s="59">
        <f>DSR_JAN_18!N126/DSR_JAN_18!N$560</f>
        <v>3.2433668066227106E-3</v>
      </c>
      <c r="O126" s="59">
        <f>DSR_JAN_18!O126/DSR_JAN_18!O$560</f>
        <v>2.8881849504399314E-3</v>
      </c>
      <c r="P126" s="59">
        <f>DSR_JAN_18!P126/DSR_JAN_18!P$560</f>
        <v>2.8881849504399314E-3</v>
      </c>
      <c r="Q126" s="59">
        <f>DSR_JAN_18!Q126/DSR_JAN_18!Q$560</f>
        <v>2.7292526666981638E-3</v>
      </c>
      <c r="R126" s="59">
        <f>DSR_JAN_18!R126/DSR_JAN_18!R$560</f>
        <v>2.6367630135128795E-3</v>
      </c>
      <c r="S126" s="59">
        <f>DSR_JAN_18!S126/DSR_JAN_18!S$560</f>
        <v>3.1064438796372818E-3</v>
      </c>
      <c r="T126" s="59">
        <f>DSR_JAN_18!T126/DSR_JAN_18!T$560</f>
        <v>3.0230349047737979E-3</v>
      </c>
      <c r="U126" s="59">
        <f>DSR_JAN_18!U126/DSR_JAN_18!U$560</f>
        <v>2.6589505839250622E-3</v>
      </c>
      <c r="V126" s="59">
        <f>DSR_JAN_18!V126/DSR_JAN_18!V$560</f>
        <v>2.9251269631905214E-3</v>
      </c>
      <c r="W126" s="59">
        <f>DSR_JAN_18!W126/DSR_JAN_18!W$560</f>
        <v>2.8522193568419401E-3</v>
      </c>
      <c r="X126" s="59">
        <f>DSR_JAN_18!X126/DSR_JAN_18!X$560</f>
        <v>2.6578638576415466E-3</v>
      </c>
      <c r="Y126" s="59">
        <f>DSR_JAN_18!Y126/DSR_JAN_18!Y$560</f>
        <v>2.6596874044142647E-3</v>
      </c>
      <c r="Z126" s="59">
        <f>DSR_JAN_18!Z126/DSR_JAN_18!Z$560</f>
        <v>2.6589838783895119E-3</v>
      </c>
      <c r="AA126" s="59">
        <f>DSR_JAN_18!AA126/DSR_JAN_18!AA$560</f>
        <v>2.6589838783895119E-3</v>
      </c>
      <c r="AB126" s="59">
        <f>DSR_JAN_18!AB126/DSR_JAN_18!AB$560</f>
        <v>2.6594745000126357E-3</v>
      </c>
      <c r="AC126" s="59">
        <f>DSR_JAN_18!AC126/DSR_JAN_18!AC$560</f>
        <v>2.6580979670735327E-3</v>
      </c>
      <c r="AD126" s="59">
        <f>DSR_JAN_18!AD126/DSR_JAN_18!AD$560</f>
        <v>2.5404174385043289E-3</v>
      </c>
      <c r="AE126" s="59">
        <f>DSR_JAN_18!AE126/DSR_JAN_18!AE$560</f>
        <v>2.4118715535368929E-3</v>
      </c>
      <c r="AF126" s="59">
        <f>DSR_JAN_18!AF126/DSR_JAN_18!AF$560</f>
        <v>2.4097941978596577E-3</v>
      </c>
      <c r="AG126" s="59">
        <f>DSR_JAN_18!AG126/DSR_JAN_18!AG$560</f>
        <v>2.3628861320909157E-3</v>
      </c>
      <c r="AH126" s="59">
        <f>DSR_JAN_18!AH126/DSR_JAN_18!AH$560</f>
        <v>2.2526565334237167E-3</v>
      </c>
      <c r="AI126" s="59">
        <f>DSR_JAN_18!AI126/DSR_JAN_18!AI$560</f>
        <v>2.6576300891091201E-3</v>
      </c>
      <c r="AJ126" s="59">
        <f>DSR_JAN_18!AJ126/DSR_JAN_18!AJ$560</f>
        <v>2.766068826468153E-3</v>
      </c>
      <c r="AK126" s="59">
        <f>DSR_JAN_18!AK126/DSR_JAN_18!AK$560</f>
        <v>2.6564116879635733E-3</v>
      </c>
      <c r="AL126" s="59">
        <f>DSR_JAN_18!AL126/DSR_JAN_18!AL$560</f>
        <v>3.352243899970598E-3</v>
      </c>
      <c r="AM126" s="59">
        <f>DSR_JAN_18!AM126/DSR_JAN_18!AM$560</f>
        <v>2.6587411682928849E-3</v>
      </c>
      <c r="AN126" s="59">
        <f>DSR_JAN_18!AN126/DSR_JAN_18!AN$560</f>
        <v>3.0254191745164782E-3</v>
      </c>
      <c r="AO126" s="59">
        <f>DSR_JAN_18!AO126/DSR_JAN_18!AO$560</f>
        <v>2.8587775397033331E-3</v>
      </c>
      <c r="AP126" s="59">
        <f>DSR_JAN_18!AP126/DSR_JAN_18!AP$560</f>
        <v>2.8347436691986525E-3</v>
      </c>
      <c r="AQ126" s="59">
        <f>DSR_JAN_18!AQ126/DSR_JAN_18!AQ$560</f>
        <v>2.6594105140066017E-3</v>
      </c>
      <c r="AR126" s="59">
        <f>DSR_JAN_18!AR126/DSR_JAN_18!AR$560</f>
        <v>2.1604924040553855E-3</v>
      </c>
      <c r="AS126" s="59">
        <f>DSR_JAN_18!AS126/DSR_JAN_18!AS$560</f>
        <v>2.4770773195722999E-3</v>
      </c>
      <c r="AT126" s="59">
        <f>DSR_JAN_18!AT126/DSR_JAN_18!AT$560</f>
        <v>2.3770167522659744E-3</v>
      </c>
      <c r="AU126" s="59">
        <f>DSR_JAN_18!AU126/DSR_JAN_18!AU$560</f>
        <v>2.6533734085475067E-3</v>
      </c>
      <c r="AV126" s="59">
        <f>DSR_JAN_18!AV126/DSR_JAN_18!AV$560</f>
        <v>2.3258834662580473E-3</v>
      </c>
      <c r="AW126" s="59">
        <f>DSR_JAN_18!AW126/DSR_JAN_18!AW$560</f>
        <v>2.1693182627123184E-3</v>
      </c>
      <c r="AX126" s="59">
        <f>DSR_JAN_18!AX126/DSR_JAN_18!AX$560</f>
        <v>2.6533734085475067E-3</v>
      </c>
      <c r="AY126" s="59">
        <f>DSR_JAN_18!AY126/DSR_JAN_18!AY$560</f>
        <v>2.655011986188015E-3</v>
      </c>
      <c r="AZ126" s="59">
        <f>DSR_JAN_18!AZ126/DSR_JAN_18!AZ$560</f>
        <v>2.7962150259048676E-3</v>
      </c>
      <c r="BA126" s="59">
        <f>DSR_JAN_18!BA126/DSR_JAN_18!BA$560</f>
        <v>2.8346242916501498E-3</v>
      </c>
      <c r="BB126" s="59">
        <f>DSR_JAN_18!BB126/DSR_JAN_18!BB$560</f>
        <v>2.3595799800010336E-3</v>
      </c>
      <c r="BC126" s="59">
        <f>DSR_JAN_18!BC126/DSR_JAN_18!BC$560</f>
        <v>2.6452797938211242E-3</v>
      </c>
      <c r="BD126" s="59">
        <f>DSR_JAN_18!BD126/DSR_JAN_18!BD$560</f>
        <v>2.6600039830606383E-3</v>
      </c>
      <c r="BE126" s="59">
        <f>DSR_JAN_18!BE126/DSR_JAN_18!BE$560</f>
        <v>3.549710078638804E-3</v>
      </c>
      <c r="BF126" s="59">
        <f>DSR_JAN_18!BF126/DSR_JAN_18!BF$560</f>
        <v>2.8772752544090415E-3</v>
      </c>
      <c r="BG126" s="59">
        <f>DSR_JAN_18!BG126/DSR_JAN_18!BG$560</f>
        <v>3.3166967277745945E-3</v>
      </c>
      <c r="BH126" s="59">
        <f>DSR_JAN_18!BH126/DSR_JAN_18!BH$560</f>
        <v>3.0230349047737979E-3</v>
      </c>
      <c r="BI126" s="59">
        <f>DSR_JAN_18!BI126/DSR_JAN_18!BI$560</f>
        <v>2.5030042342899638E-3</v>
      </c>
      <c r="BJ126" s="59">
        <f>DSR_JAN_18!BJ126/DSR_JAN_18!BJ$560</f>
        <v>2.6587686437216347E-3</v>
      </c>
      <c r="BK126" s="59">
        <f>DSR_JAN_18!BK126/DSR_JAN_18!BK$560</f>
        <v>2.6581534115278816E-3</v>
      </c>
      <c r="BL126" s="59">
        <f>DSR_JAN_18!BM126/DSR_JAN_18!BM$560</f>
        <v>3.0218481044127074E-3</v>
      </c>
      <c r="BM126" s="59">
        <f>DSR_JAN_18!BM126/DSR_JAN_18!BM$560</f>
        <v>3.0218481044127074E-3</v>
      </c>
      <c r="BN126" s="59">
        <f>DSR_JAN_18!BN126/DSR_JAN_18!BN$560</f>
        <v>2.6591797227466379E-3</v>
      </c>
      <c r="BO126" s="59">
        <f>DSR_JAN_18!BO126/DSR_JAN_18!BO$560</f>
        <v>2.6565407315754003E-3</v>
      </c>
      <c r="BP126" s="59">
        <f>DSR_JAN_18!BP126/DSR_JAN_18!BP$560</f>
        <v>2.6584132961606417E-3</v>
      </c>
      <c r="BQ126" s="59">
        <f>DSR_JAN_18!BQ126/DSR_JAN_18!BQ$560</f>
        <v>2.4544937076269049E-3</v>
      </c>
      <c r="BR126" s="59">
        <f>DSR_JAN_18!BR126/DSR_JAN_18!BR$560</f>
        <v>2.4607708276693247E-3</v>
      </c>
      <c r="BS126" s="59">
        <f>DSR_JAN_18!BS126/DSR_JAN_18!BS$560</f>
        <v>2.6587643241039469E-3</v>
      </c>
      <c r="BT126" s="59">
        <f>DSR_JAN_18!BT126/DSR_JAN_18!BT$560</f>
        <v>2.4770261493005322E-3</v>
      </c>
      <c r="BU126" s="59">
        <f>DSR_JAN_18!BU126/DSR_JAN_18!BU$560</f>
        <v>2.6586506142119073E-3</v>
      </c>
      <c r="BV126" s="59">
        <f>DSR_JAN_18!BV126/DSR_JAN_18!BV$560</f>
        <v>2.8029029625990789E-3</v>
      </c>
    </row>
    <row r="127" spans="1:74" x14ac:dyDescent="0.25">
      <c r="A127" s="40" t="s">
        <v>595</v>
      </c>
      <c r="B127" s="39" t="s">
        <v>430</v>
      </c>
      <c r="C127" s="40" t="s">
        <v>581</v>
      </c>
      <c r="D127" s="40" t="s">
        <v>596</v>
      </c>
      <c r="E127" s="40" t="s">
        <v>597</v>
      </c>
      <c r="F127" s="59">
        <f>DSR_JAN_18!F127/DSR_JAN_18!F$560</f>
        <v>2.9598893915852025E-3</v>
      </c>
      <c r="G127" s="60">
        <f>DSR_JAN_18!G127/DSR_JAN_18!G$560</f>
        <v>3.139575237263938E-3</v>
      </c>
      <c r="H127" s="59">
        <f>DSR_JAN_18!H127/DSR_JAN_18!H$560</f>
        <v>3.4215519333649002E-3</v>
      </c>
      <c r="I127" s="59">
        <f>DSR_JAN_18!I127/DSR_JAN_18!I$560</f>
        <v>3.072432400267357E-3</v>
      </c>
      <c r="J127" s="59">
        <f>DSR_JAN_18!J127/DSR_JAN_18!J$560</f>
        <v>3.3757379601857852E-3</v>
      </c>
      <c r="K127" s="59">
        <f>DSR_JAN_18!K127/DSR_JAN_18!K$560</f>
        <v>3.0664507377811227E-3</v>
      </c>
      <c r="L127" s="59">
        <f>DSR_JAN_18!L127/DSR_JAN_18!L$560</f>
        <v>3.4038020664009091E-3</v>
      </c>
      <c r="M127" s="59">
        <f>DSR_JAN_18!M127/DSR_JAN_18!M$560</f>
        <v>3.6115124034547391E-3</v>
      </c>
      <c r="N127" s="59">
        <f>DSR_JAN_18!N127/DSR_JAN_18!N$560</f>
        <v>3.6115124034547391E-3</v>
      </c>
      <c r="O127" s="59">
        <f>DSR_JAN_18!O127/DSR_JAN_18!O$560</f>
        <v>3.216014837016396E-3</v>
      </c>
      <c r="P127" s="59">
        <f>DSR_JAN_18!P127/DSR_JAN_18!P$560</f>
        <v>3.216014837016396E-3</v>
      </c>
      <c r="Q127" s="59">
        <f>DSR_JAN_18!Q127/DSR_JAN_18!Q$560</f>
        <v>3.0390425892673138E-3</v>
      </c>
      <c r="R127" s="59">
        <f>DSR_JAN_18!R127/DSR_JAN_18!R$560</f>
        <v>2.9360546913250207E-3</v>
      </c>
      <c r="S127" s="59">
        <f>DSR_JAN_18!S127/DSR_JAN_18!S$560</f>
        <v>3.4590477336815047E-3</v>
      </c>
      <c r="T127" s="59">
        <f>DSR_JAN_18!T127/DSR_JAN_18!T$560</f>
        <v>3.3661712367451043E-3</v>
      </c>
      <c r="U127" s="59">
        <f>DSR_JAN_18!U127/DSR_JAN_18!U$560</f>
        <v>2.9607607114959431E-3</v>
      </c>
      <c r="V127" s="59">
        <f>DSR_JAN_18!V127/DSR_JAN_18!V$560</f>
        <v>3.2571500354727999E-3</v>
      </c>
      <c r="W127" s="59">
        <f>DSR_JAN_18!W127/DSR_JAN_18!W$560</f>
        <v>3.1759668883503574E-3</v>
      </c>
      <c r="X127" s="59">
        <f>DSR_JAN_18!X127/DSR_JAN_18!X$560</f>
        <v>2.9595506339172807E-3</v>
      </c>
      <c r="Y127" s="59">
        <f>DSR_JAN_18!Y127/DSR_JAN_18!Y$560</f>
        <v>2.9615811664412306E-3</v>
      </c>
      <c r="Z127" s="59">
        <f>DSR_JAN_18!Z127/DSR_JAN_18!Z$560</f>
        <v>2.9607977851229799E-3</v>
      </c>
      <c r="AA127" s="59">
        <f>DSR_JAN_18!AA127/DSR_JAN_18!AA$560</f>
        <v>2.9607977851229799E-3</v>
      </c>
      <c r="AB127" s="59">
        <f>DSR_JAN_18!AB127/DSR_JAN_18!AB$560</f>
        <v>2.9613440958497503E-3</v>
      </c>
      <c r="AC127" s="59">
        <f>DSR_JAN_18!AC127/DSR_JAN_18!AC$560</f>
        <v>2.9598113164634719E-3</v>
      </c>
      <c r="AD127" s="59">
        <f>DSR_JAN_18!AD127/DSR_JAN_18!AD$560</f>
        <v>2.8287731965366842E-3</v>
      </c>
      <c r="AE127" s="59">
        <f>DSR_JAN_18!AE127/DSR_JAN_18!AE$560</f>
        <v>2.6856364236545636E-3</v>
      </c>
      <c r="AF127" s="59">
        <f>DSR_JAN_18!AF127/DSR_JAN_18!AF$560</f>
        <v>2.6833232730792411E-3</v>
      </c>
      <c r="AG127" s="59">
        <f>DSR_JAN_18!AG127/DSR_JAN_18!AG$560</f>
        <v>2.6310908024872741E-3</v>
      </c>
      <c r="AH127" s="59">
        <f>DSR_JAN_18!AH127/DSR_JAN_18!AH$560</f>
        <v>2.5083493469104509E-3</v>
      </c>
      <c r="AI127" s="59">
        <f>DSR_JAN_18!AI127/DSR_JAN_18!AI$560</f>
        <v>2.9592903309652143E-3</v>
      </c>
      <c r="AJ127" s="59">
        <f>DSR_JAN_18!AJ127/DSR_JAN_18!AJ$560</f>
        <v>3.0800376495193301E-3</v>
      </c>
      <c r="AK127" s="59">
        <f>DSR_JAN_18!AK127/DSR_JAN_18!AK$560</f>
        <v>2.9579336324750704E-3</v>
      </c>
      <c r="AL127" s="59">
        <f>DSR_JAN_18!AL127/DSR_JAN_18!AL$560</f>
        <v>3.7327478345737498E-3</v>
      </c>
      <c r="AM127" s="59">
        <f>DSR_JAN_18!AM127/DSR_JAN_18!AM$560</f>
        <v>2.9605275256744876E-3</v>
      </c>
      <c r="AN127" s="59">
        <f>DSR_JAN_18!AN127/DSR_JAN_18!AN$560</f>
        <v>3.3688261383526827E-3</v>
      </c>
      <c r="AO127" s="59">
        <f>DSR_JAN_18!AO127/DSR_JAN_18!AO$560</f>
        <v>3.1832694724119822E-3</v>
      </c>
      <c r="AP127" s="59">
        <f>DSR_JAN_18!AP127/DSR_JAN_18!AP$560</f>
        <v>3.1565075837309219E-3</v>
      </c>
      <c r="AQ127" s="59">
        <f>DSR_JAN_18!AQ127/DSR_JAN_18!AQ$560</f>
        <v>2.9612728469691225E-3</v>
      </c>
      <c r="AR127" s="59">
        <f>DSR_JAN_18!AR127/DSR_JAN_18!AR$560</f>
        <v>2.4057239220933503E-3</v>
      </c>
      <c r="AS127" s="59">
        <f>DSR_JAN_18!AS127/DSR_JAN_18!AS$560</f>
        <v>2.7582435158689826E-3</v>
      </c>
      <c r="AT127" s="59">
        <f>DSR_JAN_18!AT127/DSR_JAN_18!AT$560</f>
        <v>2.6468253502807976E-3</v>
      </c>
      <c r="AU127" s="59">
        <f>DSR_JAN_18!AU127/DSR_JAN_18!AU$560</f>
        <v>2.9545504863647148E-3</v>
      </c>
      <c r="AV127" s="59">
        <f>DSR_JAN_18!AV127/DSR_JAN_18!AV$560</f>
        <v>2.5898880663849551E-3</v>
      </c>
      <c r="AW127" s="59">
        <f>DSR_JAN_18!AW127/DSR_JAN_18!AW$560</f>
        <v>2.4155515795589097E-3</v>
      </c>
      <c r="AX127" s="59">
        <f>DSR_JAN_18!AX127/DSR_JAN_18!AX$560</f>
        <v>2.9545504863647148E-3</v>
      </c>
      <c r="AY127" s="59">
        <f>DSR_JAN_18!AY127/DSR_JAN_18!AY$560</f>
        <v>2.956375054421782E-3</v>
      </c>
      <c r="AZ127" s="59">
        <f>DSR_JAN_18!AZ127/DSR_JAN_18!AZ$560</f>
        <v>3.1136056606861219E-3</v>
      </c>
      <c r="BA127" s="59">
        <f>DSR_JAN_18!BA127/DSR_JAN_18!BA$560</f>
        <v>3.1563746559670233E-3</v>
      </c>
      <c r="BB127" s="59">
        <f>DSR_JAN_18!BB127/DSR_JAN_18!BB$560</f>
        <v>2.627409378216687E-3</v>
      </c>
      <c r="BC127" s="59">
        <f>DSR_JAN_18!BC127/DSR_JAN_18!BC$560</f>
        <v>2.9455381878132746E-3</v>
      </c>
      <c r="BD127" s="59">
        <f>DSR_JAN_18!BD127/DSR_JAN_18!BD$560</f>
        <v>2.9619336790542706E-3</v>
      </c>
      <c r="BE127" s="59">
        <f>DSR_JAN_18!BE127/DSR_JAN_18!BE$560</f>
        <v>3.9526278530985851E-3</v>
      </c>
      <c r="BF127" s="59">
        <f>DSR_JAN_18!BF127/DSR_JAN_18!BF$560</f>
        <v>3.203866811559322E-3</v>
      </c>
      <c r="BG127" s="59">
        <f>DSR_JAN_18!BG127/DSR_JAN_18!BG$560</f>
        <v>3.6931658011659144E-3</v>
      </c>
      <c r="BH127" s="59">
        <f>DSR_JAN_18!BH127/DSR_JAN_18!BH$560</f>
        <v>3.3661712367451043E-3</v>
      </c>
      <c r="BI127" s="59">
        <f>DSR_JAN_18!BI127/DSR_JAN_18!BI$560</f>
        <v>2.7871133229765105E-3</v>
      </c>
      <c r="BJ127" s="59">
        <f>DSR_JAN_18!BJ127/DSR_JAN_18!BJ$560</f>
        <v>2.9605581197631728E-3</v>
      </c>
      <c r="BK127" s="59">
        <f>DSR_JAN_18!BK127/DSR_JAN_18!BK$560</f>
        <v>2.9598730542645035E-3</v>
      </c>
      <c r="BL127" s="59">
        <f>DSR_JAN_18!BM127/DSR_JAN_18!BM$560</f>
        <v>3.3648497259570692E-3</v>
      </c>
      <c r="BM127" s="59">
        <f>DSR_JAN_18!BM127/DSR_JAN_18!BM$560</f>
        <v>3.3648497259570692E-3</v>
      </c>
      <c r="BN127" s="59">
        <f>DSR_JAN_18!BN127/DSR_JAN_18!BN$560</f>
        <v>2.9610158592314841E-3</v>
      </c>
      <c r="BO127" s="59">
        <f>DSR_JAN_18!BO127/DSR_JAN_18!BO$560</f>
        <v>2.9580773234704118E-3</v>
      </c>
      <c r="BP127" s="59">
        <f>DSR_JAN_18!BP127/DSR_JAN_18!BP$560</f>
        <v>2.9601624376832292E-3</v>
      </c>
      <c r="BQ127" s="59">
        <f>DSR_JAN_18!BQ127/DSR_JAN_18!BQ$560</f>
        <v>2.733096500585648E-3</v>
      </c>
      <c r="BR127" s="59">
        <f>DSR_JAN_18!BR127/DSR_JAN_18!BR$560</f>
        <v>2.7400861191649844E-3</v>
      </c>
      <c r="BS127" s="59">
        <f>DSR_JAN_18!BS127/DSR_JAN_18!BS$560</f>
        <v>2.9605533098376272E-3</v>
      </c>
      <c r="BT127" s="59">
        <f>DSR_JAN_18!BT127/DSR_JAN_18!BT$560</f>
        <v>2.7581865374011758E-3</v>
      </c>
      <c r="BU127" s="59">
        <f>DSR_JAN_18!BU127/DSR_JAN_18!BU$560</f>
        <v>2.9604266930502027E-3</v>
      </c>
      <c r="BV127" s="59">
        <f>DSR_JAN_18!BV127/DSR_JAN_18!BV$560</f>
        <v>3.1210527265792994E-3</v>
      </c>
    </row>
    <row r="128" spans="1:74" x14ac:dyDescent="0.25">
      <c r="A128" s="40" t="s">
        <v>595</v>
      </c>
      <c r="B128" s="39" t="s">
        <v>430</v>
      </c>
      <c r="C128" s="40" t="s">
        <v>581</v>
      </c>
      <c r="D128" s="40" t="s">
        <v>598</v>
      </c>
      <c r="E128" s="40" t="s">
        <v>599</v>
      </c>
      <c r="F128" s="59">
        <f>DSR_JAN_18!F128/DSR_JAN_18!F$560</f>
        <v>1.2685240249650865E-3</v>
      </c>
      <c r="G128" s="60">
        <f>DSR_JAN_18!G128/DSR_JAN_18!G$560</f>
        <v>1.3455322445416879E-3</v>
      </c>
      <c r="H128" s="59">
        <f>DSR_JAN_18!H128/DSR_JAN_18!H$560</f>
        <v>1.4663794000135285E-3</v>
      </c>
      <c r="I128" s="59">
        <f>DSR_JAN_18!I128/DSR_JAN_18!I$560</f>
        <v>1.3167567429717244E-3</v>
      </c>
      <c r="J128" s="59">
        <f>DSR_JAN_18!J128/DSR_JAN_18!J$560</f>
        <v>1.4467448400796222E-3</v>
      </c>
      <c r="K128" s="59">
        <f>DSR_JAN_18!K128/DSR_JAN_18!K$560</f>
        <v>1.3141931733347666E-3</v>
      </c>
      <c r="L128" s="59">
        <f>DSR_JAN_18!L128/DSR_JAN_18!L$560</f>
        <v>1.458772314171818E-3</v>
      </c>
      <c r="M128" s="59">
        <f>DSR_JAN_18!M128/DSR_JAN_18!M$560</f>
        <v>1.5477910300520309E-3</v>
      </c>
      <c r="N128" s="59">
        <f>DSR_JAN_18!N128/DSR_JAN_18!N$560</f>
        <v>1.5477910300520309E-3</v>
      </c>
      <c r="O128" s="59">
        <f>DSR_JAN_18!O128/DSR_JAN_18!O$560</f>
        <v>1.3782920730070268E-3</v>
      </c>
      <c r="P128" s="59">
        <f>DSR_JAN_18!P128/DSR_JAN_18!P$560</f>
        <v>1.3782920730070268E-3</v>
      </c>
      <c r="Q128" s="59">
        <f>DSR_JAN_18!Q128/DSR_JAN_18!Q$560</f>
        <v>1.302446823971706E-3</v>
      </c>
      <c r="R128" s="59">
        <f>DSR_JAN_18!R128/DSR_JAN_18!R$560</f>
        <v>1.2583091534250088E-3</v>
      </c>
      <c r="S128" s="59">
        <f>DSR_JAN_18!S128/DSR_JAN_18!S$560</f>
        <v>1.4824490287206448E-3</v>
      </c>
      <c r="T128" s="59">
        <f>DSR_JAN_18!T128/DSR_JAN_18!T$560</f>
        <v>1.4426448157479016E-3</v>
      </c>
      <c r="U128" s="59">
        <f>DSR_JAN_18!U128/DSR_JAN_18!U$560</f>
        <v>1.2688974477839756E-3</v>
      </c>
      <c r="V128" s="59">
        <f>DSR_JAN_18!V128/DSR_JAN_18!V$560</f>
        <v>1.3959214437740573E-3</v>
      </c>
      <c r="W128" s="59">
        <f>DSR_JAN_18!W128/DSR_JAN_18!W$560</f>
        <v>1.3611286664358673E-3</v>
      </c>
      <c r="X128" s="59">
        <f>DSR_JAN_18!X128/DSR_JAN_18!X$560</f>
        <v>1.2683788431074058E-3</v>
      </c>
      <c r="Y128" s="59">
        <f>DSR_JAN_18!Y128/DSR_JAN_18!Y$560</f>
        <v>1.269249071331956E-3</v>
      </c>
      <c r="Z128" s="59">
        <f>DSR_JAN_18!Z128/DSR_JAN_18!Z$560</f>
        <v>1.2689133364812769E-3</v>
      </c>
      <c r="AA128" s="59">
        <f>DSR_JAN_18!AA128/DSR_JAN_18!AA$560</f>
        <v>1.2689133364812769E-3</v>
      </c>
      <c r="AB128" s="59">
        <f>DSR_JAN_18!AB128/DSR_JAN_18!AB$560</f>
        <v>1.2691474696498932E-3</v>
      </c>
      <c r="AC128" s="59">
        <f>DSR_JAN_18!AC128/DSR_JAN_18!AC$560</f>
        <v>1.2684905641986309E-3</v>
      </c>
      <c r="AD128" s="59">
        <f>DSR_JAN_18!AD128/DSR_JAN_18!AD$560</f>
        <v>1.2123313699442932E-3</v>
      </c>
      <c r="AE128" s="59">
        <f>DSR_JAN_18!AE128/DSR_JAN_18!AE$560</f>
        <v>1.1509870387090989E-3</v>
      </c>
      <c r="AF128" s="59">
        <f>DSR_JAN_18!AF128/DSR_JAN_18!AF$560</f>
        <v>1.149995688462532E-3</v>
      </c>
      <c r="AG128" s="59">
        <f>DSR_JAN_18!AG128/DSR_JAN_18!AG$560</f>
        <v>1.1276103439231177E-3</v>
      </c>
      <c r="AH128" s="59">
        <f>DSR_JAN_18!AH128/DSR_JAN_18!AH$560</f>
        <v>1.0750068629616217E-3</v>
      </c>
      <c r="AI128" s="59">
        <f>DSR_JAN_18!AI128/DSR_JAN_18!AI$560</f>
        <v>1.2682672846993776E-3</v>
      </c>
      <c r="AJ128" s="59">
        <f>DSR_JAN_18!AJ128/DSR_JAN_18!AJ$560</f>
        <v>1.3200161355082841E-3</v>
      </c>
      <c r="AK128" s="59">
        <f>DSR_JAN_18!AK128/DSR_JAN_18!AK$560</f>
        <v>1.2676858424893159E-3</v>
      </c>
      <c r="AL128" s="59">
        <f>DSR_JAN_18!AL128/DSR_JAN_18!AL$560</f>
        <v>1.5997490719601786E-3</v>
      </c>
      <c r="AM128" s="59">
        <f>DSR_JAN_18!AM128/DSR_JAN_18!AM$560</f>
        <v>1.2687975110033519E-3</v>
      </c>
      <c r="AN128" s="59">
        <f>DSR_JAN_18!AN128/DSR_JAN_18!AN$560</f>
        <v>1.4437826307225783E-3</v>
      </c>
      <c r="AO128" s="59">
        <f>DSR_JAN_18!AO128/DSR_JAN_18!AO$560</f>
        <v>1.3642583453194208E-3</v>
      </c>
      <c r="AP128" s="59">
        <f>DSR_JAN_18!AP128/DSR_JAN_18!AP$560</f>
        <v>1.3527889644561098E-3</v>
      </c>
      <c r="AQ128" s="59">
        <f>DSR_JAN_18!AQ128/DSR_JAN_18!AQ$560</f>
        <v>1.2691169344153381E-3</v>
      </c>
      <c r="AR128" s="59">
        <f>DSR_JAN_18!AR128/DSR_JAN_18!AR$560</f>
        <v>1.0310245380400073E-3</v>
      </c>
      <c r="AS128" s="59">
        <f>DSR_JAN_18!AS128/DSR_JAN_18!AS$560</f>
        <v>1.1821043639438495E-3</v>
      </c>
      <c r="AT128" s="59">
        <f>DSR_JAN_18!AT128/DSR_JAN_18!AT$560</f>
        <v>1.1343537215489133E-3</v>
      </c>
      <c r="AU128" s="59">
        <f>DSR_JAN_18!AU128/DSR_JAN_18!AU$560</f>
        <v>1.2662359227277346E-3</v>
      </c>
      <c r="AV128" s="59">
        <f>DSR_JAN_18!AV128/DSR_JAN_18!AV$560</f>
        <v>1.1099520284506953E-3</v>
      </c>
      <c r="AW128" s="59">
        <f>DSR_JAN_18!AW128/DSR_JAN_18!AW$560</f>
        <v>1.0352363912395327E-3</v>
      </c>
      <c r="AX128" s="59">
        <f>DSR_JAN_18!AX128/DSR_JAN_18!AX$560</f>
        <v>1.2662359227277346E-3</v>
      </c>
      <c r="AY128" s="59">
        <f>DSR_JAN_18!AY128/DSR_JAN_18!AY$560</f>
        <v>1.2670178804664782E-3</v>
      </c>
      <c r="AZ128" s="59">
        <f>DSR_JAN_18!AZ128/DSR_JAN_18!AZ$560</f>
        <v>1.3344024260083384E-3</v>
      </c>
      <c r="BA128" s="59">
        <f>DSR_JAN_18!BA128/DSR_JAN_18!BA$560</f>
        <v>1.3527319954144388E-3</v>
      </c>
      <c r="BB128" s="59">
        <f>DSR_JAN_18!BB128/DSR_JAN_18!BB$560</f>
        <v>1.1260325906642945E-3</v>
      </c>
      <c r="BC128" s="59">
        <f>DSR_JAN_18!BC128/DSR_JAN_18!BC$560</f>
        <v>1.262373509062832E-3</v>
      </c>
      <c r="BD128" s="59">
        <f>DSR_JAN_18!BD128/DSR_JAN_18!BD$560</f>
        <v>1.2694001481661161E-3</v>
      </c>
      <c r="BE128" s="59">
        <f>DSR_JAN_18!BE128/DSR_JAN_18!BE$560</f>
        <v>1.6939833656136791E-3</v>
      </c>
      <c r="BF128" s="59">
        <f>DSR_JAN_18!BF128/DSR_JAN_18!BF$560</f>
        <v>1.3730857763825665E-3</v>
      </c>
      <c r="BG128" s="59">
        <f>DSR_JAN_18!BG128/DSR_JAN_18!BG$560</f>
        <v>1.5827853433568204E-3</v>
      </c>
      <c r="BH128" s="59">
        <f>DSR_JAN_18!BH128/DSR_JAN_18!BH$560</f>
        <v>1.4426448157479016E-3</v>
      </c>
      <c r="BI128" s="59">
        <f>DSR_JAN_18!BI128/DSR_JAN_18!BI$560</f>
        <v>1.1944771384185047E-3</v>
      </c>
      <c r="BJ128" s="59">
        <f>DSR_JAN_18!BJ128/DSR_JAN_18!BJ$560</f>
        <v>1.2688106227556457E-3</v>
      </c>
      <c r="BK128" s="59">
        <f>DSR_JAN_18!BK128/DSR_JAN_18!BK$560</f>
        <v>1.268517023256216E-3</v>
      </c>
      <c r="BL128" s="59">
        <f>DSR_JAN_18!BM128/DSR_JAN_18!BM$560</f>
        <v>1.4420784539816011E-3</v>
      </c>
      <c r="BM128" s="59">
        <f>DSR_JAN_18!BM128/DSR_JAN_18!BM$560</f>
        <v>1.4420784539816011E-3</v>
      </c>
      <c r="BN128" s="59">
        <f>DSR_JAN_18!BN128/DSR_JAN_18!BN$560</f>
        <v>1.269006796813493E-3</v>
      </c>
      <c r="BO128" s="59">
        <f>DSR_JAN_18!BO128/DSR_JAN_18!BO$560</f>
        <v>1.267747424344462E-3</v>
      </c>
      <c r="BP128" s="59">
        <f>DSR_JAN_18!BP128/DSR_JAN_18!BP$560</f>
        <v>1.2686410447213842E-3</v>
      </c>
      <c r="BQ128" s="59">
        <f>DSR_JAN_18!BQ128/DSR_JAN_18!BQ$560</f>
        <v>1.1713270716795633E-3</v>
      </c>
      <c r="BR128" s="59">
        <f>DSR_JAN_18!BR128/DSR_JAN_18!BR$560</f>
        <v>1.1743226224992791E-3</v>
      </c>
      <c r="BS128" s="59">
        <f>DSR_JAN_18!BS128/DSR_JAN_18!BS$560</f>
        <v>1.2688085613589833E-3</v>
      </c>
      <c r="BT128" s="59">
        <f>DSR_JAN_18!BT128/DSR_JAN_18!BT$560</f>
        <v>1.1820799446005039E-3</v>
      </c>
      <c r="BU128" s="59">
        <f>DSR_JAN_18!BU128/DSR_JAN_18!BU$560</f>
        <v>1.2687542970215154E-3</v>
      </c>
      <c r="BV128" s="59">
        <f>DSR_JAN_18!BV128/DSR_JAN_18!BV$560</f>
        <v>1.3375940256768427E-3</v>
      </c>
    </row>
    <row r="129" spans="1:74" x14ac:dyDescent="0.25">
      <c r="A129" s="40" t="s">
        <v>595</v>
      </c>
      <c r="B129" s="39" t="s">
        <v>430</v>
      </c>
      <c r="C129" s="40" t="s">
        <v>581</v>
      </c>
      <c r="D129" s="40" t="s">
        <v>600</v>
      </c>
      <c r="E129" s="40" t="s">
        <v>601</v>
      </c>
      <c r="F129" s="59">
        <f>DSR_JAN_18!F129/DSR_JAN_18!F$560</f>
        <v>1.0571033541375721E-3</v>
      </c>
      <c r="G129" s="60">
        <f>DSR_JAN_18!G129/DSR_JAN_18!G$560</f>
        <v>1.1212768704514074E-3</v>
      </c>
      <c r="H129" s="59">
        <f>DSR_JAN_18!H129/DSR_JAN_18!H$560</f>
        <v>1.2219828333446072E-3</v>
      </c>
      <c r="I129" s="59">
        <f>DSR_JAN_18!I129/DSR_JAN_18!I$560</f>
        <v>1.0972972858097705E-3</v>
      </c>
      <c r="J129" s="59">
        <f>DSR_JAN_18!J129/DSR_JAN_18!J$560</f>
        <v>1.2056207000663518E-3</v>
      </c>
      <c r="K129" s="59">
        <f>DSR_JAN_18!K129/DSR_JAN_18!K$560</f>
        <v>1.0951609777789723E-3</v>
      </c>
      <c r="L129" s="59">
        <f>DSR_JAN_18!L129/DSR_JAN_18!L$560</f>
        <v>1.2156435951431817E-3</v>
      </c>
      <c r="M129" s="59">
        <f>DSR_JAN_18!M129/DSR_JAN_18!M$560</f>
        <v>1.2898258583766923E-3</v>
      </c>
      <c r="N129" s="59">
        <f>DSR_JAN_18!N129/DSR_JAN_18!N$560</f>
        <v>1.2898258583766923E-3</v>
      </c>
      <c r="O129" s="59">
        <f>DSR_JAN_18!O129/DSR_JAN_18!O$560</f>
        <v>1.1485767275058556E-3</v>
      </c>
      <c r="P129" s="59">
        <f>DSR_JAN_18!P129/DSR_JAN_18!P$560</f>
        <v>1.1485767275058556E-3</v>
      </c>
      <c r="Q129" s="59">
        <f>DSR_JAN_18!Q129/DSR_JAN_18!Q$560</f>
        <v>1.0853723533097552E-3</v>
      </c>
      <c r="R129" s="59">
        <f>DSR_JAN_18!R129/DSR_JAN_18!R$560</f>
        <v>1.0485909611875075E-3</v>
      </c>
      <c r="S129" s="59">
        <f>DSR_JAN_18!S129/DSR_JAN_18!S$560</f>
        <v>1.2353741906005373E-3</v>
      </c>
      <c r="T129" s="59">
        <f>DSR_JAN_18!T129/DSR_JAN_18!T$560</f>
        <v>1.2022040131232513E-3</v>
      </c>
      <c r="U129" s="59">
        <f>DSR_JAN_18!U129/DSR_JAN_18!U$560</f>
        <v>1.0574145398199797E-3</v>
      </c>
      <c r="V129" s="59">
        <f>DSR_JAN_18!V129/DSR_JAN_18!V$560</f>
        <v>1.1632678698117141E-3</v>
      </c>
      <c r="W129" s="59">
        <f>DSR_JAN_18!W129/DSR_JAN_18!W$560</f>
        <v>1.1342738886965561E-3</v>
      </c>
      <c r="X129" s="59">
        <f>DSR_JAN_18!X129/DSR_JAN_18!X$560</f>
        <v>1.0569823692561716E-3</v>
      </c>
      <c r="Y129" s="59">
        <f>DSR_JAN_18!Y129/DSR_JAN_18!Y$560</f>
        <v>1.0577075594432968E-3</v>
      </c>
      <c r="Z129" s="59">
        <f>DSR_JAN_18!Z129/DSR_JAN_18!Z$560</f>
        <v>1.057427780401064E-3</v>
      </c>
      <c r="AA129" s="59">
        <f>DSR_JAN_18!AA129/DSR_JAN_18!AA$560</f>
        <v>1.057427780401064E-3</v>
      </c>
      <c r="AB129" s="59">
        <f>DSR_JAN_18!AB129/DSR_JAN_18!AB$560</f>
        <v>1.0576228913749108E-3</v>
      </c>
      <c r="AC129" s="59">
        <f>DSR_JAN_18!AC129/DSR_JAN_18!AC$560</f>
        <v>1.0570754701655256E-3</v>
      </c>
      <c r="AD129" s="59">
        <f>DSR_JAN_18!AD129/DSR_JAN_18!AD$560</f>
        <v>1.0102761416202442E-3</v>
      </c>
      <c r="AE129" s="59">
        <f>DSR_JAN_18!AE129/DSR_JAN_18!AE$560</f>
        <v>9.5915586559091573E-4</v>
      </c>
      <c r="AF129" s="59">
        <f>DSR_JAN_18!AF129/DSR_JAN_18!AF$560</f>
        <v>9.5832974038544344E-4</v>
      </c>
      <c r="AG129" s="59">
        <f>DSR_JAN_18!AG129/DSR_JAN_18!AG$560</f>
        <v>9.3967528660259783E-4</v>
      </c>
      <c r="AH129" s="59">
        <f>DSR_JAN_18!AH129/DSR_JAN_18!AH$560</f>
        <v>8.9583905246801805E-4</v>
      </c>
      <c r="AI129" s="59">
        <f>DSR_JAN_18!AI129/DSR_JAN_18!AI$560</f>
        <v>1.056889403916148E-3</v>
      </c>
      <c r="AJ129" s="59">
        <f>DSR_JAN_18!AJ129/DSR_JAN_18!AJ$560</f>
        <v>1.1000134462569036E-3</v>
      </c>
      <c r="AK129" s="59">
        <f>DSR_JAN_18!AK129/DSR_JAN_18!AK$560</f>
        <v>1.0564048687410968E-3</v>
      </c>
      <c r="AL129" s="59">
        <f>DSR_JAN_18!AL129/DSR_JAN_18!AL$560</f>
        <v>1.3331242266334821E-3</v>
      </c>
      <c r="AM129" s="59">
        <f>DSR_JAN_18!AM129/DSR_JAN_18!AM$560</f>
        <v>1.0573312591694597E-3</v>
      </c>
      <c r="AN129" s="59">
        <f>DSR_JAN_18!AN129/DSR_JAN_18!AN$560</f>
        <v>1.2031521922688155E-3</v>
      </c>
      <c r="AO129" s="59">
        <f>DSR_JAN_18!AO129/DSR_JAN_18!AO$560</f>
        <v>1.1368819544328506E-3</v>
      </c>
      <c r="AP129" s="59">
        <f>DSR_JAN_18!AP129/DSR_JAN_18!AP$560</f>
        <v>1.1273241370467579E-3</v>
      </c>
      <c r="AQ129" s="59">
        <f>DSR_JAN_18!AQ129/DSR_JAN_18!AQ$560</f>
        <v>1.0575974453461152E-3</v>
      </c>
      <c r="AR129" s="59">
        <f>DSR_JAN_18!AR129/DSR_JAN_18!AR$560</f>
        <v>8.5918711503333938E-4</v>
      </c>
      <c r="AS129" s="59">
        <f>DSR_JAN_18!AS129/DSR_JAN_18!AS$560</f>
        <v>9.8508696995320806E-4</v>
      </c>
      <c r="AT129" s="59">
        <f>DSR_JAN_18!AT129/DSR_JAN_18!AT$560</f>
        <v>9.4529476795742774E-4</v>
      </c>
      <c r="AU129" s="59">
        <f>DSR_JAN_18!AU129/DSR_JAN_18!AU$560</f>
        <v>1.0551966022731122E-3</v>
      </c>
      <c r="AV129" s="59">
        <f>DSR_JAN_18!AV129/DSR_JAN_18!AV$560</f>
        <v>9.2496002370891272E-4</v>
      </c>
      <c r="AW129" s="59">
        <f>DSR_JAN_18!AW129/DSR_JAN_18!AW$560</f>
        <v>8.6269699269961059E-4</v>
      </c>
      <c r="AX129" s="59">
        <f>DSR_JAN_18!AX129/DSR_JAN_18!AX$560</f>
        <v>1.0551966022731122E-3</v>
      </c>
      <c r="AY129" s="59">
        <f>DSR_JAN_18!AY129/DSR_JAN_18!AY$560</f>
        <v>1.055848233722065E-3</v>
      </c>
      <c r="AZ129" s="59">
        <f>DSR_JAN_18!AZ129/DSR_JAN_18!AZ$560</f>
        <v>1.1120020216736151E-3</v>
      </c>
      <c r="BA129" s="59">
        <f>DSR_JAN_18!BA129/DSR_JAN_18!BA$560</f>
        <v>1.1272766628453656E-3</v>
      </c>
      <c r="BB129" s="59">
        <f>DSR_JAN_18!BB129/DSR_JAN_18!BB$560</f>
        <v>9.3836049222024553E-4</v>
      </c>
      <c r="BC129" s="59">
        <f>DSR_JAN_18!BC129/DSR_JAN_18!BC$560</f>
        <v>1.0519779242190266E-3</v>
      </c>
      <c r="BD129" s="59">
        <f>DSR_JAN_18!BD129/DSR_JAN_18!BD$560</f>
        <v>1.0578334568050966E-3</v>
      </c>
      <c r="BE129" s="59">
        <f>DSR_JAN_18!BE129/DSR_JAN_18!BE$560</f>
        <v>1.4116528046780657E-3</v>
      </c>
      <c r="BF129" s="59">
        <f>DSR_JAN_18!BF129/DSR_JAN_18!BF$560</f>
        <v>1.1442381469854721E-3</v>
      </c>
      <c r="BG129" s="59">
        <f>DSR_JAN_18!BG129/DSR_JAN_18!BG$560</f>
        <v>1.3189877861306838E-3</v>
      </c>
      <c r="BH129" s="59">
        <f>DSR_JAN_18!BH129/DSR_JAN_18!BH$560</f>
        <v>1.2022040131232513E-3</v>
      </c>
      <c r="BI129" s="59">
        <f>DSR_JAN_18!BI129/DSR_JAN_18!BI$560</f>
        <v>9.9539761534875358E-4</v>
      </c>
      <c r="BJ129" s="59">
        <f>DSR_JAN_18!BJ129/DSR_JAN_18!BJ$560</f>
        <v>1.0573421856297045E-3</v>
      </c>
      <c r="BK129" s="59">
        <f>DSR_JAN_18!BK129/DSR_JAN_18!BK$560</f>
        <v>1.0570975193801798E-3</v>
      </c>
      <c r="BL129" s="59">
        <f>DSR_JAN_18!BM129/DSR_JAN_18!BM$560</f>
        <v>1.2017320449846675E-3</v>
      </c>
      <c r="BM129" s="59">
        <f>DSR_JAN_18!BM129/DSR_JAN_18!BM$560</f>
        <v>1.2017320449846675E-3</v>
      </c>
      <c r="BN129" s="59">
        <f>DSR_JAN_18!BN129/DSR_JAN_18!BN$560</f>
        <v>1.0575056640112442E-3</v>
      </c>
      <c r="BO129" s="59">
        <f>DSR_JAN_18!BO129/DSR_JAN_18!BO$560</f>
        <v>1.0564561869537185E-3</v>
      </c>
      <c r="BP129" s="59">
        <f>DSR_JAN_18!BP129/DSR_JAN_18!BP$560</f>
        <v>1.0572008706011531E-3</v>
      </c>
      <c r="BQ129" s="59">
        <f>DSR_JAN_18!BQ129/DSR_JAN_18!BQ$560</f>
        <v>9.7610589306630267E-4</v>
      </c>
      <c r="BR129" s="59">
        <f>DSR_JAN_18!BR129/DSR_JAN_18!BR$560</f>
        <v>9.7860218541606582E-4</v>
      </c>
      <c r="BS129" s="59">
        <f>DSR_JAN_18!BS129/DSR_JAN_18!BS$560</f>
        <v>1.0573404677991529E-3</v>
      </c>
      <c r="BT129" s="59">
        <f>DSR_JAN_18!BT129/DSR_JAN_18!BT$560</f>
        <v>9.8506662050041986E-4</v>
      </c>
      <c r="BU129" s="59">
        <f>DSR_JAN_18!BU129/DSR_JAN_18!BU$560</f>
        <v>1.0572952475179293E-3</v>
      </c>
      <c r="BV129" s="59">
        <f>DSR_JAN_18!BV129/DSR_JAN_18!BV$560</f>
        <v>1.1146616880640355E-3</v>
      </c>
    </row>
    <row r="130" spans="1:74" x14ac:dyDescent="0.25">
      <c r="A130" s="40" t="s">
        <v>282</v>
      </c>
      <c r="B130" s="39" t="s">
        <v>275</v>
      </c>
      <c r="C130" s="40" t="s">
        <v>283</v>
      </c>
      <c r="D130" s="40" t="s">
        <v>602</v>
      </c>
      <c r="E130" s="40" t="s">
        <v>603</v>
      </c>
      <c r="F130" s="59">
        <f>DSR_JAN_18!F130/DSR_JAN_18!F$560</f>
        <v>6.0273359586039046E-3</v>
      </c>
      <c r="G130" s="60">
        <f>DSR_JAN_18!G130/DSR_JAN_18!G$560</f>
        <v>3.896678263792511E-3</v>
      </c>
      <c r="H130" s="59">
        <f>DSR_JAN_18!H130/DSR_JAN_18!H$560</f>
        <v>2.2054649183136069E-3</v>
      </c>
      <c r="I130" s="59">
        <f>DSR_JAN_18!I130/DSR_JAN_18!I$560</f>
        <v>2.4166220050818475E-3</v>
      </c>
      <c r="J130" s="59">
        <f>DSR_JAN_18!J130/DSR_JAN_18!J$560</f>
        <v>1.8311975217904352E-3</v>
      </c>
      <c r="K130" s="59">
        <f>DSR_JAN_18!K130/DSR_JAN_18!K$560</f>
        <v>2.1923505075686299E-3</v>
      </c>
      <c r="L130" s="59">
        <f>DSR_JAN_18!L130/DSR_JAN_18!L$560</f>
        <v>1.7611120020886778E-3</v>
      </c>
      <c r="M130" s="59">
        <f>DSR_JAN_18!M130/DSR_JAN_18!M$560</f>
        <v>2.0686357757938936E-3</v>
      </c>
      <c r="N130" s="59">
        <f>DSR_JAN_18!N130/DSR_JAN_18!N$560</f>
        <v>2.0686357757938936E-3</v>
      </c>
      <c r="O130" s="59">
        <f>DSR_JAN_18!O130/DSR_JAN_18!O$560</f>
        <v>3.0289630343393052E-3</v>
      </c>
      <c r="P130" s="59">
        <f>DSR_JAN_18!P130/DSR_JAN_18!P$560</f>
        <v>3.0289630343393052E-3</v>
      </c>
      <c r="Q130" s="59">
        <f>DSR_JAN_18!Q130/DSR_JAN_18!Q$560</f>
        <v>3.3098379131053881E-3</v>
      </c>
      <c r="R130" s="59">
        <f>DSR_JAN_18!R130/DSR_JAN_18!R$560</f>
        <v>2.7982331339266907E-3</v>
      </c>
      <c r="S130" s="59">
        <f>DSR_JAN_18!S130/DSR_JAN_18!S$560</f>
        <v>1.7288074054465498E-3</v>
      </c>
      <c r="T130" s="59">
        <f>DSR_JAN_18!T130/DSR_JAN_18!T$560</f>
        <v>2.3158271388102128E-3</v>
      </c>
      <c r="U130" s="59">
        <f>DSR_JAN_18!U130/DSR_JAN_18!U$560</f>
        <v>4.3442720581212515E-3</v>
      </c>
      <c r="V130" s="59">
        <f>DSR_JAN_18!V130/DSR_JAN_18!V$560</f>
        <v>2.579246269918632E-3</v>
      </c>
      <c r="W130" s="59">
        <f>DSR_JAN_18!W130/DSR_JAN_18!W$560</f>
        <v>2.2854990468927868E-3</v>
      </c>
      <c r="X130" s="59">
        <f>DSR_JAN_18!X130/DSR_JAN_18!X$560</f>
        <v>3.509446177364465E-3</v>
      </c>
      <c r="Y130" s="59">
        <f>DSR_JAN_18!Y130/DSR_JAN_18!Y$560</f>
        <v>2.9267279124969309E-3</v>
      </c>
      <c r="Z130" s="59">
        <f>DSR_JAN_18!Z130/DSR_JAN_18!Z$560</f>
        <v>4.0919872423247098E-3</v>
      </c>
      <c r="AA130" s="59">
        <f>DSR_JAN_18!AA130/DSR_JAN_18!AA$560</f>
        <v>4.0919872423247098E-3</v>
      </c>
      <c r="AB130" s="59">
        <f>DSR_JAN_18!AB130/DSR_JAN_18!AB$560</f>
        <v>1.1173186408400246E-2</v>
      </c>
      <c r="AC130" s="59">
        <f>DSR_JAN_18!AC130/DSR_JAN_18!AC$560</f>
        <v>1.1243371942934366E-2</v>
      </c>
      <c r="AD130" s="59">
        <f>DSR_JAN_18!AD130/DSR_JAN_18!AD$560</f>
        <v>8.6377033356631397E-3</v>
      </c>
      <c r="AE130" s="59">
        <f>DSR_JAN_18!AE130/DSR_JAN_18!AE$560</f>
        <v>9.6151902613906964E-3</v>
      </c>
      <c r="AF130" s="59">
        <f>DSR_JAN_18!AF130/DSR_JAN_18!AF$560</f>
        <v>7.9746332509242381E-3</v>
      </c>
      <c r="AG130" s="59">
        <f>DSR_JAN_18!AG130/DSR_JAN_18!AG$560</f>
        <v>7.6286439670768718E-3</v>
      </c>
      <c r="AH130" s="59">
        <f>DSR_JAN_18!AH130/DSR_JAN_18!AH$560</f>
        <v>9.1677003175227537E-3</v>
      </c>
      <c r="AI130" s="59">
        <f>DSR_JAN_18!AI130/DSR_JAN_18!AI$560</f>
        <v>7.8689750205255399E-3</v>
      </c>
      <c r="AJ130" s="59">
        <f>DSR_JAN_18!AJ130/DSR_JAN_18!AJ$560</f>
        <v>3.7233565535467676E-3</v>
      </c>
      <c r="AK130" s="59">
        <f>DSR_JAN_18!AK130/DSR_JAN_18!AK$560</f>
        <v>4.2515499769997193E-3</v>
      </c>
      <c r="AL130" s="59">
        <f>DSR_JAN_18!AL130/DSR_JAN_18!AL$560</f>
        <v>3.0393458535030596E-3</v>
      </c>
      <c r="AM130" s="59">
        <f>DSR_JAN_18!AM130/DSR_JAN_18!AM$560</f>
        <v>3.2291797865779495E-3</v>
      </c>
      <c r="AN130" s="59">
        <f>DSR_JAN_18!AN130/DSR_JAN_18!AN$560</f>
        <v>3.0248886175293054E-3</v>
      </c>
      <c r="AO130" s="59">
        <f>DSR_JAN_18!AO130/DSR_JAN_18!AO$560</f>
        <v>4.7902864031327394E-3</v>
      </c>
      <c r="AP130" s="59">
        <f>DSR_JAN_18!AP130/DSR_JAN_18!AP$560</f>
        <v>3.0931498587214315E-3</v>
      </c>
      <c r="AQ130" s="59">
        <f>DSR_JAN_18!AQ130/DSR_JAN_18!AQ$560</f>
        <v>4.8948019898504974E-3</v>
      </c>
      <c r="AR130" s="59">
        <f>DSR_JAN_18!AR130/DSR_JAN_18!AR$560</f>
        <v>4.2551209603185992E-3</v>
      </c>
      <c r="AS130" s="59">
        <f>DSR_JAN_18!AS130/DSR_JAN_18!AS$560</f>
        <v>1.0632774760921327E-2</v>
      </c>
      <c r="AT130" s="59">
        <f>DSR_JAN_18!AT130/DSR_JAN_18!AT$560</f>
        <v>8.1531985869240202E-3</v>
      </c>
      <c r="AU130" s="59">
        <f>DSR_JAN_18!AU130/DSR_JAN_18!AU$560</f>
        <v>5.3083590662907987E-3</v>
      </c>
      <c r="AV130" s="59">
        <f>DSR_JAN_18!AV130/DSR_JAN_18!AV$560</f>
        <v>8.5012526081302744E-3</v>
      </c>
      <c r="AW130" s="59">
        <f>DSR_JAN_18!AW130/DSR_JAN_18!AW$560</f>
        <v>1.3298739250779099E-2</v>
      </c>
      <c r="AX130" s="59">
        <f>DSR_JAN_18!AX130/DSR_JAN_18!AX$560</f>
        <v>5.3083590662907987E-3</v>
      </c>
      <c r="AY130" s="59">
        <f>DSR_JAN_18!AY130/DSR_JAN_18!AY$560</f>
        <v>8.1445103997194544E-3</v>
      </c>
      <c r="AZ130" s="59">
        <f>DSR_JAN_18!AZ130/DSR_JAN_18!AZ$560</f>
        <v>1.3425909827462475E-2</v>
      </c>
      <c r="BA130" s="59">
        <f>DSR_JAN_18!BA130/DSR_JAN_18!BA$560</f>
        <v>2.7225380870950205E-3</v>
      </c>
      <c r="BB130" s="59">
        <f>DSR_JAN_18!BB130/DSR_JAN_18!BB$560</f>
        <v>7.97229414688818E-3</v>
      </c>
      <c r="BC130" s="59">
        <f>DSR_JAN_18!BC130/DSR_JAN_18!BC$560</f>
        <v>7.4090336865666687E-3</v>
      </c>
      <c r="BD130" s="59">
        <f>DSR_JAN_18!BD130/DSR_JAN_18!BD$560</f>
        <v>5.0313538308826965E-3</v>
      </c>
      <c r="BE130" s="59">
        <f>DSR_JAN_18!BE130/DSR_JAN_18!BE$560</f>
        <v>3.7224519107600398E-3</v>
      </c>
      <c r="BF130" s="59">
        <f>DSR_JAN_18!BF130/DSR_JAN_18!BF$560</f>
        <v>8.4814458326681538E-4</v>
      </c>
      <c r="BG130" s="59">
        <f>DSR_JAN_18!BG130/DSR_JAN_18!BG$560</f>
        <v>3.070785557817673E-3</v>
      </c>
      <c r="BH130" s="59">
        <f>DSR_JAN_18!BH130/DSR_JAN_18!BH$560</f>
        <v>2.3158271388102128E-3</v>
      </c>
      <c r="BI130" s="59">
        <f>DSR_JAN_18!BI130/DSR_JAN_18!BI$560</f>
        <v>6.0469301307936336E-3</v>
      </c>
      <c r="BJ130" s="59">
        <f>DSR_JAN_18!BJ130/DSR_JAN_18!BJ$560</f>
        <v>7.2104071490933794E-3</v>
      </c>
      <c r="BK130" s="59">
        <f>DSR_JAN_18!BK130/DSR_JAN_18!BK$560</f>
        <v>1.5421973732396845E-2</v>
      </c>
      <c r="BL130" s="59">
        <f>DSR_JAN_18!BM130/DSR_JAN_18!BM$560</f>
        <v>6.0900512568821848E-3</v>
      </c>
      <c r="BM130" s="59">
        <f>DSR_JAN_18!BM130/DSR_JAN_18!BM$560</f>
        <v>6.0900512568821848E-3</v>
      </c>
      <c r="BN130" s="59">
        <f>DSR_JAN_18!BN130/DSR_JAN_18!BN$560</f>
        <v>8.3482688110623308E-3</v>
      </c>
      <c r="BO130" s="59">
        <f>DSR_JAN_18!BO130/DSR_JAN_18!BO$560</f>
        <v>2.9526086871572753E-3</v>
      </c>
      <c r="BP130" s="59">
        <f>DSR_JAN_18!BP130/DSR_JAN_18!BP$560</f>
        <v>8.3913194483216224E-3</v>
      </c>
      <c r="BQ130" s="59">
        <f>DSR_JAN_18!BQ130/DSR_JAN_18!BQ$560</f>
        <v>6.7681253684159825E-3</v>
      </c>
      <c r="BR130" s="59">
        <f>DSR_JAN_18!BR130/DSR_JAN_18!BR$560</f>
        <v>9.4422312669436986E-3</v>
      </c>
      <c r="BS130" s="59">
        <f>DSR_JAN_18!BS130/DSR_JAN_18!BS$560</f>
        <v>7.7815135196849005E-3</v>
      </c>
      <c r="BT130" s="59">
        <f>DSR_JAN_18!BT130/DSR_JAN_18!BT$560</f>
        <v>8.9353672111518422E-3</v>
      </c>
      <c r="BU130" s="59">
        <f>DSR_JAN_18!BU130/DSR_JAN_18!BU$560</f>
        <v>7.9783750262521838E-3</v>
      </c>
      <c r="BV130" s="59">
        <f>DSR_JAN_18!BV130/DSR_JAN_18!BV$560</f>
        <v>1.0195470967099626E-2</v>
      </c>
    </row>
    <row r="131" spans="1:74" x14ac:dyDescent="0.25">
      <c r="A131" s="40" t="s">
        <v>282</v>
      </c>
      <c r="B131" s="39" t="s">
        <v>275</v>
      </c>
      <c r="C131" s="40" t="s">
        <v>283</v>
      </c>
      <c r="D131" s="40" t="s">
        <v>604</v>
      </c>
      <c r="E131" s="40" t="s">
        <v>605</v>
      </c>
      <c r="F131" s="59">
        <f>DSR_JAN_18!F131/DSR_JAN_18!F$560</f>
        <v>6.8779601153121199E-3</v>
      </c>
      <c r="G131" s="60">
        <f>DSR_JAN_18!G131/DSR_JAN_18!G$560</f>
        <v>4.9898310888339204E-3</v>
      </c>
      <c r="H131" s="59">
        <f>DSR_JAN_18!H131/DSR_JAN_18!H$560</f>
        <v>2.4059617290693894E-3</v>
      </c>
      <c r="I131" s="59">
        <f>DSR_JAN_18!I131/DSR_JAN_18!I$560</f>
        <v>2.666617384917901E-3</v>
      </c>
      <c r="J131" s="59">
        <f>DSR_JAN_18!J131/DSR_JAN_18!J$560</f>
        <v>1.8311975217904352E-3</v>
      </c>
      <c r="K131" s="59">
        <f>DSR_JAN_18!K131/DSR_JAN_18!K$560</f>
        <v>2.3371604417277395E-3</v>
      </c>
      <c r="L131" s="59">
        <f>DSR_JAN_18!L131/DSR_JAN_18!L$560</f>
        <v>1.9039048671228949E-3</v>
      </c>
      <c r="M131" s="59">
        <f>DSR_JAN_18!M131/DSR_JAN_18!M$560</f>
        <v>3.1325056033450387E-3</v>
      </c>
      <c r="N131" s="59">
        <f>DSR_JAN_18!N131/DSR_JAN_18!N$560</f>
        <v>3.1325056033450387E-3</v>
      </c>
      <c r="O131" s="59">
        <f>DSR_JAN_18!O131/DSR_JAN_18!O$560</f>
        <v>4.5148694285434927E-3</v>
      </c>
      <c r="P131" s="59">
        <f>DSR_JAN_18!P131/DSR_JAN_18!P$560</f>
        <v>4.5148694285434927E-3</v>
      </c>
      <c r="Q131" s="59">
        <f>DSR_JAN_18!Q131/DSR_JAN_18!Q$560</f>
        <v>4.9647568696580824E-3</v>
      </c>
      <c r="R131" s="59">
        <f>DSR_JAN_18!R131/DSR_JAN_18!R$560</f>
        <v>4.2247416036779025E-3</v>
      </c>
      <c r="S131" s="59">
        <f>DSR_JAN_18!S131/DSR_JAN_18!S$560</f>
        <v>2.6204831985530224E-3</v>
      </c>
      <c r="T131" s="59">
        <f>DSR_JAN_18!T131/DSR_JAN_18!T$560</f>
        <v>3.1711680553180308E-3</v>
      </c>
      <c r="U131" s="59">
        <f>DSR_JAN_18!U131/DSR_JAN_18!U$560</f>
        <v>6.5644991260557558E-3</v>
      </c>
      <c r="V131" s="59">
        <f>DSR_JAN_18!V131/DSR_JAN_18!V$560</f>
        <v>3.8405009502777941E-3</v>
      </c>
      <c r="W131" s="59">
        <f>DSR_JAN_18!W131/DSR_JAN_18!W$560</f>
        <v>3.42824857033918E-3</v>
      </c>
      <c r="X131" s="59">
        <f>DSR_JAN_18!X131/DSR_JAN_18!X$560</f>
        <v>5.2109958391169334E-3</v>
      </c>
      <c r="Y131" s="59">
        <f>DSR_JAN_18!Y131/DSR_JAN_18!Y$560</f>
        <v>4.3900918687453964E-3</v>
      </c>
      <c r="Z131" s="59">
        <f>DSR_JAN_18!Z131/DSR_JAN_18!Z$560</f>
        <v>6.1934048930213682E-3</v>
      </c>
      <c r="AA131" s="59">
        <f>DSR_JAN_18!AA131/DSR_JAN_18!AA$560</f>
        <v>6.1934048930213682E-3</v>
      </c>
      <c r="AB131" s="59">
        <f>DSR_JAN_18!AB131/DSR_JAN_18!AB$560</f>
        <v>1.1986382174930692E-2</v>
      </c>
      <c r="AC131" s="59">
        <f>DSR_JAN_18!AC131/DSR_JAN_18!AC$560</f>
        <v>1.2050760330276359E-2</v>
      </c>
      <c r="AD131" s="59">
        <f>DSR_JAN_18!AD131/DSR_JAN_18!AD$560</f>
        <v>9.2087936215905428E-3</v>
      </c>
      <c r="AE131" s="59">
        <f>DSR_JAN_18!AE131/DSR_JAN_18!AE$560</f>
        <v>1.0118577604259925E-2</v>
      </c>
      <c r="AF131" s="59">
        <f>DSR_JAN_18!AF131/DSR_JAN_18!AF$560</f>
        <v>8.5260644762551342E-3</v>
      </c>
      <c r="AG131" s="59">
        <f>DSR_JAN_18!AG131/DSR_JAN_18!AG$560</f>
        <v>8.2481580046622066E-3</v>
      </c>
      <c r="AH131" s="59">
        <f>DSR_JAN_18!AH131/DSR_JAN_18!AH$560</f>
        <v>9.7184612080699964E-3</v>
      </c>
      <c r="AI131" s="59">
        <f>DSR_JAN_18!AI131/DSR_JAN_18!AI$560</f>
        <v>8.5190029399674853E-3</v>
      </c>
      <c r="AJ131" s="59">
        <f>DSR_JAN_18!AJ131/DSR_JAN_18!AJ$560</f>
        <v>5.5969844844285755E-3</v>
      </c>
      <c r="AK131" s="59">
        <f>DSR_JAN_18!AK131/DSR_JAN_18!AK$560</f>
        <v>6.3773249654995789E-3</v>
      </c>
      <c r="AL131" s="59">
        <f>DSR_JAN_18!AL131/DSR_JAN_18!AL$560</f>
        <v>4.7816601216587864E-3</v>
      </c>
      <c r="AM131" s="59">
        <f>DSR_JAN_18!AM131/DSR_JAN_18!AM$560</f>
        <v>4.7905414416266282E-3</v>
      </c>
      <c r="AN131" s="59">
        <f>DSR_JAN_18!AN131/DSR_JAN_18!AN$560</f>
        <v>4.5248333865521009E-3</v>
      </c>
      <c r="AO131" s="59">
        <f>DSR_JAN_18!AO131/DSR_JAN_18!AO$560</f>
        <v>7.1574826876521398E-3</v>
      </c>
      <c r="AP131" s="59">
        <f>DSR_JAN_18!AP131/DSR_JAN_18!AP$560</f>
        <v>4.5988101074112293E-3</v>
      </c>
      <c r="AQ131" s="59">
        <f>DSR_JAN_18!AQ131/DSR_JAN_18!AQ$560</f>
        <v>7.4420817408995142E-3</v>
      </c>
      <c r="AR131" s="59">
        <f>DSR_JAN_18!AR131/DSR_JAN_18!AR$560</f>
        <v>4.3073021310552385E-3</v>
      </c>
      <c r="AS131" s="59">
        <f>DSR_JAN_18!AS131/DSR_JAN_18!AS$560</f>
        <v>1.1333816722295153E-2</v>
      </c>
      <c r="AT131" s="59">
        <f>DSR_JAN_18!AT131/DSR_JAN_18!AT$560</f>
        <v>8.1461896925200221E-3</v>
      </c>
      <c r="AU131" s="59">
        <f>DSR_JAN_18!AU131/DSR_JAN_18!AU$560</f>
        <v>3.8449790490140199E-3</v>
      </c>
      <c r="AV131" s="59">
        <f>DSR_JAN_18!AV131/DSR_JAN_18!AV$560</f>
        <v>8.853934166694423E-3</v>
      </c>
      <c r="AW131" s="59">
        <f>DSR_JAN_18!AW131/DSR_JAN_18!AW$560</f>
        <v>1.397805218507858E-2</v>
      </c>
      <c r="AX131" s="59">
        <f>DSR_JAN_18!AX131/DSR_JAN_18!AX$560</f>
        <v>3.8449790490140199E-3</v>
      </c>
      <c r="AY131" s="59">
        <f>DSR_JAN_18!AY131/DSR_JAN_18!AY$560</f>
        <v>8.8129331930878012E-3</v>
      </c>
      <c r="AZ131" s="59">
        <f>DSR_JAN_18!AZ131/DSR_JAN_18!AZ$560</f>
        <v>1.6526870082337906E-2</v>
      </c>
      <c r="BA131" s="59">
        <f>DSR_JAN_18!BA131/DSR_JAN_18!BA$560</f>
        <v>4.1035393346985621E-3</v>
      </c>
      <c r="BB131" s="59">
        <f>DSR_JAN_18!BB131/DSR_JAN_18!BB$560</f>
        <v>8.8581046076535337E-3</v>
      </c>
      <c r="BC131" s="59">
        <f>DSR_JAN_18!BC131/DSR_JAN_18!BC$560</f>
        <v>8.8305721549091915E-3</v>
      </c>
      <c r="BD131" s="59">
        <f>DSR_JAN_18!BD131/DSR_JAN_18!BD$560</f>
        <v>7.7379779506808752E-3</v>
      </c>
      <c r="BE131" s="59">
        <f>DSR_JAN_18!BE131/DSR_JAN_18!BE$560</f>
        <v>5.7013265043654171E-3</v>
      </c>
      <c r="BF131" s="59">
        <f>DSR_JAN_18!BF131/DSR_JAN_18!BF$560</f>
        <v>1.6312208381149577E-3</v>
      </c>
      <c r="BG131" s="59">
        <f>DSR_JAN_18!BG131/DSR_JAN_18!BG$560</f>
        <v>4.4373619838967539E-3</v>
      </c>
      <c r="BH131" s="59">
        <f>DSR_JAN_18!BH131/DSR_JAN_18!BH$560</f>
        <v>3.1711680553180308E-3</v>
      </c>
      <c r="BI131" s="59">
        <f>DSR_JAN_18!BI131/DSR_JAN_18!BI$560</f>
        <v>6.4079750118448695E-3</v>
      </c>
      <c r="BJ131" s="59">
        <f>DSR_JAN_18!BJ131/DSR_JAN_18!BJ$560</f>
        <v>7.7298405011136592E-3</v>
      </c>
      <c r="BK131" s="59">
        <f>DSR_JAN_18!BK131/DSR_JAN_18!BK$560</f>
        <v>1.6360265668568925E-2</v>
      </c>
      <c r="BL131" s="59">
        <f>DSR_JAN_18!BM131/DSR_JAN_18!BM$560</f>
        <v>6.5858150789836834E-3</v>
      </c>
      <c r="BM131" s="59">
        <f>DSR_JAN_18!BM131/DSR_JAN_18!BM$560</f>
        <v>6.5858150789836834E-3</v>
      </c>
      <c r="BN131" s="59">
        <f>DSR_JAN_18!BN131/DSR_JAN_18!BN$560</f>
        <v>9.0060517612526193E-3</v>
      </c>
      <c r="BO131" s="59">
        <f>DSR_JAN_18!BO131/DSR_JAN_18!BO$560</f>
        <v>2.744957419384401E-3</v>
      </c>
      <c r="BP131" s="59">
        <f>DSR_JAN_18!BP131/DSR_JAN_18!BP$560</f>
        <v>9.047693613811943E-3</v>
      </c>
      <c r="BQ131" s="59">
        <f>DSR_JAN_18!BQ131/DSR_JAN_18!BQ$560</f>
        <v>7.2826440714902248E-3</v>
      </c>
      <c r="BR131" s="59">
        <f>DSR_JAN_18!BR131/DSR_JAN_18!BR$560</f>
        <v>1.0171271871786134E-2</v>
      </c>
      <c r="BS131" s="59">
        <f>DSR_JAN_18!BS131/DSR_JAN_18!BS$560</f>
        <v>8.3044068361340737E-3</v>
      </c>
      <c r="BT131" s="59">
        <f>DSR_JAN_18!BT131/DSR_JAN_18!BT$560</f>
        <v>9.5399364407515591E-3</v>
      </c>
      <c r="BU131" s="59">
        <f>DSR_JAN_18!BU131/DSR_JAN_18!BU$560</f>
        <v>7.7393654675444006E-3</v>
      </c>
      <c r="BV131" s="59">
        <f>DSR_JAN_18!BV131/DSR_JAN_18!BV$560</f>
        <v>8.1579602716151407E-3</v>
      </c>
    </row>
    <row r="132" spans="1:74" x14ac:dyDescent="0.25">
      <c r="A132" s="40" t="s">
        <v>282</v>
      </c>
      <c r="B132" s="39" t="s">
        <v>275</v>
      </c>
      <c r="C132" s="40" t="s">
        <v>283</v>
      </c>
      <c r="D132" s="40" t="s">
        <v>606</v>
      </c>
      <c r="E132" s="40" t="s">
        <v>607</v>
      </c>
      <c r="F132" s="59">
        <f>DSR_JAN_18!F132/DSR_JAN_18!F$560</f>
        <v>3.4569550030552924E-3</v>
      </c>
      <c r="G132" s="60">
        <f>DSR_JAN_18!G132/DSR_JAN_18!G$560</f>
        <v>3.6995211618217009E-3</v>
      </c>
      <c r="H132" s="59">
        <f>DSR_JAN_18!H132/DSR_JAN_18!H$560</f>
        <v>2.4059617290693894E-3</v>
      </c>
      <c r="I132" s="59">
        <f>DSR_JAN_18!I132/DSR_JAN_18!I$560</f>
        <v>2.666617384917901E-3</v>
      </c>
      <c r="J132" s="59">
        <f>DSR_JAN_18!J132/DSR_JAN_18!J$560</f>
        <v>1.8311975217904352E-3</v>
      </c>
      <c r="K132" s="59">
        <f>DSR_JAN_18!K132/DSR_JAN_18!K$560</f>
        <v>2.3725436999715312E-3</v>
      </c>
      <c r="L132" s="59">
        <f>DSR_JAN_18!L132/DSR_JAN_18!L$560</f>
        <v>1.9039048671228949E-3</v>
      </c>
      <c r="M132" s="59">
        <f>DSR_JAN_18!M132/DSR_JAN_18!M$560</f>
        <v>2.9551939654198479E-3</v>
      </c>
      <c r="N132" s="59">
        <f>DSR_JAN_18!N132/DSR_JAN_18!N$560</f>
        <v>2.9551939654198479E-3</v>
      </c>
      <c r="O132" s="59">
        <f>DSR_JAN_18!O132/DSR_JAN_18!O$560</f>
        <v>4.2576933218543061E-3</v>
      </c>
      <c r="P132" s="59">
        <f>DSR_JAN_18!P132/DSR_JAN_18!P$560</f>
        <v>4.2576933218543061E-3</v>
      </c>
      <c r="Q132" s="59">
        <f>DSR_JAN_18!Q132/DSR_JAN_18!Q$560</f>
        <v>4.6889370435659666E-3</v>
      </c>
      <c r="R132" s="59">
        <f>DSR_JAN_18!R132/DSR_JAN_18!R$560</f>
        <v>3.9909226664200347E-3</v>
      </c>
      <c r="S132" s="59">
        <f>DSR_JAN_18!S132/DSR_JAN_18!S$560</f>
        <v>2.4622408501814496E-3</v>
      </c>
      <c r="T132" s="59">
        <f>DSR_JAN_18!T132/DSR_JAN_18!T$560</f>
        <v>3.0526812284316441E-3</v>
      </c>
      <c r="U132" s="59">
        <f>DSR_JAN_18!U132/DSR_JAN_18!U$560</f>
        <v>6.206102940173216E-3</v>
      </c>
      <c r="V132" s="59">
        <f>DSR_JAN_18!V132/DSR_JAN_18!V$560</f>
        <v>3.6319998494772575E-3</v>
      </c>
      <c r="W132" s="59">
        <f>DSR_JAN_18!W132/DSR_JAN_18!W$560</f>
        <v>3.24644750979089E-3</v>
      </c>
      <c r="X132" s="59">
        <f>DSR_JAN_18!X132/DSR_JAN_18!X$560</f>
        <v>4.8919552775383455E-3</v>
      </c>
      <c r="Y132" s="59">
        <f>DSR_JAN_18!Y132/DSR_JAN_18!Y$560</f>
        <v>4.124025694882039E-3</v>
      </c>
      <c r="Z132" s="59">
        <f>DSR_JAN_18!Z132/DSR_JAN_18!Z$560</f>
        <v>5.8924616289475823E-3</v>
      </c>
      <c r="AA132" s="59">
        <f>DSR_JAN_18!AA132/DSR_JAN_18!AA$560</f>
        <v>5.8924616289475823E-3</v>
      </c>
      <c r="AB132" s="59">
        <f>DSR_JAN_18!AB132/DSR_JAN_18!AB$560</f>
        <v>4.2564519651048559E-3</v>
      </c>
      <c r="AC132" s="59">
        <f>DSR_JAN_18!AC132/DSR_JAN_18!AC$560</f>
        <v>4.1023113845841605E-3</v>
      </c>
      <c r="AD132" s="59">
        <f>DSR_JAN_18!AD132/DSR_JAN_18!AD$560</f>
        <v>3.1756262263467425E-3</v>
      </c>
      <c r="AE132" s="59">
        <f>DSR_JAN_18!AE132/DSR_JAN_18!AE$560</f>
        <v>3.472152038835529E-3</v>
      </c>
      <c r="AF132" s="59">
        <f>DSR_JAN_18!AF132/DSR_JAN_18!AF$560</f>
        <v>2.9240321920055543E-3</v>
      </c>
      <c r="AG132" s="59">
        <f>DSR_JAN_18!AG132/DSR_JAN_18!AG$560</f>
        <v>2.8385651970518591E-3</v>
      </c>
      <c r="AH132" s="59">
        <f>DSR_JAN_18!AH132/DSR_JAN_18!AH$560</f>
        <v>3.3833179743238736E-3</v>
      </c>
      <c r="AI132" s="59">
        <f>DSR_JAN_18!AI132/DSR_JAN_18!AI$560</f>
        <v>2.9774500077664203E-3</v>
      </c>
      <c r="AJ132" s="59">
        <f>DSR_JAN_18!AJ132/DSR_JAN_18!AJ$560</f>
        <v>5.284764140517993E-3</v>
      </c>
      <c r="AK132" s="59">
        <f>DSR_JAN_18!AK132/DSR_JAN_18!AK$560</f>
        <v>6.1411277445551499E-3</v>
      </c>
      <c r="AL132" s="59">
        <f>DSR_JAN_18!AL132/DSR_JAN_18!AL$560</f>
        <v>4.4070514875794364E-3</v>
      </c>
      <c r="AM132" s="59">
        <f>DSR_JAN_18!AM132/DSR_JAN_18!AM$560</f>
        <v>4.5066575043450508E-3</v>
      </c>
      <c r="AN132" s="59">
        <f>DSR_JAN_18!AN132/DSR_JAN_18!AN$560</f>
        <v>4.2748425917149687E-3</v>
      </c>
      <c r="AO132" s="59">
        <f>DSR_JAN_18!AO132/DSR_JAN_18!AO$560</f>
        <v>6.7418845673720027E-3</v>
      </c>
      <c r="AP132" s="59">
        <f>DSR_JAN_18!AP132/DSR_JAN_18!AP$560</f>
        <v>4.3369561511173516E-3</v>
      </c>
      <c r="AQ132" s="59">
        <f>DSR_JAN_18!AQ132/DSR_JAN_18!AQ$560</f>
        <v>7.0229767680463663E-3</v>
      </c>
      <c r="AR132" s="59">
        <f>DSR_JAN_18!AR132/DSR_JAN_18!AR$560</f>
        <v>1.7020483841274396E-3</v>
      </c>
      <c r="AS132" s="59">
        <f>DSR_JAN_18!AS132/DSR_JAN_18!AS$560</f>
        <v>3.9872905353454972E-3</v>
      </c>
      <c r="AT132" s="59">
        <f>DSR_JAN_18!AT132/DSR_JAN_18!AT$560</f>
        <v>2.8358951606692246E-3</v>
      </c>
      <c r="AU132" s="59">
        <f>DSR_JAN_18!AU132/DSR_JAN_18!AU$560</f>
        <v>1.0616718132581597E-3</v>
      </c>
      <c r="AV132" s="59">
        <f>DSR_JAN_18!AV132/DSR_JAN_18!AV$560</f>
        <v>3.1879697280488531E-3</v>
      </c>
      <c r="AW132" s="59">
        <f>DSR_JAN_18!AW132/DSR_JAN_18!AW$560</f>
        <v>4.7875461302804758E-3</v>
      </c>
      <c r="AX132" s="59">
        <f>DSR_JAN_18!AX132/DSR_JAN_18!AX$560</f>
        <v>1.0616718132581597E-3</v>
      </c>
      <c r="AY132" s="59">
        <f>DSR_JAN_18!AY132/DSR_JAN_18!AY$560</f>
        <v>3.186982330325004E-3</v>
      </c>
      <c r="AZ132" s="59">
        <f>DSR_JAN_18!AZ132/DSR_JAN_18!AZ$560</f>
        <v>4.4753032758208253E-3</v>
      </c>
      <c r="BA132" s="59">
        <f>DSR_JAN_18!BA132/DSR_JAN_18!BA$560</f>
        <v>3.8642476074897069E-3</v>
      </c>
      <c r="BB132" s="59">
        <f>DSR_JAN_18!BB132/DSR_JAN_18!BB$560</f>
        <v>2.6574313822960599E-3</v>
      </c>
      <c r="BC132" s="59">
        <f>DSR_JAN_18!BC132/DSR_JAN_18!BC$560</f>
        <v>3.1753001513857154E-3</v>
      </c>
      <c r="BD132" s="59">
        <f>DSR_JAN_18!BD132/DSR_JAN_18!BD$560</f>
        <v>7.1600035285638367E-3</v>
      </c>
      <c r="BE132" s="59">
        <f>DSR_JAN_18!BE132/DSR_JAN_18!BE$560</f>
        <v>5.0518990217457687E-3</v>
      </c>
      <c r="BF132" s="59">
        <f>DSR_JAN_18!BF132/DSR_JAN_18!BF$560</f>
        <v>1.4135743054446922E-3</v>
      </c>
      <c r="BG132" s="59">
        <f>DSR_JAN_18!BG132/DSR_JAN_18!BG$560</f>
        <v>4.251856926209086E-3</v>
      </c>
      <c r="BH132" s="59">
        <f>DSR_JAN_18!BH132/DSR_JAN_18!BH$560</f>
        <v>3.0526812284316441E-3</v>
      </c>
      <c r="BI132" s="59">
        <f>DSR_JAN_18!BI132/DSR_JAN_18!BI$560</f>
        <v>2.2396037521457903E-3</v>
      </c>
      <c r="BJ132" s="59">
        <f>DSR_JAN_18!BJ132/DSR_JAN_18!BJ$560</f>
        <v>2.7186781053958643E-3</v>
      </c>
      <c r="BK132" s="59">
        <f>DSR_JAN_18!BK132/DSR_JAN_18!BK$560</f>
        <v>5.5838180755229958E-3</v>
      </c>
      <c r="BL132" s="59">
        <f>DSR_JAN_18!BM132/DSR_JAN_18!BM$560</f>
        <v>2.1750183060293515E-3</v>
      </c>
      <c r="BM132" s="59">
        <f>DSR_JAN_18!BM132/DSR_JAN_18!BM$560</f>
        <v>2.1750183060293515E-3</v>
      </c>
      <c r="BN132" s="59">
        <f>DSR_JAN_18!BN132/DSR_JAN_18!BN$560</f>
        <v>3.1101393609840053E-3</v>
      </c>
      <c r="BO132" s="59">
        <f>DSR_JAN_18!BO132/DSR_JAN_18!BO$560</f>
        <v>1.1810434748629102E-3</v>
      </c>
      <c r="BP132" s="59">
        <f>DSR_JAN_18!BP132/DSR_JAN_18!BP$560</f>
        <v>3.0728775444558059E-3</v>
      </c>
      <c r="BQ132" s="59">
        <f>DSR_JAN_18!BQ132/DSR_JAN_18!BQ$560</f>
        <v>2.5267668042086334E-3</v>
      </c>
      <c r="BR132" s="59">
        <f>DSR_JAN_18!BR132/DSR_JAN_18!BR$560</f>
        <v>3.4577184921202276E-3</v>
      </c>
      <c r="BS132" s="59">
        <f>DSR_JAN_18!BS132/DSR_JAN_18!BS$560</f>
        <v>2.8780940415272919E-3</v>
      </c>
      <c r="BT132" s="59">
        <f>DSR_JAN_18!BT132/DSR_JAN_18!BT$560</f>
        <v>3.297575994591751E-3</v>
      </c>
      <c r="BU132" s="59">
        <f>DSR_JAN_18!BU132/DSR_JAN_18!BU$560</f>
        <v>2.6594583420840611E-3</v>
      </c>
      <c r="BV132" s="59">
        <f>DSR_JAN_18!BV132/DSR_JAN_18!BV$560</f>
        <v>5.097735483549813E-3</v>
      </c>
    </row>
    <row r="133" spans="1:74" x14ac:dyDescent="0.25">
      <c r="A133" s="40" t="s">
        <v>282</v>
      </c>
      <c r="B133" s="39" t="s">
        <v>275</v>
      </c>
      <c r="C133" s="40" t="s">
        <v>283</v>
      </c>
      <c r="D133" s="40" t="s">
        <v>608</v>
      </c>
      <c r="E133" s="40" t="s">
        <v>609</v>
      </c>
      <c r="F133" s="59">
        <f>DSR_JAN_18!F133/DSR_JAN_18!F$560</f>
        <v>2.5796637759360232E-3</v>
      </c>
      <c r="G133" s="60">
        <f>DSR_JAN_18!G133/DSR_JAN_18!G$560</f>
        <v>2.4035585552365023E-3</v>
      </c>
      <c r="H133" s="59">
        <f>DSR_JAN_18!H133/DSR_JAN_18!H$560</f>
        <v>1.7794091954575694E-3</v>
      </c>
      <c r="I133" s="59">
        <f>DSR_JAN_18!I133/DSR_JAN_18!I$560</f>
        <v>1.9999630386884257E-3</v>
      </c>
      <c r="J133" s="59">
        <f>DSR_JAN_18!J133/DSR_JAN_18!J$560</f>
        <v>1.3733981413428264E-3</v>
      </c>
      <c r="K133" s="59">
        <f>DSR_JAN_18!K133/DSR_JAN_18!K$560</f>
        <v>1.7718997252951941E-3</v>
      </c>
      <c r="L133" s="59">
        <f>DSR_JAN_18!L133/DSR_JAN_18!L$560</f>
        <v>1.3803310286640987E-3</v>
      </c>
      <c r="M133" s="59">
        <f>DSR_JAN_18!M133/DSR_JAN_18!M$560</f>
        <v>1.6549086206351148E-3</v>
      </c>
      <c r="N133" s="59">
        <f>DSR_JAN_18!N133/DSR_JAN_18!N$560</f>
        <v>1.6549086206351148E-3</v>
      </c>
      <c r="O133" s="59">
        <f>DSR_JAN_18!O133/DSR_JAN_18!O$560</f>
        <v>2.5146108209609325E-3</v>
      </c>
      <c r="P133" s="59">
        <f>DSR_JAN_18!P133/DSR_JAN_18!P$560</f>
        <v>2.5146108209609325E-3</v>
      </c>
      <c r="Q133" s="59">
        <f>DSR_JAN_18!Q133/DSR_JAN_18!Q$560</f>
        <v>2.718795428622283E-3</v>
      </c>
      <c r="R133" s="59">
        <f>DSR_JAN_18!R133/DSR_JAN_18!R$560</f>
        <v>2.2936337163333531E-3</v>
      </c>
      <c r="S133" s="59">
        <f>DSR_JAN_18!S133/DSR_JAN_18!S$560</f>
        <v>1.4144787862744499E-3</v>
      </c>
      <c r="T133" s="59">
        <f>DSR_JAN_18!T133/DSR_JAN_18!T$560</f>
        <v>1.7895027890806189E-3</v>
      </c>
      <c r="U133" s="59">
        <f>DSR_JAN_18!U133/DSR_JAN_18!U$560</f>
        <v>3.5463445372418377E-3</v>
      </c>
      <c r="V133" s="59">
        <f>DSR_JAN_18!V133/DSR_JAN_18!V$560</f>
        <v>2.1581448380951821E-3</v>
      </c>
      <c r="W133" s="59">
        <f>DSR_JAN_18!W133/DSR_JAN_18!W$560</f>
        <v>1.8699537656395528E-3</v>
      </c>
      <c r="X133" s="59">
        <f>DSR_JAN_18!X133/DSR_JAN_18!X$560</f>
        <v>2.8713650542072896E-3</v>
      </c>
      <c r="Y133" s="59">
        <f>DSR_JAN_18!Y133/DSR_JAN_18!Y$560</f>
        <v>2.3945955647702165E-3</v>
      </c>
      <c r="Z133" s="59">
        <f>DSR_JAN_18!Z133/DSR_JAN_18!Z$560</f>
        <v>3.4372692835527561E-3</v>
      </c>
      <c r="AA133" s="59">
        <f>DSR_JAN_18!AA133/DSR_JAN_18!AA$560</f>
        <v>3.4372692835527561E-3</v>
      </c>
      <c r="AB133" s="59">
        <f>DSR_JAN_18!AB133/DSR_JAN_18!AB$560</f>
        <v>3.4583672216476954E-3</v>
      </c>
      <c r="AC133" s="59">
        <f>DSR_JAN_18!AC133/DSR_JAN_18!AC$560</f>
        <v>3.646499008519254E-3</v>
      </c>
      <c r="AD133" s="59">
        <f>DSR_JAN_18!AD133/DSR_JAN_18!AD$560</f>
        <v>2.7945510791851334E-3</v>
      </c>
      <c r="AE133" s="59">
        <f>DSR_JAN_18!AE133/DSR_JAN_18!AE$560</f>
        <v>3.0715191112775835E-3</v>
      </c>
      <c r="AF133" s="59">
        <f>DSR_JAN_18!AF133/DSR_JAN_18!AF$560</f>
        <v>2.3923899752772717E-3</v>
      </c>
      <c r="AG133" s="59">
        <f>DSR_JAN_18!AG133/DSR_JAN_18!AG$560</f>
        <v>2.4837445474203768E-3</v>
      </c>
      <c r="AH133" s="59">
        <f>DSR_JAN_18!AH133/DSR_JAN_18!AH$560</f>
        <v>3.0559001058409179E-3</v>
      </c>
      <c r="AI133" s="59">
        <f>DSR_JAN_18!AI133/DSR_JAN_18!AI$560</f>
        <v>2.5521000066569318E-3</v>
      </c>
      <c r="AJ133" s="59">
        <f>DSR_JAN_18!AJ133/DSR_JAN_18!AJ$560</f>
        <v>3.0927881049622346E-3</v>
      </c>
      <c r="AK133" s="59">
        <f>DSR_JAN_18!AK133/DSR_JAN_18!AK$560</f>
        <v>3.5429583141664326E-3</v>
      </c>
      <c r="AL133" s="59">
        <f>DSR_JAN_18!AL133/DSR_JAN_18!AL$560</f>
        <v>2.5834439754776005E-3</v>
      </c>
      <c r="AM133" s="59">
        <f>DSR_JAN_18!AM133/DSR_JAN_18!AM$560</f>
        <v>2.6614119120147938E-3</v>
      </c>
      <c r="AN133" s="59">
        <f>DSR_JAN_18!AN133/DSR_JAN_18!AN$560</f>
        <v>2.5249070278550397E-3</v>
      </c>
      <c r="AO133" s="59">
        <f>DSR_JAN_18!AO133/DSR_JAN_18!AO$560</f>
        <v>3.9031963284785281E-3</v>
      </c>
      <c r="AP133" s="59">
        <f>DSR_JAN_18!AP133/DSR_JAN_18!AP$560</f>
        <v>2.5530760738653089E-3</v>
      </c>
      <c r="AQ133" s="59">
        <f>DSR_JAN_18!AQ133/DSR_JAN_18!AQ$560</f>
        <v>4.1499408174819436E-3</v>
      </c>
      <c r="AR133" s="59">
        <f>DSR_JAN_18!AR133/DSR_JAN_18!AR$560</f>
        <v>1.2765362880955797E-3</v>
      </c>
      <c r="AS133" s="59">
        <f>DSR_JAN_18!AS133/DSR_JAN_18!AS$560</f>
        <v>3.9872905353454972E-3</v>
      </c>
      <c r="AT133" s="59">
        <f>DSR_JAN_18!AT133/DSR_JAN_18!AT$560</f>
        <v>2.1269213705019186E-3</v>
      </c>
      <c r="AU133" s="59">
        <f>DSR_JAN_18!AU133/DSR_JAN_18!AU$560</f>
        <v>1.0616718132581597E-3</v>
      </c>
      <c r="AV133" s="59">
        <f>DSR_JAN_18!AV133/DSR_JAN_18!AV$560</f>
        <v>2.833750869376758E-3</v>
      </c>
      <c r="AW133" s="59">
        <f>DSR_JAN_18!AW133/DSR_JAN_18!AW$560</f>
        <v>4.2555965602493117E-3</v>
      </c>
      <c r="AX133" s="59">
        <f>DSR_JAN_18!AX133/DSR_JAN_18!AX$560</f>
        <v>1.0616718132581597E-3</v>
      </c>
      <c r="AY133" s="59">
        <f>DSR_JAN_18!AY133/DSR_JAN_18!AY$560</f>
        <v>2.8328731825111148E-3</v>
      </c>
      <c r="AZ133" s="59">
        <f>DSR_JAN_18!AZ133/DSR_JAN_18!AZ$560</f>
        <v>4.4753032758208253E-3</v>
      </c>
      <c r="BA133" s="59">
        <f>DSR_JAN_18!BA133/DSR_JAN_18!BA$560</f>
        <v>2.283419040789372E-3</v>
      </c>
      <c r="BB133" s="59">
        <f>DSR_JAN_18!BB133/DSR_JAN_18!BB$560</f>
        <v>2.6574313822960599E-3</v>
      </c>
      <c r="BC133" s="59">
        <f>DSR_JAN_18!BC133/DSR_JAN_18!BC$560</f>
        <v>2.1168667675904767E-3</v>
      </c>
      <c r="BD133" s="59">
        <f>DSR_JAN_18!BD133/DSR_JAN_18!BD$560</f>
        <v>4.2572993953622811E-3</v>
      </c>
      <c r="BE133" s="59">
        <f>DSR_JAN_18!BE133/DSR_JAN_18!BE$560</f>
        <v>2.9247836441686028E-3</v>
      </c>
      <c r="BF133" s="59">
        <f>DSR_JAN_18!BF133/DSR_JAN_18!BF$560</f>
        <v>8.4814458326681538E-4</v>
      </c>
      <c r="BG133" s="59">
        <f>DSR_JAN_18!BG133/DSR_JAN_18!BG$560</f>
        <v>2.598357010461108E-3</v>
      </c>
      <c r="BH133" s="59">
        <f>DSR_JAN_18!BH133/DSR_JAN_18!BH$560</f>
        <v>1.7895027890806189E-3</v>
      </c>
      <c r="BI133" s="59">
        <f>DSR_JAN_18!BI133/DSR_JAN_18!BI$560</f>
        <v>2.0156433769312112E-3</v>
      </c>
      <c r="BJ133" s="59">
        <f>DSR_JAN_18!BJ133/DSR_JAN_18!BJ$560</f>
        <v>2.3640679177355343E-3</v>
      </c>
      <c r="BK133" s="59">
        <f>DSR_JAN_18!BK133/DSR_JAN_18!BK$560</f>
        <v>5.0520258778541391E-3</v>
      </c>
      <c r="BL133" s="59">
        <f>DSR_JAN_18!BM133/DSR_JAN_18!BM$560</f>
        <v>2.0300170856273948E-3</v>
      </c>
      <c r="BM133" s="59">
        <f>DSR_JAN_18!BM133/DSR_JAN_18!BM$560</f>
        <v>2.0300170856273948E-3</v>
      </c>
      <c r="BN133" s="59">
        <f>DSR_JAN_18!BN133/DSR_JAN_18!BN$560</f>
        <v>2.7827562703541101E-3</v>
      </c>
      <c r="BO133" s="59">
        <f>DSR_JAN_18!BO133/DSR_JAN_18!BO$560</f>
        <v>1.1810434748629102E-3</v>
      </c>
      <c r="BP133" s="59">
        <f>DSR_JAN_18!BP133/DSR_JAN_18!BP$560</f>
        <v>2.8365023487284362E-3</v>
      </c>
      <c r="BQ133" s="59">
        <f>DSR_JAN_18!BQ133/DSR_JAN_18!BQ$560</f>
        <v>2.2560417894719942E-3</v>
      </c>
      <c r="BR133" s="59">
        <f>DSR_JAN_18!BR133/DSR_JAN_18!BR$560</f>
        <v>3.1917401465725178E-3</v>
      </c>
      <c r="BS133" s="59">
        <f>DSR_JAN_18!BS133/DSR_JAN_18!BS$560</f>
        <v>2.5583058146909261E-3</v>
      </c>
      <c r="BT133" s="59">
        <f>DSR_JAN_18!BT133/DSR_JAN_18!BT$560</f>
        <v>2.9784557370506138E-3</v>
      </c>
      <c r="BU133" s="59">
        <f>DSR_JAN_18!BU133/DSR_JAN_18!BU$560</f>
        <v>2.6594583420840611E-3</v>
      </c>
      <c r="BV133" s="59">
        <f>DSR_JAN_18!BV133/DSR_JAN_18!BV$560</f>
        <v>5.097735483549813E-3</v>
      </c>
    </row>
    <row r="134" spans="1:74" x14ac:dyDescent="0.25">
      <c r="A134" s="40" t="s">
        <v>282</v>
      </c>
      <c r="B134" s="39" t="s">
        <v>275</v>
      </c>
      <c r="C134" s="40" t="s">
        <v>283</v>
      </c>
      <c r="D134" s="40" t="s">
        <v>610</v>
      </c>
      <c r="E134" s="40" t="s">
        <v>611</v>
      </c>
      <c r="F134" s="59">
        <f>DSR_JAN_18!F134/DSR_JAN_18!F$560</f>
        <v>1.8334591852119792E-3</v>
      </c>
      <c r="G134" s="60">
        <f>DSR_JAN_18!G134/DSR_JAN_18!G$560</f>
        <v>2.1071950134205074E-3</v>
      </c>
      <c r="H134" s="59">
        <f>DSR_JAN_18!H134/DSR_JAN_18!H$560</f>
        <v>2.4059617290693894E-3</v>
      </c>
      <c r="I134" s="59">
        <f>DSR_JAN_18!I134/DSR_JAN_18!I$560</f>
        <v>2.666617384917901E-3</v>
      </c>
      <c r="J134" s="59">
        <f>DSR_JAN_18!J134/DSR_JAN_18!J$560</f>
        <v>1.8311975217904352E-3</v>
      </c>
      <c r="K134" s="59">
        <f>DSR_JAN_18!K134/DSR_JAN_18!K$560</f>
        <v>2.3425115012377143E-3</v>
      </c>
      <c r="L134" s="59">
        <f>DSR_JAN_18!L134/DSR_JAN_18!L$560</f>
        <v>1.9039048671228949E-3</v>
      </c>
      <c r="M134" s="59">
        <f>DSR_JAN_18!M134/DSR_JAN_18!M$560</f>
        <v>1.5958047413267178E-3</v>
      </c>
      <c r="N134" s="59">
        <f>DSR_JAN_18!N134/DSR_JAN_18!N$560</f>
        <v>1.5958047413267178E-3</v>
      </c>
      <c r="O134" s="59">
        <f>DSR_JAN_18!O134/DSR_JAN_18!O$560</f>
        <v>2.2574347142717464E-3</v>
      </c>
      <c r="P134" s="59">
        <f>DSR_JAN_18!P134/DSR_JAN_18!P$560</f>
        <v>2.2574347142717464E-3</v>
      </c>
      <c r="Q134" s="59">
        <f>DSR_JAN_18!Q134/DSR_JAN_18!Q$560</f>
        <v>2.4823784348290412E-3</v>
      </c>
      <c r="R134" s="59">
        <f>DSR_JAN_18!R134/DSR_JAN_18!R$560</f>
        <v>2.1101430190266848E-3</v>
      </c>
      <c r="S134" s="59">
        <f>DSR_JAN_18!S134/DSR_JAN_18!S$560</f>
        <v>1.3097025798837498E-3</v>
      </c>
      <c r="T134" s="59">
        <f>DSR_JAN_18!T134/DSR_JAN_18!T$560</f>
        <v>1.5789730491887813E-3</v>
      </c>
      <c r="U134" s="59">
        <f>DSR_JAN_18!U134/DSR_JAN_18!U$560</f>
        <v>3.2803686969486998E-3</v>
      </c>
      <c r="V134" s="59">
        <f>DSR_JAN_18!V134/DSR_JAN_18!V$560</f>
        <v>1.9475941221834569E-3</v>
      </c>
      <c r="W134" s="59">
        <f>DSR_JAN_18!W134/DSR_JAN_18!W$560</f>
        <v>1.71412428516959E-3</v>
      </c>
      <c r="X134" s="59">
        <f>DSR_JAN_18!X134/DSR_JAN_18!X$560</f>
        <v>2.5523244926287021E-3</v>
      </c>
      <c r="Y134" s="59">
        <f>DSR_JAN_18!Y134/DSR_JAN_18!Y$560</f>
        <v>2.1950459343726982E-3</v>
      </c>
      <c r="Z134" s="59">
        <f>DSR_JAN_18!Z134/DSR_JAN_18!Z$560</f>
        <v>3.1099103041667795E-3</v>
      </c>
      <c r="AA134" s="59">
        <f>DSR_JAN_18!AA134/DSR_JAN_18!AA$560</f>
        <v>3.1099103041667795E-3</v>
      </c>
      <c r="AB134" s="59">
        <f>DSR_JAN_18!AB134/DSR_JAN_18!AB$560</f>
        <v>2.128225982552428E-3</v>
      </c>
      <c r="AC134" s="59">
        <f>DSR_JAN_18!AC134/DSR_JAN_18!AC$560</f>
        <v>2.1271244216362313E-3</v>
      </c>
      <c r="AD134" s="59">
        <f>DSR_JAN_18!AD134/DSR_JAN_18!AD$560</f>
        <v>1.5243005886464364E-3</v>
      </c>
      <c r="AE134" s="59">
        <f>DSR_JAN_18!AE134/DSR_JAN_18!AE$560</f>
        <v>1.7360760194177645E-3</v>
      </c>
      <c r="AF134" s="59">
        <f>DSR_JAN_18!AF134/DSR_JAN_18!AF$560</f>
        <v>1.5949266501848478E-3</v>
      </c>
      <c r="AG134" s="59">
        <f>DSR_JAN_18!AG134/DSR_JAN_18!AG$560</f>
        <v>1.4192825985259296E-3</v>
      </c>
      <c r="AH134" s="59">
        <f>DSR_JAN_18!AH134/DSR_JAN_18!AH$560</f>
        <v>1.6370893424147775E-3</v>
      </c>
      <c r="AI134" s="59">
        <f>DSR_JAN_18!AI134/DSR_JAN_18!AI$560</f>
        <v>1.2760500033284659E-3</v>
      </c>
      <c r="AJ134" s="59">
        <f>DSR_JAN_18!AJ134/DSR_JAN_18!AJ$560</f>
        <v>2.732463277199644E-3</v>
      </c>
      <c r="AK134" s="59">
        <f>DSR_JAN_18!AK134/DSR_JAN_18!AK$560</f>
        <v>2.8343666513331459E-3</v>
      </c>
      <c r="AL134" s="59">
        <f>DSR_JAN_18!AL134/DSR_JAN_18!AL$560</f>
        <v>2.1275420974521419E-3</v>
      </c>
      <c r="AM134" s="59">
        <f>DSR_JAN_18!AM134/DSR_JAN_18!AM$560</f>
        <v>2.3775279747332155E-3</v>
      </c>
      <c r="AN134" s="59">
        <f>DSR_JAN_18!AN134/DSR_JAN_18!AN$560</f>
        <v>2.2749162330179071E-3</v>
      </c>
      <c r="AO134" s="59">
        <f>DSR_JAN_18!AO134/DSR_JAN_18!AO$560</f>
        <v>3.3709422836860014E-3</v>
      </c>
      <c r="AP134" s="59">
        <f>DSR_JAN_18!AP134/DSR_JAN_18!AP$560</f>
        <v>2.2912221175714308E-3</v>
      </c>
      <c r="AQ134" s="59">
        <f>DSR_JAN_18!AQ134/DSR_JAN_18!AQ$560</f>
        <v>3.7243058618427701E-3</v>
      </c>
      <c r="AR134" s="59">
        <f>DSR_JAN_18!AR134/DSR_JAN_18!AR$560</f>
        <v>8.5102419206371978E-4</v>
      </c>
      <c r="AS134" s="59">
        <f>DSR_JAN_18!AS134/DSR_JAN_18!AS$560</f>
        <v>1.3290968451151659E-3</v>
      </c>
      <c r="AT134" s="59">
        <f>DSR_JAN_18!AT134/DSR_JAN_18!AT$560</f>
        <v>1.4179475803346123E-3</v>
      </c>
      <c r="AU134" s="59">
        <f>DSR_JAN_18!AU134/DSR_JAN_18!AU$560</f>
        <v>1.0616718132581597E-3</v>
      </c>
      <c r="AV134" s="59">
        <f>DSR_JAN_18!AV134/DSR_JAN_18!AV$560</f>
        <v>1.416875434688379E-3</v>
      </c>
      <c r="AW134" s="59">
        <f>DSR_JAN_18!AW134/DSR_JAN_18!AW$560</f>
        <v>2.1277982801246559E-3</v>
      </c>
      <c r="AX134" s="59">
        <f>DSR_JAN_18!AX134/DSR_JAN_18!AX$560</f>
        <v>1.0616718132581597E-3</v>
      </c>
      <c r="AY134" s="59">
        <f>DSR_JAN_18!AY134/DSR_JAN_18!AY$560</f>
        <v>1.4164365912555574E-3</v>
      </c>
      <c r="AZ134" s="59">
        <f>DSR_JAN_18!AZ134/DSR_JAN_18!AZ$560</f>
        <v>4.4753032758208253E-3</v>
      </c>
      <c r="BA134" s="59">
        <f>DSR_JAN_18!BA134/DSR_JAN_18!BA$560</f>
        <v>2.019947613005983E-3</v>
      </c>
      <c r="BB134" s="59">
        <f>DSR_JAN_18!BB134/DSR_JAN_18!BB$560</f>
        <v>1.7716209215307066E-3</v>
      </c>
      <c r="BC134" s="59">
        <f>DSR_JAN_18!BC134/DSR_JAN_18!BC$560</f>
        <v>1.0584333837952383E-3</v>
      </c>
      <c r="BD134" s="59">
        <f>DSR_JAN_18!BD134/DSR_JAN_18!BD$560</f>
        <v>3.8702721776020742E-3</v>
      </c>
      <c r="BE134" s="59">
        <f>DSR_JAN_18!BE134/DSR_JAN_18!BE$560</f>
        <v>2.658894221971457E-3</v>
      </c>
      <c r="BF134" s="59">
        <f>DSR_JAN_18!BF134/DSR_JAN_18!BF$560</f>
        <v>8.4814458326681538E-4</v>
      </c>
      <c r="BG134" s="59">
        <f>DSR_JAN_18!BG134/DSR_JAN_18!BG$560</f>
        <v>2.3621427367828255E-3</v>
      </c>
      <c r="BH134" s="59">
        <f>DSR_JAN_18!BH134/DSR_JAN_18!BH$560</f>
        <v>1.5789730491887813E-3</v>
      </c>
      <c r="BI134" s="59">
        <f>DSR_JAN_18!BI134/DSR_JAN_18!BI$560</f>
        <v>1.1198018760728951E-3</v>
      </c>
      <c r="BJ134" s="59">
        <f>DSR_JAN_18!BJ134/DSR_JAN_18!BJ$560</f>
        <v>1.3002373547545438E-3</v>
      </c>
      <c r="BK134" s="59">
        <f>DSR_JAN_18!BK134/DSR_JAN_18!BK$560</f>
        <v>2.9248570871787121E-3</v>
      </c>
      <c r="BL134" s="59">
        <f>DSR_JAN_18!BM134/DSR_JAN_18!BM$560</f>
        <v>1.1600097632156543E-3</v>
      </c>
      <c r="BM134" s="59">
        <f>DSR_JAN_18!BM134/DSR_JAN_18!BM$560</f>
        <v>1.1600097632156543E-3</v>
      </c>
      <c r="BN134" s="59">
        <f>DSR_JAN_18!BN134/DSR_JAN_18!BN$560</f>
        <v>1.473223907834529E-3</v>
      </c>
      <c r="BO134" s="59">
        <f>DSR_JAN_18!BO134/DSR_JAN_18!BO$560</f>
        <v>5.9052173743145509E-4</v>
      </c>
      <c r="BP134" s="59">
        <f>DSR_JAN_18!BP134/DSR_JAN_18!BP$560</f>
        <v>1.5364387722279029E-3</v>
      </c>
      <c r="BQ134" s="59">
        <f>DSR_JAN_18!BQ134/DSR_JAN_18!BQ$560</f>
        <v>1.2633834021043167E-3</v>
      </c>
      <c r="BR134" s="59">
        <f>DSR_JAN_18!BR134/DSR_JAN_18!BR$560</f>
        <v>1.7288592460601138E-3</v>
      </c>
      <c r="BS134" s="59">
        <f>DSR_JAN_18!BS134/DSR_JAN_18!BS$560</f>
        <v>1.3857489829575849E-3</v>
      </c>
      <c r="BT134" s="59">
        <f>DSR_JAN_18!BT134/DSR_JAN_18!BT$560</f>
        <v>1.595601287705686E-3</v>
      </c>
      <c r="BU134" s="59">
        <f>DSR_JAN_18!BU134/DSR_JAN_18!BU$560</f>
        <v>1.3297291710420306E-3</v>
      </c>
      <c r="BV134" s="59">
        <f>DSR_JAN_18!BV134/DSR_JAN_18!BV$560</f>
        <v>0</v>
      </c>
    </row>
    <row r="135" spans="1:74" x14ac:dyDescent="0.25">
      <c r="A135" s="40" t="s">
        <v>282</v>
      </c>
      <c r="B135" s="39" t="s">
        <v>275</v>
      </c>
      <c r="C135" s="40" t="s">
        <v>283</v>
      </c>
      <c r="D135" s="40" t="s">
        <v>612</v>
      </c>
      <c r="E135" s="40" t="s">
        <v>613</v>
      </c>
      <c r="F135" s="59">
        <f>DSR_JAN_18!F135/DSR_JAN_18!F$560</f>
        <v>1.3137234022152879E-3</v>
      </c>
      <c r="G135" s="60">
        <f>DSR_JAN_18!G135/DSR_JAN_18!G$560</f>
        <v>1.9075263560105783E-3</v>
      </c>
      <c r="H135" s="59">
        <f>DSR_JAN_18!H135/DSR_JAN_18!H$560</f>
        <v>2.2054649183136069E-3</v>
      </c>
      <c r="I135" s="59">
        <f>DSR_JAN_18!I135/DSR_JAN_18!I$560</f>
        <v>2.4166220050818475E-3</v>
      </c>
      <c r="J135" s="59">
        <f>DSR_JAN_18!J135/DSR_JAN_18!J$560</f>
        <v>1.6480777696113917E-3</v>
      </c>
      <c r="K135" s="59">
        <f>DSR_JAN_18!K135/DSR_JAN_18!K$560</f>
        <v>2.1623183088348131E-3</v>
      </c>
      <c r="L135" s="59">
        <f>DSR_JAN_18!L135/DSR_JAN_18!L$560</f>
        <v>1.7611120020886778E-3</v>
      </c>
      <c r="M135" s="59">
        <f>DSR_JAN_18!M135/DSR_JAN_18!M$560</f>
        <v>1.5958047413267178E-3</v>
      </c>
      <c r="N135" s="59">
        <f>DSR_JAN_18!N135/DSR_JAN_18!N$560</f>
        <v>1.5958047413267178E-3</v>
      </c>
      <c r="O135" s="59">
        <f>DSR_JAN_18!O135/DSR_JAN_18!O$560</f>
        <v>2.2574347142717464E-3</v>
      </c>
      <c r="P135" s="59">
        <f>DSR_JAN_18!P135/DSR_JAN_18!P$560</f>
        <v>2.2574347142717464E-3</v>
      </c>
      <c r="Q135" s="59">
        <f>DSR_JAN_18!Q135/DSR_JAN_18!Q$560</f>
        <v>2.4823784348290412E-3</v>
      </c>
      <c r="R135" s="59">
        <f>DSR_JAN_18!R135/DSR_JAN_18!R$560</f>
        <v>2.1101430190266848E-3</v>
      </c>
      <c r="S135" s="59">
        <f>DSR_JAN_18!S135/DSR_JAN_18!S$560</f>
        <v>1.3097025798837498E-3</v>
      </c>
      <c r="T135" s="59">
        <f>DSR_JAN_18!T135/DSR_JAN_18!T$560</f>
        <v>1.5789730491887813E-3</v>
      </c>
      <c r="U135" s="59">
        <f>DSR_JAN_18!U135/DSR_JAN_18!U$560</f>
        <v>3.2803686969486998E-3</v>
      </c>
      <c r="V135" s="59">
        <f>DSR_JAN_18!V135/DSR_JAN_18!V$560</f>
        <v>1.9475941221834569E-3</v>
      </c>
      <c r="W135" s="59">
        <f>DSR_JAN_18!W135/DSR_JAN_18!W$560</f>
        <v>1.71412428516959E-3</v>
      </c>
      <c r="X135" s="59">
        <f>DSR_JAN_18!X135/DSR_JAN_18!X$560</f>
        <v>2.5523244926287021E-3</v>
      </c>
      <c r="Y135" s="59">
        <f>DSR_JAN_18!Y135/DSR_JAN_18!Y$560</f>
        <v>2.1950459343726982E-3</v>
      </c>
      <c r="Z135" s="59">
        <f>DSR_JAN_18!Z135/DSR_JAN_18!Z$560</f>
        <v>3.1099103041667795E-3</v>
      </c>
      <c r="AA135" s="59">
        <f>DSR_JAN_18!AA135/DSR_JAN_18!AA$560</f>
        <v>3.1099103041667795E-3</v>
      </c>
      <c r="AB135" s="59">
        <f>DSR_JAN_18!AB135/DSR_JAN_18!AB$560</f>
        <v>7.9808474345716043E-4</v>
      </c>
      <c r="AC135" s="59">
        <f>DSR_JAN_18!AC135/DSR_JAN_18!AC$560</f>
        <v>7.5968729344151121E-4</v>
      </c>
      <c r="AD135" s="59">
        <f>DSR_JAN_18!AD135/DSR_JAN_18!AD$560</f>
        <v>6.3512524526934851E-4</v>
      </c>
      <c r="AE135" s="59">
        <f>DSR_JAN_18!AE135/DSR_JAN_18!AE$560</f>
        <v>6.6772154592990949E-4</v>
      </c>
      <c r="AF135" s="59">
        <f>DSR_JAN_18!AF135/DSR_JAN_18!AF$560</f>
        <v>5.3164221672828259E-4</v>
      </c>
      <c r="AG135" s="59">
        <f>DSR_JAN_18!AG135/DSR_JAN_18!AG$560</f>
        <v>5.3223097444722361E-4</v>
      </c>
      <c r="AH135" s="59">
        <f>DSR_JAN_18!AH135/DSR_JAN_18!AH$560</f>
        <v>6.5483573696591103E-4</v>
      </c>
      <c r="AI135" s="59">
        <f>DSR_JAN_18!AI135/DSR_JAN_18!AI$560</f>
        <v>6.3802500166423295E-4</v>
      </c>
      <c r="AJ135" s="59">
        <f>DSR_JAN_18!AJ135/DSR_JAN_18!AJ$560</f>
        <v>2.792517415160076E-3</v>
      </c>
      <c r="AK135" s="59">
        <f>DSR_JAN_18!AK135/DSR_JAN_18!AK$560</f>
        <v>3.3067610932220035E-3</v>
      </c>
      <c r="AL135" s="59">
        <f>DSR_JAN_18!AL135/DSR_JAN_18!AL$560</f>
        <v>2.2795093901272945E-3</v>
      </c>
      <c r="AM135" s="59">
        <f>DSR_JAN_18!AM135/DSR_JAN_18!AM$560</f>
        <v>2.3775279747332155E-3</v>
      </c>
      <c r="AN135" s="59">
        <f>DSR_JAN_18!AN135/DSR_JAN_18!AN$560</f>
        <v>2.2749162330179071E-3</v>
      </c>
      <c r="AO135" s="59">
        <f>DSR_JAN_18!AO135/DSR_JAN_18!AO$560</f>
        <v>3.5483602986168439E-3</v>
      </c>
      <c r="AP135" s="59">
        <f>DSR_JAN_18!AP135/DSR_JAN_18!AP$560</f>
        <v>2.2912221175714308E-3</v>
      </c>
      <c r="AQ135" s="59">
        <f>DSR_JAN_18!AQ135/DSR_JAN_18!AQ$560</f>
        <v>3.7243058618427701E-3</v>
      </c>
      <c r="AR135" s="59">
        <f>DSR_JAN_18!AR135/DSR_JAN_18!AR$560</f>
        <v>4.2551209603185989E-4</v>
      </c>
      <c r="AS135" s="59">
        <f>DSR_JAN_18!AS135/DSR_JAN_18!AS$560</f>
        <v>1.3290968451151659E-3</v>
      </c>
      <c r="AT135" s="59">
        <f>DSR_JAN_18!AT135/DSR_JAN_18!AT$560</f>
        <v>7.0897379016730616E-4</v>
      </c>
      <c r="AU135" s="59">
        <f>DSR_JAN_18!AU135/DSR_JAN_18!AU$560</f>
        <v>0</v>
      </c>
      <c r="AV135" s="59">
        <f>DSR_JAN_18!AV135/DSR_JAN_18!AV$560</f>
        <v>7.084377173441895E-4</v>
      </c>
      <c r="AW135" s="59">
        <f>DSR_JAN_18!AW135/DSR_JAN_18!AW$560</f>
        <v>1.0638991400623279E-3</v>
      </c>
      <c r="AX135" s="59">
        <f>DSR_JAN_18!AX135/DSR_JAN_18!AX$560</f>
        <v>0</v>
      </c>
      <c r="AY135" s="59">
        <f>DSR_JAN_18!AY135/DSR_JAN_18!AY$560</f>
        <v>7.082182956277787E-4</v>
      </c>
      <c r="AZ135" s="59">
        <f>DSR_JAN_18!AZ135/DSR_JAN_18!AZ$560</f>
        <v>0</v>
      </c>
      <c r="BA135" s="59">
        <f>DSR_JAN_18!BA135/DSR_JAN_18!BA$560</f>
        <v>2.019947613005983E-3</v>
      </c>
      <c r="BB135" s="59">
        <f>DSR_JAN_18!BB135/DSR_JAN_18!BB$560</f>
        <v>8.8581046076535329E-4</v>
      </c>
      <c r="BC135" s="59">
        <f>DSR_JAN_18!BC135/DSR_JAN_18!BC$560</f>
        <v>1.0584333837952383E-3</v>
      </c>
      <c r="BD135" s="59">
        <f>DSR_JAN_18!BD135/DSR_JAN_18!BD$560</f>
        <v>3.8702721776020742E-3</v>
      </c>
      <c r="BE135" s="59">
        <f>DSR_JAN_18!BE135/DSR_JAN_18!BE$560</f>
        <v>2.658894221971457E-3</v>
      </c>
      <c r="BF135" s="59">
        <f>DSR_JAN_18!BF135/DSR_JAN_18!BF$560</f>
        <v>8.4814458326681538E-4</v>
      </c>
      <c r="BG135" s="59">
        <f>DSR_JAN_18!BG135/DSR_JAN_18!BG$560</f>
        <v>2.3621427367828255E-3</v>
      </c>
      <c r="BH135" s="59">
        <f>DSR_JAN_18!BH135/DSR_JAN_18!BH$560</f>
        <v>1.5789730491887813E-3</v>
      </c>
      <c r="BI135" s="59">
        <f>DSR_JAN_18!BI135/DSR_JAN_18!BI$560</f>
        <v>4.4792075042915808E-4</v>
      </c>
      <c r="BJ135" s="59">
        <f>DSR_JAN_18!BJ135/DSR_JAN_18!BJ$560</f>
        <v>5.9101697943388359E-4</v>
      </c>
      <c r="BK135" s="59">
        <f>DSR_JAN_18!BK135/DSR_JAN_18!BK$560</f>
        <v>1.0635843953377135E-3</v>
      </c>
      <c r="BL135" s="59">
        <f>DSR_JAN_18!BM135/DSR_JAN_18!BM$560</f>
        <v>4.3500366120587032E-4</v>
      </c>
      <c r="BM135" s="59">
        <f>DSR_JAN_18!BM135/DSR_JAN_18!BM$560</f>
        <v>4.3500366120587032E-4</v>
      </c>
      <c r="BN135" s="59">
        <f>DSR_JAN_18!BN135/DSR_JAN_18!BN$560</f>
        <v>6.5476618125979058E-4</v>
      </c>
      <c r="BO135" s="59">
        <f>DSR_JAN_18!BO135/DSR_JAN_18!BO$560</f>
        <v>0</v>
      </c>
      <c r="BP135" s="59">
        <f>DSR_JAN_18!BP135/DSR_JAN_18!BP$560</f>
        <v>5.909379893184242E-4</v>
      </c>
      <c r="BQ135" s="59">
        <f>DSR_JAN_18!BQ135/DSR_JAN_18!BQ$560</f>
        <v>5.414500294732786E-4</v>
      </c>
      <c r="BR135" s="59">
        <f>DSR_JAN_18!BR135/DSR_JAN_18!BR$560</f>
        <v>6.6494586386927452E-4</v>
      </c>
      <c r="BS135" s="59">
        <f>DSR_JAN_18!BS135/DSR_JAN_18!BS$560</f>
        <v>5.3298037806060957E-4</v>
      </c>
      <c r="BT135" s="59">
        <f>DSR_JAN_18!BT135/DSR_JAN_18!BT$560</f>
        <v>6.3824051508227446E-4</v>
      </c>
      <c r="BU135" s="59">
        <f>DSR_JAN_18!BU135/DSR_JAN_18!BU$560</f>
        <v>0</v>
      </c>
      <c r="BV135" s="59">
        <f>DSR_JAN_18!BV135/DSR_JAN_18!BV$560</f>
        <v>0</v>
      </c>
    </row>
    <row r="136" spans="1:74" x14ac:dyDescent="0.25">
      <c r="A136" s="40" t="s">
        <v>282</v>
      </c>
      <c r="B136" s="39" t="s">
        <v>275</v>
      </c>
      <c r="C136" s="40" t="s">
        <v>283</v>
      </c>
      <c r="D136" s="40" t="s">
        <v>614</v>
      </c>
      <c r="E136" s="40" t="s">
        <v>615</v>
      </c>
      <c r="F136" s="59">
        <f>DSR_JAN_18!F136/DSR_JAN_18!F$560</f>
        <v>1.3592998028261125E-3</v>
      </c>
      <c r="G136" s="60">
        <f>DSR_JAN_18!G136/DSR_JAN_18!G$560</f>
        <v>1.2683354967548942E-3</v>
      </c>
      <c r="H136" s="59">
        <f>DSR_JAN_18!H136/DSR_JAN_18!H$560</f>
        <v>1.2029808645346947E-3</v>
      </c>
      <c r="I136" s="59">
        <f>DSR_JAN_18!I136/DSR_JAN_18!I$560</f>
        <v>1.3333086924589505E-3</v>
      </c>
      <c r="J136" s="59">
        <f>DSR_JAN_18!J136/DSR_JAN_18!J$560</f>
        <v>9.155987608952176E-4</v>
      </c>
      <c r="K136" s="59">
        <f>DSR_JAN_18!K136/DSR_JAN_18!K$560</f>
        <v>1.1712557506188572E-3</v>
      </c>
      <c r="L136" s="59">
        <f>DSR_JAN_18!L136/DSR_JAN_18!L$560</f>
        <v>9.5195243356144743E-4</v>
      </c>
      <c r="M136" s="59">
        <f>DSR_JAN_18!M136/DSR_JAN_18!M$560</f>
        <v>8.8655818962595433E-4</v>
      </c>
      <c r="N136" s="59">
        <f>DSR_JAN_18!N136/DSR_JAN_18!N$560</f>
        <v>8.8655818962595433E-4</v>
      </c>
      <c r="O136" s="59">
        <f>DSR_JAN_18!O136/DSR_JAN_18!O$560</f>
        <v>1.2573054104804663E-3</v>
      </c>
      <c r="P136" s="59">
        <f>DSR_JAN_18!P136/DSR_JAN_18!P$560</f>
        <v>1.2573054104804663E-3</v>
      </c>
      <c r="Q136" s="59">
        <f>DSR_JAN_18!Q136/DSR_JAN_18!Q$560</f>
        <v>1.3790991304605785E-3</v>
      </c>
      <c r="R136" s="59">
        <f>DSR_JAN_18!R136/DSR_JAN_18!R$560</f>
        <v>1.1926895324933437E-3</v>
      </c>
      <c r="S136" s="59">
        <f>DSR_JAN_18!S136/DSR_JAN_18!S$560</f>
        <v>7.3343344473489986E-4</v>
      </c>
      <c r="T136" s="59">
        <f>DSR_JAN_18!T136/DSR_JAN_18!T$560</f>
        <v>7.3685408962143126E-4</v>
      </c>
      <c r="U136" s="59">
        <f>DSR_JAN_18!U136/DSR_JAN_18!U$560</f>
        <v>1.7731722686209189E-3</v>
      </c>
      <c r="V136" s="59">
        <f>DSR_JAN_18!V136/DSR_JAN_18!V$560</f>
        <v>1.0527535795586253E-3</v>
      </c>
      <c r="W136" s="59">
        <f>DSR_JAN_18!W136/DSR_JAN_18!W$560</f>
        <v>9.6094846289810352E-4</v>
      </c>
      <c r="X136" s="59">
        <f>DSR_JAN_18!X136/DSR_JAN_18!X$560</f>
        <v>1.4888559540334094E-3</v>
      </c>
      <c r="Y136" s="59">
        <f>DSR_JAN_18!Y136/DSR_JAN_18!Y$560</f>
        <v>1.1972977823851083E-3</v>
      </c>
      <c r="Z136" s="59">
        <f>DSR_JAN_18!Z136/DSR_JAN_18!Z$560</f>
        <v>1.6367948969298839E-3</v>
      </c>
      <c r="AA136" s="59">
        <f>DSR_JAN_18!AA136/DSR_JAN_18!AA$560</f>
        <v>1.6367948969298839E-3</v>
      </c>
      <c r="AB136" s="59">
        <f>DSR_JAN_18!AB136/DSR_JAN_18!AB$560</f>
        <v>2.128225982552428E-3</v>
      </c>
      <c r="AC136" s="59">
        <f>DSR_JAN_18!AC136/DSR_JAN_18!AC$560</f>
        <v>2.1271244216362313E-3</v>
      </c>
      <c r="AD136" s="59">
        <f>DSR_JAN_18!AD136/DSR_JAN_18!AD$560</f>
        <v>1.5243005886464364E-3</v>
      </c>
      <c r="AE136" s="59">
        <f>DSR_JAN_18!AE136/DSR_JAN_18!AE$560</f>
        <v>1.7360760194177645E-3</v>
      </c>
      <c r="AF136" s="59">
        <f>DSR_JAN_18!AF136/DSR_JAN_18!AF$560</f>
        <v>1.5949266501848478E-3</v>
      </c>
      <c r="AG136" s="59">
        <f>DSR_JAN_18!AG136/DSR_JAN_18!AG$560</f>
        <v>1.4192825985259296E-3</v>
      </c>
      <c r="AH136" s="59">
        <f>DSR_JAN_18!AH136/DSR_JAN_18!AH$560</f>
        <v>1.6370893424147775E-3</v>
      </c>
      <c r="AI136" s="59">
        <f>DSR_JAN_18!AI136/DSR_JAN_18!AI$560</f>
        <v>1.4887250038832101E-3</v>
      </c>
      <c r="AJ136" s="59">
        <f>DSR_JAN_18!AJ136/DSR_JAN_18!AJ$560</f>
        <v>1.5614075869712252E-3</v>
      </c>
      <c r="AK136" s="59">
        <f>DSR_JAN_18!AK136/DSR_JAN_18!AK$560</f>
        <v>1.8895777675554306E-3</v>
      </c>
      <c r="AL136" s="59">
        <f>DSR_JAN_18!AL136/DSR_JAN_18!AL$560</f>
        <v>1.3677056340763768E-3</v>
      </c>
      <c r="AM136" s="59">
        <f>DSR_JAN_18!AM136/DSR_JAN_18!AM$560</f>
        <v>1.3129632099272981E-3</v>
      </c>
      <c r="AN136" s="59">
        <f>DSR_JAN_18!AN136/DSR_JAN_18!AN$560</f>
        <v>1.2499539741856634E-3</v>
      </c>
      <c r="AO136" s="59">
        <f>DSR_JAN_18!AO136/DSR_JAN_18!AO$560</f>
        <v>1.951598164239264E-3</v>
      </c>
      <c r="AP136" s="59">
        <f>DSR_JAN_18!AP136/DSR_JAN_18!AP$560</f>
        <v>1.2765380369326544E-3</v>
      </c>
      <c r="AQ136" s="59">
        <f>DSR_JAN_18!AQ136/DSR_JAN_18!AQ$560</f>
        <v>2.0217660392860752E-3</v>
      </c>
      <c r="AR136" s="59">
        <f>DSR_JAN_18!AR136/DSR_JAN_18!AR$560</f>
        <v>4.2551209603185989E-4</v>
      </c>
      <c r="AS136" s="59">
        <f>DSR_JAN_18!AS136/DSR_JAN_18!AS$560</f>
        <v>1.3290968451151659E-3</v>
      </c>
      <c r="AT136" s="59">
        <f>DSR_JAN_18!AT136/DSR_JAN_18!AT$560</f>
        <v>7.0897379016730616E-4</v>
      </c>
      <c r="AU136" s="59">
        <f>DSR_JAN_18!AU136/DSR_JAN_18!AU$560</f>
        <v>0</v>
      </c>
      <c r="AV136" s="59">
        <f>DSR_JAN_18!AV136/DSR_JAN_18!AV$560</f>
        <v>1.0626565760162843E-3</v>
      </c>
      <c r="AW136" s="59">
        <f>DSR_JAN_18!AW136/DSR_JAN_18!AW$560</f>
        <v>2.6597478501558199E-3</v>
      </c>
      <c r="AX136" s="59">
        <f>DSR_JAN_18!AX136/DSR_JAN_18!AX$560</f>
        <v>0</v>
      </c>
      <c r="AY136" s="59">
        <f>DSR_JAN_18!AY136/DSR_JAN_18!AY$560</f>
        <v>1.4164365912555574E-3</v>
      </c>
      <c r="AZ136" s="59">
        <f>DSR_JAN_18!AZ136/DSR_JAN_18!AZ$560</f>
        <v>4.4753032758208253E-3</v>
      </c>
      <c r="BA136" s="59">
        <f>DSR_JAN_18!BA136/DSR_JAN_18!BA$560</f>
        <v>1.141709520394686E-3</v>
      </c>
      <c r="BB136" s="59">
        <f>DSR_JAN_18!BB136/DSR_JAN_18!BB$560</f>
        <v>1.7716209215307066E-3</v>
      </c>
      <c r="BC136" s="59">
        <f>DSR_JAN_18!BC136/DSR_JAN_18!BC$560</f>
        <v>1.0584333837952383E-3</v>
      </c>
      <c r="BD136" s="59">
        <f>DSR_JAN_18!BD136/DSR_JAN_18!BD$560</f>
        <v>2.1286496976811405E-3</v>
      </c>
      <c r="BE136" s="59">
        <f>DSR_JAN_18!BE136/DSR_JAN_18!BE$560</f>
        <v>1.5953365331828743E-3</v>
      </c>
      <c r="BF136" s="59">
        <f>DSR_JAN_18!BF136/DSR_JAN_18!BF$560</f>
        <v>2.8271486108893842E-4</v>
      </c>
      <c r="BG136" s="59">
        <f>DSR_JAN_18!BG136/DSR_JAN_18!BG$560</f>
        <v>1.1810713683914128E-3</v>
      </c>
      <c r="BH136" s="59">
        <f>DSR_JAN_18!BH136/DSR_JAN_18!BH$560</f>
        <v>7.3685408962143126E-4</v>
      </c>
      <c r="BI136" s="59">
        <f>DSR_JAN_18!BI136/DSR_JAN_18!BI$560</f>
        <v>1.0078216884656056E-3</v>
      </c>
      <c r="BJ136" s="59">
        <f>DSR_JAN_18!BJ136/DSR_JAN_18!BJ$560</f>
        <v>1.1820339588677672E-3</v>
      </c>
      <c r="BK136" s="59">
        <f>DSR_JAN_18!BK136/DSR_JAN_18!BK$560</f>
        <v>2.9248570871787121E-3</v>
      </c>
      <c r="BL136" s="59">
        <f>DSR_JAN_18!BM136/DSR_JAN_18!BM$560</f>
        <v>1.0150085428136974E-3</v>
      </c>
      <c r="BM136" s="59">
        <f>DSR_JAN_18!BM136/DSR_JAN_18!BM$560</f>
        <v>1.0150085428136974E-3</v>
      </c>
      <c r="BN136" s="59">
        <f>DSR_JAN_18!BN136/DSR_JAN_18!BN$560</f>
        <v>1.473223907834529E-3</v>
      </c>
      <c r="BO136" s="59">
        <f>DSR_JAN_18!BO136/DSR_JAN_18!BO$560</f>
        <v>5.9052173743145509E-4</v>
      </c>
      <c r="BP136" s="59">
        <f>DSR_JAN_18!BP136/DSR_JAN_18!BP$560</f>
        <v>1.5364387722279029E-3</v>
      </c>
      <c r="BQ136" s="59">
        <f>DSR_JAN_18!BQ136/DSR_JAN_18!BQ$560</f>
        <v>1.173141730525437E-3</v>
      </c>
      <c r="BR136" s="59">
        <f>DSR_JAN_18!BR136/DSR_JAN_18!BR$560</f>
        <v>1.7288592460601138E-3</v>
      </c>
      <c r="BS136" s="59">
        <f>DSR_JAN_18!BS136/DSR_JAN_18!BS$560</f>
        <v>1.3857489829575849E-3</v>
      </c>
      <c r="BT136" s="59">
        <f>DSR_JAN_18!BT136/DSR_JAN_18!BT$560</f>
        <v>1.595601287705686E-3</v>
      </c>
      <c r="BU136" s="59">
        <f>DSR_JAN_18!BU136/DSR_JAN_18!BU$560</f>
        <v>1.3297291710420306E-3</v>
      </c>
      <c r="BV136" s="59">
        <f>DSR_JAN_18!BV136/DSR_JAN_18!BV$560</f>
        <v>0</v>
      </c>
    </row>
    <row r="137" spans="1:74" x14ac:dyDescent="0.25">
      <c r="A137" s="40" t="s">
        <v>282</v>
      </c>
      <c r="B137" s="39" t="s">
        <v>275</v>
      </c>
      <c r="C137" s="40" t="s">
        <v>283</v>
      </c>
      <c r="D137" s="40" t="s">
        <v>616</v>
      </c>
      <c r="E137" s="40" t="s">
        <v>617</v>
      </c>
      <c r="F137" s="59">
        <f>DSR_JAN_18!F137/DSR_JAN_18!F$560</f>
        <v>1.2279577696850854E-3</v>
      </c>
      <c r="G137" s="60">
        <f>DSR_JAN_18!G137/DSR_JAN_18!G$560</f>
        <v>1.2243832765703186E-3</v>
      </c>
      <c r="H137" s="59">
        <f>DSR_JAN_18!H137/DSR_JAN_18!H$560</f>
        <v>1.2029808645346947E-3</v>
      </c>
      <c r="I137" s="59">
        <f>DSR_JAN_18!I137/DSR_JAN_18!I$560</f>
        <v>1.3333086924589505E-3</v>
      </c>
      <c r="J137" s="59">
        <f>DSR_JAN_18!J137/DSR_JAN_18!J$560</f>
        <v>9.155987608952176E-4</v>
      </c>
      <c r="K137" s="59">
        <f>DSR_JAN_18!K137/DSR_JAN_18!K$560</f>
        <v>1.1712557506188572E-3</v>
      </c>
      <c r="L137" s="59">
        <f>DSR_JAN_18!L137/DSR_JAN_18!L$560</f>
        <v>9.5195243356144743E-4</v>
      </c>
      <c r="M137" s="59">
        <f>DSR_JAN_18!M137/DSR_JAN_18!M$560</f>
        <v>8.8655818962595433E-4</v>
      </c>
      <c r="N137" s="59">
        <f>DSR_JAN_18!N137/DSR_JAN_18!N$560</f>
        <v>8.8655818962595433E-4</v>
      </c>
      <c r="O137" s="59">
        <f>DSR_JAN_18!O137/DSR_JAN_18!O$560</f>
        <v>1.2573054104804663E-3</v>
      </c>
      <c r="P137" s="59">
        <f>DSR_JAN_18!P137/DSR_JAN_18!P$560</f>
        <v>1.2573054104804663E-3</v>
      </c>
      <c r="Q137" s="59">
        <f>DSR_JAN_18!Q137/DSR_JAN_18!Q$560</f>
        <v>1.3790991304605785E-3</v>
      </c>
      <c r="R137" s="59">
        <f>DSR_JAN_18!R137/DSR_JAN_18!R$560</f>
        <v>1.1926895324933437E-3</v>
      </c>
      <c r="S137" s="59">
        <f>DSR_JAN_18!S137/DSR_JAN_18!S$560</f>
        <v>7.3343344473489986E-4</v>
      </c>
      <c r="T137" s="59">
        <f>DSR_JAN_18!T137/DSR_JAN_18!T$560</f>
        <v>8.4211895956735005E-4</v>
      </c>
      <c r="U137" s="59">
        <f>DSR_JAN_18!U137/DSR_JAN_18!U$560</f>
        <v>1.7731722686209189E-3</v>
      </c>
      <c r="V137" s="59">
        <f>DSR_JAN_18!V137/DSR_JAN_18!V$560</f>
        <v>1.0527535795586253E-3</v>
      </c>
      <c r="W137" s="59">
        <f>DSR_JAN_18!W137/DSR_JAN_18!W$560</f>
        <v>9.6094846289810352E-4</v>
      </c>
      <c r="X137" s="59">
        <f>DSR_JAN_18!X137/DSR_JAN_18!X$560</f>
        <v>1.4888559540334094E-3</v>
      </c>
      <c r="Y137" s="59">
        <f>DSR_JAN_18!Y137/DSR_JAN_18!Y$560</f>
        <v>1.1972977823851083E-3</v>
      </c>
      <c r="Z137" s="59">
        <f>DSR_JAN_18!Z137/DSR_JAN_18!Z$560</f>
        <v>1.6367948969298839E-3</v>
      </c>
      <c r="AA137" s="59">
        <f>DSR_JAN_18!AA137/DSR_JAN_18!AA$560</f>
        <v>1.6367948969298839E-3</v>
      </c>
      <c r="AB137" s="59">
        <f>DSR_JAN_18!AB137/DSR_JAN_18!AB$560</f>
        <v>1.5961694869143209E-3</v>
      </c>
      <c r="AC137" s="59">
        <f>DSR_JAN_18!AC137/DSR_JAN_18!AC$560</f>
        <v>1.6713120455713246E-3</v>
      </c>
      <c r="AD137" s="59">
        <f>DSR_JAN_18!AD137/DSR_JAN_18!AD$560</f>
        <v>1.270250490538697E-3</v>
      </c>
      <c r="AE137" s="59">
        <f>DSR_JAN_18!AE137/DSR_JAN_18!AE$560</f>
        <v>1.335443091859819E-3</v>
      </c>
      <c r="AF137" s="59">
        <f>DSR_JAN_18!AF137/DSR_JAN_18!AF$560</f>
        <v>1.0632844334565652E-3</v>
      </c>
      <c r="AG137" s="59">
        <f>DSR_JAN_18!AG137/DSR_JAN_18!AG$560</f>
        <v>1.0644619488944472E-3</v>
      </c>
      <c r="AH137" s="59">
        <f>DSR_JAN_18!AH137/DSR_JAN_18!AH$560</f>
        <v>1.3096714739318221E-3</v>
      </c>
      <c r="AI137" s="59">
        <f>DSR_JAN_18!AI137/DSR_JAN_18!AI$560</f>
        <v>1.2760500033284659E-3</v>
      </c>
      <c r="AJ137" s="59">
        <f>DSR_JAN_18!AJ137/DSR_JAN_18!AJ$560</f>
        <v>1.5614075869712252E-3</v>
      </c>
      <c r="AK137" s="59">
        <f>DSR_JAN_18!AK137/DSR_JAN_18!AK$560</f>
        <v>1.8895777675554306E-3</v>
      </c>
      <c r="AL137" s="59">
        <f>DSR_JAN_18!AL137/DSR_JAN_18!AL$560</f>
        <v>1.3677056340763768E-3</v>
      </c>
      <c r="AM137" s="59">
        <f>DSR_JAN_18!AM137/DSR_JAN_18!AM$560</f>
        <v>1.3129632099272981E-3</v>
      </c>
      <c r="AN137" s="59">
        <f>DSR_JAN_18!AN137/DSR_JAN_18!AN$560</f>
        <v>1.2499539741856634E-3</v>
      </c>
      <c r="AO137" s="59">
        <f>DSR_JAN_18!AO137/DSR_JAN_18!AO$560</f>
        <v>1.951598164239264E-3</v>
      </c>
      <c r="AP137" s="59">
        <f>DSR_JAN_18!AP137/DSR_JAN_18!AP$560</f>
        <v>1.2765380369326544E-3</v>
      </c>
      <c r="AQ137" s="59">
        <f>DSR_JAN_18!AQ137/DSR_JAN_18!AQ$560</f>
        <v>2.0217660392860752E-3</v>
      </c>
      <c r="AR137" s="59">
        <f>DSR_JAN_18!AR137/DSR_JAN_18!AR$560</f>
        <v>4.2551209603185989E-4</v>
      </c>
      <c r="AS137" s="59">
        <f>DSR_JAN_18!AS137/DSR_JAN_18!AS$560</f>
        <v>1.3290968451151659E-3</v>
      </c>
      <c r="AT137" s="59">
        <f>DSR_JAN_18!AT137/DSR_JAN_18!AT$560</f>
        <v>1.0634606852509593E-3</v>
      </c>
      <c r="AU137" s="59">
        <f>DSR_JAN_18!AU137/DSR_JAN_18!AU$560</f>
        <v>1.0616718132581597E-3</v>
      </c>
      <c r="AV137" s="59">
        <f>DSR_JAN_18!AV137/DSR_JAN_18!AV$560</f>
        <v>1.0626565760162843E-3</v>
      </c>
      <c r="AW137" s="59">
        <f>DSR_JAN_18!AW137/DSR_JAN_18!AW$560</f>
        <v>2.1277982801246559E-3</v>
      </c>
      <c r="AX137" s="59">
        <f>DSR_JAN_18!AX137/DSR_JAN_18!AX$560</f>
        <v>1.0616718132581597E-3</v>
      </c>
      <c r="AY137" s="59">
        <f>DSR_JAN_18!AY137/DSR_JAN_18!AY$560</f>
        <v>1.062327443441668E-3</v>
      </c>
      <c r="AZ137" s="59">
        <f>DSR_JAN_18!AZ137/DSR_JAN_18!AZ$560</f>
        <v>4.4753032758208253E-3</v>
      </c>
      <c r="BA137" s="59">
        <f>DSR_JAN_18!BA137/DSR_JAN_18!BA$560</f>
        <v>1.141709520394686E-3</v>
      </c>
      <c r="BB137" s="59">
        <f>DSR_JAN_18!BB137/DSR_JAN_18!BB$560</f>
        <v>8.8581046076535329E-4</v>
      </c>
      <c r="BC137" s="59">
        <f>DSR_JAN_18!BC137/DSR_JAN_18!BC$560</f>
        <v>1.0584333837952383E-3</v>
      </c>
      <c r="BD137" s="59">
        <f>DSR_JAN_18!BD137/DSR_JAN_18!BD$560</f>
        <v>2.1286496976811405E-3</v>
      </c>
      <c r="BE137" s="59">
        <f>DSR_JAN_18!BE137/DSR_JAN_18!BE$560</f>
        <v>1.5953365331828743E-3</v>
      </c>
      <c r="BF137" s="59">
        <f>DSR_JAN_18!BF137/DSR_JAN_18!BF$560</f>
        <v>2.8271486108893842E-4</v>
      </c>
      <c r="BG137" s="59">
        <f>DSR_JAN_18!BG137/DSR_JAN_18!BG$560</f>
        <v>1.1810713683914128E-3</v>
      </c>
      <c r="BH137" s="59">
        <f>DSR_JAN_18!BH137/DSR_JAN_18!BH$560</f>
        <v>8.4211895956735005E-4</v>
      </c>
      <c r="BI137" s="59">
        <f>DSR_JAN_18!BI137/DSR_JAN_18!BI$560</f>
        <v>8.9584150085831617E-4</v>
      </c>
      <c r="BJ137" s="59">
        <f>DSR_JAN_18!BJ137/DSR_JAN_18!BJ$560</f>
        <v>1.0638305629809904E-3</v>
      </c>
      <c r="BK137" s="59">
        <f>DSR_JAN_18!BK137/DSR_JAN_18!BK$560</f>
        <v>2.3930648895098554E-3</v>
      </c>
      <c r="BL137" s="59">
        <f>DSR_JAN_18!BM137/DSR_JAN_18!BM$560</f>
        <v>8.7000732241174065E-4</v>
      </c>
      <c r="BM137" s="59">
        <f>DSR_JAN_18!BM137/DSR_JAN_18!BM$560</f>
        <v>8.7000732241174065E-4</v>
      </c>
      <c r="BN137" s="59">
        <f>DSR_JAN_18!BN137/DSR_JAN_18!BN$560</f>
        <v>1.3095323625195812E-3</v>
      </c>
      <c r="BO137" s="59">
        <f>DSR_JAN_18!BO137/DSR_JAN_18!BO$560</f>
        <v>5.9052173743145509E-4</v>
      </c>
      <c r="BP137" s="59">
        <f>DSR_JAN_18!BP137/DSR_JAN_18!BP$560</f>
        <v>1.3000635765005332E-3</v>
      </c>
      <c r="BQ137" s="59">
        <f>DSR_JAN_18!BQ137/DSR_JAN_18!BQ$560</f>
        <v>9.9265838736767743E-4</v>
      </c>
      <c r="BR137" s="59">
        <f>DSR_JAN_18!BR137/DSR_JAN_18!BR$560</f>
        <v>1.329891727738549E-3</v>
      </c>
      <c r="BS137" s="59">
        <f>DSR_JAN_18!BS137/DSR_JAN_18!BS$560</f>
        <v>1.1725568317333412E-3</v>
      </c>
      <c r="BT137" s="59">
        <f>DSR_JAN_18!BT137/DSR_JAN_18!BT$560</f>
        <v>1.2764810301645489E-3</v>
      </c>
      <c r="BU137" s="59">
        <f>DSR_JAN_18!BU137/DSR_JAN_18!BU$560</f>
        <v>1.3297291710420306E-3</v>
      </c>
      <c r="BV137" s="59">
        <f>DSR_JAN_18!BV137/DSR_JAN_18!BV$560</f>
        <v>0</v>
      </c>
    </row>
    <row r="138" spans="1:74" x14ac:dyDescent="0.25">
      <c r="A138" s="40" t="s">
        <v>282</v>
      </c>
      <c r="B138" s="39" t="s">
        <v>275</v>
      </c>
      <c r="C138" s="40" t="s">
        <v>283</v>
      </c>
      <c r="D138" s="40" t="s">
        <v>618</v>
      </c>
      <c r="E138" s="40" t="s">
        <v>619</v>
      </c>
      <c r="F138" s="59">
        <f>DSR_JAN_18!F138/DSR_JAN_18!F$560</f>
        <v>2.0314189055279583E-3</v>
      </c>
      <c r="G138" s="60">
        <f>DSR_JAN_18!G138/DSR_JAN_18!G$560</f>
        <v>1.8886896902171888E-3</v>
      </c>
      <c r="H138" s="59">
        <f>DSR_JAN_18!H138/DSR_JAN_18!H$560</f>
        <v>2.2054649183136069E-3</v>
      </c>
      <c r="I138" s="59">
        <f>DSR_JAN_18!I138/DSR_JAN_18!I$560</f>
        <v>2.4166220050818475E-3</v>
      </c>
      <c r="J138" s="59">
        <f>DSR_JAN_18!J138/DSR_JAN_18!J$560</f>
        <v>1.6480777696113917E-3</v>
      </c>
      <c r="K138" s="59">
        <f>DSR_JAN_18!K138/DSR_JAN_18!K$560</f>
        <v>2.1623183088348131E-3</v>
      </c>
      <c r="L138" s="59">
        <f>DSR_JAN_18!L138/DSR_JAN_18!L$560</f>
        <v>1.7611120020886778E-3</v>
      </c>
      <c r="M138" s="59">
        <f>DSR_JAN_18!M138/DSR_JAN_18!M$560</f>
        <v>1.2411814654763361E-3</v>
      </c>
      <c r="N138" s="59">
        <f>DSR_JAN_18!N138/DSR_JAN_18!N$560</f>
        <v>1.2411814654763361E-3</v>
      </c>
      <c r="O138" s="59">
        <f>DSR_JAN_18!O138/DSR_JAN_18!O$560</f>
        <v>1.771657623858839E-3</v>
      </c>
      <c r="P138" s="59">
        <f>DSR_JAN_18!P138/DSR_JAN_18!P$560</f>
        <v>1.771657623858839E-3</v>
      </c>
      <c r="Q138" s="59">
        <f>DSR_JAN_18!Q138/DSR_JAN_18!Q$560</f>
        <v>1.9307387826448098E-3</v>
      </c>
      <c r="R138" s="59">
        <f>DSR_JAN_18!R138/DSR_JAN_18!R$560</f>
        <v>1.6514162757600144E-3</v>
      </c>
      <c r="S138" s="59">
        <f>DSR_JAN_18!S138/DSR_JAN_18!S$560</f>
        <v>9.9537396071164991E-4</v>
      </c>
      <c r="T138" s="59">
        <f>DSR_JAN_18!T138/DSR_JAN_18!T$560</f>
        <v>1.263178439351025E-3</v>
      </c>
      <c r="U138" s="59">
        <f>DSR_JAN_18!U138/DSR_JAN_18!U$560</f>
        <v>2.5710997895003322E-3</v>
      </c>
      <c r="V138" s="59">
        <f>DSR_JAN_18!V138/DSR_JAN_18!V$560</f>
        <v>1.4738550113820754E-3</v>
      </c>
      <c r="W138" s="59">
        <f>DSR_JAN_18!W138/DSR_JAN_18!W$560</f>
        <v>1.3245505839946832E-3</v>
      </c>
      <c r="X138" s="59">
        <f>DSR_JAN_18!X138/DSR_JAN_18!X$560</f>
        <v>2.0205902233310555E-3</v>
      </c>
      <c r="Y138" s="59">
        <f>DSR_JAN_18!Y138/DSR_JAN_18!Y$560</f>
        <v>1.6629135866459835E-3</v>
      </c>
      <c r="Z138" s="59">
        <f>DSR_JAN_18!Z138/DSR_JAN_18!Z$560</f>
        <v>2.4551923453948257E-3</v>
      </c>
      <c r="AA138" s="59">
        <f>DSR_JAN_18!AA138/DSR_JAN_18!AA$560</f>
        <v>2.4551923453948257E-3</v>
      </c>
      <c r="AB138" s="59">
        <f>DSR_JAN_18!AB138/DSR_JAN_18!AB$560</f>
        <v>2.9263107260095885E-3</v>
      </c>
      <c r="AC138" s="59">
        <f>DSR_JAN_18!AC138/DSR_JAN_18!AC$560</f>
        <v>2.8868117150777427E-3</v>
      </c>
      <c r="AD138" s="59">
        <f>DSR_JAN_18!AD138/DSR_JAN_18!AD$560</f>
        <v>2.1594258339157849E-3</v>
      </c>
      <c r="AE138" s="59">
        <f>DSR_JAN_18!AE138/DSR_JAN_18!AE$560</f>
        <v>2.4037975653476741E-3</v>
      </c>
      <c r="AF138" s="59">
        <f>DSR_JAN_18!AF138/DSR_JAN_18!AF$560</f>
        <v>2.1265688669131304E-3</v>
      </c>
      <c r="AG138" s="59">
        <f>DSR_JAN_18!AG138/DSR_JAN_18!AG$560</f>
        <v>1.9515135729731531E-3</v>
      </c>
      <c r="AH138" s="59">
        <f>DSR_JAN_18!AH138/DSR_JAN_18!AH$560</f>
        <v>2.2919250793806884E-3</v>
      </c>
      <c r="AI138" s="59">
        <f>DSR_JAN_18!AI138/DSR_JAN_18!AI$560</f>
        <v>2.1267500055474429E-3</v>
      </c>
      <c r="AJ138" s="59">
        <f>DSR_JAN_18!AJ138/DSR_JAN_18!AJ$560</f>
        <v>2.1619489665755426E-3</v>
      </c>
      <c r="AK138" s="59">
        <f>DSR_JAN_18!AK138/DSR_JAN_18!AK$560</f>
        <v>2.5981694303887173E-3</v>
      </c>
      <c r="AL138" s="59">
        <f>DSR_JAN_18!AL138/DSR_JAN_18!AL$560</f>
        <v>1.8236075121018359E-3</v>
      </c>
      <c r="AM138" s="59">
        <f>DSR_JAN_18!AM138/DSR_JAN_18!AM$560</f>
        <v>1.8452455923302568E-3</v>
      </c>
      <c r="AN138" s="59">
        <f>DSR_JAN_18!AN138/DSR_JAN_18!AN$560</f>
        <v>1.7499355638599286E-3</v>
      </c>
      <c r="AO138" s="59">
        <f>DSR_JAN_18!AO138/DSR_JAN_18!AO$560</f>
        <v>2.8386882388934751E-3</v>
      </c>
      <c r="AP138" s="59">
        <f>DSR_JAN_18!AP138/DSR_JAN_18!AP$560</f>
        <v>1.7838800772520427E-3</v>
      </c>
      <c r="AQ138" s="59">
        <f>DSR_JAN_18!AQ138/DSR_JAN_18!AQ$560</f>
        <v>2.8730359505644227E-3</v>
      </c>
      <c r="AR138" s="59">
        <f>DSR_JAN_18!AR138/DSR_JAN_18!AR$560</f>
        <v>8.5102419206371978E-4</v>
      </c>
      <c r="AS138" s="59">
        <f>DSR_JAN_18!AS138/DSR_JAN_18!AS$560</f>
        <v>2.6581936902303318E-3</v>
      </c>
      <c r="AT138" s="59">
        <f>DSR_JAN_18!AT138/DSR_JAN_18!AT$560</f>
        <v>2.1269213705019186E-3</v>
      </c>
      <c r="AU138" s="59">
        <f>DSR_JAN_18!AU138/DSR_JAN_18!AU$560</f>
        <v>2.1233436265163195E-3</v>
      </c>
      <c r="AV138" s="59">
        <f>DSR_JAN_18!AV138/DSR_JAN_18!AV$560</f>
        <v>2.1253131520325686E-3</v>
      </c>
      <c r="AW138" s="59">
        <f>DSR_JAN_18!AW138/DSR_JAN_18!AW$560</f>
        <v>3.191697420186984E-3</v>
      </c>
      <c r="AX138" s="59">
        <f>DSR_JAN_18!AX138/DSR_JAN_18!AX$560</f>
        <v>2.1233436265163195E-3</v>
      </c>
      <c r="AY138" s="59">
        <f>DSR_JAN_18!AY138/DSR_JAN_18!AY$560</f>
        <v>2.124654886883336E-3</v>
      </c>
      <c r="AZ138" s="59">
        <f>DSR_JAN_18!AZ138/DSR_JAN_18!AZ$560</f>
        <v>4.4753032758208253E-3</v>
      </c>
      <c r="BA138" s="59">
        <f>DSR_JAN_18!BA138/DSR_JAN_18!BA$560</f>
        <v>1.5808285667003345E-3</v>
      </c>
      <c r="BB138" s="59">
        <f>DSR_JAN_18!BB138/DSR_JAN_18!BB$560</f>
        <v>1.7716209215307066E-3</v>
      </c>
      <c r="BC138" s="59">
        <f>DSR_JAN_18!BC138/DSR_JAN_18!BC$560</f>
        <v>2.1168667675904767E-3</v>
      </c>
      <c r="BD138" s="59">
        <f>DSR_JAN_18!BD138/DSR_JAN_18!BD$560</f>
        <v>2.9027041332015556E-3</v>
      </c>
      <c r="BE138" s="59">
        <f>DSR_JAN_18!BE138/DSR_JAN_18!BE$560</f>
        <v>2.1271153775771654E-3</v>
      </c>
      <c r="BF138" s="59">
        <f>DSR_JAN_18!BF138/DSR_JAN_18!BF$560</f>
        <v>5.6542972217787685E-4</v>
      </c>
      <c r="BG138" s="59">
        <f>DSR_JAN_18!BG138/DSR_JAN_18!BG$560</f>
        <v>1.6534999157479778E-3</v>
      </c>
      <c r="BH138" s="59">
        <f>DSR_JAN_18!BH138/DSR_JAN_18!BH$560</f>
        <v>1.263178439351025E-3</v>
      </c>
      <c r="BI138" s="59">
        <f>DSR_JAN_18!BI138/DSR_JAN_18!BI$560</f>
        <v>1.5677226265020533E-3</v>
      </c>
      <c r="BJ138" s="59">
        <f>DSR_JAN_18!BJ138/DSR_JAN_18!BJ$560</f>
        <v>1.8912543341884273E-3</v>
      </c>
      <c r="BK138" s="59">
        <f>DSR_JAN_18!BK138/DSR_JAN_18!BK$560</f>
        <v>3.9884414825164258E-3</v>
      </c>
      <c r="BL138" s="59">
        <f>DSR_JAN_18!BM138/DSR_JAN_18!BM$560</f>
        <v>1.5950134244215246E-3</v>
      </c>
      <c r="BM138" s="59">
        <f>DSR_JAN_18!BM138/DSR_JAN_18!BM$560</f>
        <v>1.5950134244215246E-3</v>
      </c>
      <c r="BN138" s="59">
        <f>DSR_JAN_18!BN138/DSR_JAN_18!BN$560</f>
        <v>2.1279900890943193E-3</v>
      </c>
      <c r="BO138" s="59">
        <f>DSR_JAN_18!BO138/DSR_JAN_18!BO$560</f>
        <v>1.1810434748629102E-3</v>
      </c>
      <c r="BP138" s="59">
        <f>DSR_JAN_18!BP138/DSR_JAN_18!BP$560</f>
        <v>2.3637519572736968E-3</v>
      </c>
      <c r="BQ138" s="59">
        <f>DSR_JAN_18!BQ138/DSR_JAN_18!BQ$560</f>
        <v>1.7145917599987156E-3</v>
      </c>
      <c r="BR138" s="59">
        <f>DSR_JAN_18!BR138/DSR_JAN_18!BR$560</f>
        <v>2.3938051099293882E-3</v>
      </c>
      <c r="BS138" s="59">
        <f>DSR_JAN_18!BS138/DSR_JAN_18!BS$560</f>
        <v>2.1319215122424383E-3</v>
      </c>
      <c r="BT138" s="59">
        <f>DSR_JAN_18!BT138/DSR_JAN_18!BT$560</f>
        <v>2.3402152219683396E-3</v>
      </c>
      <c r="BU138" s="59">
        <f>DSR_JAN_18!BU138/DSR_JAN_18!BU$560</f>
        <v>2.6594583420840611E-3</v>
      </c>
      <c r="BV138" s="59">
        <f>DSR_JAN_18!BV138/DSR_JAN_18!BV$560</f>
        <v>5.097735483549813E-3</v>
      </c>
    </row>
    <row r="139" spans="1:74" x14ac:dyDescent="0.25">
      <c r="A139" s="40" t="s">
        <v>282</v>
      </c>
      <c r="B139" s="39" t="s">
        <v>275</v>
      </c>
      <c r="C139" s="40" t="s">
        <v>283</v>
      </c>
      <c r="D139" s="40" t="s">
        <v>620</v>
      </c>
      <c r="E139" s="40" t="s">
        <v>621</v>
      </c>
      <c r="F139" s="59">
        <f>DSR_JAN_18!F139/DSR_JAN_18!F$560</f>
        <v>1.2115000033856148E-3</v>
      </c>
      <c r="G139" s="60">
        <f>DSR_JAN_18!G139/DSR_JAN_18!G$560</f>
        <v>1.7191596980766831E-3</v>
      </c>
      <c r="H139" s="59">
        <f>DSR_JAN_18!H139/DSR_JAN_18!H$560</f>
        <v>2.0049681075578244E-3</v>
      </c>
      <c r="I139" s="59">
        <f>DSR_JAN_18!I139/DSR_JAN_18!I$560</f>
        <v>2.2082925218851368E-3</v>
      </c>
      <c r="J139" s="59">
        <f>DSR_JAN_18!J139/DSR_JAN_18!J$560</f>
        <v>1.5565178935218699E-3</v>
      </c>
      <c r="K139" s="59">
        <f>DSR_JAN_18!K139/DSR_JAN_18!K$560</f>
        <v>1.9520929176980954E-3</v>
      </c>
      <c r="L139" s="59">
        <f>DSR_JAN_18!L139/DSR_JAN_18!L$560</f>
        <v>1.5707215153763882E-3</v>
      </c>
      <c r="M139" s="59">
        <f>DSR_JAN_18!M139/DSR_JAN_18!M$560</f>
        <v>1.418493103401527E-3</v>
      </c>
      <c r="N139" s="59">
        <f>DSR_JAN_18!N139/DSR_JAN_18!N$560</f>
        <v>1.418493103401527E-3</v>
      </c>
      <c r="O139" s="59">
        <f>DSR_JAN_18!O139/DSR_JAN_18!O$560</f>
        <v>2.0002586075825602E-3</v>
      </c>
      <c r="P139" s="59">
        <f>DSR_JAN_18!P139/DSR_JAN_18!P$560</f>
        <v>2.0002586075825602E-3</v>
      </c>
      <c r="Q139" s="59">
        <f>DSR_JAN_18!Q139/DSR_JAN_18!Q$560</f>
        <v>2.2065586087369254E-3</v>
      </c>
      <c r="R139" s="59">
        <f>DSR_JAN_18!R139/DSR_JAN_18!R$560</f>
        <v>1.8807796473933496E-3</v>
      </c>
      <c r="S139" s="59">
        <f>DSR_JAN_18!S139/DSR_JAN_18!S$560</f>
        <v>1.1525382702976998E-3</v>
      </c>
      <c r="T139" s="59">
        <f>DSR_JAN_18!T139/DSR_JAN_18!T$560</f>
        <v>1.4737081792428625E-3</v>
      </c>
      <c r="U139" s="59">
        <f>DSR_JAN_18!U139/DSR_JAN_18!U$560</f>
        <v>2.9257342432245162E-3</v>
      </c>
      <c r="V139" s="59">
        <f>DSR_JAN_18!V139/DSR_JAN_18!V$560</f>
        <v>1.7370434062717319E-3</v>
      </c>
      <c r="W139" s="59">
        <f>DSR_JAN_18!W139/DSR_JAN_18!W$560</f>
        <v>1.5323232246213002E-3</v>
      </c>
      <c r="X139" s="59">
        <f>DSR_JAN_18!X139/DSR_JAN_18!X$560</f>
        <v>2.3396307849096435E-3</v>
      </c>
      <c r="Y139" s="59">
        <f>DSR_JAN_18!Y139/DSR_JAN_18!Y$560</f>
        <v>1.928979760509341E-3</v>
      </c>
      <c r="Z139" s="59">
        <f>DSR_JAN_18!Z139/DSR_JAN_18!Z$560</f>
        <v>2.7825513247808028E-3</v>
      </c>
      <c r="AA139" s="59">
        <f>DSR_JAN_18!AA139/DSR_JAN_18!AA$560</f>
        <v>2.7825513247808028E-3</v>
      </c>
      <c r="AB139" s="59">
        <f>DSR_JAN_18!AB139/DSR_JAN_18!AB$560</f>
        <v>7.9808474345716043E-4</v>
      </c>
      <c r="AC139" s="59">
        <f>DSR_JAN_18!AC139/DSR_JAN_18!AC$560</f>
        <v>7.5968729344151121E-4</v>
      </c>
      <c r="AD139" s="59">
        <f>DSR_JAN_18!AD139/DSR_JAN_18!AD$560</f>
        <v>6.3512524526934851E-4</v>
      </c>
      <c r="AE139" s="59">
        <f>DSR_JAN_18!AE139/DSR_JAN_18!AE$560</f>
        <v>6.6772154592990949E-4</v>
      </c>
      <c r="AF139" s="59">
        <f>DSR_JAN_18!AF139/DSR_JAN_18!AF$560</f>
        <v>5.3164221672828259E-4</v>
      </c>
      <c r="AG139" s="59">
        <f>DSR_JAN_18!AG139/DSR_JAN_18!AG$560</f>
        <v>5.3223097444722361E-4</v>
      </c>
      <c r="AH139" s="59">
        <f>DSR_JAN_18!AH139/DSR_JAN_18!AH$560</f>
        <v>6.5483573696591103E-4</v>
      </c>
      <c r="AI139" s="59">
        <f>DSR_JAN_18!AI139/DSR_JAN_18!AI$560</f>
        <v>6.3802500166423295E-4</v>
      </c>
      <c r="AJ139" s="59">
        <f>DSR_JAN_18!AJ139/DSR_JAN_18!AJ$560</f>
        <v>2.492246725357917E-3</v>
      </c>
      <c r="AK139" s="59">
        <f>DSR_JAN_18!AK139/DSR_JAN_18!AK$560</f>
        <v>2.8343666513331459E-3</v>
      </c>
      <c r="AL139" s="59">
        <f>DSR_JAN_18!AL139/DSR_JAN_18!AL$560</f>
        <v>2.1275420974521419E-3</v>
      </c>
      <c r="AM139" s="59">
        <f>DSR_JAN_18!AM139/DSR_JAN_18!AM$560</f>
        <v>2.1291295296118349E-3</v>
      </c>
      <c r="AN139" s="59">
        <f>DSR_JAN_18!AN139/DSR_JAN_18!AN$560</f>
        <v>2.0249254381807746E-3</v>
      </c>
      <c r="AO139" s="59">
        <f>DSR_JAN_18!AO139/DSR_JAN_18!AO$560</f>
        <v>3.1935242687551593E-3</v>
      </c>
      <c r="AP139" s="59">
        <f>DSR_JAN_18!AP139/DSR_JAN_18!AP$560</f>
        <v>2.0457340335459204E-3</v>
      </c>
      <c r="AQ139" s="59">
        <f>DSR_JAN_18!AQ139/DSR_JAN_18!AQ$560</f>
        <v>3.2986709062035962E-3</v>
      </c>
      <c r="AR139" s="59">
        <f>DSR_JAN_18!AR139/DSR_JAN_18!AR$560</f>
        <v>4.2551209603185989E-4</v>
      </c>
      <c r="AS139" s="59">
        <f>DSR_JAN_18!AS139/DSR_JAN_18!AS$560</f>
        <v>1.3290968451151659E-3</v>
      </c>
      <c r="AT139" s="59">
        <f>DSR_JAN_18!AT139/DSR_JAN_18!AT$560</f>
        <v>7.0897379016730616E-4</v>
      </c>
      <c r="AU139" s="59">
        <f>DSR_JAN_18!AU139/DSR_JAN_18!AU$560</f>
        <v>0</v>
      </c>
      <c r="AV139" s="59">
        <f>DSR_JAN_18!AV139/DSR_JAN_18!AV$560</f>
        <v>7.084377173441895E-4</v>
      </c>
      <c r="AW139" s="59">
        <f>DSR_JAN_18!AW139/DSR_JAN_18!AW$560</f>
        <v>1.0638991400623279E-3</v>
      </c>
      <c r="AX139" s="59">
        <f>DSR_JAN_18!AX139/DSR_JAN_18!AX$560</f>
        <v>0</v>
      </c>
      <c r="AY139" s="59">
        <f>DSR_JAN_18!AY139/DSR_JAN_18!AY$560</f>
        <v>7.082182956277787E-4</v>
      </c>
      <c r="AZ139" s="59">
        <f>DSR_JAN_18!AZ139/DSR_JAN_18!AZ$560</f>
        <v>0</v>
      </c>
      <c r="BA139" s="59">
        <f>DSR_JAN_18!BA139/DSR_JAN_18!BA$560</f>
        <v>1.8442999944837237E-3</v>
      </c>
      <c r="BB139" s="59">
        <f>DSR_JAN_18!BB139/DSR_JAN_18!BB$560</f>
        <v>8.8581046076535329E-4</v>
      </c>
      <c r="BC139" s="59">
        <f>DSR_JAN_18!BC139/DSR_JAN_18!BC$560</f>
        <v>1.0584333837952383E-3</v>
      </c>
      <c r="BD139" s="59">
        <f>DSR_JAN_18!BD139/DSR_JAN_18!BD$560</f>
        <v>3.4832449598418665E-3</v>
      </c>
      <c r="BE139" s="59">
        <f>DSR_JAN_18!BE139/DSR_JAN_18!BE$560</f>
        <v>2.3930047997743112E-3</v>
      </c>
      <c r="BF139" s="59">
        <f>DSR_JAN_18!BF139/DSR_JAN_18!BF$560</f>
        <v>5.6542972217787685E-4</v>
      </c>
      <c r="BG139" s="59">
        <f>DSR_JAN_18!BG139/DSR_JAN_18!BG$560</f>
        <v>1.8897141894262603E-3</v>
      </c>
      <c r="BH139" s="59">
        <f>DSR_JAN_18!BH139/DSR_JAN_18!BH$560</f>
        <v>1.4737081792428625E-3</v>
      </c>
      <c r="BI139" s="59">
        <f>DSR_JAN_18!BI139/DSR_JAN_18!BI$560</f>
        <v>4.4792075042915808E-4</v>
      </c>
      <c r="BJ139" s="59">
        <f>DSR_JAN_18!BJ139/DSR_JAN_18!BJ$560</f>
        <v>5.9101697943388359E-4</v>
      </c>
      <c r="BK139" s="59">
        <f>DSR_JAN_18!BK139/DSR_JAN_18!BK$560</f>
        <v>1.0635843953377135E-3</v>
      </c>
      <c r="BL139" s="59">
        <f>DSR_JAN_18!BM139/DSR_JAN_18!BM$560</f>
        <v>4.3500366120587032E-4</v>
      </c>
      <c r="BM139" s="59">
        <f>DSR_JAN_18!BM139/DSR_JAN_18!BM$560</f>
        <v>4.3500366120587032E-4</v>
      </c>
      <c r="BN139" s="59">
        <f>DSR_JAN_18!BN139/DSR_JAN_18!BN$560</f>
        <v>6.5476618125979058E-4</v>
      </c>
      <c r="BO139" s="59">
        <f>DSR_JAN_18!BO139/DSR_JAN_18!BO$560</f>
        <v>0</v>
      </c>
      <c r="BP139" s="59">
        <f>DSR_JAN_18!BP139/DSR_JAN_18!BP$560</f>
        <v>5.909379893184242E-4</v>
      </c>
      <c r="BQ139" s="59">
        <f>DSR_JAN_18!BQ139/DSR_JAN_18!BQ$560</f>
        <v>5.414500294732786E-4</v>
      </c>
      <c r="BR139" s="59">
        <f>DSR_JAN_18!BR139/DSR_JAN_18!BR$560</f>
        <v>6.6494586386927452E-4</v>
      </c>
      <c r="BS139" s="59">
        <f>DSR_JAN_18!BS139/DSR_JAN_18!BS$560</f>
        <v>5.3298037806060957E-4</v>
      </c>
      <c r="BT139" s="59">
        <f>DSR_JAN_18!BT139/DSR_JAN_18!BT$560</f>
        <v>6.3824051508227446E-4</v>
      </c>
      <c r="BU139" s="59">
        <f>DSR_JAN_18!BU139/DSR_JAN_18!BU$560</f>
        <v>0</v>
      </c>
      <c r="BV139" s="59">
        <f>DSR_JAN_18!BV139/DSR_JAN_18!BV$560</f>
        <v>0</v>
      </c>
    </row>
    <row r="140" spans="1:74" x14ac:dyDescent="0.25">
      <c r="A140" s="40" t="s">
        <v>280</v>
      </c>
      <c r="B140" s="39" t="s">
        <v>275</v>
      </c>
      <c r="C140" s="40" t="s">
        <v>281</v>
      </c>
      <c r="D140" s="40" t="s">
        <v>622</v>
      </c>
      <c r="E140" s="40" t="s">
        <v>623</v>
      </c>
      <c r="F140" s="59">
        <f>DSR_JAN_18!F140/DSR_JAN_18!F$560</f>
        <v>8.1146205747287398E-3</v>
      </c>
      <c r="G140" s="60">
        <f>DSR_JAN_18!G140/DSR_JAN_18!G$560</f>
        <v>8.115489628983891E-3</v>
      </c>
      <c r="H140" s="59">
        <f>DSR_JAN_18!H140/DSR_JAN_18!H$560</f>
        <v>6.1151527280513653E-3</v>
      </c>
      <c r="I140" s="59">
        <f>DSR_JAN_18!I140/DSR_JAN_18!I$560</f>
        <v>9.3331608472126525E-3</v>
      </c>
      <c r="J140" s="59">
        <f>DSR_JAN_18!J140/DSR_JAN_18!J$560</f>
        <v>6.9585505828036534E-3</v>
      </c>
      <c r="K140" s="59">
        <f>DSR_JAN_18!K140/DSR_JAN_18!K$560</f>
        <v>7.9465176528394129E-3</v>
      </c>
      <c r="L140" s="59">
        <f>DSR_JAN_18!L140/DSR_JAN_18!L$560</f>
        <v>6.9968503866766384E-3</v>
      </c>
      <c r="M140" s="59">
        <f>DSR_JAN_18!M140/DSR_JAN_18!M$560</f>
        <v>5.9694918101480931E-3</v>
      </c>
      <c r="N140" s="59">
        <f>DSR_JAN_18!N140/DSR_JAN_18!N$560</f>
        <v>5.9694918101480931E-3</v>
      </c>
      <c r="O140" s="59">
        <f>DSR_JAN_18!O140/DSR_JAN_18!O$560</f>
        <v>8.6296871355704737E-3</v>
      </c>
      <c r="P140" s="59">
        <f>DSR_JAN_18!P140/DSR_JAN_18!P$560</f>
        <v>8.6296871355704737E-3</v>
      </c>
      <c r="Q140" s="59">
        <f>DSR_JAN_18!Q140/DSR_JAN_18!Q$560</f>
        <v>9.3778740871319332E-3</v>
      </c>
      <c r="R140" s="59">
        <f>DSR_JAN_18!R140/DSR_JAN_18!R$560</f>
        <v>7.8065095099373758E-3</v>
      </c>
      <c r="S140" s="59">
        <f>DSR_JAN_18!S140/DSR_JAN_18!S$560</f>
        <v>3.9871739094578893E-3</v>
      </c>
      <c r="T140" s="59">
        <f>DSR_JAN_18!T140/DSR_JAN_18!T$560</f>
        <v>1.0658195778418731E-2</v>
      </c>
      <c r="U140" s="59">
        <f>DSR_JAN_18!U140/DSR_JAN_18!U$560</f>
        <v>1.2686920389877872E-2</v>
      </c>
      <c r="V140" s="59">
        <f>DSR_JAN_18!V140/DSR_JAN_18!V$560</f>
        <v>9.0449894919558283E-3</v>
      </c>
      <c r="W140" s="59">
        <f>DSR_JAN_18!W140/DSR_JAN_18!W$560</f>
        <v>7.5577298027931922E-3</v>
      </c>
      <c r="X140" s="59">
        <f>DSR_JAN_18!X140/DSR_JAN_18!X$560</f>
        <v>8.6140951626218695E-3</v>
      </c>
      <c r="Y140" s="59">
        <f>DSR_JAN_18!Y140/DSR_JAN_18!Y$560</f>
        <v>7.7824355855032031E-3</v>
      </c>
      <c r="Z140" s="59">
        <f>DSR_JAN_18!Z140/DSR_JAN_18!Z$560</f>
        <v>7.0206075799237053E-3</v>
      </c>
      <c r="AA140" s="59">
        <f>DSR_JAN_18!AA140/DSR_JAN_18!AA$560</f>
        <v>7.0206075799237053E-3</v>
      </c>
      <c r="AB140" s="59">
        <f>DSR_JAN_18!AB140/DSR_JAN_18!AB$560</f>
        <v>1.2610693618888244E-2</v>
      </c>
      <c r="AC140" s="59">
        <f>DSR_JAN_18!AC140/DSR_JAN_18!AC$560</f>
        <v>5.0734071556476513E-3</v>
      </c>
      <c r="AD140" s="59">
        <f>DSR_JAN_18!AD140/DSR_JAN_18!AD$560</f>
        <v>5.8089704247443015E-3</v>
      </c>
      <c r="AE140" s="59">
        <f>DSR_JAN_18!AE140/DSR_JAN_18!AE$560</f>
        <v>8.7978808968321009E-3</v>
      </c>
      <c r="AF140" s="59">
        <f>DSR_JAN_18!AF140/DSR_JAN_18!AF$560</f>
        <v>5.8436443172787114E-3</v>
      </c>
      <c r="AG140" s="59">
        <f>DSR_JAN_18!AG140/DSR_JAN_18!AG$560</f>
        <v>8.7454014272739088E-3</v>
      </c>
      <c r="AH140" s="59">
        <f>DSR_JAN_18!AH140/DSR_JAN_18!AH$560</f>
        <v>9.7219711339417928E-3</v>
      </c>
      <c r="AI140" s="59">
        <f>DSR_JAN_18!AI140/DSR_JAN_18!AI$560</f>
        <v>7.9564535222112331E-3</v>
      </c>
      <c r="AJ140" s="59">
        <f>DSR_JAN_18!AJ140/DSR_JAN_18!AJ$560</f>
        <v>7.295779956011896E-3</v>
      </c>
      <c r="AK140" s="59">
        <f>DSR_JAN_18!AK140/DSR_JAN_18!AK$560</f>
        <v>1.0628874942499297E-2</v>
      </c>
      <c r="AL140" s="59">
        <f>DSR_JAN_18!AL140/DSR_JAN_18!AL$560</f>
        <v>8.6812616048645864E-3</v>
      </c>
      <c r="AM140" s="59">
        <f>DSR_JAN_18!AM140/DSR_JAN_18!AM$560</f>
        <v>9.3326844381318753E-3</v>
      </c>
      <c r="AN140" s="59">
        <f>DSR_JAN_18!AN140/DSR_JAN_18!AN$560</f>
        <v>9.1246640115553428E-3</v>
      </c>
      <c r="AO140" s="59">
        <f>DSR_JAN_18!AO140/DSR_JAN_18!AO$560</f>
        <v>1.0664283174240983E-2</v>
      </c>
      <c r="AP140" s="59">
        <f>DSR_JAN_18!AP140/DSR_JAN_18!AP$560</f>
        <v>8.7884734081132738E-3</v>
      </c>
      <c r="AQ140" s="59">
        <f>DSR_JAN_18!AQ140/DSR_JAN_18!AQ$560</f>
        <v>8.6040186585410999E-3</v>
      </c>
      <c r="AR140" s="59">
        <f>DSR_JAN_18!AR140/DSR_JAN_18!AR$560</f>
        <v>9.0608569651031892E-3</v>
      </c>
      <c r="AS140" s="59">
        <f>DSR_JAN_18!AS140/DSR_JAN_18!AS$560</f>
        <v>7.9291262205972348E-3</v>
      </c>
      <c r="AT140" s="59">
        <f>DSR_JAN_18!AT140/DSR_JAN_18!AT$560</f>
        <v>7.4105282986693518E-3</v>
      </c>
      <c r="AU140" s="59">
        <f>DSR_JAN_18!AU140/DSR_JAN_18!AU$560</f>
        <v>0</v>
      </c>
      <c r="AV140" s="59">
        <f>DSR_JAN_18!AV140/DSR_JAN_18!AV$560</f>
        <v>5.552206827988332E-3</v>
      </c>
      <c r="AW140" s="59">
        <f>DSR_JAN_18!AW140/DSR_JAN_18!AW$560</f>
        <v>6.6466389232902141E-3</v>
      </c>
      <c r="AX140" s="59">
        <f>DSR_JAN_18!AX140/DSR_JAN_18!AX$560</f>
        <v>0</v>
      </c>
      <c r="AY140" s="59">
        <f>DSR_JAN_18!AY140/DSR_JAN_18!AY$560</f>
        <v>8.6640817471935246E-3</v>
      </c>
      <c r="AZ140" s="59">
        <f>DSR_JAN_18!AZ140/DSR_JAN_18!AZ$560</f>
        <v>9.1235842189527731E-3</v>
      </c>
      <c r="BA140" s="59">
        <f>DSR_JAN_18!BA140/DSR_JAN_18!BA$560</f>
        <v>8.3485218142189451E-3</v>
      </c>
      <c r="BB140" s="59">
        <f>DSR_JAN_18!BB140/DSR_JAN_18!BB$560</f>
        <v>7.97229414688818E-3</v>
      </c>
      <c r="BC140" s="59">
        <f>DSR_JAN_18!BC140/DSR_JAN_18!BC$560</f>
        <v>8.0802051357657719E-3</v>
      </c>
      <c r="BD140" s="59">
        <f>DSR_JAN_18!BD140/DSR_JAN_18!BD$560</f>
        <v>8.835410535842558E-3</v>
      </c>
      <c r="BE140" s="59">
        <f>DSR_JAN_18!BE140/DSR_JAN_18!BE$560</f>
        <v>6.6025273224990877E-3</v>
      </c>
      <c r="BF140" s="59">
        <f>DSR_JAN_18!BF140/DSR_JAN_18!BF$560</f>
        <v>4.6760159816746074E-3</v>
      </c>
      <c r="BG140" s="59">
        <f>DSR_JAN_18!BG140/DSR_JAN_18!BG$560</f>
        <v>5.8175466144289199E-3</v>
      </c>
      <c r="BH140" s="59">
        <f>DSR_JAN_18!BH140/DSR_JAN_18!BH$560</f>
        <v>1.0658195778418731E-2</v>
      </c>
      <c r="BI140" s="59">
        <f>DSR_JAN_18!BI140/DSR_JAN_18!BI$560</f>
        <v>9.4735921446651682E-3</v>
      </c>
      <c r="BJ140" s="59">
        <f>DSR_JAN_18!BJ140/DSR_JAN_18!BJ$560</f>
        <v>1.1076527123425819E-2</v>
      </c>
      <c r="BK140" s="59">
        <f>DSR_JAN_18!BK140/DSR_JAN_18!BK$560</f>
        <v>1.1874524723368508E-2</v>
      </c>
      <c r="BL140" s="59">
        <f>DSR_JAN_18!BM140/DSR_JAN_18!BM$560</f>
        <v>6.8781847987835322E-3</v>
      </c>
      <c r="BM140" s="59">
        <f>DSR_JAN_18!BM140/DSR_JAN_18!BM$560</f>
        <v>6.8781847987835322E-3</v>
      </c>
      <c r="BN140" s="59">
        <f>DSR_JAN_18!BN140/DSR_JAN_18!BN$560</f>
        <v>6.603507201765787E-3</v>
      </c>
      <c r="BO140" s="59">
        <f>DSR_JAN_18!BO140/DSR_JAN_18!BO$560</f>
        <v>5.8849473331350679E-3</v>
      </c>
      <c r="BP140" s="59">
        <f>DSR_JAN_18!BP140/DSR_JAN_18!BP$560</f>
        <v>5.4924635491456833E-3</v>
      </c>
      <c r="BQ140" s="59">
        <f>DSR_JAN_18!BQ140/DSR_JAN_18!BQ$560</f>
        <v>8.8314147665335078E-3</v>
      </c>
      <c r="BR140" s="59">
        <f>DSR_JAN_18!BR140/DSR_JAN_18!BR$560</f>
        <v>8.6362877580177695E-3</v>
      </c>
      <c r="BS140" s="59">
        <f>DSR_JAN_18!BS140/DSR_JAN_18!BS$560</f>
        <v>9.0587845508355476E-3</v>
      </c>
      <c r="BT140" s="59">
        <f>DSR_JAN_18!BT140/DSR_JAN_18!BT$560</f>
        <v>9.2379706667265558E-3</v>
      </c>
      <c r="BU140" s="59">
        <f>DSR_JAN_18!BU140/DSR_JAN_18!BU$560</f>
        <v>7.3870157115582405E-3</v>
      </c>
      <c r="BV140" s="59">
        <f>DSR_JAN_18!BV140/DSR_JAN_18!BV$560</f>
        <v>1.1114066236164373E-2</v>
      </c>
    </row>
    <row r="141" spans="1:74" x14ac:dyDescent="0.25">
      <c r="A141" s="40" t="s">
        <v>280</v>
      </c>
      <c r="B141" s="39" t="s">
        <v>275</v>
      </c>
      <c r="C141" s="40" t="s">
        <v>281</v>
      </c>
      <c r="D141" s="40" t="s">
        <v>624</v>
      </c>
      <c r="E141" s="40" t="s">
        <v>625</v>
      </c>
      <c r="F141" s="59">
        <f>DSR_JAN_18!F141/DSR_JAN_18!F$560</f>
        <v>1.5989641090865603E-3</v>
      </c>
      <c r="G141" s="60">
        <f>DSR_JAN_18!G141/DSR_JAN_18!G$560</f>
        <v>1.6149301473532612E-3</v>
      </c>
      <c r="H141" s="59">
        <f>DSR_JAN_18!H141/DSR_JAN_18!H$560</f>
        <v>1.2029808645346947E-3</v>
      </c>
      <c r="I141" s="59">
        <f>DSR_JAN_18!I141/DSR_JAN_18!I$560</f>
        <v>1.874965348770399E-3</v>
      </c>
      <c r="J141" s="59">
        <f>DSR_JAN_18!J141/DSR_JAN_18!J$560</f>
        <v>1.3733981413428264E-3</v>
      </c>
      <c r="K141" s="59">
        <f>DSR_JAN_18!K141/DSR_JAN_18!K$560</f>
        <v>1.591706532892293E-3</v>
      </c>
      <c r="L141" s="59">
        <f>DSR_JAN_18!L141/DSR_JAN_18!L$560</f>
        <v>1.4279286503421711E-3</v>
      </c>
      <c r="M141" s="59">
        <f>DSR_JAN_18!M141/DSR_JAN_18!M$560</f>
        <v>1.1820775861679392E-3</v>
      </c>
      <c r="N141" s="59">
        <f>DSR_JAN_18!N141/DSR_JAN_18!N$560</f>
        <v>1.1820775861679392E-3</v>
      </c>
      <c r="O141" s="59">
        <f>DSR_JAN_18!O141/DSR_JAN_18!O$560</f>
        <v>1.7145073779279087E-3</v>
      </c>
      <c r="P141" s="59">
        <f>DSR_JAN_18!P141/DSR_JAN_18!P$560</f>
        <v>1.7145073779279087E-3</v>
      </c>
      <c r="Q141" s="59">
        <f>DSR_JAN_18!Q141/DSR_JAN_18!Q$560</f>
        <v>1.8913359503459361E-3</v>
      </c>
      <c r="R141" s="59">
        <f>DSR_JAN_18!R141/DSR_JAN_18!R$560</f>
        <v>1.5596709271066803E-3</v>
      </c>
      <c r="S141" s="59">
        <f>DSR_JAN_18!S141/DSR_JAN_18!S$560</f>
        <v>7.8582154793024992E-4</v>
      </c>
      <c r="T141" s="59">
        <f>DSR_JAN_18!T141/DSR_JAN_18!T$560</f>
        <v>2.1052973989183752E-3</v>
      </c>
      <c r="U141" s="59">
        <f>DSR_JAN_18!U141/DSR_JAN_18!U$560</f>
        <v>2.5710997895003322E-3</v>
      </c>
      <c r="V141" s="59">
        <f>DSR_JAN_18!V141/DSR_JAN_18!V$560</f>
        <v>1.7896810852496632E-3</v>
      </c>
      <c r="W141" s="59">
        <f>DSR_JAN_18!W141/DSR_JAN_18!W$560</f>
        <v>1.506351644542973E-3</v>
      </c>
      <c r="X141" s="59">
        <f>DSR_JAN_18!X141/DSR_JAN_18!X$560</f>
        <v>1.701549661752468E-3</v>
      </c>
      <c r="Y141" s="59">
        <f>DSR_JAN_18!Y141/DSR_JAN_18!Y$560</f>
        <v>1.5963970431801442E-3</v>
      </c>
      <c r="Z141" s="59">
        <f>DSR_JAN_18!Z141/DSR_JAN_18!Z$560</f>
        <v>1.3094359175439072E-3</v>
      </c>
      <c r="AA141" s="59">
        <f>DSR_JAN_18!AA141/DSR_JAN_18!AA$560</f>
        <v>1.3094359175439072E-3</v>
      </c>
      <c r="AB141" s="59">
        <f>DSR_JAN_18!AB141/DSR_JAN_18!AB$560</f>
        <v>2.6602824781905348E-3</v>
      </c>
      <c r="AC141" s="59">
        <f>DSR_JAN_18!AC141/DSR_JAN_18!AC$560</f>
        <v>9.1162475212981349E-4</v>
      </c>
      <c r="AD141" s="59">
        <f>DSR_JAN_18!AD141/DSR_JAN_18!AD$560</f>
        <v>1.1432254414848273E-3</v>
      </c>
      <c r="AE141" s="59">
        <f>DSR_JAN_18!AE141/DSR_JAN_18!AE$560</f>
        <v>1.7360760194177645E-3</v>
      </c>
      <c r="AF141" s="59">
        <f>DSR_JAN_18!AF141/DSR_JAN_18!AF$560</f>
        <v>1.0632844334565652E-3</v>
      </c>
      <c r="AG141" s="59">
        <f>DSR_JAN_18!AG141/DSR_JAN_18!AG$560</f>
        <v>1.7741032481574119E-3</v>
      </c>
      <c r="AH141" s="59">
        <f>DSR_JAN_18!AH141/DSR_JAN_18!AH$560</f>
        <v>1.9645072108977328E-3</v>
      </c>
      <c r="AI141" s="59">
        <f>DSR_JAN_18!AI141/DSR_JAN_18!AI$560</f>
        <v>1.4887250038832101E-3</v>
      </c>
      <c r="AJ141" s="59">
        <f>DSR_JAN_18!AJ141/DSR_JAN_18!AJ$560</f>
        <v>1.4412993110503617E-3</v>
      </c>
      <c r="AK141" s="59">
        <f>DSR_JAN_18!AK141/DSR_JAN_18!AK$560</f>
        <v>2.1257749884998596E-3</v>
      </c>
      <c r="AL141" s="59">
        <f>DSR_JAN_18!AL141/DSR_JAN_18!AL$560</f>
        <v>1.6716402194266828E-3</v>
      </c>
      <c r="AM141" s="59">
        <f>DSR_JAN_18!AM141/DSR_JAN_18!AM$560</f>
        <v>1.8807310844904542E-3</v>
      </c>
      <c r="AN141" s="59">
        <f>DSR_JAN_18!AN141/DSR_JAN_18!AN$560</f>
        <v>1.8249328023110685E-3</v>
      </c>
      <c r="AO141" s="59">
        <f>DSR_JAN_18!AO141/DSR_JAN_18!AO$560</f>
        <v>2.1290161791701063E-3</v>
      </c>
      <c r="AP141" s="59">
        <f>DSR_JAN_18!AP141/DSR_JAN_18!AP$560</f>
        <v>1.7511483327153079E-3</v>
      </c>
      <c r="AQ141" s="59">
        <f>DSR_JAN_18!AQ141/DSR_JAN_18!AQ$560</f>
        <v>1.7025398225566949E-3</v>
      </c>
      <c r="AR141" s="59">
        <f>DSR_JAN_18!AR141/DSR_JAN_18!AR$560</f>
        <v>1.7020483841274396E-3</v>
      </c>
      <c r="AS141" s="59">
        <f>DSR_JAN_18!AS141/DSR_JAN_18!AS$560</f>
        <v>1.3290968451151659E-3</v>
      </c>
      <c r="AT141" s="59">
        <f>DSR_JAN_18!AT141/DSR_JAN_18!AT$560</f>
        <v>1.4179475803346123E-3</v>
      </c>
      <c r="AU141" s="59">
        <f>DSR_JAN_18!AU141/DSR_JAN_18!AU$560</f>
        <v>0</v>
      </c>
      <c r="AV141" s="59">
        <f>DSR_JAN_18!AV141/DSR_JAN_18!AV$560</f>
        <v>1.0626565760162843E-3</v>
      </c>
      <c r="AW141" s="59">
        <f>DSR_JAN_18!AW141/DSR_JAN_18!AW$560</f>
        <v>1.0638991400623279E-3</v>
      </c>
      <c r="AX141" s="59">
        <f>DSR_JAN_18!AX141/DSR_JAN_18!AX$560</f>
        <v>0</v>
      </c>
      <c r="AY141" s="59">
        <f>DSR_JAN_18!AY141/DSR_JAN_18!AY$560</f>
        <v>1.7705457390694466E-3</v>
      </c>
      <c r="AZ141" s="59">
        <f>DSR_JAN_18!AZ141/DSR_JAN_18!AZ$560</f>
        <v>0</v>
      </c>
      <c r="BA141" s="59">
        <f>DSR_JAN_18!BA141/DSR_JAN_18!BA$560</f>
        <v>1.6686523759614643E-3</v>
      </c>
      <c r="BB141" s="59">
        <f>DSR_JAN_18!BB141/DSR_JAN_18!BB$560</f>
        <v>1.7716209215307066E-3</v>
      </c>
      <c r="BC141" s="59">
        <f>DSR_JAN_18!BC141/DSR_JAN_18!BC$560</f>
        <v>2.1168667675904767E-3</v>
      </c>
      <c r="BD141" s="59">
        <f>DSR_JAN_18!BD141/DSR_JAN_18!BD$560</f>
        <v>1.7416224799209333E-3</v>
      </c>
      <c r="BE141" s="59">
        <f>DSR_JAN_18!BE141/DSR_JAN_18!BE$560</f>
        <v>1.3294471109857285E-3</v>
      </c>
      <c r="BF141" s="59">
        <f>DSR_JAN_18!BF141/DSR_JAN_18!BF$560</f>
        <v>8.4814458326681538E-4</v>
      </c>
      <c r="BG141" s="59">
        <f>DSR_JAN_18!BG141/DSR_JAN_18!BG$560</f>
        <v>1.1810713683914128E-3</v>
      </c>
      <c r="BH141" s="59">
        <f>DSR_JAN_18!BH141/DSR_JAN_18!BH$560</f>
        <v>2.1052973989183752E-3</v>
      </c>
      <c r="BI141" s="59">
        <f>DSR_JAN_18!BI141/DSR_JAN_18!BI$560</f>
        <v>1.9036631893239219E-3</v>
      </c>
      <c r="BJ141" s="59">
        <f>DSR_JAN_18!BJ141/DSR_JAN_18!BJ$560</f>
        <v>2.1276611259619807E-3</v>
      </c>
      <c r="BK141" s="59">
        <f>DSR_JAN_18!BK141/DSR_JAN_18!BK$560</f>
        <v>2.3930648895098554E-3</v>
      </c>
      <c r="BL141" s="59">
        <f>DSR_JAN_18!BM141/DSR_JAN_18!BM$560</f>
        <v>1.4500122040195678E-3</v>
      </c>
      <c r="BM141" s="59">
        <f>DSR_JAN_18!BM141/DSR_JAN_18!BM$560</f>
        <v>1.4500122040195678E-3</v>
      </c>
      <c r="BN141" s="59">
        <f>DSR_JAN_18!BN141/DSR_JAN_18!BN$560</f>
        <v>1.3095323625195812E-3</v>
      </c>
      <c r="BO141" s="59">
        <f>DSR_JAN_18!BO141/DSR_JAN_18!BO$560</f>
        <v>1.1810434748629102E-3</v>
      </c>
      <c r="BP141" s="59">
        <f>DSR_JAN_18!BP141/DSR_JAN_18!BP$560</f>
        <v>1.0636883807731636E-3</v>
      </c>
      <c r="BQ141" s="59">
        <f>DSR_JAN_18!BQ141/DSR_JAN_18!BQ$560</f>
        <v>1.8048334315775953E-3</v>
      </c>
      <c r="BR141" s="59">
        <f>DSR_JAN_18!BR141/DSR_JAN_18!BR$560</f>
        <v>1.7288592460601138E-3</v>
      </c>
      <c r="BS141" s="59">
        <f>DSR_JAN_18!BS141/DSR_JAN_18!BS$560</f>
        <v>1.8121332854060727E-3</v>
      </c>
      <c r="BT141" s="59">
        <f>DSR_JAN_18!BT141/DSR_JAN_18!BT$560</f>
        <v>1.8083481260664442E-3</v>
      </c>
      <c r="BU141" s="59">
        <f>DSR_JAN_18!BU141/DSR_JAN_18!BU$560</f>
        <v>1.3297291710420306E-3</v>
      </c>
      <c r="BV141" s="59">
        <f>DSR_JAN_18!BV141/DSR_JAN_18!BV$560</f>
        <v>0</v>
      </c>
    </row>
    <row r="142" spans="1:74" x14ac:dyDescent="0.25">
      <c r="A142" s="40" t="s">
        <v>280</v>
      </c>
      <c r="B142" s="39" t="s">
        <v>275</v>
      </c>
      <c r="C142" s="40" t="s">
        <v>281</v>
      </c>
      <c r="D142" s="40" t="s">
        <v>626</v>
      </c>
      <c r="E142" s="40" t="s">
        <v>627</v>
      </c>
      <c r="F142" s="59">
        <f>DSR_JAN_18!F142/DSR_JAN_18!F$560</f>
        <v>8.1042835906834708E-4</v>
      </c>
      <c r="G142" s="60">
        <f>DSR_JAN_18!G142/DSR_JAN_18!G$560</f>
        <v>8.074650736766306E-4</v>
      </c>
      <c r="H142" s="59">
        <f>DSR_JAN_18!H142/DSR_JAN_18!H$560</f>
        <v>6.0149043226734734E-4</v>
      </c>
      <c r="I142" s="59">
        <f>DSR_JAN_18!I142/DSR_JAN_18!I$560</f>
        <v>9.166497260655284E-4</v>
      </c>
      <c r="J142" s="59">
        <f>DSR_JAN_18!J142/DSR_JAN_18!J$560</f>
        <v>6.4091913262665228E-4</v>
      </c>
      <c r="K142" s="59">
        <f>DSR_JAN_18!K142/DSR_JAN_18!K$560</f>
        <v>8.1086936581305496E-4</v>
      </c>
      <c r="L142" s="59">
        <f>DSR_JAN_18!L142/DSR_JAN_18!L$560</f>
        <v>7.1396432517108557E-4</v>
      </c>
      <c r="M142" s="59">
        <f>DSR_JAN_18!M142/DSR_JAN_18!M$560</f>
        <v>5.9103879308396959E-4</v>
      </c>
      <c r="N142" s="59">
        <f>DSR_JAN_18!N142/DSR_JAN_18!N$560</f>
        <v>5.9103879308396959E-4</v>
      </c>
      <c r="O142" s="59">
        <f>DSR_JAN_18!O142/DSR_JAN_18!O$560</f>
        <v>8.5725368896395434E-4</v>
      </c>
      <c r="P142" s="59">
        <f>DSR_JAN_18!P142/DSR_JAN_18!P$560</f>
        <v>8.5725368896395434E-4</v>
      </c>
      <c r="Q142" s="59">
        <f>DSR_JAN_18!Q142/DSR_JAN_18!Q$560</f>
        <v>9.4566797517296806E-4</v>
      </c>
      <c r="R142" s="59">
        <f>DSR_JAN_18!R142/DSR_JAN_18!R$560</f>
        <v>7.7983546355334013E-4</v>
      </c>
      <c r="S142" s="59">
        <f>DSR_JAN_18!S142/DSR_JAN_18!S$560</f>
        <v>3.6671672236744993E-4</v>
      </c>
      <c r="T142" s="59">
        <f>DSR_JAN_18!T142/DSR_JAN_18!T$560</f>
        <v>1.0526486994591876E-3</v>
      </c>
      <c r="U142" s="59">
        <f>DSR_JAN_18!U142/DSR_JAN_18!U$560</f>
        <v>1.2412205880346432E-3</v>
      </c>
      <c r="V142" s="59">
        <f>DSR_JAN_18!V142/DSR_JAN_18!V$560</f>
        <v>8.9484054262483161E-4</v>
      </c>
      <c r="W142" s="59">
        <f>DSR_JAN_18!W142/DSR_JAN_18!W$560</f>
        <v>7.5317582227148649E-4</v>
      </c>
      <c r="X142" s="59">
        <f>DSR_JAN_18!X142/DSR_JAN_18!X$560</f>
        <v>8.5077483087623402E-4</v>
      </c>
      <c r="Y142" s="59">
        <f>DSR_JAN_18!Y142/DSR_JAN_18!Y$560</f>
        <v>7.9819852159007209E-4</v>
      </c>
      <c r="Z142" s="59">
        <f>DSR_JAN_18!Z142/DSR_JAN_18!Z$560</f>
        <v>6.5471795877195362E-4</v>
      </c>
      <c r="AA142" s="59">
        <f>DSR_JAN_18!AA142/DSR_JAN_18!AA$560</f>
        <v>6.5471795877195362E-4</v>
      </c>
      <c r="AB142" s="59">
        <f>DSR_JAN_18!AB142/DSR_JAN_18!AB$560</f>
        <v>1.3301412390952674E-3</v>
      </c>
      <c r="AC142" s="59">
        <f>DSR_JAN_18!AC142/DSR_JAN_18!AC$560</f>
        <v>4.5581237606490675E-4</v>
      </c>
      <c r="AD142" s="59">
        <f>DSR_JAN_18!AD142/DSR_JAN_18!AD$560</f>
        <v>5.0810019621547881E-4</v>
      </c>
      <c r="AE142" s="59">
        <f>DSR_JAN_18!AE142/DSR_JAN_18!AE$560</f>
        <v>9.3481016430187322E-4</v>
      </c>
      <c r="AF142" s="59">
        <f>DSR_JAN_18!AF142/DSR_JAN_18!AF$560</f>
        <v>5.3164221672828259E-4</v>
      </c>
      <c r="AG142" s="59">
        <f>DSR_JAN_18!AG142/DSR_JAN_18!AG$560</f>
        <v>8.8705162407870595E-4</v>
      </c>
      <c r="AH142" s="59">
        <f>DSR_JAN_18!AH142/DSR_JAN_18!AH$560</f>
        <v>9.8225360544886638E-4</v>
      </c>
      <c r="AI142" s="59">
        <f>DSR_JAN_18!AI142/DSR_JAN_18!AI$560</f>
        <v>8.507000022189772E-4</v>
      </c>
      <c r="AJ142" s="59">
        <f>DSR_JAN_18!AJ142/DSR_JAN_18!AJ$560</f>
        <v>7.2064965552518087E-4</v>
      </c>
      <c r="AK142" s="59">
        <f>DSR_JAN_18!AK142/DSR_JAN_18!AK$560</f>
        <v>1.1809861047221441E-3</v>
      </c>
      <c r="AL142" s="59">
        <f>DSR_JAN_18!AL142/DSR_JAN_18!AL$560</f>
        <v>9.1180375605091793E-4</v>
      </c>
      <c r="AM142" s="59">
        <f>DSR_JAN_18!AM142/DSR_JAN_18!AM$560</f>
        <v>9.226227961651284E-4</v>
      </c>
      <c r="AN142" s="59">
        <f>DSR_JAN_18!AN142/DSR_JAN_18!AN$560</f>
        <v>8.9996686141367757E-4</v>
      </c>
      <c r="AO142" s="59">
        <f>DSR_JAN_18!AO142/DSR_JAN_18!AO$560</f>
        <v>1.0645080895850532E-3</v>
      </c>
      <c r="AP142" s="59">
        <f>DSR_JAN_18!AP142/DSR_JAN_18!AP$560</f>
        <v>8.837571024918376E-4</v>
      </c>
      <c r="AQ142" s="59">
        <f>DSR_JAN_18!AQ142/DSR_JAN_18!AQ$560</f>
        <v>8.5126991127834747E-4</v>
      </c>
      <c r="AR142" s="59">
        <f>DSR_JAN_18!AR142/DSR_JAN_18!AR$560</f>
        <v>8.5102419206371978E-4</v>
      </c>
      <c r="AS142" s="59">
        <f>DSR_JAN_18!AS142/DSR_JAN_18!AS$560</f>
        <v>1.3290968451151659E-3</v>
      </c>
      <c r="AT142" s="59">
        <f>DSR_JAN_18!AT142/DSR_JAN_18!AT$560</f>
        <v>7.0897379016730616E-4</v>
      </c>
      <c r="AU142" s="59">
        <f>DSR_JAN_18!AU142/DSR_JAN_18!AU$560</f>
        <v>0</v>
      </c>
      <c r="AV142" s="59">
        <f>DSR_JAN_18!AV142/DSR_JAN_18!AV$560</f>
        <v>7.084377173441895E-4</v>
      </c>
      <c r="AW142" s="59">
        <f>DSR_JAN_18!AW142/DSR_JAN_18!AW$560</f>
        <v>5.3194957003116397E-4</v>
      </c>
      <c r="AX142" s="59">
        <f>DSR_JAN_18!AX142/DSR_JAN_18!AX$560</f>
        <v>0</v>
      </c>
      <c r="AY142" s="59">
        <f>DSR_JAN_18!AY142/DSR_JAN_18!AY$560</f>
        <v>7.082182956277787E-4</v>
      </c>
      <c r="AZ142" s="59">
        <f>DSR_JAN_18!AZ142/DSR_JAN_18!AZ$560</f>
        <v>0</v>
      </c>
      <c r="BA142" s="59">
        <f>DSR_JAN_18!BA142/DSR_JAN_18!BA$560</f>
        <v>7.9041428335016725E-4</v>
      </c>
      <c r="BB142" s="59">
        <f>DSR_JAN_18!BB142/DSR_JAN_18!BB$560</f>
        <v>8.8581046076535329E-4</v>
      </c>
      <c r="BC142" s="59">
        <f>DSR_JAN_18!BC142/DSR_JAN_18!BC$560</f>
        <v>1.0584333837952383E-3</v>
      </c>
      <c r="BD142" s="59">
        <f>DSR_JAN_18!BD142/DSR_JAN_18!BD$560</f>
        <v>7.740544355204148E-4</v>
      </c>
      <c r="BE142" s="59">
        <f>DSR_JAN_18!BE142/DSR_JAN_18!BE$560</f>
        <v>7.9766826659143715E-4</v>
      </c>
      <c r="BF142" s="59">
        <f>DSR_JAN_18!BF142/DSR_JAN_18!BF$560</f>
        <v>5.6542972217787685E-4</v>
      </c>
      <c r="BG142" s="59">
        <f>DSR_JAN_18!BG142/DSR_JAN_18!BG$560</f>
        <v>7.0864282103484764E-4</v>
      </c>
      <c r="BH142" s="59">
        <f>DSR_JAN_18!BH142/DSR_JAN_18!BH$560</f>
        <v>1.0526486994591876E-3</v>
      </c>
      <c r="BI142" s="59">
        <f>DSR_JAN_18!BI142/DSR_JAN_18!BI$560</f>
        <v>8.9584150085831617E-4</v>
      </c>
      <c r="BJ142" s="59">
        <f>DSR_JAN_18!BJ142/DSR_JAN_18!BJ$560</f>
        <v>1.0638305629809904E-3</v>
      </c>
      <c r="BK142" s="59">
        <f>DSR_JAN_18!BK142/DSR_JAN_18!BK$560</f>
        <v>1.0635843953377135E-3</v>
      </c>
      <c r="BL142" s="59">
        <f>DSR_JAN_18!BM142/DSR_JAN_18!BM$560</f>
        <v>7.2500610200978391E-4</v>
      </c>
      <c r="BM142" s="59">
        <f>DSR_JAN_18!BM142/DSR_JAN_18!BM$560</f>
        <v>7.2500610200978391E-4</v>
      </c>
      <c r="BN142" s="59">
        <f>DSR_JAN_18!BN142/DSR_JAN_18!BN$560</f>
        <v>6.5476618125979058E-4</v>
      </c>
      <c r="BO142" s="59">
        <f>DSR_JAN_18!BO142/DSR_JAN_18!BO$560</f>
        <v>5.9052173743145509E-4</v>
      </c>
      <c r="BP142" s="59">
        <f>DSR_JAN_18!BP142/DSR_JAN_18!BP$560</f>
        <v>5.909379893184242E-4</v>
      </c>
      <c r="BQ142" s="59">
        <f>DSR_JAN_18!BQ142/DSR_JAN_18!BQ$560</f>
        <v>9.0241671578879766E-4</v>
      </c>
      <c r="BR142" s="59">
        <f>DSR_JAN_18!BR142/DSR_JAN_18!BR$560</f>
        <v>7.9793503664312944E-4</v>
      </c>
      <c r="BS142" s="59">
        <f>DSR_JAN_18!BS142/DSR_JAN_18!BS$560</f>
        <v>8.5276860489697534E-4</v>
      </c>
      <c r="BT142" s="59">
        <f>DSR_JAN_18!BT142/DSR_JAN_18!BT$560</f>
        <v>9.5736077262341163E-4</v>
      </c>
      <c r="BU142" s="59">
        <f>DSR_JAN_18!BU142/DSR_JAN_18!BU$560</f>
        <v>1.3297291710420306E-3</v>
      </c>
      <c r="BV142" s="59">
        <f>DSR_JAN_18!BV142/DSR_JAN_18!BV$560</f>
        <v>0</v>
      </c>
    </row>
    <row r="143" spans="1:74" x14ac:dyDescent="0.25">
      <c r="A143" s="40" t="s">
        <v>280</v>
      </c>
      <c r="B143" s="39" t="s">
        <v>275</v>
      </c>
      <c r="C143" s="40" t="s">
        <v>281</v>
      </c>
      <c r="D143" s="40" t="s">
        <v>628</v>
      </c>
      <c r="E143" s="40" t="s">
        <v>629</v>
      </c>
      <c r="F143" s="59">
        <f>DSR_JAN_18!F143/DSR_JAN_18!F$560</f>
        <v>4.3177714374253709E-3</v>
      </c>
      <c r="G143" s="60">
        <f>DSR_JAN_18!G143/DSR_JAN_18!G$560</f>
        <v>4.3186195775644365E-3</v>
      </c>
      <c r="H143" s="59">
        <f>DSR_JAN_18!H143/DSR_JAN_18!H$560</f>
        <v>3.2330110734369922E-3</v>
      </c>
      <c r="I143" s="59">
        <f>DSR_JAN_18!I143/DSR_JAN_18!I$560</f>
        <v>4.9582417000817221E-3</v>
      </c>
      <c r="J143" s="59">
        <f>DSR_JAN_18!J143/DSR_JAN_18!J$560</f>
        <v>3.6623950435808704E-3</v>
      </c>
      <c r="K143" s="59">
        <f>DSR_JAN_18!K143/DSR_JAN_18!K$560</f>
        <v>4.2645722202019924E-3</v>
      </c>
      <c r="L143" s="59">
        <f>DSR_JAN_18!L143/DSR_JAN_18!L$560</f>
        <v>3.7602121125677171E-3</v>
      </c>
      <c r="M143" s="59">
        <f>DSR_JAN_18!M143/DSR_JAN_18!M$560</f>
        <v>3.1916094826534356E-3</v>
      </c>
      <c r="N143" s="59">
        <f>DSR_JAN_18!N143/DSR_JAN_18!N$560</f>
        <v>3.1916094826534356E-3</v>
      </c>
      <c r="O143" s="59">
        <f>DSR_JAN_18!O143/DSR_JAN_18!O$560</f>
        <v>4.6005947974398879E-3</v>
      </c>
      <c r="P143" s="59">
        <f>DSR_JAN_18!P143/DSR_JAN_18!P$560</f>
        <v>4.6005947974398879E-3</v>
      </c>
      <c r="Q143" s="59">
        <f>DSR_JAN_18!Q143/DSR_JAN_18!Q$560</f>
        <v>5.0041597019569563E-3</v>
      </c>
      <c r="R143" s="59">
        <f>DSR_JAN_18!R143/DSR_JAN_18!R$560</f>
        <v>4.1744133637267025E-3</v>
      </c>
      <c r="S143" s="59">
        <f>DSR_JAN_18!S143/DSR_JAN_18!S$560</f>
        <v>2.0955241278139999E-3</v>
      </c>
      <c r="T143" s="59">
        <f>DSR_JAN_18!T143/DSR_JAN_18!T$560</f>
        <v>5.684302977079613E-3</v>
      </c>
      <c r="U143" s="59">
        <f>DSR_JAN_18!U143/DSR_JAN_18!U$560</f>
        <v>6.7380546207594918E-3</v>
      </c>
      <c r="V143" s="59">
        <f>DSR_JAN_18!V143/DSR_JAN_18!V$560</f>
        <v>4.8426664659696767E-3</v>
      </c>
      <c r="W143" s="59">
        <f>DSR_JAN_18!W143/DSR_JAN_18!W$560</f>
        <v>4.0255949121407036E-3</v>
      </c>
      <c r="X143" s="59">
        <f>DSR_JAN_18!X143/DSR_JAN_18!X$560</f>
        <v>4.5729147159597576E-3</v>
      </c>
      <c r="Y143" s="59">
        <f>DSR_JAN_18!Y143/DSR_JAN_18!Y$560</f>
        <v>4.1905422383478781E-3</v>
      </c>
      <c r="Z143" s="59">
        <f>DSR_JAN_18!Z143/DSR_JAN_18!Z$560</f>
        <v>3.6009487732457449E-3</v>
      </c>
      <c r="AA143" s="59">
        <f>DSR_JAN_18!AA143/DSR_JAN_18!AA$560</f>
        <v>3.6009487732457449E-3</v>
      </c>
      <c r="AB143" s="59">
        <f>DSR_JAN_18!AB143/DSR_JAN_18!AB$560</f>
        <v>6.9167344432953907E-3</v>
      </c>
      <c r="AC143" s="59">
        <f>DSR_JAN_18!AC143/DSR_JAN_18!AC$560</f>
        <v>2.5829367977011383E-3</v>
      </c>
      <c r="AD143" s="59">
        <f>DSR_JAN_18!AD143/DSR_JAN_18!AD$560</f>
        <v>2.9215761282390031E-3</v>
      </c>
      <c r="AE143" s="59">
        <f>DSR_JAN_18!AE143/DSR_JAN_18!AE$560</f>
        <v>4.8075951306953482E-3</v>
      </c>
      <c r="AF143" s="59">
        <f>DSR_JAN_18!AF143/DSR_JAN_18!AF$560</f>
        <v>2.9240321920055543E-3</v>
      </c>
      <c r="AG143" s="59">
        <f>DSR_JAN_18!AG143/DSR_JAN_18!AG$560</f>
        <v>4.6126684452092708E-3</v>
      </c>
      <c r="AH143" s="59">
        <f>DSR_JAN_18!AH143/DSR_JAN_18!AH$560</f>
        <v>5.2386858957272882E-3</v>
      </c>
      <c r="AI143" s="59">
        <f>DSR_JAN_18!AI143/DSR_JAN_18!AI$560</f>
        <v>4.2535000110948858E-3</v>
      </c>
      <c r="AJ143" s="59">
        <f>DSR_JAN_18!AJ143/DSR_JAN_18!AJ$560</f>
        <v>3.8734918984478471E-3</v>
      </c>
      <c r="AK143" s="59">
        <f>DSR_JAN_18!AK143/DSR_JAN_18!AK$560</f>
        <v>5.6687333026662918E-3</v>
      </c>
      <c r="AL143" s="59">
        <f>DSR_JAN_18!AL143/DSR_JAN_18!AL$560</f>
        <v>4.559018780254589E-3</v>
      </c>
      <c r="AM143" s="59">
        <f>DSR_JAN_18!AM143/DSR_JAN_18!AM$560</f>
        <v>4.967968902427615E-3</v>
      </c>
      <c r="AN143" s="59">
        <f>DSR_JAN_18!AN143/DSR_JAN_18!AN$560</f>
        <v>4.8498214198403741E-3</v>
      </c>
      <c r="AO143" s="59">
        <f>DSR_JAN_18!AO143/DSR_JAN_18!AO$560</f>
        <v>5.6773764777869502E-3</v>
      </c>
      <c r="AP143" s="59">
        <f>DSR_JAN_18!AP143/DSR_JAN_18!AP$560</f>
        <v>4.6806394687530662E-3</v>
      </c>
      <c r="AQ143" s="59">
        <f>DSR_JAN_18!AQ143/DSR_JAN_18!AQ$560</f>
        <v>4.5755757731211176E-3</v>
      </c>
      <c r="AR143" s="59">
        <f>DSR_JAN_18!AR143/DSR_JAN_18!AR$560</f>
        <v>4.680633056350459E-3</v>
      </c>
      <c r="AS143" s="59">
        <f>DSR_JAN_18!AS143/DSR_JAN_18!AS$560</f>
        <v>5.3163873804606635E-3</v>
      </c>
      <c r="AT143" s="59">
        <f>DSR_JAN_18!AT143/DSR_JAN_18!AT$560</f>
        <v>3.8993558459201835E-3</v>
      </c>
      <c r="AU143" s="59">
        <f>DSR_JAN_18!AU143/DSR_JAN_18!AU$560</f>
        <v>0</v>
      </c>
      <c r="AV143" s="59">
        <f>DSR_JAN_18!AV143/DSR_JAN_18!AV$560</f>
        <v>3.1879697280488531E-3</v>
      </c>
      <c r="AW143" s="59">
        <f>DSR_JAN_18!AW143/DSR_JAN_18!AW$560</f>
        <v>3.191697420186984E-3</v>
      </c>
      <c r="AX143" s="59">
        <f>DSR_JAN_18!AX143/DSR_JAN_18!AX$560</f>
        <v>0</v>
      </c>
      <c r="AY143" s="59">
        <f>DSR_JAN_18!AY143/DSR_JAN_18!AY$560</f>
        <v>4.249309773766672E-3</v>
      </c>
      <c r="AZ143" s="59">
        <f>DSR_JAN_18!AZ143/DSR_JAN_18!AZ$560</f>
        <v>4.4753032758208253E-3</v>
      </c>
      <c r="BA143" s="59">
        <f>DSR_JAN_18!BA143/DSR_JAN_18!BA$560</f>
        <v>4.3911904630564852E-3</v>
      </c>
      <c r="BB143" s="59">
        <f>DSR_JAN_18!BB143/DSR_JAN_18!BB$560</f>
        <v>4.4290523038267669E-3</v>
      </c>
      <c r="BC143" s="59">
        <f>DSR_JAN_18!BC143/DSR_JAN_18!BC$560</f>
        <v>4.2337335351809533E-3</v>
      </c>
      <c r="BD143" s="59">
        <f>DSR_JAN_18!BD143/DSR_JAN_18!BD$560</f>
        <v>4.4508130042423847E-3</v>
      </c>
      <c r="BE143" s="59">
        <f>DSR_JAN_18!BE143/DSR_JAN_18!BE$560</f>
        <v>3.7224519107600398E-3</v>
      </c>
      <c r="BF143" s="59">
        <f>DSR_JAN_18!BF143/DSR_JAN_18!BF$560</f>
        <v>2.5444337498004461E-3</v>
      </c>
      <c r="BG143" s="59">
        <f>DSR_JAN_18!BG143/DSR_JAN_18!BG$560</f>
        <v>3.3069998314959556E-3</v>
      </c>
      <c r="BH143" s="59">
        <f>DSR_JAN_18!BH143/DSR_JAN_18!BH$560</f>
        <v>5.684302977079613E-3</v>
      </c>
      <c r="BI143" s="59">
        <f>DSR_JAN_18!BI143/DSR_JAN_18!BI$560</f>
        <v>4.9271282547207387E-3</v>
      </c>
      <c r="BJ143" s="59">
        <f>DSR_JAN_18!BJ143/DSR_JAN_18!BJ$560</f>
        <v>5.7919663984520586E-3</v>
      </c>
      <c r="BK143" s="59">
        <f>DSR_JAN_18!BK143/DSR_JAN_18!BK$560</f>
        <v>6.1156102731918524E-3</v>
      </c>
      <c r="BL143" s="59">
        <f>DSR_JAN_18!BM143/DSR_JAN_18!BM$560</f>
        <v>3.7700317304508765E-3</v>
      </c>
      <c r="BM143" s="59">
        <f>DSR_JAN_18!BM143/DSR_JAN_18!BM$560</f>
        <v>3.7700317304508765E-3</v>
      </c>
      <c r="BN143" s="59">
        <f>DSR_JAN_18!BN143/DSR_JAN_18!BN$560</f>
        <v>3.6012139969288483E-3</v>
      </c>
      <c r="BO143" s="59">
        <f>DSR_JAN_18!BO143/DSR_JAN_18!BO$560</f>
        <v>3.5431304245887303E-3</v>
      </c>
      <c r="BP143" s="59">
        <f>DSR_JAN_18!BP143/DSR_JAN_18!BP$560</f>
        <v>2.954689946592121E-3</v>
      </c>
      <c r="BQ143" s="59">
        <f>DSR_JAN_18!BQ143/DSR_JAN_18!BQ$560</f>
        <v>4.6925669221017478E-3</v>
      </c>
      <c r="BR143" s="59">
        <f>DSR_JAN_18!BR143/DSR_JAN_18!BR$560</f>
        <v>4.521631874311067E-3</v>
      </c>
      <c r="BS143" s="59">
        <f>DSR_JAN_18!BS143/DSR_JAN_18!BS$560</f>
        <v>4.6902273269333649E-3</v>
      </c>
      <c r="BT143" s="59">
        <f>DSR_JAN_18!BT143/DSR_JAN_18!BT$560</f>
        <v>4.9995507014778161E-3</v>
      </c>
      <c r="BU143" s="59">
        <f>DSR_JAN_18!BU143/DSR_JAN_18!BU$560</f>
        <v>5.3189166841681223E-3</v>
      </c>
      <c r="BV143" s="59">
        <f>DSR_JAN_18!BV143/DSR_JAN_18!BV$560</f>
        <v>5.097735483549813E-3</v>
      </c>
    </row>
    <row r="144" spans="1:74" x14ac:dyDescent="0.25">
      <c r="A144" s="40" t="s">
        <v>280</v>
      </c>
      <c r="B144" s="39" t="s">
        <v>275</v>
      </c>
      <c r="C144" s="40" t="s">
        <v>281</v>
      </c>
      <c r="D144" s="40" t="s">
        <v>630</v>
      </c>
      <c r="E144" s="40" t="s">
        <v>631</v>
      </c>
      <c r="F144" s="59">
        <f>DSR_JAN_18!F144/DSR_JAN_18!F$560</f>
        <v>2.1461329078723136E-3</v>
      </c>
      <c r="G144" s="60">
        <f>DSR_JAN_18!G144/DSR_JAN_18!G$560</f>
        <v>2.1574261222028794E-3</v>
      </c>
      <c r="H144" s="59">
        <f>DSR_JAN_18!H144/DSR_JAN_18!H$560</f>
        <v>1.6039744860462596E-3</v>
      </c>
      <c r="I144" s="59">
        <f>DSR_JAN_18!I144/DSR_JAN_18!I$560</f>
        <v>2.4582879017211899E-3</v>
      </c>
      <c r="J144" s="59">
        <f>DSR_JAN_18!J144/DSR_JAN_18!J$560</f>
        <v>1.8311975217904352E-3</v>
      </c>
      <c r="K144" s="59">
        <f>DSR_JAN_18!K144/DSR_JAN_18!K$560</f>
        <v>2.1322861101009962E-3</v>
      </c>
      <c r="L144" s="59">
        <f>DSR_JAN_18!L144/DSR_JAN_18!L$560</f>
        <v>1.9039048671228949E-3</v>
      </c>
      <c r="M144" s="59">
        <f>DSR_JAN_18!M144/DSR_JAN_18!M$560</f>
        <v>1.5958047413267178E-3</v>
      </c>
      <c r="N144" s="59">
        <f>DSR_JAN_18!N144/DSR_JAN_18!N$560</f>
        <v>1.5958047413267178E-3</v>
      </c>
      <c r="O144" s="59">
        <f>DSR_JAN_18!O144/DSR_JAN_18!O$560</f>
        <v>2.2860098372372113E-3</v>
      </c>
      <c r="P144" s="59">
        <f>DSR_JAN_18!P144/DSR_JAN_18!P$560</f>
        <v>2.2860098372372113E-3</v>
      </c>
      <c r="Q144" s="59">
        <f>DSR_JAN_18!Q144/DSR_JAN_18!Q$560</f>
        <v>2.5217812671279147E-3</v>
      </c>
      <c r="R144" s="59">
        <f>DSR_JAN_18!R144/DSR_JAN_18!R$560</f>
        <v>2.0642703447000181E-3</v>
      </c>
      <c r="S144" s="59">
        <f>DSR_JAN_18!S144/DSR_JAN_18!S$560</f>
        <v>1.047762063907E-3</v>
      </c>
      <c r="T144" s="59">
        <f>DSR_JAN_18!T144/DSR_JAN_18!T$560</f>
        <v>2.8421514885398065E-3</v>
      </c>
      <c r="U144" s="59">
        <f>DSR_JAN_18!U144/DSR_JAN_18!U$560</f>
        <v>3.3690273103797459E-3</v>
      </c>
      <c r="V144" s="59">
        <f>DSR_JAN_18!V144/DSR_JAN_18!V$560</f>
        <v>2.4213332329848384E-3</v>
      </c>
      <c r="W144" s="59">
        <f>DSR_JAN_18!W144/DSR_JAN_18!W$560</f>
        <v>2.0257832461095153E-3</v>
      </c>
      <c r="X144" s="59">
        <f>DSR_JAN_18!X144/DSR_JAN_18!X$560</f>
        <v>2.3396307849096435E-3</v>
      </c>
      <c r="Y144" s="59">
        <f>DSR_JAN_18!Y144/DSR_JAN_18!Y$560</f>
        <v>2.1285293909068591E-3</v>
      </c>
      <c r="Z144" s="59">
        <f>DSR_JAN_18!Z144/DSR_JAN_18!Z$560</f>
        <v>1.8004743866228724E-3</v>
      </c>
      <c r="AA144" s="59">
        <f>DSR_JAN_18!AA144/DSR_JAN_18!AA$560</f>
        <v>1.8004743866228724E-3</v>
      </c>
      <c r="AB144" s="59">
        <f>DSR_JAN_18!AB144/DSR_JAN_18!AB$560</f>
        <v>3.4583672216476954E-3</v>
      </c>
      <c r="AC144" s="59">
        <f>DSR_JAN_18!AC144/DSR_JAN_18!AC$560</f>
        <v>1.3674371281947202E-3</v>
      </c>
      <c r="AD144" s="59">
        <f>DSR_JAN_18!AD144/DSR_JAN_18!AD$560</f>
        <v>1.5243005886464364E-3</v>
      </c>
      <c r="AE144" s="59">
        <f>DSR_JAN_18!AE144/DSR_JAN_18!AE$560</f>
        <v>2.4037975653476741E-3</v>
      </c>
      <c r="AF144" s="59">
        <f>DSR_JAN_18!AF144/DSR_JAN_18!AF$560</f>
        <v>1.5949266501848478E-3</v>
      </c>
      <c r="AG144" s="59">
        <f>DSR_JAN_18!AG144/DSR_JAN_18!AG$560</f>
        <v>2.3063342226046354E-3</v>
      </c>
      <c r="AH144" s="59">
        <f>DSR_JAN_18!AH144/DSR_JAN_18!AH$560</f>
        <v>2.6193429478636441E-3</v>
      </c>
      <c r="AI144" s="59">
        <f>DSR_JAN_18!AI144/DSR_JAN_18!AI$560</f>
        <v>2.1267500055474429E-3</v>
      </c>
      <c r="AJ144" s="59">
        <f>DSR_JAN_18!AJ144/DSR_JAN_18!AJ$560</f>
        <v>1.9217324147338156E-3</v>
      </c>
      <c r="AK144" s="59">
        <f>DSR_JAN_18!AK144/DSR_JAN_18!AK$560</f>
        <v>2.8343666513331459E-3</v>
      </c>
      <c r="AL144" s="59">
        <f>DSR_JAN_18!AL144/DSR_JAN_18!AL$560</f>
        <v>2.2795093901272945E-3</v>
      </c>
      <c r="AM144" s="59">
        <f>DSR_JAN_18!AM144/DSR_JAN_18!AM$560</f>
        <v>2.4839844512138075E-3</v>
      </c>
      <c r="AN144" s="59">
        <f>DSR_JAN_18!AN144/DSR_JAN_18!AN$560</f>
        <v>2.424910709920187E-3</v>
      </c>
      <c r="AO144" s="59">
        <f>DSR_JAN_18!AO144/DSR_JAN_18!AO$560</f>
        <v>2.8386882388934751E-3</v>
      </c>
      <c r="AP144" s="59">
        <f>DSR_JAN_18!AP144/DSR_JAN_18!AP$560</f>
        <v>2.3403197343765331E-3</v>
      </c>
      <c r="AQ144" s="59">
        <f>DSR_JAN_18!AQ144/DSR_JAN_18!AQ$560</f>
        <v>2.2345835171056622E-3</v>
      </c>
      <c r="AR144" s="59">
        <f>DSR_JAN_18!AR144/DSR_JAN_18!AR$560</f>
        <v>2.1275604801592996E-3</v>
      </c>
      <c r="AS144" s="59">
        <f>DSR_JAN_18!AS144/DSR_JAN_18!AS$560</f>
        <v>2.6581936902303318E-3</v>
      </c>
      <c r="AT144" s="59">
        <f>DSR_JAN_18!AT144/DSR_JAN_18!AT$560</f>
        <v>2.1269213705019186E-3</v>
      </c>
      <c r="AU144" s="59">
        <f>DSR_JAN_18!AU144/DSR_JAN_18!AU$560</f>
        <v>0</v>
      </c>
      <c r="AV144" s="59">
        <f>DSR_JAN_18!AV144/DSR_JAN_18!AV$560</f>
        <v>1.416875434688379E-3</v>
      </c>
      <c r="AW144" s="59">
        <f>DSR_JAN_18!AW144/DSR_JAN_18!AW$560</f>
        <v>1.595848710093492E-3</v>
      </c>
      <c r="AX144" s="59">
        <f>DSR_JAN_18!AX144/DSR_JAN_18!AX$560</f>
        <v>0</v>
      </c>
      <c r="AY144" s="59">
        <f>DSR_JAN_18!AY144/DSR_JAN_18!AY$560</f>
        <v>2.124654886883336E-3</v>
      </c>
      <c r="AZ144" s="59">
        <f>DSR_JAN_18!AZ144/DSR_JAN_18!AZ$560</f>
        <v>0</v>
      </c>
      <c r="BA144" s="59">
        <f>DSR_JAN_18!BA144/DSR_JAN_18!BA$560</f>
        <v>2.1955952315282426E-3</v>
      </c>
      <c r="BB144" s="59">
        <f>DSR_JAN_18!BB144/DSR_JAN_18!BB$560</f>
        <v>1.7716209215307066E-3</v>
      </c>
      <c r="BC144" s="59">
        <f>DSR_JAN_18!BC144/DSR_JAN_18!BC$560</f>
        <v>2.1168667675904767E-3</v>
      </c>
      <c r="BD144" s="59">
        <f>DSR_JAN_18!BD144/DSR_JAN_18!BD$560</f>
        <v>2.3221633065612446E-3</v>
      </c>
      <c r="BE144" s="59">
        <f>DSR_JAN_18!BE144/DSR_JAN_18!BE$560</f>
        <v>1.8612259553800199E-3</v>
      </c>
      <c r="BF144" s="59">
        <f>DSR_JAN_18!BF144/DSR_JAN_18!BF$560</f>
        <v>1.4135743054446922E-3</v>
      </c>
      <c r="BG144" s="59">
        <f>DSR_JAN_18!BG144/DSR_JAN_18!BG$560</f>
        <v>1.6534999157479778E-3</v>
      </c>
      <c r="BH144" s="59">
        <f>DSR_JAN_18!BH144/DSR_JAN_18!BH$560</f>
        <v>2.8421514885398065E-3</v>
      </c>
      <c r="BI144" s="59">
        <f>DSR_JAN_18!BI144/DSR_JAN_18!BI$560</f>
        <v>2.4635641273603693E-3</v>
      </c>
      <c r="BJ144" s="59">
        <f>DSR_JAN_18!BJ144/DSR_JAN_18!BJ$560</f>
        <v>2.8368815012826411E-3</v>
      </c>
      <c r="BK144" s="59">
        <f>DSR_JAN_18!BK144/DSR_JAN_18!BK$560</f>
        <v>2.9248570871787121E-3</v>
      </c>
      <c r="BL144" s="59">
        <f>DSR_JAN_18!BM144/DSR_JAN_18!BM$560</f>
        <v>1.8850158652254383E-3</v>
      </c>
      <c r="BM144" s="59">
        <f>DSR_JAN_18!BM144/DSR_JAN_18!BM$560</f>
        <v>1.8850158652254383E-3</v>
      </c>
      <c r="BN144" s="59">
        <f>DSR_JAN_18!BN144/DSR_JAN_18!BN$560</f>
        <v>1.8006069984644242E-3</v>
      </c>
      <c r="BO144" s="59">
        <f>DSR_JAN_18!BO144/DSR_JAN_18!BO$560</f>
        <v>1.7715652122943651E-3</v>
      </c>
      <c r="BP144" s="59">
        <f>DSR_JAN_18!BP144/DSR_JAN_18!BP$560</f>
        <v>1.5364387722279029E-3</v>
      </c>
      <c r="BQ144" s="59">
        <f>DSR_JAN_18!BQ144/DSR_JAN_18!BQ$560</f>
        <v>2.3462834610508739E-3</v>
      </c>
      <c r="BR144" s="59">
        <f>DSR_JAN_18!BR144/DSR_JAN_18!BR$560</f>
        <v>2.2608159371555335E-3</v>
      </c>
      <c r="BS144" s="59">
        <f>DSR_JAN_18!BS144/DSR_JAN_18!BS$560</f>
        <v>2.3451136634666824E-3</v>
      </c>
      <c r="BT144" s="59">
        <f>DSR_JAN_18!BT144/DSR_JAN_18!BT$560</f>
        <v>2.4465886411487187E-3</v>
      </c>
      <c r="BU144" s="59">
        <f>DSR_JAN_18!BU144/DSR_JAN_18!BU$560</f>
        <v>2.6594583420840611E-3</v>
      </c>
      <c r="BV144" s="59">
        <f>DSR_JAN_18!BV144/DSR_JAN_18!BV$560</f>
        <v>0</v>
      </c>
    </row>
    <row r="145" spans="1:74" x14ac:dyDescent="0.25">
      <c r="A145" s="40" t="s">
        <v>280</v>
      </c>
      <c r="B145" s="39" t="s">
        <v>275</v>
      </c>
      <c r="C145" s="40" t="s">
        <v>281</v>
      </c>
      <c r="D145" s="40" t="s">
        <v>632</v>
      </c>
      <c r="E145" s="40" t="s">
        <v>597</v>
      </c>
      <c r="F145" s="59">
        <f>DSR_JAN_18!F145/DSR_JAN_18!F$560</f>
        <v>1.3374446519653629E-3</v>
      </c>
      <c r="G145" s="60">
        <f>DSR_JAN_18!G145/DSR_JAN_18!G$560</f>
        <v>1.3461937153675708E-3</v>
      </c>
      <c r="H145" s="59">
        <f>DSR_JAN_18!H145/DSR_JAN_18!H$560</f>
        <v>1.0024840537789122E-3</v>
      </c>
      <c r="I145" s="59">
        <f>DSR_JAN_18!I145/DSR_JAN_18!I$560</f>
        <v>1.5416381756556614E-3</v>
      </c>
      <c r="J145" s="59">
        <f>DSR_JAN_18!J145/DSR_JAN_18!J$560</f>
        <v>1.0987185130742611E-3</v>
      </c>
      <c r="K145" s="59">
        <f>DSR_JAN_18!K145/DSR_JAN_18!K$560</f>
        <v>1.3214167442879413E-3</v>
      </c>
      <c r="L145" s="59">
        <f>DSR_JAN_18!L145/DSR_JAN_18!L$560</f>
        <v>1.1899405419518092E-3</v>
      </c>
      <c r="M145" s="59">
        <f>DSR_JAN_18!M145/DSR_JAN_18!M$560</f>
        <v>1.0047659482427483E-3</v>
      </c>
      <c r="N145" s="59">
        <f>DSR_JAN_18!N145/DSR_JAN_18!N$560</f>
        <v>1.0047659482427483E-3</v>
      </c>
      <c r="O145" s="59">
        <f>DSR_JAN_18!O145/DSR_JAN_18!O$560</f>
        <v>1.4287561482732572E-3</v>
      </c>
      <c r="P145" s="59">
        <f>DSR_JAN_18!P145/DSR_JAN_18!P$560</f>
        <v>1.4287561482732572E-3</v>
      </c>
      <c r="Q145" s="59">
        <f>DSR_JAN_18!Q145/DSR_JAN_18!Q$560</f>
        <v>1.5761132919549468E-3</v>
      </c>
      <c r="R145" s="59">
        <f>DSR_JAN_18!R145/DSR_JAN_18!R$560</f>
        <v>1.2844348811466779E-3</v>
      </c>
      <c r="S145" s="59">
        <f>DSR_JAN_18!S145/DSR_JAN_18!S$560</f>
        <v>6.2865723834419998E-4</v>
      </c>
      <c r="T145" s="59">
        <f>DSR_JAN_18!T145/DSR_JAN_18!T$560</f>
        <v>1.7895027890806189E-3</v>
      </c>
      <c r="U145" s="59">
        <f>DSR_JAN_18!U145/DSR_JAN_18!U$560</f>
        <v>2.1278067223451025E-3</v>
      </c>
      <c r="V145" s="59">
        <f>DSR_JAN_18!V145/DSR_JAN_18!V$560</f>
        <v>1.5264926903600067E-3</v>
      </c>
      <c r="W145" s="59">
        <f>DSR_JAN_18!W145/DSR_JAN_18!W$560</f>
        <v>1.2466358437597019E-3</v>
      </c>
      <c r="X145" s="59">
        <f>DSR_JAN_18!X145/DSR_JAN_18!X$560</f>
        <v>1.3825091001738801E-3</v>
      </c>
      <c r="Y145" s="59">
        <f>DSR_JAN_18!Y145/DSR_JAN_18!Y$560</f>
        <v>1.3303308693167868E-3</v>
      </c>
      <c r="Z145" s="59">
        <f>DSR_JAN_18!Z145/DSR_JAN_18!Z$560</f>
        <v>1.1457564278509187E-3</v>
      </c>
      <c r="AA145" s="59">
        <f>DSR_JAN_18!AA145/DSR_JAN_18!AA$560</f>
        <v>1.1457564278509187E-3</v>
      </c>
      <c r="AB145" s="59">
        <f>DSR_JAN_18!AB145/DSR_JAN_18!AB$560</f>
        <v>2.128225982552428E-3</v>
      </c>
      <c r="AC145" s="59">
        <f>DSR_JAN_18!AC145/DSR_JAN_18!AC$560</f>
        <v>7.5968729344151121E-4</v>
      </c>
      <c r="AD145" s="59">
        <f>DSR_JAN_18!AD145/DSR_JAN_18!AD$560</f>
        <v>8.8917534337708791E-4</v>
      </c>
      <c r="AE145" s="59">
        <f>DSR_JAN_18!AE145/DSR_JAN_18!AE$560</f>
        <v>1.4689874010458009E-3</v>
      </c>
      <c r="AF145" s="59">
        <f>DSR_JAN_18!AF145/DSR_JAN_18!AF$560</f>
        <v>7.9746332509242389E-4</v>
      </c>
      <c r="AG145" s="59">
        <f>DSR_JAN_18!AG145/DSR_JAN_18!AG$560</f>
        <v>1.4192825985259296E-3</v>
      </c>
      <c r="AH145" s="59">
        <f>DSR_JAN_18!AH145/DSR_JAN_18!AH$560</f>
        <v>1.6370893424147775E-3</v>
      </c>
      <c r="AI145" s="59">
        <f>DSR_JAN_18!AI145/DSR_JAN_18!AI$560</f>
        <v>1.2760500033284659E-3</v>
      </c>
      <c r="AJ145" s="59">
        <f>DSR_JAN_18!AJ145/DSR_JAN_18!AJ$560</f>
        <v>1.2010827592086348E-3</v>
      </c>
      <c r="AK145" s="59">
        <f>DSR_JAN_18!AK145/DSR_JAN_18!AK$560</f>
        <v>1.8895777675554306E-3</v>
      </c>
      <c r="AL145" s="59">
        <f>DSR_JAN_18!AL145/DSR_JAN_18!AL$560</f>
        <v>1.3677056340763768E-3</v>
      </c>
      <c r="AM145" s="59">
        <f>DSR_JAN_18!AM145/DSR_JAN_18!AM$560</f>
        <v>1.561361655048679E-3</v>
      </c>
      <c r="AN145" s="59">
        <f>DSR_JAN_18!AN145/DSR_JAN_18!AN$560</f>
        <v>1.5249438485065094E-3</v>
      </c>
      <c r="AO145" s="59">
        <f>DSR_JAN_18!AO145/DSR_JAN_18!AO$560</f>
        <v>1.7741801493084219E-3</v>
      </c>
      <c r="AP145" s="59">
        <f>DSR_JAN_18!AP145/DSR_JAN_18!AP$560</f>
        <v>1.4729285041530627E-3</v>
      </c>
      <c r="AQ145" s="59">
        <f>DSR_JAN_18!AQ145/DSR_JAN_18!AQ$560</f>
        <v>1.3833136058273145E-3</v>
      </c>
      <c r="AR145" s="59">
        <f>DSR_JAN_18!AR145/DSR_JAN_18!AR$560</f>
        <v>1.2765362880955797E-3</v>
      </c>
      <c r="AS145" s="59">
        <f>DSR_JAN_18!AS145/DSR_JAN_18!AS$560</f>
        <v>1.3290968451151659E-3</v>
      </c>
      <c r="AT145" s="59">
        <f>DSR_JAN_18!AT145/DSR_JAN_18!AT$560</f>
        <v>1.4179475803346123E-3</v>
      </c>
      <c r="AU145" s="59">
        <f>DSR_JAN_18!AU145/DSR_JAN_18!AU$560</f>
        <v>0</v>
      </c>
      <c r="AV145" s="59">
        <f>DSR_JAN_18!AV145/DSR_JAN_18!AV$560</f>
        <v>1.0626565760162843E-3</v>
      </c>
      <c r="AW145" s="59">
        <f>DSR_JAN_18!AW145/DSR_JAN_18!AW$560</f>
        <v>1.0638991400623279E-3</v>
      </c>
      <c r="AX145" s="59">
        <f>DSR_JAN_18!AX145/DSR_JAN_18!AX$560</f>
        <v>0</v>
      </c>
      <c r="AY145" s="59">
        <f>DSR_JAN_18!AY145/DSR_JAN_18!AY$560</f>
        <v>1.4164365912555574E-3</v>
      </c>
      <c r="AZ145" s="59">
        <f>DSR_JAN_18!AZ145/DSR_JAN_18!AZ$560</f>
        <v>0</v>
      </c>
      <c r="BA145" s="59">
        <f>DSR_JAN_18!BA145/DSR_JAN_18!BA$560</f>
        <v>1.4051809481780751E-3</v>
      </c>
      <c r="BB145" s="59">
        <f>DSR_JAN_18!BB145/DSR_JAN_18!BB$560</f>
        <v>1.7716209215307066E-3</v>
      </c>
      <c r="BC145" s="59">
        <f>DSR_JAN_18!BC145/DSR_JAN_18!BC$560</f>
        <v>1.0584333837952383E-3</v>
      </c>
      <c r="BD145" s="59">
        <f>DSR_JAN_18!BD145/DSR_JAN_18!BD$560</f>
        <v>1.354595262160726E-3</v>
      </c>
      <c r="BE145" s="59">
        <f>DSR_JAN_18!BE145/DSR_JAN_18!BE$560</f>
        <v>1.0635576887885827E-3</v>
      </c>
      <c r="BF145" s="59">
        <f>DSR_JAN_18!BF145/DSR_JAN_18!BF$560</f>
        <v>8.4814458326681538E-4</v>
      </c>
      <c r="BG145" s="59">
        <f>DSR_JAN_18!BG145/DSR_JAN_18!BG$560</f>
        <v>9.4485709471313014E-4</v>
      </c>
      <c r="BH145" s="59">
        <f>DSR_JAN_18!BH145/DSR_JAN_18!BH$560</f>
        <v>1.7895027890806189E-3</v>
      </c>
      <c r="BI145" s="59">
        <f>DSR_JAN_18!BI145/DSR_JAN_18!BI$560</f>
        <v>1.5677226265020533E-3</v>
      </c>
      <c r="BJ145" s="59">
        <f>DSR_JAN_18!BJ145/DSR_JAN_18!BJ$560</f>
        <v>1.7730509383016508E-3</v>
      </c>
      <c r="BK145" s="59">
        <f>DSR_JAN_18!BK145/DSR_JAN_18!BK$560</f>
        <v>1.8612726918409985E-3</v>
      </c>
      <c r="BL145" s="59">
        <f>DSR_JAN_18!BM145/DSR_JAN_18!BM$560</f>
        <v>1.1600097632156543E-3</v>
      </c>
      <c r="BM145" s="59">
        <f>DSR_JAN_18!BM145/DSR_JAN_18!BM$560</f>
        <v>1.1600097632156543E-3</v>
      </c>
      <c r="BN145" s="59">
        <f>DSR_JAN_18!BN145/DSR_JAN_18!BN$560</f>
        <v>1.1458408172046336E-3</v>
      </c>
      <c r="BO145" s="59">
        <f>DSR_JAN_18!BO145/DSR_JAN_18!BO$560</f>
        <v>1.1810434748629102E-3</v>
      </c>
      <c r="BP145" s="59">
        <f>DSR_JAN_18!BP145/DSR_JAN_18!BP$560</f>
        <v>9.4550078290947873E-4</v>
      </c>
      <c r="BQ145" s="59">
        <f>DSR_JAN_18!BQ145/DSR_JAN_18!BQ$560</f>
        <v>1.4438667452620763E-3</v>
      </c>
      <c r="BR145" s="59">
        <f>DSR_JAN_18!BR145/DSR_JAN_18!BR$560</f>
        <v>1.462880900512404E-3</v>
      </c>
      <c r="BS145" s="59">
        <f>DSR_JAN_18!BS145/DSR_JAN_18!BS$560</f>
        <v>1.492345058569707E-3</v>
      </c>
      <c r="BT145" s="59">
        <f>DSR_JAN_18!BT145/DSR_JAN_18!BT$560</f>
        <v>1.595601287705686E-3</v>
      </c>
      <c r="BU145" s="59">
        <f>DSR_JAN_18!BU145/DSR_JAN_18!BU$560</f>
        <v>1.3297291710420306E-3</v>
      </c>
      <c r="BV145" s="59">
        <f>DSR_JAN_18!BV145/DSR_JAN_18!BV$560</f>
        <v>0</v>
      </c>
    </row>
    <row r="146" spans="1:74" x14ac:dyDescent="0.25">
      <c r="A146" s="40" t="s">
        <v>280</v>
      </c>
      <c r="B146" s="39" t="s">
        <v>275</v>
      </c>
      <c r="C146" s="40" t="s">
        <v>281</v>
      </c>
      <c r="D146" s="40" t="s">
        <v>633</v>
      </c>
      <c r="E146" s="40" t="s">
        <v>634</v>
      </c>
      <c r="F146" s="59">
        <f>DSR_JAN_18!F146/DSR_JAN_18!F$560</f>
        <v>4.5854612799251411E-3</v>
      </c>
      <c r="G146" s="60">
        <f>DSR_JAN_18!G146/DSR_JAN_18!G$560</f>
        <v>4.5898675649892456E-3</v>
      </c>
      <c r="H146" s="59">
        <f>DSR_JAN_18!H146/DSR_JAN_18!H$560</f>
        <v>3.4335078841927747E-3</v>
      </c>
      <c r="I146" s="59">
        <f>DSR_JAN_18!I146/DSR_JAN_18!I$560</f>
        <v>5.2499029765571172E-3</v>
      </c>
      <c r="J146" s="59">
        <f>DSR_JAN_18!J146/DSR_JAN_18!J$560</f>
        <v>3.8455147957599137E-3</v>
      </c>
      <c r="K146" s="59">
        <f>DSR_JAN_18!K146/DSR_JAN_18!K$560</f>
        <v>4.5348620088063443E-3</v>
      </c>
      <c r="L146" s="59">
        <f>DSR_JAN_18!L146/DSR_JAN_18!L$560</f>
        <v>3.9982002209580795E-3</v>
      </c>
      <c r="M146" s="59">
        <f>DSR_JAN_18!M146/DSR_JAN_18!M$560</f>
        <v>3.3689211205786265E-3</v>
      </c>
      <c r="N146" s="59">
        <f>DSR_JAN_18!N146/DSR_JAN_18!N$560</f>
        <v>3.3689211205786265E-3</v>
      </c>
      <c r="O146" s="59">
        <f>DSR_JAN_18!O146/DSR_JAN_18!O$560</f>
        <v>4.8863460270945399E-3</v>
      </c>
      <c r="P146" s="59">
        <f>DSR_JAN_18!P146/DSR_JAN_18!P$560</f>
        <v>4.8863460270945399E-3</v>
      </c>
      <c r="Q146" s="59">
        <f>DSR_JAN_18!Q146/DSR_JAN_18!Q$560</f>
        <v>5.3193823603479452E-3</v>
      </c>
      <c r="R146" s="59">
        <f>DSR_JAN_18!R146/DSR_JAN_18!R$560</f>
        <v>4.4037767353600384E-3</v>
      </c>
      <c r="S146" s="59">
        <f>DSR_JAN_18!S146/DSR_JAN_18!S$560</f>
        <v>2.2003003342046996E-3</v>
      </c>
      <c r="T146" s="59">
        <f>DSR_JAN_18!T146/DSR_JAN_18!T$560</f>
        <v>6.1053624568632881E-3</v>
      </c>
      <c r="U146" s="59">
        <f>DSR_JAN_18!U146/DSR_JAN_18!U$560</f>
        <v>7.1813476879147211E-3</v>
      </c>
      <c r="V146" s="59">
        <f>DSR_JAN_18!V146/DSR_JAN_18!V$560</f>
        <v>5.1584925398372641E-3</v>
      </c>
      <c r="W146" s="59">
        <f>DSR_JAN_18!W146/DSR_JAN_18!W$560</f>
        <v>4.2853107129239747E-3</v>
      </c>
      <c r="X146" s="59">
        <f>DSR_JAN_18!X146/DSR_JAN_18!X$560</f>
        <v>4.8919552775383455E-3</v>
      </c>
      <c r="Y146" s="59">
        <f>DSR_JAN_18!Y146/DSR_JAN_18!Y$560</f>
        <v>4.4566084122112356E-3</v>
      </c>
      <c r="Z146" s="59">
        <f>DSR_JAN_18!Z146/DSR_JAN_18!Z$560</f>
        <v>3.9283077526317215E-3</v>
      </c>
      <c r="AA146" s="59">
        <f>DSR_JAN_18!AA146/DSR_JAN_18!AA$560</f>
        <v>3.9283077526317215E-3</v>
      </c>
      <c r="AB146" s="59">
        <f>DSR_JAN_18!AB146/DSR_JAN_18!AB$560</f>
        <v>7.182762691114444E-3</v>
      </c>
      <c r="AC146" s="59">
        <f>DSR_JAN_18!AC146/DSR_JAN_18!AC$560</f>
        <v>2.7348742563894405E-3</v>
      </c>
      <c r="AD146" s="59">
        <f>DSR_JAN_18!AD146/DSR_JAN_18!AD$560</f>
        <v>3.1756262263467425E-3</v>
      </c>
      <c r="AE146" s="59">
        <f>DSR_JAN_18!AE146/DSR_JAN_18!AE$560</f>
        <v>5.0746837490673116E-3</v>
      </c>
      <c r="AF146" s="59">
        <f>DSR_JAN_18!AF146/DSR_JAN_18!AF$560</f>
        <v>3.1898533003696956E-3</v>
      </c>
      <c r="AG146" s="59">
        <f>DSR_JAN_18!AG146/DSR_JAN_18!AG$560</f>
        <v>4.9674890948407536E-3</v>
      </c>
      <c r="AH146" s="59">
        <f>DSR_JAN_18!AH146/DSR_JAN_18!AH$560</f>
        <v>5.566103764210243E-3</v>
      </c>
      <c r="AI146" s="59">
        <f>DSR_JAN_18!AI146/DSR_JAN_18!AI$560</f>
        <v>4.4661750116496302E-3</v>
      </c>
      <c r="AJ146" s="59">
        <f>DSR_JAN_18!AJ146/DSR_JAN_18!AJ$560</f>
        <v>4.1137084502895745E-3</v>
      </c>
      <c r="AK146" s="59">
        <f>DSR_JAN_18!AK146/DSR_JAN_18!AK$560</f>
        <v>6.1411277445551499E-3</v>
      </c>
      <c r="AL146" s="59">
        <f>DSR_JAN_18!AL146/DSR_JAN_18!AL$560</f>
        <v>4.862953365604895E-3</v>
      </c>
      <c r="AM146" s="59">
        <f>DSR_JAN_18!AM146/DSR_JAN_18!AM$560</f>
        <v>5.2873383318693895E-3</v>
      </c>
      <c r="AN146" s="59">
        <f>DSR_JAN_18!AN146/DSR_JAN_18!AN$560</f>
        <v>5.149810373644933E-3</v>
      </c>
      <c r="AO146" s="59">
        <f>DSR_JAN_18!AO146/DSR_JAN_18!AO$560</f>
        <v>6.0322125076486344E-3</v>
      </c>
      <c r="AP146" s="59">
        <f>DSR_JAN_18!AP146/DSR_JAN_18!AP$560</f>
        <v>4.9752251695836785E-3</v>
      </c>
      <c r="AQ146" s="59">
        <f>DSR_JAN_18!AQ146/DSR_JAN_18!AQ$560</f>
        <v>4.8948019898504974E-3</v>
      </c>
      <c r="AR146" s="59">
        <f>DSR_JAN_18!AR146/DSR_JAN_18!AR$560</f>
        <v>5.1061451523823189E-3</v>
      </c>
      <c r="AS146" s="59">
        <f>DSR_JAN_18!AS146/DSR_JAN_18!AS$560</f>
        <v>5.3163873804606635E-3</v>
      </c>
      <c r="AT146" s="59">
        <f>DSR_JAN_18!AT146/DSR_JAN_18!AT$560</f>
        <v>4.2538427410038371E-3</v>
      </c>
      <c r="AU146" s="59">
        <f>DSR_JAN_18!AU146/DSR_JAN_18!AU$560</f>
        <v>0</v>
      </c>
      <c r="AV146" s="59">
        <f>DSR_JAN_18!AV146/DSR_JAN_18!AV$560</f>
        <v>3.1879697280488531E-3</v>
      </c>
      <c r="AW146" s="59">
        <f>DSR_JAN_18!AW146/DSR_JAN_18!AW$560</f>
        <v>3.7236469902181481E-3</v>
      </c>
      <c r="AX146" s="59">
        <f>DSR_JAN_18!AX146/DSR_JAN_18!AX$560</f>
        <v>0</v>
      </c>
      <c r="AY146" s="59">
        <f>DSR_JAN_18!AY146/DSR_JAN_18!AY$560</f>
        <v>4.6034189215805616E-3</v>
      </c>
      <c r="AZ146" s="59">
        <f>DSR_JAN_18!AZ146/DSR_JAN_18!AZ$560</f>
        <v>4.4753032758208253E-3</v>
      </c>
      <c r="BA146" s="59">
        <f>DSR_JAN_18!BA146/DSR_JAN_18!BA$560</f>
        <v>4.7424857001010035E-3</v>
      </c>
      <c r="BB146" s="59">
        <f>DSR_JAN_18!BB146/DSR_JAN_18!BB$560</f>
        <v>4.4290523038267669E-3</v>
      </c>
      <c r="BC146" s="59">
        <f>DSR_JAN_18!BC146/DSR_JAN_18!BC$560</f>
        <v>4.2337335351809533E-3</v>
      </c>
      <c r="BD146" s="59">
        <f>DSR_JAN_18!BD146/DSR_JAN_18!BD$560</f>
        <v>4.8378402220025929E-3</v>
      </c>
      <c r="BE146" s="59">
        <f>DSR_JAN_18!BE146/DSR_JAN_18!BE$560</f>
        <v>3.9883413329571855E-3</v>
      </c>
      <c r="BF146" s="59">
        <f>DSR_JAN_18!BF146/DSR_JAN_18!BF$560</f>
        <v>2.8271486108893845E-3</v>
      </c>
      <c r="BG146" s="59">
        <f>DSR_JAN_18!BG146/DSR_JAN_18!BG$560</f>
        <v>3.3069998314959556E-3</v>
      </c>
      <c r="BH146" s="59">
        <f>DSR_JAN_18!BH146/DSR_JAN_18!BH$560</f>
        <v>6.1053624568632881E-3</v>
      </c>
      <c r="BI146" s="59">
        <f>DSR_JAN_18!BI146/DSR_JAN_18!BI$560</f>
        <v>5.2630688175426075E-3</v>
      </c>
      <c r="BJ146" s="59">
        <f>DSR_JAN_18!BJ146/DSR_JAN_18!BJ$560</f>
        <v>6.1465765861123886E-3</v>
      </c>
      <c r="BK146" s="59">
        <f>DSR_JAN_18!BK146/DSR_JAN_18!BK$560</f>
        <v>6.3815063720262808E-3</v>
      </c>
      <c r="BL146" s="59">
        <f>DSR_JAN_18!BM146/DSR_JAN_18!BM$560</f>
        <v>3.9150329508528328E-3</v>
      </c>
      <c r="BM146" s="59">
        <f>DSR_JAN_18!BM146/DSR_JAN_18!BM$560</f>
        <v>3.9150329508528328E-3</v>
      </c>
      <c r="BN146" s="59">
        <f>DSR_JAN_18!BN146/DSR_JAN_18!BN$560</f>
        <v>3.7649055422437961E-3</v>
      </c>
      <c r="BO146" s="59">
        <f>DSR_JAN_18!BO146/DSR_JAN_18!BO$560</f>
        <v>3.5431304245887303E-3</v>
      </c>
      <c r="BP146" s="59">
        <f>DSR_JAN_18!BP146/DSR_JAN_18!BP$560</f>
        <v>3.1910651423194907E-3</v>
      </c>
      <c r="BQ146" s="59">
        <f>DSR_JAN_18!BQ146/DSR_JAN_18!BQ$560</f>
        <v>5.0535336084172669E-3</v>
      </c>
      <c r="BR146" s="59">
        <f>DSR_JAN_18!BR146/DSR_JAN_18!BR$560</f>
        <v>4.7876102198587765E-3</v>
      </c>
      <c r="BS146" s="59">
        <f>DSR_JAN_18!BS146/DSR_JAN_18!BS$560</f>
        <v>5.0100155537697302E-3</v>
      </c>
      <c r="BT146" s="59">
        <f>DSR_JAN_18!BT146/DSR_JAN_18!BT$560</f>
        <v>5.2122975398385743E-3</v>
      </c>
      <c r="BU146" s="59">
        <f>DSR_JAN_18!BU146/DSR_JAN_18!BU$560</f>
        <v>5.3189166841681223E-3</v>
      </c>
      <c r="BV146" s="59">
        <f>DSR_JAN_18!BV146/DSR_JAN_18!BV$560</f>
        <v>5.097735483549813E-3</v>
      </c>
    </row>
    <row r="147" spans="1:74" x14ac:dyDescent="0.25">
      <c r="A147" s="40" t="s">
        <v>280</v>
      </c>
      <c r="B147" s="39" t="s">
        <v>275</v>
      </c>
      <c r="C147" s="40" t="s">
        <v>281</v>
      </c>
      <c r="D147" s="40" t="s">
        <v>635</v>
      </c>
      <c r="E147" s="40" t="s">
        <v>636</v>
      </c>
      <c r="F147" s="59">
        <f>DSR_JAN_18!F147/DSR_JAN_18!F$560</f>
        <v>1.3374446519653629E-3</v>
      </c>
      <c r="G147" s="60">
        <f>DSR_JAN_18!G147/DSR_JAN_18!G$560</f>
        <v>1.3461937153675708E-3</v>
      </c>
      <c r="H147" s="59">
        <f>DSR_JAN_18!H147/DSR_JAN_18!H$560</f>
        <v>1.0024840537789122E-3</v>
      </c>
      <c r="I147" s="59">
        <f>DSR_JAN_18!I147/DSR_JAN_18!I$560</f>
        <v>1.5416381756556614E-3</v>
      </c>
      <c r="J147" s="59">
        <f>DSR_JAN_18!J147/DSR_JAN_18!J$560</f>
        <v>1.0987185130742611E-3</v>
      </c>
      <c r="K147" s="59">
        <f>DSR_JAN_18!K147/DSR_JAN_18!K$560</f>
        <v>1.3214167442879413E-3</v>
      </c>
      <c r="L147" s="59">
        <f>DSR_JAN_18!L147/DSR_JAN_18!L$560</f>
        <v>1.1899405419518092E-3</v>
      </c>
      <c r="M147" s="59">
        <f>DSR_JAN_18!M147/DSR_JAN_18!M$560</f>
        <v>1.0047659482427483E-3</v>
      </c>
      <c r="N147" s="59">
        <f>DSR_JAN_18!N147/DSR_JAN_18!N$560</f>
        <v>1.0047659482427483E-3</v>
      </c>
      <c r="O147" s="59">
        <f>DSR_JAN_18!O147/DSR_JAN_18!O$560</f>
        <v>1.4287561482732572E-3</v>
      </c>
      <c r="P147" s="59">
        <f>DSR_JAN_18!P147/DSR_JAN_18!P$560</f>
        <v>1.4287561482732572E-3</v>
      </c>
      <c r="Q147" s="59">
        <f>DSR_JAN_18!Q147/DSR_JAN_18!Q$560</f>
        <v>1.5761132919549468E-3</v>
      </c>
      <c r="R147" s="59">
        <f>DSR_JAN_18!R147/DSR_JAN_18!R$560</f>
        <v>1.2844348811466779E-3</v>
      </c>
      <c r="S147" s="59">
        <f>DSR_JAN_18!S147/DSR_JAN_18!S$560</f>
        <v>6.2865723834419998E-4</v>
      </c>
      <c r="T147" s="59">
        <f>DSR_JAN_18!T147/DSR_JAN_18!T$560</f>
        <v>1.7895027890806189E-3</v>
      </c>
      <c r="U147" s="59">
        <f>DSR_JAN_18!U147/DSR_JAN_18!U$560</f>
        <v>2.1278067223451025E-3</v>
      </c>
      <c r="V147" s="59">
        <f>DSR_JAN_18!V147/DSR_JAN_18!V$560</f>
        <v>1.5264926903600067E-3</v>
      </c>
      <c r="W147" s="59">
        <f>DSR_JAN_18!W147/DSR_JAN_18!W$560</f>
        <v>1.2466358437597019E-3</v>
      </c>
      <c r="X147" s="59">
        <f>DSR_JAN_18!X147/DSR_JAN_18!X$560</f>
        <v>1.3825091001738801E-3</v>
      </c>
      <c r="Y147" s="59">
        <f>DSR_JAN_18!Y147/DSR_JAN_18!Y$560</f>
        <v>1.3303308693167868E-3</v>
      </c>
      <c r="Z147" s="59">
        <f>DSR_JAN_18!Z147/DSR_JAN_18!Z$560</f>
        <v>1.1457564278509187E-3</v>
      </c>
      <c r="AA147" s="59">
        <f>DSR_JAN_18!AA147/DSR_JAN_18!AA$560</f>
        <v>1.1457564278509187E-3</v>
      </c>
      <c r="AB147" s="59">
        <f>DSR_JAN_18!AB147/DSR_JAN_18!AB$560</f>
        <v>2.128225982552428E-3</v>
      </c>
      <c r="AC147" s="59">
        <f>DSR_JAN_18!AC147/DSR_JAN_18!AC$560</f>
        <v>7.5968729344151121E-4</v>
      </c>
      <c r="AD147" s="59">
        <f>DSR_JAN_18!AD147/DSR_JAN_18!AD$560</f>
        <v>8.8917534337708791E-4</v>
      </c>
      <c r="AE147" s="59">
        <f>DSR_JAN_18!AE147/DSR_JAN_18!AE$560</f>
        <v>1.4689874010458009E-3</v>
      </c>
      <c r="AF147" s="59">
        <f>DSR_JAN_18!AF147/DSR_JAN_18!AF$560</f>
        <v>7.9746332509242389E-4</v>
      </c>
      <c r="AG147" s="59">
        <f>DSR_JAN_18!AG147/DSR_JAN_18!AG$560</f>
        <v>1.4192825985259296E-3</v>
      </c>
      <c r="AH147" s="59">
        <f>DSR_JAN_18!AH147/DSR_JAN_18!AH$560</f>
        <v>1.6370893424147775E-3</v>
      </c>
      <c r="AI147" s="59">
        <f>DSR_JAN_18!AI147/DSR_JAN_18!AI$560</f>
        <v>1.2760500033284659E-3</v>
      </c>
      <c r="AJ147" s="59">
        <f>DSR_JAN_18!AJ147/DSR_JAN_18!AJ$560</f>
        <v>1.2010827592086348E-3</v>
      </c>
      <c r="AK147" s="59">
        <f>DSR_JAN_18!AK147/DSR_JAN_18!AK$560</f>
        <v>1.8895777675554306E-3</v>
      </c>
      <c r="AL147" s="59">
        <f>DSR_JAN_18!AL147/DSR_JAN_18!AL$560</f>
        <v>1.3677056340763768E-3</v>
      </c>
      <c r="AM147" s="59">
        <f>DSR_JAN_18!AM147/DSR_JAN_18!AM$560</f>
        <v>1.561361655048679E-3</v>
      </c>
      <c r="AN147" s="59">
        <f>DSR_JAN_18!AN147/DSR_JAN_18!AN$560</f>
        <v>1.5249438485065094E-3</v>
      </c>
      <c r="AO147" s="59">
        <f>DSR_JAN_18!AO147/DSR_JAN_18!AO$560</f>
        <v>1.7741801493084219E-3</v>
      </c>
      <c r="AP147" s="59">
        <f>DSR_JAN_18!AP147/DSR_JAN_18!AP$560</f>
        <v>1.4729285041530627E-3</v>
      </c>
      <c r="AQ147" s="59">
        <f>DSR_JAN_18!AQ147/DSR_JAN_18!AQ$560</f>
        <v>1.3833136058273145E-3</v>
      </c>
      <c r="AR147" s="59">
        <f>DSR_JAN_18!AR147/DSR_JAN_18!AR$560</f>
        <v>1.2765362880955797E-3</v>
      </c>
      <c r="AS147" s="59">
        <f>DSR_JAN_18!AS147/DSR_JAN_18!AS$560</f>
        <v>1.3290968451151659E-3</v>
      </c>
      <c r="AT147" s="59">
        <f>DSR_JAN_18!AT147/DSR_JAN_18!AT$560</f>
        <v>1.4179475803346123E-3</v>
      </c>
      <c r="AU147" s="59">
        <f>DSR_JAN_18!AU147/DSR_JAN_18!AU$560</f>
        <v>0</v>
      </c>
      <c r="AV147" s="59">
        <f>DSR_JAN_18!AV147/DSR_JAN_18!AV$560</f>
        <v>1.0626565760162843E-3</v>
      </c>
      <c r="AW147" s="59">
        <f>DSR_JAN_18!AW147/DSR_JAN_18!AW$560</f>
        <v>1.0638991400623279E-3</v>
      </c>
      <c r="AX147" s="59">
        <f>DSR_JAN_18!AX147/DSR_JAN_18!AX$560</f>
        <v>0</v>
      </c>
      <c r="AY147" s="59">
        <f>DSR_JAN_18!AY147/DSR_JAN_18!AY$560</f>
        <v>1.4164365912555574E-3</v>
      </c>
      <c r="AZ147" s="59">
        <f>DSR_JAN_18!AZ147/DSR_JAN_18!AZ$560</f>
        <v>0</v>
      </c>
      <c r="BA147" s="59">
        <f>DSR_JAN_18!BA147/DSR_JAN_18!BA$560</f>
        <v>1.4051809481780751E-3</v>
      </c>
      <c r="BB147" s="59">
        <f>DSR_JAN_18!BB147/DSR_JAN_18!BB$560</f>
        <v>1.7716209215307066E-3</v>
      </c>
      <c r="BC147" s="59">
        <f>DSR_JAN_18!BC147/DSR_JAN_18!BC$560</f>
        <v>1.0584333837952383E-3</v>
      </c>
      <c r="BD147" s="59">
        <f>DSR_JAN_18!BD147/DSR_JAN_18!BD$560</f>
        <v>1.354595262160726E-3</v>
      </c>
      <c r="BE147" s="59">
        <f>DSR_JAN_18!BE147/DSR_JAN_18!BE$560</f>
        <v>1.0635576887885827E-3</v>
      </c>
      <c r="BF147" s="59">
        <f>DSR_JAN_18!BF147/DSR_JAN_18!BF$560</f>
        <v>8.4814458326681538E-4</v>
      </c>
      <c r="BG147" s="59">
        <f>DSR_JAN_18!BG147/DSR_JAN_18!BG$560</f>
        <v>9.4485709471313014E-4</v>
      </c>
      <c r="BH147" s="59">
        <f>DSR_JAN_18!BH147/DSR_JAN_18!BH$560</f>
        <v>1.7895027890806189E-3</v>
      </c>
      <c r="BI147" s="59">
        <f>DSR_JAN_18!BI147/DSR_JAN_18!BI$560</f>
        <v>1.5677226265020533E-3</v>
      </c>
      <c r="BJ147" s="59">
        <f>DSR_JAN_18!BJ147/DSR_JAN_18!BJ$560</f>
        <v>1.7730509383016508E-3</v>
      </c>
      <c r="BK147" s="59">
        <f>DSR_JAN_18!BK147/DSR_JAN_18!BK$560</f>
        <v>1.8612726918409985E-3</v>
      </c>
      <c r="BL147" s="59">
        <f>DSR_JAN_18!BM147/DSR_JAN_18!BM$560</f>
        <v>1.1600097632156543E-3</v>
      </c>
      <c r="BM147" s="59">
        <f>DSR_JAN_18!BM147/DSR_JAN_18!BM$560</f>
        <v>1.1600097632156543E-3</v>
      </c>
      <c r="BN147" s="59">
        <f>DSR_JAN_18!BN147/DSR_JAN_18!BN$560</f>
        <v>1.1458408172046336E-3</v>
      </c>
      <c r="BO147" s="59">
        <f>DSR_JAN_18!BO147/DSR_JAN_18!BO$560</f>
        <v>1.1810434748629102E-3</v>
      </c>
      <c r="BP147" s="59">
        <f>DSR_JAN_18!BP147/DSR_JAN_18!BP$560</f>
        <v>9.4550078290947873E-4</v>
      </c>
      <c r="BQ147" s="59">
        <f>DSR_JAN_18!BQ147/DSR_JAN_18!BQ$560</f>
        <v>1.4438667452620763E-3</v>
      </c>
      <c r="BR147" s="59">
        <f>DSR_JAN_18!BR147/DSR_JAN_18!BR$560</f>
        <v>1.462880900512404E-3</v>
      </c>
      <c r="BS147" s="59">
        <f>DSR_JAN_18!BS147/DSR_JAN_18!BS$560</f>
        <v>1.492345058569707E-3</v>
      </c>
      <c r="BT147" s="59">
        <f>DSR_JAN_18!BT147/DSR_JAN_18!BT$560</f>
        <v>1.595601287705686E-3</v>
      </c>
      <c r="BU147" s="59">
        <f>DSR_JAN_18!BU147/DSR_JAN_18!BU$560</f>
        <v>1.3297291710420306E-3</v>
      </c>
      <c r="BV147" s="59">
        <f>DSR_JAN_18!BV147/DSR_JAN_18!BV$560</f>
        <v>0</v>
      </c>
    </row>
    <row r="148" spans="1:74" x14ac:dyDescent="0.25">
      <c r="A148" s="40" t="s">
        <v>280</v>
      </c>
      <c r="B148" s="39" t="s">
        <v>275</v>
      </c>
      <c r="C148" s="40" t="s">
        <v>281</v>
      </c>
      <c r="D148" s="40" t="s">
        <v>637</v>
      </c>
      <c r="E148" s="40" t="s">
        <v>638</v>
      </c>
      <c r="F148" s="59">
        <f>DSR_JAN_18!F148/DSR_JAN_18!F$560</f>
        <v>1.8861049677465986E-3</v>
      </c>
      <c r="G148" s="60">
        <f>DSR_JAN_18!G148/DSR_JAN_18!G$560</f>
        <v>1.8886896902171888E-3</v>
      </c>
      <c r="H148" s="59">
        <f>DSR_JAN_18!H148/DSR_JAN_18!H$560</f>
        <v>1.4034776752904772E-3</v>
      </c>
      <c r="I148" s="59">
        <f>DSR_JAN_18!I148/DSR_JAN_18!I$560</f>
        <v>2.1666266252457944E-3</v>
      </c>
      <c r="J148" s="59">
        <f>DSR_JAN_18!J148/DSR_JAN_18!J$560</f>
        <v>1.5565178935218699E-3</v>
      </c>
      <c r="K148" s="59">
        <f>DSR_JAN_18!K148/DSR_JAN_18!K$560</f>
        <v>1.8619963214966447E-3</v>
      </c>
      <c r="L148" s="59">
        <f>DSR_JAN_18!L148/DSR_JAN_18!L$560</f>
        <v>1.6659167587325329E-3</v>
      </c>
      <c r="M148" s="59">
        <f>DSR_JAN_18!M148/DSR_JAN_18!M$560</f>
        <v>1.418493103401527E-3</v>
      </c>
      <c r="N148" s="59">
        <f>DSR_JAN_18!N148/DSR_JAN_18!N$560</f>
        <v>1.418493103401527E-3</v>
      </c>
      <c r="O148" s="59">
        <f>DSR_JAN_18!O148/DSR_JAN_18!O$560</f>
        <v>2.0002586075825602E-3</v>
      </c>
      <c r="P148" s="59">
        <f>DSR_JAN_18!P148/DSR_JAN_18!P$560</f>
        <v>2.0002586075825602E-3</v>
      </c>
      <c r="Q148" s="59">
        <f>DSR_JAN_18!Q148/DSR_JAN_18!Q$560</f>
        <v>2.2065586087369254E-3</v>
      </c>
      <c r="R148" s="59">
        <f>DSR_JAN_18!R148/DSR_JAN_18!R$560</f>
        <v>1.8349069730666826E-3</v>
      </c>
      <c r="S148" s="59">
        <f>DSR_JAN_18!S148/DSR_JAN_18!S$560</f>
        <v>8.9059775432094991E-4</v>
      </c>
      <c r="T148" s="59">
        <f>DSR_JAN_18!T148/DSR_JAN_18!T$560</f>
        <v>2.5263568787020499E-3</v>
      </c>
      <c r="U148" s="59">
        <f>DSR_JAN_18!U148/DSR_JAN_18!U$560</f>
        <v>2.9257342432245162E-3</v>
      </c>
      <c r="V148" s="59">
        <f>DSR_JAN_18!V148/DSR_JAN_18!V$560</f>
        <v>2.1055071591172506E-3</v>
      </c>
      <c r="W148" s="59">
        <f>DSR_JAN_18!W148/DSR_JAN_18!W$560</f>
        <v>1.7660674453262443E-3</v>
      </c>
      <c r="X148" s="59">
        <f>DSR_JAN_18!X148/DSR_JAN_18!X$560</f>
        <v>2.0205902233310555E-3</v>
      </c>
      <c r="Y148" s="59">
        <f>DSR_JAN_18!Y148/DSR_JAN_18!Y$560</f>
        <v>1.8624632170435016E-3</v>
      </c>
      <c r="Z148" s="59">
        <f>DSR_JAN_18!Z148/DSR_JAN_18!Z$560</f>
        <v>1.6367948969298839E-3</v>
      </c>
      <c r="AA148" s="59">
        <f>DSR_JAN_18!AA148/DSR_JAN_18!AA$560</f>
        <v>1.6367948969298839E-3</v>
      </c>
      <c r="AB148" s="59">
        <f>DSR_JAN_18!AB148/DSR_JAN_18!AB$560</f>
        <v>2.9263107260095885E-3</v>
      </c>
      <c r="AC148" s="59">
        <f>DSR_JAN_18!AC148/DSR_JAN_18!AC$560</f>
        <v>1.2154996695064178E-3</v>
      </c>
      <c r="AD148" s="59">
        <f>DSR_JAN_18!AD148/DSR_JAN_18!AD$560</f>
        <v>1.270250490538697E-3</v>
      </c>
      <c r="AE148" s="59">
        <f>DSR_JAN_18!AE148/DSR_JAN_18!AE$560</f>
        <v>2.1367089469757103E-3</v>
      </c>
      <c r="AF148" s="59">
        <f>DSR_JAN_18!AF148/DSR_JAN_18!AF$560</f>
        <v>1.3291055418207065E-3</v>
      </c>
      <c r="AG148" s="59">
        <f>DSR_JAN_18!AG148/DSR_JAN_18!AG$560</f>
        <v>1.9515135729731531E-3</v>
      </c>
      <c r="AH148" s="59">
        <f>DSR_JAN_18!AH148/DSR_JAN_18!AH$560</f>
        <v>2.2919250793806884E-3</v>
      </c>
      <c r="AI148" s="59">
        <f>DSR_JAN_18!AI148/DSR_JAN_18!AI$560</f>
        <v>1.9140750049926986E-3</v>
      </c>
      <c r="AJ148" s="59">
        <f>DSR_JAN_18!AJ148/DSR_JAN_18!AJ$560</f>
        <v>1.6815158628920887E-3</v>
      </c>
      <c r="AK148" s="59">
        <f>DSR_JAN_18!AK148/DSR_JAN_18!AK$560</f>
        <v>2.5981694303887173E-3</v>
      </c>
      <c r="AL148" s="59">
        <f>DSR_JAN_18!AL148/DSR_JAN_18!AL$560</f>
        <v>1.9755748047769889E-3</v>
      </c>
      <c r="AM148" s="59">
        <f>DSR_JAN_18!AM148/DSR_JAN_18!AM$560</f>
        <v>2.164615021772032E-3</v>
      </c>
      <c r="AN148" s="59">
        <f>DSR_JAN_18!AN148/DSR_JAN_18!AN$560</f>
        <v>2.1249217561156277E-3</v>
      </c>
      <c r="AO148" s="59">
        <f>DSR_JAN_18!AO148/DSR_JAN_18!AO$560</f>
        <v>2.4838522090317905E-3</v>
      </c>
      <c r="AP148" s="59">
        <f>DSR_JAN_18!AP148/DSR_JAN_18!AP$560</f>
        <v>2.0457340335459204E-3</v>
      </c>
      <c r="AQ148" s="59">
        <f>DSR_JAN_18!AQ148/DSR_JAN_18!AQ$560</f>
        <v>2.0217660392860752E-3</v>
      </c>
      <c r="AR148" s="59">
        <f>DSR_JAN_18!AR148/DSR_JAN_18!AR$560</f>
        <v>2.1275604801592996E-3</v>
      </c>
      <c r="AS148" s="59">
        <f>DSR_JAN_18!AS148/DSR_JAN_18!AS$560</f>
        <v>2.6581936902303318E-3</v>
      </c>
      <c r="AT148" s="59">
        <f>DSR_JAN_18!AT148/DSR_JAN_18!AT$560</f>
        <v>1.7724344754182653E-3</v>
      </c>
      <c r="AU148" s="59">
        <f>DSR_JAN_18!AU148/DSR_JAN_18!AU$560</f>
        <v>0</v>
      </c>
      <c r="AV148" s="59">
        <f>DSR_JAN_18!AV148/DSR_JAN_18!AV$560</f>
        <v>1.416875434688379E-3</v>
      </c>
      <c r="AW148" s="59">
        <f>DSR_JAN_18!AW148/DSR_JAN_18!AW$560</f>
        <v>1.595848710093492E-3</v>
      </c>
      <c r="AX148" s="59">
        <f>DSR_JAN_18!AX148/DSR_JAN_18!AX$560</f>
        <v>0</v>
      </c>
      <c r="AY148" s="59">
        <f>DSR_JAN_18!AY148/DSR_JAN_18!AY$560</f>
        <v>1.7705457390694466E-3</v>
      </c>
      <c r="AZ148" s="59">
        <f>DSR_JAN_18!AZ148/DSR_JAN_18!AZ$560</f>
        <v>0</v>
      </c>
      <c r="BA148" s="59">
        <f>DSR_JAN_18!BA148/DSR_JAN_18!BA$560</f>
        <v>1.9321238037448534E-3</v>
      </c>
      <c r="BB148" s="59">
        <f>DSR_JAN_18!BB148/DSR_JAN_18!BB$560</f>
        <v>1.7716209215307066E-3</v>
      </c>
      <c r="BC148" s="59">
        <f>DSR_JAN_18!BC148/DSR_JAN_18!BC$560</f>
        <v>2.1168667675904767E-3</v>
      </c>
      <c r="BD148" s="59">
        <f>DSR_JAN_18!BD148/DSR_JAN_18!BD$560</f>
        <v>1.9351360888010371E-3</v>
      </c>
      <c r="BE148" s="59">
        <f>DSR_JAN_18!BE148/DSR_JAN_18!BE$560</f>
        <v>1.5953365331828743E-3</v>
      </c>
      <c r="BF148" s="59">
        <f>DSR_JAN_18!BF148/DSR_JAN_18!BF$560</f>
        <v>1.1308594443557537E-3</v>
      </c>
      <c r="BG148" s="59">
        <f>DSR_JAN_18!BG148/DSR_JAN_18!BG$560</f>
        <v>1.4172856420696953E-3</v>
      </c>
      <c r="BH148" s="59">
        <f>DSR_JAN_18!BH148/DSR_JAN_18!BH$560</f>
        <v>2.5263568787020499E-3</v>
      </c>
      <c r="BI148" s="59">
        <f>DSR_JAN_18!BI148/DSR_JAN_18!BI$560</f>
        <v>2.1276235645385009E-3</v>
      </c>
      <c r="BJ148" s="59">
        <f>DSR_JAN_18!BJ148/DSR_JAN_18!BJ$560</f>
        <v>2.4822713136223107E-3</v>
      </c>
      <c r="BK148" s="59">
        <f>DSR_JAN_18!BK148/DSR_JAN_18!BK$560</f>
        <v>2.6589609883442837E-3</v>
      </c>
      <c r="BL148" s="59">
        <f>DSR_JAN_18!BM148/DSR_JAN_18!BM$560</f>
        <v>1.5950134244215246E-3</v>
      </c>
      <c r="BM148" s="59">
        <f>DSR_JAN_18!BM148/DSR_JAN_18!BM$560</f>
        <v>1.5950134244215246E-3</v>
      </c>
      <c r="BN148" s="59">
        <f>DSR_JAN_18!BN148/DSR_JAN_18!BN$560</f>
        <v>1.6369154531494766E-3</v>
      </c>
      <c r="BO148" s="59">
        <f>DSR_JAN_18!BO148/DSR_JAN_18!BO$560</f>
        <v>1.1810434748629102E-3</v>
      </c>
      <c r="BP148" s="59">
        <f>DSR_JAN_18!BP148/DSR_JAN_18!BP$560</f>
        <v>1.3000635765005332E-3</v>
      </c>
      <c r="BQ148" s="59">
        <f>DSR_JAN_18!BQ148/DSR_JAN_18!BQ$560</f>
        <v>2.0755584463142346E-3</v>
      </c>
      <c r="BR148" s="59">
        <f>DSR_JAN_18!BR148/DSR_JAN_18!BR$560</f>
        <v>1.9948375916078237E-3</v>
      </c>
      <c r="BS148" s="59">
        <f>DSR_JAN_18!BS148/DSR_JAN_18!BS$560</f>
        <v>2.0253254366303167E-3</v>
      </c>
      <c r="BT148" s="59">
        <f>DSR_JAN_18!BT148/DSR_JAN_18!BT$560</f>
        <v>2.1274683836075814E-3</v>
      </c>
      <c r="BU148" s="59">
        <f>DSR_JAN_18!BU148/DSR_JAN_18!BU$560</f>
        <v>2.6594583420840611E-3</v>
      </c>
      <c r="BV148" s="59">
        <f>DSR_JAN_18!BV148/DSR_JAN_18!BV$560</f>
        <v>0</v>
      </c>
    </row>
    <row r="149" spans="1:74" x14ac:dyDescent="0.25">
      <c r="A149" s="40" t="s">
        <v>280</v>
      </c>
      <c r="B149" s="39" t="s">
        <v>275</v>
      </c>
      <c r="C149" s="40" t="s">
        <v>281</v>
      </c>
      <c r="D149" s="40" t="s">
        <v>639</v>
      </c>
      <c r="E149" s="40" t="s">
        <v>640</v>
      </c>
      <c r="F149" s="59">
        <f>DSR_JAN_18!F149/DSR_JAN_18!F$560</f>
        <v>8.1042835906834708E-4</v>
      </c>
      <c r="G149" s="60">
        <f>DSR_JAN_18!G149/DSR_JAN_18!G$560</f>
        <v>8.074650736766306E-4</v>
      </c>
      <c r="H149" s="59">
        <f>DSR_JAN_18!H149/DSR_JAN_18!H$560</f>
        <v>6.0149043226734734E-4</v>
      </c>
      <c r="I149" s="59">
        <f>DSR_JAN_18!I149/DSR_JAN_18!I$560</f>
        <v>9.166497260655284E-4</v>
      </c>
      <c r="J149" s="59">
        <f>DSR_JAN_18!J149/DSR_JAN_18!J$560</f>
        <v>6.4091913262665228E-4</v>
      </c>
      <c r="K149" s="59">
        <f>DSR_JAN_18!K149/DSR_JAN_18!K$560</f>
        <v>8.1086936581305496E-4</v>
      </c>
      <c r="L149" s="59">
        <f>DSR_JAN_18!L149/DSR_JAN_18!L$560</f>
        <v>7.1396432517108557E-4</v>
      </c>
      <c r="M149" s="59">
        <f>DSR_JAN_18!M149/DSR_JAN_18!M$560</f>
        <v>5.9103879308396959E-4</v>
      </c>
      <c r="N149" s="59">
        <f>DSR_JAN_18!N149/DSR_JAN_18!N$560</f>
        <v>5.9103879308396959E-4</v>
      </c>
      <c r="O149" s="59">
        <f>DSR_JAN_18!O149/DSR_JAN_18!O$560</f>
        <v>8.5725368896395434E-4</v>
      </c>
      <c r="P149" s="59">
        <f>DSR_JAN_18!P149/DSR_JAN_18!P$560</f>
        <v>8.5725368896395434E-4</v>
      </c>
      <c r="Q149" s="59">
        <f>DSR_JAN_18!Q149/DSR_JAN_18!Q$560</f>
        <v>9.4566797517296806E-4</v>
      </c>
      <c r="R149" s="59">
        <f>DSR_JAN_18!R149/DSR_JAN_18!R$560</f>
        <v>7.7983546355334013E-4</v>
      </c>
      <c r="S149" s="59">
        <f>DSR_JAN_18!S149/DSR_JAN_18!S$560</f>
        <v>3.6671672236744993E-4</v>
      </c>
      <c r="T149" s="59">
        <f>DSR_JAN_18!T149/DSR_JAN_18!T$560</f>
        <v>1.0526486994591876E-3</v>
      </c>
      <c r="U149" s="59">
        <f>DSR_JAN_18!U149/DSR_JAN_18!U$560</f>
        <v>1.2412205880346432E-3</v>
      </c>
      <c r="V149" s="59">
        <f>DSR_JAN_18!V149/DSR_JAN_18!V$560</f>
        <v>8.9484054262483161E-4</v>
      </c>
      <c r="W149" s="59">
        <f>DSR_JAN_18!W149/DSR_JAN_18!W$560</f>
        <v>7.5317582227148649E-4</v>
      </c>
      <c r="X149" s="59">
        <f>DSR_JAN_18!X149/DSR_JAN_18!X$560</f>
        <v>8.5077483087623402E-4</v>
      </c>
      <c r="Y149" s="59">
        <f>DSR_JAN_18!Y149/DSR_JAN_18!Y$560</f>
        <v>7.9819852159007209E-4</v>
      </c>
      <c r="Z149" s="59">
        <f>DSR_JAN_18!Z149/DSR_JAN_18!Z$560</f>
        <v>6.5471795877195362E-4</v>
      </c>
      <c r="AA149" s="59">
        <f>DSR_JAN_18!AA149/DSR_JAN_18!AA$560</f>
        <v>6.5471795877195362E-4</v>
      </c>
      <c r="AB149" s="59">
        <f>DSR_JAN_18!AB149/DSR_JAN_18!AB$560</f>
        <v>1.3301412390952674E-3</v>
      </c>
      <c r="AC149" s="59">
        <f>DSR_JAN_18!AC149/DSR_JAN_18!AC$560</f>
        <v>4.5581237606490675E-4</v>
      </c>
      <c r="AD149" s="59">
        <f>DSR_JAN_18!AD149/DSR_JAN_18!AD$560</f>
        <v>5.0810019621547881E-4</v>
      </c>
      <c r="AE149" s="59">
        <f>DSR_JAN_18!AE149/DSR_JAN_18!AE$560</f>
        <v>9.3481016430187322E-4</v>
      </c>
      <c r="AF149" s="59">
        <f>DSR_JAN_18!AF149/DSR_JAN_18!AF$560</f>
        <v>5.3164221672828259E-4</v>
      </c>
      <c r="AG149" s="59">
        <f>DSR_JAN_18!AG149/DSR_JAN_18!AG$560</f>
        <v>8.8705162407870595E-4</v>
      </c>
      <c r="AH149" s="59">
        <f>DSR_JAN_18!AH149/DSR_JAN_18!AH$560</f>
        <v>9.8225360544886638E-4</v>
      </c>
      <c r="AI149" s="59">
        <f>DSR_JAN_18!AI149/DSR_JAN_18!AI$560</f>
        <v>8.507000022189772E-4</v>
      </c>
      <c r="AJ149" s="59">
        <f>DSR_JAN_18!AJ149/DSR_JAN_18!AJ$560</f>
        <v>7.2064965552518087E-4</v>
      </c>
      <c r="AK149" s="59">
        <f>DSR_JAN_18!AK149/DSR_JAN_18!AK$560</f>
        <v>1.1809861047221441E-3</v>
      </c>
      <c r="AL149" s="59">
        <f>DSR_JAN_18!AL149/DSR_JAN_18!AL$560</f>
        <v>9.1180375605091793E-4</v>
      </c>
      <c r="AM149" s="59">
        <f>DSR_JAN_18!AM149/DSR_JAN_18!AM$560</f>
        <v>9.226227961651284E-4</v>
      </c>
      <c r="AN149" s="59">
        <f>DSR_JAN_18!AN149/DSR_JAN_18!AN$560</f>
        <v>8.9996686141367757E-4</v>
      </c>
      <c r="AO149" s="59">
        <f>DSR_JAN_18!AO149/DSR_JAN_18!AO$560</f>
        <v>1.0645080895850532E-3</v>
      </c>
      <c r="AP149" s="59">
        <f>DSR_JAN_18!AP149/DSR_JAN_18!AP$560</f>
        <v>8.837571024918376E-4</v>
      </c>
      <c r="AQ149" s="59">
        <f>DSR_JAN_18!AQ149/DSR_JAN_18!AQ$560</f>
        <v>8.5126991127834747E-4</v>
      </c>
      <c r="AR149" s="59">
        <f>DSR_JAN_18!AR149/DSR_JAN_18!AR$560</f>
        <v>8.5102419206371978E-4</v>
      </c>
      <c r="AS149" s="59">
        <f>DSR_JAN_18!AS149/DSR_JAN_18!AS$560</f>
        <v>1.3290968451151659E-3</v>
      </c>
      <c r="AT149" s="59">
        <f>DSR_JAN_18!AT149/DSR_JAN_18!AT$560</f>
        <v>7.0897379016730616E-4</v>
      </c>
      <c r="AU149" s="59">
        <f>DSR_JAN_18!AU149/DSR_JAN_18!AU$560</f>
        <v>0</v>
      </c>
      <c r="AV149" s="59">
        <f>DSR_JAN_18!AV149/DSR_JAN_18!AV$560</f>
        <v>7.084377173441895E-4</v>
      </c>
      <c r="AW149" s="59">
        <f>DSR_JAN_18!AW149/DSR_JAN_18!AW$560</f>
        <v>5.3194957003116397E-4</v>
      </c>
      <c r="AX149" s="59">
        <f>DSR_JAN_18!AX149/DSR_JAN_18!AX$560</f>
        <v>0</v>
      </c>
      <c r="AY149" s="59">
        <f>DSR_JAN_18!AY149/DSR_JAN_18!AY$560</f>
        <v>7.082182956277787E-4</v>
      </c>
      <c r="AZ149" s="59">
        <f>DSR_JAN_18!AZ149/DSR_JAN_18!AZ$560</f>
        <v>0</v>
      </c>
      <c r="BA149" s="59">
        <f>DSR_JAN_18!BA149/DSR_JAN_18!BA$560</f>
        <v>7.9041428335016725E-4</v>
      </c>
      <c r="BB149" s="59">
        <f>DSR_JAN_18!BB149/DSR_JAN_18!BB$560</f>
        <v>8.8581046076535329E-4</v>
      </c>
      <c r="BC149" s="59">
        <f>DSR_JAN_18!BC149/DSR_JAN_18!BC$560</f>
        <v>1.0584333837952383E-3</v>
      </c>
      <c r="BD149" s="59">
        <f>DSR_JAN_18!BD149/DSR_JAN_18!BD$560</f>
        <v>7.740544355204148E-4</v>
      </c>
      <c r="BE149" s="59">
        <f>DSR_JAN_18!BE149/DSR_JAN_18!BE$560</f>
        <v>7.9766826659143715E-4</v>
      </c>
      <c r="BF149" s="59">
        <f>DSR_JAN_18!BF149/DSR_JAN_18!BF$560</f>
        <v>5.6542972217787685E-4</v>
      </c>
      <c r="BG149" s="59">
        <f>DSR_JAN_18!BG149/DSR_JAN_18!BG$560</f>
        <v>7.0864282103484764E-4</v>
      </c>
      <c r="BH149" s="59">
        <f>DSR_JAN_18!BH149/DSR_JAN_18!BH$560</f>
        <v>1.0526486994591876E-3</v>
      </c>
      <c r="BI149" s="59">
        <f>DSR_JAN_18!BI149/DSR_JAN_18!BI$560</f>
        <v>8.9584150085831617E-4</v>
      </c>
      <c r="BJ149" s="59">
        <f>DSR_JAN_18!BJ149/DSR_JAN_18!BJ$560</f>
        <v>1.0638305629809904E-3</v>
      </c>
      <c r="BK149" s="59">
        <f>DSR_JAN_18!BK149/DSR_JAN_18!BK$560</f>
        <v>1.0635843953377135E-3</v>
      </c>
      <c r="BL149" s="59">
        <f>DSR_JAN_18!BM149/DSR_JAN_18!BM$560</f>
        <v>7.2500610200978391E-4</v>
      </c>
      <c r="BM149" s="59">
        <f>DSR_JAN_18!BM149/DSR_JAN_18!BM$560</f>
        <v>7.2500610200978391E-4</v>
      </c>
      <c r="BN149" s="59">
        <f>DSR_JAN_18!BN149/DSR_JAN_18!BN$560</f>
        <v>6.5476618125979058E-4</v>
      </c>
      <c r="BO149" s="59">
        <f>DSR_JAN_18!BO149/DSR_JAN_18!BO$560</f>
        <v>5.9052173743145509E-4</v>
      </c>
      <c r="BP149" s="59">
        <f>DSR_JAN_18!BP149/DSR_JAN_18!BP$560</f>
        <v>5.909379893184242E-4</v>
      </c>
      <c r="BQ149" s="59">
        <f>DSR_JAN_18!BQ149/DSR_JAN_18!BQ$560</f>
        <v>9.0241671578879766E-4</v>
      </c>
      <c r="BR149" s="59">
        <f>DSR_JAN_18!BR149/DSR_JAN_18!BR$560</f>
        <v>7.9793503664312944E-4</v>
      </c>
      <c r="BS149" s="59">
        <f>DSR_JAN_18!BS149/DSR_JAN_18!BS$560</f>
        <v>8.5276860489697534E-4</v>
      </c>
      <c r="BT149" s="59">
        <f>DSR_JAN_18!BT149/DSR_JAN_18!BT$560</f>
        <v>9.5736077262341163E-4</v>
      </c>
      <c r="BU149" s="59">
        <f>DSR_JAN_18!BU149/DSR_JAN_18!BU$560</f>
        <v>1.3297291710420306E-3</v>
      </c>
      <c r="BV149" s="59">
        <f>DSR_JAN_18!BV149/DSR_JAN_18!BV$560</f>
        <v>0</v>
      </c>
    </row>
    <row r="150" spans="1:74" x14ac:dyDescent="0.25">
      <c r="A150" s="40" t="s">
        <v>277</v>
      </c>
      <c r="B150" s="39" t="s">
        <v>275</v>
      </c>
      <c r="C150" s="40" t="s">
        <v>641</v>
      </c>
      <c r="D150" s="40" t="s">
        <v>642</v>
      </c>
      <c r="E150" s="40" t="s">
        <v>643</v>
      </c>
      <c r="F150" s="59">
        <f>DSR_JAN_18!F150/DSR_JAN_18!F$560</f>
        <v>2.8177957017216601E-3</v>
      </c>
      <c r="G150" s="60">
        <f>DSR_JAN_18!G150/DSR_JAN_18!G$560</f>
        <v>3.3479034003450966E-3</v>
      </c>
      <c r="H150" s="59">
        <f>DSR_JAN_18!H150/DSR_JAN_18!H$560</f>
        <v>2.5062101344472806E-3</v>
      </c>
      <c r="I150" s="59">
        <f>DSR_JAN_18!I150/DSR_JAN_18!I$560</f>
        <v>3.3332717311473762E-3</v>
      </c>
      <c r="J150" s="59">
        <f>DSR_JAN_18!J150/DSR_JAN_18!J$560</f>
        <v>2.288996902238044E-3</v>
      </c>
      <c r="K150" s="59">
        <f>DSR_JAN_18!K150/DSR_JAN_18!K$560</f>
        <v>3.0032198733816852E-3</v>
      </c>
      <c r="L150" s="59">
        <f>DSR_JAN_18!L150/DSR_JAN_18!L$560</f>
        <v>2.8558573006843423E-3</v>
      </c>
      <c r="M150" s="59">
        <f>DSR_JAN_18!M150/DSR_JAN_18!M$560</f>
        <v>3.7826482757374056E-3</v>
      </c>
      <c r="N150" s="59">
        <f>DSR_JAN_18!N150/DSR_JAN_18!N$560</f>
        <v>3.7826482757374056E-3</v>
      </c>
      <c r="O150" s="59">
        <f>DSR_JAN_18!O150/DSR_JAN_18!O$560</f>
        <v>3.4290147558558174E-3</v>
      </c>
      <c r="P150" s="59">
        <f>DSR_JAN_18!P150/DSR_JAN_18!P$560</f>
        <v>3.4290147558558174E-3</v>
      </c>
      <c r="Q150" s="59">
        <f>DSR_JAN_18!Q150/DSR_JAN_18!Q$560</f>
        <v>4.255505888278356E-3</v>
      </c>
      <c r="R150" s="59">
        <f>DSR_JAN_18!R150/DSR_JAN_18!R$560</f>
        <v>5.0459941759333771E-3</v>
      </c>
      <c r="S150" s="59">
        <f>DSR_JAN_18!S150/DSR_JAN_18!S$560</f>
        <v>2.9337337789395995E-3</v>
      </c>
      <c r="T150" s="59">
        <f>DSR_JAN_18!T150/DSR_JAN_18!T$560</f>
        <v>3.1579460983775626E-3</v>
      </c>
      <c r="U150" s="59">
        <f>DSR_JAN_18!U150/DSR_JAN_18!U$560</f>
        <v>3.6350031506728838E-3</v>
      </c>
      <c r="V150" s="59">
        <f>DSR_JAN_18!V150/DSR_JAN_18!V$560</f>
        <v>4.57947807108002E-3</v>
      </c>
      <c r="W150" s="59">
        <f>DSR_JAN_18!W150/DSR_JAN_18!W$560</f>
        <v>3.9996233320623766E-3</v>
      </c>
      <c r="X150" s="59">
        <f>DSR_JAN_18!X150/DSR_JAN_18!X$560</f>
        <v>5.1046489852574041E-3</v>
      </c>
      <c r="Y150" s="59">
        <f>DSR_JAN_18!Y150/DSR_JAN_18!Y$560</f>
        <v>3.3923437167578062E-3</v>
      </c>
      <c r="Z150" s="59">
        <f>DSR_JAN_18!Z150/DSR_JAN_18!Z$560</f>
        <v>1.8004743866228724E-3</v>
      </c>
      <c r="AA150" s="59">
        <f>DSR_JAN_18!AA150/DSR_JAN_18!AA$560</f>
        <v>1.8004743866228724E-3</v>
      </c>
      <c r="AB150" s="59">
        <f>DSR_JAN_18!AB150/DSR_JAN_18!AB$560</f>
        <v>7.9808474345716043E-4</v>
      </c>
      <c r="AC150" s="59">
        <f>DSR_JAN_18!AC150/DSR_JAN_18!AC$560</f>
        <v>2.1271244216362313E-3</v>
      </c>
      <c r="AD150" s="59">
        <f>DSR_JAN_18!AD150/DSR_JAN_18!AD$560</f>
        <v>2.2864508829696546E-3</v>
      </c>
      <c r="AE150" s="59">
        <f>DSR_JAN_18!AE150/DSR_JAN_18!AE$560</f>
        <v>3.2050634204635656E-3</v>
      </c>
      <c r="AF150" s="59">
        <f>DSR_JAN_18!AF150/DSR_JAN_18!AF$560</f>
        <v>3.7214955170979777E-3</v>
      </c>
      <c r="AG150" s="59">
        <f>DSR_JAN_18!AG150/DSR_JAN_18!AG$560</f>
        <v>1.7741032481574119E-3</v>
      </c>
      <c r="AH150" s="59">
        <f>DSR_JAN_18!AH150/DSR_JAN_18!AH$560</f>
        <v>3.3833179743238736E-3</v>
      </c>
      <c r="AI150" s="59">
        <f>DSR_JAN_18!AI150/DSR_JAN_18!AI$560</f>
        <v>1.0633750027737214E-3</v>
      </c>
      <c r="AJ150" s="59">
        <f>DSR_JAN_18!AJ150/DSR_JAN_18!AJ$560</f>
        <v>4.5641144849928117E-3</v>
      </c>
      <c r="AK150" s="59">
        <f>DSR_JAN_18!AK150/DSR_JAN_18!AK$560</f>
        <v>3.5429583141664326E-3</v>
      </c>
      <c r="AL150" s="59">
        <f>DSR_JAN_18!AL150/DSR_JAN_18!AL$560</f>
        <v>3.4952477315285187E-3</v>
      </c>
      <c r="AM150" s="59">
        <f>DSR_JAN_18!AM150/DSR_JAN_18!AM$560</f>
        <v>2.696897404174991E-3</v>
      </c>
      <c r="AN150" s="59">
        <f>DSR_JAN_18!AN150/DSR_JAN_18!AN$560</f>
        <v>4.6248297044869545E-3</v>
      </c>
      <c r="AO150" s="59">
        <f>DSR_JAN_18!AO150/DSR_JAN_18!AO$560</f>
        <v>3.9031963284785281E-3</v>
      </c>
      <c r="AP150" s="59">
        <f>DSR_JAN_18!AP150/DSR_JAN_18!AP$560</f>
        <v>4.3696878956540862E-3</v>
      </c>
      <c r="AQ150" s="59">
        <f>DSR_JAN_18!AQ150/DSR_JAN_18!AQ$560</f>
        <v>4.3627582953015302E-3</v>
      </c>
      <c r="AR150" s="59">
        <f>DSR_JAN_18!AR150/DSR_JAN_18!AR$560</f>
        <v>2.1275604801592996E-3</v>
      </c>
      <c r="AS150" s="59">
        <f>DSR_JAN_18!AS150/DSR_JAN_18!AS$560</f>
        <v>2.6581936902303318E-3</v>
      </c>
      <c r="AT150" s="59">
        <f>DSR_JAN_18!AT150/DSR_JAN_18!AT$560</f>
        <v>3.5448689508365307E-3</v>
      </c>
      <c r="AU150" s="59">
        <f>DSR_JAN_18!AU150/DSR_JAN_18!AU$560</f>
        <v>1.0616718132581597E-3</v>
      </c>
      <c r="AV150" s="59">
        <f>DSR_JAN_18!AV150/DSR_JAN_18!AV$560</f>
        <v>1.7710942933604739E-3</v>
      </c>
      <c r="AW150" s="59">
        <f>DSR_JAN_18!AW150/DSR_JAN_18!AW$560</f>
        <v>1.0638991400623279E-3</v>
      </c>
      <c r="AX150" s="59">
        <f>DSR_JAN_18!AX150/DSR_JAN_18!AX$560</f>
        <v>1.0616718132581597E-3</v>
      </c>
      <c r="AY150" s="59">
        <f>DSR_JAN_18!AY150/DSR_JAN_18!AY$560</f>
        <v>1.7705457390694466E-3</v>
      </c>
      <c r="AZ150" s="59">
        <f>DSR_JAN_18!AZ150/DSR_JAN_18!AZ$560</f>
        <v>0</v>
      </c>
      <c r="BA150" s="59">
        <f>DSR_JAN_18!BA150/DSR_JAN_18!BA$560</f>
        <v>3.161657133400669E-3</v>
      </c>
      <c r="BB150" s="59">
        <f>DSR_JAN_18!BB150/DSR_JAN_18!BB$560</f>
        <v>8.8581046076535329E-4</v>
      </c>
      <c r="BC150" s="59">
        <f>DSR_JAN_18!BC150/DSR_JAN_18!BC$560</f>
        <v>1.0584333837952383E-3</v>
      </c>
      <c r="BD150" s="59">
        <f>DSR_JAN_18!BD150/DSR_JAN_18!BD$560</f>
        <v>3.6767585687219701E-3</v>
      </c>
      <c r="BE150" s="59">
        <f>DSR_JAN_18!BE150/DSR_JAN_18!BE$560</f>
        <v>3.1906730663657486E-3</v>
      </c>
      <c r="BF150" s="59">
        <f>DSR_JAN_18!BF150/DSR_JAN_18!BF$560</f>
        <v>7.6333012494013384E-3</v>
      </c>
      <c r="BG150" s="59">
        <f>DSR_JAN_18!BG150/DSR_JAN_18!BG$560</f>
        <v>3.7794283788525206E-3</v>
      </c>
      <c r="BH150" s="59">
        <f>DSR_JAN_18!BH150/DSR_JAN_18!BH$560</f>
        <v>3.1579460983775626E-3</v>
      </c>
      <c r="BI150" s="59">
        <f>DSR_JAN_18!BI150/DSR_JAN_18!BI$560</f>
        <v>1.4557424388947637E-3</v>
      </c>
      <c r="BJ150" s="59">
        <f>DSR_JAN_18!BJ150/DSR_JAN_18!BJ$560</f>
        <v>1.654847542414874E-3</v>
      </c>
      <c r="BK150" s="59">
        <f>DSR_JAN_18!BK150/DSR_JAN_18!BK$560</f>
        <v>5.3179219766885677E-4</v>
      </c>
      <c r="BL150" s="59">
        <f>DSR_JAN_18!BM150/DSR_JAN_18!BM$560</f>
        <v>5.8000488160782717E-4</v>
      </c>
      <c r="BM150" s="59">
        <f>DSR_JAN_18!BM150/DSR_JAN_18!BM$560</f>
        <v>5.8000488160782717E-4</v>
      </c>
      <c r="BN150" s="59">
        <f>DSR_JAN_18!BN150/DSR_JAN_18!BN$560</f>
        <v>1.6369154531494766E-3</v>
      </c>
      <c r="BO150" s="59">
        <f>DSR_JAN_18!BO150/DSR_JAN_18!BO$560</f>
        <v>1.1810434748629102E-3</v>
      </c>
      <c r="BP150" s="59">
        <f>DSR_JAN_18!BP150/DSR_JAN_18!BP$560</f>
        <v>2.0091891636826423E-3</v>
      </c>
      <c r="BQ150" s="59">
        <f>DSR_JAN_18!BQ150/DSR_JAN_18!BQ$560</f>
        <v>1.8950751031564751E-3</v>
      </c>
      <c r="BR150" s="59">
        <f>DSR_JAN_18!BR150/DSR_JAN_18!BR$560</f>
        <v>3.7236968376679375E-3</v>
      </c>
      <c r="BS150" s="59">
        <f>DSR_JAN_18!BS150/DSR_JAN_18!BS$560</f>
        <v>2.2385175878545604E-3</v>
      </c>
      <c r="BT150" s="59">
        <f>DSR_JAN_18!BT150/DSR_JAN_18!BT$560</f>
        <v>1.8083481260664442E-3</v>
      </c>
      <c r="BU150" s="59">
        <f>DSR_JAN_18!BU150/DSR_JAN_18!BU$560</f>
        <v>0</v>
      </c>
      <c r="BV150" s="59">
        <f>DSR_JAN_18!BV150/DSR_JAN_18!BV$560</f>
        <v>0</v>
      </c>
    </row>
    <row r="151" spans="1:74" x14ac:dyDescent="0.25">
      <c r="A151" s="40" t="s">
        <v>277</v>
      </c>
      <c r="B151" s="39" t="s">
        <v>275</v>
      </c>
      <c r="C151" s="40" t="s">
        <v>641</v>
      </c>
      <c r="D151" s="40" t="s">
        <v>644</v>
      </c>
      <c r="E151" s="40" t="s">
        <v>645</v>
      </c>
      <c r="F151" s="59">
        <f>DSR_JAN_18!F151/DSR_JAN_18!F$560</f>
        <v>7.0236599054291282E-3</v>
      </c>
      <c r="G151" s="60">
        <f>DSR_JAN_18!G151/DSR_JAN_18!G$560</f>
        <v>3.8488154597678789E-3</v>
      </c>
      <c r="H151" s="59">
        <f>DSR_JAN_18!H151/DSR_JAN_18!H$560</f>
        <v>1.5037260806683684E-3</v>
      </c>
      <c r="I151" s="59">
        <f>DSR_JAN_18!I151/DSR_JAN_18!I$560</f>
        <v>2.3332902118031631E-3</v>
      </c>
      <c r="J151" s="59">
        <f>DSR_JAN_18!J151/DSR_JAN_18!J$560</f>
        <v>2.2892940543936171E-3</v>
      </c>
      <c r="K151" s="59">
        <f>DSR_JAN_18!K151/DSR_JAN_18!K$560</f>
        <v>2.4626402961729819E-3</v>
      </c>
      <c r="L151" s="59">
        <f>DSR_JAN_18!L151/DSR_JAN_18!L$560</f>
        <v>1.9183984497452302E-3</v>
      </c>
      <c r="M151" s="59">
        <f>DSR_JAN_18!M151/DSR_JAN_18!M$560</f>
        <v>2.8662595399874696E-3</v>
      </c>
      <c r="N151" s="59">
        <f>DSR_JAN_18!N151/DSR_JAN_18!N$560</f>
        <v>2.8662595399874696E-3</v>
      </c>
      <c r="O151" s="59">
        <f>DSR_JAN_18!O151/DSR_JAN_18!O$560</f>
        <v>2.070170460415095E-3</v>
      </c>
      <c r="P151" s="59">
        <f>DSR_JAN_18!P151/DSR_JAN_18!P$560</f>
        <v>2.070170460415095E-3</v>
      </c>
      <c r="Q151" s="59">
        <f>DSR_JAN_18!Q151/DSR_JAN_18!Q$560</f>
        <v>3.2310322485076407E-3</v>
      </c>
      <c r="R151" s="59">
        <f>DSR_JAN_18!R151/DSR_JAN_18!R$560</f>
        <v>3.8533046434400336E-3</v>
      </c>
      <c r="S151" s="59">
        <f>DSR_JAN_18!S151/DSR_JAN_18!S$560</f>
        <v>2.17404602781111E-3</v>
      </c>
      <c r="T151" s="59">
        <f>DSR_JAN_18!T151/DSR_JAN_18!T$560</f>
        <v>2.5763960008446979E-3</v>
      </c>
      <c r="U151" s="59">
        <f>DSR_JAN_18!U151/DSR_JAN_18!U$560</f>
        <v>2.7583708905223165E-3</v>
      </c>
      <c r="V151" s="59">
        <f>DSR_JAN_18!V151/DSR_JAN_18!V$560</f>
        <v>3.489898118679531E-3</v>
      </c>
      <c r="W151" s="59">
        <f>DSR_JAN_18!W151/DSR_JAN_18!W$560</f>
        <v>3.038674869164273E-3</v>
      </c>
      <c r="X151" s="59">
        <f>DSR_JAN_18!X151/DSR_JAN_18!X$560</f>
        <v>3.8353701906063339E-3</v>
      </c>
      <c r="Y151" s="59">
        <f>DSR_JAN_18!Y151/DSR_JAN_18!Y$560</f>
        <v>2.5660609428776481E-3</v>
      </c>
      <c r="Z151" s="59">
        <f>DSR_JAN_18!Z151/DSR_JAN_18!Z$560</f>
        <v>1.3758850120176129E-3</v>
      </c>
      <c r="AA151" s="59">
        <f>DSR_JAN_18!AA151/DSR_JAN_18!AA$560</f>
        <v>1.3758850120176129E-3</v>
      </c>
      <c r="AB151" s="59">
        <f>DSR_JAN_18!AB151/DSR_JAN_18!AB$560</f>
        <v>2.0810381465251647E-3</v>
      </c>
      <c r="AC151" s="59">
        <f>DSR_JAN_18!AC151/DSR_JAN_18!AC$560</f>
        <v>6.7178203629785016E-3</v>
      </c>
      <c r="AD151" s="59">
        <f>DSR_JAN_18!AD151/DSR_JAN_18!AD$560</f>
        <v>9.0947546849130621E-3</v>
      </c>
      <c r="AE151" s="59">
        <f>DSR_JAN_18!AE151/DSR_JAN_18!AE$560</f>
        <v>1.2135426639327294E-2</v>
      </c>
      <c r="AF151" s="59">
        <f>DSR_JAN_18!AF151/DSR_JAN_18!AF$560</f>
        <v>1.4152471234011518E-2</v>
      </c>
      <c r="AG151" s="59">
        <f>DSR_JAN_18!AG151/DSR_JAN_18!AG$560</f>
        <v>6.9963954683994042E-3</v>
      </c>
      <c r="AH151" s="59">
        <f>DSR_JAN_18!AH151/DSR_JAN_18!AH$560</f>
        <v>1.0645979375037513E-2</v>
      </c>
      <c r="AI151" s="59">
        <f>DSR_JAN_18!AI151/DSR_JAN_18!AI$560</f>
        <v>8.1239783283475562E-3</v>
      </c>
      <c r="AJ151" s="59">
        <f>DSR_JAN_18!AJ151/DSR_JAN_18!AJ$560</f>
        <v>3.4978082218518735E-3</v>
      </c>
      <c r="AK151" s="59">
        <f>DSR_JAN_18!AK151/DSR_JAN_18!AK$560</f>
        <v>2.9116740934760888E-3</v>
      </c>
      <c r="AL151" s="59">
        <f>DSR_JAN_18!AL151/DSR_JAN_18!AL$560</f>
        <v>2.6567653938225407E-3</v>
      </c>
      <c r="AM151" s="59">
        <f>DSR_JAN_18!AM151/DSR_JAN_18!AM$560</f>
        <v>2.0625683216482405E-3</v>
      </c>
      <c r="AN151" s="59">
        <f>DSR_JAN_18!AN151/DSR_JAN_18!AN$560</f>
        <v>3.5249766108721055E-3</v>
      </c>
      <c r="AO151" s="59">
        <f>DSR_JAN_18!AO151/DSR_JAN_18!AO$560</f>
        <v>2.9111549720052389E-3</v>
      </c>
      <c r="AP151" s="59">
        <f>DSR_JAN_18!AP151/DSR_JAN_18!AP$560</f>
        <v>3.323064322561456E-3</v>
      </c>
      <c r="AQ151" s="59">
        <f>DSR_JAN_18!AQ151/DSR_JAN_18!AQ$560</f>
        <v>3.2911263096275126E-3</v>
      </c>
      <c r="AR151" s="59">
        <f>DSR_JAN_18!AR151/DSR_JAN_18!AR$560</f>
        <v>8.7319145993322543E-3</v>
      </c>
      <c r="AS151" s="59">
        <f>DSR_JAN_18!AS151/DSR_JAN_18!AS$560</f>
        <v>1.0796671538741346E-2</v>
      </c>
      <c r="AT151" s="59">
        <f>DSR_JAN_18!AT151/DSR_JAN_18!AT$560</f>
        <v>1.3845206770337747E-2</v>
      </c>
      <c r="AU151" s="59">
        <f>DSR_JAN_18!AU151/DSR_JAN_18!AU$560</f>
        <v>1.8547701153020811E-2</v>
      </c>
      <c r="AV151" s="59">
        <f>DSR_JAN_18!AV151/DSR_JAN_18!AV$560</f>
        <v>1.8984078762091024E-2</v>
      </c>
      <c r="AW151" s="59">
        <f>DSR_JAN_18!AW151/DSR_JAN_18!AW$560</f>
        <v>1.3887367037836544E-2</v>
      </c>
      <c r="AX151" s="59">
        <f>DSR_JAN_18!AX151/DSR_JAN_18!AX$560</f>
        <v>1.8547701153020811E-2</v>
      </c>
      <c r="AY151" s="59">
        <f>DSR_JAN_18!AY151/DSR_JAN_18!AY$560</f>
        <v>7.6216520548815676E-3</v>
      </c>
      <c r="AZ151" s="59">
        <f>DSR_JAN_18!AZ151/DSR_JAN_18!AZ$560</f>
        <v>4.1312436047072965E-2</v>
      </c>
      <c r="BA151" s="59">
        <f>DSR_JAN_18!BA151/DSR_JAN_18!BA$560</f>
        <v>2.3720163913403297E-3</v>
      </c>
      <c r="BB151" s="59">
        <f>DSR_JAN_18!BB151/DSR_JAN_18!BB$560</f>
        <v>2.2591291556857896E-2</v>
      </c>
      <c r="BC151" s="59">
        <f>DSR_JAN_18!BC151/DSR_JAN_18!BC$560</f>
        <v>2.5159273012572442E-2</v>
      </c>
      <c r="BD151" s="59">
        <f>DSR_JAN_18!BD151/DSR_JAN_18!BD$560</f>
        <v>2.6271520265900732E-3</v>
      </c>
      <c r="BE151" s="59">
        <f>DSR_JAN_18!BE151/DSR_JAN_18!BE$560</f>
        <v>3.106748621194407E-3</v>
      </c>
      <c r="BF151" s="59">
        <f>DSR_JAN_18!BF151/DSR_JAN_18!BF$560</f>
        <v>5.4590922365227472E-3</v>
      </c>
      <c r="BG151" s="59">
        <f>DSR_JAN_18!BG151/DSR_JAN_18!BG$560</f>
        <v>2.8092166761440832E-3</v>
      </c>
      <c r="BH151" s="59">
        <f>DSR_JAN_18!BH151/DSR_JAN_18!BH$560</f>
        <v>2.5763960008446979E-3</v>
      </c>
      <c r="BI151" s="59">
        <f>DSR_JAN_18!BI151/DSR_JAN_18!BI$560</f>
        <v>5.4954469086338662E-3</v>
      </c>
      <c r="BJ151" s="59">
        <f>DSR_JAN_18!BJ151/DSR_JAN_18!BJ$560</f>
        <v>6.3930506394119999E-3</v>
      </c>
      <c r="BK151" s="59">
        <f>DSR_JAN_18!BK151/DSR_JAN_18!BK$560</f>
        <v>1.3294804941721419E-3</v>
      </c>
      <c r="BL151" s="59">
        <f>DSR_JAN_18!BM151/DSR_JAN_18!BM$560</f>
        <v>2.3298831889143655E-3</v>
      </c>
      <c r="BM151" s="59">
        <f>DSR_JAN_18!BM151/DSR_JAN_18!BM$560</f>
        <v>2.3298831889143655E-3</v>
      </c>
      <c r="BN151" s="59">
        <f>DSR_JAN_18!BN151/DSR_JAN_18!BN$560</f>
        <v>6.379592435938373E-3</v>
      </c>
      <c r="BO151" s="59">
        <f>DSR_JAN_18!BO151/DSR_JAN_18!BO$560</f>
        <v>2.9526086871572753E-3</v>
      </c>
      <c r="BP151" s="59">
        <f>DSR_JAN_18!BP151/DSR_JAN_18!BP$560</f>
        <v>7.9281711856226018E-3</v>
      </c>
      <c r="BQ151" s="59">
        <f>DSR_JAN_18!BQ151/DSR_JAN_18!BQ$560</f>
        <v>7.4727855306967583E-3</v>
      </c>
      <c r="BR151" s="59">
        <f>DSR_JAN_18!BR151/DSR_JAN_18!BR$560</f>
        <v>1.4277645144077747E-2</v>
      </c>
      <c r="BS151" s="59">
        <f>DSR_JAN_18!BS151/DSR_JAN_18!BS$560</f>
        <v>8.7922051933003245E-3</v>
      </c>
      <c r="BT151" s="59">
        <f>DSR_JAN_18!BT151/DSR_JAN_18!BT$560</f>
        <v>6.6987397977097034E-3</v>
      </c>
      <c r="BU151" s="59">
        <f>DSR_JAN_18!BU151/DSR_JAN_18!BU$560</f>
        <v>3.0969791034328634E-2</v>
      </c>
      <c r="BV151" s="59">
        <f>DSR_JAN_18!BV151/DSR_JAN_18!BV$560</f>
        <v>1.2897877780922948E-2</v>
      </c>
    </row>
    <row r="152" spans="1:74" x14ac:dyDescent="0.25">
      <c r="A152" s="40" t="s">
        <v>277</v>
      </c>
      <c r="B152" s="39" t="s">
        <v>275</v>
      </c>
      <c r="C152" s="40" t="s">
        <v>641</v>
      </c>
      <c r="D152" s="40" t="s">
        <v>646</v>
      </c>
      <c r="E152" s="40" t="s">
        <v>647</v>
      </c>
      <c r="F152" s="59">
        <f>DSR_JAN_18!F152/DSR_JAN_18!F$560</f>
        <v>1.9184416010550559E-3</v>
      </c>
      <c r="G152" s="60">
        <f>DSR_JAN_18!G152/DSR_JAN_18!G$560</f>
        <v>2.9171716425362565E-3</v>
      </c>
      <c r="H152" s="59">
        <f>DSR_JAN_18!H152/DSR_JAN_18!H$560</f>
        <v>3.0074521613367368E-3</v>
      </c>
      <c r="I152" s="59">
        <f>DSR_JAN_18!I152/DSR_JAN_18!I$560</f>
        <v>3.3332717311473762E-3</v>
      </c>
      <c r="J152" s="59">
        <f>DSR_JAN_18!J152/DSR_JAN_18!J$560</f>
        <v>5.4935925653713054E-4</v>
      </c>
      <c r="K152" s="59">
        <f>DSR_JAN_18!K152/DSR_JAN_18!K$560</f>
        <v>2.1022539113671797E-3</v>
      </c>
      <c r="L152" s="59">
        <f>DSR_JAN_18!L152/DSR_JAN_18!L$560</f>
        <v>2.3798810839036184E-3</v>
      </c>
      <c r="M152" s="59">
        <f>DSR_JAN_18!M152/DSR_JAN_18!M$560</f>
        <v>3.4871288791954204E-3</v>
      </c>
      <c r="N152" s="59">
        <f>DSR_JAN_18!N152/DSR_JAN_18!N$560</f>
        <v>3.4871288791954204E-3</v>
      </c>
      <c r="O152" s="59">
        <f>DSR_JAN_18!O152/DSR_JAN_18!O$560</f>
        <v>3.7147659855104685E-3</v>
      </c>
      <c r="P152" s="59">
        <f>DSR_JAN_18!P152/DSR_JAN_18!P$560</f>
        <v>3.7147659855104685E-3</v>
      </c>
      <c r="Q152" s="59">
        <f>DSR_JAN_18!Q152/DSR_JAN_18!Q$560</f>
        <v>3.9008803975884932E-3</v>
      </c>
      <c r="R152" s="59">
        <f>DSR_JAN_18!R152/DSR_JAN_18!R$560</f>
        <v>4.6790127813200405E-3</v>
      </c>
      <c r="S152" s="59">
        <f>DSR_JAN_18!S152/DSR_JAN_18!S$560</f>
        <v>2.7241813661581997E-3</v>
      </c>
      <c r="T152" s="59">
        <f>DSR_JAN_18!T152/DSR_JAN_18!T$560</f>
        <v>3.0526812284316441E-3</v>
      </c>
      <c r="U152" s="59">
        <f>DSR_JAN_18!U152/DSR_JAN_18!U$560</f>
        <v>3.457685923810792E-3</v>
      </c>
      <c r="V152" s="59">
        <f>DSR_JAN_18!V152/DSR_JAN_18!V$560</f>
        <v>4.2110143182345012E-3</v>
      </c>
      <c r="W152" s="59">
        <f>DSR_JAN_18!W152/DSR_JAN_18!W$560</f>
        <v>3.7139359512007785E-3</v>
      </c>
      <c r="X152" s="59">
        <f>DSR_JAN_18!X152/DSR_JAN_18!X$560</f>
        <v>4.6792615698192869E-3</v>
      </c>
      <c r="Y152" s="59">
        <f>DSR_JAN_18!Y152/DSR_JAN_18!Y$560</f>
        <v>3.1927940863602884E-3</v>
      </c>
      <c r="Z152" s="59">
        <f>DSR_JAN_18!Z152/DSR_JAN_18!Z$560</f>
        <v>1.4731154072368956E-3</v>
      </c>
      <c r="AA152" s="59">
        <f>DSR_JAN_18!AA152/DSR_JAN_18!AA$560</f>
        <v>1.4731154072368956E-3</v>
      </c>
      <c r="AB152" s="59">
        <f>DSR_JAN_18!AB152/DSR_JAN_18!AB$560</f>
        <v>1.064112991276214E-3</v>
      </c>
      <c r="AC152" s="59">
        <f>DSR_JAN_18!AC152/DSR_JAN_18!AC$560</f>
        <v>2.2790618803245335E-3</v>
      </c>
      <c r="AD152" s="59">
        <f>DSR_JAN_18!AD152/DSR_JAN_18!AD$560</f>
        <v>5.0810019621547881E-4</v>
      </c>
      <c r="AE152" s="59">
        <f>DSR_JAN_18!AE152/DSR_JAN_18!AE$560</f>
        <v>6.6772154592990949E-4</v>
      </c>
      <c r="AF152" s="59">
        <f>DSR_JAN_18!AF152/DSR_JAN_18!AF$560</f>
        <v>7.9746332509242389E-4</v>
      </c>
      <c r="AG152" s="59">
        <f>DSR_JAN_18!AG152/DSR_JAN_18!AG$560</f>
        <v>3.5482064963148239E-4</v>
      </c>
      <c r="AH152" s="59">
        <f>DSR_JAN_18!AH152/DSR_JAN_18!AH$560</f>
        <v>1.6370893424147775E-3</v>
      </c>
      <c r="AI152" s="59">
        <f>DSR_JAN_18!AI152/DSR_JAN_18!AI$560</f>
        <v>1.0633750027737214E-3</v>
      </c>
      <c r="AJ152" s="59">
        <f>DSR_JAN_18!AJ152/DSR_JAN_18!AJ$560</f>
        <v>4.2338167262104378E-3</v>
      </c>
      <c r="AK152" s="59">
        <f>DSR_JAN_18!AK152/DSR_JAN_18!AK$560</f>
        <v>3.3067610932220035E-3</v>
      </c>
      <c r="AL152" s="59">
        <f>DSR_JAN_18!AL152/DSR_JAN_18!AL$560</f>
        <v>3.1913131461782126E-3</v>
      </c>
      <c r="AM152" s="59">
        <f>DSR_JAN_18!AM152/DSR_JAN_18!AM$560</f>
        <v>2.5194699433740047E-3</v>
      </c>
      <c r="AN152" s="59">
        <f>DSR_JAN_18!AN152/DSR_JAN_18!AN$560</f>
        <v>4.2748425917149687E-3</v>
      </c>
      <c r="AO152" s="59">
        <f>DSR_JAN_18!AO152/DSR_JAN_18!AO$560</f>
        <v>3.5483602986168439E-3</v>
      </c>
      <c r="AP152" s="59">
        <f>DSR_JAN_18!AP152/DSR_JAN_18!AP$560</f>
        <v>4.0423704502867384E-3</v>
      </c>
      <c r="AQ152" s="59">
        <f>DSR_JAN_18!AQ152/DSR_JAN_18!AQ$560</f>
        <v>4.0435320785721504E-3</v>
      </c>
      <c r="AR152" s="59">
        <f>DSR_JAN_18!AR152/DSR_JAN_18!AR$560</f>
        <v>4.2551209603185989E-4</v>
      </c>
      <c r="AS152" s="59">
        <f>DSR_JAN_18!AS152/DSR_JAN_18!AS$560</f>
        <v>1.3290968451151659E-3</v>
      </c>
      <c r="AT152" s="59">
        <f>DSR_JAN_18!AT152/DSR_JAN_18!AT$560</f>
        <v>7.0897379016730616E-4</v>
      </c>
      <c r="AU152" s="59">
        <f>DSR_JAN_18!AU152/DSR_JAN_18!AU$560</f>
        <v>1.0616718132581597E-3</v>
      </c>
      <c r="AV152" s="59">
        <f>DSR_JAN_18!AV152/DSR_JAN_18!AV$560</f>
        <v>1.0626565760162843E-3</v>
      </c>
      <c r="AW152" s="59">
        <f>DSR_JAN_18!AW152/DSR_JAN_18!AW$560</f>
        <v>1.0638991400623279E-3</v>
      </c>
      <c r="AX152" s="59">
        <f>DSR_JAN_18!AX152/DSR_JAN_18!AX$560</f>
        <v>1.0616718132581597E-3</v>
      </c>
      <c r="AY152" s="59">
        <f>DSR_JAN_18!AY152/DSR_JAN_18!AY$560</f>
        <v>1.062327443441668E-3</v>
      </c>
      <c r="AZ152" s="59">
        <f>DSR_JAN_18!AZ152/DSR_JAN_18!AZ$560</f>
        <v>0</v>
      </c>
      <c r="BA152" s="59">
        <f>DSR_JAN_18!BA152/DSR_JAN_18!BA$560</f>
        <v>2.8981857056172801E-3</v>
      </c>
      <c r="BB152" s="59">
        <f>DSR_JAN_18!BB152/DSR_JAN_18!BB$560</f>
        <v>1.7716209215307066E-3</v>
      </c>
      <c r="BC152" s="59">
        <f>DSR_JAN_18!BC152/DSR_JAN_18!BC$560</f>
        <v>1.0584333837952383E-3</v>
      </c>
      <c r="BD152" s="59">
        <f>DSR_JAN_18!BD152/DSR_JAN_18!BD$560</f>
        <v>3.2897313509617629E-3</v>
      </c>
      <c r="BE152" s="59">
        <f>DSR_JAN_18!BE152/DSR_JAN_18!BE$560</f>
        <v>3.1906730663657486E-3</v>
      </c>
      <c r="BF152" s="59">
        <f>DSR_JAN_18!BF152/DSR_JAN_18!BF$560</f>
        <v>7.0678715272234609E-3</v>
      </c>
      <c r="BG152" s="59">
        <f>DSR_JAN_18!BG152/DSR_JAN_18!BG$560</f>
        <v>3.5432141051742381E-3</v>
      </c>
      <c r="BH152" s="59">
        <f>DSR_JAN_18!BH152/DSR_JAN_18!BH$560</f>
        <v>3.0526812284316441E-3</v>
      </c>
      <c r="BI152" s="59">
        <f>DSR_JAN_18!BI152/DSR_JAN_18!BI$560</f>
        <v>3.3594056282186855E-4</v>
      </c>
      <c r="BJ152" s="59">
        <f>DSR_JAN_18!BJ152/DSR_JAN_18!BJ$560</f>
        <v>5.9101697943388359E-4</v>
      </c>
      <c r="BK152" s="59">
        <f>DSR_JAN_18!BK152/DSR_JAN_18!BK$560</f>
        <v>2.6589609883442838E-4</v>
      </c>
      <c r="BL152" s="59">
        <f>DSR_JAN_18!BM152/DSR_JAN_18!BM$560</f>
        <v>1.4500122040195679E-4</v>
      </c>
      <c r="BM152" s="59">
        <f>DSR_JAN_18!BM152/DSR_JAN_18!BM$560</f>
        <v>1.4500122040195679E-4</v>
      </c>
      <c r="BN152" s="59">
        <f>DSR_JAN_18!BN152/DSR_JAN_18!BN$560</f>
        <v>3.2738309062989529E-4</v>
      </c>
      <c r="BO152" s="59">
        <f>DSR_JAN_18!BO152/DSR_JAN_18!BO$560</f>
        <v>1.1810434748629102E-3</v>
      </c>
      <c r="BP152" s="59">
        <f>DSR_JAN_18!BP152/DSR_JAN_18!BP$560</f>
        <v>5.909379893184242E-4</v>
      </c>
      <c r="BQ152" s="59">
        <f>DSR_JAN_18!BQ152/DSR_JAN_18!BQ$560</f>
        <v>4.5120835789439883E-4</v>
      </c>
      <c r="BR152" s="59">
        <f>DSR_JAN_18!BR152/DSR_JAN_18!BR$560</f>
        <v>7.9793503664312944E-4</v>
      </c>
      <c r="BS152" s="59">
        <f>DSR_JAN_18!BS152/DSR_JAN_18!BS$560</f>
        <v>5.3298037806060957E-4</v>
      </c>
      <c r="BT152" s="59">
        <f>DSR_JAN_18!BT152/DSR_JAN_18!BT$560</f>
        <v>5.3186709590189536E-4</v>
      </c>
      <c r="BU152" s="59">
        <f>DSR_JAN_18!BU152/DSR_JAN_18!BU$560</f>
        <v>0</v>
      </c>
      <c r="BV152" s="59">
        <f>DSR_JAN_18!BV152/DSR_JAN_18!BV$560</f>
        <v>0</v>
      </c>
    </row>
    <row r="153" spans="1:74" x14ac:dyDescent="0.25">
      <c r="A153" s="40" t="s">
        <v>277</v>
      </c>
      <c r="B153" s="39" t="s">
        <v>275</v>
      </c>
      <c r="C153" s="40" t="s">
        <v>641</v>
      </c>
      <c r="D153" s="40" t="s">
        <v>648</v>
      </c>
      <c r="E153" s="40" t="s">
        <v>649</v>
      </c>
      <c r="F153" s="59">
        <f>DSR_JAN_18!F153/DSR_JAN_18!F$560</f>
        <v>2.4459380398341789E-3</v>
      </c>
      <c r="G153" s="60">
        <f>DSR_JAN_18!G153/DSR_JAN_18!G$560</f>
        <v>2.473882107531823E-3</v>
      </c>
      <c r="H153" s="59">
        <f>DSR_JAN_18!H153/DSR_JAN_18!H$560</f>
        <v>3.0074521613367368E-3</v>
      </c>
      <c r="I153" s="59">
        <f>DSR_JAN_18!I153/DSR_JAN_18!I$560</f>
        <v>3.4999353177047449E-3</v>
      </c>
      <c r="J153" s="59">
        <f>DSR_JAN_18!J153/DSR_JAN_18!J$560</f>
        <v>2.0143172739694785E-3</v>
      </c>
      <c r="K153" s="59">
        <f>DSR_JAN_18!K153/DSR_JAN_18!K$560</f>
        <v>2.9431554759140515E-3</v>
      </c>
      <c r="L153" s="59">
        <f>DSR_JAN_18!L153/DSR_JAN_18!L$560</f>
        <v>2.2846858405474739E-3</v>
      </c>
      <c r="M153" s="59">
        <f>DSR_JAN_18!M153/DSR_JAN_18!M$560</f>
        <v>2.1277396551022906E-3</v>
      </c>
      <c r="N153" s="59">
        <f>DSR_JAN_18!N153/DSR_JAN_18!N$560</f>
        <v>2.1277396551022906E-3</v>
      </c>
      <c r="O153" s="59">
        <f>DSR_JAN_18!O153/DSR_JAN_18!O$560</f>
        <v>3.6004654936486078E-3</v>
      </c>
      <c r="P153" s="59">
        <f>DSR_JAN_18!P153/DSR_JAN_18!P$560</f>
        <v>3.6004654936486078E-3</v>
      </c>
      <c r="Q153" s="59">
        <f>DSR_JAN_18!Q153/DSR_JAN_18!Q$560</f>
        <v>2.4035727702312938E-3</v>
      </c>
      <c r="R153" s="59">
        <f>DSR_JAN_18!R153/DSR_JAN_18!R$560</f>
        <v>2.8899784825800251E-3</v>
      </c>
      <c r="S153" s="59">
        <f>DSR_JAN_18!S153/DSR_JAN_18!S$560</f>
        <v>1.6240311990558499E-3</v>
      </c>
      <c r="T153" s="59">
        <f>DSR_JAN_18!T153/DSR_JAN_18!T$560</f>
        <v>1.8947676590265377E-3</v>
      </c>
      <c r="U153" s="59">
        <f>DSR_JAN_18!U153/DSR_JAN_18!U$560</f>
        <v>2.0391481089140568E-3</v>
      </c>
      <c r="V153" s="59">
        <f>DSR_JAN_18!V153/DSR_JAN_18!V$560</f>
        <v>2.579246269918632E-3</v>
      </c>
      <c r="W153" s="59">
        <f>DSR_JAN_18!W153/DSR_JAN_18!W$560</f>
        <v>2.2854990468927868E-3</v>
      </c>
      <c r="X153" s="59">
        <f>DSR_JAN_18!X153/DSR_JAN_18!X$560</f>
        <v>2.8713650542072896E-3</v>
      </c>
      <c r="Y153" s="59">
        <f>DSR_JAN_18!Y153/DSR_JAN_18!Y$560</f>
        <v>1.928979760509341E-3</v>
      </c>
      <c r="Z153" s="59">
        <f>DSR_JAN_18!Z153/DSR_JAN_18!Z$560</f>
        <v>9.8207693815793038E-4</v>
      </c>
      <c r="AA153" s="59">
        <f>DSR_JAN_18!AA153/DSR_JAN_18!AA$560</f>
        <v>9.8207693815793038E-4</v>
      </c>
      <c r="AB153" s="59">
        <f>DSR_JAN_18!AB153/DSR_JAN_18!AB$560</f>
        <v>7.9808474345716043E-4</v>
      </c>
      <c r="AC153" s="59">
        <f>DSR_JAN_18!AC153/DSR_JAN_18!AC$560</f>
        <v>2.2790618803245335E-3</v>
      </c>
      <c r="AD153" s="59">
        <f>DSR_JAN_18!AD153/DSR_JAN_18!AD$560</f>
        <v>2.540500981077394E-3</v>
      </c>
      <c r="AE153" s="59">
        <f>DSR_JAN_18!AE153/DSR_JAN_18!AE$560</f>
        <v>3.3386077296495473E-3</v>
      </c>
      <c r="AF153" s="59">
        <f>DSR_JAN_18!AF153/DSR_JAN_18!AF$560</f>
        <v>3.987316625462119E-3</v>
      </c>
      <c r="AG153" s="59">
        <f>DSR_JAN_18!AG153/DSR_JAN_18!AG$560</f>
        <v>1.9515135729731531E-3</v>
      </c>
      <c r="AH153" s="59">
        <f>DSR_JAN_18!AH153/DSR_JAN_18!AH$560</f>
        <v>4.3655715797727397E-3</v>
      </c>
      <c r="AI153" s="59">
        <f>DSR_JAN_18!AI153/DSR_JAN_18!AI$560</f>
        <v>2.5521000066569318E-3</v>
      </c>
      <c r="AJ153" s="59">
        <f>DSR_JAN_18!AJ153/DSR_JAN_18!AJ$560</f>
        <v>2.5823279322985649E-3</v>
      </c>
      <c r="AK153" s="59">
        <f>DSR_JAN_18!AK153/DSR_JAN_18!AK$560</f>
        <v>2.3619722094442882E-3</v>
      </c>
      <c r="AL153" s="59">
        <f>DSR_JAN_18!AL153/DSR_JAN_18!AL$560</f>
        <v>1.9755748047769889E-3</v>
      </c>
      <c r="AM153" s="59">
        <f>DSR_JAN_18!AM153/DSR_JAN_18!AM$560</f>
        <v>1.5258761628884816E-3</v>
      </c>
      <c r="AN153" s="59">
        <f>DSR_JAN_18!AN153/DSR_JAN_18!AN$560</f>
        <v>2.6249033457898929E-3</v>
      </c>
      <c r="AO153" s="59">
        <f>DSR_JAN_18!AO153/DSR_JAN_18!AO$560</f>
        <v>2.1290161791701063E-3</v>
      </c>
      <c r="AP153" s="59">
        <f>DSR_JAN_18!AP153/DSR_JAN_18!AP$560</f>
        <v>2.4876125847918392E-3</v>
      </c>
      <c r="AQ153" s="59">
        <f>DSR_JAN_18!AQ153/DSR_JAN_18!AQ$560</f>
        <v>2.5538097338350424E-3</v>
      </c>
      <c r="AR153" s="59">
        <f>DSR_JAN_18!AR153/DSR_JAN_18!AR$560</f>
        <v>2.5530725761911594E-3</v>
      </c>
      <c r="AS153" s="59">
        <f>DSR_JAN_18!AS153/DSR_JAN_18!AS$560</f>
        <v>2.6581936902303318E-3</v>
      </c>
      <c r="AT153" s="59">
        <f>DSR_JAN_18!AT153/DSR_JAN_18!AT$560</f>
        <v>3.5448689508365307E-3</v>
      </c>
      <c r="AU153" s="59">
        <f>DSR_JAN_18!AU153/DSR_JAN_18!AU$560</f>
        <v>1.0616718132581597E-3</v>
      </c>
      <c r="AV153" s="59">
        <f>DSR_JAN_18!AV153/DSR_JAN_18!AV$560</f>
        <v>1.7710942933604739E-3</v>
      </c>
      <c r="AW153" s="59">
        <f>DSR_JAN_18!AW153/DSR_JAN_18!AW$560</f>
        <v>2.6597478501558199E-3</v>
      </c>
      <c r="AX153" s="59">
        <f>DSR_JAN_18!AX153/DSR_JAN_18!AX$560</f>
        <v>1.0616718132581597E-3</v>
      </c>
      <c r="AY153" s="59">
        <f>DSR_JAN_18!AY153/DSR_JAN_18!AY$560</f>
        <v>1.7705457390694466E-3</v>
      </c>
      <c r="AZ153" s="59">
        <f>DSR_JAN_18!AZ153/DSR_JAN_18!AZ$560</f>
        <v>0</v>
      </c>
      <c r="BA153" s="59">
        <f>DSR_JAN_18!BA153/DSR_JAN_18!BA$560</f>
        <v>1.7564761852225939E-3</v>
      </c>
      <c r="BB153" s="59">
        <f>DSR_JAN_18!BB153/DSR_JAN_18!BB$560</f>
        <v>1.7716209215307066E-3</v>
      </c>
      <c r="BC153" s="59">
        <f>DSR_JAN_18!BC153/DSR_JAN_18!BC$560</f>
        <v>2.1168667675904767E-3</v>
      </c>
      <c r="BD153" s="59">
        <f>DSR_JAN_18!BD153/DSR_JAN_18!BD$560</f>
        <v>2.1286496976811405E-3</v>
      </c>
      <c r="BE153" s="59">
        <f>DSR_JAN_18!BE153/DSR_JAN_18!BE$560</f>
        <v>3.1906730663657486E-3</v>
      </c>
      <c r="BF153" s="59">
        <f>DSR_JAN_18!BF153/DSR_JAN_18!BF$560</f>
        <v>4.2407229163340769E-3</v>
      </c>
      <c r="BG153" s="59">
        <f>DSR_JAN_18!BG153/DSR_JAN_18!BG$560</f>
        <v>2.3621427367828255E-3</v>
      </c>
      <c r="BH153" s="59">
        <f>DSR_JAN_18!BH153/DSR_JAN_18!BH$560</f>
        <v>1.8947676590265377E-3</v>
      </c>
      <c r="BI153" s="59">
        <f>DSR_JAN_18!BI153/DSR_JAN_18!BI$560</f>
        <v>1.4557424388947637E-3</v>
      </c>
      <c r="BJ153" s="59">
        <f>DSR_JAN_18!BJ153/DSR_JAN_18!BJ$560</f>
        <v>1.7730509383016508E-3</v>
      </c>
      <c r="BK153" s="59">
        <f>DSR_JAN_18!BK153/DSR_JAN_18!BK$560</f>
        <v>5.3179219766885677E-4</v>
      </c>
      <c r="BL153" s="59">
        <f>DSR_JAN_18!BM153/DSR_JAN_18!BM$560</f>
        <v>5.8000488160782717E-4</v>
      </c>
      <c r="BM153" s="59">
        <f>DSR_JAN_18!BM153/DSR_JAN_18!BM$560</f>
        <v>5.8000488160782717E-4</v>
      </c>
      <c r="BN153" s="59">
        <f>DSR_JAN_18!BN153/DSR_JAN_18!BN$560</f>
        <v>1.8006069984644242E-3</v>
      </c>
      <c r="BO153" s="59">
        <f>DSR_JAN_18!BO153/DSR_JAN_18!BO$560</f>
        <v>1.1810434748629102E-3</v>
      </c>
      <c r="BP153" s="59">
        <f>DSR_JAN_18!BP153/DSR_JAN_18!BP$560</f>
        <v>2.1273767615463271E-3</v>
      </c>
      <c r="BQ153" s="59">
        <f>DSR_JAN_18!BQ153/DSR_JAN_18!BQ$560</f>
        <v>2.0755584463142346E-3</v>
      </c>
      <c r="BR153" s="59">
        <f>DSR_JAN_18!BR153/DSR_JAN_18!BR$560</f>
        <v>3.8566860104417922E-3</v>
      </c>
      <c r="BS153" s="59">
        <f>DSR_JAN_18!BS153/DSR_JAN_18!BS$560</f>
        <v>2.3451136634666824E-3</v>
      </c>
      <c r="BT153" s="59">
        <f>DSR_JAN_18!BT153/DSR_JAN_18!BT$560</f>
        <v>1.9147215452468233E-3</v>
      </c>
      <c r="BU153" s="59">
        <f>DSR_JAN_18!BU153/DSR_JAN_18!BU$560</f>
        <v>1.3297291710420306E-3</v>
      </c>
      <c r="BV153" s="59">
        <f>DSR_JAN_18!BV153/DSR_JAN_18!BV$560</f>
        <v>0</v>
      </c>
    </row>
    <row r="154" spans="1:74" x14ac:dyDescent="0.25">
      <c r="A154" s="40" t="s">
        <v>650</v>
      </c>
      <c r="B154" s="39" t="s">
        <v>275</v>
      </c>
      <c r="C154" s="40" t="s">
        <v>641</v>
      </c>
      <c r="D154" s="40" t="s">
        <v>651</v>
      </c>
      <c r="E154" s="40" t="s">
        <v>652</v>
      </c>
      <c r="F154" s="59">
        <f>DSR_JAN_18!F154/DSR_JAN_18!F$560</f>
        <v>2.1494077516274446E-3</v>
      </c>
      <c r="G154" s="60">
        <f>DSR_JAN_18!G154/DSR_JAN_18!G$560</f>
        <v>2.1555879793289665E-3</v>
      </c>
      <c r="H154" s="59">
        <f>DSR_JAN_18!H154/DSR_JAN_18!H$560</f>
        <v>1.9799060062133519E-3</v>
      </c>
      <c r="I154" s="59">
        <f>DSR_JAN_18!I154/DSR_JAN_18!I$560</f>
        <v>2.7499491781965853E-3</v>
      </c>
      <c r="J154" s="59">
        <f>DSR_JAN_18!J154/DSR_JAN_18!J$560</f>
        <v>1.2818382652533046E-3</v>
      </c>
      <c r="K154" s="59">
        <f>DSR_JAN_18!K154/DSR_JAN_18!K$560</f>
        <v>2.823026680978784E-3</v>
      </c>
      <c r="L154" s="59">
        <f>DSR_JAN_18!L154/DSR_JAN_18!L$560</f>
        <v>9.0435481188337499E-4</v>
      </c>
      <c r="M154" s="59">
        <f>DSR_JAN_18!M154/DSR_JAN_18!M$560</f>
        <v>2.4232590516442753E-3</v>
      </c>
      <c r="N154" s="59">
        <f>DSR_JAN_18!N154/DSR_JAN_18!N$560</f>
        <v>2.4232590516442753E-3</v>
      </c>
      <c r="O154" s="59">
        <f>DSR_JAN_18!O154/DSR_JAN_18!O$560</f>
        <v>2.5146108209609325E-3</v>
      </c>
      <c r="P154" s="59">
        <f>DSR_JAN_18!P154/DSR_JAN_18!P$560</f>
        <v>2.5146108209609325E-3</v>
      </c>
      <c r="Q154" s="59">
        <f>DSR_JAN_18!Q154/DSR_JAN_18!Q$560</f>
        <v>2.6793925963234095E-3</v>
      </c>
      <c r="R154" s="59">
        <f>DSR_JAN_18!R154/DSR_JAN_18!R$560</f>
        <v>2.3176823710684743E-3</v>
      </c>
      <c r="S154" s="59">
        <f>DSR_JAN_18!S154/DSR_JAN_18!S$560</f>
        <v>1.2573144766884E-3</v>
      </c>
      <c r="T154" s="59">
        <f>DSR_JAN_18!T154/DSR_JAN_18!T$560</f>
        <v>1.5993904646098339E-3</v>
      </c>
      <c r="U154" s="59">
        <f>DSR_JAN_18!U154/DSR_JAN_18!U$560</f>
        <v>2.2164653357761486E-3</v>
      </c>
      <c r="V154" s="59">
        <f>DSR_JAN_18!V154/DSR_JAN_18!V$560</f>
        <v>2.6318839488965635E-3</v>
      </c>
      <c r="W154" s="59">
        <f>DSR_JAN_18!W154/DSR_JAN_18!W$560</f>
        <v>2.519828890039176E-3</v>
      </c>
      <c r="X154" s="59">
        <f>DSR_JAN_18!X154/DSR_JAN_18!X$560</f>
        <v>1.1006642582608718E-3</v>
      </c>
      <c r="Y154" s="59">
        <f>DSR_JAN_18!Y154/DSR_JAN_18!Y$560</f>
        <v>1.220980414726586E-3</v>
      </c>
      <c r="Z154" s="59">
        <f>DSR_JAN_18!Z154/DSR_JAN_18!Z$560</f>
        <v>1.8570764275608212E-3</v>
      </c>
      <c r="AA154" s="59">
        <f>DSR_JAN_18!AA154/DSR_JAN_18!AA$560</f>
        <v>1.8570764275608212E-3</v>
      </c>
      <c r="AB154" s="59">
        <f>DSR_JAN_18!AB154/DSR_JAN_18!AB$560</f>
        <v>6.1144082523680639E-3</v>
      </c>
      <c r="AC154" s="59">
        <f>DSR_JAN_18!AC154/DSR_JAN_18!AC$560</f>
        <v>3.252511636394667E-3</v>
      </c>
      <c r="AD154" s="59">
        <f>DSR_JAN_18!AD154/DSR_JAN_18!AD$560</f>
        <v>2.4404333029764795E-3</v>
      </c>
      <c r="AE154" s="59">
        <f>DSR_JAN_18!AE154/DSR_JAN_18!AE$560</f>
        <v>1.6641722158456569E-3</v>
      </c>
      <c r="AF154" s="59">
        <f>DSR_JAN_18!AF154/DSR_JAN_18!AF$560</f>
        <v>3.4556744087338364E-3</v>
      </c>
      <c r="AG154" s="59">
        <f>DSR_JAN_18!AG154/DSR_JAN_18!AG$560</f>
        <v>3.0159755218676005E-3</v>
      </c>
      <c r="AH154" s="59">
        <f>DSR_JAN_18!AH154/DSR_JAN_18!AH$560</f>
        <v>2.7284822373579622E-3</v>
      </c>
      <c r="AI154" s="59">
        <f>DSR_JAN_18!AI154/DSR_JAN_18!AI$560</f>
        <v>2.7647750072116758E-3</v>
      </c>
      <c r="AJ154" s="59">
        <f>DSR_JAN_18!AJ154/DSR_JAN_18!AJ$560</f>
        <v>1.4903671873435463E-3</v>
      </c>
      <c r="AK154" s="59">
        <f>DSR_JAN_18!AK154/DSR_JAN_18!AK$560</f>
        <v>1.9201509803158795E-3</v>
      </c>
      <c r="AL154" s="59">
        <f>DSR_JAN_18!AL154/DSR_JAN_18!AL$560</f>
        <v>1.6716402194266828E-3</v>
      </c>
      <c r="AM154" s="59">
        <f>DSR_JAN_18!AM154/DSR_JAN_18!AM$560</f>
        <v>1.7467641096308244E-3</v>
      </c>
      <c r="AN154" s="59">
        <f>DSR_JAN_18!AN154/DSR_JAN_18!AN$560</f>
        <v>2.5499061073387531E-3</v>
      </c>
      <c r="AO154" s="59">
        <f>DSR_JAN_18!AO154/DSR_JAN_18!AO$560</f>
        <v>1.7780206049865105E-3</v>
      </c>
      <c r="AP154" s="59">
        <f>DSR_JAN_18!AP154/DSR_JAN_18!AP$560</f>
        <v>2.4712467125234719E-3</v>
      </c>
      <c r="AQ154" s="59">
        <f>DSR_JAN_18!AQ154/DSR_JAN_18!AQ$560</f>
        <v>2.6602184727448357E-3</v>
      </c>
      <c r="AR154" s="59">
        <f>DSR_JAN_18!AR154/DSR_JAN_18!AR$560</f>
        <v>1.7056150363990896E-3</v>
      </c>
      <c r="AS154" s="59">
        <f>DSR_JAN_18!AS154/DSR_JAN_18!AS$560</f>
        <v>2.6581936902303318E-3</v>
      </c>
      <c r="AT154" s="59">
        <f>DSR_JAN_18!AT154/DSR_JAN_18!AT$560</f>
        <v>2.0137012141603723E-3</v>
      </c>
      <c r="AU154" s="59">
        <f>DSR_JAN_18!AU154/DSR_JAN_18!AU$560</f>
        <v>3.1850154397744788E-3</v>
      </c>
      <c r="AV154" s="59">
        <f>DSR_JAN_18!AV154/DSR_JAN_18!AV$560</f>
        <v>2.2499407752419706E-3</v>
      </c>
      <c r="AW154" s="59">
        <f>DSR_JAN_18!AW154/DSR_JAN_18!AW$560</f>
        <v>2.1277982801246559E-3</v>
      </c>
      <c r="AX154" s="59">
        <f>DSR_JAN_18!AX154/DSR_JAN_18!AX$560</f>
        <v>3.1850154397744788E-3</v>
      </c>
      <c r="AY154" s="59">
        <f>DSR_JAN_18!AY154/DSR_JAN_18!AY$560</f>
        <v>1.8371062757750959E-3</v>
      </c>
      <c r="AZ154" s="59">
        <f>DSR_JAN_18!AZ154/DSR_JAN_18!AZ$560</f>
        <v>-1.8932760228787646E-3</v>
      </c>
      <c r="BA154" s="59">
        <f>DSR_JAN_18!BA154/DSR_JAN_18!BA$560</f>
        <v>1.8044335498038312E-3</v>
      </c>
      <c r="BB154" s="59">
        <f>DSR_JAN_18!BB154/DSR_JAN_18!BB$560</f>
        <v>2.9098065225320303E-3</v>
      </c>
      <c r="BC154" s="59">
        <f>DSR_JAN_18!BC154/DSR_JAN_18!BC$560</f>
        <v>2.3952347935131575E-3</v>
      </c>
      <c r="BD154" s="59">
        <f>DSR_JAN_18!BD154/DSR_JAN_18!BD$560</f>
        <v>2.1365612102257222E-3</v>
      </c>
      <c r="BE154" s="59">
        <f>DSR_JAN_18!BE154/DSR_JAN_18!BE$560</f>
        <v>7.7668715529860175E-4</v>
      </c>
      <c r="BF154" s="59">
        <f>DSR_JAN_18!BF154/DSR_JAN_18!BF$560</f>
        <v>1.1274944281518813E-3</v>
      </c>
      <c r="BG154" s="59">
        <f>DSR_JAN_18!BG154/DSR_JAN_18!BG$560</f>
        <v>1.6749870224023011E-3</v>
      </c>
      <c r="BH154" s="59">
        <f>DSR_JAN_18!BH154/DSR_JAN_18!BH$560</f>
        <v>1.5993904646098339E-3</v>
      </c>
      <c r="BI154" s="59">
        <f>DSR_JAN_18!BI154/DSR_JAN_18!BI$560</f>
        <v>2.2061670594003334E-3</v>
      </c>
      <c r="BJ154" s="59">
        <f>DSR_JAN_18!BJ154/DSR_JAN_18!BJ$560</f>
        <v>2.1002978194703237E-3</v>
      </c>
      <c r="BK154" s="59">
        <f>DSR_JAN_18!BK154/DSR_JAN_18!BK$560</f>
        <v>1.0635843953377135E-3</v>
      </c>
      <c r="BL154" s="59">
        <f>DSR_JAN_18!BM154/DSR_JAN_18!BM$560</f>
        <v>1.4646104244944922E-3</v>
      </c>
      <c r="BM154" s="59">
        <f>DSR_JAN_18!BM154/DSR_JAN_18!BM$560</f>
        <v>1.4646104244944922E-3</v>
      </c>
      <c r="BN154" s="59">
        <f>DSR_JAN_18!BN154/DSR_JAN_18!BN$560</f>
        <v>2.2227027512076187E-3</v>
      </c>
      <c r="BO154" s="59">
        <f>DSR_JAN_18!BO154/DSR_JAN_18!BO$560</f>
        <v>2.3620869497258203E-3</v>
      </c>
      <c r="BP154" s="59">
        <f>DSR_JAN_18!BP154/DSR_JAN_18!BP$560</f>
        <v>5.1732266448531092E-4</v>
      </c>
      <c r="BQ154" s="59">
        <f>DSR_JAN_18!BQ154/DSR_JAN_18!BQ$560</f>
        <v>1.5860496362947363E-3</v>
      </c>
      <c r="BR154" s="59">
        <f>DSR_JAN_18!BR154/DSR_JAN_18!BR$560</f>
        <v>1.8511138304497256E-3</v>
      </c>
      <c r="BS154" s="59">
        <f>DSR_JAN_18!BS154/DSR_JAN_18!BS$560</f>
        <v>2.1801403518408144E-3</v>
      </c>
      <c r="BT154" s="59">
        <f>DSR_JAN_18!BT154/DSR_JAN_18!BT$560</f>
        <v>2.0195136496140771E-3</v>
      </c>
      <c r="BU154" s="59">
        <f>DSR_JAN_18!BU154/DSR_JAN_18!BU$560</f>
        <v>1.0095477567527013E-3</v>
      </c>
      <c r="BV154" s="59">
        <f>DSR_JAN_18!BV154/DSR_JAN_18!BV$560</f>
        <v>4.4354785284367133E-3</v>
      </c>
    </row>
    <row r="155" spans="1:74" x14ac:dyDescent="0.25">
      <c r="A155" s="40" t="s">
        <v>650</v>
      </c>
      <c r="B155" s="39" t="s">
        <v>275</v>
      </c>
      <c r="C155" s="40" t="s">
        <v>641</v>
      </c>
      <c r="D155" s="40" t="s">
        <v>653</v>
      </c>
      <c r="E155" s="40" t="s">
        <v>654</v>
      </c>
      <c r="F155" s="59">
        <f>DSR_JAN_18!F155/DSR_JAN_18!F$560</f>
        <v>1.947049441874806E-3</v>
      </c>
      <c r="G155" s="60">
        <f>DSR_JAN_18!G155/DSR_JAN_18!G$560</f>
        <v>2.1260316792138965E-3</v>
      </c>
      <c r="H155" s="59">
        <f>DSR_JAN_18!H155/DSR_JAN_18!H$560</f>
        <v>2.1804028169691344E-3</v>
      </c>
      <c r="I155" s="59">
        <f>DSR_JAN_18!I155/DSR_JAN_18!I$560</f>
        <v>3.0416104546719808E-3</v>
      </c>
      <c r="J155" s="59">
        <f>DSR_JAN_18!J155/DSR_JAN_18!J$560</f>
        <v>1.3733981413428264E-3</v>
      </c>
      <c r="K155" s="59">
        <f>DSR_JAN_18!K155/DSR_JAN_18!K$560</f>
        <v>3.1233486683169523E-3</v>
      </c>
      <c r="L155" s="59">
        <f>DSR_JAN_18!L155/DSR_JAN_18!L$560</f>
        <v>9.9955005523951986E-4</v>
      </c>
      <c r="M155" s="59">
        <f>DSR_JAN_18!M155/DSR_JAN_18!M$560</f>
        <v>2.6596745688778631E-3</v>
      </c>
      <c r="N155" s="59">
        <f>DSR_JAN_18!N155/DSR_JAN_18!N$560</f>
        <v>2.6596745688778631E-3</v>
      </c>
      <c r="O155" s="59">
        <f>DSR_JAN_18!O155/DSR_JAN_18!O$560</f>
        <v>2.7432118046846537E-3</v>
      </c>
      <c r="P155" s="59">
        <f>DSR_JAN_18!P155/DSR_JAN_18!P$560</f>
        <v>2.7432118046846537E-3</v>
      </c>
      <c r="Q155" s="59">
        <f>DSR_JAN_18!Q155/DSR_JAN_18!Q$560</f>
        <v>2.9158095901166514E-3</v>
      </c>
      <c r="R155" s="59">
        <f>DSR_JAN_18!R155/DSR_JAN_18!R$560</f>
        <v>2.2936337163333531E-3</v>
      </c>
      <c r="S155" s="59">
        <f>DSR_JAN_18!S155/DSR_JAN_18!S$560</f>
        <v>1.2049263734930499E-3</v>
      </c>
      <c r="T155" s="59">
        <f>DSR_JAN_18!T155/DSR_JAN_18!T$560</f>
        <v>1.4737081792428625E-3</v>
      </c>
      <c r="U155" s="59">
        <f>DSR_JAN_18!U155/DSR_JAN_18!U$560</f>
        <v>2.1278067223451025E-3</v>
      </c>
      <c r="V155" s="59">
        <f>DSR_JAN_18!V155/DSR_JAN_18!V$560</f>
        <v>2.526608590940701E-3</v>
      </c>
      <c r="W155" s="59">
        <f>DSR_JAN_18!W155/DSR_JAN_18!W$560</f>
        <v>2.4153569472844224E-3</v>
      </c>
      <c r="X155" s="59">
        <f>DSR_JAN_18!X155/DSR_JAN_18!X$560</f>
        <v>9.5712168473576322E-4</v>
      </c>
      <c r="Y155" s="59">
        <f>DSR_JAN_18!Y155/DSR_JAN_18!Y$560</f>
        <v>1.1307812389192689E-3</v>
      </c>
      <c r="Z155" s="59">
        <f>DSR_JAN_18!Z155/DSR_JAN_18!Z$560</f>
        <v>1.6367948969298839E-3</v>
      </c>
      <c r="AA155" s="59">
        <f>DSR_JAN_18!AA155/DSR_JAN_18!AA$560</f>
        <v>1.6367948969298839E-3</v>
      </c>
      <c r="AB155" s="59">
        <f>DSR_JAN_18!AB155/DSR_JAN_18!AB$560</f>
        <v>5.3205649563810697E-3</v>
      </c>
      <c r="AC155" s="59">
        <f>DSR_JAN_18!AC155/DSR_JAN_18!AC$560</f>
        <v>2.7348742563894405E-3</v>
      </c>
      <c r="AD155" s="59">
        <f>DSR_JAN_18!AD155/DSR_JAN_18!AD$560</f>
        <v>2.0324007848619152E-3</v>
      </c>
      <c r="AE155" s="59">
        <f>DSR_JAN_18!AE155/DSR_JAN_18!AE$560</f>
        <v>1.335443091859819E-3</v>
      </c>
      <c r="AF155" s="59">
        <f>DSR_JAN_18!AF155/DSR_JAN_18!AF$560</f>
        <v>2.9240321920055543E-3</v>
      </c>
      <c r="AG155" s="59">
        <f>DSR_JAN_18!AG155/DSR_JAN_18!AG$560</f>
        <v>2.4837445474203768E-3</v>
      </c>
      <c r="AH155" s="59">
        <f>DSR_JAN_18!AH155/DSR_JAN_18!AH$560</f>
        <v>2.2919250793806884E-3</v>
      </c>
      <c r="AI155" s="59">
        <f>DSR_JAN_18!AI155/DSR_JAN_18!AI$560</f>
        <v>2.3394250061021873E-3</v>
      </c>
      <c r="AJ155" s="59">
        <f>DSR_JAN_18!AJ155/DSR_JAN_18!AJ$560</f>
        <v>1.4412993110503617E-3</v>
      </c>
      <c r="AK155" s="59">
        <f>DSR_JAN_18!AK155/DSR_JAN_18!AK$560</f>
        <v>1.8895777675554306E-3</v>
      </c>
      <c r="AL155" s="59">
        <f>DSR_JAN_18!AL155/DSR_JAN_18!AL$560</f>
        <v>1.5196729267515298E-3</v>
      </c>
      <c r="AM155" s="59">
        <f>DSR_JAN_18!AM155/DSR_JAN_18!AM$560</f>
        <v>1.7033036236894679E-3</v>
      </c>
      <c r="AN155" s="59">
        <f>DSR_JAN_18!AN155/DSR_JAN_18!AN$560</f>
        <v>2.4749088688876134E-3</v>
      </c>
      <c r="AO155" s="59">
        <f>DSR_JAN_18!AO155/DSR_JAN_18!AO$560</f>
        <v>1.7741801493084219E-3</v>
      </c>
      <c r="AP155" s="59">
        <f>DSR_JAN_18!AP155/DSR_JAN_18!AP$560</f>
        <v>2.3730514789132677E-3</v>
      </c>
      <c r="AQ155" s="59">
        <f>DSR_JAN_18!AQ155/DSR_JAN_18!AQ$560</f>
        <v>2.5538097338350424E-3</v>
      </c>
      <c r="AR155" s="59">
        <f>DSR_JAN_18!AR155/DSR_JAN_18!AR$560</f>
        <v>1.2765362880955797E-3</v>
      </c>
      <c r="AS155" s="59">
        <f>DSR_JAN_18!AS155/DSR_JAN_18!AS$560</f>
        <v>2.6581936902303318E-3</v>
      </c>
      <c r="AT155" s="59">
        <f>DSR_JAN_18!AT155/DSR_JAN_18!AT$560</f>
        <v>1.7724344754182653E-3</v>
      </c>
      <c r="AU155" s="59">
        <f>DSR_JAN_18!AU155/DSR_JAN_18!AU$560</f>
        <v>2.1233436265163195E-3</v>
      </c>
      <c r="AV155" s="59">
        <f>DSR_JAN_18!AV155/DSR_JAN_18!AV$560</f>
        <v>1.7710942933604739E-3</v>
      </c>
      <c r="AW155" s="59">
        <f>DSR_JAN_18!AW155/DSR_JAN_18!AW$560</f>
        <v>1.595848710093492E-3</v>
      </c>
      <c r="AX155" s="59">
        <f>DSR_JAN_18!AX155/DSR_JAN_18!AX$560</f>
        <v>2.1233436265163195E-3</v>
      </c>
      <c r="AY155" s="59">
        <f>DSR_JAN_18!AY155/DSR_JAN_18!AY$560</f>
        <v>1.4164365912555574E-3</v>
      </c>
      <c r="AZ155" s="59">
        <f>DSR_JAN_18!AZ155/DSR_JAN_18!AZ$560</f>
        <v>0</v>
      </c>
      <c r="BA155" s="59">
        <f>DSR_JAN_18!BA155/DSR_JAN_18!BA$560</f>
        <v>1.8442999944837237E-3</v>
      </c>
      <c r="BB155" s="59">
        <f>DSR_JAN_18!BB155/DSR_JAN_18!BB$560</f>
        <v>8.8581046076535329E-4</v>
      </c>
      <c r="BC155" s="59">
        <f>DSR_JAN_18!BC155/DSR_JAN_18!BC$560</f>
        <v>1.0584333837952383E-3</v>
      </c>
      <c r="BD155" s="59">
        <f>DSR_JAN_18!BD155/DSR_JAN_18!BD$560</f>
        <v>1.9351360888010371E-3</v>
      </c>
      <c r="BE155" s="59">
        <f>DSR_JAN_18!BE155/DSR_JAN_18!BE$560</f>
        <v>7.9766826659143715E-4</v>
      </c>
      <c r="BF155" s="59">
        <f>DSR_JAN_18!BF155/DSR_JAN_18!BF$560</f>
        <v>1.4135743054446922E-3</v>
      </c>
      <c r="BG155" s="59">
        <f>DSR_JAN_18!BG155/DSR_JAN_18!BG$560</f>
        <v>1.6534999157479778E-3</v>
      </c>
      <c r="BH155" s="59">
        <f>DSR_JAN_18!BH155/DSR_JAN_18!BH$560</f>
        <v>1.4737081792428625E-3</v>
      </c>
      <c r="BI155" s="59">
        <f>DSR_JAN_18!BI155/DSR_JAN_18!BI$560</f>
        <v>1.9036631893239219E-3</v>
      </c>
      <c r="BJ155" s="59">
        <f>DSR_JAN_18!BJ155/DSR_JAN_18!BJ$560</f>
        <v>1.8912543341884273E-3</v>
      </c>
      <c r="BK155" s="59">
        <f>DSR_JAN_18!BK155/DSR_JAN_18!BK$560</f>
        <v>1.0635843953377135E-3</v>
      </c>
      <c r="BL155" s="59">
        <f>DSR_JAN_18!BM155/DSR_JAN_18!BM$560</f>
        <v>1.3050109836176111E-3</v>
      </c>
      <c r="BM155" s="59">
        <f>DSR_JAN_18!BM155/DSR_JAN_18!BM$560</f>
        <v>1.3050109836176111E-3</v>
      </c>
      <c r="BN155" s="59">
        <f>DSR_JAN_18!BN155/DSR_JAN_18!BN$560</f>
        <v>1.964298543779372E-3</v>
      </c>
      <c r="BO155" s="59">
        <f>DSR_JAN_18!BO155/DSR_JAN_18!BO$560</f>
        <v>2.3620869497258203E-3</v>
      </c>
      <c r="BP155" s="59">
        <f>DSR_JAN_18!BP155/DSR_JAN_18!BP$560</f>
        <v>4.7275039145473936E-4</v>
      </c>
      <c r="BQ155" s="59">
        <f>DSR_JAN_18!BQ155/DSR_JAN_18!BQ$560</f>
        <v>1.3536250736831965E-3</v>
      </c>
      <c r="BR155" s="59">
        <f>DSR_JAN_18!BR155/DSR_JAN_18!BR$560</f>
        <v>1.5958700732862589E-3</v>
      </c>
      <c r="BS155" s="59">
        <f>DSR_JAN_18!BS155/DSR_JAN_18!BS$560</f>
        <v>1.9187293610181946E-3</v>
      </c>
      <c r="BT155" s="59">
        <f>DSR_JAN_18!BT155/DSR_JAN_18!BT$560</f>
        <v>1.8083481260664442E-3</v>
      </c>
      <c r="BU155" s="59">
        <f>DSR_JAN_18!BU155/DSR_JAN_18!BU$560</f>
        <v>1.3297291710420306E-3</v>
      </c>
      <c r="BV155" s="59">
        <f>DSR_JAN_18!BV155/DSR_JAN_18!BV$560</f>
        <v>0</v>
      </c>
    </row>
    <row r="156" spans="1:74" x14ac:dyDescent="0.25">
      <c r="A156" s="40" t="s">
        <v>650</v>
      </c>
      <c r="B156" s="39" t="s">
        <v>275</v>
      </c>
      <c r="C156" s="40" t="s">
        <v>641</v>
      </c>
      <c r="D156" s="40" t="s">
        <v>655</v>
      </c>
      <c r="E156" s="40" t="s">
        <v>656</v>
      </c>
      <c r="F156" s="59">
        <f>DSR_JAN_18!F156/DSR_JAN_18!F$560</f>
        <v>2.2475526582751968E-3</v>
      </c>
      <c r="G156" s="60">
        <f>DSR_JAN_18!G156/DSR_JAN_18!G$560</f>
        <v>2.0984045693835923E-3</v>
      </c>
      <c r="H156" s="59">
        <f>DSR_JAN_18!H156/DSR_JAN_18!H$560</f>
        <v>1.6290365873907326E-3</v>
      </c>
      <c r="I156" s="59">
        <f>DSR_JAN_18!I156/DSR_JAN_18!I$560</f>
        <v>2.2499584185244788E-3</v>
      </c>
      <c r="J156" s="59">
        <f>DSR_JAN_18!J156/DSR_JAN_18!J$560</f>
        <v>1.0071586369847392E-3</v>
      </c>
      <c r="K156" s="59">
        <f>DSR_JAN_18!K156/DSR_JAN_18!K$560</f>
        <v>2.3124793025038975E-3</v>
      </c>
      <c r="L156" s="59">
        <f>DSR_JAN_18!L156/DSR_JAN_18!L$560</f>
        <v>7.1396432517108557E-4</v>
      </c>
      <c r="M156" s="59">
        <f>DSR_JAN_18!M156/DSR_JAN_18!M$560</f>
        <v>2.0095318964854967E-3</v>
      </c>
      <c r="N156" s="59">
        <f>DSR_JAN_18!N156/DSR_JAN_18!N$560</f>
        <v>2.0095318964854967E-3</v>
      </c>
      <c r="O156" s="59">
        <f>DSR_JAN_18!O156/DSR_JAN_18!O$560</f>
        <v>2.0574088535134905E-3</v>
      </c>
      <c r="P156" s="59">
        <f>DSR_JAN_18!P156/DSR_JAN_18!P$560</f>
        <v>2.0574088535134905E-3</v>
      </c>
      <c r="Q156" s="59">
        <f>DSR_JAN_18!Q156/DSR_JAN_18!Q$560</f>
        <v>2.2065586087369254E-3</v>
      </c>
      <c r="R156" s="59">
        <f>DSR_JAN_18!R156/DSR_JAN_18!R$560</f>
        <v>2.4312517393133542E-3</v>
      </c>
      <c r="S156" s="59">
        <f>DSR_JAN_18!S156/DSR_JAN_18!S$560</f>
        <v>1.2573144766884E-3</v>
      </c>
      <c r="T156" s="59">
        <f>DSR_JAN_18!T156/DSR_JAN_18!T$560</f>
        <v>1.5789730491887813E-3</v>
      </c>
      <c r="U156" s="59">
        <f>DSR_JAN_18!U156/DSR_JAN_18!U$560</f>
        <v>2.3051239492071947E-3</v>
      </c>
      <c r="V156" s="59">
        <f>DSR_JAN_18!V156/DSR_JAN_18!V$560</f>
        <v>2.7371593068524261E-3</v>
      </c>
      <c r="W156" s="59">
        <f>DSR_JAN_18!W156/DSR_JAN_18!W$560</f>
        <v>2.6491011679893664E-3</v>
      </c>
      <c r="X156" s="59">
        <f>DSR_JAN_18!X156/DSR_JAN_18!X$560</f>
        <v>1.0634685385952924E-3</v>
      </c>
      <c r="Y156" s="59">
        <f>DSR_JAN_18!Y156/DSR_JAN_18!Y$560</f>
        <v>1.1972977823851083E-3</v>
      </c>
      <c r="Z156" s="59">
        <f>DSR_JAN_18!Z156/DSR_JAN_18!Z$560</f>
        <v>1.8004743866228724E-3</v>
      </c>
      <c r="AA156" s="59">
        <f>DSR_JAN_18!AA156/DSR_JAN_18!AA$560</f>
        <v>1.8004743866228724E-3</v>
      </c>
      <c r="AB156" s="59">
        <f>DSR_JAN_18!AB156/DSR_JAN_18!AB$560</f>
        <v>6.6507061954763375E-3</v>
      </c>
      <c r="AC156" s="59">
        <f>DSR_JAN_18!AC156/DSR_JAN_18!AC$560</f>
        <v>3.3426240911426492E-3</v>
      </c>
      <c r="AD156" s="59">
        <f>DSR_JAN_18!AD156/DSR_JAN_18!AD$560</f>
        <v>2.540500981077394E-3</v>
      </c>
      <c r="AE156" s="59">
        <f>DSR_JAN_18!AE156/DSR_JAN_18!AE$560</f>
        <v>1.7360760194177645E-3</v>
      </c>
      <c r="AF156" s="59">
        <f>DSR_JAN_18!AF156/DSR_JAN_18!AF$560</f>
        <v>3.987316625462119E-3</v>
      </c>
      <c r="AG156" s="59">
        <f>DSR_JAN_18!AG156/DSR_JAN_18!AG$560</f>
        <v>3.1933858466833415E-3</v>
      </c>
      <c r="AH156" s="59">
        <f>DSR_JAN_18!AH156/DSR_JAN_18!AH$560</f>
        <v>2.9467608163465994E-3</v>
      </c>
      <c r="AI156" s="59">
        <f>DSR_JAN_18!AI156/DSR_JAN_18!AI$560</f>
        <v>2.9774500077664203E-3</v>
      </c>
      <c r="AJ156" s="59">
        <f>DSR_JAN_18!AJ156/DSR_JAN_18!AJ$560</f>
        <v>1.6214617249316568E-3</v>
      </c>
      <c r="AK156" s="59">
        <f>DSR_JAN_18!AK156/DSR_JAN_18!AK$560</f>
        <v>2.1257749884998596E-3</v>
      </c>
      <c r="AL156" s="59">
        <f>DSR_JAN_18!AL156/DSR_JAN_18!AL$560</f>
        <v>1.6716402194266828E-3</v>
      </c>
      <c r="AM156" s="59">
        <f>DSR_JAN_18!AM156/DSR_JAN_18!AM$560</f>
        <v>1.8452455923302568E-3</v>
      </c>
      <c r="AN156" s="59">
        <f>DSR_JAN_18!AN156/DSR_JAN_18!AN$560</f>
        <v>2.6499024252736062E-3</v>
      </c>
      <c r="AO156" s="59">
        <f>DSR_JAN_18!AO156/DSR_JAN_18!AO$560</f>
        <v>1.7741801493084219E-3</v>
      </c>
      <c r="AP156" s="59">
        <f>DSR_JAN_18!AP156/DSR_JAN_18!AP$560</f>
        <v>2.5858078184020435E-3</v>
      </c>
      <c r="AQ156" s="59">
        <f>DSR_JAN_18!AQ156/DSR_JAN_18!AQ$560</f>
        <v>2.766627211654629E-3</v>
      </c>
      <c r="AR156" s="59">
        <f>DSR_JAN_18!AR156/DSR_JAN_18!AR$560</f>
        <v>1.7020483841274396E-3</v>
      </c>
      <c r="AS156" s="59">
        <f>DSR_JAN_18!AS156/DSR_JAN_18!AS$560</f>
        <v>2.6581936902303318E-3</v>
      </c>
      <c r="AT156" s="59">
        <f>DSR_JAN_18!AT156/DSR_JAN_18!AT$560</f>
        <v>2.1269213705019186E-3</v>
      </c>
      <c r="AU156" s="59">
        <f>DSR_JAN_18!AU156/DSR_JAN_18!AU$560</f>
        <v>3.1850154397744788E-3</v>
      </c>
      <c r="AV156" s="59">
        <f>DSR_JAN_18!AV156/DSR_JAN_18!AV$560</f>
        <v>2.1253131520325686E-3</v>
      </c>
      <c r="AW156" s="59">
        <f>DSR_JAN_18!AW156/DSR_JAN_18!AW$560</f>
        <v>2.6597478501558199E-3</v>
      </c>
      <c r="AX156" s="59">
        <f>DSR_JAN_18!AX156/DSR_JAN_18!AX$560</f>
        <v>3.1850154397744788E-3</v>
      </c>
      <c r="AY156" s="59">
        <f>DSR_JAN_18!AY156/DSR_JAN_18!AY$560</f>
        <v>2.124654886883336E-3</v>
      </c>
      <c r="AZ156" s="59">
        <f>DSR_JAN_18!AZ156/DSR_JAN_18!AZ$560</f>
        <v>4.4753032758208253E-3</v>
      </c>
      <c r="BA156" s="59">
        <f>DSR_JAN_18!BA156/DSR_JAN_18!BA$560</f>
        <v>2.019947613005983E-3</v>
      </c>
      <c r="BB156" s="59">
        <f>DSR_JAN_18!BB156/DSR_JAN_18!BB$560</f>
        <v>2.6574313822960599E-3</v>
      </c>
      <c r="BC156" s="59">
        <f>DSR_JAN_18!BC156/DSR_JAN_18!BC$560</f>
        <v>3.1753001513857154E-3</v>
      </c>
      <c r="BD156" s="59">
        <f>DSR_JAN_18!BD156/DSR_JAN_18!BD$560</f>
        <v>2.1286496976811405E-3</v>
      </c>
      <c r="BE156" s="59">
        <f>DSR_JAN_18!BE156/DSR_JAN_18!BE$560</f>
        <v>7.9766826659143715E-4</v>
      </c>
      <c r="BF156" s="59">
        <f>DSR_JAN_18!BF156/DSR_JAN_18!BF$560</f>
        <v>1.4135743054446922E-3</v>
      </c>
      <c r="BG156" s="59">
        <f>DSR_JAN_18!BG156/DSR_JAN_18!BG$560</f>
        <v>1.8897141894262603E-3</v>
      </c>
      <c r="BH156" s="59">
        <f>DSR_JAN_18!BH156/DSR_JAN_18!BH$560</f>
        <v>1.5789730491887813E-3</v>
      </c>
      <c r="BI156" s="59">
        <f>DSR_JAN_18!BI156/DSR_JAN_18!BI$560</f>
        <v>2.35158393975308E-3</v>
      </c>
      <c r="BJ156" s="59">
        <f>DSR_JAN_18!BJ156/DSR_JAN_18!BJ$560</f>
        <v>2.2458645218487575E-3</v>
      </c>
      <c r="BK156" s="59">
        <f>DSR_JAN_18!BK156/DSR_JAN_18!BK$560</f>
        <v>1.3294804941721419E-3</v>
      </c>
      <c r="BL156" s="59">
        <f>DSR_JAN_18!BM156/DSR_JAN_18!BM$560</f>
        <v>1.5950134244215246E-3</v>
      </c>
      <c r="BM156" s="59">
        <f>DSR_JAN_18!BM156/DSR_JAN_18!BM$560</f>
        <v>1.5950134244215246E-3</v>
      </c>
      <c r="BN156" s="59">
        <f>DSR_JAN_18!BN156/DSR_JAN_18!BN$560</f>
        <v>2.455373179724215E-3</v>
      </c>
      <c r="BO156" s="59">
        <f>DSR_JAN_18!BO156/DSR_JAN_18!BO$560</f>
        <v>2.3620869497258203E-3</v>
      </c>
      <c r="BP156" s="59">
        <f>DSR_JAN_18!BP156/DSR_JAN_18!BP$560</f>
        <v>5.909379893184242E-4</v>
      </c>
      <c r="BQ156" s="59">
        <f>DSR_JAN_18!BQ156/DSR_JAN_18!BQ$560</f>
        <v>1.8048334315775953E-3</v>
      </c>
      <c r="BR156" s="59">
        <f>DSR_JAN_18!BR156/DSR_JAN_18!BR$560</f>
        <v>1.9948375916078237E-3</v>
      </c>
      <c r="BS156" s="59">
        <f>DSR_JAN_18!BS156/DSR_JAN_18!BS$560</f>
        <v>2.4517097390788041E-3</v>
      </c>
      <c r="BT156" s="59">
        <f>DSR_JAN_18!BT156/DSR_JAN_18!BT$560</f>
        <v>2.2338418027879605E-3</v>
      </c>
      <c r="BU156" s="59">
        <f>DSR_JAN_18!BU156/DSR_JAN_18!BU$560</f>
        <v>1.3297291710420306E-3</v>
      </c>
      <c r="BV156" s="59">
        <f>DSR_JAN_18!BV156/DSR_JAN_18!BV$560</f>
        <v>5.097735483549813E-3</v>
      </c>
    </row>
    <row r="157" spans="1:74" x14ac:dyDescent="0.25">
      <c r="A157" s="40" t="s">
        <v>650</v>
      </c>
      <c r="B157" s="39" t="s">
        <v>275</v>
      </c>
      <c r="C157" s="40" t="s">
        <v>641</v>
      </c>
      <c r="D157" s="40" t="s">
        <v>657</v>
      </c>
      <c r="E157" s="40" t="s">
        <v>658</v>
      </c>
      <c r="F157" s="59">
        <f>DSR_JAN_18!F157/DSR_JAN_18!F$560</f>
        <v>1.6704002815323075E-3</v>
      </c>
      <c r="G157" s="60">
        <f>DSR_JAN_18!G157/DSR_JAN_18!G$560</f>
        <v>1.9301303549626458E-3</v>
      </c>
      <c r="H157" s="59">
        <f>DSR_JAN_18!H157/DSR_JAN_18!H$560</f>
        <v>1.829533398146515E-3</v>
      </c>
      <c r="I157" s="59">
        <f>DSR_JAN_18!I157/DSR_JAN_18!I$560</f>
        <v>2.5416196949998742E-3</v>
      </c>
      <c r="J157" s="59">
        <f>DSR_JAN_18!J157/DSR_JAN_18!J$560</f>
        <v>1.1902783891637829E-3</v>
      </c>
      <c r="K157" s="59">
        <f>DSR_JAN_18!K157/DSR_JAN_18!K$560</f>
        <v>2.5827690911082489E-3</v>
      </c>
      <c r="L157" s="59">
        <f>DSR_JAN_18!L157/DSR_JAN_18!L$560</f>
        <v>8.0915956852723023E-4</v>
      </c>
      <c r="M157" s="59">
        <f>DSR_JAN_18!M157/DSR_JAN_18!M$560</f>
        <v>2.1868435344106875E-3</v>
      </c>
      <c r="N157" s="59">
        <f>DSR_JAN_18!N157/DSR_JAN_18!N$560</f>
        <v>2.1868435344106875E-3</v>
      </c>
      <c r="O157" s="59">
        <f>DSR_JAN_18!O157/DSR_JAN_18!O$560</f>
        <v>2.2574347142717464E-3</v>
      </c>
      <c r="P157" s="59">
        <f>DSR_JAN_18!P157/DSR_JAN_18!P$560</f>
        <v>2.2574347142717464E-3</v>
      </c>
      <c r="Q157" s="59">
        <f>DSR_JAN_18!Q157/DSR_JAN_18!Q$560</f>
        <v>2.4429756025301677E-3</v>
      </c>
      <c r="R157" s="59">
        <f>DSR_JAN_18!R157/DSR_JAN_18!R$560</f>
        <v>2.3395063906600203E-3</v>
      </c>
      <c r="S157" s="59">
        <f>DSR_JAN_18!S157/DSR_JAN_18!S$560</f>
        <v>1.2049263734930499E-3</v>
      </c>
      <c r="T157" s="59">
        <f>DSR_JAN_18!T157/DSR_JAN_18!T$560</f>
        <v>1.5789730491887813E-3</v>
      </c>
      <c r="U157" s="59">
        <f>DSR_JAN_18!U157/DSR_JAN_18!U$560</f>
        <v>2.2164653357761486E-3</v>
      </c>
      <c r="V157" s="59">
        <f>DSR_JAN_18!V157/DSR_JAN_18!V$560</f>
        <v>2.6318839488965635E-3</v>
      </c>
      <c r="W157" s="59">
        <f>DSR_JAN_18!W157/DSR_JAN_18!W$560</f>
        <v>2.4932716875194039E-3</v>
      </c>
      <c r="X157" s="59">
        <f>DSR_JAN_18!X157/DSR_JAN_18!X$560</f>
        <v>1.0634685385952924E-3</v>
      </c>
      <c r="Y157" s="59">
        <f>DSR_JAN_18!Y157/DSR_JAN_18!Y$560</f>
        <v>1.1972977823851083E-3</v>
      </c>
      <c r="Z157" s="59">
        <f>DSR_JAN_18!Z157/DSR_JAN_18!Z$560</f>
        <v>1.6367948969298839E-3</v>
      </c>
      <c r="AA157" s="59">
        <f>DSR_JAN_18!AA157/DSR_JAN_18!AA$560</f>
        <v>1.6367948969298839E-3</v>
      </c>
      <c r="AB157" s="59">
        <f>DSR_JAN_18!AB157/DSR_JAN_18!AB$560</f>
        <v>3.724395469466749E-3</v>
      </c>
      <c r="AC157" s="59">
        <f>DSR_JAN_18!AC157/DSR_JAN_18!AC$560</f>
        <v>1.9751869629479292E-3</v>
      </c>
      <c r="AD157" s="59">
        <f>DSR_JAN_18!AD157/DSR_JAN_18!AD$560</f>
        <v>1.5243005886464364E-3</v>
      </c>
      <c r="AE157" s="59">
        <f>DSR_JAN_18!AE157/DSR_JAN_18!AE$560</f>
        <v>1.0683544734878551E-3</v>
      </c>
      <c r="AF157" s="59">
        <f>DSR_JAN_18!AF157/DSR_JAN_18!AF$560</f>
        <v>2.1265688669131304E-3</v>
      </c>
      <c r="AG157" s="59">
        <f>DSR_JAN_18!AG157/DSR_JAN_18!AG$560</f>
        <v>1.7741032481574119E-3</v>
      </c>
      <c r="AH157" s="59">
        <f>DSR_JAN_18!AH157/DSR_JAN_18!AH$560</f>
        <v>1.7462286319090959E-3</v>
      </c>
      <c r="AI157" s="59">
        <f>DSR_JAN_18!AI157/DSR_JAN_18!AI$560</f>
        <v>1.7014000044379544E-3</v>
      </c>
      <c r="AJ157" s="59">
        <f>DSR_JAN_18!AJ157/DSR_JAN_18!AJ$560</f>
        <v>1.5013534490107934E-3</v>
      </c>
      <c r="AK157" s="59">
        <f>DSR_JAN_18!AK157/DSR_JAN_18!AK$560</f>
        <v>1.8895777675554306E-3</v>
      </c>
      <c r="AL157" s="59">
        <f>DSR_JAN_18!AL157/DSR_JAN_18!AL$560</f>
        <v>1.6716402194266828E-3</v>
      </c>
      <c r="AM157" s="59">
        <f>DSR_JAN_18!AM157/DSR_JAN_18!AM$560</f>
        <v>1.7387891158496651E-3</v>
      </c>
      <c r="AN157" s="59">
        <f>DSR_JAN_18!AN157/DSR_JAN_18!AN$560</f>
        <v>2.5249070278550397E-3</v>
      </c>
      <c r="AO157" s="59">
        <f>DSR_JAN_18!AO157/DSR_JAN_18!AO$560</f>
        <v>1.7741801493084219E-3</v>
      </c>
      <c r="AP157" s="59">
        <f>DSR_JAN_18!AP157/DSR_JAN_18!AP$560</f>
        <v>2.4548808402551046E-3</v>
      </c>
      <c r="AQ157" s="59">
        <f>DSR_JAN_18!AQ157/DSR_JAN_18!AQ$560</f>
        <v>2.6602184727448357E-3</v>
      </c>
      <c r="AR157" s="59">
        <f>DSR_JAN_18!AR157/DSR_JAN_18!AR$560</f>
        <v>8.5102419206371978E-4</v>
      </c>
      <c r="AS157" s="59">
        <f>DSR_JAN_18!AS157/DSR_JAN_18!AS$560</f>
        <v>2.6581936902303318E-3</v>
      </c>
      <c r="AT157" s="59">
        <f>DSR_JAN_18!AT157/DSR_JAN_18!AT$560</f>
        <v>1.4179475803346123E-3</v>
      </c>
      <c r="AU157" s="59">
        <f>DSR_JAN_18!AU157/DSR_JAN_18!AU$560</f>
        <v>2.1233436265163195E-3</v>
      </c>
      <c r="AV157" s="59">
        <f>DSR_JAN_18!AV157/DSR_JAN_18!AV$560</f>
        <v>1.416875434688379E-3</v>
      </c>
      <c r="AW157" s="59">
        <f>DSR_JAN_18!AW157/DSR_JAN_18!AW$560</f>
        <v>1.595848710093492E-3</v>
      </c>
      <c r="AX157" s="59">
        <f>DSR_JAN_18!AX157/DSR_JAN_18!AX$560</f>
        <v>2.1233436265163195E-3</v>
      </c>
      <c r="AY157" s="59">
        <f>DSR_JAN_18!AY157/DSR_JAN_18!AY$560</f>
        <v>1.062327443441668E-3</v>
      </c>
      <c r="AZ157" s="59">
        <f>DSR_JAN_18!AZ157/DSR_JAN_18!AZ$560</f>
        <v>0</v>
      </c>
      <c r="BA157" s="59">
        <f>DSR_JAN_18!BA157/DSR_JAN_18!BA$560</f>
        <v>1.8442999944837237E-3</v>
      </c>
      <c r="BB157" s="59">
        <f>DSR_JAN_18!BB157/DSR_JAN_18!BB$560</f>
        <v>8.8581046076535329E-4</v>
      </c>
      <c r="BC157" s="59">
        <f>DSR_JAN_18!BC157/DSR_JAN_18!BC$560</f>
        <v>1.0584333837952383E-3</v>
      </c>
      <c r="BD157" s="59">
        <f>DSR_JAN_18!BD157/DSR_JAN_18!BD$560</f>
        <v>2.1286496976811405E-3</v>
      </c>
      <c r="BE157" s="59">
        <f>DSR_JAN_18!BE157/DSR_JAN_18!BE$560</f>
        <v>7.9766826659143715E-4</v>
      </c>
      <c r="BF157" s="59">
        <f>DSR_JAN_18!BF157/DSR_JAN_18!BF$560</f>
        <v>1.4135743054446922E-3</v>
      </c>
      <c r="BG157" s="59">
        <f>DSR_JAN_18!BG157/DSR_JAN_18!BG$560</f>
        <v>1.6534999157479778E-3</v>
      </c>
      <c r="BH157" s="59">
        <f>DSR_JAN_18!BH157/DSR_JAN_18!BH$560</f>
        <v>1.5789730491887813E-3</v>
      </c>
      <c r="BI157" s="59">
        <f>DSR_JAN_18!BI157/DSR_JAN_18!BI$560</f>
        <v>1.4557424388947637E-3</v>
      </c>
      <c r="BJ157" s="59">
        <f>DSR_JAN_18!BJ157/DSR_JAN_18!BJ$560</f>
        <v>1.4184407506413206E-3</v>
      </c>
      <c r="BK157" s="59">
        <f>DSR_JAN_18!BK157/DSR_JAN_18!BK$560</f>
        <v>7.976882965032851E-4</v>
      </c>
      <c r="BL157" s="59">
        <f>DSR_JAN_18!BM157/DSR_JAN_18!BM$560</f>
        <v>1.0150085428136974E-3</v>
      </c>
      <c r="BM157" s="59">
        <f>DSR_JAN_18!BM157/DSR_JAN_18!BM$560</f>
        <v>1.0150085428136974E-3</v>
      </c>
      <c r="BN157" s="59">
        <f>DSR_JAN_18!BN157/DSR_JAN_18!BN$560</f>
        <v>1.473223907834529E-3</v>
      </c>
      <c r="BO157" s="59">
        <f>DSR_JAN_18!BO157/DSR_JAN_18!BO$560</f>
        <v>1.7715652122943651E-3</v>
      </c>
      <c r="BP157" s="59">
        <f>DSR_JAN_18!BP157/DSR_JAN_18!BP$560</f>
        <v>3.5456279359105452E-4</v>
      </c>
      <c r="BQ157" s="59">
        <f>DSR_JAN_18!BQ157/DSR_JAN_18!BQ$560</f>
        <v>1.0829000589465572E-3</v>
      </c>
      <c r="BR157" s="59">
        <f>DSR_JAN_18!BR157/DSR_JAN_18!BR$560</f>
        <v>1.1969025549646941E-3</v>
      </c>
      <c r="BS157" s="59">
        <f>DSR_JAN_18!BS157/DSR_JAN_18!BS$560</f>
        <v>1.492345058569707E-3</v>
      </c>
      <c r="BT157" s="59">
        <f>DSR_JAN_18!BT157/DSR_JAN_18!BT$560</f>
        <v>1.3828544493449278E-3</v>
      </c>
      <c r="BU157" s="59">
        <f>DSR_JAN_18!BU157/DSR_JAN_18!BU$560</f>
        <v>1.3297291710420306E-3</v>
      </c>
      <c r="BV157" s="59">
        <f>DSR_JAN_18!BV157/DSR_JAN_18!BV$560</f>
        <v>0</v>
      </c>
    </row>
    <row r="158" spans="1:74" x14ac:dyDescent="0.25">
      <c r="A158" s="40" t="s">
        <v>286</v>
      </c>
      <c r="B158" s="39" t="s">
        <v>275</v>
      </c>
      <c r="C158" s="40" t="s">
        <v>287</v>
      </c>
      <c r="D158" s="40" t="s">
        <v>659</v>
      </c>
      <c r="E158" s="40" t="s">
        <v>660</v>
      </c>
      <c r="F158" s="59">
        <f>DSR_JAN_18!F158/DSR_JAN_18!F$560</f>
        <v>1.2532658845490758E-3</v>
      </c>
      <c r="G158" s="60">
        <f>DSR_JAN_18!G158/DSR_JAN_18!G$560</f>
        <v>1.5571643722535333E-3</v>
      </c>
      <c r="H158" s="59">
        <f>DSR_JAN_18!H158/DSR_JAN_18!H$560</f>
        <v>1.5037260806683684E-3</v>
      </c>
      <c r="I158" s="59">
        <f>DSR_JAN_18!I158/DSR_JAN_18!I$560</f>
        <v>1.874965348770399E-3</v>
      </c>
      <c r="J158" s="59">
        <f>DSR_JAN_18!J158/DSR_JAN_18!J$560</f>
        <v>1.2818382652533046E-3</v>
      </c>
      <c r="K158" s="59">
        <f>DSR_JAN_18!K158/DSR_JAN_18!K$560</f>
        <v>2.2524149050362637E-3</v>
      </c>
      <c r="L158" s="59">
        <f>DSR_JAN_18!L158/DSR_JAN_18!L$560</f>
        <v>7.1396432517108557E-4</v>
      </c>
      <c r="M158" s="59">
        <f>DSR_JAN_18!M158/DSR_JAN_18!M$560</f>
        <v>1.6549086206351148E-3</v>
      </c>
      <c r="N158" s="59">
        <f>DSR_JAN_18!N158/DSR_JAN_18!N$560</f>
        <v>1.6549086206351148E-3</v>
      </c>
      <c r="O158" s="59">
        <f>DSR_JAN_18!O158/DSR_JAN_18!O$560</f>
        <v>2.2860098372372113E-3</v>
      </c>
      <c r="P158" s="59">
        <f>DSR_JAN_18!P158/DSR_JAN_18!P$560</f>
        <v>2.2860098372372113E-3</v>
      </c>
      <c r="Q158" s="59">
        <f>DSR_JAN_18!Q158/DSR_JAN_18!Q$560</f>
        <v>2.3641699379324203E-3</v>
      </c>
      <c r="R158" s="59">
        <f>DSR_JAN_18!R158/DSR_JAN_18!R$560</f>
        <v>1.5137982527800131E-3</v>
      </c>
      <c r="S158" s="59">
        <f>DSR_JAN_18!S158/DSR_JAN_18!S$560</f>
        <v>1.9907479214232998E-3</v>
      </c>
      <c r="T158" s="59">
        <f>DSR_JAN_18!T158/DSR_JAN_18!T$560</f>
        <v>1.5789730491887813E-3</v>
      </c>
      <c r="U158" s="59">
        <f>DSR_JAN_18!U158/DSR_JAN_18!U$560</f>
        <v>1.684513655189873E-3</v>
      </c>
      <c r="V158" s="59">
        <f>DSR_JAN_18!V158/DSR_JAN_18!V$560</f>
        <v>1.8949564432055256E-3</v>
      </c>
      <c r="W158" s="59">
        <f>DSR_JAN_18!W158/DSR_JAN_18!W$560</f>
        <v>1.9738400859528613E-3</v>
      </c>
      <c r="X158" s="59">
        <f>DSR_JAN_18!X158/DSR_JAN_18!X$560</f>
        <v>2.1269370771905848E-3</v>
      </c>
      <c r="Y158" s="59">
        <f>DSR_JAN_18!Y158/DSR_JAN_18!Y$560</f>
        <v>1.7959466735776623E-3</v>
      </c>
      <c r="Z158" s="59">
        <f>DSR_JAN_18!Z158/DSR_JAN_18!Z$560</f>
        <v>2.1278333660088491E-3</v>
      </c>
      <c r="AA158" s="59">
        <f>DSR_JAN_18!AA158/DSR_JAN_18!AA$560</f>
        <v>2.1278333660088491E-3</v>
      </c>
      <c r="AB158" s="59">
        <f>DSR_JAN_18!AB158/DSR_JAN_18!AB$560</f>
        <v>5.3205649563810699E-4</v>
      </c>
      <c r="AC158" s="59">
        <f>DSR_JAN_18!AC158/DSR_JAN_18!AC$560</f>
        <v>2.1271244216362313E-3</v>
      </c>
      <c r="AD158" s="59">
        <f>DSR_JAN_18!AD158/DSR_JAN_18!AD$560</f>
        <v>7.6215029432321821E-4</v>
      </c>
      <c r="AE158" s="59">
        <f>DSR_JAN_18!AE158/DSR_JAN_18!AE$560</f>
        <v>9.3481016430187322E-4</v>
      </c>
      <c r="AF158" s="59">
        <f>DSR_JAN_18!AF158/DSR_JAN_18!AF$560</f>
        <v>1.3291055418207065E-3</v>
      </c>
      <c r="AG158" s="59">
        <f>DSR_JAN_18!AG158/DSR_JAN_18!AG$560</f>
        <v>8.8705162407870595E-4</v>
      </c>
      <c r="AH158" s="59">
        <f>DSR_JAN_18!AH158/DSR_JAN_18!AH$560</f>
        <v>9.8225360544886638E-4</v>
      </c>
      <c r="AI158" s="59">
        <f>DSR_JAN_18!AI158/DSR_JAN_18!AI$560</f>
        <v>1.0633750027737214E-3</v>
      </c>
      <c r="AJ158" s="59">
        <f>DSR_JAN_18!AJ158/DSR_JAN_18!AJ$560</f>
        <v>1.8616782767733838E-3</v>
      </c>
      <c r="AK158" s="59">
        <f>DSR_JAN_18!AK158/DSR_JAN_18!AK$560</f>
        <v>1.6533805466110018E-3</v>
      </c>
      <c r="AL158" s="59">
        <f>DSR_JAN_18!AL158/DSR_JAN_18!AL$560</f>
        <v>9.1180375605091793E-4</v>
      </c>
      <c r="AM158" s="59">
        <f>DSR_JAN_18!AM158/DSR_JAN_18!AM$560</f>
        <v>1.135535749126312E-3</v>
      </c>
      <c r="AN158" s="59">
        <f>DSR_JAN_18!AN158/DSR_JAN_18!AN$560</f>
        <v>1.1499576562508103E-3</v>
      </c>
      <c r="AO158" s="59">
        <f>DSR_JAN_18!AO158/DSR_JAN_18!AO$560</f>
        <v>1.5967621343775796E-3</v>
      </c>
      <c r="AP158" s="59">
        <f>DSR_JAN_18!AP158/DSR_JAN_18!AP$560</f>
        <v>1.4565626318846954E-3</v>
      </c>
      <c r="AQ158" s="59">
        <f>DSR_JAN_18!AQ158/DSR_JAN_18!AQ$560</f>
        <v>2.1281747781958685E-3</v>
      </c>
      <c r="AR158" s="59">
        <f>DSR_JAN_18!AR158/DSR_JAN_18!AR$560</f>
        <v>8.5102419206371978E-4</v>
      </c>
      <c r="AS158" s="59">
        <f>DSR_JAN_18!AS158/DSR_JAN_18!AS$560</f>
        <v>0</v>
      </c>
      <c r="AT158" s="59">
        <f>DSR_JAN_18!AT158/DSR_JAN_18!AT$560</f>
        <v>7.0897379016730616E-4</v>
      </c>
      <c r="AU158" s="59">
        <f>DSR_JAN_18!AU158/DSR_JAN_18!AU$560</f>
        <v>2.1233436265163195E-3</v>
      </c>
      <c r="AV158" s="59">
        <f>DSR_JAN_18!AV158/DSR_JAN_18!AV$560</f>
        <v>1.7710942933604739E-3</v>
      </c>
      <c r="AW158" s="59">
        <f>DSR_JAN_18!AW158/DSR_JAN_18!AW$560</f>
        <v>1.0638991400623279E-3</v>
      </c>
      <c r="AX158" s="59">
        <f>DSR_JAN_18!AX158/DSR_JAN_18!AX$560</f>
        <v>2.1233436265163195E-3</v>
      </c>
      <c r="AY158" s="59">
        <f>DSR_JAN_18!AY158/DSR_JAN_18!AY$560</f>
        <v>7.082182956277787E-4</v>
      </c>
      <c r="AZ158" s="59">
        <f>DSR_JAN_18!AZ158/DSR_JAN_18!AZ$560</f>
        <v>0</v>
      </c>
      <c r="BA158" s="59">
        <f>DSR_JAN_18!BA158/DSR_JAN_18!BA$560</f>
        <v>7.0259047408903757E-4</v>
      </c>
      <c r="BB158" s="59">
        <f>DSR_JAN_18!BB158/DSR_JAN_18!BB$560</f>
        <v>8.8581046076535329E-4</v>
      </c>
      <c r="BC158" s="59">
        <f>DSR_JAN_18!BC158/DSR_JAN_18!BC$560</f>
        <v>1.0584333837952383E-3</v>
      </c>
      <c r="BD158" s="59">
        <f>DSR_JAN_18!BD158/DSR_JAN_18!BD$560</f>
        <v>2.3221633065612446E-3</v>
      </c>
      <c r="BE158" s="59">
        <f>DSR_JAN_18!BE158/DSR_JAN_18!BE$560</f>
        <v>1.5953365331828743E-3</v>
      </c>
      <c r="BF158" s="59">
        <f>DSR_JAN_18!BF158/DSR_JAN_18!BF$560</f>
        <v>1.6962891665336308E-3</v>
      </c>
      <c r="BG158" s="59">
        <f>DSR_JAN_18!BG158/DSR_JAN_18!BG$560</f>
        <v>1.4172856420696953E-3</v>
      </c>
      <c r="BH158" s="59">
        <f>DSR_JAN_18!BH158/DSR_JAN_18!BH$560</f>
        <v>1.5789730491887813E-3</v>
      </c>
      <c r="BI158" s="59">
        <f>DSR_JAN_18!BI158/DSR_JAN_18!BI$560</f>
        <v>8.9584150085831617E-4</v>
      </c>
      <c r="BJ158" s="59">
        <f>DSR_JAN_18!BJ158/DSR_JAN_18!BJ$560</f>
        <v>8.2742377120743698E-4</v>
      </c>
      <c r="BK158" s="59">
        <f>DSR_JAN_18!BK158/DSR_JAN_18!BK$560</f>
        <v>1.0635843953377135E-3</v>
      </c>
      <c r="BL158" s="59">
        <f>DSR_JAN_18!BM158/DSR_JAN_18!BM$560</f>
        <v>2.9000244080391359E-4</v>
      </c>
      <c r="BM158" s="59">
        <f>DSR_JAN_18!BM158/DSR_JAN_18!BM$560</f>
        <v>2.9000244080391359E-4</v>
      </c>
      <c r="BN158" s="59">
        <f>DSR_JAN_18!BN158/DSR_JAN_18!BN$560</f>
        <v>9.8214927188968598E-4</v>
      </c>
      <c r="BO158" s="59">
        <f>DSR_JAN_18!BO158/DSR_JAN_18!BO$560</f>
        <v>5.9052173743145509E-4</v>
      </c>
      <c r="BP158" s="59">
        <f>DSR_JAN_18!BP158/DSR_JAN_18!BP$560</f>
        <v>9.4550078290947873E-4</v>
      </c>
      <c r="BQ158" s="59">
        <f>DSR_JAN_18!BQ158/DSR_JAN_18!BQ$560</f>
        <v>7.2193337263103813E-4</v>
      </c>
      <c r="BR158" s="59">
        <f>DSR_JAN_18!BR158/DSR_JAN_18!BR$560</f>
        <v>1.0639133821908392E-3</v>
      </c>
      <c r="BS158" s="59">
        <f>DSR_JAN_18!BS158/DSR_JAN_18!BS$560</f>
        <v>7.4617252928485349E-4</v>
      </c>
      <c r="BT158" s="59">
        <f>DSR_JAN_18!BT158/DSR_JAN_18!BT$560</f>
        <v>7.4461393426265344E-4</v>
      </c>
      <c r="BU158" s="59">
        <f>DSR_JAN_18!BU158/DSR_JAN_18!BU$560</f>
        <v>1.3297291710420306E-3</v>
      </c>
      <c r="BV158" s="59">
        <f>DSR_JAN_18!BV158/DSR_JAN_18!BV$560</f>
        <v>0</v>
      </c>
    </row>
    <row r="159" spans="1:74" x14ac:dyDescent="0.25">
      <c r="A159" s="40" t="s">
        <v>286</v>
      </c>
      <c r="B159" s="39" t="s">
        <v>275</v>
      </c>
      <c r="C159" s="40" t="s">
        <v>287</v>
      </c>
      <c r="D159" s="40" t="s">
        <v>661</v>
      </c>
      <c r="E159" s="40" t="s">
        <v>662</v>
      </c>
      <c r="F159" s="59">
        <f>DSR_JAN_18!F159/DSR_JAN_18!F$560</f>
        <v>3.5812084493512752E-3</v>
      </c>
      <c r="G159" s="60">
        <f>DSR_JAN_18!G159/DSR_JAN_18!G$560</f>
        <v>2.1076340691184186E-3</v>
      </c>
      <c r="H159" s="59">
        <f>DSR_JAN_18!H159/DSR_JAN_18!H$560</f>
        <v>1.3032292699125859E-3</v>
      </c>
      <c r="I159" s="59">
        <f>DSR_JAN_18!I159/DSR_JAN_18!I$560</f>
        <v>1.6249699689343459E-3</v>
      </c>
      <c r="J159" s="59">
        <f>DSR_JAN_18!J159/DSR_JAN_18!J$560</f>
        <v>1.0987185130742611E-3</v>
      </c>
      <c r="K159" s="59">
        <f>DSR_JAN_18!K159/DSR_JAN_18!K$560</f>
        <v>1.9520929176980954E-3</v>
      </c>
      <c r="L159" s="59">
        <f>DSR_JAN_18!L159/DSR_JAN_18!L$560</f>
        <v>6.1876908181494081E-4</v>
      </c>
      <c r="M159" s="59">
        <f>DSR_JAN_18!M159/DSR_JAN_18!M$560</f>
        <v>1.5367008620183209E-3</v>
      </c>
      <c r="N159" s="59">
        <f>DSR_JAN_18!N159/DSR_JAN_18!N$560</f>
        <v>1.5367008620183209E-3</v>
      </c>
      <c r="O159" s="59">
        <f>DSR_JAN_18!O159/DSR_JAN_18!O$560</f>
        <v>1.9431083616516297E-3</v>
      </c>
      <c r="P159" s="59">
        <f>DSR_JAN_18!P159/DSR_JAN_18!P$560</f>
        <v>1.9431083616516297E-3</v>
      </c>
      <c r="Q159" s="59">
        <f>DSR_JAN_18!Q159/DSR_JAN_18!Q$560</f>
        <v>2.048947279541431E-3</v>
      </c>
      <c r="R159" s="59">
        <f>DSR_JAN_18!R159/DSR_JAN_18!R$560</f>
        <v>1.2734567022784644E-3</v>
      </c>
      <c r="S159" s="59">
        <f>DSR_JAN_18!S159/DSR_JAN_18!S$560</f>
        <v>1.6240311990558499E-3</v>
      </c>
      <c r="T159" s="59">
        <f>DSR_JAN_18!T159/DSR_JAN_18!T$560</f>
        <v>1.2948089788925815E-3</v>
      </c>
      <c r="U159" s="59">
        <f>DSR_JAN_18!U159/DSR_JAN_18!U$560</f>
        <v>1.3298792014656891E-3</v>
      </c>
      <c r="V159" s="59">
        <f>DSR_JAN_18!V159/DSR_JAN_18!V$560</f>
        <v>1.6317680483158693E-3</v>
      </c>
      <c r="W159" s="59">
        <f>DSR_JAN_18!W159/DSR_JAN_18!W$560</f>
        <v>1.707594298843515E-3</v>
      </c>
      <c r="X159" s="59">
        <f>DSR_JAN_18!X159/DSR_JAN_18!X$560</f>
        <v>1.9557467975973527E-3</v>
      </c>
      <c r="Y159" s="59">
        <f>DSR_JAN_18!Y159/DSR_JAN_18!Y$560</f>
        <v>1.5647340562734023E-3</v>
      </c>
      <c r="Z159" s="59">
        <f>DSR_JAN_18!Z159/DSR_JAN_18!Z$560</f>
        <v>2.1213100828081119E-3</v>
      </c>
      <c r="AA159" s="59">
        <f>DSR_JAN_18!AA159/DSR_JAN_18!AA$560</f>
        <v>2.1213100828081119E-3</v>
      </c>
      <c r="AB159" s="59">
        <f>DSR_JAN_18!AB159/DSR_JAN_18!AB$560</f>
        <v>0</v>
      </c>
      <c r="AC159" s="59">
        <f>DSR_JAN_18!AC159/DSR_JAN_18!AC$560</f>
        <v>1.9577436954620027E-3</v>
      </c>
      <c r="AD159" s="59">
        <f>DSR_JAN_18!AD159/DSR_JAN_18!AD$560</f>
        <v>4.2864013177480514E-3</v>
      </c>
      <c r="AE159" s="59">
        <f>DSR_JAN_18!AE159/DSR_JAN_18!AE$560</f>
        <v>4.9430864163309794E-3</v>
      </c>
      <c r="AF159" s="59">
        <f>DSR_JAN_18!AF159/DSR_JAN_18!AF$560</f>
        <v>6.9113488174676729E-3</v>
      </c>
      <c r="AG159" s="59">
        <f>DSR_JAN_18!AG159/DSR_JAN_18!AG$560</f>
        <v>4.6126684452092708E-3</v>
      </c>
      <c r="AH159" s="59">
        <f>DSR_JAN_18!AH159/DSR_JAN_18!AH$560</f>
        <v>5.1295466062329697E-3</v>
      </c>
      <c r="AI159" s="59">
        <f>DSR_JAN_18!AI159/DSR_JAN_18!AI$560</f>
        <v>6.1675750160875851E-3</v>
      </c>
      <c r="AJ159" s="59">
        <f>DSR_JAN_18!AJ159/DSR_JAN_18!AJ$560</f>
        <v>1.4923415359483949E-3</v>
      </c>
      <c r="AK159" s="59">
        <f>DSR_JAN_18!AK159/DSR_JAN_18!AK$560</f>
        <v>1.289449699786755E-3</v>
      </c>
      <c r="AL159" s="59">
        <f>DSR_JAN_18!AL159/DSR_JAN_18!AL$560</f>
        <v>9.1180375605091793E-4</v>
      </c>
      <c r="AM159" s="59">
        <f>DSR_JAN_18!AM159/DSR_JAN_18!AM$560</f>
        <v>9.1494056732833074E-4</v>
      </c>
      <c r="AN159" s="59">
        <f>DSR_JAN_18!AN159/DSR_JAN_18!AN$560</f>
        <v>9.4996502038110413E-4</v>
      </c>
      <c r="AO159" s="59">
        <f>DSR_JAN_18!AO159/DSR_JAN_18!AO$560</f>
        <v>1.3351727436416649E-3</v>
      </c>
      <c r="AP159" s="59">
        <f>DSR_JAN_18!AP159/DSR_JAN_18!AP$560</f>
        <v>1.1783428033224502E-3</v>
      </c>
      <c r="AQ159" s="59">
        <f>DSR_JAN_18!AQ159/DSR_JAN_18!AQ$560</f>
        <v>1.7025398225566949E-3</v>
      </c>
      <c r="AR159" s="59">
        <f>DSR_JAN_18!AR159/DSR_JAN_18!AR$560</f>
        <v>5.9979012120565511E-3</v>
      </c>
      <c r="AS159" s="59">
        <f>DSR_JAN_18!AS159/DSR_JAN_18!AS$560</f>
        <v>2.6581936902303318E-3</v>
      </c>
      <c r="AT159" s="59">
        <f>DSR_JAN_18!AT159/DSR_JAN_18!AT$560</f>
        <v>3.8287280249128409E-3</v>
      </c>
      <c r="AU159" s="59">
        <f>DSR_JAN_18!AU159/DSR_JAN_18!AU$560</f>
        <v>1.1678389945839756E-2</v>
      </c>
      <c r="AV159" s="59">
        <f>DSR_JAN_18!AV159/DSR_JAN_18!AV$560</f>
        <v>9.5509631574461681E-3</v>
      </c>
      <c r="AW159" s="59">
        <f>DSR_JAN_18!AW159/DSR_JAN_18!AW$560</f>
        <v>8.1887465359607291E-3</v>
      </c>
      <c r="AX159" s="59">
        <f>DSR_JAN_18!AX159/DSR_JAN_18!AX$560</f>
        <v>1.1678389945839756E-2</v>
      </c>
      <c r="AY159" s="59">
        <f>DSR_JAN_18!AY159/DSR_JAN_18!AY$560</f>
        <v>5.7276699520291746E-3</v>
      </c>
      <c r="AZ159" s="59">
        <f>DSR_JAN_18!AZ159/DSR_JAN_18!AZ$560</f>
        <v>8.4348329888894787E-3</v>
      </c>
      <c r="BA159" s="59">
        <f>DSR_JAN_18!BA159/DSR_JAN_18!BA$560</f>
        <v>3.8571468789830245E-3</v>
      </c>
      <c r="BB159" s="59">
        <f>DSR_JAN_18!BB159/DSR_JAN_18!BB$560</f>
        <v>6.7504017240761485E-3</v>
      </c>
      <c r="BC159" s="59">
        <f>DSR_JAN_18!BC159/DSR_JAN_18!BC$560</f>
        <v>5.0787370591920348E-3</v>
      </c>
      <c r="BD159" s="59">
        <f>DSR_JAN_18!BD159/DSR_JAN_18!BD$560</f>
        <v>1.9759768537855782E-3</v>
      </c>
      <c r="BE159" s="59">
        <f>DSR_JAN_18!BE159/DSR_JAN_18!BE$560</f>
        <v>5.5001394584324283E-4</v>
      </c>
      <c r="BF159" s="59">
        <f>DSR_JAN_18!BF159/DSR_JAN_18!BF$560</f>
        <v>1.0702794254199308E-3</v>
      </c>
      <c r="BG159" s="59">
        <f>DSR_JAN_18!BG159/DSR_JAN_18!BG$560</f>
        <v>5.3101666554842576E-4</v>
      </c>
      <c r="BH159" s="59">
        <f>DSR_JAN_18!BH159/DSR_JAN_18!BH$560</f>
        <v>1.2948089788925815E-3</v>
      </c>
      <c r="BI159" s="59">
        <f>DSR_JAN_18!BI159/DSR_JAN_18!BI$560</f>
        <v>4.5364943920209637E-3</v>
      </c>
      <c r="BJ159" s="59">
        <f>DSR_JAN_18!BJ159/DSR_JAN_18!BJ$560</f>
        <v>4.9827515040985889E-3</v>
      </c>
      <c r="BK159" s="59">
        <f>DSR_JAN_18!BK159/DSR_JAN_18!BK$560</f>
        <v>6.3815063720262808E-3</v>
      </c>
      <c r="BL159" s="59">
        <f>DSR_JAN_18!BM159/DSR_JAN_18!BM$560</f>
        <v>1.9027704576949412E-3</v>
      </c>
      <c r="BM159" s="59">
        <f>DSR_JAN_18!BM159/DSR_JAN_18!BM$560</f>
        <v>1.9027704576949412E-3</v>
      </c>
      <c r="BN159" s="59">
        <f>DSR_JAN_18!BN159/DSR_JAN_18!BN$560</f>
        <v>5.0010811902171364E-3</v>
      </c>
      <c r="BO159" s="59">
        <f>DSR_JAN_18!BO159/DSR_JAN_18!BO$560</f>
        <v>1.1810434748629102E-3</v>
      </c>
      <c r="BP159" s="59">
        <f>DSR_JAN_18!BP159/DSR_JAN_18!BP$560</f>
        <v>4.8661996705287799E-3</v>
      </c>
      <c r="BQ159" s="59">
        <f>DSR_JAN_18!BQ159/DSR_JAN_18!BQ$560</f>
        <v>4.1238426364464459E-3</v>
      </c>
      <c r="BR159" s="59">
        <f>DSR_JAN_18!BR159/DSR_JAN_18!BR$560</f>
        <v>5.7037956047501209E-3</v>
      </c>
      <c r="BS159" s="59">
        <f>DSR_JAN_18!BS159/DSR_JAN_18!BS$560</f>
        <v>3.8411265130979598E-3</v>
      </c>
      <c r="BT159" s="59">
        <f>DSR_JAN_18!BT159/DSR_JAN_18!BT$560</f>
        <v>4.3512819611944724E-3</v>
      </c>
      <c r="BU159" s="59">
        <f>DSR_JAN_18!BU159/DSR_JAN_18!BU$560</f>
        <v>4.5667156609900421E-3</v>
      </c>
      <c r="BV159" s="59">
        <f>DSR_JAN_18!BV159/DSR_JAN_18!BV$560</f>
        <v>1.3917952710278056E-2</v>
      </c>
    </row>
    <row r="160" spans="1:74" x14ac:dyDescent="0.25">
      <c r="A160" s="40" t="s">
        <v>286</v>
      </c>
      <c r="B160" s="39" t="s">
        <v>275</v>
      </c>
      <c r="C160" s="40" t="s">
        <v>287</v>
      </c>
      <c r="D160" s="40" t="s">
        <v>663</v>
      </c>
      <c r="E160" s="40" t="s">
        <v>664</v>
      </c>
      <c r="F160" s="59">
        <f>DSR_JAN_18!F160/DSR_JAN_18!F$560</f>
        <v>1.4228493237614986E-3</v>
      </c>
      <c r="G160" s="60">
        <f>DSR_JAN_18!G160/DSR_JAN_18!G$560</f>
        <v>1.0171799528430339E-3</v>
      </c>
      <c r="H160" s="59">
        <f>DSR_JAN_18!H160/DSR_JAN_18!H$560</f>
        <v>6.0149043226734734E-4</v>
      </c>
      <c r="I160" s="59">
        <f>DSR_JAN_18!I160/DSR_JAN_18!I$560</f>
        <v>7.4998613950815959E-4</v>
      </c>
      <c r="J160" s="59">
        <f>DSR_JAN_18!J160/DSR_JAN_18!J$560</f>
        <v>4.577993804476088E-4</v>
      </c>
      <c r="K160" s="59">
        <f>DSR_JAN_18!K160/DSR_JAN_18!K$560</f>
        <v>9.0096596201450548E-4</v>
      </c>
      <c r="L160" s="59">
        <f>DSR_JAN_18!L160/DSR_JAN_18!L$560</f>
        <v>2.8558573006843424E-4</v>
      </c>
      <c r="M160" s="59">
        <f>DSR_JAN_18!M160/DSR_JAN_18!M$560</f>
        <v>6.5014267239236654E-4</v>
      </c>
      <c r="N160" s="59">
        <f>DSR_JAN_18!N160/DSR_JAN_18!N$560</f>
        <v>6.5014267239236654E-4</v>
      </c>
      <c r="O160" s="59">
        <f>DSR_JAN_18!O160/DSR_JAN_18!O$560</f>
        <v>9.1440393489488454E-4</v>
      </c>
      <c r="P160" s="59">
        <f>DSR_JAN_18!P160/DSR_JAN_18!P$560</f>
        <v>9.1440393489488454E-4</v>
      </c>
      <c r="Q160" s="59">
        <f>DSR_JAN_18!Q160/DSR_JAN_18!Q$560</f>
        <v>9.4566797517296806E-4</v>
      </c>
      <c r="R160" s="59">
        <f>DSR_JAN_18!R160/DSR_JAN_18!R$560</f>
        <v>5.9634476624667186E-4</v>
      </c>
      <c r="S160" s="59">
        <f>DSR_JAN_18!S160/DSR_JAN_18!S$560</f>
        <v>7.8582154793024992E-4</v>
      </c>
      <c r="T160" s="59">
        <f>DSR_JAN_18!T160/DSR_JAN_18!T$560</f>
        <v>1.1579135694051064E-3</v>
      </c>
      <c r="U160" s="59">
        <f>DSR_JAN_18!U160/DSR_JAN_18!U$560</f>
        <v>7.0926890744836752E-4</v>
      </c>
      <c r="V160" s="59">
        <f>DSR_JAN_18!V160/DSR_JAN_18!V$560</f>
        <v>7.8956518466896902E-4</v>
      </c>
      <c r="W160" s="59">
        <f>DSR_JAN_18!W160/DSR_JAN_18!W$560</f>
        <v>7.7914740234981362E-4</v>
      </c>
      <c r="X160" s="59">
        <f>DSR_JAN_18!X160/DSR_JAN_18!X$560</f>
        <v>8.5077483087623402E-4</v>
      </c>
      <c r="Y160" s="59">
        <f>DSR_JAN_18!Y160/DSR_JAN_18!Y$560</f>
        <v>7.3168197812423274E-4</v>
      </c>
      <c r="Z160" s="59">
        <f>DSR_JAN_18!Z160/DSR_JAN_18!Z$560</f>
        <v>8.1839744846494194E-4</v>
      </c>
      <c r="AA160" s="59">
        <f>DSR_JAN_18!AA160/DSR_JAN_18!AA$560</f>
        <v>8.1839744846494194E-4</v>
      </c>
      <c r="AB160" s="59">
        <f>DSR_JAN_18!AB160/DSR_JAN_18!AB$560</f>
        <v>2.6602824781905349E-4</v>
      </c>
      <c r="AC160" s="59">
        <f>DSR_JAN_18!AC160/DSR_JAN_18!AC$560</f>
        <v>9.1162475212981349E-4</v>
      </c>
      <c r="AD160" s="59">
        <f>DSR_JAN_18!AD160/DSR_JAN_18!AD$560</f>
        <v>2.1594258339157849E-3</v>
      </c>
      <c r="AE160" s="59">
        <f>DSR_JAN_18!AE160/DSR_JAN_18!AE$560</f>
        <v>2.5373418745336558E-3</v>
      </c>
      <c r="AF160" s="59">
        <f>DSR_JAN_18!AF160/DSR_JAN_18!AF$560</f>
        <v>3.4556744087338364E-3</v>
      </c>
      <c r="AG160" s="59">
        <f>DSR_JAN_18!AG160/DSR_JAN_18!AG$560</f>
        <v>2.3063342226046354E-3</v>
      </c>
      <c r="AH160" s="59">
        <f>DSR_JAN_18!AH160/DSR_JAN_18!AH$560</f>
        <v>2.5102036583693256E-3</v>
      </c>
      <c r="AI160" s="59">
        <f>DSR_JAN_18!AI160/DSR_JAN_18!AI$560</f>
        <v>2.9774500077664203E-3</v>
      </c>
      <c r="AJ160" s="59">
        <f>DSR_JAN_18!AJ160/DSR_JAN_18!AJ$560</f>
        <v>1.3512181041097141E-3</v>
      </c>
      <c r="AK160" s="59">
        <f>DSR_JAN_18!AK160/DSR_JAN_18!AK$560</f>
        <v>1.1809861047221441E-3</v>
      </c>
      <c r="AL160" s="59">
        <f>DSR_JAN_18!AL160/DSR_JAN_18!AL$560</f>
        <v>6.0786917070061188E-4</v>
      </c>
      <c r="AM160" s="59">
        <f>DSR_JAN_18!AM160/DSR_JAN_18!AM$560</f>
        <v>8.1616631968453666E-4</v>
      </c>
      <c r="AN160" s="59">
        <f>DSR_JAN_18!AN160/DSR_JAN_18!AN$560</f>
        <v>8.4996870244625111E-4</v>
      </c>
      <c r="AO160" s="59">
        <f>DSR_JAN_18!AO160/DSR_JAN_18!AO$560</f>
        <v>1.2419261045158953E-3</v>
      </c>
      <c r="AP160" s="59">
        <f>DSR_JAN_18!AP160/DSR_JAN_18!AP$560</f>
        <v>1.0474158251755114E-3</v>
      </c>
      <c r="AQ160" s="59">
        <f>DSR_JAN_18!AQ160/DSR_JAN_18!AQ$560</f>
        <v>1.5961310836469015E-3</v>
      </c>
      <c r="AR160" s="59">
        <f>DSR_JAN_18!AR160/DSR_JAN_18!AR$560</f>
        <v>1.2765362880955797E-3</v>
      </c>
      <c r="AS160" s="59">
        <f>DSR_JAN_18!AS160/DSR_JAN_18!AS$560</f>
        <v>0</v>
      </c>
      <c r="AT160" s="59">
        <f>DSR_JAN_18!AT160/DSR_JAN_18!AT$560</f>
        <v>1.0634606852509593E-3</v>
      </c>
      <c r="AU160" s="59">
        <f>DSR_JAN_18!AU160/DSR_JAN_18!AU$560</f>
        <v>3.1850154397744788E-3</v>
      </c>
      <c r="AV160" s="59">
        <f>DSR_JAN_18!AV160/DSR_JAN_18!AV$560</f>
        <v>2.4795320107046633E-3</v>
      </c>
      <c r="AW160" s="59">
        <f>DSR_JAN_18!AW160/DSR_JAN_18!AW$560</f>
        <v>1.595848710093492E-3</v>
      </c>
      <c r="AX160" s="59">
        <f>DSR_JAN_18!AX160/DSR_JAN_18!AX$560</f>
        <v>3.1850154397744788E-3</v>
      </c>
      <c r="AY160" s="59">
        <f>DSR_JAN_18!AY160/DSR_JAN_18!AY$560</f>
        <v>1.062327443441668E-3</v>
      </c>
      <c r="AZ160" s="59">
        <f>DSR_JAN_18!AZ160/DSR_JAN_18!AZ$560</f>
        <v>0</v>
      </c>
      <c r="BA160" s="59">
        <f>DSR_JAN_18!BA160/DSR_JAN_18!BA$560</f>
        <v>1.9321238037448534E-3</v>
      </c>
      <c r="BB160" s="59">
        <f>DSR_JAN_18!BB160/DSR_JAN_18!BB$560</f>
        <v>3.5432418430614131E-3</v>
      </c>
      <c r="BC160" s="59">
        <f>DSR_JAN_18!BC160/DSR_JAN_18!BC$560</f>
        <v>2.1168667675904767E-3</v>
      </c>
      <c r="BD160" s="59">
        <f>DSR_JAN_18!BD160/DSR_JAN_18!BD$560</f>
        <v>1.5481088710408296E-3</v>
      </c>
      <c r="BE160" s="59">
        <f>DSR_JAN_18!BE160/DSR_JAN_18!BE$560</f>
        <v>1.0635576887885827E-3</v>
      </c>
      <c r="BF160" s="59">
        <f>DSR_JAN_18!BF160/DSR_JAN_18!BF$560</f>
        <v>1.1308594443557537E-3</v>
      </c>
      <c r="BG160" s="59">
        <f>DSR_JAN_18!BG160/DSR_JAN_18!BG$560</f>
        <v>9.4485709471313014E-4</v>
      </c>
      <c r="BH160" s="59">
        <f>DSR_JAN_18!BH160/DSR_JAN_18!BH$560</f>
        <v>1.1579135694051064E-3</v>
      </c>
      <c r="BI160" s="59">
        <f>DSR_JAN_18!BI160/DSR_JAN_18!BI$560</f>
        <v>1.3437622512874742E-3</v>
      </c>
      <c r="BJ160" s="59">
        <f>DSR_JAN_18!BJ160/DSR_JAN_18!BJ$560</f>
        <v>1.4184407506413206E-3</v>
      </c>
      <c r="BK160" s="59">
        <f>DSR_JAN_18!BK160/DSR_JAN_18!BK$560</f>
        <v>1.5953765930065702E-3</v>
      </c>
      <c r="BL160" s="59">
        <f>DSR_JAN_18!BM160/DSR_JAN_18!BM$560</f>
        <v>5.8000488160782717E-4</v>
      </c>
      <c r="BM160" s="59">
        <f>DSR_JAN_18!BM160/DSR_JAN_18!BM$560</f>
        <v>5.8000488160782717E-4</v>
      </c>
      <c r="BN160" s="59">
        <f>DSR_JAN_18!BN160/DSR_JAN_18!BN$560</f>
        <v>1.473223907834529E-3</v>
      </c>
      <c r="BO160" s="59">
        <f>DSR_JAN_18!BO160/DSR_JAN_18!BO$560</f>
        <v>5.9052173743145509E-4</v>
      </c>
      <c r="BP160" s="59">
        <f>DSR_JAN_18!BP160/DSR_JAN_18!BP$560</f>
        <v>1.4182511743642181E-3</v>
      </c>
      <c r="BQ160" s="59">
        <f>DSR_JAN_18!BQ160/DSR_JAN_18!BQ$560</f>
        <v>1.173141730525437E-3</v>
      </c>
      <c r="BR160" s="59">
        <f>DSR_JAN_18!BR160/DSR_JAN_18!BR$560</f>
        <v>1.7288592460601138E-3</v>
      </c>
      <c r="BS160" s="59">
        <f>DSR_JAN_18!BS160/DSR_JAN_18!BS$560</f>
        <v>1.1725568317333412E-3</v>
      </c>
      <c r="BT160" s="59">
        <f>DSR_JAN_18!BT160/DSR_JAN_18!BT$560</f>
        <v>1.1701076109841698E-3</v>
      </c>
      <c r="BU160" s="59">
        <f>DSR_JAN_18!BU160/DSR_JAN_18!BU$560</f>
        <v>1.3297291710420306E-3</v>
      </c>
      <c r="BV160" s="59">
        <f>DSR_JAN_18!BV160/DSR_JAN_18!BV$560</f>
        <v>0</v>
      </c>
    </row>
    <row r="161" spans="1:74" x14ac:dyDescent="0.25">
      <c r="A161" s="40" t="s">
        <v>286</v>
      </c>
      <c r="B161" s="39" t="s">
        <v>275</v>
      </c>
      <c r="C161" s="40" t="s">
        <v>287</v>
      </c>
      <c r="D161" s="40" t="s">
        <v>665</v>
      </c>
      <c r="E161" s="40" t="s">
        <v>666</v>
      </c>
      <c r="F161" s="59">
        <f>DSR_JAN_18!F161/DSR_JAN_18!F$560</f>
        <v>3.4013806711688118E-3</v>
      </c>
      <c r="G161" s="60">
        <f>DSR_JAN_18!G161/DSR_JAN_18!G$560</f>
        <v>1.6714401447334298E-3</v>
      </c>
      <c r="H161" s="59">
        <f>DSR_JAN_18!H161/DSR_JAN_18!H$560</f>
        <v>6.0149043226734734E-4</v>
      </c>
      <c r="I161" s="59">
        <f>DSR_JAN_18!I161/DSR_JAN_18!I$560</f>
        <v>7.4998613950815959E-4</v>
      </c>
      <c r="J161" s="59">
        <f>DSR_JAN_18!J161/DSR_JAN_18!J$560</f>
        <v>4.577993804476088E-4</v>
      </c>
      <c r="K161" s="59">
        <f>DSR_JAN_18!K161/DSR_JAN_18!K$560</f>
        <v>9.0096596201450548E-4</v>
      </c>
      <c r="L161" s="59">
        <f>DSR_JAN_18!L161/DSR_JAN_18!L$560</f>
        <v>2.8558573006843424E-4</v>
      </c>
      <c r="M161" s="59">
        <f>DSR_JAN_18!M161/DSR_JAN_18!M$560</f>
        <v>6.5014267239236654E-4</v>
      </c>
      <c r="N161" s="59">
        <f>DSR_JAN_18!N161/DSR_JAN_18!N$560</f>
        <v>6.5014267239236654E-4</v>
      </c>
      <c r="O161" s="59">
        <f>DSR_JAN_18!O161/DSR_JAN_18!O$560</f>
        <v>9.1440393489488454E-4</v>
      </c>
      <c r="P161" s="59">
        <f>DSR_JAN_18!P161/DSR_JAN_18!P$560</f>
        <v>9.1440393489488454E-4</v>
      </c>
      <c r="Q161" s="59">
        <f>DSR_JAN_18!Q161/DSR_JAN_18!Q$560</f>
        <v>9.4566797517296806E-4</v>
      </c>
      <c r="R161" s="59">
        <f>DSR_JAN_18!R161/DSR_JAN_18!R$560</f>
        <v>5.9634476624667186E-4</v>
      </c>
      <c r="S161" s="59">
        <f>DSR_JAN_18!S161/DSR_JAN_18!S$560</f>
        <v>7.8582154793024992E-4</v>
      </c>
      <c r="T161" s="59">
        <f>DSR_JAN_18!T161/DSR_JAN_18!T$560</f>
        <v>1.263178439351025E-3</v>
      </c>
      <c r="U161" s="59">
        <f>DSR_JAN_18!U161/DSR_JAN_18!U$560</f>
        <v>7.0926890744836752E-4</v>
      </c>
      <c r="V161" s="59">
        <f>DSR_JAN_18!V161/DSR_JAN_18!V$560</f>
        <v>7.8956518466896902E-4</v>
      </c>
      <c r="W161" s="59">
        <f>DSR_JAN_18!W161/DSR_JAN_18!W$560</f>
        <v>7.7914740234981362E-4</v>
      </c>
      <c r="X161" s="59">
        <f>DSR_JAN_18!X161/DSR_JAN_18!X$560</f>
        <v>8.5077483087623402E-4</v>
      </c>
      <c r="Y161" s="59">
        <f>DSR_JAN_18!Y161/DSR_JAN_18!Y$560</f>
        <v>7.3168197812423274E-4</v>
      </c>
      <c r="Z161" s="59">
        <f>DSR_JAN_18!Z161/DSR_JAN_18!Z$560</f>
        <v>8.1839744846494194E-4</v>
      </c>
      <c r="AA161" s="59">
        <f>DSR_JAN_18!AA161/DSR_JAN_18!AA$560</f>
        <v>8.1839744846494194E-4</v>
      </c>
      <c r="AB161" s="59">
        <f>DSR_JAN_18!AB161/DSR_JAN_18!AB$560</f>
        <v>2.6602824781905349E-4</v>
      </c>
      <c r="AC161" s="59">
        <f>DSR_JAN_18!AC161/DSR_JAN_18!AC$560</f>
        <v>9.1162475212981349E-4</v>
      </c>
      <c r="AD161" s="59">
        <f>DSR_JAN_18!AD161/DSR_JAN_18!AD$560</f>
        <v>4.4458767168854395E-3</v>
      </c>
      <c r="AE161" s="59">
        <f>DSR_JAN_18!AE161/DSR_JAN_18!AE$560</f>
        <v>5.2082280582532942E-3</v>
      </c>
      <c r="AF161" s="59">
        <f>DSR_JAN_18!AF161/DSR_JAN_18!AF$560</f>
        <v>7.1771699258318146E-3</v>
      </c>
      <c r="AG161" s="59">
        <f>DSR_JAN_18!AG161/DSR_JAN_18!AG$560</f>
        <v>4.7900787700250122E-3</v>
      </c>
      <c r="AH161" s="59">
        <f>DSR_JAN_18!AH161/DSR_JAN_18!AH$560</f>
        <v>5.3478251852216059E-3</v>
      </c>
      <c r="AI161" s="59">
        <f>DSR_JAN_18!AI161/DSR_JAN_18!AI$560</f>
        <v>6.1675750160875851E-3</v>
      </c>
      <c r="AJ161" s="59">
        <f>DSR_JAN_18!AJ161/DSR_JAN_18!AJ$560</f>
        <v>1.5313805179910094E-3</v>
      </c>
      <c r="AK161" s="59">
        <f>DSR_JAN_18!AK161/DSR_JAN_18!AK$560</f>
        <v>1.4171833256665729E-3</v>
      </c>
      <c r="AL161" s="59">
        <f>DSR_JAN_18!AL161/DSR_JAN_18!AL$560</f>
        <v>7.598364633757649E-4</v>
      </c>
      <c r="AM161" s="59">
        <f>DSR_JAN_18!AM161/DSR_JAN_18!AM$560</f>
        <v>9.226227961651284E-4</v>
      </c>
      <c r="AN161" s="59">
        <f>DSR_JAN_18!AN161/DSR_JAN_18!AN$560</f>
        <v>9.4996502038110413E-4</v>
      </c>
      <c r="AO161" s="59">
        <f>DSR_JAN_18!AO161/DSR_JAN_18!AO$560</f>
        <v>1.2419261045158953E-3</v>
      </c>
      <c r="AP161" s="59">
        <f>DSR_JAN_18!AP161/DSR_JAN_18!AP$560</f>
        <v>1.1947086755908175E-3</v>
      </c>
      <c r="AQ161" s="59">
        <f>DSR_JAN_18!AQ161/DSR_JAN_18!AQ$560</f>
        <v>1.8089485614664882E-3</v>
      </c>
      <c r="AR161" s="59">
        <f>DSR_JAN_18!AR161/DSR_JAN_18!AR$560</f>
        <v>5.9571693444460385E-3</v>
      </c>
      <c r="AS161" s="59">
        <f>DSR_JAN_18!AS161/DSR_JAN_18!AS$560</f>
        <v>2.6581936902303318E-3</v>
      </c>
      <c r="AT161" s="59">
        <f>DSR_JAN_18!AT161/DSR_JAN_18!AT$560</f>
        <v>4.2538427410038371E-3</v>
      </c>
      <c r="AU161" s="59">
        <f>DSR_JAN_18!AU161/DSR_JAN_18!AU$560</f>
        <v>1.1678389945839756E-2</v>
      </c>
      <c r="AV161" s="59">
        <f>DSR_JAN_18!AV161/DSR_JAN_18!AV$560</f>
        <v>9.9181280428186532E-3</v>
      </c>
      <c r="AW161" s="59">
        <f>DSR_JAN_18!AW161/DSR_JAN_18!AW$560</f>
        <v>7.4472939804362962E-3</v>
      </c>
      <c r="AX161" s="59">
        <f>DSR_JAN_18!AX161/DSR_JAN_18!AX$560</f>
        <v>1.1678389945839756E-2</v>
      </c>
      <c r="AY161" s="59">
        <f>DSR_JAN_18!AY161/DSR_JAN_18!AY$560</f>
        <v>5.31163721720834E-3</v>
      </c>
      <c r="AZ161" s="59">
        <f>DSR_JAN_18!AZ161/DSR_JAN_18!AZ$560</f>
        <v>4.4753032758208253E-3</v>
      </c>
      <c r="BA161" s="59">
        <f>DSR_JAN_18!BA161/DSR_JAN_18!BA$560</f>
        <v>3.9520714167508367E-3</v>
      </c>
      <c r="BB161" s="59">
        <f>DSR_JAN_18!BB161/DSR_JAN_18!BB$560</f>
        <v>7.0864836861228263E-3</v>
      </c>
      <c r="BC161" s="59">
        <f>DSR_JAN_18!BC161/DSR_JAN_18!BC$560</f>
        <v>5.2921669189761921E-3</v>
      </c>
      <c r="BD161" s="59">
        <f>DSR_JAN_18!BD161/DSR_JAN_18!BD$560</f>
        <v>1.7416224799209333E-3</v>
      </c>
      <c r="BE161" s="59">
        <f>DSR_JAN_18!BE161/DSR_JAN_18!BE$560</f>
        <v>1.3294471109857285E-3</v>
      </c>
      <c r="BF161" s="59">
        <f>DSR_JAN_18!BF161/DSR_JAN_18!BF$560</f>
        <v>1.4135743054446922E-3</v>
      </c>
      <c r="BG161" s="59">
        <f>DSR_JAN_18!BG161/DSR_JAN_18!BG$560</f>
        <v>1.1810713683914128E-3</v>
      </c>
      <c r="BH161" s="59">
        <f>DSR_JAN_18!BH161/DSR_JAN_18!BH$560</f>
        <v>1.263178439351025E-3</v>
      </c>
      <c r="BI161" s="59">
        <f>DSR_JAN_18!BI161/DSR_JAN_18!BI$560</f>
        <v>4.70316787950616E-3</v>
      </c>
      <c r="BJ161" s="59">
        <f>DSR_JAN_18!BJ161/DSR_JAN_18!BJ$560</f>
        <v>4.8463392313578451E-3</v>
      </c>
      <c r="BK161" s="59">
        <f>DSR_JAN_18!BK161/DSR_JAN_18!BK$560</f>
        <v>5.8497141743574241E-3</v>
      </c>
      <c r="BL161" s="59">
        <f>DSR_JAN_18!BM161/DSR_JAN_18!BM$560</f>
        <v>1.8850158652254383E-3</v>
      </c>
      <c r="BM161" s="59">
        <f>DSR_JAN_18!BM161/DSR_JAN_18!BM$560</f>
        <v>1.8850158652254383E-3</v>
      </c>
      <c r="BN161" s="59">
        <f>DSR_JAN_18!BN161/DSR_JAN_18!BN$560</f>
        <v>5.0744379047633773E-3</v>
      </c>
      <c r="BO161" s="59">
        <f>DSR_JAN_18!BO161/DSR_JAN_18!BO$560</f>
        <v>1.7715652122943651E-3</v>
      </c>
      <c r="BP161" s="59">
        <f>DSR_JAN_18!BP161/DSR_JAN_18!BP$560</f>
        <v>4.9638791102747633E-3</v>
      </c>
      <c r="BQ161" s="59">
        <f>DSR_JAN_18!BQ161/DSR_JAN_18!BQ$560</f>
        <v>4.1511168926284692E-3</v>
      </c>
      <c r="BR161" s="59">
        <f>DSR_JAN_18!BR161/DSR_JAN_18!BR$560</f>
        <v>5.8515236020496159E-3</v>
      </c>
      <c r="BS161" s="59">
        <f>DSR_JAN_18!BS161/DSR_JAN_18!BS$560</f>
        <v>3.9440547976485113E-3</v>
      </c>
      <c r="BT161" s="59">
        <f>DSR_JAN_18!BT161/DSR_JAN_18!BT$560</f>
        <v>4.2549367672151629E-3</v>
      </c>
      <c r="BU161" s="59">
        <f>DSR_JAN_18!BU161/DSR_JAN_18!BU$560</f>
        <v>3.9891875131260919E-3</v>
      </c>
      <c r="BV161" s="59">
        <f>DSR_JAN_18!BV161/DSR_JAN_18!BV$560</f>
        <v>5.097735483549813E-3</v>
      </c>
    </row>
    <row r="162" spans="1:74" x14ac:dyDescent="0.25">
      <c r="A162" s="40" t="s">
        <v>286</v>
      </c>
      <c r="B162" s="39" t="s">
        <v>275</v>
      </c>
      <c r="C162" s="40" t="s">
        <v>287</v>
      </c>
      <c r="D162" s="40" t="s">
        <v>667</v>
      </c>
      <c r="E162" s="40" t="s">
        <v>668</v>
      </c>
      <c r="F162" s="59">
        <f>DSR_JAN_18!F162/DSR_JAN_18!F$560</f>
        <v>2.489736879094223E-3</v>
      </c>
      <c r="G162" s="60">
        <f>DSR_JAN_18!G162/DSR_JAN_18!G$560</f>
        <v>2.524113216314195E-3</v>
      </c>
      <c r="H162" s="59">
        <f>DSR_JAN_18!H162/DSR_JAN_18!H$560</f>
        <v>2.0049681075578244E-3</v>
      </c>
      <c r="I162" s="59">
        <f>DSR_JAN_18!I162/DSR_JAN_18!I$560</f>
        <v>2.4999537983605323E-3</v>
      </c>
      <c r="J162" s="59">
        <f>DSR_JAN_18!J162/DSR_JAN_18!J$560</f>
        <v>1.6480777696113917E-3</v>
      </c>
      <c r="K162" s="59">
        <f>DSR_JAN_18!K162/DSR_JAN_18!K$560</f>
        <v>3.0032198733816852E-3</v>
      </c>
      <c r="L162" s="59">
        <f>DSR_JAN_18!L162/DSR_JAN_18!L$560</f>
        <v>9.5195243356144743E-4</v>
      </c>
      <c r="M162" s="59">
        <f>DSR_JAN_18!M162/DSR_JAN_18!M$560</f>
        <v>2.2459474137190845E-3</v>
      </c>
      <c r="N162" s="59">
        <f>DSR_JAN_18!N162/DSR_JAN_18!N$560</f>
        <v>2.2459474137190845E-3</v>
      </c>
      <c r="O162" s="59">
        <f>DSR_JAN_18!O162/DSR_JAN_18!O$560</f>
        <v>3.0289630343393052E-3</v>
      </c>
      <c r="P162" s="59">
        <f>DSR_JAN_18!P162/DSR_JAN_18!P$560</f>
        <v>3.0289630343393052E-3</v>
      </c>
      <c r="Q162" s="59">
        <f>DSR_JAN_18!Q162/DSR_JAN_18!Q$560</f>
        <v>3.1522265839098937E-3</v>
      </c>
      <c r="R162" s="59">
        <f>DSR_JAN_18!R162/DSR_JAN_18!R$560</f>
        <v>2.0183976703733509E-3</v>
      </c>
      <c r="S162" s="59">
        <f>DSR_JAN_18!S162/DSR_JAN_18!S$560</f>
        <v>2.6194051597674996E-3</v>
      </c>
      <c r="T162" s="59">
        <f>DSR_JAN_18!T162/DSR_JAN_18!T$560</f>
        <v>2.9474163584857251E-3</v>
      </c>
      <c r="U162" s="59">
        <f>DSR_JAN_18!U162/DSR_JAN_18!U$560</f>
        <v>2.2164653357761486E-3</v>
      </c>
      <c r="V162" s="59">
        <f>DSR_JAN_18!V162/DSR_JAN_18!V$560</f>
        <v>2.526608590940701E-3</v>
      </c>
      <c r="W162" s="59">
        <f>DSR_JAN_18!W162/DSR_JAN_18!W$560</f>
        <v>2.6231295879110394E-3</v>
      </c>
      <c r="X162" s="59">
        <f>DSR_JAN_18!X162/DSR_JAN_18!X$560</f>
        <v>2.8713650542072896E-3</v>
      </c>
      <c r="Y162" s="59">
        <f>DSR_JAN_18!Y162/DSR_JAN_18!Y$560</f>
        <v>2.3945955647702165E-3</v>
      </c>
      <c r="Z162" s="59">
        <f>DSR_JAN_18!Z162/DSR_JAN_18!Z$560</f>
        <v>2.7825513247808028E-3</v>
      </c>
      <c r="AA162" s="59">
        <f>DSR_JAN_18!AA162/DSR_JAN_18!AA$560</f>
        <v>2.7825513247808028E-3</v>
      </c>
      <c r="AB162" s="59">
        <f>DSR_JAN_18!AB162/DSR_JAN_18!AB$560</f>
        <v>5.3205649563810699E-4</v>
      </c>
      <c r="AC162" s="59">
        <f>DSR_JAN_18!AC162/DSR_JAN_18!AC$560</f>
        <v>2.8868117150777427E-3</v>
      </c>
      <c r="AD162" s="59">
        <f>DSR_JAN_18!AD162/DSR_JAN_18!AD$560</f>
        <v>1.9053757358080455E-3</v>
      </c>
      <c r="AE162" s="59">
        <f>DSR_JAN_18!AE162/DSR_JAN_18!AE$560</f>
        <v>2.270253256161692E-3</v>
      </c>
      <c r="AF162" s="59">
        <f>DSR_JAN_18!AF162/DSR_JAN_18!AF$560</f>
        <v>3.1898533003696956E-3</v>
      </c>
      <c r="AG162" s="59">
        <f>DSR_JAN_18!AG162/DSR_JAN_18!AG$560</f>
        <v>2.1289238977888945E-3</v>
      </c>
      <c r="AH162" s="59">
        <f>DSR_JAN_18!AH162/DSR_JAN_18!AH$560</f>
        <v>2.401064368875007E-3</v>
      </c>
      <c r="AI162" s="59">
        <f>DSR_JAN_18!AI162/DSR_JAN_18!AI$560</f>
        <v>2.7647750072116758E-3</v>
      </c>
      <c r="AJ162" s="59">
        <f>DSR_JAN_18!AJ162/DSR_JAN_18!AJ$560</f>
        <v>3.5431941396654727E-3</v>
      </c>
      <c r="AK162" s="59">
        <f>DSR_JAN_18!AK162/DSR_JAN_18!AK$560</f>
        <v>3.0705638722775749E-3</v>
      </c>
      <c r="AL162" s="59">
        <f>DSR_JAN_18!AL162/DSR_JAN_18!AL$560</f>
        <v>1.8236075121018359E-3</v>
      </c>
      <c r="AM162" s="59">
        <f>DSR_JAN_18!AM162/DSR_JAN_18!AM$560</f>
        <v>2.164615021772032E-3</v>
      </c>
      <c r="AN162" s="59">
        <f>DSR_JAN_18!AN162/DSR_JAN_18!AN$560</f>
        <v>2.1999189945667674E-3</v>
      </c>
      <c r="AO162" s="59">
        <f>DSR_JAN_18!AO162/DSR_JAN_18!AO$560</f>
        <v>3.0161062538243172E-3</v>
      </c>
      <c r="AP162" s="59">
        <f>DSR_JAN_18!AP162/DSR_JAN_18!AP$560</f>
        <v>2.7658324133540847E-3</v>
      </c>
      <c r="AQ162" s="59">
        <f>DSR_JAN_18!AQ162/DSR_JAN_18!AQ$560</f>
        <v>4.1499408174819436E-3</v>
      </c>
      <c r="AR162" s="59">
        <f>DSR_JAN_18!AR162/DSR_JAN_18!AR$560</f>
        <v>2.1275604801592996E-3</v>
      </c>
      <c r="AS162" s="59">
        <f>DSR_JAN_18!AS162/DSR_JAN_18!AS$560</f>
        <v>1.3290968451151659E-3</v>
      </c>
      <c r="AT162" s="59">
        <f>DSR_JAN_18!AT162/DSR_JAN_18!AT$560</f>
        <v>1.7724344754182653E-3</v>
      </c>
      <c r="AU162" s="59">
        <f>DSR_JAN_18!AU162/DSR_JAN_18!AU$560</f>
        <v>5.3083590662907987E-3</v>
      </c>
      <c r="AV162" s="59">
        <f>DSR_JAN_18!AV162/DSR_JAN_18!AV$560</f>
        <v>3.8964074453930425E-3</v>
      </c>
      <c r="AW162" s="59">
        <f>DSR_JAN_18!AW162/DSR_JAN_18!AW$560</f>
        <v>3.191697420186984E-3</v>
      </c>
      <c r="AX162" s="59">
        <f>DSR_JAN_18!AX162/DSR_JAN_18!AX$560</f>
        <v>5.3083590662907987E-3</v>
      </c>
      <c r="AY162" s="59">
        <f>DSR_JAN_18!AY162/DSR_JAN_18!AY$560</f>
        <v>2.124654886883336E-3</v>
      </c>
      <c r="AZ162" s="59">
        <f>DSR_JAN_18!AZ162/DSR_JAN_18!AZ$560</f>
        <v>0</v>
      </c>
      <c r="BA162" s="59">
        <f>DSR_JAN_18!BA162/DSR_JAN_18!BA$560</f>
        <v>1.7564761852225939E-3</v>
      </c>
      <c r="BB162" s="59">
        <f>DSR_JAN_18!BB162/DSR_JAN_18!BB$560</f>
        <v>2.6574313822960599E-3</v>
      </c>
      <c r="BC162" s="59">
        <f>DSR_JAN_18!BC162/DSR_JAN_18!BC$560</f>
        <v>2.1168667675904767E-3</v>
      </c>
      <c r="BD162" s="59">
        <f>DSR_JAN_18!BD162/DSR_JAN_18!BD$560</f>
        <v>4.2572993953622811E-3</v>
      </c>
      <c r="BE162" s="59">
        <f>DSR_JAN_18!BE162/DSR_JAN_18!BE$560</f>
        <v>2.9247836441686028E-3</v>
      </c>
      <c r="BF162" s="59">
        <f>DSR_JAN_18!BF162/DSR_JAN_18!BF$560</f>
        <v>3.1098634719783228E-3</v>
      </c>
      <c r="BG162" s="59">
        <f>DSR_JAN_18!BG162/DSR_JAN_18!BG$560</f>
        <v>2.598357010461108E-3</v>
      </c>
      <c r="BH162" s="59">
        <f>DSR_JAN_18!BH162/DSR_JAN_18!BH$560</f>
        <v>2.9474163584857251E-3</v>
      </c>
      <c r="BI162" s="59">
        <f>DSR_JAN_18!BI162/DSR_JAN_18!BI$560</f>
        <v>2.35158393975308E-3</v>
      </c>
      <c r="BJ162" s="59">
        <f>DSR_JAN_18!BJ162/DSR_JAN_18!BJ$560</f>
        <v>2.4822713136223107E-3</v>
      </c>
      <c r="BK162" s="59">
        <f>DSR_JAN_18!BK162/DSR_JAN_18!BK$560</f>
        <v>2.9248570871787121E-3</v>
      </c>
      <c r="BL162" s="59">
        <f>DSR_JAN_18!BM162/DSR_JAN_18!BM$560</f>
        <v>8.7000732241174065E-4</v>
      </c>
      <c r="BM162" s="59">
        <f>DSR_JAN_18!BM162/DSR_JAN_18!BM$560</f>
        <v>8.7000732241174065E-4</v>
      </c>
      <c r="BN162" s="59">
        <f>DSR_JAN_18!BN162/DSR_JAN_18!BN$560</f>
        <v>2.6190647250391623E-3</v>
      </c>
      <c r="BO162" s="59">
        <f>DSR_JAN_18!BO162/DSR_JAN_18!BO$560</f>
        <v>5.9052173743145509E-4</v>
      </c>
      <c r="BP162" s="59">
        <f>DSR_JAN_18!BP162/DSR_JAN_18!BP$560</f>
        <v>2.4819395551373817E-3</v>
      </c>
      <c r="BQ162" s="59">
        <f>DSR_JAN_18!BQ162/DSR_JAN_18!BQ$560</f>
        <v>2.0755584463142346E-3</v>
      </c>
      <c r="BR162" s="59">
        <f>DSR_JAN_18!BR162/DSR_JAN_18!BR$560</f>
        <v>2.9257618010248079E-3</v>
      </c>
      <c r="BS162" s="59">
        <f>DSR_JAN_18!BS162/DSR_JAN_18!BS$560</f>
        <v>2.0253254366303167E-3</v>
      </c>
      <c r="BT162" s="59">
        <f>DSR_JAN_18!BT162/DSR_JAN_18!BT$560</f>
        <v>2.1274683836075814E-3</v>
      </c>
      <c r="BU162" s="59">
        <f>DSR_JAN_18!BU162/DSR_JAN_18!BU$560</f>
        <v>2.6594583420840611E-3</v>
      </c>
      <c r="BV162" s="59">
        <f>DSR_JAN_18!BV162/DSR_JAN_18!BV$560</f>
        <v>5.097735483549813E-3</v>
      </c>
    </row>
    <row r="163" spans="1:74" x14ac:dyDescent="0.25">
      <c r="A163" s="40" t="s">
        <v>286</v>
      </c>
      <c r="B163" s="39" t="s">
        <v>275</v>
      </c>
      <c r="C163" s="40" t="s">
        <v>287</v>
      </c>
      <c r="D163" s="40" t="s">
        <v>669</v>
      </c>
      <c r="E163" s="40" t="s">
        <v>670</v>
      </c>
      <c r="F163" s="59">
        <f>DSR_JAN_18!F163/DSR_JAN_18!F$560</f>
        <v>2.1198406642144998E-3</v>
      </c>
      <c r="G163" s="60">
        <f>DSR_JAN_18!G163/DSR_JAN_18!G$560</f>
        <v>2.4902072178860941E-3</v>
      </c>
      <c r="H163" s="59">
        <f>DSR_JAN_18!H163/DSR_JAN_18!H$560</f>
        <v>2.1052165129357156E-3</v>
      </c>
      <c r="I163" s="59">
        <f>DSR_JAN_18!I163/DSR_JAN_18!I$560</f>
        <v>2.6249514882785586E-3</v>
      </c>
      <c r="J163" s="59">
        <f>DSR_JAN_18!J163/DSR_JAN_18!J$560</f>
        <v>1.7396376457009134E-3</v>
      </c>
      <c r="K163" s="59">
        <f>DSR_JAN_18!K163/DSR_JAN_18!K$560</f>
        <v>3.1533808670507692E-3</v>
      </c>
      <c r="L163" s="59">
        <f>DSR_JAN_18!L163/DSR_JAN_18!L$560</f>
        <v>9.9955005523951986E-4</v>
      </c>
      <c r="M163" s="59">
        <f>DSR_JAN_18!M163/DSR_JAN_18!M$560</f>
        <v>2.3050512930274814E-3</v>
      </c>
      <c r="N163" s="59">
        <f>DSR_JAN_18!N163/DSR_JAN_18!N$560</f>
        <v>2.3050512930274814E-3</v>
      </c>
      <c r="O163" s="59">
        <f>DSR_JAN_18!O163/DSR_JAN_18!O$560</f>
        <v>3.2004137721320962E-3</v>
      </c>
      <c r="P163" s="59">
        <f>DSR_JAN_18!P163/DSR_JAN_18!P$560</f>
        <v>3.2004137721320962E-3</v>
      </c>
      <c r="Q163" s="59">
        <f>DSR_JAN_18!Q163/DSR_JAN_18!Q$560</f>
        <v>3.3098379131053881E-3</v>
      </c>
      <c r="R163" s="59">
        <f>DSR_JAN_18!R163/DSR_JAN_18!R$560</f>
        <v>2.1101430190266848E-3</v>
      </c>
      <c r="S163" s="59">
        <f>DSR_JAN_18!S163/DSR_JAN_18!S$560</f>
        <v>2.7765694693535495E-3</v>
      </c>
      <c r="T163" s="59">
        <f>DSR_JAN_18!T163/DSR_JAN_18!T$560</f>
        <v>3.1579460983775626E-3</v>
      </c>
      <c r="U163" s="59">
        <f>DSR_JAN_18!U163/DSR_JAN_18!U$560</f>
        <v>2.3051239492071947E-3</v>
      </c>
      <c r="V163" s="59">
        <f>DSR_JAN_18!V163/DSR_JAN_18!V$560</f>
        <v>2.6845216278744946E-3</v>
      </c>
      <c r="W163" s="59">
        <f>DSR_JAN_18!W163/DSR_JAN_18!W$560</f>
        <v>2.7529874883026749E-3</v>
      </c>
      <c r="X163" s="59">
        <f>DSR_JAN_18!X163/DSR_JAN_18!X$560</f>
        <v>3.0840587619263482E-3</v>
      </c>
      <c r="Y163" s="59">
        <f>DSR_JAN_18!Y163/DSR_JAN_18!Y$560</f>
        <v>2.5276286517018948E-3</v>
      </c>
      <c r="Z163" s="59">
        <f>DSR_JAN_18!Z163/DSR_JAN_18!Z$560</f>
        <v>2.9462308144737911E-3</v>
      </c>
      <c r="AA163" s="59">
        <f>DSR_JAN_18!AA163/DSR_JAN_18!AA$560</f>
        <v>2.9462308144737911E-3</v>
      </c>
      <c r="AB163" s="59">
        <f>DSR_JAN_18!AB163/DSR_JAN_18!AB$560</f>
        <v>5.3205649563810699E-4</v>
      </c>
      <c r="AC163" s="59">
        <f>DSR_JAN_18!AC163/DSR_JAN_18!AC$560</f>
        <v>3.0387491737660448E-3</v>
      </c>
      <c r="AD163" s="59">
        <f>DSR_JAN_18!AD163/DSR_JAN_18!AD$560</f>
        <v>1.5243005886464364E-3</v>
      </c>
      <c r="AE163" s="59">
        <f>DSR_JAN_18!AE163/DSR_JAN_18!AE$560</f>
        <v>1.7360760194177645E-3</v>
      </c>
      <c r="AF163" s="59">
        <f>DSR_JAN_18!AF163/DSR_JAN_18!AF$560</f>
        <v>2.3923899752772717E-3</v>
      </c>
      <c r="AG163" s="59">
        <f>DSR_JAN_18!AG163/DSR_JAN_18!AG$560</f>
        <v>1.5966929233416707E-3</v>
      </c>
      <c r="AH163" s="59">
        <f>DSR_JAN_18!AH163/DSR_JAN_18!AH$560</f>
        <v>1.7462286319090959E-3</v>
      </c>
      <c r="AI163" s="59">
        <f>DSR_JAN_18!AI163/DSR_JAN_18!AI$560</f>
        <v>2.1267500055474429E-3</v>
      </c>
      <c r="AJ163" s="59">
        <f>DSR_JAN_18!AJ163/DSR_JAN_18!AJ$560</f>
        <v>3.7233565535467676E-3</v>
      </c>
      <c r="AK163" s="59">
        <f>DSR_JAN_18!AK163/DSR_JAN_18!AK$560</f>
        <v>3.3067610932220035E-3</v>
      </c>
      <c r="AL163" s="59">
        <f>DSR_JAN_18!AL163/DSR_JAN_18!AL$560</f>
        <v>1.8236075121018359E-3</v>
      </c>
      <c r="AM163" s="59">
        <f>DSR_JAN_18!AM163/DSR_JAN_18!AM$560</f>
        <v>2.271071498252624E-3</v>
      </c>
      <c r="AN163" s="59">
        <f>DSR_JAN_18!AN163/DSR_JAN_18!AN$560</f>
        <v>2.3249143919853339E-3</v>
      </c>
      <c r="AO163" s="59">
        <f>DSR_JAN_18!AO163/DSR_JAN_18!AO$560</f>
        <v>3.1935242687551593E-3</v>
      </c>
      <c r="AP163" s="59">
        <f>DSR_JAN_18!AP163/DSR_JAN_18!AP$560</f>
        <v>2.8967593915010235E-3</v>
      </c>
      <c r="AQ163" s="59">
        <f>DSR_JAN_18!AQ163/DSR_JAN_18!AQ$560</f>
        <v>4.2563495563917369E-3</v>
      </c>
      <c r="AR163" s="59">
        <f>DSR_JAN_18!AR163/DSR_JAN_18!AR$560</f>
        <v>1.7020483841274396E-3</v>
      </c>
      <c r="AS163" s="59">
        <f>DSR_JAN_18!AS163/DSR_JAN_18!AS$560</f>
        <v>0</v>
      </c>
      <c r="AT163" s="59">
        <f>DSR_JAN_18!AT163/DSR_JAN_18!AT$560</f>
        <v>1.0634606852509593E-3</v>
      </c>
      <c r="AU163" s="59">
        <f>DSR_JAN_18!AU163/DSR_JAN_18!AU$560</f>
        <v>3.1850154397744788E-3</v>
      </c>
      <c r="AV163" s="59">
        <f>DSR_JAN_18!AV163/DSR_JAN_18!AV$560</f>
        <v>2.833750869376758E-3</v>
      </c>
      <c r="AW163" s="59">
        <f>DSR_JAN_18!AW163/DSR_JAN_18!AW$560</f>
        <v>2.1277982801246559E-3</v>
      </c>
      <c r="AX163" s="59">
        <f>DSR_JAN_18!AX163/DSR_JAN_18!AX$560</f>
        <v>3.1850154397744788E-3</v>
      </c>
      <c r="AY163" s="59">
        <f>DSR_JAN_18!AY163/DSR_JAN_18!AY$560</f>
        <v>1.4164365912555574E-3</v>
      </c>
      <c r="AZ163" s="59">
        <f>DSR_JAN_18!AZ163/DSR_JAN_18!AZ$560</f>
        <v>0</v>
      </c>
      <c r="BA163" s="59">
        <f>DSR_JAN_18!BA163/DSR_JAN_18!BA$560</f>
        <v>1.3173571389169456E-3</v>
      </c>
      <c r="BB163" s="59">
        <f>DSR_JAN_18!BB163/DSR_JAN_18!BB$560</f>
        <v>2.6574313822960599E-3</v>
      </c>
      <c r="BC163" s="59">
        <f>DSR_JAN_18!BC163/DSR_JAN_18!BC$560</f>
        <v>2.1168667675904767E-3</v>
      </c>
      <c r="BD163" s="59">
        <f>DSR_JAN_18!BD163/DSR_JAN_18!BD$560</f>
        <v>4.4508130042423847E-3</v>
      </c>
      <c r="BE163" s="59">
        <f>DSR_JAN_18!BE163/DSR_JAN_18!BE$560</f>
        <v>2.9247836441686028E-3</v>
      </c>
      <c r="BF163" s="59">
        <f>DSR_JAN_18!BF163/DSR_JAN_18!BF$560</f>
        <v>3.1098634719783228E-3</v>
      </c>
      <c r="BG163" s="59">
        <f>DSR_JAN_18!BG163/DSR_JAN_18!BG$560</f>
        <v>2.598357010461108E-3</v>
      </c>
      <c r="BH163" s="59">
        <f>DSR_JAN_18!BH163/DSR_JAN_18!BH$560</f>
        <v>3.1579460983775626E-3</v>
      </c>
      <c r="BI163" s="59">
        <f>DSR_JAN_18!BI163/DSR_JAN_18!BI$560</f>
        <v>1.5677226265020533E-3</v>
      </c>
      <c r="BJ163" s="59">
        <f>DSR_JAN_18!BJ163/DSR_JAN_18!BJ$560</f>
        <v>1.5366441465280972E-3</v>
      </c>
      <c r="BK163" s="59">
        <f>DSR_JAN_18!BK163/DSR_JAN_18!BK$560</f>
        <v>1.8612726918409985E-3</v>
      </c>
      <c r="BL163" s="59">
        <f>DSR_JAN_18!BM163/DSR_JAN_18!BM$560</f>
        <v>5.8000488160782717E-4</v>
      </c>
      <c r="BM163" s="59">
        <f>DSR_JAN_18!BM163/DSR_JAN_18!BM$560</f>
        <v>5.8000488160782717E-4</v>
      </c>
      <c r="BN163" s="59">
        <f>DSR_JAN_18!BN163/DSR_JAN_18!BN$560</f>
        <v>1.6369154531494766E-3</v>
      </c>
      <c r="BO163" s="59">
        <f>DSR_JAN_18!BO163/DSR_JAN_18!BO$560</f>
        <v>5.9052173743145509E-4</v>
      </c>
      <c r="BP163" s="59">
        <f>DSR_JAN_18!BP163/DSR_JAN_18!BP$560</f>
        <v>1.6546263700915878E-3</v>
      </c>
      <c r="BQ163" s="59">
        <f>DSR_JAN_18!BQ163/DSR_JAN_18!BQ$560</f>
        <v>1.3536250736831965E-3</v>
      </c>
      <c r="BR163" s="59">
        <f>DSR_JAN_18!BR163/DSR_JAN_18!BR$560</f>
        <v>1.8618484188339687E-3</v>
      </c>
      <c r="BS163" s="59">
        <f>DSR_JAN_18!BS163/DSR_JAN_18!BS$560</f>
        <v>1.2791529073454631E-3</v>
      </c>
      <c r="BT163" s="59">
        <f>DSR_JAN_18!BT163/DSR_JAN_18!BT$560</f>
        <v>1.3828544493449278E-3</v>
      </c>
      <c r="BU163" s="59">
        <f>DSR_JAN_18!BU163/DSR_JAN_18!BU$560</f>
        <v>1.3297291710420306E-3</v>
      </c>
      <c r="BV163" s="59">
        <f>DSR_JAN_18!BV163/DSR_JAN_18!BV$560</f>
        <v>0</v>
      </c>
    </row>
    <row r="164" spans="1:74" x14ac:dyDescent="0.25">
      <c r="A164" s="40" t="s">
        <v>286</v>
      </c>
      <c r="B164" s="39" t="s">
        <v>275</v>
      </c>
      <c r="C164" s="40" t="s">
        <v>287</v>
      </c>
      <c r="D164" s="40" t="s">
        <v>671</v>
      </c>
      <c r="E164" s="40" t="s">
        <v>672</v>
      </c>
      <c r="F164" s="59">
        <f>DSR_JAN_18!F164/DSR_JAN_18!F$560</f>
        <v>9.3282129023647756E-4</v>
      </c>
      <c r="G164" s="60">
        <f>DSR_JAN_18!G164/DSR_JAN_18!G$560</f>
        <v>8.9662529176534102E-4</v>
      </c>
      <c r="H164" s="59">
        <f>DSR_JAN_18!H164/DSR_JAN_18!H$560</f>
        <v>6.0149043226734734E-4</v>
      </c>
      <c r="I164" s="59">
        <f>DSR_JAN_18!I164/DSR_JAN_18!I$560</f>
        <v>7.4998613950815959E-4</v>
      </c>
      <c r="J164" s="59">
        <f>DSR_JAN_18!J164/DSR_JAN_18!J$560</f>
        <v>4.577993804476088E-4</v>
      </c>
      <c r="K164" s="59">
        <f>DSR_JAN_18!K164/DSR_JAN_18!K$560</f>
        <v>9.0096596201450548E-4</v>
      </c>
      <c r="L164" s="59">
        <f>DSR_JAN_18!L164/DSR_JAN_18!L$560</f>
        <v>2.8558573006843424E-4</v>
      </c>
      <c r="M164" s="59">
        <f>DSR_JAN_18!M164/DSR_JAN_18!M$560</f>
        <v>6.5014267239236654E-4</v>
      </c>
      <c r="N164" s="59">
        <f>DSR_JAN_18!N164/DSR_JAN_18!N$560</f>
        <v>6.5014267239236654E-4</v>
      </c>
      <c r="O164" s="59">
        <f>DSR_JAN_18!O164/DSR_JAN_18!O$560</f>
        <v>9.1440393489488454E-4</v>
      </c>
      <c r="P164" s="59">
        <f>DSR_JAN_18!P164/DSR_JAN_18!P$560</f>
        <v>9.1440393489488454E-4</v>
      </c>
      <c r="Q164" s="59">
        <f>DSR_JAN_18!Q164/DSR_JAN_18!Q$560</f>
        <v>9.4566797517296806E-4</v>
      </c>
      <c r="R164" s="59">
        <f>DSR_JAN_18!R164/DSR_JAN_18!R$560</f>
        <v>5.9634476624667186E-4</v>
      </c>
      <c r="S164" s="59">
        <f>DSR_JAN_18!S164/DSR_JAN_18!S$560</f>
        <v>7.8582154793024992E-4</v>
      </c>
      <c r="T164" s="59">
        <f>DSR_JAN_18!T164/DSR_JAN_18!T$560</f>
        <v>1.263178439351025E-3</v>
      </c>
      <c r="U164" s="59">
        <f>DSR_JAN_18!U164/DSR_JAN_18!U$560</f>
        <v>7.0926890744836752E-4</v>
      </c>
      <c r="V164" s="59">
        <f>DSR_JAN_18!V164/DSR_JAN_18!V$560</f>
        <v>7.8956518466896902E-4</v>
      </c>
      <c r="W164" s="59">
        <f>DSR_JAN_18!W164/DSR_JAN_18!W$560</f>
        <v>7.7914740234981362E-4</v>
      </c>
      <c r="X164" s="59">
        <f>DSR_JAN_18!X164/DSR_JAN_18!X$560</f>
        <v>8.5077483087623402E-4</v>
      </c>
      <c r="Y164" s="59">
        <f>DSR_JAN_18!Y164/DSR_JAN_18!Y$560</f>
        <v>7.3168197812423274E-4</v>
      </c>
      <c r="Z164" s="59">
        <f>DSR_JAN_18!Z164/DSR_JAN_18!Z$560</f>
        <v>8.1839744846494194E-4</v>
      </c>
      <c r="AA164" s="59">
        <f>DSR_JAN_18!AA164/DSR_JAN_18!AA$560</f>
        <v>8.1839744846494194E-4</v>
      </c>
      <c r="AB164" s="59">
        <f>DSR_JAN_18!AB164/DSR_JAN_18!AB$560</f>
        <v>2.6602824781905349E-4</v>
      </c>
      <c r="AC164" s="59">
        <f>DSR_JAN_18!AC164/DSR_JAN_18!AC$560</f>
        <v>9.1162475212981349E-4</v>
      </c>
      <c r="AD164" s="59">
        <f>DSR_JAN_18!AD164/DSR_JAN_18!AD$560</f>
        <v>7.6215029432321821E-4</v>
      </c>
      <c r="AE164" s="59">
        <f>DSR_JAN_18!AE164/DSR_JAN_18!AE$560</f>
        <v>9.3481016430187322E-4</v>
      </c>
      <c r="AF164" s="59">
        <f>DSR_JAN_18!AF164/DSR_JAN_18!AF$560</f>
        <v>1.3291055418207065E-3</v>
      </c>
      <c r="AG164" s="59">
        <f>DSR_JAN_18!AG164/DSR_JAN_18!AG$560</f>
        <v>8.8705162407870595E-4</v>
      </c>
      <c r="AH164" s="59">
        <f>DSR_JAN_18!AH164/DSR_JAN_18!AH$560</f>
        <v>9.8225360544886638E-4</v>
      </c>
      <c r="AI164" s="59">
        <f>DSR_JAN_18!AI164/DSR_JAN_18!AI$560</f>
        <v>1.0633750027737214E-3</v>
      </c>
      <c r="AJ164" s="59">
        <f>DSR_JAN_18!AJ164/DSR_JAN_18!AJ$560</f>
        <v>1.5313805179910094E-3</v>
      </c>
      <c r="AK164" s="59">
        <f>DSR_JAN_18!AK164/DSR_JAN_18!AK$560</f>
        <v>1.4171833256665729E-3</v>
      </c>
      <c r="AL164" s="59">
        <f>DSR_JAN_18!AL164/DSR_JAN_18!AL$560</f>
        <v>7.598364633757649E-4</v>
      </c>
      <c r="AM164" s="59">
        <f>DSR_JAN_18!AM164/DSR_JAN_18!AM$560</f>
        <v>9.226227961651284E-4</v>
      </c>
      <c r="AN164" s="59">
        <f>DSR_JAN_18!AN164/DSR_JAN_18!AN$560</f>
        <v>9.4996502038110413E-4</v>
      </c>
      <c r="AO164" s="59">
        <f>DSR_JAN_18!AO164/DSR_JAN_18!AO$560</f>
        <v>1.2419261045158953E-3</v>
      </c>
      <c r="AP164" s="59">
        <f>DSR_JAN_18!AP164/DSR_JAN_18!AP$560</f>
        <v>1.1947086755908175E-3</v>
      </c>
      <c r="AQ164" s="59">
        <f>DSR_JAN_18!AQ164/DSR_JAN_18!AQ$560</f>
        <v>1.8089485614664882E-3</v>
      </c>
      <c r="AR164" s="59">
        <f>DSR_JAN_18!AR164/DSR_JAN_18!AR$560</f>
        <v>8.5102419206371978E-4</v>
      </c>
      <c r="AS164" s="59">
        <f>DSR_JAN_18!AS164/DSR_JAN_18!AS$560</f>
        <v>0</v>
      </c>
      <c r="AT164" s="59">
        <f>DSR_JAN_18!AT164/DSR_JAN_18!AT$560</f>
        <v>7.0897379016730616E-4</v>
      </c>
      <c r="AU164" s="59">
        <f>DSR_JAN_18!AU164/DSR_JAN_18!AU$560</f>
        <v>2.1233436265163195E-3</v>
      </c>
      <c r="AV164" s="59">
        <f>DSR_JAN_18!AV164/DSR_JAN_18!AV$560</f>
        <v>1.7710942933604739E-3</v>
      </c>
      <c r="AW164" s="59">
        <f>DSR_JAN_18!AW164/DSR_JAN_18!AW$560</f>
        <v>1.0638991400623279E-3</v>
      </c>
      <c r="AX164" s="59">
        <f>DSR_JAN_18!AX164/DSR_JAN_18!AX$560</f>
        <v>2.1233436265163195E-3</v>
      </c>
      <c r="AY164" s="59">
        <f>DSR_JAN_18!AY164/DSR_JAN_18!AY$560</f>
        <v>7.082182956277787E-4</v>
      </c>
      <c r="AZ164" s="59">
        <f>DSR_JAN_18!AZ164/DSR_JAN_18!AZ$560</f>
        <v>0</v>
      </c>
      <c r="BA164" s="59">
        <f>DSR_JAN_18!BA164/DSR_JAN_18!BA$560</f>
        <v>7.0259047408903757E-4</v>
      </c>
      <c r="BB164" s="59">
        <f>DSR_JAN_18!BB164/DSR_JAN_18!BB$560</f>
        <v>8.8581046076535329E-4</v>
      </c>
      <c r="BC164" s="59">
        <f>DSR_JAN_18!BC164/DSR_JAN_18!BC$560</f>
        <v>1.0584333837952383E-3</v>
      </c>
      <c r="BD164" s="59">
        <f>DSR_JAN_18!BD164/DSR_JAN_18!BD$560</f>
        <v>1.7416224799209333E-3</v>
      </c>
      <c r="BE164" s="59">
        <f>DSR_JAN_18!BE164/DSR_JAN_18!BE$560</f>
        <v>1.3294471109857285E-3</v>
      </c>
      <c r="BF164" s="59">
        <f>DSR_JAN_18!BF164/DSR_JAN_18!BF$560</f>
        <v>1.4135743054446922E-3</v>
      </c>
      <c r="BG164" s="59">
        <f>DSR_JAN_18!BG164/DSR_JAN_18!BG$560</f>
        <v>1.1810713683914128E-3</v>
      </c>
      <c r="BH164" s="59">
        <f>DSR_JAN_18!BH164/DSR_JAN_18!BH$560</f>
        <v>1.263178439351025E-3</v>
      </c>
      <c r="BI164" s="59">
        <f>DSR_JAN_18!BI164/DSR_JAN_18!BI$560</f>
        <v>8.9584150085831617E-4</v>
      </c>
      <c r="BJ164" s="59">
        <f>DSR_JAN_18!BJ164/DSR_JAN_18!BJ$560</f>
        <v>8.2742377120743698E-4</v>
      </c>
      <c r="BK164" s="59">
        <f>DSR_JAN_18!BK164/DSR_JAN_18!BK$560</f>
        <v>1.0635843953377135E-3</v>
      </c>
      <c r="BL164" s="59">
        <f>DSR_JAN_18!BM164/DSR_JAN_18!BM$560</f>
        <v>2.9000244080391359E-4</v>
      </c>
      <c r="BM164" s="59">
        <f>DSR_JAN_18!BM164/DSR_JAN_18!BM$560</f>
        <v>2.9000244080391359E-4</v>
      </c>
      <c r="BN164" s="59">
        <f>DSR_JAN_18!BN164/DSR_JAN_18!BN$560</f>
        <v>9.8214927188968598E-4</v>
      </c>
      <c r="BO164" s="59">
        <f>DSR_JAN_18!BO164/DSR_JAN_18!BO$560</f>
        <v>5.9052173743145509E-4</v>
      </c>
      <c r="BP164" s="59">
        <f>DSR_JAN_18!BP164/DSR_JAN_18!BP$560</f>
        <v>9.4550078290947873E-4</v>
      </c>
      <c r="BQ164" s="59">
        <f>DSR_JAN_18!BQ164/DSR_JAN_18!BQ$560</f>
        <v>7.2193337263103813E-4</v>
      </c>
      <c r="BR164" s="59">
        <f>DSR_JAN_18!BR164/DSR_JAN_18!BR$560</f>
        <v>1.0639133821908392E-3</v>
      </c>
      <c r="BS164" s="59">
        <f>DSR_JAN_18!BS164/DSR_JAN_18!BS$560</f>
        <v>7.4617252928485349E-4</v>
      </c>
      <c r="BT164" s="59">
        <f>DSR_JAN_18!BT164/DSR_JAN_18!BT$560</f>
        <v>7.4461393426265344E-4</v>
      </c>
      <c r="BU164" s="59">
        <f>DSR_JAN_18!BU164/DSR_JAN_18!BU$560</f>
        <v>1.3297291710420306E-3</v>
      </c>
      <c r="BV164" s="59">
        <f>DSR_JAN_18!BV164/DSR_JAN_18!BV$560</f>
        <v>0</v>
      </c>
    </row>
    <row r="165" spans="1:74" x14ac:dyDescent="0.25">
      <c r="A165" s="40" t="s">
        <v>286</v>
      </c>
      <c r="B165" s="39" t="s">
        <v>275</v>
      </c>
      <c r="C165" s="40" t="s">
        <v>287</v>
      </c>
      <c r="D165" s="40" t="s">
        <v>673</v>
      </c>
      <c r="E165" s="40" t="s">
        <v>674</v>
      </c>
      <c r="F165" s="59">
        <f>DSR_JAN_18!F165/DSR_JAN_18!F$560</f>
        <v>9.6681970503761873E-4</v>
      </c>
      <c r="G165" s="60">
        <f>DSR_JAN_18!G165/DSR_JAN_18!G$560</f>
        <v>1.3524726039653673E-3</v>
      </c>
      <c r="H165" s="59">
        <f>DSR_JAN_18!H165/DSR_JAN_18!H$560</f>
        <v>1.3032292699125859E-3</v>
      </c>
      <c r="I165" s="59">
        <f>DSR_JAN_18!I165/DSR_JAN_18!I$560</f>
        <v>1.6249699689343459E-3</v>
      </c>
      <c r="J165" s="59">
        <f>DSR_JAN_18!J165/DSR_JAN_18!J$560</f>
        <v>1.0987185130742611E-3</v>
      </c>
      <c r="K165" s="59">
        <f>DSR_JAN_18!K165/DSR_JAN_18!K$560</f>
        <v>1.9520929176980954E-3</v>
      </c>
      <c r="L165" s="59">
        <f>DSR_JAN_18!L165/DSR_JAN_18!L$560</f>
        <v>6.1876908181494081E-4</v>
      </c>
      <c r="M165" s="59">
        <f>DSR_JAN_18!M165/DSR_JAN_18!M$560</f>
        <v>1.418493103401527E-3</v>
      </c>
      <c r="N165" s="59">
        <f>DSR_JAN_18!N165/DSR_JAN_18!N$560</f>
        <v>1.418493103401527E-3</v>
      </c>
      <c r="O165" s="59">
        <f>DSR_JAN_18!O165/DSR_JAN_18!O$560</f>
        <v>1.9716834846170948E-3</v>
      </c>
      <c r="P165" s="59">
        <f>DSR_JAN_18!P165/DSR_JAN_18!P$560</f>
        <v>1.9716834846170948E-3</v>
      </c>
      <c r="Q165" s="59">
        <f>DSR_JAN_18!Q165/DSR_JAN_18!Q$560</f>
        <v>2.048947279541431E-3</v>
      </c>
      <c r="R165" s="59">
        <f>DSR_JAN_18!R165/DSR_JAN_18!R$560</f>
        <v>1.2844348811466779E-3</v>
      </c>
      <c r="S165" s="59">
        <f>DSR_JAN_18!S165/DSR_JAN_18!S$560</f>
        <v>1.7288074054465498E-3</v>
      </c>
      <c r="T165" s="59">
        <f>DSR_JAN_18!T165/DSR_JAN_18!T$560</f>
        <v>1.5789730491887813E-3</v>
      </c>
      <c r="U165" s="59">
        <f>DSR_JAN_18!U165/DSR_JAN_18!U$560</f>
        <v>1.418537814896735E-3</v>
      </c>
      <c r="V165" s="59">
        <f>DSR_JAN_18!V165/DSR_JAN_18!V$560</f>
        <v>1.6317680483158693E-3</v>
      </c>
      <c r="W165" s="59">
        <f>DSR_JAN_18!W165/DSR_JAN_18!W$560</f>
        <v>1.688152705091263E-3</v>
      </c>
      <c r="X165" s="59">
        <f>DSR_JAN_18!X165/DSR_JAN_18!X$560</f>
        <v>1.9142433694715264E-3</v>
      </c>
      <c r="Y165" s="59">
        <f>DSR_JAN_18!Y165/DSR_JAN_18!Y$560</f>
        <v>1.5963970431801442E-3</v>
      </c>
      <c r="Z165" s="59">
        <f>DSR_JAN_18!Z165/DSR_JAN_18!Z$560</f>
        <v>1.8004743866228724E-3</v>
      </c>
      <c r="AA165" s="59">
        <f>DSR_JAN_18!AA165/DSR_JAN_18!AA$560</f>
        <v>1.8004743866228724E-3</v>
      </c>
      <c r="AB165" s="59">
        <f>DSR_JAN_18!AB165/DSR_JAN_18!AB$560</f>
        <v>2.6602824781905349E-4</v>
      </c>
      <c r="AC165" s="59">
        <f>DSR_JAN_18!AC165/DSR_JAN_18!AC$560</f>
        <v>1.823249504259627E-3</v>
      </c>
      <c r="AD165" s="59">
        <f>DSR_JAN_18!AD165/DSR_JAN_18!AD$560</f>
        <v>5.0810019621547881E-4</v>
      </c>
      <c r="AE165" s="59">
        <f>DSR_JAN_18!AE165/DSR_JAN_18!AE$560</f>
        <v>5.3417723674392757E-4</v>
      </c>
      <c r="AF165" s="59">
        <f>DSR_JAN_18!AF165/DSR_JAN_18!AF$560</f>
        <v>7.9746332509242389E-4</v>
      </c>
      <c r="AG165" s="59">
        <f>DSR_JAN_18!AG165/DSR_JAN_18!AG$560</f>
        <v>5.3223097444722361E-4</v>
      </c>
      <c r="AH165" s="59">
        <f>DSR_JAN_18!AH165/DSR_JAN_18!AH$560</f>
        <v>5.4569644747159247E-4</v>
      </c>
      <c r="AI165" s="59">
        <f>DSR_JAN_18!AI165/DSR_JAN_18!AI$560</f>
        <v>6.3802500166423295E-4</v>
      </c>
      <c r="AJ165" s="59">
        <f>DSR_JAN_18!AJ165/DSR_JAN_18!AJ$560</f>
        <v>1.8616782767733838E-3</v>
      </c>
      <c r="AK165" s="59">
        <f>DSR_JAN_18!AK165/DSR_JAN_18!AK$560</f>
        <v>1.6533805466110018E-3</v>
      </c>
      <c r="AL165" s="59">
        <f>DSR_JAN_18!AL165/DSR_JAN_18!AL$560</f>
        <v>9.1180375605091793E-4</v>
      </c>
      <c r="AM165" s="59">
        <f>DSR_JAN_18!AM165/DSR_JAN_18!AM$560</f>
        <v>1.135535749126312E-3</v>
      </c>
      <c r="AN165" s="59">
        <f>DSR_JAN_18!AN165/DSR_JAN_18!AN$560</f>
        <v>1.1499576562508103E-3</v>
      </c>
      <c r="AO165" s="59">
        <f>DSR_JAN_18!AO165/DSR_JAN_18!AO$560</f>
        <v>1.5967621343775796E-3</v>
      </c>
      <c r="AP165" s="59">
        <f>DSR_JAN_18!AP165/DSR_JAN_18!AP$560</f>
        <v>1.4565626318846954E-3</v>
      </c>
      <c r="AQ165" s="59">
        <f>DSR_JAN_18!AQ165/DSR_JAN_18!AQ$560</f>
        <v>2.1281747781958685E-3</v>
      </c>
      <c r="AR165" s="59">
        <f>DSR_JAN_18!AR165/DSR_JAN_18!AR$560</f>
        <v>4.2551209603185989E-4</v>
      </c>
      <c r="AS165" s="59">
        <f>DSR_JAN_18!AS165/DSR_JAN_18!AS$560</f>
        <v>0</v>
      </c>
      <c r="AT165" s="59">
        <f>DSR_JAN_18!AT165/DSR_JAN_18!AT$560</f>
        <v>3.5448689508365308E-4</v>
      </c>
      <c r="AU165" s="59">
        <f>DSR_JAN_18!AU165/DSR_JAN_18!AU$560</f>
        <v>1.0616718132581597E-3</v>
      </c>
      <c r="AV165" s="59">
        <f>DSR_JAN_18!AV165/DSR_JAN_18!AV$560</f>
        <v>1.0626565760162843E-3</v>
      </c>
      <c r="AW165" s="59">
        <f>DSR_JAN_18!AW165/DSR_JAN_18!AW$560</f>
        <v>5.3194957003116397E-4</v>
      </c>
      <c r="AX165" s="59">
        <f>DSR_JAN_18!AX165/DSR_JAN_18!AX$560</f>
        <v>1.0616718132581597E-3</v>
      </c>
      <c r="AY165" s="59">
        <f>DSR_JAN_18!AY165/DSR_JAN_18!AY$560</f>
        <v>3.5410914781388935E-4</v>
      </c>
      <c r="AZ165" s="59">
        <f>DSR_JAN_18!AZ165/DSR_JAN_18!AZ$560</f>
        <v>0</v>
      </c>
      <c r="BA165" s="59">
        <f>DSR_JAN_18!BA165/DSR_JAN_18!BA$560</f>
        <v>4.3911904630564847E-4</v>
      </c>
      <c r="BB165" s="59">
        <f>DSR_JAN_18!BB165/DSR_JAN_18!BB$560</f>
        <v>8.8581046076535329E-4</v>
      </c>
      <c r="BC165" s="59">
        <f>DSR_JAN_18!BC165/DSR_JAN_18!BC$560</f>
        <v>1.0584333837952383E-3</v>
      </c>
      <c r="BD165" s="59">
        <f>DSR_JAN_18!BD165/DSR_JAN_18!BD$560</f>
        <v>2.3221633065612446E-3</v>
      </c>
      <c r="BE165" s="59">
        <f>DSR_JAN_18!BE165/DSR_JAN_18!BE$560</f>
        <v>1.5953365331828743E-3</v>
      </c>
      <c r="BF165" s="59">
        <f>DSR_JAN_18!BF165/DSR_JAN_18!BF$560</f>
        <v>1.6962891665336308E-3</v>
      </c>
      <c r="BG165" s="59">
        <f>DSR_JAN_18!BG165/DSR_JAN_18!BG$560</f>
        <v>1.4172856420696953E-3</v>
      </c>
      <c r="BH165" s="59">
        <f>DSR_JAN_18!BH165/DSR_JAN_18!BH$560</f>
        <v>1.5789730491887813E-3</v>
      </c>
      <c r="BI165" s="59">
        <f>DSR_JAN_18!BI165/DSR_JAN_18!BI$560</f>
        <v>5.5990093803644757E-4</v>
      </c>
      <c r="BJ165" s="59">
        <f>DSR_JAN_18!BJ165/DSR_JAN_18!BJ$560</f>
        <v>4.7281358354710684E-4</v>
      </c>
      <c r="BK165" s="59">
        <f>DSR_JAN_18!BK165/DSR_JAN_18!BK$560</f>
        <v>5.3179219766885677E-4</v>
      </c>
      <c r="BL165" s="59">
        <f>DSR_JAN_18!BM165/DSR_JAN_18!BM$560</f>
        <v>1.4500122040195679E-4</v>
      </c>
      <c r="BM165" s="59">
        <f>DSR_JAN_18!BM165/DSR_JAN_18!BM$560</f>
        <v>1.4500122040195679E-4</v>
      </c>
      <c r="BN165" s="59">
        <f>DSR_JAN_18!BN165/DSR_JAN_18!BN$560</f>
        <v>4.9107463594484299E-4</v>
      </c>
      <c r="BO165" s="59">
        <f>DSR_JAN_18!BO165/DSR_JAN_18!BO$560</f>
        <v>0</v>
      </c>
      <c r="BP165" s="59">
        <f>DSR_JAN_18!BP165/DSR_JAN_18!BP$560</f>
        <v>5.909379893184242E-4</v>
      </c>
      <c r="BQ165" s="59">
        <f>DSR_JAN_18!BQ165/DSR_JAN_18!BQ$560</f>
        <v>4.5120835789439883E-4</v>
      </c>
      <c r="BR165" s="59">
        <f>DSR_JAN_18!BR165/DSR_JAN_18!BR$560</f>
        <v>6.6494586386927452E-4</v>
      </c>
      <c r="BS165" s="59">
        <f>DSR_JAN_18!BS165/DSR_JAN_18!BS$560</f>
        <v>4.2638430244848767E-4</v>
      </c>
      <c r="BT165" s="59">
        <f>DSR_JAN_18!BT165/DSR_JAN_18!BT$560</f>
        <v>4.2549367672151627E-4</v>
      </c>
      <c r="BU165" s="59">
        <f>DSR_JAN_18!BU165/DSR_JAN_18!BU$560</f>
        <v>0</v>
      </c>
      <c r="BV165" s="59">
        <f>DSR_JAN_18!BV165/DSR_JAN_18!BV$560</f>
        <v>0</v>
      </c>
    </row>
    <row r="166" spans="1:74" x14ac:dyDescent="0.25">
      <c r="A166" s="40" t="s">
        <v>284</v>
      </c>
      <c r="B166" s="39" t="s">
        <v>275</v>
      </c>
      <c r="C166" s="40" t="s">
        <v>285</v>
      </c>
      <c r="D166" s="40" t="s">
        <v>675</v>
      </c>
      <c r="E166" s="40" t="s">
        <v>676</v>
      </c>
      <c r="F166" s="59">
        <f>DSR_JAN_18!F166/DSR_JAN_18!F$560</f>
        <v>1.2127088813157435E-3</v>
      </c>
      <c r="G166" s="60">
        <f>DSR_JAN_18!G166/DSR_JAN_18!G$560</f>
        <v>1.1490366133967604E-3</v>
      </c>
      <c r="H166" s="59">
        <f>DSR_JAN_18!H166/DSR_JAN_18!H$560</f>
        <v>1.6039744860462596E-3</v>
      </c>
      <c r="I166" s="59">
        <f>DSR_JAN_18!I166/DSR_JAN_18!I$560</f>
        <v>1.4166404857376348E-3</v>
      </c>
      <c r="J166" s="59">
        <f>DSR_JAN_18!J166/DSR_JAN_18!J$560</f>
        <v>8.2403888480569586E-4</v>
      </c>
      <c r="K166" s="59">
        <f>DSR_JAN_18!K166/DSR_JAN_18!K$560</f>
        <v>1.5316421354246593E-3</v>
      </c>
      <c r="L166" s="59">
        <f>DSR_JAN_18!L166/DSR_JAN_18!L$560</f>
        <v>1.285135785307954E-3</v>
      </c>
      <c r="M166" s="59">
        <f>DSR_JAN_18!M166/DSR_JAN_18!M$560</f>
        <v>1.0638698275511453E-3</v>
      </c>
      <c r="N166" s="59">
        <f>DSR_JAN_18!N166/DSR_JAN_18!N$560</f>
        <v>1.0638698275511453E-3</v>
      </c>
      <c r="O166" s="59">
        <f>DSR_JAN_18!O166/DSR_JAN_18!O$560</f>
        <v>1.3430307793768617E-3</v>
      </c>
      <c r="P166" s="59">
        <f>DSR_JAN_18!P166/DSR_JAN_18!P$560</f>
        <v>1.3430307793768617E-3</v>
      </c>
      <c r="Q166" s="59">
        <f>DSR_JAN_18!Q166/DSR_JAN_18!Q$560</f>
        <v>8.2745947827634703E-4</v>
      </c>
      <c r="R166" s="59">
        <f>DSR_JAN_18!R166/DSR_JAN_18!R$560</f>
        <v>1.2844348811466779E-3</v>
      </c>
      <c r="S166" s="59">
        <f>DSR_JAN_18!S166/DSR_JAN_18!S$560</f>
        <v>7.3343344473489986E-4</v>
      </c>
      <c r="T166" s="59">
        <f>DSR_JAN_18!T166/DSR_JAN_18!T$560</f>
        <v>8.4211895956735005E-4</v>
      </c>
      <c r="U166" s="59">
        <f>DSR_JAN_18!U166/DSR_JAN_18!U$560</f>
        <v>8.8658613431045943E-4</v>
      </c>
      <c r="V166" s="59">
        <f>DSR_JAN_18!V166/DSR_JAN_18!V$560</f>
        <v>1.0527535795586253E-3</v>
      </c>
      <c r="W166" s="59">
        <f>DSR_JAN_18!W166/DSR_JAN_18!W$560</f>
        <v>1.506351644542973E-3</v>
      </c>
      <c r="X166" s="59">
        <f>DSR_JAN_18!X166/DSR_JAN_18!X$560</f>
        <v>9.5712168473576322E-4</v>
      </c>
      <c r="Y166" s="59">
        <f>DSR_JAN_18!Y166/DSR_JAN_18!Y$560</f>
        <v>1.5963970431801442E-3</v>
      </c>
      <c r="Z166" s="59">
        <f>DSR_JAN_18!Z166/DSR_JAN_18!Z$560</f>
        <v>9.8207693815793038E-4</v>
      </c>
      <c r="AA166" s="59">
        <f>DSR_JAN_18!AA166/DSR_JAN_18!AA$560</f>
        <v>9.8207693815793038E-4</v>
      </c>
      <c r="AB166" s="59">
        <f>DSR_JAN_18!AB166/DSR_JAN_18!AB$560</f>
        <v>0</v>
      </c>
      <c r="AC166" s="59">
        <f>DSR_JAN_18!AC166/DSR_JAN_18!AC$560</f>
        <v>9.1162475212981349E-4</v>
      </c>
      <c r="AD166" s="59">
        <f>DSR_JAN_18!AD166/DSR_JAN_18!AD$560</f>
        <v>1.3972755395925667E-3</v>
      </c>
      <c r="AE166" s="59">
        <f>DSR_JAN_18!AE166/DSR_JAN_18!AE$560</f>
        <v>1.335443091859819E-3</v>
      </c>
      <c r="AF166" s="59">
        <f>DSR_JAN_18!AF166/DSR_JAN_18!AF$560</f>
        <v>1.8607477585489889E-3</v>
      </c>
      <c r="AG166" s="59">
        <f>DSR_JAN_18!AG166/DSR_JAN_18!AG$560</f>
        <v>1.7741032481574119E-3</v>
      </c>
      <c r="AH166" s="59">
        <f>DSR_JAN_18!AH166/DSR_JAN_18!AH$560</f>
        <v>1.3096714739318221E-3</v>
      </c>
      <c r="AI166" s="59">
        <f>DSR_JAN_18!AI166/DSR_JAN_18!AI$560</f>
        <v>6.3802500166423295E-4</v>
      </c>
      <c r="AJ166" s="59">
        <f>DSR_JAN_18!AJ166/DSR_JAN_18!AJ$560</f>
        <v>9.9089327634712364E-4</v>
      </c>
      <c r="AK166" s="59">
        <f>DSR_JAN_18!AK166/DSR_JAN_18!AK$560</f>
        <v>7.0859166283328647E-4</v>
      </c>
      <c r="AL166" s="59">
        <f>DSR_JAN_18!AL166/DSR_JAN_18!AL$560</f>
        <v>4.5590187802545896E-4</v>
      </c>
      <c r="AM166" s="59">
        <f>DSR_JAN_18!AM166/DSR_JAN_18!AM$560</f>
        <v>1.2065067334467063E-3</v>
      </c>
      <c r="AN166" s="59">
        <f>DSR_JAN_18!AN166/DSR_JAN_18!AN$560</f>
        <v>1.1249585767670971E-3</v>
      </c>
      <c r="AO166" s="59">
        <f>DSR_JAN_18!AO166/DSR_JAN_18!AO$560</f>
        <v>3.5483602986168439E-4</v>
      </c>
      <c r="AP166" s="59">
        <f>DSR_JAN_18!AP166/DSR_JAN_18!AP$560</f>
        <v>7.0373250753979664E-4</v>
      </c>
      <c r="AQ166" s="59">
        <f>DSR_JAN_18!AQ166/DSR_JAN_18!AQ$560</f>
        <v>3.192262167293803E-4</v>
      </c>
      <c r="AR166" s="59">
        <f>DSR_JAN_18!AR166/DSR_JAN_18!AR$560</f>
        <v>2.1275604801592996E-3</v>
      </c>
      <c r="AS166" s="59">
        <f>DSR_JAN_18!AS166/DSR_JAN_18!AS$560</f>
        <v>1.3290968451151659E-3</v>
      </c>
      <c r="AT166" s="59">
        <f>DSR_JAN_18!AT166/DSR_JAN_18!AT$560</f>
        <v>1.4179475803346123E-3</v>
      </c>
      <c r="AU166" s="59">
        <f>DSR_JAN_18!AU166/DSR_JAN_18!AU$560</f>
        <v>1.0616718132581597E-3</v>
      </c>
      <c r="AV166" s="59">
        <f>DSR_JAN_18!AV166/DSR_JAN_18!AV$560</f>
        <v>1.7710942933604739E-3</v>
      </c>
      <c r="AW166" s="59">
        <f>DSR_JAN_18!AW166/DSR_JAN_18!AW$560</f>
        <v>1.595848710093492E-3</v>
      </c>
      <c r="AX166" s="59">
        <f>DSR_JAN_18!AX166/DSR_JAN_18!AX$560</f>
        <v>1.0616718132581597E-3</v>
      </c>
      <c r="AY166" s="59">
        <f>DSR_JAN_18!AY166/DSR_JAN_18!AY$560</f>
        <v>1.062327443441668E-3</v>
      </c>
      <c r="AZ166" s="59">
        <f>DSR_JAN_18!AZ166/DSR_JAN_18!AZ$560</f>
        <v>0</v>
      </c>
      <c r="BA166" s="59">
        <f>DSR_JAN_18!BA166/DSR_JAN_18!BA$560</f>
        <v>1.141709520394686E-3</v>
      </c>
      <c r="BB166" s="59">
        <f>DSR_JAN_18!BB166/DSR_JAN_18!BB$560</f>
        <v>1.7716209215307066E-3</v>
      </c>
      <c r="BC166" s="59">
        <f>DSR_JAN_18!BC166/DSR_JAN_18!BC$560</f>
        <v>1.0584333837952383E-3</v>
      </c>
      <c r="BD166" s="59">
        <f>DSR_JAN_18!BD166/DSR_JAN_18!BD$560</f>
        <v>5.8054082664031116E-4</v>
      </c>
      <c r="BE166" s="59">
        <f>DSR_JAN_18!BE166/DSR_JAN_18!BE$560</f>
        <v>0</v>
      </c>
      <c r="BF166" s="59">
        <f>DSR_JAN_18!BF166/DSR_JAN_18!BF$560</f>
        <v>1.4135743054446922E-3</v>
      </c>
      <c r="BG166" s="59">
        <f>DSR_JAN_18!BG166/DSR_JAN_18!BG$560</f>
        <v>7.0864282103484764E-4</v>
      </c>
      <c r="BH166" s="59">
        <f>DSR_JAN_18!BH166/DSR_JAN_18!BH$560</f>
        <v>8.4211895956735005E-4</v>
      </c>
      <c r="BI166" s="59">
        <f>DSR_JAN_18!BI166/DSR_JAN_18!BI$560</f>
        <v>1.6797028141093428E-3</v>
      </c>
      <c r="BJ166" s="59">
        <f>DSR_JAN_18!BJ166/DSR_JAN_18!BJ$560</f>
        <v>9.4562716709421367E-4</v>
      </c>
      <c r="BK166" s="59">
        <f>DSR_JAN_18!BK166/DSR_JAN_18!BK$560</f>
        <v>0</v>
      </c>
      <c r="BL166" s="59">
        <f>DSR_JAN_18!BM166/DSR_JAN_18!BM$560</f>
        <v>1.4500122040195678E-3</v>
      </c>
      <c r="BM166" s="59">
        <f>DSR_JAN_18!BM166/DSR_JAN_18!BM$560</f>
        <v>1.4500122040195678E-3</v>
      </c>
      <c r="BN166" s="59">
        <f>DSR_JAN_18!BN166/DSR_JAN_18!BN$560</f>
        <v>9.8214927188968598E-4</v>
      </c>
      <c r="BO166" s="59">
        <f>DSR_JAN_18!BO166/DSR_JAN_18!BO$560</f>
        <v>2.9526086871572753E-3</v>
      </c>
      <c r="BP166" s="59">
        <f>DSR_JAN_18!BP166/DSR_JAN_18!BP$560</f>
        <v>1.6546263700915878E-3</v>
      </c>
      <c r="BQ166" s="59">
        <f>DSR_JAN_18!BQ166/DSR_JAN_18!BQ$560</f>
        <v>1.2633834021043167E-3</v>
      </c>
      <c r="BR166" s="59">
        <f>DSR_JAN_18!BR166/DSR_JAN_18!BR$560</f>
        <v>9.3092420941698437E-4</v>
      </c>
      <c r="BS166" s="59">
        <f>DSR_JAN_18!BS166/DSR_JAN_18!BS$560</f>
        <v>1.1725568317333412E-3</v>
      </c>
      <c r="BT166" s="59">
        <f>DSR_JAN_18!BT166/DSR_JAN_18!BT$560</f>
        <v>1.2764810301645489E-3</v>
      </c>
      <c r="BU166" s="59">
        <f>DSR_JAN_18!BU166/DSR_JAN_18!BU$560</f>
        <v>1.3297291710420306E-3</v>
      </c>
      <c r="BV166" s="59">
        <f>DSR_JAN_18!BV166/DSR_JAN_18!BV$560</f>
        <v>0</v>
      </c>
    </row>
    <row r="167" spans="1:74" x14ac:dyDescent="0.25">
      <c r="A167" s="40" t="s">
        <v>284</v>
      </c>
      <c r="B167" s="39" t="s">
        <v>275</v>
      </c>
      <c r="C167" s="40" t="s">
        <v>285</v>
      </c>
      <c r="D167" s="40" t="s">
        <v>677</v>
      </c>
      <c r="E167" s="40" t="s">
        <v>678</v>
      </c>
      <c r="F167" s="59">
        <f>DSR_JAN_18!F167/DSR_JAN_18!F$560</f>
        <v>4.4187961741947472E-3</v>
      </c>
      <c r="G167" s="60">
        <f>DSR_JAN_18!G167/DSR_JAN_18!G$560</f>
        <v>4.2118784714018954E-3</v>
      </c>
      <c r="H167" s="59">
        <f>DSR_JAN_18!H167/DSR_JAN_18!H$560</f>
        <v>5.864531714606637E-3</v>
      </c>
      <c r="I167" s="59">
        <f>DSR_JAN_18!I167/DSR_JAN_18!I$560</f>
        <v>5.2499029765571172E-3</v>
      </c>
      <c r="J167" s="59">
        <f>DSR_JAN_18!J167/DSR_JAN_18!J$560</f>
        <v>3.0214759109542179E-3</v>
      </c>
      <c r="K167" s="59">
        <f>DSR_JAN_18!K167/DSR_JAN_18!K$560</f>
        <v>5.6460533619575679E-3</v>
      </c>
      <c r="L167" s="59">
        <f>DSR_JAN_18!L167/DSR_JAN_18!L$560</f>
        <v>4.7121645461291649E-3</v>
      </c>
      <c r="M167" s="59">
        <f>DSR_JAN_18!M167/DSR_JAN_18!M$560</f>
        <v>3.8417521550458025E-3</v>
      </c>
      <c r="N167" s="59">
        <f>DSR_JAN_18!N167/DSR_JAN_18!N$560</f>
        <v>3.8417521550458025E-3</v>
      </c>
      <c r="O167" s="59">
        <f>DSR_JAN_18!O167/DSR_JAN_18!O$560</f>
        <v>4.9149211500600044E-3</v>
      </c>
      <c r="P167" s="59">
        <f>DSR_JAN_18!P167/DSR_JAN_18!P$560</f>
        <v>4.9149211500600044E-3</v>
      </c>
      <c r="Q167" s="59">
        <f>DSR_JAN_18!Q167/DSR_JAN_18!Q$560</f>
        <v>2.9946152547143988E-3</v>
      </c>
      <c r="R167" s="59">
        <f>DSR_JAN_18!R167/DSR_JAN_18!R$560</f>
        <v>4.7707581299733749E-3</v>
      </c>
      <c r="S167" s="59">
        <f>DSR_JAN_18!S167/DSR_JAN_18!S$560</f>
        <v>2.6194051597674996E-3</v>
      </c>
      <c r="T167" s="59">
        <f>DSR_JAN_18!T167/DSR_JAN_18!T$560</f>
        <v>3.1579460983775626E-3</v>
      </c>
      <c r="U167" s="59">
        <f>DSR_JAN_18!U167/DSR_JAN_18!U$560</f>
        <v>3.103051470086608E-3</v>
      </c>
      <c r="V167" s="59">
        <f>DSR_JAN_18!V167/DSR_JAN_18!V$560</f>
        <v>3.8425505653889827E-3</v>
      </c>
      <c r="W167" s="59">
        <f>DSR_JAN_18!W167/DSR_JAN_18!W$560</f>
        <v>5.5579181367620039E-3</v>
      </c>
      <c r="X167" s="59">
        <f>DSR_JAN_18!X167/DSR_JAN_18!X$560</f>
        <v>3.509446177364465E-3</v>
      </c>
      <c r="Y167" s="59">
        <f>DSR_JAN_18!Y167/DSR_JAN_18!Y$560</f>
        <v>5.7204227380621836E-3</v>
      </c>
      <c r="Z167" s="59">
        <f>DSR_JAN_18!Z167/DSR_JAN_18!Z$560</f>
        <v>3.7646282629387332E-3</v>
      </c>
      <c r="AA167" s="59">
        <f>DSR_JAN_18!AA167/DSR_JAN_18!AA$560</f>
        <v>3.7646282629387332E-3</v>
      </c>
      <c r="AB167" s="59">
        <f>DSR_JAN_18!AB167/DSR_JAN_18!AB$560</f>
        <v>5.3205649563810699E-4</v>
      </c>
      <c r="AC167" s="59">
        <f>DSR_JAN_18!AC167/DSR_JAN_18!AC$560</f>
        <v>3.0387491737660448E-3</v>
      </c>
      <c r="AD167" s="59">
        <f>DSR_JAN_18!AD167/DSR_JAN_18!AD$560</f>
        <v>5.2080270112086578E-3</v>
      </c>
      <c r="AE167" s="59">
        <f>DSR_JAN_18!AE167/DSR_JAN_18!AE$560</f>
        <v>5.0746837490673116E-3</v>
      </c>
      <c r="AF167" s="59">
        <f>DSR_JAN_18!AF167/DSR_JAN_18!AF$560</f>
        <v>6.3797066007393911E-3</v>
      </c>
      <c r="AG167" s="59">
        <f>DSR_JAN_18!AG167/DSR_JAN_18!AG$560</f>
        <v>6.7415923429981657E-3</v>
      </c>
      <c r="AH167" s="59">
        <f>DSR_JAN_18!AH167/DSR_JAN_18!AH$560</f>
        <v>4.5838501587613769E-3</v>
      </c>
      <c r="AI167" s="59">
        <f>DSR_JAN_18!AI167/DSR_JAN_18!AI$560</f>
        <v>2.5521000066569318E-3</v>
      </c>
      <c r="AJ167" s="59">
        <f>DSR_JAN_18!AJ167/DSR_JAN_18!AJ$560</f>
        <v>3.6332753466061202E-3</v>
      </c>
      <c r="AK167" s="59">
        <f>DSR_JAN_18!AK167/DSR_JAN_18!AK$560</f>
        <v>2.1257749884998596E-3</v>
      </c>
      <c r="AL167" s="59">
        <f>DSR_JAN_18!AL167/DSR_JAN_18!AL$560</f>
        <v>1.5196729267515298E-3</v>
      </c>
      <c r="AM167" s="59">
        <f>DSR_JAN_18!AM167/DSR_JAN_18!AM$560</f>
        <v>4.4711720121848536E-3</v>
      </c>
      <c r="AN167" s="59">
        <f>DSR_JAN_18!AN167/DSR_JAN_18!AN$560</f>
        <v>4.1498471942964027E-3</v>
      </c>
      <c r="AO167" s="59">
        <f>DSR_JAN_18!AO167/DSR_JAN_18!AO$560</f>
        <v>1.4193441194467376E-3</v>
      </c>
      <c r="AP167" s="59">
        <f>DSR_JAN_18!AP167/DSR_JAN_18!AP$560</f>
        <v>2.5858078184020435E-3</v>
      </c>
      <c r="AQ167" s="59">
        <f>DSR_JAN_18!AQ167/DSR_JAN_18!AQ$560</f>
        <v>1.2769048669175212E-3</v>
      </c>
      <c r="AR167" s="59">
        <f>DSR_JAN_18!AR167/DSR_JAN_18!AR$560</f>
        <v>8.5102419206371984E-3</v>
      </c>
      <c r="AS167" s="59">
        <f>DSR_JAN_18!AS167/DSR_JAN_18!AS$560</f>
        <v>2.6581936902303318E-3</v>
      </c>
      <c r="AT167" s="59">
        <f>DSR_JAN_18!AT167/DSR_JAN_18!AT$560</f>
        <v>4.6083296360874895E-3</v>
      </c>
      <c r="AU167" s="59">
        <f>DSR_JAN_18!AU167/DSR_JAN_18!AU$560</f>
        <v>4.246687253032639E-3</v>
      </c>
      <c r="AV167" s="59">
        <f>DSR_JAN_18!AV167/DSR_JAN_18!AV$560</f>
        <v>6.7301583147698005E-3</v>
      </c>
      <c r="AW167" s="59">
        <f>DSR_JAN_18!AW167/DSR_JAN_18!AW$560</f>
        <v>5.3194957003116399E-3</v>
      </c>
      <c r="AX167" s="59">
        <f>DSR_JAN_18!AX167/DSR_JAN_18!AX$560</f>
        <v>4.246687253032639E-3</v>
      </c>
      <c r="AY167" s="59">
        <f>DSR_JAN_18!AY167/DSR_JAN_18!AY$560</f>
        <v>3.8952006259527828E-3</v>
      </c>
      <c r="AZ167" s="59">
        <f>DSR_JAN_18!AZ167/DSR_JAN_18!AZ$560</f>
        <v>0</v>
      </c>
      <c r="BA167" s="59">
        <f>DSR_JAN_18!BA167/DSR_JAN_18!BA$560</f>
        <v>4.303366653795355E-3</v>
      </c>
      <c r="BB167" s="59">
        <f>DSR_JAN_18!BB167/DSR_JAN_18!BB$560</f>
        <v>5.3148627645921197E-3</v>
      </c>
      <c r="BC167" s="59">
        <f>DSR_JAN_18!BC167/DSR_JAN_18!BC$560</f>
        <v>3.1753001513857154E-3</v>
      </c>
      <c r="BD167" s="59">
        <f>DSR_JAN_18!BD167/DSR_JAN_18!BD$560</f>
        <v>1.9351360888010371E-3</v>
      </c>
      <c r="BE167" s="59">
        <f>DSR_JAN_18!BE167/DSR_JAN_18!BE$560</f>
        <v>5.3177884439429136E-4</v>
      </c>
      <c r="BF167" s="59">
        <f>DSR_JAN_18!BF167/DSR_JAN_18!BF$560</f>
        <v>5.3715823606898302E-3</v>
      </c>
      <c r="BG167" s="59">
        <f>DSR_JAN_18!BG167/DSR_JAN_18!BG$560</f>
        <v>2.3621427367828255E-3</v>
      </c>
      <c r="BH167" s="59">
        <f>DSR_JAN_18!BH167/DSR_JAN_18!BH$560</f>
        <v>3.1579460983775626E-3</v>
      </c>
      <c r="BI167" s="59">
        <f>DSR_JAN_18!BI167/DSR_JAN_18!BI$560</f>
        <v>6.2708905060082131E-3</v>
      </c>
      <c r="BJ167" s="59">
        <f>DSR_JAN_18!BJ167/DSR_JAN_18!BJ$560</f>
        <v>3.6643052724900779E-3</v>
      </c>
      <c r="BK167" s="59">
        <f>DSR_JAN_18!BK167/DSR_JAN_18!BK$560</f>
        <v>2.6589609883442838E-4</v>
      </c>
      <c r="BL167" s="59">
        <f>DSR_JAN_18!BM167/DSR_JAN_18!BM$560</f>
        <v>5.3650451548724011E-3</v>
      </c>
      <c r="BM167" s="59">
        <f>DSR_JAN_18!BM167/DSR_JAN_18!BM$560</f>
        <v>5.3650451548724011E-3</v>
      </c>
      <c r="BN167" s="59">
        <f>DSR_JAN_18!BN167/DSR_JAN_18!BN$560</f>
        <v>3.4375224516139009E-3</v>
      </c>
      <c r="BO167" s="59">
        <f>DSR_JAN_18!BO167/DSR_JAN_18!BO$560</f>
        <v>1.0038869536334736E-2</v>
      </c>
      <c r="BP167" s="59">
        <f>DSR_JAN_18!BP167/DSR_JAN_18!BP$560</f>
        <v>6.0275674910479264E-3</v>
      </c>
      <c r="BQ167" s="59">
        <f>DSR_JAN_18!BQ167/DSR_JAN_18!BQ$560</f>
        <v>4.6023252505228681E-3</v>
      </c>
      <c r="BR167" s="59">
        <f>DSR_JAN_18!BR167/DSR_JAN_18!BR$560</f>
        <v>3.1917401465725178E-3</v>
      </c>
      <c r="BS167" s="59">
        <f>DSR_JAN_18!BS167/DSR_JAN_18!BS$560</f>
        <v>4.2638430244848766E-3</v>
      </c>
      <c r="BT167" s="59">
        <f>DSR_JAN_18!BT167/DSR_JAN_18!BT$560</f>
        <v>4.7868038631170579E-3</v>
      </c>
      <c r="BU167" s="59">
        <f>DSR_JAN_18!BU167/DSR_JAN_18!BU$560</f>
        <v>2.6594583420840611E-3</v>
      </c>
      <c r="BV167" s="59">
        <f>DSR_JAN_18!BV167/DSR_JAN_18!BV$560</f>
        <v>5.097735483549813E-3</v>
      </c>
    </row>
    <row r="168" spans="1:74" x14ac:dyDescent="0.25">
      <c r="A168" s="40" t="s">
        <v>284</v>
      </c>
      <c r="B168" s="39" t="s">
        <v>275</v>
      </c>
      <c r="C168" s="40" t="s">
        <v>285</v>
      </c>
      <c r="D168" s="40" t="s">
        <v>679</v>
      </c>
      <c r="E168" s="40" t="s">
        <v>680</v>
      </c>
      <c r="F168" s="59">
        <f>DSR_JAN_18!F168/DSR_JAN_18!F$560</f>
        <v>1.6059619799215308E-3</v>
      </c>
      <c r="G168" s="60">
        <f>DSR_JAN_18!G168/DSR_JAN_18!G$560</f>
        <v>1.5320488178623473E-3</v>
      </c>
      <c r="H168" s="59">
        <f>DSR_JAN_18!H168/DSR_JAN_18!H$560</f>
        <v>2.1302786142801886E-3</v>
      </c>
      <c r="I168" s="59">
        <f>DSR_JAN_18!I168/DSR_JAN_18!I$560</f>
        <v>1.9166312454097412E-3</v>
      </c>
      <c r="J168" s="59">
        <f>DSR_JAN_18!J168/DSR_JAN_18!J$560</f>
        <v>1.0987185130742611E-3</v>
      </c>
      <c r="K168" s="59">
        <f>DSR_JAN_18!K168/DSR_JAN_18!K$560</f>
        <v>2.042189513899546E-3</v>
      </c>
      <c r="L168" s="59">
        <f>DSR_JAN_18!L168/DSR_JAN_18!L$560</f>
        <v>1.7135143804106053E-3</v>
      </c>
      <c r="M168" s="59">
        <f>DSR_JAN_18!M168/DSR_JAN_18!M$560</f>
        <v>1.418493103401527E-3</v>
      </c>
      <c r="N168" s="59">
        <f>DSR_JAN_18!N168/DSR_JAN_18!N$560</f>
        <v>1.418493103401527E-3</v>
      </c>
      <c r="O168" s="59">
        <f>DSR_JAN_18!O168/DSR_JAN_18!O$560</f>
        <v>1.8002327468243039E-3</v>
      </c>
      <c r="P168" s="59">
        <f>DSR_JAN_18!P168/DSR_JAN_18!P$560</f>
        <v>1.8002327468243039E-3</v>
      </c>
      <c r="Q168" s="59">
        <f>DSR_JAN_18!Q168/DSR_JAN_18!Q$560</f>
        <v>1.1032793043684627E-3</v>
      </c>
      <c r="R168" s="59">
        <f>DSR_JAN_18!R168/DSR_JAN_18!R$560</f>
        <v>1.7431616244133485E-3</v>
      </c>
      <c r="S168" s="59">
        <f>DSR_JAN_18!S168/DSR_JAN_18!S$560</f>
        <v>9.4298585751629986E-4</v>
      </c>
      <c r="T168" s="59">
        <f>DSR_JAN_18!T168/DSR_JAN_18!T$560</f>
        <v>1.1579135694051064E-3</v>
      </c>
      <c r="U168" s="59">
        <f>DSR_JAN_18!U168/DSR_JAN_18!U$560</f>
        <v>1.1525619746035973E-3</v>
      </c>
      <c r="V168" s="59">
        <f>DSR_JAN_18!V168/DSR_JAN_18!V$560</f>
        <v>1.4212173324041444E-3</v>
      </c>
      <c r="W168" s="59">
        <f>DSR_JAN_18!W168/DSR_JAN_18!W$560</f>
        <v>2.0257832461095153E-3</v>
      </c>
      <c r="X168" s="59">
        <f>DSR_JAN_18!X168/DSR_JAN_18!X$560</f>
        <v>1.276162246314351E-3</v>
      </c>
      <c r="Y168" s="59">
        <f>DSR_JAN_18!Y168/DSR_JAN_18!Y$560</f>
        <v>2.0620128474410195E-3</v>
      </c>
      <c r="Z168" s="59">
        <f>DSR_JAN_18!Z168/DSR_JAN_18!Z$560</f>
        <v>1.3094359175439072E-3</v>
      </c>
      <c r="AA168" s="59">
        <f>DSR_JAN_18!AA168/DSR_JAN_18!AA$560</f>
        <v>1.3094359175439072E-3</v>
      </c>
      <c r="AB168" s="59">
        <f>DSR_JAN_18!AB168/DSR_JAN_18!AB$560</f>
        <v>2.6602824781905349E-4</v>
      </c>
      <c r="AC168" s="59">
        <f>DSR_JAN_18!AC168/DSR_JAN_18!AC$560</f>
        <v>1.0635622108181157E-3</v>
      </c>
      <c r="AD168" s="59">
        <f>DSR_JAN_18!AD168/DSR_JAN_18!AD$560</f>
        <v>1.9053757358080455E-3</v>
      </c>
      <c r="AE168" s="59">
        <f>DSR_JAN_18!AE168/DSR_JAN_18!AE$560</f>
        <v>1.8696203286037464E-3</v>
      </c>
      <c r="AF168" s="59">
        <f>DSR_JAN_18!AF168/DSR_JAN_18!AF$560</f>
        <v>2.3923899752772717E-3</v>
      </c>
      <c r="AG168" s="59">
        <f>DSR_JAN_18!AG168/DSR_JAN_18!AG$560</f>
        <v>2.4837445474203768E-3</v>
      </c>
      <c r="AH168" s="59">
        <f>DSR_JAN_18!AH168/DSR_JAN_18!AH$560</f>
        <v>1.6370893424147775E-3</v>
      </c>
      <c r="AI168" s="59">
        <f>DSR_JAN_18!AI168/DSR_JAN_18!AI$560</f>
        <v>8.507000022189772E-4</v>
      </c>
      <c r="AJ168" s="59">
        <f>DSR_JAN_18!AJ168/DSR_JAN_18!AJ$560</f>
        <v>1.3211910351294983E-3</v>
      </c>
      <c r="AK168" s="59">
        <f>DSR_JAN_18!AK168/DSR_JAN_18!AK$560</f>
        <v>7.0859166283328647E-4</v>
      </c>
      <c r="AL168" s="59">
        <f>DSR_JAN_18!AL168/DSR_JAN_18!AL$560</f>
        <v>6.0786917070061188E-4</v>
      </c>
      <c r="AM168" s="59">
        <f>DSR_JAN_18!AM168/DSR_JAN_18!AM$560</f>
        <v>1.6323326393690733E-3</v>
      </c>
      <c r="AN168" s="59">
        <f>DSR_JAN_18!AN168/DSR_JAN_18!AN$560</f>
        <v>1.499944769022796E-3</v>
      </c>
      <c r="AO168" s="59">
        <f>DSR_JAN_18!AO168/DSR_JAN_18!AO$560</f>
        <v>5.3225404479252658E-4</v>
      </c>
      <c r="AP168" s="59">
        <f>DSR_JAN_18!AP168/DSR_JAN_18!AP$560</f>
        <v>9.3285471929693972E-4</v>
      </c>
      <c r="AQ168" s="59">
        <f>DSR_JAN_18!AQ168/DSR_JAN_18!AQ$560</f>
        <v>4.2563495563917374E-4</v>
      </c>
      <c r="AR168" s="59">
        <f>DSR_JAN_18!AR168/DSR_JAN_18!AR$560</f>
        <v>2.9785846722230193E-3</v>
      </c>
      <c r="AS168" s="59">
        <f>DSR_JAN_18!AS168/DSR_JAN_18!AS$560</f>
        <v>1.3290968451151659E-3</v>
      </c>
      <c r="AT168" s="59">
        <f>DSR_JAN_18!AT168/DSR_JAN_18!AT$560</f>
        <v>1.7724344754182653E-3</v>
      </c>
      <c r="AU168" s="59">
        <f>DSR_JAN_18!AU168/DSR_JAN_18!AU$560</f>
        <v>1.0616718132581597E-3</v>
      </c>
      <c r="AV168" s="59">
        <f>DSR_JAN_18!AV168/DSR_JAN_18!AV$560</f>
        <v>2.4795320107046633E-3</v>
      </c>
      <c r="AW168" s="59">
        <f>DSR_JAN_18!AW168/DSR_JAN_18!AW$560</f>
        <v>2.1277982801246559E-3</v>
      </c>
      <c r="AX168" s="59">
        <f>DSR_JAN_18!AX168/DSR_JAN_18!AX$560</f>
        <v>1.0616718132581597E-3</v>
      </c>
      <c r="AY168" s="59">
        <f>DSR_JAN_18!AY168/DSR_JAN_18!AY$560</f>
        <v>1.4164365912555574E-3</v>
      </c>
      <c r="AZ168" s="59">
        <f>DSR_JAN_18!AZ168/DSR_JAN_18!AZ$560</f>
        <v>0</v>
      </c>
      <c r="BA168" s="59">
        <f>DSR_JAN_18!BA168/DSR_JAN_18!BA$560</f>
        <v>1.5808285667003345E-3</v>
      </c>
      <c r="BB168" s="59">
        <f>DSR_JAN_18!BB168/DSR_JAN_18!BB$560</f>
        <v>1.7716209215307066E-3</v>
      </c>
      <c r="BC168" s="59">
        <f>DSR_JAN_18!BC168/DSR_JAN_18!BC$560</f>
        <v>1.0584333837952383E-3</v>
      </c>
      <c r="BD168" s="59">
        <f>DSR_JAN_18!BD168/DSR_JAN_18!BD$560</f>
        <v>7.740544355204148E-4</v>
      </c>
      <c r="BE168" s="59">
        <f>DSR_JAN_18!BE168/DSR_JAN_18!BE$560</f>
        <v>2.6588942219714568E-4</v>
      </c>
      <c r="BF168" s="59">
        <f>DSR_JAN_18!BF168/DSR_JAN_18!BF$560</f>
        <v>1.9790040276225691E-3</v>
      </c>
      <c r="BG168" s="59">
        <f>DSR_JAN_18!BG168/DSR_JAN_18!BG$560</f>
        <v>9.4485709471313014E-4</v>
      </c>
      <c r="BH168" s="59">
        <f>DSR_JAN_18!BH168/DSR_JAN_18!BH$560</f>
        <v>1.1579135694051064E-3</v>
      </c>
      <c r="BI168" s="59">
        <f>DSR_JAN_18!BI168/DSR_JAN_18!BI$560</f>
        <v>2.2396037521457903E-3</v>
      </c>
      <c r="BJ168" s="59">
        <f>DSR_JAN_18!BJ168/DSR_JAN_18!BJ$560</f>
        <v>1.3002373547545438E-3</v>
      </c>
      <c r="BK168" s="59">
        <f>DSR_JAN_18!BK168/DSR_JAN_18!BK$560</f>
        <v>0</v>
      </c>
      <c r="BL168" s="59">
        <f>DSR_JAN_18!BM168/DSR_JAN_18!BM$560</f>
        <v>1.8850158652254383E-3</v>
      </c>
      <c r="BM168" s="59">
        <f>DSR_JAN_18!BM168/DSR_JAN_18!BM$560</f>
        <v>1.8850158652254383E-3</v>
      </c>
      <c r="BN168" s="59">
        <f>DSR_JAN_18!BN168/DSR_JAN_18!BN$560</f>
        <v>1.3095323625195812E-3</v>
      </c>
      <c r="BO168" s="59">
        <f>DSR_JAN_18!BO168/DSR_JAN_18!BO$560</f>
        <v>3.5431304245887303E-3</v>
      </c>
      <c r="BP168" s="59">
        <f>DSR_JAN_18!BP168/DSR_JAN_18!BP$560</f>
        <v>2.245564359410012E-3</v>
      </c>
      <c r="BQ168" s="59">
        <f>DSR_JAN_18!BQ168/DSR_JAN_18!BQ$560</f>
        <v>1.6243500884198358E-3</v>
      </c>
      <c r="BR168" s="59">
        <f>DSR_JAN_18!BR168/DSR_JAN_18!BR$560</f>
        <v>1.1969025549646941E-3</v>
      </c>
      <c r="BS168" s="59">
        <f>DSR_JAN_18!BS168/DSR_JAN_18!BS$560</f>
        <v>1.492345058569707E-3</v>
      </c>
      <c r="BT168" s="59">
        <f>DSR_JAN_18!BT168/DSR_JAN_18!BT$560</f>
        <v>1.8083481260664442E-3</v>
      </c>
      <c r="BU168" s="59">
        <f>DSR_JAN_18!BU168/DSR_JAN_18!BU$560</f>
        <v>1.3297291710420306E-3</v>
      </c>
      <c r="BV168" s="59">
        <f>DSR_JAN_18!BV168/DSR_JAN_18!BV$560</f>
        <v>0</v>
      </c>
    </row>
    <row r="169" spans="1:74" x14ac:dyDescent="0.25">
      <c r="A169" s="40" t="s">
        <v>284</v>
      </c>
      <c r="B169" s="39" t="s">
        <v>275</v>
      </c>
      <c r="C169" s="40" t="s">
        <v>285</v>
      </c>
      <c r="D169" s="40" t="s">
        <v>681</v>
      </c>
      <c r="E169" s="40" t="s">
        <v>682</v>
      </c>
      <c r="F169" s="59">
        <f>DSR_JAN_18!F169/DSR_JAN_18!F$560</f>
        <v>4.2596454291090758E-3</v>
      </c>
      <c r="G169" s="60">
        <f>DSR_JAN_18!G169/DSR_JAN_18!G$560</f>
        <v>4.0423282496103866E-3</v>
      </c>
      <c r="H169" s="59">
        <f>DSR_JAN_18!H169/DSR_JAN_18!H$560</f>
        <v>5.6254228652485826E-3</v>
      </c>
      <c r="I169" s="59">
        <f>DSR_JAN_18!I169/DSR_JAN_18!I$560</f>
        <v>5.0072341402773307E-3</v>
      </c>
      <c r="J169" s="59">
        <f>DSR_JAN_18!J169/DSR_JAN_18!J$560</f>
        <v>2.8206186777247127E-3</v>
      </c>
      <c r="K169" s="59">
        <f>DSR_JAN_18!K169/DSR_JAN_18!K$560</f>
        <v>5.419777457451585E-3</v>
      </c>
      <c r="L169" s="59">
        <f>DSR_JAN_18!L169/DSR_JAN_18!L$560</f>
        <v>4.569308765114662E-3</v>
      </c>
      <c r="M169" s="59">
        <f>DSR_JAN_18!M169/DSR_JAN_18!M$560</f>
        <v>3.6185154710885016E-3</v>
      </c>
      <c r="N169" s="59">
        <f>DSR_JAN_18!N169/DSR_JAN_18!N$560</f>
        <v>3.6185154710885016E-3</v>
      </c>
      <c r="O169" s="59">
        <f>DSR_JAN_18!O169/DSR_JAN_18!O$560</f>
        <v>4.7211017707563139E-3</v>
      </c>
      <c r="P169" s="59">
        <f>DSR_JAN_18!P169/DSR_JAN_18!P$560</f>
        <v>4.7211017707563139E-3</v>
      </c>
      <c r="Q169" s="59">
        <f>DSR_JAN_18!Q169/DSR_JAN_18!Q$560</f>
        <v>2.8653795886630059E-3</v>
      </c>
      <c r="R169" s="59">
        <f>DSR_JAN_18!R169/DSR_JAN_18!R$560</f>
        <v>4.6241344776537163E-3</v>
      </c>
      <c r="S169" s="59">
        <f>DSR_JAN_18!S169/DSR_JAN_18!S$560</f>
        <v>2.5408364062703822E-3</v>
      </c>
      <c r="T169" s="59">
        <f>DSR_JAN_18!T169/DSR_JAN_18!T$560</f>
        <v>2.8737820280813628E-3</v>
      </c>
      <c r="U169" s="59">
        <f>DSR_JAN_18!U169/DSR_JAN_18!U$560</f>
        <v>3.0086057829612251E-3</v>
      </c>
      <c r="V169" s="59">
        <f>DSR_JAN_18!V169/DSR_JAN_18!V$560</f>
        <v>3.7239918531587896E-3</v>
      </c>
      <c r="W169" s="59">
        <f>DSR_JAN_18!W169/DSR_JAN_18!W$560</f>
        <v>5.3066563236966431E-3</v>
      </c>
      <c r="X169" s="59">
        <f>DSR_JAN_18!X169/DSR_JAN_18!X$560</f>
        <v>3.4629119505873488E-3</v>
      </c>
      <c r="Y169" s="59">
        <f>DSR_JAN_18!Y169/DSR_JAN_18!Y$560</f>
        <v>5.5994577421523035E-3</v>
      </c>
      <c r="Z169" s="59">
        <f>DSR_JAN_18!Z169/DSR_JAN_18!Z$560</f>
        <v>3.6805686915902282E-3</v>
      </c>
      <c r="AA169" s="59">
        <f>DSR_JAN_18!AA169/DSR_JAN_18!AA$560</f>
        <v>3.6805686915902282E-3</v>
      </c>
      <c r="AB169" s="59">
        <f>DSR_JAN_18!AB169/DSR_JAN_18!AB$560</f>
        <v>2.6602824781905349E-4</v>
      </c>
      <c r="AC169" s="59">
        <f>DSR_JAN_18!AC169/DSR_JAN_18!AC$560</f>
        <v>3.0463136303696828E-3</v>
      </c>
      <c r="AD169" s="59">
        <f>DSR_JAN_18!AD169/DSR_JAN_18!AD$560</f>
        <v>4.9027787990453603E-3</v>
      </c>
      <c r="AE169" s="59">
        <f>DSR_JAN_18!AE169/DSR_JAN_18!AE$560</f>
        <v>4.9702200730299129E-3</v>
      </c>
      <c r="AF169" s="59">
        <f>DSR_JAN_18!AF169/DSR_JAN_18!AF$560</f>
        <v>5.6774831670437474E-3</v>
      </c>
      <c r="AG169" s="59">
        <f>DSR_JAN_18!AG169/DSR_JAN_18!AG$560</f>
        <v>6.6531134584126425E-3</v>
      </c>
      <c r="AH169" s="59">
        <f>DSR_JAN_18!AH169/DSR_JAN_18!AH$560</f>
        <v>4.5457591465728015E-3</v>
      </c>
      <c r="AI169" s="59">
        <f>DSR_JAN_18!AI169/DSR_JAN_18!AI$560</f>
        <v>2.8042814273277956E-3</v>
      </c>
      <c r="AJ169" s="59">
        <f>DSR_JAN_18!AJ169/DSR_JAN_18!AJ$560</f>
        <v>3.4955683395217992E-3</v>
      </c>
      <c r="AK169" s="59">
        <f>DSR_JAN_18!AK169/DSR_JAN_18!AK$560</f>
        <v>2.124609108177424E-3</v>
      </c>
      <c r="AL169" s="59">
        <f>DSR_JAN_18!AL169/DSR_JAN_18!AL$560</f>
        <v>1.5730751164374107E-3</v>
      </c>
      <c r="AM169" s="59">
        <f>DSR_JAN_18!AM169/DSR_JAN_18!AM$560</f>
        <v>4.2963525633042442E-3</v>
      </c>
      <c r="AN169" s="59">
        <f>DSR_JAN_18!AN169/DSR_JAN_18!AN$560</f>
        <v>3.9520146181091804E-3</v>
      </c>
      <c r="AO169" s="59">
        <f>DSR_JAN_18!AO169/DSR_JAN_18!AO$560</f>
        <v>1.4294711345164812E-3</v>
      </c>
      <c r="AP169" s="59">
        <f>DSR_JAN_18!AP169/DSR_JAN_18!AP$560</f>
        <v>2.4689194070361912E-3</v>
      </c>
      <c r="AQ169" s="59">
        <f>DSR_JAN_18!AQ169/DSR_JAN_18!AQ$560</f>
        <v>1.107399824746332E-3</v>
      </c>
      <c r="AR169" s="59">
        <f>DSR_JAN_18!AR169/DSR_JAN_18!AR$560</f>
        <v>8.5352084865387562E-3</v>
      </c>
      <c r="AS169" s="59">
        <f>DSR_JAN_18!AS169/DSR_JAN_18!AS$560</f>
        <v>1.5767342741006924E-3</v>
      </c>
      <c r="AT169" s="59">
        <f>DSR_JAN_18!AT169/DSR_JAN_18!AT$560</f>
        <v>4.279452039095381E-3</v>
      </c>
      <c r="AU169" s="59">
        <f>DSR_JAN_18!AU169/DSR_JAN_18!AU$560</f>
        <v>3.2471917750485023E-3</v>
      </c>
      <c r="AV169" s="59">
        <f>DSR_JAN_18!AV169/DSR_JAN_18!AV$560</f>
        <v>6.2537023082998829E-3</v>
      </c>
      <c r="AW169" s="59">
        <f>DSR_JAN_18!AW169/DSR_JAN_18!AW$560</f>
        <v>4.8286894420005175E-3</v>
      </c>
      <c r="AX169" s="59">
        <f>DSR_JAN_18!AX169/DSR_JAN_18!AX$560</f>
        <v>3.2471917750485023E-3</v>
      </c>
      <c r="AY169" s="59">
        <f>DSR_JAN_18!AY169/DSR_JAN_18!AY$560</f>
        <v>3.4911416951991349E-3</v>
      </c>
      <c r="AZ169" s="59">
        <f>DSR_JAN_18!AZ169/DSR_JAN_18!AZ$560</f>
        <v>3.8730408794130896E-3</v>
      </c>
      <c r="BA169" s="59">
        <f>DSR_JAN_18!BA169/DSR_JAN_18!BA$560</f>
        <v>4.223355318843075E-3</v>
      </c>
      <c r="BB169" s="59">
        <f>DSR_JAN_18!BB169/DSR_JAN_18!BB$560</f>
        <v>4.7488947714328412E-3</v>
      </c>
      <c r="BC169" s="59">
        <f>DSR_JAN_18!BC169/DSR_JAN_18!BC$560</f>
        <v>2.9816691840876476E-3</v>
      </c>
      <c r="BD169" s="59">
        <f>DSR_JAN_18!BD169/DSR_JAN_18!BD$560</f>
        <v>1.6709881337567524E-3</v>
      </c>
      <c r="BE169" s="59">
        <f>DSR_JAN_18!BE169/DSR_JAN_18!BE$560</f>
        <v>4.0589217663728025E-5</v>
      </c>
      <c r="BF169" s="59">
        <f>DSR_JAN_18!BF169/DSR_JAN_18!BF$560</f>
        <v>5.1763773754338084E-3</v>
      </c>
      <c r="BG169" s="59">
        <f>DSR_JAN_18!BG169/DSR_JAN_18!BG$560</f>
        <v>2.5046735811618489E-3</v>
      </c>
      <c r="BH169" s="59">
        <f>DSR_JAN_18!BH169/DSR_JAN_18!BH$560</f>
        <v>2.8737820280813628E-3</v>
      </c>
      <c r="BI169" s="59">
        <f>DSR_JAN_18!BI169/DSR_JAN_18!BI$560</f>
        <v>6.1491749912387181E-3</v>
      </c>
      <c r="BJ169" s="59">
        <f>DSR_JAN_18!BJ169/DSR_JAN_18!BJ$560</f>
        <v>3.5342784929360362E-3</v>
      </c>
      <c r="BK169" s="59">
        <f>DSR_JAN_18!BK169/DSR_JAN_18!BK$560</f>
        <v>6.022456854377742E-4</v>
      </c>
      <c r="BL169" s="59">
        <f>DSR_JAN_18!BM169/DSR_JAN_18!BM$560</f>
        <v>5.2136298629059446E-3</v>
      </c>
      <c r="BM169" s="59">
        <f>DSR_JAN_18!BM169/DSR_JAN_18!BM$560</f>
        <v>5.2136298629059446E-3</v>
      </c>
      <c r="BN169" s="59">
        <f>DSR_JAN_18!BN169/DSR_JAN_18!BN$560</f>
        <v>3.057476311398263E-3</v>
      </c>
      <c r="BO169" s="59">
        <f>DSR_JAN_18!BO169/DSR_JAN_18!BO$560</f>
        <v>9.8456315093230374E-3</v>
      </c>
      <c r="BP169" s="59">
        <f>DSR_JAN_18!BP169/DSR_JAN_18!BP$560</f>
        <v>5.7237414752156863E-3</v>
      </c>
      <c r="BQ169" s="59">
        <f>DSR_JAN_18!BQ169/DSR_JAN_18!BQ$560</f>
        <v>4.4395759966636911E-3</v>
      </c>
      <c r="BR169" s="59">
        <f>DSR_JAN_18!BR169/DSR_JAN_18!BR$560</f>
        <v>3.1826620804712965E-3</v>
      </c>
      <c r="BS169" s="59">
        <f>DSR_JAN_18!BS169/DSR_JAN_18!BS$560</f>
        <v>4.0476853893605348E-3</v>
      </c>
      <c r="BT169" s="59">
        <f>DSR_JAN_18!BT169/DSR_JAN_18!BT$560</f>
        <v>4.5438416826547711E-3</v>
      </c>
      <c r="BU169" s="59">
        <f>DSR_JAN_18!BU169/DSR_JAN_18!BU$560</f>
        <v>3.2048181482511847E-3</v>
      </c>
      <c r="BV169" s="59">
        <f>DSR_JAN_18!BV169/DSR_JAN_18!BV$560</f>
        <v>1.1164806066309558E-2</v>
      </c>
    </row>
    <row r="170" spans="1:74" x14ac:dyDescent="0.25">
      <c r="A170" s="40" t="s">
        <v>284</v>
      </c>
      <c r="B170" s="39" t="s">
        <v>275</v>
      </c>
      <c r="C170" s="40" t="s">
        <v>285</v>
      </c>
      <c r="D170" s="40" t="s">
        <v>683</v>
      </c>
      <c r="E170" s="40" t="s">
        <v>684</v>
      </c>
      <c r="F170" s="59">
        <f>DSR_JAN_18!F170/DSR_JAN_18!F$560</f>
        <v>2.6061262840910379E-3</v>
      </c>
      <c r="G170" s="60">
        <f>DSR_JAN_18!G170/DSR_JAN_18!G$560</f>
        <v>2.4927187733252126E-3</v>
      </c>
      <c r="H170" s="59">
        <f>DSR_JAN_18!H170/DSR_JAN_18!H$560</f>
        <v>3.4585699855372476E-3</v>
      </c>
      <c r="I170" s="59">
        <f>DSR_JAN_18!I170/DSR_JAN_18!I$560</f>
        <v>3.1249422479506651E-3</v>
      </c>
      <c r="J170" s="59">
        <f>DSR_JAN_18!J170/DSR_JAN_18!J$560</f>
        <v>1.8311975217904352E-3</v>
      </c>
      <c r="K170" s="59">
        <f>DSR_JAN_18!K170/DSR_JAN_18!K$560</f>
        <v>3.3335740594536705E-3</v>
      </c>
      <c r="L170" s="59">
        <f>DSR_JAN_18!L170/DSR_JAN_18!L$560</f>
        <v>2.7606620573281974E-3</v>
      </c>
      <c r="M170" s="59">
        <f>DSR_JAN_18!M170/DSR_JAN_18!M$560</f>
        <v>2.3050512930274814E-3</v>
      </c>
      <c r="N170" s="59">
        <f>DSR_JAN_18!N170/DSR_JAN_18!N$560</f>
        <v>2.3050512930274814E-3</v>
      </c>
      <c r="O170" s="59">
        <f>DSR_JAN_18!O170/DSR_JAN_18!O$560</f>
        <v>2.9146625424774446E-3</v>
      </c>
      <c r="P170" s="59">
        <f>DSR_JAN_18!P170/DSR_JAN_18!P$560</f>
        <v>2.9146625424774446E-3</v>
      </c>
      <c r="Q170" s="59">
        <f>DSR_JAN_18!Q170/DSR_JAN_18!Q$560</f>
        <v>1.7731274534493152E-3</v>
      </c>
      <c r="R170" s="59">
        <f>DSR_JAN_18!R170/DSR_JAN_18!R$560</f>
        <v>2.8441058082533579E-3</v>
      </c>
      <c r="S170" s="59">
        <f>DSR_JAN_18!S170/DSR_JAN_18!S$560</f>
        <v>1.5716430958604998E-3</v>
      </c>
      <c r="T170" s="59">
        <f>DSR_JAN_18!T170/DSR_JAN_18!T$560</f>
        <v>1.8947676590265377E-3</v>
      </c>
      <c r="U170" s="59">
        <f>DSR_JAN_18!U170/DSR_JAN_18!U$560</f>
        <v>1.8618308820519648E-3</v>
      </c>
      <c r="V170" s="59">
        <f>DSR_JAN_18!V170/DSR_JAN_18!V$560</f>
        <v>2.2634201960510447E-3</v>
      </c>
      <c r="W170" s="59">
        <f>DSR_JAN_18!W170/DSR_JAN_18!W$560</f>
        <v>3.2724190898692175E-3</v>
      </c>
      <c r="X170" s="59">
        <f>DSR_JAN_18!X170/DSR_JAN_18!X$560</f>
        <v>2.0205902233310555E-3</v>
      </c>
      <c r="Y170" s="59">
        <f>DSR_JAN_18!Y170/DSR_JAN_18!Y$560</f>
        <v>3.3923437167578062E-3</v>
      </c>
      <c r="Z170" s="59">
        <f>DSR_JAN_18!Z170/DSR_JAN_18!Z$560</f>
        <v>2.2915128557018374E-3</v>
      </c>
      <c r="AA170" s="59">
        <f>DSR_JAN_18!AA170/DSR_JAN_18!AA$560</f>
        <v>2.2915128557018374E-3</v>
      </c>
      <c r="AB170" s="59">
        <f>DSR_JAN_18!AB170/DSR_JAN_18!AB$560</f>
        <v>2.6602824781905349E-4</v>
      </c>
      <c r="AC170" s="59">
        <f>DSR_JAN_18!AC170/DSR_JAN_18!AC$560</f>
        <v>1.823249504259627E-3</v>
      </c>
      <c r="AD170" s="59">
        <f>DSR_JAN_18!AD170/DSR_JAN_18!AD$560</f>
        <v>3.0486011772928728E-3</v>
      </c>
      <c r="AE170" s="59">
        <f>DSR_JAN_18!AE170/DSR_JAN_18!AE$560</f>
        <v>3.0715191112775835E-3</v>
      </c>
      <c r="AF170" s="59">
        <f>DSR_JAN_18!AF170/DSR_JAN_18!AF$560</f>
        <v>3.7214955170979777E-3</v>
      </c>
      <c r="AG170" s="59">
        <f>DSR_JAN_18!AG170/DSR_JAN_18!AG$560</f>
        <v>4.0804374707620475E-3</v>
      </c>
      <c r="AH170" s="59">
        <f>DSR_JAN_18!AH170/DSR_JAN_18!AH$560</f>
        <v>2.7284822373579622E-3</v>
      </c>
      <c r="AI170" s="59">
        <f>DSR_JAN_18!AI170/DSR_JAN_18!AI$560</f>
        <v>1.4887250038832101E-3</v>
      </c>
      <c r="AJ170" s="59">
        <f>DSR_JAN_18!AJ170/DSR_JAN_18!AJ$560</f>
        <v>2.1319218975953268E-3</v>
      </c>
      <c r="AK170" s="59">
        <f>DSR_JAN_18!AK170/DSR_JAN_18!AK$560</f>
        <v>1.1809861047221441E-3</v>
      </c>
      <c r="AL170" s="59">
        <f>DSR_JAN_18!AL170/DSR_JAN_18!AL$560</f>
        <v>9.1180375605091793E-4</v>
      </c>
      <c r="AM170" s="59">
        <f>DSR_JAN_18!AM170/DSR_JAN_18!AM$560</f>
        <v>2.6614119120147938E-3</v>
      </c>
      <c r="AN170" s="59">
        <f>DSR_JAN_18!AN170/DSR_JAN_18!AN$560</f>
        <v>2.4499097894039E-3</v>
      </c>
      <c r="AO170" s="59">
        <f>DSR_JAN_18!AO170/DSR_JAN_18!AO$560</f>
        <v>8.8709007465421097E-4</v>
      </c>
      <c r="AP170" s="59">
        <f>DSR_JAN_18!AP170/DSR_JAN_18!AP$560</f>
        <v>1.5220261209581648E-3</v>
      </c>
      <c r="AQ170" s="59">
        <f>DSR_JAN_18!AQ170/DSR_JAN_18!AQ$560</f>
        <v>7.4486117236855398E-4</v>
      </c>
      <c r="AR170" s="59">
        <f>DSR_JAN_18!AR170/DSR_JAN_18!AR$560</f>
        <v>5.1061451523823189E-3</v>
      </c>
      <c r="AS170" s="59">
        <f>DSR_JAN_18!AS170/DSR_JAN_18!AS$560</f>
        <v>1.3290968451151659E-3</v>
      </c>
      <c r="AT170" s="59">
        <f>DSR_JAN_18!AT170/DSR_JAN_18!AT$560</f>
        <v>2.8358951606692246E-3</v>
      </c>
      <c r="AU170" s="59">
        <f>DSR_JAN_18!AU170/DSR_JAN_18!AU$560</f>
        <v>2.1233436265163195E-3</v>
      </c>
      <c r="AV170" s="59">
        <f>DSR_JAN_18!AV170/DSR_JAN_18!AV$560</f>
        <v>3.8964074453930425E-3</v>
      </c>
      <c r="AW170" s="59">
        <f>DSR_JAN_18!AW170/DSR_JAN_18!AW$560</f>
        <v>3.191697420186984E-3</v>
      </c>
      <c r="AX170" s="59">
        <f>DSR_JAN_18!AX170/DSR_JAN_18!AX$560</f>
        <v>2.1233436265163195E-3</v>
      </c>
      <c r="AY170" s="59">
        <f>DSR_JAN_18!AY170/DSR_JAN_18!AY$560</f>
        <v>2.4787640346972252E-3</v>
      </c>
      <c r="AZ170" s="59">
        <f>DSR_JAN_18!AZ170/DSR_JAN_18!AZ$560</f>
        <v>0</v>
      </c>
      <c r="BA170" s="59">
        <f>DSR_JAN_18!BA170/DSR_JAN_18!BA$560</f>
        <v>2.5468904685727613E-3</v>
      </c>
      <c r="BB170" s="59">
        <f>DSR_JAN_18!BB170/DSR_JAN_18!BB$560</f>
        <v>2.6574313822960599E-3</v>
      </c>
      <c r="BC170" s="59">
        <f>DSR_JAN_18!BC170/DSR_JAN_18!BC$560</f>
        <v>2.1168667675904767E-3</v>
      </c>
      <c r="BD170" s="59">
        <f>DSR_JAN_18!BD170/DSR_JAN_18!BD$560</f>
        <v>1.1610816532806223E-3</v>
      </c>
      <c r="BE170" s="59">
        <f>DSR_JAN_18!BE170/DSR_JAN_18!BE$560</f>
        <v>2.6588942219714568E-4</v>
      </c>
      <c r="BF170" s="59">
        <f>DSR_JAN_18!BF170/DSR_JAN_18!BF$560</f>
        <v>3.1098634719783228E-3</v>
      </c>
      <c r="BG170" s="59">
        <f>DSR_JAN_18!BG170/DSR_JAN_18!BG$560</f>
        <v>1.4172856420696953E-3</v>
      </c>
      <c r="BH170" s="59">
        <f>DSR_JAN_18!BH170/DSR_JAN_18!BH$560</f>
        <v>1.8947676590265377E-3</v>
      </c>
      <c r="BI170" s="59">
        <f>DSR_JAN_18!BI170/DSR_JAN_18!BI$560</f>
        <v>3.695346191040554E-3</v>
      </c>
      <c r="BJ170" s="59">
        <f>DSR_JAN_18!BJ170/DSR_JAN_18!BJ$560</f>
        <v>2.1276611259619807E-3</v>
      </c>
      <c r="BK170" s="59">
        <f>DSR_JAN_18!BK170/DSR_JAN_18!BK$560</f>
        <v>0</v>
      </c>
      <c r="BL170" s="59">
        <f>DSR_JAN_18!BM170/DSR_JAN_18!BM$560</f>
        <v>3.1900268488430491E-3</v>
      </c>
      <c r="BM170" s="59">
        <f>DSR_JAN_18!BM170/DSR_JAN_18!BM$560</f>
        <v>3.1900268488430491E-3</v>
      </c>
      <c r="BN170" s="59">
        <f>DSR_JAN_18!BN170/DSR_JAN_18!BN$560</f>
        <v>2.1279900890943193E-3</v>
      </c>
      <c r="BO170" s="59">
        <f>DSR_JAN_18!BO170/DSR_JAN_18!BO$560</f>
        <v>5.9052173743145506E-3</v>
      </c>
      <c r="BP170" s="59">
        <f>DSR_JAN_18!BP170/DSR_JAN_18!BP$560</f>
        <v>3.5456279359105452E-3</v>
      </c>
      <c r="BQ170" s="59">
        <f>DSR_JAN_18!BQ170/DSR_JAN_18!BQ$560</f>
        <v>2.707250147366393E-3</v>
      </c>
      <c r="BR170" s="59">
        <f>DSR_JAN_18!BR170/DSR_JAN_18!BR$560</f>
        <v>1.8618484188339687E-3</v>
      </c>
      <c r="BS170" s="59">
        <f>DSR_JAN_18!BS170/DSR_JAN_18!BS$560</f>
        <v>2.5583058146909261E-3</v>
      </c>
      <c r="BT170" s="59">
        <f>DSR_JAN_18!BT170/DSR_JAN_18!BT$560</f>
        <v>2.8720823178702347E-3</v>
      </c>
      <c r="BU170" s="59">
        <f>DSR_JAN_18!BU170/DSR_JAN_18!BU$560</f>
        <v>1.3297291710420306E-3</v>
      </c>
      <c r="BV170" s="59">
        <f>DSR_JAN_18!BV170/DSR_JAN_18!BV$560</f>
        <v>0</v>
      </c>
    </row>
    <row r="171" spans="1:74" x14ac:dyDescent="0.25">
      <c r="A171" s="40" t="s">
        <v>284</v>
      </c>
      <c r="B171" s="39" t="s">
        <v>275</v>
      </c>
      <c r="C171" s="40" t="s">
        <v>285</v>
      </c>
      <c r="D171" s="40" t="s">
        <v>685</v>
      </c>
      <c r="E171" s="40" t="s">
        <v>325</v>
      </c>
      <c r="F171" s="59">
        <f>DSR_JAN_18!F171/DSR_JAN_18!F$560</f>
        <v>1.8171035776108292E-3</v>
      </c>
      <c r="G171" s="60">
        <f>DSR_JAN_18!G171/DSR_JAN_18!G$560</f>
        <v>1.726694364394039E-3</v>
      </c>
      <c r="H171" s="59">
        <f>DSR_JAN_18!H171/DSR_JAN_18!H$560</f>
        <v>2.4059617290693894E-3</v>
      </c>
      <c r="I171" s="59">
        <f>DSR_JAN_18!I171/DSR_JAN_18!I$560</f>
        <v>2.1666266252457944E-3</v>
      </c>
      <c r="J171" s="59">
        <f>DSR_JAN_18!J171/DSR_JAN_18!J$560</f>
        <v>1.2818382652533046E-3</v>
      </c>
      <c r="K171" s="59">
        <f>DSR_JAN_18!K171/DSR_JAN_18!K$560</f>
        <v>2.3124793025038975E-3</v>
      </c>
      <c r="L171" s="59">
        <f>DSR_JAN_18!L171/DSR_JAN_18!L$560</f>
        <v>1.9039048671228949E-3</v>
      </c>
      <c r="M171" s="59">
        <f>DSR_JAN_18!M171/DSR_JAN_18!M$560</f>
        <v>1.5958047413267178E-3</v>
      </c>
      <c r="N171" s="59">
        <f>DSR_JAN_18!N171/DSR_JAN_18!N$560</f>
        <v>1.5958047413267178E-3</v>
      </c>
      <c r="O171" s="59">
        <f>DSR_JAN_18!O171/DSR_JAN_18!O$560</f>
        <v>2.0002586075825602E-3</v>
      </c>
      <c r="P171" s="59">
        <f>DSR_JAN_18!P171/DSR_JAN_18!P$560</f>
        <v>2.0002586075825602E-3</v>
      </c>
      <c r="Q171" s="59">
        <f>DSR_JAN_18!Q171/DSR_JAN_18!Q$560</f>
        <v>1.2214878012650838E-3</v>
      </c>
      <c r="R171" s="59">
        <f>DSR_JAN_18!R171/DSR_JAN_18!R$560</f>
        <v>1.9725249960466837E-3</v>
      </c>
      <c r="S171" s="59">
        <f>DSR_JAN_18!S171/DSR_JAN_18!S$560</f>
        <v>1.1001501671023498E-3</v>
      </c>
      <c r="T171" s="59">
        <f>DSR_JAN_18!T171/DSR_JAN_18!T$560</f>
        <v>1.263178439351025E-3</v>
      </c>
      <c r="U171" s="59">
        <f>DSR_JAN_18!U171/DSR_JAN_18!U$560</f>
        <v>1.2412205880346432E-3</v>
      </c>
      <c r="V171" s="59">
        <f>DSR_JAN_18!V171/DSR_JAN_18!V$560</f>
        <v>1.579130369337938E-3</v>
      </c>
      <c r="W171" s="59">
        <f>DSR_JAN_18!W171/DSR_JAN_18!W$560</f>
        <v>2.2854990468927868E-3</v>
      </c>
      <c r="X171" s="59">
        <f>DSR_JAN_18!X171/DSR_JAN_18!X$560</f>
        <v>1.3825091001738801E-3</v>
      </c>
      <c r="Y171" s="59">
        <f>DSR_JAN_18!Y171/DSR_JAN_18!Y$560</f>
        <v>2.3280790213043769E-3</v>
      </c>
      <c r="Z171" s="59">
        <f>DSR_JAN_18!Z171/DSR_JAN_18!Z$560</f>
        <v>1.4731154072368956E-3</v>
      </c>
      <c r="AA171" s="59">
        <f>DSR_JAN_18!AA171/DSR_JAN_18!AA$560</f>
        <v>1.4731154072368956E-3</v>
      </c>
      <c r="AB171" s="59">
        <f>DSR_JAN_18!AB171/DSR_JAN_18!AB$560</f>
        <v>2.6602824781905349E-4</v>
      </c>
      <c r="AC171" s="59">
        <f>DSR_JAN_18!AC171/DSR_JAN_18!AC$560</f>
        <v>1.2154996695064178E-3</v>
      </c>
      <c r="AD171" s="59">
        <f>DSR_JAN_18!AD171/DSR_JAN_18!AD$560</f>
        <v>2.1594258339157849E-3</v>
      </c>
      <c r="AE171" s="59">
        <f>DSR_JAN_18!AE171/DSR_JAN_18!AE$560</f>
        <v>2.1367089469757103E-3</v>
      </c>
      <c r="AF171" s="59">
        <f>DSR_JAN_18!AF171/DSR_JAN_18!AF$560</f>
        <v>2.658211083641413E-3</v>
      </c>
      <c r="AG171" s="59">
        <f>DSR_JAN_18!AG171/DSR_JAN_18!AG$560</f>
        <v>2.8385651970518591E-3</v>
      </c>
      <c r="AH171" s="59">
        <f>DSR_JAN_18!AH171/DSR_JAN_18!AH$560</f>
        <v>1.8553679214034144E-3</v>
      </c>
      <c r="AI171" s="59">
        <f>DSR_JAN_18!AI171/DSR_JAN_18!AI$560</f>
        <v>1.0633750027737214E-3</v>
      </c>
      <c r="AJ171" s="59">
        <f>DSR_JAN_18!AJ171/DSR_JAN_18!AJ$560</f>
        <v>1.4713263800305776E-3</v>
      </c>
      <c r="AK171" s="59">
        <f>DSR_JAN_18!AK171/DSR_JAN_18!AK$560</f>
        <v>9.447888837777153E-4</v>
      </c>
      <c r="AL171" s="59">
        <f>DSR_JAN_18!AL171/DSR_JAN_18!AL$560</f>
        <v>6.0786917070061188E-4</v>
      </c>
      <c r="AM171" s="59">
        <f>DSR_JAN_18!AM171/DSR_JAN_18!AM$560</f>
        <v>1.8452455923302568E-3</v>
      </c>
      <c r="AN171" s="59">
        <f>DSR_JAN_18!AN171/DSR_JAN_18!AN$560</f>
        <v>1.6999374048925022E-3</v>
      </c>
      <c r="AO171" s="59">
        <f>DSR_JAN_18!AO171/DSR_JAN_18!AO$560</f>
        <v>5.3225404479252658E-4</v>
      </c>
      <c r="AP171" s="59">
        <f>DSR_JAN_18!AP171/DSR_JAN_18!AP$560</f>
        <v>1.0637816974438787E-3</v>
      </c>
      <c r="AQ171" s="59">
        <f>DSR_JAN_18!AQ171/DSR_JAN_18!AQ$560</f>
        <v>5.3204369454896711E-4</v>
      </c>
      <c r="AR171" s="59">
        <f>DSR_JAN_18!AR171/DSR_JAN_18!AR$560</f>
        <v>3.4040967682548791E-3</v>
      </c>
      <c r="AS171" s="59">
        <f>DSR_JAN_18!AS171/DSR_JAN_18!AS$560</f>
        <v>1.3290968451151659E-3</v>
      </c>
      <c r="AT171" s="59">
        <f>DSR_JAN_18!AT171/DSR_JAN_18!AT$560</f>
        <v>1.7724344754182653E-3</v>
      </c>
      <c r="AU171" s="59">
        <f>DSR_JAN_18!AU171/DSR_JAN_18!AU$560</f>
        <v>2.1233436265163195E-3</v>
      </c>
      <c r="AV171" s="59">
        <f>DSR_JAN_18!AV171/DSR_JAN_18!AV$560</f>
        <v>2.833750869376758E-3</v>
      </c>
      <c r="AW171" s="59">
        <f>DSR_JAN_18!AW171/DSR_JAN_18!AW$560</f>
        <v>2.1277982801246559E-3</v>
      </c>
      <c r="AX171" s="59">
        <f>DSR_JAN_18!AX171/DSR_JAN_18!AX$560</f>
        <v>2.1233436265163195E-3</v>
      </c>
      <c r="AY171" s="59">
        <f>DSR_JAN_18!AY171/DSR_JAN_18!AY$560</f>
        <v>1.7705457390694466E-3</v>
      </c>
      <c r="AZ171" s="59">
        <f>DSR_JAN_18!AZ171/DSR_JAN_18!AZ$560</f>
        <v>0</v>
      </c>
      <c r="BA171" s="59">
        <f>DSR_JAN_18!BA171/DSR_JAN_18!BA$560</f>
        <v>1.7564761852225939E-3</v>
      </c>
      <c r="BB171" s="59">
        <f>DSR_JAN_18!BB171/DSR_JAN_18!BB$560</f>
        <v>1.7716209215307066E-3</v>
      </c>
      <c r="BC171" s="59">
        <f>DSR_JAN_18!BC171/DSR_JAN_18!BC$560</f>
        <v>1.0584333837952383E-3</v>
      </c>
      <c r="BD171" s="59">
        <f>DSR_JAN_18!BD171/DSR_JAN_18!BD$560</f>
        <v>7.740544355204148E-4</v>
      </c>
      <c r="BE171" s="59">
        <f>DSR_JAN_18!BE171/DSR_JAN_18!BE$560</f>
        <v>2.6588942219714568E-4</v>
      </c>
      <c r="BF171" s="59">
        <f>DSR_JAN_18!BF171/DSR_JAN_18!BF$560</f>
        <v>2.2617188887115074E-3</v>
      </c>
      <c r="BG171" s="59">
        <f>DSR_JAN_18!BG171/DSR_JAN_18!BG$560</f>
        <v>9.4485709471313014E-4</v>
      </c>
      <c r="BH171" s="59">
        <f>DSR_JAN_18!BH171/DSR_JAN_18!BH$560</f>
        <v>1.263178439351025E-3</v>
      </c>
      <c r="BI171" s="59">
        <f>DSR_JAN_18!BI171/DSR_JAN_18!BI$560</f>
        <v>2.5755443149676586E-3</v>
      </c>
      <c r="BJ171" s="59">
        <f>DSR_JAN_18!BJ171/DSR_JAN_18!BJ$560</f>
        <v>1.5366441465280972E-3</v>
      </c>
      <c r="BK171" s="59">
        <f>DSR_JAN_18!BK171/DSR_JAN_18!BK$560</f>
        <v>0</v>
      </c>
      <c r="BL171" s="59">
        <f>DSR_JAN_18!BM171/DSR_JAN_18!BM$560</f>
        <v>2.1750183060293515E-3</v>
      </c>
      <c r="BM171" s="59">
        <f>DSR_JAN_18!BM171/DSR_JAN_18!BM$560</f>
        <v>2.1750183060293515E-3</v>
      </c>
      <c r="BN171" s="59">
        <f>DSR_JAN_18!BN171/DSR_JAN_18!BN$560</f>
        <v>1.473223907834529E-3</v>
      </c>
      <c r="BO171" s="59">
        <f>DSR_JAN_18!BO171/DSR_JAN_18!BO$560</f>
        <v>4.1336521620201853E-3</v>
      </c>
      <c r="BP171" s="59">
        <f>DSR_JAN_18!BP171/DSR_JAN_18!BP$560</f>
        <v>2.4819395551373817E-3</v>
      </c>
      <c r="BQ171" s="59">
        <f>DSR_JAN_18!BQ171/DSR_JAN_18!BQ$560</f>
        <v>1.8950751031564751E-3</v>
      </c>
      <c r="BR171" s="59">
        <f>DSR_JAN_18!BR171/DSR_JAN_18!BR$560</f>
        <v>1.329891727738549E-3</v>
      </c>
      <c r="BS171" s="59">
        <f>DSR_JAN_18!BS171/DSR_JAN_18!BS$560</f>
        <v>1.7055372097939507E-3</v>
      </c>
      <c r="BT171" s="59">
        <f>DSR_JAN_18!BT171/DSR_JAN_18!BT$560</f>
        <v>2.0210949644272024E-3</v>
      </c>
      <c r="BU171" s="59">
        <f>DSR_JAN_18!BU171/DSR_JAN_18!BU$560</f>
        <v>1.3297291710420306E-3</v>
      </c>
      <c r="BV171" s="59">
        <f>DSR_JAN_18!BV171/DSR_JAN_18!BV$560</f>
        <v>0</v>
      </c>
    </row>
    <row r="172" spans="1:74" x14ac:dyDescent="0.25">
      <c r="A172" s="40" t="s">
        <v>284</v>
      </c>
      <c r="B172" s="39" t="s">
        <v>275</v>
      </c>
      <c r="C172" s="40" t="s">
        <v>285</v>
      </c>
      <c r="D172" s="40" t="s">
        <v>686</v>
      </c>
      <c r="E172" s="40" t="s">
        <v>687</v>
      </c>
      <c r="F172" s="59">
        <f>DSR_JAN_18!F172/DSR_JAN_18!F$560</f>
        <v>2.2016289180900816E-3</v>
      </c>
      <c r="G172" s="60">
        <f>DSR_JAN_18!G172/DSR_JAN_18!G$560</f>
        <v>2.1071950134205074E-3</v>
      </c>
      <c r="H172" s="59">
        <f>DSR_JAN_18!H172/DSR_JAN_18!H$560</f>
        <v>2.9322658573033185E-3</v>
      </c>
      <c r="I172" s="59">
        <f>DSR_JAN_18!I172/DSR_JAN_18!I$560</f>
        <v>2.6249514882785586E-3</v>
      </c>
      <c r="J172" s="59">
        <f>DSR_JAN_18!J172/DSR_JAN_18!J$560</f>
        <v>1.5565178935218699E-3</v>
      </c>
      <c r="K172" s="59">
        <f>DSR_JAN_18!K172/DSR_JAN_18!K$560</f>
        <v>2.823026680978784E-3</v>
      </c>
      <c r="L172" s="59">
        <f>DSR_JAN_18!L172/DSR_JAN_18!L$560</f>
        <v>2.3322834622255461E-3</v>
      </c>
      <c r="M172" s="59">
        <f>DSR_JAN_18!M172/DSR_JAN_18!M$560</f>
        <v>1.9504280171770997E-3</v>
      </c>
      <c r="N172" s="59">
        <f>DSR_JAN_18!N172/DSR_JAN_18!N$560</f>
        <v>1.9504280171770997E-3</v>
      </c>
      <c r="O172" s="59">
        <f>DSR_JAN_18!O172/DSR_JAN_18!O$560</f>
        <v>2.4574605750300022E-3</v>
      </c>
      <c r="P172" s="59">
        <f>DSR_JAN_18!P172/DSR_JAN_18!P$560</f>
        <v>2.4574605750300022E-3</v>
      </c>
      <c r="Q172" s="59">
        <f>DSR_JAN_18!Q172/DSR_JAN_18!Q$560</f>
        <v>1.4973076273571994E-3</v>
      </c>
      <c r="R172" s="59">
        <f>DSR_JAN_18!R172/DSR_JAN_18!R$560</f>
        <v>2.3853790649866874E-3</v>
      </c>
      <c r="S172" s="59">
        <f>DSR_JAN_18!S172/DSR_JAN_18!S$560</f>
        <v>1.3097025798837498E-3</v>
      </c>
      <c r="T172" s="59">
        <f>DSR_JAN_18!T172/DSR_JAN_18!T$560</f>
        <v>1.5789730491887813E-3</v>
      </c>
      <c r="U172" s="59">
        <f>DSR_JAN_18!U172/DSR_JAN_18!U$560</f>
        <v>1.5958550417588271E-3</v>
      </c>
      <c r="V172" s="59">
        <f>DSR_JAN_18!V172/DSR_JAN_18!V$560</f>
        <v>1.9475941221834569E-3</v>
      </c>
      <c r="W172" s="59">
        <f>DSR_JAN_18!W172/DSR_JAN_18!W$560</f>
        <v>2.7789590683810019E-3</v>
      </c>
      <c r="X172" s="59">
        <f>DSR_JAN_18!X172/DSR_JAN_18!X$560</f>
        <v>1.701549661752468E-3</v>
      </c>
      <c r="Y172" s="59">
        <f>DSR_JAN_18!Y172/DSR_JAN_18!Y$560</f>
        <v>2.8602113690310918E-3</v>
      </c>
      <c r="Z172" s="59">
        <f>DSR_JAN_18!Z172/DSR_JAN_18!Z$560</f>
        <v>1.9641538763158608E-3</v>
      </c>
      <c r="AA172" s="59">
        <f>DSR_JAN_18!AA172/DSR_JAN_18!AA$560</f>
        <v>1.9641538763158608E-3</v>
      </c>
      <c r="AB172" s="59">
        <f>DSR_JAN_18!AB172/DSR_JAN_18!AB$560</f>
        <v>2.6602824781905349E-4</v>
      </c>
      <c r="AC172" s="59">
        <f>DSR_JAN_18!AC172/DSR_JAN_18!AC$560</f>
        <v>1.5193745868830224E-3</v>
      </c>
      <c r="AD172" s="59">
        <f>DSR_JAN_18!AD172/DSR_JAN_18!AD$560</f>
        <v>2.540500981077394E-3</v>
      </c>
      <c r="AE172" s="59">
        <f>DSR_JAN_18!AE172/DSR_JAN_18!AE$560</f>
        <v>2.5373418745336558E-3</v>
      </c>
      <c r="AF172" s="59">
        <f>DSR_JAN_18!AF172/DSR_JAN_18!AF$560</f>
        <v>3.1898533003696956E-3</v>
      </c>
      <c r="AG172" s="59">
        <f>DSR_JAN_18!AG172/DSR_JAN_18!AG$560</f>
        <v>3.3707961714990829E-3</v>
      </c>
      <c r="AH172" s="59">
        <f>DSR_JAN_18!AH172/DSR_JAN_18!AH$560</f>
        <v>2.2919250793806884E-3</v>
      </c>
      <c r="AI172" s="59">
        <f>DSR_JAN_18!AI172/DSR_JAN_18!AI$560</f>
        <v>1.2760500033284659E-3</v>
      </c>
      <c r="AJ172" s="59">
        <f>DSR_JAN_18!AJ172/DSR_JAN_18!AJ$560</f>
        <v>1.8016241388129522E-3</v>
      </c>
      <c r="AK172" s="59">
        <f>DSR_JAN_18!AK172/DSR_JAN_18!AK$560</f>
        <v>1.1809861047221441E-3</v>
      </c>
      <c r="AL172" s="59">
        <f>DSR_JAN_18!AL172/DSR_JAN_18!AL$560</f>
        <v>7.598364633757649E-4</v>
      </c>
      <c r="AM172" s="59">
        <f>DSR_JAN_18!AM172/DSR_JAN_18!AM$560</f>
        <v>2.2355860060924268E-3</v>
      </c>
      <c r="AN172" s="59">
        <f>DSR_JAN_18!AN172/DSR_JAN_18!AN$560</f>
        <v>2.0749235971482013E-3</v>
      </c>
      <c r="AO172" s="59">
        <f>DSR_JAN_18!AO172/DSR_JAN_18!AO$560</f>
        <v>7.0967205972336878E-4</v>
      </c>
      <c r="AP172" s="59">
        <f>DSR_JAN_18!AP172/DSR_JAN_18!AP$560</f>
        <v>1.2929039092010217E-3</v>
      </c>
      <c r="AQ172" s="59">
        <f>DSR_JAN_18!AQ172/DSR_JAN_18!AQ$560</f>
        <v>6.384524334587606E-4</v>
      </c>
      <c r="AR172" s="59">
        <f>DSR_JAN_18!AR172/DSR_JAN_18!AR$560</f>
        <v>4.2551209603185992E-3</v>
      </c>
      <c r="AS172" s="59">
        <f>DSR_JAN_18!AS172/DSR_JAN_18!AS$560</f>
        <v>1.3290968451151659E-3</v>
      </c>
      <c r="AT172" s="59">
        <f>DSR_JAN_18!AT172/DSR_JAN_18!AT$560</f>
        <v>2.4814082655855714E-3</v>
      </c>
      <c r="AU172" s="59">
        <f>DSR_JAN_18!AU172/DSR_JAN_18!AU$560</f>
        <v>2.1233436265163195E-3</v>
      </c>
      <c r="AV172" s="59">
        <f>DSR_JAN_18!AV172/DSR_JAN_18!AV$560</f>
        <v>3.1879697280488531E-3</v>
      </c>
      <c r="AW172" s="59">
        <f>DSR_JAN_18!AW172/DSR_JAN_18!AW$560</f>
        <v>2.6597478501558199E-3</v>
      </c>
      <c r="AX172" s="59">
        <f>DSR_JAN_18!AX172/DSR_JAN_18!AX$560</f>
        <v>2.1233436265163195E-3</v>
      </c>
      <c r="AY172" s="59">
        <f>DSR_JAN_18!AY172/DSR_JAN_18!AY$560</f>
        <v>2.124654886883336E-3</v>
      </c>
      <c r="AZ172" s="59">
        <f>DSR_JAN_18!AZ172/DSR_JAN_18!AZ$560</f>
        <v>0</v>
      </c>
      <c r="BA172" s="59">
        <f>DSR_JAN_18!BA172/DSR_JAN_18!BA$560</f>
        <v>2.1955952315282426E-3</v>
      </c>
      <c r="BB172" s="59">
        <f>DSR_JAN_18!BB172/DSR_JAN_18!BB$560</f>
        <v>2.6574313822960599E-3</v>
      </c>
      <c r="BC172" s="59">
        <f>DSR_JAN_18!BC172/DSR_JAN_18!BC$560</f>
        <v>1.0584333837952383E-3</v>
      </c>
      <c r="BD172" s="59">
        <f>DSR_JAN_18!BD172/DSR_JAN_18!BD$560</f>
        <v>9.6756804440051856E-4</v>
      </c>
      <c r="BE172" s="59">
        <f>DSR_JAN_18!BE172/DSR_JAN_18!BE$560</f>
        <v>2.6588942219714568E-4</v>
      </c>
      <c r="BF172" s="59">
        <f>DSR_JAN_18!BF172/DSR_JAN_18!BF$560</f>
        <v>2.5444337498004461E-3</v>
      </c>
      <c r="BG172" s="59">
        <f>DSR_JAN_18!BG172/DSR_JAN_18!BG$560</f>
        <v>1.1810713683914128E-3</v>
      </c>
      <c r="BH172" s="59">
        <f>DSR_JAN_18!BH172/DSR_JAN_18!BH$560</f>
        <v>1.5789730491887813E-3</v>
      </c>
      <c r="BI172" s="59">
        <f>DSR_JAN_18!BI172/DSR_JAN_18!BI$560</f>
        <v>3.1354452530041065E-3</v>
      </c>
      <c r="BJ172" s="59">
        <f>DSR_JAN_18!BJ172/DSR_JAN_18!BJ$560</f>
        <v>1.7730509383016508E-3</v>
      </c>
      <c r="BK172" s="59">
        <f>DSR_JAN_18!BK172/DSR_JAN_18!BK$560</f>
        <v>0</v>
      </c>
      <c r="BL172" s="59">
        <f>DSR_JAN_18!BM172/DSR_JAN_18!BM$560</f>
        <v>2.6100219672352222E-3</v>
      </c>
      <c r="BM172" s="59">
        <f>DSR_JAN_18!BM172/DSR_JAN_18!BM$560</f>
        <v>2.6100219672352222E-3</v>
      </c>
      <c r="BN172" s="59">
        <f>DSR_JAN_18!BN172/DSR_JAN_18!BN$560</f>
        <v>1.8006069984644242E-3</v>
      </c>
      <c r="BO172" s="59">
        <f>DSR_JAN_18!BO172/DSR_JAN_18!BO$560</f>
        <v>5.3146956368830952E-3</v>
      </c>
      <c r="BP172" s="59">
        <f>DSR_JAN_18!BP172/DSR_JAN_18!BP$560</f>
        <v>3.0728775444558059E-3</v>
      </c>
      <c r="BQ172" s="59">
        <f>DSR_JAN_18!BQ172/DSR_JAN_18!BQ$560</f>
        <v>2.2560417894719942E-3</v>
      </c>
      <c r="BR172" s="59">
        <f>DSR_JAN_18!BR172/DSR_JAN_18!BR$560</f>
        <v>1.5958700732862589E-3</v>
      </c>
      <c r="BS172" s="59">
        <f>DSR_JAN_18!BS172/DSR_JAN_18!BS$560</f>
        <v>2.1319215122424383E-3</v>
      </c>
      <c r="BT172" s="59">
        <f>DSR_JAN_18!BT172/DSR_JAN_18!BT$560</f>
        <v>2.4465886411487187E-3</v>
      </c>
      <c r="BU172" s="59">
        <f>DSR_JAN_18!BU172/DSR_JAN_18!BU$560</f>
        <v>1.3297291710420306E-3</v>
      </c>
      <c r="BV172" s="59">
        <f>DSR_JAN_18!BV172/DSR_JAN_18!BV$560</f>
        <v>0</v>
      </c>
    </row>
    <row r="173" spans="1:74" x14ac:dyDescent="0.25">
      <c r="A173" s="40" t="s">
        <v>284</v>
      </c>
      <c r="B173" s="39" t="s">
        <v>275</v>
      </c>
      <c r="C173" s="40" t="s">
        <v>285</v>
      </c>
      <c r="D173" s="40" t="s">
        <v>688</v>
      </c>
      <c r="E173" s="40" t="s">
        <v>689</v>
      </c>
      <c r="F173" s="59">
        <f>DSR_JAN_18!F173/DSR_JAN_18!F$560</f>
        <v>2.0060529007349193E-3</v>
      </c>
      <c r="G173" s="60">
        <f>DSR_JAN_18!G173/DSR_JAN_18!G$560</f>
        <v>1.9163168000474935E-3</v>
      </c>
      <c r="H173" s="59">
        <f>DSR_JAN_18!H173/DSR_JAN_18!H$560</f>
        <v>2.6565827425141177E-3</v>
      </c>
      <c r="I173" s="59">
        <f>DSR_JAN_18!I173/DSR_JAN_18!I$560</f>
        <v>2.3749561084425055E-3</v>
      </c>
      <c r="J173" s="59">
        <f>DSR_JAN_18!J173/DSR_JAN_18!J$560</f>
        <v>1.3733981413428264E-3</v>
      </c>
      <c r="K173" s="59">
        <f>DSR_JAN_18!K173/DSR_JAN_18!K$560</f>
        <v>2.5527368923744325E-3</v>
      </c>
      <c r="L173" s="59">
        <f>DSR_JAN_18!L173/DSR_JAN_18!L$560</f>
        <v>2.1418929755132568E-3</v>
      </c>
      <c r="M173" s="59">
        <f>DSR_JAN_18!M173/DSR_JAN_18!M$560</f>
        <v>1.7731163792519087E-3</v>
      </c>
      <c r="N173" s="59">
        <f>DSR_JAN_18!N173/DSR_JAN_18!N$560</f>
        <v>1.7731163792519087E-3</v>
      </c>
      <c r="O173" s="59">
        <f>DSR_JAN_18!O173/DSR_JAN_18!O$560</f>
        <v>2.228859591306281E-3</v>
      </c>
      <c r="P173" s="59">
        <f>DSR_JAN_18!P173/DSR_JAN_18!P$560</f>
        <v>2.228859591306281E-3</v>
      </c>
      <c r="Q173" s="59">
        <f>DSR_JAN_18!Q173/DSR_JAN_18!Q$560</f>
        <v>1.3790991304605785E-3</v>
      </c>
      <c r="R173" s="59">
        <f>DSR_JAN_18!R173/DSR_JAN_18!R$560</f>
        <v>2.156015693353352E-3</v>
      </c>
      <c r="S173" s="59">
        <f>DSR_JAN_18!S173/DSR_JAN_18!S$560</f>
        <v>1.2049263734930499E-3</v>
      </c>
      <c r="T173" s="59">
        <f>DSR_JAN_18!T173/DSR_JAN_18!T$560</f>
        <v>1.4737081792428625E-3</v>
      </c>
      <c r="U173" s="59">
        <f>DSR_JAN_18!U173/DSR_JAN_18!U$560</f>
        <v>1.418537814896735E-3</v>
      </c>
      <c r="V173" s="59">
        <f>DSR_JAN_18!V173/DSR_JAN_18!V$560</f>
        <v>1.7370434062717319E-3</v>
      </c>
      <c r="W173" s="59">
        <f>DSR_JAN_18!W173/DSR_JAN_18!W$560</f>
        <v>2.5192432675977309E-3</v>
      </c>
      <c r="X173" s="59">
        <f>DSR_JAN_18!X173/DSR_JAN_18!X$560</f>
        <v>1.5952028078929387E-3</v>
      </c>
      <c r="Y173" s="59">
        <f>DSR_JAN_18!Y173/DSR_JAN_18!Y$560</f>
        <v>2.5941451951677344E-3</v>
      </c>
      <c r="Z173" s="59">
        <f>DSR_JAN_18!Z173/DSR_JAN_18!Z$560</f>
        <v>1.8004743866228724E-3</v>
      </c>
      <c r="AA173" s="59">
        <f>DSR_JAN_18!AA173/DSR_JAN_18!AA$560</f>
        <v>1.8004743866228724E-3</v>
      </c>
      <c r="AB173" s="59">
        <f>DSR_JAN_18!AB173/DSR_JAN_18!AB$560</f>
        <v>2.6602824781905349E-4</v>
      </c>
      <c r="AC173" s="59">
        <f>DSR_JAN_18!AC173/DSR_JAN_18!AC$560</f>
        <v>1.3674371281947202E-3</v>
      </c>
      <c r="AD173" s="59">
        <f>DSR_JAN_18!AD173/DSR_JAN_18!AD$560</f>
        <v>2.2864508829696546E-3</v>
      </c>
      <c r="AE173" s="59">
        <f>DSR_JAN_18!AE173/DSR_JAN_18!AE$560</f>
        <v>2.270253256161692E-3</v>
      </c>
      <c r="AF173" s="59">
        <f>DSR_JAN_18!AF173/DSR_JAN_18!AF$560</f>
        <v>2.9240321920055543E-3</v>
      </c>
      <c r="AG173" s="59">
        <f>DSR_JAN_18!AG173/DSR_JAN_18!AG$560</f>
        <v>3.0159755218676005E-3</v>
      </c>
      <c r="AH173" s="59">
        <f>DSR_JAN_18!AH173/DSR_JAN_18!AH$560</f>
        <v>2.0736465003920513E-3</v>
      </c>
      <c r="AI173" s="59">
        <f>DSR_JAN_18!AI173/DSR_JAN_18!AI$560</f>
        <v>1.2760500033284659E-3</v>
      </c>
      <c r="AJ173" s="59">
        <f>DSR_JAN_18!AJ173/DSR_JAN_18!AJ$560</f>
        <v>1.6514887939118729E-3</v>
      </c>
      <c r="AK173" s="59">
        <f>DSR_JAN_18!AK173/DSR_JAN_18!AK$560</f>
        <v>9.447888837777153E-4</v>
      </c>
      <c r="AL173" s="59">
        <f>DSR_JAN_18!AL173/DSR_JAN_18!AL$560</f>
        <v>7.598364633757649E-4</v>
      </c>
      <c r="AM173" s="59">
        <f>DSR_JAN_18!AM173/DSR_JAN_18!AM$560</f>
        <v>2.0226730531312433E-3</v>
      </c>
      <c r="AN173" s="59">
        <f>DSR_JAN_18!AN173/DSR_JAN_18!AN$560</f>
        <v>1.8749309612784951E-3</v>
      </c>
      <c r="AO173" s="59">
        <f>DSR_JAN_18!AO173/DSR_JAN_18!AO$560</f>
        <v>7.0967205972336878E-4</v>
      </c>
      <c r="AP173" s="59">
        <f>DSR_JAN_18!AP173/DSR_JAN_18!AP$560</f>
        <v>1.1783428033224502E-3</v>
      </c>
      <c r="AQ173" s="59">
        <f>DSR_JAN_18!AQ173/DSR_JAN_18!AQ$560</f>
        <v>5.3204369454896711E-4</v>
      </c>
      <c r="AR173" s="59">
        <f>DSR_JAN_18!AR173/DSR_JAN_18!AR$560</f>
        <v>3.8296088642867389E-3</v>
      </c>
      <c r="AS173" s="59">
        <f>DSR_JAN_18!AS173/DSR_JAN_18!AS$560</f>
        <v>1.3290968451151659E-3</v>
      </c>
      <c r="AT173" s="59">
        <f>DSR_JAN_18!AT173/DSR_JAN_18!AT$560</f>
        <v>2.1269213705019186E-3</v>
      </c>
      <c r="AU173" s="59">
        <f>DSR_JAN_18!AU173/DSR_JAN_18!AU$560</f>
        <v>2.1233436265163195E-3</v>
      </c>
      <c r="AV173" s="59">
        <f>DSR_JAN_18!AV173/DSR_JAN_18!AV$560</f>
        <v>2.833750869376758E-3</v>
      </c>
      <c r="AW173" s="59">
        <f>DSR_JAN_18!AW173/DSR_JAN_18!AW$560</f>
        <v>2.6597478501558199E-3</v>
      </c>
      <c r="AX173" s="59">
        <f>DSR_JAN_18!AX173/DSR_JAN_18!AX$560</f>
        <v>2.1233436265163195E-3</v>
      </c>
      <c r="AY173" s="59">
        <f>DSR_JAN_18!AY173/DSR_JAN_18!AY$560</f>
        <v>1.7705457390694466E-3</v>
      </c>
      <c r="AZ173" s="59">
        <f>DSR_JAN_18!AZ173/DSR_JAN_18!AZ$560</f>
        <v>0</v>
      </c>
      <c r="BA173" s="59">
        <f>DSR_JAN_18!BA173/DSR_JAN_18!BA$560</f>
        <v>1.9321238037448534E-3</v>
      </c>
      <c r="BB173" s="59">
        <f>DSR_JAN_18!BB173/DSR_JAN_18!BB$560</f>
        <v>2.6574313822960599E-3</v>
      </c>
      <c r="BC173" s="59">
        <f>DSR_JAN_18!BC173/DSR_JAN_18!BC$560</f>
        <v>1.0584333837952383E-3</v>
      </c>
      <c r="BD173" s="59">
        <f>DSR_JAN_18!BD173/DSR_JAN_18!BD$560</f>
        <v>7.740544355204148E-4</v>
      </c>
      <c r="BE173" s="59">
        <f>DSR_JAN_18!BE173/DSR_JAN_18!BE$560</f>
        <v>2.6588942219714568E-4</v>
      </c>
      <c r="BF173" s="59">
        <f>DSR_JAN_18!BF173/DSR_JAN_18!BF$560</f>
        <v>2.5444337498004461E-3</v>
      </c>
      <c r="BG173" s="59">
        <f>DSR_JAN_18!BG173/DSR_JAN_18!BG$560</f>
        <v>1.1810713683914128E-3</v>
      </c>
      <c r="BH173" s="59">
        <f>DSR_JAN_18!BH173/DSR_JAN_18!BH$560</f>
        <v>1.4737081792428625E-3</v>
      </c>
      <c r="BI173" s="59">
        <f>DSR_JAN_18!BI173/DSR_JAN_18!BI$560</f>
        <v>2.9114848777895275E-3</v>
      </c>
      <c r="BJ173" s="59">
        <f>DSR_JAN_18!BJ173/DSR_JAN_18!BJ$560</f>
        <v>1.654847542414874E-3</v>
      </c>
      <c r="BK173" s="59">
        <f>DSR_JAN_18!BK173/DSR_JAN_18!BK$560</f>
        <v>0</v>
      </c>
      <c r="BL173" s="59">
        <f>DSR_JAN_18!BM173/DSR_JAN_18!BM$560</f>
        <v>2.4650207468332654E-3</v>
      </c>
      <c r="BM173" s="59">
        <f>DSR_JAN_18!BM173/DSR_JAN_18!BM$560</f>
        <v>2.4650207468332654E-3</v>
      </c>
      <c r="BN173" s="59">
        <f>DSR_JAN_18!BN173/DSR_JAN_18!BN$560</f>
        <v>1.6369154531494766E-3</v>
      </c>
      <c r="BO173" s="59">
        <f>DSR_JAN_18!BO173/DSR_JAN_18!BO$560</f>
        <v>4.7241738994516407E-3</v>
      </c>
      <c r="BP173" s="59">
        <f>DSR_JAN_18!BP173/DSR_JAN_18!BP$560</f>
        <v>2.7183147508647513E-3</v>
      </c>
      <c r="BQ173" s="59">
        <f>DSR_JAN_18!BQ173/DSR_JAN_18!BQ$560</f>
        <v>2.0755584463142346E-3</v>
      </c>
      <c r="BR173" s="59">
        <f>DSR_JAN_18!BR173/DSR_JAN_18!BR$560</f>
        <v>1.462880900512404E-3</v>
      </c>
      <c r="BS173" s="59">
        <f>DSR_JAN_18!BS173/DSR_JAN_18!BS$560</f>
        <v>1.9187293610181946E-3</v>
      </c>
      <c r="BT173" s="59">
        <f>DSR_JAN_18!BT173/DSR_JAN_18!BT$560</f>
        <v>2.2338418027879605E-3</v>
      </c>
      <c r="BU173" s="59">
        <f>DSR_JAN_18!BU173/DSR_JAN_18!BU$560</f>
        <v>1.3297291710420306E-3</v>
      </c>
      <c r="BV173" s="59">
        <f>DSR_JAN_18!BV173/DSR_JAN_18!BV$560</f>
        <v>0</v>
      </c>
    </row>
    <row r="174" spans="1:74" x14ac:dyDescent="0.25">
      <c r="A174" s="40" t="s">
        <v>288</v>
      </c>
      <c r="B174" s="39" t="s">
        <v>275</v>
      </c>
      <c r="C174" s="40" t="s">
        <v>285</v>
      </c>
      <c r="D174" s="40" t="s">
        <v>690</v>
      </c>
      <c r="E174" s="40" t="s">
        <v>691</v>
      </c>
      <c r="F174" s="59">
        <f>DSR_JAN_18!F174/DSR_JAN_18!F$560</f>
        <v>2.955270670619241E-3</v>
      </c>
      <c r="G174" s="60">
        <f>DSR_JAN_18!G174/DSR_JAN_18!G$560</f>
        <v>3.7273516031760541E-3</v>
      </c>
      <c r="H174" s="59">
        <f>DSR_JAN_18!H174/DSR_JAN_18!H$560</f>
        <v>5.7392212078842732E-3</v>
      </c>
      <c r="I174" s="59">
        <f>DSR_JAN_18!I174/DSR_JAN_18!I$560</f>
        <v>4.4999168370489576E-3</v>
      </c>
      <c r="J174" s="59">
        <f>DSR_JAN_18!J174/DSR_JAN_18!J$560</f>
        <v>3.717687551821273E-3</v>
      </c>
      <c r="K174" s="59">
        <f>DSR_JAN_18!K174/DSR_JAN_18!K$560</f>
        <v>3.1233486683169523E-3</v>
      </c>
      <c r="L174" s="59">
        <f>DSR_JAN_18!L174/DSR_JAN_18!L$560</f>
        <v>4.444296690153603E-3</v>
      </c>
      <c r="M174" s="59">
        <f>DSR_JAN_18!M174/DSR_JAN_18!M$560</f>
        <v>3.4871288791954204E-3</v>
      </c>
      <c r="N174" s="59">
        <f>DSR_JAN_18!N174/DSR_JAN_18!N$560</f>
        <v>3.4871288791954204E-3</v>
      </c>
      <c r="O174" s="59">
        <f>DSR_JAN_18!O174/DSR_JAN_18!O$560</f>
        <v>4.7720455352326793E-3</v>
      </c>
      <c r="P174" s="59">
        <f>DSR_JAN_18!P174/DSR_JAN_18!P$560</f>
        <v>4.7720455352326793E-3</v>
      </c>
      <c r="Q174" s="59">
        <f>DSR_JAN_18!Q174/DSR_JAN_18!Q$560</f>
        <v>3.7432690683929988E-3</v>
      </c>
      <c r="R174" s="59">
        <f>DSR_JAN_18!R174/DSR_JAN_18!R$560</f>
        <v>4.6331401069933734E-3</v>
      </c>
      <c r="S174" s="59">
        <f>DSR_JAN_18!S174/DSR_JAN_18!S$560</f>
        <v>5.1025436766903541E-3</v>
      </c>
      <c r="T174" s="59">
        <f>DSR_JAN_18!T174/DSR_JAN_18!T$560</f>
        <v>2.2882142649085771E-3</v>
      </c>
      <c r="U174" s="59">
        <f>DSR_JAN_18!U174/DSR_JAN_18!U$560</f>
        <v>2.3937825626382404E-3</v>
      </c>
      <c r="V174" s="59">
        <f>DSR_JAN_18!V174/DSR_JAN_18!V$560</f>
        <v>3.4069597835725252E-3</v>
      </c>
      <c r="W174" s="59">
        <f>DSR_JAN_18!W174/DSR_JAN_18!W$560</f>
        <v>3.8957370117490681E-3</v>
      </c>
      <c r="X174" s="59">
        <f>DSR_JAN_18!X174/DSR_JAN_18!X$560</f>
        <v>4.8790196118156746E-3</v>
      </c>
      <c r="Y174" s="59">
        <f>DSR_JAN_18!Y174/DSR_JAN_18!Y$560</f>
        <v>5.4060575099084025E-3</v>
      </c>
      <c r="Z174" s="59">
        <f>DSR_JAN_18!Z174/DSR_JAN_18!Z$560</f>
        <v>5.237743670175629E-3</v>
      </c>
      <c r="AA174" s="59">
        <f>DSR_JAN_18!AA174/DSR_JAN_18!AA$560</f>
        <v>5.237743670175629E-3</v>
      </c>
      <c r="AB174" s="59">
        <f>DSR_JAN_18!AB174/DSR_JAN_18!AB$560</f>
        <v>1.0405190732625824E-3</v>
      </c>
      <c r="AC174" s="59">
        <f>DSR_JAN_18!AC174/DSR_JAN_18!AC$560</f>
        <v>3.190686632454347E-3</v>
      </c>
      <c r="AD174" s="59">
        <f>DSR_JAN_18!AD174/DSR_JAN_18!AD$560</f>
        <v>2.1594258339157849E-3</v>
      </c>
      <c r="AE174" s="59">
        <f>DSR_JAN_18!AE174/DSR_JAN_18!AE$560</f>
        <v>1.7136024470516497E-3</v>
      </c>
      <c r="AF174" s="59">
        <f>DSR_JAN_18!AF174/DSR_JAN_18!AF$560</f>
        <v>1.1556316443516203E-3</v>
      </c>
      <c r="AG174" s="59">
        <f>DSR_JAN_18!AG174/DSR_JAN_18!AG$560</f>
        <v>2.0605971712099624E-3</v>
      </c>
      <c r="AH174" s="59">
        <f>DSR_JAN_18!AH174/DSR_JAN_18!AH$560</f>
        <v>1.6523519756374682E-3</v>
      </c>
      <c r="AI174" s="59">
        <f>DSR_JAN_18!AI174/DSR_JAN_18!AI$560</f>
        <v>2.5521000066569318E-3</v>
      </c>
      <c r="AJ174" s="59">
        <f>DSR_JAN_18!AJ174/DSR_JAN_18!AJ$560</f>
        <v>3.7233565535467676E-3</v>
      </c>
      <c r="AK174" s="59">
        <f>DSR_JAN_18!AK174/DSR_JAN_18!AK$560</f>
        <v>3.3067610932220035E-3</v>
      </c>
      <c r="AL174" s="59">
        <f>DSR_JAN_18!AL174/DSR_JAN_18!AL$560</f>
        <v>3.0393458535030596E-3</v>
      </c>
      <c r="AM174" s="59">
        <f>DSR_JAN_18!AM174/DSR_JAN_18!AM$560</f>
        <v>5.0119068472340026E-3</v>
      </c>
      <c r="AN174" s="59">
        <f>DSR_JAN_18!AN174/DSR_JAN_18!AN$560</f>
        <v>3.283581889297919E-3</v>
      </c>
      <c r="AO174" s="59">
        <f>DSR_JAN_18!AO174/DSR_JAN_18!AO$560</f>
        <v>1.5967621343775796E-3</v>
      </c>
      <c r="AP174" s="59">
        <f>DSR_JAN_18!AP174/DSR_JAN_18!AP$560</f>
        <v>4.15693155616531E-3</v>
      </c>
      <c r="AQ174" s="59">
        <f>DSR_JAN_18!AQ174/DSR_JAN_18!AQ$560</f>
        <v>2.7816888069411628E-3</v>
      </c>
      <c r="AR174" s="59">
        <f>DSR_JAN_18!AR174/DSR_JAN_18!AR$560</f>
        <v>2.1668836947895758E-3</v>
      </c>
      <c r="AS174" s="59">
        <f>DSR_JAN_18!AS174/DSR_JAN_18!AS$560</f>
        <v>2.4883227048919744E-4</v>
      </c>
      <c r="AT174" s="59">
        <f>DSR_JAN_18!AT174/DSR_JAN_18!AT$560</f>
        <v>1.1653588167640668E-3</v>
      </c>
      <c r="AU174" s="59">
        <f>DSR_JAN_18!AU174/DSR_JAN_18!AU$560</f>
        <v>2.1233436265163195E-3</v>
      </c>
      <c r="AV174" s="59">
        <f>DSR_JAN_18!AV174/DSR_JAN_18!AV$560</f>
        <v>1.3691122326348901E-3</v>
      </c>
      <c r="AW174" s="59">
        <f>DSR_JAN_18!AW174/DSR_JAN_18!AW$560</f>
        <v>1.0638991400623279E-3</v>
      </c>
      <c r="AX174" s="59">
        <f>DSR_JAN_18!AX174/DSR_JAN_18!AX$560</f>
        <v>2.1233436265163195E-3</v>
      </c>
      <c r="AY174" s="59">
        <f>DSR_JAN_18!AY174/DSR_JAN_18!AY$560</f>
        <v>1.8223150453960642E-3</v>
      </c>
      <c r="AZ174" s="59">
        <f>DSR_JAN_18!AZ174/DSR_JAN_18!AZ$560</f>
        <v>4.4753032758208253E-3</v>
      </c>
      <c r="BA174" s="59">
        <f>DSR_JAN_18!BA174/DSR_JAN_18!BA$560</f>
        <v>3.5129523704451877E-3</v>
      </c>
      <c r="BB174" s="59">
        <f>DSR_JAN_18!BB174/DSR_JAN_18!BB$560</f>
        <v>1.7716209215307066E-3</v>
      </c>
      <c r="BC174" s="59">
        <f>DSR_JAN_18!BC174/DSR_JAN_18!BC$560</f>
        <v>1.0584333837952383E-3</v>
      </c>
      <c r="BD174" s="59">
        <f>DSR_JAN_18!BD174/DSR_JAN_18!BD$560</f>
        <v>2.3221633065612446E-3</v>
      </c>
      <c r="BE174" s="59">
        <f>DSR_JAN_18!BE174/DSR_JAN_18!BE$560</f>
        <v>1.0635576887885827E-3</v>
      </c>
      <c r="BF174" s="59">
        <f>DSR_JAN_18!BF174/DSR_JAN_18!BF$560</f>
        <v>3.1098634719783228E-3</v>
      </c>
      <c r="BG174" s="59">
        <f>DSR_JAN_18!BG174/DSR_JAN_18!BG$560</f>
        <v>1.6534999157479778E-3</v>
      </c>
      <c r="BH174" s="59">
        <f>DSR_JAN_18!BH174/DSR_JAN_18!BH$560</f>
        <v>2.2882142649085771E-3</v>
      </c>
      <c r="BI174" s="59">
        <f>DSR_JAN_18!BI174/DSR_JAN_18!BI$560</f>
        <v>3.2396030423373972E-3</v>
      </c>
      <c r="BJ174" s="59">
        <f>DSR_JAN_18!BJ174/DSR_JAN_18!BJ$560</f>
        <v>1.9930397461802108E-3</v>
      </c>
      <c r="BK174" s="59">
        <f>DSR_JAN_18!BK174/DSR_JAN_18!BK$560</f>
        <v>2.8753321767867419E-3</v>
      </c>
      <c r="BL174" s="59">
        <f>DSR_JAN_18!BM174/DSR_JAN_18!BM$560</f>
        <v>2.4073156303568728E-3</v>
      </c>
      <c r="BM174" s="59">
        <f>DSR_JAN_18!BM174/DSR_JAN_18!BM$560</f>
        <v>2.4073156303568728E-3</v>
      </c>
      <c r="BN174" s="59">
        <f>DSR_JAN_18!BN174/DSR_JAN_18!BN$560</f>
        <v>4.0717605385648375E-3</v>
      </c>
      <c r="BO174" s="59">
        <f>DSR_JAN_18!BO174/DSR_JAN_18!BO$560</f>
        <v>6.5304223936866667E-3</v>
      </c>
      <c r="BP174" s="59">
        <f>DSR_JAN_18!BP174/DSR_JAN_18!BP$560</f>
        <v>2.7822096141744529E-3</v>
      </c>
      <c r="BQ174" s="59">
        <f>DSR_JAN_18!BQ174/DSR_JAN_18!BQ$560</f>
        <v>2.2682038062163748E-3</v>
      </c>
      <c r="BR174" s="59">
        <f>DSR_JAN_18!BR174/DSR_JAN_18!BR$560</f>
        <v>2.8874146120938284E-3</v>
      </c>
      <c r="BS174" s="59">
        <f>DSR_JAN_18!BS174/DSR_JAN_18!BS$560</f>
        <v>2.5152910092071114E-3</v>
      </c>
      <c r="BT174" s="59">
        <f>DSR_JAN_18!BT174/DSR_JAN_18!BT$560</f>
        <v>3.3302040621922043E-3</v>
      </c>
      <c r="BU174" s="59">
        <f>DSR_JAN_18!BU174/DSR_JAN_18!BU$560</f>
        <v>7.8512036621438211E-4</v>
      </c>
      <c r="BV174" s="59">
        <f>DSR_JAN_18!BV174/DSR_JAN_18!BV$560</f>
        <v>3.3646637689364214E-3</v>
      </c>
    </row>
    <row r="175" spans="1:74" x14ac:dyDescent="0.25">
      <c r="A175" s="40" t="s">
        <v>288</v>
      </c>
      <c r="B175" s="39" t="s">
        <v>275</v>
      </c>
      <c r="C175" s="40" t="s">
        <v>285</v>
      </c>
      <c r="D175" s="40" t="s">
        <v>692</v>
      </c>
      <c r="E175" s="40" t="s">
        <v>693</v>
      </c>
      <c r="F175" s="59">
        <f>DSR_JAN_18!F175/DSR_JAN_18!F$560</f>
        <v>1.7314537249387236E-3</v>
      </c>
      <c r="G175" s="60">
        <f>DSR_JAN_18!G175/DSR_JAN_18!G$560</f>
        <v>2.1724954548375907E-3</v>
      </c>
      <c r="H175" s="59">
        <f>DSR_JAN_18!H175/DSR_JAN_18!H$560</f>
        <v>3.3332594788148835E-3</v>
      </c>
      <c r="I175" s="59">
        <f>DSR_JAN_18!I175/DSR_JAN_18!I$560</f>
        <v>2.6249514882785586E-3</v>
      </c>
      <c r="J175" s="59">
        <f>DSR_JAN_18!J175/DSR_JAN_18!J$560</f>
        <v>2.1058771500590003E-3</v>
      </c>
      <c r="K175" s="59">
        <f>DSR_JAN_18!K175/DSR_JAN_18!K$560</f>
        <v>1.801931924029011E-3</v>
      </c>
      <c r="L175" s="59">
        <f>DSR_JAN_18!L175/DSR_JAN_18!L$560</f>
        <v>2.5702715706159081E-3</v>
      </c>
      <c r="M175" s="59">
        <f>DSR_JAN_18!M175/DSR_JAN_18!M$560</f>
        <v>2.0095318964854967E-3</v>
      </c>
      <c r="N175" s="59">
        <f>DSR_JAN_18!N175/DSR_JAN_18!N$560</f>
        <v>2.0095318964854967E-3</v>
      </c>
      <c r="O175" s="59">
        <f>DSR_JAN_18!O175/DSR_JAN_18!O$560</f>
        <v>2.800362050615584E-3</v>
      </c>
      <c r="P175" s="59">
        <f>DSR_JAN_18!P175/DSR_JAN_18!P$560</f>
        <v>2.800362050615584E-3</v>
      </c>
      <c r="Q175" s="59">
        <f>DSR_JAN_18!Q175/DSR_JAN_18!Q$560</f>
        <v>2.1671557764380519E-3</v>
      </c>
      <c r="R175" s="59">
        <f>DSR_JAN_18!R175/DSR_JAN_18!R$560</f>
        <v>2.7064877852733568E-3</v>
      </c>
      <c r="S175" s="59">
        <f>DSR_JAN_18!S175/DSR_JAN_18!S$560</f>
        <v>2.9861218821349497E-3</v>
      </c>
      <c r="T175" s="59">
        <f>DSR_JAN_18!T175/DSR_JAN_18!T$560</f>
        <v>1.3684433092969437E-3</v>
      </c>
      <c r="U175" s="59">
        <f>DSR_JAN_18!U175/DSR_JAN_18!U$560</f>
        <v>1.418537814896735E-3</v>
      </c>
      <c r="V175" s="59">
        <f>DSR_JAN_18!V175/DSR_JAN_18!V$560</f>
        <v>1.9475941221834569E-3</v>
      </c>
      <c r="W175" s="59">
        <f>DSR_JAN_18!W175/DSR_JAN_18!W$560</f>
        <v>2.2595274668144594E-3</v>
      </c>
      <c r="X175" s="59">
        <f>DSR_JAN_18!X175/DSR_JAN_18!X$560</f>
        <v>2.8713650542072896E-3</v>
      </c>
      <c r="Y175" s="59">
        <f>DSR_JAN_18!Y175/DSR_JAN_18!Y$560</f>
        <v>3.1262775428944492E-3</v>
      </c>
      <c r="Z175" s="59">
        <f>DSR_JAN_18!Z175/DSR_JAN_18!Z$560</f>
        <v>3.1099103041667795E-3</v>
      </c>
      <c r="AA175" s="59">
        <f>DSR_JAN_18!AA175/DSR_JAN_18!AA$560</f>
        <v>3.1099103041667795E-3</v>
      </c>
      <c r="AB175" s="59">
        <f>DSR_JAN_18!AB175/DSR_JAN_18!AB$560</f>
        <v>5.3205649563810699E-4</v>
      </c>
      <c r="AC175" s="59">
        <f>DSR_JAN_18!AC175/DSR_JAN_18!AC$560</f>
        <v>1.9751869629479292E-3</v>
      </c>
      <c r="AD175" s="59">
        <f>DSR_JAN_18!AD175/DSR_JAN_18!AD$560</f>
        <v>1.270250490538697E-3</v>
      </c>
      <c r="AE175" s="59">
        <f>DSR_JAN_18!AE175/DSR_JAN_18!AE$560</f>
        <v>1.0683544734878551E-3</v>
      </c>
      <c r="AF175" s="59">
        <f>DSR_JAN_18!AF175/DSR_JAN_18!AF$560</f>
        <v>7.9746332509242389E-4</v>
      </c>
      <c r="AG175" s="59">
        <f>DSR_JAN_18!AG175/DSR_JAN_18!AG$560</f>
        <v>1.0644619488944472E-3</v>
      </c>
      <c r="AH175" s="59">
        <f>DSR_JAN_18!AH175/DSR_JAN_18!AH$560</f>
        <v>9.8225360544886638E-4</v>
      </c>
      <c r="AI175" s="59">
        <f>DSR_JAN_18!AI175/DSR_JAN_18!AI$560</f>
        <v>1.4887250038832101E-3</v>
      </c>
      <c r="AJ175" s="59">
        <f>DSR_JAN_18!AJ175/DSR_JAN_18!AJ$560</f>
        <v>2.1919760355557584E-3</v>
      </c>
      <c r="AK175" s="59">
        <f>DSR_JAN_18!AK175/DSR_JAN_18!AK$560</f>
        <v>2.1257749884998596E-3</v>
      </c>
      <c r="AL175" s="59">
        <f>DSR_JAN_18!AL175/DSR_JAN_18!AL$560</f>
        <v>1.6716402194266828E-3</v>
      </c>
      <c r="AM175" s="59">
        <f>DSR_JAN_18!AM175/DSR_JAN_18!AM$560</f>
        <v>2.9098103571361745E-3</v>
      </c>
      <c r="AN175" s="59">
        <f>DSR_JAN_18!AN175/DSR_JAN_18!AN$560</f>
        <v>1.9249291202459216E-3</v>
      </c>
      <c r="AO175" s="59">
        <f>DSR_JAN_18!AO175/DSR_JAN_18!AO$560</f>
        <v>8.8709007465421097E-4</v>
      </c>
      <c r="AP175" s="59">
        <f>DSR_JAN_18!AP175/DSR_JAN_18!AP$560</f>
        <v>2.4057832234500023E-3</v>
      </c>
      <c r="AQ175" s="59">
        <f>DSR_JAN_18!AQ175/DSR_JAN_18!AQ$560</f>
        <v>1.5961310836469015E-3</v>
      </c>
      <c r="AR175" s="59">
        <f>DSR_JAN_18!AR175/DSR_JAN_18!AR$560</f>
        <v>1.7020483841274396E-3</v>
      </c>
      <c r="AS175" s="59">
        <f>DSR_JAN_18!AS175/DSR_JAN_18!AS$560</f>
        <v>1.3290968451151659E-3</v>
      </c>
      <c r="AT175" s="59">
        <f>DSR_JAN_18!AT175/DSR_JAN_18!AT$560</f>
        <v>7.0897379016730616E-4</v>
      </c>
      <c r="AU175" s="59">
        <f>DSR_JAN_18!AU175/DSR_JAN_18!AU$560</f>
        <v>2.1233436265163195E-3</v>
      </c>
      <c r="AV175" s="59">
        <f>DSR_JAN_18!AV175/DSR_JAN_18!AV$560</f>
        <v>7.084377173441895E-4</v>
      </c>
      <c r="AW175" s="59">
        <f>DSR_JAN_18!AW175/DSR_JAN_18!AW$560</f>
        <v>1.0638991400623279E-3</v>
      </c>
      <c r="AX175" s="59">
        <f>DSR_JAN_18!AX175/DSR_JAN_18!AX$560</f>
        <v>2.1233436265163195E-3</v>
      </c>
      <c r="AY175" s="59">
        <f>DSR_JAN_18!AY175/DSR_JAN_18!AY$560</f>
        <v>1.4164365912555574E-3</v>
      </c>
      <c r="AZ175" s="59">
        <f>DSR_JAN_18!AZ175/DSR_JAN_18!AZ$560</f>
        <v>0</v>
      </c>
      <c r="BA175" s="59">
        <f>DSR_JAN_18!BA175/DSR_JAN_18!BA$560</f>
        <v>2.019947613005983E-3</v>
      </c>
      <c r="BB175" s="59">
        <f>DSR_JAN_18!BB175/DSR_JAN_18!BB$560</f>
        <v>8.8581046076535329E-4</v>
      </c>
      <c r="BC175" s="59">
        <f>DSR_JAN_18!BC175/DSR_JAN_18!BC$560</f>
        <v>1.0584333837952383E-3</v>
      </c>
      <c r="BD175" s="59">
        <f>DSR_JAN_18!BD175/DSR_JAN_18!BD$560</f>
        <v>1.354595262160726E-3</v>
      </c>
      <c r="BE175" s="59">
        <f>DSR_JAN_18!BE175/DSR_JAN_18!BE$560</f>
        <v>5.3177884439429136E-4</v>
      </c>
      <c r="BF175" s="59">
        <f>DSR_JAN_18!BF175/DSR_JAN_18!BF$560</f>
        <v>1.9790040276225691E-3</v>
      </c>
      <c r="BG175" s="59">
        <f>DSR_JAN_18!BG175/DSR_JAN_18!BG$560</f>
        <v>9.4485709471313014E-4</v>
      </c>
      <c r="BH175" s="59">
        <f>DSR_JAN_18!BH175/DSR_JAN_18!BH$560</f>
        <v>1.3684433092969437E-3</v>
      </c>
      <c r="BI175" s="59">
        <f>DSR_JAN_18!BI175/DSR_JAN_18!BI$560</f>
        <v>1.7916830017166323E-3</v>
      </c>
      <c r="BJ175" s="59">
        <f>DSR_JAN_18!BJ175/DSR_JAN_18!BJ$560</f>
        <v>1.1820339588677672E-3</v>
      </c>
      <c r="BK175" s="59">
        <f>DSR_JAN_18!BK175/DSR_JAN_18!BK$560</f>
        <v>1.5953765930065702E-3</v>
      </c>
      <c r="BL175" s="59">
        <f>DSR_JAN_18!BM175/DSR_JAN_18!BM$560</f>
        <v>1.3050109836176111E-3</v>
      </c>
      <c r="BM175" s="59">
        <f>DSR_JAN_18!BM175/DSR_JAN_18!BM$560</f>
        <v>1.3050109836176111E-3</v>
      </c>
      <c r="BN175" s="59">
        <f>DSR_JAN_18!BN175/DSR_JAN_18!BN$560</f>
        <v>2.455373179724215E-3</v>
      </c>
      <c r="BO175" s="59">
        <f>DSR_JAN_18!BO175/DSR_JAN_18!BO$560</f>
        <v>3.5431304245887303E-3</v>
      </c>
      <c r="BP175" s="59">
        <f>DSR_JAN_18!BP175/DSR_JAN_18!BP$560</f>
        <v>1.5364387722279029E-3</v>
      </c>
      <c r="BQ175" s="59">
        <f>DSR_JAN_18!BQ175/DSR_JAN_18!BQ$560</f>
        <v>1.2633834021043167E-3</v>
      </c>
      <c r="BR175" s="59">
        <f>DSR_JAN_18!BR175/DSR_JAN_18!BR$560</f>
        <v>1.7288592460601138E-3</v>
      </c>
      <c r="BS175" s="59">
        <f>DSR_JAN_18!BS175/DSR_JAN_18!BS$560</f>
        <v>1.492345058569707E-3</v>
      </c>
      <c r="BT175" s="59">
        <f>DSR_JAN_18!BT175/DSR_JAN_18!BT$560</f>
        <v>1.9147215452468233E-3</v>
      </c>
      <c r="BU175" s="59">
        <f>DSR_JAN_18!BU175/DSR_JAN_18!BU$560</f>
        <v>0</v>
      </c>
      <c r="BV175" s="59">
        <f>DSR_JAN_18!BV175/DSR_JAN_18!BV$560</f>
        <v>0</v>
      </c>
    </row>
    <row r="176" spans="1:74" x14ac:dyDescent="0.25">
      <c r="A176" s="40" t="s">
        <v>288</v>
      </c>
      <c r="B176" s="39" t="s">
        <v>275</v>
      </c>
      <c r="C176" s="40" t="s">
        <v>285</v>
      </c>
      <c r="D176" s="40" t="s">
        <v>694</v>
      </c>
      <c r="E176" s="40" t="s">
        <v>695</v>
      </c>
      <c r="F176" s="59">
        <f>DSR_JAN_18!F176/DSR_JAN_18!F$560</f>
        <v>2.2171910931342736E-3</v>
      </c>
      <c r="G176" s="60">
        <f>DSR_JAN_18!G176/DSR_JAN_18!G$560</f>
        <v>2.7802918711042927E-3</v>
      </c>
      <c r="H176" s="59">
        <f>DSR_JAN_18!H176/DSR_JAN_18!H$560</f>
        <v>4.28561932990485E-3</v>
      </c>
      <c r="I176" s="59">
        <f>DSR_JAN_18!I176/DSR_JAN_18!I$560</f>
        <v>3.3749376277867182E-3</v>
      </c>
      <c r="J176" s="59">
        <f>DSR_JAN_18!J176/DSR_JAN_18!J$560</f>
        <v>2.7467962826856528E-3</v>
      </c>
      <c r="K176" s="59">
        <f>DSR_JAN_18!K176/DSR_JAN_18!K$560</f>
        <v>2.3124793025038975E-3</v>
      </c>
      <c r="L176" s="59">
        <f>DSR_JAN_18!L176/DSR_JAN_18!L$560</f>
        <v>3.3318335174650658E-3</v>
      </c>
      <c r="M176" s="59">
        <f>DSR_JAN_18!M176/DSR_JAN_18!M$560</f>
        <v>2.6005706895694662E-3</v>
      </c>
      <c r="N176" s="59">
        <f>DSR_JAN_18!N176/DSR_JAN_18!N$560</f>
        <v>2.6005706895694662E-3</v>
      </c>
      <c r="O176" s="59">
        <f>DSR_JAN_18!O176/DSR_JAN_18!O$560</f>
        <v>3.5718903706831429E-3</v>
      </c>
      <c r="P176" s="59">
        <f>DSR_JAN_18!P176/DSR_JAN_18!P$560</f>
        <v>3.5718903706831429E-3</v>
      </c>
      <c r="Q176" s="59">
        <f>DSR_JAN_18!Q176/DSR_JAN_18!Q$560</f>
        <v>2.758198260921157E-3</v>
      </c>
      <c r="R176" s="59">
        <f>DSR_JAN_18!R176/DSR_JAN_18!R$560</f>
        <v>3.4404505745000299E-3</v>
      </c>
      <c r="S176" s="59">
        <f>DSR_JAN_18!S176/DSR_JAN_18!S$560</f>
        <v>3.7719434300651994E-3</v>
      </c>
      <c r="T176" s="59">
        <f>DSR_JAN_18!T176/DSR_JAN_18!T$560</f>
        <v>1.6842379191347001E-3</v>
      </c>
      <c r="U176" s="59">
        <f>DSR_JAN_18!U176/DSR_JAN_18!U$560</f>
        <v>1.7731722686209189E-3</v>
      </c>
      <c r="V176" s="59">
        <f>DSR_JAN_18!V176/DSR_JAN_18!V$560</f>
        <v>2.526608590940701E-3</v>
      </c>
      <c r="W176" s="59">
        <f>DSR_JAN_18!W176/DSR_JAN_18!W$560</f>
        <v>2.9088169687726375E-3</v>
      </c>
      <c r="X176" s="59">
        <f>DSR_JAN_18!X176/DSR_JAN_18!X$560</f>
        <v>3.7221398850835236E-3</v>
      </c>
      <c r="Y176" s="59">
        <f>DSR_JAN_18!Y176/DSR_JAN_18!Y$560</f>
        <v>3.9909926079503607E-3</v>
      </c>
      <c r="Z176" s="59">
        <f>DSR_JAN_18!Z176/DSR_JAN_18!Z$560</f>
        <v>3.9283077526317215E-3</v>
      </c>
      <c r="AA176" s="59">
        <f>DSR_JAN_18!AA176/DSR_JAN_18!AA$560</f>
        <v>3.9283077526317215E-3</v>
      </c>
      <c r="AB176" s="59">
        <f>DSR_JAN_18!AB176/DSR_JAN_18!AB$560</f>
        <v>7.9808474345716043E-4</v>
      </c>
      <c r="AC176" s="59">
        <f>DSR_JAN_18!AC176/DSR_JAN_18!AC$560</f>
        <v>2.4309993390128357E-3</v>
      </c>
      <c r="AD176" s="59">
        <f>DSR_JAN_18!AD176/DSR_JAN_18!AD$560</f>
        <v>1.6513256377003061E-3</v>
      </c>
      <c r="AE176" s="59">
        <f>DSR_JAN_18!AE176/DSR_JAN_18!AE$560</f>
        <v>1.335443091859819E-3</v>
      </c>
      <c r="AF176" s="59">
        <f>DSR_JAN_18!AF176/DSR_JAN_18!AF$560</f>
        <v>1.0632844334565652E-3</v>
      </c>
      <c r="AG176" s="59">
        <f>DSR_JAN_18!AG176/DSR_JAN_18!AG$560</f>
        <v>1.4192825985259296E-3</v>
      </c>
      <c r="AH176" s="59">
        <f>DSR_JAN_18!AH176/DSR_JAN_18!AH$560</f>
        <v>1.3096714739318221E-3</v>
      </c>
      <c r="AI176" s="59">
        <f>DSR_JAN_18!AI176/DSR_JAN_18!AI$560</f>
        <v>1.9140750049926986E-3</v>
      </c>
      <c r="AJ176" s="59">
        <f>DSR_JAN_18!AJ176/DSR_JAN_18!AJ$560</f>
        <v>2.792517415160076E-3</v>
      </c>
      <c r="AK176" s="59">
        <f>DSR_JAN_18!AK176/DSR_JAN_18!AK$560</f>
        <v>2.5981694303887173E-3</v>
      </c>
      <c r="AL176" s="59">
        <f>DSR_JAN_18!AL176/DSR_JAN_18!AL$560</f>
        <v>2.1275420974521419E-3</v>
      </c>
      <c r="AM176" s="59">
        <f>DSR_JAN_18!AM176/DSR_JAN_18!AM$560</f>
        <v>3.7259766768207112E-3</v>
      </c>
      <c r="AN176" s="59">
        <f>DSR_JAN_18!AN176/DSR_JAN_18!AN$560</f>
        <v>2.4499097894039E-3</v>
      </c>
      <c r="AO176" s="59">
        <f>DSR_JAN_18!AO176/DSR_JAN_18!AO$560</f>
        <v>1.2419261045158953E-3</v>
      </c>
      <c r="AP176" s="59">
        <f>DSR_JAN_18!AP176/DSR_JAN_18!AP$560</f>
        <v>3.0767839864530642E-3</v>
      </c>
      <c r="AQ176" s="59">
        <f>DSR_JAN_18!AQ176/DSR_JAN_18!AQ$560</f>
        <v>2.1281747781958685E-3</v>
      </c>
      <c r="AR176" s="59">
        <f>DSR_JAN_18!AR176/DSR_JAN_18!AR$560</f>
        <v>2.1275604801592996E-3</v>
      </c>
      <c r="AS176" s="59">
        <f>DSR_JAN_18!AS176/DSR_JAN_18!AS$560</f>
        <v>1.3290968451151659E-3</v>
      </c>
      <c r="AT176" s="59">
        <f>DSR_JAN_18!AT176/DSR_JAN_18!AT$560</f>
        <v>7.0897379016730616E-4</v>
      </c>
      <c r="AU176" s="59">
        <f>DSR_JAN_18!AU176/DSR_JAN_18!AU$560</f>
        <v>2.1233436265163195E-3</v>
      </c>
      <c r="AV176" s="59">
        <f>DSR_JAN_18!AV176/DSR_JAN_18!AV$560</f>
        <v>1.0626565760162843E-3</v>
      </c>
      <c r="AW176" s="59">
        <f>DSR_JAN_18!AW176/DSR_JAN_18!AW$560</f>
        <v>1.0638991400623279E-3</v>
      </c>
      <c r="AX176" s="59">
        <f>DSR_JAN_18!AX176/DSR_JAN_18!AX$560</f>
        <v>2.1233436265163195E-3</v>
      </c>
      <c r="AY176" s="59">
        <f>DSR_JAN_18!AY176/DSR_JAN_18!AY$560</f>
        <v>1.7705457390694466E-3</v>
      </c>
      <c r="AZ176" s="59">
        <f>DSR_JAN_18!AZ176/DSR_JAN_18!AZ$560</f>
        <v>0</v>
      </c>
      <c r="BA176" s="59">
        <f>DSR_JAN_18!BA176/DSR_JAN_18!BA$560</f>
        <v>2.5468904685727613E-3</v>
      </c>
      <c r="BB176" s="59">
        <f>DSR_JAN_18!BB176/DSR_JAN_18!BB$560</f>
        <v>8.8581046076535329E-4</v>
      </c>
      <c r="BC176" s="59">
        <f>DSR_JAN_18!BC176/DSR_JAN_18!BC$560</f>
        <v>1.0584333837952383E-3</v>
      </c>
      <c r="BD176" s="59">
        <f>DSR_JAN_18!BD176/DSR_JAN_18!BD$560</f>
        <v>1.7416224799209333E-3</v>
      </c>
      <c r="BE176" s="59">
        <f>DSR_JAN_18!BE176/DSR_JAN_18!BE$560</f>
        <v>7.9766826659143715E-4</v>
      </c>
      <c r="BF176" s="59">
        <f>DSR_JAN_18!BF176/DSR_JAN_18!BF$560</f>
        <v>2.5444337498004461E-3</v>
      </c>
      <c r="BG176" s="59">
        <f>DSR_JAN_18!BG176/DSR_JAN_18!BG$560</f>
        <v>1.1810713683914128E-3</v>
      </c>
      <c r="BH176" s="59">
        <f>DSR_JAN_18!BH176/DSR_JAN_18!BH$560</f>
        <v>1.6842379191347001E-3</v>
      </c>
      <c r="BI176" s="59">
        <f>DSR_JAN_18!BI176/DSR_JAN_18!BI$560</f>
        <v>2.35158393975308E-3</v>
      </c>
      <c r="BJ176" s="59">
        <f>DSR_JAN_18!BJ176/DSR_JAN_18!BJ$560</f>
        <v>1.4184407506413206E-3</v>
      </c>
      <c r="BK176" s="59">
        <f>DSR_JAN_18!BK176/DSR_JAN_18!BK$560</f>
        <v>2.1271687906754271E-3</v>
      </c>
      <c r="BL176" s="59">
        <f>DSR_JAN_18!BM176/DSR_JAN_18!BM$560</f>
        <v>1.7400146448234813E-3</v>
      </c>
      <c r="BM176" s="59">
        <f>DSR_JAN_18!BM176/DSR_JAN_18!BM$560</f>
        <v>1.7400146448234813E-3</v>
      </c>
      <c r="BN176" s="59">
        <f>DSR_JAN_18!BN176/DSR_JAN_18!BN$560</f>
        <v>3.1101393609840053E-3</v>
      </c>
      <c r="BO176" s="59">
        <f>DSR_JAN_18!BO176/DSR_JAN_18!BO$560</f>
        <v>4.7241738994516407E-3</v>
      </c>
      <c r="BP176" s="59">
        <f>DSR_JAN_18!BP176/DSR_JAN_18!BP$560</f>
        <v>2.0091891636826423E-3</v>
      </c>
      <c r="BQ176" s="59">
        <f>DSR_JAN_18!BQ176/DSR_JAN_18!BQ$560</f>
        <v>1.6243500884198358E-3</v>
      </c>
      <c r="BR176" s="59">
        <f>DSR_JAN_18!BR176/DSR_JAN_18!BR$560</f>
        <v>2.1278267643816784E-3</v>
      </c>
      <c r="BS176" s="59">
        <f>DSR_JAN_18!BS176/DSR_JAN_18!BS$560</f>
        <v>1.9187293610181946E-3</v>
      </c>
      <c r="BT176" s="59">
        <f>DSR_JAN_18!BT176/DSR_JAN_18!BT$560</f>
        <v>2.4465886411487187E-3</v>
      </c>
      <c r="BU176" s="59">
        <f>DSR_JAN_18!BU176/DSR_JAN_18!BU$560</f>
        <v>1.3297291710420306E-3</v>
      </c>
      <c r="BV176" s="59">
        <f>DSR_JAN_18!BV176/DSR_JAN_18!BV$560</f>
        <v>0</v>
      </c>
    </row>
    <row r="177" spans="1:74" x14ac:dyDescent="0.25">
      <c r="A177" s="40" t="s">
        <v>289</v>
      </c>
      <c r="B177" s="39" t="s">
        <v>275</v>
      </c>
      <c r="C177" s="40" t="s">
        <v>276</v>
      </c>
      <c r="D177" s="40" t="s">
        <v>696</v>
      </c>
      <c r="E177" s="40" t="s">
        <v>697</v>
      </c>
      <c r="F177" s="59">
        <f>DSR_JAN_18!F177/DSR_JAN_18!F$560</f>
        <v>2.0494601316514006E-3</v>
      </c>
      <c r="G177" s="60">
        <f>DSR_JAN_18!G177/DSR_JAN_18!G$560</f>
        <v>2.2704461169632162E-3</v>
      </c>
      <c r="H177" s="59">
        <f>DSR_JAN_18!H177/DSR_JAN_18!H$560</f>
        <v>2.9823900599922639E-3</v>
      </c>
      <c r="I177" s="59">
        <f>DSR_JAN_18!I177/DSR_JAN_18!I$560</f>
        <v>2.7916150748359273E-3</v>
      </c>
      <c r="J177" s="59">
        <f>DSR_JAN_18!J177/DSR_JAN_18!J$560</f>
        <v>3.5708351674913485E-3</v>
      </c>
      <c r="K177" s="59">
        <f>DSR_JAN_18!K177/DSR_JAN_18!K$560</f>
        <v>1.6217387316261099E-3</v>
      </c>
      <c r="L177" s="59">
        <f>DSR_JAN_18!L177/DSR_JAN_18!L$560</f>
        <v>3.6174192475335E-3</v>
      </c>
      <c r="M177" s="59">
        <f>DSR_JAN_18!M177/DSR_JAN_18!M$560</f>
        <v>2.1277396551022906E-3</v>
      </c>
      <c r="N177" s="59">
        <f>DSR_JAN_18!N177/DSR_JAN_18!N$560</f>
        <v>2.1277396551022906E-3</v>
      </c>
      <c r="O177" s="59">
        <f>DSR_JAN_18!O177/DSR_JAN_18!O$560</f>
        <v>1.9145332386861645E-3</v>
      </c>
      <c r="P177" s="59">
        <f>DSR_JAN_18!P177/DSR_JAN_18!P$560</f>
        <v>1.9145332386861645E-3</v>
      </c>
      <c r="Q177" s="59">
        <f>DSR_JAN_18!Q177/DSR_JAN_18!Q$560</f>
        <v>1.8519331180470624E-3</v>
      </c>
      <c r="R177" s="59">
        <f>DSR_JAN_18!R177/DSR_JAN_18!R$560</f>
        <v>2.3395063906600203E-3</v>
      </c>
      <c r="S177" s="59">
        <f>DSR_JAN_18!S177/DSR_JAN_18!S$560</f>
        <v>2.9861218821349497E-3</v>
      </c>
      <c r="T177" s="59">
        <f>DSR_JAN_18!T177/DSR_JAN_18!T$560</f>
        <v>1.5789730491887813E-3</v>
      </c>
      <c r="U177" s="59">
        <f>DSR_JAN_18!U177/DSR_JAN_18!U$560</f>
        <v>1.5958550417588271E-3</v>
      </c>
      <c r="V177" s="59">
        <f>DSR_JAN_18!V177/DSR_JAN_18!V$560</f>
        <v>2.579246269918632E-3</v>
      </c>
      <c r="W177" s="59">
        <f>DSR_JAN_18!W177/DSR_JAN_18!W$560</f>
        <v>3.5321348906524885E-3</v>
      </c>
      <c r="X177" s="59">
        <f>DSR_JAN_18!X177/DSR_JAN_18!X$560</f>
        <v>2.1269370771905848E-3</v>
      </c>
      <c r="Y177" s="59">
        <f>DSR_JAN_18!Y177/DSR_JAN_18!Y$560</f>
        <v>3.2593106298261275E-3</v>
      </c>
      <c r="Z177" s="59">
        <f>DSR_JAN_18!Z177/DSR_JAN_18!Z$560</f>
        <v>3.1099103041667795E-3</v>
      </c>
      <c r="AA177" s="59">
        <f>DSR_JAN_18!AA177/DSR_JAN_18!AA$560</f>
        <v>3.1099103041667795E-3</v>
      </c>
      <c r="AB177" s="59">
        <f>DSR_JAN_18!AB177/DSR_JAN_18!AB$560</f>
        <v>4.7885084607429632E-3</v>
      </c>
      <c r="AC177" s="59">
        <f>DSR_JAN_18!AC177/DSR_JAN_18!AC$560</f>
        <v>1.5193745868830224E-3</v>
      </c>
      <c r="AD177" s="59">
        <f>DSR_JAN_18!AD177/DSR_JAN_18!AD$560</f>
        <v>2.1594258339157849E-3</v>
      </c>
      <c r="AE177" s="59">
        <f>DSR_JAN_18!AE177/DSR_JAN_18!AE$560</f>
        <v>9.3481016430187322E-4</v>
      </c>
      <c r="AF177" s="59">
        <f>DSR_JAN_18!AF177/DSR_JAN_18!AF$560</f>
        <v>1.8607477585489889E-3</v>
      </c>
      <c r="AG177" s="59">
        <f>DSR_JAN_18!AG177/DSR_JAN_18!AG$560</f>
        <v>1.5966929233416707E-3</v>
      </c>
      <c r="AH177" s="59">
        <f>DSR_JAN_18!AH177/DSR_JAN_18!AH$560</f>
        <v>1.3096714739318221E-3</v>
      </c>
      <c r="AI177" s="59">
        <f>DSR_JAN_18!AI177/DSR_JAN_18!AI$560</f>
        <v>6.3802500166423295E-4</v>
      </c>
      <c r="AJ177" s="59">
        <f>DSR_JAN_18!AJ177/DSR_JAN_18!AJ$560</f>
        <v>1.3512181041097141E-3</v>
      </c>
      <c r="AK177" s="59">
        <f>DSR_JAN_18!AK177/DSR_JAN_18!AK$560</f>
        <v>1.8895777675554306E-3</v>
      </c>
      <c r="AL177" s="59">
        <f>DSR_JAN_18!AL177/DSR_JAN_18!AL$560</f>
        <v>1.2157383414012238E-3</v>
      </c>
      <c r="AM177" s="59">
        <f>DSR_JAN_18!AM177/DSR_JAN_18!AM$560</f>
        <v>3.1936942944177523E-3</v>
      </c>
      <c r="AN177" s="59">
        <f>DSR_JAN_18!AN177/DSR_JAN_18!AN$560</f>
        <v>2.7998969021758857E-3</v>
      </c>
      <c r="AO177" s="59">
        <f>DSR_JAN_18!AO177/DSR_JAN_18!AO$560</f>
        <v>8.8709007465421097E-4</v>
      </c>
      <c r="AP177" s="59">
        <f>DSR_JAN_18!AP177/DSR_JAN_18!AP$560</f>
        <v>1.9639046722040835E-3</v>
      </c>
      <c r="AQ177" s="59">
        <f>DSR_JAN_18!AQ177/DSR_JAN_18!AQ$560</f>
        <v>1.8089485614664882E-3</v>
      </c>
      <c r="AR177" s="59">
        <f>DSR_JAN_18!AR177/DSR_JAN_18!AR$560</f>
        <v>4.2551209603185992E-3</v>
      </c>
      <c r="AS177" s="59">
        <f>DSR_JAN_18!AS177/DSR_JAN_18!AS$560</f>
        <v>2.6581936902303318E-3</v>
      </c>
      <c r="AT177" s="59">
        <f>DSR_JAN_18!AT177/DSR_JAN_18!AT$560</f>
        <v>1.4179475803346123E-3</v>
      </c>
      <c r="AU177" s="59">
        <f>DSR_JAN_18!AU177/DSR_JAN_18!AU$560</f>
        <v>2.1233436265163195E-3</v>
      </c>
      <c r="AV177" s="59">
        <f>DSR_JAN_18!AV177/DSR_JAN_18!AV$560</f>
        <v>1.7710942933604739E-3</v>
      </c>
      <c r="AW177" s="59">
        <f>DSR_JAN_18!AW177/DSR_JAN_18!AW$560</f>
        <v>1.0638991400623279E-3</v>
      </c>
      <c r="AX177" s="59">
        <f>DSR_JAN_18!AX177/DSR_JAN_18!AX$560</f>
        <v>2.1233436265163195E-3</v>
      </c>
      <c r="AY177" s="59">
        <f>DSR_JAN_18!AY177/DSR_JAN_18!AY$560</f>
        <v>2.124654886883336E-3</v>
      </c>
      <c r="AZ177" s="59">
        <f>DSR_JAN_18!AZ177/DSR_JAN_18!AZ$560</f>
        <v>0</v>
      </c>
      <c r="BA177" s="59">
        <f>DSR_JAN_18!BA177/DSR_JAN_18!BA$560</f>
        <v>1.9321238037448534E-3</v>
      </c>
      <c r="BB177" s="59">
        <f>DSR_JAN_18!BB177/DSR_JAN_18!BB$560</f>
        <v>1.7716209215307066E-3</v>
      </c>
      <c r="BC177" s="59">
        <f>DSR_JAN_18!BC177/DSR_JAN_18!BC$560</f>
        <v>1.0584333837952383E-3</v>
      </c>
      <c r="BD177" s="59">
        <f>DSR_JAN_18!BD177/DSR_JAN_18!BD$560</f>
        <v>1.9351360888010371E-3</v>
      </c>
      <c r="BE177" s="59">
        <f>DSR_JAN_18!BE177/DSR_JAN_18!BE$560</f>
        <v>7.9766826659143715E-4</v>
      </c>
      <c r="BF177" s="59">
        <f>DSR_JAN_18!BF177/DSR_JAN_18!BF$560</f>
        <v>1.4135743054446922E-3</v>
      </c>
      <c r="BG177" s="59">
        <f>DSR_JAN_18!BG177/DSR_JAN_18!BG$560</f>
        <v>1.6534999157479778E-3</v>
      </c>
      <c r="BH177" s="59">
        <f>DSR_JAN_18!BH177/DSR_JAN_18!BH$560</f>
        <v>1.5789730491887813E-3</v>
      </c>
      <c r="BI177" s="59">
        <f>DSR_JAN_18!BI177/DSR_JAN_18!BI$560</f>
        <v>3.2474254406113959E-3</v>
      </c>
      <c r="BJ177" s="59">
        <f>DSR_JAN_18!BJ177/DSR_JAN_18!BJ$560</f>
        <v>1.654847542414874E-3</v>
      </c>
      <c r="BK177" s="59">
        <f>DSR_JAN_18!BK177/DSR_JAN_18!BK$560</f>
        <v>1.0635843953377135E-3</v>
      </c>
      <c r="BL177" s="59">
        <f>DSR_JAN_18!BM177/DSR_JAN_18!BM$560</f>
        <v>1.4500122040195678E-3</v>
      </c>
      <c r="BM177" s="59">
        <f>DSR_JAN_18!BM177/DSR_JAN_18!BM$560</f>
        <v>1.4500122040195678E-3</v>
      </c>
      <c r="BN177" s="59">
        <f>DSR_JAN_18!BN177/DSR_JAN_18!BN$560</f>
        <v>2.2916816344092671E-3</v>
      </c>
      <c r="BO177" s="59">
        <f>DSR_JAN_18!BO177/DSR_JAN_18!BO$560</f>
        <v>4.1336521620201853E-3</v>
      </c>
      <c r="BP177" s="59">
        <f>DSR_JAN_18!BP177/DSR_JAN_18!BP$560</f>
        <v>1.5364387722279029E-3</v>
      </c>
      <c r="BQ177" s="59">
        <f>DSR_JAN_18!BQ177/DSR_JAN_18!BQ$560</f>
        <v>2.1658001178931144E-3</v>
      </c>
      <c r="BR177" s="59">
        <f>DSR_JAN_18!BR177/DSR_JAN_18!BR$560</f>
        <v>2.2608159371555335E-3</v>
      </c>
      <c r="BS177" s="59">
        <f>DSR_JAN_18!BS177/DSR_JAN_18!BS$560</f>
        <v>1.9187293610181946E-3</v>
      </c>
      <c r="BT177" s="59">
        <f>DSR_JAN_18!BT177/DSR_JAN_18!BT$560</f>
        <v>2.2338418027879605E-3</v>
      </c>
      <c r="BU177" s="59">
        <f>DSR_JAN_18!BU177/DSR_JAN_18!BU$560</f>
        <v>0</v>
      </c>
      <c r="BV177" s="59">
        <f>DSR_JAN_18!BV177/DSR_JAN_18!BV$560</f>
        <v>0</v>
      </c>
    </row>
    <row r="178" spans="1:74" x14ac:dyDescent="0.25">
      <c r="A178" s="40" t="s">
        <v>289</v>
      </c>
      <c r="B178" s="39" t="s">
        <v>275</v>
      </c>
      <c r="C178" s="40" t="s">
        <v>276</v>
      </c>
      <c r="D178" s="40" t="s">
        <v>698</v>
      </c>
      <c r="E178" s="40" t="s">
        <v>699</v>
      </c>
      <c r="F178" s="59">
        <f>DSR_JAN_18!F178/DSR_JAN_18!F$560</f>
        <v>1.9555320191253713E-3</v>
      </c>
      <c r="G178" s="60">
        <f>DSR_JAN_18!G178/DSR_JAN_18!G$560</f>
        <v>2.1674723439593538E-3</v>
      </c>
      <c r="H178" s="59">
        <f>DSR_JAN_18!H178/DSR_JAN_18!H$560</f>
        <v>2.8320174519254272E-3</v>
      </c>
      <c r="I178" s="59">
        <f>DSR_JAN_18!I178/DSR_JAN_18!I$560</f>
        <v>2.666617384917901E-3</v>
      </c>
      <c r="J178" s="59">
        <f>DSR_JAN_18!J178/DSR_JAN_18!J$560</f>
        <v>3.3877154153123049E-3</v>
      </c>
      <c r="K178" s="59">
        <f>DSR_JAN_18!K178/DSR_JAN_18!K$560</f>
        <v>1.5316421354246593E-3</v>
      </c>
      <c r="L178" s="59">
        <f>DSR_JAN_18!L178/DSR_JAN_18!L$560</f>
        <v>3.4270287608212107E-3</v>
      </c>
      <c r="M178" s="59">
        <f>DSR_JAN_18!M178/DSR_JAN_18!M$560</f>
        <v>2.0095318964854967E-3</v>
      </c>
      <c r="N178" s="59">
        <f>DSR_JAN_18!N178/DSR_JAN_18!N$560</f>
        <v>2.0095318964854967E-3</v>
      </c>
      <c r="O178" s="59">
        <f>DSR_JAN_18!O178/DSR_JAN_18!O$560</f>
        <v>1.8288078697897691E-3</v>
      </c>
      <c r="P178" s="59">
        <f>DSR_JAN_18!P178/DSR_JAN_18!P$560</f>
        <v>1.8288078697897691E-3</v>
      </c>
      <c r="Q178" s="59">
        <f>DSR_JAN_18!Q178/DSR_JAN_18!Q$560</f>
        <v>1.7731274534493152E-3</v>
      </c>
      <c r="R178" s="59">
        <f>DSR_JAN_18!R178/DSR_JAN_18!R$560</f>
        <v>2.2477610420066859E-3</v>
      </c>
      <c r="S178" s="59">
        <f>DSR_JAN_18!S178/DSR_JAN_18!S$560</f>
        <v>2.8289575725488998E-3</v>
      </c>
      <c r="T178" s="59">
        <f>DSR_JAN_18!T178/DSR_JAN_18!T$560</f>
        <v>1.5789730491887813E-3</v>
      </c>
      <c r="U178" s="59">
        <f>DSR_JAN_18!U178/DSR_JAN_18!U$560</f>
        <v>1.5071964283277809E-3</v>
      </c>
      <c r="V178" s="59">
        <f>DSR_JAN_18!V178/DSR_JAN_18!V$560</f>
        <v>2.4739709119627699E-3</v>
      </c>
      <c r="W178" s="59">
        <f>DSR_JAN_18!W178/DSR_JAN_18!W$560</f>
        <v>3.376305410182526E-3</v>
      </c>
      <c r="X178" s="59">
        <f>DSR_JAN_18!X178/DSR_JAN_18!X$560</f>
        <v>2.0205902233310555E-3</v>
      </c>
      <c r="Y178" s="59">
        <f>DSR_JAN_18!Y178/DSR_JAN_18!Y$560</f>
        <v>3.0597609994286097E-3</v>
      </c>
      <c r="Z178" s="59">
        <f>DSR_JAN_18!Z178/DSR_JAN_18!Z$560</f>
        <v>2.9462308144737911E-3</v>
      </c>
      <c r="AA178" s="59">
        <f>DSR_JAN_18!AA178/DSR_JAN_18!AA$560</f>
        <v>2.9462308144737911E-3</v>
      </c>
      <c r="AB178" s="59">
        <f>DSR_JAN_18!AB178/DSR_JAN_18!AB$560</f>
        <v>4.5224802129239091E-3</v>
      </c>
      <c r="AC178" s="59">
        <f>DSR_JAN_18!AC178/DSR_JAN_18!AC$560</f>
        <v>1.5193745868830224E-3</v>
      </c>
      <c r="AD178" s="59">
        <f>DSR_JAN_18!AD178/DSR_JAN_18!AD$560</f>
        <v>2.0324007848619152E-3</v>
      </c>
      <c r="AE178" s="59">
        <f>DSR_JAN_18!AE178/DSR_JAN_18!AE$560</f>
        <v>8.0126585511589141E-4</v>
      </c>
      <c r="AF178" s="59">
        <f>DSR_JAN_18!AF178/DSR_JAN_18!AF$560</f>
        <v>1.8607477585489889E-3</v>
      </c>
      <c r="AG178" s="59">
        <f>DSR_JAN_18!AG178/DSR_JAN_18!AG$560</f>
        <v>1.5966929233416707E-3</v>
      </c>
      <c r="AH178" s="59">
        <f>DSR_JAN_18!AH178/DSR_JAN_18!AH$560</f>
        <v>1.3096714739318221E-3</v>
      </c>
      <c r="AI178" s="59">
        <f>DSR_JAN_18!AI178/DSR_JAN_18!AI$560</f>
        <v>6.3802500166423295E-4</v>
      </c>
      <c r="AJ178" s="59">
        <f>DSR_JAN_18!AJ178/DSR_JAN_18!AJ$560</f>
        <v>1.2911639661492824E-3</v>
      </c>
      <c r="AK178" s="59">
        <f>DSR_JAN_18!AK178/DSR_JAN_18!AK$560</f>
        <v>1.8895777675554306E-3</v>
      </c>
      <c r="AL178" s="59">
        <f>DSR_JAN_18!AL178/DSR_JAN_18!AL$560</f>
        <v>1.2157383414012238E-3</v>
      </c>
      <c r="AM178" s="59">
        <f>DSR_JAN_18!AM178/DSR_JAN_18!AM$560</f>
        <v>3.0517523257769632E-3</v>
      </c>
      <c r="AN178" s="59">
        <f>DSR_JAN_18!AN178/DSR_JAN_18!AN$560</f>
        <v>2.6749015047573196E-3</v>
      </c>
      <c r="AO178" s="59">
        <f>DSR_JAN_18!AO178/DSR_JAN_18!AO$560</f>
        <v>8.8709007465421097E-4</v>
      </c>
      <c r="AP178" s="59">
        <f>DSR_JAN_18!AP178/DSR_JAN_18!AP$560</f>
        <v>1.8820753108622467E-3</v>
      </c>
      <c r="AQ178" s="59">
        <f>DSR_JAN_18!AQ178/DSR_JAN_18!AQ$560</f>
        <v>1.7025398225566949E-3</v>
      </c>
      <c r="AR178" s="59">
        <f>DSR_JAN_18!AR178/DSR_JAN_18!AR$560</f>
        <v>3.8296088642867389E-3</v>
      </c>
      <c r="AS178" s="59">
        <f>DSR_JAN_18!AS178/DSR_JAN_18!AS$560</f>
        <v>2.6581936902303318E-3</v>
      </c>
      <c r="AT178" s="59">
        <f>DSR_JAN_18!AT178/DSR_JAN_18!AT$560</f>
        <v>1.4179475803346123E-3</v>
      </c>
      <c r="AU178" s="59">
        <f>DSR_JAN_18!AU178/DSR_JAN_18!AU$560</f>
        <v>2.1233436265163195E-3</v>
      </c>
      <c r="AV178" s="59">
        <f>DSR_JAN_18!AV178/DSR_JAN_18!AV$560</f>
        <v>1.7710942933604739E-3</v>
      </c>
      <c r="AW178" s="59">
        <f>DSR_JAN_18!AW178/DSR_JAN_18!AW$560</f>
        <v>1.0638991400623279E-3</v>
      </c>
      <c r="AX178" s="59">
        <f>DSR_JAN_18!AX178/DSR_JAN_18!AX$560</f>
        <v>2.1233436265163195E-3</v>
      </c>
      <c r="AY178" s="59">
        <f>DSR_JAN_18!AY178/DSR_JAN_18!AY$560</f>
        <v>2.124654886883336E-3</v>
      </c>
      <c r="AZ178" s="59">
        <f>DSR_JAN_18!AZ178/DSR_JAN_18!AZ$560</f>
        <v>0</v>
      </c>
      <c r="BA178" s="59">
        <f>DSR_JAN_18!BA178/DSR_JAN_18!BA$560</f>
        <v>1.8442999944837237E-3</v>
      </c>
      <c r="BB178" s="59">
        <f>DSR_JAN_18!BB178/DSR_JAN_18!BB$560</f>
        <v>8.8581046076535329E-4</v>
      </c>
      <c r="BC178" s="59">
        <f>DSR_JAN_18!BC178/DSR_JAN_18!BC$560</f>
        <v>1.0584333837952383E-3</v>
      </c>
      <c r="BD178" s="59">
        <f>DSR_JAN_18!BD178/DSR_JAN_18!BD$560</f>
        <v>1.9351360888010371E-3</v>
      </c>
      <c r="BE178" s="59">
        <f>DSR_JAN_18!BE178/DSR_JAN_18!BE$560</f>
        <v>7.9766826659143715E-4</v>
      </c>
      <c r="BF178" s="59">
        <f>DSR_JAN_18!BF178/DSR_JAN_18!BF$560</f>
        <v>1.4135743054446922E-3</v>
      </c>
      <c r="BG178" s="59">
        <f>DSR_JAN_18!BG178/DSR_JAN_18!BG$560</f>
        <v>1.6534999157479778E-3</v>
      </c>
      <c r="BH178" s="59">
        <f>DSR_JAN_18!BH178/DSR_JAN_18!BH$560</f>
        <v>1.5789730491887813E-3</v>
      </c>
      <c r="BI178" s="59">
        <f>DSR_JAN_18!BI178/DSR_JAN_18!BI$560</f>
        <v>3.1354452530041065E-3</v>
      </c>
      <c r="BJ178" s="59">
        <f>DSR_JAN_18!BJ178/DSR_JAN_18!BJ$560</f>
        <v>1.5366441465280972E-3</v>
      </c>
      <c r="BK178" s="59">
        <f>DSR_JAN_18!BK178/DSR_JAN_18!BK$560</f>
        <v>1.0635843953377135E-3</v>
      </c>
      <c r="BL178" s="59">
        <f>DSR_JAN_18!BM178/DSR_JAN_18!BM$560</f>
        <v>1.4500122040195678E-3</v>
      </c>
      <c r="BM178" s="59">
        <f>DSR_JAN_18!BM178/DSR_JAN_18!BM$560</f>
        <v>1.4500122040195678E-3</v>
      </c>
      <c r="BN178" s="59">
        <f>DSR_JAN_18!BN178/DSR_JAN_18!BN$560</f>
        <v>2.1279900890943193E-3</v>
      </c>
      <c r="BO178" s="59">
        <f>DSR_JAN_18!BO178/DSR_JAN_18!BO$560</f>
        <v>3.5431304245887303E-3</v>
      </c>
      <c r="BP178" s="59">
        <f>DSR_JAN_18!BP178/DSR_JAN_18!BP$560</f>
        <v>1.4182511743642181E-3</v>
      </c>
      <c r="BQ178" s="59">
        <f>DSR_JAN_18!BQ178/DSR_JAN_18!BQ$560</f>
        <v>2.0755584463142346E-3</v>
      </c>
      <c r="BR178" s="59">
        <f>DSR_JAN_18!BR178/DSR_JAN_18!BR$560</f>
        <v>2.1278267643816784E-3</v>
      </c>
      <c r="BS178" s="59">
        <f>DSR_JAN_18!BS178/DSR_JAN_18!BS$560</f>
        <v>1.8121332854060727E-3</v>
      </c>
      <c r="BT178" s="59">
        <f>DSR_JAN_18!BT178/DSR_JAN_18!BT$560</f>
        <v>2.1274683836075814E-3</v>
      </c>
      <c r="BU178" s="59">
        <f>DSR_JAN_18!BU178/DSR_JAN_18!BU$560</f>
        <v>0</v>
      </c>
      <c r="BV178" s="59">
        <f>DSR_JAN_18!BV178/DSR_JAN_18!BV$560</f>
        <v>0</v>
      </c>
    </row>
    <row r="179" spans="1:74" x14ac:dyDescent="0.25">
      <c r="A179" s="40" t="s">
        <v>289</v>
      </c>
      <c r="B179" s="39" t="s">
        <v>275</v>
      </c>
      <c r="C179" s="40" t="s">
        <v>276</v>
      </c>
      <c r="D179" s="40" t="s">
        <v>700</v>
      </c>
      <c r="E179" s="40" t="s">
        <v>701</v>
      </c>
      <c r="F179" s="59">
        <f>DSR_JAN_18!F179/DSR_JAN_18!F$560</f>
        <v>4.2846656757140498E-3</v>
      </c>
      <c r="G179" s="60">
        <f>DSR_JAN_18!G179/DSR_JAN_18!G$560</f>
        <v>4.7386107521455306E-3</v>
      </c>
      <c r="H179" s="59">
        <f>DSR_JAN_18!H179/DSR_JAN_18!H$560</f>
        <v>6.2159210912484109E-3</v>
      </c>
      <c r="I179" s="59">
        <f>DSR_JAN_18!I179/DSR_JAN_18!I$560</f>
        <v>5.8859350476353654E-3</v>
      </c>
      <c r="J179" s="59">
        <f>DSR_JAN_18!J179/DSR_JAN_18!J$560</f>
        <v>7.3602395463395771E-3</v>
      </c>
      <c r="K179" s="59">
        <f>DSR_JAN_18!K179/DSR_JAN_18!K$560</f>
        <v>3.3752806991042671E-3</v>
      </c>
      <c r="L179" s="59">
        <f>DSR_JAN_18!L179/DSR_JAN_18!L$560</f>
        <v>7.5010155603319395E-3</v>
      </c>
      <c r="M179" s="59">
        <f>DSR_JAN_18!M179/DSR_JAN_18!M$560</f>
        <v>4.4816964617607003E-3</v>
      </c>
      <c r="N179" s="59">
        <f>DSR_JAN_18!N179/DSR_JAN_18!N$560</f>
        <v>4.4816964617607003E-3</v>
      </c>
      <c r="O179" s="59">
        <f>DSR_JAN_18!O179/DSR_JAN_18!O$560</f>
        <v>3.9784067533112661E-3</v>
      </c>
      <c r="P179" s="59">
        <f>DSR_JAN_18!P179/DSR_JAN_18!P$560</f>
        <v>3.9784067533112661E-3</v>
      </c>
      <c r="Q179" s="59">
        <f>DSR_JAN_18!Q179/DSR_JAN_18!Q$560</f>
        <v>3.7860372760776459E-3</v>
      </c>
      <c r="R179" s="59">
        <f>DSR_JAN_18!R179/DSR_JAN_18!R$560</f>
        <v>4.915453368156129E-3</v>
      </c>
      <c r="S179" s="59">
        <f>DSR_JAN_18!S179/DSR_JAN_18!S$560</f>
        <v>6.1403959266194148E-3</v>
      </c>
      <c r="T179" s="59">
        <f>DSR_JAN_18!T179/DSR_JAN_18!T$560</f>
        <v>3.3316586730672191E-3</v>
      </c>
      <c r="U179" s="59">
        <f>DSR_JAN_18!U179/DSR_JAN_18!U$560</f>
        <v>3.4104630802481006E-3</v>
      </c>
      <c r="V179" s="59">
        <f>DSR_JAN_18!V179/DSR_JAN_18!V$560</f>
        <v>5.3685852084201166E-3</v>
      </c>
      <c r="W179" s="59">
        <f>DSR_JAN_18!W179/DSR_JAN_18!W$560</f>
        <v>7.3982582977005149E-3</v>
      </c>
      <c r="X179" s="59">
        <f>DSR_JAN_18!X179/DSR_JAN_18!X$560</f>
        <v>4.3463971552066384E-3</v>
      </c>
      <c r="Y179" s="59">
        <f>DSR_JAN_18!Y179/DSR_JAN_18!Y$560</f>
        <v>6.7844656249645844E-3</v>
      </c>
      <c r="Z179" s="59">
        <f>DSR_JAN_18!Z179/DSR_JAN_18!Z$560</f>
        <v>6.3729338119016682E-3</v>
      </c>
      <c r="AA179" s="59">
        <f>DSR_JAN_18!AA179/DSR_JAN_18!AA$560</f>
        <v>6.3729338119016682E-3</v>
      </c>
      <c r="AB179" s="59">
        <f>DSR_JAN_18!AB179/DSR_JAN_18!AB$560</f>
        <v>1.0162756402820401E-2</v>
      </c>
      <c r="AC179" s="59">
        <f>DSR_JAN_18!AC179/DSR_JAN_18!AC$560</f>
        <v>3.3464063194444684E-3</v>
      </c>
      <c r="AD179" s="59">
        <f>DSR_JAN_18!AD179/DSR_JAN_18!AD$560</f>
        <v>4.5388692012956087E-3</v>
      </c>
      <c r="AE179" s="59">
        <f>DSR_JAN_18!AE179/DSR_JAN_18!AE$560</f>
        <v>1.8318693782284569E-3</v>
      </c>
      <c r="AF179" s="59">
        <f>DSR_JAN_18!AF179/DSR_JAN_18!AF$560</f>
        <v>3.7940351057410083E-3</v>
      </c>
      <c r="AG179" s="59">
        <f>DSR_JAN_18!AG179/DSR_JAN_18!AG$560</f>
        <v>3.197506789413598E-3</v>
      </c>
      <c r="AH179" s="59">
        <f>DSR_JAN_18!AH179/DSR_JAN_18!AH$560</f>
        <v>2.7979621366607159E-3</v>
      </c>
      <c r="AI179" s="59">
        <f>DSR_JAN_18!AI179/DSR_JAN_18!AI$560</f>
        <v>1.413249419975227E-3</v>
      </c>
      <c r="AJ179" s="59">
        <f>DSR_JAN_18!AJ179/DSR_JAN_18!AJ$560</f>
        <v>2.8481453772073659E-3</v>
      </c>
      <c r="AK179" s="59">
        <f>DSR_JAN_18!AK179/DSR_JAN_18!AK$560</f>
        <v>3.7781839681754999E-3</v>
      </c>
      <c r="AL179" s="59">
        <f>DSR_JAN_18!AL179/DSR_JAN_18!AL$560</f>
        <v>2.480347722781248E-3</v>
      </c>
      <c r="AM179" s="59">
        <f>DSR_JAN_18!AM179/DSR_JAN_18!AM$560</f>
        <v>6.7402210284058231E-3</v>
      </c>
      <c r="AN179" s="59">
        <f>DSR_JAN_18!AN179/DSR_JAN_18!AN$560</f>
        <v>5.8350081982027052E-3</v>
      </c>
      <c r="AO179" s="59">
        <f>DSR_JAN_18!AO179/DSR_JAN_18!AO$560</f>
        <v>1.8157399613364354E-3</v>
      </c>
      <c r="AP179" s="59">
        <f>DSR_JAN_18!AP179/DSR_JAN_18!AP$560</f>
        <v>4.1164144887767731E-3</v>
      </c>
      <c r="AQ179" s="59">
        <f>DSR_JAN_18!AQ179/DSR_JAN_18!AQ$560</f>
        <v>3.7986914621026577E-3</v>
      </c>
      <c r="AR179" s="59">
        <f>DSR_JAN_18!AR179/DSR_JAN_18!AR$560</f>
        <v>8.2026994684961715E-3</v>
      </c>
      <c r="AS179" s="59">
        <f>DSR_JAN_18!AS179/DSR_JAN_18!AS$560</f>
        <v>3.5291066369425236E-3</v>
      </c>
      <c r="AT179" s="59">
        <f>DSR_JAN_18!AT179/DSR_JAN_18!AT$560</f>
        <v>2.9483065878169036E-3</v>
      </c>
      <c r="AU179" s="59">
        <f>DSR_JAN_18!AU179/DSR_JAN_18!AU$560</f>
        <v>2.9707710642978831E-3</v>
      </c>
      <c r="AV179" s="59">
        <f>DSR_JAN_18!AV179/DSR_JAN_18!AV$560</f>
        <v>4.4036291323536264E-3</v>
      </c>
      <c r="AW179" s="59">
        <f>DSR_JAN_18!AW179/DSR_JAN_18!AW$560</f>
        <v>2.4758532710763598E-3</v>
      </c>
      <c r="AX179" s="59">
        <f>DSR_JAN_18!AX179/DSR_JAN_18!AX$560</f>
        <v>2.9707710642978831E-3</v>
      </c>
      <c r="AY179" s="59">
        <f>DSR_JAN_18!AY179/DSR_JAN_18!AY$560</f>
        <v>4.4050872637984972E-3</v>
      </c>
      <c r="AZ179" s="59">
        <f>DSR_JAN_18!AZ179/DSR_JAN_18!AZ$560</f>
        <v>0</v>
      </c>
      <c r="BA179" s="59">
        <f>DSR_JAN_18!BA179/DSR_JAN_18!BA$560</f>
        <v>4.1189011036466758E-3</v>
      </c>
      <c r="BB179" s="59">
        <f>DSR_JAN_18!BB179/DSR_JAN_18!BB$560</f>
        <v>2.4612790148685116E-3</v>
      </c>
      <c r="BC179" s="59">
        <f>DSR_JAN_18!BC179/DSR_JAN_18!BC$560</f>
        <v>2.8573343404908673E-3</v>
      </c>
      <c r="BD179" s="59">
        <f>DSR_JAN_18!BD179/DSR_JAN_18!BD$560</f>
        <v>3.9931514403179968E-3</v>
      </c>
      <c r="BE179" s="59">
        <f>DSR_JAN_18!BE179/DSR_JAN_18!BE$560</f>
        <v>1.9424043907074766E-3</v>
      </c>
      <c r="BF179" s="59">
        <f>DSR_JAN_18!BF179/DSR_JAN_18!BF$560</f>
        <v>3.114351781461174E-3</v>
      </c>
      <c r="BG179" s="59">
        <f>DSR_JAN_18!BG179/DSR_JAN_18!BG$560</f>
        <v>3.4807584856413987E-3</v>
      </c>
      <c r="BH179" s="59">
        <f>DSR_JAN_18!BH179/DSR_JAN_18!BH$560</f>
        <v>3.3316586730672191E-3</v>
      </c>
      <c r="BI179" s="59">
        <f>DSR_JAN_18!BI179/DSR_JAN_18!BI$560</f>
        <v>6.8933924835571543E-3</v>
      </c>
      <c r="BJ179" s="59">
        <f>DSR_JAN_18!BJ179/DSR_JAN_18!BJ$560</f>
        <v>3.4489110648392453E-3</v>
      </c>
      <c r="BK179" s="59">
        <f>DSR_JAN_18!BK179/DSR_JAN_18!BK$560</f>
        <v>2.5498897172889306E-3</v>
      </c>
      <c r="BL179" s="59">
        <f>DSR_JAN_18!BM179/DSR_JAN_18!BM$560</f>
        <v>3.0627802209105956E-3</v>
      </c>
      <c r="BM179" s="59">
        <f>DSR_JAN_18!BM179/DSR_JAN_18!BM$560</f>
        <v>3.0627802209105956E-3</v>
      </c>
      <c r="BN179" s="59">
        <f>DSR_JAN_18!BN179/DSR_JAN_18!BN$560</f>
        <v>4.7426769827888958E-3</v>
      </c>
      <c r="BO179" s="59">
        <f>DSR_JAN_18!BO179/DSR_JAN_18!BO$560</f>
        <v>8.2673043240403706E-3</v>
      </c>
      <c r="BP179" s="59">
        <f>DSR_JAN_18!BP179/DSR_JAN_18!BP$560</f>
        <v>3.1544353524147464E-3</v>
      </c>
      <c r="BQ179" s="59">
        <f>DSR_JAN_18!BQ179/DSR_JAN_18!BQ$560</f>
        <v>4.4190023553618415E-3</v>
      </c>
      <c r="BR179" s="59">
        <f>DSR_JAN_18!BR179/DSR_JAN_18!BR$560</f>
        <v>4.6912074506221136E-3</v>
      </c>
      <c r="BS179" s="59">
        <f>DSR_JAN_18!BS179/DSR_JAN_18!BS$560</f>
        <v>3.898491476210365E-3</v>
      </c>
      <c r="BT179" s="59">
        <f>DSR_JAN_18!BT179/DSR_JAN_18!BT$560</f>
        <v>4.822640804050443E-3</v>
      </c>
      <c r="BU179" s="59">
        <f>DSR_JAN_18!BU179/DSR_JAN_18!BU$560</f>
        <v>1.5380723907319367E-3</v>
      </c>
      <c r="BV179" s="59">
        <f>DSR_JAN_18!BV179/DSR_JAN_18!BV$560</f>
        <v>3.3646637689364214E-3</v>
      </c>
    </row>
    <row r="180" spans="1:74" x14ac:dyDescent="0.25">
      <c r="A180" s="40" t="s">
        <v>289</v>
      </c>
      <c r="B180" s="39" t="s">
        <v>275</v>
      </c>
      <c r="C180" s="40" t="s">
        <v>276</v>
      </c>
      <c r="D180" s="40" t="s">
        <v>702</v>
      </c>
      <c r="E180" s="40" t="s">
        <v>703</v>
      </c>
      <c r="F180" s="59">
        <f>DSR_JAN_18!F180/DSR_JAN_18!F$560</f>
        <v>8.3245377442629786E-4</v>
      </c>
      <c r="G180" s="60">
        <f>DSR_JAN_18!G180/DSR_JAN_18!G$560</f>
        <v>9.1295040211961185E-4</v>
      </c>
      <c r="H180" s="59">
        <f>DSR_JAN_18!H180/DSR_JAN_18!H$560</f>
        <v>1.177918763190222E-3</v>
      </c>
      <c r="I180" s="59">
        <f>DSR_JAN_18!I180/DSR_JAN_18!I$560</f>
        <v>1.1249792092622394E-3</v>
      </c>
      <c r="J180" s="59">
        <f>DSR_JAN_18!J180/DSR_JAN_18!J$560</f>
        <v>1.464958017432348E-3</v>
      </c>
      <c r="K180" s="59">
        <f>DSR_JAN_18!K180/DSR_JAN_18!K$560</f>
        <v>6.6070837214397067E-4</v>
      </c>
      <c r="L180" s="59">
        <f>DSR_JAN_18!L180/DSR_JAN_18!L$560</f>
        <v>1.4279286503421711E-3</v>
      </c>
      <c r="M180" s="59">
        <f>DSR_JAN_18!M180/DSR_JAN_18!M$560</f>
        <v>8.2745431031755739E-4</v>
      </c>
      <c r="N180" s="59">
        <f>DSR_JAN_18!N180/DSR_JAN_18!N$560</f>
        <v>8.2745431031755739E-4</v>
      </c>
      <c r="O180" s="59">
        <f>DSR_JAN_18!O180/DSR_JAN_18!O$560</f>
        <v>7.7152832006755889E-4</v>
      </c>
      <c r="P180" s="59">
        <f>DSR_JAN_18!P180/DSR_JAN_18!P$560</f>
        <v>7.7152832006755889E-4</v>
      </c>
      <c r="Q180" s="59">
        <f>DSR_JAN_18!Q180/DSR_JAN_18!Q$560</f>
        <v>7.4865381367859971E-4</v>
      </c>
      <c r="R180" s="59">
        <f>DSR_JAN_18!R180/DSR_JAN_18!R$560</f>
        <v>9.1745348653334132E-4</v>
      </c>
      <c r="S180" s="59">
        <f>DSR_JAN_18!S180/DSR_JAN_18!S$560</f>
        <v>1.2049263734930499E-3</v>
      </c>
      <c r="T180" s="59">
        <f>DSR_JAN_18!T180/DSR_JAN_18!T$560</f>
        <v>6.3158921967551248E-4</v>
      </c>
      <c r="U180" s="59">
        <f>DSR_JAN_18!U180/DSR_JAN_18!U$560</f>
        <v>6.2061029401732162E-4</v>
      </c>
      <c r="V180" s="59">
        <f>DSR_JAN_18!V180/DSR_JAN_18!V$560</f>
        <v>1.0527535795586253E-3</v>
      </c>
      <c r="W180" s="59">
        <f>DSR_JAN_18!W180/DSR_JAN_18!W$560</f>
        <v>1.4284369043079917E-3</v>
      </c>
      <c r="X180" s="59">
        <f>DSR_JAN_18!X180/DSR_JAN_18!X$560</f>
        <v>8.5077483087623402E-4</v>
      </c>
      <c r="Y180" s="59">
        <f>DSR_JAN_18!Y180/DSR_JAN_18!Y$560</f>
        <v>1.2638143258509474E-3</v>
      </c>
      <c r="Z180" s="59">
        <f>DSR_JAN_18!Z180/DSR_JAN_18!Z$560</f>
        <v>1.3094359175439072E-3</v>
      </c>
      <c r="AA180" s="59">
        <f>DSR_JAN_18!AA180/DSR_JAN_18!AA$560</f>
        <v>1.3094359175439072E-3</v>
      </c>
      <c r="AB180" s="59">
        <f>DSR_JAN_18!AB180/DSR_JAN_18!AB$560</f>
        <v>1.8621977347333745E-3</v>
      </c>
      <c r="AC180" s="59">
        <f>DSR_JAN_18!AC180/DSR_JAN_18!AC$560</f>
        <v>6.0774983475320892E-4</v>
      </c>
      <c r="AD180" s="59">
        <f>DSR_JAN_18!AD180/DSR_JAN_18!AD$560</f>
        <v>8.8917534337708791E-4</v>
      </c>
      <c r="AE180" s="59">
        <f>DSR_JAN_18!AE180/DSR_JAN_18!AE$560</f>
        <v>4.006329275579457E-4</v>
      </c>
      <c r="AF180" s="59">
        <f>DSR_JAN_18!AF180/DSR_JAN_18!AF$560</f>
        <v>7.9746332509242389E-4</v>
      </c>
      <c r="AG180" s="59">
        <f>DSR_JAN_18!AG180/DSR_JAN_18!AG$560</f>
        <v>7.0964129926296478E-4</v>
      </c>
      <c r="AH180" s="59">
        <f>DSR_JAN_18!AH180/DSR_JAN_18!AH$560</f>
        <v>5.4569644747159247E-4</v>
      </c>
      <c r="AI180" s="59">
        <f>DSR_JAN_18!AI180/DSR_JAN_18!AI$560</f>
        <v>2.126750005547443E-4</v>
      </c>
      <c r="AJ180" s="59">
        <f>DSR_JAN_18!AJ180/DSR_JAN_18!AJ$560</f>
        <v>5.4048724164388565E-4</v>
      </c>
      <c r="AK180" s="59">
        <f>DSR_JAN_18!AK180/DSR_JAN_18!AK$560</f>
        <v>7.0859166283328647E-4</v>
      </c>
      <c r="AL180" s="59">
        <f>DSR_JAN_18!AL180/DSR_JAN_18!AL$560</f>
        <v>4.5590187802545896E-4</v>
      </c>
      <c r="AM180" s="59">
        <f>DSR_JAN_18!AM180/DSR_JAN_18!AM$560</f>
        <v>1.2774777177671009E-3</v>
      </c>
      <c r="AN180" s="59">
        <f>DSR_JAN_18!AN180/DSR_JAN_18!AN$560</f>
        <v>1.1249585767670971E-3</v>
      </c>
      <c r="AO180" s="59">
        <f>DSR_JAN_18!AO180/DSR_JAN_18!AO$560</f>
        <v>3.5483602986168439E-4</v>
      </c>
      <c r="AP180" s="59">
        <f>DSR_JAN_18!AP180/DSR_JAN_18!AP$560</f>
        <v>7.8556186888163347E-4</v>
      </c>
      <c r="AQ180" s="59">
        <f>DSR_JAN_18!AQ180/DSR_JAN_18!AQ$560</f>
        <v>7.4486117236855398E-4</v>
      </c>
      <c r="AR180" s="59">
        <f>DSR_JAN_18!AR180/DSR_JAN_18!AR$560</f>
        <v>1.7020483841274396E-3</v>
      </c>
      <c r="AS180" s="59">
        <f>DSR_JAN_18!AS180/DSR_JAN_18!AS$560</f>
        <v>1.3290968451151659E-3</v>
      </c>
      <c r="AT180" s="59">
        <f>DSR_JAN_18!AT180/DSR_JAN_18!AT$560</f>
        <v>7.0897379016730616E-4</v>
      </c>
      <c r="AU180" s="59">
        <f>DSR_JAN_18!AU180/DSR_JAN_18!AU$560</f>
        <v>1.0616718132581597E-3</v>
      </c>
      <c r="AV180" s="59">
        <f>DSR_JAN_18!AV180/DSR_JAN_18!AV$560</f>
        <v>7.084377173441895E-4</v>
      </c>
      <c r="AW180" s="59">
        <f>DSR_JAN_18!AW180/DSR_JAN_18!AW$560</f>
        <v>5.3194957003116397E-4</v>
      </c>
      <c r="AX180" s="59">
        <f>DSR_JAN_18!AX180/DSR_JAN_18!AX$560</f>
        <v>1.0616718132581597E-3</v>
      </c>
      <c r="AY180" s="59">
        <f>DSR_JAN_18!AY180/DSR_JAN_18!AY$560</f>
        <v>7.082182956277787E-4</v>
      </c>
      <c r="AZ180" s="59">
        <f>DSR_JAN_18!AZ180/DSR_JAN_18!AZ$560</f>
        <v>0</v>
      </c>
      <c r="BA180" s="59">
        <f>DSR_JAN_18!BA180/DSR_JAN_18!BA$560</f>
        <v>7.9041428335016725E-4</v>
      </c>
      <c r="BB180" s="59">
        <f>DSR_JAN_18!BB180/DSR_JAN_18!BB$560</f>
        <v>8.8581046076535329E-4</v>
      </c>
      <c r="BC180" s="59">
        <f>DSR_JAN_18!BC180/DSR_JAN_18!BC$560</f>
        <v>0</v>
      </c>
      <c r="BD180" s="59">
        <f>DSR_JAN_18!BD180/DSR_JAN_18!BD$560</f>
        <v>7.740544355204148E-4</v>
      </c>
      <c r="BE180" s="59">
        <f>DSR_JAN_18!BE180/DSR_JAN_18!BE$560</f>
        <v>2.6588942219714568E-4</v>
      </c>
      <c r="BF180" s="59">
        <f>DSR_JAN_18!BF180/DSR_JAN_18!BF$560</f>
        <v>5.6542972217787685E-4</v>
      </c>
      <c r="BG180" s="59">
        <f>DSR_JAN_18!BG180/DSR_JAN_18!BG$560</f>
        <v>7.0864282103484764E-4</v>
      </c>
      <c r="BH180" s="59">
        <f>DSR_JAN_18!BH180/DSR_JAN_18!BH$560</f>
        <v>6.3158921967551248E-4</v>
      </c>
      <c r="BI180" s="59">
        <f>DSR_JAN_18!BI180/DSR_JAN_18!BI$560</f>
        <v>1.3437622512874742E-3</v>
      </c>
      <c r="BJ180" s="59">
        <f>DSR_JAN_18!BJ180/DSR_JAN_18!BJ$560</f>
        <v>7.0922037532066028E-4</v>
      </c>
      <c r="BK180" s="59">
        <f>DSR_JAN_18!BK180/DSR_JAN_18!BK$560</f>
        <v>5.3179219766885677E-4</v>
      </c>
      <c r="BL180" s="59">
        <f>DSR_JAN_18!BM180/DSR_JAN_18!BM$560</f>
        <v>5.8000488160782717E-4</v>
      </c>
      <c r="BM180" s="59">
        <f>DSR_JAN_18!BM180/DSR_JAN_18!BM$560</f>
        <v>5.8000488160782717E-4</v>
      </c>
      <c r="BN180" s="59">
        <f>DSR_JAN_18!BN180/DSR_JAN_18!BN$560</f>
        <v>9.8214927188968598E-4</v>
      </c>
      <c r="BO180" s="59">
        <f>DSR_JAN_18!BO180/DSR_JAN_18!BO$560</f>
        <v>1.7715652122943651E-3</v>
      </c>
      <c r="BP180" s="59">
        <f>DSR_JAN_18!BP180/DSR_JAN_18!BP$560</f>
        <v>5.909379893184242E-4</v>
      </c>
      <c r="BQ180" s="59">
        <f>DSR_JAN_18!BQ180/DSR_JAN_18!BQ$560</f>
        <v>8.1217504420991789E-4</v>
      </c>
      <c r="BR180" s="59">
        <f>DSR_JAN_18!BR180/DSR_JAN_18!BR$560</f>
        <v>9.3092420941698437E-4</v>
      </c>
      <c r="BS180" s="59">
        <f>DSR_JAN_18!BS180/DSR_JAN_18!BS$560</f>
        <v>7.4617252928485349E-4</v>
      </c>
      <c r="BT180" s="59">
        <f>DSR_JAN_18!BT180/DSR_JAN_18!BT$560</f>
        <v>9.5736077262341163E-4</v>
      </c>
      <c r="BU180" s="59">
        <f>DSR_JAN_18!BU180/DSR_JAN_18!BU$560</f>
        <v>0</v>
      </c>
      <c r="BV180" s="59">
        <f>DSR_JAN_18!BV180/DSR_JAN_18!BV$560</f>
        <v>0</v>
      </c>
    </row>
    <row r="181" spans="1:74" x14ac:dyDescent="0.25">
      <c r="A181" s="40" t="s">
        <v>274</v>
      </c>
      <c r="B181" s="39" t="s">
        <v>275</v>
      </c>
      <c r="C181" s="40" t="s">
        <v>276</v>
      </c>
      <c r="D181" s="40" t="s">
        <v>704</v>
      </c>
      <c r="E181" s="40" t="s">
        <v>449</v>
      </c>
      <c r="F181" s="59">
        <f>DSR_JAN_18!F181/DSR_JAN_18!F$560</f>
        <v>6.9636036975490295E-3</v>
      </c>
      <c r="G181" s="60">
        <f>DSR_JAN_18!G181/DSR_JAN_18!G$560</f>
        <v>4.4163033063050177E-3</v>
      </c>
      <c r="H181" s="59">
        <f>DSR_JAN_18!H181/DSR_JAN_18!H$560</f>
        <v>3.107700566714628E-3</v>
      </c>
      <c r="I181" s="59">
        <f>DSR_JAN_18!I181/DSR_JAN_18!I$560</f>
        <v>4.0029170563385588E-3</v>
      </c>
      <c r="J181" s="59">
        <f>DSR_JAN_18!J181/DSR_JAN_18!J$560</f>
        <v>3.259987222092189E-3</v>
      </c>
      <c r="K181" s="59">
        <f>DSR_JAN_18!K181/DSR_JAN_18!K$560</f>
        <v>3.7277456683997715E-3</v>
      </c>
      <c r="L181" s="59">
        <f>DSR_JAN_18!L181/DSR_JAN_18!L$560</f>
        <v>3.8827981044283408E-3</v>
      </c>
      <c r="M181" s="59">
        <f>DSR_JAN_18!M181/DSR_JAN_18!M$560</f>
        <v>2.1277396551022906E-3</v>
      </c>
      <c r="N181" s="59">
        <f>DSR_JAN_18!N181/DSR_JAN_18!N$560</f>
        <v>2.1277396551022906E-3</v>
      </c>
      <c r="O181" s="59">
        <f>DSR_JAN_18!O181/DSR_JAN_18!O$560</f>
        <v>2.800362050615584E-3</v>
      </c>
      <c r="P181" s="59">
        <f>DSR_JAN_18!P181/DSR_JAN_18!P$560</f>
        <v>2.800362050615584E-3</v>
      </c>
      <c r="Q181" s="59">
        <f>DSR_JAN_18!Q181/DSR_JAN_18!Q$560</f>
        <v>3.2377069037174506E-3</v>
      </c>
      <c r="R181" s="59">
        <f>DSR_JAN_18!R181/DSR_JAN_18!R$560</f>
        <v>3.9775181975222383E-3</v>
      </c>
      <c r="S181" s="59">
        <f>DSR_JAN_18!S181/DSR_JAN_18!S$560</f>
        <v>3.4944418360910341E-3</v>
      </c>
      <c r="T181" s="59">
        <f>DSR_JAN_18!T181/DSR_JAN_18!T$560</f>
        <v>2.7388954514138502E-3</v>
      </c>
      <c r="U181" s="59">
        <f>DSR_JAN_18!U181/DSR_JAN_18!U$560</f>
        <v>1.7731722686209189E-3</v>
      </c>
      <c r="V181" s="59">
        <f>DSR_JAN_18!V181/DSR_JAN_18!V$560</f>
        <v>4.3433057313834733E-3</v>
      </c>
      <c r="W181" s="59">
        <f>DSR_JAN_18!W181/DSR_JAN_18!W$560</f>
        <v>3.2399803620414259E-3</v>
      </c>
      <c r="X181" s="59">
        <f>DSR_JAN_18!X181/DSR_JAN_18!X$560</f>
        <v>3.9230081612191504E-3</v>
      </c>
      <c r="Y181" s="59">
        <f>DSR_JAN_18!Y181/DSR_JAN_18!Y$560</f>
        <v>3.420067530152472E-3</v>
      </c>
      <c r="Z181" s="59">
        <f>DSR_JAN_18!Z181/DSR_JAN_18!Z$560</f>
        <v>4.5830257114036748E-3</v>
      </c>
      <c r="AA181" s="59">
        <f>DSR_JAN_18!AA181/DSR_JAN_18!AA$560</f>
        <v>4.5830257114036748E-3</v>
      </c>
      <c r="AB181" s="59">
        <f>DSR_JAN_18!AB181/DSR_JAN_18!AB$560</f>
        <v>2.8791228899823253E-3</v>
      </c>
      <c r="AC181" s="59">
        <f>DSR_JAN_18!AC181/DSR_JAN_18!AC$560</f>
        <v>1.0331747190804553E-2</v>
      </c>
      <c r="AD181" s="59">
        <f>DSR_JAN_18!AD181/DSR_JAN_18!AD$560</f>
        <v>6.6053025508012245E-3</v>
      </c>
      <c r="AE181" s="59">
        <f>DSR_JAN_18!AE181/DSR_JAN_18!AE$560</f>
        <v>9.6397878080655159E-3</v>
      </c>
      <c r="AF181" s="59">
        <f>DSR_JAN_18!AF181/DSR_JAN_18!AF$560</f>
        <v>1.1735887884682911E-2</v>
      </c>
      <c r="AG181" s="59">
        <f>DSR_JAN_18!AG181/DSR_JAN_18!AG$560</f>
        <v>1.2097257446762485E-2</v>
      </c>
      <c r="AH181" s="59">
        <f>DSR_JAN_18!AH181/DSR_JAN_18!AH$560</f>
        <v>9.8942890891286009E-3</v>
      </c>
      <c r="AI181" s="59">
        <f>DSR_JAN_18!AI181/DSR_JAN_18!AI$560</f>
        <v>1.233515003217517E-2</v>
      </c>
      <c r="AJ181" s="59">
        <f>DSR_JAN_18!AJ181/DSR_JAN_18!AJ$560</f>
        <v>2.6423820702589965E-3</v>
      </c>
      <c r="AK181" s="59">
        <f>DSR_JAN_18!AK181/DSR_JAN_18!AK$560</f>
        <v>3.3067610932220035E-3</v>
      </c>
      <c r="AL181" s="59">
        <f>DSR_JAN_18!AL181/DSR_JAN_18!AL$560</f>
        <v>1.6716402194266828E-3</v>
      </c>
      <c r="AM181" s="59">
        <f>DSR_JAN_18!AM181/DSR_JAN_18!AM$560</f>
        <v>3.8031028786485598E-3</v>
      </c>
      <c r="AN181" s="59">
        <f>DSR_JAN_18!AN181/DSR_JAN_18!AN$560</f>
        <v>3.2384760235061871E-3</v>
      </c>
      <c r="AO181" s="59">
        <f>DSR_JAN_18!AO181/DSR_JAN_18!AO$560</f>
        <v>2.6612702239626326E-3</v>
      </c>
      <c r="AP181" s="59">
        <f>DSR_JAN_18!AP181/DSR_JAN_18!AP$560</f>
        <v>3.3386379427469423E-3</v>
      </c>
      <c r="AQ181" s="59">
        <f>DSR_JAN_18!AQ181/DSR_JAN_18!AQ$560</f>
        <v>2.5905275469457751E-3</v>
      </c>
      <c r="AR181" s="59">
        <f>DSR_JAN_18!AR181/DSR_JAN_18!AR$560</f>
        <v>8.3421590656590199E-3</v>
      </c>
      <c r="AS181" s="59">
        <f>DSR_JAN_18!AS181/DSR_JAN_18!AS$560</f>
        <v>7.8896455780218169E-3</v>
      </c>
      <c r="AT181" s="59">
        <f>DSR_JAN_18!AT181/DSR_JAN_18!AT$560</f>
        <v>9.8709099729857846E-3</v>
      </c>
      <c r="AU181" s="59">
        <f>DSR_JAN_18!AU181/DSR_JAN_18!AU$560</f>
        <v>1.1678389945839756E-2</v>
      </c>
      <c r="AV181" s="59">
        <f>DSR_JAN_18!AV181/DSR_JAN_18!AV$560</f>
        <v>1.2571883416516681E-2</v>
      </c>
      <c r="AW181" s="59">
        <f>DSR_JAN_18!AW181/DSR_JAN_18!AW$560</f>
        <v>9.5750922605609516E-3</v>
      </c>
      <c r="AX181" s="59">
        <f>DSR_JAN_18!AX181/DSR_JAN_18!AX$560</f>
        <v>1.1678389945839756E-2</v>
      </c>
      <c r="AY181" s="59">
        <f>DSR_JAN_18!AY181/DSR_JAN_18!AY$560</f>
        <v>1.0032916410769192E-2</v>
      </c>
      <c r="AZ181" s="59">
        <f>DSR_JAN_18!AZ181/DSR_JAN_18!AZ$560</f>
        <v>8.9506065516416506E-3</v>
      </c>
      <c r="BA181" s="59">
        <f>DSR_JAN_18!BA181/DSR_JAN_18!BA$560</f>
        <v>3.4251285611840584E-3</v>
      </c>
      <c r="BB181" s="59">
        <f>DSR_JAN_18!BB181/DSR_JAN_18!BB$560</f>
        <v>4.4290523038267669E-3</v>
      </c>
      <c r="BC181" s="59">
        <f>DSR_JAN_18!BC181/DSR_JAN_18!BC$560</f>
        <v>5.2921669189761921E-3</v>
      </c>
      <c r="BD181" s="59">
        <f>DSR_JAN_18!BD181/DSR_JAN_18!BD$560</f>
        <v>2.7091905243214519E-3</v>
      </c>
      <c r="BE181" s="59">
        <f>DSR_JAN_18!BE181/DSR_JAN_18!BE$560</f>
        <v>1.3294471109857285E-3</v>
      </c>
      <c r="BF181" s="59">
        <f>DSR_JAN_18!BF181/DSR_JAN_18!BF$560</f>
        <v>5.3715823606898302E-3</v>
      </c>
      <c r="BG181" s="59">
        <f>DSR_JAN_18!BG181/DSR_JAN_18!BG$560</f>
        <v>2.598357010461108E-3</v>
      </c>
      <c r="BH181" s="59">
        <f>DSR_JAN_18!BH181/DSR_JAN_18!BH$560</f>
        <v>2.7388954514138502E-3</v>
      </c>
      <c r="BI181" s="59">
        <f>DSR_JAN_18!BI181/DSR_JAN_18!BI$560</f>
        <v>8.4759522715637716E-3</v>
      </c>
      <c r="BJ181" s="59">
        <f>DSR_JAN_18!BJ181/DSR_JAN_18!BJ$560</f>
        <v>9.9301328396167888E-3</v>
      </c>
      <c r="BK181" s="59">
        <f>DSR_JAN_18!BK181/DSR_JAN_18!BK$560</f>
        <v>4.5202336801852825E-3</v>
      </c>
      <c r="BL181" s="59">
        <f>DSR_JAN_18!BM181/DSR_JAN_18!BM$560</f>
        <v>6.4104337781339124E-3</v>
      </c>
      <c r="BM181" s="59">
        <f>DSR_JAN_18!BM181/DSR_JAN_18!BM$560</f>
        <v>6.4104337781339124E-3</v>
      </c>
      <c r="BN181" s="59">
        <f>DSR_JAN_18!BN181/DSR_JAN_18!BN$560</f>
        <v>1.0566593730925356E-2</v>
      </c>
      <c r="BO181" s="59">
        <f>DSR_JAN_18!BO181/DSR_JAN_18!BO$560</f>
        <v>6.4957391117460061E-3</v>
      </c>
      <c r="BP181" s="59">
        <f>DSR_JAN_18!BP181/DSR_JAN_18!BP$560</f>
        <v>1.202431395189572E-2</v>
      </c>
      <c r="BQ181" s="59">
        <f>DSR_JAN_18!BQ181/DSR_JAN_18!BQ$560</f>
        <v>8.5822812647346931E-3</v>
      </c>
      <c r="BR181" s="59">
        <f>DSR_JAN_18!BR181/DSR_JAN_18!BR$560</f>
        <v>1.1776220011173615E-2</v>
      </c>
      <c r="BS181" s="59">
        <f>DSR_JAN_18!BS181/DSR_JAN_18!BS$560</f>
        <v>9.0997034757127407E-3</v>
      </c>
      <c r="BT181" s="59">
        <f>DSR_JAN_18!BT181/DSR_JAN_18!BT$560</f>
        <v>1.0025434974640684E-2</v>
      </c>
      <c r="BU181" s="59">
        <f>DSR_JAN_18!BU181/DSR_JAN_18!BU$560</f>
        <v>7.9630418567432446E-3</v>
      </c>
      <c r="BV181" s="59">
        <f>DSR_JAN_18!BV181/DSR_JAN_18!BV$560</f>
        <v>1.1624103700841932E-2</v>
      </c>
    </row>
    <row r="182" spans="1:74" x14ac:dyDescent="0.25">
      <c r="A182" s="40" t="s">
        <v>274</v>
      </c>
      <c r="B182" s="39" t="s">
        <v>275</v>
      </c>
      <c r="C182" s="40" t="s">
        <v>276</v>
      </c>
      <c r="D182" s="40" t="s">
        <v>705</v>
      </c>
      <c r="E182" s="40" t="s">
        <v>706</v>
      </c>
      <c r="F182" s="59">
        <f>DSR_JAN_18!F182/DSR_JAN_18!F$560</f>
        <v>2.3148854563383942E-3</v>
      </c>
      <c r="G182" s="60">
        <f>DSR_JAN_18!G182/DSR_JAN_18!G$560</f>
        <v>2.3106310039891138E-3</v>
      </c>
      <c r="H182" s="59">
        <f>DSR_JAN_18!H182/DSR_JAN_18!H$560</f>
        <v>2.6064585398251718E-3</v>
      </c>
      <c r="I182" s="59">
        <f>DSR_JAN_18!I182/DSR_JAN_18!I$560</f>
        <v>3.3749376277867182E-3</v>
      </c>
      <c r="J182" s="59">
        <f>DSR_JAN_18!J182/DSR_JAN_18!J$560</f>
        <v>2.7467962826856528E-3</v>
      </c>
      <c r="K182" s="59">
        <f>DSR_JAN_18!K182/DSR_JAN_18!K$560</f>
        <v>3.1233486683169523E-3</v>
      </c>
      <c r="L182" s="59">
        <f>DSR_JAN_18!L182/DSR_JAN_18!L$560</f>
        <v>3.2842358957869936E-3</v>
      </c>
      <c r="M182" s="59">
        <f>DSR_JAN_18!M182/DSR_JAN_18!M$560</f>
        <v>1.7731163792519087E-3</v>
      </c>
      <c r="N182" s="59">
        <f>DSR_JAN_18!N182/DSR_JAN_18!N$560</f>
        <v>1.7731163792519087E-3</v>
      </c>
      <c r="O182" s="59">
        <f>DSR_JAN_18!O182/DSR_JAN_18!O$560</f>
        <v>2.3431600831681416E-3</v>
      </c>
      <c r="P182" s="59">
        <f>DSR_JAN_18!P182/DSR_JAN_18!P$560</f>
        <v>2.3431600831681416E-3</v>
      </c>
      <c r="Q182" s="59">
        <f>DSR_JAN_18!Q182/DSR_JAN_18!Q$560</f>
        <v>2.6793925963234095E-3</v>
      </c>
      <c r="R182" s="59">
        <f>DSR_JAN_18!R182/DSR_JAN_18!R$560</f>
        <v>2.5688697622933557E-3</v>
      </c>
      <c r="S182" s="59">
        <f>DSR_JAN_18!S182/DSR_JAN_18!S$560</f>
        <v>2.2003003342046996E-3</v>
      </c>
      <c r="T182" s="59">
        <f>DSR_JAN_18!T182/DSR_JAN_18!T$560</f>
        <v>1.7895027890806189E-3</v>
      </c>
      <c r="U182" s="59">
        <f>DSR_JAN_18!U182/DSR_JAN_18!U$560</f>
        <v>1.1525619746035973E-3</v>
      </c>
      <c r="V182" s="59">
        <f>DSR_JAN_18!V182/DSR_JAN_18!V$560</f>
        <v>2.7897969858303572E-3</v>
      </c>
      <c r="W182" s="59">
        <f>DSR_JAN_18!W182/DSR_JAN_18!W$560</f>
        <v>2.0777264062661698E-3</v>
      </c>
      <c r="X182" s="59">
        <f>DSR_JAN_18!X182/DSR_JAN_18!X$560</f>
        <v>2.5523244926287021E-3</v>
      </c>
      <c r="Y182" s="59">
        <f>DSR_JAN_18!Y182/DSR_JAN_18!Y$560</f>
        <v>2.1950459343726982E-3</v>
      </c>
      <c r="Z182" s="59">
        <f>DSR_JAN_18!Z182/DSR_JAN_18!Z$560</f>
        <v>2.9462308144737911E-3</v>
      </c>
      <c r="AA182" s="59">
        <f>DSR_JAN_18!AA182/DSR_JAN_18!AA$560</f>
        <v>2.9462308144737911E-3</v>
      </c>
      <c r="AB182" s="59">
        <f>DSR_JAN_18!AB182/DSR_JAN_18!AB$560</f>
        <v>5.3205649563810699E-4</v>
      </c>
      <c r="AC182" s="59">
        <f>DSR_JAN_18!AC182/DSR_JAN_18!AC$560</f>
        <v>2.5829367977011383E-3</v>
      </c>
      <c r="AD182" s="59">
        <f>DSR_JAN_18!AD182/DSR_JAN_18!AD$560</f>
        <v>1.5243005886464364E-3</v>
      </c>
      <c r="AE182" s="59">
        <f>DSR_JAN_18!AE182/DSR_JAN_18!AE$560</f>
        <v>2.4037975653476741E-3</v>
      </c>
      <c r="AF182" s="59">
        <f>DSR_JAN_18!AF182/DSR_JAN_18!AF$560</f>
        <v>2.9240321920055543E-3</v>
      </c>
      <c r="AG182" s="59">
        <f>DSR_JAN_18!AG182/DSR_JAN_18!AG$560</f>
        <v>2.8385651970518591E-3</v>
      </c>
      <c r="AH182" s="59">
        <f>DSR_JAN_18!AH182/DSR_JAN_18!AH$560</f>
        <v>2.401064368875007E-3</v>
      </c>
      <c r="AI182" s="59">
        <f>DSR_JAN_18!AI182/DSR_JAN_18!AI$560</f>
        <v>2.9774500077664203E-3</v>
      </c>
      <c r="AJ182" s="59">
        <f>DSR_JAN_18!AJ182/DSR_JAN_18!AJ$560</f>
        <v>1.6815158628920887E-3</v>
      </c>
      <c r="AK182" s="59">
        <f>DSR_JAN_18!AK182/DSR_JAN_18!AK$560</f>
        <v>1.8895777675554306E-3</v>
      </c>
      <c r="AL182" s="59">
        <f>DSR_JAN_18!AL182/DSR_JAN_18!AL$560</f>
        <v>1.063771048726071E-3</v>
      </c>
      <c r="AM182" s="59">
        <f>DSR_JAN_18!AM182/DSR_JAN_18!AM$560</f>
        <v>2.4484989590536103E-3</v>
      </c>
      <c r="AN182" s="59">
        <f>DSR_JAN_18!AN182/DSR_JAN_18!AN$560</f>
        <v>2.0749235971482013E-3</v>
      </c>
      <c r="AO182" s="59">
        <f>DSR_JAN_18!AO182/DSR_JAN_18!AO$560</f>
        <v>1.7741801493084219E-3</v>
      </c>
      <c r="AP182" s="59">
        <f>DSR_JAN_18!AP182/DSR_JAN_18!AP$560</f>
        <v>2.1439292671561246E-3</v>
      </c>
      <c r="AQ182" s="59">
        <f>DSR_JAN_18!AQ182/DSR_JAN_18!AQ$560</f>
        <v>1.7025398225566949E-3</v>
      </c>
      <c r="AR182" s="59">
        <f>DSR_JAN_18!AR182/DSR_JAN_18!AR$560</f>
        <v>2.1275604801592996E-3</v>
      </c>
      <c r="AS182" s="59">
        <f>DSR_JAN_18!AS182/DSR_JAN_18!AS$560</f>
        <v>2.6581936902303318E-3</v>
      </c>
      <c r="AT182" s="59">
        <f>DSR_JAN_18!AT182/DSR_JAN_18!AT$560</f>
        <v>2.4814082655855714E-3</v>
      </c>
      <c r="AU182" s="59">
        <f>DSR_JAN_18!AU182/DSR_JAN_18!AU$560</f>
        <v>3.1850154397744788E-3</v>
      </c>
      <c r="AV182" s="59">
        <f>DSR_JAN_18!AV182/DSR_JAN_18!AV$560</f>
        <v>2.833750869376758E-3</v>
      </c>
      <c r="AW182" s="59">
        <f>DSR_JAN_18!AW182/DSR_JAN_18!AW$560</f>
        <v>2.1277982801246559E-3</v>
      </c>
      <c r="AX182" s="59">
        <f>DSR_JAN_18!AX182/DSR_JAN_18!AX$560</f>
        <v>3.1850154397744788E-3</v>
      </c>
      <c r="AY182" s="59">
        <f>DSR_JAN_18!AY182/DSR_JAN_18!AY$560</f>
        <v>2.4787640346972252E-3</v>
      </c>
      <c r="AZ182" s="59">
        <f>DSR_JAN_18!AZ182/DSR_JAN_18!AZ$560</f>
        <v>0</v>
      </c>
      <c r="BA182" s="59">
        <f>DSR_JAN_18!BA182/DSR_JAN_18!BA$560</f>
        <v>2.1955952315282426E-3</v>
      </c>
      <c r="BB182" s="59">
        <f>DSR_JAN_18!BB182/DSR_JAN_18!BB$560</f>
        <v>1.7716209215307066E-3</v>
      </c>
      <c r="BC182" s="59">
        <f>DSR_JAN_18!BC182/DSR_JAN_18!BC$560</f>
        <v>1.0584333837952383E-3</v>
      </c>
      <c r="BD182" s="59">
        <f>DSR_JAN_18!BD182/DSR_JAN_18!BD$560</f>
        <v>1.7416224799209333E-3</v>
      </c>
      <c r="BE182" s="59">
        <f>DSR_JAN_18!BE182/DSR_JAN_18!BE$560</f>
        <v>1.0635576887885827E-3</v>
      </c>
      <c r="BF182" s="59">
        <f>DSR_JAN_18!BF182/DSR_JAN_18!BF$560</f>
        <v>3.6752931941561998E-3</v>
      </c>
      <c r="BG182" s="59">
        <f>DSR_JAN_18!BG182/DSR_JAN_18!BG$560</f>
        <v>1.6534999157479778E-3</v>
      </c>
      <c r="BH182" s="59">
        <f>DSR_JAN_18!BH182/DSR_JAN_18!BH$560</f>
        <v>1.7895027890806189E-3</v>
      </c>
      <c r="BI182" s="59">
        <f>DSR_JAN_18!BI182/DSR_JAN_18!BI$560</f>
        <v>2.0156433769312112E-3</v>
      </c>
      <c r="BJ182" s="59">
        <f>DSR_JAN_18!BJ182/DSR_JAN_18!BJ$560</f>
        <v>2.3640679177355343E-3</v>
      </c>
      <c r="BK182" s="59">
        <f>DSR_JAN_18!BK182/DSR_JAN_18!BK$560</f>
        <v>1.0635843953377135E-3</v>
      </c>
      <c r="BL182" s="59">
        <f>DSR_JAN_18!BM182/DSR_JAN_18!BM$560</f>
        <v>1.5950134244215246E-3</v>
      </c>
      <c r="BM182" s="59">
        <f>DSR_JAN_18!BM182/DSR_JAN_18!BM$560</f>
        <v>1.5950134244215246E-3</v>
      </c>
      <c r="BN182" s="59">
        <f>DSR_JAN_18!BN182/DSR_JAN_18!BN$560</f>
        <v>2.6190647250391623E-3</v>
      </c>
      <c r="BO182" s="59">
        <f>DSR_JAN_18!BO182/DSR_JAN_18!BO$560</f>
        <v>1.7715652122943651E-3</v>
      </c>
      <c r="BP182" s="59">
        <f>DSR_JAN_18!BP182/DSR_JAN_18!BP$560</f>
        <v>2.954689946592121E-3</v>
      </c>
      <c r="BQ182" s="59">
        <f>DSR_JAN_18!BQ182/DSR_JAN_18!BQ$560</f>
        <v>2.0755584463142346E-3</v>
      </c>
      <c r="BR182" s="59">
        <f>DSR_JAN_18!BR182/DSR_JAN_18!BR$560</f>
        <v>2.7927726282509532E-3</v>
      </c>
      <c r="BS182" s="59">
        <f>DSR_JAN_18!BS182/DSR_JAN_18!BS$560</f>
        <v>2.1319215122424383E-3</v>
      </c>
      <c r="BT182" s="59">
        <f>DSR_JAN_18!BT182/DSR_JAN_18!BT$560</f>
        <v>2.3402152219683396E-3</v>
      </c>
      <c r="BU182" s="59">
        <f>DSR_JAN_18!BU182/DSR_JAN_18!BU$560</f>
        <v>2.6594583420840611E-3</v>
      </c>
      <c r="BV182" s="59">
        <f>DSR_JAN_18!BV182/DSR_JAN_18!BV$560</f>
        <v>5.097735483549813E-3</v>
      </c>
    </row>
    <row r="183" spans="1:74" x14ac:dyDescent="0.25">
      <c r="A183" s="40" t="s">
        <v>274</v>
      </c>
      <c r="B183" s="39" t="s">
        <v>275</v>
      </c>
      <c r="C183" s="40" t="s">
        <v>276</v>
      </c>
      <c r="D183" s="40" t="s">
        <v>707</v>
      </c>
      <c r="E183" s="40" t="s">
        <v>708</v>
      </c>
      <c r="F183" s="59">
        <f>DSR_JAN_18!F183/DSR_JAN_18!F$560</f>
        <v>1.6338547098530358E-3</v>
      </c>
      <c r="G183" s="60">
        <f>DSR_JAN_18!G183/DSR_JAN_18!G$560</f>
        <v>1.5521412613752961E-3</v>
      </c>
      <c r="H183" s="59">
        <f>DSR_JAN_18!H183/DSR_JAN_18!H$560</f>
        <v>1.3533534726015315E-3</v>
      </c>
      <c r="I183" s="59">
        <f>DSR_JAN_18!I183/DSR_JAN_18!I$560</f>
        <v>1.7499676588523725E-3</v>
      </c>
      <c r="J183" s="59">
        <f>DSR_JAN_18!J183/DSR_JAN_18!J$560</f>
        <v>1.464958017432348E-3</v>
      </c>
      <c r="K183" s="59">
        <f>DSR_JAN_18!K183/DSR_JAN_18!K$560</f>
        <v>1.6217387316261099E-3</v>
      </c>
      <c r="L183" s="59">
        <f>DSR_JAN_18!L183/DSR_JAN_18!L$560</f>
        <v>1.7135143804106053E-3</v>
      </c>
      <c r="M183" s="59">
        <f>DSR_JAN_18!M183/DSR_JAN_18!M$560</f>
        <v>9.4566206893435139E-4</v>
      </c>
      <c r="N183" s="59">
        <f>DSR_JAN_18!N183/DSR_JAN_18!N$560</f>
        <v>9.4566206893435139E-4</v>
      </c>
      <c r="O183" s="59">
        <f>DSR_JAN_18!O183/DSR_JAN_18!O$560</f>
        <v>1.2001551645495359E-3</v>
      </c>
      <c r="P183" s="59">
        <f>DSR_JAN_18!P183/DSR_JAN_18!P$560</f>
        <v>1.2001551645495359E-3</v>
      </c>
      <c r="Q183" s="59">
        <f>DSR_JAN_18!Q183/DSR_JAN_18!Q$560</f>
        <v>1.3790991304605785E-3</v>
      </c>
      <c r="R183" s="59">
        <f>DSR_JAN_18!R183/DSR_JAN_18!R$560</f>
        <v>1.9725249960466837E-3</v>
      </c>
      <c r="S183" s="59">
        <f>DSR_JAN_18!S183/DSR_JAN_18!S$560</f>
        <v>1.7288074054465498E-3</v>
      </c>
      <c r="T183" s="59">
        <f>DSR_JAN_18!T183/DSR_JAN_18!T$560</f>
        <v>1.3684433092969437E-3</v>
      </c>
      <c r="U183" s="59">
        <f>DSR_JAN_18!U183/DSR_JAN_18!U$560</f>
        <v>8.8658613431045943E-4</v>
      </c>
      <c r="V183" s="59">
        <f>DSR_JAN_18!V183/DSR_JAN_18!V$560</f>
        <v>2.1581448380951821E-3</v>
      </c>
      <c r="W183" s="59">
        <f>DSR_JAN_18!W183/DSR_JAN_18!W$560</f>
        <v>1.6102379648562815E-3</v>
      </c>
      <c r="X183" s="59">
        <f>DSR_JAN_18!X183/DSR_JAN_18!X$560</f>
        <v>2.0205902233310555E-3</v>
      </c>
      <c r="Y183" s="59">
        <f>DSR_JAN_18!Y183/DSR_JAN_18!Y$560</f>
        <v>1.7294301301118229E-3</v>
      </c>
      <c r="Z183" s="59">
        <f>DSR_JAN_18!Z183/DSR_JAN_18!Z$560</f>
        <v>2.2915128557018374E-3</v>
      </c>
      <c r="AA183" s="59">
        <f>DSR_JAN_18!AA183/DSR_JAN_18!AA$560</f>
        <v>2.2915128557018374E-3</v>
      </c>
      <c r="AB183" s="59">
        <f>DSR_JAN_18!AB183/DSR_JAN_18!AB$560</f>
        <v>5.3205649563810699E-4</v>
      </c>
      <c r="AC183" s="59">
        <f>DSR_JAN_18!AC183/DSR_JAN_18!AC$560</f>
        <v>1.823249504259627E-3</v>
      </c>
      <c r="AD183" s="59">
        <f>DSR_JAN_18!AD183/DSR_JAN_18!AD$560</f>
        <v>1.1432254414848273E-3</v>
      </c>
      <c r="AE183" s="59">
        <f>DSR_JAN_18!AE183/DSR_JAN_18!AE$560</f>
        <v>1.7360760194177645E-3</v>
      </c>
      <c r="AF183" s="59">
        <f>DSR_JAN_18!AF183/DSR_JAN_18!AF$560</f>
        <v>2.1265688669131304E-3</v>
      </c>
      <c r="AG183" s="59">
        <f>DSR_JAN_18!AG183/DSR_JAN_18!AG$560</f>
        <v>2.1289238977888945E-3</v>
      </c>
      <c r="AH183" s="59">
        <f>DSR_JAN_18!AH183/DSR_JAN_18!AH$560</f>
        <v>1.7462286319090959E-3</v>
      </c>
      <c r="AI183" s="59">
        <f>DSR_JAN_18!AI183/DSR_JAN_18!AI$560</f>
        <v>2.1267500055474429E-3</v>
      </c>
      <c r="AJ183" s="59">
        <f>DSR_JAN_18!AJ183/DSR_JAN_18!AJ$560</f>
        <v>1.3211910351294983E-3</v>
      </c>
      <c r="AK183" s="59">
        <f>DSR_JAN_18!AK183/DSR_JAN_18!AK$560</f>
        <v>1.4171833256665729E-3</v>
      </c>
      <c r="AL183" s="59">
        <f>DSR_JAN_18!AL183/DSR_JAN_18!AL$560</f>
        <v>9.1180375605091793E-4</v>
      </c>
      <c r="AM183" s="59">
        <f>DSR_JAN_18!AM183/DSR_JAN_18!AM$560</f>
        <v>1.9162165766506514E-3</v>
      </c>
      <c r="AN183" s="59">
        <f>DSR_JAN_18!AN183/DSR_JAN_18!AN$560</f>
        <v>1.6249401664413623E-3</v>
      </c>
      <c r="AO183" s="59">
        <f>DSR_JAN_18!AO183/DSR_JAN_18!AO$560</f>
        <v>1.4193441194467376E-3</v>
      </c>
      <c r="AP183" s="59">
        <f>DSR_JAN_18!AP183/DSR_JAN_18!AP$560</f>
        <v>1.6693189713734712E-3</v>
      </c>
      <c r="AQ183" s="59">
        <f>DSR_JAN_18!AQ183/DSR_JAN_18!AQ$560</f>
        <v>1.2769048669175212E-3</v>
      </c>
      <c r="AR183" s="59">
        <f>DSR_JAN_18!AR183/DSR_JAN_18!AR$560</f>
        <v>1.2765362880955797E-3</v>
      </c>
      <c r="AS183" s="59">
        <f>DSR_JAN_18!AS183/DSR_JAN_18!AS$560</f>
        <v>1.3290968451151659E-3</v>
      </c>
      <c r="AT183" s="59">
        <f>DSR_JAN_18!AT183/DSR_JAN_18!AT$560</f>
        <v>1.7724344754182653E-3</v>
      </c>
      <c r="AU183" s="59">
        <f>DSR_JAN_18!AU183/DSR_JAN_18!AU$560</f>
        <v>2.1233436265163195E-3</v>
      </c>
      <c r="AV183" s="59">
        <f>DSR_JAN_18!AV183/DSR_JAN_18!AV$560</f>
        <v>2.1253131520325686E-3</v>
      </c>
      <c r="AW183" s="59">
        <f>DSR_JAN_18!AW183/DSR_JAN_18!AW$560</f>
        <v>1.595848710093492E-3</v>
      </c>
      <c r="AX183" s="59">
        <f>DSR_JAN_18!AX183/DSR_JAN_18!AX$560</f>
        <v>2.1233436265163195E-3</v>
      </c>
      <c r="AY183" s="59">
        <f>DSR_JAN_18!AY183/DSR_JAN_18!AY$560</f>
        <v>1.7705457390694466E-3</v>
      </c>
      <c r="AZ183" s="59">
        <f>DSR_JAN_18!AZ183/DSR_JAN_18!AZ$560</f>
        <v>0</v>
      </c>
      <c r="BA183" s="59">
        <f>DSR_JAN_18!BA183/DSR_JAN_18!BA$560</f>
        <v>1.7564761852225939E-3</v>
      </c>
      <c r="BB183" s="59">
        <f>DSR_JAN_18!BB183/DSR_JAN_18!BB$560</f>
        <v>8.8581046076535329E-4</v>
      </c>
      <c r="BC183" s="59">
        <f>DSR_JAN_18!BC183/DSR_JAN_18!BC$560</f>
        <v>1.0584333837952383E-3</v>
      </c>
      <c r="BD183" s="59">
        <f>DSR_JAN_18!BD183/DSR_JAN_18!BD$560</f>
        <v>1.354595262160726E-3</v>
      </c>
      <c r="BE183" s="59">
        <f>DSR_JAN_18!BE183/DSR_JAN_18!BE$560</f>
        <v>7.9766826659143715E-4</v>
      </c>
      <c r="BF183" s="59">
        <f>DSR_JAN_18!BF183/DSR_JAN_18!BF$560</f>
        <v>2.8271486108893845E-3</v>
      </c>
      <c r="BG183" s="59">
        <f>DSR_JAN_18!BG183/DSR_JAN_18!BG$560</f>
        <v>1.4172856420696953E-3</v>
      </c>
      <c r="BH183" s="59">
        <f>DSR_JAN_18!BH183/DSR_JAN_18!BH$560</f>
        <v>1.3684433092969437E-3</v>
      </c>
      <c r="BI183" s="59">
        <f>DSR_JAN_18!BI183/DSR_JAN_18!BI$560</f>
        <v>1.4557424388947637E-3</v>
      </c>
      <c r="BJ183" s="59">
        <f>DSR_JAN_18!BJ183/DSR_JAN_18!BJ$560</f>
        <v>1.654847542414874E-3</v>
      </c>
      <c r="BK183" s="59">
        <f>DSR_JAN_18!BK183/DSR_JAN_18!BK$560</f>
        <v>7.976882965032851E-4</v>
      </c>
      <c r="BL183" s="59">
        <f>DSR_JAN_18!BM183/DSR_JAN_18!BM$560</f>
        <v>1.1600097632156543E-3</v>
      </c>
      <c r="BM183" s="59">
        <f>DSR_JAN_18!BM183/DSR_JAN_18!BM$560</f>
        <v>1.1600097632156543E-3</v>
      </c>
      <c r="BN183" s="59">
        <f>DSR_JAN_18!BN183/DSR_JAN_18!BN$560</f>
        <v>1.8006069984644242E-3</v>
      </c>
      <c r="BO183" s="59">
        <f>DSR_JAN_18!BO183/DSR_JAN_18!BO$560</f>
        <v>1.1810434748629102E-3</v>
      </c>
      <c r="BP183" s="59">
        <f>DSR_JAN_18!BP183/DSR_JAN_18!BP$560</f>
        <v>2.1273767615463271E-3</v>
      </c>
      <c r="BQ183" s="59">
        <f>DSR_JAN_18!BQ183/DSR_JAN_18!BQ$560</f>
        <v>1.4438667452620763E-3</v>
      </c>
      <c r="BR183" s="59">
        <f>DSR_JAN_18!BR183/DSR_JAN_18!BR$560</f>
        <v>1.9948375916078237E-3</v>
      </c>
      <c r="BS183" s="59">
        <f>DSR_JAN_18!BS183/DSR_JAN_18!BS$560</f>
        <v>1.5989411341818288E-3</v>
      </c>
      <c r="BT183" s="59">
        <f>DSR_JAN_18!BT183/DSR_JAN_18!BT$560</f>
        <v>1.7019747068860651E-3</v>
      </c>
      <c r="BU183" s="59">
        <f>DSR_JAN_18!BU183/DSR_JAN_18!BU$560</f>
        <v>1.3297291710420306E-3</v>
      </c>
      <c r="BV183" s="59">
        <f>DSR_JAN_18!BV183/DSR_JAN_18!BV$560</f>
        <v>5.097735483549813E-3</v>
      </c>
    </row>
    <row r="184" spans="1:74" x14ac:dyDescent="0.25">
      <c r="A184" s="40" t="s">
        <v>274</v>
      </c>
      <c r="B184" s="39" t="s">
        <v>275</v>
      </c>
      <c r="C184" s="40" t="s">
        <v>276</v>
      </c>
      <c r="D184" s="40" t="s">
        <v>709</v>
      </c>
      <c r="E184" s="40" t="s">
        <v>710</v>
      </c>
      <c r="F184" s="59">
        <f>DSR_JAN_18!F184/DSR_JAN_18!F$560</f>
        <v>3.4949818758602145E-3</v>
      </c>
      <c r="G184" s="60">
        <f>DSR_JAN_18!G184/DSR_JAN_18!G$560</f>
        <v>3.8941667083533926E-3</v>
      </c>
      <c r="H184" s="59">
        <f>DSR_JAN_18!H184/DSR_JAN_18!H$560</f>
        <v>3.3332594788148835E-3</v>
      </c>
      <c r="I184" s="59">
        <f>DSR_JAN_18!I184/DSR_JAN_18!I$560</f>
        <v>4.2915873538522465E-3</v>
      </c>
      <c r="J184" s="59">
        <f>DSR_JAN_18!J184/DSR_JAN_18!J$560</f>
        <v>3.4792752914018267E-3</v>
      </c>
      <c r="K184" s="59">
        <f>DSR_JAN_18!K184/DSR_JAN_18!K$560</f>
        <v>3.9942824315976413E-3</v>
      </c>
      <c r="L184" s="59">
        <f>DSR_JAN_18!L184/DSR_JAN_18!L$560</f>
        <v>4.1885907076703683E-3</v>
      </c>
      <c r="M184" s="59">
        <f>DSR_JAN_18!M184/DSR_JAN_18!M$560</f>
        <v>2.3050512930274814E-3</v>
      </c>
      <c r="N184" s="59">
        <f>DSR_JAN_18!N184/DSR_JAN_18!N$560</f>
        <v>2.3050512930274814E-3</v>
      </c>
      <c r="O184" s="59">
        <f>DSR_JAN_18!O184/DSR_JAN_18!O$560</f>
        <v>2.9718127884083749E-3</v>
      </c>
      <c r="P184" s="59">
        <f>DSR_JAN_18!P184/DSR_JAN_18!P$560</f>
        <v>2.9718127884083749E-3</v>
      </c>
      <c r="Q184" s="59">
        <f>DSR_JAN_18!Q184/DSR_JAN_18!Q$560</f>
        <v>3.428046410002009E-3</v>
      </c>
      <c r="R184" s="59">
        <f>DSR_JAN_18!R184/DSR_JAN_18!R$560</f>
        <v>5.6423389421800486E-3</v>
      </c>
      <c r="S184" s="59">
        <f>DSR_JAN_18!S184/DSR_JAN_18!S$560</f>
        <v>4.9244817003628993E-3</v>
      </c>
      <c r="T184" s="59">
        <f>DSR_JAN_18!T184/DSR_JAN_18!T$560</f>
        <v>3.8948001879989939E-3</v>
      </c>
      <c r="U184" s="59">
        <f>DSR_JAN_18!U184/DSR_JAN_18!U$560</f>
        <v>2.4824411760692865E-3</v>
      </c>
      <c r="V184" s="59">
        <f>DSR_JAN_18!V184/DSR_JAN_18!V$560</f>
        <v>6.1586084404179585E-3</v>
      </c>
      <c r="W184" s="59">
        <f>DSR_JAN_18!W184/DSR_JAN_18!W$560</f>
        <v>4.6229412539422277E-3</v>
      </c>
      <c r="X184" s="59">
        <f>DSR_JAN_18!X184/DSR_JAN_18!X$560</f>
        <v>5.6363832545550498E-3</v>
      </c>
      <c r="Y184" s="59">
        <f>DSR_JAN_18!Y184/DSR_JAN_18!Y$560</f>
        <v>4.9222242164721113E-3</v>
      </c>
      <c r="Z184" s="59">
        <f>DSR_JAN_18!Z184/DSR_JAN_18!Z$560</f>
        <v>6.5471795877195356E-3</v>
      </c>
      <c r="AA184" s="59">
        <f>DSR_JAN_18!AA184/DSR_JAN_18!AA$560</f>
        <v>6.5471795877195356E-3</v>
      </c>
      <c r="AB184" s="59">
        <f>DSR_JAN_18!AB184/DSR_JAN_18!AB$560</f>
        <v>7.9808474345716043E-4</v>
      </c>
      <c r="AC184" s="59">
        <f>DSR_JAN_18!AC184/DSR_JAN_18!AC$560</f>
        <v>3.190686632454347E-3</v>
      </c>
      <c r="AD184" s="59">
        <f>DSR_JAN_18!AD184/DSR_JAN_18!AD$560</f>
        <v>1.9053757358080455E-3</v>
      </c>
      <c r="AE184" s="59">
        <f>DSR_JAN_18!AE184/DSR_JAN_18!AE$560</f>
        <v>2.9379748020916018E-3</v>
      </c>
      <c r="AF184" s="59">
        <f>DSR_JAN_18!AF184/DSR_JAN_18!AF$560</f>
        <v>3.4556744087338364E-3</v>
      </c>
      <c r="AG184" s="59">
        <f>DSR_JAN_18!AG184/DSR_JAN_18!AG$560</f>
        <v>3.7256168211305652E-3</v>
      </c>
      <c r="AH184" s="59">
        <f>DSR_JAN_18!AH184/DSR_JAN_18!AH$560</f>
        <v>2.9467608163465994E-3</v>
      </c>
      <c r="AI184" s="59">
        <f>DSR_JAN_18!AI184/DSR_JAN_18!AI$560</f>
        <v>3.8281500099853973E-3</v>
      </c>
      <c r="AJ184" s="59">
        <f>DSR_JAN_18!AJ184/DSR_JAN_18!AJ$560</f>
        <v>3.7533836225269838E-3</v>
      </c>
      <c r="AK184" s="59">
        <f>DSR_JAN_18!AK184/DSR_JAN_18!AK$560</f>
        <v>4.2515499769997193E-3</v>
      </c>
      <c r="AL184" s="59">
        <f>DSR_JAN_18!AL184/DSR_JAN_18!AL$560</f>
        <v>2.4314766828024475E-3</v>
      </c>
      <c r="AM184" s="59">
        <f>DSR_JAN_18!AM184/DSR_JAN_18!AM$560</f>
        <v>5.4292803005101791E-3</v>
      </c>
      <c r="AN184" s="59">
        <f>DSR_JAN_18!AN184/DSR_JAN_18!AN$560</f>
        <v>4.6248297044869545E-3</v>
      </c>
      <c r="AO184" s="59">
        <f>DSR_JAN_18!AO184/DSR_JAN_18!AO$560</f>
        <v>3.9031963284785281E-3</v>
      </c>
      <c r="AP184" s="59">
        <f>DSR_JAN_18!AP184/DSR_JAN_18!AP$560</f>
        <v>4.77883470236327E-3</v>
      </c>
      <c r="AQ184" s="59">
        <f>DSR_JAN_18!AQ184/DSR_JAN_18!AQ$560</f>
        <v>3.7243058618427701E-3</v>
      </c>
      <c r="AR184" s="59">
        <f>DSR_JAN_18!AR184/DSR_JAN_18!AR$560</f>
        <v>2.5530725761911594E-3</v>
      </c>
      <c r="AS184" s="59">
        <f>DSR_JAN_18!AS184/DSR_JAN_18!AS$560</f>
        <v>2.6581936902303318E-3</v>
      </c>
      <c r="AT184" s="59">
        <f>DSR_JAN_18!AT184/DSR_JAN_18!AT$560</f>
        <v>3.1903820557528774E-3</v>
      </c>
      <c r="AU184" s="59">
        <f>DSR_JAN_18!AU184/DSR_JAN_18!AU$560</f>
        <v>4.246687253032639E-3</v>
      </c>
      <c r="AV184" s="59">
        <f>DSR_JAN_18!AV184/DSR_JAN_18!AV$560</f>
        <v>3.5421885867209478E-3</v>
      </c>
      <c r="AW184" s="59">
        <f>DSR_JAN_18!AW184/DSR_JAN_18!AW$560</f>
        <v>2.6597478501558199E-3</v>
      </c>
      <c r="AX184" s="59">
        <f>DSR_JAN_18!AX184/DSR_JAN_18!AX$560</f>
        <v>4.246687253032639E-3</v>
      </c>
      <c r="AY184" s="59">
        <f>DSR_JAN_18!AY184/DSR_JAN_18!AY$560</f>
        <v>2.8328731825111148E-3</v>
      </c>
      <c r="AZ184" s="59">
        <f>DSR_JAN_18!AZ184/DSR_JAN_18!AZ$560</f>
        <v>0</v>
      </c>
      <c r="BA184" s="59">
        <f>DSR_JAN_18!BA184/DSR_JAN_18!BA$560</f>
        <v>4.9181333186232631E-3</v>
      </c>
      <c r="BB184" s="59">
        <f>DSR_JAN_18!BB184/DSR_JAN_18!BB$560</f>
        <v>1.7716209215307066E-3</v>
      </c>
      <c r="BC184" s="59">
        <f>DSR_JAN_18!BC184/DSR_JAN_18!BC$560</f>
        <v>1.0584333837952383E-3</v>
      </c>
      <c r="BD184" s="59">
        <f>DSR_JAN_18!BD184/DSR_JAN_18!BD$560</f>
        <v>3.8702721776020742E-3</v>
      </c>
      <c r="BE184" s="59">
        <f>DSR_JAN_18!BE184/DSR_JAN_18!BE$560</f>
        <v>2.1271153775771654E-3</v>
      </c>
      <c r="BF184" s="59">
        <f>DSR_JAN_18!BF184/DSR_JAN_18!BF$560</f>
        <v>7.9160161104902763E-3</v>
      </c>
      <c r="BG184" s="59">
        <f>DSR_JAN_18!BG184/DSR_JAN_18!BG$560</f>
        <v>3.7794283788525206E-3</v>
      </c>
      <c r="BH184" s="59">
        <f>DSR_JAN_18!BH184/DSR_JAN_18!BH$560</f>
        <v>3.8948001879989939E-3</v>
      </c>
      <c r="BI184" s="59">
        <f>DSR_JAN_18!BI184/DSR_JAN_18!BI$560</f>
        <v>2.5755443149676586E-3</v>
      </c>
      <c r="BJ184" s="59">
        <f>DSR_JAN_18!BJ184/DSR_JAN_18!BJ$560</f>
        <v>2.9550848971694179E-3</v>
      </c>
      <c r="BK184" s="59">
        <f>DSR_JAN_18!BK184/DSR_JAN_18!BK$560</f>
        <v>1.3294804941721419E-3</v>
      </c>
      <c r="BL184" s="59">
        <f>DSR_JAN_18!BM184/DSR_JAN_18!BM$560</f>
        <v>2.0300170856273948E-3</v>
      </c>
      <c r="BM184" s="59">
        <f>DSR_JAN_18!BM184/DSR_JAN_18!BM$560</f>
        <v>2.0300170856273948E-3</v>
      </c>
      <c r="BN184" s="59">
        <f>DSR_JAN_18!BN184/DSR_JAN_18!BN$560</f>
        <v>3.2738309062989531E-3</v>
      </c>
      <c r="BO184" s="59">
        <f>DSR_JAN_18!BO184/DSR_JAN_18!BO$560</f>
        <v>2.3620869497258203E-3</v>
      </c>
      <c r="BP184" s="59">
        <f>DSR_JAN_18!BP184/DSR_JAN_18!BP$560</f>
        <v>3.6638155337742301E-3</v>
      </c>
      <c r="BQ184" s="59">
        <f>DSR_JAN_18!BQ184/DSR_JAN_18!BQ$560</f>
        <v>2.5267668042086334E-3</v>
      </c>
      <c r="BR184" s="59">
        <f>DSR_JAN_18!BR184/DSR_JAN_18!BR$560</f>
        <v>3.4577184921202276E-3</v>
      </c>
      <c r="BS184" s="59">
        <f>DSR_JAN_18!BS184/DSR_JAN_18!BS$560</f>
        <v>2.7714979659151698E-3</v>
      </c>
      <c r="BT184" s="59">
        <f>DSR_JAN_18!BT184/DSR_JAN_18!BT$560</f>
        <v>2.9784557370506138E-3</v>
      </c>
      <c r="BU184" s="59">
        <f>DSR_JAN_18!BU184/DSR_JAN_18!BU$560</f>
        <v>2.6594583420840611E-3</v>
      </c>
      <c r="BV184" s="59">
        <f>DSR_JAN_18!BV184/DSR_JAN_18!BV$560</f>
        <v>5.097735483549813E-3</v>
      </c>
    </row>
    <row r="185" spans="1:74" x14ac:dyDescent="0.25">
      <c r="A185" s="40" t="s">
        <v>273</v>
      </c>
      <c r="B185" s="39" t="s">
        <v>253</v>
      </c>
      <c r="C185" s="40" t="s">
        <v>254</v>
      </c>
      <c r="D185" s="40" t="s">
        <v>711</v>
      </c>
      <c r="E185" s="40" t="s">
        <v>712</v>
      </c>
      <c r="F185" s="59">
        <f>DSR_JAN_18!F185/DSR_JAN_18!F$560</f>
        <v>1.2146316252567605E-3</v>
      </c>
      <c r="G185" s="60">
        <f>DSR_JAN_18!G185/DSR_JAN_18!G$560</f>
        <v>1.1986693523645946E-3</v>
      </c>
      <c r="H185" s="59">
        <f>DSR_JAN_18!H185/DSR_JAN_18!H$560</f>
        <v>1.1171459085942636E-3</v>
      </c>
      <c r="I185" s="59">
        <f>DSR_JAN_18!I185/DSR_JAN_18!I$560</f>
        <v>1.2327226483216716E-3</v>
      </c>
      <c r="J185" s="59">
        <f>DSR_JAN_18!J185/DSR_JAN_18!J$560</f>
        <v>1.1466948527900343E-3</v>
      </c>
      <c r="K185" s="59">
        <f>DSR_JAN_18!K185/DSR_JAN_18!K$560</f>
        <v>1.1478522780813459E-3</v>
      </c>
      <c r="L185" s="59">
        <f>DSR_JAN_18!L185/DSR_JAN_18!L$560</f>
        <v>1.2441955566603756E-3</v>
      </c>
      <c r="M185" s="59">
        <f>DSR_JAN_18!M185/DSR_JAN_18!M$560</f>
        <v>1.2549460376643199E-3</v>
      </c>
      <c r="N185" s="59">
        <f>DSR_JAN_18!N185/DSR_JAN_18!N$560</f>
        <v>1.2549460376643199E-3</v>
      </c>
      <c r="O185" s="59">
        <f>DSR_JAN_18!O185/DSR_JAN_18!O$560</f>
        <v>1.109145014990547E-3</v>
      </c>
      <c r="P185" s="59">
        <f>DSR_JAN_18!P185/DSR_JAN_18!P$560</f>
        <v>1.109145014990547E-3</v>
      </c>
      <c r="Q185" s="59">
        <f>DSR_JAN_18!Q185/DSR_JAN_18!Q$560</f>
        <v>1.1599503379078255E-3</v>
      </c>
      <c r="R185" s="59">
        <f>DSR_JAN_18!R185/DSR_JAN_18!R$560</f>
        <v>1.2023385375273905E-3</v>
      </c>
      <c r="S185" s="59">
        <f>DSR_JAN_18!S185/DSR_JAN_18!S$560</f>
        <v>1.2682622636136897E-3</v>
      </c>
      <c r="T185" s="59">
        <f>DSR_JAN_18!T185/DSR_JAN_18!T$560</f>
        <v>1.317484543730962E-3</v>
      </c>
      <c r="U185" s="59">
        <f>DSR_JAN_18!U185/DSR_JAN_18!U$560</f>
        <v>1.3569673732763377E-3</v>
      </c>
      <c r="V185" s="59">
        <f>DSR_JAN_18!V185/DSR_JAN_18!V$560</f>
        <v>1.2743081777100091E-3</v>
      </c>
      <c r="W185" s="59">
        <f>DSR_JAN_18!W185/DSR_JAN_18!W$560</f>
        <v>1.1582227285636113E-3</v>
      </c>
      <c r="X185" s="59">
        <f>DSR_JAN_18!X185/DSR_JAN_18!X$560</f>
        <v>1.3310265457633563E-3</v>
      </c>
      <c r="Y185" s="59">
        <f>DSR_JAN_18!Y185/DSR_JAN_18!Y$560</f>
        <v>1.2710296577573812E-3</v>
      </c>
      <c r="Z185" s="59">
        <f>DSR_JAN_18!Z185/DSR_JAN_18!Z$560</f>
        <v>1.331587438806487E-3</v>
      </c>
      <c r="AA185" s="59">
        <f>DSR_JAN_18!AA185/DSR_JAN_18!AA$560</f>
        <v>1.331587438806487E-3</v>
      </c>
      <c r="AB185" s="59">
        <f>DSR_JAN_18!AB185/DSR_JAN_18!AB$560</f>
        <v>1.2718654510531964E-3</v>
      </c>
      <c r="AC185" s="59">
        <f>DSR_JAN_18!AC185/DSR_JAN_18!AC$560</f>
        <v>1.3385372562162924E-3</v>
      </c>
      <c r="AD185" s="59">
        <f>DSR_JAN_18!AD185/DSR_JAN_18!AD$560</f>
        <v>9.7191183830912633E-4</v>
      </c>
      <c r="AE185" s="59">
        <f>DSR_JAN_18!AE185/DSR_JAN_18!AE$560</f>
        <v>1.1121489212331909E-3</v>
      </c>
      <c r="AF185" s="59">
        <f>DSR_JAN_18!AF185/DSR_JAN_18!AF$560</f>
        <v>9.3418769163168384E-4</v>
      </c>
      <c r="AG185" s="59">
        <f>DSR_JAN_18!AG185/DSR_JAN_18!AG$560</f>
        <v>1.1675814148786163E-3</v>
      </c>
      <c r="AH185" s="59">
        <f>DSR_JAN_18!AH185/DSR_JAN_18!AH$560</f>
        <v>1.1119822048954798E-3</v>
      </c>
      <c r="AI185" s="59">
        <f>DSR_JAN_18!AI185/DSR_JAN_18!AI$560</f>
        <v>1.6238134565158893E-3</v>
      </c>
      <c r="AJ185" s="59">
        <f>DSR_JAN_18!AJ185/DSR_JAN_18!AJ$560</f>
        <v>1.1517096773637696E-3</v>
      </c>
      <c r="AK185" s="59">
        <f>DSR_JAN_18!AK185/DSR_JAN_18!AK$560</f>
        <v>1.1142818794760306E-3</v>
      </c>
      <c r="AL185" s="59">
        <f>DSR_JAN_18!AL185/DSR_JAN_18!AL$560</f>
        <v>1.3388000874051662E-3</v>
      </c>
      <c r="AM185" s="59">
        <f>DSR_JAN_18!AM185/DSR_JAN_18!AM$560</f>
        <v>1.1310688969765881E-3</v>
      </c>
      <c r="AN185" s="59">
        <f>DSR_JAN_18!AN185/DSR_JAN_18!AN$560</f>
        <v>1.2120334420846371E-3</v>
      </c>
      <c r="AO185" s="59">
        <f>DSR_JAN_18!AO185/DSR_JAN_18!AO$560</f>
        <v>1.4348636779643331E-3</v>
      </c>
      <c r="AP185" s="59">
        <f>DSR_JAN_18!AP185/DSR_JAN_18!AP$560</f>
        <v>1.131325266048689E-3</v>
      </c>
      <c r="AQ185" s="59">
        <f>DSR_JAN_18!AQ185/DSR_JAN_18!AQ$560</f>
        <v>1.3318010928392513E-3</v>
      </c>
      <c r="AR185" s="59">
        <f>DSR_JAN_18!AR185/DSR_JAN_18!AR$560</f>
        <v>1.6269205138932361E-3</v>
      </c>
      <c r="AS185" s="59">
        <f>DSR_JAN_18!AS185/DSR_JAN_18!AS$560</f>
        <v>1.3156538190987421E-3</v>
      </c>
      <c r="AT185" s="59">
        <f>DSR_JAN_18!AT185/DSR_JAN_18!AT$560</f>
        <v>1.8021699019093195E-3</v>
      </c>
      <c r="AU185" s="59">
        <f>DSR_JAN_18!AU185/DSR_JAN_18!AU$560</f>
        <v>1.6877599978390447E-3</v>
      </c>
      <c r="AV185" s="59">
        <f>DSR_JAN_18!AV185/DSR_JAN_18!AV$560</f>
        <v>8.9775421750034972E-4</v>
      </c>
      <c r="AW185" s="59">
        <f>DSR_JAN_18!AW185/DSR_JAN_18!AW$560</f>
        <v>3.5808081162483401E-4</v>
      </c>
      <c r="AX185" s="59">
        <f>DSR_JAN_18!AX185/DSR_JAN_18!AX$560</f>
        <v>1.6877599978390447E-3</v>
      </c>
      <c r="AY185" s="59">
        <f>DSR_JAN_18!AY185/DSR_JAN_18!AY$560</f>
        <v>6.5625048582211294E-4</v>
      </c>
      <c r="AZ185" s="59">
        <f>DSR_JAN_18!AZ185/DSR_JAN_18!AZ$560</f>
        <v>2.2177232792754947E-3</v>
      </c>
      <c r="BA185" s="59">
        <f>DSR_JAN_18!BA185/DSR_JAN_18!BA$560</f>
        <v>1.3437122922418747E-3</v>
      </c>
      <c r="BB185" s="59">
        <f>DSR_JAN_18!BB185/DSR_JAN_18!BB$560</f>
        <v>1.131470715602357E-3</v>
      </c>
      <c r="BC185" s="59">
        <f>DSR_JAN_18!BC185/DSR_JAN_18!BC$560</f>
        <v>1.2157520549102921E-3</v>
      </c>
      <c r="BD185" s="59">
        <f>DSR_JAN_18!BD185/DSR_JAN_18!BD$560</f>
        <v>1.2379365174819787E-3</v>
      </c>
      <c r="BE185" s="59">
        <f>DSR_JAN_18!BE185/DSR_JAN_18!BE$560</f>
        <v>1.2712017338965674E-3</v>
      </c>
      <c r="BF185" s="59">
        <f>DSR_JAN_18!BF185/DSR_JAN_18!BF$560</f>
        <v>1.3494208048977219E-3</v>
      </c>
      <c r="BG185" s="59">
        <f>DSR_JAN_18!BG185/DSR_JAN_18!BG$560</f>
        <v>1.0542129246129022E-3</v>
      </c>
      <c r="BH185" s="59">
        <f>DSR_JAN_18!BH185/DSR_JAN_18!BH$560</f>
        <v>1.317484543730962E-3</v>
      </c>
      <c r="BI185" s="59">
        <f>DSR_JAN_18!BI185/DSR_JAN_18!BI$560</f>
        <v>1.4012516729991582E-3</v>
      </c>
      <c r="BJ185" s="59">
        <f>DSR_JAN_18!BJ185/DSR_JAN_18!BJ$560</f>
        <v>1.4790825683709727E-3</v>
      </c>
      <c r="BK185" s="59">
        <f>DSR_JAN_18!BK185/DSR_JAN_18!BK$560</f>
        <v>1.2712336545078547E-3</v>
      </c>
      <c r="BL185" s="59">
        <f>DSR_JAN_18!BM185/DSR_JAN_18!BM$560</f>
        <v>8.6323601525713494E-4</v>
      </c>
      <c r="BM185" s="59">
        <f>DSR_JAN_18!BM185/DSR_JAN_18!BM$560</f>
        <v>8.6323601525713494E-4</v>
      </c>
      <c r="BN185" s="59">
        <f>DSR_JAN_18!BN185/DSR_JAN_18!BN$560</f>
        <v>9.4870879671727433E-4</v>
      </c>
      <c r="BO185" s="59">
        <f>DSR_JAN_18!BO185/DSR_JAN_18!BO$560</f>
        <v>1.4032058608733676E-3</v>
      </c>
      <c r="BP185" s="59">
        <f>DSR_JAN_18!BP185/DSR_JAN_18!BP$560</f>
        <v>7.2482332026883682E-4</v>
      </c>
      <c r="BQ185" s="59">
        <f>DSR_JAN_18!BQ185/DSR_JAN_18!BQ$560</f>
        <v>1.4046582051650133E-3</v>
      </c>
      <c r="BR185" s="59">
        <f>DSR_JAN_18!BR185/DSR_JAN_18!BR$560</f>
        <v>1.5160050299562757E-3</v>
      </c>
      <c r="BS185" s="59">
        <f>DSR_JAN_18!BS185/DSR_JAN_18!BS$560</f>
        <v>1.382676656345396E-3</v>
      </c>
      <c r="BT185" s="59">
        <f>DSR_JAN_18!BT185/DSR_JAN_18!BT$560</f>
        <v>1.3708920783648002E-3</v>
      </c>
      <c r="BU185" s="59">
        <f>DSR_JAN_18!BU185/DSR_JAN_18!BU$560</f>
        <v>1.30046088626295E-3</v>
      </c>
      <c r="BV185" s="59">
        <f>DSR_JAN_18!BV185/DSR_JAN_18!BV$560</f>
        <v>2.2092954833307539E-3</v>
      </c>
    </row>
    <row r="186" spans="1:74" x14ac:dyDescent="0.25">
      <c r="A186" s="40" t="s">
        <v>273</v>
      </c>
      <c r="B186" s="39" t="s">
        <v>253</v>
      </c>
      <c r="C186" s="40" t="s">
        <v>254</v>
      </c>
      <c r="D186" s="40" t="s">
        <v>713</v>
      </c>
      <c r="E186" s="40" t="s">
        <v>714</v>
      </c>
      <c r="F186" s="59">
        <f>DSR_JAN_18!F186/DSR_JAN_18!F$560</f>
        <v>1.6050860363980379E-3</v>
      </c>
      <c r="G186" s="60">
        <f>DSR_JAN_18!G186/DSR_JAN_18!G$560</f>
        <v>1.5840388546333067E-3</v>
      </c>
      <c r="H186" s="59">
        <f>DSR_JAN_18!H186/DSR_JAN_18!H$560</f>
        <v>1.4778834867818331E-3</v>
      </c>
      <c r="I186" s="59">
        <f>DSR_JAN_18!I186/DSR_JAN_18!I$560</f>
        <v>1.6289549281393518E-3</v>
      </c>
      <c r="J186" s="59">
        <f>DSR_JAN_18!J186/DSR_JAN_18!J$560</f>
        <v>1.5152753411868311E-3</v>
      </c>
      <c r="K186" s="59">
        <f>DSR_JAN_18!K186/DSR_JAN_18!K$560</f>
        <v>1.516804796036064E-3</v>
      </c>
      <c r="L186" s="59">
        <f>DSR_JAN_18!L186/DSR_JAN_18!L$560</f>
        <v>1.644115557015496E-3</v>
      </c>
      <c r="M186" s="59">
        <f>DSR_JAN_18!M186/DSR_JAN_18!M$560</f>
        <v>1.6583215497707081E-3</v>
      </c>
      <c r="N186" s="59">
        <f>DSR_JAN_18!N186/DSR_JAN_18!N$560</f>
        <v>1.6583215497707081E-3</v>
      </c>
      <c r="O186" s="59">
        <f>DSR_JAN_18!O186/DSR_JAN_18!O$560</f>
        <v>1.4656559126660796E-3</v>
      </c>
      <c r="P186" s="59">
        <f>DSR_JAN_18!P186/DSR_JAN_18!P$560</f>
        <v>1.4656559126660796E-3</v>
      </c>
      <c r="Q186" s="59">
        <f>DSR_JAN_18!Q186/DSR_JAN_18!Q$560</f>
        <v>1.5327915179496263E-3</v>
      </c>
      <c r="R186" s="59">
        <f>DSR_JAN_18!R186/DSR_JAN_18!R$560</f>
        <v>1.5888044960183374E-3</v>
      </c>
      <c r="S186" s="59">
        <f>DSR_JAN_18!S186/DSR_JAN_18!S$560</f>
        <v>1.6759179912038038E-3</v>
      </c>
      <c r="T186" s="59">
        <f>DSR_JAN_18!T186/DSR_JAN_18!T$560</f>
        <v>1.7409617185016283E-3</v>
      </c>
      <c r="U186" s="59">
        <f>DSR_JAN_18!U186/DSR_JAN_18!U$560</f>
        <v>1.793135457543732E-3</v>
      </c>
      <c r="V186" s="59">
        <f>DSR_JAN_18!V186/DSR_JAN_18!V$560</f>
        <v>1.6839072348310835E-3</v>
      </c>
      <c r="W186" s="59">
        <f>DSR_JAN_18!W186/DSR_JAN_18!W$560</f>
        <v>1.5305086056019148E-3</v>
      </c>
      <c r="X186" s="59">
        <f>DSR_JAN_18!X186/DSR_JAN_18!X$560</f>
        <v>1.7588565069015781E-3</v>
      </c>
      <c r="Y186" s="59">
        <f>DSR_JAN_18!Y186/DSR_JAN_18!Y$560</f>
        <v>1.679574904893682E-3</v>
      </c>
      <c r="Z186" s="59">
        <f>DSR_JAN_18!Z186/DSR_JAN_18!Z$560</f>
        <v>1.7595976869942864E-3</v>
      </c>
      <c r="AA186" s="59">
        <f>DSR_JAN_18!AA186/DSR_JAN_18!AA$560</f>
        <v>1.7595976869942864E-3</v>
      </c>
      <c r="AB186" s="59">
        <f>DSR_JAN_18!AB186/DSR_JAN_18!AB$560</f>
        <v>1.680679346034581E-3</v>
      </c>
      <c r="AC186" s="59">
        <f>DSR_JAN_18!AC186/DSR_JAN_18!AC$560</f>
        <v>1.7687813742858147E-3</v>
      </c>
      <c r="AD186" s="59">
        <f>DSR_JAN_18!AD186/DSR_JAN_18!AD$560</f>
        <v>1.2843120720513453E-3</v>
      </c>
      <c r="AE186" s="59">
        <f>DSR_JAN_18!AE186/DSR_JAN_18!AE$560</f>
        <v>1.4696253602010021E-3</v>
      </c>
      <c r="AF186" s="59">
        <f>DSR_JAN_18!AF186/DSR_JAN_18!AF$560</f>
        <v>1.2344623067990104E-3</v>
      </c>
      <c r="AG186" s="59">
        <f>DSR_JAN_18!AG186/DSR_JAN_18!AG$560</f>
        <v>1.5428754410896002E-3</v>
      </c>
      <c r="AH186" s="59">
        <f>DSR_JAN_18!AH186/DSR_JAN_18!AH$560</f>
        <v>1.4694050564690267E-3</v>
      </c>
      <c r="AI186" s="59">
        <f>DSR_JAN_18!AI186/DSR_JAN_18!AI$560</f>
        <v>2.1457534961102824E-3</v>
      </c>
      <c r="AJ186" s="59">
        <f>DSR_JAN_18!AJ186/DSR_JAN_18!AJ$560</f>
        <v>1.5219020736592665E-3</v>
      </c>
      <c r="AK186" s="59">
        <f>DSR_JAN_18!AK186/DSR_JAN_18!AK$560</f>
        <v>1.4724439121647545E-3</v>
      </c>
      <c r="AL186" s="59">
        <f>DSR_JAN_18!AL186/DSR_JAN_18!AL$560</f>
        <v>1.7691286869282552E-3</v>
      </c>
      <c r="AM186" s="59">
        <f>DSR_JAN_18!AM186/DSR_JAN_18!AM$560</f>
        <v>1.4946267567190626E-3</v>
      </c>
      <c r="AN186" s="59">
        <f>DSR_JAN_18!AN186/DSR_JAN_18!AN$560</f>
        <v>1.6016156198975558E-3</v>
      </c>
      <c r="AO186" s="59">
        <f>DSR_JAN_18!AO186/DSR_JAN_18!AO$560</f>
        <v>1.8960698601671543E-3</v>
      </c>
      <c r="AP186" s="59">
        <f>DSR_JAN_18!AP186/DSR_JAN_18!AP$560</f>
        <v>1.4949655301357675E-3</v>
      </c>
      <c r="AQ186" s="59">
        <f>DSR_JAN_18!AQ186/DSR_JAN_18!AQ$560</f>
        <v>1.759880015537582E-3</v>
      </c>
      <c r="AR186" s="59">
        <f>DSR_JAN_18!AR186/DSR_JAN_18!AR$560</f>
        <v>2.1498592505017761E-3</v>
      </c>
      <c r="AS186" s="59">
        <f>DSR_JAN_18!AS186/DSR_JAN_18!AS$560</f>
        <v>1.7385425466661948E-3</v>
      </c>
      <c r="AT186" s="59">
        <f>DSR_JAN_18!AT186/DSR_JAN_18!AT$560</f>
        <v>2.3814387989516011E-3</v>
      </c>
      <c r="AU186" s="59">
        <f>DSR_JAN_18!AU186/DSR_JAN_18!AU$560</f>
        <v>2.2302542828587378E-3</v>
      </c>
      <c r="AV186" s="59">
        <f>DSR_JAN_18!AV186/DSR_JAN_18!AV$560</f>
        <v>1.1863180731254619E-3</v>
      </c>
      <c r="AW186" s="59">
        <f>DSR_JAN_18!AW186/DSR_JAN_18!AW$560</f>
        <v>4.7317821536138773E-4</v>
      </c>
      <c r="AX186" s="59">
        <f>DSR_JAN_18!AX186/DSR_JAN_18!AX$560</f>
        <v>2.2302542828587378E-3</v>
      </c>
      <c r="AY186" s="59">
        <f>DSR_JAN_18!AY186/DSR_JAN_18!AY$560</f>
        <v>8.6718814197922055E-4</v>
      </c>
      <c r="AZ186" s="59">
        <f>DSR_JAN_18!AZ186/DSR_JAN_18!AZ$560</f>
        <v>2.9305629047569025E-3</v>
      </c>
      <c r="BA186" s="59">
        <f>DSR_JAN_18!BA186/DSR_JAN_18!BA$560</f>
        <v>1.775619814748191E-3</v>
      </c>
      <c r="BB186" s="59">
        <f>DSR_JAN_18!BB186/DSR_JAN_18!BB$560</f>
        <v>1.4951577313316857E-3</v>
      </c>
      <c r="BC186" s="59">
        <f>DSR_JAN_18!BC186/DSR_JAN_18!BC$560</f>
        <v>1.6065295011314573E-3</v>
      </c>
      <c r="BD186" s="59">
        <f>DSR_JAN_18!BD186/DSR_JAN_18!BD$560</f>
        <v>1.6358446838154713E-3</v>
      </c>
      <c r="BE186" s="59">
        <f>DSR_JAN_18!BE186/DSR_JAN_18!BE$560</f>
        <v>1.679802291220464E-3</v>
      </c>
      <c r="BF186" s="59">
        <f>DSR_JAN_18!BF186/DSR_JAN_18!BF$560</f>
        <v>1.7831632064719894E-3</v>
      </c>
      <c r="BG186" s="59">
        <f>DSR_JAN_18!BG186/DSR_JAN_18!BG$560</f>
        <v>1.3930670789527636E-3</v>
      </c>
      <c r="BH186" s="59">
        <f>DSR_JAN_18!BH186/DSR_JAN_18!BH$560</f>
        <v>1.7409617185016283E-3</v>
      </c>
      <c r="BI186" s="59">
        <f>DSR_JAN_18!BI186/DSR_JAN_18!BI$560</f>
        <v>1.8516539964631732E-3</v>
      </c>
      <c r="BJ186" s="59">
        <f>DSR_JAN_18!BJ186/DSR_JAN_18!BJ$560</f>
        <v>1.9545019653473567E-3</v>
      </c>
      <c r="BK186" s="59">
        <f>DSR_JAN_18!BK186/DSR_JAN_18!BK$560</f>
        <v>1.6798444720282368E-3</v>
      </c>
      <c r="BL186" s="59">
        <f>DSR_JAN_18!BM186/DSR_JAN_18!BM$560</f>
        <v>1.1407047344469282E-3</v>
      </c>
      <c r="BM186" s="59">
        <f>DSR_JAN_18!BM186/DSR_JAN_18!BM$560</f>
        <v>1.1407047344469282E-3</v>
      </c>
      <c r="BN186" s="59">
        <f>DSR_JAN_18!BN186/DSR_JAN_18!BN$560</f>
        <v>1.2536509099478268E-3</v>
      </c>
      <c r="BO186" s="59">
        <f>DSR_JAN_18!BO186/DSR_JAN_18!BO$560</f>
        <v>1.8542363161540929E-3</v>
      </c>
      <c r="BP186" s="59">
        <f>DSR_JAN_18!BP186/DSR_JAN_18!BP$560</f>
        <v>9.5780224464096298E-4</v>
      </c>
      <c r="BQ186" s="59">
        <f>DSR_JAN_18!BQ186/DSR_JAN_18!BQ$560</f>
        <v>1.8561554853966243E-3</v>
      </c>
      <c r="BR186" s="59">
        <f>DSR_JAN_18!BR186/DSR_JAN_18!BR$560</f>
        <v>2.0032923610136498E-3</v>
      </c>
      <c r="BS186" s="59">
        <f>DSR_JAN_18!BS186/DSR_JAN_18!BS$560</f>
        <v>1.8271084387421299E-3</v>
      </c>
      <c r="BT186" s="59">
        <f>DSR_JAN_18!BT186/DSR_JAN_18!BT$560</f>
        <v>1.8115359606963425E-3</v>
      </c>
      <c r="BU186" s="59">
        <f>DSR_JAN_18!BU186/DSR_JAN_18!BU$560</f>
        <v>1.7184661711331837E-3</v>
      </c>
      <c r="BV186" s="59">
        <f>DSR_JAN_18!BV186/DSR_JAN_18!BV$560</f>
        <v>2.9194261744013524E-3</v>
      </c>
    </row>
    <row r="187" spans="1:74" x14ac:dyDescent="0.25">
      <c r="A187" s="40" t="s">
        <v>273</v>
      </c>
      <c r="B187" s="39" t="s">
        <v>253</v>
      </c>
      <c r="C187" s="40" t="s">
        <v>254</v>
      </c>
      <c r="D187" s="40" t="s">
        <v>715</v>
      </c>
      <c r="E187" s="40" t="s">
        <v>716</v>
      </c>
      <c r="F187" s="59">
        <f>DSR_JAN_18!F187/DSR_JAN_18!F$560</f>
        <v>3.4704562949146793E-3</v>
      </c>
      <c r="G187" s="60">
        <f>DSR_JAN_18!G187/DSR_JAN_18!G$560</f>
        <v>3.4249488748828256E-3</v>
      </c>
      <c r="H187" s="59">
        <f>DSR_JAN_18!H187/DSR_JAN_18!H$560</f>
        <v>3.1954237552039642E-3</v>
      </c>
      <c r="I187" s="59">
        <f>DSR_JAN_18!I187/DSR_JAN_18!I$560</f>
        <v>3.5220647094904912E-3</v>
      </c>
      <c r="J187" s="59">
        <f>DSR_JAN_18!J187/DSR_JAN_18!J$560</f>
        <v>3.276271007971527E-3</v>
      </c>
      <c r="K187" s="59">
        <f>DSR_JAN_18!K187/DSR_JAN_18!K$560</f>
        <v>3.2795779373752739E-3</v>
      </c>
      <c r="L187" s="59">
        <f>DSR_JAN_18!L187/DSR_JAN_18!L$560</f>
        <v>3.5548444476010731E-3</v>
      </c>
      <c r="M187" s="59">
        <f>DSR_JAN_18!M187/DSR_JAN_18!M$560</f>
        <v>3.5855601076123424E-3</v>
      </c>
      <c r="N187" s="59">
        <f>DSR_JAN_18!N187/DSR_JAN_18!N$560</f>
        <v>3.5855601076123424E-3</v>
      </c>
      <c r="O187" s="59">
        <f>DSR_JAN_18!O187/DSR_JAN_18!O$560</f>
        <v>3.1689857571158488E-3</v>
      </c>
      <c r="P187" s="59">
        <f>DSR_JAN_18!P187/DSR_JAN_18!P$560</f>
        <v>3.1689857571158488E-3</v>
      </c>
      <c r="Q187" s="59">
        <f>DSR_JAN_18!Q187/DSR_JAN_18!Q$560</f>
        <v>3.3141438225937877E-3</v>
      </c>
      <c r="R187" s="59">
        <f>DSR_JAN_18!R187/DSR_JAN_18!R$560</f>
        <v>3.435252964363973E-3</v>
      </c>
      <c r="S187" s="59">
        <f>DSR_JAN_18!S187/DSR_JAN_18!S$560</f>
        <v>3.6236064674676854E-3</v>
      </c>
      <c r="T187" s="59">
        <f>DSR_JAN_18!T187/DSR_JAN_18!T$560</f>
        <v>3.7642415535170354E-3</v>
      </c>
      <c r="U187" s="59">
        <f>DSR_JAN_18!U187/DSR_JAN_18!U$560</f>
        <v>3.8770496379323944E-3</v>
      </c>
      <c r="V187" s="59">
        <f>DSR_JAN_18!V187/DSR_JAN_18!V$560</f>
        <v>3.6408805077428837E-3</v>
      </c>
      <c r="W187" s="59">
        <f>DSR_JAN_18!W187/DSR_JAN_18!W$560</f>
        <v>3.3092077958960333E-3</v>
      </c>
      <c r="X187" s="59">
        <f>DSR_JAN_18!X187/DSR_JAN_18!X$560</f>
        <v>3.8029329878953048E-3</v>
      </c>
      <c r="Y187" s="59">
        <f>DSR_JAN_18!Y187/DSR_JAN_18!Y$560</f>
        <v>3.6315133078782323E-3</v>
      </c>
      <c r="Z187" s="59">
        <f>DSR_JAN_18!Z187/DSR_JAN_18!Z$560</f>
        <v>3.8045355394471063E-3</v>
      </c>
      <c r="AA187" s="59">
        <f>DSR_JAN_18!AA187/DSR_JAN_18!AA$560</f>
        <v>3.8045355394471063E-3</v>
      </c>
      <c r="AB187" s="59">
        <f>DSR_JAN_18!AB187/DSR_JAN_18!AB$560</f>
        <v>3.633901288723419E-3</v>
      </c>
      <c r="AC187" s="59">
        <f>DSR_JAN_18!AC187/DSR_JAN_18!AC$560</f>
        <v>3.8243921606179788E-3</v>
      </c>
      <c r="AD187" s="59">
        <f>DSR_JAN_18!AD187/DSR_JAN_18!AD$560</f>
        <v>2.776890966597504E-3</v>
      </c>
      <c r="AE187" s="59">
        <f>DSR_JAN_18!AE187/DSR_JAN_18!AE$560</f>
        <v>3.1775683463805457E-3</v>
      </c>
      <c r="AF187" s="59">
        <f>DSR_JAN_18!AF187/DSR_JAN_18!AF$560</f>
        <v>2.6691076903762392E-3</v>
      </c>
      <c r="AG187" s="59">
        <f>DSR_JAN_18!AG187/DSR_JAN_18!AG$560</f>
        <v>3.3359468996531903E-3</v>
      </c>
      <c r="AH187" s="59">
        <f>DSR_JAN_18!AH187/DSR_JAN_18!AH$560</f>
        <v>3.1770920139870852E-3</v>
      </c>
      <c r="AI187" s="59">
        <f>DSR_JAN_18!AI187/DSR_JAN_18!AI$560</f>
        <v>4.6394670186168281E-3</v>
      </c>
      <c r="AJ187" s="59">
        <f>DSR_JAN_18!AJ187/DSR_JAN_18!AJ$560</f>
        <v>3.290599078182199E-3</v>
      </c>
      <c r="AK187" s="59">
        <f>DSR_JAN_18!AK187/DSR_JAN_18!AK$560</f>
        <v>3.1836625127886586E-3</v>
      </c>
      <c r="AL187" s="59">
        <f>DSR_JAN_18!AL187/DSR_JAN_18!AL$560</f>
        <v>3.8251431068719037E-3</v>
      </c>
      <c r="AM187" s="59">
        <f>DSR_JAN_18!AM187/DSR_JAN_18!AM$560</f>
        <v>3.2316254199331088E-3</v>
      </c>
      <c r="AN187" s="59">
        <f>DSR_JAN_18!AN187/DSR_JAN_18!AN$560</f>
        <v>3.4629526916703916E-3</v>
      </c>
      <c r="AO187" s="59">
        <f>DSR_JAN_18!AO187/DSR_JAN_18!AO$560</f>
        <v>4.0996105084695244E-3</v>
      </c>
      <c r="AP187" s="59">
        <f>DSR_JAN_18!AP187/DSR_JAN_18!AP$560</f>
        <v>3.2323579029962545E-3</v>
      </c>
      <c r="AQ187" s="59">
        <f>DSR_JAN_18!AQ187/DSR_JAN_18!AQ$560</f>
        <v>3.8051459795407192E-3</v>
      </c>
      <c r="AR187" s="59">
        <f>DSR_JAN_18!AR187/DSR_JAN_18!AR$560</f>
        <v>4.6483443254092477E-3</v>
      </c>
      <c r="AS187" s="59">
        <f>DSR_JAN_18!AS187/DSR_JAN_18!AS$560</f>
        <v>3.7590109117106927E-3</v>
      </c>
      <c r="AT187" s="59">
        <f>DSR_JAN_18!AT187/DSR_JAN_18!AT$560</f>
        <v>5.149056862598058E-3</v>
      </c>
      <c r="AU187" s="59">
        <f>DSR_JAN_18!AU187/DSR_JAN_18!AU$560</f>
        <v>4.8221714223972718E-3</v>
      </c>
      <c r="AV187" s="59">
        <f>DSR_JAN_18!AV187/DSR_JAN_18!AV$560</f>
        <v>2.5650120500009992E-3</v>
      </c>
      <c r="AW187" s="59">
        <f>DSR_JAN_18!AW187/DSR_JAN_18!AW$560</f>
        <v>1.0230880332138116E-3</v>
      </c>
      <c r="AX187" s="59">
        <f>DSR_JAN_18!AX187/DSR_JAN_18!AX$560</f>
        <v>4.8221714223972718E-3</v>
      </c>
      <c r="AY187" s="59">
        <f>DSR_JAN_18!AY187/DSR_JAN_18!AY$560</f>
        <v>1.87500138806318E-3</v>
      </c>
      <c r="AZ187" s="59">
        <f>DSR_JAN_18!AZ187/DSR_JAN_18!AZ$560</f>
        <v>6.3363522265014131E-3</v>
      </c>
      <c r="BA187" s="59">
        <f>DSR_JAN_18!BA187/DSR_JAN_18!BA$560</f>
        <v>3.8391779778339276E-3</v>
      </c>
      <c r="BB187" s="59">
        <f>DSR_JAN_18!BB187/DSR_JAN_18!BB$560</f>
        <v>3.2327734731495915E-3</v>
      </c>
      <c r="BC187" s="59">
        <f>DSR_JAN_18!BC187/DSR_JAN_18!BC$560</f>
        <v>3.4735772997436924E-3</v>
      </c>
      <c r="BD187" s="59">
        <f>DSR_JAN_18!BD187/DSR_JAN_18!BD$560</f>
        <v>3.5369614785199397E-3</v>
      </c>
      <c r="BE187" s="59">
        <f>DSR_JAN_18!BE187/DSR_JAN_18!BE$560</f>
        <v>3.6320049539901931E-3</v>
      </c>
      <c r="BF187" s="59">
        <f>DSR_JAN_18!BF187/DSR_JAN_18!BF$560</f>
        <v>3.8554880139934911E-3</v>
      </c>
      <c r="BG187" s="59">
        <f>DSR_JAN_18!BG187/DSR_JAN_18!BG$560</f>
        <v>3.0120369274654352E-3</v>
      </c>
      <c r="BH187" s="59">
        <f>DSR_JAN_18!BH187/DSR_JAN_18!BH$560</f>
        <v>3.7642415535170354E-3</v>
      </c>
      <c r="BI187" s="59">
        <f>DSR_JAN_18!BI187/DSR_JAN_18!BI$560</f>
        <v>4.0035762085690232E-3</v>
      </c>
      <c r="BJ187" s="59">
        <f>DSR_JAN_18!BJ187/DSR_JAN_18!BJ$560</f>
        <v>4.2259501953456373E-3</v>
      </c>
      <c r="BK187" s="59">
        <f>DSR_JAN_18!BK187/DSR_JAN_18!BK$560</f>
        <v>3.6320961557367282E-3</v>
      </c>
      <c r="BL187" s="59">
        <f>DSR_JAN_18!BM187/DSR_JAN_18!BM$560</f>
        <v>2.4663886150203857E-3</v>
      </c>
      <c r="BM187" s="59">
        <f>DSR_JAN_18!BM187/DSR_JAN_18!BM$560</f>
        <v>2.4663886150203857E-3</v>
      </c>
      <c r="BN187" s="59">
        <f>DSR_JAN_18!BN187/DSR_JAN_18!BN$560</f>
        <v>2.7105965620493554E-3</v>
      </c>
      <c r="BO187" s="59">
        <f>DSR_JAN_18!BO187/DSR_JAN_18!BO$560</f>
        <v>4.0091596024953366E-3</v>
      </c>
      <c r="BP187" s="59">
        <f>DSR_JAN_18!BP187/DSR_JAN_18!BP$560</f>
        <v>2.0709237721966769E-3</v>
      </c>
      <c r="BQ187" s="59">
        <f>DSR_JAN_18!BQ187/DSR_JAN_18!BQ$560</f>
        <v>4.013309157614324E-3</v>
      </c>
      <c r="BR187" s="59">
        <f>DSR_JAN_18!BR187/DSR_JAN_18!BR$560</f>
        <v>4.3314429427322165E-3</v>
      </c>
      <c r="BS187" s="59">
        <f>DSR_JAN_18!BS187/DSR_JAN_18!BS$560</f>
        <v>3.950504732415417E-3</v>
      </c>
      <c r="BT187" s="59">
        <f>DSR_JAN_18!BT187/DSR_JAN_18!BT$560</f>
        <v>3.9168345096137151E-3</v>
      </c>
      <c r="BU187" s="59">
        <f>DSR_JAN_18!BU187/DSR_JAN_18!BU$560</f>
        <v>3.7156025321798576E-3</v>
      </c>
      <c r="BV187" s="59">
        <f>DSR_JAN_18!BV187/DSR_JAN_18!BV$560</f>
        <v>6.3122728095164398E-3</v>
      </c>
    </row>
    <row r="188" spans="1:74" x14ac:dyDescent="0.25">
      <c r="A188" s="40" t="s">
        <v>273</v>
      </c>
      <c r="B188" s="39" t="s">
        <v>253</v>
      </c>
      <c r="C188" s="40" t="s">
        <v>254</v>
      </c>
      <c r="D188" s="40" t="s">
        <v>717</v>
      </c>
      <c r="E188" s="40" t="s">
        <v>718</v>
      </c>
      <c r="F188" s="59">
        <f>DSR_JAN_18!F188/DSR_JAN_18!F$560</f>
        <v>5.465968664490618E-4</v>
      </c>
      <c r="G188" s="60">
        <f>DSR_JAN_18!G188/DSR_JAN_18!G$560</f>
        <v>5.3942944779404535E-4</v>
      </c>
      <c r="H188" s="59">
        <f>DSR_JAN_18!H188/DSR_JAN_18!H$560</f>
        <v>5.0327924144462431E-4</v>
      </c>
      <c r="I188" s="59">
        <f>DSR_JAN_18!I188/DSR_JAN_18!I$560</f>
        <v>5.5472519174475218E-4</v>
      </c>
      <c r="J188" s="59">
        <f>DSR_JAN_18!J188/DSR_JAN_18!J$560</f>
        <v>5.1601268375551536E-4</v>
      </c>
      <c r="K188" s="59">
        <f>DSR_JAN_18!K188/DSR_JAN_18!K$560</f>
        <v>5.1653352513660554E-4</v>
      </c>
      <c r="L188" s="59">
        <f>DSR_JAN_18!L188/DSR_JAN_18!L$560</f>
        <v>5.5988800049716885E-4</v>
      </c>
      <c r="M188" s="59">
        <f>DSR_JAN_18!M188/DSR_JAN_18!M$560</f>
        <v>5.6472571694894387E-4</v>
      </c>
      <c r="N188" s="59">
        <f>DSR_JAN_18!N188/DSR_JAN_18!N$560</f>
        <v>5.6472571694894387E-4</v>
      </c>
      <c r="O188" s="59">
        <f>DSR_JAN_18!O188/DSR_JAN_18!O$560</f>
        <v>4.9911525674574604E-4</v>
      </c>
      <c r="P188" s="59">
        <f>DSR_JAN_18!P188/DSR_JAN_18!P$560</f>
        <v>4.9911525674574604E-4</v>
      </c>
      <c r="Q188" s="59">
        <f>DSR_JAN_18!Q188/DSR_JAN_18!Q$560</f>
        <v>5.219776520585214E-4</v>
      </c>
      <c r="R188" s="59">
        <f>DSR_JAN_18!R188/DSR_JAN_18!R$560</f>
        <v>5.4105234188732572E-4</v>
      </c>
      <c r="S188" s="59">
        <f>DSR_JAN_18!S188/DSR_JAN_18!S$560</f>
        <v>5.707180186261603E-4</v>
      </c>
      <c r="T188" s="59">
        <f>DSR_JAN_18!T188/DSR_JAN_18!T$560</f>
        <v>5.9286804467893284E-4</v>
      </c>
      <c r="U188" s="59">
        <f>DSR_JAN_18!U188/DSR_JAN_18!U$560</f>
        <v>6.1063531797435203E-4</v>
      </c>
      <c r="V188" s="59">
        <f>DSR_JAN_18!V188/DSR_JAN_18!V$560</f>
        <v>5.73438679969504E-4</v>
      </c>
      <c r="W188" s="59">
        <f>DSR_JAN_18!W188/DSR_JAN_18!W$560</f>
        <v>5.2120022785362517E-4</v>
      </c>
      <c r="X188" s="59">
        <f>DSR_JAN_18!X188/DSR_JAN_18!X$560</f>
        <v>5.9896194559351035E-4</v>
      </c>
      <c r="Y188" s="59">
        <f>DSR_JAN_18!Y188/DSR_JAN_18!Y$560</f>
        <v>5.7196334599082137E-4</v>
      </c>
      <c r="Z188" s="59">
        <f>DSR_JAN_18!Z188/DSR_JAN_18!Z$560</f>
        <v>5.9921434746291915E-4</v>
      </c>
      <c r="AA188" s="59">
        <f>DSR_JAN_18!AA188/DSR_JAN_18!AA$560</f>
        <v>5.9921434746291915E-4</v>
      </c>
      <c r="AB188" s="59">
        <f>DSR_JAN_18!AB188/DSR_JAN_18!AB$560</f>
        <v>5.7233945297393836E-4</v>
      </c>
      <c r="AC188" s="59">
        <f>DSR_JAN_18!AC188/DSR_JAN_18!AC$560</f>
        <v>6.0234176529733164E-4</v>
      </c>
      <c r="AD188" s="59">
        <f>DSR_JAN_18!AD188/DSR_JAN_18!AD$560</f>
        <v>4.3736032723910677E-4</v>
      </c>
      <c r="AE188" s="59">
        <f>DSR_JAN_18!AE188/DSR_JAN_18!AE$560</f>
        <v>5.0046701455493591E-4</v>
      </c>
      <c r="AF188" s="59">
        <f>DSR_JAN_18!AF188/DSR_JAN_18!AF$560</f>
        <v>4.2038446123425765E-4</v>
      </c>
      <c r="AG188" s="59">
        <f>DSR_JAN_18!AG188/DSR_JAN_18!AG$560</f>
        <v>5.2541163669537734E-4</v>
      </c>
      <c r="AH188" s="59">
        <f>DSR_JAN_18!AH188/DSR_JAN_18!AH$560</f>
        <v>5.0039199220296583E-4</v>
      </c>
      <c r="AI188" s="59">
        <f>DSR_JAN_18!AI188/DSR_JAN_18!AI$560</f>
        <v>7.3071605543215026E-4</v>
      </c>
      <c r="AJ188" s="59">
        <f>DSR_JAN_18!AJ188/DSR_JAN_18!AJ$560</f>
        <v>5.1826935481369613E-4</v>
      </c>
      <c r="AK188" s="59">
        <f>DSR_JAN_18!AK188/DSR_JAN_18!AK$560</f>
        <v>5.0142684576421368E-4</v>
      </c>
      <c r="AL188" s="59">
        <f>DSR_JAN_18!AL188/DSR_JAN_18!AL$560</f>
        <v>6.0246003933232481E-4</v>
      </c>
      <c r="AM188" s="59">
        <f>DSR_JAN_18!AM188/DSR_JAN_18!AM$560</f>
        <v>5.0898100363946453E-4</v>
      </c>
      <c r="AN188" s="59">
        <f>DSR_JAN_18!AN188/DSR_JAN_18!AN$560</f>
        <v>5.454150489380866E-4</v>
      </c>
      <c r="AO188" s="59">
        <f>DSR_JAN_18!AO188/DSR_JAN_18!AO$560</f>
        <v>6.4568865508394992E-4</v>
      </c>
      <c r="AP188" s="59">
        <f>DSR_JAN_18!AP188/DSR_JAN_18!AP$560</f>
        <v>5.0909636972190999E-4</v>
      </c>
      <c r="AQ188" s="59">
        <f>DSR_JAN_18!AQ188/DSR_JAN_18!AQ$560</f>
        <v>5.9931049177766301E-4</v>
      </c>
      <c r="AR188" s="59">
        <f>DSR_JAN_18!AR188/DSR_JAN_18!AR$560</f>
        <v>7.3211423125195624E-4</v>
      </c>
      <c r="AS188" s="59">
        <f>DSR_JAN_18!AS188/DSR_JAN_18!AS$560</f>
        <v>5.9204421859443391E-4</v>
      </c>
      <c r="AT188" s="59">
        <f>DSR_JAN_18!AT188/DSR_JAN_18!AT$560</f>
        <v>8.1097645585919385E-4</v>
      </c>
      <c r="AU188" s="59">
        <f>DSR_JAN_18!AU188/DSR_JAN_18!AU$560</f>
        <v>7.5949199902757003E-4</v>
      </c>
      <c r="AV188" s="59">
        <f>DSR_JAN_18!AV188/DSR_JAN_18!AV$560</f>
        <v>4.0398939787515735E-4</v>
      </c>
      <c r="AW188" s="59">
        <f>DSR_JAN_18!AW188/DSR_JAN_18!AW$560</f>
        <v>1.6113636523117528E-4</v>
      </c>
      <c r="AX188" s="59">
        <f>DSR_JAN_18!AX188/DSR_JAN_18!AX$560</f>
        <v>7.5949199902757003E-4</v>
      </c>
      <c r="AY188" s="59">
        <f>DSR_JAN_18!AY188/DSR_JAN_18!AY$560</f>
        <v>2.9531271861995076E-4</v>
      </c>
      <c r="AZ188" s="59">
        <f>DSR_JAN_18!AZ188/DSR_JAN_18!AZ$560</f>
        <v>9.9797547567397234E-4</v>
      </c>
      <c r="BA188" s="59">
        <f>DSR_JAN_18!BA188/DSR_JAN_18!BA$560</f>
        <v>6.0467053150884342E-4</v>
      </c>
      <c r="BB188" s="59">
        <f>DSR_JAN_18!BB188/DSR_JAN_18!BB$560</f>
        <v>5.0916182202106065E-4</v>
      </c>
      <c r="BC188" s="59">
        <f>DSR_JAN_18!BC188/DSR_JAN_18!BC$560</f>
        <v>5.4708842470963144E-4</v>
      </c>
      <c r="BD188" s="59">
        <f>DSR_JAN_18!BD188/DSR_JAN_18!BD$560</f>
        <v>5.5707143286689036E-4</v>
      </c>
      <c r="BE188" s="59">
        <f>DSR_JAN_18!BE188/DSR_JAN_18!BE$560</f>
        <v>5.7204078025345528E-4</v>
      </c>
      <c r="BF188" s="59">
        <f>DSR_JAN_18!BF188/DSR_JAN_18!BF$560</f>
        <v>6.0723936220397469E-4</v>
      </c>
      <c r="BG188" s="59">
        <f>DSR_JAN_18!BG188/DSR_JAN_18!BG$560</f>
        <v>4.7439581607580596E-4</v>
      </c>
      <c r="BH188" s="59">
        <f>DSR_JAN_18!BH188/DSR_JAN_18!BH$560</f>
        <v>5.9286804467893284E-4</v>
      </c>
      <c r="BI188" s="59">
        <f>DSR_JAN_18!BI188/DSR_JAN_18!BI$560</f>
        <v>6.3056325284962112E-4</v>
      </c>
      <c r="BJ188" s="59">
        <f>DSR_JAN_18!BJ188/DSR_JAN_18!BJ$560</f>
        <v>6.6558715576693769E-4</v>
      </c>
      <c r="BK188" s="59">
        <f>DSR_JAN_18!BK188/DSR_JAN_18!BK$560</f>
        <v>5.7205514452853456E-4</v>
      </c>
      <c r="BL188" s="59">
        <f>DSR_JAN_18!BM188/DSR_JAN_18!BM$560</f>
        <v>3.8845620686571062E-4</v>
      </c>
      <c r="BM188" s="59">
        <f>DSR_JAN_18!BM188/DSR_JAN_18!BM$560</f>
        <v>3.8845620686571062E-4</v>
      </c>
      <c r="BN188" s="59">
        <f>DSR_JAN_18!BN188/DSR_JAN_18!BN$560</f>
        <v>4.2691895852277345E-4</v>
      </c>
      <c r="BO188" s="59">
        <f>DSR_JAN_18!BO188/DSR_JAN_18!BO$560</f>
        <v>6.3144263739301539E-4</v>
      </c>
      <c r="BP188" s="59">
        <f>DSR_JAN_18!BP188/DSR_JAN_18!BP$560</f>
        <v>3.2617049412097653E-4</v>
      </c>
      <c r="BQ188" s="59">
        <f>DSR_JAN_18!BQ188/DSR_JAN_18!BQ$560</f>
        <v>6.3209619232425598E-4</v>
      </c>
      <c r="BR188" s="59">
        <f>DSR_JAN_18!BR188/DSR_JAN_18!BR$560</f>
        <v>6.8220226348032396E-4</v>
      </c>
      <c r="BS188" s="59">
        <f>DSR_JAN_18!BS188/DSR_JAN_18!BS$560</f>
        <v>6.2220449535542813E-4</v>
      </c>
      <c r="BT188" s="59">
        <f>DSR_JAN_18!BT188/DSR_JAN_18!BT$560</f>
        <v>6.1690143526416E-4</v>
      </c>
      <c r="BU188" s="59">
        <f>DSR_JAN_18!BU188/DSR_JAN_18!BU$560</f>
        <v>5.8520739881832745E-4</v>
      </c>
      <c r="BV188" s="59">
        <f>DSR_JAN_18!BV188/DSR_JAN_18!BV$560</f>
        <v>9.9418296749883921E-4</v>
      </c>
    </row>
    <row r="189" spans="1:74" x14ac:dyDescent="0.25">
      <c r="A189" s="40" t="s">
        <v>273</v>
      </c>
      <c r="B189" s="39" t="s">
        <v>253</v>
      </c>
      <c r="C189" s="40" t="s">
        <v>254</v>
      </c>
      <c r="D189" s="40" t="s">
        <v>719</v>
      </c>
      <c r="E189" s="40" t="s">
        <v>720</v>
      </c>
      <c r="F189" s="59">
        <f>DSR_JAN_18!F189/DSR_JAN_18!F$560</f>
        <v>1.2927449698557172E-3</v>
      </c>
      <c r="G189" s="60">
        <f>DSR_JAN_18!G189/DSR_JAN_18!G$560</f>
        <v>1.2757934558938525E-3</v>
      </c>
      <c r="H189" s="59">
        <f>DSR_JAN_18!H189/DSR_JAN_18!H$560</f>
        <v>1.1902953488134764E-3</v>
      </c>
      <c r="I189" s="59">
        <f>DSR_JAN_18!I189/DSR_JAN_18!I$560</f>
        <v>1.3119691042852077E-3</v>
      </c>
      <c r="J189" s="59">
        <f>DSR_JAN_18!J189/DSR_JAN_18!J$560</f>
        <v>1.2204109504693936E-3</v>
      </c>
      <c r="K189" s="59">
        <f>DSR_JAN_18!K189/DSR_JAN_18!K$560</f>
        <v>1.2216427816722892E-3</v>
      </c>
      <c r="L189" s="59">
        <f>DSR_JAN_18!L189/DSR_JAN_18!L$560</f>
        <v>1.3241795567313995E-3</v>
      </c>
      <c r="M189" s="59">
        <f>DSR_JAN_18!M189/DSR_JAN_18!M$560</f>
        <v>1.3356211400855971E-3</v>
      </c>
      <c r="N189" s="59">
        <f>DSR_JAN_18!N189/DSR_JAN_18!N$560</f>
        <v>1.3356211400855971E-3</v>
      </c>
      <c r="O189" s="59">
        <f>DSR_JAN_18!O189/DSR_JAN_18!O$560</f>
        <v>1.1804471945256532E-3</v>
      </c>
      <c r="P189" s="59">
        <f>DSR_JAN_18!P189/DSR_JAN_18!P$560</f>
        <v>1.1804471945256532E-3</v>
      </c>
      <c r="Q189" s="59">
        <f>DSR_JAN_18!Q189/DSR_JAN_18!Q$560</f>
        <v>1.2345185739161854E-3</v>
      </c>
      <c r="R189" s="59">
        <f>DSR_JAN_18!R189/DSR_JAN_18!R$560</f>
        <v>1.2796317292255799E-3</v>
      </c>
      <c r="S189" s="59">
        <f>DSR_JAN_18!S189/DSR_JAN_18!S$560</f>
        <v>1.3497934091317124E-3</v>
      </c>
      <c r="T189" s="59">
        <f>DSR_JAN_18!T189/DSR_JAN_18!T$560</f>
        <v>1.4021799786850953E-3</v>
      </c>
      <c r="U189" s="59">
        <f>DSR_JAN_18!U189/DSR_JAN_18!U$560</f>
        <v>1.4442009901298165E-3</v>
      </c>
      <c r="V189" s="59">
        <f>DSR_JAN_18!V189/DSR_JAN_18!V$560</f>
        <v>1.356227989134224E-3</v>
      </c>
      <c r="W189" s="59">
        <f>DSR_JAN_18!W189/DSR_JAN_18!W$560</f>
        <v>1.2326799039712719E-3</v>
      </c>
      <c r="X189" s="59">
        <f>DSR_JAN_18!X189/DSR_JAN_18!X$560</f>
        <v>1.4165925379910006E-3</v>
      </c>
      <c r="Y189" s="59">
        <f>DSR_JAN_18!Y189/DSR_JAN_18!Y$560</f>
        <v>1.3527387071846412E-3</v>
      </c>
      <c r="Z189" s="59">
        <f>DSR_JAN_18!Z189/DSR_JAN_18!Z$560</f>
        <v>1.417189488444047E-3</v>
      </c>
      <c r="AA189" s="59">
        <f>DSR_JAN_18!AA189/DSR_JAN_18!AA$560</f>
        <v>1.417189488444047E-3</v>
      </c>
      <c r="AB189" s="59">
        <f>DSR_JAN_18!AB189/DSR_JAN_18!AB$560</f>
        <v>1.3536282300494733E-3</v>
      </c>
      <c r="AC189" s="59">
        <f>DSR_JAN_18!AC189/DSR_JAN_18!AC$560</f>
        <v>1.4245860798301967E-3</v>
      </c>
      <c r="AD189" s="59">
        <f>DSR_JAN_18!AD189/DSR_JAN_18!AD$560</f>
        <v>1.0343918850575699E-3</v>
      </c>
      <c r="AE189" s="59">
        <f>DSR_JAN_18!AE189/DSR_JAN_18!AE$560</f>
        <v>1.1836442090267529E-3</v>
      </c>
      <c r="AF189" s="59">
        <f>DSR_JAN_18!AF189/DSR_JAN_18!AF$560</f>
        <v>9.9424261466514907E-4</v>
      </c>
      <c r="AG189" s="59">
        <f>DSR_JAN_18!AG189/DSR_JAN_18!AG$560</f>
        <v>1.242640220120813E-3</v>
      </c>
      <c r="AH189" s="59">
        <f>DSR_JAN_18!AH189/DSR_JAN_18!AH$560</f>
        <v>1.183466775210189E-3</v>
      </c>
      <c r="AI189" s="59">
        <f>DSR_JAN_18!AI189/DSR_JAN_18!AI$560</f>
        <v>1.7282014644347682E-3</v>
      </c>
      <c r="AJ189" s="59">
        <f>DSR_JAN_18!AJ189/DSR_JAN_18!AJ$560</f>
        <v>1.2257481566228688E-3</v>
      </c>
      <c r="AK189" s="59">
        <f>DSR_JAN_18!AK189/DSR_JAN_18!AK$560</f>
        <v>1.1859142860137751E-3</v>
      </c>
      <c r="AL189" s="59">
        <f>DSR_JAN_18!AL189/DSR_JAN_18!AL$560</f>
        <v>1.4248658073097837E-3</v>
      </c>
      <c r="AM189" s="59">
        <f>DSR_JAN_18!AM189/DSR_JAN_18!AM$560</f>
        <v>1.2037804689250828E-3</v>
      </c>
      <c r="AN189" s="59">
        <f>DSR_JAN_18!AN189/DSR_JAN_18!AN$560</f>
        <v>1.2899498776472206E-3</v>
      </c>
      <c r="AO189" s="59">
        <f>DSR_JAN_18!AO189/DSR_JAN_18!AO$560</f>
        <v>1.5271049144048973E-3</v>
      </c>
      <c r="AP189" s="59">
        <f>DSR_JAN_18!AP189/DSR_JAN_18!AP$560</f>
        <v>1.2040533188661046E-3</v>
      </c>
      <c r="AQ189" s="59">
        <f>DSR_JAN_18!AQ189/DSR_JAN_18!AQ$560</f>
        <v>1.4174168773789175E-3</v>
      </c>
      <c r="AR189" s="59">
        <f>DSR_JAN_18!AR189/DSR_JAN_18!AR$560</f>
        <v>1.7315082612149436E-3</v>
      </c>
      <c r="AS189" s="59">
        <f>DSR_JAN_18!AS189/DSR_JAN_18!AS$560</f>
        <v>1.4002315646122327E-3</v>
      </c>
      <c r="AT189" s="59">
        <f>DSR_JAN_18!AT189/DSR_JAN_18!AT$560</f>
        <v>1.9180236813177759E-3</v>
      </c>
      <c r="AU189" s="59">
        <f>DSR_JAN_18!AU189/DSR_JAN_18!AU$560</f>
        <v>1.7962588548429829E-3</v>
      </c>
      <c r="AV189" s="59">
        <f>DSR_JAN_18!AV189/DSR_JAN_18!AV$560</f>
        <v>9.5546698862537208E-4</v>
      </c>
      <c r="AW189" s="59">
        <f>DSR_JAN_18!AW189/DSR_JAN_18!AW$560</f>
        <v>3.8110029237214472E-4</v>
      </c>
      <c r="AX189" s="59">
        <f>DSR_JAN_18!AX189/DSR_JAN_18!AX$560</f>
        <v>1.7962588548429829E-3</v>
      </c>
      <c r="AY189" s="59">
        <f>DSR_JAN_18!AY189/DSR_JAN_18!AY$560</f>
        <v>6.9843801705353438E-4</v>
      </c>
      <c r="AZ189" s="59">
        <f>DSR_JAN_18!AZ189/DSR_JAN_18!AZ$560</f>
        <v>2.3602912043717756E-3</v>
      </c>
      <c r="BA189" s="59">
        <f>DSR_JAN_18!BA189/DSR_JAN_18!BA$560</f>
        <v>1.4300937967431379E-3</v>
      </c>
      <c r="BB189" s="59">
        <f>DSR_JAN_18!BB189/DSR_JAN_18!BB$560</f>
        <v>1.2042081187482226E-3</v>
      </c>
      <c r="BC189" s="59">
        <f>DSR_JAN_18!BC189/DSR_JAN_18!BC$560</f>
        <v>1.293907544154525E-3</v>
      </c>
      <c r="BD189" s="59">
        <f>DSR_JAN_18!BD189/DSR_JAN_18!BD$560</f>
        <v>1.3175181507486772E-3</v>
      </c>
      <c r="BE189" s="59">
        <f>DSR_JAN_18!BE189/DSR_JAN_18!BE$560</f>
        <v>1.3529218453613467E-3</v>
      </c>
      <c r="BF189" s="59">
        <f>DSR_JAN_18!BF189/DSR_JAN_18!BF$560</f>
        <v>1.4361692852125749E-3</v>
      </c>
      <c r="BG189" s="59">
        <f>DSR_JAN_18!BG189/DSR_JAN_18!BG$560</f>
        <v>1.1219837554808743E-3</v>
      </c>
      <c r="BH189" s="59">
        <f>DSR_JAN_18!BH189/DSR_JAN_18!BH$560</f>
        <v>1.4021799786850953E-3</v>
      </c>
      <c r="BI189" s="59">
        <f>DSR_JAN_18!BI189/DSR_JAN_18!BI$560</f>
        <v>1.4913321376919611E-3</v>
      </c>
      <c r="BJ189" s="59">
        <f>DSR_JAN_18!BJ189/DSR_JAN_18!BJ$560</f>
        <v>1.5741664477662493E-3</v>
      </c>
      <c r="BK189" s="59">
        <f>DSR_JAN_18!BK189/DSR_JAN_18!BK$560</f>
        <v>1.3529558180119311E-3</v>
      </c>
      <c r="BL189" s="59">
        <f>DSR_JAN_18!BM189/DSR_JAN_18!BM$560</f>
        <v>9.1872975909509339E-4</v>
      </c>
      <c r="BM189" s="59">
        <f>DSR_JAN_18!BM189/DSR_JAN_18!BM$560</f>
        <v>9.1872975909509339E-4</v>
      </c>
      <c r="BN189" s="59">
        <f>DSR_JAN_18!BN189/DSR_JAN_18!BN$560</f>
        <v>1.0096972193633846E-3</v>
      </c>
      <c r="BO189" s="59">
        <f>DSR_JAN_18!BO189/DSR_JAN_18!BO$560</f>
        <v>1.4934119519295127E-3</v>
      </c>
      <c r="BP189" s="59">
        <f>DSR_JAN_18!BP189/DSR_JAN_18!BP$560</f>
        <v>7.714191051432619E-4</v>
      </c>
      <c r="BQ189" s="59">
        <f>DSR_JAN_18!BQ189/DSR_JAN_18!BQ$560</f>
        <v>1.4949576612113354E-3</v>
      </c>
      <c r="BR189" s="59">
        <f>DSR_JAN_18!BR189/DSR_JAN_18!BR$560</f>
        <v>1.6134624961677503E-3</v>
      </c>
      <c r="BS189" s="59">
        <f>DSR_JAN_18!BS189/DSR_JAN_18!BS$560</f>
        <v>1.4715630128247427E-3</v>
      </c>
      <c r="BT189" s="59">
        <f>DSR_JAN_18!BT189/DSR_JAN_18!BT$560</f>
        <v>1.4590208548311084E-3</v>
      </c>
      <c r="BU189" s="59">
        <f>DSR_JAN_18!BU189/DSR_JAN_18!BU$560</f>
        <v>1.3840619432369966E-3</v>
      </c>
      <c r="BV189" s="59">
        <f>DSR_JAN_18!BV189/DSR_JAN_18!BV$560</f>
        <v>2.3513216215448733E-3</v>
      </c>
    </row>
    <row r="190" spans="1:74" x14ac:dyDescent="0.25">
      <c r="A190" s="40" t="s">
        <v>273</v>
      </c>
      <c r="B190" s="39" t="s">
        <v>253</v>
      </c>
      <c r="C190" s="40" t="s">
        <v>254</v>
      </c>
      <c r="D190" s="40" t="s">
        <v>721</v>
      </c>
      <c r="E190" s="40" t="s">
        <v>722</v>
      </c>
      <c r="F190" s="59">
        <f>DSR_JAN_18!F190/DSR_JAN_18!F$560</f>
        <v>5.465968664490618E-4</v>
      </c>
      <c r="G190" s="60">
        <f>DSR_JAN_18!G190/DSR_JAN_18!G$560</f>
        <v>5.3942944779404535E-4</v>
      </c>
      <c r="H190" s="59">
        <f>DSR_JAN_18!H190/DSR_JAN_18!H$560</f>
        <v>5.0327924144462431E-4</v>
      </c>
      <c r="I190" s="59">
        <f>DSR_JAN_18!I190/DSR_JAN_18!I$560</f>
        <v>5.5472519174475218E-4</v>
      </c>
      <c r="J190" s="59">
        <f>DSR_JAN_18!J190/DSR_JAN_18!J$560</f>
        <v>5.1601268375551536E-4</v>
      </c>
      <c r="K190" s="59">
        <f>DSR_JAN_18!K190/DSR_JAN_18!K$560</f>
        <v>5.1653352513660554E-4</v>
      </c>
      <c r="L190" s="59">
        <f>DSR_JAN_18!L190/DSR_JAN_18!L$560</f>
        <v>5.5988800049716885E-4</v>
      </c>
      <c r="M190" s="59">
        <f>DSR_JAN_18!M190/DSR_JAN_18!M$560</f>
        <v>5.6472571694894387E-4</v>
      </c>
      <c r="N190" s="59">
        <f>DSR_JAN_18!N190/DSR_JAN_18!N$560</f>
        <v>5.6472571694894387E-4</v>
      </c>
      <c r="O190" s="59">
        <f>DSR_JAN_18!O190/DSR_JAN_18!O$560</f>
        <v>4.9911525674574604E-4</v>
      </c>
      <c r="P190" s="59">
        <f>DSR_JAN_18!P190/DSR_JAN_18!P$560</f>
        <v>4.9911525674574604E-4</v>
      </c>
      <c r="Q190" s="59">
        <f>DSR_JAN_18!Q190/DSR_JAN_18!Q$560</f>
        <v>5.219776520585214E-4</v>
      </c>
      <c r="R190" s="59">
        <f>DSR_JAN_18!R190/DSR_JAN_18!R$560</f>
        <v>5.4105234188732572E-4</v>
      </c>
      <c r="S190" s="59">
        <f>DSR_JAN_18!S190/DSR_JAN_18!S$560</f>
        <v>5.707180186261603E-4</v>
      </c>
      <c r="T190" s="59">
        <f>DSR_JAN_18!T190/DSR_JAN_18!T$560</f>
        <v>5.9286804467893284E-4</v>
      </c>
      <c r="U190" s="59">
        <f>DSR_JAN_18!U190/DSR_JAN_18!U$560</f>
        <v>6.1063531797435203E-4</v>
      </c>
      <c r="V190" s="59">
        <f>DSR_JAN_18!V190/DSR_JAN_18!V$560</f>
        <v>5.73438679969504E-4</v>
      </c>
      <c r="W190" s="59">
        <f>DSR_JAN_18!W190/DSR_JAN_18!W$560</f>
        <v>5.2120022785362517E-4</v>
      </c>
      <c r="X190" s="59">
        <f>DSR_JAN_18!X190/DSR_JAN_18!X$560</f>
        <v>5.9896194559351035E-4</v>
      </c>
      <c r="Y190" s="59">
        <f>DSR_JAN_18!Y190/DSR_JAN_18!Y$560</f>
        <v>5.7196334599082137E-4</v>
      </c>
      <c r="Z190" s="59">
        <f>DSR_JAN_18!Z190/DSR_JAN_18!Z$560</f>
        <v>5.9921434746291915E-4</v>
      </c>
      <c r="AA190" s="59">
        <f>DSR_JAN_18!AA190/DSR_JAN_18!AA$560</f>
        <v>5.9921434746291915E-4</v>
      </c>
      <c r="AB190" s="59">
        <f>DSR_JAN_18!AB190/DSR_JAN_18!AB$560</f>
        <v>5.7233945297393836E-4</v>
      </c>
      <c r="AC190" s="59">
        <f>DSR_JAN_18!AC190/DSR_JAN_18!AC$560</f>
        <v>6.0234176529733164E-4</v>
      </c>
      <c r="AD190" s="59">
        <f>DSR_JAN_18!AD190/DSR_JAN_18!AD$560</f>
        <v>4.3736032723910677E-4</v>
      </c>
      <c r="AE190" s="59">
        <f>DSR_JAN_18!AE190/DSR_JAN_18!AE$560</f>
        <v>5.0046701455493591E-4</v>
      </c>
      <c r="AF190" s="59">
        <f>DSR_JAN_18!AF190/DSR_JAN_18!AF$560</f>
        <v>4.2038446123425765E-4</v>
      </c>
      <c r="AG190" s="59">
        <f>DSR_JAN_18!AG190/DSR_JAN_18!AG$560</f>
        <v>5.2541163669537734E-4</v>
      </c>
      <c r="AH190" s="59">
        <f>DSR_JAN_18!AH190/DSR_JAN_18!AH$560</f>
        <v>5.0039199220296583E-4</v>
      </c>
      <c r="AI190" s="59">
        <f>DSR_JAN_18!AI190/DSR_JAN_18!AI$560</f>
        <v>7.3071605543215026E-4</v>
      </c>
      <c r="AJ190" s="59">
        <f>DSR_JAN_18!AJ190/DSR_JAN_18!AJ$560</f>
        <v>5.1826935481369613E-4</v>
      </c>
      <c r="AK190" s="59">
        <f>DSR_JAN_18!AK190/DSR_JAN_18!AK$560</f>
        <v>5.0142684576421368E-4</v>
      </c>
      <c r="AL190" s="59">
        <f>DSR_JAN_18!AL190/DSR_JAN_18!AL$560</f>
        <v>6.0246003933232481E-4</v>
      </c>
      <c r="AM190" s="59">
        <f>DSR_JAN_18!AM190/DSR_JAN_18!AM$560</f>
        <v>5.0898100363946453E-4</v>
      </c>
      <c r="AN190" s="59">
        <f>DSR_JAN_18!AN190/DSR_JAN_18!AN$560</f>
        <v>5.454150489380866E-4</v>
      </c>
      <c r="AO190" s="59">
        <f>DSR_JAN_18!AO190/DSR_JAN_18!AO$560</f>
        <v>6.4568865508394992E-4</v>
      </c>
      <c r="AP190" s="59">
        <f>DSR_JAN_18!AP190/DSR_JAN_18!AP$560</f>
        <v>5.0909636972190999E-4</v>
      </c>
      <c r="AQ190" s="59">
        <f>DSR_JAN_18!AQ190/DSR_JAN_18!AQ$560</f>
        <v>5.9931049177766301E-4</v>
      </c>
      <c r="AR190" s="59">
        <f>DSR_JAN_18!AR190/DSR_JAN_18!AR$560</f>
        <v>7.3211423125195624E-4</v>
      </c>
      <c r="AS190" s="59">
        <f>DSR_JAN_18!AS190/DSR_JAN_18!AS$560</f>
        <v>5.9204421859443391E-4</v>
      </c>
      <c r="AT190" s="59">
        <f>DSR_JAN_18!AT190/DSR_JAN_18!AT$560</f>
        <v>8.1097645585919385E-4</v>
      </c>
      <c r="AU190" s="59">
        <f>DSR_JAN_18!AU190/DSR_JAN_18!AU$560</f>
        <v>7.5949199902757003E-4</v>
      </c>
      <c r="AV190" s="59">
        <f>DSR_JAN_18!AV190/DSR_JAN_18!AV$560</f>
        <v>4.0398939787515735E-4</v>
      </c>
      <c r="AW190" s="59">
        <f>DSR_JAN_18!AW190/DSR_JAN_18!AW$560</f>
        <v>1.6113636523117528E-4</v>
      </c>
      <c r="AX190" s="59">
        <f>DSR_JAN_18!AX190/DSR_JAN_18!AX$560</f>
        <v>7.5949199902757003E-4</v>
      </c>
      <c r="AY190" s="59">
        <f>DSR_JAN_18!AY190/DSR_JAN_18!AY$560</f>
        <v>2.9531271861995076E-4</v>
      </c>
      <c r="AZ190" s="59">
        <f>DSR_JAN_18!AZ190/DSR_JAN_18!AZ$560</f>
        <v>9.9797547567397234E-4</v>
      </c>
      <c r="BA190" s="59">
        <f>DSR_JAN_18!BA190/DSR_JAN_18!BA$560</f>
        <v>6.0467053150884342E-4</v>
      </c>
      <c r="BB190" s="59">
        <f>DSR_JAN_18!BB190/DSR_JAN_18!BB$560</f>
        <v>5.0916182202106065E-4</v>
      </c>
      <c r="BC190" s="59">
        <f>DSR_JAN_18!BC190/DSR_JAN_18!BC$560</f>
        <v>5.4708842470963144E-4</v>
      </c>
      <c r="BD190" s="59">
        <f>DSR_JAN_18!BD190/DSR_JAN_18!BD$560</f>
        <v>5.5707143286689036E-4</v>
      </c>
      <c r="BE190" s="59">
        <f>DSR_JAN_18!BE190/DSR_JAN_18!BE$560</f>
        <v>5.7204078025345528E-4</v>
      </c>
      <c r="BF190" s="59">
        <f>DSR_JAN_18!BF190/DSR_JAN_18!BF$560</f>
        <v>6.0723936220397469E-4</v>
      </c>
      <c r="BG190" s="59">
        <f>DSR_JAN_18!BG190/DSR_JAN_18!BG$560</f>
        <v>4.7439581607580596E-4</v>
      </c>
      <c r="BH190" s="59">
        <f>DSR_JAN_18!BH190/DSR_JAN_18!BH$560</f>
        <v>5.9286804467893284E-4</v>
      </c>
      <c r="BI190" s="59">
        <f>DSR_JAN_18!BI190/DSR_JAN_18!BI$560</f>
        <v>6.3056325284962112E-4</v>
      </c>
      <c r="BJ190" s="59">
        <f>DSR_JAN_18!BJ190/DSR_JAN_18!BJ$560</f>
        <v>6.6558715576693769E-4</v>
      </c>
      <c r="BK190" s="59">
        <f>DSR_JAN_18!BK190/DSR_JAN_18!BK$560</f>
        <v>5.7205514452853456E-4</v>
      </c>
      <c r="BL190" s="59">
        <f>DSR_JAN_18!BM190/DSR_JAN_18!BM$560</f>
        <v>3.8845620686571062E-4</v>
      </c>
      <c r="BM190" s="59">
        <f>DSR_JAN_18!BM190/DSR_JAN_18!BM$560</f>
        <v>3.8845620686571062E-4</v>
      </c>
      <c r="BN190" s="59">
        <f>DSR_JAN_18!BN190/DSR_JAN_18!BN$560</f>
        <v>4.2691895852277345E-4</v>
      </c>
      <c r="BO190" s="59">
        <f>DSR_JAN_18!BO190/DSR_JAN_18!BO$560</f>
        <v>6.3144263739301539E-4</v>
      </c>
      <c r="BP190" s="59">
        <f>DSR_JAN_18!BP190/DSR_JAN_18!BP$560</f>
        <v>3.2617049412097653E-4</v>
      </c>
      <c r="BQ190" s="59">
        <f>DSR_JAN_18!BQ190/DSR_JAN_18!BQ$560</f>
        <v>6.3209619232425598E-4</v>
      </c>
      <c r="BR190" s="59">
        <f>DSR_JAN_18!BR190/DSR_JAN_18!BR$560</f>
        <v>6.8220226348032396E-4</v>
      </c>
      <c r="BS190" s="59">
        <f>DSR_JAN_18!BS190/DSR_JAN_18!BS$560</f>
        <v>6.2220449535542813E-4</v>
      </c>
      <c r="BT190" s="59">
        <f>DSR_JAN_18!BT190/DSR_JAN_18!BT$560</f>
        <v>6.1690143526416E-4</v>
      </c>
      <c r="BU190" s="59">
        <f>DSR_JAN_18!BU190/DSR_JAN_18!BU$560</f>
        <v>5.8520739881832745E-4</v>
      </c>
      <c r="BV190" s="59">
        <f>DSR_JAN_18!BV190/DSR_JAN_18!BV$560</f>
        <v>9.9418296749883921E-4</v>
      </c>
    </row>
    <row r="191" spans="1:74" x14ac:dyDescent="0.25">
      <c r="A191" s="40" t="s">
        <v>252</v>
      </c>
      <c r="B191" s="39" t="s">
        <v>253</v>
      </c>
      <c r="C191" s="40" t="s">
        <v>254</v>
      </c>
      <c r="D191" s="40" t="s">
        <v>723</v>
      </c>
      <c r="E191" s="40" t="s">
        <v>724</v>
      </c>
      <c r="F191" s="59">
        <f>DSR_JAN_18!F191/DSR_JAN_18!F$560</f>
        <v>2.6312335604470613E-3</v>
      </c>
      <c r="G191" s="60">
        <f>DSR_JAN_18!G191/DSR_JAN_18!G$560</f>
        <v>2.4333429726768954E-3</v>
      </c>
      <c r="H191" s="59">
        <f>DSR_JAN_18!H191/DSR_JAN_18!H$560</f>
        <v>2.1019563606090069E-3</v>
      </c>
      <c r="I191" s="59">
        <f>DSR_JAN_18!I191/DSR_JAN_18!I$560</f>
        <v>2.4391716755881136E-3</v>
      </c>
      <c r="J191" s="59">
        <f>DSR_JAN_18!J191/DSR_JAN_18!J$560</f>
        <v>2.2616140125953444E-3</v>
      </c>
      <c r="K191" s="59">
        <f>DSR_JAN_18!K191/DSR_JAN_18!K$560</f>
        <v>2.2039482642922602E-3</v>
      </c>
      <c r="L191" s="59">
        <f>DSR_JAN_18!L191/DSR_JAN_18!L$560</f>
        <v>2.4689815099901103E-3</v>
      </c>
      <c r="M191" s="59">
        <f>DSR_JAN_18!M191/DSR_JAN_18!M$560</f>
        <v>2.4818652503446363E-3</v>
      </c>
      <c r="N191" s="59">
        <f>DSR_JAN_18!N191/DSR_JAN_18!N$560</f>
        <v>2.4818652503446363E-3</v>
      </c>
      <c r="O191" s="59">
        <f>DSR_JAN_18!O191/DSR_JAN_18!O$560</f>
        <v>2.1329679413440109E-3</v>
      </c>
      <c r="P191" s="59">
        <f>DSR_JAN_18!P191/DSR_JAN_18!P$560</f>
        <v>2.1329679413440109E-3</v>
      </c>
      <c r="Q191" s="59">
        <f>DSR_JAN_18!Q191/DSR_JAN_18!Q$560</f>
        <v>2.8916232415416208E-3</v>
      </c>
      <c r="R191" s="59">
        <f>DSR_JAN_18!R191/DSR_JAN_18!R$560</f>
        <v>2.8855030426353785E-3</v>
      </c>
      <c r="S191" s="59">
        <f>DSR_JAN_18!S191/DSR_JAN_18!S$560</f>
        <v>2.1968929344384817E-3</v>
      </c>
      <c r="T191" s="59">
        <f>DSR_JAN_18!T191/DSR_JAN_18!T$560</f>
        <v>2.2071389773976489E-3</v>
      </c>
      <c r="U191" s="59">
        <f>DSR_JAN_18!U191/DSR_JAN_18!U$560</f>
        <v>2.2307371660029757E-3</v>
      </c>
      <c r="V191" s="59">
        <f>DSR_JAN_18!V191/DSR_JAN_18!V$560</f>
        <v>2.2073588845286239E-3</v>
      </c>
      <c r="W191" s="59">
        <f>DSR_JAN_18!W191/DSR_JAN_18!W$560</f>
        <v>2.4232856215558015E-3</v>
      </c>
      <c r="X191" s="59">
        <f>DSR_JAN_18!X191/DSR_JAN_18!X$560</f>
        <v>2.2298254526659307E-3</v>
      </c>
      <c r="Y191" s="59">
        <f>DSR_JAN_18!Y191/DSR_JAN_18!Y$560</f>
        <v>2.0920263683503124E-3</v>
      </c>
      <c r="Z191" s="59">
        <f>DSR_JAN_18!Z191/DSR_JAN_18!Z$560</f>
        <v>2.2307650985263269E-3</v>
      </c>
      <c r="AA191" s="59">
        <f>DSR_JAN_18!AA191/DSR_JAN_18!AA$560</f>
        <v>2.2307650985263269E-3</v>
      </c>
      <c r="AB191" s="59">
        <f>DSR_JAN_18!AB191/DSR_JAN_18!AB$560</f>
        <v>2.0917281632700539E-3</v>
      </c>
      <c r="AC191" s="59">
        <f>DSR_JAN_18!AC191/DSR_JAN_18!AC$560</f>
        <v>2.2467470236526448E-3</v>
      </c>
      <c r="AD191" s="59">
        <f>DSR_JAN_18!AD191/DSR_JAN_18!AD$560</f>
        <v>2.9297345896912449E-3</v>
      </c>
      <c r="AE191" s="59">
        <f>DSR_JAN_18!AE191/DSR_JAN_18!AE$560</f>
        <v>2.8336885835458796E-3</v>
      </c>
      <c r="AF191" s="59">
        <f>DSR_JAN_18!AF191/DSR_JAN_18!AF$560</f>
        <v>2.8516085740208749E-3</v>
      </c>
      <c r="AG191" s="59">
        <f>DSR_JAN_18!AG191/DSR_JAN_18!AG$560</f>
        <v>2.6038931142587417E-3</v>
      </c>
      <c r="AH191" s="59">
        <f>DSR_JAN_18!AH191/DSR_JAN_18!AH$560</f>
        <v>3.4325636833848882E-3</v>
      </c>
      <c r="AI191" s="59">
        <f>DSR_JAN_18!AI191/DSR_JAN_18!AI$560</f>
        <v>2.6755551979512535E-3</v>
      </c>
      <c r="AJ191" s="59">
        <f>DSR_JAN_18!AJ191/DSR_JAN_18!AJ$560</f>
        <v>2.5183677843250625E-3</v>
      </c>
      <c r="AK191" s="59">
        <f>DSR_JAN_18!AK191/DSR_JAN_18!AK$560</f>
        <v>2.8229023889105105E-3</v>
      </c>
      <c r="AL191" s="59">
        <f>DSR_JAN_18!AL191/DSR_JAN_18!AL$560</f>
        <v>2.2471881882063977E-3</v>
      </c>
      <c r="AM191" s="59">
        <f>DSR_JAN_18!AM191/DSR_JAN_18!AM$560</f>
        <v>2.6339062759853922E-3</v>
      </c>
      <c r="AN191" s="59">
        <f>DSR_JAN_18!AN191/DSR_JAN_18!AN$560</f>
        <v>2.0966707223753979E-3</v>
      </c>
      <c r="AO191" s="59">
        <f>DSR_JAN_18!AO191/DSR_JAN_18!AO$560</f>
        <v>1.8600042742064021E-3</v>
      </c>
      <c r="AP191" s="59">
        <f>DSR_JAN_18!AP191/DSR_JAN_18!AP$560</f>
        <v>2.6079482639268939E-3</v>
      </c>
      <c r="AQ191" s="59">
        <f>DSR_JAN_18!AQ191/DSR_JAN_18!AQ$560</f>
        <v>2.2311230261738489E-3</v>
      </c>
      <c r="AR191" s="59">
        <f>DSR_JAN_18!AR191/DSR_JAN_18!AR$560</f>
        <v>2.6765748145281447E-3</v>
      </c>
      <c r="AS191" s="59">
        <f>DSR_JAN_18!AS191/DSR_JAN_18!AS$560</f>
        <v>2.5081029481035305E-3</v>
      </c>
      <c r="AT191" s="59">
        <f>DSR_JAN_18!AT191/DSR_JAN_18!AT$560</f>
        <v>2.9730786482433163E-3</v>
      </c>
      <c r="AU191" s="59">
        <f>DSR_JAN_18!AU191/DSR_JAN_18!AU$560</f>
        <v>2.4041428263450416E-3</v>
      </c>
      <c r="AV191" s="59">
        <f>DSR_JAN_18!AV191/DSR_JAN_18!AV$560</f>
        <v>5.1253252182692343E-3</v>
      </c>
      <c r="AW191" s="59">
        <f>DSR_JAN_18!AW191/DSR_JAN_18!AW$560</f>
        <v>6.7270968904736585E-3</v>
      </c>
      <c r="AX191" s="59">
        <f>DSR_JAN_18!AX191/DSR_JAN_18!AX$560</f>
        <v>2.4041428263450416E-3</v>
      </c>
      <c r="AY191" s="59">
        <f>DSR_JAN_18!AY191/DSR_JAN_18!AY$560</f>
        <v>3.4396292824680312E-3</v>
      </c>
      <c r="AZ191" s="59">
        <f>DSR_JAN_18!AZ191/DSR_JAN_18!AZ$560</f>
        <v>3.1280081661005624E-3</v>
      </c>
      <c r="BA191" s="59">
        <f>DSR_JAN_18!BA191/DSR_JAN_18!BA$560</f>
        <v>2.2097326790603191E-3</v>
      </c>
      <c r="BB191" s="59">
        <f>DSR_JAN_18!BB191/DSR_JAN_18!BB$560</f>
        <v>2.9717139943021744E-3</v>
      </c>
      <c r="BC191" s="59">
        <f>DSR_JAN_18!BC191/DSR_JAN_18!BC$560</f>
        <v>2.6631216027381936E-3</v>
      </c>
      <c r="BD191" s="59">
        <f>DSR_JAN_18!BD191/DSR_JAN_18!BD$560</f>
        <v>2.4344955484327953E-3</v>
      </c>
      <c r="BE191" s="59">
        <f>DSR_JAN_18!BE191/DSR_JAN_18!BE$560</f>
        <v>2.0906366045145134E-3</v>
      </c>
      <c r="BF191" s="59">
        <f>DSR_JAN_18!BF191/DSR_JAN_18!BF$560</f>
        <v>1.7783453959128292E-3</v>
      </c>
      <c r="BG191" s="59">
        <f>DSR_JAN_18!BG191/DSR_JAN_18!BG$560</f>
        <v>2.4764089421326768E-3</v>
      </c>
      <c r="BH191" s="59">
        <f>DSR_JAN_18!BH191/DSR_JAN_18!BH$560</f>
        <v>2.2071389773976489E-3</v>
      </c>
      <c r="BI191" s="59">
        <f>DSR_JAN_18!BI191/DSR_JAN_18!BI$560</f>
        <v>2.1131480350680765E-3</v>
      </c>
      <c r="BJ191" s="59">
        <f>DSR_JAN_18!BJ191/DSR_JAN_18!BJ$560</f>
        <v>1.982741801374048E-3</v>
      </c>
      <c r="BK191" s="59">
        <f>DSR_JAN_18!BK191/DSR_JAN_18!BK$560</f>
        <v>2.0906891016096701E-3</v>
      </c>
      <c r="BL191" s="59">
        <f>DSR_JAN_18!BM191/DSR_JAN_18!BM$560</f>
        <v>4.1430832711429671E-3</v>
      </c>
      <c r="BM191" s="59">
        <f>DSR_JAN_18!BM191/DSR_JAN_18!BM$560</f>
        <v>4.1430832711429671E-3</v>
      </c>
      <c r="BN191" s="59">
        <f>DSR_JAN_18!BN191/DSR_JAN_18!BN$560</f>
        <v>3.0889791732856635E-3</v>
      </c>
      <c r="BO191" s="59">
        <f>DSR_JAN_18!BO191/DSR_JAN_18!BO$560</f>
        <v>2.4763504564346396E-3</v>
      </c>
      <c r="BP191" s="59">
        <f>DSR_JAN_18!BP191/DSR_JAN_18!BP$560</f>
        <v>2.8625343841188547E-3</v>
      </c>
      <c r="BQ191" s="59">
        <f>DSR_JAN_18!BQ191/DSR_JAN_18!BQ$560</f>
        <v>2.1286579243701294E-3</v>
      </c>
      <c r="BR191" s="59">
        <f>DSR_JAN_18!BR191/DSR_JAN_18!BR$560</f>
        <v>2.0299899415725815E-3</v>
      </c>
      <c r="BS191" s="59">
        <f>DSR_JAN_18!BS191/DSR_JAN_18!BS$560</f>
        <v>2.0869788755401688E-3</v>
      </c>
      <c r="BT191" s="59">
        <f>DSR_JAN_18!BT191/DSR_JAN_18!BT$560</f>
        <v>2.0826196224730921E-3</v>
      </c>
      <c r="BU191" s="59">
        <f>DSR_JAN_18!BU191/DSR_JAN_18!BU$560</f>
        <v>3.345728257828892E-3</v>
      </c>
      <c r="BV191" s="59">
        <f>DSR_JAN_18!BV191/DSR_JAN_18!BV$560</f>
        <v>3.206599890728903E-3</v>
      </c>
    </row>
    <row r="192" spans="1:74" x14ac:dyDescent="0.25">
      <c r="A192" s="40" t="s">
        <v>252</v>
      </c>
      <c r="B192" s="39" t="s">
        <v>253</v>
      </c>
      <c r="C192" s="40" t="s">
        <v>254</v>
      </c>
      <c r="D192" s="40" t="s">
        <v>725</v>
      </c>
      <c r="E192" s="40" t="s">
        <v>726</v>
      </c>
      <c r="F192" s="59">
        <f>DSR_JAN_18!F192/DSR_JAN_18!F$560</f>
        <v>1.5035620345411789E-3</v>
      </c>
      <c r="G192" s="60">
        <f>DSR_JAN_18!G192/DSR_JAN_18!G$560</f>
        <v>1.3904816986725112E-3</v>
      </c>
      <c r="H192" s="59">
        <f>DSR_JAN_18!H192/DSR_JAN_18!H$560</f>
        <v>1.201117920348004E-3</v>
      </c>
      <c r="I192" s="59">
        <f>DSR_JAN_18!I192/DSR_JAN_18!I$560</f>
        <v>1.3938123860503505E-3</v>
      </c>
      <c r="J192" s="59">
        <f>DSR_JAN_18!J192/DSR_JAN_18!J$560</f>
        <v>1.2923508643401969E-3</v>
      </c>
      <c r="K192" s="59">
        <f>DSR_JAN_18!K192/DSR_JAN_18!K$560</f>
        <v>1.2593990081670064E-3</v>
      </c>
      <c r="L192" s="59">
        <f>DSR_JAN_18!L192/DSR_JAN_18!L$560</f>
        <v>1.4108465771372062E-3</v>
      </c>
      <c r="M192" s="59">
        <f>DSR_JAN_18!M192/DSR_JAN_18!M$560</f>
        <v>1.4182087144826495E-3</v>
      </c>
      <c r="N192" s="59">
        <f>DSR_JAN_18!N192/DSR_JAN_18!N$560</f>
        <v>1.4182087144826495E-3</v>
      </c>
      <c r="O192" s="59">
        <f>DSR_JAN_18!O192/DSR_JAN_18!O$560</f>
        <v>1.2188388236251491E-3</v>
      </c>
      <c r="P192" s="59">
        <f>DSR_JAN_18!P192/DSR_JAN_18!P$560</f>
        <v>1.2188388236251491E-3</v>
      </c>
      <c r="Q192" s="59">
        <f>DSR_JAN_18!Q192/DSR_JAN_18!Q$560</f>
        <v>1.6523561380237838E-3</v>
      </c>
      <c r="R192" s="59">
        <f>DSR_JAN_18!R192/DSR_JAN_18!R$560</f>
        <v>1.6488588815059305E-3</v>
      </c>
      <c r="S192" s="59">
        <f>DSR_JAN_18!S192/DSR_JAN_18!S$560</f>
        <v>1.2553673911077038E-3</v>
      </c>
      <c r="T192" s="59">
        <f>DSR_JAN_18!T192/DSR_JAN_18!T$560</f>
        <v>1.2612222727986565E-3</v>
      </c>
      <c r="U192" s="59">
        <f>DSR_JAN_18!U192/DSR_JAN_18!U$560</f>
        <v>1.2747069520017006E-3</v>
      </c>
      <c r="V192" s="59">
        <f>DSR_JAN_18!V192/DSR_JAN_18!V$560</f>
        <v>1.2613479340163566E-3</v>
      </c>
      <c r="W192" s="59">
        <f>DSR_JAN_18!W192/DSR_JAN_18!W$560</f>
        <v>1.3847346408890297E-3</v>
      </c>
      <c r="X192" s="59">
        <f>DSR_JAN_18!X192/DSR_JAN_18!X$560</f>
        <v>1.2741859729519603E-3</v>
      </c>
      <c r="Y192" s="59">
        <f>DSR_JAN_18!Y192/DSR_JAN_18!Y$560</f>
        <v>1.1954436390573214E-3</v>
      </c>
      <c r="Z192" s="59">
        <f>DSR_JAN_18!Z192/DSR_JAN_18!Z$560</f>
        <v>1.2747229134436155E-3</v>
      </c>
      <c r="AA192" s="59">
        <f>DSR_JAN_18!AA192/DSR_JAN_18!AA$560</f>
        <v>1.2747229134436155E-3</v>
      </c>
      <c r="AB192" s="59">
        <f>DSR_JAN_18!AB192/DSR_JAN_18!AB$560</f>
        <v>1.1952732361543168E-3</v>
      </c>
      <c r="AC192" s="59">
        <f>DSR_JAN_18!AC192/DSR_JAN_18!AC$560</f>
        <v>1.2838554420872257E-3</v>
      </c>
      <c r="AD192" s="59">
        <f>DSR_JAN_18!AD192/DSR_JAN_18!AD$560</f>
        <v>1.6741340512521402E-3</v>
      </c>
      <c r="AE192" s="59">
        <f>DSR_JAN_18!AE192/DSR_JAN_18!AE$560</f>
        <v>1.6192506191690743E-3</v>
      </c>
      <c r="AF192" s="59">
        <f>DSR_JAN_18!AF192/DSR_JAN_18!AF$560</f>
        <v>1.6294906137262141E-3</v>
      </c>
      <c r="AG192" s="59">
        <f>DSR_JAN_18!AG192/DSR_JAN_18!AG$560</f>
        <v>1.4879389224335667E-3</v>
      </c>
      <c r="AH192" s="59">
        <f>DSR_JAN_18!AH192/DSR_JAN_18!AH$560</f>
        <v>1.9614649619342219E-3</v>
      </c>
      <c r="AI192" s="59">
        <f>DSR_JAN_18!AI192/DSR_JAN_18!AI$560</f>
        <v>1.5288886845435737E-3</v>
      </c>
      <c r="AJ192" s="59">
        <f>DSR_JAN_18!AJ192/DSR_JAN_18!AJ$560</f>
        <v>1.4390673053286071E-3</v>
      </c>
      <c r="AK192" s="59">
        <f>DSR_JAN_18!AK192/DSR_JAN_18!AK$560</f>
        <v>1.613087079377435E-3</v>
      </c>
      <c r="AL192" s="59">
        <f>DSR_JAN_18!AL192/DSR_JAN_18!AL$560</f>
        <v>1.2841075361179418E-3</v>
      </c>
      <c r="AM192" s="59">
        <f>DSR_JAN_18!AM192/DSR_JAN_18!AM$560</f>
        <v>1.5050893005630814E-3</v>
      </c>
      <c r="AN192" s="59">
        <f>DSR_JAN_18!AN192/DSR_JAN_18!AN$560</f>
        <v>1.1980975556430845E-3</v>
      </c>
      <c r="AO192" s="59">
        <f>DSR_JAN_18!AO192/DSR_JAN_18!AO$560</f>
        <v>1.0628595852608012E-3</v>
      </c>
      <c r="AP192" s="59">
        <f>DSR_JAN_18!AP192/DSR_JAN_18!AP$560</f>
        <v>1.4902561508153681E-3</v>
      </c>
      <c r="AQ192" s="59">
        <f>DSR_JAN_18!AQ192/DSR_JAN_18!AQ$560</f>
        <v>1.2749274435279135E-3</v>
      </c>
      <c r="AR192" s="59">
        <f>DSR_JAN_18!AR192/DSR_JAN_18!AR$560</f>
        <v>1.5294713225875115E-3</v>
      </c>
      <c r="AS192" s="59">
        <f>DSR_JAN_18!AS192/DSR_JAN_18!AS$560</f>
        <v>1.4332016846305888E-3</v>
      </c>
      <c r="AT192" s="59">
        <f>DSR_JAN_18!AT192/DSR_JAN_18!AT$560</f>
        <v>1.6989020847104667E-3</v>
      </c>
      <c r="AU192" s="59">
        <f>DSR_JAN_18!AU192/DSR_JAN_18!AU$560</f>
        <v>1.3737959007685955E-3</v>
      </c>
      <c r="AV192" s="59">
        <f>DSR_JAN_18!AV192/DSR_JAN_18!AV$560</f>
        <v>2.9287572675824199E-3</v>
      </c>
      <c r="AW192" s="59">
        <f>DSR_JAN_18!AW192/DSR_JAN_18!AW$560</f>
        <v>3.8440553659849479E-3</v>
      </c>
      <c r="AX192" s="59">
        <f>DSR_JAN_18!AX192/DSR_JAN_18!AX$560</f>
        <v>1.3737959007685955E-3</v>
      </c>
      <c r="AY192" s="59">
        <f>DSR_JAN_18!AY192/DSR_JAN_18!AY$560</f>
        <v>1.9655024471245896E-3</v>
      </c>
      <c r="AZ192" s="59">
        <f>DSR_JAN_18!AZ192/DSR_JAN_18!AZ$560</f>
        <v>1.7874332377717497E-3</v>
      </c>
      <c r="BA192" s="59">
        <f>DSR_JAN_18!BA192/DSR_JAN_18!BA$560</f>
        <v>1.2627043880344684E-3</v>
      </c>
      <c r="BB192" s="59">
        <f>DSR_JAN_18!BB192/DSR_JAN_18!BB$560</f>
        <v>1.6981222824583853E-3</v>
      </c>
      <c r="BC192" s="59">
        <f>DSR_JAN_18!BC192/DSR_JAN_18!BC$560</f>
        <v>1.5217837729932537E-3</v>
      </c>
      <c r="BD192" s="59">
        <f>DSR_JAN_18!BD192/DSR_JAN_18!BD$560</f>
        <v>1.391140313390169E-3</v>
      </c>
      <c r="BE192" s="59">
        <f>DSR_JAN_18!BE192/DSR_JAN_18!BE$560</f>
        <v>1.1946494882940078E-3</v>
      </c>
      <c r="BF192" s="59">
        <f>DSR_JAN_18!BF192/DSR_JAN_18!BF$560</f>
        <v>1.0161973690930453E-3</v>
      </c>
      <c r="BG192" s="59">
        <f>DSR_JAN_18!BG192/DSR_JAN_18!BG$560</f>
        <v>1.4150908240758153E-3</v>
      </c>
      <c r="BH192" s="59">
        <f>DSR_JAN_18!BH192/DSR_JAN_18!BH$560</f>
        <v>1.2612222727986565E-3</v>
      </c>
      <c r="BI192" s="59">
        <f>DSR_JAN_18!BI192/DSR_JAN_18!BI$560</f>
        <v>1.2075131628960438E-3</v>
      </c>
      <c r="BJ192" s="59">
        <f>DSR_JAN_18!BJ192/DSR_JAN_18!BJ$560</f>
        <v>1.1329953150708845E-3</v>
      </c>
      <c r="BK192" s="59">
        <f>DSR_JAN_18!BK192/DSR_JAN_18!BK$560</f>
        <v>1.1946794866340973E-3</v>
      </c>
      <c r="BL192" s="59">
        <f>DSR_JAN_18!BM192/DSR_JAN_18!BM$560</f>
        <v>2.3674761549388385E-3</v>
      </c>
      <c r="BM192" s="59">
        <f>DSR_JAN_18!BM192/DSR_JAN_18!BM$560</f>
        <v>2.3674761549388385E-3</v>
      </c>
      <c r="BN192" s="59">
        <f>DSR_JAN_18!BN192/DSR_JAN_18!BN$560</f>
        <v>1.7651309561632364E-3</v>
      </c>
      <c r="BO192" s="59">
        <f>DSR_JAN_18!BO192/DSR_JAN_18!BO$560</f>
        <v>1.4150574036769371E-3</v>
      </c>
      <c r="BP192" s="59">
        <f>DSR_JAN_18!BP192/DSR_JAN_18!BP$560</f>
        <v>1.6357339337822029E-3</v>
      </c>
      <c r="BQ192" s="59">
        <f>DSR_JAN_18!BQ192/DSR_JAN_18!BQ$560</f>
        <v>1.2163759567829311E-3</v>
      </c>
      <c r="BR192" s="59">
        <f>DSR_JAN_18!BR192/DSR_JAN_18!BR$560</f>
        <v>1.1599942523271897E-3</v>
      </c>
      <c r="BS192" s="59">
        <f>DSR_JAN_18!BS192/DSR_JAN_18!BS$560</f>
        <v>1.1925593574515251E-3</v>
      </c>
      <c r="BT192" s="59">
        <f>DSR_JAN_18!BT192/DSR_JAN_18!BT$560</f>
        <v>1.1900683556989099E-3</v>
      </c>
      <c r="BU192" s="59">
        <f>DSR_JAN_18!BU192/DSR_JAN_18!BU$560</f>
        <v>1.9118447187593669E-3</v>
      </c>
      <c r="BV192" s="59">
        <f>DSR_JAN_18!BV192/DSR_JAN_18!BV$560</f>
        <v>1.8323427947022305E-3</v>
      </c>
    </row>
    <row r="193" spans="1:74" x14ac:dyDescent="0.25">
      <c r="A193" s="40" t="s">
        <v>252</v>
      </c>
      <c r="B193" s="39" t="s">
        <v>253</v>
      </c>
      <c r="C193" s="40" t="s">
        <v>254</v>
      </c>
      <c r="D193" s="40" t="s">
        <v>727</v>
      </c>
      <c r="E193" s="40" t="s">
        <v>728</v>
      </c>
      <c r="F193" s="59">
        <f>DSR_JAN_18!F193/DSR_JAN_18!F$560</f>
        <v>2.2553430518117679E-3</v>
      </c>
      <c r="G193" s="60">
        <f>DSR_JAN_18!G193/DSR_JAN_18!G$560</f>
        <v>2.0857225480087676E-3</v>
      </c>
      <c r="H193" s="59">
        <f>DSR_JAN_18!H193/DSR_JAN_18!H$560</f>
        <v>1.8016768805220059E-3</v>
      </c>
      <c r="I193" s="59">
        <f>DSR_JAN_18!I193/DSR_JAN_18!I$560</f>
        <v>2.0907185790755259E-3</v>
      </c>
      <c r="J193" s="59">
        <f>DSR_JAN_18!J193/DSR_JAN_18!J$560</f>
        <v>1.9385262965102949E-3</v>
      </c>
      <c r="K193" s="59">
        <f>DSR_JAN_18!K193/DSR_JAN_18!K$560</f>
        <v>1.8890985122505092E-3</v>
      </c>
      <c r="L193" s="59">
        <f>DSR_JAN_18!L193/DSR_JAN_18!L$560</f>
        <v>2.1162698657058092E-3</v>
      </c>
      <c r="M193" s="59">
        <f>DSR_JAN_18!M193/DSR_JAN_18!M$560</f>
        <v>2.127313071723974E-3</v>
      </c>
      <c r="N193" s="59">
        <f>DSR_JAN_18!N193/DSR_JAN_18!N$560</f>
        <v>2.127313071723974E-3</v>
      </c>
      <c r="O193" s="59">
        <f>DSR_JAN_18!O193/DSR_JAN_18!O$560</f>
        <v>1.8282582354377235E-3</v>
      </c>
      <c r="P193" s="59">
        <f>DSR_JAN_18!P193/DSR_JAN_18!P$560</f>
        <v>1.8282582354377235E-3</v>
      </c>
      <c r="Q193" s="59">
        <f>DSR_JAN_18!Q193/DSR_JAN_18!Q$560</f>
        <v>2.4785342070356752E-3</v>
      </c>
      <c r="R193" s="59">
        <f>DSR_JAN_18!R193/DSR_JAN_18!R$560</f>
        <v>2.4732883222588955E-3</v>
      </c>
      <c r="S193" s="59">
        <f>DSR_JAN_18!S193/DSR_JAN_18!S$560</f>
        <v>1.8830510866615557E-3</v>
      </c>
      <c r="T193" s="59">
        <f>DSR_JAN_18!T193/DSR_JAN_18!T$560</f>
        <v>1.8918334091979848E-3</v>
      </c>
      <c r="U193" s="59">
        <f>DSR_JAN_18!U193/DSR_JAN_18!U$560</f>
        <v>1.9120604280025509E-3</v>
      </c>
      <c r="V193" s="59">
        <f>DSR_JAN_18!V193/DSR_JAN_18!V$560</f>
        <v>1.8920219010245347E-3</v>
      </c>
      <c r="W193" s="59">
        <f>DSR_JAN_18!W193/DSR_JAN_18!W$560</f>
        <v>2.0771019613335441E-3</v>
      </c>
      <c r="X193" s="59">
        <f>DSR_JAN_18!X193/DSR_JAN_18!X$560</f>
        <v>1.9112789594279405E-3</v>
      </c>
      <c r="Y193" s="59">
        <f>DSR_JAN_18!Y193/DSR_JAN_18!Y$560</f>
        <v>1.7931654585859819E-3</v>
      </c>
      <c r="Z193" s="59">
        <f>DSR_JAN_18!Z193/DSR_JAN_18!Z$560</f>
        <v>1.9120843701654229E-3</v>
      </c>
      <c r="AA193" s="59">
        <f>DSR_JAN_18!AA193/DSR_JAN_18!AA$560</f>
        <v>1.9120843701654229E-3</v>
      </c>
      <c r="AB193" s="59">
        <f>DSR_JAN_18!AB193/DSR_JAN_18!AB$560</f>
        <v>1.7929098542314747E-3</v>
      </c>
      <c r="AC193" s="59">
        <f>DSR_JAN_18!AC193/DSR_JAN_18!AC$560</f>
        <v>1.9257831631308384E-3</v>
      </c>
      <c r="AD193" s="59">
        <f>DSR_JAN_18!AD193/DSR_JAN_18!AD$560</f>
        <v>2.5112010768782098E-3</v>
      </c>
      <c r="AE193" s="59">
        <f>DSR_JAN_18!AE193/DSR_JAN_18!AE$560</f>
        <v>2.4288759287536118E-3</v>
      </c>
      <c r="AF193" s="59">
        <f>DSR_JAN_18!AF193/DSR_JAN_18!AF$560</f>
        <v>2.4442359205893213E-3</v>
      </c>
      <c r="AG193" s="59">
        <f>DSR_JAN_18!AG193/DSR_JAN_18!AG$560</f>
        <v>2.2319083836503501E-3</v>
      </c>
      <c r="AH193" s="59">
        <f>DSR_JAN_18!AH193/DSR_JAN_18!AH$560</f>
        <v>2.9421974429013325E-3</v>
      </c>
      <c r="AI193" s="59">
        <f>DSR_JAN_18!AI193/DSR_JAN_18!AI$560</f>
        <v>2.2933330268153605E-3</v>
      </c>
      <c r="AJ193" s="59">
        <f>DSR_JAN_18!AJ193/DSR_JAN_18!AJ$560</f>
        <v>2.1586009579929108E-3</v>
      </c>
      <c r="AK193" s="59">
        <f>DSR_JAN_18!AK193/DSR_JAN_18!AK$560</f>
        <v>2.4196306190661524E-3</v>
      </c>
      <c r="AL193" s="59">
        <f>DSR_JAN_18!AL193/DSR_JAN_18!AL$560</f>
        <v>1.9261613041769124E-3</v>
      </c>
      <c r="AM193" s="59">
        <f>DSR_JAN_18!AM193/DSR_JAN_18!AM$560</f>
        <v>2.257633950844622E-3</v>
      </c>
      <c r="AN193" s="59">
        <f>DSR_JAN_18!AN193/DSR_JAN_18!AN$560</f>
        <v>1.7971463334646267E-3</v>
      </c>
      <c r="AO193" s="59">
        <f>DSR_JAN_18!AO193/DSR_JAN_18!AO$560</f>
        <v>1.5942893778912019E-3</v>
      </c>
      <c r="AP193" s="59">
        <f>DSR_JAN_18!AP193/DSR_JAN_18!AP$560</f>
        <v>2.235384226223052E-3</v>
      </c>
      <c r="AQ193" s="59">
        <f>DSR_JAN_18!AQ193/DSR_JAN_18!AQ$560</f>
        <v>1.9123911652918705E-3</v>
      </c>
      <c r="AR193" s="59">
        <f>DSR_JAN_18!AR193/DSR_JAN_18!AR$560</f>
        <v>2.2942069838812673E-3</v>
      </c>
      <c r="AS193" s="59">
        <f>DSR_JAN_18!AS193/DSR_JAN_18!AS$560</f>
        <v>2.1498025269458833E-3</v>
      </c>
      <c r="AT193" s="59">
        <f>DSR_JAN_18!AT193/DSR_JAN_18!AT$560</f>
        <v>2.5483531270657001E-3</v>
      </c>
      <c r="AU193" s="59">
        <f>DSR_JAN_18!AU193/DSR_JAN_18!AU$560</f>
        <v>2.0606938511528931E-3</v>
      </c>
      <c r="AV193" s="59">
        <f>DSR_JAN_18!AV193/DSR_JAN_18!AV$560</f>
        <v>4.3931359013736288E-3</v>
      </c>
      <c r="AW193" s="59">
        <f>DSR_JAN_18!AW193/DSR_JAN_18!AW$560</f>
        <v>5.7660830489774219E-3</v>
      </c>
      <c r="AX193" s="59">
        <f>DSR_JAN_18!AX193/DSR_JAN_18!AX$560</f>
        <v>2.0606938511528931E-3</v>
      </c>
      <c r="AY193" s="59">
        <f>DSR_JAN_18!AY193/DSR_JAN_18!AY$560</f>
        <v>2.9482536706868841E-3</v>
      </c>
      <c r="AZ193" s="59">
        <f>DSR_JAN_18!AZ193/DSR_JAN_18!AZ$560</f>
        <v>2.6811498566576245E-3</v>
      </c>
      <c r="BA193" s="59">
        <f>DSR_JAN_18!BA193/DSR_JAN_18!BA$560</f>
        <v>1.8940565820517025E-3</v>
      </c>
      <c r="BB193" s="59">
        <f>DSR_JAN_18!BB193/DSR_JAN_18!BB$560</f>
        <v>2.5471834236875782E-3</v>
      </c>
      <c r="BC193" s="59">
        <f>DSR_JAN_18!BC193/DSR_JAN_18!BC$560</f>
        <v>2.2826756594898799E-3</v>
      </c>
      <c r="BD193" s="59">
        <f>DSR_JAN_18!BD193/DSR_JAN_18!BD$560</f>
        <v>2.0867104700852536E-3</v>
      </c>
      <c r="BE193" s="59">
        <f>DSR_JAN_18!BE193/DSR_JAN_18!BE$560</f>
        <v>1.7919742324410115E-3</v>
      </c>
      <c r="BF193" s="59">
        <f>DSR_JAN_18!BF193/DSR_JAN_18!BF$560</f>
        <v>1.5242960536395681E-3</v>
      </c>
      <c r="BG193" s="59">
        <f>DSR_JAN_18!BG193/DSR_JAN_18!BG$560</f>
        <v>2.122636236113723E-3</v>
      </c>
      <c r="BH193" s="59">
        <f>DSR_JAN_18!BH193/DSR_JAN_18!BH$560</f>
        <v>1.8918334091979848E-3</v>
      </c>
      <c r="BI193" s="59">
        <f>DSR_JAN_18!BI193/DSR_JAN_18!BI$560</f>
        <v>1.8112697443440659E-3</v>
      </c>
      <c r="BJ193" s="59">
        <f>DSR_JAN_18!BJ193/DSR_JAN_18!BJ$560</f>
        <v>1.699492972606327E-3</v>
      </c>
      <c r="BK193" s="59">
        <f>DSR_JAN_18!BK193/DSR_JAN_18!BK$560</f>
        <v>1.7920192299511455E-3</v>
      </c>
      <c r="BL193" s="59">
        <f>DSR_JAN_18!BM193/DSR_JAN_18!BM$560</f>
        <v>3.5512142324082572E-3</v>
      </c>
      <c r="BM193" s="59">
        <f>DSR_JAN_18!BM193/DSR_JAN_18!BM$560</f>
        <v>3.5512142324082572E-3</v>
      </c>
      <c r="BN193" s="59">
        <f>DSR_JAN_18!BN193/DSR_JAN_18!BN$560</f>
        <v>2.6476964342448546E-3</v>
      </c>
      <c r="BO193" s="59">
        <f>DSR_JAN_18!BO193/DSR_JAN_18!BO$560</f>
        <v>2.122586105515406E-3</v>
      </c>
      <c r="BP193" s="59">
        <f>DSR_JAN_18!BP193/DSR_JAN_18!BP$560</f>
        <v>2.453600900673304E-3</v>
      </c>
      <c r="BQ193" s="59">
        <f>DSR_JAN_18!BQ193/DSR_JAN_18!BQ$560</f>
        <v>1.8245639351743967E-3</v>
      </c>
      <c r="BR193" s="59">
        <f>DSR_JAN_18!BR193/DSR_JAN_18!BR$560</f>
        <v>1.7399913784907843E-3</v>
      </c>
      <c r="BS193" s="59">
        <f>DSR_JAN_18!BS193/DSR_JAN_18!BS$560</f>
        <v>1.7888390361772877E-3</v>
      </c>
      <c r="BT193" s="59">
        <f>DSR_JAN_18!BT193/DSR_JAN_18!BT$560</f>
        <v>1.7851025335483648E-3</v>
      </c>
      <c r="BU193" s="59">
        <f>DSR_JAN_18!BU193/DSR_JAN_18!BU$560</f>
        <v>2.8677670781390497E-3</v>
      </c>
      <c r="BV193" s="59">
        <f>DSR_JAN_18!BV193/DSR_JAN_18!BV$560</f>
        <v>2.7485141920533451E-3</v>
      </c>
    </row>
    <row r="194" spans="1:74" x14ac:dyDescent="0.25">
      <c r="A194" s="40" t="s">
        <v>252</v>
      </c>
      <c r="B194" s="39" t="s">
        <v>253</v>
      </c>
      <c r="C194" s="40" t="s">
        <v>254</v>
      </c>
      <c r="D194" s="40" t="s">
        <v>729</v>
      </c>
      <c r="E194" s="40" t="s">
        <v>730</v>
      </c>
      <c r="F194" s="59">
        <f>DSR_JAN_18!F194/DSR_JAN_18!F$560</f>
        <v>1.9546306449035314E-3</v>
      </c>
      <c r="G194" s="60">
        <f>DSR_JAN_18!G194/DSR_JAN_18!G$560</f>
        <v>1.8076262082742656E-3</v>
      </c>
      <c r="H194" s="59">
        <f>DSR_JAN_18!H194/DSR_JAN_18!H$560</f>
        <v>1.5614532964524051E-3</v>
      </c>
      <c r="I194" s="59">
        <f>DSR_JAN_18!I194/DSR_JAN_18!I$560</f>
        <v>1.8119561018654559E-3</v>
      </c>
      <c r="J194" s="59">
        <f>DSR_JAN_18!J194/DSR_JAN_18!J$560</f>
        <v>1.680056123642256E-3</v>
      </c>
      <c r="K194" s="59">
        <f>DSR_JAN_18!K194/DSR_JAN_18!K$560</f>
        <v>1.6372187106171081E-3</v>
      </c>
      <c r="L194" s="59">
        <f>DSR_JAN_18!L194/DSR_JAN_18!L$560</f>
        <v>1.834100550278368E-3</v>
      </c>
      <c r="M194" s="59">
        <f>DSR_JAN_18!M194/DSR_JAN_18!M$560</f>
        <v>1.8436713288274443E-3</v>
      </c>
      <c r="N194" s="59">
        <f>DSR_JAN_18!N194/DSR_JAN_18!N$560</f>
        <v>1.8436713288274443E-3</v>
      </c>
      <c r="O194" s="59">
        <f>DSR_JAN_18!O194/DSR_JAN_18!O$560</f>
        <v>1.5844904707126939E-3</v>
      </c>
      <c r="P194" s="59">
        <f>DSR_JAN_18!P194/DSR_JAN_18!P$560</f>
        <v>1.5844904707126939E-3</v>
      </c>
      <c r="Q194" s="59">
        <f>DSR_JAN_18!Q194/DSR_JAN_18!Q$560</f>
        <v>2.1480629794309188E-3</v>
      </c>
      <c r="R194" s="59">
        <f>DSR_JAN_18!R194/DSR_JAN_18!R$560</f>
        <v>2.1435165459577099E-3</v>
      </c>
      <c r="S194" s="59">
        <f>DSR_JAN_18!S194/DSR_JAN_18!S$560</f>
        <v>1.6319776084400149E-3</v>
      </c>
      <c r="T194" s="59">
        <f>DSR_JAN_18!T194/DSR_JAN_18!T$560</f>
        <v>1.6395889546382534E-3</v>
      </c>
      <c r="U194" s="59">
        <f>DSR_JAN_18!U194/DSR_JAN_18!U$560</f>
        <v>1.6571190376022109E-3</v>
      </c>
      <c r="V194" s="59">
        <f>DSR_JAN_18!V194/DSR_JAN_18!V$560</f>
        <v>1.6397523142212636E-3</v>
      </c>
      <c r="W194" s="59">
        <f>DSR_JAN_18!W194/DSR_JAN_18!W$560</f>
        <v>1.8001550331557387E-3</v>
      </c>
      <c r="X194" s="59">
        <f>DSR_JAN_18!X194/DSR_JAN_18!X$560</f>
        <v>1.6564417648375484E-3</v>
      </c>
      <c r="Y194" s="59">
        <f>DSR_JAN_18!Y194/DSR_JAN_18!Y$560</f>
        <v>1.5540767307745179E-3</v>
      </c>
      <c r="Z194" s="59">
        <f>DSR_JAN_18!Z194/DSR_JAN_18!Z$560</f>
        <v>1.6571397874766999E-3</v>
      </c>
      <c r="AA194" s="59">
        <f>DSR_JAN_18!AA194/DSR_JAN_18!AA$560</f>
        <v>1.6571397874766999E-3</v>
      </c>
      <c r="AB194" s="59">
        <f>DSR_JAN_18!AB194/DSR_JAN_18!AB$560</f>
        <v>1.5538552070006118E-3</v>
      </c>
      <c r="AC194" s="59">
        <f>DSR_JAN_18!AC194/DSR_JAN_18!AC$560</f>
        <v>1.6690120747133936E-3</v>
      </c>
      <c r="AD194" s="59">
        <f>DSR_JAN_18!AD194/DSR_JAN_18!AD$560</f>
        <v>2.1763742666277819E-3</v>
      </c>
      <c r="AE194" s="59">
        <f>DSR_JAN_18!AE194/DSR_JAN_18!AE$560</f>
        <v>2.1050258049197966E-3</v>
      </c>
      <c r="AF194" s="59">
        <f>DSR_JAN_18!AF194/DSR_JAN_18!AF$560</f>
        <v>2.1183377978440782E-3</v>
      </c>
      <c r="AG194" s="59">
        <f>DSR_JAN_18!AG194/DSR_JAN_18!AG$560</f>
        <v>1.9343205991636369E-3</v>
      </c>
      <c r="AH194" s="59">
        <f>DSR_JAN_18!AH194/DSR_JAN_18!AH$560</f>
        <v>2.5499044505144885E-3</v>
      </c>
      <c r="AI194" s="59">
        <f>DSR_JAN_18!AI194/DSR_JAN_18!AI$560</f>
        <v>1.9875552899066458E-3</v>
      </c>
      <c r="AJ194" s="59">
        <f>DSR_JAN_18!AJ194/DSR_JAN_18!AJ$560</f>
        <v>1.8707874969271893E-3</v>
      </c>
      <c r="AK194" s="59">
        <f>DSR_JAN_18!AK194/DSR_JAN_18!AK$560</f>
        <v>2.0970132031906657E-3</v>
      </c>
      <c r="AL194" s="59">
        <f>DSR_JAN_18!AL194/DSR_JAN_18!AL$560</f>
        <v>1.6693397969533242E-3</v>
      </c>
      <c r="AM194" s="59">
        <f>DSR_JAN_18!AM194/DSR_JAN_18!AM$560</f>
        <v>1.9566160907320061E-3</v>
      </c>
      <c r="AN194" s="59">
        <f>DSR_JAN_18!AN194/DSR_JAN_18!AN$560</f>
        <v>1.5575268223360099E-3</v>
      </c>
      <c r="AO194" s="59">
        <f>DSR_JAN_18!AO194/DSR_JAN_18!AO$560</f>
        <v>1.3817174608390416E-3</v>
      </c>
      <c r="AP194" s="59">
        <f>DSR_JAN_18!AP194/DSR_JAN_18!AP$560</f>
        <v>1.9373329960599784E-3</v>
      </c>
      <c r="AQ194" s="59">
        <f>DSR_JAN_18!AQ194/DSR_JAN_18!AQ$560</f>
        <v>1.6574056765862877E-3</v>
      </c>
      <c r="AR194" s="59">
        <f>DSR_JAN_18!AR194/DSR_JAN_18!AR$560</f>
        <v>1.9883127193637651E-3</v>
      </c>
      <c r="AS194" s="59">
        <f>DSR_JAN_18!AS194/DSR_JAN_18!AS$560</f>
        <v>1.8631621900197656E-3</v>
      </c>
      <c r="AT194" s="59">
        <f>DSR_JAN_18!AT194/DSR_JAN_18!AT$560</f>
        <v>2.2085727101236068E-3</v>
      </c>
      <c r="AU194" s="59">
        <f>DSR_JAN_18!AU194/DSR_JAN_18!AU$560</f>
        <v>1.7859346709991741E-3</v>
      </c>
      <c r="AV194" s="59">
        <f>DSR_JAN_18!AV194/DSR_JAN_18!AV$560</f>
        <v>3.8073844478571455E-3</v>
      </c>
      <c r="AW194" s="59">
        <f>DSR_JAN_18!AW194/DSR_JAN_18!AW$560</f>
        <v>4.9972719757804332E-3</v>
      </c>
      <c r="AX194" s="59">
        <f>DSR_JAN_18!AX194/DSR_JAN_18!AX$560</f>
        <v>1.7859346709991741E-3</v>
      </c>
      <c r="AY194" s="59">
        <f>DSR_JAN_18!AY194/DSR_JAN_18!AY$560</f>
        <v>2.5551531812619669E-3</v>
      </c>
      <c r="AZ194" s="59">
        <f>DSR_JAN_18!AZ194/DSR_JAN_18!AZ$560</f>
        <v>2.3236632091032747E-3</v>
      </c>
      <c r="BA194" s="59">
        <f>DSR_JAN_18!BA194/DSR_JAN_18!BA$560</f>
        <v>1.641515704444809E-3</v>
      </c>
      <c r="BB194" s="59">
        <f>DSR_JAN_18!BB194/DSR_JAN_18!BB$560</f>
        <v>2.2075589671959011E-3</v>
      </c>
      <c r="BC194" s="59">
        <f>DSR_JAN_18!BC194/DSR_JAN_18!BC$560</f>
        <v>1.9783189048912294E-3</v>
      </c>
      <c r="BD194" s="59">
        <f>DSR_JAN_18!BD194/DSR_JAN_18!BD$560</f>
        <v>1.8084824074072199E-3</v>
      </c>
      <c r="BE194" s="59">
        <f>DSR_JAN_18!BE194/DSR_JAN_18!BE$560</f>
        <v>1.5530443347822102E-3</v>
      </c>
      <c r="BF194" s="59">
        <f>DSR_JAN_18!BF194/DSR_JAN_18!BF$560</f>
        <v>1.3210565798209592E-3</v>
      </c>
      <c r="BG194" s="59">
        <f>DSR_JAN_18!BG194/DSR_JAN_18!BG$560</f>
        <v>1.8396180712985598E-3</v>
      </c>
      <c r="BH194" s="59">
        <f>DSR_JAN_18!BH194/DSR_JAN_18!BH$560</f>
        <v>1.6395889546382534E-3</v>
      </c>
      <c r="BI194" s="59">
        <f>DSR_JAN_18!BI194/DSR_JAN_18!BI$560</f>
        <v>1.569767111764857E-3</v>
      </c>
      <c r="BJ194" s="59">
        <f>DSR_JAN_18!BJ194/DSR_JAN_18!BJ$560</f>
        <v>1.4728939095921499E-3</v>
      </c>
      <c r="BK194" s="59">
        <f>DSR_JAN_18!BK194/DSR_JAN_18!BK$560</f>
        <v>1.5530833326243265E-3</v>
      </c>
      <c r="BL194" s="59">
        <f>DSR_JAN_18!BM194/DSR_JAN_18!BM$560</f>
        <v>3.0777190014204901E-3</v>
      </c>
      <c r="BM194" s="59">
        <f>DSR_JAN_18!BM194/DSR_JAN_18!BM$560</f>
        <v>3.0777190014204901E-3</v>
      </c>
      <c r="BN194" s="59">
        <f>DSR_JAN_18!BN194/DSR_JAN_18!BN$560</f>
        <v>2.2946702430122075E-3</v>
      </c>
      <c r="BO194" s="59">
        <f>DSR_JAN_18!BO194/DSR_JAN_18!BO$560</f>
        <v>1.8395746247800182E-3</v>
      </c>
      <c r="BP194" s="59">
        <f>DSR_JAN_18!BP194/DSR_JAN_18!BP$560</f>
        <v>2.1264541139168636E-3</v>
      </c>
      <c r="BQ194" s="59">
        <f>DSR_JAN_18!BQ194/DSR_JAN_18!BQ$560</f>
        <v>1.5812887438178102E-3</v>
      </c>
      <c r="BR194" s="59">
        <f>DSR_JAN_18!BR194/DSR_JAN_18!BR$560</f>
        <v>1.5079925280253466E-3</v>
      </c>
      <c r="BS194" s="59">
        <f>DSR_JAN_18!BS194/DSR_JAN_18!BS$560</f>
        <v>1.5503271646869828E-3</v>
      </c>
      <c r="BT194" s="59">
        <f>DSR_JAN_18!BT194/DSR_JAN_18!BT$560</f>
        <v>1.547088862408583E-3</v>
      </c>
      <c r="BU194" s="59">
        <f>DSR_JAN_18!BU194/DSR_JAN_18!BU$560</f>
        <v>2.4853981343871769E-3</v>
      </c>
      <c r="BV194" s="59">
        <f>DSR_JAN_18!BV194/DSR_JAN_18!BV$560</f>
        <v>2.3820456331128995E-3</v>
      </c>
    </row>
    <row r="195" spans="1:74" x14ac:dyDescent="0.25">
      <c r="A195" s="40" t="s">
        <v>252</v>
      </c>
      <c r="B195" s="39" t="s">
        <v>253</v>
      </c>
      <c r="C195" s="40" t="s">
        <v>254</v>
      </c>
      <c r="D195" s="40" t="s">
        <v>731</v>
      </c>
      <c r="E195" s="40" t="s">
        <v>732</v>
      </c>
      <c r="F195" s="59">
        <f>DSR_JAN_18!F195/DSR_JAN_18!F$560</f>
        <v>2.4056992552658864E-3</v>
      </c>
      <c r="G195" s="60">
        <f>DSR_JAN_18!G195/DSR_JAN_18!G$560</f>
        <v>2.2247707178760182E-3</v>
      </c>
      <c r="H195" s="59">
        <f>DSR_JAN_18!H195/DSR_JAN_18!H$560</f>
        <v>1.9217886725568063E-3</v>
      </c>
      <c r="I195" s="59">
        <f>DSR_JAN_18!I195/DSR_JAN_18!I$560</f>
        <v>2.230099817680561E-3</v>
      </c>
      <c r="J195" s="59">
        <f>DSR_JAN_18!J195/DSR_JAN_18!J$560</f>
        <v>2.0677613829443151E-3</v>
      </c>
      <c r="K195" s="59">
        <f>DSR_JAN_18!K195/DSR_JAN_18!K$560</f>
        <v>2.0150384130672096E-3</v>
      </c>
      <c r="L195" s="59">
        <f>DSR_JAN_18!L195/DSR_JAN_18!L$560</f>
        <v>2.2573545234195296E-3</v>
      </c>
      <c r="M195" s="59">
        <f>DSR_JAN_18!M195/DSR_JAN_18!M$560</f>
        <v>2.2691339431722391E-3</v>
      </c>
      <c r="N195" s="59">
        <f>DSR_JAN_18!N195/DSR_JAN_18!N$560</f>
        <v>2.2691339431722391E-3</v>
      </c>
      <c r="O195" s="59">
        <f>DSR_JAN_18!O195/DSR_JAN_18!O$560</f>
        <v>1.9501421178002383E-3</v>
      </c>
      <c r="P195" s="59">
        <f>DSR_JAN_18!P195/DSR_JAN_18!P$560</f>
        <v>1.9501421178002383E-3</v>
      </c>
      <c r="Q195" s="59">
        <f>DSR_JAN_18!Q195/DSR_JAN_18!Q$560</f>
        <v>2.6437698208380536E-3</v>
      </c>
      <c r="R195" s="59">
        <f>DSR_JAN_18!R195/DSR_JAN_18!R$560</f>
        <v>2.638174210409489E-3</v>
      </c>
      <c r="S195" s="59">
        <f>DSR_JAN_18!S195/DSR_JAN_18!S$560</f>
        <v>2.008587825772326E-3</v>
      </c>
      <c r="T195" s="59">
        <f>DSR_JAN_18!T195/DSR_JAN_18!T$560</f>
        <v>2.0179556364778501E-3</v>
      </c>
      <c r="U195" s="59">
        <f>DSR_JAN_18!U195/DSR_JAN_18!U$560</f>
        <v>2.0395311232027208E-3</v>
      </c>
      <c r="V195" s="59">
        <f>DSR_JAN_18!V195/DSR_JAN_18!V$560</f>
        <v>2.0181566944261703E-3</v>
      </c>
      <c r="W195" s="59">
        <f>DSR_JAN_18!W195/DSR_JAN_18!W$560</f>
        <v>2.2155754254224468E-3</v>
      </c>
      <c r="X195" s="59">
        <f>DSR_JAN_18!X195/DSR_JAN_18!X$560</f>
        <v>2.0386975567231362E-3</v>
      </c>
      <c r="Y195" s="59">
        <f>DSR_JAN_18!Y195/DSR_JAN_18!Y$560</f>
        <v>1.9127098224917143E-3</v>
      </c>
      <c r="Z195" s="59">
        <f>DSR_JAN_18!Z195/DSR_JAN_18!Z$560</f>
        <v>2.0395566615097845E-3</v>
      </c>
      <c r="AA195" s="59">
        <f>DSR_JAN_18!AA195/DSR_JAN_18!AA$560</f>
        <v>2.0395566615097845E-3</v>
      </c>
      <c r="AB195" s="59">
        <f>DSR_JAN_18!AB195/DSR_JAN_18!AB$560</f>
        <v>1.9124371778469068E-3</v>
      </c>
      <c r="AC195" s="59">
        <f>DSR_JAN_18!AC195/DSR_JAN_18!AC$560</f>
        <v>2.0541687073395609E-3</v>
      </c>
      <c r="AD195" s="59">
        <f>DSR_JAN_18!AD195/DSR_JAN_18!AD$560</f>
        <v>2.6786144820034239E-3</v>
      </c>
      <c r="AE195" s="59">
        <f>DSR_JAN_18!AE195/DSR_JAN_18!AE$560</f>
        <v>2.590800990670519E-3</v>
      </c>
      <c r="AF195" s="59">
        <f>DSR_JAN_18!AF195/DSR_JAN_18!AF$560</f>
        <v>2.607184981961943E-3</v>
      </c>
      <c r="AG195" s="59">
        <f>DSR_JAN_18!AG195/DSR_JAN_18!AG$560</f>
        <v>2.3807022758937069E-3</v>
      </c>
      <c r="AH195" s="59">
        <f>DSR_JAN_18!AH195/DSR_JAN_18!AH$560</f>
        <v>3.1383439390947551E-3</v>
      </c>
      <c r="AI195" s="59">
        <f>DSR_JAN_18!AI195/DSR_JAN_18!AI$560</f>
        <v>2.4462218952697179E-3</v>
      </c>
      <c r="AJ195" s="59">
        <f>DSR_JAN_18!AJ195/DSR_JAN_18!AJ$560</f>
        <v>2.3025076885257712E-3</v>
      </c>
      <c r="AK195" s="59">
        <f>DSR_JAN_18!AK195/DSR_JAN_18!AK$560</f>
        <v>2.5809393270038953E-3</v>
      </c>
      <c r="AL195" s="59">
        <f>DSR_JAN_18!AL195/DSR_JAN_18!AL$560</f>
        <v>2.0545720577887067E-3</v>
      </c>
      <c r="AM195" s="59">
        <f>DSR_JAN_18!AM195/DSR_JAN_18!AM$560</f>
        <v>2.4081428809009306E-3</v>
      </c>
      <c r="AN195" s="59">
        <f>DSR_JAN_18!AN195/DSR_JAN_18!AN$560</f>
        <v>1.9169560890289351E-3</v>
      </c>
      <c r="AO195" s="59">
        <f>DSR_JAN_18!AO195/DSR_JAN_18!AO$560</f>
        <v>1.7005753364172818E-3</v>
      </c>
      <c r="AP195" s="59">
        <f>DSR_JAN_18!AP195/DSR_JAN_18!AP$560</f>
        <v>2.384409841304589E-3</v>
      </c>
      <c r="AQ195" s="59">
        <f>DSR_JAN_18!AQ195/DSR_JAN_18!AQ$560</f>
        <v>2.0398839096446618E-3</v>
      </c>
      <c r="AR195" s="59">
        <f>DSR_JAN_18!AR195/DSR_JAN_18!AR$560</f>
        <v>2.4471541161400186E-3</v>
      </c>
      <c r="AS195" s="59">
        <f>DSR_JAN_18!AS195/DSR_JAN_18!AS$560</f>
        <v>2.2931226954089421E-3</v>
      </c>
      <c r="AT195" s="59">
        <f>DSR_JAN_18!AT195/DSR_JAN_18!AT$560</f>
        <v>2.7182433355367468E-3</v>
      </c>
      <c r="AU195" s="59">
        <f>DSR_JAN_18!AU195/DSR_JAN_18!AU$560</f>
        <v>2.1980734412297524E-3</v>
      </c>
      <c r="AV195" s="59">
        <f>DSR_JAN_18!AV195/DSR_JAN_18!AV$560</f>
        <v>4.6860116281318715E-3</v>
      </c>
      <c r="AW195" s="59">
        <f>DSR_JAN_18!AW195/DSR_JAN_18!AW$560</f>
        <v>6.1504885855759176E-3</v>
      </c>
      <c r="AX195" s="59">
        <f>DSR_JAN_18!AX195/DSR_JAN_18!AX$560</f>
        <v>2.1980734412297524E-3</v>
      </c>
      <c r="AY195" s="59">
        <f>DSR_JAN_18!AY195/DSR_JAN_18!AY$560</f>
        <v>3.1448039153993434E-3</v>
      </c>
      <c r="AZ195" s="59">
        <f>DSR_JAN_18!AZ195/DSR_JAN_18!AZ$560</f>
        <v>2.8598931804348E-3</v>
      </c>
      <c r="BA195" s="59">
        <f>DSR_JAN_18!BA195/DSR_JAN_18!BA$560</f>
        <v>2.0203270208551494E-3</v>
      </c>
      <c r="BB195" s="59">
        <f>DSR_JAN_18!BB195/DSR_JAN_18!BB$560</f>
        <v>2.7169956519334168E-3</v>
      </c>
      <c r="BC195" s="59">
        <f>DSR_JAN_18!BC195/DSR_JAN_18!BC$560</f>
        <v>2.434854036789206E-3</v>
      </c>
      <c r="BD195" s="59">
        <f>DSR_JAN_18!BD195/DSR_JAN_18!BD$560</f>
        <v>2.2258245014242705E-3</v>
      </c>
      <c r="BE195" s="59">
        <f>DSR_JAN_18!BE195/DSR_JAN_18!BE$560</f>
        <v>1.9114391812704125E-3</v>
      </c>
      <c r="BF195" s="59">
        <f>DSR_JAN_18!BF195/DSR_JAN_18!BF$560</f>
        <v>1.6259157905488726E-3</v>
      </c>
      <c r="BG195" s="59">
        <f>DSR_JAN_18!BG195/DSR_JAN_18!BG$560</f>
        <v>2.2641453185213043E-3</v>
      </c>
      <c r="BH195" s="59">
        <f>DSR_JAN_18!BH195/DSR_JAN_18!BH$560</f>
        <v>2.0179556364778501E-3</v>
      </c>
      <c r="BI195" s="59">
        <f>DSR_JAN_18!BI195/DSR_JAN_18!BI$560</f>
        <v>1.9320210606336703E-3</v>
      </c>
      <c r="BJ195" s="59">
        <f>DSR_JAN_18!BJ195/DSR_JAN_18!BJ$560</f>
        <v>1.8127925041134154E-3</v>
      </c>
      <c r="BK195" s="59">
        <f>DSR_JAN_18!BK195/DSR_JAN_18!BK$560</f>
        <v>1.9114871786145556E-3</v>
      </c>
      <c r="BL195" s="59">
        <f>DSR_JAN_18!BM195/DSR_JAN_18!BM$560</f>
        <v>3.787961847902142E-3</v>
      </c>
      <c r="BM195" s="59">
        <f>DSR_JAN_18!BM195/DSR_JAN_18!BM$560</f>
        <v>3.787961847902142E-3</v>
      </c>
      <c r="BN195" s="59">
        <f>DSR_JAN_18!BN195/DSR_JAN_18!BN$560</f>
        <v>2.8242095298611782E-3</v>
      </c>
      <c r="BO195" s="59">
        <f>DSR_JAN_18!BO195/DSR_JAN_18!BO$560</f>
        <v>2.2640918458830994E-3</v>
      </c>
      <c r="BP195" s="59">
        <f>DSR_JAN_18!BP195/DSR_JAN_18!BP$560</f>
        <v>2.6171742940515243E-3</v>
      </c>
      <c r="BQ195" s="59">
        <f>DSR_JAN_18!BQ195/DSR_JAN_18!BQ$560</f>
        <v>1.94620153085269E-3</v>
      </c>
      <c r="BR195" s="59">
        <f>DSR_JAN_18!BR195/DSR_JAN_18!BR$560</f>
        <v>1.8559908037235032E-3</v>
      </c>
      <c r="BS195" s="59">
        <f>DSR_JAN_18!BS195/DSR_JAN_18!BS$560</f>
        <v>1.90809497192244E-3</v>
      </c>
      <c r="BT195" s="59">
        <f>DSR_JAN_18!BT195/DSR_JAN_18!BT$560</f>
        <v>1.9041093691182557E-3</v>
      </c>
      <c r="BU195" s="59">
        <f>DSR_JAN_18!BU195/DSR_JAN_18!BU$560</f>
        <v>3.0589515500149874E-3</v>
      </c>
      <c r="BV195" s="59">
        <f>DSR_JAN_18!BV195/DSR_JAN_18!BV$560</f>
        <v>2.931748471523569E-3</v>
      </c>
    </row>
    <row r="196" spans="1:74" x14ac:dyDescent="0.25">
      <c r="A196" s="40" t="s">
        <v>252</v>
      </c>
      <c r="B196" s="39" t="s">
        <v>253</v>
      </c>
      <c r="C196" s="40" t="s">
        <v>254</v>
      </c>
      <c r="D196" s="40" t="s">
        <v>733</v>
      </c>
      <c r="E196" s="40" t="s">
        <v>734</v>
      </c>
      <c r="F196" s="59">
        <f>DSR_JAN_18!F196/DSR_JAN_18!F$560</f>
        <v>1.8042744414494144E-3</v>
      </c>
      <c r="G196" s="60">
        <f>DSR_JAN_18!G196/DSR_JAN_18!G$560</f>
        <v>1.6685780384070135E-3</v>
      </c>
      <c r="H196" s="59">
        <f>DSR_JAN_18!H196/DSR_JAN_18!H$560</f>
        <v>1.4413415044176048E-3</v>
      </c>
      <c r="I196" s="59">
        <f>DSR_JAN_18!I196/DSR_JAN_18!I$560</f>
        <v>1.6725748632604206E-3</v>
      </c>
      <c r="J196" s="59">
        <f>DSR_JAN_18!J196/DSR_JAN_18!J$560</f>
        <v>1.550821037208236E-3</v>
      </c>
      <c r="K196" s="59">
        <f>DSR_JAN_18!K196/DSR_JAN_18!K$560</f>
        <v>1.5112788098004073E-3</v>
      </c>
      <c r="L196" s="59">
        <f>DSR_JAN_18!L196/DSR_JAN_18!L$560</f>
        <v>1.6930158925646472E-3</v>
      </c>
      <c r="M196" s="59">
        <f>DSR_JAN_18!M196/DSR_JAN_18!M$560</f>
        <v>1.7018504573791792E-3</v>
      </c>
      <c r="N196" s="59">
        <f>DSR_JAN_18!N196/DSR_JAN_18!N$560</f>
        <v>1.7018504573791792E-3</v>
      </c>
      <c r="O196" s="59">
        <f>DSR_JAN_18!O196/DSR_JAN_18!O$560</f>
        <v>1.4626065883501787E-3</v>
      </c>
      <c r="P196" s="59">
        <f>DSR_JAN_18!P196/DSR_JAN_18!P$560</f>
        <v>1.4626065883501787E-3</v>
      </c>
      <c r="Q196" s="59">
        <f>DSR_JAN_18!Q196/DSR_JAN_18!Q$560</f>
        <v>1.9828273656285404E-3</v>
      </c>
      <c r="R196" s="59">
        <f>DSR_JAN_18!R196/DSR_JAN_18!R$560</f>
        <v>1.9786306578071164E-3</v>
      </c>
      <c r="S196" s="59">
        <f>DSR_JAN_18!S196/DSR_JAN_18!S$560</f>
        <v>1.5064408693292446E-3</v>
      </c>
      <c r="T196" s="59">
        <f>DSR_JAN_18!T196/DSR_JAN_18!T$560</f>
        <v>1.5134667273583879E-3</v>
      </c>
      <c r="U196" s="59">
        <f>DSR_JAN_18!U196/DSR_JAN_18!U$560</f>
        <v>1.5296483424020403E-3</v>
      </c>
      <c r="V196" s="59">
        <f>DSR_JAN_18!V196/DSR_JAN_18!V$560</f>
        <v>1.5136175208196277E-3</v>
      </c>
      <c r="W196" s="59">
        <f>DSR_JAN_18!W196/DSR_JAN_18!W$560</f>
        <v>1.6616815690668352E-3</v>
      </c>
      <c r="X196" s="59">
        <f>DSR_JAN_18!X196/DSR_JAN_18!X$560</f>
        <v>1.5290231675423524E-3</v>
      </c>
      <c r="Y196" s="59">
        <f>DSR_JAN_18!Y196/DSR_JAN_18!Y$560</f>
        <v>1.4345323668687854E-3</v>
      </c>
      <c r="Z196" s="59">
        <f>DSR_JAN_18!Z196/DSR_JAN_18!Z$560</f>
        <v>1.5296674961323385E-3</v>
      </c>
      <c r="AA196" s="59">
        <f>DSR_JAN_18!AA196/DSR_JAN_18!AA$560</f>
        <v>1.5296674961323385E-3</v>
      </c>
      <c r="AB196" s="59">
        <f>DSR_JAN_18!AB196/DSR_JAN_18!AB$560</f>
        <v>1.4343278833851797E-3</v>
      </c>
      <c r="AC196" s="59">
        <f>DSR_JAN_18!AC196/DSR_JAN_18!AC$560</f>
        <v>1.5406265305046708E-3</v>
      </c>
      <c r="AD196" s="59">
        <f>DSR_JAN_18!AD196/DSR_JAN_18!AD$560</f>
        <v>2.0089608615025678E-3</v>
      </c>
      <c r="AE196" s="59">
        <f>DSR_JAN_18!AE196/DSR_JAN_18!AE$560</f>
        <v>1.9431007430028889E-3</v>
      </c>
      <c r="AF196" s="59">
        <f>DSR_JAN_18!AF196/DSR_JAN_18!AF$560</f>
        <v>1.9553887364714569E-3</v>
      </c>
      <c r="AG196" s="59">
        <f>DSR_JAN_18!AG196/DSR_JAN_18!AG$560</f>
        <v>1.7855267069202801E-3</v>
      </c>
      <c r="AH196" s="59">
        <f>DSR_JAN_18!AH196/DSR_JAN_18!AH$560</f>
        <v>2.3537579543210659E-3</v>
      </c>
      <c r="AI196" s="59">
        <f>DSR_JAN_18!AI196/DSR_JAN_18!AI$560</f>
        <v>1.834666421452288E-3</v>
      </c>
      <c r="AJ196" s="59">
        <f>DSR_JAN_18!AJ196/DSR_JAN_18!AJ$560</f>
        <v>1.7268807663943285E-3</v>
      </c>
      <c r="AK196" s="59">
        <f>DSR_JAN_18!AK196/DSR_JAN_18!AK$560</f>
        <v>1.9357044952529215E-3</v>
      </c>
      <c r="AL196" s="59">
        <f>DSR_JAN_18!AL196/DSR_JAN_18!AL$560</f>
        <v>1.5409290433415301E-3</v>
      </c>
      <c r="AM196" s="59">
        <f>DSR_JAN_18!AM196/DSR_JAN_18!AM$560</f>
        <v>1.8061071606756977E-3</v>
      </c>
      <c r="AN196" s="59">
        <f>DSR_JAN_18!AN196/DSR_JAN_18!AN$560</f>
        <v>1.4377170667717013E-3</v>
      </c>
      <c r="AO196" s="59">
        <f>DSR_JAN_18!AO196/DSR_JAN_18!AO$560</f>
        <v>1.2754315023129615E-3</v>
      </c>
      <c r="AP196" s="59">
        <f>DSR_JAN_18!AP196/DSR_JAN_18!AP$560</f>
        <v>1.7883073809784418E-3</v>
      </c>
      <c r="AQ196" s="59">
        <f>DSR_JAN_18!AQ196/DSR_JAN_18!AQ$560</f>
        <v>1.5299129322334964E-3</v>
      </c>
      <c r="AR196" s="59">
        <f>DSR_JAN_18!AR196/DSR_JAN_18!AR$560</f>
        <v>1.8353655871050135E-3</v>
      </c>
      <c r="AS196" s="59">
        <f>DSR_JAN_18!AS196/DSR_JAN_18!AS$560</f>
        <v>1.7198420215567066E-3</v>
      </c>
      <c r="AT196" s="59">
        <f>DSR_JAN_18!AT196/DSR_JAN_18!AT$560</f>
        <v>2.0386825016525602E-3</v>
      </c>
      <c r="AU196" s="59">
        <f>DSR_JAN_18!AU196/DSR_JAN_18!AU$560</f>
        <v>1.6485550809223145E-3</v>
      </c>
      <c r="AV196" s="59">
        <f>DSR_JAN_18!AV196/DSR_JAN_18!AV$560</f>
        <v>3.5145087210989036E-3</v>
      </c>
      <c r="AW196" s="59">
        <f>DSR_JAN_18!AW196/DSR_JAN_18!AW$560</f>
        <v>4.6128664391819375E-3</v>
      </c>
      <c r="AX196" s="59">
        <f>DSR_JAN_18!AX196/DSR_JAN_18!AX$560</f>
        <v>1.6485550809223145E-3</v>
      </c>
      <c r="AY196" s="59">
        <f>DSR_JAN_18!AY196/DSR_JAN_18!AY$560</f>
        <v>2.3586029365495072E-3</v>
      </c>
      <c r="AZ196" s="59">
        <f>DSR_JAN_18!AZ196/DSR_JAN_18!AZ$560</f>
        <v>2.1449198853260997E-3</v>
      </c>
      <c r="BA196" s="59">
        <f>DSR_JAN_18!BA196/DSR_JAN_18!BA$560</f>
        <v>1.5152452656413617E-3</v>
      </c>
      <c r="BB196" s="59">
        <f>DSR_JAN_18!BB196/DSR_JAN_18!BB$560</f>
        <v>2.0377467389500626E-3</v>
      </c>
      <c r="BC196" s="59">
        <f>DSR_JAN_18!BC196/DSR_JAN_18!BC$560</f>
        <v>1.8261405275919042E-3</v>
      </c>
      <c r="BD196" s="59">
        <f>DSR_JAN_18!BD196/DSR_JAN_18!BD$560</f>
        <v>1.6693683760682025E-3</v>
      </c>
      <c r="BE196" s="59">
        <f>DSR_JAN_18!BE196/DSR_JAN_18!BE$560</f>
        <v>1.4335793859528091E-3</v>
      </c>
      <c r="BF196" s="59">
        <f>DSR_JAN_18!BF196/DSR_JAN_18!BF$560</f>
        <v>1.2194368429116543E-3</v>
      </c>
      <c r="BG196" s="59">
        <f>DSR_JAN_18!BG196/DSR_JAN_18!BG$560</f>
        <v>1.6981089888909783E-3</v>
      </c>
      <c r="BH196" s="59">
        <f>DSR_JAN_18!BH196/DSR_JAN_18!BH$560</f>
        <v>1.5134667273583879E-3</v>
      </c>
      <c r="BI196" s="59">
        <f>DSR_JAN_18!BI196/DSR_JAN_18!BI$560</f>
        <v>1.4490157954752526E-3</v>
      </c>
      <c r="BJ196" s="59">
        <f>DSR_JAN_18!BJ196/DSR_JAN_18!BJ$560</f>
        <v>1.3595943780850615E-3</v>
      </c>
      <c r="BK196" s="59">
        <f>DSR_JAN_18!BK196/DSR_JAN_18!BK$560</f>
        <v>1.4336153839609165E-3</v>
      </c>
      <c r="BL196" s="59">
        <f>DSR_JAN_18!BM196/DSR_JAN_18!BM$560</f>
        <v>2.8409713859266061E-3</v>
      </c>
      <c r="BM196" s="59">
        <f>DSR_JAN_18!BM196/DSR_JAN_18!BM$560</f>
        <v>2.8409713859266061E-3</v>
      </c>
      <c r="BN196" s="59">
        <f>DSR_JAN_18!BN196/DSR_JAN_18!BN$560</f>
        <v>2.1181571473958835E-3</v>
      </c>
      <c r="BO196" s="59">
        <f>DSR_JAN_18!BO196/DSR_JAN_18!BO$560</f>
        <v>1.6980688844123247E-3</v>
      </c>
      <c r="BP196" s="59">
        <f>DSR_JAN_18!BP196/DSR_JAN_18!BP$560</f>
        <v>1.9628807205386433E-3</v>
      </c>
      <c r="BQ196" s="59">
        <f>DSR_JAN_18!BQ196/DSR_JAN_18!BQ$560</f>
        <v>1.4596511481395173E-3</v>
      </c>
      <c r="BR196" s="59">
        <f>DSR_JAN_18!BR196/DSR_JAN_18!BR$560</f>
        <v>1.3919931027926273E-3</v>
      </c>
      <c r="BS196" s="59">
        <f>DSR_JAN_18!BS196/DSR_JAN_18!BS$560</f>
        <v>1.43107122894183E-3</v>
      </c>
      <c r="BT196" s="59">
        <f>DSR_JAN_18!BT196/DSR_JAN_18!BT$560</f>
        <v>1.4280820268386916E-3</v>
      </c>
      <c r="BU196" s="59">
        <f>DSR_JAN_18!BU196/DSR_JAN_18!BU$560</f>
        <v>2.2942136625112401E-3</v>
      </c>
      <c r="BV196" s="59">
        <f>DSR_JAN_18!BV196/DSR_JAN_18!BV$560</f>
        <v>2.1988113536426765E-3</v>
      </c>
    </row>
    <row r="197" spans="1:74" x14ac:dyDescent="0.25">
      <c r="A197" s="40" t="s">
        <v>252</v>
      </c>
      <c r="B197" s="39" t="s">
        <v>253</v>
      </c>
      <c r="C197" s="40" t="s">
        <v>254</v>
      </c>
      <c r="D197" s="40" t="s">
        <v>735</v>
      </c>
      <c r="E197" s="40" t="s">
        <v>736</v>
      </c>
      <c r="F197" s="59">
        <f>DSR_JAN_18!F197/DSR_JAN_18!F$560</f>
        <v>2.480877356992945E-3</v>
      </c>
      <c r="G197" s="60">
        <f>DSR_JAN_18!G197/DSR_JAN_18!G$560</f>
        <v>2.2942948028096435E-3</v>
      </c>
      <c r="H197" s="59">
        <f>DSR_JAN_18!H197/DSR_JAN_18!H$560</f>
        <v>1.9818445685742063E-3</v>
      </c>
      <c r="I197" s="59">
        <f>DSR_JAN_18!I197/DSR_JAN_18!I$560</f>
        <v>2.2997904369830785E-3</v>
      </c>
      <c r="J197" s="59">
        <f>DSR_JAN_18!J197/DSR_JAN_18!J$560</f>
        <v>2.132378926161325E-3</v>
      </c>
      <c r="K197" s="59">
        <f>DSR_JAN_18!K197/DSR_JAN_18!K$560</f>
        <v>2.0780083634755601E-3</v>
      </c>
      <c r="L197" s="59">
        <f>DSR_JAN_18!L197/DSR_JAN_18!L$560</f>
        <v>2.32789685227639E-3</v>
      </c>
      <c r="M197" s="59">
        <f>DSR_JAN_18!M197/DSR_JAN_18!M$560</f>
        <v>2.3400443788963716E-3</v>
      </c>
      <c r="N197" s="59">
        <f>DSR_JAN_18!N197/DSR_JAN_18!N$560</f>
        <v>2.3400443788963716E-3</v>
      </c>
      <c r="O197" s="59">
        <f>DSR_JAN_18!O197/DSR_JAN_18!O$560</f>
        <v>2.0110840589814961E-3</v>
      </c>
      <c r="P197" s="59">
        <f>DSR_JAN_18!P197/DSR_JAN_18!P$560</f>
        <v>2.0110840589814961E-3</v>
      </c>
      <c r="Q197" s="59">
        <f>DSR_JAN_18!Q197/DSR_JAN_18!Q$560</f>
        <v>2.7263876277392432E-3</v>
      </c>
      <c r="R197" s="59">
        <f>DSR_JAN_18!R197/DSR_JAN_18!R$560</f>
        <v>2.7206171544847855E-3</v>
      </c>
      <c r="S197" s="59">
        <f>DSR_JAN_18!S197/DSR_JAN_18!S$560</f>
        <v>2.0713561953277109E-3</v>
      </c>
      <c r="T197" s="59">
        <f>DSR_JAN_18!T197/DSR_JAN_18!T$560</f>
        <v>2.0810167501177832E-3</v>
      </c>
      <c r="U197" s="59">
        <f>DSR_JAN_18!U197/DSR_JAN_18!U$560</f>
        <v>2.1032664708028059E-3</v>
      </c>
      <c r="V197" s="59">
        <f>DSR_JAN_18!V197/DSR_JAN_18!V$560</f>
        <v>2.0812240911269879E-3</v>
      </c>
      <c r="W197" s="59">
        <f>DSR_JAN_18!W197/DSR_JAN_18!W$560</f>
        <v>2.2848121574668991E-3</v>
      </c>
      <c r="X197" s="59">
        <f>DSR_JAN_18!X197/DSR_JAN_18!X$560</f>
        <v>2.1024068553707341E-3</v>
      </c>
      <c r="Y197" s="59">
        <f>DSR_JAN_18!Y197/DSR_JAN_18!Y$560</f>
        <v>1.9724820044445803E-3</v>
      </c>
      <c r="Z197" s="59">
        <f>DSR_JAN_18!Z197/DSR_JAN_18!Z$560</f>
        <v>2.1032928071819655E-3</v>
      </c>
      <c r="AA197" s="59">
        <f>DSR_JAN_18!AA197/DSR_JAN_18!AA$560</f>
        <v>2.1032928071819655E-3</v>
      </c>
      <c r="AB197" s="59">
        <f>DSR_JAN_18!AB197/DSR_JAN_18!AB$560</f>
        <v>1.9722008396546226E-3</v>
      </c>
      <c r="AC197" s="59">
        <f>DSR_JAN_18!AC197/DSR_JAN_18!AC$560</f>
        <v>2.1183614794439225E-3</v>
      </c>
      <c r="AD197" s="59">
        <f>DSR_JAN_18!AD197/DSR_JAN_18!AD$560</f>
        <v>2.7623211845660312E-3</v>
      </c>
      <c r="AE197" s="59">
        <f>DSR_JAN_18!AE197/DSR_JAN_18!AE$560</f>
        <v>2.6717635216289724E-3</v>
      </c>
      <c r="AF197" s="59">
        <f>DSR_JAN_18!AF197/DSR_JAN_18!AF$560</f>
        <v>2.6886595126482536E-3</v>
      </c>
      <c r="AG197" s="59">
        <f>DSR_JAN_18!AG197/DSR_JAN_18!AG$560</f>
        <v>2.4550992220153853E-3</v>
      </c>
      <c r="AH197" s="59">
        <f>DSR_JAN_18!AH197/DSR_JAN_18!AH$560</f>
        <v>3.2364171871914664E-3</v>
      </c>
      <c r="AI197" s="59">
        <f>DSR_JAN_18!AI197/DSR_JAN_18!AI$560</f>
        <v>2.5226663294968966E-3</v>
      </c>
      <c r="AJ197" s="59">
        <f>DSR_JAN_18!AJ197/DSR_JAN_18!AJ$560</f>
        <v>2.3744610537922016E-3</v>
      </c>
      <c r="AK197" s="59">
        <f>DSR_JAN_18!AK197/DSR_JAN_18!AK$560</f>
        <v>2.6615936809727676E-3</v>
      </c>
      <c r="AL197" s="59">
        <f>DSR_JAN_18!AL197/DSR_JAN_18!AL$560</f>
        <v>2.1187774345946039E-3</v>
      </c>
      <c r="AM197" s="59">
        <f>DSR_JAN_18!AM197/DSR_JAN_18!AM$560</f>
        <v>2.4833973459290845E-3</v>
      </c>
      <c r="AN197" s="59">
        <f>DSR_JAN_18!AN197/DSR_JAN_18!AN$560</f>
        <v>1.9768609668110891E-3</v>
      </c>
      <c r="AO197" s="59">
        <f>DSR_JAN_18!AO197/DSR_JAN_18!AO$560</f>
        <v>1.7537183156803218E-3</v>
      </c>
      <c r="AP197" s="59">
        <f>DSR_JAN_18!AP197/DSR_JAN_18!AP$560</f>
        <v>2.4589226488453573E-3</v>
      </c>
      <c r="AQ197" s="59">
        <f>DSR_JAN_18!AQ197/DSR_JAN_18!AQ$560</f>
        <v>2.1036302818210574E-3</v>
      </c>
      <c r="AR197" s="59">
        <f>DSR_JAN_18!AR197/DSR_JAN_18!AR$560</f>
        <v>2.5236276822693943E-3</v>
      </c>
      <c r="AS197" s="59">
        <f>DSR_JAN_18!AS197/DSR_JAN_18!AS$560</f>
        <v>2.3647827796404717E-3</v>
      </c>
      <c r="AT197" s="59">
        <f>DSR_JAN_18!AT197/DSR_JAN_18!AT$560</f>
        <v>2.8031884397722701E-3</v>
      </c>
      <c r="AU197" s="59">
        <f>DSR_JAN_18!AU197/DSR_JAN_18!AU$560</f>
        <v>2.2667632362681823E-3</v>
      </c>
      <c r="AV197" s="59">
        <f>DSR_JAN_18!AV197/DSR_JAN_18!AV$560</f>
        <v>4.8324494915109924E-3</v>
      </c>
      <c r="AW197" s="59">
        <f>DSR_JAN_18!AW197/DSR_JAN_18!AW$560</f>
        <v>6.3426913538751645E-3</v>
      </c>
      <c r="AX197" s="59">
        <f>DSR_JAN_18!AX197/DSR_JAN_18!AX$560</f>
        <v>2.2667632362681823E-3</v>
      </c>
      <c r="AY197" s="59">
        <f>DSR_JAN_18!AY197/DSR_JAN_18!AY$560</f>
        <v>3.2430790377555728E-3</v>
      </c>
      <c r="AZ197" s="59">
        <f>DSR_JAN_18!AZ197/DSR_JAN_18!AZ$560</f>
        <v>2.9492648423233873E-3</v>
      </c>
      <c r="BA197" s="59">
        <f>DSR_JAN_18!BA197/DSR_JAN_18!BA$560</f>
        <v>2.0834622402568729E-3</v>
      </c>
      <c r="BB197" s="59">
        <f>DSR_JAN_18!BB197/DSR_JAN_18!BB$560</f>
        <v>2.8019017660563363E-3</v>
      </c>
      <c r="BC197" s="59">
        <f>DSR_JAN_18!BC197/DSR_JAN_18!BC$560</f>
        <v>2.5109432254388684E-3</v>
      </c>
      <c r="BD197" s="59">
        <f>DSR_JAN_18!BD197/DSR_JAN_18!BD$560</f>
        <v>2.2953815170937788E-3</v>
      </c>
      <c r="BE197" s="59">
        <f>DSR_JAN_18!BE197/DSR_JAN_18!BE$560</f>
        <v>1.9711716556851128E-3</v>
      </c>
      <c r="BF197" s="59">
        <f>DSR_JAN_18!BF197/DSR_JAN_18!BF$560</f>
        <v>1.6767256590035249E-3</v>
      </c>
      <c r="BG197" s="59">
        <f>DSR_JAN_18!BG197/DSR_JAN_18!BG$560</f>
        <v>2.334899859725095E-3</v>
      </c>
      <c r="BH197" s="59">
        <f>DSR_JAN_18!BH197/DSR_JAN_18!BH$560</f>
        <v>2.0810167501177832E-3</v>
      </c>
      <c r="BI197" s="59">
        <f>DSR_JAN_18!BI197/DSR_JAN_18!BI$560</f>
        <v>1.9923967187784725E-3</v>
      </c>
      <c r="BJ197" s="59">
        <f>DSR_JAN_18!BJ197/DSR_JAN_18!BJ$560</f>
        <v>1.8694422698669595E-3</v>
      </c>
      <c r="BK197" s="59">
        <f>DSR_JAN_18!BK197/DSR_JAN_18!BK$560</f>
        <v>1.9712211529462607E-3</v>
      </c>
      <c r="BL197" s="59">
        <f>DSR_JAN_18!BM197/DSR_JAN_18!BM$560</f>
        <v>3.906335655649084E-3</v>
      </c>
      <c r="BM197" s="59">
        <f>DSR_JAN_18!BM197/DSR_JAN_18!BM$560</f>
        <v>3.906335655649084E-3</v>
      </c>
      <c r="BN197" s="59">
        <f>DSR_JAN_18!BN197/DSR_JAN_18!BN$560</f>
        <v>2.91246607766934E-3</v>
      </c>
      <c r="BO197" s="59">
        <f>DSR_JAN_18!BO197/DSR_JAN_18!BO$560</f>
        <v>2.3348447160669462E-3</v>
      </c>
      <c r="BP197" s="59">
        <f>DSR_JAN_18!BP197/DSR_JAN_18!BP$560</f>
        <v>2.6989609907406347E-3</v>
      </c>
      <c r="BQ197" s="59">
        <f>DSR_JAN_18!BQ197/DSR_JAN_18!BQ$560</f>
        <v>2.0070203286918363E-3</v>
      </c>
      <c r="BR197" s="59">
        <f>DSR_JAN_18!BR197/DSR_JAN_18!BR$560</f>
        <v>1.9139905163398628E-3</v>
      </c>
      <c r="BS197" s="59">
        <f>DSR_JAN_18!BS197/DSR_JAN_18!BS$560</f>
        <v>1.9677229397950164E-3</v>
      </c>
      <c r="BT197" s="59">
        <f>DSR_JAN_18!BT197/DSR_JAN_18!BT$560</f>
        <v>1.9636127869032015E-3</v>
      </c>
      <c r="BU197" s="59">
        <f>DSR_JAN_18!BU197/DSR_JAN_18!BU$560</f>
        <v>3.1545437859529552E-3</v>
      </c>
      <c r="BV197" s="59">
        <f>DSR_JAN_18!BV197/DSR_JAN_18!BV$560</f>
        <v>3.02336561125868E-3</v>
      </c>
    </row>
    <row r="198" spans="1:74" x14ac:dyDescent="0.25">
      <c r="A198" s="40" t="s">
        <v>262</v>
      </c>
      <c r="B198" s="39" t="s">
        <v>253</v>
      </c>
      <c r="C198" s="40" t="s">
        <v>737</v>
      </c>
      <c r="D198" s="40" t="s">
        <v>738</v>
      </c>
      <c r="E198" s="40" t="s">
        <v>739</v>
      </c>
      <c r="F198" s="59">
        <f>DSR_JAN_18!F198/DSR_JAN_18!F$560</f>
        <v>3.0347677347698993E-3</v>
      </c>
      <c r="G198" s="60">
        <f>DSR_JAN_18!G198/DSR_JAN_18!G$560</f>
        <v>3.0283832290087507E-3</v>
      </c>
      <c r="H198" s="59">
        <f>DSR_JAN_18!H198/DSR_JAN_18!H$560</f>
        <v>2.788015826361435E-3</v>
      </c>
      <c r="I198" s="59">
        <f>DSR_JAN_18!I198/DSR_JAN_18!I$560</f>
        <v>3.0730668902890115E-3</v>
      </c>
      <c r="J198" s="59">
        <f>DSR_JAN_18!J198/DSR_JAN_18!J$560</f>
        <v>2.8493653030981008E-3</v>
      </c>
      <c r="K198" s="59">
        <f>DSR_JAN_18!K198/DSR_JAN_18!K$560</f>
        <v>3.3409108126832747E-3</v>
      </c>
      <c r="L198" s="59">
        <f>DSR_JAN_18!L198/DSR_JAN_18!L$560</f>
        <v>3.1106237445369554E-3</v>
      </c>
      <c r="M198" s="59">
        <f>DSR_JAN_18!M198/DSR_JAN_18!M$560</f>
        <v>3.1268557286579699E-3</v>
      </c>
      <c r="N198" s="59">
        <f>DSR_JAN_18!N198/DSR_JAN_18!N$560</f>
        <v>3.1268557286579699E-3</v>
      </c>
      <c r="O198" s="59">
        <f>DSR_JAN_18!O198/DSR_JAN_18!O$560</f>
        <v>2.8291493053955227E-3</v>
      </c>
      <c r="P198" s="59">
        <f>DSR_JAN_18!P198/DSR_JAN_18!P$560</f>
        <v>2.8291493053955227E-3</v>
      </c>
      <c r="Q198" s="59">
        <f>DSR_JAN_18!Q198/DSR_JAN_18!Q$560</f>
        <v>3.0245048407761504E-3</v>
      </c>
      <c r="R198" s="59">
        <f>DSR_JAN_18!R198/DSR_JAN_18!R$560</f>
        <v>3.0887393927111523E-3</v>
      </c>
      <c r="S198" s="59">
        <f>DSR_JAN_18!S198/DSR_JAN_18!S$560</f>
        <v>3.4311314428522419E-3</v>
      </c>
      <c r="T198" s="59">
        <f>DSR_JAN_18!T198/DSR_JAN_18!T$560</f>
        <v>3.3751367260732436E-3</v>
      </c>
      <c r="U198" s="59">
        <f>DSR_JAN_18!U198/DSR_JAN_18!U$560</f>
        <v>2.9033247786106595E-3</v>
      </c>
      <c r="V198" s="59">
        <f>DSR_JAN_18!V198/DSR_JAN_18!V$560</f>
        <v>2.5856079587355612E-3</v>
      </c>
      <c r="W198" s="59">
        <f>DSR_JAN_18!W198/DSR_JAN_18!W$560</f>
        <v>2.9767413646620104E-3</v>
      </c>
      <c r="X198" s="59">
        <f>DSR_JAN_18!X198/DSR_JAN_18!X$560</f>
        <v>3.4098286764430432E-3</v>
      </c>
      <c r="Y198" s="59">
        <f>DSR_JAN_18!Y198/DSR_JAN_18!Y$560</f>
        <v>3.2673496915576455E-3</v>
      </c>
      <c r="Z198" s="59">
        <f>DSR_JAN_18!Z198/DSR_JAN_18!Z$560</f>
        <v>3.4112655742937919E-3</v>
      </c>
      <c r="AA198" s="59">
        <f>DSR_JAN_18!AA198/DSR_JAN_18!AA$560</f>
        <v>3.4112655742937919E-3</v>
      </c>
      <c r="AB198" s="59">
        <f>DSR_JAN_18!AB198/DSR_JAN_18!AB$560</f>
        <v>3.3629687737035136E-3</v>
      </c>
      <c r="AC198" s="59">
        <f>DSR_JAN_18!AC198/DSR_JAN_18!AC$560</f>
        <v>3.5367551346459363E-3</v>
      </c>
      <c r="AD198" s="59">
        <f>DSR_JAN_18!AD198/DSR_JAN_18!AD$560</f>
        <v>2.9974450093316518E-3</v>
      </c>
      <c r="AE198" s="59">
        <f>DSR_JAN_18!AE198/DSR_JAN_18!AE$560</f>
        <v>2.8991792405484787E-3</v>
      </c>
      <c r="AF198" s="59">
        <f>DSR_JAN_18!AF198/DSR_JAN_18!AF$560</f>
        <v>2.9175133880188823E-3</v>
      </c>
      <c r="AG198" s="59">
        <f>DSR_JAN_18!AG198/DSR_JAN_18!AG$560</f>
        <v>2.9656459126034969E-3</v>
      </c>
      <c r="AH198" s="59">
        <f>DSR_JAN_18!AH198/DSR_JAN_18!AH$560</f>
        <v>2.9433026550131111E-3</v>
      </c>
      <c r="AI198" s="59">
        <f>DSR_JAN_18!AI198/DSR_JAN_18!AI$560</f>
        <v>2.8677431229762588E-3</v>
      </c>
      <c r="AJ198" s="59">
        <f>DSR_JAN_18!AJ198/DSR_JAN_18!AJ$560</f>
        <v>3.0629907014061678E-3</v>
      </c>
      <c r="AK198" s="59">
        <f>DSR_JAN_18!AK198/DSR_JAN_18!AK$560</f>
        <v>2.9005525422254228E-3</v>
      </c>
      <c r="AL198" s="59">
        <f>DSR_JAN_18!AL198/DSR_JAN_18!AL$560</f>
        <v>3.4363796127401423E-3</v>
      </c>
      <c r="AM198" s="59">
        <f>DSR_JAN_18!AM198/DSR_JAN_18!AM$560</f>
        <v>2.9051297071666696E-3</v>
      </c>
      <c r="AN198" s="59">
        <f>DSR_JAN_18!AN198/DSR_JAN_18!AN$560</f>
        <v>2.9471429650802859E-3</v>
      </c>
      <c r="AO198" s="59">
        <f>DSR_JAN_18!AO198/DSR_JAN_18!AO$560</f>
        <v>3.6021690546646648E-3</v>
      </c>
      <c r="AP198" s="59">
        <f>DSR_JAN_18!AP198/DSR_JAN_18!AP$560</f>
        <v>2.9074589087304029E-3</v>
      </c>
      <c r="AQ198" s="59">
        <f>DSR_JAN_18!AQ198/DSR_JAN_18!AQ$560</f>
        <v>3.4118129139768835E-3</v>
      </c>
      <c r="AR198" s="59">
        <f>DSR_JAN_18!AR198/DSR_JAN_18!AR$560</f>
        <v>2.8688359796770631E-3</v>
      </c>
      <c r="AS198" s="59">
        <f>DSR_JAN_18!AS198/DSR_JAN_18!AS$560</f>
        <v>3.5843501374458403E-3</v>
      </c>
      <c r="AT198" s="59">
        <f>DSR_JAN_18!AT198/DSR_JAN_18!AT$560</f>
        <v>2.3899784951444663E-3</v>
      </c>
      <c r="AU198" s="59">
        <f>DSR_JAN_18!AU198/DSR_JAN_18!AU$560</f>
        <v>3.4357798895635972E-3</v>
      </c>
      <c r="AV198" s="59">
        <f>DSR_JAN_18!AV198/DSR_JAN_18!AV$560</f>
        <v>3.320310296127811E-3</v>
      </c>
      <c r="AW198" s="59">
        <f>DSR_JAN_18!AW198/DSR_JAN_18!AW$560</f>
        <v>1.5789002820270834E-3</v>
      </c>
      <c r="AX198" s="59">
        <f>DSR_JAN_18!AX198/DSR_JAN_18!AX$560</f>
        <v>3.4357798895635972E-3</v>
      </c>
      <c r="AY198" s="59">
        <f>DSR_JAN_18!AY198/DSR_JAN_18!AY$560</f>
        <v>2.3363398706176138E-3</v>
      </c>
      <c r="AZ198" s="59">
        <f>DSR_JAN_18!AZ198/DSR_JAN_18!AZ$560</f>
        <v>6.7053925210119316E-3</v>
      </c>
      <c r="BA198" s="59">
        <f>DSR_JAN_18!BA198/DSR_JAN_18!BA$560</f>
        <v>2.9605751073849594E-3</v>
      </c>
      <c r="BB198" s="59">
        <f>DSR_JAN_18!BB198/DSR_JAN_18!BB$560</f>
        <v>2.3888814862999242E-3</v>
      </c>
      <c r="BC198" s="59">
        <f>DSR_JAN_18!BC198/DSR_JAN_18!BC$560</f>
        <v>2.8544164096296516E-3</v>
      </c>
      <c r="BD198" s="59">
        <f>DSR_JAN_18!BD198/DSR_JAN_18!BD$560</f>
        <v>3.1685181727827338E-3</v>
      </c>
      <c r="BE198" s="59">
        <f>DSR_JAN_18!BE198/DSR_JAN_18!BE$560</f>
        <v>3.2651791431797987E-3</v>
      </c>
      <c r="BF198" s="59">
        <f>DSR_JAN_18!BF198/DSR_JAN_18!BF$560</f>
        <v>3.4717991421641648E-3</v>
      </c>
      <c r="BG198" s="59">
        <f>DSR_JAN_18!BG198/DSR_JAN_18!BG$560</f>
        <v>2.7073778232249465E-3</v>
      </c>
      <c r="BH198" s="59">
        <f>DSR_JAN_18!BH198/DSR_JAN_18!BH$560</f>
        <v>3.3751367260732436E-3</v>
      </c>
      <c r="BI198" s="59">
        <f>DSR_JAN_18!BI198/DSR_JAN_18!BI$560</f>
        <v>3.3974064990534795E-3</v>
      </c>
      <c r="BJ198" s="59">
        <f>DSR_JAN_18!BJ198/DSR_JAN_18!BJ$560</f>
        <v>3.5862146150734326E-3</v>
      </c>
      <c r="BK198" s="59">
        <f>DSR_JAN_18!BK198/DSR_JAN_18!BK$560</f>
        <v>3.3612982258860759E-3</v>
      </c>
      <c r="BL198" s="59">
        <f>DSR_JAN_18!BM198/DSR_JAN_18!BM$560</f>
        <v>2.220342635396957E-3</v>
      </c>
      <c r="BM198" s="59">
        <f>DSR_JAN_18!BM198/DSR_JAN_18!BM$560</f>
        <v>2.220342635396957E-3</v>
      </c>
      <c r="BN198" s="59">
        <f>DSR_JAN_18!BN198/DSR_JAN_18!BN$560</f>
        <v>2.9666403679941052E-3</v>
      </c>
      <c r="BO198" s="59">
        <f>DSR_JAN_18!BO198/DSR_JAN_18!BO$560</f>
        <v>2.9860079588629219E-3</v>
      </c>
      <c r="BP198" s="59">
        <f>DSR_JAN_18!BP198/DSR_JAN_18!BP$560</f>
        <v>1.4957246944690492E-3</v>
      </c>
      <c r="BQ198" s="59">
        <f>DSR_JAN_18!BQ198/DSR_JAN_18!BQ$560</f>
        <v>3.4223424703342118E-3</v>
      </c>
      <c r="BR198" s="59">
        <f>DSR_JAN_18!BR198/DSR_JAN_18!BR$560</f>
        <v>3.7209873194535828E-3</v>
      </c>
      <c r="BS198" s="59">
        <f>DSR_JAN_18!BS198/DSR_JAN_18!BS$560</f>
        <v>3.3553331226598478E-3</v>
      </c>
      <c r="BT198" s="59">
        <f>DSR_JAN_18!BT198/DSR_JAN_18!BT$560</f>
        <v>3.3483245485063438E-3</v>
      </c>
      <c r="BU198" s="59">
        <f>DSR_JAN_18!BU198/DSR_JAN_18!BU$560</f>
        <v>2.3748962994810667E-3</v>
      </c>
      <c r="BV198" s="59">
        <f>DSR_JAN_18!BV198/DSR_JAN_18!BV$560</f>
        <v>4.552277786809983E-3</v>
      </c>
    </row>
    <row r="199" spans="1:74" x14ac:dyDescent="0.25">
      <c r="A199" s="40" t="s">
        <v>262</v>
      </c>
      <c r="B199" s="39" t="s">
        <v>253</v>
      </c>
      <c r="C199" s="40" t="s">
        <v>737</v>
      </c>
      <c r="D199" s="40" t="s">
        <v>740</v>
      </c>
      <c r="E199" s="40" t="s">
        <v>741</v>
      </c>
      <c r="F199" s="59">
        <f>DSR_JAN_18!F199/DSR_JAN_18!F$560</f>
        <v>1.5980722065269608E-3</v>
      </c>
      <c r="G199" s="60">
        <f>DSR_JAN_18!G199/DSR_JAN_18!G$560</f>
        <v>1.7220699014411373E-3</v>
      </c>
      <c r="H199" s="59">
        <f>DSR_JAN_18!H199/DSR_JAN_18!H$560</f>
        <v>1.7741918895027313E-3</v>
      </c>
      <c r="I199" s="59">
        <f>DSR_JAN_18!I199/DSR_JAN_18!I$560</f>
        <v>1.9555880210930074E-3</v>
      </c>
      <c r="J199" s="59">
        <f>DSR_JAN_18!J199/DSR_JAN_18!J$560</f>
        <v>1.8132324656078825E-3</v>
      </c>
      <c r="K199" s="59">
        <f>DSR_JAN_18!K199/DSR_JAN_18!K$560</f>
        <v>2.1260341535257201E-3</v>
      </c>
      <c r="L199" s="59">
        <f>DSR_JAN_18!L199/DSR_JAN_18!L$560</f>
        <v>1.9794878374326075E-3</v>
      </c>
      <c r="M199" s="59">
        <f>DSR_JAN_18!M199/DSR_JAN_18!M$560</f>
        <v>1.9898172818732531E-3</v>
      </c>
      <c r="N199" s="59">
        <f>DSR_JAN_18!N199/DSR_JAN_18!N$560</f>
        <v>1.9898172818732531E-3</v>
      </c>
      <c r="O199" s="59">
        <f>DSR_JAN_18!O199/DSR_JAN_18!O$560</f>
        <v>1.8003677397971506E-3</v>
      </c>
      <c r="P199" s="59">
        <f>DSR_JAN_18!P199/DSR_JAN_18!P$560</f>
        <v>1.8003677397971506E-3</v>
      </c>
      <c r="Q199" s="59">
        <f>DSR_JAN_18!Q199/DSR_JAN_18!Q$560</f>
        <v>1.924684898675732E-3</v>
      </c>
      <c r="R199" s="59">
        <f>DSR_JAN_18!R199/DSR_JAN_18!R$560</f>
        <v>1.7260602488679969E-3</v>
      </c>
      <c r="S199" s="59">
        <f>DSR_JAN_18!S199/DSR_JAN_18!S$560</f>
        <v>1.9173969827703703E-3</v>
      </c>
      <c r="T199" s="59">
        <f>DSR_JAN_18!T199/DSR_JAN_18!T$560</f>
        <v>1.8861058175115182E-3</v>
      </c>
      <c r="U199" s="59">
        <f>DSR_JAN_18!U199/DSR_JAN_18!U$560</f>
        <v>1.622446199811839E-3</v>
      </c>
      <c r="V199" s="59">
        <f>DSR_JAN_18!V199/DSR_JAN_18!V$560</f>
        <v>1.4448985651757547E-3</v>
      </c>
      <c r="W199" s="59">
        <f>DSR_JAN_18!W199/DSR_JAN_18!W$560</f>
        <v>1.6634731155464179E-3</v>
      </c>
      <c r="X199" s="59">
        <f>DSR_JAN_18!X199/DSR_JAN_18!X$560</f>
        <v>1.9054924956593475E-3</v>
      </c>
      <c r="Y199" s="59">
        <f>DSR_JAN_18!Y199/DSR_JAN_18!Y$560</f>
        <v>1.8258718864586842E-3</v>
      </c>
      <c r="Z199" s="59">
        <f>DSR_JAN_18!Z199/DSR_JAN_18!Z$560</f>
        <v>1.9062954679877073E-3</v>
      </c>
      <c r="AA199" s="59">
        <f>DSR_JAN_18!AA199/DSR_JAN_18!AA$560</f>
        <v>1.9062954679877073E-3</v>
      </c>
      <c r="AB199" s="59">
        <f>DSR_JAN_18!AB199/DSR_JAN_18!AB$560</f>
        <v>1.6334419757988495E-3</v>
      </c>
      <c r="AC199" s="59">
        <f>DSR_JAN_18!AC199/DSR_JAN_18!AC$560</f>
        <v>1.7178524939708835E-3</v>
      </c>
      <c r="AD199" s="59">
        <f>DSR_JAN_18!AD199/DSR_JAN_18!AD$560</f>
        <v>1.4559018616753737E-3</v>
      </c>
      <c r="AE199" s="59">
        <f>DSR_JAN_18!AE199/DSR_JAN_18!AE$560</f>
        <v>1.4081727739806899E-3</v>
      </c>
      <c r="AF199" s="59">
        <f>DSR_JAN_18!AF199/DSR_JAN_18!AF$560</f>
        <v>1.4170779313234572E-3</v>
      </c>
      <c r="AG199" s="59">
        <f>DSR_JAN_18!AG199/DSR_JAN_18!AG$560</f>
        <v>1.4404565861216986E-3</v>
      </c>
      <c r="AH199" s="59">
        <f>DSR_JAN_18!AH199/DSR_JAN_18!AH$560</f>
        <v>1.4296041467206542E-3</v>
      </c>
      <c r="AI199" s="59">
        <f>DSR_JAN_18!AI199/DSR_JAN_18!AI$560</f>
        <v>1.3929038025884686E-3</v>
      </c>
      <c r="AJ199" s="59">
        <f>DSR_JAN_18!AJ199/DSR_JAN_18!AJ$560</f>
        <v>1.7116712743152113E-3</v>
      </c>
      <c r="AK199" s="59">
        <f>DSR_JAN_18!AK199/DSR_JAN_18!AK$560</f>
        <v>1.6208970088906775E-3</v>
      </c>
      <c r="AL199" s="59">
        <f>DSR_JAN_18!AL199/DSR_JAN_18!AL$560</f>
        <v>1.9203297835900795E-3</v>
      </c>
      <c r="AM199" s="59">
        <f>DSR_JAN_18!AM199/DSR_JAN_18!AM$560</f>
        <v>1.6234548363578446E-3</v>
      </c>
      <c r="AN199" s="59">
        <f>DSR_JAN_18!AN199/DSR_JAN_18!AN$560</f>
        <v>1.6469328334272186E-3</v>
      </c>
      <c r="AO199" s="59">
        <f>DSR_JAN_18!AO199/DSR_JAN_18!AO$560</f>
        <v>2.0129768246655482E-3</v>
      </c>
      <c r="AP199" s="59">
        <f>DSR_JAN_18!AP199/DSR_JAN_18!AP$560</f>
        <v>1.6247564489964012E-3</v>
      </c>
      <c r="AQ199" s="59">
        <f>DSR_JAN_18!AQ199/DSR_JAN_18!AQ$560</f>
        <v>1.9066013342811995E-3</v>
      </c>
      <c r="AR199" s="59">
        <f>DSR_JAN_18!AR199/DSR_JAN_18!AR$560</f>
        <v>1.3934346187002879E-3</v>
      </c>
      <c r="AS199" s="59">
        <f>DSR_JAN_18!AS199/DSR_JAN_18!AS$560</f>
        <v>1.7409700667594087E-3</v>
      </c>
      <c r="AT199" s="59">
        <f>DSR_JAN_18!AT199/DSR_JAN_18!AT$560</f>
        <v>1.160846697641598E-3</v>
      </c>
      <c r="AU199" s="59">
        <f>DSR_JAN_18!AU199/DSR_JAN_18!AU$560</f>
        <v>1.6688073749308902E-3</v>
      </c>
      <c r="AV199" s="59">
        <f>DSR_JAN_18!AV199/DSR_JAN_18!AV$560</f>
        <v>1.6127221438335083E-3</v>
      </c>
      <c r="AW199" s="59">
        <f>DSR_JAN_18!AW199/DSR_JAN_18!AW$560</f>
        <v>7.6689442269886924E-4</v>
      </c>
      <c r="AX199" s="59">
        <f>DSR_JAN_18!AX199/DSR_JAN_18!AX$560</f>
        <v>1.6688073749308902E-3</v>
      </c>
      <c r="AY199" s="59">
        <f>DSR_JAN_18!AY199/DSR_JAN_18!AY$560</f>
        <v>1.1347936514428411E-3</v>
      </c>
      <c r="AZ199" s="59">
        <f>DSR_JAN_18!AZ199/DSR_JAN_18!AZ$560</f>
        <v>3.2569049387772241E-3</v>
      </c>
      <c r="BA199" s="59">
        <f>DSR_JAN_18!BA199/DSR_JAN_18!BA$560</f>
        <v>1.4379936235869805E-3</v>
      </c>
      <c r="BB199" s="59">
        <f>DSR_JAN_18!BB199/DSR_JAN_18!BB$560</f>
        <v>1.1603138647742492E-3</v>
      </c>
      <c r="BC199" s="59">
        <f>DSR_JAN_18!BC199/DSR_JAN_18!BC$560</f>
        <v>1.3864308275344025E-3</v>
      </c>
      <c r="BD199" s="59">
        <f>DSR_JAN_18!BD199/DSR_JAN_18!BD$560</f>
        <v>1.7706425083197628E-3</v>
      </c>
      <c r="BE199" s="59">
        <f>DSR_JAN_18!BE199/DSR_JAN_18!BE$560</f>
        <v>1.824658932953417E-3</v>
      </c>
      <c r="BF199" s="59">
        <f>DSR_JAN_18!BF199/DSR_JAN_18!BF$560</f>
        <v>1.9401230500329157E-3</v>
      </c>
      <c r="BG199" s="59">
        <f>DSR_JAN_18!BG199/DSR_JAN_18!BG$560</f>
        <v>1.5129464306257053E-3</v>
      </c>
      <c r="BH199" s="59">
        <f>DSR_JAN_18!BH199/DSR_JAN_18!BH$560</f>
        <v>1.8861058175115182E-3</v>
      </c>
      <c r="BI199" s="59">
        <f>DSR_JAN_18!BI199/DSR_JAN_18!BI$560</f>
        <v>1.6501688709688331E-3</v>
      </c>
      <c r="BJ199" s="59">
        <f>DSR_JAN_18!BJ199/DSR_JAN_18!BJ$560</f>
        <v>1.7418756701785246E-3</v>
      </c>
      <c r="BK199" s="59">
        <f>DSR_JAN_18!BK199/DSR_JAN_18!BK$560</f>
        <v>1.632630566858951E-3</v>
      </c>
      <c r="BL199" s="59">
        <f>DSR_JAN_18!BM199/DSR_JAN_18!BM$560</f>
        <v>1.0784521371928078E-3</v>
      </c>
      <c r="BM199" s="59">
        <f>DSR_JAN_18!BM199/DSR_JAN_18!BM$560</f>
        <v>1.0784521371928078E-3</v>
      </c>
      <c r="BN199" s="59">
        <f>DSR_JAN_18!BN199/DSR_JAN_18!BN$560</f>
        <v>1.4409396073114227E-3</v>
      </c>
      <c r="BO199" s="59">
        <f>DSR_JAN_18!BO199/DSR_JAN_18!BO$560</f>
        <v>1.4503467228762766E-3</v>
      </c>
      <c r="BP199" s="59">
        <f>DSR_JAN_18!BP199/DSR_JAN_18!BP$560</f>
        <v>7.2649485159925265E-4</v>
      </c>
      <c r="BQ199" s="59">
        <f>DSR_JAN_18!BQ199/DSR_JAN_18!BQ$560</f>
        <v>1.6622806284480461E-3</v>
      </c>
      <c r="BR199" s="59">
        <f>DSR_JAN_18!BR199/DSR_JAN_18!BR$560</f>
        <v>1.807336698020312E-3</v>
      </c>
      <c r="BS199" s="59">
        <f>DSR_JAN_18!BS199/DSR_JAN_18!BS$560</f>
        <v>1.6297332310062117E-3</v>
      </c>
      <c r="BT199" s="59">
        <f>DSR_JAN_18!BT199/DSR_JAN_18!BT$560</f>
        <v>1.6263290664173672E-3</v>
      </c>
      <c r="BU199" s="59">
        <f>DSR_JAN_18!BU199/DSR_JAN_18!BU$560</f>
        <v>1.1874481497405334E-3</v>
      </c>
      <c r="BV199" s="59">
        <f>DSR_JAN_18!BV199/DSR_JAN_18!BV$560</f>
        <v>4.552277786809983E-3</v>
      </c>
    </row>
    <row r="200" spans="1:74" x14ac:dyDescent="0.25">
      <c r="A200" s="40" t="s">
        <v>262</v>
      </c>
      <c r="B200" s="39" t="s">
        <v>253</v>
      </c>
      <c r="C200" s="40" t="s">
        <v>737</v>
      </c>
      <c r="D200" s="40" t="s">
        <v>742</v>
      </c>
      <c r="E200" s="40" t="s">
        <v>743</v>
      </c>
      <c r="F200" s="59">
        <f>DSR_JAN_18!F200/DSR_JAN_18!F$560</f>
        <v>1.7145694981346076E-3</v>
      </c>
      <c r="G200" s="60">
        <f>DSR_JAN_18!G200/DSR_JAN_18!G$560</f>
        <v>1.681744508166209E-3</v>
      </c>
      <c r="H200" s="59">
        <f>DSR_JAN_18!H200/DSR_JAN_18!H$560</f>
        <v>1.5038388396737437E-3</v>
      </c>
      <c r="I200" s="59">
        <f>DSR_JAN_18!I200/DSR_JAN_18!I$560</f>
        <v>1.6575936559740732E-3</v>
      </c>
      <c r="J200" s="59">
        <f>DSR_JAN_18!J200/DSR_JAN_18!J$560</f>
        <v>1.536930375610491E-3</v>
      </c>
      <c r="K200" s="59">
        <f>DSR_JAN_18!K200/DSR_JAN_18!K$560</f>
        <v>1.8020670444170389E-3</v>
      </c>
      <c r="L200" s="59">
        <f>DSR_JAN_18!L200/DSR_JAN_18!L$560</f>
        <v>1.6778515955381153E-3</v>
      </c>
      <c r="M200" s="59">
        <f>DSR_JAN_18!M200/DSR_JAN_18!M$560</f>
        <v>1.6866070293973291E-3</v>
      </c>
      <c r="N200" s="59">
        <f>DSR_JAN_18!N200/DSR_JAN_18!N$560</f>
        <v>1.6866070293973291E-3</v>
      </c>
      <c r="O200" s="59">
        <f>DSR_JAN_18!O200/DSR_JAN_18!O$560</f>
        <v>1.5260259889709183E-3</v>
      </c>
      <c r="P200" s="59">
        <f>DSR_JAN_18!P200/DSR_JAN_18!P$560</f>
        <v>1.5260259889709183E-3</v>
      </c>
      <c r="Q200" s="59">
        <f>DSR_JAN_18!Q200/DSR_JAN_18!Q$560</f>
        <v>1.6313995807822872E-3</v>
      </c>
      <c r="R200" s="59">
        <f>DSR_JAN_18!R200/DSR_JAN_18!R$560</f>
        <v>1.7260602488679969E-3</v>
      </c>
      <c r="S200" s="59">
        <f>DSR_JAN_18!S200/DSR_JAN_18!S$560</f>
        <v>1.9173969827703703E-3</v>
      </c>
      <c r="T200" s="59">
        <f>DSR_JAN_18!T200/DSR_JAN_18!T$560</f>
        <v>1.8861058175115182E-3</v>
      </c>
      <c r="U200" s="59">
        <f>DSR_JAN_18!U200/DSR_JAN_18!U$560</f>
        <v>1.622446199811839E-3</v>
      </c>
      <c r="V200" s="59">
        <f>DSR_JAN_18!V200/DSR_JAN_18!V$560</f>
        <v>1.4448985651757547E-3</v>
      </c>
      <c r="W200" s="59">
        <f>DSR_JAN_18!W200/DSR_JAN_18!W$560</f>
        <v>1.6634731155464179E-3</v>
      </c>
      <c r="X200" s="59">
        <f>DSR_JAN_18!X200/DSR_JAN_18!X$560</f>
        <v>1.9054924956593475E-3</v>
      </c>
      <c r="Y200" s="59">
        <f>DSR_JAN_18!Y200/DSR_JAN_18!Y$560</f>
        <v>1.8258718864586842E-3</v>
      </c>
      <c r="Z200" s="59">
        <f>DSR_JAN_18!Z200/DSR_JAN_18!Z$560</f>
        <v>1.9062954679877073E-3</v>
      </c>
      <c r="AA200" s="59">
        <f>DSR_JAN_18!AA200/DSR_JAN_18!AA$560</f>
        <v>1.9062954679877073E-3</v>
      </c>
      <c r="AB200" s="59">
        <f>DSR_JAN_18!AB200/DSR_JAN_18!AB$560</f>
        <v>1.9216964421162935E-3</v>
      </c>
      <c r="AC200" s="59">
        <f>DSR_JAN_18!AC200/DSR_JAN_18!AC$560</f>
        <v>2.0210029340833923E-3</v>
      </c>
      <c r="AD200" s="59">
        <f>DSR_JAN_18!AD200/DSR_JAN_18!AD$560</f>
        <v>1.7128257196180868E-3</v>
      </c>
      <c r="AE200" s="59">
        <f>DSR_JAN_18!AE200/DSR_JAN_18!AE$560</f>
        <v>1.6566738517419884E-3</v>
      </c>
      <c r="AF200" s="59">
        <f>DSR_JAN_18!AF200/DSR_JAN_18!AF$560</f>
        <v>1.6671505074393616E-3</v>
      </c>
      <c r="AG200" s="59">
        <f>DSR_JAN_18!AG200/DSR_JAN_18!AG$560</f>
        <v>1.6946548072019983E-3</v>
      </c>
      <c r="AH200" s="59">
        <f>DSR_JAN_18!AH200/DSR_JAN_18!AH$560</f>
        <v>1.6818872314360641E-3</v>
      </c>
      <c r="AI200" s="59">
        <f>DSR_JAN_18!AI200/DSR_JAN_18!AI$560</f>
        <v>1.6387103559864339E-3</v>
      </c>
      <c r="AJ200" s="59">
        <f>DSR_JAN_18!AJ200/DSR_JAN_18!AJ$560</f>
        <v>1.7116712743152113E-3</v>
      </c>
      <c r="AK200" s="59">
        <f>DSR_JAN_18!AK200/DSR_JAN_18!AK$560</f>
        <v>1.6208970088906775E-3</v>
      </c>
      <c r="AL200" s="59">
        <f>DSR_JAN_18!AL200/DSR_JAN_18!AL$560</f>
        <v>1.9203297835900795E-3</v>
      </c>
      <c r="AM200" s="59">
        <f>DSR_JAN_18!AM200/DSR_JAN_18!AM$560</f>
        <v>1.6234548363578446E-3</v>
      </c>
      <c r="AN200" s="59">
        <f>DSR_JAN_18!AN200/DSR_JAN_18!AN$560</f>
        <v>1.6469328334272186E-3</v>
      </c>
      <c r="AO200" s="59">
        <f>DSR_JAN_18!AO200/DSR_JAN_18!AO$560</f>
        <v>2.0129768246655482E-3</v>
      </c>
      <c r="AP200" s="59">
        <f>DSR_JAN_18!AP200/DSR_JAN_18!AP$560</f>
        <v>1.6247564489964012E-3</v>
      </c>
      <c r="AQ200" s="59">
        <f>DSR_JAN_18!AQ200/DSR_JAN_18!AQ$560</f>
        <v>1.9066013342811995E-3</v>
      </c>
      <c r="AR200" s="59">
        <f>DSR_JAN_18!AR200/DSR_JAN_18!AR$560</f>
        <v>1.6393348455297507E-3</v>
      </c>
      <c r="AS200" s="59">
        <f>DSR_JAN_18!AS200/DSR_JAN_18!AS$560</f>
        <v>2.0482000785404806E-3</v>
      </c>
      <c r="AT200" s="59">
        <f>DSR_JAN_18!AT200/DSR_JAN_18!AT$560</f>
        <v>1.3657019972254097E-3</v>
      </c>
      <c r="AU200" s="59">
        <f>DSR_JAN_18!AU200/DSR_JAN_18!AU$560</f>
        <v>1.9633027940363416E-3</v>
      </c>
      <c r="AV200" s="59">
        <f>DSR_JAN_18!AV200/DSR_JAN_18!AV$560</f>
        <v>1.8973201692158922E-3</v>
      </c>
      <c r="AW200" s="59">
        <f>DSR_JAN_18!AW200/DSR_JAN_18!AW$560</f>
        <v>9.0222873258690502E-4</v>
      </c>
      <c r="AX200" s="59">
        <f>DSR_JAN_18!AX200/DSR_JAN_18!AX$560</f>
        <v>1.9633027940363416E-3</v>
      </c>
      <c r="AY200" s="59">
        <f>DSR_JAN_18!AY200/DSR_JAN_18!AY$560</f>
        <v>1.3350513546386367E-3</v>
      </c>
      <c r="AZ200" s="59">
        <f>DSR_JAN_18!AZ200/DSR_JAN_18!AZ$560</f>
        <v>3.831652869149675E-3</v>
      </c>
      <c r="BA200" s="59">
        <f>DSR_JAN_18!BA200/DSR_JAN_18!BA$560</f>
        <v>1.691757204219977E-3</v>
      </c>
      <c r="BB200" s="59">
        <f>DSR_JAN_18!BB200/DSR_JAN_18!BB$560</f>
        <v>1.3650751350285282E-3</v>
      </c>
      <c r="BC200" s="59">
        <f>DSR_JAN_18!BC200/DSR_JAN_18!BC$560</f>
        <v>1.6310950912169439E-3</v>
      </c>
      <c r="BD200" s="59">
        <f>DSR_JAN_18!BD200/DSR_JAN_18!BD$560</f>
        <v>1.7706425083197628E-3</v>
      </c>
      <c r="BE200" s="59">
        <f>DSR_JAN_18!BE200/DSR_JAN_18!BE$560</f>
        <v>1.824658932953417E-3</v>
      </c>
      <c r="BF200" s="59">
        <f>DSR_JAN_18!BF200/DSR_JAN_18!BF$560</f>
        <v>1.9401230500329157E-3</v>
      </c>
      <c r="BG200" s="59">
        <f>DSR_JAN_18!BG200/DSR_JAN_18!BG$560</f>
        <v>1.5129464306257053E-3</v>
      </c>
      <c r="BH200" s="59">
        <f>DSR_JAN_18!BH200/DSR_JAN_18!BH$560</f>
        <v>1.8861058175115182E-3</v>
      </c>
      <c r="BI200" s="59">
        <f>DSR_JAN_18!BI200/DSR_JAN_18!BI$560</f>
        <v>1.9413751423162742E-3</v>
      </c>
      <c r="BJ200" s="59">
        <f>DSR_JAN_18!BJ200/DSR_JAN_18!BJ$560</f>
        <v>2.0492654943276758E-3</v>
      </c>
      <c r="BK200" s="59">
        <f>DSR_JAN_18!BK200/DSR_JAN_18!BK$560</f>
        <v>1.9207418433634718E-3</v>
      </c>
      <c r="BL200" s="59">
        <f>DSR_JAN_18!BM200/DSR_JAN_18!BM$560</f>
        <v>1.2687672202268327E-3</v>
      </c>
      <c r="BM200" s="59">
        <f>DSR_JAN_18!BM200/DSR_JAN_18!BM$560</f>
        <v>1.2687672202268327E-3</v>
      </c>
      <c r="BN200" s="59">
        <f>DSR_JAN_18!BN200/DSR_JAN_18!BN$560</f>
        <v>1.695223067425203E-3</v>
      </c>
      <c r="BO200" s="59">
        <f>DSR_JAN_18!BO200/DSR_JAN_18!BO$560</f>
        <v>1.7062902622073841E-3</v>
      </c>
      <c r="BP200" s="59">
        <f>DSR_JAN_18!BP200/DSR_JAN_18!BP$560</f>
        <v>8.5469982541088536E-4</v>
      </c>
      <c r="BQ200" s="59">
        <f>DSR_JAN_18!BQ200/DSR_JAN_18!BQ$560</f>
        <v>1.9556242687624073E-3</v>
      </c>
      <c r="BR200" s="59">
        <f>DSR_JAN_18!BR200/DSR_JAN_18!BR$560</f>
        <v>2.1262784682591906E-3</v>
      </c>
      <c r="BS200" s="59">
        <f>DSR_JAN_18!BS200/DSR_JAN_18!BS$560</f>
        <v>1.9173332129484848E-3</v>
      </c>
      <c r="BT200" s="59">
        <f>DSR_JAN_18!BT200/DSR_JAN_18!BT$560</f>
        <v>1.9133283134321968E-3</v>
      </c>
      <c r="BU200" s="59">
        <f>DSR_JAN_18!BU200/DSR_JAN_18!BU$560</f>
        <v>2.3748962994810667E-3</v>
      </c>
      <c r="BV200" s="59">
        <f>DSR_JAN_18!BV200/DSR_JAN_18!BV$560</f>
        <v>0</v>
      </c>
    </row>
    <row r="201" spans="1:74" x14ac:dyDescent="0.25">
      <c r="A201" s="40" t="s">
        <v>262</v>
      </c>
      <c r="B201" s="39" t="s">
        <v>253</v>
      </c>
      <c r="C201" s="40" t="s">
        <v>737</v>
      </c>
      <c r="D201" s="40" t="s">
        <v>744</v>
      </c>
      <c r="E201" s="40" t="s">
        <v>745</v>
      </c>
      <c r="F201" s="59">
        <f>DSR_JAN_18!F201/DSR_JAN_18!F$560</f>
        <v>1.4823834353573783E-3</v>
      </c>
      <c r="G201" s="60">
        <f>DSR_JAN_18!G201/DSR_JAN_18!G$560</f>
        <v>1.4523269281327997E-3</v>
      </c>
      <c r="H201" s="59">
        <f>DSR_JAN_18!H201/DSR_JAN_18!H$560</f>
        <v>1.4362505772164968E-3</v>
      </c>
      <c r="I201" s="59">
        <f>DSR_JAN_18!I201/DSR_JAN_18!I$560</f>
        <v>1.5830950646943392E-3</v>
      </c>
      <c r="J201" s="59">
        <f>DSR_JAN_18!J201/DSR_JAN_18!J$560</f>
        <v>1.4678548531111431E-3</v>
      </c>
      <c r="K201" s="59">
        <f>DSR_JAN_18!K201/DSR_JAN_18!K$560</f>
        <v>1.7210752671398685E-3</v>
      </c>
      <c r="L201" s="59">
        <f>DSR_JAN_18!L201/DSR_JAN_18!L$560</f>
        <v>1.6024425350644922E-3</v>
      </c>
      <c r="M201" s="59">
        <f>DSR_JAN_18!M201/DSR_JAN_18!M$560</f>
        <v>1.6108044662783479E-3</v>
      </c>
      <c r="N201" s="59">
        <f>DSR_JAN_18!N201/DSR_JAN_18!N$560</f>
        <v>1.6108044662783479E-3</v>
      </c>
      <c r="O201" s="59">
        <f>DSR_JAN_18!O201/DSR_JAN_18!O$560</f>
        <v>1.4574405512643601E-3</v>
      </c>
      <c r="P201" s="59">
        <f>DSR_JAN_18!P201/DSR_JAN_18!P$560</f>
        <v>1.4574405512643601E-3</v>
      </c>
      <c r="Q201" s="59">
        <f>DSR_JAN_18!Q201/DSR_JAN_18!Q$560</f>
        <v>1.558078251308926E-3</v>
      </c>
      <c r="R201" s="59">
        <f>DSR_JAN_18!R201/DSR_JAN_18!R$560</f>
        <v>1.3626791438431554E-3</v>
      </c>
      <c r="S201" s="59">
        <f>DSR_JAN_18!S201/DSR_JAN_18!S$560</f>
        <v>1.5137344600818716E-3</v>
      </c>
      <c r="T201" s="59">
        <f>DSR_JAN_18!T201/DSR_JAN_18!T$560</f>
        <v>1.4890309085617249E-3</v>
      </c>
      <c r="U201" s="59">
        <f>DSR_JAN_18!U201/DSR_JAN_18!U$560</f>
        <v>1.2808785787988206E-3</v>
      </c>
      <c r="V201" s="59">
        <f>DSR_JAN_18!V201/DSR_JAN_18!V$560</f>
        <v>1.1407093935598064E-3</v>
      </c>
      <c r="W201" s="59">
        <f>DSR_JAN_18!W201/DSR_JAN_18!W$560</f>
        <v>1.313268249115593E-3</v>
      </c>
      <c r="X201" s="59">
        <f>DSR_JAN_18!X201/DSR_JAN_18!X$560</f>
        <v>1.5043361807836953E-3</v>
      </c>
      <c r="Y201" s="59">
        <f>DSR_JAN_18!Y201/DSR_JAN_18!Y$560</f>
        <v>1.4414778050989613E-3</v>
      </c>
      <c r="Z201" s="59">
        <f>DSR_JAN_18!Z201/DSR_JAN_18!Z$560</f>
        <v>1.5049701063060844E-3</v>
      </c>
      <c r="AA201" s="59">
        <f>DSR_JAN_18!AA201/DSR_JAN_18!AA$560</f>
        <v>1.5049701063060844E-3</v>
      </c>
      <c r="AB201" s="59">
        <f>DSR_JAN_18!AB201/DSR_JAN_18!AB$560</f>
        <v>1.7295267979046641E-3</v>
      </c>
      <c r="AC201" s="59">
        <f>DSR_JAN_18!AC201/DSR_JAN_18!AC$560</f>
        <v>1.818902640675053E-3</v>
      </c>
      <c r="AD201" s="59">
        <f>DSR_JAN_18!AD201/DSR_JAN_18!AD$560</f>
        <v>1.5415431476562781E-3</v>
      </c>
      <c r="AE201" s="59">
        <f>DSR_JAN_18!AE201/DSR_JAN_18!AE$560</f>
        <v>1.4910064665677894E-3</v>
      </c>
      <c r="AF201" s="59">
        <f>DSR_JAN_18!AF201/DSR_JAN_18!AF$560</f>
        <v>1.5004354566954252E-3</v>
      </c>
      <c r="AG201" s="59">
        <f>DSR_JAN_18!AG201/DSR_JAN_18!AG$560</f>
        <v>1.5251893264817988E-3</v>
      </c>
      <c r="AH201" s="59">
        <f>DSR_JAN_18!AH201/DSR_JAN_18!AH$560</f>
        <v>1.5136985082924573E-3</v>
      </c>
      <c r="AI201" s="59">
        <f>DSR_JAN_18!AI201/DSR_JAN_18!AI$560</f>
        <v>1.4748393203877902E-3</v>
      </c>
      <c r="AJ201" s="59">
        <f>DSR_JAN_18!AJ201/DSR_JAN_18!AJ$560</f>
        <v>1.351319427090956E-3</v>
      </c>
      <c r="AK201" s="59">
        <f>DSR_JAN_18!AK201/DSR_JAN_18!AK$560</f>
        <v>1.2796555333347455E-3</v>
      </c>
      <c r="AL201" s="59">
        <f>DSR_JAN_18!AL201/DSR_JAN_18!AL$560</f>
        <v>1.5160498291500626E-3</v>
      </c>
      <c r="AM201" s="59">
        <f>DSR_JAN_18!AM201/DSR_JAN_18!AM$560</f>
        <v>1.2816748708088246E-3</v>
      </c>
      <c r="AN201" s="59">
        <f>DSR_JAN_18!AN201/DSR_JAN_18!AN$560</f>
        <v>1.3002101316530673E-3</v>
      </c>
      <c r="AO201" s="59">
        <f>DSR_JAN_18!AO201/DSR_JAN_18!AO$560</f>
        <v>1.5891922299991167E-3</v>
      </c>
      <c r="AP201" s="59">
        <f>DSR_JAN_18!AP201/DSR_JAN_18!AP$560</f>
        <v>1.282702459734001E-3</v>
      </c>
      <c r="AQ201" s="59">
        <f>DSR_JAN_18!AQ201/DSR_JAN_18!AQ$560</f>
        <v>1.5052115796956836E-3</v>
      </c>
      <c r="AR201" s="59">
        <f>DSR_JAN_18!AR201/DSR_JAN_18!AR$560</f>
        <v>1.4754013609767753E-3</v>
      </c>
      <c r="AS201" s="59">
        <f>DSR_JAN_18!AS201/DSR_JAN_18!AS$560</f>
        <v>1.8433800706864323E-3</v>
      </c>
      <c r="AT201" s="59">
        <f>DSR_JAN_18!AT201/DSR_JAN_18!AT$560</f>
        <v>1.2291317975028685E-3</v>
      </c>
      <c r="AU201" s="59">
        <f>DSR_JAN_18!AU201/DSR_JAN_18!AU$560</f>
        <v>1.7669725146327072E-3</v>
      </c>
      <c r="AV201" s="59">
        <f>DSR_JAN_18!AV201/DSR_JAN_18!AV$560</f>
        <v>1.7075881522943027E-3</v>
      </c>
      <c r="AW201" s="59">
        <f>DSR_JAN_18!AW201/DSR_JAN_18!AW$560</f>
        <v>8.1200585932821436E-4</v>
      </c>
      <c r="AX201" s="59">
        <f>DSR_JAN_18!AX201/DSR_JAN_18!AX$560</f>
        <v>1.7669725146327072E-3</v>
      </c>
      <c r="AY201" s="59">
        <f>DSR_JAN_18!AY201/DSR_JAN_18!AY$560</f>
        <v>1.2015462191747727E-3</v>
      </c>
      <c r="AZ201" s="59">
        <f>DSR_JAN_18!AZ201/DSR_JAN_18!AZ$560</f>
        <v>3.4484875822347071E-3</v>
      </c>
      <c r="BA201" s="59">
        <f>DSR_JAN_18!BA201/DSR_JAN_18!BA$560</f>
        <v>1.5225814837979792E-3</v>
      </c>
      <c r="BB201" s="59">
        <f>DSR_JAN_18!BB201/DSR_JAN_18!BB$560</f>
        <v>1.2285676215256754E-3</v>
      </c>
      <c r="BC201" s="59">
        <f>DSR_JAN_18!BC201/DSR_JAN_18!BC$560</f>
        <v>1.4679855820952496E-3</v>
      </c>
      <c r="BD201" s="59">
        <f>DSR_JAN_18!BD201/DSR_JAN_18!BD$560</f>
        <v>1.3978756644629708E-3</v>
      </c>
      <c r="BE201" s="59">
        <f>DSR_JAN_18!BE201/DSR_JAN_18!BE$560</f>
        <v>1.4405202102263819E-3</v>
      </c>
      <c r="BF201" s="59">
        <f>DSR_JAN_18!BF201/DSR_JAN_18!BF$560</f>
        <v>1.5316760921312491E-3</v>
      </c>
      <c r="BG201" s="59">
        <f>DSR_JAN_18!BG201/DSR_JAN_18!BG$560</f>
        <v>1.194431392599241E-3</v>
      </c>
      <c r="BH201" s="59">
        <f>DSR_JAN_18!BH201/DSR_JAN_18!BH$560</f>
        <v>1.4890309085617249E-3</v>
      </c>
      <c r="BI201" s="59">
        <f>DSR_JAN_18!BI201/DSR_JAN_18!BI$560</f>
        <v>1.7472376280846466E-3</v>
      </c>
      <c r="BJ201" s="59">
        <f>DSR_JAN_18!BJ201/DSR_JAN_18!BJ$560</f>
        <v>1.844338944894908E-3</v>
      </c>
      <c r="BK201" s="59">
        <f>DSR_JAN_18!BK201/DSR_JAN_18!BK$560</f>
        <v>1.7286676590271247E-3</v>
      </c>
      <c r="BL201" s="59">
        <f>DSR_JAN_18!BM201/DSR_JAN_18!BM$560</f>
        <v>1.1418904982041494E-3</v>
      </c>
      <c r="BM201" s="59">
        <f>DSR_JAN_18!BM201/DSR_JAN_18!BM$560</f>
        <v>1.1418904982041494E-3</v>
      </c>
      <c r="BN201" s="59">
        <f>DSR_JAN_18!BN201/DSR_JAN_18!BN$560</f>
        <v>1.5257007606826827E-3</v>
      </c>
      <c r="BO201" s="59">
        <f>DSR_JAN_18!BO201/DSR_JAN_18!BO$560</f>
        <v>1.5356612359866458E-3</v>
      </c>
      <c r="BP201" s="59">
        <f>DSR_JAN_18!BP201/DSR_JAN_18!BP$560</f>
        <v>7.6922984286979682E-4</v>
      </c>
      <c r="BQ201" s="59">
        <f>DSR_JAN_18!BQ201/DSR_JAN_18!BQ$560</f>
        <v>1.7600618418861665E-3</v>
      </c>
      <c r="BR201" s="59">
        <f>DSR_JAN_18!BR201/DSR_JAN_18!BR$560</f>
        <v>1.9136506214332712E-3</v>
      </c>
      <c r="BS201" s="59">
        <f>DSR_JAN_18!BS201/DSR_JAN_18!BS$560</f>
        <v>1.7255998916536361E-3</v>
      </c>
      <c r="BT201" s="59">
        <f>DSR_JAN_18!BT201/DSR_JAN_18!BT$560</f>
        <v>1.7219954820889768E-3</v>
      </c>
      <c r="BU201" s="59">
        <f>DSR_JAN_18!BU201/DSR_JAN_18!BU$560</f>
        <v>0</v>
      </c>
      <c r="BV201" s="59">
        <f>DSR_JAN_18!BV201/DSR_JAN_18!BV$560</f>
        <v>0</v>
      </c>
    </row>
    <row r="202" spans="1:74" x14ac:dyDescent="0.25">
      <c r="A202" s="40" t="s">
        <v>262</v>
      </c>
      <c r="B202" s="39" t="s">
        <v>253</v>
      </c>
      <c r="C202" s="40" t="s">
        <v>737</v>
      </c>
      <c r="D202" s="40" t="s">
        <v>746</v>
      </c>
      <c r="E202" s="40" t="s">
        <v>747</v>
      </c>
      <c r="F202" s="59">
        <f>DSR_JAN_18!F202/DSR_JAN_18!F$560</f>
        <v>9.6315180625439895E-4</v>
      </c>
      <c r="G202" s="60">
        <f>DSR_JAN_18!G202/DSR_JAN_18!G$560</f>
        <v>1.0483193056148215E-3</v>
      </c>
      <c r="H202" s="59">
        <f>DSR_JAN_18!H202/DSR_JAN_18!H$560</f>
        <v>9.2933860878714508E-4</v>
      </c>
      <c r="I202" s="59">
        <f>DSR_JAN_18!I202/DSR_JAN_18!I$560</f>
        <v>1.0243556300963371E-3</v>
      </c>
      <c r="J202" s="59">
        <f>DSR_JAN_18!J202/DSR_JAN_18!J$560</f>
        <v>9.4978843436603361E-4</v>
      </c>
      <c r="K202" s="59">
        <f>DSR_JAN_18!K202/DSR_JAN_18!K$560</f>
        <v>1.1136369375610916E-3</v>
      </c>
      <c r="L202" s="59">
        <f>DSR_JAN_18!L202/DSR_JAN_18!L$560</f>
        <v>1.0368745815123185E-3</v>
      </c>
      <c r="M202" s="59">
        <f>DSR_JAN_18!M202/DSR_JAN_18!M$560</f>
        <v>1.0422852428859897E-3</v>
      </c>
      <c r="N202" s="59">
        <f>DSR_JAN_18!N202/DSR_JAN_18!N$560</f>
        <v>1.0422852428859897E-3</v>
      </c>
      <c r="O202" s="59">
        <f>DSR_JAN_18!O202/DSR_JAN_18!O$560</f>
        <v>9.4304976846517415E-4</v>
      </c>
      <c r="P202" s="59">
        <f>DSR_JAN_18!P202/DSR_JAN_18!P$560</f>
        <v>9.4304976846517415E-4</v>
      </c>
      <c r="Q202" s="59">
        <f>DSR_JAN_18!Q202/DSR_JAN_18!Q$560</f>
        <v>1.0081682802587169E-3</v>
      </c>
      <c r="R202" s="59">
        <f>DSR_JAN_18!R202/DSR_JAN_18!R$560</f>
        <v>1.1809885913307348E-3</v>
      </c>
      <c r="S202" s="59">
        <f>DSR_JAN_18!S202/DSR_JAN_18!S$560</f>
        <v>1.311903198737622E-3</v>
      </c>
      <c r="T202" s="59">
        <f>DSR_JAN_18!T202/DSR_JAN_18!T$560</f>
        <v>1.2904934540868282E-3</v>
      </c>
      <c r="U202" s="59">
        <f>DSR_JAN_18!U202/DSR_JAN_18!U$560</f>
        <v>1.1100947682923111E-3</v>
      </c>
      <c r="V202" s="59">
        <f>DSR_JAN_18!V202/DSR_JAN_18!V$560</f>
        <v>9.8861480775183229E-4</v>
      </c>
      <c r="W202" s="59">
        <f>DSR_JAN_18!W202/DSR_JAN_18!W$560</f>
        <v>1.1381658159001808E-3</v>
      </c>
      <c r="X202" s="59">
        <f>DSR_JAN_18!X202/DSR_JAN_18!X$560</f>
        <v>1.3037580233458694E-3</v>
      </c>
      <c r="Y202" s="59">
        <f>DSR_JAN_18!Y202/DSR_JAN_18!Y$560</f>
        <v>1.2492807644190996E-3</v>
      </c>
      <c r="Z202" s="59">
        <f>DSR_JAN_18!Z202/DSR_JAN_18!Z$560</f>
        <v>1.3043074254652732E-3</v>
      </c>
      <c r="AA202" s="59">
        <f>DSR_JAN_18!AA202/DSR_JAN_18!AA$560</f>
        <v>1.3043074254652732E-3</v>
      </c>
      <c r="AB202" s="59">
        <f>DSR_JAN_18!AB202/DSR_JAN_18!AB$560</f>
        <v>9.6084822105814676E-4</v>
      </c>
      <c r="AC202" s="59">
        <f>DSR_JAN_18!AC202/DSR_JAN_18!AC$560</f>
        <v>1.0105014670416961E-3</v>
      </c>
      <c r="AD202" s="59">
        <f>DSR_JAN_18!AD202/DSR_JAN_18!AD$560</f>
        <v>8.5641285980904338E-4</v>
      </c>
      <c r="AE202" s="59">
        <f>DSR_JAN_18!AE202/DSR_JAN_18!AE$560</f>
        <v>8.2833692587099418E-4</v>
      </c>
      <c r="AF202" s="59">
        <f>DSR_JAN_18!AF202/DSR_JAN_18!AF$560</f>
        <v>8.3357525371968082E-4</v>
      </c>
      <c r="AG202" s="59">
        <f>DSR_JAN_18!AG202/DSR_JAN_18!AG$560</f>
        <v>8.4732740360099913E-4</v>
      </c>
      <c r="AH202" s="59">
        <f>DSR_JAN_18!AH202/DSR_JAN_18!AH$560</f>
        <v>8.4094361571803204E-4</v>
      </c>
      <c r="AI202" s="59">
        <f>DSR_JAN_18!AI202/DSR_JAN_18!AI$560</f>
        <v>8.1935517799321697E-4</v>
      </c>
      <c r="AJ202" s="59">
        <f>DSR_JAN_18!AJ202/DSR_JAN_18!AJ$560</f>
        <v>1.1711435034788286E-3</v>
      </c>
      <c r="AK202" s="59">
        <f>DSR_JAN_18!AK202/DSR_JAN_18!AK$560</f>
        <v>1.1090347955567794E-3</v>
      </c>
      <c r="AL202" s="59">
        <f>DSR_JAN_18!AL202/DSR_JAN_18!AL$560</f>
        <v>1.3139098519300545E-3</v>
      </c>
      <c r="AM202" s="59">
        <f>DSR_JAN_18!AM202/DSR_JAN_18!AM$560</f>
        <v>1.1107848880343148E-3</v>
      </c>
      <c r="AN202" s="59">
        <f>DSR_JAN_18!AN202/DSR_JAN_18!AN$560</f>
        <v>1.1268487807659917E-3</v>
      </c>
      <c r="AO202" s="59">
        <f>DSR_JAN_18!AO202/DSR_JAN_18!AO$560</f>
        <v>1.3772999326659011E-3</v>
      </c>
      <c r="AP202" s="59">
        <f>DSR_JAN_18!AP202/DSR_JAN_18!AP$560</f>
        <v>1.111675465102801E-3</v>
      </c>
      <c r="AQ202" s="59">
        <f>DSR_JAN_18!AQ202/DSR_JAN_18!AQ$560</f>
        <v>1.3045167024029259E-3</v>
      </c>
      <c r="AR202" s="59">
        <f>DSR_JAN_18!AR202/DSR_JAN_18!AR$560</f>
        <v>8.1966742276487535E-4</v>
      </c>
      <c r="AS202" s="59">
        <f>DSR_JAN_18!AS202/DSR_JAN_18!AS$560</f>
        <v>1.0241000392702403E-3</v>
      </c>
      <c r="AT202" s="59">
        <f>DSR_JAN_18!AT202/DSR_JAN_18!AT$560</f>
        <v>6.8285099861270483E-4</v>
      </c>
      <c r="AU202" s="59">
        <f>DSR_JAN_18!AU202/DSR_JAN_18!AU$560</f>
        <v>9.8165139701817078E-4</v>
      </c>
      <c r="AV202" s="59">
        <f>DSR_JAN_18!AV202/DSR_JAN_18!AV$560</f>
        <v>9.4866008460794612E-4</v>
      </c>
      <c r="AW202" s="59">
        <f>DSR_JAN_18!AW202/DSR_JAN_18!AW$560</f>
        <v>4.5111436629345251E-4</v>
      </c>
      <c r="AX202" s="59">
        <f>DSR_JAN_18!AX202/DSR_JAN_18!AX$560</f>
        <v>9.8165139701817078E-4</v>
      </c>
      <c r="AY202" s="59">
        <f>DSR_JAN_18!AY202/DSR_JAN_18!AY$560</f>
        <v>6.6752567731931834E-4</v>
      </c>
      <c r="AZ202" s="59">
        <f>DSR_JAN_18!AZ202/DSR_JAN_18!AZ$560</f>
        <v>1.9158264345748375E-3</v>
      </c>
      <c r="BA202" s="59">
        <f>DSR_JAN_18!BA202/DSR_JAN_18!BA$560</f>
        <v>8.4587860210998849E-4</v>
      </c>
      <c r="BB202" s="59">
        <f>DSR_JAN_18!BB202/DSR_JAN_18!BB$560</f>
        <v>6.8253756751426409E-4</v>
      </c>
      <c r="BC202" s="59">
        <f>DSR_JAN_18!BC202/DSR_JAN_18!BC$560</f>
        <v>8.1554754560847194E-4</v>
      </c>
      <c r="BD202" s="59">
        <f>DSR_JAN_18!BD202/DSR_JAN_18!BD$560</f>
        <v>1.2114922425345747E-3</v>
      </c>
      <c r="BE202" s="59">
        <f>DSR_JAN_18!BE202/DSR_JAN_18!BE$560</f>
        <v>1.2484508488628642E-3</v>
      </c>
      <c r="BF202" s="59">
        <f>DSR_JAN_18!BF202/DSR_JAN_18!BF$560</f>
        <v>1.327452613180416E-3</v>
      </c>
      <c r="BG202" s="59">
        <f>DSR_JAN_18!BG202/DSR_JAN_18!BG$560</f>
        <v>1.035173873586009E-3</v>
      </c>
      <c r="BH202" s="59">
        <f>DSR_JAN_18!BH202/DSR_JAN_18!BH$560</f>
        <v>1.2904934540868282E-3</v>
      </c>
      <c r="BI202" s="59">
        <f>DSR_JAN_18!BI202/DSR_JAN_18!BI$560</f>
        <v>9.7068757115813709E-4</v>
      </c>
      <c r="BJ202" s="59">
        <f>DSR_JAN_18!BJ202/DSR_JAN_18!BJ$560</f>
        <v>1.0246327471638379E-3</v>
      </c>
      <c r="BK202" s="59">
        <f>DSR_JAN_18!BK202/DSR_JAN_18!BK$560</f>
        <v>9.6037092168173592E-4</v>
      </c>
      <c r="BL202" s="59">
        <f>DSR_JAN_18!BM202/DSR_JAN_18!BM$560</f>
        <v>6.3438361011341636E-4</v>
      </c>
      <c r="BM202" s="59">
        <f>DSR_JAN_18!BM202/DSR_JAN_18!BM$560</f>
        <v>6.3438361011341636E-4</v>
      </c>
      <c r="BN202" s="59">
        <f>DSR_JAN_18!BN202/DSR_JAN_18!BN$560</f>
        <v>8.4761153371260152E-4</v>
      </c>
      <c r="BO202" s="59">
        <f>DSR_JAN_18!BO202/DSR_JAN_18!BO$560</f>
        <v>8.5314513110369206E-4</v>
      </c>
      <c r="BP202" s="59">
        <f>DSR_JAN_18!BP202/DSR_JAN_18!BP$560</f>
        <v>4.2734991270544268E-4</v>
      </c>
      <c r="BQ202" s="59">
        <f>DSR_JAN_18!BQ202/DSR_JAN_18!BQ$560</f>
        <v>9.7781213438120364E-4</v>
      </c>
      <c r="BR202" s="59">
        <f>DSR_JAN_18!BR202/DSR_JAN_18!BR$560</f>
        <v>1.0631392341295953E-3</v>
      </c>
      <c r="BS202" s="59">
        <f>DSR_JAN_18!BS202/DSR_JAN_18!BS$560</f>
        <v>9.5866660647424241E-4</v>
      </c>
      <c r="BT202" s="59">
        <f>DSR_JAN_18!BT202/DSR_JAN_18!BT$560</f>
        <v>9.5666415671609841E-4</v>
      </c>
      <c r="BU202" s="59">
        <f>DSR_JAN_18!BU202/DSR_JAN_18!BU$560</f>
        <v>0</v>
      </c>
      <c r="BV202" s="59">
        <f>DSR_JAN_18!BV202/DSR_JAN_18!BV$560</f>
        <v>0</v>
      </c>
    </row>
    <row r="203" spans="1:74" x14ac:dyDescent="0.25">
      <c r="A203" s="40" t="s">
        <v>748</v>
      </c>
      <c r="B203" s="39" t="s">
        <v>253</v>
      </c>
      <c r="C203" s="40" t="s">
        <v>256</v>
      </c>
      <c r="D203" s="40" t="s">
        <v>749</v>
      </c>
      <c r="E203" s="40" t="s">
        <v>750</v>
      </c>
      <c r="F203" s="59">
        <f>DSR_JAN_18!F203/DSR_JAN_18!F$560</f>
        <v>5.7202417890674295E-3</v>
      </c>
      <c r="G203" s="60">
        <f>DSR_JAN_18!G203/DSR_JAN_18!G$560</f>
        <v>7.0124037172540456E-3</v>
      </c>
      <c r="H203" s="59">
        <f>DSR_JAN_18!H203/DSR_JAN_18!H$560</f>
        <v>8.2467506113463266E-3</v>
      </c>
      <c r="I203" s="59">
        <f>DSR_JAN_18!I203/DSR_JAN_18!I$560</f>
        <v>7.8779267865319389E-3</v>
      </c>
      <c r="J203" s="59">
        <f>DSR_JAN_18!J203/DSR_JAN_18!J$560</f>
        <v>7.0900619545968937E-3</v>
      </c>
      <c r="K203" s="59">
        <f>DSR_JAN_18!K203/DSR_JAN_18!K$560</f>
        <v>6.7829522750926527E-3</v>
      </c>
      <c r="L203" s="59">
        <f>DSR_JAN_18!L203/DSR_JAN_18!L$560</f>
        <v>7.7401500756071632E-3</v>
      </c>
      <c r="M203" s="59">
        <f>DSR_JAN_18!M203/DSR_JAN_18!M$560</f>
        <v>8.3144986739201211E-3</v>
      </c>
      <c r="N203" s="59">
        <f>DSR_JAN_18!N203/DSR_JAN_18!N$560</f>
        <v>8.3144986739201211E-3</v>
      </c>
      <c r="O203" s="59">
        <f>DSR_JAN_18!O203/DSR_JAN_18!O$560</f>
        <v>7.4671194568213676E-3</v>
      </c>
      <c r="P203" s="59">
        <f>DSR_JAN_18!P203/DSR_JAN_18!P$560</f>
        <v>7.4671194568213676E-3</v>
      </c>
      <c r="Q203" s="59">
        <f>DSR_JAN_18!Q203/DSR_JAN_18!Q$560</f>
        <v>8.6450984863569013E-3</v>
      </c>
      <c r="R203" s="59">
        <f>DSR_JAN_18!R203/DSR_JAN_18!R$560</f>
        <v>7.4596454852160652E-3</v>
      </c>
      <c r="S203" s="59">
        <f>DSR_JAN_18!S203/DSR_JAN_18!S$560</f>
        <v>6.8288509176486333E-3</v>
      </c>
      <c r="T203" s="59">
        <f>DSR_JAN_18!T203/DSR_JAN_18!T$560</f>
        <v>6.7927721311518904E-3</v>
      </c>
      <c r="U203" s="59">
        <f>DSR_JAN_18!U203/DSR_JAN_18!U$560</f>
        <v>7.6091503197392701E-3</v>
      </c>
      <c r="V203" s="59">
        <f>DSR_JAN_18!V203/DSR_JAN_18!V$560</f>
        <v>6.8613834146842257E-3</v>
      </c>
      <c r="W203" s="59">
        <f>DSR_JAN_18!W203/DSR_JAN_18!W$560</f>
        <v>7.6255883448246679E-3</v>
      </c>
      <c r="X203" s="59">
        <f>DSR_JAN_18!X203/DSR_JAN_18!X$560</f>
        <v>6.8625928622134871E-3</v>
      </c>
      <c r="Y203" s="59">
        <f>DSR_JAN_18!Y203/DSR_JAN_18!Y$560</f>
        <v>6.6960372230356517E-3</v>
      </c>
      <c r="Z203" s="59">
        <f>DSR_JAN_18!Z203/DSR_JAN_18!Z$560</f>
        <v>6.8654847508888353E-3</v>
      </c>
      <c r="AA203" s="59">
        <f>DSR_JAN_18!AA203/DSR_JAN_18!AA$560</f>
        <v>6.8654847508888353E-3</v>
      </c>
      <c r="AB203" s="59">
        <f>DSR_JAN_18!AB203/DSR_JAN_18!AB$560</f>
        <v>6.6950827454307239E-3</v>
      </c>
      <c r="AC203" s="59">
        <f>DSR_JAN_18!AC203/DSR_JAN_18!AC$560</f>
        <v>6.9146713117316013E-3</v>
      </c>
      <c r="AD203" s="59">
        <f>DSR_JAN_18!AD203/DSR_JAN_18!AD$560</f>
        <v>4.9181776234443458E-3</v>
      </c>
      <c r="AE203" s="59">
        <f>DSR_JAN_18!AE203/DSR_JAN_18!AE$560</f>
        <v>3.8779435910606757E-3</v>
      </c>
      <c r="AF203" s="59">
        <f>DSR_JAN_18!AF203/DSR_JAN_18!AF$560</f>
        <v>4.2883780165584411E-3</v>
      </c>
      <c r="AG203" s="59">
        <f>DSR_JAN_18!AG203/DSR_JAN_18!AG$560</f>
        <v>3.4345016836275347E-3</v>
      </c>
      <c r="AH203" s="59">
        <f>DSR_JAN_18!AH203/DSR_JAN_18!AH$560</f>
        <v>5.070808462686152E-3</v>
      </c>
      <c r="AI203" s="59">
        <f>DSR_JAN_18!AI203/DSR_JAN_18!AI$560</f>
        <v>3.4309946364423139E-3</v>
      </c>
      <c r="AJ203" s="59">
        <f>DSR_JAN_18!AJ203/DSR_JAN_18!AJ$560</f>
        <v>8.7194490293104904E-3</v>
      </c>
      <c r="AK203" s="59">
        <f>DSR_JAN_18!AK203/DSR_JAN_18!AK$560</f>
        <v>7.6209370738364148E-3</v>
      </c>
      <c r="AL203" s="59">
        <f>DSR_JAN_18!AL203/DSR_JAN_18!AL$560</f>
        <v>6.9160290559954077E-3</v>
      </c>
      <c r="AM203" s="59">
        <f>DSR_JAN_18!AM203/DSR_JAN_18!AM$560</f>
        <v>8.243600209523012E-3</v>
      </c>
      <c r="AN203" s="59">
        <f>DSR_JAN_18!AN203/DSR_JAN_18!AN$560</f>
        <v>7.2593898352696414E-3</v>
      </c>
      <c r="AO203" s="59">
        <f>DSR_JAN_18!AO203/DSR_JAN_18!AO$560</f>
        <v>5.7244175953748005E-3</v>
      </c>
      <c r="AP203" s="59">
        <f>DSR_JAN_18!AP203/DSR_JAN_18!AP$560</f>
        <v>8.2375364222522125E-3</v>
      </c>
      <c r="AQ203" s="59">
        <f>DSR_JAN_18!AQ203/DSR_JAN_18!AQ$560</f>
        <v>6.8665863221872223E-3</v>
      </c>
      <c r="AR203" s="59">
        <f>DSR_JAN_18!AR203/DSR_JAN_18!AR$560</f>
        <v>4.1187625684783024E-3</v>
      </c>
      <c r="AS203" s="59">
        <f>DSR_JAN_18!AS203/DSR_JAN_18!AS$560</f>
        <v>3.4306799652110281E-3</v>
      </c>
      <c r="AT203" s="59">
        <f>DSR_JAN_18!AT203/DSR_JAN_18!AT$560</f>
        <v>3.43127109217907E-3</v>
      </c>
      <c r="AU203" s="59">
        <f>DSR_JAN_18!AU203/DSR_JAN_18!AU$560</f>
        <v>3.2884793002951702E-3</v>
      </c>
      <c r="AV203" s="59">
        <f>DSR_JAN_18!AV203/DSR_JAN_18!AV$560</f>
        <v>4.6172027385876519E-3</v>
      </c>
      <c r="AW203" s="59">
        <f>DSR_JAN_18!AW203/DSR_JAN_18!AW$560</f>
        <v>4.8358682444801376E-3</v>
      </c>
      <c r="AX203" s="59">
        <f>DSR_JAN_18!AX203/DSR_JAN_18!AX$560</f>
        <v>3.2884793002951702E-3</v>
      </c>
      <c r="AY203" s="59">
        <f>DSR_JAN_18!AY203/DSR_JAN_18!AY$560</f>
        <v>4.9236882069712794E-3</v>
      </c>
      <c r="AZ203" s="59">
        <f>DSR_JAN_18!AZ203/DSR_JAN_18!AZ$560</f>
        <v>3.2089576769282774E-3</v>
      </c>
      <c r="BA203" s="59">
        <f>DSR_JAN_18!BA203/DSR_JAN_18!BA$560</f>
        <v>7.5375030181335633E-3</v>
      </c>
      <c r="BB203" s="59">
        <f>DSR_JAN_18!BB203/DSR_JAN_18!BB$560</f>
        <v>4.8562006235332959E-3</v>
      </c>
      <c r="BC203" s="59">
        <f>DSR_JAN_18!BC203/DSR_JAN_18!BC$560</f>
        <v>4.91767262239492E-3</v>
      </c>
      <c r="BD203" s="59">
        <f>DSR_JAN_18!BD203/DSR_JAN_18!BD$560</f>
        <v>7.4924930800260399E-3</v>
      </c>
      <c r="BE203" s="59">
        <f>DSR_JAN_18!BE203/DSR_JAN_18!BE$560</f>
        <v>6.6915889471838149E-3</v>
      </c>
      <c r="BF203" s="59">
        <f>DSR_JAN_18!BF203/DSR_JAN_18!BF$560</f>
        <v>5.4731012268026159E-3</v>
      </c>
      <c r="BG203" s="59">
        <f>DSR_JAN_18!BG203/DSR_JAN_18!BG$560</f>
        <v>1.0670082195822194E-2</v>
      </c>
      <c r="BH203" s="59">
        <f>DSR_JAN_18!BH203/DSR_JAN_18!BH$560</f>
        <v>6.7927721311518904E-3</v>
      </c>
      <c r="BI203" s="59">
        <f>DSR_JAN_18!BI203/DSR_JAN_18!BI$560</f>
        <v>4.3356680990196657E-3</v>
      </c>
      <c r="BJ203" s="59">
        <f>DSR_JAN_18!BJ203/DSR_JAN_18!BJ$560</f>
        <v>3.8443602489136412E-3</v>
      </c>
      <c r="BK203" s="59">
        <f>DSR_JAN_18!BK203/DSR_JAN_18!BK$560</f>
        <v>4.0150541861131393E-3</v>
      </c>
      <c r="BL203" s="59">
        <f>DSR_JAN_18!BM203/DSR_JAN_18!BM$560</f>
        <v>4.3717390371302792E-3</v>
      </c>
      <c r="BM203" s="59">
        <f>DSR_JAN_18!BM203/DSR_JAN_18!BM$560</f>
        <v>4.3717390371302792E-3</v>
      </c>
      <c r="BN203" s="59">
        <f>DSR_JAN_18!BN203/DSR_JAN_18!BN$560</f>
        <v>4.4364861176436864E-3</v>
      </c>
      <c r="BO203" s="59">
        <f>DSR_JAN_18!BO203/DSR_JAN_18!BO$560</f>
        <v>3.4295882782472138E-3</v>
      </c>
      <c r="BP203" s="59">
        <f>DSR_JAN_18!BP203/DSR_JAN_18!BP$560</f>
        <v>4.4049205754666402E-3</v>
      </c>
      <c r="BQ203" s="59">
        <f>DSR_JAN_18!BQ203/DSR_JAN_18!BQ$560</f>
        <v>4.3674906363669235E-3</v>
      </c>
      <c r="BR203" s="59">
        <f>DSR_JAN_18!BR203/DSR_JAN_18!BR$560</f>
        <v>3.9359701962544732E-3</v>
      </c>
      <c r="BS203" s="59">
        <f>DSR_JAN_18!BS203/DSR_JAN_18!BS$560</f>
        <v>4.2819753201606345E-3</v>
      </c>
      <c r="BT203" s="59">
        <f>DSR_JAN_18!BT203/DSR_JAN_18!BT$560</f>
        <v>4.2730311883985312E-3</v>
      </c>
      <c r="BU203" s="59">
        <f>DSR_JAN_18!BU203/DSR_JAN_18!BU$560</f>
        <v>3.8613511486344596E-3</v>
      </c>
      <c r="BV203" s="59">
        <f>DSR_JAN_18!BV203/DSR_JAN_18!BV$560</f>
        <v>4.9343749071886602E-3</v>
      </c>
    </row>
    <row r="204" spans="1:74" x14ac:dyDescent="0.25">
      <c r="A204" s="40" t="s">
        <v>748</v>
      </c>
      <c r="B204" s="39" t="s">
        <v>253</v>
      </c>
      <c r="C204" s="40" t="s">
        <v>256</v>
      </c>
      <c r="D204" s="40" t="s">
        <v>751</v>
      </c>
      <c r="E204" s="40" t="s">
        <v>752</v>
      </c>
      <c r="F204" s="59">
        <f>DSR_JAN_18!F204/DSR_JAN_18!F$560</f>
        <v>4.2641333058242798E-3</v>
      </c>
      <c r="G204" s="60">
        <f>DSR_JAN_18!G204/DSR_JAN_18!G$560</f>
        <v>2.406857300801043E-3</v>
      </c>
      <c r="H204" s="59">
        <f>DSR_JAN_18!H204/DSR_JAN_18!H$560</f>
        <v>1.6493501222692654E-3</v>
      </c>
      <c r="I204" s="59">
        <f>DSR_JAN_18!I204/DSR_JAN_18!I$560</f>
        <v>1.575585357306388E-3</v>
      </c>
      <c r="J204" s="59">
        <f>DSR_JAN_18!J204/DSR_JAN_18!J$560</f>
        <v>1.4180123909193786E-3</v>
      </c>
      <c r="K204" s="59">
        <f>DSR_JAN_18!K204/DSR_JAN_18!K$560</f>
        <v>1.3565904550185306E-3</v>
      </c>
      <c r="L204" s="59">
        <f>DSR_JAN_18!L204/DSR_JAN_18!L$560</f>
        <v>1.5480300151214325E-3</v>
      </c>
      <c r="M204" s="59">
        <f>DSR_JAN_18!M204/DSR_JAN_18!M$560</f>
        <v>1.6628997347840242E-3</v>
      </c>
      <c r="N204" s="59">
        <f>DSR_JAN_18!N204/DSR_JAN_18!N$560</f>
        <v>1.6628997347840242E-3</v>
      </c>
      <c r="O204" s="59">
        <f>DSR_JAN_18!O204/DSR_JAN_18!O$560</f>
        <v>1.4934238913642734E-3</v>
      </c>
      <c r="P204" s="59">
        <f>DSR_JAN_18!P204/DSR_JAN_18!P$560</f>
        <v>1.4934238913642734E-3</v>
      </c>
      <c r="Q204" s="59">
        <f>DSR_JAN_18!Q204/DSR_JAN_18!Q$560</f>
        <v>1.7290196972713802E-3</v>
      </c>
      <c r="R204" s="59">
        <f>DSR_JAN_18!R204/DSR_JAN_18!R$560</f>
        <v>1.4919290970432128E-3</v>
      </c>
      <c r="S204" s="59">
        <f>DSR_JAN_18!S204/DSR_JAN_18!S$560</f>
        <v>1.3657701835297267E-3</v>
      </c>
      <c r="T204" s="59">
        <f>DSR_JAN_18!T204/DSR_JAN_18!T$560</f>
        <v>1.3585544262303783E-3</v>
      </c>
      <c r="U204" s="59">
        <f>DSR_JAN_18!U204/DSR_JAN_18!U$560</f>
        <v>1.5218300639478538E-3</v>
      </c>
      <c r="V204" s="59">
        <f>DSR_JAN_18!V204/DSR_JAN_18!V$560</f>
        <v>1.3722766829368453E-3</v>
      </c>
      <c r="W204" s="59">
        <f>DSR_JAN_18!W204/DSR_JAN_18!W$560</f>
        <v>1.5251176689649337E-3</v>
      </c>
      <c r="X204" s="59">
        <f>DSR_JAN_18!X204/DSR_JAN_18!X$560</f>
        <v>1.3725185724426977E-3</v>
      </c>
      <c r="Y204" s="59">
        <f>DSR_JAN_18!Y204/DSR_JAN_18!Y$560</f>
        <v>1.3392074446071304E-3</v>
      </c>
      <c r="Z204" s="59">
        <f>DSR_JAN_18!Z204/DSR_JAN_18!Z$560</f>
        <v>1.3730969501777673E-3</v>
      </c>
      <c r="AA204" s="59">
        <f>DSR_JAN_18!AA204/DSR_JAN_18!AA$560</f>
        <v>1.3730969501777673E-3</v>
      </c>
      <c r="AB204" s="59">
        <f>DSR_JAN_18!AB204/DSR_JAN_18!AB$560</f>
        <v>1.339016549086145E-3</v>
      </c>
      <c r="AC204" s="59">
        <f>DSR_JAN_18!AC204/DSR_JAN_18!AC$560</f>
        <v>1.3829342623463202E-3</v>
      </c>
      <c r="AD204" s="59">
        <f>DSR_JAN_18!AD204/DSR_JAN_18!AD$560</f>
        <v>6.5575701645924607E-3</v>
      </c>
      <c r="AE204" s="59">
        <f>DSR_JAN_18!AE204/DSR_JAN_18!AE$560</f>
        <v>7.7558871821213514E-3</v>
      </c>
      <c r="AF204" s="59">
        <f>DSR_JAN_18!AF204/DSR_JAN_18!AF$560</f>
        <v>7.7190804298051955E-3</v>
      </c>
      <c r="AG204" s="59">
        <f>DSR_JAN_18!AG204/DSR_JAN_18!AG$560</f>
        <v>6.1821030305295628E-3</v>
      </c>
      <c r="AH204" s="59">
        <f>DSR_JAN_18!AH204/DSR_JAN_18!AH$560</f>
        <v>6.7610779502482021E-3</v>
      </c>
      <c r="AI204" s="59">
        <f>DSR_JAN_18!AI204/DSR_JAN_18!AI$560</f>
        <v>6.1757903455961658E-3</v>
      </c>
      <c r="AJ204" s="59">
        <f>DSR_JAN_18!AJ204/DSR_JAN_18!AJ$560</f>
        <v>1.743889805862098E-3</v>
      </c>
      <c r="AK204" s="59">
        <f>DSR_JAN_18!AK204/DSR_JAN_18!AK$560</f>
        <v>1.5241874147672832E-3</v>
      </c>
      <c r="AL204" s="59">
        <f>DSR_JAN_18!AL204/DSR_JAN_18!AL$560</f>
        <v>1.3832058111990816E-3</v>
      </c>
      <c r="AM204" s="59">
        <f>DSR_JAN_18!AM204/DSR_JAN_18!AM$560</f>
        <v>1.6487200419046024E-3</v>
      </c>
      <c r="AN204" s="59">
        <f>DSR_JAN_18!AN204/DSR_JAN_18!AN$560</f>
        <v>1.4518779670539283E-3</v>
      </c>
      <c r="AO204" s="59">
        <f>DSR_JAN_18!AO204/DSR_JAN_18!AO$560</f>
        <v>1.1448835190749603E-3</v>
      </c>
      <c r="AP204" s="59">
        <f>DSR_JAN_18!AP204/DSR_JAN_18!AP$560</f>
        <v>1.6475072844504425E-3</v>
      </c>
      <c r="AQ204" s="59">
        <f>DSR_JAN_18!AQ204/DSR_JAN_18!AQ$560</f>
        <v>1.3733172644374448E-3</v>
      </c>
      <c r="AR204" s="59">
        <f>DSR_JAN_18!AR204/DSR_JAN_18!AR$560</f>
        <v>5.4916834246377362E-3</v>
      </c>
      <c r="AS204" s="59">
        <f>DSR_JAN_18!AS204/DSR_JAN_18!AS$560</f>
        <v>6.1752239373798505E-3</v>
      </c>
      <c r="AT204" s="59">
        <f>DSR_JAN_18!AT204/DSR_JAN_18!AT$560</f>
        <v>6.1762879659223264E-3</v>
      </c>
      <c r="AU204" s="59">
        <f>DSR_JAN_18!AU204/DSR_JAN_18!AU$560</f>
        <v>5.9192627405313062E-3</v>
      </c>
      <c r="AV204" s="59">
        <f>DSR_JAN_18!AV204/DSR_JAN_18!AV$560</f>
        <v>6.1562703181168681E-3</v>
      </c>
      <c r="AW204" s="59">
        <f>DSR_JAN_18!AW204/DSR_JAN_18!AW$560</f>
        <v>8.7045628400642464E-3</v>
      </c>
      <c r="AX204" s="59">
        <f>DSR_JAN_18!AX204/DSR_JAN_18!AX$560</f>
        <v>5.9192627405313062E-3</v>
      </c>
      <c r="AY204" s="59">
        <f>DSR_JAN_18!AY204/DSR_JAN_18!AY$560</f>
        <v>6.5649176092950389E-3</v>
      </c>
      <c r="AZ204" s="59">
        <f>DSR_JAN_18!AZ204/DSR_JAN_18!AZ$560</f>
        <v>9.6268730307848306E-3</v>
      </c>
      <c r="BA204" s="59">
        <f>DSR_JAN_18!BA204/DSR_JAN_18!BA$560</f>
        <v>1.5075006036267126E-3</v>
      </c>
      <c r="BB204" s="59">
        <f>DSR_JAN_18!BB204/DSR_JAN_18!BB$560</f>
        <v>8.741161122359932E-3</v>
      </c>
      <c r="BC204" s="59">
        <f>DSR_JAN_18!BC204/DSR_JAN_18!BC$560</f>
        <v>6.5568968298598939E-3</v>
      </c>
      <c r="BD204" s="59">
        <f>DSR_JAN_18!BD204/DSR_JAN_18!BD$560</f>
        <v>1.4984986160052078E-3</v>
      </c>
      <c r="BE204" s="59">
        <f>DSR_JAN_18!BE204/DSR_JAN_18!BE$560</f>
        <v>1.3383177894367632E-3</v>
      </c>
      <c r="BF204" s="59">
        <f>DSR_JAN_18!BF204/DSR_JAN_18!BF$560</f>
        <v>1.0946202453605231E-3</v>
      </c>
      <c r="BG204" s="59">
        <f>DSR_JAN_18!BG204/DSR_JAN_18!BG$560</f>
        <v>2.1340164391644386E-3</v>
      </c>
      <c r="BH204" s="59">
        <f>DSR_JAN_18!BH204/DSR_JAN_18!BH$560</f>
        <v>1.3585544262303783E-3</v>
      </c>
      <c r="BI204" s="59">
        <f>DSR_JAN_18!BI204/DSR_JAN_18!BI$560</f>
        <v>5.7808907986928882E-3</v>
      </c>
      <c r="BJ204" s="59">
        <f>DSR_JAN_18!BJ204/DSR_JAN_18!BJ$560</f>
        <v>5.1258136652181895E-3</v>
      </c>
      <c r="BK204" s="59">
        <f>DSR_JAN_18!BK204/DSR_JAN_18!BK$560</f>
        <v>6.022581279169709E-3</v>
      </c>
      <c r="BL204" s="59">
        <f>DSR_JAN_18!BM204/DSR_JAN_18!BM$560</f>
        <v>6.557608555695418E-3</v>
      </c>
      <c r="BM204" s="59">
        <f>DSR_JAN_18!BM204/DSR_JAN_18!BM$560</f>
        <v>6.557608555695418E-3</v>
      </c>
      <c r="BN204" s="59">
        <f>DSR_JAN_18!BN204/DSR_JAN_18!BN$560</f>
        <v>6.6547291764655295E-3</v>
      </c>
      <c r="BO204" s="59">
        <f>DSR_JAN_18!BO204/DSR_JAN_18!BO$560</f>
        <v>4.5727843709962848E-3</v>
      </c>
      <c r="BP204" s="59">
        <f>DSR_JAN_18!BP204/DSR_JAN_18!BP$560</f>
        <v>5.8732274339555208E-3</v>
      </c>
      <c r="BQ204" s="59">
        <f>DSR_JAN_18!BQ204/DSR_JAN_18!BQ$560</f>
        <v>5.8233208484892302E-3</v>
      </c>
      <c r="BR204" s="59">
        <f>DSR_JAN_18!BR204/DSR_JAN_18!BR$560</f>
        <v>5.9039552943817089E-3</v>
      </c>
      <c r="BS204" s="59">
        <f>DSR_JAN_18!BS204/DSR_JAN_18!BS$560</f>
        <v>6.4229629802409517E-3</v>
      </c>
      <c r="BT204" s="59">
        <f>DSR_JAN_18!BT204/DSR_JAN_18!BT$560</f>
        <v>6.4095467825977968E-3</v>
      </c>
      <c r="BU204" s="59">
        <f>DSR_JAN_18!BU204/DSR_JAN_18!BU$560</f>
        <v>6.9504320675420278E-3</v>
      </c>
      <c r="BV204" s="59">
        <f>DSR_JAN_18!BV204/DSR_JAN_18!BV$560</f>
        <v>8.8818748329395885E-3</v>
      </c>
    </row>
    <row r="205" spans="1:74" x14ac:dyDescent="0.25">
      <c r="A205" s="40" t="s">
        <v>748</v>
      </c>
      <c r="B205" s="39" t="s">
        <v>253</v>
      </c>
      <c r="C205" s="40" t="s">
        <v>256</v>
      </c>
      <c r="D205" s="40" t="s">
        <v>753</v>
      </c>
      <c r="E205" s="40" t="s">
        <v>754</v>
      </c>
      <c r="F205" s="59">
        <f>DSR_JAN_18!F205/DSR_JAN_18!F$560</f>
        <v>5.0675767544023295E-3</v>
      </c>
      <c r="G205" s="60">
        <f>DSR_JAN_18!G205/DSR_JAN_18!G$560</f>
        <v>5.7433805212840265E-3</v>
      </c>
      <c r="H205" s="59">
        <f>DSR_JAN_18!H205/DSR_JAN_18!H$560</f>
        <v>6.5974004890770616E-3</v>
      </c>
      <c r="I205" s="59">
        <f>DSR_JAN_18!I205/DSR_JAN_18!I$560</f>
        <v>6.3023414292255522E-3</v>
      </c>
      <c r="J205" s="59">
        <f>DSR_JAN_18!J205/DSR_JAN_18!J$560</f>
        <v>5.6720495636775146E-3</v>
      </c>
      <c r="K205" s="59">
        <f>DSR_JAN_18!K205/DSR_JAN_18!K$560</f>
        <v>5.4263618200741225E-3</v>
      </c>
      <c r="L205" s="59">
        <f>DSR_JAN_18!L205/DSR_JAN_18!L$560</f>
        <v>6.1921200604857299E-3</v>
      </c>
      <c r="M205" s="59">
        <f>DSR_JAN_18!M205/DSR_JAN_18!M$560</f>
        <v>6.6515989391360969E-3</v>
      </c>
      <c r="N205" s="59">
        <f>DSR_JAN_18!N205/DSR_JAN_18!N$560</f>
        <v>6.6515989391360969E-3</v>
      </c>
      <c r="O205" s="59">
        <f>DSR_JAN_18!O205/DSR_JAN_18!O$560</f>
        <v>5.9736955654570937E-3</v>
      </c>
      <c r="P205" s="59">
        <f>DSR_JAN_18!P205/DSR_JAN_18!P$560</f>
        <v>5.9736955654570937E-3</v>
      </c>
      <c r="Q205" s="59">
        <f>DSR_JAN_18!Q205/DSR_JAN_18!Q$560</f>
        <v>6.9160787890855209E-3</v>
      </c>
      <c r="R205" s="59">
        <f>DSR_JAN_18!R205/DSR_JAN_18!R$560</f>
        <v>5.9677163881728511E-3</v>
      </c>
      <c r="S205" s="59">
        <f>DSR_JAN_18!S205/DSR_JAN_18!S$560</f>
        <v>5.4630807341189067E-3</v>
      </c>
      <c r="T205" s="59">
        <f>DSR_JAN_18!T205/DSR_JAN_18!T$560</f>
        <v>5.4342177049215134E-3</v>
      </c>
      <c r="U205" s="59">
        <f>DSR_JAN_18!U205/DSR_JAN_18!U$560</f>
        <v>6.0873202557914152E-3</v>
      </c>
      <c r="V205" s="59">
        <f>DSR_JAN_18!V205/DSR_JAN_18!V$560</f>
        <v>5.4891067317473811E-3</v>
      </c>
      <c r="W205" s="59">
        <f>DSR_JAN_18!W205/DSR_JAN_18!W$560</f>
        <v>6.1004706758597347E-3</v>
      </c>
      <c r="X205" s="59">
        <f>DSR_JAN_18!X205/DSR_JAN_18!X$560</f>
        <v>5.4900742897707909E-3</v>
      </c>
      <c r="Y205" s="59">
        <f>DSR_JAN_18!Y205/DSR_JAN_18!Y$560</f>
        <v>5.3568297784285217E-3</v>
      </c>
      <c r="Z205" s="59">
        <f>DSR_JAN_18!Z205/DSR_JAN_18!Z$560</f>
        <v>5.4923878007110691E-3</v>
      </c>
      <c r="AA205" s="59">
        <f>DSR_JAN_18!AA205/DSR_JAN_18!AA$560</f>
        <v>5.4923878007110691E-3</v>
      </c>
      <c r="AB205" s="59">
        <f>DSR_JAN_18!AB205/DSR_JAN_18!AB$560</f>
        <v>5.35606619634458E-3</v>
      </c>
      <c r="AC205" s="59">
        <f>DSR_JAN_18!AC205/DSR_JAN_18!AC$560</f>
        <v>5.5317370493852807E-3</v>
      </c>
      <c r="AD205" s="59">
        <f>DSR_JAN_18!AD205/DSR_JAN_18!AD$560</f>
        <v>4.9181776234443458E-3</v>
      </c>
      <c r="AE205" s="59">
        <f>DSR_JAN_18!AE205/DSR_JAN_18!AE$560</f>
        <v>3.8779435910606757E-3</v>
      </c>
      <c r="AF205" s="59">
        <f>DSR_JAN_18!AF205/DSR_JAN_18!AF$560</f>
        <v>5.1460536198701303E-3</v>
      </c>
      <c r="AG205" s="59">
        <f>DSR_JAN_18!AG205/DSR_JAN_18!AG$560</f>
        <v>4.1214020203530419E-3</v>
      </c>
      <c r="AH205" s="59">
        <f>DSR_JAN_18!AH205/DSR_JAN_18!AH$560</f>
        <v>5.070808462686152E-3</v>
      </c>
      <c r="AI205" s="59">
        <f>DSR_JAN_18!AI205/DSR_JAN_18!AI$560</f>
        <v>4.1171935637307772E-3</v>
      </c>
      <c r="AJ205" s="59">
        <f>DSR_JAN_18!AJ205/DSR_JAN_18!AJ$560</f>
        <v>6.9755592234483918E-3</v>
      </c>
      <c r="AK205" s="59">
        <f>DSR_JAN_18!AK205/DSR_JAN_18!AK$560</f>
        <v>6.0967496590691329E-3</v>
      </c>
      <c r="AL205" s="59">
        <f>DSR_JAN_18!AL205/DSR_JAN_18!AL$560</f>
        <v>5.5328232447963265E-3</v>
      </c>
      <c r="AM205" s="59">
        <f>DSR_JAN_18!AM205/DSR_JAN_18!AM$560</f>
        <v>6.5948801676184096E-3</v>
      </c>
      <c r="AN205" s="59">
        <f>DSR_JAN_18!AN205/DSR_JAN_18!AN$560</f>
        <v>5.8075118682157133E-3</v>
      </c>
      <c r="AO205" s="59">
        <f>DSR_JAN_18!AO205/DSR_JAN_18!AO$560</f>
        <v>4.5795340762998411E-3</v>
      </c>
      <c r="AP205" s="59">
        <f>DSR_JAN_18!AP205/DSR_JAN_18!AP$560</f>
        <v>6.5900291378017698E-3</v>
      </c>
      <c r="AQ205" s="59">
        <f>DSR_JAN_18!AQ205/DSR_JAN_18!AQ$560</f>
        <v>5.4932690577497792E-3</v>
      </c>
      <c r="AR205" s="59">
        <f>DSR_JAN_18!AR205/DSR_JAN_18!AR$560</f>
        <v>4.1187625684783024E-3</v>
      </c>
      <c r="AS205" s="59">
        <f>DSR_JAN_18!AS205/DSR_JAN_18!AS$560</f>
        <v>4.1168159582532339E-3</v>
      </c>
      <c r="AT205" s="59">
        <f>DSR_JAN_18!AT205/DSR_JAN_18!AT$560</f>
        <v>4.117525310614884E-3</v>
      </c>
      <c r="AU205" s="59">
        <f>DSR_JAN_18!AU205/DSR_JAN_18!AU$560</f>
        <v>3.9461751603542044E-3</v>
      </c>
      <c r="AV205" s="59">
        <f>DSR_JAN_18!AV205/DSR_JAN_18!AV$560</f>
        <v>4.6172027385876519E-3</v>
      </c>
      <c r="AW205" s="59">
        <f>DSR_JAN_18!AW205/DSR_JAN_18!AW$560</f>
        <v>5.8030418933761639E-3</v>
      </c>
      <c r="AX205" s="59">
        <f>DSR_JAN_18!AX205/DSR_JAN_18!AX$560</f>
        <v>3.9461751603542044E-3</v>
      </c>
      <c r="AY205" s="59">
        <f>DSR_JAN_18!AY205/DSR_JAN_18!AY$560</f>
        <v>4.9236882069712794E-3</v>
      </c>
      <c r="AZ205" s="59">
        <f>DSR_JAN_18!AZ205/DSR_JAN_18!AZ$560</f>
        <v>3.2089576769282774E-3</v>
      </c>
      <c r="BA205" s="59">
        <f>DSR_JAN_18!BA205/DSR_JAN_18!BA$560</f>
        <v>6.0300024145068503E-3</v>
      </c>
      <c r="BB205" s="59">
        <f>DSR_JAN_18!BB205/DSR_JAN_18!BB$560</f>
        <v>5.8274407482399541E-3</v>
      </c>
      <c r="BC205" s="59">
        <f>DSR_JAN_18!BC205/DSR_JAN_18!BC$560</f>
        <v>4.91767262239492E-3</v>
      </c>
      <c r="BD205" s="59">
        <f>DSR_JAN_18!BD205/DSR_JAN_18!BD$560</f>
        <v>5.9939944640208312E-3</v>
      </c>
      <c r="BE205" s="59">
        <f>DSR_JAN_18!BE205/DSR_JAN_18!BE$560</f>
        <v>5.353271157747053E-3</v>
      </c>
      <c r="BF205" s="59">
        <f>DSR_JAN_18!BF205/DSR_JAN_18!BF$560</f>
        <v>4.3784809814420922E-3</v>
      </c>
      <c r="BG205" s="59">
        <f>DSR_JAN_18!BG205/DSR_JAN_18!BG$560</f>
        <v>8.5360657566577545E-3</v>
      </c>
      <c r="BH205" s="59">
        <f>DSR_JAN_18!BH205/DSR_JAN_18!BH$560</f>
        <v>5.4342177049215134E-3</v>
      </c>
      <c r="BI205" s="59">
        <f>DSR_JAN_18!BI205/DSR_JAN_18!BI$560</f>
        <v>4.3356680990196657E-3</v>
      </c>
      <c r="BJ205" s="59">
        <f>DSR_JAN_18!BJ205/DSR_JAN_18!BJ$560</f>
        <v>3.8443602489136412E-3</v>
      </c>
      <c r="BK205" s="59">
        <f>DSR_JAN_18!BK205/DSR_JAN_18!BK$560</f>
        <v>3.3458784884276161E-3</v>
      </c>
      <c r="BL205" s="59">
        <f>DSR_JAN_18!BM205/DSR_JAN_18!BM$560</f>
        <v>3.6431158642752323E-3</v>
      </c>
      <c r="BM205" s="59">
        <f>DSR_JAN_18!BM205/DSR_JAN_18!BM$560</f>
        <v>3.6431158642752323E-3</v>
      </c>
      <c r="BN205" s="59">
        <f>DSR_JAN_18!BN205/DSR_JAN_18!BN$560</f>
        <v>3.6970717647030718E-3</v>
      </c>
      <c r="BO205" s="59">
        <f>DSR_JAN_18!BO205/DSR_JAN_18!BO$560</f>
        <v>3.4295882782472138E-3</v>
      </c>
      <c r="BP205" s="59">
        <f>DSR_JAN_18!BP205/DSR_JAN_18!BP$560</f>
        <v>4.4049205754666402E-3</v>
      </c>
      <c r="BQ205" s="59">
        <f>DSR_JAN_18!BQ205/DSR_JAN_18!BQ$560</f>
        <v>4.3674906363669235E-3</v>
      </c>
      <c r="BR205" s="59">
        <f>DSR_JAN_18!BR205/DSR_JAN_18!BR$560</f>
        <v>3.2799751635453939E-3</v>
      </c>
      <c r="BS205" s="59">
        <f>DSR_JAN_18!BS205/DSR_JAN_18!BS$560</f>
        <v>3.5683127668005286E-3</v>
      </c>
      <c r="BT205" s="59">
        <f>DSR_JAN_18!BT205/DSR_JAN_18!BT$560</f>
        <v>3.5608593236654425E-3</v>
      </c>
      <c r="BU205" s="59">
        <f>DSR_JAN_18!BU205/DSR_JAN_18!BU$560</f>
        <v>4.633621378361351E-3</v>
      </c>
      <c r="BV205" s="59">
        <f>DSR_JAN_18!BV205/DSR_JAN_18!BV$560</f>
        <v>5.921249888626392E-3</v>
      </c>
    </row>
    <row r="206" spans="1:74" x14ac:dyDescent="0.25">
      <c r="A206" s="40" t="s">
        <v>257</v>
      </c>
      <c r="B206" s="39" t="s">
        <v>253</v>
      </c>
      <c r="C206" s="40" t="s">
        <v>258</v>
      </c>
      <c r="D206" s="40" t="s">
        <v>755</v>
      </c>
      <c r="E206" s="40" t="s">
        <v>756</v>
      </c>
      <c r="F206" s="59">
        <f>DSR_JAN_18!F206/DSR_JAN_18!F$560</f>
        <v>3.824949091645131E-3</v>
      </c>
      <c r="G206" s="60">
        <f>DSR_JAN_18!G206/DSR_JAN_18!G$560</f>
        <v>3.4880591914218189E-3</v>
      </c>
      <c r="H206" s="59">
        <f>DSR_JAN_18!H206/DSR_JAN_18!H$560</f>
        <v>2.5311759171238665E-3</v>
      </c>
      <c r="I206" s="59">
        <f>DSR_JAN_18!I206/DSR_JAN_18!I$560</f>
        <v>2.759697037094431E-3</v>
      </c>
      <c r="J206" s="59">
        <f>DSR_JAN_18!J206/DSR_JAN_18!J$560</f>
        <v>3.8028790633553352E-3</v>
      </c>
      <c r="K206" s="59">
        <f>DSR_JAN_18!K206/DSR_JAN_18!K$560</f>
        <v>3.4548081277171348E-3</v>
      </c>
      <c r="L206" s="59">
        <f>DSR_JAN_18!L206/DSR_JAN_18!L$560</f>
        <v>2.7959520918216249E-3</v>
      </c>
      <c r="M206" s="59">
        <f>DSR_JAN_18!M206/DSR_JAN_18!M$560</f>
        <v>3.236381746999585E-3</v>
      </c>
      <c r="N206" s="59">
        <f>DSR_JAN_18!N206/DSR_JAN_18!N$560</f>
        <v>3.236381746999585E-3</v>
      </c>
      <c r="O206" s="59">
        <f>DSR_JAN_18!O206/DSR_JAN_18!O$560</f>
        <v>2.9255998028141165E-3</v>
      </c>
      <c r="P206" s="59">
        <f>DSR_JAN_18!P206/DSR_JAN_18!P$560</f>
        <v>2.9255998028141165E-3</v>
      </c>
      <c r="Q206" s="59">
        <f>DSR_JAN_18!Q206/DSR_JAN_18!Q$560</f>
        <v>3.1276153396746957E-3</v>
      </c>
      <c r="R206" s="59">
        <f>DSR_JAN_18!R206/DSR_JAN_18!R$560</f>
        <v>3.0154547411606215E-3</v>
      </c>
      <c r="S206" s="59">
        <f>DSR_JAN_18!S206/DSR_JAN_18!S$560</f>
        <v>3.4437485165105227E-3</v>
      </c>
      <c r="T206" s="59">
        <f>DSR_JAN_18!T206/DSR_JAN_18!T$560</f>
        <v>4.3721069437966257E-3</v>
      </c>
      <c r="U206" s="59">
        <f>DSR_JAN_18!U206/DSR_JAN_18!U$560</f>
        <v>3.4968011803047441E-3</v>
      </c>
      <c r="V206" s="59">
        <f>DSR_JAN_18!V206/DSR_JAN_18!V$560</f>
        <v>2.5951158445773471E-3</v>
      </c>
      <c r="W206" s="59">
        <f>DSR_JAN_18!W206/DSR_JAN_18!W$560</f>
        <v>2.987687539614833E-3</v>
      </c>
      <c r="X206" s="59">
        <f>DSR_JAN_18!X206/DSR_JAN_18!X$560</f>
        <v>3.4254645799228485E-3</v>
      </c>
      <c r="Y206" s="59">
        <f>DSR_JAN_18!Y206/DSR_JAN_18!Y$560</f>
        <v>4.2286542254502939E-3</v>
      </c>
      <c r="Z206" s="59">
        <f>DSR_JAN_18!Z206/DSR_JAN_18!Z$560</f>
        <v>4.4189077702509088E-3</v>
      </c>
      <c r="AA206" s="59">
        <f>DSR_JAN_18!AA206/DSR_JAN_18!AA$560</f>
        <v>4.4189077702509088E-3</v>
      </c>
      <c r="AB206" s="59">
        <f>DSR_JAN_18!AB206/DSR_JAN_18!AB$560</f>
        <v>4.2280514576306513E-3</v>
      </c>
      <c r="AC206" s="59">
        <f>DSR_JAN_18!AC206/DSR_JAN_18!AC$560</f>
        <v>4.1856167211562932E-3</v>
      </c>
      <c r="AD206" s="59">
        <f>DSR_JAN_18!AD206/DSR_JAN_18!AD$560</f>
        <v>5.3835730925649262E-3</v>
      </c>
      <c r="AE206" s="59">
        <f>DSR_JAN_18!AE206/DSR_JAN_18!AE$560</f>
        <v>5.2070824656829167E-3</v>
      </c>
      <c r="AF206" s="59">
        <f>DSR_JAN_18!AF206/DSR_JAN_18!AF$560</f>
        <v>5.240011584545649E-3</v>
      </c>
      <c r="AG206" s="59">
        <f>DSR_JAN_18!AG206/DSR_JAN_18!AG$560</f>
        <v>5.3264601977559799E-3</v>
      </c>
      <c r="AH206" s="59">
        <f>DSR_JAN_18!AH206/DSR_JAN_18!AH$560</f>
        <v>3.9458681236876269E-3</v>
      </c>
      <c r="AI206" s="59">
        <f>DSR_JAN_18!AI206/DSR_JAN_18!AI$560</f>
        <v>3.4950645899901735E-3</v>
      </c>
      <c r="AJ206" s="59">
        <f>DSR_JAN_18!AJ206/DSR_JAN_18!AJ$560</f>
        <v>3.0742540353640591E-3</v>
      </c>
      <c r="AK206" s="59">
        <f>DSR_JAN_18!AK206/DSR_JAN_18!AK$560</f>
        <v>2.9112185530397877E-3</v>
      </c>
      <c r="AL206" s="59">
        <f>DSR_JAN_18!AL206/DSR_JAN_18!AL$560</f>
        <v>3.246625850260882E-3</v>
      </c>
      <c r="AM206" s="59">
        <f>DSR_JAN_18!AM206/DSR_JAN_18!AM$560</f>
        <v>3.6331024364130863E-3</v>
      </c>
      <c r="AN206" s="59">
        <f>DSR_JAN_18!AN206/DSR_JAN_18!AN$560</f>
        <v>2.9579802997878675E-3</v>
      </c>
      <c r="AO206" s="59">
        <f>DSR_JAN_18!AO206/DSR_JAN_18!AO$560</f>
        <v>2.9156573174735634E-3</v>
      </c>
      <c r="AP206" s="59">
        <f>DSR_JAN_18!AP206/DSR_JAN_18!AP$560</f>
        <v>4.6885460364529891E-3</v>
      </c>
      <c r="AQ206" s="59">
        <f>DSR_JAN_18!AQ206/DSR_JAN_18!AQ$560</f>
        <v>4.4196167867510631E-3</v>
      </c>
      <c r="AR206" s="59">
        <f>DSR_JAN_18!AR206/DSR_JAN_18!AR$560</f>
        <v>4.5085112893491885E-3</v>
      </c>
      <c r="AS206" s="59">
        <f>DSR_JAN_18!AS206/DSR_JAN_18!AS$560</f>
        <v>4.506380476021212E-3</v>
      </c>
      <c r="AT206" s="59">
        <f>DSR_JAN_18!AT206/DSR_JAN_18!AT$560</f>
        <v>4.5071569527123188E-3</v>
      </c>
      <c r="AU206" s="59">
        <f>DSR_JAN_18!AU206/DSR_JAN_18!AU$560</f>
        <v>4.3195923446442772E-3</v>
      </c>
      <c r="AV206" s="59">
        <f>DSR_JAN_18!AV206/DSR_JAN_18!AV$560</f>
        <v>2.3880953530490208E-3</v>
      </c>
      <c r="AW206" s="59">
        <f>DSR_JAN_18!AW206/DSR_JAN_18!AW$560</f>
        <v>1.8858004589647345E-3</v>
      </c>
      <c r="AX206" s="59">
        <f>DSR_JAN_18!AX206/DSR_JAN_18!AX$560</f>
        <v>4.3195923446442772E-3</v>
      </c>
      <c r="AY206" s="59">
        <f>DSR_JAN_18!AY206/DSR_JAN_18!AY$560</f>
        <v>2.9048871728724573E-3</v>
      </c>
      <c r="AZ206" s="59">
        <f>DSR_JAN_18!AZ206/DSR_JAN_18!AZ$560</f>
        <v>4.2151364657526296E-3</v>
      </c>
      <c r="BA206" s="59">
        <f>DSR_JAN_18!BA206/DSR_JAN_18!BA$560</f>
        <v>4.4665763165272505E-3</v>
      </c>
      <c r="BB206" s="59">
        <f>DSR_JAN_18!BB206/DSR_JAN_18!BB$560</f>
        <v>4.9494675947244649E-3</v>
      </c>
      <c r="BC206" s="59">
        <f>DSR_JAN_18!BC206/DSR_JAN_18!BC$560</f>
        <v>5.3830203044654386E-3</v>
      </c>
      <c r="BD206" s="59">
        <f>DSR_JAN_18!BD206/DSR_JAN_18!BD$560</f>
        <v>3.1801695559603971E-3</v>
      </c>
      <c r="BE206" s="59">
        <f>DSR_JAN_18!BE206/DSR_JAN_18!BE$560</f>
        <v>3.2771859713771855E-3</v>
      </c>
      <c r="BF206" s="59">
        <f>DSR_JAN_18!BF206/DSR_JAN_18!BF$560</f>
        <v>2.7876526083795896E-3</v>
      </c>
      <c r="BG206" s="59">
        <f>DSR_JAN_18!BG206/DSR_JAN_18!BG$560</f>
        <v>3.503930020607224E-3</v>
      </c>
      <c r="BH206" s="59">
        <f>DSR_JAN_18!BH206/DSR_JAN_18!BH$560</f>
        <v>4.3721069437966257E-3</v>
      </c>
      <c r="BI206" s="59">
        <f>DSR_JAN_18!BI206/DSR_JAN_18!BI$560</f>
        <v>4.2713478676365824E-3</v>
      </c>
      <c r="BJ206" s="59">
        <f>DSR_JAN_18!BJ206/DSR_JAN_18!BJ$560</f>
        <v>4.0077551713503688E-3</v>
      </c>
      <c r="BK206" s="59">
        <f>DSR_JAN_18!BK206/DSR_JAN_18!BK$560</f>
        <v>4.2259511817702893E-3</v>
      </c>
      <c r="BL206" s="59">
        <f>DSR_JAN_18!BM206/DSR_JAN_18!BM$560</f>
        <v>2.7914986869447601E-3</v>
      </c>
      <c r="BM206" s="59">
        <f>DSR_JAN_18!BM206/DSR_JAN_18!BM$560</f>
        <v>2.7914986869447601E-3</v>
      </c>
      <c r="BN206" s="59">
        <f>DSR_JAN_18!BN206/DSR_JAN_18!BN$560</f>
        <v>2.6295241447632403E-3</v>
      </c>
      <c r="BO206" s="59">
        <f>DSR_JAN_18!BO206/DSR_JAN_18!BO$560</f>
        <v>3.754122072642281E-3</v>
      </c>
      <c r="BP206" s="59">
        <f>DSR_JAN_18!BP206/DSR_JAN_18!BP$560</f>
        <v>2.8930486493930307E-3</v>
      </c>
      <c r="BQ206" s="59">
        <f>DSR_JAN_18!BQ206/DSR_JAN_18!BQ$560</f>
        <v>4.3026983132741815E-3</v>
      </c>
      <c r="BR206" s="59">
        <f>DSR_JAN_18!BR206/DSR_JAN_18!BR$560</f>
        <v>4.1032587705008665E-3</v>
      </c>
      <c r="BS206" s="59">
        <f>DSR_JAN_18!BS206/DSR_JAN_18!BS$560</f>
        <v>4.2184516285220467E-3</v>
      </c>
      <c r="BT206" s="59">
        <f>DSR_JAN_18!BT206/DSR_JAN_18!BT$560</f>
        <v>4.2096401841823479E-3</v>
      </c>
      <c r="BU206" s="59">
        <f>DSR_JAN_18!BU206/DSR_JAN_18!BU$560</f>
        <v>5.0720899657564133E-3</v>
      </c>
      <c r="BV206" s="59">
        <f>DSR_JAN_18!BV206/DSR_JAN_18!BV$560</f>
        <v>4.3210424694445203E-3</v>
      </c>
    </row>
    <row r="207" spans="1:74" x14ac:dyDescent="0.25">
      <c r="A207" s="40" t="s">
        <v>257</v>
      </c>
      <c r="B207" s="39" t="s">
        <v>253</v>
      </c>
      <c r="C207" s="40" t="s">
        <v>258</v>
      </c>
      <c r="D207" s="40" t="s">
        <v>757</v>
      </c>
      <c r="E207" s="40" t="s">
        <v>758</v>
      </c>
      <c r="F207" s="59">
        <f>DSR_JAN_18!F207/DSR_JAN_18!F$560</f>
        <v>3.0176043258637341E-3</v>
      </c>
      <c r="G207" s="60">
        <f>DSR_JAN_18!G207/DSR_JAN_18!G$560</f>
        <v>2.9777965466566006E-3</v>
      </c>
      <c r="H207" s="59">
        <f>DSR_JAN_18!H207/DSR_JAN_18!H$560</f>
        <v>2.837985119199487E-3</v>
      </c>
      <c r="I207" s="59">
        <f>DSR_JAN_18!I207/DSR_JAN_18!I$560</f>
        <v>3.094205768863453E-3</v>
      </c>
      <c r="J207" s="59">
        <f>DSR_JAN_18!J207/DSR_JAN_18!J$560</f>
        <v>2.6387324113077838E-3</v>
      </c>
      <c r="K207" s="59">
        <f>DSR_JAN_18!K207/DSR_JAN_18!K$560</f>
        <v>3.2729761209951808E-3</v>
      </c>
      <c r="L207" s="59">
        <f>DSR_JAN_18!L207/DSR_JAN_18!L$560</f>
        <v>3.1348553756787908E-3</v>
      </c>
      <c r="M207" s="59">
        <f>DSR_JAN_18!M207/DSR_JAN_18!M$560</f>
        <v>3.0660458655785545E-3</v>
      </c>
      <c r="N207" s="59">
        <f>DSR_JAN_18!N207/DSR_JAN_18!N$560</f>
        <v>3.0660458655785545E-3</v>
      </c>
      <c r="O207" s="59">
        <f>DSR_JAN_18!O207/DSR_JAN_18!O$560</f>
        <v>2.7716208658238994E-3</v>
      </c>
      <c r="P207" s="59">
        <f>DSR_JAN_18!P207/DSR_JAN_18!P$560</f>
        <v>2.7716208658238994E-3</v>
      </c>
      <c r="Q207" s="59">
        <f>DSR_JAN_18!Q207/DSR_JAN_18!Q$560</f>
        <v>2.9630040060076063E-3</v>
      </c>
      <c r="R207" s="59">
        <f>DSR_JAN_18!R207/DSR_JAN_18!R$560</f>
        <v>2.8567465968890094E-3</v>
      </c>
      <c r="S207" s="59">
        <f>DSR_JAN_18!S207/DSR_JAN_18!S$560</f>
        <v>3.2624985945889158E-3</v>
      </c>
      <c r="T207" s="59">
        <f>DSR_JAN_18!T207/DSR_JAN_18!T$560</f>
        <v>3.0337068589609238E-3</v>
      </c>
      <c r="U207" s="59">
        <f>DSR_JAN_18!U207/DSR_JAN_18!U$560</f>
        <v>3.3127590129202835E-3</v>
      </c>
      <c r="V207" s="59">
        <f>DSR_JAN_18!V207/DSR_JAN_18!V$560</f>
        <v>2.4585308001259078E-3</v>
      </c>
      <c r="W207" s="59">
        <f>DSR_JAN_18!W207/DSR_JAN_18!W$560</f>
        <v>2.830440827003526E-3</v>
      </c>
      <c r="X207" s="59">
        <f>DSR_JAN_18!X207/DSR_JAN_18!X$560</f>
        <v>3.2451769704532254E-3</v>
      </c>
      <c r="Y207" s="59">
        <f>DSR_JAN_18!Y207/DSR_JAN_18!Y$560</f>
        <v>2.9341682380675514E-3</v>
      </c>
      <c r="Z207" s="59">
        <f>DSR_JAN_18!Z207/DSR_JAN_18!Z$560</f>
        <v>3.0661809018067534E-3</v>
      </c>
      <c r="AA207" s="59">
        <f>DSR_JAN_18!AA207/DSR_JAN_18!AA$560</f>
        <v>3.0661809018067534E-3</v>
      </c>
      <c r="AB207" s="59">
        <f>DSR_JAN_18!AB207/DSR_JAN_18!AB$560</f>
        <v>2.9337499910090242E-3</v>
      </c>
      <c r="AC207" s="59">
        <f>DSR_JAN_18!AC207/DSR_JAN_18!AC$560</f>
        <v>2.9043054799859996E-3</v>
      </c>
      <c r="AD207" s="59">
        <f>DSR_JAN_18!AD207/DSR_JAN_18!AD$560</f>
        <v>3.7355405132083164E-3</v>
      </c>
      <c r="AE207" s="59">
        <f>DSR_JAN_18!AE207/DSR_JAN_18!AE$560</f>
        <v>3.6130776292493711E-3</v>
      </c>
      <c r="AF207" s="59">
        <f>DSR_JAN_18!AF207/DSR_JAN_18!AF$560</f>
        <v>3.6359264056031034E-3</v>
      </c>
      <c r="AG207" s="59">
        <f>DSR_JAN_18!AG207/DSR_JAN_18!AG$560</f>
        <v>3.6959111576265985E-3</v>
      </c>
      <c r="AH207" s="59">
        <f>DSR_JAN_18!AH207/DSR_JAN_18!AH$560</f>
        <v>3.7381908540198576E-3</v>
      </c>
      <c r="AI207" s="59">
        <f>DSR_JAN_18!AI207/DSR_JAN_18!AI$560</f>
        <v>3.3111138220959535E-3</v>
      </c>
      <c r="AJ207" s="59">
        <f>DSR_JAN_18!AJ207/DSR_JAN_18!AJ$560</f>
        <v>2.9124511913975293E-3</v>
      </c>
      <c r="AK207" s="59">
        <f>DSR_JAN_18!AK207/DSR_JAN_18!AK$560</f>
        <v>2.7579965239324304E-3</v>
      </c>
      <c r="AL207" s="59">
        <f>DSR_JAN_18!AL207/DSR_JAN_18!AL$560</f>
        <v>3.075750805510309E-3</v>
      </c>
      <c r="AM207" s="59">
        <f>DSR_JAN_18!AM207/DSR_JAN_18!AM$560</f>
        <v>3.441886518707134E-3</v>
      </c>
      <c r="AN207" s="59">
        <f>DSR_JAN_18!AN207/DSR_JAN_18!AN$560</f>
        <v>2.8022971261148222E-3</v>
      </c>
      <c r="AO207" s="59">
        <f>DSR_JAN_18!AO207/DSR_JAN_18!AO$560</f>
        <v>2.7622016691854811E-3</v>
      </c>
      <c r="AP207" s="59">
        <f>DSR_JAN_18!AP207/DSR_JAN_18!AP$560</f>
        <v>3.2532768416204416E-3</v>
      </c>
      <c r="AQ207" s="59">
        <f>DSR_JAN_18!AQ207/DSR_JAN_18!AQ$560</f>
        <v>3.0666728724395133E-3</v>
      </c>
      <c r="AR207" s="59">
        <f>DSR_JAN_18!AR207/DSR_JAN_18!AR$560</f>
        <v>3.1283547722014775E-3</v>
      </c>
      <c r="AS207" s="59">
        <f>DSR_JAN_18!AS207/DSR_JAN_18!AS$560</f>
        <v>3.1268762486677797E-3</v>
      </c>
      <c r="AT207" s="59">
        <f>DSR_JAN_18!AT207/DSR_JAN_18!AT$560</f>
        <v>3.1274150284126292E-3</v>
      </c>
      <c r="AU207" s="59">
        <f>DSR_JAN_18!AU207/DSR_JAN_18!AU$560</f>
        <v>2.9972681575082746E-3</v>
      </c>
      <c r="AV207" s="59">
        <f>DSR_JAN_18!AV207/DSR_JAN_18!AV$560</f>
        <v>1.6570457551768718E-3</v>
      </c>
      <c r="AW207" s="59">
        <f>DSR_JAN_18!AW207/DSR_JAN_18!AW$560</f>
        <v>1.3085146041796117E-3</v>
      </c>
      <c r="AX207" s="59">
        <f>DSR_JAN_18!AX207/DSR_JAN_18!AX$560</f>
        <v>2.9972681575082746E-3</v>
      </c>
      <c r="AY207" s="59">
        <f>DSR_JAN_18!AY207/DSR_JAN_18!AY$560</f>
        <v>2.7519983743002226E-3</v>
      </c>
      <c r="AZ207" s="59">
        <f>DSR_JAN_18!AZ207/DSR_JAN_18!AZ$560</f>
        <v>2.9247885680732536E-3</v>
      </c>
      <c r="BA207" s="59">
        <f>DSR_JAN_18!BA207/DSR_JAN_18!BA$560</f>
        <v>3.0992570359576841E-3</v>
      </c>
      <c r="BB207" s="59">
        <f>DSR_JAN_18!BB207/DSR_JAN_18!BB$560</f>
        <v>4.6889693002652817E-3</v>
      </c>
      <c r="BC207" s="59">
        <f>DSR_JAN_18!BC207/DSR_JAN_18!BC$560</f>
        <v>3.7351569459556106E-3</v>
      </c>
      <c r="BD207" s="59">
        <f>DSR_JAN_18!BD207/DSR_JAN_18!BD$560</f>
        <v>3.0127922109098497E-3</v>
      </c>
      <c r="BE207" s="59">
        <f>DSR_JAN_18!BE207/DSR_JAN_18!BE$560</f>
        <v>3.1047024991994391E-3</v>
      </c>
      <c r="BF207" s="59">
        <f>DSR_JAN_18!BF207/DSR_JAN_18!BF$560</f>
        <v>2.6409340500438212E-3</v>
      </c>
      <c r="BG207" s="59">
        <f>DSR_JAN_18!BG207/DSR_JAN_18!BG$560</f>
        <v>2.4312983816458292E-3</v>
      </c>
      <c r="BH207" s="59">
        <f>DSR_JAN_18!BH207/DSR_JAN_18!BH$560</f>
        <v>3.0337068589609238E-3</v>
      </c>
      <c r="BI207" s="59">
        <f>DSR_JAN_18!BI207/DSR_JAN_18!BI$560</f>
        <v>2.9637923979519143E-3</v>
      </c>
      <c r="BJ207" s="59">
        <f>DSR_JAN_18!BJ207/DSR_JAN_18!BJ$560</f>
        <v>2.7808913433859709E-3</v>
      </c>
      <c r="BK207" s="59">
        <f>DSR_JAN_18!BK207/DSR_JAN_18!BK$560</f>
        <v>2.9322926567385689E-3</v>
      </c>
      <c r="BL207" s="59">
        <f>DSR_JAN_18!BM207/DSR_JAN_18!BM$560</f>
        <v>1.9369582725739152E-3</v>
      </c>
      <c r="BM207" s="59">
        <f>DSR_JAN_18!BM207/DSR_JAN_18!BM$560</f>
        <v>1.9369582725739152E-3</v>
      </c>
      <c r="BN207" s="59">
        <f>DSR_JAN_18!BN207/DSR_JAN_18!BN$560</f>
        <v>2.4911281371441225E-3</v>
      </c>
      <c r="BO207" s="59">
        <f>DSR_JAN_18!BO207/DSR_JAN_18!BO$560</f>
        <v>2.604901029996685E-3</v>
      </c>
      <c r="BP207" s="59">
        <f>DSR_JAN_18!BP207/DSR_JAN_18!BP$560</f>
        <v>2.0074215118237359E-3</v>
      </c>
      <c r="BQ207" s="59">
        <f>DSR_JAN_18!BQ207/DSR_JAN_18!BQ$560</f>
        <v>2.98554576839433E-3</v>
      </c>
      <c r="BR207" s="59">
        <f>DSR_JAN_18!BR207/DSR_JAN_18!BR$560</f>
        <v>2.8471591468781522E-3</v>
      </c>
      <c r="BS207" s="59">
        <f>DSR_JAN_18!BS207/DSR_JAN_18!BS$560</f>
        <v>2.9270888850969306E-3</v>
      </c>
      <c r="BT207" s="59">
        <f>DSR_JAN_18!BT207/DSR_JAN_18!BT$560</f>
        <v>2.9209748216775478E-3</v>
      </c>
      <c r="BU207" s="59">
        <f>DSR_JAN_18!BU207/DSR_JAN_18!BU$560</f>
        <v>3.519409363994246E-3</v>
      </c>
      <c r="BV207" s="59">
        <f>DSR_JAN_18!BV207/DSR_JAN_18!BV$560</f>
        <v>2.9982743665533411E-3</v>
      </c>
    </row>
    <row r="208" spans="1:74" x14ac:dyDescent="0.25">
      <c r="A208" s="40" t="s">
        <v>257</v>
      </c>
      <c r="B208" s="39" t="s">
        <v>253</v>
      </c>
      <c r="C208" s="40" t="s">
        <v>258</v>
      </c>
      <c r="D208" s="40" t="s">
        <v>759</v>
      </c>
      <c r="E208" s="40" t="s">
        <v>760</v>
      </c>
      <c r="F208" s="59">
        <f>DSR_JAN_18!F208/DSR_JAN_18!F$560</f>
        <v>1.8099407951199214E-3</v>
      </c>
      <c r="G208" s="60">
        <f>DSR_JAN_18!G208/DSR_JAN_18!G$560</f>
        <v>1.9500936908664771E-3</v>
      </c>
      <c r="H208" s="59">
        <f>DSR_JAN_18!H208/DSR_JAN_18!H$560</f>
        <v>2.3010690155671515E-3</v>
      </c>
      <c r="I208" s="59">
        <f>DSR_JAN_18!I208/DSR_JAN_18!I$560</f>
        <v>2.5088154882676643E-3</v>
      </c>
      <c r="J208" s="59">
        <f>DSR_JAN_18!J208/DSR_JAN_18!J$560</f>
        <v>1.3193662056538919E-3</v>
      </c>
      <c r="K208" s="59">
        <f>DSR_JAN_18!K208/DSR_JAN_18!K$560</f>
        <v>2.3638160873854083E-3</v>
      </c>
      <c r="L208" s="59">
        <f>DSR_JAN_18!L208/DSR_JAN_18!L$560</f>
        <v>2.5417746289287495E-3</v>
      </c>
      <c r="M208" s="59">
        <f>DSR_JAN_18!M208/DSR_JAN_18!M$560</f>
        <v>2.2143664584734005E-3</v>
      </c>
      <c r="N208" s="59">
        <f>DSR_JAN_18!N208/DSR_JAN_18!N$560</f>
        <v>2.2143664584734005E-3</v>
      </c>
      <c r="O208" s="59">
        <f>DSR_JAN_18!O208/DSR_JAN_18!O$560</f>
        <v>2.001726180872816E-3</v>
      </c>
      <c r="P208" s="59">
        <f>DSR_JAN_18!P208/DSR_JAN_18!P$560</f>
        <v>2.001726180872816E-3</v>
      </c>
      <c r="Q208" s="59">
        <f>DSR_JAN_18!Q208/DSR_JAN_18!Q$560</f>
        <v>2.1399473376721599E-3</v>
      </c>
      <c r="R208" s="59">
        <f>DSR_JAN_18!R208/DSR_JAN_18!R$560</f>
        <v>2.0632058755309518E-3</v>
      </c>
      <c r="S208" s="59">
        <f>DSR_JAN_18!S208/DSR_JAN_18!S$560</f>
        <v>2.3562489849808842E-3</v>
      </c>
      <c r="T208" s="59">
        <f>DSR_JAN_18!T208/DSR_JAN_18!T$560</f>
        <v>1.5168534294804619E-3</v>
      </c>
      <c r="U208" s="59">
        <f>DSR_JAN_18!U208/DSR_JAN_18!U$560</f>
        <v>2.3925481759979831E-3</v>
      </c>
      <c r="V208" s="59">
        <f>DSR_JAN_18!V208/DSR_JAN_18!V$560</f>
        <v>1.7756055778687112E-3</v>
      </c>
      <c r="W208" s="59">
        <f>DSR_JAN_18!W208/DSR_JAN_18!W$560</f>
        <v>2.0442072639469911E-3</v>
      </c>
      <c r="X208" s="59">
        <f>DSR_JAN_18!X208/DSR_JAN_18!X$560</f>
        <v>2.3437389231051073E-3</v>
      </c>
      <c r="Y208" s="59">
        <f>DSR_JAN_18!Y208/DSR_JAN_18!Y$560</f>
        <v>1.4670841190337757E-3</v>
      </c>
      <c r="Z208" s="59">
        <f>DSR_JAN_18!Z208/DSR_JAN_18!Z$560</f>
        <v>1.5330904509033767E-3</v>
      </c>
      <c r="AA208" s="59">
        <f>DSR_JAN_18!AA208/DSR_JAN_18!AA$560</f>
        <v>1.5330904509033767E-3</v>
      </c>
      <c r="AB208" s="59">
        <f>DSR_JAN_18!AB208/DSR_JAN_18!AB$560</f>
        <v>1.4668749955045121E-3</v>
      </c>
      <c r="AC208" s="59">
        <f>DSR_JAN_18!AC208/DSR_JAN_18!AC$560</f>
        <v>1.4521527399929998E-3</v>
      </c>
      <c r="AD208" s="59">
        <f>DSR_JAN_18!AD208/DSR_JAN_18!AD$560</f>
        <v>1.8677702566041582E-3</v>
      </c>
      <c r="AE208" s="59">
        <f>DSR_JAN_18!AE208/DSR_JAN_18!AE$560</f>
        <v>1.8065388146246855E-3</v>
      </c>
      <c r="AF208" s="59">
        <f>DSR_JAN_18!AF208/DSR_JAN_18!AF$560</f>
        <v>1.8179632028015517E-3</v>
      </c>
      <c r="AG208" s="59">
        <f>DSR_JAN_18!AG208/DSR_JAN_18!AG$560</f>
        <v>1.8479555788132992E-3</v>
      </c>
      <c r="AH208" s="59">
        <f>DSR_JAN_18!AH208/DSR_JAN_18!AH$560</f>
        <v>2.6998045056810084E-3</v>
      </c>
      <c r="AI208" s="59">
        <f>DSR_JAN_18!AI208/DSR_JAN_18!AI$560</f>
        <v>2.3913599826248556E-3</v>
      </c>
      <c r="AJ208" s="59">
        <f>DSR_JAN_18!AJ208/DSR_JAN_18!AJ$560</f>
        <v>2.1034369715648821E-3</v>
      </c>
      <c r="AK208" s="59">
        <f>DSR_JAN_18!AK208/DSR_JAN_18!AK$560</f>
        <v>1.9918863783956442E-3</v>
      </c>
      <c r="AL208" s="59">
        <f>DSR_JAN_18!AL208/DSR_JAN_18!AL$560</f>
        <v>2.2213755817574454E-3</v>
      </c>
      <c r="AM208" s="59">
        <f>DSR_JAN_18!AM208/DSR_JAN_18!AM$560</f>
        <v>2.4858069301773745E-3</v>
      </c>
      <c r="AN208" s="59">
        <f>DSR_JAN_18!AN208/DSR_JAN_18!AN$560</f>
        <v>2.0238812577495937E-3</v>
      </c>
      <c r="AO208" s="59">
        <f>DSR_JAN_18!AO208/DSR_JAN_18!AO$560</f>
        <v>1.9949234277450698E-3</v>
      </c>
      <c r="AP208" s="59">
        <f>DSR_JAN_18!AP208/DSR_JAN_18!AP$560</f>
        <v>1.6266384208102208E-3</v>
      </c>
      <c r="AQ208" s="59">
        <f>DSR_JAN_18!AQ208/DSR_JAN_18!AQ$560</f>
        <v>1.5333364362197567E-3</v>
      </c>
      <c r="AR208" s="59">
        <f>DSR_JAN_18!AR208/DSR_JAN_18!AR$560</f>
        <v>1.5641773861007388E-3</v>
      </c>
      <c r="AS208" s="59">
        <f>DSR_JAN_18!AS208/DSR_JAN_18!AS$560</f>
        <v>1.5634381243338899E-3</v>
      </c>
      <c r="AT208" s="59">
        <f>DSR_JAN_18!AT208/DSR_JAN_18!AT$560</f>
        <v>1.5637075142063146E-3</v>
      </c>
      <c r="AU208" s="59">
        <f>DSR_JAN_18!AU208/DSR_JAN_18!AU$560</f>
        <v>1.4986340787541373E-3</v>
      </c>
      <c r="AV208" s="59">
        <f>DSR_JAN_18!AV208/DSR_JAN_18!AV$560</f>
        <v>8.2852287758843589E-4</v>
      </c>
      <c r="AW208" s="59">
        <f>DSR_JAN_18!AW208/DSR_JAN_18!AW$560</f>
        <v>6.5425730208980586E-4</v>
      </c>
      <c r="AX208" s="59">
        <f>DSR_JAN_18!AX208/DSR_JAN_18!AX$560</f>
        <v>1.4986340787541373E-3</v>
      </c>
      <c r="AY208" s="59">
        <f>DSR_JAN_18!AY208/DSR_JAN_18!AY$560</f>
        <v>1.9875543814390499E-3</v>
      </c>
      <c r="AZ208" s="59">
        <f>DSR_JAN_18!AZ208/DSR_JAN_18!AZ$560</f>
        <v>1.4623942840366268E-3</v>
      </c>
      <c r="BA208" s="59">
        <f>DSR_JAN_18!BA208/DSR_JAN_18!BA$560</f>
        <v>1.5496285179788421E-3</v>
      </c>
      <c r="BB208" s="59">
        <f>DSR_JAN_18!BB208/DSR_JAN_18!BB$560</f>
        <v>3.3864778279693703E-3</v>
      </c>
      <c r="BC208" s="59">
        <f>DSR_JAN_18!BC208/DSR_JAN_18!BC$560</f>
        <v>1.8675784729778053E-3</v>
      </c>
      <c r="BD208" s="59">
        <f>DSR_JAN_18!BD208/DSR_JAN_18!BD$560</f>
        <v>2.175905485657114E-3</v>
      </c>
      <c r="BE208" s="59">
        <f>DSR_JAN_18!BE208/DSR_JAN_18!BE$560</f>
        <v>2.2422851383107059E-3</v>
      </c>
      <c r="BF208" s="59">
        <f>DSR_JAN_18!BF208/DSR_JAN_18!BF$560</f>
        <v>1.9073412583649825E-3</v>
      </c>
      <c r="BG208" s="59">
        <f>DSR_JAN_18!BG208/DSR_JAN_18!BG$560</f>
        <v>1.2156491908229146E-3</v>
      </c>
      <c r="BH208" s="59">
        <f>DSR_JAN_18!BH208/DSR_JAN_18!BH$560</f>
        <v>1.5168534294804619E-3</v>
      </c>
      <c r="BI208" s="59">
        <f>DSR_JAN_18!BI208/DSR_JAN_18!BI$560</f>
        <v>1.4818961989759571E-3</v>
      </c>
      <c r="BJ208" s="59">
        <f>DSR_JAN_18!BJ208/DSR_JAN_18!BJ$560</f>
        <v>1.3904456716929854E-3</v>
      </c>
      <c r="BK208" s="59">
        <f>DSR_JAN_18!BK208/DSR_JAN_18!BK$560</f>
        <v>1.4661463283692844E-3</v>
      </c>
      <c r="BL208" s="59">
        <f>DSR_JAN_18!BM208/DSR_JAN_18!BM$560</f>
        <v>9.6847913628695759E-4</v>
      </c>
      <c r="BM208" s="59">
        <f>DSR_JAN_18!BM208/DSR_JAN_18!BM$560</f>
        <v>9.6847913628695759E-4</v>
      </c>
      <c r="BN208" s="59">
        <f>DSR_JAN_18!BN208/DSR_JAN_18!BN$560</f>
        <v>1.7991480990485328E-3</v>
      </c>
      <c r="BO208" s="59">
        <f>DSR_JAN_18!BO208/DSR_JAN_18!BO$560</f>
        <v>1.3024505149983425E-3</v>
      </c>
      <c r="BP208" s="59">
        <f>DSR_JAN_18!BP208/DSR_JAN_18!BP$560</f>
        <v>1.0037107559118679E-3</v>
      </c>
      <c r="BQ208" s="59">
        <f>DSR_JAN_18!BQ208/DSR_JAN_18!BQ$560</f>
        <v>1.492772884197165E-3</v>
      </c>
      <c r="BR208" s="59">
        <f>DSR_JAN_18!BR208/DSR_JAN_18!BR$560</f>
        <v>1.4235795734390761E-3</v>
      </c>
      <c r="BS208" s="59">
        <f>DSR_JAN_18!BS208/DSR_JAN_18!BS$560</f>
        <v>1.4635444425484653E-3</v>
      </c>
      <c r="BT208" s="59">
        <f>DSR_JAN_18!BT208/DSR_JAN_18!BT$560</f>
        <v>1.4604874108387739E-3</v>
      </c>
      <c r="BU208" s="59">
        <f>DSR_JAN_18!BU208/DSR_JAN_18!BU$560</f>
        <v>1.759704681997123E-3</v>
      </c>
      <c r="BV208" s="59">
        <f>DSR_JAN_18!BV208/DSR_JAN_18!BV$560</f>
        <v>1.4991371832766705E-3</v>
      </c>
    </row>
    <row r="209" spans="1:74" x14ac:dyDescent="0.25">
      <c r="A209" s="40" t="s">
        <v>259</v>
      </c>
      <c r="B209" s="39" t="s">
        <v>253</v>
      </c>
      <c r="C209" s="40" t="s">
        <v>258</v>
      </c>
      <c r="D209" s="40" t="s">
        <v>761</v>
      </c>
      <c r="E209" s="40" t="s">
        <v>762</v>
      </c>
      <c r="F209" s="59">
        <f>DSR_JAN_18!F209/DSR_JAN_18!F$560</f>
        <v>2.2459061892765556E-3</v>
      </c>
      <c r="G209" s="60">
        <f>DSR_JAN_18!G209/DSR_JAN_18!G$560</f>
        <v>1.9666273953804149E-3</v>
      </c>
      <c r="H209" s="59">
        <f>DSR_JAN_18!H209/DSR_JAN_18!H$560</f>
        <v>1.6328566210465727E-3</v>
      </c>
      <c r="I209" s="59">
        <f>DSR_JAN_18!I209/DSR_JAN_18!I$560</f>
        <v>1.7998024154963681E-3</v>
      </c>
      <c r="J209" s="59">
        <f>DSR_JAN_18!J209/DSR_JAN_18!J$560</f>
        <v>1.6687871557085452E-3</v>
      </c>
      <c r="K209" s="59">
        <f>DSR_JAN_18!K209/DSR_JAN_18!K$560</f>
        <v>2.3746864790916127E-3</v>
      </c>
      <c r="L209" s="59">
        <f>DSR_JAN_18!L209/DSR_JAN_18!L$560</f>
        <v>1.7721129211301443E-3</v>
      </c>
      <c r="M209" s="59">
        <f>DSR_JAN_18!M209/DSR_JAN_18!M$560</f>
        <v>1.8313049127342627E-3</v>
      </c>
      <c r="N209" s="59">
        <f>DSR_JAN_18!N209/DSR_JAN_18!N$560</f>
        <v>1.8313049127342627E-3</v>
      </c>
      <c r="O209" s="59">
        <f>DSR_JAN_18!O209/DSR_JAN_18!O$560</f>
        <v>1.6117577861041155E-3</v>
      </c>
      <c r="P209" s="59">
        <f>DSR_JAN_18!P209/DSR_JAN_18!P$560</f>
        <v>1.6117577861041155E-3</v>
      </c>
      <c r="Q209" s="59">
        <f>DSR_JAN_18!Q209/DSR_JAN_18!Q$560</f>
        <v>1.7230512426239881E-3</v>
      </c>
      <c r="R209" s="59">
        <f>DSR_JAN_18!R209/DSR_JAN_18!R$560</f>
        <v>1.6612602492778478E-3</v>
      </c>
      <c r="S209" s="59">
        <f>DSR_JAN_18!S209/DSR_JAN_18!S$560</f>
        <v>1.8972138566359456E-3</v>
      </c>
      <c r="T209" s="59">
        <f>DSR_JAN_18!T209/DSR_JAN_18!T$560</f>
        <v>2.3284546880425029E-3</v>
      </c>
      <c r="U209" s="59">
        <f>DSR_JAN_18!U209/DSR_JAN_18!U$560</f>
        <v>1.6053678187611883E-3</v>
      </c>
      <c r="V209" s="59">
        <f>DSR_JAN_18!V209/DSR_JAN_18!V$560</f>
        <v>1.4296891065949575E-3</v>
      </c>
      <c r="W209" s="59">
        <f>DSR_JAN_18!W209/DSR_JAN_18!W$560</f>
        <v>1.6459628722248765E-3</v>
      </c>
      <c r="X209" s="59">
        <f>DSR_JAN_18!X209/DSR_JAN_18!X$560</f>
        <v>1.8854346799155647E-3</v>
      </c>
      <c r="Y209" s="59">
        <f>DSR_JAN_18!Y209/DSR_JAN_18!Y$560</f>
        <v>1.8066521823906984E-3</v>
      </c>
      <c r="Z209" s="59">
        <f>DSR_JAN_18!Z209/DSR_JAN_18!Z$560</f>
        <v>2.3533794223096639E-3</v>
      </c>
      <c r="AA209" s="59">
        <f>DSR_JAN_18!AA209/DSR_JAN_18!AA$560</f>
        <v>2.3533794223096639E-3</v>
      </c>
      <c r="AB209" s="59">
        <f>DSR_JAN_18!AB209/DSR_JAN_18!AB$560</f>
        <v>2.4225947016548303E-3</v>
      </c>
      <c r="AC209" s="59">
        <f>DSR_JAN_18!AC209/DSR_JAN_18!AC$560</f>
        <v>2.4720736310833015E-3</v>
      </c>
      <c r="AD209" s="59">
        <f>DSR_JAN_18!AD209/DSR_JAN_18!AD$560</f>
        <v>3.0846870670131329E-3</v>
      </c>
      <c r="AE209" s="59">
        <f>DSR_JAN_18!AE209/DSR_JAN_18!AE$560</f>
        <v>2.9835612264549624E-3</v>
      </c>
      <c r="AF209" s="59">
        <f>DSR_JAN_18!AF209/DSR_JAN_18!AF$560</f>
        <v>3.0024289979772431E-3</v>
      </c>
      <c r="AG209" s="59">
        <f>DSR_JAN_18!AG209/DSR_JAN_18!AG$560</f>
        <v>3.0519624425030378E-3</v>
      </c>
      <c r="AH209" s="59">
        <f>DSR_JAN_18!AH209/DSR_JAN_18!AH$560</f>
        <v>2.9153825410426601E-3</v>
      </c>
      <c r="AI209" s="59">
        <f>DSR_JAN_18!AI209/DSR_JAN_18!AI$560</f>
        <v>2.5823088775585286E-3</v>
      </c>
      <c r="AJ209" s="59">
        <f>DSR_JAN_18!AJ209/DSR_JAN_18!AJ$560</f>
        <v>1.6936536819539981E-3</v>
      </c>
      <c r="AK209" s="59">
        <f>DSR_JAN_18!AK209/DSR_JAN_18!AK$560</f>
        <v>1.6038349351128812E-3</v>
      </c>
      <c r="AL209" s="59">
        <f>DSR_JAN_18!AL209/DSR_JAN_18!AL$560</f>
        <v>1.8436502947076423E-3</v>
      </c>
      <c r="AM209" s="59">
        <f>DSR_JAN_18!AM209/DSR_JAN_18!AM$560</f>
        <v>2.0015318342481701E-3</v>
      </c>
      <c r="AN209" s="59">
        <f>DSR_JAN_18!AN209/DSR_JAN_18!AN$560</f>
        <v>1.8106629981539009E-3</v>
      </c>
      <c r="AO209" s="59">
        <f>DSR_JAN_18!AO209/DSR_JAN_18!AO$560</f>
        <v>1.6062803184937306E-3</v>
      </c>
      <c r="AP209" s="59">
        <f>DSR_JAN_18!AP209/DSR_JAN_18!AP$560</f>
        <v>2.0031365719184683E-3</v>
      </c>
      <c r="AQ209" s="59">
        <f>DSR_JAN_18!AQ209/DSR_JAN_18!AQ$560</f>
        <v>2.3537570235016994E-3</v>
      </c>
      <c r="AR209" s="59">
        <f>DSR_JAN_18!AR209/DSR_JAN_18!AR$560</f>
        <v>2.5832929592699539E-3</v>
      </c>
      <c r="AS209" s="59">
        <f>DSR_JAN_18!AS209/DSR_JAN_18!AS$560</f>
        <v>2.2593130375704175E-3</v>
      </c>
      <c r="AT209" s="59">
        <f>DSR_JAN_18!AT209/DSR_JAN_18!AT$560</f>
        <v>2.1520974580109286E-3</v>
      </c>
      <c r="AU209" s="59">
        <f>DSR_JAN_18!AU209/DSR_JAN_18!AU$560</f>
        <v>2.1656651836599707E-3</v>
      </c>
      <c r="AV209" s="59">
        <f>DSR_JAN_18!AV209/DSR_JAN_18!AV$560</f>
        <v>2.0514131711830926E-3</v>
      </c>
      <c r="AW209" s="59">
        <f>DSR_JAN_18!AW209/DSR_JAN_18!AW$560</f>
        <v>2.957235960004522E-3</v>
      </c>
      <c r="AX209" s="59">
        <f>DSR_JAN_18!AX209/DSR_JAN_18!AX$560</f>
        <v>2.1656651836599707E-3</v>
      </c>
      <c r="AY209" s="59">
        <f>DSR_JAN_18!AY209/DSR_JAN_18!AY$560</f>
        <v>2.4859553659933213E-3</v>
      </c>
      <c r="AZ209" s="59">
        <f>DSR_JAN_18!AZ209/DSR_JAN_18!AZ$560</f>
        <v>4.4188665508618366E-3</v>
      </c>
      <c r="BA209" s="59">
        <f>DSR_JAN_18!BA209/DSR_JAN_18!BA$560</f>
        <v>1.9840991734351864E-3</v>
      </c>
      <c r="BB209" s="59">
        <f>DSR_JAN_18!BB209/DSR_JAN_18!BB$560</f>
        <v>1.5820574829269211E-3</v>
      </c>
      <c r="BC209" s="59">
        <f>DSR_JAN_18!BC209/DSR_JAN_18!BC$560</f>
        <v>1.8903620234582959E-3</v>
      </c>
      <c r="BD209" s="59">
        <f>DSR_JAN_18!BD209/DSR_JAN_18!BD$560</f>
        <v>2.185911739980788E-3</v>
      </c>
      <c r="BE209" s="59">
        <f>DSR_JAN_18!BE209/DSR_JAN_18!BE$560</f>
        <v>1.899514032176409E-3</v>
      </c>
      <c r="BF209" s="59">
        <f>DSR_JAN_18!BF209/DSR_JAN_18!BF$560</f>
        <v>1.5357605617102659E-3</v>
      </c>
      <c r="BG209" s="59">
        <f>DSR_JAN_18!BG209/DSR_JAN_18!BG$560</f>
        <v>1.4970206787243818E-3</v>
      </c>
      <c r="BH209" s="59">
        <f>DSR_JAN_18!BH209/DSR_JAN_18!BH$560</f>
        <v>2.3284546880425029E-3</v>
      </c>
      <c r="BI209" s="59">
        <f>DSR_JAN_18!BI209/DSR_JAN_18!BI$560</f>
        <v>2.4474027378228237E-3</v>
      </c>
      <c r="BJ209" s="59">
        <f>DSR_JAN_18!BJ209/DSR_JAN_18!BJ$560</f>
        <v>2.2963690345159725E-3</v>
      </c>
      <c r="BK209" s="59">
        <f>DSR_JAN_18!BK209/DSR_JAN_18!BK$560</f>
        <v>2.4213912827224181E-3</v>
      </c>
      <c r="BL209" s="59">
        <f>DSR_JAN_18!BM209/DSR_JAN_18!BM$560</f>
        <v>2.741960112198624E-3</v>
      </c>
      <c r="BM209" s="59">
        <f>DSR_JAN_18!BM209/DSR_JAN_18!BM$560</f>
        <v>2.741960112198624E-3</v>
      </c>
      <c r="BN209" s="59">
        <f>DSR_JAN_18!BN209/DSR_JAN_18!BN$560</f>
        <v>3.108494675479839E-3</v>
      </c>
      <c r="BO209" s="59">
        <f>DSR_JAN_18!BO209/DSR_JAN_18!BO$560</f>
        <v>1.0546718230525789E-3</v>
      </c>
      <c r="BP209" s="59">
        <f>DSR_JAN_18!BP209/DSR_JAN_18!BP$560</f>
        <v>1.9276829815027317E-3</v>
      </c>
      <c r="BQ209" s="59">
        <f>DSR_JAN_18!BQ209/DSR_JAN_18!BQ$560</f>
        <v>2.4653659590033747E-3</v>
      </c>
      <c r="BR209" s="59">
        <f>DSR_JAN_18!BR209/DSR_JAN_18!BR$560</f>
        <v>1.937712212026678E-3</v>
      </c>
      <c r="BS209" s="59">
        <f>DSR_JAN_18!BS209/DSR_JAN_18!BS$560</f>
        <v>2.4170941784544026E-3</v>
      </c>
      <c r="BT209" s="59">
        <f>DSR_JAN_18!BT209/DSR_JAN_18!BT$560</f>
        <v>2.412045385036159E-3</v>
      </c>
      <c r="BU209" s="59">
        <f>DSR_JAN_18!BU209/DSR_JAN_18!BU$560</f>
        <v>2.6065295938488497E-3</v>
      </c>
      <c r="BV209" s="59">
        <f>DSR_JAN_18!BV209/DSR_JAN_18!BV$560</f>
        <v>2.4758768186724034E-3</v>
      </c>
    </row>
    <row r="210" spans="1:74" x14ac:dyDescent="0.25">
      <c r="A210" s="40" t="s">
        <v>259</v>
      </c>
      <c r="B210" s="39" t="s">
        <v>253</v>
      </c>
      <c r="C210" s="40" t="s">
        <v>258</v>
      </c>
      <c r="D210" s="40" t="s">
        <v>763</v>
      </c>
      <c r="E210" s="40" t="s">
        <v>764</v>
      </c>
      <c r="F210" s="59">
        <f>DSR_JAN_18!F210/DSR_JAN_18!F$560</f>
        <v>1.3046546770358557E-3</v>
      </c>
      <c r="G210" s="60">
        <f>DSR_JAN_18!G210/DSR_JAN_18!G$560</f>
        <v>1.4741468850404105E-3</v>
      </c>
      <c r="H210" s="59">
        <f>DSR_JAN_18!H210/DSR_JAN_18!H$560</f>
        <v>1.4101943545402219E-3</v>
      </c>
      <c r="I210" s="59">
        <f>DSR_JAN_18!I210/DSR_JAN_18!I$560</f>
        <v>1.5543748133832272E-3</v>
      </c>
      <c r="J210" s="59">
        <f>DSR_JAN_18!J210/DSR_JAN_18!J$560</f>
        <v>1.441225270839198E-3</v>
      </c>
      <c r="K210" s="59">
        <f>DSR_JAN_18!K210/DSR_JAN_18!K$560</f>
        <v>1.1028506494657675E-3</v>
      </c>
      <c r="L210" s="59">
        <f>DSR_JAN_18!L210/DSR_JAN_18!L$560</f>
        <v>1.6975848076246712E-3</v>
      </c>
      <c r="M210" s="59">
        <f>DSR_JAN_18!M210/DSR_JAN_18!M$560</f>
        <v>1.5815815155432267E-3</v>
      </c>
      <c r="N210" s="59">
        <f>DSR_JAN_18!N210/DSR_JAN_18!N$560</f>
        <v>1.5815815155432267E-3</v>
      </c>
      <c r="O210" s="59">
        <f>DSR_JAN_18!O210/DSR_JAN_18!O$560</f>
        <v>1.5439735801464657E-3</v>
      </c>
      <c r="P210" s="59">
        <f>DSR_JAN_18!P210/DSR_JAN_18!P$560</f>
        <v>1.5439735801464657E-3</v>
      </c>
      <c r="Q210" s="59">
        <f>DSR_JAN_18!Q210/DSR_JAN_18!Q$560</f>
        <v>1.6505864707379327E-3</v>
      </c>
      <c r="R210" s="59">
        <f>DSR_JAN_18!R210/DSR_JAN_18!R$560</f>
        <v>1.5913941640278446E-3</v>
      </c>
      <c r="S210" s="59">
        <f>DSR_JAN_18!S210/DSR_JAN_18!S$560</f>
        <v>1.8174244888334991E-3</v>
      </c>
      <c r="T210" s="59">
        <f>DSR_JAN_18!T210/DSR_JAN_18!T$560</f>
        <v>1.0813797053081287E-3</v>
      </c>
      <c r="U210" s="59">
        <f>DSR_JAN_18!U210/DSR_JAN_18!U$560</f>
        <v>1.5378523497478671E-3</v>
      </c>
      <c r="V210" s="59">
        <f>DSR_JAN_18!V210/DSR_JAN_18!V$560</f>
        <v>1.3695619946353565E-3</v>
      </c>
      <c r="W210" s="59">
        <f>DSR_JAN_18!W210/DSR_JAN_18!W$560</f>
        <v>1.5767401346079427E-3</v>
      </c>
      <c r="X210" s="59">
        <f>DSR_JAN_18!X210/DSR_JAN_18!X$560</f>
        <v>1.8061406980499569E-3</v>
      </c>
      <c r="Y210" s="59">
        <f>DSR_JAN_18!Y210/DSR_JAN_18!Y$560</f>
        <v>1.7306714831312763E-3</v>
      </c>
      <c r="Z210" s="59">
        <f>DSR_JAN_18!Z210/DSR_JAN_18!Z$560</f>
        <v>1.0929552373273345E-3</v>
      </c>
      <c r="AA210" s="59">
        <f>DSR_JAN_18!AA210/DSR_JAN_18!AA$560</f>
        <v>1.0929552373273345E-3</v>
      </c>
      <c r="AB210" s="59">
        <f>DSR_JAN_18!AB210/DSR_JAN_18!AB$560</f>
        <v>1.0466959686592299E-3</v>
      </c>
      <c r="AC210" s="59">
        <f>DSR_JAN_18!AC210/DSR_JAN_18!AC$560</f>
        <v>1.0680736245795451E-3</v>
      </c>
      <c r="AD210" s="59">
        <f>DSR_JAN_18!AD210/DSR_JAN_18!AD$560</f>
        <v>1.33275678156665E-3</v>
      </c>
      <c r="AE210" s="59">
        <f>DSR_JAN_18!AE210/DSR_JAN_18!AE$560</f>
        <v>1.2890647807679979E-3</v>
      </c>
      <c r="AF210" s="59">
        <f>DSR_JAN_18!AF210/DSR_JAN_18!AF$560</f>
        <v>1.2972167099274501E-3</v>
      </c>
      <c r="AG210" s="59">
        <f>DSR_JAN_18!AG210/DSR_JAN_18!AG$560</f>
        <v>1.318617919408978E-3</v>
      </c>
      <c r="AH210" s="59">
        <f>DSR_JAN_18!AH210/DSR_JAN_18!AH$560</f>
        <v>1.2596077877675604E-3</v>
      </c>
      <c r="AI210" s="59">
        <f>DSR_JAN_18!AI210/DSR_JAN_18!AI$560</f>
        <v>1.1157013965758104E-3</v>
      </c>
      <c r="AJ210" s="59">
        <f>DSR_JAN_18!AJ210/DSR_JAN_18!AJ$560</f>
        <v>1.6224252560774282E-3</v>
      </c>
      <c r="AK210" s="59">
        <f>DSR_JAN_18!AK210/DSR_JAN_18!AK$560</f>
        <v>1.5363839331688815E-3</v>
      </c>
      <c r="AL210" s="59">
        <f>DSR_JAN_18!AL210/DSR_JAN_18!AL$560</f>
        <v>1.7661136000704052E-3</v>
      </c>
      <c r="AM210" s="59">
        <f>DSR_JAN_18!AM210/DSR_JAN_18!AM$560</f>
        <v>1.9173552617797892E-3</v>
      </c>
      <c r="AN210" s="59">
        <f>DSR_JAN_18!AN210/DSR_JAN_18!AN$560</f>
        <v>1.7345136197268675E-3</v>
      </c>
      <c r="AO210" s="59">
        <f>DSR_JAN_18!AO210/DSR_JAN_18!AO$560</f>
        <v>1.5387264733234334E-3</v>
      </c>
      <c r="AP210" s="59">
        <f>DSR_JAN_18!AP210/DSR_JAN_18!AP$560</f>
        <v>1.9188925104826448E-3</v>
      </c>
      <c r="AQ210" s="59">
        <f>DSR_JAN_18!AQ210/DSR_JAN_18!AQ$560</f>
        <v>1.0931306026749465E-3</v>
      </c>
      <c r="AR210" s="59">
        <f>DSR_JAN_18!AR210/DSR_JAN_18!AR$560</f>
        <v>1.1161265747368443E-3</v>
      </c>
      <c r="AS210" s="59">
        <f>DSR_JAN_18!AS210/DSR_JAN_18!AS$560</f>
        <v>9.7614918696422215E-4</v>
      </c>
      <c r="AT210" s="59">
        <f>DSR_JAN_18!AT210/DSR_JAN_18!AT$560</f>
        <v>9.2982607941935599E-4</v>
      </c>
      <c r="AU210" s="59">
        <f>DSR_JAN_18!AU210/DSR_JAN_18!AU$560</f>
        <v>9.3568809328862862E-4</v>
      </c>
      <c r="AV210" s="59">
        <f>DSR_JAN_18!AV210/DSR_JAN_18!AV$560</f>
        <v>8.8632485444844436E-4</v>
      </c>
      <c r="AW210" s="59">
        <f>DSR_JAN_18!AW210/DSR_JAN_18!AW$560</f>
        <v>1.2776907980507342E-3</v>
      </c>
      <c r="AX210" s="59">
        <f>DSR_JAN_18!AX210/DSR_JAN_18!AX$560</f>
        <v>9.3568809328862862E-4</v>
      </c>
      <c r="AY210" s="59">
        <f>DSR_JAN_18!AY210/DSR_JAN_18!AY$560</f>
        <v>1.0740713079553025E-3</v>
      </c>
      <c r="AZ210" s="59">
        <f>DSR_JAN_18!AZ210/DSR_JAN_18!AZ$560</f>
        <v>0</v>
      </c>
      <c r="BA210" s="59">
        <f>DSR_JAN_18!BA210/DSR_JAN_18!BA$560</f>
        <v>9.214542977751427E-4</v>
      </c>
      <c r="BB210" s="59">
        <f>DSR_JAN_18!BB210/DSR_JAN_18!BB$560</f>
        <v>7.2597014614643257E-4</v>
      </c>
      <c r="BC210" s="59">
        <f>DSR_JAN_18!BC210/DSR_JAN_18!BC$560</f>
        <v>8.6744407788568129E-4</v>
      </c>
      <c r="BD210" s="59">
        <f>DSR_JAN_18!BD210/DSR_JAN_18!BD$560</f>
        <v>1.0151799841109277E-3</v>
      </c>
      <c r="BE210" s="59">
        <f>DSR_JAN_18!BE210/DSR_JAN_18!BE$560</f>
        <v>1.7883924612940891E-3</v>
      </c>
      <c r="BF210" s="59">
        <f>DSR_JAN_18!BF210/DSR_JAN_18!BF$560</f>
        <v>1.471172500703759E-3</v>
      </c>
      <c r="BG210" s="59">
        <f>DSR_JAN_18!BG210/DSR_JAN_18!BG$560</f>
        <v>1.4340618651331692E-3</v>
      </c>
      <c r="BH210" s="59">
        <f>DSR_JAN_18!BH210/DSR_JAN_18!BH$560</f>
        <v>1.0813797053081287E-3</v>
      </c>
      <c r="BI210" s="59">
        <f>DSR_JAN_18!BI210/DSR_JAN_18!BI$560</f>
        <v>1.0574144233102096E-3</v>
      </c>
      <c r="BJ210" s="59">
        <f>DSR_JAN_18!BJ210/DSR_JAN_18!BJ$560</f>
        <v>9.9215944348425306E-4</v>
      </c>
      <c r="BK210" s="59">
        <f>DSR_JAN_18!BK210/DSR_JAN_18!BK$560</f>
        <v>1.0461760245908706E-3</v>
      </c>
      <c r="BL210" s="59">
        <f>DSR_JAN_18!BM210/DSR_JAN_18!BM$560</f>
        <v>1.1846796303575939E-3</v>
      </c>
      <c r="BM210" s="59">
        <f>DSR_JAN_18!BM210/DSR_JAN_18!BM$560</f>
        <v>1.1846796303575939E-3</v>
      </c>
      <c r="BN210" s="59">
        <f>DSR_JAN_18!BN210/DSR_JAN_18!BN$560</f>
        <v>1.3430429956777005E-3</v>
      </c>
      <c r="BO210" s="59">
        <f>DSR_JAN_18!BO210/DSR_JAN_18!BO$560</f>
        <v>1.5820077345788681E-3</v>
      </c>
      <c r="BP210" s="59">
        <f>DSR_JAN_18!BP210/DSR_JAN_18!BP$560</f>
        <v>8.9525351949939591E-4</v>
      </c>
      <c r="BQ210" s="59">
        <f>DSR_JAN_18!BQ210/DSR_JAN_18!BQ$560</f>
        <v>1.0651755362941411E-3</v>
      </c>
      <c r="BR210" s="59">
        <f>DSR_JAN_18!BR210/DSR_JAN_18!BR$560</f>
        <v>8.3719970136344297E-4</v>
      </c>
      <c r="BS210" s="59">
        <f>DSR_JAN_18!BS210/DSR_JAN_18!BS$560</f>
        <v>1.0443194359872679E-3</v>
      </c>
      <c r="BT210" s="59">
        <f>DSR_JAN_18!BT210/DSR_JAN_18!BT$560</f>
        <v>1.0421380757647514E-3</v>
      </c>
      <c r="BU210" s="59">
        <f>DSR_JAN_18!BU210/DSR_JAN_18!BU$560</f>
        <v>1.1261660962970641E-3</v>
      </c>
      <c r="BV210" s="59">
        <f>DSR_JAN_18!BV210/DSR_JAN_18!BV$560</f>
        <v>1.0697168136424321E-3</v>
      </c>
    </row>
    <row r="211" spans="1:74" x14ac:dyDescent="0.25">
      <c r="A211" s="40" t="s">
        <v>259</v>
      </c>
      <c r="B211" s="39" t="s">
        <v>253</v>
      </c>
      <c r="C211" s="40" t="s">
        <v>258</v>
      </c>
      <c r="D211" s="40" t="s">
        <v>765</v>
      </c>
      <c r="E211" s="40" t="s">
        <v>766</v>
      </c>
      <c r="F211" s="59">
        <f>DSR_JAN_18!F211/DSR_JAN_18!F$560</f>
        <v>1.5830730281395959E-3</v>
      </c>
      <c r="G211" s="60">
        <f>DSR_JAN_18!G211/DSR_JAN_18!G$560</f>
        <v>1.5663724874275073E-3</v>
      </c>
      <c r="H211" s="59">
        <f>DSR_JAN_18!H211/DSR_JAN_18!H$560</f>
        <v>1.6328566210465727E-3</v>
      </c>
      <c r="I211" s="59">
        <f>DSR_JAN_18!I211/DSR_JAN_18!I$560</f>
        <v>1.7998024154963681E-3</v>
      </c>
      <c r="J211" s="59">
        <f>DSR_JAN_18!J211/DSR_JAN_18!J$560</f>
        <v>1.6687871557085452E-3</v>
      </c>
      <c r="K211" s="59">
        <f>DSR_JAN_18!K211/DSR_JAN_18!K$560</f>
        <v>1.6009122330954688E-3</v>
      </c>
      <c r="L211" s="59">
        <f>DSR_JAN_18!L211/DSR_JAN_18!L$560</f>
        <v>1.5319667776125081E-3</v>
      </c>
      <c r="M211" s="59">
        <f>DSR_JAN_18!M211/DSR_JAN_18!M$560</f>
        <v>1.8313049127342627E-3</v>
      </c>
      <c r="N211" s="59">
        <f>DSR_JAN_18!N211/DSR_JAN_18!N$560</f>
        <v>1.8313049127342627E-3</v>
      </c>
      <c r="O211" s="59">
        <f>DSR_JAN_18!O211/DSR_JAN_18!O$560</f>
        <v>1.3933420113516886E-3</v>
      </c>
      <c r="P211" s="59">
        <f>DSR_JAN_18!P211/DSR_JAN_18!P$560</f>
        <v>1.3933420113516886E-3</v>
      </c>
      <c r="Q211" s="59">
        <f>DSR_JAN_18!Q211/DSR_JAN_18!Q$560</f>
        <v>1.4895536443244759E-3</v>
      </c>
      <c r="R211" s="59">
        <f>DSR_JAN_18!R211/DSR_JAN_18!R$560</f>
        <v>1.436136196805616E-3</v>
      </c>
      <c r="S211" s="59">
        <f>DSR_JAN_18!S211/DSR_JAN_18!S$560</f>
        <v>1.6401147826058408E-3</v>
      </c>
      <c r="T211" s="59">
        <f>DSR_JAN_18!T211/DSR_JAN_18!T$560</f>
        <v>1.5697447335117998E-3</v>
      </c>
      <c r="U211" s="59">
        <f>DSR_JAN_18!U211/DSR_JAN_18!U$560</f>
        <v>1.3878179741627094E-3</v>
      </c>
      <c r="V211" s="59">
        <f>DSR_JAN_18!V211/DSR_JAN_18!V$560</f>
        <v>1.2359461902806876E-3</v>
      </c>
      <c r="W211" s="59">
        <f>DSR_JAN_18!W211/DSR_JAN_18!W$560</f>
        <v>1.4229118287925335E-3</v>
      </c>
      <c r="X211" s="59">
        <f>DSR_JAN_18!X211/DSR_JAN_18!X$560</f>
        <v>1.6299318494597172E-3</v>
      </c>
      <c r="Y211" s="59">
        <f>DSR_JAN_18!Y211/DSR_JAN_18!Y$560</f>
        <v>1.5618254847770056E-3</v>
      </c>
      <c r="Z211" s="59">
        <f>DSR_JAN_18!Z211/DSR_JAN_18!Z$560</f>
        <v>1.5865479251525821E-3</v>
      </c>
      <c r="AA211" s="59">
        <f>DSR_JAN_18!AA211/DSR_JAN_18!AA$560</f>
        <v>1.5865479251525821E-3</v>
      </c>
      <c r="AB211" s="59">
        <f>DSR_JAN_18!AB211/DSR_JAN_18!AB$560</f>
        <v>1.5193973738601722E-3</v>
      </c>
      <c r="AC211" s="59">
        <f>DSR_JAN_18!AC211/DSR_JAN_18!AC$560</f>
        <v>1.5504294550348233E-3</v>
      </c>
      <c r="AD211" s="59">
        <f>DSR_JAN_18!AD211/DSR_JAN_18!AD$560</f>
        <v>1.9346469409838466E-3</v>
      </c>
      <c r="AE211" s="59">
        <f>DSR_JAN_18!AE211/DSR_JAN_18!AE$560</f>
        <v>1.8712230688567712E-3</v>
      </c>
      <c r="AF211" s="59">
        <f>DSR_JAN_18!AF211/DSR_JAN_18!AF$560</f>
        <v>1.8830565144108144E-3</v>
      </c>
      <c r="AG211" s="59">
        <f>DSR_JAN_18!AG211/DSR_JAN_18!AG$560</f>
        <v>1.9141227862388391E-3</v>
      </c>
      <c r="AH211" s="59">
        <f>DSR_JAN_18!AH211/DSR_JAN_18!AH$560</f>
        <v>1.828462917727104E-3</v>
      </c>
      <c r="AI211" s="59">
        <f>DSR_JAN_18!AI211/DSR_JAN_18!AI$560</f>
        <v>1.6195665434164989E-3</v>
      </c>
      <c r="AJ211" s="59">
        <f>DSR_JAN_18!AJ211/DSR_JAN_18!AJ$560</f>
        <v>1.4641398652406059E-3</v>
      </c>
      <c r="AK211" s="59">
        <f>DSR_JAN_18!AK211/DSR_JAN_18!AK$560</f>
        <v>1.3864928177377712E-3</v>
      </c>
      <c r="AL211" s="59">
        <f>DSR_JAN_18!AL211/DSR_JAN_18!AL$560</f>
        <v>1.5938098342098779E-3</v>
      </c>
      <c r="AM211" s="59">
        <f>DSR_JAN_18!AM211/DSR_JAN_18!AM$560</f>
        <v>1.7302962118500536E-3</v>
      </c>
      <c r="AN211" s="59">
        <f>DSR_JAN_18!AN211/DSR_JAN_18!AN$560</f>
        <v>1.565292778777905E-3</v>
      </c>
      <c r="AO211" s="59">
        <f>DSR_JAN_18!AO211/DSR_JAN_18!AO$560</f>
        <v>1.3886068173894401E-3</v>
      </c>
      <c r="AP211" s="59">
        <f>DSR_JAN_18!AP211/DSR_JAN_18!AP$560</f>
        <v>1.7316834850697039E-3</v>
      </c>
      <c r="AQ211" s="59">
        <f>DSR_JAN_18!AQ211/DSR_JAN_18!AQ$560</f>
        <v>1.5868024877539544E-3</v>
      </c>
      <c r="AR211" s="59">
        <f>DSR_JAN_18!AR211/DSR_JAN_18!AR$560</f>
        <v>1.6201837375212256E-3</v>
      </c>
      <c r="AS211" s="59">
        <f>DSR_JAN_18!AS211/DSR_JAN_18!AS$560</f>
        <v>1.416990755270645E-3</v>
      </c>
      <c r="AT211" s="59">
        <f>DSR_JAN_18!AT211/DSR_JAN_18!AT$560</f>
        <v>1.3497475346410006E-3</v>
      </c>
      <c r="AU211" s="59">
        <f>DSR_JAN_18!AU211/DSR_JAN_18!AU$560</f>
        <v>1.3582569096125252E-3</v>
      </c>
      <c r="AV211" s="59">
        <f>DSR_JAN_18!AV211/DSR_JAN_18!AV$560</f>
        <v>1.2866005951670965E-3</v>
      </c>
      <c r="AW211" s="59">
        <f>DSR_JAN_18!AW211/DSR_JAN_18!AW$560</f>
        <v>1.8547124487833238E-3</v>
      </c>
      <c r="AX211" s="59">
        <f>DSR_JAN_18!AX211/DSR_JAN_18!AX$560</f>
        <v>1.3582569096125252E-3</v>
      </c>
      <c r="AY211" s="59">
        <f>DSR_JAN_18!AY211/DSR_JAN_18!AY$560</f>
        <v>1.5591357696125359E-3</v>
      </c>
      <c r="AZ211" s="59">
        <f>DSR_JAN_18!AZ211/DSR_JAN_18!AZ$560</f>
        <v>0</v>
      </c>
      <c r="BA211" s="59">
        <f>DSR_JAN_18!BA211/DSR_JAN_18!BA$560</f>
        <v>1.3375949483832715E-3</v>
      </c>
      <c r="BB211" s="59">
        <f>DSR_JAN_18!BB211/DSR_JAN_18!BB$560</f>
        <v>1.5820574829269211E-3</v>
      </c>
      <c r="BC211" s="59">
        <f>DSR_JAN_18!BC211/DSR_JAN_18!BC$560</f>
        <v>1.8903620234582959E-3</v>
      </c>
      <c r="BD211" s="59">
        <f>DSR_JAN_18!BD211/DSR_JAN_18!BD$560</f>
        <v>1.4736483640319918E-3</v>
      </c>
      <c r="BE211" s="59">
        <f>DSR_JAN_18!BE211/DSR_JAN_18!BE$560</f>
        <v>1.1871962701102555E-3</v>
      </c>
      <c r="BF211" s="59">
        <f>DSR_JAN_18!BF211/DSR_JAN_18!BF$560</f>
        <v>1.3276434762448559E-3</v>
      </c>
      <c r="BG211" s="59">
        <f>DSR_JAN_18!BG211/DSR_JAN_18!BG$560</f>
        <v>1.2941533904860308E-3</v>
      </c>
      <c r="BH211" s="59">
        <f>DSR_JAN_18!BH211/DSR_JAN_18!BH$560</f>
        <v>1.5697447335117998E-3</v>
      </c>
      <c r="BI211" s="59">
        <f>DSR_JAN_18!BI211/DSR_JAN_18!BI$560</f>
        <v>1.5349564209341754E-3</v>
      </c>
      <c r="BJ211" s="59">
        <f>DSR_JAN_18!BJ211/DSR_JAN_18!BJ$560</f>
        <v>1.440231450219077E-3</v>
      </c>
      <c r="BK211" s="59">
        <f>DSR_JAN_18!BK211/DSR_JAN_18!BK$560</f>
        <v>1.5186426163415862E-3</v>
      </c>
      <c r="BL211" s="59">
        <f>DSR_JAN_18!BM211/DSR_JAN_18!BM$560</f>
        <v>1.719696237615862E-3</v>
      </c>
      <c r="BM211" s="59">
        <f>DSR_JAN_18!BM211/DSR_JAN_18!BM$560</f>
        <v>1.719696237615862E-3</v>
      </c>
      <c r="BN211" s="59">
        <f>DSR_JAN_18!BN211/DSR_JAN_18!BN$560</f>
        <v>1.9495785421127911E-3</v>
      </c>
      <c r="BO211" s="59">
        <f>DSR_JAN_18!BO211/DSR_JAN_18!BO$560</f>
        <v>1.5820077345788681E-3</v>
      </c>
      <c r="BP211" s="59">
        <f>DSR_JAN_18!BP211/DSR_JAN_18!BP$560</f>
        <v>1.2995615605636394E-3</v>
      </c>
      <c r="BQ211" s="59">
        <f>DSR_JAN_18!BQ211/DSR_JAN_18!BQ$560</f>
        <v>1.5462225526850432E-3</v>
      </c>
      <c r="BR211" s="59">
        <f>DSR_JAN_18!BR211/DSR_JAN_18!BR$560</f>
        <v>1.2152898890759654E-3</v>
      </c>
      <c r="BS211" s="59">
        <f>DSR_JAN_18!BS211/DSR_JAN_18!BS$560</f>
        <v>1.5159475683686147E-3</v>
      </c>
      <c r="BT211" s="59">
        <f>DSR_JAN_18!BT211/DSR_JAN_18!BT$560</f>
        <v>1.5127810777230263E-3</v>
      </c>
      <c r="BU211" s="59">
        <f>DSR_JAN_18!BU211/DSR_JAN_18!BU$560</f>
        <v>1.6347572365602542E-3</v>
      </c>
      <c r="BV211" s="59">
        <f>DSR_JAN_18!BV211/DSR_JAN_18!BV$560</f>
        <v>1.5528147294809501E-3</v>
      </c>
    </row>
    <row r="212" spans="1:74" x14ac:dyDescent="0.25">
      <c r="A212" s="40" t="s">
        <v>259</v>
      </c>
      <c r="B212" s="39" t="s">
        <v>253</v>
      </c>
      <c r="C212" s="40" t="s">
        <v>258</v>
      </c>
      <c r="D212" s="40" t="s">
        <v>767</v>
      </c>
      <c r="E212" s="40" t="s">
        <v>768</v>
      </c>
      <c r="F212" s="59">
        <f>DSR_JAN_18!F212/DSR_JAN_18!F$560</f>
        <v>1.1869859899481781E-3</v>
      </c>
      <c r="G212" s="60">
        <f>DSR_JAN_18!G212/DSR_JAN_18!G$560</f>
        <v>1.3360211285746676E-3</v>
      </c>
      <c r="H212" s="59">
        <f>DSR_JAN_18!H212/DSR_JAN_18!H$560</f>
        <v>1.2617528435359881E-3</v>
      </c>
      <c r="I212" s="59">
        <f>DSR_JAN_18!I212/DSR_JAN_18!I$560</f>
        <v>1.3907564119744662E-3</v>
      </c>
      <c r="J212" s="59">
        <f>DSR_JAN_18!J212/DSR_JAN_18!J$560</f>
        <v>1.2895173475929668E-3</v>
      </c>
      <c r="K212" s="59">
        <f>DSR_JAN_18!K212/DSR_JAN_18!K$560</f>
        <v>1.0050171241099332E-3</v>
      </c>
      <c r="L212" s="59">
        <f>DSR_JAN_18!L212/DSR_JAN_18!L$560</f>
        <v>1.5402476791131162E-3</v>
      </c>
      <c r="M212" s="59">
        <f>DSR_JAN_18!M212/DSR_JAN_18!M$560</f>
        <v>1.4150992507492028E-3</v>
      </c>
      <c r="N212" s="59">
        <f>DSR_JAN_18!N212/DSR_JAN_18!N$560</f>
        <v>1.4150992507492028E-3</v>
      </c>
      <c r="O212" s="59">
        <f>DSR_JAN_18!O212/DSR_JAN_18!O$560</f>
        <v>1.4008735897914277E-3</v>
      </c>
      <c r="P212" s="59">
        <f>DSR_JAN_18!P212/DSR_JAN_18!P$560</f>
        <v>1.4008735897914277E-3</v>
      </c>
      <c r="Q212" s="59">
        <f>DSR_JAN_18!Q212/DSR_JAN_18!Q$560</f>
        <v>1.4976052856451492E-3</v>
      </c>
      <c r="R212" s="59">
        <f>DSR_JAN_18!R212/DSR_JAN_18!R$560</f>
        <v>1.4438990951667278E-3</v>
      </c>
      <c r="S212" s="59">
        <f>DSR_JAN_18!S212/DSR_JAN_18!S$560</f>
        <v>1.648980267917224E-3</v>
      </c>
      <c r="T212" s="59">
        <f>DSR_JAN_18!T212/DSR_JAN_18!T$560</f>
        <v>9.8545086048240768E-4</v>
      </c>
      <c r="U212" s="59">
        <f>DSR_JAN_18!U212/DSR_JAN_18!U$560</f>
        <v>1.3953196929419676E-3</v>
      </c>
      <c r="V212" s="59">
        <f>DSR_JAN_18!V212/DSR_JAN_18!V$560</f>
        <v>1.2426269804984213E-3</v>
      </c>
      <c r="W212" s="59">
        <f>DSR_JAN_18!W212/DSR_JAN_18!W$560</f>
        <v>1.4306032440833043E-3</v>
      </c>
      <c r="X212" s="59">
        <f>DSR_JAN_18!X212/DSR_JAN_18!X$560</f>
        <v>1.6387422918892295E-3</v>
      </c>
      <c r="Y212" s="59">
        <f>DSR_JAN_18!Y212/DSR_JAN_18!Y$560</f>
        <v>1.5702677846947193E-3</v>
      </c>
      <c r="Z212" s="59">
        <f>DSR_JAN_18!Z212/DSR_JAN_18!Z$560</f>
        <v>9.9599953079023231E-4</v>
      </c>
      <c r="AA212" s="59">
        <f>DSR_JAN_18!AA212/DSR_JAN_18!AA$560</f>
        <v>9.9599953079023231E-4</v>
      </c>
      <c r="AB212" s="59">
        <f>DSR_JAN_18!AB212/DSR_JAN_18!AB$560</f>
        <v>9.538439069233305E-4</v>
      </c>
      <c r="AC212" s="59">
        <f>DSR_JAN_18!AC212/DSR_JAN_18!AC$560</f>
        <v>9.7332515788297257E-4</v>
      </c>
      <c r="AD212" s="59">
        <f>DSR_JAN_18!AD212/DSR_JAN_18!AD$560</f>
        <v>1.2145283573954148E-3</v>
      </c>
      <c r="AE212" s="59">
        <f>DSR_JAN_18!AE212/DSR_JAN_18!AE$560</f>
        <v>1.1747122598934174E-3</v>
      </c>
      <c r="AF212" s="59">
        <f>DSR_JAN_18!AF212/DSR_JAN_18!AF$560</f>
        <v>1.1821410340467891E-3</v>
      </c>
      <c r="AG212" s="59">
        <f>DSR_JAN_18!AG212/DSR_JAN_18!AG$560</f>
        <v>1.2016437491388268E-3</v>
      </c>
      <c r="AH212" s="59">
        <f>DSR_JAN_18!AH212/DSR_JAN_18!AH$560</f>
        <v>1.147868387239793E-3</v>
      </c>
      <c r="AI212" s="59">
        <f>DSR_JAN_18!AI212/DSR_JAN_18!AI$560</f>
        <v>1.0167278855892465E-3</v>
      </c>
      <c r="AJ212" s="59">
        <f>DSR_JAN_18!AJ212/DSR_JAN_18!AJ$560</f>
        <v>1.4720541347824473E-3</v>
      </c>
      <c r="AK212" s="59">
        <f>DSR_JAN_18!AK212/DSR_JAN_18!AK$560</f>
        <v>1.3939873735093267E-3</v>
      </c>
      <c r="AL212" s="59">
        <f>DSR_JAN_18!AL212/DSR_JAN_18!AL$560</f>
        <v>1.6024250225029045E-3</v>
      </c>
      <c r="AM212" s="59">
        <f>DSR_JAN_18!AM212/DSR_JAN_18!AM$560</f>
        <v>1.7396491643465409E-3</v>
      </c>
      <c r="AN212" s="59">
        <f>DSR_JAN_18!AN212/DSR_JAN_18!AN$560</f>
        <v>1.5737538208253534E-3</v>
      </c>
      <c r="AO212" s="59">
        <f>DSR_JAN_18!AO212/DSR_JAN_18!AO$560</f>
        <v>1.3961128001861399E-3</v>
      </c>
      <c r="AP212" s="59">
        <f>DSR_JAN_18!AP212/DSR_JAN_18!AP$560</f>
        <v>1.741043936340351E-3</v>
      </c>
      <c r="AQ212" s="59">
        <f>DSR_JAN_18!AQ212/DSR_JAN_18!AQ$560</f>
        <v>9.9615933953442698E-4</v>
      </c>
      <c r="AR212" s="59">
        <f>DSR_JAN_18!AR212/DSR_JAN_18!AR$560</f>
        <v>1.0171153463327694E-3</v>
      </c>
      <c r="AS212" s="59">
        <f>DSR_JAN_18!AS212/DSR_JAN_18!AS$560</f>
        <v>8.8955530747546056E-4</v>
      </c>
      <c r="AT212" s="59">
        <f>DSR_JAN_18!AT212/DSR_JAN_18!AT$560</f>
        <v>8.4734150785796146E-4</v>
      </c>
      <c r="AU212" s="59">
        <f>DSR_JAN_18!AU212/DSR_JAN_18!AU$560</f>
        <v>8.5268350436786303E-4</v>
      </c>
      <c r="AV212" s="59">
        <f>DSR_JAN_18!AV212/DSR_JAN_18!AV$560</f>
        <v>8.0769926252156627E-4</v>
      </c>
      <c r="AW212" s="59">
        <f>DSR_JAN_18!AW212/DSR_JAN_18!AW$560</f>
        <v>1.1643472595139757E-3</v>
      </c>
      <c r="AX212" s="59">
        <f>DSR_JAN_18!AX212/DSR_JAN_18!AX$560</f>
        <v>8.5268350436786303E-4</v>
      </c>
      <c r="AY212" s="59">
        <f>DSR_JAN_18!AY212/DSR_JAN_18!AY$560</f>
        <v>9.787907887012033E-4</v>
      </c>
      <c r="AZ212" s="59">
        <f>DSR_JAN_18!AZ212/DSR_JAN_18!AZ$560</f>
        <v>0</v>
      </c>
      <c r="BA212" s="59">
        <f>DSR_JAN_18!BA212/DSR_JAN_18!BA$560</f>
        <v>8.3971238426283157E-4</v>
      </c>
      <c r="BB212" s="59">
        <f>DSR_JAN_18!BB212/DSR_JAN_18!BB$560</f>
        <v>7.9102874146346055E-4</v>
      </c>
      <c r="BC212" s="59">
        <f>DSR_JAN_18!BC212/DSR_JAN_18!BC$560</f>
        <v>9.4518101172914794E-4</v>
      </c>
      <c r="BD212" s="59">
        <f>DSR_JAN_18!BD212/DSR_JAN_18!BD$560</f>
        <v>9.2512369519786143E-4</v>
      </c>
      <c r="BE212" s="59">
        <f>DSR_JAN_18!BE212/DSR_JAN_18!BE$560</f>
        <v>1.4246355241323066E-3</v>
      </c>
      <c r="BF212" s="59">
        <f>DSR_JAN_18!BF212/DSR_JAN_18!BF$560</f>
        <v>1.3348199274678015E-3</v>
      </c>
      <c r="BG212" s="59">
        <f>DSR_JAN_18!BG212/DSR_JAN_18!BG$560</f>
        <v>1.301148814218388E-3</v>
      </c>
      <c r="BH212" s="59">
        <f>DSR_JAN_18!BH212/DSR_JAN_18!BH$560</f>
        <v>9.8545086048240768E-4</v>
      </c>
      <c r="BI212" s="59">
        <f>DSR_JAN_18!BI212/DSR_JAN_18!BI$560</f>
        <v>9.6361153091978802E-4</v>
      </c>
      <c r="BJ212" s="59">
        <f>DSR_JAN_18!BJ212/DSR_JAN_18!BJ$560</f>
        <v>9.0414529930419826E-4</v>
      </c>
      <c r="BK212" s="59">
        <f>DSR_JAN_18!BK212/DSR_JAN_18!BK$560</f>
        <v>9.5337008692555143E-4</v>
      </c>
      <c r="BL212" s="59">
        <f>DSR_JAN_18!BM212/DSR_JAN_18!BM$560</f>
        <v>1.079587082503291E-3</v>
      </c>
      <c r="BM212" s="59">
        <f>DSR_JAN_18!BM212/DSR_JAN_18!BM$560</f>
        <v>1.079587082503291E-3</v>
      </c>
      <c r="BN212" s="59">
        <f>DSR_JAN_18!BN212/DSR_JAN_18!BN$560</f>
        <v>1.2239020847708078E-3</v>
      </c>
      <c r="BO212" s="59">
        <f>DSR_JAN_18!BO212/DSR_JAN_18!BO$560</f>
        <v>1.5820077345788681E-3</v>
      </c>
      <c r="BP212" s="59">
        <f>DSR_JAN_18!BP212/DSR_JAN_18!BP$560</f>
        <v>8.1583586857606242E-4</v>
      </c>
      <c r="BQ212" s="59">
        <f>DSR_JAN_18!BQ212/DSR_JAN_18!BQ$560</f>
        <v>9.7068415807449943E-4</v>
      </c>
      <c r="BR212" s="59">
        <f>DSR_JAN_18!BR212/DSR_JAN_18!BR$560</f>
        <v>7.6293198591991169E-4</v>
      </c>
      <c r="BS212" s="59">
        <f>DSR_JAN_18!BS212/DSR_JAN_18!BS$560</f>
        <v>9.5167819569807468E-4</v>
      </c>
      <c r="BT212" s="59">
        <f>DSR_JAN_18!BT212/DSR_JAN_18!BT$560</f>
        <v>9.4969034323723312E-4</v>
      </c>
      <c r="BU212" s="59">
        <f>DSR_JAN_18!BU212/DSR_JAN_18!BU$560</f>
        <v>1.0262642651739373E-3</v>
      </c>
      <c r="BV212" s="59">
        <f>DSR_JAN_18!BV212/DSR_JAN_18!BV$560</f>
        <v>9.7482258017415207E-4</v>
      </c>
    </row>
    <row r="213" spans="1:74" x14ac:dyDescent="0.25">
      <c r="A213" s="40" t="s">
        <v>259</v>
      </c>
      <c r="B213" s="39" t="s">
        <v>253</v>
      </c>
      <c r="C213" s="40" t="s">
        <v>258</v>
      </c>
      <c r="D213" s="40" t="s">
        <v>769</v>
      </c>
      <c r="E213" s="40" t="s">
        <v>770</v>
      </c>
      <c r="F213" s="59">
        <f>DSR_JAN_18!F213/DSR_JAN_18!F$560</f>
        <v>2.3081213755040283E-3</v>
      </c>
      <c r="G213" s="60">
        <f>DSR_JAN_18!G213/DSR_JAN_18!G$560</f>
        <v>1.9958421809458541E-3</v>
      </c>
      <c r="H213" s="59">
        <f>DSR_JAN_18!H213/DSR_JAN_18!H$560</f>
        <v>1.484415110042339E-3</v>
      </c>
      <c r="I213" s="59">
        <f>DSR_JAN_18!I213/DSR_JAN_18!I$560</f>
        <v>1.6361840140876075E-3</v>
      </c>
      <c r="J213" s="59">
        <f>DSR_JAN_18!J213/DSR_JAN_18!J$560</f>
        <v>1.5170792324623139E-3</v>
      </c>
      <c r="K213" s="59">
        <f>DSR_JAN_18!K213/DSR_JAN_18!K$560</f>
        <v>2.8104903647676012E-3</v>
      </c>
      <c r="L213" s="59">
        <f>DSR_JAN_18!L213/DSR_JAN_18!L$560</f>
        <v>1.7389893151277117E-3</v>
      </c>
      <c r="M213" s="59">
        <f>DSR_JAN_18!M213/DSR_JAN_18!M$560</f>
        <v>1.6648226479402388E-3</v>
      </c>
      <c r="N213" s="59">
        <f>DSR_JAN_18!N213/DSR_JAN_18!N$560</f>
        <v>1.6648226479402388E-3</v>
      </c>
      <c r="O213" s="59">
        <f>DSR_JAN_18!O213/DSR_JAN_18!O$560</f>
        <v>1.5816314723451602E-3</v>
      </c>
      <c r="P213" s="59">
        <f>DSR_JAN_18!P213/DSR_JAN_18!P$560</f>
        <v>1.5816314723451602E-3</v>
      </c>
      <c r="Q213" s="59">
        <f>DSR_JAN_18!Q213/DSR_JAN_18!Q$560</f>
        <v>1.6908446773412971E-3</v>
      </c>
      <c r="R213" s="59">
        <f>DSR_JAN_18!R213/DSR_JAN_18!R$560</f>
        <v>1.6302086558334021E-3</v>
      </c>
      <c r="S213" s="59">
        <f>DSR_JAN_18!S213/DSR_JAN_18!S$560</f>
        <v>1.8617519153904139E-3</v>
      </c>
      <c r="T213" s="59">
        <f>DSR_JAN_18!T213/DSR_JAN_18!T$560</f>
        <v>2.7557740877207156E-3</v>
      </c>
      <c r="U213" s="59">
        <f>DSR_JAN_18!U213/DSR_JAN_18!U$560</f>
        <v>1.5753609436441568E-3</v>
      </c>
      <c r="V213" s="59">
        <f>DSR_JAN_18!V213/DSR_JAN_18!V$560</f>
        <v>1.4029659457240238E-3</v>
      </c>
      <c r="W213" s="59">
        <f>DSR_JAN_18!W213/DSR_JAN_18!W$560</f>
        <v>1.6151972110617949E-3</v>
      </c>
      <c r="X213" s="59">
        <f>DSR_JAN_18!X213/DSR_JAN_18!X$560</f>
        <v>1.850192910197517E-3</v>
      </c>
      <c r="Y213" s="59">
        <f>DSR_JAN_18!Y213/DSR_JAN_18!Y$560</f>
        <v>1.772882982719844E-3</v>
      </c>
      <c r="Z213" s="59">
        <f>DSR_JAN_18!Z213/DSR_JAN_18!Z$560</f>
        <v>2.7852730241567556E-3</v>
      </c>
      <c r="AA213" s="59">
        <f>DSR_JAN_18!AA213/DSR_JAN_18!AA$560</f>
        <v>2.7852730241567556E-3</v>
      </c>
      <c r="AB213" s="59">
        <f>DSR_JAN_18!AB213/DSR_JAN_18!AB$560</f>
        <v>2.4985645703478397E-3</v>
      </c>
      <c r="AC213" s="59">
        <f>DSR_JAN_18!AC213/DSR_JAN_18!AC$560</f>
        <v>2.5495951038350438E-3</v>
      </c>
      <c r="AD213" s="59">
        <f>DSR_JAN_18!AD213/DSR_JAN_18!AD$560</f>
        <v>3.1814194140623261E-3</v>
      </c>
      <c r="AE213" s="59">
        <f>DSR_JAN_18!AE213/DSR_JAN_18!AE$560</f>
        <v>3.0771223798978023E-3</v>
      </c>
      <c r="AF213" s="59">
        <f>DSR_JAN_18!AF213/DSR_JAN_18!AF$560</f>
        <v>3.0965818236977838E-3</v>
      </c>
      <c r="AG213" s="59">
        <f>DSR_JAN_18!AG213/DSR_JAN_18!AG$560</f>
        <v>3.14766858181498E-3</v>
      </c>
      <c r="AH213" s="59">
        <f>DSR_JAN_18!AH213/DSR_JAN_18!AH$560</f>
        <v>3.0068056869290158E-3</v>
      </c>
      <c r="AI213" s="59">
        <f>DSR_JAN_18!AI213/DSR_JAN_18!AI$560</f>
        <v>2.6632872047293544E-3</v>
      </c>
      <c r="AJ213" s="59">
        <f>DSR_JAN_18!AJ213/DSR_JAN_18!AJ$560</f>
        <v>1.6619966037866338E-3</v>
      </c>
      <c r="AK213" s="59">
        <f>DSR_JAN_18!AK213/DSR_JAN_18!AK$560</f>
        <v>1.573856712026659E-3</v>
      </c>
      <c r="AL213" s="59">
        <f>DSR_JAN_18!AL213/DSR_JAN_18!AL$560</f>
        <v>1.809189541535537E-3</v>
      </c>
      <c r="AM213" s="59">
        <f>DSR_JAN_18!AM213/DSR_JAN_18!AM$560</f>
        <v>1.9641200242622235E-3</v>
      </c>
      <c r="AN213" s="59">
        <f>DSR_JAN_18!AN213/DSR_JAN_18!AN$560</f>
        <v>1.7768188299641084E-3</v>
      </c>
      <c r="AO213" s="59">
        <f>DSR_JAN_18!AO213/DSR_JAN_18!AO$560</f>
        <v>1.576256387306932E-3</v>
      </c>
      <c r="AP213" s="59">
        <f>DSR_JAN_18!AP213/DSR_JAN_18!AP$560</f>
        <v>1.96569476683588E-3</v>
      </c>
      <c r="AQ213" s="59">
        <f>DSR_JAN_18!AQ213/DSR_JAN_18!AQ$560</f>
        <v>2.7857199229458316E-3</v>
      </c>
      <c r="AR213" s="59">
        <f>DSR_JAN_18!AR213/DSR_JAN_18!AR$560</f>
        <v>2.6643021461460158E-3</v>
      </c>
      <c r="AS213" s="59">
        <f>DSR_JAN_18!AS213/DSR_JAN_18!AS$560</f>
        <v>2.33016257533395E-3</v>
      </c>
      <c r="AT213" s="59">
        <f>DSR_JAN_18!AT213/DSR_JAN_18!AT$560</f>
        <v>2.2195848347429789E-3</v>
      </c>
      <c r="AU213" s="59">
        <f>DSR_JAN_18!AU213/DSR_JAN_18!AU$560</f>
        <v>2.2335780291405974E-3</v>
      </c>
      <c r="AV213" s="59">
        <f>DSR_JAN_18!AV213/DSR_JAN_18!AV$560</f>
        <v>2.1157432009414482E-3</v>
      </c>
      <c r="AW213" s="59">
        <f>DSR_JAN_18!AW213/DSR_JAN_18!AW$560</f>
        <v>3.049971582443689E-3</v>
      </c>
      <c r="AX213" s="59">
        <f>DSR_JAN_18!AX213/DSR_JAN_18!AX$560</f>
        <v>2.2335780291405974E-3</v>
      </c>
      <c r="AY213" s="59">
        <f>DSR_JAN_18!AY213/DSR_JAN_18!AY$560</f>
        <v>2.5639121544739486E-3</v>
      </c>
      <c r="AZ213" s="59">
        <f>DSR_JAN_18!AZ213/DSR_JAN_18!AZ$560</f>
        <v>3.9964458253079968E-3</v>
      </c>
      <c r="BA213" s="59">
        <f>DSR_JAN_18!BA213/DSR_JAN_18!BA$560</f>
        <v>2.348222242717299E-3</v>
      </c>
      <c r="BB213" s="59">
        <f>DSR_JAN_18!BB213/DSR_JAN_18!BB$560</f>
        <v>1.5820574829269211E-3</v>
      </c>
      <c r="BC213" s="59">
        <f>DSR_JAN_18!BC213/DSR_JAN_18!BC$560</f>
        <v>1.8903620234582959E-3</v>
      </c>
      <c r="BD213" s="59">
        <f>DSR_JAN_18!BD213/DSR_JAN_18!BD$560</f>
        <v>2.5870715724117185E-3</v>
      </c>
      <c r="BE213" s="59">
        <f>DSR_JAN_18!BE213/DSR_JAN_18!BE$560</f>
        <v>2.1369532861984604E-3</v>
      </c>
      <c r="BF213" s="59">
        <f>DSR_JAN_18!BF213/DSR_JAN_18!BF$560</f>
        <v>1.5070547568184851E-3</v>
      </c>
      <c r="BG213" s="59">
        <f>DSR_JAN_18!BG213/DSR_JAN_18!BG$560</f>
        <v>1.4690389837949541E-3</v>
      </c>
      <c r="BH213" s="59">
        <f>DSR_JAN_18!BH213/DSR_JAN_18!BH$560</f>
        <v>2.7557740877207156E-3</v>
      </c>
      <c r="BI213" s="59">
        <f>DSR_JAN_18!BI213/DSR_JAN_18!BI$560</f>
        <v>2.5241505588695333E-3</v>
      </c>
      <c r="BJ213" s="59">
        <f>DSR_JAN_18!BJ213/DSR_JAN_18!BJ$560</f>
        <v>2.3683806070269268E-3</v>
      </c>
      <c r="BK213" s="59">
        <f>DSR_JAN_18!BK213/DSR_JAN_18!BK$560</f>
        <v>2.4973234135394983E-3</v>
      </c>
      <c r="BL213" s="59">
        <f>DSR_JAN_18!BM213/DSR_JAN_18!BM$560</f>
        <v>2.8279449240794178E-3</v>
      </c>
      <c r="BM213" s="59">
        <f>DSR_JAN_18!BM213/DSR_JAN_18!BM$560</f>
        <v>2.8279449240794178E-3</v>
      </c>
      <c r="BN213" s="59">
        <f>DSR_JAN_18!BN213/DSR_JAN_18!BN$560</f>
        <v>3.2059736025854793E-3</v>
      </c>
      <c r="BO213" s="59">
        <f>DSR_JAN_18!BO213/DSR_JAN_18!BO$560</f>
        <v>1.6942248165516627E-3</v>
      </c>
      <c r="BP213" s="59">
        <f>DSR_JAN_18!BP213/DSR_JAN_18!BP$560</f>
        <v>2.2814525174339444E-3</v>
      </c>
      <c r="BQ213" s="59">
        <f>DSR_JAN_18!BQ213/DSR_JAN_18!BQ$560</f>
        <v>2.5426770866376269E-3</v>
      </c>
      <c r="BR213" s="59">
        <f>DSR_JAN_18!BR213/DSR_JAN_18!BR$560</f>
        <v>1.9984767064804769E-3</v>
      </c>
      <c r="BS213" s="59">
        <f>DSR_JAN_18!BS213/DSR_JAN_18!BS$560</f>
        <v>2.4928915568728336E-3</v>
      </c>
      <c r="BT213" s="59">
        <f>DSR_JAN_18!BT213/DSR_JAN_18!BT$560</f>
        <v>2.4876844389223108E-3</v>
      </c>
      <c r="BU213" s="59">
        <f>DSR_JAN_18!BU213/DSR_JAN_18!BU$560</f>
        <v>2.6882674556768628E-3</v>
      </c>
      <c r="BV213" s="59">
        <f>DSR_JAN_18!BV213/DSR_JAN_18!BV$560</f>
        <v>2.5535175551464518E-3</v>
      </c>
    </row>
    <row r="214" spans="1:74" x14ac:dyDescent="0.25">
      <c r="A214" s="40" t="s">
        <v>260</v>
      </c>
      <c r="B214" s="39" t="s">
        <v>253</v>
      </c>
      <c r="C214" s="40" t="s">
        <v>261</v>
      </c>
      <c r="D214" s="40" t="s">
        <v>771</v>
      </c>
      <c r="E214" s="40" t="s">
        <v>772</v>
      </c>
      <c r="F214" s="59">
        <f>DSR_JAN_18!F214/DSR_JAN_18!F$560</f>
        <v>2.2344656673862094E-3</v>
      </c>
      <c r="G214" s="60">
        <f>DSR_JAN_18!G214/DSR_JAN_18!G$560</f>
        <v>2.5475203018520678E-3</v>
      </c>
      <c r="H214" s="59">
        <f>DSR_JAN_18!H214/DSR_JAN_18!H$560</f>
        <v>2.4057450962753045E-3</v>
      </c>
      <c r="I214" s="59">
        <f>DSR_JAN_18!I214/DSR_JAN_18!I$560</f>
        <v>2.5633218007126497E-3</v>
      </c>
      <c r="J214" s="59">
        <f>DSR_JAN_18!J214/DSR_JAN_18!J$560</f>
        <v>2.3767267229704418E-3</v>
      </c>
      <c r="K214" s="59">
        <f>DSR_JAN_18!K214/DSR_JAN_18!K$560</f>
        <v>2.7867371020948574E-3</v>
      </c>
      <c r="L214" s="59">
        <f>DSR_JAN_18!L214/DSR_JAN_18!L$560</f>
        <v>2.5946489103060521E-3</v>
      </c>
      <c r="M214" s="59">
        <f>DSR_JAN_18!M214/DSR_JAN_18!M$560</f>
        <v>2.6081884134316431E-3</v>
      </c>
      <c r="N214" s="59">
        <f>DSR_JAN_18!N214/DSR_JAN_18!N$560</f>
        <v>2.6081884134316431E-3</v>
      </c>
      <c r="O214" s="59">
        <f>DSR_JAN_18!O214/DSR_JAN_18!O$560</f>
        <v>2.3598640546705976E-3</v>
      </c>
      <c r="P214" s="59">
        <f>DSR_JAN_18!P214/DSR_JAN_18!P$560</f>
        <v>2.3598640546705976E-3</v>
      </c>
      <c r="Q214" s="59">
        <f>DSR_JAN_18!Q214/DSR_JAN_18!Q$560</f>
        <v>2.5228149830455937E-3</v>
      </c>
      <c r="R214" s="59">
        <f>DSR_JAN_18!R214/DSR_JAN_18!R$560</f>
        <v>2.4688285096224286E-3</v>
      </c>
      <c r="S214" s="59">
        <f>DSR_JAN_18!S214/DSR_JAN_18!S$560</f>
        <v>3.5088771314583656E-3</v>
      </c>
      <c r="T214" s="59">
        <f>DSR_JAN_18!T214/DSR_JAN_18!T$560</f>
        <v>2.7324832675161828E-3</v>
      </c>
      <c r="U214" s="59">
        <f>DSR_JAN_18!U214/DSR_JAN_18!U$560</f>
        <v>2.301415257017673E-3</v>
      </c>
      <c r="V214" s="59">
        <f>DSR_JAN_18!V214/DSR_JAN_18!V$560</f>
        <v>2.3933250240944053E-3</v>
      </c>
      <c r="W214" s="59">
        <f>DSR_JAN_18!W214/DSR_JAN_18!W$560</f>
        <v>2.4099456202254376E-3</v>
      </c>
      <c r="X214" s="59">
        <f>DSR_JAN_18!X214/DSR_JAN_18!X$560</f>
        <v>2.7605695886333921E-3</v>
      </c>
      <c r="Y214" s="59">
        <f>DSR_JAN_18!Y214/DSR_JAN_18!Y$560</f>
        <v>2.9353010326764934E-3</v>
      </c>
      <c r="Z214" s="59">
        <f>DSR_JAN_18!Z214/DSR_JAN_18!Z$560</f>
        <v>2.7617328894573171E-3</v>
      </c>
      <c r="AA214" s="59">
        <f>DSR_JAN_18!AA214/DSR_JAN_18!AA$560</f>
        <v>2.7617328894573171E-3</v>
      </c>
      <c r="AB214" s="59">
        <f>DSR_JAN_18!AB214/DSR_JAN_18!AB$560</f>
        <v>2.9348826241452847E-3</v>
      </c>
      <c r="AC214" s="59">
        <f>DSR_JAN_18!AC214/DSR_JAN_18!AC$560</f>
        <v>2.7815188401552897E-3</v>
      </c>
      <c r="AD214" s="59">
        <f>DSR_JAN_18!AD214/DSR_JAN_18!AD$560</f>
        <v>1.768029475120864E-3</v>
      </c>
      <c r="AE214" s="59">
        <f>DSR_JAN_18!AE214/DSR_JAN_18!AE$560</f>
        <v>1.7100678527847805E-3</v>
      </c>
      <c r="AF214" s="59">
        <f>DSR_JAN_18!AF214/DSR_JAN_18!AF$560</f>
        <v>1.7208821673186487E-3</v>
      </c>
      <c r="AG214" s="59">
        <f>DSR_JAN_18!AG214/DSR_JAN_18!AG$560</f>
        <v>1.7492729207478676E-3</v>
      </c>
      <c r="AH214" s="59">
        <f>DSR_JAN_18!AH214/DSR_JAN_18!AH$560</f>
        <v>2.0254428257203711E-3</v>
      </c>
      <c r="AI214" s="59">
        <f>DSR_JAN_18!AI214/DSR_JAN_18!AI$560</f>
        <v>1.4800847250319527E-3</v>
      </c>
      <c r="AJ214" s="59">
        <f>DSR_JAN_18!AJ214/DSR_JAN_18!AJ$560</f>
        <v>3.064887214205773E-3</v>
      </c>
      <c r="AK214" s="59">
        <f>DSR_JAN_18!AK214/DSR_JAN_18!AK$560</f>
        <v>2.6057801203604354E-3</v>
      </c>
      <c r="AL214" s="59">
        <f>DSR_JAN_18!AL214/DSR_JAN_18!AL$560</f>
        <v>2.7820650109101428E-3</v>
      </c>
      <c r="AM214" s="59">
        <f>DSR_JAN_18!AM214/DSR_JAN_18!AM$560</f>
        <v>2.9305538776631351E-3</v>
      </c>
      <c r="AN214" s="59">
        <f>DSR_JAN_18!AN214/DSR_JAN_18!AN$560</f>
        <v>2.0529395365174413E-3</v>
      </c>
      <c r="AO214" s="59">
        <f>DSR_JAN_18!AO214/DSR_JAN_18!AO$560</f>
        <v>2.9935404120320017E-3</v>
      </c>
      <c r="AP214" s="59">
        <f>DSR_JAN_18!AP214/DSR_JAN_18!AP$560</f>
        <v>2.9329034631765181E-3</v>
      </c>
      <c r="AQ214" s="59">
        <f>DSR_JAN_18!AQ214/DSR_JAN_18!AQ$560</f>
        <v>2.7621760112171386E-3</v>
      </c>
      <c r="AR214" s="59">
        <f>DSR_JAN_18!AR214/DSR_JAN_18!AR$560</f>
        <v>1.4806487645711113E-3</v>
      </c>
      <c r="AS214" s="59">
        <f>DSR_JAN_18!AS214/DSR_JAN_18!AS$560</f>
        <v>3.0832270419057367E-3</v>
      </c>
      <c r="AT214" s="59">
        <f>DSR_JAN_18!AT214/DSR_JAN_18!AT$560</f>
        <v>1.2335033202509965E-3</v>
      </c>
      <c r="AU214" s="59">
        <f>DSR_JAN_18!AU214/DSR_JAN_18!AU$560</f>
        <v>2.9554281973934132E-3</v>
      </c>
      <c r="AV214" s="59">
        <f>DSR_JAN_18!AV214/DSR_JAN_18!AV$560</f>
        <v>6.5460515074750026E-4</v>
      </c>
      <c r="AW214" s="59">
        <f>DSR_JAN_18!AW214/DSR_JAN_18!AW$560</f>
        <v>3.2595753379076618E-4</v>
      </c>
      <c r="AX214" s="59">
        <f>DSR_JAN_18!AX214/DSR_JAN_18!AX$560</f>
        <v>2.9554281973934132E-3</v>
      </c>
      <c r="AY214" s="59">
        <f>DSR_JAN_18!AY214/DSR_JAN_18!AY$560</f>
        <v>7.9650471053141015E-4</v>
      </c>
      <c r="AZ214" s="59">
        <f>DSR_JAN_18!AZ214/DSR_JAN_18!AZ$560</f>
        <v>0</v>
      </c>
      <c r="BA214" s="59">
        <f>DSR_JAN_18!BA214/DSR_JAN_18!BA$560</f>
        <v>2.2797452694223734E-3</v>
      </c>
      <c r="BB214" s="59">
        <f>DSR_JAN_18!BB214/DSR_JAN_18!BB$560</f>
        <v>8.0132761250873558E-4</v>
      </c>
      <c r="BC214" s="59">
        <f>DSR_JAN_18!BC214/DSR_JAN_18!BC$560</f>
        <v>9.5748688235558304E-4</v>
      </c>
      <c r="BD214" s="59">
        <f>DSR_JAN_18!BD214/DSR_JAN_18!BD$560</f>
        <v>3.2651183065403686E-3</v>
      </c>
      <c r="BE214" s="59">
        <f>DSR_JAN_18!BE214/DSR_JAN_18!BE$560</f>
        <v>2.9333510690985423E-3</v>
      </c>
      <c r="BF214" s="59">
        <f>DSR_JAN_18!BF214/DSR_JAN_18!BF$560</f>
        <v>3.1189730421482932E-3</v>
      </c>
      <c r="BG214" s="59">
        <f>DSR_JAN_18!BG214/DSR_JAN_18!BG$560</f>
        <v>3.835774400308108E-3</v>
      </c>
      <c r="BH214" s="59">
        <f>DSR_JAN_18!BH214/DSR_JAN_18!BH$560</f>
        <v>2.7324832675161828E-3</v>
      </c>
      <c r="BI214" s="59">
        <f>DSR_JAN_18!BI214/DSR_JAN_18!BI$560</f>
        <v>2.0781651471518223E-3</v>
      </c>
      <c r="BJ214" s="59">
        <f>DSR_JAN_18!BJ214/DSR_JAN_18!BJ$560</f>
        <v>2.1936574929518849E-3</v>
      </c>
      <c r="BK214" s="59">
        <f>DSR_JAN_18!BK214/DSR_JAN_18!BK$560</f>
        <v>2.9334247272416502E-3</v>
      </c>
      <c r="BL214" s="59">
        <f>DSR_JAN_18!BM214/DSR_JAN_18!BM$560</f>
        <v>3.6670455650324243E-3</v>
      </c>
      <c r="BM214" s="59">
        <f>DSR_JAN_18!BM214/DSR_JAN_18!BM$560</f>
        <v>3.6670455650324243E-3</v>
      </c>
      <c r="BN214" s="59">
        <f>DSR_JAN_18!BN214/DSR_JAN_18!BN$560</f>
        <v>2.7467491479420832E-3</v>
      </c>
      <c r="BO214" s="59">
        <f>DSR_JAN_18!BO214/DSR_JAN_18!BO$560</f>
        <v>2.7397741502035652E-3</v>
      </c>
      <c r="BP214" s="59">
        <f>DSR_JAN_18!BP214/DSR_JAN_18!BP$560</f>
        <v>2.0585751495893205E-3</v>
      </c>
      <c r="BQ214" s="59">
        <f>DSR_JAN_18!BQ214/DSR_JAN_18!BQ$560</f>
        <v>2.2190233686120112E-3</v>
      </c>
      <c r="BR214" s="59">
        <f>DSR_JAN_18!BR214/DSR_JAN_18!BR$560</f>
        <v>1.8510426021280378E-3</v>
      </c>
      <c r="BS214" s="59">
        <f>DSR_JAN_18!BS214/DSR_JAN_18!BS$560</f>
        <v>2.2749817800602565E-3</v>
      </c>
      <c r="BT214" s="59">
        <f>DSR_JAN_18!BT214/DSR_JAN_18!BT$560</f>
        <v>2.4182882961995924E-3</v>
      </c>
      <c r="BU214" s="59">
        <f>DSR_JAN_18!BU214/DSR_JAN_18!BU$560</f>
        <v>6.1693878119354598E-4</v>
      </c>
      <c r="BV214" s="59">
        <f>DSR_JAN_18!BV214/DSR_JAN_18!BV$560</f>
        <v>2.3651362883193492E-3</v>
      </c>
    </row>
    <row r="215" spans="1:74" x14ac:dyDescent="0.25">
      <c r="A215" s="40" t="s">
        <v>260</v>
      </c>
      <c r="B215" s="39" t="s">
        <v>253</v>
      </c>
      <c r="C215" s="40" t="s">
        <v>261</v>
      </c>
      <c r="D215" s="40" t="s">
        <v>773</v>
      </c>
      <c r="E215" s="40" t="s">
        <v>774</v>
      </c>
      <c r="F215" s="59">
        <f>DSR_JAN_18!F215/DSR_JAN_18!F$560</f>
        <v>1.6149616363845876E-3</v>
      </c>
      <c r="G215" s="60">
        <f>DSR_JAN_18!G215/DSR_JAN_18!G$560</f>
        <v>1.8378282756896581E-3</v>
      </c>
      <c r="H215" s="59">
        <f>DSR_JAN_18!H215/DSR_JAN_18!H$560</f>
        <v>1.6038300641835362E-3</v>
      </c>
      <c r="I215" s="59">
        <f>DSR_JAN_18!I215/DSR_JAN_18!I$560</f>
        <v>1.8561985453436429E-3</v>
      </c>
      <c r="J215" s="59">
        <f>DSR_JAN_18!J215/DSR_JAN_18!J$560</f>
        <v>1.7210779718061821E-3</v>
      </c>
      <c r="K215" s="59">
        <f>DSR_JAN_18!K215/DSR_JAN_18!K$560</f>
        <v>2.0179820394480002E-3</v>
      </c>
      <c r="L215" s="59">
        <f>DSR_JAN_18!L215/DSR_JAN_18!L$560</f>
        <v>1.8788836936698998E-3</v>
      </c>
      <c r="M215" s="59">
        <f>DSR_JAN_18!M215/DSR_JAN_18!M$560</f>
        <v>1.8886881614504998E-3</v>
      </c>
      <c r="N215" s="59">
        <f>DSR_JAN_18!N215/DSR_JAN_18!N$560</f>
        <v>1.8886881614504998E-3</v>
      </c>
      <c r="O215" s="59">
        <f>DSR_JAN_18!O215/DSR_JAN_18!O$560</f>
        <v>1.7088670740718125E-3</v>
      </c>
      <c r="P215" s="59">
        <f>DSR_JAN_18!P215/DSR_JAN_18!P$560</f>
        <v>1.7088670740718125E-3</v>
      </c>
      <c r="Q215" s="59">
        <f>DSR_JAN_18!Q215/DSR_JAN_18!Q$560</f>
        <v>1.8268660222054299E-3</v>
      </c>
      <c r="R215" s="59">
        <f>DSR_JAN_18!R215/DSR_JAN_18!R$560</f>
        <v>1.7877723690369312E-3</v>
      </c>
      <c r="S215" s="59">
        <f>DSR_JAN_18!S215/DSR_JAN_18!S$560</f>
        <v>2.5409110262284711E-3</v>
      </c>
      <c r="T215" s="59">
        <f>DSR_JAN_18!T215/DSR_JAN_18!T$560</f>
        <v>1.9786947799255118E-3</v>
      </c>
      <c r="U215" s="59">
        <f>DSR_JAN_18!U215/DSR_JAN_18!U$560</f>
        <v>1.6665420826679704E-3</v>
      </c>
      <c r="V215" s="59">
        <f>DSR_JAN_18!V215/DSR_JAN_18!V$560</f>
        <v>1.7330974312407764E-3</v>
      </c>
      <c r="W215" s="59">
        <f>DSR_JAN_18!W215/DSR_JAN_18!W$560</f>
        <v>1.7451330353356615E-3</v>
      </c>
      <c r="X215" s="59">
        <f>DSR_JAN_18!X215/DSR_JAN_18!X$560</f>
        <v>1.999033150389698E-3</v>
      </c>
      <c r="Y215" s="59">
        <f>DSR_JAN_18!Y215/DSR_JAN_18!Y$560</f>
        <v>2.1255628167657363E-3</v>
      </c>
      <c r="Z215" s="59">
        <f>DSR_JAN_18!Z215/DSR_JAN_18!Z$560</f>
        <v>1.9998755406415054E-3</v>
      </c>
      <c r="AA215" s="59">
        <f>DSR_JAN_18!AA215/DSR_JAN_18!AA$560</f>
        <v>1.9998755406415054E-3</v>
      </c>
      <c r="AB215" s="59">
        <f>DSR_JAN_18!AB215/DSR_JAN_18!AB$560</f>
        <v>2.1252598312776197E-3</v>
      </c>
      <c r="AC215" s="59">
        <f>DSR_JAN_18!AC215/DSR_JAN_18!AC$560</f>
        <v>2.0142032980434853E-3</v>
      </c>
      <c r="AD215" s="59">
        <f>DSR_JAN_18!AD215/DSR_JAN_18!AD$560</f>
        <v>1.2802972061220052E-3</v>
      </c>
      <c r="AE215" s="59">
        <f>DSR_JAN_18!AE215/DSR_JAN_18!AE$560</f>
        <v>1.2383249968441513E-3</v>
      </c>
      <c r="AF215" s="59">
        <f>DSR_JAN_18!AF215/DSR_JAN_18!AF$560</f>
        <v>1.2461560521962629E-3</v>
      </c>
      <c r="AG215" s="59">
        <f>DSR_JAN_18!AG215/DSR_JAN_18!AG$560</f>
        <v>1.2667148736450074E-3</v>
      </c>
      <c r="AH215" s="59">
        <f>DSR_JAN_18!AH215/DSR_JAN_18!AH$560</f>
        <v>1.4666999772457862E-3</v>
      </c>
      <c r="AI215" s="59">
        <f>DSR_JAN_18!AI215/DSR_JAN_18!AI$560</f>
        <v>1.0717854905403796E-3</v>
      </c>
      <c r="AJ215" s="59">
        <f>DSR_JAN_18!AJ215/DSR_JAN_18!AJ$560</f>
        <v>2.2194010861490078E-3</v>
      </c>
      <c r="AK215" s="59">
        <f>DSR_JAN_18!AK215/DSR_JAN_18!AK$560</f>
        <v>1.886944225088591E-3</v>
      </c>
      <c r="AL215" s="59">
        <f>DSR_JAN_18!AL215/DSR_JAN_18!AL$560</f>
        <v>2.0145988010038963E-3</v>
      </c>
      <c r="AM215" s="59">
        <f>DSR_JAN_18!AM215/DSR_JAN_18!AM$560</f>
        <v>2.1221252217560639E-3</v>
      </c>
      <c r="AN215" s="59">
        <f>DSR_JAN_18!AN215/DSR_JAN_18!AN$560</f>
        <v>1.4866113885126299E-3</v>
      </c>
      <c r="AO215" s="59">
        <f>DSR_JAN_18!AO215/DSR_JAN_18!AO$560</f>
        <v>2.1677361604369666E-3</v>
      </c>
      <c r="AP215" s="59">
        <f>DSR_JAN_18!AP215/DSR_JAN_18!AP$560</f>
        <v>2.1238266457485134E-3</v>
      </c>
      <c r="AQ215" s="59">
        <f>DSR_JAN_18!AQ215/DSR_JAN_18!AQ$560</f>
        <v>2.0001964219158591E-3</v>
      </c>
      <c r="AR215" s="59">
        <f>DSR_JAN_18!AR215/DSR_JAN_18!AR$560</f>
        <v>1.0721939329652876E-3</v>
      </c>
      <c r="AS215" s="59">
        <f>DSR_JAN_18!AS215/DSR_JAN_18!AS$560</f>
        <v>2.2326816510351887E-3</v>
      </c>
      <c r="AT215" s="59">
        <f>DSR_JAN_18!AT215/DSR_JAN_18!AT$560</f>
        <v>8.9322654225072176E-4</v>
      </c>
      <c r="AU215" s="59">
        <f>DSR_JAN_18!AU215/DSR_JAN_18!AU$560</f>
        <v>2.1401376601814372E-3</v>
      </c>
      <c r="AV215" s="59">
        <f>DSR_JAN_18!AV215/DSR_JAN_18!AV$560</f>
        <v>4.7402441950681061E-4</v>
      </c>
      <c r="AW215" s="59">
        <f>DSR_JAN_18!AW215/DSR_JAN_18!AW$560</f>
        <v>2.3603821412434799E-4</v>
      </c>
      <c r="AX215" s="59">
        <f>DSR_JAN_18!AX215/DSR_JAN_18!AX$560</f>
        <v>2.1401376601814372E-3</v>
      </c>
      <c r="AY215" s="59">
        <f>DSR_JAN_18!AY215/DSR_JAN_18!AY$560</f>
        <v>5.7677927314343498E-4</v>
      </c>
      <c r="AZ215" s="59">
        <f>DSR_JAN_18!AZ215/DSR_JAN_18!AZ$560</f>
        <v>0</v>
      </c>
      <c r="BA215" s="59">
        <f>DSR_JAN_18!BA215/DSR_JAN_18!BA$560</f>
        <v>1.6508500226851673E-3</v>
      </c>
      <c r="BB215" s="59">
        <f>DSR_JAN_18!BB215/DSR_JAN_18!BB$560</f>
        <v>5.8027171940287759E-4</v>
      </c>
      <c r="BC215" s="59">
        <f>DSR_JAN_18!BC215/DSR_JAN_18!BC$560</f>
        <v>6.9335256998162911E-4</v>
      </c>
      <c r="BD215" s="59">
        <f>DSR_JAN_18!BD215/DSR_JAN_18!BD$560</f>
        <v>2.3643960150809564E-3</v>
      </c>
      <c r="BE215" s="59">
        <f>DSR_JAN_18!BE215/DSR_JAN_18!BE$560</f>
        <v>2.1241507741748063E-3</v>
      </c>
      <c r="BF215" s="59">
        <f>DSR_JAN_18!BF215/DSR_JAN_18!BF$560</f>
        <v>2.2585666856935914E-3</v>
      </c>
      <c r="BG215" s="59">
        <f>DSR_JAN_18!BG215/DSR_JAN_18!BG$560</f>
        <v>2.7776297381541474E-3</v>
      </c>
      <c r="BH215" s="59">
        <f>DSR_JAN_18!BH215/DSR_JAN_18!BH$560</f>
        <v>1.9786947799255118E-3</v>
      </c>
      <c r="BI215" s="59">
        <f>DSR_JAN_18!BI215/DSR_JAN_18!BI$560</f>
        <v>1.5048782100064923E-3</v>
      </c>
      <c r="BJ215" s="59">
        <f>DSR_JAN_18!BJ215/DSR_JAN_18!BJ$560</f>
        <v>1.5885105983444686E-3</v>
      </c>
      <c r="BK215" s="59">
        <f>DSR_JAN_18!BK215/DSR_JAN_18!BK$560</f>
        <v>2.1242041128301603E-3</v>
      </c>
      <c r="BL215" s="59">
        <f>DSR_JAN_18!BM215/DSR_JAN_18!BM$560</f>
        <v>2.6554467884717559E-3</v>
      </c>
      <c r="BM215" s="59">
        <f>DSR_JAN_18!BM215/DSR_JAN_18!BM$560</f>
        <v>2.6554467884717559E-3</v>
      </c>
      <c r="BN215" s="59">
        <f>DSR_JAN_18!BN215/DSR_JAN_18!BN$560</f>
        <v>1.9890252450615086E-3</v>
      </c>
      <c r="BO215" s="59">
        <f>DSR_JAN_18!BO215/DSR_JAN_18!BO$560</f>
        <v>1.9839743846301679E-3</v>
      </c>
      <c r="BP215" s="59">
        <f>DSR_JAN_18!BP215/DSR_JAN_18!BP$560</f>
        <v>1.4906923497026115E-3</v>
      </c>
      <c r="BQ215" s="59">
        <f>DSR_JAN_18!BQ215/DSR_JAN_18!BQ$560</f>
        <v>1.6068789910638702E-3</v>
      </c>
      <c r="BR215" s="59">
        <f>DSR_JAN_18!BR215/DSR_JAN_18!BR$560</f>
        <v>1.3404101601616825E-3</v>
      </c>
      <c r="BS215" s="59">
        <f>DSR_JAN_18!BS215/DSR_JAN_18!BS$560</f>
        <v>1.6474005993539792E-3</v>
      </c>
      <c r="BT215" s="59">
        <f>DSR_JAN_18!BT215/DSR_JAN_18!BT$560</f>
        <v>1.7511742834548773E-3</v>
      </c>
      <c r="BU215" s="59">
        <f>DSR_JAN_18!BU215/DSR_JAN_18!BU$560</f>
        <v>4.4674877258842982E-4</v>
      </c>
      <c r="BV215" s="59">
        <f>DSR_JAN_18!BV215/DSR_JAN_18!BV$560</f>
        <v>1.7126848984381495E-3</v>
      </c>
    </row>
    <row r="216" spans="1:74" x14ac:dyDescent="0.25">
      <c r="A216" s="40" t="s">
        <v>264</v>
      </c>
      <c r="B216" s="39" t="s">
        <v>253</v>
      </c>
      <c r="C216" s="40" t="s">
        <v>261</v>
      </c>
      <c r="D216" s="40" t="s">
        <v>775</v>
      </c>
      <c r="E216" s="40" t="s">
        <v>594</v>
      </c>
      <c r="F216" s="59">
        <f>DSR_JAN_18!F216/DSR_JAN_18!F$560</f>
        <v>3.2858545348224987E-3</v>
      </c>
      <c r="G216" s="60">
        <f>DSR_JAN_18!G216/DSR_JAN_18!G$560</f>
        <v>3.4839830291273337E-3</v>
      </c>
      <c r="H216" s="59">
        <f>DSR_JAN_18!H216/DSR_JAN_18!H$560</f>
        <v>3.5213625110448819E-3</v>
      </c>
      <c r="I216" s="59">
        <f>DSR_JAN_18!I216/DSR_JAN_18!I$560</f>
        <v>3.6586892537236772E-3</v>
      </c>
      <c r="J216" s="59">
        <f>DSR_JAN_18!J216/DSR_JAN_18!J$560</f>
        <v>3.3923577281448959E-3</v>
      </c>
      <c r="K216" s="59">
        <f>DSR_JAN_18!K216/DSR_JAN_18!K$560</f>
        <v>3.9775751470427544E-3</v>
      </c>
      <c r="L216" s="59">
        <f>DSR_JAN_18!L216/DSR_JAN_18!L$560</f>
        <v>3.6202997478364421E-3</v>
      </c>
      <c r="M216" s="59">
        <f>DSR_JAN_18!M216/DSR_JAN_18!M$560</f>
        <v>3.7227284210885878E-3</v>
      </c>
      <c r="N216" s="59">
        <f>DSR_JAN_18!N216/DSR_JAN_18!N$560</f>
        <v>3.7227284210885878E-3</v>
      </c>
      <c r="O216" s="59">
        <f>DSR_JAN_18!O216/DSR_JAN_18!O$560</f>
        <v>3.3682892466609898E-3</v>
      </c>
      <c r="P216" s="59">
        <f>DSR_JAN_18!P216/DSR_JAN_18!P$560</f>
        <v>3.3682892466609898E-3</v>
      </c>
      <c r="Q216" s="59">
        <f>DSR_JAN_18!Q216/DSR_JAN_18!Q$560</f>
        <v>3.6008729239675771E-3</v>
      </c>
      <c r="R216" s="59">
        <f>DSR_JAN_18!R216/DSR_JAN_18!R$560</f>
        <v>3.4890993592212125E-3</v>
      </c>
      <c r="S216" s="59">
        <f>DSR_JAN_18!S216/DSR_JAN_18!S$560</f>
        <v>3.7665999399333827E-3</v>
      </c>
      <c r="T216" s="59">
        <f>DSR_JAN_18!T216/DSR_JAN_18!T$560</f>
        <v>3.9001373780154286E-3</v>
      </c>
      <c r="U216" s="59">
        <f>DSR_JAN_18!U216/DSR_JAN_18!U$560</f>
        <v>3.8342118205095879E-3</v>
      </c>
      <c r="V216" s="59">
        <f>DSR_JAN_18!V216/DSR_JAN_18!V$560</f>
        <v>3.7845439400086304E-3</v>
      </c>
      <c r="W216" s="59">
        <f>DSR_JAN_18!W216/DSR_JAN_18!W$560</f>
        <v>3.4397718383723411E-3</v>
      </c>
      <c r="X216" s="59">
        <f>DSR_JAN_18!X216/DSR_JAN_18!X$560</f>
        <v>3.9402256420873047E-3</v>
      </c>
      <c r="Y216" s="59">
        <f>DSR_JAN_18!Y216/DSR_JAN_18!Y$560</f>
        <v>3.7755841298663345E-3</v>
      </c>
      <c r="Z216" s="59">
        <f>DSR_JAN_18!Z216/DSR_JAN_18!Z$560</f>
        <v>4.5050126269764682E-3</v>
      </c>
      <c r="AA216" s="59">
        <f>DSR_JAN_18!AA216/DSR_JAN_18!AA$560</f>
        <v>4.5050126269764682E-3</v>
      </c>
      <c r="AB216" s="59">
        <f>DSR_JAN_18!AB216/DSR_JAN_18!AB$560</f>
        <v>4.3143382220720951E-3</v>
      </c>
      <c r="AC216" s="59">
        <f>DSR_JAN_18!AC216/DSR_JAN_18!AC$560</f>
        <v>4.5372879994686338E-3</v>
      </c>
      <c r="AD216" s="59">
        <f>DSR_JAN_18!AD216/DSR_JAN_18!AD$560</f>
        <v>3.29606515871322E-3</v>
      </c>
      <c r="AE216" s="59">
        <f>DSR_JAN_18!AE216/DSR_JAN_18!AE$560</f>
        <v>3.1880096728670922E-3</v>
      </c>
      <c r="AF216" s="59">
        <f>DSR_JAN_18!AF216/DSR_JAN_18!AF$560</f>
        <v>3.2081703578850907E-3</v>
      </c>
      <c r="AG216" s="59">
        <f>DSR_JAN_18!AG216/DSR_JAN_18!AG$560</f>
        <v>3.2610980802587645E-3</v>
      </c>
      <c r="AH216" s="59">
        <f>DSR_JAN_18!AH216/DSR_JAN_18!AH$560</f>
        <v>3.3039565628963383E-3</v>
      </c>
      <c r="AI216" s="59">
        <f>DSR_JAN_18!AI216/DSR_JAN_18!AI$560</f>
        <v>1.8395076789421967E-3</v>
      </c>
      <c r="AJ216" s="59">
        <f>DSR_JAN_18!AJ216/DSR_JAN_18!AJ$560</f>
        <v>4.0450710991632357E-3</v>
      </c>
      <c r="AK216" s="59">
        <f>DSR_JAN_18!AK216/DSR_JAN_18!AK$560</f>
        <v>3.8305507276839325E-3</v>
      </c>
      <c r="AL216" s="59">
        <f>DSR_JAN_18!AL216/DSR_JAN_18!AL$560</f>
        <v>4.5381789278261487E-3</v>
      </c>
      <c r="AM216" s="59">
        <f>DSR_JAN_18!AM216/DSR_JAN_18!AM$560</f>
        <v>2.8774465946922942E-3</v>
      </c>
      <c r="AN216" s="59">
        <f>DSR_JAN_18!AN216/DSR_JAN_18!AN$560</f>
        <v>2.9190595063696072E-3</v>
      </c>
      <c r="AO216" s="59">
        <f>DSR_JAN_18!AO216/DSR_JAN_18!AO$560</f>
        <v>3.6253896908059438E-3</v>
      </c>
      <c r="AP216" s="59">
        <f>DSR_JAN_18!AP216/DSR_JAN_18!AP$560</f>
        <v>2.8797536011889E-3</v>
      </c>
      <c r="AQ216" s="59">
        <f>DSR_JAN_18!AQ216/DSR_JAN_18!AQ$560</f>
        <v>3.3793015942908291E-3</v>
      </c>
      <c r="AR216" s="59">
        <f>DSR_JAN_18!AR216/DSR_JAN_18!AR$560</f>
        <v>1.8402086895302813E-3</v>
      </c>
      <c r="AS216" s="59">
        <f>DSR_JAN_18!AS216/DSR_JAN_18!AS$560</f>
        <v>2.6062451709943733E-3</v>
      </c>
      <c r="AT216" s="59">
        <f>DSR_JAN_18!AT216/DSR_JAN_18!AT$560</f>
        <v>1.5330465825552108E-3</v>
      </c>
      <c r="AU216" s="59">
        <f>DSR_JAN_18!AU216/DSR_JAN_18!AU$560</f>
        <v>2.4982170832661883E-3</v>
      </c>
      <c r="AV216" s="59">
        <f>DSR_JAN_18!AV216/DSR_JAN_18!AV$560</f>
        <v>2.0870022189499108E-3</v>
      </c>
      <c r="AW216" s="59">
        <f>DSR_JAN_18!AW216/DSR_JAN_18!AW$560</f>
        <v>1.7217297423415946E-3</v>
      </c>
      <c r="AX216" s="59">
        <f>DSR_JAN_18!AX216/DSR_JAN_18!AX$560</f>
        <v>2.4982170832661883E-3</v>
      </c>
      <c r="AY216" s="59">
        <f>DSR_JAN_18!AY216/DSR_JAN_18!AY$560</f>
        <v>2.8047945061812833E-3</v>
      </c>
      <c r="AZ216" s="59">
        <f>DSR_JAN_18!AZ216/DSR_JAN_18!AZ$560</f>
        <v>2.1505798294656274E-3</v>
      </c>
      <c r="BA216" s="59">
        <f>DSR_JAN_18!BA216/DSR_JAN_18!BA$560</f>
        <v>2.8485818345199304E-3</v>
      </c>
      <c r="BB216" s="59">
        <f>DSR_JAN_18!BB216/DSR_JAN_18!BB$560</f>
        <v>2.5609411686575135E-3</v>
      </c>
      <c r="BC216" s="59">
        <f>DSR_JAN_18!BC216/DSR_JAN_18!BC$560</f>
        <v>3.0600063409735737E-3</v>
      </c>
      <c r="BD216" s="59">
        <f>DSR_JAN_18!BD216/DSR_JAN_18!BD$560</f>
        <v>3.6613794229807197E-3</v>
      </c>
      <c r="BE216" s="59">
        <f>DSR_JAN_18!BE216/DSR_JAN_18!BE$560</f>
        <v>3.7730759538882074E-3</v>
      </c>
      <c r="BF216" s="59">
        <f>DSR_JAN_18!BF216/DSR_JAN_18!BF$560</f>
        <v>4.0118355794936528E-3</v>
      </c>
      <c r="BG216" s="59">
        <f>DSR_JAN_18!BG216/DSR_JAN_18!BG$560</f>
        <v>3.1285089469707352E-3</v>
      </c>
      <c r="BH216" s="59">
        <f>DSR_JAN_18!BH216/DSR_JAN_18!BH$560</f>
        <v>3.9001373780154286E-3</v>
      </c>
      <c r="BI216" s="59">
        <f>DSR_JAN_18!BI216/DSR_JAN_18!BI$560</f>
        <v>3.3899586251083984E-3</v>
      </c>
      <c r="BJ216" s="59">
        <f>DSR_JAN_18!BJ216/DSR_JAN_18!BJ$560</f>
        <v>3.5783528315628294E-3</v>
      </c>
      <c r="BK216" s="59">
        <f>DSR_JAN_18!BK216/DSR_JAN_18!BK$560</f>
        <v>3.7731706980091879E-3</v>
      </c>
      <c r="BL216" s="59">
        <f>DSR_JAN_18!BM216/DSR_JAN_18!BM$560</f>
        <v>4.6287605778420771E-3</v>
      </c>
      <c r="BM216" s="59">
        <f>DSR_JAN_18!BM216/DSR_JAN_18!BM$560</f>
        <v>4.6287605778420771E-3</v>
      </c>
      <c r="BN216" s="59">
        <f>DSR_JAN_18!BN216/DSR_JAN_18!BN$560</f>
        <v>3.3907021866683876E-3</v>
      </c>
      <c r="BO216" s="59">
        <f>DSR_JAN_18!BO216/DSR_JAN_18!BO$560</f>
        <v>3.351894707716322E-3</v>
      </c>
      <c r="BP216" s="59">
        <f>DSR_JAN_18!BP216/DSR_JAN_18!BP$560</f>
        <v>3.7454647693034768E-3</v>
      </c>
      <c r="BQ216" s="59">
        <f>DSR_JAN_18!BQ216/DSR_JAN_18!BQ$560</f>
        <v>3.4148399311699855E-3</v>
      </c>
      <c r="BR216" s="59">
        <f>DSR_JAN_18!BR216/DSR_JAN_18!BR$560</f>
        <v>3.4220662823054712E-3</v>
      </c>
      <c r="BS216" s="59">
        <f>DSR_JAN_18!BS216/DSR_JAN_18!BS$560</f>
        <v>3.3479774829540056E-3</v>
      </c>
      <c r="BT216" s="59">
        <f>DSR_JAN_18!BT216/DSR_JAN_18!BT$560</f>
        <v>3.3409842731605935E-3</v>
      </c>
      <c r="BU216" s="59">
        <f>DSR_JAN_18!BU216/DSR_JAN_18!BU$560</f>
        <v>2.2715696825331621E-3</v>
      </c>
      <c r="BV216" s="59">
        <f>DSR_JAN_18!BV216/DSR_JAN_18!BV$560</f>
        <v>2.2046135048186333E-3</v>
      </c>
    </row>
    <row r="217" spans="1:74" x14ac:dyDescent="0.25">
      <c r="A217" s="40" t="s">
        <v>264</v>
      </c>
      <c r="B217" s="39" t="s">
        <v>253</v>
      </c>
      <c r="C217" s="40" t="s">
        <v>261</v>
      </c>
      <c r="D217" s="40" t="s">
        <v>776</v>
      </c>
      <c r="E217" s="40" t="s">
        <v>777</v>
      </c>
      <c r="F217" s="59">
        <f>DSR_JAN_18!F217/DSR_JAN_18!F$560</f>
        <v>9.7719659161705141E-4</v>
      </c>
      <c r="G217" s="60">
        <f>DSR_JAN_18!G217/DSR_JAN_18!G$560</f>
        <v>1.0970307064679416E-3</v>
      </c>
      <c r="H217" s="59">
        <f>DSR_JAN_18!H217/DSR_JAN_18!H$560</f>
        <v>1.0061035745842519E-3</v>
      </c>
      <c r="I217" s="59">
        <f>DSR_JAN_18!I217/DSR_JAN_18!I$560</f>
        <v>1.0453397867781938E-3</v>
      </c>
      <c r="J217" s="59">
        <f>DSR_JAN_18!J217/DSR_JAN_18!J$560</f>
        <v>9.6924506518425619E-4</v>
      </c>
      <c r="K217" s="59">
        <f>DSR_JAN_18!K217/DSR_JAN_18!K$560</f>
        <v>1.1364500420122158E-3</v>
      </c>
      <c r="L217" s="59">
        <f>DSR_JAN_18!L217/DSR_JAN_18!L$560</f>
        <v>1.0343713565246976E-3</v>
      </c>
      <c r="M217" s="59">
        <f>DSR_JAN_18!M217/DSR_JAN_18!M$560</f>
        <v>1.0636366917395968E-3</v>
      </c>
      <c r="N217" s="59">
        <f>DSR_JAN_18!N217/DSR_JAN_18!N$560</f>
        <v>1.0636366917395968E-3</v>
      </c>
      <c r="O217" s="59">
        <f>DSR_JAN_18!O217/DSR_JAN_18!O$560</f>
        <v>9.6236835618885414E-4</v>
      </c>
      <c r="P217" s="59">
        <f>DSR_JAN_18!P217/DSR_JAN_18!P$560</f>
        <v>9.6236835618885414E-4</v>
      </c>
      <c r="Q217" s="59">
        <f>DSR_JAN_18!Q217/DSR_JAN_18!Q$560</f>
        <v>1.0288208354193079E-3</v>
      </c>
      <c r="R217" s="59">
        <f>DSR_JAN_18!R217/DSR_JAN_18!R$560</f>
        <v>9.9688553120606078E-4</v>
      </c>
      <c r="S217" s="59">
        <f>DSR_JAN_18!S217/DSR_JAN_18!S$560</f>
        <v>1.0761714114095383E-3</v>
      </c>
      <c r="T217" s="59">
        <f>DSR_JAN_18!T217/DSR_JAN_18!T$560</f>
        <v>1.1143249651472654E-3</v>
      </c>
      <c r="U217" s="59">
        <f>DSR_JAN_18!U217/DSR_JAN_18!U$560</f>
        <v>9.5855295512739698E-4</v>
      </c>
      <c r="V217" s="59">
        <f>DSR_JAN_18!V217/DSR_JAN_18!V$560</f>
        <v>1.0812982685738947E-3</v>
      </c>
      <c r="W217" s="59">
        <f>DSR_JAN_18!W217/DSR_JAN_18!W$560</f>
        <v>9.8279195382066893E-4</v>
      </c>
      <c r="X217" s="59">
        <f>DSR_JAN_18!X217/DSR_JAN_18!X$560</f>
        <v>1.1257787548820872E-3</v>
      </c>
      <c r="Y217" s="59">
        <f>DSR_JAN_18!Y217/DSR_JAN_18!Y$560</f>
        <v>1.0787383228189529E-3</v>
      </c>
      <c r="Z217" s="59">
        <f>DSR_JAN_18!Z217/DSR_JAN_18!Z$560</f>
        <v>1.1262531567441171E-3</v>
      </c>
      <c r="AA217" s="59">
        <f>DSR_JAN_18!AA217/DSR_JAN_18!AA$560</f>
        <v>1.1262531567441171E-3</v>
      </c>
      <c r="AB217" s="59">
        <f>DSR_JAN_18!AB217/DSR_JAN_18!AB$560</f>
        <v>1.0785845555180238E-3</v>
      </c>
      <c r="AC217" s="59">
        <f>DSR_JAN_18!AC217/DSR_JAN_18!AC$560</f>
        <v>1.1343219998671585E-3</v>
      </c>
      <c r="AD217" s="59">
        <f>DSR_JAN_18!AD217/DSR_JAN_18!AD$560</f>
        <v>8.24016289678305E-4</v>
      </c>
      <c r="AE217" s="59">
        <f>DSR_JAN_18!AE217/DSR_JAN_18!AE$560</f>
        <v>7.9700241821677306E-4</v>
      </c>
      <c r="AF217" s="59">
        <f>DSR_JAN_18!AF217/DSR_JAN_18!AF$560</f>
        <v>8.0204258947127267E-4</v>
      </c>
      <c r="AG217" s="59">
        <f>DSR_JAN_18!AG217/DSR_JAN_18!AG$560</f>
        <v>8.1527452006469113E-4</v>
      </c>
      <c r="AH217" s="59">
        <f>DSR_JAN_18!AH217/DSR_JAN_18!AH$560</f>
        <v>8.2598914072408458E-4</v>
      </c>
      <c r="AI217" s="59">
        <f>DSR_JAN_18!AI217/DSR_JAN_18!AI$560</f>
        <v>4.5987691973554918E-4</v>
      </c>
      <c r="AJ217" s="59">
        <f>DSR_JAN_18!AJ217/DSR_JAN_18!AJ$560</f>
        <v>1.0112677747908089E-3</v>
      </c>
      <c r="AK217" s="59">
        <f>DSR_JAN_18!AK217/DSR_JAN_18!AK$560</f>
        <v>9.5763768192098312E-4</v>
      </c>
      <c r="AL217" s="59">
        <f>DSR_JAN_18!AL217/DSR_JAN_18!AL$560</f>
        <v>1.1345447319565372E-3</v>
      </c>
      <c r="AM217" s="59">
        <f>DSR_JAN_18!AM217/DSR_JAN_18!AM$560</f>
        <v>1.4387232973461471E-3</v>
      </c>
      <c r="AN217" s="59">
        <f>DSR_JAN_18!AN217/DSR_JAN_18!AN$560</f>
        <v>1.4595297531848036E-3</v>
      </c>
      <c r="AO217" s="59">
        <f>DSR_JAN_18!AO217/DSR_JAN_18!AO$560</f>
        <v>1.8126948454029719E-3</v>
      </c>
      <c r="AP217" s="59">
        <f>DSR_JAN_18!AP217/DSR_JAN_18!AP$560</f>
        <v>1.43987680059445E-3</v>
      </c>
      <c r="AQ217" s="59">
        <f>DSR_JAN_18!AQ217/DSR_JAN_18!AQ$560</f>
        <v>1.6896507971454146E-3</v>
      </c>
      <c r="AR217" s="59">
        <f>DSR_JAN_18!AR217/DSR_JAN_18!AR$560</f>
        <v>4.6005217238257031E-4</v>
      </c>
      <c r="AS217" s="59">
        <f>DSR_JAN_18!AS217/DSR_JAN_18!AS$560</f>
        <v>6.5156129274859332E-4</v>
      </c>
      <c r="AT217" s="59">
        <f>DSR_JAN_18!AT217/DSR_JAN_18!AT$560</f>
        <v>3.832616456388027E-4</v>
      </c>
      <c r="AU217" s="59">
        <f>DSR_JAN_18!AU217/DSR_JAN_18!AU$560</f>
        <v>6.2455427081654707E-4</v>
      </c>
      <c r="AV217" s="59">
        <f>DSR_JAN_18!AV217/DSR_JAN_18!AV$560</f>
        <v>5.2175055473747771E-4</v>
      </c>
      <c r="AW217" s="59">
        <f>DSR_JAN_18!AW217/DSR_JAN_18!AW$560</f>
        <v>4.3043243558539866E-4</v>
      </c>
      <c r="AX217" s="59">
        <f>DSR_JAN_18!AX217/DSR_JAN_18!AX$560</f>
        <v>6.2455427081654707E-4</v>
      </c>
      <c r="AY217" s="59">
        <f>DSR_JAN_18!AY217/DSR_JAN_18!AY$560</f>
        <v>7.0119862654532082E-4</v>
      </c>
      <c r="AZ217" s="59">
        <f>DSR_JAN_18!AZ217/DSR_JAN_18!AZ$560</f>
        <v>5.3764495736640684E-4</v>
      </c>
      <c r="BA217" s="59">
        <f>DSR_JAN_18!BA217/DSR_JAN_18!BA$560</f>
        <v>1.4242909172599652E-3</v>
      </c>
      <c r="BB217" s="59">
        <f>DSR_JAN_18!BB217/DSR_JAN_18!BB$560</f>
        <v>6.4023529216437837E-4</v>
      </c>
      <c r="BC217" s="59">
        <f>DSR_JAN_18!BC217/DSR_JAN_18!BC$560</f>
        <v>7.6500158524339342E-4</v>
      </c>
      <c r="BD217" s="59">
        <f>DSR_JAN_18!BD217/DSR_JAN_18!BD$560</f>
        <v>1.0461084065659201E-3</v>
      </c>
      <c r="BE217" s="59">
        <f>DSR_JAN_18!BE217/DSR_JAN_18!BE$560</f>
        <v>1.0780217011109167E-3</v>
      </c>
      <c r="BF217" s="59">
        <f>DSR_JAN_18!BF217/DSR_JAN_18!BF$560</f>
        <v>1.1462387369981868E-3</v>
      </c>
      <c r="BG217" s="59">
        <f>DSR_JAN_18!BG217/DSR_JAN_18!BG$560</f>
        <v>8.9385969913449584E-4</v>
      </c>
      <c r="BH217" s="59">
        <f>DSR_JAN_18!BH217/DSR_JAN_18!BH$560</f>
        <v>1.1143249651472654E-3</v>
      </c>
      <c r="BI217" s="59">
        <f>DSR_JAN_18!BI217/DSR_JAN_18!BI$560</f>
        <v>9.6855960717382838E-4</v>
      </c>
      <c r="BJ217" s="59">
        <f>DSR_JAN_18!BJ217/DSR_JAN_18!BJ$560</f>
        <v>1.0223865233036657E-3</v>
      </c>
      <c r="BK217" s="59">
        <f>DSR_JAN_18!BK217/DSR_JAN_18!BK$560</f>
        <v>1.0780487708597682E-3</v>
      </c>
      <c r="BL217" s="59">
        <f>DSR_JAN_18!BM217/DSR_JAN_18!BM$560</f>
        <v>1.3225030222405935E-3</v>
      </c>
      <c r="BM217" s="59">
        <f>DSR_JAN_18!BM217/DSR_JAN_18!BM$560</f>
        <v>1.3225030222405935E-3</v>
      </c>
      <c r="BN217" s="59">
        <f>DSR_JAN_18!BN217/DSR_JAN_18!BN$560</f>
        <v>9.6877205333382489E-4</v>
      </c>
      <c r="BO217" s="59">
        <f>DSR_JAN_18!BO217/DSR_JAN_18!BO$560</f>
        <v>9.5768420220466359E-4</v>
      </c>
      <c r="BP217" s="59">
        <f>DSR_JAN_18!BP217/DSR_JAN_18!BP$560</f>
        <v>1.0701327912295651E-3</v>
      </c>
      <c r="BQ217" s="59">
        <f>DSR_JAN_18!BQ217/DSR_JAN_18!BQ$560</f>
        <v>9.7566855176285303E-4</v>
      </c>
      <c r="BR217" s="59">
        <f>DSR_JAN_18!BR217/DSR_JAN_18!BR$560</f>
        <v>9.7773322351584922E-4</v>
      </c>
      <c r="BS217" s="59">
        <f>DSR_JAN_18!BS217/DSR_JAN_18!BS$560</f>
        <v>9.5656499512971607E-4</v>
      </c>
      <c r="BT217" s="59">
        <f>DSR_JAN_18!BT217/DSR_JAN_18!BT$560</f>
        <v>9.5456693518874123E-4</v>
      </c>
      <c r="BU217" s="59">
        <f>DSR_JAN_18!BU217/DSR_JAN_18!BU$560</f>
        <v>5.6789242063329053E-4</v>
      </c>
      <c r="BV217" s="59">
        <f>DSR_JAN_18!BV217/DSR_JAN_18!BV$560</f>
        <v>5.5115337620465833E-4</v>
      </c>
    </row>
    <row r="218" spans="1:74" x14ac:dyDescent="0.25">
      <c r="A218" s="40" t="s">
        <v>264</v>
      </c>
      <c r="B218" s="39" t="s">
        <v>253</v>
      </c>
      <c r="C218" s="40" t="s">
        <v>261</v>
      </c>
      <c r="D218" s="40" t="s">
        <v>778</v>
      </c>
      <c r="E218" s="40" t="s">
        <v>779</v>
      </c>
      <c r="F218" s="59">
        <f>DSR_JAN_18!F218/DSR_JAN_18!F$560</f>
        <v>1.6876266403640194E-3</v>
      </c>
      <c r="G218" s="60">
        <f>DSR_JAN_18!G218/DSR_JAN_18!G$560</f>
        <v>1.9260086137882733E-3</v>
      </c>
      <c r="H218" s="59">
        <f>DSR_JAN_18!H218/DSR_JAN_18!H$560</f>
        <v>2.0122071491685037E-3</v>
      </c>
      <c r="I218" s="59">
        <f>DSR_JAN_18!I218/DSR_JAN_18!I$560</f>
        <v>2.0906795735563875E-3</v>
      </c>
      <c r="J218" s="59">
        <f>DSR_JAN_18!J218/DSR_JAN_18!J$560</f>
        <v>1.9384901303685124E-3</v>
      </c>
      <c r="K218" s="59">
        <f>DSR_JAN_18!K218/DSR_JAN_18!K$560</f>
        <v>2.2729000840244315E-3</v>
      </c>
      <c r="L218" s="59">
        <f>DSR_JAN_18!L218/DSR_JAN_18!L$560</f>
        <v>2.0687427130493953E-3</v>
      </c>
      <c r="M218" s="59">
        <f>DSR_JAN_18!M218/DSR_JAN_18!M$560</f>
        <v>2.1272733834791935E-3</v>
      </c>
      <c r="N218" s="59">
        <f>DSR_JAN_18!N218/DSR_JAN_18!N$560</f>
        <v>2.1272733834791935E-3</v>
      </c>
      <c r="O218" s="59">
        <f>DSR_JAN_18!O218/DSR_JAN_18!O$560</f>
        <v>1.9247367123777083E-3</v>
      </c>
      <c r="P218" s="59">
        <f>DSR_JAN_18!P218/DSR_JAN_18!P$560</f>
        <v>1.9247367123777083E-3</v>
      </c>
      <c r="Q218" s="59">
        <f>DSR_JAN_18!Q218/DSR_JAN_18!Q$560</f>
        <v>2.0576416708386158E-3</v>
      </c>
      <c r="R218" s="59">
        <f>DSR_JAN_18!R218/DSR_JAN_18!R$560</f>
        <v>1.9937710624121216E-3</v>
      </c>
      <c r="S218" s="59">
        <f>DSR_JAN_18!S218/DSR_JAN_18!S$560</f>
        <v>2.1523428228190766E-3</v>
      </c>
      <c r="T218" s="59">
        <f>DSR_JAN_18!T218/DSR_JAN_18!T$560</f>
        <v>2.2286499302945307E-3</v>
      </c>
      <c r="U218" s="59">
        <f>DSR_JAN_18!U218/DSR_JAN_18!U$560</f>
        <v>1.4378294326910955E-3</v>
      </c>
      <c r="V218" s="59">
        <f>DSR_JAN_18!V218/DSR_JAN_18!V$560</f>
        <v>2.1625965371477895E-3</v>
      </c>
      <c r="W218" s="59">
        <f>DSR_JAN_18!W218/DSR_JAN_18!W$560</f>
        <v>1.9655839076413379E-3</v>
      </c>
      <c r="X218" s="59">
        <f>DSR_JAN_18!X218/DSR_JAN_18!X$560</f>
        <v>2.2515575097641744E-3</v>
      </c>
      <c r="Y218" s="59">
        <f>DSR_JAN_18!Y218/DSR_JAN_18!Y$560</f>
        <v>2.1574766456379057E-3</v>
      </c>
      <c r="Z218" s="59">
        <f>DSR_JAN_18!Z218/DSR_JAN_18!Z$560</f>
        <v>1.6893797351161758E-3</v>
      </c>
      <c r="AA218" s="59">
        <f>DSR_JAN_18!AA218/DSR_JAN_18!AA$560</f>
        <v>1.6893797351161758E-3</v>
      </c>
      <c r="AB218" s="59">
        <f>DSR_JAN_18!AB218/DSR_JAN_18!AB$560</f>
        <v>1.6178768332770353E-3</v>
      </c>
      <c r="AC218" s="59">
        <f>DSR_JAN_18!AC218/DSR_JAN_18!AC$560</f>
        <v>1.7014829998007377E-3</v>
      </c>
      <c r="AD218" s="59">
        <f>DSR_JAN_18!AD218/DSR_JAN_18!AD$560</f>
        <v>1.2360244345174575E-3</v>
      </c>
      <c r="AE218" s="59">
        <f>DSR_JAN_18!AE218/DSR_JAN_18!AE$560</f>
        <v>1.1955036273251596E-3</v>
      </c>
      <c r="AF218" s="59">
        <f>DSR_JAN_18!AF218/DSR_JAN_18!AF$560</f>
        <v>1.203063884206909E-3</v>
      </c>
      <c r="AG218" s="59">
        <f>DSR_JAN_18!AG218/DSR_JAN_18!AG$560</f>
        <v>1.2229117800970362E-3</v>
      </c>
      <c r="AH218" s="59">
        <f>DSR_JAN_18!AH218/DSR_JAN_18!AH$560</f>
        <v>1.238983711086127E-3</v>
      </c>
      <c r="AI218" s="59">
        <f>DSR_JAN_18!AI218/DSR_JAN_18!AI$560</f>
        <v>6.8981537960332358E-4</v>
      </c>
      <c r="AJ218" s="59">
        <f>DSR_JAN_18!AJ218/DSR_JAN_18!AJ$560</f>
        <v>1.5169016621862138E-3</v>
      </c>
      <c r="AK218" s="59">
        <f>DSR_JAN_18!AK218/DSR_JAN_18!AK$560</f>
        <v>1.4364565228814745E-3</v>
      </c>
      <c r="AL218" s="59">
        <f>DSR_JAN_18!AL218/DSR_JAN_18!AL$560</f>
        <v>1.7018170979348059E-3</v>
      </c>
      <c r="AM218" s="59">
        <f>DSR_JAN_18!AM218/DSR_JAN_18!AM$560</f>
        <v>1.9182977297948628E-3</v>
      </c>
      <c r="AN218" s="59">
        <f>DSR_JAN_18!AN218/DSR_JAN_18!AN$560</f>
        <v>1.9460396709130715E-3</v>
      </c>
      <c r="AO218" s="59">
        <f>DSR_JAN_18!AO218/DSR_JAN_18!AO$560</f>
        <v>2.416926460537296E-3</v>
      </c>
      <c r="AP218" s="59">
        <f>DSR_JAN_18!AP218/DSR_JAN_18!AP$560</f>
        <v>1.9198357341259334E-3</v>
      </c>
      <c r="AQ218" s="59">
        <f>DSR_JAN_18!AQ218/DSR_JAN_18!AQ$560</f>
        <v>2.2528677295272199E-3</v>
      </c>
      <c r="AR218" s="59">
        <f>DSR_JAN_18!AR218/DSR_JAN_18!AR$560</f>
        <v>6.9007825857385525E-4</v>
      </c>
      <c r="AS218" s="59">
        <f>DSR_JAN_18!AS218/DSR_JAN_18!AS$560</f>
        <v>9.7734193912288976E-4</v>
      </c>
      <c r="AT218" s="59">
        <f>DSR_JAN_18!AT218/DSR_JAN_18!AT$560</f>
        <v>5.7489246845820389E-4</v>
      </c>
      <c r="AU218" s="59">
        <f>DSR_JAN_18!AU218/DSR_JAN_18!AU$560</f>
        <v>9.3683140622482055E-4</v>
      </c>
      <c r="AV218" s="59">
        <f>DSR_JAN_18!AV218/DSR_JAN_18!AV$560</f>
        <v>7.8262583210621651E-4</v>
      </c>
      <c r="AW218" s="59">
        <f>DSR_JAN_18!AW218/DSR_JAN_18!AW$560</f>
        <v>6.456486533780979E-4</v>
      </c>
      <c r="AX218" s="59">
        <f>DSR_JAN_18!AX218/DSR_JAN_18!AX$560</f>
        <v>9.3683140622482055E-4</v>
      </c>
      <c r="AY218" s="59">
        <f>DSR_JAN_18!AY218/DSR_JAN_18!AY$560</f>
        <v>1.0517979398179812E-3</v>
      </c>
      <c r="AZ218" s="59">
        <f>DSR_JAN_18!AZ218/DSR_JAN_18!AZ$560</f>
        <v>8.0646743604961021E-4</v>
      </c>
      <c r="BA218" s="59">
        <f>DSR_JAN_18!BA218/DSR_JAN_18!BA$560</f>
        <v>1.8990545563466201E-3</v>
      </c>
      <c r="BB218" s="59">
        <f>DSR_JAN_18!BB218/DSR_JAN_18!BB$560</f>
        <v>9.603529382465675E-4</v>
      </c>
      <c r="BC218" s="59">
        <f>DSR_JAN_18!BC218/DSR_JAN_18!BC$560</f>
        <v>1.1475023778650902E-3</v>
      </c>
      <c r="BD218" s="59">
        <f>DSR_JAN_18!BD218/DSR_JAN_18!BD$560</f>
        <v>2.0922168131318401E-3</v>
      </c>
      <c r="BE218" s="59">
        <f>DSR_JAN_18!BE218/DSR_JAN_18!BE$560</f>
        <v>2.1560434022218334E-3</v>
      </c>
      <c r="BF218" s="59">
        <f>DSR_JAN_18!BF218/DSR_JAN_18!BF$560</f>
        <v>2.2924774739963736E-3</v>
      </c>
      <c r="BG218" s="59">
        <f>DSR_JAN_18!BG218/DSR_JAN_18!BG$560</f>
        <v>1.7877193982689917E-3</v>
      </c>
      <c r="BH218" s="59">
        <f>DSR_JAN_18!BH218/DSR_JAN_18!BH$560</f>
        <v>2.2286499302945307E-3</v>
      </c>
      <c r="BI218" s="59">
        <f>DSR_JAN_18!BI218/DSR_JAN_18!BI$560</f>
        <v>1.9371192143476568E-3</v>
      </c>
      <c r="BJ218" s="59">
        <f>DSR_JAN_18!BJ218/DSR_JAN_18!BJ$560</f>
        <v>2.0447730466073314E-3</v>
      </c>
      <c r="BK218" s="59">
        <f>DSR_JAN_18!BK218/DSR_JAN_18!BK$560</f>
        <v>2.1560975417195365E-3</v>
      </c>
      <c r="BL218" s="59">
        <f>DSR_JAN_18!BM218/DSR_JAN_18!BM$560</f>
        <v>2.6450060444811871E-3</v>
      </c>
      <c r="BM218" s="59">
        <f>DSR_JAN_18!BM218/DSR_JAN_18!BM$560</f>
        <v>2.6450060444811871E-3</v>
      </c>
      <c r="BN218" s="59">
        <f>DSR_JAN_18!BN218/DSR_JAN_18!BN$560</f>
        <v>1.9375441066676498E-3</v>
      </c>
      <c r="BO218" s="59">
        <f>DSR_JAN_18!BO218/DSR_JAN_18!BO$560</f>
        <v>1.9153684044093272E-3</v>
      </c>
      <c r="BP218" s="59">
        <f>DSR_JAN_18!BP218/DSR_JAN_18!BP$560</f>
        <v>2.1402655824591301E-3</v>
      </c>
      <c r="BQ218" s="59">
        <f>DSR_JAN_18!BQ218/DSR_JAN_18!BQ$560</f>
        <v>1.9513371035257061E-3</v>
      </c>
      <c r="BR218" s="59">
        <f>DSR_JAN_18!BR218/DSR_JAN_18!BR$560</f>
        <v>1.9554664470316984E-3</v>
      </c>
      <c r="BS218" s="59">
        <f>DSR_JAN_18!BS218/DSR_JAN_18!BS$560</f>
        <v>1.9131299902594321E-3</v>
      </c>
      <c r="BT218" s="59">
        <f>DSR_JAN_18!BT218/DSR_JAN_18!BT$560</f>
        <v>1.9091338703774825E-3</v>
      </c>
      <c r="BU218" s="59">
        <f>DSR_JAN_18!BU218/DSR_JAN_18!BU$560</f>
        <v>8.518386309499358E-4</v>
      </c>
      <c r="BV218" s="59">
        <f>DSR_JAN_18!BV218/DSR_JAN_18!BV$560</f>
        <v>8.2673006430698738E-4</v>
      </c>
    </row>
    <row r="219" spans="1:74" x14ac:dyDescent="0.25">
      <c r="A219" s="40" t="s">
        <v>264</v>
      </c>
      <c r="B219" s="39" t="s">
        <v>253</v>
      </c>
      <c r="C219" s="40" t="s">
        <v>261</v>
      </c>
      <c r="D219" s="40" t="s">
        <v>780</v>
      </c>
      <c r="E219" s="40" t="s">
        <v>781</v>
      </c>
      <c r="F219" s="59">
        <f>DSR_JAN_18!F219/DSR_JAN_18!F$560</f>
        <v>1.8309777744010983E-3</v>
      </c>
      <c r="G219" s="60">
        <f>DSR_JAN_18!G219/DSR_JAN_18!G$560</f>
        <v>2.0021607228872468E-3</v>
      </c>
      <c r="H219" s="59">
        <f>DSR_JAN_18!H219/DSR_JAN_18!H$560</f>
        <v>2.0122071491685037E-3</v>
      </c>
      <c r="I219" s="59">
        <f>DSR_JAN_18!I219/DSR_JAN_18!I$560</f>
        <v>2.0906795735563875E-3</v>
      </c>
      <c r="J219" s="59">
        <f>DSR_JAN_18!J219/DSR_JAN_18!J$560</f>
        <v>1.9384901303685124E-3</v>
      </c>
      <c r="K219" s="59">
        <f>DSR_JAN_18!K219/DSR_JAN_18!K$560</f>
        <v>2.2729000840244315E-3</v>
      </c>
      <c r="L219" s="59">
        <f>DSR_JAN_18!L219/DSR_JAN_18!L$560</f>
        <v>2.0687427130493953E-3</v>
      </c>
      <c r="M219" s="59">
        <f>DSR_JAN_18!M219/DSR_JAN_18!M$560</f>
        <v>2.1272733834791935E-3</v>
      </c>
      <c r="N219" s="59">
        <f>DSR_JAN_18!N219/DSR_JAN_18!N$560</f>
        <v>2.1272733834791935E-3</v>
      </c>
      <c r="O219" s="59">
        <f>DSR_JAN_18!O219/DSR_JAN_18!O$560</f>
        <v>1.9247367123777083E-3</v>
      </c>
      <c r="P219" s="59">
        <f>DSR_JAN_18!P219/DSR_JAN_18!P$560</f>
        <v>1.9247367123777083E-3</v>
      </c>
      <c r="Q219" s="59">
        <f>DSR_JAN_18!Q219/DSR_JAN_18!Q$560</f>
        <v>2.0576416708386158E-3</v>
      </c>
      <c r="R219" s="59">
        <f>DSR_JAN_18!R219/DSR_JAN_18!R$560</f>
        <v>1.9937710624121216E-3</v>
      </c>
      <c r="S219" s="59">
        <f>DSR_JAN_18!S219/DSR_JAN_18!S$560</f>
        <v>2.1523428228190766E-3</v>
      </c>
      <c r="T219" s="59">
        <f>DSR_JAN_18!T219/DSR_JAN_18!T$560</f>
        <v>2.2286499302945307E-3</v>
      </c>
      <c r="U219" s="59">
        <f>DSR_JAN_18!U219/DSR_JAN_18!U$560</f>
        <v>1.917105910254794E-3</v>
      </c>
      <c r="V219" s="59">
        <f>DSR_JAN_18!V219/DSR_JAN_18!V$560</f>
        <v>2.1625965371477895E-3</v>
      </c>
      <c r="W219" s="59">
        <f>DSR_JAN_18!W219/DSR_JAN_18!W$560</f>
        <v>1.9655839076413379E-3</v>
      </c>
      <c r="X219" s="59">
        <f>DSR_JAN_18!X219/DSR_JAN_18!X$560</f>
        <v>2.2515575097641744E-3</v>
      </c>
      <c r="Y219" s="59">
        <f>DSR_JAN_18!Y219/DSR_JAN_18!Y$560</f>
        <v>2.1574766456379057E-3</v>
      </c>
      <c r="Z219" s="59">
        <f>DSR_JAN_18!Z219/DSR_JAN_18!Z$560</f>
        <v>2.2525063134882341E-3</v>
      </c>
      <c r="AA219" s="59">
        <f>DSR_JAN_18!AA219/DSR_JAN_18!AA$560</f>
        <v>2.2525063134882341E-3</v>
      </c>
      <c r="AB219" s="59">
        <f>DSR_JAN_18!AB219/DSR_JAN_18!AB$560</f>
        <v>2.1571691110360476E-3</v>
      </c>
      <c r="AC219" s="59">
        <f>DSR_JAN_18!AC219/DSR_JAN_18!AC$560</f>
        <v>2.2686439997343169E-3</v>
      </c>
      <c r="AD219" s="59">
        <f>DSR_JAN_18!AD219/DSR_JAN_18!AD$560</f>
        <v>1.64803257935661E-3</v>
      </c>
      <c r="AE219" s="59">
        <f>DSR_JAN_18!AE219/DSR_JAN_18!AE$560</f>
        <v>1.5940048364335461E-3</v>
      </c>
      <c r="AF219" s="59">
        <f>DSR_JAN_18!AF219/DSR_JAN_18!AF$560</f>
        <v>1.6040851789425453E-3</v>
      </c>
      <c r="AG219" s="59">
        <f>DSR_JAN_18!AG219/DSR_JAN_18!AG$560</f>
        <v>1.6305490401293823E-3</v>
      </c>
      <c r="AH219" s="59">
        <f>DSR_JAN_18!AH219/DSR_JAN_18!AH$560</f>
        <v>1.6519782814481692E-3</v>
      </c>
      <c r="AI219" s="59">
        <f>DSR_JAN_18!AI219/DSR_JAN_18!AI$560</f>
        <v>9.1975383947109836E-4</v>
      </c>
      <c r="AJ219" s="59">
        <f>DSR_JAN_18!AJ219/DSR_JAN_18!AJ$560</f>
        <v>2.0225355495816178E-3</v>
      </c>
      <c r="AK219" s="59">
        <f>DSR_JAN_18!AK219/DSR_JAN_18!AK$560</f>
        <v>1.9152753638419662E-3</v>
      </c>
      <c r="AL219" s="59">
        <f>DSR_JAN_18!AL219/DSR_JAN_18!AL$560</f>
        <v>2.2690894639130744E-3</v>
      </c>
      <c r="AM219" s="59">
        <f>DSR_JAN_18!AM219/DSR_JAN_18!AM$560</f>
        <v>1.9182977297948628E-3</v>
      </c>
      <c r="AN219" s="59">
        <f>DSR_JAN_18!AN219/DSR_JAN_18!AN$560</f>
        <v>1.9460396709130715E-3</v>
      </c>
      <c r="AO219" s="59">
        <f>DSR_JAN_18!AO219/DSR_JAN_18!AO$560</f>
        <v>2.416926460537296E-3</v>
      </c>
      <c r="AP219" s="59">
        <f>DSR_JAN_18!AP219/DSR_JAN_18!AP$560</f>
        <v>1.9198357341259334E-3</v>
      </c>
      <c r="AQ219" s="59">
        <f>DSR_JAN_18!AQ219/DSR_JAN_18!AQ$560</f>
        <v>2.2528677295272199E-3</v>
      </c>
      <c r="AR219" s="59">
        <f>DSR_JAN_18!AR219/DSR_JAN_18!AR$560</f>
        <v>9.2010434476514063E-4</v>
      </c>
      <c r="AS219" s="59">
        <f>DSR_JAN_18!AS219/DSR_JAN_18!AS$560</f>
        <v>1.3031225854971866E-3</v>
      </c>
      <c r="AT219" s="59">
        <f>DSR_JAN_18!AT219/DSR_JAN_18!AT$560</f>
        <v>7.6652329127760541E-4</v>
      </c>
      <c r="AU219" s="59">
        <f>DSR_JAN_18!AU219/DSR_JAN_18!AU$560</f>
        <v>1.2491085416330941E-3</v>
      </c>
      <c r="AV219" s="59">
        <f>DSR_JAN_18!AV219/DSR_JAN_18!AV$560</f>
        <v>1.0435011094749554E-3</v>
      </c>
      <c r="AW219" s="59">
        <f>DSR_JAN_18!AW219/DSR_JAN_18!AW$560</f>
        <v>8.6086487117079731E-4</v>
      </c>
      <c r="AX219" s="59">
        <f>DSR_JAN_18!AX219/DSR_JAN_18!AX$560</f>
        <v>1.2491085416330941E-3</v>
      </c>
      <c r="AY219" s="59">
        <f>DSR_JAN_18!AY219/DSR_JAN_18!AY$560</f>
        <v>1.4023972530906416E-3</v>
      </c>
      <c r="AZ219" s="59">
        <f>DSR_JAN_18!AZ219/DSR_JAN_18!AZ$560</f>
        <v>1.0752899147328137E-3</v>
      </c>
      <c r="BA219" s="59">
        <f>DSR_JAN_18!BA219/DSR_JAN_18!BA$560</f>
        <v>1.8990545563466201E-3</v>
      </c>
      <c r="BB219" s="59">
        <f>DSR_JAN_18!BB219/DSR_JAN_18!BB$560</f>
        <v>1.2804705843287567E-3</v>
      </c>
      <c r="BC219" s="59">
        <f>DSR_JAN_18!BC219/DSR_JAN_18!BC$560</f>
        <v>1.5300031704867868E-3</v>
      </c>
      <c r="BD219" s="59">
        <f>DSR_JAN_18!BD219/DSR_JAN_18!BD$560</f>
        <v>2.0922168131318401E-3</v>
      </c>
      <c r="BE219" s="59">
        <f>DSR_JAN_18!BE219/DSR_JAN_18!BE$560</f>
        <v>2.1560434022218334E-3</v>
      </c>
      <c r="BF219" s="59">
        <f>DSR_JAN_18!BF219/DSR_JAN_18!BF$560</f>
        <v>2.2924774739963736E-3</v>
      </c>
      <c r="BG219" s="59">
        <f>DSR_JAN_18!BG219/DSR_JAN_18!BG$560</f>
        <v>1.7877193982689917E-3</v>
      </c>
      <c r="BH219" s="59">
        <f>DSR_JAN_18!BH219/DSR_JAN_18!BH$560</f>
        <v>2.2286499302945307E-3</v>
      </c>
      <c r="BI219" s="59">
        <f>DSR_JAN_18!BI219/DSR_JAN_18!BI$560</f>
        <v>1.9371192143476568E-3</v>
      </c>
      <c r="BJ219" s="59">
        <f>DSR_JAN_18!BJ219/DSR_JAN_18!BJ$560</f>
        <v>2.0447730466073314E-3</v>
      </c>
      <c r="BK219" s="59">
        <f>DSR_JAN_18!BK219/DSR_JAN_18!BK$560</f>
        <v>2.1560975417195365E-3</v>
      </c>
      <c r="BL219" s="59">
        <f>DSR_JAN_18!BM219/DSR_JAN_18!BM$560</f>
        <v>2.6450060444811871E-3</v>
      </c>
      <c r="BM219" s="59">
        <f>DSR_JAN_18!BM219/DSR_JAN_18!BM$560</f>
        <v>2.6450060444811871E-3</v>
      </c>
      <c r="BN219" s="59">
        <f>DSR_JAN_18!BN219/DSR_JAN_18!BN$560</f>
        <v>1.9375441066676498E-3</v>
      </c>
      <c r="BO219" s="59">
        <f>DSR_JAN_18!BO219/DSR_JAN_18!BO$560</f>
        <v>1.9153684044093272E-3</v>
      </c>
      <c r="BP219" s="59">
        <f>DSR_JAN_18!BP219/DSR_JAN_18!BP$560</f>
        <v>2.1402655824591301E-3</v>
      </c>
      <c r="BQ219" s="59">
        <f>DSR_JAN_18!BQ219/DSR_JAN_18!BQ$560</f>
        <v>1.9513371035257061E-3</v>
      </c>
      <c r="BR219" s="59">
        <f>DSR_JAN_18!BR219/DSR_JAN_18!BR$560</f>
        <v>1.9554664470316984E-3</v>
      </c>
      <c r="BS219" s="59">
        <f>DSR_JAN_18!BS219/DSR_JAN_18!BS$560</f>
        <v>1.9131299902594321E-3</v>
      </c>
      <c r="BT219" s="59">
        <f>DSR_JAN_18!BT219/DSR_JAN_18!BT$560</f>
        <v>1.9091338703774825E-3</v>
      </c>
      <c r="BU219" s="59">
        <f>DSR_JAN_18!BU219/DSR_JAN_18!BU$560</f>
        <v>1.1357848412665811E-3</v>
      </c>
      <c r="BV219" s="59">
        <f>DSR_JAN_18!BV219/DSR_JAN_18!BV$560</f>
        <v>1.1023067524093167E-3</v>
      </c>
    </row>
    <row r="220" spans="1:74" x14ac:dyDescent="0.25">
      <c r="A220" s="40" t="s">
        <v>264</v>
      </c>
      <c r="B220" s="39" t="s">
        <v>253</v>
      </c>
      <c r="C220" s="40" t="s">
        <v>261</v>
      </c>
      <c r="D220" s="40" t="s">
        <v>782</v>
      </c>
      <c r="E220" s="40" t="s">
        <v>783</v>
      </c>
      <c r="F220" s="59">
        <f>DSR_JAN_18!F220/DSR_JAN_18!F$560</f>
        <v>1.3732333308008235E-3</v>
      </c>
      <c r="G220" s="60">
        <f>DSR_JAN_18!G220/DSR_JAN_18!G$560</f>
        <v>1.5016205421654332E-3</v>
      </c>
      <c r="H220" s="59">
        <f>DSR_JAN_18!H220/DSR_JAN_18!H$560</f>
        <v>1.5091553618763777E-3</v>
      </c>
      <c r="I220" s="59">
        <f>DSR_JAN_18!I220/DSR_JAN_18!I$560</f>
        <v>1.5680096801672905E-3</v>
      </c>
      <c r="J220" s="59">
        <f>DSR_JAN_18!J220/DSR_JAN_18!J$560</f>
        <v>1.4538675977763839E-3</v>
      </c>
      <c r="K220" s="59">
        <f>DSR_JAN_18!K220/DSR_JAN_18!K$560</f>
        <v>1.7046750630183233E-3</v>
      </c>
      <c r="L220" s="59">
        <f>DSR_JAN_18!L220/DSR_JAN_18!L$560</f>
        <v>1.5515570347870466E-3</v>
      </c>
      <c r="M220" s="59">
        <f>DSR_JAN_18!M220/DSR_JAN_18!M$560</f>
        <v>1.5954550376093947E-3</v>
      </c>
      <c r="N220" s="59">
        <f>DSR_JAN_18!N220/DSR_JAN_18!N$560</f>
        <v>1.5954550376093947E-3</v>
      </c>
      <c r="O220" s="59">
        <f>DSR_JAN_18!O220/DSR_JAN_18!O$560</f>
        <v>1.4435525342832815E-3</v>
      </c>
      <c r="P220" s="59">
        <f>DSR_JAN_18!P220/DSR_JAN_18!P$560</f>
        <v>1.4435525342832815E-3</v>
      </c>
      <c r="Q220" s="59">
        <f>DSR_JAN_18!Q220/DSR_JAN_18!Q$560</f>
        <v>1.5432312531289617E-3</v>
      </c>
      <c r="R220" s="59">
        <f>DSR_JAN_18!R220/DSR_JAN_18!R$560</f>
        <v>1.495328296809091E-3</v>
      </c>
      <c r="S220" s="59">
        <f>DSR_JAN_18!S220/DSR_JAN_18!S$560</f>
        <v>1.6142571171143072E-3</v>
      </c>
      <c r="T220" s="59">
        <f>DSR_JAN_18!T220/DSR_JAN_18!T$560</f>
        <v>1.6714874477208978E-3</v>
      </c>
      <c r="U220" s="59">
        <f>DSR_JAN_18!U220/DSR_JAN_18!U$560</f>
        <v>1.4378294326910955E-3</v>
      </c>
      <c r="V220" s="59">
        <f>DSR_JAN_18!V220/DSR_JAN_18!V$560</f>
        <v>1.621947402860842E-3</v>
      </c>
      <c r="W220" s="59">
        <f>DSR_JAN_18!W220/DSR_JAN_18!W$560</f>
        <v>1.4741879307310032E-3</v>
      </c>
      <c r="X220" s="59">
        <f>DSR_JAN_18!X220/DSR_JAN_18!X$560</f>
        <v>1.6886681323231305E-3</v>
      </c>
      <c r="Y220" s="59">
        <f>DSR_JAN_18!Y220/DSR_JAN_18!Y$560</f>
        <v>1.6181074842284292E-3</v>
      </c>
      <c r="Z220" s="59">
        <f>DSR_JAN_18!Z220/DSR_JAN_18!Z$560</f>
        <v>1.6893797351161758E-3</v>
      </c>
      <c r="AA220" s="59">
        <f>DSR_JAN_18!AA220/DSR_JAN_18!AA$560</f>
        <v>1.6893797351161758E-3</v>
      </c>
      <c r="AB220" s="59">
        <f>DSR_JAN_18!AB220/DSR_JAN_18!AB$560</f>
        <v>1.6178768332770353E-3</v>
      </c>
      <c r="AC220" s="59">
        <f>DSR_JAN_18!AC220/DSR_JAN_18!AC$560</f>
        <v>1.7014829998007377E-3</v>
      </c>
      <c r="AD220" s="59">
        <f>DSR_JAN_18!AD220/DSR_JAN_18!AD$560</f>
        <v>1.2360244345174575E-3</v>
      </c>
      <c r="AE220" s="59">
        <f>DSR_JAN_18!AE220/DSR_JAN_18!AE$560</f>
        <v>1.1955036273251596E-3</v>
      </c>
      <c r="AF220" s="59">
        <f>DSR_JAN_18!AF220/DSR_JAN_18!AF$560</f>
        <v>1.203063884206909E-3</v>
      </c>
      <c r="AG220" s="59">
        <f>DSR_JAN_18!AG220/DSR_JAN_18!AG$560</f>
        <v>1.2229117800970362E-3</v>
      </c>
      <c r="AH220" s="59">
        <f>DSR_JAN_18!AH220/DSR_JAN_18!AH$560</f>
        <v>1.238983711086127E-3</v>
      </c>
      <c r="AI220" s="59">
        <f>DSR_JAN_18!AI220/DSR_JAN_18!AI$560</f>
        <v>6.8981537960332358E-4</v>
      </c>
      <c r="AJ220" s="59">
        <f>DSR_JAN_18!AJ220/DSR_JAN_18!AJ$560</f>
        <v>1.5169016621862138E-3</v>
      </c>
      <c r="AK220" s="59">
        <f>DSR_JAN_18!AK220/DSR_JAN_18!AK$560</f>
        <v>1.4364565228814745E-3</v>
      </c>
      <c r="AL220" s="59">
        <f>DSR_JAN_18!AL220/DSR_JAN_18!AL$560</f>
        <v>1.7018170979348059E-3</v>
      </c>
      <c r="AM220" s="59">
        <f>DSR_JAN_18!AM220/DSR_JAN_18!AM$560</f>
        <v>1.4387232973461471E-3</v>
      </c>
      <c r="AN220" s="59">
        <f>DSR_JAN_18!AN220/DSR_JAN_18!AN$560</f>
        <v>1.4595297531848036E-3</v>
      </c>
      <c r="AO220" s="59">
        <f>DSR_JAN_18!AO220/DSR_JAN_18!AO$560</f>
        <v>1.8126948454029719E-3</v>
      </c>
      <c r="AP220" s="59">
        <f>DSR_JAN_18!AP220/DSR_JAN_18!AP$560</f>
        <v>1.43987680059445E-3</v>
      </c>
      <c r="AQ220" s="59">
        <f>DSR_JAN_18!AQ220/DSR_JAN_18!AQ$560</f>
        <v>1.6896507971454146E-3</v>
      </c>
      <c r="AR220" s="59">
        <f>DSR_JAN_18!AR220/DSR_JAN_18!AR$560</f>
        <v>6.9007825857385525E-4</v>
      </c>
      <c r="AS220" s="59">
        <f>DSR_JAN_18!AS220/DSR_JAN_18!AS$560</f>
        <v>9.7734193912288976E-4</v>
      </c>
      <c r="AT220" s="59">
        <f>DSR_JAN_18!AT220/DSR_JAN_18!AT$560</f>
        <v>5.7489246845820389E-4</v>
      </c>
      <c r="AU220" s="59">
        <f>DSR_JAN_18!AU220/DSR_JAN_18!AU$560</f>
        <v>9.3683140622482055E-4</v>
      </c>
      <c r="AV220" s="59">
        <f>DSR_JAN_18!AV220/DSR_JAN_18!AV$560</f>
        <v>7.8262583210621651E-4</v>
      </c>
      <c r="AW220" s="59">
        <f>DSR_JAN_18!AW220/DSR_JAN_18!AW$560</f>
        <v>6.456486533780979E-4</v>
      </c>
      <c r="AX220" s="59">
        <f>DSR_JAN_18!AX220/DSR_JAN_18!AX$560</f>
        <v>9.3683140622482055E-4</v>
      </c>
      <c r="AY220" s="59">
        <f>DSR_JAN_18!AY220/DSR_JAN_18!AY$560</f>
        <v>1.0517979398179812E-3</v>
      </c>
      <c r="AZ220" s="59">
        <f>DSR_JAN_18!AZ220/DSR_JAN_18!AZ$560</f>
        <v>8.0646743604961021E-4</v>
      </c>
      <c r="BA220" s="59">
        <f>DSR_JAN_18!BA220/DSR_JAN_18!BA$560</f>
        <v>1.4242909172599652E-3</v>
      </c>
      <c r="BB220" s="59">
        <f>DSR_JAN_18!BB220/DSR_JAN_18!BB$560</f>
        <v>9.603529382465675E-4</v>
      </c>
      <c r="BC220" s="59">
        <f>DSR_JAN_18!BC220/DSR_JAN_18!BC$560</f>
        <v>1.1475023778650902E-3</v>
      </c>
      <c r="BD220" s="59">
        <f>DSR_JAN_18!BD220/DSR_JAN_18!BD$560</f>
        <v>1.56916260984888E-3</v>
      </c>
      <c r="BE220" s="59">
        <f>DSR_JAN_18!BE220/DSR_JAN_18!BE$560</f>
        <v>1.6170325516663747E-3</v>
      </c>
      <c r="BF220" s="59">
        <f>DSR_JAN_18!BF220/DSR_JAN_18!BF$560</f>
        <v>1.7193581054972798E-3</v>
      </c>
      <c r="BG220" s="59">
        <f>DSR_JAN_18!BG220/DSR_JAN_18!BG$560</f>
        <v>1.3407895487017438E-3</v>
      </c>
      <c r="BH220" s="59">
        <f>DSR_JAN_18!BH220/DSR_JAN_18!BH$560</f>
        <v>1.6714874477208978E-3</v>
      </c>
      <c r="BI220" s="59">
        <f>DSR_JAN_18!BI220/DSR_JAN_18!BI$560</f>
        <v>1.4528394107607423E-3</v>
      </c>
      <c r="BJ220" s="59">
        <f>DSR_JAN_18!BJ220/DSR_JAN_18!BJ$560</f>
        <v>1.5335797849554984E-3</v>
      </c>
      <c r="BK220" s="59">
        <f>DSR_JAN_18!BK220/DSR_JAN_18!BK$560</f>
        <v>1.6170731562896521E-3</v>
      </c>
      <c r="BL220" s="59">
        <f>DSR_JAN_18!BM220/DSR_JAN_18!BM$560</f>
        <v>1.9837545333608901E-3</v>
      </c>
      <c r="BM220" s="59">
        <f>DSR_JAN_18!BM220/DSR_JAN_18!BM$560</f>
        <v>1.9837545333608901E-3</v>
      </c>
      <c r="BN220" s="59">
        <f>DSR_JAN_18!BN220/DSR_JAN_18!BN$560</f>
        <v>1.4531580800007371E-3</v>
      </c>
      <c r="BO220" s="59">
        <f>DSR_JAN_18!BO220/DSR_JAN_18!BO$560</f>
        <v>1.4365263033069954E-3</v>
      </c>
      <c r="BP220" s="59">
        <f>DSR_JAN_18!BP220/DSR_JAN_18!BP$560</f>
        <v>1.6051991868443471E-3</v>
      </c>
      <c r="BQ220" s="59">
        <f>DSR_JAN_18!BQ220/DSR_JAN_18!BQ$560</f>
        <v>1.4635028276442795E-3</v>
      </c>
      <c r="BR220" s="59">
        <f>DSR_JAN_18!BR220/DSR_JAN_18!BR$560</f>
        <v>1.4665998352737734E-3</v>
      </c>
      <c r="BS220" s="59">
        <f>DSR_JAN_18!BS220/DSR_JAN_18!BS$560</f>
        <v>1.4348474926945737E-3</v>
      </c>
      <c r="BT220" s="59">
        <f>DSR_JAN_18!BT220/DSR_JAN_18!BT$560</f>
        <v>1.4318504027831115E-3</v>
      </c>
      <c r="BU220" s="59">
        <f>DSR_JAN_18!BU220/DSR_JAN_18!BU$560</f>
        <v>8.518386309499358E-4</v>
      </c>
      <c r="BV220" s="59">
        <f>DSR_JAN_18!BV220/DSR_JAN_18!BV$560</f>
        <v>8.2673006430698738E-4</v>
      </c>
    </row>
    <row r="221" spans="1:74" x14ac:dyDescent="0.25">
      <c r="A221" s="40" t="s">
        <v>784</v>
      </c>
      <c r="B221" s="39" t="s">
        <v>253</v>
      </c>
      <c r="C221" s="40" t="s">
        <v>266</v>
      </c>
      <c r="D221" s="40" t="s">
        <v>785</v>
      </c>
      <c r="E221" s="40" t="s">
        <v>786</v>
      </c>
      <c r="F221" s="59">
        <f>DSR_JAN_18!F221/DSR_JAN_18!F$560</f>
        <v>2.5580371156105164E-3</v>
      </c>
      <c r="G221" s="60">
        <f>DSR_JAN_18!G221/DSR_JAN_18!G$560</f>
        <v>1.8743931870761378E-3</v>
      </c>
      <c r="H221" s="59">
        <f>DSR_JAN_18!H221/DSR_JAN_18!H$560</f>
        <v>1.3870332677168662E-3</v>
      </c>
      <c r="I221" s="59">
        <f>DSR_JAN_18!I221/DSR_JAN_18!I$560</f>
        <v>1.5288457011066827E-3</v>
      </c>
      <c r="J221" s="59">
        <f>DSR_JAN_18!J221/DSR_JAN_18!J$560</f>
        <v>1.4175545310419137E-3</v>
      </c>
      <c r="K221" s="59">
        <f>DSR_JAN_18!K221/DSR_JAN_18!K$560</f>
        <v>1.6620976100104653E-3</v>
      </c>
      <c r="L221" s="59">
        <f>DSR_JAN_18!L221/DSR_JAN_18!L$560</f>
        <v>2.5678264998293542E-3</v>
      </c>
      <c r="M221" s="59">
        <f>DSR_JAN_18!M221/DSR_JAN_18!M$560</f>
        <v>1.55560555933423E-3</v>
      </c>
      <c r="N221" s="59">
        <f>DSR_JAN_18!N221/DSR_JAN_18!N$560</f>
        <v>1.55560555933423E-3</v>
      </c>
      <c r="O221" s="59">
        <f>DSR_JAN_18!O221/DSR_JAN_18!O$560</f>
        <v>1.4074971055824035E-3</v>
      </c>
      <c r="P221" s="59">
        <f>DSR_JAN_18!P221/DSR_JAN_18!P$560</f>
        <v>1.4074971055824035E-3</v>
      </c>
      <c r="Q221" s="59">
        <f>DSR_JAN_18!Q221/DSR_JAN_18!Q$560</f>
        <v>1.5046861617002086E-3</v>
      </c>
      <c r="R221" s="59">
        <f>DSR_JAN_18!R221/DSR_JAN_18!R$560</f>
        <v>1.4507260412431661E-3</v>
      </c>
      <c r="S221" s="59">
        <f>DSR_JAN_18!S221/DSR_JAN_18!S$560</f>
        <v>1.5739380216822198E-3</v>
      </c>
      <c r="T221" s="59">
        <f>DSR_JAN_18!T221/DSR_JAN_18!T$560</f>
        <v>1.6297389175743073E-3</v>
      </c>
      <c r="U221" s="59">
        <f>DSR_JAN_18!U221/DSR_JAN_18!U$560</f>
        <v>1.4019169491733714E-3</v>
      </c>
      <c r="V221" s="59">
        <f>DSR_JAN_18!V221/DSR_JAN_18!V$560</f>
        <v>1.5814362281362879E-3</v>
      </c>
      <c r="W221" s="59">
        <f>DSR_JAN_18!W221/DSR_JAN_18!W$560</f>
        <v>1.6775909278075906E-3</v>
      </c>
      <c r="X221" s="59">
        <f>DSR_JAN_18!X221/DSR_JAN_18!X$560</f>
        <v>1.6464904823946156E-3</v>
      </c>
      <c r="Y221" s="59">
        <f>DSR_JAN_18!Y221/DSR_JAN_18!Y$560</f>
        <v>1.5776922186649068E-3</v>
      </c>
      <c r="Z221" s="59">
        <f>DSR_JAN_18!Z221/DSR_JAN_18!Z$560</f>
        <v>1.6471843115748838E-3</v>
      </c>
      <c r="AA221" s="59">
        <f>DSR_JAN_18!AA221/DSR_JAN_18!AA$560</f>
        <v>1.6471843115748838E-3</v>
      </c>
      <c r="AB221" s="59">
        <f>DSR_JAN_18!AB221/DSR_JAN_18!AB$560</f>
        <v>2.6909736782905732E-3</v>
      </c>
      <c r="AC221" s="59">
        <f>DSR_JAN_18!AC221/DSR_JAN_18!AC$560</f>
        <v>2.8300337036463704E-3</v>
      </c>
      <c r="AD221" s="59">
        <f>DSR_JAN_18!AD221/DSR_JAN_18!AD$560</f>
        <v>3.426413711474543E-3</v>
      </c>
      <c r="AE221" s="59">
        <f>DSR_JAN_18!AE221/DSR_JAN_18!AE$560</f>
        <v>3.3140849860170169E-3</v>
      </c>
      <c r="AF221" s="59">
        <f>DSR_JAN_18!AF221/DSR_JAN_18!AF$560</f>
        <v>3.3350429599198626E-3</v>
      </c>
      <c r="AG221" s="59">
        <f>DSR_JAN_18!AG221/DSR_JAN_18!AG$560</f>
        <v>3.3900637998989691E-3</v>
      </c>
      <c r="AH221" s="59">
        <f>DSR_JAN_18!AH221/DSR_JAN_18!AH$560</f>
        <v>3.5327491146285544E-3</v>
      </c>
      <c r="AI221" s="59">
        <f>DSR_JAN_18!AI221/DSR_JAN_18!AI$560</f>
        <v>2.5815431250557318E-3</v>
      </c>
      <c r="AJ221" s="59">
        <f>DSR_JAN_18!AJ221/DSR_JAN_18!AJ$560</f>
        <v>1.4790142016135697E-3</v>
      </c>
      <c r="AK221" s="59">
        <f>DSR_JAN_18!AK221/DSR_JAN_18!AK$560</f>
        <v>1.4005783303580703E-3</v>
      </c>
      <c r="AL221" s="59">
        <f>DSR_JAN_18!AL221/DSR_JAN_18!AL$560</f>
        <v>1.6593110279586357E-3</v>
      </c>
      <c r="AM221" s="59">
        <f>DSR_JAN_18!AM221/DSR_JAN_18!AM$560</f>
        <v>1.4027884878842173E-3</v>
      </c>
      <c r="AN221" s="59">
        <f>DSR_JAN_18!AN221/DSR_JAN_18!AN$560</f>
        <v>1.4230752635122875E-3</v>
      </c>
      <c r="AO221" s="59">
        <f>DSR_JAN_18!AO221/DSR_JAN_18!AO$560</f>
        <v>1.785441605011068E-3</v>
      </c>
      <c r="AP221" s="59">
        <f>DSR_JAN_18!AP221/DSR_JAN_18!AP$560</f>
        <v>1.4039131802280759E-3</v>
      </c>
      <c r="AQ221" s="59">
        <f>DSR_JAN_18!AQ221/DSR_JAN_18!AQ$560</f>
        <v>1.647448603322171E-3</v>
      </c>
      <c r="AR221" s="59">
        <f>DSR_JAN_18!AR221/DSR_JAN_18!AR$560</f>
        <v>2.582526914949613E-3</v>
      </c>
      <c r="AS221" s="59">
        <f>DSR_JAN_18!AS221/DSR_JAN_18!AS$560</f>
        <v>3.2266329508315859E-3</v>
      </c>
      <c r="AT221" s="59">
        <f>DSR_JAN_18!AT221/DSR_JAN_18!AT$560</f>
        <v>2.1514592795075522E-3</v>
      </c>
      <c r="AU221" s="59">
        <f>DSR_JAN_18!AU221/DSR_JAN_18!AU$560</f>
        <v>3.0928899740163625E-3</v>
      </c>
      <c r="AV221" s="59">
        <f>DSR_JAN_18!AV221/DSR_JAN_18!AV$560</f>
        <v>4.545258397401282E-3</v>
      </c>
      <c r="AW221" s="59">
        <f>DSR_JAN_18!AW221/DSR_JAN_18!AW$560</f>
        <v>2.96899304034225E-3</v>
      </c>
      <c r="AX221" s="59">
        <f>DSR_JAN_18!AX221/DSR_JAN_18!AX$560</f>
        <v>3.0928899740163625E-3</v>
      </c>
      <c r="AY221" s="59">
        <f>DSR_JAN_18!AY221/DSR_JAN_18!AY$560</f>
        <v>4.219210998938995E-3</v>
      </c>
      <c r="AZ221" s="59">
        <f>DSR_JAN_18!AZ221/DSR_JAN_18!AZ$560</f>
        <v>3.3534422988371866E-3</v>
      </c>
      <c r="BA221" s="59">
        <f>DSR_JAN_18!BA221/DSR_JAN_18!BA$560</f>
        <v>1.3887165835263675E-3</v>
      </c>
      <c r="BB221" s="59">
        <f>DSR_JAN_18!BB221/DSR_JAN_18!BB$560</f>
        <v>3.5841195864212807E-3</v>
      </c>
      <c r="BC221" s="59">
        <f>DSR_JAN_18!BC221/DSR_JAN_18!BC$560</f>
        <v>3.4260618855234404E-3</v>
      </c>
      <c r="BD221" s="59">
        <f>DSR_JAN_18!BD221/DSR_JAN_18!BD$560</f>
        <v>1.5299698342097312E-3</v>
      </c>
      <c r="BE221" s="59">
        <f>DSR_JAN_18!BE221/DSR_JAN_18!BE$560</f>
        <v>2.6895694060093821E-3</v>
      </c>
      <c r="BF221" s="59">
        <f>DSR_JAN_18!BF221/DSR_JAN_18!BF$560</f>
        <v>1.6764139159982728E-3</v>
      </c>
      <c r="BG221" s="59">
        <f>DSR_JAN_18!BG221/DSR_JAN_18!BG$560</f>
        <v>1.3073008180681201E-3</v>
      </c>
      <c r="BH221" s="59">
        <f>DSR_JAN_18!BH221/DSR_JAN_18!BH$560</f>
        <v>1.6297389175743073E-3</v>
      </c>
      <c r="BI221" s="59">
        <f>DSR_JAN_18!BI221/DSR_JAN_18!BI$560</f>
        <v>3.020588876674161E-3</v>
      </c>
      <c r="BJ221" s="59">
        <f>DSR_JAN_18!BJ221/DSR_JAN_18!BJ$560</f>
        <v>3.1884556583602983E-3</v>
      </c>
      <c r="BK221" s="59">
        <f>DSR_JAN_18!BK221/DSR_JAN_18!BK$560</f>
        <v>2.6896369426538339E-3</v>
      </c>
      <c r="BL221" s="59">
        <f>DSR_JAN_18!BM221/DSR_JAN_18!BM$560</f>
        <v>2.7919089988480525E-3</v>
      </c>
      <c r="BM221" s="59">
        <f>DSR_JAN_18!BM221/DSR_JAN_18!BM$560</f>
        <v>2.7919089988480525E-3</v>
      </c>
      <c r="BN221" s="59">
        <f>DSR_JAN_18!BN221/DSR_JAN_18!BN$560</f>
        <v>3.8413053766003379E-3</v>
      </c>
      <c r="BO221" s="59">
        <f>DSR_JAN_18!BO221/DSR_JAN_18!BO$560</f>
        <v>2.3893379216891556E-3</v>
      </c>
      <c r="BP221" s="59">
        <f>DSR_JAN_18!BP221/DSR_JAN_18!BP$560</f>
        <v>4.9101375064742282E-3</v>
      </c>
      <c r="BQ221" s="59">
        <f>DSR_JAN_18!BQ221/DSR_JAN_18!BQ$560</f>
        <v>3.0427591166794798E-3</v>
      </c>
      <c r="BR221" s="59">
        <f>DSR_JAN_18!BR221/DSR_JAN_18!BR$560</f>
        <v>3.2644355967761905E-3</v>
      </c>
      <c r="BS221" s="59">
        <f>DSR_JAN_18!BS221/DSR_JAN_18!BS$560</f>
        <v>2.983181997993575E-3</v>
      </c>
      <c r="BT221" s="59">
        <f>DSR_JAN_18!BT221/DSR_JAN_18!BT$560</f>
        <v>2.976950768043518E-3</v>
      </c>
      <c r="BU221" s="59">
        <f>DSR_JAN_18!BU221/DSR_JAN_18!BU$560</f>
        <v>4.0041177974950316E-3</v>
      </c>
      <c r="BV221" s="59">
        <f>DSR_JAN_18!BV221/DSR_JAN_18!BV$560</f>
        <v>2.7501584747899408E-3</v>
      </c>
    </row>
    <row r="222" spans="1:74" x14ac:dyDescent="0.25">
      <c r="A222" s="40" t="s">
        <v>784</v>
      </c>
      <c r="B222" s="39" t="s">
        <v>253</v>
      </c>
      <c r="C222" s="40" t="s">
        <v>266</v>
      </c>
      <c r="D222" s="40" t="s">
        <v>787</v>
      </c>
      <c r="E222" s="40" t="s">
        <v>788</v>
      </c>
      <c r="F222" s="59">
        <f>DSR_JAN_18!F222/DSR_JAN_18!F$560</f>
        <v>2.7954556890883754E-3</v>
      </c>
      <c r="G222" s="60">
        <f>DSR_JAN_18!G222/DSR_JAN_18!G$560</f>
        <v>2.01653372815924E-3</v>
      </c>
      <c r="H222" s="59">
        <f>DSR_JAN_18!H222/DSR_JAN_18!H$560</f>
        <v>1.4686234599355055E-3</v>
      </c>
      <c r="I222" s="59">
        <f>DSR_JAN_18!I222/DSR_JAN_18!I$560</f>
        <v>1.618777801171782E-3</v>
      </c>
      <c r="J222" s="59">
        <f>DSR_JAN_18!J222/DSR_JAN_18!J$560</f>
        <v>1.5009400916914382E-3</v>
      </c>
      <c r="K222" s="59">
        <f>DSR_JAN_18!K222/DSR_JAN_18!K$560</f>
        <v>1.7598680576581397E-3</v>
      </c>
      <c r="L222" s="59">
        <f>DSR_JAN_18!L222/DSR_JAN_18!L$560</f>
        <v>2.8334637239496316E-3</v>
      </c>
      <c r="M222" s="59">
        <f>DSR_JAN_18!M222/DSR_JAN_18!M$560</f>
        <v>1.6471117687068318E-3</v>
      </c>
      <c r="N222" s="59">
        <f>DSR_JAN_18!N222/DSR_JAN_18!N$560</f>
        <v>1.6471117687068318E-3</v>
      </c>
      <c r="O222" s="59">
        <f>DSR_JAN_18!O222/DSR_JAN_18!O$560</f>
        <v>1.4902910529696037E-3</v>
      </c>
      <c r="P222" s="59">
        <f>DSR_JAN_18!P222/DSR_JAN_18!P$560</f>
        <v>1.4902910529696037E-3</v>
      </c>
      <c r="Q222" s="59">
        <f>DSR_JAN_18!Q222/DSR_JAN_18!Q$560</f>
        <v>1.5931971123884566E-3</v>
      </c>
      <c r="R222" s="59">
        <f>DSR_JAN_18!R222/DSR_JAN_18!R$560</f>
        <v>1.5360628671986464E-3</v>
      </c>
      <c r="S222" s="59">
        <f>DSR_JAN_18!S222/DSR_JAN_18!S$560</f>
        <v>1.6665226111929388E-3</v>
      </c>
      <c r="T222" s="59">
        <f>DSR_JAN_18!T222/DSR_JAN_18!T$560</f>
        <v>1.7256059127257373E-3</v>
      </c>
      <c r="U222" s="59">
        <f>DSR_JAN_18!U222/DSR_JAN_18!U$560</f>
        <v>1.4843826520659228E-3</v>
      </c>
      <c r="V222" s="59">
        <f>DSR_JAN_18!V222/DSR_JAN_18!V$560</f>
        <v>1.6744618886148934E-3</v>
      </c>
      <c r="W222" s="59">
        <f>DSR_JAN_18!W222/DSR_JAN_18!W$560</f>
        <v>1.7762727470903899E-3</v>
      </c>
      <c r="X222" s="59">
        <f>DSR_JAN_18!X222/DSR_JAN_18!X$560</f>
        <v>1.7433428637119461E-3</v>
      </c>
      <c r="Y222" s="59">
        <f>DSR_JAN_18!Y222/DSR_JAN_18!Y$560</f>
        <v>1.6704976432922543E-3</v>
      </c>
      <c r="Z222" s="59">
        <f>DSR_JAN_18!Z222/DSR_JAN_18!Z$560</f>
        <v>1.7440775063734064E-3</v>
      </c>
      <c r="AA222" s="59">
        <f>DSR_JAN_18!AA222/DSR_JAN_18!AA$560</f>
        <v>1.7440775063734064E-3</v>
      </c>
      <c r="AB222" s="59">
        <f>DSR_JAN_18!AB222/DSR_JAN_18!AB$560</f>
        <v>2.9693502656999425E-3</v>
      </c>
      <c r="AC222" s="59">
        <f>DSR_JAN_18!AC222/DSR_JAN_18!AC$560</f>
        <v>3.122795810920133E-3</v>
      </c>
      <c r="AD222" s="59">
        <f>DSR_JAN_18!AD222/DSR_JAN_18!AD$560</f>
        <v>3.7808703023167367E-3</v>
      </c>
      <c r="AE222" s="59">
        <f>DSR_JAN_18!AE222/DSR_JAN_18!AE$560</f>
        <v>3.6569213638808461E-3</v>
      </c>
      <c r="AF222" s="59">
        <f>DSR_JAN_18!AF222/DSR_JAN_18!AF$560</f>
        <v>3.6800474040495036E-3</v>
      </c>
      <c r="AG222" s="59">
        <f>DSR_JAN_18!AG222/DSR_JAN_18!AG$560</f>
        <v>3.7407600550609316E-3</v>
      </c>
      <c r="AH222" s="59">
        <f>DSR_JAN_18!AH222/DSR_JAN_18!AH$560</f>
        <v>3.8982059195901289E-3</v>
      </c>
      <c r="AI222" s="59">
        <f>DSR_JAN_18!AI222/DSR_JAN_18!AI$560</f>
        <v>2.8485993104063246E-3</v>
      </c>
      <c r="AJ222" s="59">
        <f>DSR_JAN_18!AJ222/DSR_JAN_18!AJ$560</f>
        <v>1.5660150370026031E-3</v>
      </c>
      <c r="AK222" s="59">
        <f>DSR_JAN_18!AK222/DSR_JAN_18!AK$560</f>
        <v>1.4829652909673686E-3</v>
      </c>
      <c r="AL222" s="59">
        <f>DSR_JAN_18!AL222/DSR_JAN_18!AL$560</f>
        <v>1.7569175590150261E-3</v>
      </c>
      <c r="AM222" s="59">
        <f>DSR_JAN_18!AM222/DSR_JAN_18!AM$560</f>
        <v>1.4853054577597595E-3</v>
      </c>
      <c r="AN222" s="59">
        <f>DSR_JAN_18!AN222/DSR_JAN_18!AN$560</f>
        <v>1.5067855731306576E-3</v>
      </c>
      <c r="AO222" s="59">
        <f>DSR_JAN_18!AO222/DSR_JAN_18!AO$560</f>
        <v>1.8904675817764248E-3</v>
      </c>
      <c r="AP222" s="59">
        <f>DSR_JAN_18!AP222/DSR_JAN_18!AP$560</f>
        <v>1.4864963084767868E-3</v>
      </c>
      <c r="AQ222" s="59">
        <f>DSR_JAN_18!AQ222/DSR_JAN_18!AQ$560</f>
        <v>1.7443573446940636E-3</v>
      </c>
      <c r="AR222" s="59">
        <f>DSR_JAN_18!AR222/DSR_JAN_18!AR$560</f>
        <v>2.8496848716685389E-3</v>
      </c>
      <c r="AS222" s="59">
        <f>DSR_JAN_18!AS222/DSR_JAN_18!AS$560</f>
        <v>3.5604225664348532E-3</v>
      </c>
      <c r="AT222" s="59">
        <f>DSR_JAN_18!AT222/DSR_JAN_18!AT$560</f>
        <v>2.3740240325600581E-3</v>
      </c>
      <c r="AU222" s="59">
        <f>DSR_JAN_18!AU222/DSR_JAN_18!AU$560</f>
        <v>3.4128441092594343E-3</v>
      </c>
      <c r="AV222" s="59">
        <f>DSR_JAN_18!AV222/DSR_JAN_18!AV$560</f>
        <v>5.0154575419600351E-3</v>
      </c>
      <c r="AW222" s="59">
        <f>DSR_JAN_18!AW222/DSR_JAN_18!AW$560</f>
        <v>3.2761302514121384E-3</v>
      </c>
      <c r="AX222" s="59">
        <f>DSR_JAN_18!AX222/DSR_JAN_18!AX$560</f>
        <v>3.4128441092594343E-3</v>
      </c>
      <c r="AY222" s="59">
        <f>DSR_JAN_18!AY222/DSR_JAN_18!AY$560</f>
        <v>4.655681102277512E-3</v>
      </c>
      <c r="AZ222" s="59">
        <f>DSR_JAN_18!AZ222/DSR_JAN_18!AZ$560</f>
        <v>3.7003501228548273E-3</v>
      </c>
      <c r="BA222" s="59">
        <f>DSR_JAN_18!BA222/DSR_JAN_18!BA$560</f>
        <v>1.470405794322036E-3</v>
      </c>
      <c r="BB222" s="59">
        <f>DSR_JAN_18!BB222/DSR_JAN_18!BB$560</f>
        <v>3.9548905781200336E-3</v>
      </c>
      <c r="BC222" s="59">
        <f>DSR_JAN_18!BC222/DSR_JAN_18!BC$560</f>
        <v>3.7804820805775888E-3</v>
      </c>
      <c r="BD222" s="59">
        <f>DSR_JAN_18!BD222/DSR_JAN_18!BD$560</f>
        <v>1.6199680597514801E-3</v>
      </c>
      <c r="BE222" s="59">
        <f>DSR_JAN_18!BE222/DSR_JAN_18!BE$560</f>
        <v>2.9678007238724212E-3</v>
      </c>
      <c r="BF222" s="59">
        <f>DSR_JAN_18!BF222/DSR_JAN_18!BF$560</f>
        <v>1.7750264992922888E-3</v>
      </c>
      <c r="BG222" s="59">
        <f>DSR_JAN_18!BG222/DSR_JAN_18!BG$560</f>
        <v>1.3842008661897743E-3</v>
      </c>
      <c r="BH222" s="59">
        <f>DSR_JAN_18!BH222/DSR_JAN_18!BH$560</f>
        <v>1.7256059127257373E-3</v>
      </c>
      <c r="BI222" s="59">
        <f>DSR_JAN_18!BI222/DSR_JAN_18!BI$560</f>
        <v>3.3330635880542466E-3</v>
      </c>
      <c r="BJ222" s="59">
        <f>DSR_JAN_18!BJ222/DSR_JAN_18!BJ$560</f>
        <v>3.518295898880329E-3</v>
      </c>
      <c r="BK222" s="59">
        <f>DSR_JAN_18!BK222/DSR_JAN_18!BK$560</f>
        <v>2.9678752470662993E-3</v>
      </c>
      <c r="BL222" s="59">
        <f>DSR_JAN_18!BM222/DSR_JAN_18!BM$560</f>
        <v>3.0807271711426787E-3</v>
      </c>
      <c r="BM222" s="59">
        <f>DSR_JAN_18!BM222/DSR_JAN_18!BM$560</f>
        <v>3.0807271711426787E-3</v>
      </c>
      <c r="BN222" s="59">
        <f>DSR_JAN_18!BN222/DSR_JAN_18!BN$560</f>
        <v>4.2386817948693381E-3</v>
      </c>
      <c r="BO222" s="59">
        <f>DSR_JAN_18!BO222/DSR_JAN_18!BO$560</f>
        <v>2.6365108101397581E-3</v>
      </c>
      <c r="BP222" s="59">
        <f>DSR_JAN_18!BP222/DSR_JAN_18!BP$560</f>
        <v>5.4180827657646655E-3</v>
      </c>
      <c r="BQ222" s="59">
        <f>DSR_JAN_18!BQ222/DSR_JAN_18!BQ$560</f>
        <v>3.3575273011635645E-3</v>
      </c>
      <c r="BR222" s="59">
        <f>DSR_JAN_18!BR222/DSR_JAN_18!BR$560</f>
        <v>3.6021358309254515E-3</v>
      </c>
      <c r="BS222" s="59">
        <f>DSR_JAN_18!BS222/DSR_JAN_18!BS$560</f>
        <v>3.2917870322687723E-3</v>
      </c>
      <c r="BT222" s="59">
        <f>DSR_JAN_18!BT222/DSR_JAN_18!BT$560</f>
        <v>3.2849111923238818E-3</v>
      </c>
      <c r="BU222" s="59">
        <f>DSR_JAN_18!BU222/DSR_JAN_18!BU$560</f>
        <v>4.4183368799945175E-3</v>
      </c>
      <c r="BV222" s="59">
        <f>DSR_JAN_18!BV222/DSR_JAN_18!BV$560</f>
        <v>3.0346576273544176E-3</v>
      </c>
    </row>
    <row r="223" spans="1:74" x14ac:dyDescent="0.25">
      <c r="A223" s="40" t="s">
        <v>784</v>
      </c>
      <c r="B223" s="39" t="s">
        <v>253</v>
      </c>
      <c r="C223" s="40" t="s">
        <v>266</v>
      </c>
      <c r="D223" s="40" t="s">
        <v>789</v>
      </c>
      <c r="E223" s="40" t="s">
        <v>790</v>
      </c>
      <c r="F223" s="59">
        <f>DSR_JAN_18!F223/DSR_JAN_18!F$560</f>
        <v>1.2234080668198889E-3</v>
      </c>
      <c r="G223" s="60">
        <f>DSR_JAN_18!G223/DSR_JAN_18!G$560</f>
        <v>1.6053251520701862E-3</v>
      </c>
      <c r="H223" s="59">
        <f>DSR_JAN_18!H223/DSR_JAN_18!H$560</f>
        <v>1.7133940365914233E-3</v>
      </c>
      <c r="I223" s="59">
        <f>DSR_JAN_18!I223/DSR_JAN_18!I$560</f>
        <v>1.8885741013670789E-3</v>
      </c>
      <c r="J223" s="59">
        <f>DSR_JAN_18!J223/DSR_JAN_18!J$560</f>
        <v>1.7510967736400112E-3</v>
      </c>
      <c r="K223" s="59">
        <f>DSR_JAN_18!K223/DSR_JAN_18!K$560</f>
        <v>2.0531794006011634E-3</v>
      </c>
      <c r="L223" s="59">
        <f>DSR_JAN_18!L223/DSR_JAN_18!L$560</f>
        <v>6.1982018961398194E-4</v>
      </c>
      <c r="M223" s="59">
        <f>DSR_JAN_18!M223/DSR_JAN_18!M$560</f>
        <v>1.9216303968246373E-3</v>
      </c>
      <c r="N223" s="59">
        <f>DSR_JAN_18!N223/DSR_JAN_18!N$560</f>
        <v>1.9216303968246373E-3</v>
      </c>
      <c r="O223" s="59">
        <f>DSR_JAN_18!O223/DSR_JAN_18!O$560</f>
        <v>1.7386728951312045E-3</v>
      </c>
      <c r="P223" s="59">
        <f>DSR_JAN_18!P223/DSR_JAN_18!P$560</f>
        <v>1.7386728951312045E-3</v>
      </c>
      <c r="Q223" s="59">
        <f>DSR_JAN_18!Q223/DSR_JAN_18!Q$560</f>
        <v>1.8587299644531989E-3</v>
      </c>
      <c r="R223" s="59">
        <f>DSR_JAN_18!R223/DSR_JAN_18!R$560</f>
        <v>1.7920733450650873E-3</v>
      </c>
      <c r="S223" s="59">
        <f>DSR_JAN_18!S223/DSR_JAN_18!S$560</f>
        <v>1.9442763797250953E-3</v>
      </c>
      <c r="T223" s="59">
        <f>DSR_JAN_18!T223/DSR_JAN_18!T$560</f>
        <v>2.0132068981800269E-3</v>
      </c>
      <c r="U223" s="59">
        <f>DSR_JAN_18!U223/DSR_JAN_18!U$560</f>
        <v>1.7317797607435766E-3</v>
      </c>
      <c r="V223" s="59">
        <f>DSR_JAN_18!V223/DSR_JAN_18!V$560</f>
        <v>1.9535388700507089E-3</v>
      </c>
      <c r="W223" s="59">
        <f>DSR_JAN_18!W223/DSR_JAN_18!W$560</f>
        <v>2.0723182049387887E-3</v>
      </c>
      <c r="X223" s="59">
        <f>DSR_JAN_18!X223/DSR_JAN_18!X$560</f>
        <v>2.0339000076639371E-3</v>
      </c>
      <c r="Y223" s="59">
        <f>DSR_JAN_18!Y223/DSR_JAN_18!Y$560</f>
        <v>1.9489139171742966E-3</v>
      </c>
      <c r="Z223" s="59">
        <f>DSR_JAN_18!Z223/DSR_JAN_18!Z$560</f>
        <v>2.0347570907689743E-3</v>
      </c>
      <c r="AA223" s="59">
        <f>DSR_JAN_18!AA223/DSR_JAN_18!AA$560</f>
        <v>2.0347570907689743E-3</v>
      </c>
      <c r="AB223" s="59">
        <f>DSR_JAN_18!AB223/DSR_JAN_18!AB$560</f>
        <v>6.4954537062186248E-4</v>
      </c>
      <c r="AC223" s="59">
        <f>DSR_JAN_18!AC223/DSR_JAN_18!AC$560</f>
        <v>6.8311158363877904E-4</v>
      </c>
      <c r="AD223" s="59">
        <f>DSR_JAN_18!AD223/DSR_JAN_18!AD$560</f>
        <v>8.2706537863178628E-4</v>
      </c>
      <c r="AE223" s="59">
        <f>DSR_JAN_18!AE223/DSR_JAN_18!AE$560</f>
        <v>7.9995154834893508E-4</v>
      </c>
      <c r="AF223" s="59">
        <f>DSR_JAN_18!AF223/DSR_JAN_18!AF$560</f>
        <v>8.0501036963582888E-4</v>
      </c>
      <c r="AG223" s="59">
        <f>DSR_JAN_18!AG223/DSR_JAN_18!AG$560</f>
        <v>8.1829126204457881E-4</v>
      </c>
      <c r="AH223" s="59">
        <f>DSR_JAN_18!AH223/DSR_JAN_18!AH$560</f>
        <v>8.5273254491034073E-4</v>
      </c>
      <c r="AI223" s="59">
        <f>DSR_JAN_18!AI223/DSR_JAN_18!AI$560</f>
        <v>6.2313109915138336E-4</v>
      </c>
      <c r="AJ223" s="59">
        <f>DSR_JAN_18!AJ223/DSR_JAN_18!AJ$560</f>
        <v>1.8270175431697039E-3</v>
      </c>
      <c r="AK223" s="59">
        <f>DSR_JAN_18!AK223/DSR_JAN_18!AK$560</f>
        <v>1.7301261727952634E-3</v>
      </c>
      <c r="AL223" s="59">
        <f>DSR_JAN_18!AL223/DSR_JAN_18!AL$560</f>
        <v>2.0497371521841974E-3</v>
      </c>
      <c r="AM223" s="59">
        <f>DSR_JAN_18!AM223/DSR_JAN_18!AM$560</f>
        <v>1.7328563673863859E-3</v>
      </c>
      <c r="AN223" s="59">
        <f>DSR_JAN_18!AN223/DSR_JAN_18!AN$560</f>
        <v>1.7579165019857672E-3</v>
      </c>
      <c r="AO223" s="59">
        <f>DSR_JAN_18!AO223/DSR_JAN_18!AO$560</f>
        <v>2.2055455120724957E-3</v>
      </c>
      <c r="AP223" s="59">
        <f>DSR_JAN_18!AP223/DSR_JAN_18!AP$560</f>
        <v>1.7342456932229176E-3</v>
      </c>
      <c r="AQ223" s="59">
        <f>DSR_JAN_18!AQ223/DSR_JAN_18!AQ$560</f>
        <v>2.0350835688097407E-3</v>
      </c>
      <c r="AR223" s="59">
        <f>DSR_JAN_18!AR223/DSR_JAN_18!AR$560</f>
        <v>6.2336856567749271E-4</v>
      </c>
      <c r="AS223" s="59">
        <f>DSR_JAN_18!AS223/DSR_JAN_18!AS$560</f>
        <v>7.788424364076242E-4</v>
      </c>
      <c r="AT223" s="59">
        <f>DSR_JAN_18!AT223/DSR_JAN_18!AT$560</f>
        <v>5.1931775712251262E-4</v>
      </c>
      <c r="AU223" s="59">
        <f>DSR_JAN_18!AU223/DSR_JAN_18!AU$560</f>
        <v>7.465596489005013E-4</v>
      </c>
      <c r="AV223" s="59">
        <f>DSR_JAN_18!AV223/DSR_JAN_18!AV$560</f>
        <v>1.0971313373037577E-3</v>
      </c>
      <c r="AW223" s="59">
        <f>DSR_JAN_18!AW223/DSR_JAN_18!AW$560</f>
        <v>7.1665349249640513E-4</v>
      </c>
      <c r="AX223" s="59">
        <f>DSR_JAN_18!AX223/DSR_JAN_18!AX$560</f>
        <v>7.465596489005013E-4</v>
      </c>
      <c r="AY223" s="59">
        <f>DSR_JAN_18!AY223/DSR_JAN_18!AY$560</f>
        <v>1.0184302411232057E-3</v>
      </c>
      <c r="AZ223" s="59">
        <f>DSR_JAN_18!AZ223/DSR_JAN_18!AZ$560</f>
        <v>8.0945158937449342E-4</v>
      </c>
      <c r="BA223" s="59">
        <f>DSR_JAN_18!BA223/DSR_JAN_18!BA$560</f>
        <v>1.7154734267090421E-3</v>
      </c>
      <c r="BB223" s="59">
        <f>DSR_JAN_18!BB223/DSR_JAN_18!BB$560</f>
        <v>8.6513231396375745E-4</v>
      </c>
      <c r="BC223" s="59">
        <f>DSR_JAN_18!BC223/DSR_JAN_18!BC$560</f>
        <v>8.2698045512634747E-4</v>
      </c>
      <c r="BD223" s="59">
        <f>DSR_JAN_18!BD223/DSR_JAN_18!BD$560</f>
        <v>1.889962736376727E-3</v>
      </c>
      <c r="BE223" s="59">
        <f>DSR_JAN_18!BE223/DSR_JAN_18!BE$560</f>
        <v>6.4920640834709219E-4</v>
      </c>
      <c r="BF223" s="59">
        <f>DSR_JAN_18!BF223/DSR_JAN_18!BF$560</f>
        <v>2.0708642491743369E-3</v>
      </c>
      <c r="BG223" s="59">
        <f>DSR_JAN_18!BG223/DSR_JAN_18!BG$560</f>
        <v>1.6149010105547365E-3</v>
      </c>
      <c r="BH223" s="59">
        <f>DSR_JAN_18!BH223/DSR_JAN_18!BH$560</f>
        <v>2.0132068981800269E-3</v>
      </c>
      <c r="BI223" s="59">
        <f>DSR_JAN_18!BI223/DSR_JAN_18!BI$560</f>
        <v>7.291076598868665E-4</v>
      </c>
      <c r="BJ223" s="59">
        <f>DSR_JAN_18!BJ223/DSR_JAN_18!BJ$560</f>
        <v>7.6962722788007196E-4</v>
      </c>
      <c r="BK223" s="59">
        <f>DSR_JAN_18!BK223/DSR_JAN_18!BK$560</f>
        <v>6.4922271029575296E-4</v>
      </c>
      <c r="BL223" s="59">
        <f>DSR_JAN_18!BM223/DSR_JAN_18!BM$560</f>
        <v>6.7390906868746098E-4</v>
      </c>
      <c r="BM223" s="59">
        <f>DSR_JAN_18!BM223/DSR_JAN_18!BM$560</f>
        <v>6.7390906868746098E-4</v>
      </c>
      <c r="BN223" s="59">
        <f>DSR_JAN_18!BN223/DSR_JAN_18!BN$560</f>
        <v>9.2721164262766771E-4</v>
      </c>
      <c r="BO223" s="59">
        <f>DSR_JAN_18!BO223/DSR_JAN_18!BO$560</f>
        <v>5.7673673971807217E-4</v>
      </c>
      <c r="BP223" s="59">
        <f>DSR_JAN_18!BP223/DSR_JAN_18!BP$560</f>
        <v>1.1852056050110204E-3</v>
      </c>
      <c r="BQ223" s="59">
        <f>DSR_JAN_18!BQ223/DSR_JAN_18!BQ$560</f>
        <v>7.3445909712952959E-4</v>
      </c>
      <c r="BR223" s="59">
        <f>DSR_JAN_18!BR223/DSR_JAN_18!BR$560</f>
        <v>7.8796721301494259E-4</v>
      </c>
      <c r="BS223" s="59">
        <f>DSR_JAN_18!BS223/DSR_JAN_18!BS$560</f>
        <v>7.2007841330879395E-4</v>
      </c>
      <c r="BT223" s="59">
        <f>DSR_JAN_18!BT223/DSR_JAN_18!BT$560</f>
        <v>7.1857432332084919E-4</v>
      </c>
      <c r="BU223" s="59">
        <f>DSR_JAN_18!BU223/DSR_JAN_18!BU$560</f>
        <v>9.6651119249880062E-4</v>
      </c>
      <c r="BV223" s="59">
        <f>DSR_JAN_18!BV223/DSR_JAN_18!BV$560</f>
        <v>6.6383135598377884E-4</v>
      </c>
    </row>
    <row r="224" spans="1:74" x14ac:dyDescent="0.25">
      <c r="A224" s="40" t="s">
        <v>784</v>
      </c>
      <c r="B224" s="39" t="s">
        <v>253</v>
      </c>
      <c r="C224" s="40" t="s">
        <v>266</v>
      </c>
      <c r="D224" s="40" t="s">
        <v>791</v>
      </c>
      <c r="E224" s="40" t="s">
        <v>792</v>
      </c>
      <c r="F224" s="59">
        <f>DSR_JAN_18!F224/DSR_JAN_18!F$560</f>
        <v>1.2234080668198889E-3</v>
      </c>
      <c r="G224" s="60">
        <f>DSR_JAN_18!G224/DSR_JAN_18!G$560</f>
        <v>1.6053251520701862E-3</v>
      </c>
      <c r="H224" s="59">
        <f>DSR_JAN_18!H224/DSR_JAN_18!H$560</f>
        <v>1.7133940365914233E-3</v>
      </c>
      <c r="I224" s="59">
        <f>DSR_JAN_18!I224/DSR_JAN_18!I$560</f>
        <v>1.8885741013670789E-3</v>
      </c>
      <c r="J224" s="59">
        <f>DSR_JAN_18!J224/DSR_JAN_18!J$560</f>
        <v>1.7510967736400112E-3</v>
      </c>
      <c r="K224" s="59">
        <f>DSR_JAN_18!K224/DSR_JAN_18!K$560</f>
        <v>2.0531794006011634E-3</v>
      </c>
      <c r="L224" s="59">
        <f>DSR_JAN_18!L224/DSR_JAN_18!L$560</f>
        <v>6.1982018961398194E-4</v>
      </c>
      <c r="M224" s="59">
        <f>DSR_JAN_18!M224/DSR_JAN_18!M$560</f>
        <v>1.9216303968246373E-3</v>
      </c>
      <c r="N224" s="59">
        <f>DSR_JAN_18!N224/DSR_JAN_18!N$560</f>
        <v>1.9216303968246373E-3</v>
      </c>
      <c r="O224" s="59">
        <f>DSR_JAN_18!O224/DSR_JAN_18!O$560</f>
        <v>1.7386728951312045E-3</v>
      </c>
      <c r="P224" s="59">
        <f>DSR_JAN_18!P224/DSR_JAN_18!P$560</f>
        <v>1.7386728951312045E-3</v>
      </c>
      <c r="Q224" s="59">
        <f>DSR_JAN_18!Q224/DSR_JAN_18!Q$560</f>
        <v>1.8587299644531989E-3</v>
      </c>
      <c r="R224" s="59">
        <f>DSR_JAN_18!R224/DSR_JAN_18!R$560</f>
        <v>1.7920733450650873E-3</v>
      </c>
      <c r="S224" s="59">
        <f>DSR_JAN_18!S224/DSR_JAN_18!S$560</f>
        <v>1.9442763797250953E-3</v>
      </c>
      <c r="T224" s="59">
        <f>DSR_JAN_18!T224/DSR_JAN_18!T$560</f>
        <v>2.0132068981800269E-3</v>
      </c>
      <c r="U224" s="59">
        <f>DSR_JAN_18!U224/DSR_JAN_18!U$560</f>
        <v>1.7317797607435766E-3</v>
      </c>
      <c r="V224" s="59">
        <f>DSR_JAN_18!V224/DSR_JAN_18!V$560</f>
        <v>1.9535388700507089E-3</v>
      </c>
      <c r="W224" s="59">
        <f>DSR_JAN_18!W224/DSR_JAN_18!W$560</f>
        <v>2.0723182049387887E-3</v>
      </c>
      <c r="X224" s="59">
        <f>DSR_JAN_18!X224/DSR_JAN_18!X$560</f>
        <v>2.0339000076639371E-3</v>
      </c>
      <c r="Y224" s="59">
        <f>DSR_JAN_18!Y224/DSR_JAN_18!Y$560</f>
        <v>1.9489139171742966E-3</v>
      </c>
      <c r="Z224" s="59">
        <f>DSR_JAN_18!Z224/DSR_JAN_18!Z$560</f>
        <v>2.0347570907689743E-3</v>
      </c>
      <c r="AA224" s="59">
        <f>DSR_JAN_18!AA224/DSR_JAN_18!AA$560</f>
        <v>2.0347570907689743E-3</v>
      </c>
      <c r="AB224" s="59">
        <f>DSR_JAN_18!AB224/DSR_JAN_18!AB$560</f>
        <v>6.4954537062186248E-4</v>
      </c>
      <c r="AC224" s="59">
        <f>DSR_JAN_18!AC224/DSR_JAN_18!AC$560</f>
        <v>6.8311158363877904E-4</v>
      </c>
      <c r="AD224" s="59">
        <f>DSR_JAN_18!AD224/DSR_JAN_18!AD$560</f>
        <v>8.2706537863178628E-4</v>
      </c>
      <c r="AE224" s="59">
        <f>DSR_JAN_18!AE224/DSR_JAN_18!AE$560</f>
        <v>7.9995154834893508E-4</v>
      </c>
      <c r="AF224" s="59">
        <f>DSR_JAN_18!AF224/DSR_JAN_18!AF$560</f>
        <v>8.0501036963582888E-4</v>
      </c>
      <c r="AG224" s="59">
        <f>DSR_JAN_18!AG224/DSR_JAN_18!AG$560</f>
        <v>8.1829126204457881E-4</v>
      </c>
      <c r="AH224" s="59">
        <f>DSR_JAN_18!AH224/DSR_JAN_18!AH$560</f>
        <v>8.5273254491034073E-4</v>
      </c>
      <c r="AI224" s="59">
        <f>DSR_JAN_18!AI224/DSR_JAN_18!AI$560</f>
        <v>6.2313109915138336E-4</v>
      </c>
      <c r="AJ224" s="59">
        <f>DSR_JAN_18!AJ224/DSR_JAN_18!AJ$560</f>
        <v>1.8270175431697039E-3</v>
      </c>
      <c r="AK224" s="59">
        <f>DSR_JAN_18!AK224/DSR_JAN_18!AK$560</f>
        <v>1.7301261727952634E-3</v>
      </c>
      <c r="AL224" s="59">
        <f>DSR_JAN_18!AL224/DSR_JAN_18!AL$560</f>
        <v>2.0497371521841974E-3</v>
      </c>
      <c r="AM224" s="59">
        <f>DSR_JAN_18!AM224/DSR_JAN_18!AM$560</f>
        <v>1.7328563673863859E-3</v>
      </c>
      <c r="AN224" s="59">
        <f>DSR_JAN_18!AN224/DSR_JAN_18!AN$560</f>
        <v>1.7579165019857672E-3</v>
      </c>
      <c r="AO224" s="59">
        <f>DSR_JAN_18!AO224/DSR_JAN_18!AO$560</f>
        <v>2.2055455120724957E-3</v>
      </c>
      <c r="AP224" s="59">
        <f>DSR_JAN_18!AP224/DSR_JAN_18!AP$560</f>
        <v>1.7342456932229176E-3</v>
      </c>
      <c r="AQ224" s="59">
        <f>DSR_JAN_18!AQ224/DSR_JAN_18!AQ$560</f>
        <v>2.0350835688097407E-3</v>
      </c>
      <c r="AR224" s="59">
        <f>DSR_JAN_18!AR224/DSR_JAN_18!AR$560</f>
        <v>6.2336856567749271E-4</v>
      </c>
      <c r="AS224" s="59">
        <f>DSR_JAN_18!AS224/DSR_JAN_18!AS$560</f>
        <v>7.788424364076242E-4</v>
      </c>
      <c r="AT224" s="59">
        <f>DSR_JAN_18!AT224/DSR_JAN_18!AT$560</f>
        <v>5.1931775712251262E-4</v>
      </c>
      <c r="AU224" s="59">
        <f>DSR_JAN_18!AU224/DSR_JAN_18!AU$560</f>
        <v>7.465596489005013E-4</v>
      </c>
      <c r="AV224" s="59">
        <f>DSR_JAN_18!AV224/DSR_JAN_18!AV$560</f>
        <v>1.0971313373037577E-3</v>
      </c>
      <c r="AW224" s="59">
        <f>DSR_JAN_18!AW224/DSR_JAN_18!AW$560</f>
        <v>7.1665349249640513E-4</v>
      </c>
      <c r="AX224" s="59">
        <f>DSR_JAN_18!AX224/DSR_JAN_18!AX$560</f>
        <v>7.465596489005013E-4</v>
      </c>
      <c r="AY224" s="59">
        <f>DSR_JAN_18!AY224/DSR_JAN_18!AY$560</f>
        <v>1.0184302411232057E-3</v>
      </c>
      <c r="AZ224" s="59">
        <f>DSR_JAN_18!AZ224/DSR_JAN_18!AZ$560</f>
        <v>8.0945158937449342E-4</v>
      </c>
      <c r="BA224" s="59">
        <f>DSR_JAN_18!BA224/DSR_JAN_18!BA$560</f>
        <v>1.7154734267090421E-3</v>
      </c>
      <c r="BB224" s="59">
        <f>DSR_JAN_18!BB224/DSR_JAN_18!BB$560</f>
        <v>8.6513231396375745E-4</v>
      </c>
      <c r="BC224" s="59">
        <f>DSR_JAN_18!BC224/DSR_JAN_18!BC$560</f>
        <v>8.2698045512634747E-4</v>
      </c>
      <c r="BD224" s="59">
        <f>DSR_JAN_18!BD224/DSR_JAN_18!BD$560</f>
        <v>1.889962736376727E-3</v>
      </c>
      <c r="BE224" s="59">
        <f>DSR_JAN_18!BE224/DSR_JAN_18!BE$560</f>
        <v>6.4920640834709219E-4</v>
      </c>
      <c r="BF224" s="59">
        <f>DSR_JAN_18!BF224/DSR_JAN_18!BF$560</f>
        <v>2.0708642491743369E-3</v>
      </c>
      <c r="BG224" s="59">
        <f>DSR_JAN_18!BG224/DSR_JAN_18!BG$560</f>
        <v>1.6149010105547365E-3</v>
      </c>
      <c r="BH224" s="59">
        <f>DSR_JAN_18!BH224/DSR_JAN_18!BH$560</f>
        <v>2.0132068981800269E-3</v>
      </c>
      <c r="BI224" s="59">
        <f>DSR_JAN_18!BI224/DSR_JAN_18!BI$560</f>
        <v>7.291076598868665E-4</v>
      </c>
      <c r="BJ224" s="59">
        <f>DSR_JAN_18!BJ224/DSR_JAN_18!BJ$560</f>
        <v>7.6962722788007196E-4</v>
      </c>
      <c r="BK224" s="59">
        <f>DSR_JAN_18!BK224/DSR_JAN_18!BK$560</f>
        <v>6.4922271029575296E-4</v>
      </c>
      <c r="BL224" s="59">
        <f>DSR_JAN_18!BM224/DSR_JAN_18!BM$560</f>
        <v>6.7390906868746098E-4</v>
      </c>
      <c r="BM224" s="59">
        <f>DSR_JAN_18!BM224/DSR_JAN_18!BM$560</f>
        <v>6.7390906868746098E-4</v>
      </c>
      <c r="BN224" s="59">
        <f>DSR_JAN_18!BN224/DSR_JAN_18!BN$560</f>
        <v>9.2721164262766771E-4</v>
      </c>
      <c r="BO224" s="59">
        <f>DSR_JAN_18!BO224/DSR_JAN_18!BO$560</f>
        <v>5.7673673971807217E-4</v>
      </c>
      <c r="BP224" s="59">
        <f>DSR_JAN_18!BP224/DSR_JAN_18!BP$560</f>
        <v>1.1852056050110204E-3</v>
      </c>
      <c r="BQ224" s="59">
        <f>DSR_JAN_18!BQ224/DSR_JAN_18!BQ$560</f>
        <v>7.3445909712952959E-4</v>
      </c>
      <c r="BR224" s="59">
        <f>DSR_JAN_18!BR224/DSR_JAN_18!BR$560</f>
        <v>7.8796721301494259E-4</v>
      </c>
      <c r="BS224" s="59">
        <f>DSR_JAN_18!BS224/DSR_JAN_18!BS$560</f>
        <v>7.2007841330879395E-4</v>
      </c>
      <c r="BT224" s="59">
        <f>DSR_JAN_18!BT224/DSR_JAN_18!BT$560</f>
        <v>7.1857432332084919E-4</v>
      </c>
      <c r="BU224" s="59">
        <f>DSR_JAN_18!BU224/DSR_JAN_18!BU$560</f>
        <v>9.6651119249880062E-4</v>
      </c>
      <c r="BV224" s="59">
        <f>DSR_JAN_18!BV224/DSR_JAN_18!BV$560</f>
        <v>6.6383135598377884E-4</v>
      </c>
    </row>
    <row r="225" spans="1:74" x14ac:dyDescent="0.25">
      <c r="A225" s="40" t="s">
        <v>784</v>
      </c>
      <c r="B225" s="39" t="s">
        <v>253</v>
      </c>
      <c r="C225" s="40" t="s">
        <v>266</v>
      </c>
      <c r="D225" s="40" t="s">
        <v>793</v>
      </c>
      <c r="E225" s="40" t="s">
        <v>794</v>
      </c>
      <c r="F225" s="59">
        <f>DSR_JAN_18!F225/DSR_JAN_18!F$560</f>
        <v>2.5044699229645729E-3</v>
      </c>
      <c r="G225" s="60">
        <f>DSR_JAN_18!G225/DSR_JAN_18!G$560</f>
        <v>2.1852404222381613E-3</v>
      </c>
      <c r="H225" s="59">
        <f>DSR_JAN_18!H225/DSR_JAN_18!H$560</f>
        <v>1.8765744210287013E-3</v>
      </c>
      <c r="I225" s="59">
        <f>DSR_JAN_18!I225/DSR_JAN_18!I$560</f>
        <v>2.0684383014972765E-3</v>
      </c>
      <c r="J225" s="59">
        <f>DSR_JAN_18!J225/DSR_JAN_18!J$560</f>
        <v>1.9178678949390595E-3</v>
      </c>
      <c r="K225" s="59">
        <f>DSR_JAN_18!K225/DSR_JAN_18!K$560</f>
        <v>2.2487202958965118E-3</v>
      </c>
      <c r="L225" s="59">
        <f>DSR_JAN_18!L225/DSR_JAN_18!L$560</f>
        <v>2.2136435343356503E-3</v>
      </c>
      <c r="M225" s="59">
        <f>DSR_JAN_18!M225/DSR_JAN_18!M$560</f>
        <v>2.1046428155698407E-3</v>
      </c>
      <c r="N225" s="59">
        <f>DSR_JAN_18!N225/DSR_JAN_18!N$560</f>
        <v>2.1046428155698407E-3</v>
      </c>
      <c r="O225" s="59">
        <f>DSR_JAN_18!O225/DSR_JAN_18!O$560</f>
        <v>1.904260789905605E-3</v>
      </c>
      <c r="P225" s="59">
        <f>DSR_JAN_18!P225/DSR_JAN_18!P$560</f>
        <v>1.904260789905605E-3</v>
      </c>
      <c r="Q225" s="59">
        <f>DSR_JAN_18!Q225/DSR_JAN_18!Q$560</f>
        <v>2.0357518658296945E-3</v>
      </c>
      <c r="R225" s="59">
        <f>DSR_JAN_18!R225/DSR_JAN_18!R$560</f>
        <v>1.9627469969760482E-3</v>
      </c>
      <c r="S225" s="59">
        <f>DSR_JAN_18!S225/DSR_JAN_18!S$560</f>
        <v>2.1294455587465332E-3</v>
      </c>
      <c r="T225" s="59">
        <f>DSR_JAN_18!T225/DSR_JAN_18!T$560</f>
        <v>2.2049408884828861E-3</v>
      </c>
      <c r="U225" s="59">
        <f>DSR_JAN_18!U225/DSR_JAN_18!U$560</f>
        <v>1.896711166528679E-3</v>
      </c>
      <c r="V225" s="59">
        <f>DSR_JAN_18!V225/DSR_JAN_18!V$560</f>
        <v>2.1395901910079194E-3</v>
      </c>
      <c r="W225" s="59">
        <f>DSR_JAN_18!W225/DSR_JAN_18!W$560</f>
        <v>2.2696818435043874E-3</v>
      </c>
      <c r="X225" s="59">
        <f>DSR_JAN_18!X225/DSR_JAN_18!X$560</f>
        <v>2.2276047702985973E-3</v>
      </c>
      <c r="Y225" s="59">
        <f>DSR_JAN_18!Y225/DSR_JAN_18!Y$560</f>
        <v>2.1345247664289915E-3</v>
      </c>
      <c r="Z225" s="59">
        <f>DSR_JAN_18!Z225/DSR_JAN_18!Z$560</f>
        <v>2.228543480366019E-3</v>
      </c>
      <c r="AA225" s="59">
        <f>DSR_JAN_18!AA225/DSR_JAN_18!AA$560</f>
        <v>2.228543480366019E-3</v>
      </c>
      <c r="AB225" s="59">
        <f>DSR_JAN_18!AB225/DSR_JAN_18!AB$560</f>
        <v>2.3198048950780802E-3</v>
      </c>
      <c r="AC225" s="59">
        <f>DSR_JAN_18!AC225/DSR_JAN_18!AC$560</f>
        <v>2.4396842272813536E-3</v>
      </c>
      <c r="AD225" s="59">
        <f>DSR_JAN_18!AD225/DSR_JAN_18!AD$560</f>
        <v>2.9538049236849514E-3</v>
      </c>
      <c r="AE225" s="59">
        <f>DSR_JAN_18!AE225/DSR_JAN_18!AE$560</f>
        <v>2.8569698155319111E-3</v>
      </c>
      <c r="AF225" s="59">
        <f>DSR_JAN_18!AF225/DSR_JAN_18!AF$560</f>
        <v>2.8750370344136746E-3</v>
      </c>
      <c r="AG225" s="59">
        <f>DSR_JAN_18!AG225/DSR_JAN_18!AG$560</f>
        <v>2.9224687930163528E-3</v>
      </c>
      <c r="AH225" s="59">
        <f>DSR_JAN_18!AH225/DSR_JAN_18!AH$560</f>
        <v>3.0454733746797884E-3</v>
      </c>
      <c r="AI225" s="59">
        <f>DSR_JAN_18!AI225/DSR_JAN_18!AI$560</f>
        <v>2.225468211254941E-3</v>
      </c>
      <c r="AJ225" s="59">
        <f>DSR_JAN_18!AJ225/DSR_JAN_18!AJ$560</f>
        <v>2.0010192139477711E-3</v>
      </c>
      <c r="AK225" s="59">
        <f>DSR_JAN_18!AK225/DSR_JAN_18!AK$560</f>
        <v>1.89490009401386E-3</v>
      </c>
      <c r="AL225" s="59">
        <f>DSR_JAN_18!AL225/DSR_JAN_18!AL$560</f>
        <v>2.2449502142969776E-3</v>
      </c>
      <c r="AM225" s="59">
        <f>DSR_JAN_18!AM225/DSR_JAN_18!AM$560</f>
        <v>1.8978903071374701E-3</v>
      </c>
      <c r="AN225" s="59">
        <f>DSR_JAN_18!AN225/DSR_JAN_18!AN$560</f>
        <v>1.9253371212225067E-3</v>
      </c>
      <c r="AO225" s="59">
        <f>DSR_JAN_18!AO225/DSR_JAN_18!AO$560</f>
        <v>2.4155974656032094E-3</v>
      </c>
      <c r="AP225" s="59">
        <f>DSR_JAN_18!AP225/DSR_JAN_18!AP$560</f>
        <v>1.8994119497203383E-3</v>
      </c>
      <c r="AQ225" s="59">
        <f>DSR_JAN_18!AQ225/DSR_JAN_18!AQ$560</f>
        <v>2.2289010515535255E-3</v>
      </c>
      <c r="AR225" s="59">
        <f>DSR_JAN_18!AR225/DSR_JAN_18!AR$560</f>
        <v>2.2263163059910458E-3</v>
      </c>
      <c r="AS225" s="59">
        <f>DSR_JAN_18!AS225/DSR_JAN_18!AS$560</f>
        <v>2.7815801300272286E-3</v>
      </c>
      <c r="AT225" s="59">
        <f>DSR_JAN_18!AT225/DSR_JAN_18!AT$560</f>
        <v>1.854706275437545E-3</v>
      </c>
      <c r="AU225" s="59">
        <f>DSR_JAN_18!AU225/DSR_JAN_18!AU$560</f>
        <v>2.6662844603589329E-3</v>
      </c>
      <c r="AV225" s="59">
        <f>DSR_JAN_18!AV225/DSR_JAN_18!AV$560</f>
        <v>3.9183262046562778E-3</v>
      </c>
      <c r="AW225" s="59">
        <f>DSR_JAN_18!AW225/DSR_JAN_18!AW$560</f>
        <v>2.5594767589157334E-3</v>
      </c>
      <c r="AX225" s="59">
        <f>DSR_JAN_18!AX225/DSR_JAN_18!AX$560</f>
        <v>2.6662844603589329E-3</v>
      </c>
      <c r="AY225" s="59">
        <f>DSR_JAN_18!AY225/DSR_JAN_18!AY$560</f>
        <v>3.6372508611543057E-3</v>
      </c>
      <c r="AZ225" s="59">
        <f>DSR_JAN_18!AZ225/DSR_JAN_18!AZ$560</f>
        <v>2.8908985334803335E-3</v>
      </c>
      <c r="BA225" s="59">
        <f>DSR_JAN_18!BA225/DSR_JAN_18!BA$560</f>
        <v>1.8788518483003793E-3</v>
      </c>
      <c r="BB225" s="59">
        <f>DSR_JAN_18!BB225/DSR_JAN_18!BB$560</f>
        <v>3.0897582641562765E-3</v>
      </c>
      <c r="BC225" s="59">
        <f>DSR_JAN_18!BC225/DSR_JAN_18!BC$560</f>
        <v>2.9535016254512414E-3</v>
      </c>
      <c r="BD225" s="59">
        <f>DSR_JAN_18!BD225/DSR_JAN_18!BD$560</f>
        <v>2.0699591874602245E-3</v>
      </c>
      <c r="BE225" s="59">
        <f>DSR_JAN_18!BE225/DSR_JAN_18!BE$560</f>
        <v>2.3185943155253292E-3</v>
      </c>
      <c r="BF225" s="59">
        <f>DSR_JAN_18!BF225/DSR_JAN_18!BF$560</f>
        <v>2.268089415762369E-3</v>
      </c>
      <c r="BG225" s="59">
        <f>DSR_JAN_18!BG225/DSR_JAN_18!BG$560</f>
        <v>1.7687011067980449E-3</v>
      </c>
      <c r="BH225" s="59">
        <f>DSR_JAN_18!BH225/DSR_JAN_18!BH$560</f>
        <v>2.2049408884828861E-3</v>
      </c>
      <c r="BI225" s="59">
        <f>DSR_JAN_18!BI225/DSR_JAN_18!BI$560</f>
        <v>2.6039559281673804E-3</v>
      </c>
      <c r="BJ225" s="59">
        <f>DSR_JAN_18!BJ225/DSR_JAN_18!BJ$560</f>
        <v>2.7486686710002576E-3</v>
      </c>
      <c r="BK225" s="59">
        <f>DSR_JAN_18!BK225/DSR_JAN_18!BK$560</f>
        <v>2.3186525367705465E-3</v>
      </c>
      <c r="BL225" s="59">
        <f>DSR_JAN_18!BM225/DSR_JAN_18!BM$560</f>
        <v>2.4068181024552177E-3</v>
      </c>
      <c r="BM225" s="59">
        <f>DSR_JAN_18!BM225/DSR_JAN_18!BM$560</f>
        <v>2.4068181024552177E-3</v>
      </c>
      <c r="BN225" s="59">
        <f>DSR_JAN_18!BN225/DSR_JAN_18!BN$560</f>
        <v>3.3114701522416702E-3</v>
      </c>
      <c r="BO225" s="59">
        <f>DSR_JAN_18!BO225/DSR_JAN_18!BO$560</f>
        <v>2.0597740704216862E-3</v>
      </c>
      <c r="BP225" s="59">
        <f>DSR_JAN_18!BP225/DSR_JAN_18!BP$560</f>
        <v>4.2328771607536451E-3</v>
      </c>
      <c r="BQ225" s="59">
        <f>DSR_JAN_18!BQ225/DSR_JAN_18!BQ$560</f>
        <v>2.6230682040340346E-3</v>
      </c>
      <c r="BR225" s="59">
        <f>DSR_JAN_18!BR225/DSR_JAN_18!BR$560</f>
        <v>2.8141686179105085E-3</v>
      </c>
      <c r="BS225" s="59">
        <f>DSR_JAN_18!BS225/DSR_JAN_18!BS$560</f>
        <v>2.5717086189599786E-3</v>
      </c>
      <c r="BT225" s="59">
        <f>DSR_JAN_18!BT225/DSR_JAN_18!BT$560</f>
        <v>2.566336869003033E-3</v>
      </c>
      <c r="BU225" s="59">
        <f>DSR_JAN_18!BU225/DSR_JAN_18!BU$560</f>
        <v>3.451825687495717E-3</v>
      </c>
      <c r="BV225" s="59">
        <f>DSR_JAN_18!BV225/DSR_JAN_18!BV$560</f>
        <v>2.370826271370639E-3</v>
      </c>
    </row>
    <row r="226" spans="1:74" x14ac:dyDescent="0.25">
      <c r="A226" s="40" t="s">
        <v>267</v>
      </c>
      <c r="B226" s="39" t="s">
        <v>253</v>
      </c>
      <c r="C226" s="40" t="s">
        <v>266</v>
      </c>
      <c r="D226" s="40" t="s">
        <v>795</v>
      </c>
      <c r="E226" s="40" t="s">
        <v>796</v>
      </c>
      <c r="F226" s="59">
        <f>DSR_JAN_18!F226/DSR_JAN_18!F$560</f>
        <v>1.4413959396672906E-3</v>
      </c>
      <c r="G226" s="60">
        <f>DSR_JAN_18!G226/DSR_JAN_18!G$560</f>
        <v>1.4486831761308624E-3</v>
      </c>
      <c r="H226" s="59">
        <f>DSR_JAN_18!H226/DSR_JAN_18!H$560</f>
        <v>1.002644451227517E-3</v>
      </c>
      <c r="I226" s="59">
        <f>DSR_JAN_18!I226/DSR_JAN_18!I$560</f>
        <v>1.5162745473341419E-3</v>
      </c>
      <c r="J226" s="59">
        <f>DSR_JAN_18!J226/DSR_JAN_18!J$560</f>
        <v>1.4058984849296143E-3</v>
      </c>
      <c r="K226" s="59">
        <f>DSR_JAN_18!K226/DSR_JAN_18!K$560</f>
        <v>1.2014801554245703E-3</v>
      </c>
      <c r="L226" s="59">
        <f>DSR_JAN_18!L226/DSR_JAN_18!L$560</f>
        <v>1.4580651152843855E-3</v>
      </c>
      <c r="M226" s="59">
        <f>DSR_JAN_18!M226/DSR_JAN_18!M$560</f>
        <v>1.5428143687767691E-3</v>
      </c>
      <c r="N226" s="59">
        <f>DSR_JAN_18!N226/DSR_JAN_18!N$560</f>
        <v>1.5428143687767691E-3</v>
      </c>
      <c r="O226" s="59">
        <f>DSR_JAN_18!O226/DSR_JAN_18!O$560</f>
        <v>1.1431877994055846E-3</v>
      </c>
      <c r="P226" s="59">
        <f>DSR_JAN_18!P226/DSR_JAN_18!P$560</f>
        <v>1.1431877994055846E-3</v>
      </c>
      <c r="Q226" s="59">
        <f>DSR_JAN_18!Q226/DSR_JAN_18!Q$560</f>
        <v>1.4923136632169051E-3</v>
      </c>
      <c r="R226" s="59">
        <f>DSR_JAN_18!R226/DSR_JAN_18!R$560</f>
        <v>1.4791837296961353E-3</v>
      </c>
      <c r="S226" s="59">
        <f>DSR_JAN_18!S226/DSR_JAN_18!S$560</f>
        <v>1.725311467690407E-3</v>
      </c>
      <c r="T226" s="59">
        <f>DSR_JAN_18!T226/DSR_JAN_18!T$560</f>
        <v>1.6163381548112039E-3</v>
      </c>
      <c r="U226" s="59">
        <f>DSR_JAN_18!U226/DSR_JAN_18!U$560</f>
        <v>1.9465452794594469E-3</v>
      </c>
      <c r="V226" s="59">
        <f>DSR_JAN_18!V226/DSR_JAN_18!V$560</f>
        <v>1.7335308139442623E-3</v>
      </c>
      <c r="W226" s="59">
        <f>DSR_JAN_18!W226/DSR_JAN_18!W$560</f>
        <v>1.1429323633701449E-3</v>
      </c>
      <c r="X226" s="59">
        <f>DSR_JAN_18!X226/DSR_JAN_18!X$560</f>
        <v>1.6329519774792897E-3</v>
      </c>
      <c r="Y226" s="59">
        <f>DSR_JAN_18!Y226/DSR_JAN_18!Y$560</f>
        <v>1.7363103779531729E-3</v>
      </c>
      <c r="Z226" s="59">
        <f>DSR_JAN_18!Z226/DSR_JAN_18!Z$560</f>
        <v>1.6336401015492837E-3</v>
      </c>
      <c r="AA226" s="59">
        <f>DSR_JAN_18!AA226/DSR_JAN_18!AA$560</f>
        <v>1.6336401015492837E-3</v>
      </c>
      <c r="AB226" s="59">
        <f>DSR_JAN_18!AB226/DSR_JAN_18!AB$560</f>
        <v>1.6492597340330615E-3</v>
      </c>
      <c r="AC226" s="59">
        <f>DSR_JAN_18!AC226/DSR_JAN_18!AC$560</f>
        <v>1.5630768279390557E-3</v>
      </c>
      <c r="AD226" s="59">
        <f>DSR_JAN_18!AD226/DSR_JAN_18!AD$560</f>
        <v>1.3247275139891496E-3</v>
      </c>
      <c r="AE226" s="59">
        <f>DSR_JAN_18!AE226/DSR_JAN_18!AE$560</f>
        <v>1.2812987380866382E-3</v>
      </c>
      <c r="AF226" s="59">
        <f>DSR_JAN_18!AF226/DSR_JAN_18!AF$560</f>
        <v>1.2894015554941189E-3</v>
      </c>
      <c r="AG226" s="59">
        <f>DSR_JAN_18!AG226/DSR_JAN_18!AG$560</f>
        <v>1.3106738321952737E-3</v>
      </c>
      <c r="AH226" s="59">
        <f>DSR_JAN_18!AH226/DSR_JAN_18!AH$560</f>
        <v>1.3658391386004772E-3</v>
      </c>
      <c r="AI226" s="59">
        <f>DSR_JAN_18!AI226/DSR_JAN_18!AI$560</f>
        <v>1.3355221830348234E-3</v>
      </c>
      <c r="AJ226" s="59">
        <f>DSR_JAN_18!AJ226/DSR_JAN_18!AJ$560</f>
        <v>1.4668527945161777E-3</v>
      </c>
      <c r="AK226" s="59">
        <f>DSR_JAN_18!AK226/DSR_JAN_18!AK$560</f>
        <v>1.5413897979385004E-3</v>
      </c>
      <c r="AL226" s="59">
        <f>DSR_JAN_18!AL226/DSR_JAN_18!AL$560</f>
        <v>1.6456671042625812E-3</v>
      </c>
      <c r="AM226" s="59">
        <f>DSR_JAN_18!AM226/DSR_JAN_18!AM$560</f>
        <v>1.7335023066774545E-3</v>
      </c>
      <c r="AN226" s="59">
        <f>DSR_JAN_18!AN226/DSR_JAN_18!AN$560</f>
        <v>1.2212304046451499E-3</v>
      </c>
      <c r="AO226" s="59">
        <f>DSR_JAN_18!AO226/DSR_JAN_18!AO$560</f>
        <v>1.7707605544954803E-3</v>
      </c>
      <c r="AP226" s="59">
        <f>DSR_JAN_18!AP226/DSR_JAN_18!AP$560</f>
        <v>1.7348921503988859E-3</v>
      </c>
      <c r="AQ226" s="59">
        <f>DSR_JAN_18!AQ226/DSR_JAN_18!AQ$560</f>
        <v>1.6339022201196482E-3</v>
      </c>
      <c r="AR226" s="59">
        <f>DSR_JAN_18!AR226/DSR_JAN_18!AR$560</f>
        <v>1.3360311318158732E-3</v>
      </c>
      <c r="AS226" s="59">
        <f>DSR_JAN_18!AS226/DSR_JAN_18!AS$560</f>
        <v>1.31411216861666E-3</v>
      </c>
      <c r="AT226" s="59">
        <f>DSR_JAN_18!AT226/DSR_JAN_18!AT$560</f>
        <v>1.1130248283636262E-3</v>
      </c>
      <c r="AU226" s="59">
        <f>DSR_JAN_18!AU226/DSR_JAN_18!AU$560</f>
        <v>1.2596426097985106E-3</v>
      </c>
      <c r="AV226" s="59">
        <f>DSR_JAN_18!AV226/DSR_JAN_18!AV$560</f>
        <v>7.7037360853823768E-4</v>
      </c>
      <c r="AW226" s="59">
        <f>DSR_JAN_18!AW226/DSR_JAN_18!AW$560</f>
        <v>8.7922611592805382E-4</v>
      </c>
      <c r="AX226" s="59">
        <f>DSR_JAN_18!AX226/DSR_JAN_18!AX$560</f>
        <v>1.2596426097985106E-3</v>
      </c>
      <c r="AY226" s="59">
        <f>DSR_JAN_18!AY226/DSR_JAN_18!AY$560</f>
        <v>9.5487250176373099E-4</v>
      </c>
      <c r="AZ226" s="59">
        <f>DSR_JAN_18!AZ226/DSR_JAN_18!AZ$560</f>
        <v>5.1860605915365378E-4</v>
      </c>
      <c r="BA226" s="59">
        <f>DSR_JAN_18!BA226/DSR_JAN_18!BA$560</f>
        <v>1.9282167262220636E-3</v>
      </c>
      <c r="BB226" s="59">
        <f>DSR_JAN_18!BB226/DSR_JAN_18!BB$560</f>
        <v>5.5428004080877973E-4</v>
      </c>
      <c r="BC226" s="59">
        <f>DSR_JAN_18!BC226/DSR_JAN_18!BC$560</f>
        <v>6.622957451377458E-4</v>
      </c>
      <c r="BD226" s="59">
        <f>DSR_JAN_18!BD226/DSR_JAN_18!BD$560</f>
        <v>1.9314062638820851E-3</v>
      </c>
      <c r="BE226" s="59">
        <f>DSR_JAN_18!BE226/DSR_JAN_18!BE$560</f>
        <v>1.6483990753994701E-3</v>
      </c>
      <c r="BF226" s="59">
        <f>DSR_JAN_18!BF226/DSR_JAN_18!BF$560</f>
        <v>1.8449573659912641E-3</v>
      </c>
      <c r="BG226" s="59">
        <f>DSR_JAN_18!BG226/DSR_JAN_18!BG$560</f>
        <v>1.8151718885661846E-3</v>
      </c>
      <c r="BH226" s="59">
        <f>DSR_JAN_18!BH226/DSR_JAN_18!BH$560</f>
        <v>1.6163381548112039E-3</v>
      </c>
      <c r="BI226" s="59">
        <f>DSR_JAN_18!BI226/DSR_JAN_18!BI$560</f>
        <v>1.6334790268613874E-3</v>
      </c>
      <c r="BJ226" s="59">
        <f>DSR_JAN_18!BJ226/DSR_JAN_18!BJ$560</f>
        <v>1.7242583014950613E-3</v>
      </c>
      <c r="BK226" s="59">
        <f>DSR_JAN_18!BK226/DSR_JAN_18!BK$560</f>
        <v>1.6484404676543128E-3</v>
      </c>
      <c r="BL226" s="59">
        <f>DSR_JAN_18!BM226/DSR_JAN_18!BM$560</f>
        <v>2.9438561545948446E-4</v>
      </c>
      <c r="BM226" s="59">
        <f>DSR_JAN_18!BM226/DSR_JAN_18!BM$560</f>
        <v>2.9438561545948446E-4</v>
      </c>
      <c r="BN226" s="59">
        <f>DSR_JAN_18!BN226/DSR_JAN_18!BN$560</f>
        <v>1.1013352005393195E-3</v>
      </c>
      <c r="BO226" s="59">
        <f>DSR_JAN_18!BO226/DSR_JAN_18!BO$560</f>
        <v>1.8304893025483974E-3</v>
      </c>
      <c r="BP226" s="59">
        <f>DSR_JAN_18!BP226/DSR_JAN_18!BP$560</f>
        <v>1.5898832263176869E-3</v>
      </c>
      <c r="BQ226" s="59">
        <f>DSR_JAN_18!BQ226/DSR_JAN_18!BQ$560</f>
        <v>1.8822370255211144E-3</v>
      </c>
      <c r="BR226" s="59">
        <f>DSR_JAN_18!BR226/DSR_JAN_18!BR$560</f>
        <v>1.7653468577110384E-3</v>
      </c>
      <c r="BS226" s="59">
        <f>DSR_JAN_18!BS226/DSR_JAN_18!BS$560</f>
        <v>1.8453828894017712E-3</v>
      </c>
      <c r="BT226" s="59">
        <f>DSR_JAN_18!BT226/DSR_JAN_18!BT$560</f>
        <v>1.8415282787419133E-3</v>
      </c>
      <c r="BU226" s="59">
        <f>DSR_JAN_18!BU226/DSR_JAN_18!BU$560</f>
        <v>7.6213204822297488E-4</v>
      </c>
      <c r="BV226" s="59">
        <f>DSR_JAN_18!BV226/DSR_JAN_18!BV$560</f>
        <v>1.0632722450252014E-3</v>
      </c>
    </row>
    <row r="227" spans="1:74" x14ac:dyDescent="0.25">
      <c r="A227" s="40" t="s">
        <v>267</v>
      </c>
      <c r="B227" s="39" t="s">
        <v>253</v>
      </c>
      <c r="C227" s="40" t="s">
        <v>266</v>
      </c>
      <c r="D227" s="40" t="s">
        <v>797</v>
      </c>
      <c r="E227" s="40" t="s">
        <v>798</v>
      </c>
      <c r="F227" s="59">
        <f>DSR_JAN_18!F227/DSR_JAN_18!F$560</f>
        <v>1.3365360183847726E-3</v>
      </c>
      <c r="G227" s="60">
        <f>DSR_JAN_18!G227/DSR_JAN_18!G$560</f>
        <v>1.3189334349679568E-3</v>
      </c>
      <c r="H227" s="59">
        <f>DSR_JAN_18!H227/DSR_JAN_18!H$560</f>
        <v>9.0238000610476528E-4</v>
      </c>
      <c r="I227" s="59">
        <f>DSR_JAN_18!I227/DSR_JAN_18!I$560</f>
        <v>1.3646470926007279E-3</v>
      </c>
      <c r="J227" s="59">
        <f>DSR_JAN_18!J227/DSR_JAN_18!J$560</f>
        <v>1.2653086364366533E-3</v>
      </c>
      <c r="K227" s="59">
        <f>DSR_JAN_18!K227/DSR_JAN_18!K$560</f>
        <v>1.0813321398821134E-3</v>
      </c>
      <c r="L227" s="59">
        <f>DSR_JAN_18!L227/DSR_JAN_18!L$560</f>
        <v>1.3813248460588915E-3</v>
      </c>
      <c r="M227" s="59">
        <f>DSR_JAN_18!M227/DSR_JAN_18!M$560</f>
        <v>1.3885329318990922E-3</v>
      </c>
      <c r="N227" s="59">
        <f>DSR_JAN_18!N227/DSR_JAN_18!N$560</f>
        <v>1.3885329318990922E-3</v>
      </c>
      <c r="O227" s="59">
        <f>DSR_JAN_18!O227/DSR_JAN_18!O$560</f>
        <v>1.0288690194650263E-3</v>
      </c>
      <c r="P227" s="59">
        <f>DSR_JAN_18!P227/DSR_JAN_18!P$560</f>
        <v>1.0288690194650263E-3</v>
      </c>
      <c r="Q227" s="59">
        <f>DSR_JAN_18!Q227/DSR_JAN_18!Q$560</f>
        <v>1.343082296895215E-3</v>
      </c>
      <c r="R227" s="59">
        <f>DSR_JAN_18!R227/DSR_JAN_18!R$560</f>
        <v>1.3312653567265221E-3</v>
      </c>
      <c r="S227" s="59">
        <f>DSR_JAN_18!S227/DSR_JAN_18!S$560</f>
        <v>1.5527803209213664E-3</v>
      </c>
      <c r="T227" s="59">
        <f>DSR_JAN_18!T227/DSR_JAN_18!T$560</f>
        <v>1.454704339330084E-3</v>
      </c>
      <c r="U227" s="59">
        <f>DSR_JAN_18!U227/DSR_JAN_18!U$560</f>
        <v>1.7518907515135023E-3</v>
      </c>
      <c r="V227" s="59">
        <f>DSR_JAN_18!V227/DSR_JAN_18!V$560</f>
        <v>1.5601777325498362E-3</v>
      </c>
      <c r="W227" s="59">
        <f>DSR_JAN_18!W227/DSR_JAN_18!W$560</f>
        <v>1.0286391270331304E-3</v>
      </c>
      <c r="X227" s="59">
        <f>DSR_JAN_18!X227/DSR_JAN_18!X$560</f>
        <v>1.469656779731361E-3</v>
      </c>
      <c r="Y227" s="59">
        <f>DSR_JAN_18!Y227/DSR_JAN_18!Y$560</f>
        <v>1.5626793401578559E-3</v>
      </c>
      <c r="Z227" s="59">
        <f>DSR_JAN_18!Z227/DSR_JAN_18!Z$560</f>
        <v>1.4702760913943554E-3</v>
      </c>
      <c r="AA227" s="59">
        <f>DSR_JAN_18!AA227/DSR_JAN_18!AA$560</f>
        <v>1.4702760913943554E-3</v>
      </c>
      <c r="AB227" s="59">
        <f>DSR_JAN_18!AB227/DSR_JAN_18!AB$560</f>
        <v>1.5624565901365848E-3</v>
      </c>
      <c r="AC227" s="59">
        <f>DSR_JAN_18!AC227/DSR_JAN_18!AC$560</f>
        <v>1.4808096264685791E-3</v>
      </c>
      <c r="AD227" s="59">
        <f>DSR_JAN_18!AD227/DSR_JAN_18!AD$560</f>
        <v>1.2550050132528786E-3</v>
      </c>
      <c r="AE227" s="59">
        <f>DSR_JAN_18!AE227/DSR_JAN_18!AE$560</f>
        <v>1.2138619623978679E-3</v>
      </c>
      <c r="AF227" s="59">
        <f>DSR_JAN_18!AF227/DSR_JAN_18!AF$560</f>
        <v>1.2215383157312706E-3</v>
      </c>
      <c r="AG227" s="59">
        <f>DSR_JAN_18!AG227/DSR_JAN_18!AG$560</f>
        <v>1.2416909989218382E-3</v>
      </c>
      <c r="AH227" s="59">
        <f>DSR_JAN_18!AH227/DSR_JAN_18!AH$560</f>
        <v>1.2939528681478207E-3</v>
      </c>
      <c r="AI227" s="59">
        <f>DSR_JAN_18!AI227/DSR_JAN_18!AI$560</f>
        <v>1.2652315418224644E-3</v>
      </c>
      <c r="AJ227" s="59">
        <f>DSR_JAN_18!AJ227/DSR_JAN_18!AJ$560</f>
        <v>1.3201675150645601E-3</v>
      </c>
      <c r="AK227" s="59">
        <f>DSR_JAN_18!AK227/DSR_JAN_18!AK$560</f>
        <v>1.3872508181446506E-3</v>
      </c>
      <c r="AL227" s="59">
        <f>DSR_JAN_18!AL227/DSR_JAN_18!AL$560</f>
        <v>1.4811003938363231E-3</v>
      </c>
      <c r="AM227" s="59">
        <f>DSR_JAN_18!AM227/DSR_JAN_18!AM$560</f>
        <v>1.5601520760097094E-3</v>
      </c>
      <c r="AN227" s="59">
        <f>DSR_JAN_18!AN227/DSR_JAN_18!AN$560</f>
        <v>1.0991073641806351E-3</v>
      </c>
      <c r="AO227" s="59">
        <f>DSR_JAN_18!AO227/DSR_JAN_18!AO$560</f>
        <v>1.5936844990459321E-3</v>
      </c>
      <c r="AP227" s="59">
        <f>DSR_JAN_18!AP227/DSR_JAN_18!AP$560</f>
        <v>1.561402935358997E-3</v>
      </c>
      <c r="AQ227" s="59">
        <f>DSR_JAN_18!AQ227/DSR_JAN_18!AQ$560</f>
        <v>1.4705119981076838E-3</v>
      </c>
      <c r="AR227" s="59">
        <f>DSR_JAN_18!AR227/DSR_JAN_18!AR$560</f>
        <v>1.2657137038255639E-3</v>
      </c>
      <c r="AS227" s="59">
        <f>DSR_JAN_18!AS227/DSR_JAN_18!AS$560</f>
        <v>1.2449483702684149E-3</v>
      </c>
      <c r="AT227" s="59">
        <f>DSR_JAN_18!AT227/DSR_JAN_18!AT$560</f>
        <v>1.0544445742392248E-3</v>
      </c>
      <c r="AU227" s="59">
        <f>DSR_JAN_18!AU227/DSR_JAN_18!AU$560</f>
        <v>1.1933456303354312E-3</v>
      </c>
      <c r="AV227" s="59">
        <f>DSR_JAN_18!AV227/DSR_JAN_18!AV$560</f>
        <v>7.2982762914148831E-4</v>
      </c>
      <c r="AW227" s="59">
        <f>DSR_JAN_18!AW227/DSR_JAN_18!AW$560</f>
        <v>8.3295105719499859E-4</v>
      </c>
      <c r="AX227" s="59">
        <f>DSR_JAN_18!AX227/DSR_JAN_18!AX$560</f>
        <v>1.1933456303354312E-3</v>
      </c>
      <c r="AY227" s="59">
        <f>DSR_JAN_18!AY227/DSR_JAN_18!AY$560</f>
        <v>9.046160543024819E-4</v>
      </c>
      <c r="AZ227" s="59">
        <f>DSR_JAN_18!AZ227/DSR_JAN_18!AZ$560</f>
        <v>4.9131100340872472E-4</v>
      </c>
      <c r="BA227" s="59">
        <f>DSR_JAN_18!BA227/DSR_JAN_18!BA$560</f>
        <v>1.7353950535998572E-3</v>
      </c>
      <c r="BB227" s="59">
        <f>DSR_JAN_18!BB227/DSR_JAN_18!BB$560</f>
        <v>5.2510740708200192E-4</v>
      </c>
      <c r="BC227" s="59">
        <f>DSR_JAN_18!BC227/DSR_JAN_18!BC$560</f>
        <v>6.274380743410224E-4</v>
      </c>
      <c r="BD227" s="59">
        <f>DSR_JAN_18!BD227/DSR_JAN_18!BD$560</f>
        <v>1.7382656374938768E-3</v>
      </c>
      <c r="BE227" s="59">
        <f>DSR_JAN_18!BE227/DSR_JAN_18!BE$560</f>
        <v>1.5616412293258143E-3</v>
      </c>
      <c r="BF227" s="59">
        <f>DSR_JAN_18!BF227/DSR_JAN_18!BF$560</f>
        <v>1.6604616293921378E-3</v>
      </c>
      <c r="BG227" s="59">
        <f>DSR_JAN_18!BG227/DSR_JAN_18!BG$560</f>
        <v>1.6336546997095663E-3</v>
      </c>
      <c r="BH227" s="59">
        <f>DSR_JAN_18!BH227/DSR_JAN_18!BH$560</f>
        <v>1.454704339330084E-3</v>
      </c>
      <c r="BI227" s="59">
        <f>DSR_JAN_18!BI227/DSR_JAN_18!BI$560</f>
        <v>1.547506446500262E-3</v>
      </c>
      <c r="BJ227" s="59">
        <f>DSR_JAN_18!BJ227/DSR_JAN_18!BJ$560</f>
        <v>1.6335078645742689E-3</v>
      </c>
      <c r="BK227" s="59">
        <f>DSR_JAN_18!BK227/DSR_JAN_18!BK$560</f>
        <v>1.5616804430409281E-3</v>
      </c>
      <c r="BL227" s="59">
        <f>DSR_JAN_18!BM227/DSR_JAN_18!BM$560</f>
        <v>2.788916356984589E-4</v>
      </c>
      <c r="BM227" s="59">
        <f>DSR_JAN_18!BM227/DSR_JAN_18!BM$560</f>
        <v>2.788916356984589E-4</v>
      </c>
      <c r="BN227" s="59">
        <f>DSR_JAN_18!BN227/DSR_JAN_18!BN$560</f>
        <v>1.0433701899846184E-3</v>
      </c>
      <c r="BO227" s="59">
        <f>DSR_JAN_18!BO227/DSR_JAN_18!BO$560</f>
        <v>1.7341477603090084E-3</v>
      </c>
      <c r="BP227" s="59">
        <f>DSR_JAN_18!BP227/DSR_JAN_18!BP$560</f>
        <v>1.5062051617746508E-3</v>
      </c>
      <c r="BQ227" s="59">
        <f>DSR_JAN_18!BQ227/DSR_JAN_18!BQ$560</f>
        <v>1.7831719189147402E-3</v>
      </c>
      <c r="BR227" s="59">
        <f>DSR_JAN_18!BR227/DSR_JAN_18!BR$560</f>
        <v>1.6724338651999307E-3</v>
      </c>
      <c r="BS227" s="59">
        <f>DSR_JAN_18!BS227/DSR_JAN_18!BS$560</f>
        <v>1.748257474170099E-3</v>
      </c>
      <c r="BT227" s="59">
        <f>DSR_JAN_18!BT227/DSR_JAN_18!BT$560</f>
        <v>1.7446057377554967E-3</v>
      </c>
      <c r="BU227" s="59">
        <f>DSR_JAN_18!BU227/DSR_JAN_18!BU$560</f>
        <v>7.220198351586077E-4</v>
      </c>
      <c r="BV227" s="59">
        <f>DSR_JAN_18!BV227/DSR_JAN_18!BV$560</f>
        <v>1.0073105479186119E-3</v>
      </c>
    </row>
    <row r="228" spans="1:74" x14ac:dyDescent="0.25">
      <c r="A228" s="40" t="s">
        <v>267</v>
      </c>
      <c r="B228" s="39" t="s">
        <v>253</v>
      </c>
      <c r="C228" s="40" t="s">
        <v>266</v>
      </c>
      <c r="D228" s="40" t="s">
        <v>799</v>
      </c>
      <c r="E228" s="40" t="s">
        <v>800</v>
      </c>
      <c r="F228" s="59">
        <f>DSR_JAN_18!F228/DSR_JAN_18!F$560</f>
        <v>1.4850400204275253E-3</v>
      </c>
      <c r="G228" s="60">
        <f>DSR_JAN_18!G228/DSR_JAN_18!G$560</f>
        <v>1.4654815944088414E-3</v>
      </c>
      <c r="H228" s="59">
        <f>DSR_JAN_18!H228/DSR_JAN_18!H$560</f>
        <v>1.002644451227517E-3</v>
      </c>
      <c r="I228" s="59">
        <f>DSR_JAN_18!I228/DSR_JAN_18!I$560</f>
        <v>1.5162745473341419E-3</v>
      </c>
      <c r="J228" s="59">
        <f>DSR_JAN_18!J228/DSR_JAN_18!J$560</f>
        <v>1.4058984849296143E-3</v>
      </c>
      <c r="K228" s="59">
        <f>DSR_JAN_18!K228/DSR_JAN_18!K$560</f>
        <v>1.2014801554245703E-3</v>
      </c>
      <c r="L228" s="59">
        <f>DSR_JAN_18!L228/DSR_JAN_18!L$560</f>
        <v>1.5348053845098792E-3</v>
      </c>
      <c r="M228" s="59">
        <f>DSR_JAN_18!M228/DSR_JAN_18!M$560</f>
        <v>1.5428143687767691E-3</v>
      </c>
      <c r="N228" s="59">
        <f>DSR_JAN_18!N228/DSR_JAN_18!N$560</f>
        <v>1.5428143687767691E-3</v>
      </c>
      <c r="O228" s="59">
        <f>DSR_JAN_18!O228/DSR_JAN_18!O$560</f>
        <v>1.1431877994055846E-3</v>
      </c>
      <c r="P228" s="59">
        <f>DSR_JAN_18!P228/DSR_JAN_18!P$560</f>
        <v>1.1431877994055846E-3</v>
      </c>
      <c r="Q228" s="59">
        <f>DSR_JAN_18!Q228/DSR_JAN_18!Q$560</f>
        <v>1.4923136632169051E-3</v>
      </c>
      <c r="R228" s="59">
        <f>DSR_JAN_18!R228/DSR_JAN_18!R$560</f>
        <v>1.4791837296961353E-3</v>
      </c>
      <c r="S228" s="59">
        <f>DSR_JAN_18!S228/DSR_JAN_18!S$560</f>
        <v>1.725311467690407E-3</v>
      </c>
      <c r="T228" s="59">
        <f>DSR_JAN_18!T228/DSR_JAN_18!T$560</f>
        <v>1.6163381548112039E-3</v>
      </c>
      <c r="U228" s="59">
        <f>DSR_JAN_18!U228/DSR_JAN_18!U$560</f>
        <v>1.9465452794594469E-3</v>
      </c>
      <c r="V228" s="59">
        <f>DSR_JAN_18!V228/DSR_JAN_18!V$560</f>
        <v>1.7335308139442623E-3</v>
      </c>
      <c r="W228" s="59">
        <f>DSR_JAN_18!W228/DSR_JAN_18!W$560</f>
        <v>1.1429323633701449E-3</v>
      </c>
      <c r="X228" s="59">
        <f>DSR_JAN_18!X228/DSR_JAN_18!X$560</f>
        <v>1.6329519774792897E-3</v>
      </c>
      <c r="Y228" s="59">
        <f>DSR_JAN_18!Y228/DSR_JAN_18!Y$560</f>
        <v>1.7363103779531729E-3</v>
      </c>
      <c r="Z228" s="59">
        <f>DSR_JAN_18!Z228/DSR_JAN_18!Z$560</f>
        <v>1.6336401015492837E-3</v>
      </c>
      <c r="AA228" s="59">
        <f>DSR_JAN_18!AA228/DSR_JAN_18!AA$560</f>
        <v>1.6336401015492837E-3</v>
      </c>
      <c r="AB228" s="59">
        <f>DSR_JAN_18!AB228/DSR_JAN_18!AB$560</f>
        <v>1.7360628779295386E-3</v>
      </c>
      <c r="AC228" s="59">
        <f>DSR_JAN_18!AC228/DSR_JAN_18!AC$560</f>
        <v>1.6453440294095323E-3</v>
      </c>
      <c r="AD228" s="59">
        <f>DSR_JAN_18!AD228/DSR_JAN_18!AD$560</f>
        <v>1.3944500147254205E-3</v>
      </c>
      <c r="AE228" s="59">
        <f>DSR_JAN_18!AE228/DSR_JAN_18!AE$560</f>
        <v>1.3487355137754087E-3</v>
      </c>
      <c r="AF228" s="59">
        <f>DSR_JAN_18!AF228/DSR_JAN_18!AF$560</f>
        <v>1.3572647952569672E-3</v>
      </c>
      <c r="AG228" s="59">
        <f>DSR_JAN_18!AG228/DSR_JAN_18!AG$560</f>
        <v>1.3796566654687087E-3</v>
      </c>
      <c r="AH228" s="59">
        <f>DSR_JAN_18!AH228/DSR_JAN_18!AH$560</f>
        <v>1.4377254090531342E-3</v>
      </c>
      <c r="AI228" s="59">
        <f>DSR_JAN_18!AI228/DSR_JAN_18!AI$560</f>
        <v>1.4058128242471829E-3</v>
      </c>
      <c r="AJ228" s="59">
        <f>DSR_JAN_18!AJ228/DSR_JAN_18!AJ$560</f>
        <v>1.4668527945161777E-3</v>
      </c>
      <c r="AK228" s="59">
        <f>DSR_JAN_18!AK228/DSR_JAN_18!AK$560</f>
        <v>1.5413897979385004E-3</v>
      </c>
      <c r="AL228" s="59">
        <f>DSR_JAN_18!AL228/DSR_JAN_18!AL$560</f>
        <v>1.6456671042625812E-3</v>
      </c>
      <c r="AM228" s="59">
        <f>DSR_JAN_18!AM228/DSR_JAN_18!AM$560</f>
        <v>1.7335023066774545E-3</v>
      </c>
      <c r="AN228" s="59">
        <f>DSR_JAN_18!AN228/DSR_JAN_18!AN$560</f>
        <v>1.2212304046451499E-3</v>
      </c>
      <c r="AO228" s="59">
        <f>DSR_JAN_18!AO228/DSR_JAN_18!AO$560</f>
        <v>1.7707605544954803E-3</v>
      </c>
      <c r="AP228" s="59">
        <f>DSR_JAN_18!AP228/DSR_JAN_18!AP$560</f>
        <v>1.7348921503988859E-3</v>
      </c>
      <c r="AQ228" s="59">
        <f>DSR_JAN_18!AQ228/DSR_JAN_18!AQ$560</f>
        <v>1.6339022201196482E-3</v>
      </c>
      <c r="AR228" s="59">
        <f>DSR_JAN_18!AR228/DSR_JAN_18!AR$560</f>
        <v>1.4063485598061825E-3</v>
      </c>
      <c r="AS228" s="59">
        <f>DSR_JAN_18!AS228/DSR_JAN_18!AS$560</f>
        <v>1.3832759669649055E-3</v>
      </c>
      <c r="AT228" s="59">
        <f>DSR_JAN_18!AT228/DSR_JAN_18!AT$560</f>
        <v>1.1716050824880277E-3</v>
      </c>
      <c r="AU228" s="59">
        <f>DSR_JAN_18!AU228/DSR_JAN_18!AU$560</f>
        <v>1.3259395892615902E-3</v>
      </c>
      <c r="AV228" s="59">
        <f>DSR_JAN_18!AV228/DSR_JAN_18!AV$560</f>
        <v>8.1091958793498683E-4</v>
      </c>
      <c r="AW228" s="59">
        <f>DSR_JAN_18!AW228/DSR_JAN_18!AW$560</f>
        <v>9.2550117466110927E-4</v>
      </c>
      <c r="AX228" s="59">
        <f>DSR_JAN_18!AX228/DSR_JAN_18!AX$560</f>
        <v>1.3259395892615902E-3</v>
      </c>
      <c r="AY228" s="59">
        <f>DSR_JAN_18!AY228/DSR_JAN_18!AY$560</f>
        <v>1.00512894922498E-3</v>
      </c>
      <c r="AZ228" s="59">
        <f>DSR_JAN_18!AZ228/DSR_JAN_18!AZ$560</f>
        <v>5.4590111489858295E-4</v>
      </c>
      <c r="BA228" s="59">
        <f>DSR_JAN_18!BA228/DSR_JAN_18!BA$560</f>
        <v>1.9282167262220636E-3</v>
      </c>
      <c r="BB228" s="59">
        <f>DSR_JAN_18!BB228/DSR_JAN_18!BB$560</f>
        <v>5.8345267453555776E-4</v>
      </c>
      <c r="BC228" s="59">
        <f>DSR_JAN_18!BC228/DSR_JAN_18!BC$560</f>
        <v>6.9715341593446932E-4</v>
      </c>
      <c r="BD228" s="59">
        <f>DSR_JAN_18!BD228/DSR_JAN_18!BD$560</f>
        <v>1.9314062638820851E-3</v>
      </c>
      <c r="BE228" s="59">
        <f>DSR_JAN_18!BE228/DSR_JAN_18!BE$560</f>
        <v>1.7351569214731266E-3</v>
      </c>
      <c r="BF228" s="59">
        <f>DSR_JAN_18!BF228/DSR_JAN_18!BF$560</f>
        <v>1.8449573659912641E-3</v>
      </c>
      <c r="BG228" s="59">
        <f>DSR_JAN_18!BG228/DSR_JAN_18!BG$560</f>
        <v>1.8151718885661846E-3</v>
      </c>
      <c r="BH228" s="59">
        <f>DSR_JAN_18!BH228/DSR_JAN_18!BH$560</f>
        <v>1.6163381548112039E-3</v>
      </c>
      <c r="BI228" s="59">
        <f>DSR_JAN_18!BI228/DSR_JAN_18!BI$560</f>
        <v>1.7194516072225128E-3</v>
      </c>
      <c r="BJ228" s="59">
        <f>DSR_JAN_18!BJ228/DSR_JAN_18!BJ$560</f>
        <v>1.815008738415854E-3</v>
      </c>
      <c r="BK228" s="59">
        <f>DSR_JAN_18!BK228/DSR_JAN_18!BK$560</f>
        <v>1.7352004922676976E-3</v>
      </c>
      <c r="BL228" s="59">
        <f>DSR_JAN_18!BM228/DSR_JAN_18!BM$560</f>
        <v>3.0987959522050992E-4</v>
      </c>
      <c r="BM228" s="59">
        <f>DSR_JAN_18!BM228/DSR_JAN_18!BM$560</f>
        <v>3.0987959522050992E-4</v>
      </c>
      <c r="BN228" s="59">
        <f>DSR_JAN_18!BN228/DSR_JAN_18!BN$560</f>
        <v>1.1593002110940206E-3</v>
      </c>
      <c r="BO228" s="59">
        <f>DSR_JAN_18!BO228/DSR_JAN_18!BO$560</f>
        <v>1.9268308447877869E-3</v>
      </c>
      <c r="BP228" s="59">
        <f>DSR_JAN_18!BP228/DSR_JAN_18!BP$560</f>
        <v>1.6735612908607229E-3</v>
      </c>
      <c r="BQ228" s="59">
        <f>DSR_JAN_18!BQ228/DSR_JAN_18!BQ$560</f>
        <v>1.981302132127489E-3</v>
      </c>
      <c r="BR228" s="59">
        <f>DSR_JAN_18!BR228/DSR_JAN_18!BR$560</f>
        <v>1.8582598502221456E-3</v>
      </c>
      <c r="BS228" s="59">
        <f>DSR_JAN_18!BS228/DSR_JAN_18!BS$560</f>
        <v>1.9425083046334432E-3</v>
      </c>
      <c r="BT228" s="59">
        <f>DSR_JAN_18!BT228/DSR_JAN_18!BT$560</f>
        <v>1.9384508197283295E-3</v>
      </c>
      <c r="BU228" s="59">
        <f>DSR_JAN_18!BU228/DSR_JAN_18!BU$560</f>
        <v>8.0224426128734205E-4</v>
      </c>
      <c r="BV228" s="59">
        <f>DSR_JAN_18!BV228/DSR_JAN_18!BV$560</f>
        <v>1.1192339421317908E-3</v>
      </c>
    </row>
    <row r="229" spans="1:74" x14ac:dyDescent="0.25">
      <c r="A229" s="40" t="s">
        <v>267</v>
      </c>
      <c r="B229" s="39" t="s">
        <v>253</v>
      </c>
      <c r="C229" s="40" t="s">
        <v>266</v>
      </c>
      <c r="D229" s="40" t="s">
        <v>801</v>
      </c>
      <c r="E229" s="40" t="s">
        <v>802</v>
      </c>
      <c r="F229" s="59">
        <f>DSR_JAN_18!F229/DSR_JAN_18!F$560</f>
        <v>1.5286841011877602E-3</v>
      </c>
      <c r="G229" s="60">
        <f>DSR_JAN_18!G229/DSR_JAN_18!G$560</f>
        <v>1.4822800126868207E-3</v>
      </c>
      <c r="H229" s="59">
        <f>DSR_JAN_18!H229/DSR_JAN_18!H$560</f>
        <v>1.002644451227517E-3</v>
      </c>
      <c r="I229" s="59">
        <f>DSR_JAN_18!I229/DSR_JAN_18!I$560</f>
        <v>1.5162745473341419E-3</v>
      </c>
      <c r="J229" s="59">
        <f>DSR_JAN_18!J229/DSR_JAN_18!J$560</f>
        <v>1.4058984849296143E-3</v>
      </c>
      <c r="K229" s="59">
        <f>DSR_JAN_18!K229/DSR_JAN_18!K$560</f>
        <v>1.2014801554245703E-3</v>
      </c>
      <c r="L229" s="59">
        <f>DSR_JAN_18!L229/DSR_JAN_18!L$560</f>
        <v>1.6115456537353736E-3</v>
      </c>
      <c r="M229" s="59">
        <f>DSR_JAN_18!M229/DSR_JAN_18!M$560</f>
        <v>1.5428143687767691E-3</v>
      </c>
      <c r="N229" s="59">
        <f>DSR_JAN_18!N229/DSR_JAN_18!N$560</f>
        <v>1.5428143687767691E-3</v>
      </c>
      <c r="O229" s="59">
        <f>DSR_JAN_18!O229/DSR_JAN_18!O$560</f>
        <v>1.1431877994055846E-3</v>
      </c>
      <c r="P229" s="59">
        <f>DSR_JAN_18!P229/DSR_JAN_18!P$560</f>
        <v>1.1431877994055846E-3</v>
      </c>
      <c r="Q229" s="59">
        <f>DSR_JAN_18!Q229/DSR_JAN_18!Q$560</f>
        <v>1.4923136632169051E-3</v>
      </c>
      <c r="R229" s="59">
        <f>DSR_JAN_18!R229/DSR_JAN_18!R$560</f>
        <v>1.4791837296961353E-3</v>
      </c>
      <c r="S229" s="59">
        <f>DSR_JAN_18!S229/DSR_JAN_18!S$560</f>
        <v>1.725311467690407E-3</v>
      </c>
      <c r="T229" s="59">
        <f>DSR_JAN_18!T229/DSR_JAN_18!T$560</f>
        <v>1.6163381548112039E-3</v>
      </c>
      <c r="U229" s="59">
        <f>DSR_JAN_18!U229/DSR_JAN_18!U$560</f>
        <v>1.9465452794594469E-3</v>
      </c>
      <c r="V229" s="59">
        <f>DSR_JAN_18!V229/DSR_JAN_18!V$560</f>
        <v>1.7335308139442623E-3</v>
      </c>
      <c r="W229" s="59">
        <f>DSR_JAN_18!W229/DSR_JAN_18!W$560</f>
        <v>1.1429323633701449E-3</v>
      </c>
      <c r="X229" s="59">
        <f>DSR_JAN_18!X229/DSR_JAN_18!X$560</f>
        <v>1.6329519774792897E-3</v>
      </c>
      <c r="Y229" s="59">
        <f>DSR_JAN_18!Y229/DSR_JAN_18!Y$560</f>
        <v>1.7363103779531729E-3</v>
      </c>
      <c r="Z229" s="59">
        <f>DSR_JAN_18!Z229/DSR_JAN_18!Z$560</f>
        <v>1.6336401015492837E-3</v>
      </c>
      <c r="AA229" s="59">
        <f>DSR_JAN_18!AA229/DSR_JAN_18!AA$560</f>
        <v>1.6336401015492837E-3</v>
      </c>
      <c r="AB229" s="59">
        <f>DSR_JAN_18!AB229/DSR_JAN_18!AB$560</f>
        <v>1.8228660218260156E-3</v>
      </c>
      <c r="AC229" s="59">
        <f>DSR_JAN_18!AC229/DSR_JAN_18!AC$560</f>
        <v>1.7276112308800089E-3</v>
      </c>
      <c r="AD229" s="59">
        <f>DSR_JAN_18!AD229/DSR_JAN_18!AD$560</f>
        <v>1.4641725154616917E-3</v>
      </c>
      <c r="AE229" s="59">
        <f>DSR_JAN_18!AE229/DSR_JAN_18!AE$560</f>
        <v>1.4161722894641788E-3</v>
      </c>
      <c r="AF229" s="59">
        <f>DSR_JAN_18!AF229/DSR_JAN_18!AF$560</f>
        <v>1.4251280350198157E-3</v>
      </c>
      <c r="AG229" s="59">
        <f>DSR_JAN_18!AG229/DSR_JAN_18!AG$560</f>
        <v>1.4486394987421446E-3</v>
      </c>
      <c r="AH229" s="59">
        <f>DSR_JAN_18!AH229/DSR_JAN_18!AH$560</f>
        <v>1.5096116795057907E-3</v>
      </c>
      <c r="AI229" s="59">
        <f>DSR_JAN_18!AI229/DSR_JAN_18!AI$560</f>
        <v>1.4761034654595417E-3</v>
      </c>
      <c r="AJ229" s="59">
        <f>DSR_JAN_18!AJ229/DSR_JAN_18!AJ$560</f>
        <v>1.4668527945161777E-3</v>
      </c>
      <c r="AK229" s="59">
        <f>DSR_JAN_18!AK229/DSR_JAN_18!AK$560</f>
        <v>1.5413897979385004E-3</v>
      </c>
      <c r="AL229" s="59">
        <f>DSR_JAN_18!AL229/DSR_JAN_18!AL$560</f>
        <v>1.6456671042625812E-3</v>
      </c>
      <c r="AM229" s="59">
        <f>DSR_JAN_18!AM229/DSR_JAN_18!AM$560</f>
        <v>1.7335023066774545E-3</v>
      </c>
      <c r="AN229" s="59">
        <f>DSR_JAN_18!AN229/DSR_JAN_18!AN$560</f>
        <v>1.2212304046451499E-3</v>
      </c>
      <c r="AO229" s="59">
        <f>DSR_JAN_18!AO229/DSR_JAN_18!AO$560</f>
        <v>1.7707605544954803E-3</v>
      </c>
      <c r="AP229" s="59">
        <f>DSR_JAN_18!AP229/DSR_JAN_18!AP$560</f>
        <v>1.7348921503988859E-3</v>
      </c>
      <c r="AQ229" s="59">
        <f>DSR_JAN_18!AQ229/DSR_JAN_18!AQ$560</f>
        <v>1.6339022201196482E-3</v>
      </c>
      <c r="AR229" s="59">
        <f>DSR_JAN_18!AR229/DSR_JAN_18!AR$560</f>
        <v>1.4766659877964914E-3</v>
      </c>
      <c r="AS229" s="59">
        <f>DSR_JAN_18!AS229/DSR_JAN_18!AS$560</f>
        <v>1.4524397653131508E-3</v>
      </c>
      <c r="AT229" s="59">
        <f>DSR_JAN_18!AT229/DSR_JAN_18!AT$560</f>
        <v>1.2301853366124291E-3</v>
      </c>
      <c r="AU229" s="59">
        <f>DSR_JAN_18!AU229/DSR_JAN_18!AU$560</f>
        <v>1.3922365687246696E-3</v>
      </c>
      <c r="AV229" s="59">
        <f>DSR_JAN_18!AV229/DSR_JAN_18!AV$560</f>
        <v>8.5146556733173642E-4</v>
      </c>
      <c r="AW229" s="59">
        <f>DSR_JAN_18!AW229/DSR_JAN_18!AW$560</f>
        <v>9.7177623339416504E-4</v>
      </c>
      <c r="AX229" s="59">
        <f>DSR_JAN_18!AX229/DSR_JAN_18!AX$560</f>
        <v>1.3922365687246696E-3</v>
      </c>
      <c r="AY229" s="59">
        <f>DSR_JAN_18!AY229/DSR_JAN_18!AY$560</f>
        <v>1.0553853966862291E-3</v>
      </c>
      <c r="AZ229" s="59">
        <f>DSR_JAN_18!AZ229/DSR_JAN_18!AZ$560</f>
        <v>5.7319617064351222E-4</v>
      </c>
      <c r="BA229" s="59">
        <f>DSR_JAN_18!BA229/DSR_JAN_18!BA$560</f>
        <v>1.9282167262220636E-3</v>
      </c>
      <c r="BB229" s="59">
        <f>DSR_JAN_18!BB229/DSR_JAN_18!BB$560</f>
        <v>6.1262530826233558E-4</v>
      </c>
      <c r="BC229" s="59">
        <f>DSR_JAN_18!BC229/DSR_JAN_18!BC$560</f>
        <v>7.3201108673119273E-4</v>
      </c>
      <c r="BD229" s="59">
        <f>DSR_JAN_18!BD229/DSR_JAN_18!BD$560</f>
        <v>1.9314062638820851E-3</v>
      </c>
      <c r="BE229" s="59">
        <f>DSR_JAN_18!BE229/DSR_JAN_18!BE$560</f>
        <v>1.8219147675467831E-3</v>
      </c>
      <c r="BF229" s="59">
        <f>DSR_JAN_18!BF229/DSR_JAN_18!BF$560</f>
        <v>1.8449573659912641E-3</v>
      </c>
      <c r="BG229" s="59">
        <f>DSR_JAN_18!BG229/DSR_JAN_18!BG$560</f>
        <v>1.8151718885661846E-3</v>
      </c>
      <c r="BH229" s="59">
        <f>DSR_JAN_18!BH229/DSR_JAN_18!BH$560</f>
        <v>1.6163381548112039E-3</v>
      </c>
      <c r="BI229" s="59">
        <f>DSR_JAN_18!BI229/DSR_JAN_18!BI$560</f>
        <v>1.8054241875836386E-3</v>
      </c>
      <c r="BJ229" s="59">
        <f>DSR_JAN_18!BJ229/DSR_JAN_18!BJ$560</f>
        <v>1.9057591753366468E-3</v>
      </c>
      <c r="BK229" s="59">
        <f>DSR_JAN_18!BK229/DSR_JAN_18!BK$560</f>
        <v>1.8219605168810827E-3</v>
      </c>
      <c r="BL229" s="59">
        <f>DSR_JAN_18!BM229/DSR_JAN_18!BM$560</f>
        <v>3.2537357498153537E-4</v>
      </c>
      <c r="BM229" s="59">
        <f>DSR_JAN_18!BM229/DSR_JAN_18!BM$560</f>
        <v>3.2537357498153537E-4</v>
      </c>
      <c r="BN229" s="59">
        <f>DSR_JAN_18!BN229/DSR_JAN_18!BN$560</f>
        <v>1.2172652216487214E-3</v>
      </c>
      <c r="BO229" s="59">
        <f>DSR_JAN_18!BO229/DSR_JAN_18!BO$560</f>
        <v>2.0231723870271765E-3</v>
      </c>
      <c r="BP229" s="59">
        <f>DSR_JAN_18!BP229/DSR_JAN_18!BP$560</f>
        <v>1.757239355403759E-3</v>
      </c>
      <c r="BQ229" s="59">
        <f>DSR_JAN_18!BQ229/DSR_JAN_18!BQ$560</f>
        <v>2.0803672387338635E-3</v>
      </c>
      <c r="BR229" s="59">
        <f>DSR_JAN_18!BR229/DSR_JAN_18!BR$560</f>
        <v>1.9511728427332527E-3</v>
      </c>
      <c r="BS229" s="59">
        <f>DSR_JAN_18!BS229/DSR_JAN_18!BS$560</f>
        <v>2.0396337198651153E-3</v>
      </c>
      <c r="BT229" s="59">
        <f>DSR_JAN_18!BT229/DSR_JAN_18!BT$560</f>
        <v>2.0353733607147459E-3</v>
      </c>
      <c r="BU229" s="59">
        <f>DSR_JAN_18!BU229/DSR_JAN_18!BU$560</f>
        <v>8.42356474351709E-4</v>
      </c>
      <c r="BV229" s="59">
        <f>DSR_JAN_18!BV229/DSR_JAN_18!BV$560</f>
        <v>1.1751956392383805E-3</v>
      </c>
    </row>
    <row r="230" spans="1:74" x14ac:dyDescent="0.25">
      <c r="A230" s="40" t="s">
        <v>267</v>
      </c>
      <c r="B230" s="39" t="s">
        <v>253</v>
      </c>
      <c r="C230" s="40" t="s">
        <v>266</v>
      </c>
      <c r="D230" s="40" t="s">
        <v>803</v>
      </c>
      <c r="E230" s="40" t="s">
        <v>804</v>
      </c>
      <c r="F230" s="59">
        <f>DSR_JAN_18!F230/DSR_JAN_18!F$560</f>
        <v>1.633544022470278E-3</v>
      </c>
      <c r="G230" s="60">
        <f>DSR_JAN_18!G230/DSR_JAN_18!G$560</f>
        <v>1.6120297538497258E-3</v>
      </c>
      <c r="H230" s="59">
        <f>DSR_JAN_18!H230/DSR_JAN_18!H$560</f>
        <v>1.1029088963502686E-3</v>
      </c>
      <c r="I230" s="59">
        <f>DSR_JAN_18!I230/DSR_JAN_18!I$560</f>
        <v>1.6679020020675559E-3</v>
      </c>
      <c r="J230" s="59">
        <f>DSR_JAN_18!J230/DSR_JAN_18!J$560</f>
        <v>1.5464883334225762E-3</v>
      </c>
      <c r="K230" s="59">
        <f>DSR_JAN_18!K230/DSR_JAN_18!K$560</f>
        <v>1.3216281709670277E-3</v>
      </c>
      <c r="L230" s="59">
        <f>DSR_JAN_18!L230/DSR_JAN_18!L$560</f>
        <v>1.6882859229608675E-3</v>
      </c>
      <c r="M230" s="59">
        <f>DSR_JAN_18!M230/DSR_JAN_18!M$560</f>
        <v>1.6970958056544457E-3</v>
      </c>
      <c r="N230" s="59">
        <f>DSR_JAN_18!N230/DSR_JAN_18!N$560</f>
        <v>1.6970958056544457E-3</v>
      </c>
      <c r="O230" s="59">
        <f>DSR_JAN_18!O230/DSR_JAN_18!O$560</f>
        <v>1.2575065793461434E-3</v>
      </c>
      <c r="P230" s="59">
        <f>DSR_JAN_18!P230/DSR_JAN_18!P$560</f>
        <v>1.2575065793461434E-3</v>
      </c>
      <c r="Q230" s="59">
        <f>DSR_JAN_18!Q230/DSR_JAN_18!Q$560</f>
        <v>1.6415450295385959E-3</v>
      </c>
      <c r="R230" s="59">
        <f>DSR_JAN_18!R230/DSR_JAN_18!R$560</f>
        <v>1.6271021026657492E-3</v>
      </c>
      <c r="S230" s="59">
        <f>DSR_JAN_18!S230/DSR_JAN_18!S$560</f>
        <v>1.897842614459448E-3</v>
      </c>
      <c r="T230" s="59">
        <f>DSR_JAN_18!T230/DSR_JAN_18!T$560</f>
        <v>1.7779719702923247E-3</v>
      </c>
      <c r="U230" s="59">
        <f>DSR_JAN_18!U230/DSR_JAN_18!U$560</f>
        <v>2.1411998074053916E-3</v>
      </c>
      <c r="V230" s="59">
        <f>DSR_JAN_18!V230/DSR_JAN_18!V$560</f>
        <v>1.9068838953386889E-3</v>
      </c>
      <c r="W230" s="59">
        <f>DSR_JAN_18!W230/DSR_JAN_18!W$560</f>
        <v>1.2572255997071592E-3</v>
      </c>
      <c r="X230" s="59">
        <f>DSR_JAN_18!X230/DSR_JAN_18!X$560</f>
        <v>1.796247175227219E-3</v>
      </c>
      <c r="Y230" s="59">
        <f>DSR_JAN_18!Y230/DSR_JAN_18!Y$560</f>
        <v>1.9099414157484902E-3</v>
      </c>
      <c r="Z230" s="59">
        <f>DSR_JAN_18!Z230/DSR_JAN_18!Z$560</f>
        <v>1.7970041117042121E-3</v>
      </c>
      <c r="AA230" s="59">
        <f>DSR_JAN_18!AA230/DSR_JAN_18!AA$560</f>
        <v>1.7970041117042121E-3</v>
      </c>
      <c r="AB230" s="59">
        <f>DSR_JAN_18!AB230/DSR_JAN_18!AB$560</f>
        <v>1.9096691657224921E-3</v>
      </c>
      <c r="AC230" s="59">
        <f>DSR_JAN_18!AC230/DSR_JAN_18!AC$560</f>
        <v>1.8098784323504853E-3</v>
      </c>
      <c r="AD230" s="59">
        <f>DSR_JAN_18!AD230/DSR_JAN_18!AD$560</f>
        <v>1.5338950161979626E-3</v>
      </c>
      <c r="AE230" s="59">
        <f>DSR_JAN_18!AE230/DSR_JAN_18!AE$560</f>
        <v>1.4836090651529493E-3</v>
      </c>
      <c r="AF230" s="59">
        <f>DSR_JAN_18!AF230/DSR_JAN_18!AF$560</f>
        <v>1.492991274782664E-3</v>
      </c>
      <c r="AG230" s="59">
        <f>DSR_JAN_18!AG230/DSR_JAN_18!AG$560</f>
        <v>1.5176223320155801E-3</v>
      </c>
      <c r="AH230" s="59">
        <f>DSR_JAN_18!AH230/DSR_JAN_18!AH$560</f>
        <v>1.5814979499584475E-3</v>
      </c>
      <c r="AI230" s="59">
        <f>DSR_JAN_18!AI230/DSR_JAN_18!AI$560</f>
        <v>1.5463941066719011E-3</v>
      </c>
      <c r="AJ230" s="59">
        <f>DSR_JAN_18!AJ230/DSR_JAN_18!AJ$560</f>
        <v>1.6135380739677959E-3</v>
      </c>
      <c r="AK230" s="59">
        <f>DSR_JAN_18!AK230/DSR_JAN_18!AK$560</f>
        <v>1.6955287777323503E-3</v>
      </c>
      <c r="AL230" s="59">
        <f>DSR_JAN_18!AL230/DSR_JAN_18!AL$560</f>
        <v>1.810233814688839E-3</v>
      </c>
      <c r="AM230" s="59">
        <f>DSR_JAN_18!AM230/DSR_JAN_18!AM$560</f>
        <v>1.9068525373452003E-3</v>
      </c>
      <c r="AN230" s="59">
        <f>DSR_JAN_18!AN230/DSR_JAN_18!AN$560</f>
        <v>1.3433534451096651E-3</v>
      </c>
      <c r="AO230" s="59">
        <f>DSR_JAN_18!AO230/DSR_JAN_18!AO$560</f>
        <v>1.9478366099450282E-3</v>
      </c>
      <c r="AP230" s="59">
        <f>DSR_JAN_18!AP230/DSR_JAN_18!AP$560</f>
        <v>1.9083813654387745E-3</v>
      </c>
      <c r="AQ230" s="59">
        <f>DSR_JAN_18!AQ230/DSR_JAN_18!AQ$560</f>
        <v>1.7972924421316133E-3</v>
      </c>
      <c r="AR230" s="59">
        <f>DSR_JAN_18!AR230/DSR_JAN_18!AR$560</f>
        <v>1.5469834157868006E-3</v>
      </c>
      <c r="AS230" s="59">
        <f>DSR_JAN_18!AS230/DSR_JAN_18!AS$560</f>
        <v>1.5216035636613958E-3</v>
      </c>
      <c r="AT230" s="59">
        <f>DSR_JAN_18!AT230/DSR_JAN_18!AT$560</f>
        <v>1.2887655907368304E-3</v>
      </c>
      <c r="AU230" s="59">
        <f>DSR_JAN_18!AU230/DSR_JAN_18!AU$560</f>
        <v>1.4585335481877492E-3</v>
      </c>
      <c r="AV230" s="59">
        <f>DSR_JAN_18!AV230/DSR_JAN_18!AV$560</f>
        <v>8.9201154672848568E-4</v>
      </c>
      <c r="AW230" s="59">
        <f>DSR_JAN_18!AW230/DSR_JAN_18!AW$560</f>
        <v>1.0180512921272203E-3</v>
      </c>
      <c r="AX230" s="59">
        <f>DSR_JAN_18!AX230/DSR_JAN_18!AX$560</f>
        <v>1.4585335481877492E-3</v>
      </c>
      <c r="AY230" s="59">
        <f>DSR_JAN_18!AY230/DSR_JAN_18!AY$560</f>
        <v>1.1056418441474779E-3</v>
      </c>
      <c r="AZ230" s="59">
        <f>DSR_JAN_18!AZ230/DSR_JAN_18!AZ$560</f>
        <v>6.0049122638844129E-4</v>
      </c>
      <c r="BA230" s="59">
        <f>DSR_JAN_18!BA230/DSR_JAN_18!BA$560</f>
        <v>2.1210383988442697E-3</v>
      </c>
      <c r="BB230" s="59">
        <f>DSR_JAN_18!BB230/DSR_JAN_18!BB$560</f>
        <v>6.417979419891135E-4</v>
      </c>
      <c r="BC230" s="59">
        <f>DSR_JAN_18!BC230/DSR_JAN_18!BC$560</f>
        <v>7.6686875752791624E-4</v>
      </c>
      <c r="BD230" s="59">
        <f>DSR_JAN_18!BD230/DSR_JAN_18!BD$560</f>
        <v>2.1245468902702934E-3</v>
      </c>
      <c r="BE230" s="59">
        <f>DSR_JAN_18!BE230/DSR_JAN_18!BE$560</f>
        <v>1.9086726136204391E-3</v>
      </c>
      <c r="BF230" s="59">
        <f>DSR_JAN_18!BF230/DSR_JAN_18!BF$560</f>
        <v>2.0294531025903902E-3</v>
      </c>
      <c r="BG230" s="59">
        <f>DSR_JAN_18!BG230/DSR_JAN_18!BG$560</f>
        <v>1.9966890774228033E-3</v>
      </c>
      <c r="BH230" s="59">
        <f>DSR_JAN_18!BH230/DSR_JAN_18!BH$560</f>
        <v>1.7779719702923247E-3</v>
      </c>
      <c r="BI230" s="59">
        <f>DSR_JAN_18!BI230/DSR_JAN_18!BI$560</f>
        <v>1.8913967679447645E-3</v>
      </c>
      <c r="BJ230" s="59">
        <f>DSR_JAN_18!BJ230/DSR_JAN_18!BJ$560</f>
        <v>1.9965096122574397E-3</v>
      </c>
      <c r="BK230" s="59">
        <f>DSR_JAN_18!BK230/DSR_JAN_18!BK$560</f>
        <v>1.9087205414944674E-3</v>
      </c>
      <c r="BL230" s="59">
        <f>DSR_JAN_18!BM230/DSR_JAN_18!BM$560</f>
        <v>3.4086755474256093E-4</v>
      </c>
      <c r="BM230" s="59">
        <f>DSR_JAN_18!BM230/DSR_JAN_18!BM$560</f>
        <v>3.4086755474256093E-4</v>
      </c>
      <c r="BN230" s="59">
        <f>DSR_JAN_18!BN230/DSR_JAN_18!BN$560</f>
        <v>1.2752302322034227E-3</v>
      </c>
      <c r="BO230" s="59">
        <f>DSR_JAN_18!BO230/DSR_JAN_18!BO$560</f>
        <v>2.1195139292665656E-3</v>
      </c>
      <c r="BP230" s="59">
        <f>DSR_JAN_18!BP230/DSR_JAN_18!BP$560</f>
        <v>1.8409174199467953E-3</v>
      </c>
      <c r="BQ230" s="59">
        <f>DSR_JAN_18!BQ230/DSR_JAN_18!BQ$560</f>
        <v>2.1794323453402376E-3</v>
      </c>
      <c r="BR230" s="59">
        <f>DSR_JAN_18!BR230/DSR_JAN_18!BR$560</f>
        <v>2.04408583524436E-3</v>
      </c>
      <c r="BS230" s="59">
        <f>DSR_JAN_18!BS230/DSR_JAN_18!BS$560</f>
        <v>2.1367591350967877E-3</v>
      </c>
      <c r="BT230" s="59">
        <f>DSR_JAN_18!BT230/DSR_JAN_18!BT$560</f>
        <v>2.1322959017011627E-3</v>
      </c>
      <c r="BU230" s="59">
        <f>DSR_JAN_18!BU230/DSR_JAN_18!BU$560</f>
        <v>8.8246868741607618E-4</v>
      </c>
      <c r="BV230" s="59">
        <f>DSR_JAN_18!BV230/DSR_JAN_18!BV$560</f>
        <v>1.23115733634497E-3</v>
      </c>
    </row>
    <row r="231" spans="1:74" x14ac:dyDescent="0.25">
      <c r="A231" s="40" t="s">
        <v>805</v>
      </c>
      <c r="B231" s="39" t="s">
        <v>253</v>
      </c>
      <c r="C231" s="40" t="s">
        <v>271</v>
      </c>
      <c r="D231" s="40" t="s">
        <v>806</v>
      </c>
      <c r="E231" s="40" t="s">
        <v>807</v>
      </c>
      <c r="F231" s="59">
        <f>DSR_JAN_18!F231/DSR_JAN_18!F$560</f>
        <v>2.8671945320571223E-3</v>
      </c>
      <c r="G231" s="60">
        <f>DSR_JAN_18!G231/DSR_JAN_18!G$560</f>
        <v>2.7258738303744656E-3</v>
      </c>
      <c r="H231" s="59">
        <f>DSR_JAN_18!H231/DSR_JAN_18!H$560</f>
        <v>2.5087317210831382E-3</v>
      </c>
      <c r="I231" s="59">
        <f>DSR_JAN_18!I231/DSR_JAN_18!I$560</f>
        <v>2.6417428446242133E-3</v>
      </c>
      <c r="J231" s="59">
        <f>DSR_JAN_18!J231/DSR_JAN_18!J$560</f>
        <v>2.5639356323758473E-3</v>
      </c>
      <c r="K231" s="59">
        <f>DSR_JAN_18!K231/DSR_JAN_18!K$560</f>
        <v>2.5767784449344136E-3</v>
      </c>
      <c r="L231" s="59">
        <f>DSR_JAN_18!L231/DSR_JAN_18!L$560</f>
        <v>2.7990230136027239E-3</v>
      </c>
      <c r="M231" s="59">
        <f>DSR_JAN_18!M231/DSR_JAN_18!M$560</f>
        <v>2.8136289900378181E-3</v>
      </c>
      <c r="N231" s="59">
        <f>DSR_JAN_18!N231/DSR_JAN_18!N$560</f>
        <v>2.8136289900378181E-3</v>
      </c>
      <c r="O231" s="59">
        <f>DSR_JAN_18!O231/DSR_JAN_18!O$560</f>
        <v>2.4517605777511753E-3</v>
      </c>
      <c r="P231" s="59">
        <f>DSR_JAN_18!P231/DSR_JAN_18!P$560</f>
        <v>2.4517605777511753E-3</v>
      </c>
      <c r="Q231" s="59">
        <f>DSR_JAN_18!Q231/DSR_JAN_18!Q$560</f>
        <v>2.7497041026122932E-3</v>
      </c>
      <c r="R231" s="59">
        <f>DSR_JAN_18!R231/DSR_JAN_18!R$560</f>
        <v>2.6975858584756896E-3</v>
      </c>
      <c r="S231" s="59">
        <f>DSR_JAN_18!S231/DSR_JAN_18!S$560</f>
        <v>2.8467869761427001E-3</v>
      </c>
      <c r="T231" s="59">
        <f>DSR_JAN_18!T231/DSR_JAN_18!T$560</f>
        <v>2.9477142436045455E-3</v>
      </c>
      <c r="U231" s="59">
        <f>DSR_JAN_18!U231/DSR_JAN_18!U$560</f>
        <v>3.0427822627538564E-3</v>
      </c>
      <c r="V231" s="59">
        <f>DSR_JAN_18!V231/DSR_JAN_18!V$560</f>
        <v>2.2581702689151127E-3</v>
      </c>
      <c r="W231" s="59">
        <f>DSR_JAN_18!W231/DSR_JAN_18!W$560</f>
        <v>2.5997711003398999E-3</v>
      </c>
      <c r="X231" s="59">
        <f>DSR_JAN_18!X231/DSR_JAN_18!X$560</f>
        <v>2.9780128550514528E-3</v>
      </c>
      <c r="Y231" s="59">
        <f>DSR_JAN_18!Y231/DSR_JAN_18!Y$560</f>
        <v>2.8535772048105127E-3</v>
      </c>
      <c r="Z231" s="59">
        <f>DSR_JAN_18!Z231/DSR_JAN_18!Z$560</f>
        <v>2.9792677862157334E-3</v>
      </c>
      <c r="AA231" s="59">
        <f>DSR_JAN_18!AA231/DSR_JAN_18!AA$560</f>
        <v>2.9792677862157334E-3</v>
      </c>
      <c r="AB231" s="59">
        <f>DSR_JAN_18!AB231/DSR_JAN_18!AB$560</f>
        <v>2.8531704454922472E-3</v>
      </c>
      <c r="AC231" s="59">
        <f>DSR_JAN_18!AC231/DSR_JAN_18!AC$560</f>
        <v>3.000612227511685E-3</v>
      </c>
      <c r="AD231" s="59">
        <f>DSR_JAN_18!AD231/DSR_JAN_18!AD$560</f>
        <v>2.1797632019542033E-3</v>
      </c>
      <c r="AE231" s="59">
        <f>DSR_JAN_18!AE231/DSR_JAN_18!AE$560</f>
        <v>2.4596875802114851E-3</v>
      </c>
      <c r="AF231" s="59">
        <f>DSR_JAN_18!AF231/DSR_JAN_18!AF$560</f>
        <v>2.1216363618394751E-3</v>
      </c>
      <c r="AG231" s="59">
        <f>DSR_JAN_18!AG231/DSR_JAN_18!AG$560</f>
        <v>2.5160784530023606E-3</v>
      </c>
      <c r="AH231" s="59">
        <f>DSR_JAN_18!AH231/DSR_JAN_18!AH$560</f>
        <v>2.4971222489747202E-3</v>
      </c>
      <c r="AI231" s="59">
        <f>DSR_JAN_18!AI231/DSR_JAN_18!AI$560</f>
        <v>3.6495253781655503E-3</v>
      </c>
      <c r="AJ231" s="59">
        <f>DSR_JAN_18!AJ231/DSR_JAN_18!AJ$560</f>
        <v>2.5763383093777735E-3</v>
      </c>
      <c r="AK231" s="59">
        <f>DSR_JAN_18!AK231/DSR_JAN_18!AK$560</f>
        <v>2.5332307212895151E-3</v>
      </c>
      <c r="AL231" s="59">
        <f>DSR_JAN_18!AL231/DSR_JAN_18!AL$560</f>
        <v>3.0012014187915221E-3</v>
      </c>
      <c r="AM231" s="59">
        <f>DSR_JAN_18!AM231/DSR_JAN_18!AM$560</f>
        <v>2.5372282406161879E-3</v>
      </c>
      <c r="AN231" s="59">
        <f>DSR_JAN_18!AN231/DSR_JAN_18!AN$560</f>
        <v>2.6454188052494952E-3</v>
      </c>
      <c r="AO231" s="59">
        <f>DSR_JAN_18!AO231/DSR_JAN_18!AO$560</f>
        <v>3.2293342163348822E-3</v>
      </c>
      <c r="AP231" s="59">
        <f>DSR_JAN_18!AP231/DSR_JAN_18!AP$560</f>
        <v>2.5392624754288404E-3</v>
      </c>
      <c r="AQ231" s="59">
        <f>DSR_JAN_18!AQ231/DSR_JAN_18!AQ$560</f>
        <v>2.9797458115850394E-3</v>
      </c>
      <c r="AR231" s="59">
        <f>DSR_JAN_18!AR231/DSR_JAN_18!AR$560</f>
        <v>3.6509161611238735E-3</v>
      </c>
      <c r="AS231" s="59">
        <f>DSR_JAN_18!AS231/DSR_JAN_18!AS$560</f>
        <v>3.0409922204523445E-3</v>
      </c>
      <c r="AT231" s="59">
        <f>DSR_JAN_18!AT231/DSR_JAN_18!AT$560</f>
        <v>4.0553549358108955E-3</v>
      </c>
      <c r="AU231" s="59">
        <f>DSR_JAN_18!AU231/DSR_JAN_18!AU$560</f>
        <v>2.9149439967365329E-3</v>
      </c>
      <c r="AV231" s="59">
        <f>DSR_JAN_18!AV231/DSR_JAN_18!AV$560</f>
        <v>4.7497927195011731E-3</v>
      </c>
      <c r="AW231" s="59">
        <f>DSR_JAN_18!AW231/DSR_JAN_18!AW$560</f>
        <v>1.0716416176765151E-3</v>
      </c>
      <c r="AX231" s="59">
        <f>DSR_JAN_18!AX231/DSR_JAN_18!AX$560</f>
        <v>2.9149439967365329E-3</v>
      </c>
      <c r="AY231" s="59">
        <f>DSR_JAN_18!AY231/DSR_JAN_18!AY$560</f>
        <v>2.7277569033628138E-3</v>
      </c>
      <c r="AZ231" s="59">
        <f>DSR_JAN_18!AZ231/DSR_JAN_18!AZ$560</f>
        <v>1.4222275802837025E-3</v>
      </c>
      <c r="BA231" s="59">
        <f>DSR_JAN_18!BA231/DSR_JAN_18!BA$560</f>
        <v>3.0141316080369331E-3</v>
      </c>
      <c r="BB231" s="59">
        <f>DSR_JAN_18!BB231/DSR_JAN_18!BB$560</f>
        <v>3.8001501685379449E-3</v>
      </c>
      <c r="BC231" s="59">
        <f>DSR_JAN_18!BC231/DSR_JAN_18!BC$560</f>
        <v>3.6325656378818718E-3</v>
      </c>
      <c r="BD231" s="59">
        <f>DSR_JAN_18!BD231/DSR_JAN_18!BD$560</f>
        <v>2.7672615680662742E-3</v>
      </c>
      <c r="BE231" s="59">
        <f>DSR_JAN_18!BE231/DSR_JAN_18!BE$560</f>
        <v>2.8516815315714453E-3</v>
      </c>
      <c r="BF231" s="59">
        <f>DSR_JAN_18!BF231/DSR_JAN_18!BF$560</f>
        <v>2.6682792133562163E-3</v>
      </c>
      <c r="BG231" s="59">
        <f>DSR_JAN_18!BG231/DSR_JAN_18!BG$560</f>
        <v>2.3645193721156701E-3</v>
      </c>
      <c r="BH231" s="59">
        <f>DSR_JAN_18!BH231/DSR_JAN_18!BH$560</f>
        <v>2.9477142436045455E-3</v>
      </c>
      <c r="BI231" s="59">
        <f>DSR_JAN_18!BI231/DSR_JAN_18!BI$560</f>
        <v>3.1357621415492409E-3</v>
      </c>
      <c r="BJ231" s="59">
        <f>DSR_JAN_18!BJ231/DSR_JAN_18!BJ$560</f>
        <v>3.3100295841992601E-3</v>
      </c>
      <c r="BK231" s="59">
        <f>DSR_JAN_18!BK231/DSR_JAN_18!BK$560</f>
        <v>2.8517531389451972E-3</v>
      </c>
      <c r="BL231" s="59">
        <f>DSR_JAN_18!BM231/DSR_JAN_18!BM$560</f>
        <v>3.363851795237949E-3</v>
      </c>
      <c r="BM231" s="59">
        <f>DSR_JAN_18!BM231/DSR_JAN_18!BM$560</f>
        <v>3.363851795237949E-3</v>
      </c>
      <c r="BN231" s="59">
        <f>DSR_JAN_18!BN231/DSR_JAN_18!BN$560</f>
        <v>2.1050621678049193E-3</v>
      </c>
      <c r="BO231" s="59">
        <f>DSR_JAN_18!BO231/DSR_JAN_18!BO$560</f>
        <v>3.1666922262446437E-3</v>
      </c>
      <c r="BP231" s="59">
        <f>DSR_JAN_18!BP231/DSR_JAN_18!BP$560</f>
        <v>3.5791889341895613E-3</v>
      </c>
      <c r="BQ231" s="59">
        <f>DSR_JAN_18!BQ231/DSR_JAN_18!BQ$560</f>
        <v>3.1587777196752801E-3</v>
      </c>
      <c r="BR231" s="59">
        <f>DSR_JAN_18!BR231/DSR_JAN_18!BR$560</f>
        <v>3.3889065926666065E-3</v>
      </c>
      <c r="BS231" s="59">
        <f>DSR_JAN_18!BS231/DSR_JAN_18!BS$560</f>
        <v>3.0969289607393909E-3</v>
      </c>
      <c r="BT231" s="59">
        <f>DSR_JAN_18!BT231/DSR_JAN_18!BT$560</f>
        <v>3.0904601376818852E-3</v>
      </c>
      <c r="BU231" s="59">
        <f>DSR_JAN_18!BU231/DSR_JAN_18!BU$560</f>
        <v>3.2004263390162267E-3</v>
      </c>
      <c r="BV231" s="59">
        <f>DSR_JAN_18!BV231/DSR_JAN_18!BV$560</f>
        <v>2.9159225688432798E-3</v>
      </c>
    </row>
    <row r="232" spans="1:74" x14ac:dyDescent="0.25">
      <c r="A232" s="40" t="s">
        <v>805</v>
      </c>
      <c r="B232" s="39" t="s">
        <v>253</v>
      </c>
      <c r="C232" s="40" t="s">
        <v>271</v>
      </c>
      <c r="D232" s="40" t="s">
        <v>808</v>
      </c>
      <c r="E232" s="40" t="s">
        <v>809</v>
      </c>
      <c r="F232" s="59">
        <f>DSR_JAN_18!F232/DSR_JAN_18!F$560</f>
        <v>1.5331153337567783E-3</v>
      </c>
      <c r="G232" s="60">
        <f>DSR_JAN_18!G232/DSR_JAN_18!G$560</f>
        <v>1.0394311920294309E-3</v>
      </c>
      <c r="H232" s="59">
        <f>DSR_JAN_18!H232/DSR_JAN_18!H$560</f>
        <v>7.488751406218324E-4</v>
      </c>
      <c r="I232" s="59">
        <f>DSR_JAN_18!I232/DSR_JAN_18!I$560</f>
        <v>8.2544129694159675E-4</v>
      </c>
      <c r="J232" s="59">
        <f>DSR_JAN_18!J232/DSR_JAN_18!J$560</f>
        <v>7.6535392011219323E-4</v>
      </c>
      <c r="K232" s="59">
        <f>DSR_JAN_18!K232/DSR_JAN_18!K$560</f>
        <v>6.436500832631627E-4</v>
      </c>
      <c r="L232" s="59">
        <f>DSR_JAN_18!L232/DSR_JAN_18!L$560</f>
        <v>8.3552925779185796E-4</v>
      </c>
      <c r="M232" s="59">
        <f>DSR_JAN_18!M232/DSR_JAN_18!M$560</f>
        <v>8.3988925075755764E-4</v>
      </c>
      <c r="N232" s="59">
        <f>DSR_JAN_18!N232/DSR_JAN_18!N$560</f>
        <v>8.3988925075755764E-4</v>
      </c>
      <c r="O232" s="59">
        <f>DSR_JAN_18!O232/DSR_JAN_18!O$560</f>
        <v>7.3186882917945534E-4</v>
      </c>
      <c r="P232" s="59">
        <f>DSR_JAN_18!P232/DSR_JAN_18!P$560</f>
        <v>7.3186882917945534E-4</v>
      </c>
      <c r="Q232" s="59">
        <f>DSR_JAN_18!Q232/DSR_JAN_18!Q$560</f>
        <v>8.2080719480963989E-4</v>
      </c>
      <c r="R232" s="59">
        <f>DSR_JAN_18!R232/DSR_JAN_18!R$560</f>
        <v>8.052495099927432E-4</v>
      </c>
      <c r="S232" s="59">
        <f>DSR_JAN_18!S232/DSR_JAN_18!S$560</f>
        <v>8.4978715705752233E-4</v>
      </c>
      <c r="T232" s="59">
        <f>DSR_JAN_18!T232/DSR_JAN_18!T$560</f>
        <v>8.7991469958344638E-4</v>
      </c>
      <c r="U232" s="59">
        <f>DSR_JAN_18!U232/DSR_JAN_18!U$560</f>
        <v>9.0829321276234519E-4</v>
      </c>
      <c r="V232" s="59">
        <f>DSR_JAN_18!V232/DSR_JAN_18!V$560</f>
        <v>6.7408067728809331E-4</v>
      </c>
      <c r="W232" s="59">
        <f>DSR_JAN_18!W232/DSR_JAN_18!W$560</f>
        <v>7.7605107472832828E-4</v>
      </c>
      <c r="X232" s="59">
        <f>DSR_JAN_18!X232/DSR_JAN_18!X$560</f>
        <v>8.8895906120938894E-4</v>
      </c>
      <c r="Y232" s="59">
        <f>DSR_JAN_18!Y232/DSR_JAN_18!Y$560</f>
        <v>8.5181409098821284E-4</v>
      </c>
      <c r="Z232" s="59">
        <f>DSR_JAN_18!Z232/DSR_JAN_18!Z$560</f>
        <v>8.8933366752708446E-4</v>
      </c>
      <c r="AA232" s="59">
        <f>DSR_JAN_18!AA232/DSR_JAN_18!AA$560</f>
        <v>8.8933366752708446E-4</v>
      </c>
      <c r="AB232" s="59">
        <f>DSR_JAN_18!AB232/DSR_JAN_18!AB$560</f>
        <v>1.9588931416812442E-3</v>
      </c>
      <c r="AC232" s="59">
        <f>DSR_JAN_18!AC232/DSR_JAN_18!AC$560</f>
        <v>2.0601218278438437E-3</v>
      </c>
      <c r="AD232" s="59">
        <f>DSR_JAN_18!AD232/DSR_JAN_18!AD$560</f>
        <v>1.496553840147662E-3</v>
      </c>
      <c r="AE232" s="59">
        <f>DSR_JAN_18!AE232/DSR_JAN_18!AE$560</f>
        <v>1.688740726712363E-3</v>
      </c>
      <c r="AF232" s="59">
        <f>DSR_JAN_18!AF232/DSR_JAN_18!AF$560</f>
        <v>1.4566458603674011E-3</v>
      </c>
      <c r="AG232" s="59">
        <f>DSR_JAN_18!AG232/DSR_JAN_18!AG$560</f>
        <v>1.7274568483299788E-3</v>
      </c>
      <c r="AH232" s="59">
        <f>DSR_JAN_18!AH232/DSR_JAN_18!AH$560</f>
        <v>1.7144421410871214E-3</v>
      </c>
      <c r="AI232" s="59">
        <f>DSR_JAN_18!AI232/DSR_JAN_18!AI$560</f>
        <v>2.5056442894867957E-3</v>
      </c>
      <c r="AJ232" s="59">
        <f>DSR_JAN_18!AJ232/DSR_JAN_18!AJ$560</f>
        <v>7.6905621175455926E-4</v>
      </c>
      <c r="AK232" s="59">
        <f>DSR_JAN_18!AK232/DSR_JAN_18!AK$560</f>
        <v>7.5618827501179565E-4</v>
      </c>
      <c r="AL232" s="59">
        <f>DSR_JAN_18!AL232/DSR_JAN_18!AL$560</f>
        <v>8.958810205347826E-4</v>
      </c>
      <c r="AM232" s="59">
        <f>DSR_JAN_18!AM232/DSR_JAN_18!AM$560</f>
        <v>7.5738156436304122E-4</v>
      </c>
      <c r="AN232" s="59">
        <f>DSR_JAN_18!AN232/DSR_JAN_18!AN$560</f>
        <v>7.8967725529835691E-4</v>
      </c>
      <c r="AO232" s="59">
        <f>DSR_JAN_18!AO232/DSR_JAN_18!AO$560</f>
        <v>9.6398036308503938E-4</v>
      </c>
      <c r="AP232" s="59">
        <f>DSR_JAN_18!AP232/DSR_JAN_18!AP$560</f>
        <v>7.5798879863547472E-4</v>
      </c>
      <c r="AQ232" s="59">
        <f>DSR_JAN_18!AQ232/DSR_JAN_18!AQ$560</f>
        <v>8.8947636166717596E-4</v>
      </c>
      <c r="AR232" s="59">
        <f>DSR_JAN_18!AR232/DSR_JAN_18!AR$560</f>
        <v>2.5065991553984801E-3</v>
      </c>
      <c r="AS232" s="59">
        <f>DSR_JAN_18!AS232/DSR_JAN_18!AS$560</f>
        <v>2.0878454050866839E-3</v>
      </c>
      <c r="AT232" s="59">
        <f>DSR_JAN_18!AT232/DSR_JAN_18!AT$560</f>
        <v>2.784273538019421E-3</v>
      </c>
      <c r="AU232" s="59">
        <f>DSR_JAN_18!AU232/DSR_JAN_18!AU$560</f>
        <v>2.0013048335803061E-3</v>
      </c>
      <c r="AV232" s="59">
        <f>DSR_JAN_18!AV232/DSR_JAN_18!AV$560</f>
        <v>3.2610517178664768E-3</v>
      </c>
      <c r="AW232" s="59">
        <f>DSR_JAN_18!AW232/DSR_JAN_18!AW$560</f>
        <v>7.3575394646447311E-4</v>
      </c>
      <c r="AX232" s="59">
        <f>DSR_JAN_18!AX232/DSR_JAN_18!AX$560</f>
        <v>2.0013048335803061E-3</v>
      </c>
      <c r="AY232" s="59">
        <f>DSR_JAN_18!AY232/DSR_JAN_18!AY$560</f>
        <v>1.8727883217117824E-3</v>
      </c>
      <c r="AZ232" s="59">
        <f>DSR_JAN_18!AZ232/DSR_JAN_18!AZ$560</f>
        <v>9.764547566126912E-4</v>
      </c>
      <c r="BA232" s="59">
        <f>DSR_JAN_18!BA232/DSR_JAN_18!BA$560</f>
        <v>8.9974077851848742E-4</v>
      </c>
      <c r="BB232" s="59">
        <f>DSR_JAN_18!BB232/DSR_JAN_18!BB$560</f>
        <v>2.609058324667843E-3</v>
      </c>
      <c r="BC232" s="59">
        <f>DSR_JAN_18!BC232/DSR_JAN_18!BC$560</f>
        <v>2.4940002886950168E-3</v>
      </c>
      <c r="BD232" s="59">
        <f>DSR_JAN_18!BD232/DSR_JAN_18!BD$560</f>
        <v>8.2604822927351469E-4</v>
      </c>
      <c r="BE232" s="59">
        <f>DSR_JAN_18!BE232/DSR_JAN_18!BE$560</f>
        <v>8.512482183795359E-4</v>
      </c>
      <c r="BF232" s="59">
        <f>DSR_JAN_18!BF232/DSR_JAN_18!BF$560</f>
        <v>7.9650125771827361E-4</v>
      </c>
      <c r="BG232" s="59">
        <f>DSR_JAN_18!BG232/DSR_JAN_18!BG$560</f>
        <v>7.0582667824348362E-4</v>
      </c>
      <c r="BH232" s="59">
        <f>DSR_JAN_18!BH232/DSR_JAN_18!BH$560</f>
        <v>8.7991469958344638E-4</v>
      </c>
      <c r="BI232" s="59">
        <f>DSR_JAN_18!BI232/DSR_JAN_18!BI$560</f>
        <v>2.1529113210636578E-3</v>
      </c>
      <c r="BJ232" s="59">
        <f>DSR_JAN_18!BJ232/DSR_JAN_18!BJ$560</f>
        <v>2.2725576249726263E-3</v>
      </c>
      <c r="BK232" s="59">
        <f>DSR_JAN_18!BK232/DSR_JAN_18!BK$560</f>
        <v>1.9579200655444637E-3</v>
      </c>
      <c r="BL232" s="59">
        <f>DSR_JAN_18!BM232/DSR_JAN_18!BM$560</f>
        <v>2.3095101877753082E-3</v>
      </c>
      <c r="BM232" s="59">
        <f>DSR_JAN_18!BM232/DSR_JAN_18!BM$560</f>
        <v>2.3095101877753082E-3</v>
      </c>
      <c r="BN232" s="59">
        <f>DSR_JAN_18!BN232/DSR_JAN_18!BN$560</f>
        <v>1.4452665629705415E-3</v>
      </c>
      <c r="BO232" s="59">
        <f>DSR_JAN_18!BO232/DSR_JAN_18!BO$560</f>
        <v>2.1741469016008002E-3</v>
      </c>
      <c r="BP232" s="59">
        <f>DSR_JAN_18!BP232/DSR_JAN_18!BP$560</f>
        <v>2.4573535966077578E-3</v>
      </c>
      <c r="BQ232" s="59">
        <f>DSR_JAN_18!BQ232/DSR_JAN_18!BQ$560</f>
        <v>2.1687130612695954E-3</v>
      </c>
      <c r="BR232" s="59">
        <f>DSR_JAN_18!BR232/DSR_JAN_18!BR$560</f>
        <v>2.326711988994984E-3</v>
      </c>
      <c r="BS232" s="59">
        <f>DSR_JAN_18!BS232/DSR_JAN_18!BS$560</f>
        <v>2.1262497342389849E-3</v>
      </c>
      <c r="BT232" s="59">
        <f>DSR_JAN_18!BT232/DSR_JAN_18!BT$560</f>
        <v>2.121808452736817E-3</v>
      </c>
      <c r="BU232" s="59">
        <f>DSR_JAN_18!BU232/DSR_JAN_18!BU$560</f>
        <v>2.1973076357424842E-3</v>
      </c>
      <c r="BV232" s="59">
        <f>DSR_JAN_18!BV232/DSR_JAN_18!BV$560</f>
        <v>4.552277786809983E-3</v>
      </c>
    </row>
    <row r="233" spans="1:74" x14ac:dyDescent="0.25">
      <c r="A233" s="40" t="s">
        <v>805</v>
      </c>
      <c r="B233" s="39" t="s">
        <v>253</v>
      </c>
      <c r="C233" s="40" t="s">
        <v>271</v>
      </c>
      <c r="D233" s="40" t="s">
        <v>810</v>
      </c>
      <c r="E233" s="40" t="s">
        <v>594</v>
      </c>
      <c r="F233" s="59">
        <f>DSR_JAN_18!F233/DSR_JAN_18!F$560</f>
        <v>2.3154660473100018E-3</v>
      </c>
      <c r="G233" s="60">
        <f>DSR_JAN_18!G233/DSR_JAN_18!G$560</f>
        <v>2.4476214331640481E-3</v>
      </c>
      <c r="H233" s="59">
        <f>DSR_JAN_18!H233/DSR_JAN_18!H$560</f>
        <v>2.2380456500614215E-3</v>
      </c>
      <c r="I233" s="59">
        <f>DSR_JAN_18!I233/DSR_JAN_18!I$560</f>
        <v>2.6414121502131094E-3</v>
      </c>
      <c r="J233" s="59">
        <f>DSR_JAN_18!J233/DSR_JAN_18!J$560</f>
        <v>2.4491325443590181E-3</v>
      </c>
      <c r="K233" s="59">
        <f>DSR_JAN_18!K233/DSR_JAN_18!K$560</f>
        <v>2.461400305608992E-3</v>
      </c>
      <c r="L233" s="59">
        <f>DSR_JAN_18!L233/DSR_JAN_18!L$560</f>
        <v>2.5502805695111173E-3</v>
      </c>
      <c r="M233" s="59">
        <f>DSR_JAN_18!M233/DSR_JAN_18!M$560</f>
        <v>2.6876456024241845E-3</v>
      </c>
      <c r="N233" s="59">
        <f>DSR_JAN_18!N233/DSR_JAN_18!N$560</f>
        <v>2.6876456024241845E-3</v>
      </c>
      <c r="O233" s="59">
        <f>DSR_JAN_18!O233/DSR_JAN_18!O$560</f>
        <v>2.3419802533742574E-3</v>
      </c>
      <c r="P233" s="59">
        <f>DSR_JAN_18!P233/DSR_JAN_18!P$560</f>
        <v>2.3419802533742574E-3</v>
      </c>
      <c r="Q233" s="59">
        <f>DSR_JAN_18!Q233/DSR_JAN_18!Q$560</f>
        <v>2.6265830233908475E-3</v>
      </c>
      <c r="R233" s="59">
        <f>DSR_JAN_18!R233/DSR_JAN_18!R$560</f>
        <v>2.5767984319767785E-3</v>
      </c>
      <c r="S233" s="59">
        <f>DSR_JAN_18!S233/DSR_JAN_18!S$560</f>
        <v>2.7193189025840718E-3</v>
      </c>
      <c r="T233" s="59">
        <f>DSR_JAN_18!T233/DSR_JAN_18!T$560</f>
        <v>2.8157270386670284E-3</v>
      </c>
      <c r="U233" s="59">
        <f>DSR_JAN_18!U233/DSR_JAN_18!U$560</f>
        <v>2.7710249627873407E-3</v>
      </c>
      <c r="V233" s="59">
        <f>DSR_JAN_18!V233/DSR_JAN_18!V$560</f>
        <v>2.0212342350735828E-3</v>
      </c>
      <c r="W233" s="59">
        <f>DSR_JAN_18!W233/DSR_JAN_18!W$560</f>
        <v>2.4352252060443427E-3</v>
      </c>
      <c r="X233" s="59">
        <f>DSR_JAN_18!X233/DSR_JAN_18!X$560</f>
        <v>2.8446689958700443E-3</v>
      </c>
      <c r="Y233" s="59">
        <f>DSR_JAN_18!Y233/DSR_JAN_18!Y$560</f>
        <v>2.7258050911622813E-3</v>
      </c>
      <c r="Z233" s="59">
        <f>DSR_JAN_18!Z233/DSR_JAN_18!Z$560</f>
        <v>2.8458677360866705E-3</v>
      </c>
      <c r="AA233" s="59">
        <f>DSR_JAN_18!AA233/DSR_JAN_18!AA$560</f>
        <v>2.8458677360866705E-3</v>
      </c>
      <c r="AB233" s="59">
        <f>DSR_JAN_18!AB233/DSR_JAN_18!AB$560</f>
        <v>2.0440624087108635E-3</v>
      </c>
      <c r="AC233" s="59">
        <f>DSR_JAN_18!AC233/DSR_JAN_18!AC$560</f>
        <v>2.1496923420979237E-3</v>
      </c>
      <c r="AD233" s="59">
        <f>DSR_JAN_18!AD233/DSR_JAN_18!AD$560</f>
        <v>1.5616213984149517E-3</v>
      </c>
      <c r="AE233" s="59">
        <f>DSR_JAN_18!AE233/DSR_JAN_18!AE$560</f>
        <v>1.7621642365694219E-3</v>
      </c>
      <c r="AF233" s="59">
        <f>DSR_JAN_18!AF233/DSR_JAN_18!AF$560</f>
        <v>1.5199782890790272E-3</v>
      </c>
      <c r="AG233" s="59">
        <f>DSR_JAN_18!AG233/DSR_JAN_18!AG$560</f>
        <v>1.8025636678225866E-3</v>
      </c>
      <c r="AH233" s="59">
        <f>DSR_JAN_18!AH233/DSR_JAN_18!AH$560</f>
        <v>1.7889831037430832E-3</v>
      </c>
      <c r="AI233" s="59">
        <f>DSR_JAN_18!AI233/DSR_JAN_18!AI$560</f>
        <v>2.614585345551439E-3</v>
      </c>
      <c r="AJ233" s="59">
        <f>DSR_JAN_18!AJ233/DSR_JAN_18!AJ$560</f>
        <v>2.4609798776145898E-3</v>
      </c>
      <c r="AK233" s="59">
        <f>DSR_JAN_18!AK233/DSR_JAN_18!AK$560</f>
        <v>2.4198024800377461E-3</v>
      </c>
      <c r="AL233" s="59">
        <f>DSR_JAN_18!AL233/DSR_JAN_18!AL$560</f>
        <v>2.8668192657113046E-3</v>
      </c>
      <c r="AM233" s="59">
        <f>DSR_JAN_18!AM233/DSR_JAN_18!AM$560</f>
        <v>2.4236210059617315E-3</v>
      </c>
      <c r="AN233" s="59">
        <f>DSR_JAN_18!AN233/DSR_JAN_18!AN$560</f>
        <v>2.5269672169547417E-3</v>
      </c>
      <c r="AO233" s="59">
        <f>DSR_JAN_18!AO233/DSR_JAN_18!AO$560</f>
        <v>3.0847371618721265E-3</v>
      </c>
      <c r="AP233" s="59">
        <f>DSR_JAN_18!AP233/DSR_JAN_18!AP$560</f>
        <v>2.4255641556335194E-3</v>
      </c>
      <c r="AQ233" s="59">
        <f>DSR_JAN_18!AQ233/DSR_JAN_18!AQ$560</f>
        <v>2.8463243573349627E-3</v>
      </c>
      <c r="AR233" s="59">
        <f>DSR_JAN_18!AR233/DSR_JAN_18!AR$560</f>
        <v>2.6155817273723269E-3</v>
      </c>
      <c r="AS233" s="59">
        <f>DSR_JAN_18!AS233/DSR_JAN_18!AS$560</f>
        <v>2.1786212922643659E-3</v>
      </c>
      <c r="AT233" s="59">
        <f>DSR_JAN_18!AT233/DSR_JAN_18!AT$560</f>
        <v>2.9053289092376565E-3</v>
      </c>
      <c r="AU233" s="59">
        <f>DSR_JAN_18!AU233/DSR_JAN_18!AU$560</f>
        <v>2.0883180872142324E-3</v>
      </c>
      <c r="AV233" s="59">
        <f>DSR_JAN_18!AV233/DSR_JAN_18!AV$560</f>
        <v>3.4028365751650196E-3</v>
      </c>
      <c r="AW233" s="59">
        <f>DSR_JAN_18!AW233/DSR_JAN_18!AW$560</f>
        <v>7.6774324848466751E-4</v>
      </c>
      <c r="AX233" s="59">
        <f>DSR_JAN_18!AX233/DSR_JAN_18!AX$560</f>
        <v>2.0883180872142324E-3</v>
      </c>
      <c r="AY233" s="59">
        <f>DSR_JAN_18!AY233/DSR_JAN_18!AY$560</f>
        <v>1.9542139009166423E-3</v>
      </c>
      <c r="AZ233" s="59">
        <f>DSR_JAN_18!AZ233/DSR_JAN_18!AZ$560</f>
        <v>1.0189093112480258E-3</v>
      </c>
      <c r="BA233" s="59">
        <f>DSR_JAN_18!BA233/DSR_JAN_18!BA$560</f>
        <v>2.8791704912591596E-3</v>
      </c>
      <c r="BB233" s="59">
        <f>DSR_JAN_18!BB233/DSR_JAN_18!BB$560</f>
        <v>2.7224956431316622E-3</v>
      </c>
      <c r="BC233" s="59">
        <f>DSR_JAN_18!BC233/DSR_JAN_18!BC$560</f>
        <v>2.6024350838556695E-3</v>
      </c>
      <c r="BD233" s="59">
        <f>DSR_JAN_18!BD233/DSR_JAN_18!BD$560</f>
        <v>2.6433543336752468E-3</v>
      </c>
      <c r="BE233" s="59">
        <f>DSR_JAN_18!BE233/DSR_JAN_18!BE$560</f>
        <v>2.7239942988145152E-3</v>
      </c>
      <c r="BF233" s="59">
        <f>DSR_JAN_18!BF233/DSR_JAN_18!BF$560</f>
        <v>2.5488040246984755E-3</v>
      </c>
      <c r="BG233" s="59">
        <f>DSR_JAN_18!BG233/DSR_JAN_18!BG$560</f>
        <v>2.2586453703791472E-3</v>
      </c>
      <c r="BH233" s="59">
        <f>DSR_JAN_18!BH233/DSR_JAN_18!BH$560</f>
        <v>2.8157270386670284E-3</v>
      </c>
      <c r="BI233" s="59">
        <f>DSR_JAN_18!BI233/DSR_JAN_18!BI$560</f>
        <v>2.2465161611099037E-3</v>
      </c>
      <c r="BJ233" s="59">
        <f>DSR_JAN_18!BJ233/DSR_JAN_18!BJ$560</f>
        <v>2.3713644782323057E-3</v>
      </c>
      <c r="BK233" s="59">
        <f>DSR_JAN_18!BK233/DSR_JAN_18!BK$560</f>
        <v>2.0430470249159617E-3</v>
      </c>
      <c r="BL233" s="59">
        <f>DSR_JAN_18!BM233/DSR_JAN_18!BM$560</f>
        <v>2.409923674200321E-3</v>
      </c>
      <c r="BM233" s="59">
        <f>DSR_JAN_18!BM233/DSR_JAN_18!BM$560</f>
        <v>2.409923674200321E-3</v>
      </c>
      <c r="BN233" s="59">
        <f>DSR_JAN_18!BN233/DSR_JAN_18!BN$560</f>
        <v>1.5081042396214346E-3</v>
      </c>
      <c r="BO233" s="59">
        <f>DSR_JAN_18!BO233/DSR_JAN_18!BO$560</f>
        <v>2.2686750277573563E-3</v>
      </c>
      <c r="BP233" s="59">
        <f>DSR_JAN_18!BP233/DSR_JAN_18!BP$560</f>
        <v>2.5641950573298345E-3</v>
      </c>
      <c r="BQ233" s="59">
        <f>DSR_JAN_18!BQ233/DSR_JAN_18!BQ$560</f>
        <v>2.2630049334987079E-3</v>
      </c>
      <c r="BR233" s="59">
        <f>DSR_JAN_18!BR233/DSR_JAN_18!BR$560</f>
        <v>2.4278733798208524E-3</v>
      </c>
      <c r="BS233" s="59">
        <f>DSR_JAN_18!BS233/DSR_JAN_18!BS$560</f>
        <v>2.2186953748580709E-3</v>
      </c>
      <c r="BT233" s="59">
        <f>DSR_JAN_18!BT233/DSR_JAN_18!BT$560</f>
        <v>2.2140609941601564E-3</v>
      </c>
      <c r="BU233" s="59">
        <f>DSR_JAN_18!BU233/DSR_JAN_18!BU$560</f>
        <v>2.2928427503399831E-3</v>
      </c>
      <c r="BV233" s="59">
        <f>DSR_JAN_18!BV233/DSR_JAN_18!BV$560</f>
        <v>2.0890191537981705E-3</v>
      </c>
    </row>
    <row r="234" spans="1:74" x14ac:dyDescent="0.25">
      <c r="A234" s="40" t="s">
        <v>805</v>
      </c>
      <c r="B234" s="39" t="s">
        <v>253</v>
      </c>
      <c r="C234" s="40" t="s">
        <v>271</v>
      </c>
      <c r="D234" s="40" t="s">
        <v>811</v>
      </c>
      <c r="E234" s="40" t="s">
        <v>812</v>
      </c>
      <c r="F234" s="59">
        <f>DSR_JAN_18!F234/DSR_JAN_18!F$560</f>
        <v>1.4526156824969435E-3</v>
      </c>
      <c r="G234" s="60">
        <f>DSR_JAN_18!G234/DSR_JAN_18!G$560</f>
        <v>1.618112231735294E-3</v>
      </c>
      <c r="H234" s="59">
        <f>DSR_JAN_18!H234/DSR_JAN_18!H$560</f>
        <v>1.3875883030380815E-3</v>
      </c>
      <c r="I234" s="59">
        <f>DSR_JAN_18!I234/DSR_JAN_18!I$560</f>
        <v>1.8159708532715126E-3</v>
      </c>
      <c r="J234" s="59">
        <f>DSR_JAN_18!J234/DSR_JAN_18!J$560</f>
        <v>1.6837786242468252E-3</v>
      </c>
      <c r="K234" s="59">
        <f>DSR_JAN_18!K234/DSR_JAN_18!K$560</f>
        <v>1.6922127101061822E-3</v>
      </c>
      <c r="L234" s="59">
        <f>DSR_JAN_18!L234/DSR_JAN_18!L$560</f>
        <v>1.8381643671420873E-3</v>
      </c>
      <c r="M234" s="59">
        <f>DSR_JAN_18!M234/DSR_JAN_18!M$560</f>
        <v>1.7417322193391501E-3</v>
      </c>
      <c r="N234" s="59">
        <f>DSR_JAN_18!N234/DSR_JAN_18!N$560</f>
        <v>1.7417322193391501E-3</v>
      </c>
      <c r="O234" s="59">
        <f>DSR_JAN_18!O234/DSR_JAN_18!O$560</f>
        <v>1.6101114241948019E-3</v>
      </c>
      <c r="P234" s="59">
        <f>DSR_JAN_18!P234/DSR_JAN_18!P$560</f>
        <v>1.6101114241948019E-3</v>
      </c>
      <c r="Q234" s="59">
        <f>DSR_JAN_18!Q234/DSR_JAN_18!Q$560</f>
        <v>1.8057758285812077E-3</v>
      </c>
      <c r="R234" s="59">
        <f>DSR_JAN_18!R234/DSR_JAN_18!R$560</f>
        <v>1.7715489219840349E-3</v>
      </c>
      <c r="S234" s="59">
        <f>DSR_JAN_18!S234/DSR_JAN_18!S$560</f>
        <v>1.7309553176775589E-3</v>
      </c>
      <c r="T234" s="59">
        <f>DSR_JAN_18!T234/DSR_JAN_18!T$560</f>
        <v>1.935812339083582E-3</v>
      </c>
      <c r="U234" s="59">
        <f>DSR_JAN_18!U234/DSR_JAN_18!U$560</f>
        <v>1.9982450680771594E-3</v>
      </c>
      <c r="V234" s="59">
        <f>DSR_JAN_18!V234/DSR_JAN_18!V$560</f>
        <v>1.4829774900338053E-3</v>
      </c>
      <c r="W234" s="59">
        <f>DSR_JAN_18!W234/DSR_JAN_18!W$560</f>
        <v>1.707312364402322E-3</v>
      </c>
      <c r="X234" s="59">
        <f>DSR_JAN_18!X234/DSR_JAN_18!X$560</f>
        <v>1.9557099346606556E-3</v>
      </c>
      <c r="Y234" s="59">
        <f>DSR_JAN_18!Y234/DSR_JAN_18!Y$560</f>
        <v>1.8739910001740682E-3</v>
      </c>
      <c r="Z234" s="59">
        <f>DSR_JAN_18!Z234/DSR_JAN_18!Z$560</f>
        <v>1.7539894115500634E-3</v>
      </c>
      <c r="AA234" s="59">
        <f>DSR_JAN_18!AA234/DSR_JAN_18!AA$560</f>
        <v>1.7539894115500634E-3</v>
      </c>
      <c r="AB234" s="59">
        <f>DSR_JAN_18!AB234/DSR_JAN_18!AB$560</f>
        <v>1.1923697384146708E-3</v>
      </c>
      <c r="AC234" s="59">
        <f>DSR_JAN_18!AC234/DSR_JAN_18!AC$560</f>
        <v>1.2539871995571222E-3</v>
      </c>
      <c r="AD234" s="59">
        <f>DSR_JAN_18!AD234/DSR_JAN_18!AD$560</f>
        <v>9.109458157420551E-4</v>
      </c>
      <c r="AE234" s="59">
        <f>DSR_JAN_18!AE234/DSR_JAN_18!AE$560</f>
        <v>1.0279291379988297E-3</v>
      </c>
      <c r="AF234" s="59">
        <f>DSR_JAN_18!AF234/DSR_JAN_18!AF$560</f>
        <v>8.8665400196276585E-4</v>
      </c>
      <c r="AG234" s="59">
        <f>DSR_JAN_18!AG234/DSR_JAN_18!AG$560</f>
        <v>1.051495472896509E-3</v>
      </c>
      <c r="AH234" s="59">
        <f>DSR_JAN_18!AH234/DSR_JAN_18!AH$560</f>
        <v>1.0435734771834652E-3</v>
      </c>
      <c r="AI234" s="59">
        <f>DSR_JAN_18!AI234/DSR_JAN_18!AI$560</f>
        <v>1.525174784905006E-3</v>
      </c>
      <c r="AJ234" s="59">
        <f>DSR_JAN_18!AJ234/DSR_JAN_18!AJ$560</f>
        <v>1.6919236658600304E-3</v>
      </c>
      <c r="AK234" s="59">
        <f>DSR_JAN_18!AK234/DSR_JAN_18!AK$560</f>
        <v>1.6636142050259505E-3</v>
      </c>
      <c r="AL234" s="59">
        <f>DSR_JAN_18!AL234/DSR_JAN_18!AL$560</f>
        <v>1.9709382451765221E-3</v>
      </c>
      <c r="AM234" s="59">
        <f>DSR_JAN_18!AM234/DSR_JAN_18!AM$560</f>
        <v>1.552738680453751E-3</v>
      </c>
      <c r="AN234" s="59">
        <f>DSR_JAN_18!AN234/DSR_JAN_18!AN$560</f>
        <v>1.629664992463784E-3</v>
      </c>
      <c r="AO234" s="59">
        <f>DSR_JAN_18!AO234/DSR_JAN_18!AO$560</f>
        <v>2.1207567987870869E-3</v>
      </c>
      <c r="AP234" s="59">
        <f>DSR_JAN_18!AP234/DSR_JAN_18!AP$560</f>
        <v>1.6675753569980445E-3</v>
      </c>
      <c r="AQ234" s="59">
        <f>DSR_JAN_18!AQ234/DSR_JAN_18!AQ$560</f>
        <v>1.9568479956677872E-3</v>
      </c>
      <c r="AR234" s="59">
        <f>DSR_JAN_18!AR234/DSR_JAN_18!AR$560</f>
        <v>1.5257560076338576E-3</v>
      </c>
      <c r="AS234" s="59">
        <f>DSR_JAN_18!AS234/DSR_JAN_18!AS$560</f>
        <v>1.2708624204875469E-3</v>
      </c>
      <c r="AT234" s="59">
        <f>DSR_JAN_18!AT234/DSR_JAN_18!AT$560</f>
        <v>1.6947751970552997E-3</v>
      </c>
      <c r="AU234" s="59">
        <f>DSR_JAN_18!AU234/DSR_JAN_18!AU$560</f>
        <v>1.218185550874969E-3</v>
      </c>
      <c r="AV234" s="59">
        <f>DSR_JAN_18!AV234/DSR_JAN_18!AV$560</f>
        <v>1.9849880021795946E-3</v>
      </c>
      <c r="AW234" s="59">
        <f>DSR_JAN_18!AW234/DSR_JAN_18!AW$560</f>
        <v>4.4785022828272282E-4</v>
      </c>
      <c r="AX234" s="59">
        <f>DSR_JAN_18!AX234/DSR_JAN_18!AX$560</f>
        <v>1.218185550874969E-3</v>
      </c>
      <c r="AY234" s="59">
        <f>DSR_JAN_18!AY234/DSR_JAN_18!AY$560</f>
        <v>1.1399581088680417E-3</v>
      </c>
      <c r="AZ234" s="59">
        <f>DSR_JAN_18!AZ234/DSR_JAN_18!AZ$560</f>
        <v>5.9436376489468165E-4</v>
      </c>
      <c r="BA234" s="59">
        <f>DSR_JAN_18!BA234/DSR_JAN_18!BA$560</f>
        <v>1.979429712740672E-3</v>
      </c>
      <c r="BB234" s="59">
        <f>DSR_JAN_18!BB234/DSR_JAN_18!BB$560</f>
        <v>1.5881224584934695E-3</v>
      </c>
      <c r="BC234" s="59">
        <f>DSR_JAN_18!BC234/DSR_JAN_18!BC$560</f>
        <v>1.5180871322491405E-3</v>
      </c>
      <c r="BD234" s="59">
        <f>DSR_JAN_18!BD234/DSR_JAN_18!BD$560</f>
        <v>1.8173061044017321E-3</v>
      </c>
      <c r="BE234" s="59">
        <f>DSR_JAN_18!BE234/DSR_JAN_18!BE$560</f>
        <v>1.872746080434979E-3</v>
      </c>
      <c r="BF234" s="59">
        <f>DSR_JAN_18!BF234/DSR_JAN_18!BF$560</f>
        <v>1.7523027669802016E-3</v>
      </c>
      <c r="BG234" s="59">
        <f>DSR_JAN_18!BG234/DSR_JAN_18!BG$560</f>
        <v>1.5528186921356637E-3</v>
      </c>
      <c r="BH234" s="59">
        <f>DSR_JAN_18!BH234/DSR_JAN_18!BH$560</f>
        <v>1.935812339083582E-3</v>
      </c>
      <c r="BI234" s="59">
        <f>DSR_JAN_18!BI234/DSR_JAN_18!BI$560</f>
        <v>1.3104677606474442E-3</v>
      </c>
      <c r="BJ234" s="59">
        <f>DSR_JAN_18!BJ234/DSR_JAN_18!BJ$560</f>
        <v>1.3832959456355118E-3</v>
      </c>
      <c r="BK234" s="59">
        <f>DSR_JAN_18!BK234/DSR_JAN_18!BK$560</f>
        <v>1.1917774312009781E-3</v>
      </c>
      <c r="BL234" s="59">
        <f>DSR_JAN_18!BM234/DSR_JAN_18!BM$560</f>
        <v>1.4057888099501877E-3</v>
      </c>
      <c r="BM234" s="59">
        <f>DSR_JAN_18!BM234/DSR_JAN_18!BM$560</f>
        <v>1.4057888099501877E-3</v>
      </c>
      <c r="BN234" s="59">
        <f>DSR_JAN_18!BN234/DSR_JAN_18!BN$560</f>
        <v>8.7972747311250345E-4</v>
      </c>
      <c r="BO234" s="59">
        <f>DSR_JAN_18!BO234/DSR_JAN_18!BO$560</f>
        <v>1.3233937661917916E-3</v>
      </c>
      <c r="BP234" s="59">
        <f>DSR_JAN_18!BP234/DSR_JAN_18!BP$560</f>
        <v>1.4957804501090704E-3</v>
      </c>
      <c r="BQ234" s="59">
        <f>DSR_JAN_18!BQ234/DSR_JAN_18!BQ$560</f>
        <v>1.3200862112075799E-3</v>
      </c>
      <c r="BR234" s="59">
        <f>DSR_JAN_18!BR234/DSR_JAN_18!BR$560</f>
        <v>1.4162594715621639E-3</v>
      </c>
      <c r="BS234" s="59">
        <f>DSR_JAN_18!BS234/DSR_JAN_18!BS$560</f>
        <v>1.2942389686672084E-3</v>
      </c>
      <c r="BT234" s="59">
        <f>DSR_JAN_18!BT234/DSR_JAN_18!BT$560</f>
        <v>1.2915355799267582E-3</v>
      </c>
      <c r="BU234" s="59">
        <f>DSR_JAN_18!BU234/DSR_JAN_18!BU$560</f>
        <v>1.3374916043649902E-3</v>
      </c>
      <c r="BV234" s="59">
        <f>DSR_JAN_18!BV234/DSR_JAN_18!BV$560</f>
        <v>1.2185945063822661E-3</v>
      </c>
    </row>
    <row r="235" spans="1:74" x14ac:dyDescent="0.25">
      <c r="A235" s="40" t="s">
        <v>805</v>
      </c>
      <c r="B235" s="39" t="s">
        <v>253</v>
      </c>
      <c r="C235" s="40" t="s">
        <v>271</v>
      </c>
      <c r="D235" s="40" t="s">
        <v>813</v>
      </c>
      <c r="E235" s="40" t="s">
        <v>814</v>
      </c>
      <c r="F235" s="59">
        <f>DSR_JAN_18!F235/DSR_JAN_18!F$560</f>
        <v>3.399687760394398E-4</v>
      </c>
      <c r="G235" s="60">
        <f>DSR_JAN_18!G235/DSR_JAN_18!G$560</f>
        <v>3.1790231551996845E-4</v>
      </c>
      <c r="H235" s="59">
        <f>DSR_JAN_18!H235/DSR_JAN_18!H$560</f>
        <v>2.9955005624873298E-4</v>
      </c>
      <c r="I235" s="59">
        <f>DSR_JAN_18!I235/DSR_JAN_18!I$560</f>
        <v>3.3017651877663868E-4</v>
      </c>
      <c r="J235" s="59">
        <f>DSR_JAN_18!J235/DSR_JAN_18!J$560</f>
        <v>3.0614156804487726E-4</v>
      </c>
      <c r="K235" s="59">
        <f>DSR_JAN_18!K235/DSR_JAN_18!K$560</f>
        <v>3.07675038201124E-4</v>
      </c>
      <c r="L235" s="59">
        <f>DSR_JAN_18!L235/DSR_JAN_18!L$560</f>
        <v>3.3421170311674316E-4</v>
      </c>
      <c r="M235" s="59">
        <f>DSR_JAN_18!M235/DSR_JAN_18!M$560</f>
        <v>3.3595570030302307E-4</v>
      </c>
      <c r="N235" s="59">
        <f>DSR_JAN_18!N235/DSR_JAN_18!N$560</f>
        <v>3.3595570030302307E-4</v>
      </c>
      <c r="O235" s="59">
        <f>DSR_JAN_18!O235/DSR_JAN_18!O$560</f>
        <v>2.9274753167178217E-4</v>
      </c>
      <c r="P235" s="59">
        <f>DSR_JAN_18!P235/DSR_JAN_18!P$560</f>
        <v>2.9274753167178217E-4</v>
      </c>
      <c r="Q235" s="59">
        <f>DSR_JAN_18!Q235/DSR_JAN_18!Q$560</f>
        <v>3.2832287792385593E-4</v>
      </c>
      <c r="R235" s="59">
        <f>DSR_JAN_18!R235/DSR_JAN_18!R$560</f>
        <v>3.2209980399709731E-4</v>
      </c>
      <c r="S235" s="59">
        <f>DSR_JAN_18!S235/DSR_JAN_18!S$560</f>
        <v>3.3991486282300898E-4</v>
      </c>
      <c r="T235" s="59">
        <f>DSR_JAN_18!T235/DSR_JAN_18!T$560</f>
        <v>3.5196587983337855E-4</v>
      </c>
      <c r="U235" s="59">
        <f>DSR_JAN_18!U235/DSR_JAN_18!U$560</f>
        <v>3.6331728510493808E-4</v>
      </c>
      <c r="V235" s="59">
        <f>DSR_JAN_18!V235/DSR_JAN_18!V$560</f>
        <v>2.6963227091523736E-4</v>
      </c>
      <c r="W235" s="59">
        <f>DSR_JAN_18!W235/DSR_JAN_18!W$560</f>
        <v>2.3192621009946119E-4</v>
      </c>
      <c r="X235" s="59">
        <f>DSR_JAN_18!X235/DSR_JAN_18!X$560</f>
        <v>3.5558362448375553E-4</v>
      </c>
      <c r="Y235" s="59">
        <f>DSR_JAN_18!Y235/DSR_JAN_18!Y$560</f>
        <v>3.4072563639528516E-4</v>
      </c>
      <c r="Z235" s="59">
        <f>DSR_JAN_18!Z235/DSR_JAN_18!Z$560</f>
        <v>3.5573346701083382E-4</v>
      </c>
      <c r="AA235" s="59">
        <f>DSR_JAN_18!AA235/DSR_JAN_18!AA$560</f>
        <v>3.5573346701083382E-4</v>
      </c>
      <c r="AB235" s="59">
        <f>DSR_JAN_18!AB235/DSR_JAN_18!AB$560</f>
        <v>3.4067706811847733E-4</v>
      </c>
      <c r="AC235" s="59">
        <f>DSR_JAN_18!AC235/DSR_JAN_18!AC$560</f>
        <v>3.5828205701632062E-4</v>
      </c>
      <c r="AD235" s="59">
        <f>DSR_JAN_18!AD235/DSR_JAN_18!AD$560</f>
        <v>3.4030010641531691E-4</v>
      </c>
      <c r="AE235" s="59">
        <f>DSR_JAN_18!AE235/DSR_JAN_18!AE$560</f>
        <v>2.9369403942823704E-4</v>
      </c>
      <c r="AF235" s="59">
        <f>DSR_JAN_18!AF235/DSR_JAN_18!AF$560</f>
        <v>2.5332971484650453E-4</v>
      </c>
      <c r="AG235" s="59">
        <f>DSR_JAN_18!AG235/DSR_JAN_18!AG$560</f>
        <v>3.004272779704311E-4</v>
      </c>
      <c r="AH235" s="59">
        <f>DSR_JAN_18!AH235/DSR_JAN_18!AH$560</f>
        <v>2.9816385062384724E-4</v>
      </c>
      <c r="AI235" s="59">
        <f>DSR_JAN_18!AI235/DSR_JAN_18!AI$560</f>
        <v>4.3576422425857313E-4</v>
      </c>
      <c r="AJ235" s="59">
        <f>DSR_JAN_18!AJ235/DSR_JAN_18!AJ$560</f>
        <v>1.876992081953294E-4</v>
      </c>
      <c r="AK235" s="59">
        <f>DSR_JAN_18!AK235/DSR_JAN_18!AK$560</f>
        <v>3.0247531000471826E-4</v>
      </c>
      <c r="AL235" s="59">
        <f>DSR_JAN_18!AL235/DSR_JAN_18!AL$560</f>
        <v>3.5835240821391307E-4</v>
      </c>
      <c r="AM235" s="59">
        <f>DSR_JAN_18!AM235/DSR_JAN_18!AM$560</f>
        <v>3.0295262574521643E-4</v>
      </c>
      <c r="AN235" s="59">
        <f>DSR_JAN_18!AN235/DSR_JAN_18!AN$560</f>
        <v>3.1587090211934271E-4</v>
      </c>
      <c r="AO235" s="59">
        <f>DSR_JAN_18!AO235/DSR_JAN_18!AO$560</f>
        <v>3.8559214523401582E-4</v>
      </c>
      <c r="AP235" s="59">
        <f>DSR_JAN_18!AP235/DSR_JAN_18!AP$560</f>
        <v>3.0319551945418992E-4</v>
      </c>
      <c r="AQ235" s="59">
        <f>DSR_JAN_18!AQ235/DSR_JAN_18!AQ$560</f>
        <v>3.5579054466687034E-4</v>
      </c>
      <c r="AR235" s="59">
        <f>DSR_JAN_18!AR235/DSR_JAN_18!AR$560</f>
        <v>4.3593028789538782E-4</v>
      </c>
      <c r="AS235" s="59">
        <f>DSR_JAN_18!AS235/DSR_JAN_18!AS$560</f>
        <v>3.6310354871072766E-4</v>
      </c>
      <c r="AT235" s="59">
        <f>DSR_JAN_18!AT235/DSR_JAN_18!AT$560</f>
        <v>4.8422148487294281E-4</v>
      </c>
      <c r="AU235" s="59">
        <f>DSR_JAN_18!AU235/DSR_JAN_18!AU$560</f>
        <v>3.480530145357054E-4</v>
      </c>
      <c r="AV235" s="59">
        <f>DSR_JAN_18!AV235/DSR_JAN_18!AV$560</f>
        <v>5.6713942919416982E-4</v>
      </c>
      <c r="AW235" s="59">
        <f>DSR_JAN_18!AW235/DSR_JAN_18!AW$560</f>
        <v>1.2795720808077794E-4</v>
      </c>
      <c r="AX235" s="59">
        <f>DSR_JAN_18!AX235/DSR_JAN_18!AX$560</f>
        <v>3.480530145357054E-4</v>
      </c>
      <c r="AY235" s="59">
        <f>DSR_JAN_18!AY235/DSR_JAN_18!AY$560</f>
        <v>3.257023168194404E-4</v>
      </c>
      <c r="AZ235" s="59">
        <f>DSR_JAN_18!AZ235/DSR_JAN_18!AZ$560</f>
        <v>1.6981821854133763E-4</v>
      </c>
      <c r="BA235" s="59">
        <f>DSR_JAN_18!BA235/DSR_JAN_18!BA$560</f>
        <v>3.5989631140739495E-4</v>
      </c>
      <c r="BB235" s="59">
        <f>DSR_JAN_18!BB235/DSR_JAN_18!BB$560</f>
        <v>4.5374927385527698E-4</v>
      </c>
      <c r="BC235" s="59">
        <f>DSR_JAN_18!BC235/DSR_JAN_18!BC$560</f>
        <v>4.3373918064261159E-4</v>
      </c>
      <c r="BD235" s="59">
        <f>DSR_JAN_18!BD235/DSR_JAN_18!BD$560</f>
        <v>3.3041929170940585E-4</v>
      </c>
      <c r="BE235" s="59">
        <f>DSR_JAN_18!BE235/DSR_JAN_18!BE$560</f>
        <v>3.404992873518144E-4</v>
      </c>
      <c r="BF235" s="59">
        <f>DSR_JAN_18!BF235/DSR_JAN_18!BF$560</f>
        <v>3.1860050308730943E-4</v>
      </c>
      <c r="BG235" s="59">
        <f>DSR_JAN_18!BG235/DSR_JAN_18!BG$560</f>
        <v>2.8233067129739339E-4</v>
      </c>
      <c r="BH235" s="59">
        <f>DSR_JAN_18!BH235/DSR_JAN_18!BH$560</f>
        <v>3.5196587983337855E-4</v>
      </c>
      <c r="BI235" s="59">
        <f>DSR_JAN_18!BI235/DSR_JAN_18!BI$560</f>
        <v>3.7441936018498396E-4</v>
      </c>
      <c r="BJ235" s="59">
        <f>DSR_JAN_18!BJ235/DSR_JAN_18!BJ$560</f>
        <v>3.952274130387176E-4</v>
      </c>
      <c r="BK235" s="59">
        <f>DSR_JAN_18!BK235/DSR_JAN_18!BK$560</f>
        <v>3.4050783748599373E-4</v>
      </c>
      <c r="BL235" s="59">
        <f>DSR_JAN_18!BM235/DSR_JAN_18!BM$560</f>
        <v>4.0165394570005356E-4</v>
      </c>
      <c r="BM235" s="59">
        <f>DSR_JAN_18!BM235/DSR_JAN_18!BM$560</f>
        <v>4.0165394570005356E-4</v>
      </c>
      <c r="BN235" s="59">
        <f>DSR_JAN_18!BN235/DSR_JAN_18!BN$560</f>
        <v>2.5135070660357238E-4</v>
      </c>
      <c r="BO235" s="59">
        <f>DSR_JAN_18!BO235/DSR_JAN_18!BO$560</f>
        <v>3.7811250462622611E-4</v>
      </c>
      <c r="BP235" s="59">
        <f>DSR_JAN_18!BP235/DSR_JAN_18!BP$560</f>
        <v>4.2736584288830578E-4</v>
      </c>
      <c r="BQ235" s="59">
        <f>DSR_JAN_18!BQ235/DSR_JAN_18!BQ$560</f>
        <v>3.7716748891645141E-4</v>
      </c>
      <c r="BR235" s="59">
        <f>DSR_JAN_18!BR235/DSR_JAN_18!BR$560</f>
        <v>4.046455633034754E-4</v>
      </c>
      <c r="BS235" s="59">
        <f>DSR_JAN_18!BS235/DSR_JAN_18!BS$560</f>
        <v>3.6978256247634521E-4</v>
      </c>
      <c r="BT235" s="59">
        <f>DSR_JAN_18!BT235/DSR_JAN_18!BT$560</f>
        <v>3.6901016569335944E-4</v>
      </c>
      <c r="BU235" s="59">
        <f>DSR_JAN_18!BU235/DSR_JAN_18!BU$560</f>
        <v>3.8214045838999724E-4</v>
      </c>
      <c r="BV235" s="59">
        <f>DSR_JAN_18!BV235/DSR_JAN_18!BV$560</f>
        <v>3.4816985896636175E-4</v>
      </c>
    </row>
    <row r="236" spans="1:74" x14ac:dyDescent="0.25">
      <c r="A236" s="40" t="s">
        <v>270</v>
      </c>
      <c r="B236" s="39" t="s">
        <v>253</v>
      </c>
      <c r="C236" s="40" t="s">
        <v>271</v>
      </c>
      <c r="D236" s="40" t="s">
        <v>815</v>
      </c>
      <c r="E236" s="40" t="s">
        <v>816</v>
      </c>
      <c r="F236" s="59">
        <f>DSR_JAN_18!F236/DSR_JAN_18!F$560</f>
        <v>3.4457130361580145E-3</v>
      </c>
      <c r="G236" s="60">
        <f>DSR_JAN_18!G236/DSR_JAN_18!G$560</f>
        <v>3.3759020957737193E-3</v>
      </c>
      <c r="H236" s="59">
        <f>DSR_JAN_18!H236/DSR_JAN_18!H$560</f>
        <v>2.9869906177075359E-3</v>
      </c>
      <c r="I236" s="59">
        <f>DSR_JAN_18!I236/DSR_JAN_18!I$560</f>
        <v>3.3105934369315375E-3</v>
      </c>
      <c r="J236" s="59">
        <f>DSR_JAN_18!J236/DSR_JAN_18!J$560</f>
        <v>3.0696012838724324E-3</v>
      </c>
      <c r="K236" s="59">
        <f>DSR_JAN_18!K236/DSR_JAN_18!K$560</f>
        <v>3.5793445495272804E-3</v>
      </c>
      <c r="L236" s="59">
        <f>DSR_JAN_18!L236/DSR_JAN_18!L$560</f>
        <v>3.3510531729619964E-3</v>
      </c>
      <c r="M236" s="59">
        <f>DSR_JAN_18!M236/DSR_JAN_18!M$560</f>
        <v>3.3685397757656065E-3</v>
      </c>
      <c r="N236" s="59">
        <f>DSR_JAN_18!N236/DSR_JAN_18!N$560</f>
        <v>3.3685397757656065E-3</v>
      </c>
      <c r="O236" s="59">
        <f>DSR_JAN_18!O236/DSR_JAN_18!O$560</f>
        <v>2.9345222529384425E-3</v>
      </c>
      <c r="P236" s="59">
        <f>DSR_JAN_18!P236/DSR_JAN_18!P$560</f>
        <v>2.9345222529384425E-3</v>
      </c>
      <c r="Q236" s="59">
        <f>DSR_JAN_18!Q236/DSR_JAN_18!Q$560</f>
        <v>3.240357352777167E-3</v>
      </c>
      <c r="R236" s="59">
        <f>DSR_JAN_18!R236/DSR_JAN_18!R$560</f>
        <v>3.2296103341954937E-3</v>
      </c>
      <c r="S236" s="59">
        <f>DSR_JAN_18!S236/DSR_JAN_18!S$560</f>
        <v>3.9544072819892671E-3</v>
      </c>
      <c r="T236" s="59">
        <f>DSR_JAN_18!T236/DSR_JAN_18!T$560</f>
        <v>3.5290696507357475E-3</v>
      </c>
      <c r="U236" s="59">
        <f>DSR_JAN_18!U236/DSR_JAN_18!U$560</f>
        <v>4.2266598934793224E-3</v>
      </c>
      <c r="V236" s="59">
        <f>DSR_JAN_18!V236/DSR_JAN_18!V$560</f>
        <v>3.7641277820382847E-3</v>
      </c>
      <c r="W236" s="59">
        <f>DSR_JAN_18!W236/DSR_JAN_18!W$560</f>
        <v>3.0953855367004913E-3</v>
      </c>
      <c r="X236" s="59">
        <f>DSR_JAN_18!X236/DSR_JAN_18!X$560</f>
        <v>3.5653438283799019E-3</v>
      </c>
      <c r="Y236" s="59">
        <f>DSR_JAN_18!Y236/DSR_JAN_18!Y$560</f>
        <v>3.8609527654746446E-3</v>
      </c>
      <c r="Z236" s="59">
        <f>DSR_JAN_18!Z236/DSR_JAN_18!Z$560</f>
        <v>3.5668462601353658E-3</v>
      </c>
      <c r="AA236" s="59">
        <f>DSR_JAN_18!AA236/DSR_JAN_18!AA$560</f>
        <v>3.5668462601353658E-3</v>
      </c>
      <c r="AB236" s="59">
        <f>DSR_JAN_18!AB236/DSR_JAN_18!AB$560</f>
        <v>3.5229105907706175E-3</v>
      </c>
      <c r="AC236" s="59">
        <f>DSR_JAN_18!AC236/DSR_JAN_18!AC$560</f>
        <v>3.2563236146076935E-3</v>
      </c>
      <c r="AD236" s="59">
        <f>DSR_JAN_18!AD236/DSR_JAN_18!AD$560</f>
        <v>3.1400026224442058E-3</v>
      </c>
      <c r="AE236" s="59">
        <f>DSR_JAN_18!AE236/DSR_JAN_18!AE$560</f>
        <v>3.0370633622692693E-3</v>
      </c>
      <c r="AF236" s="59">
        <f>DSR_JAN_18!AF236/DSR_JAN_18!AF$560</f>
        <v>3.2854896871972565E-3</v>
      </c>
      <c r="AG236" s="59">
        <f>DSR_JAN_18!AG236/DSR_JAN_18!AG$560</f>
        <v>3.1066911699215052E-3</v>
      </c>
      <c r="AH236" s="59">
        <f>DSR_JAN_18!AH236/DSR_JAN_18!AH$560</f>
        <v>3.4686959326836772E-3</v>
      </c>
      <c r="AI236" s="59">
        <f>DSR_JAN_18!AI236/DSR_JAN_18!AI$560</f>
        <v>4.5061982281284288E-3</v>
      </c>
      <c r="AJ236" s="59">
        <f>DSR_JAN_18!AJ236/DSR_JAN_18!AJ$560</f>
        <v>3.1850725188069078E-3</v>
      </c>
      <c r="AK236" s="59">
        <f>DSR_JAN_18!AK236/DSR_JAN_18!AK$560</f>
        <v>3.5188533933787534E-3</v>
      </c>
      <c r="AL236" s="59">
        <f>DSR_JAN_18!AL236/DSR_JAN_18!AL$560</f>
        <v>3.593105697332016E-3</v>
      </c>
      <c r="AM236" s="59">
        <f>DSR_JAN_18!AM236/DSR_JAN_18!AM$560</f>
        <v>3.524406256893924E-3</v>
      </c>
      <c r="AN236" s="59">
        <f>DSR_JAN_18!AN236/DSR_JAN_18!AN$560</f>
        <v>3.5753753371033101E-3</v>
      </c>
      <c r="AO236" s="59">
        <f>DSR_JAN_18!AO236/DSR_JAN_18!AO$560</f>
        <v>3.8662314027474846E-3</v>
      </c>
      <c r="AP236" s="59">
        <f>DSR_JAN_18!AP236/DSR_JAN_18!AP$560</f>
        <v>3.5272319663775796E-3</v>
      </c>
      <c r="AQ236" s="59">
        <f>DSR_JAN_18!AQ236/DSR_JAN_18!AQ$560</f>
        <v>3.5674185628362669E-3</v>
      </c>
      <c r="AR236" s="59">
        <f>DSR_JAN_18!AR236/DSR_JAN_18!AR$560</f>
        <v>4.5079154771000352E-3</v>
      </c>
      <c r="AS236" s="59">
        <f>DSR_JAN_18!AS236/DSR_JAN_18!AS$560</f>
        <v>3.7548207878041161E-3</v>
      </c>
      <c r="AT236" s="59">
        <f>DSR_JAN_18!AT236/DSR_JAN_18!AT$560</f>
        <v>5.0072903549361137E-3</v>
      </c>
      <c r="AU236" s="59">
        <f>DSR_JAN_18!AU236/DSR_JAN_18!AU$560</f>
        <v>3.7491506063860314E-3</v>
      </c>
      <c r="AV236" s="59">
        <f>DSR_JAN_18!AV236/DSR_JAN_18!AV$560</f>
        <v>4.0144415767668275E-3</v>
      </c>
      <c r="AW236" s="59">
        <f>DSR_JAN_18!AW236/DSR_JAN_18!AW$560</f>
        <v>2.480988480543493E-3</v>
      </c>
      <c r="AX236" s="59">
        <f>DSR_JAN_18!AX236/DSR_JAN_18!AX$560</f>
        <v>3.7491506063860314E-3</v>
      </c>
      <c r="AY236" s="59">
        <f>DSR_JAN_18!AY236/DSR_JAN_18!AY$560</f>
        <v>3.1659745659926059E-3</v>
      </c>
      <c r="AZ236" s="59">
        <f>DSR_JAN_18!AZ236/DSR_JAN_18!AZ$560</f>
        <v>3.5121495198322098E-3</v>
      </c>
      <c r="BA236" s="59">
        <f>DSR_JAN_18!BA236/DSR_JAN_18!BA$560</f>
        <v>4.1868619182195525E-3</v>
      </c>
      <c r="BB236" s="59">
        <f>DSR_JAN_18!BB236/DSR_JAN_18!BB$560</f>
        <v>3.4409319934025177E-3</v>
      </c>
      <c r="BC236" s="59">
        <f>DSR_JAN_18!BC236/DSR_JAN_18!BC$560</f>
        <v>4.1114859831747549E-3</v>
      </c>
      <c r="BD236" s="59">
        <f>DSR_JAN_18!BD236/DSR_JAN_18!BD$560</f>
        <v>3.8439403396307299E-3</v>
      </c>
      <c r="BE236" s="59">
        <f>DSR_JAN_18!BE236/DSR_JAN_18!BE$560</f>
        <v>3.961206198027499E-3</v>
      </c>
      <c r="BF236" s="59">
        <f>DSR_JAN_18!BF236/DSR_JAN_18!BF$560</f>
        <v>4.211870674530385E-3</v>
      </c>
      <c r="BG236" s="59">
        <f>DSR_JAN_18!BG236/DSR_JAN_18!BG$560</f>
        <v>3.2845002811443926E-3</v>
      </c>
      <c r="BH236" s="59">
        <f>DSR_JAN_18!BH236/DSR_JAN_18!BH$560</f>
        <v>3.5290696507357475E-3</v>
      </c>
      <c r="BI236" s="59">
        <f>DSR_JAN_18!BI236/DSR_JAN_18!BI$560</f>
        <v>3.5589861643251825E-3</v>
      </c>
      <c r="BJ236" s="59">
        <f>DSR_JAN_18!BJ236/DSR_JAN_18!BJ$560</f>
        <v>3.7567739394455653E-3</v>
      </c>
      <c r="BK236" s="59">
        <f>DSR_JAN_18!BK236/DSR_JAN_18!BK$560</f>
        <v>3.5211605921847077E-3</v>
      </c>
      <c r="BL236" s="59">
        <f>DSR_JAN_18!BM236/DSR_JAN_18!BM$560</f>
        <v>1.9936641304748111E-3</v>
      </c>
      <c r="BM236" s="59">
        <f>DSR_JAN_18!BM236/DSR_JAN_18!BM$560</f>
        <v>1.9936641304748111E-3</v>
      </c>
      <c r="BN236" s="59">
        <f>DSR_JAN_18!BN236/DSR_JAN_18!BN$560</f>
        <v>1.9653855792601182E-3</v>
      </c>
      <c r="BO236" s="59">
        <f>DSR_JAN_18!BO236/DSR_JAN_18!BO$560</f>
        <v>3.9100270364757477E-3</v>
      </c>
      <c r="BP236" s="59">
        <f>DSR_JAN_18!BP236/DSR_JAN_18!BP$560</f>
        <v>1.8079164531276982E-3</v>
      </c>
      <c r="BQ236" s="59">
        <f>DSR_JAN_18!BQ236/DSR_JAN_18!BQ$560</f>
        <v>3.5851080831496916E-3</v>
      </c>
      <c r="BR236" s="59">
        <f>DSR_JAN_18!BR236/DSR_JAN_18!BR$560</f>
        <v>3.8462967314006813E-3</v>
      </c>
      <c r="BS236" s="59">
        <f>DSR_JAN_18!BS236/DSR_JAN_18!BS$560</f>
        <v>3.5149117903834422E-3</v>
      </c>
      <c r="BT236" s="59">
        <f>DSR_JAN_18!BT236/DSR_JAN_18!BT$560</f>
        <v>3.507569890480997E-3</v>
      </c>
      <c r="BU236" s="59">
        <f>DSR_JAN_18!BU236/DSR_JAN_18!BU$560</f>
        <v>3.7566071666850723E-3</v>
      </c>
      <c r="BV236" s="59">
        <f>DSR_JAN_18!BV236/DSR_JAN_18!BV$560</f>
        <v>3.6003928597657863E-3</v>
      </c>
    </row>
    <row r="237" spans="1:74" x14ac:dyDescent="0.25">
      <c r="A237" s="40" t="s">
        <v>270</v>
      </c>
      <c r="B237" s="39" t="s">
        <v>253</v>
      </c>
      <c r="C237" s="40" t="s">
        <v>271</v>
      </c>
      <c r="D237" s="40" t="s">
        <v>817</v>
      </c>
      <c r="E237" s="40" t="s">
        <v>818</v>
      </c>
      <c r="F237" s="59">
        <f>DSR_JAN_18!F237/DSR_JAN_18!F$560</f>
        <v>4.0109350484388564E-3</v>
      </c>
      <c r="G237" s="60">
        <f>DSR_JAN_18!G237/DSR_JAN_18!G$560</f>
        <v>3.3653931165399126E-3</v>
      </c>
      <c r="H237" s="59">
        <f>DSR_JAN_18!H237/DSR_JAN_18!H$560</f>
        <v>2.7214803405779769E-3</v>
      </c>
      <c r="I237" s="59">
        <f>DSR_JAN_18!I237/DSR_JAN_18!I$560</f>
        <v>3.0163184647598452E-3</v>
      </c>
      <c r="J237" s="59">
        <f>DSR_JAN_18!J237/DSR_JAN_18!J$560</f>
        <v>2.7967478364171058E-3</v>
      </c>
      <c r="K237" s="59">
        <f>DSR_JAN_18!K237/DSR_JAN_18!K$560</f>
        <v>3.2611805895692999E-3</v>
      </c>
      <c r="L237" s="59">
        <f>DSR_JAN_18!L237/DSR_JAN_18!L$560</f>
        <v>3.0531817798098186E-3</v>
      </c>
      <c r="M237" s="59">
        <f>DSR_JAN_18!M237/DSR_JAN_18!M$560</f>
        <v>3.0691140179197746E-3</v>
      </c>
      <c r="N237" s="59">
        <f>DSR_JAN_18!N237/DSR_JAN_18!N$560</f>
        <v>3.0691140179197746E-3</v>
      </c>
      <c r="O237" s="59">
        <f>DSR_JAN_18!O237/DSR_JAN_18!O$560</f>
        <v>2.7616321766875083E-3</v>
      </c>
      <c r="P237" s="59">
        <f>DSR_JAN_18!P237/DSR_JAN_18!P$560</f>
        <v>2.7616321766875083E-3</v>
      </c>
      <c r="Q237" s="59">
        <f>DSR_JAN_18!Q237/DSR_JAN_18!Q$560</f>
        <v>2.9523255880858626E-3</v>
      </c>
      <c r="R237" s="59">
        <f>DSR_JAN_18!R237/DSR_JAN_18!R$560</f>
        <v>2.9425338600447826E-3</v>
      </c>
      <c r="S237" s="59">
        <f>DSR_JAN_18!S237/DSR_JAN_18!S$560</f>
        <v>3.60290441247911E-3</v>
      </c>
      <c r="T237" s="59">
        <f>DSR_JAN_18!T237/DSR_JAN_18!T$560</f>
        <v>3.2153745706703482E-3</v>
      </c>
      <c r="U237" s="59">
        <f>DSR_JAN_18!U237/DSR_JAN_18!U$560</f>
        <v>3.850956791836716E-3</v>
      </c>
      <c r="V237" s="59">
        <f>DSR_JAN_18!V237/DSR_JAN_18!V$560</f>
        <v>3.4295386458571045E-3</v>
      </c>
      <c r="W237" s="59">
        <f>DSR_JAN_18!W237/DSR_JAN_18!W$560</f>
        <v>2.8202401556604475E-3</v>
      </c>
      <c r="X237" s="59">
        <f>DSR_JAN_18!X237/DSR_JAN_18!X$560</f>
        <v>3.2484243769683556E-3</v>
      </c>
      <c r="Y237" s="59">
        <f>DSR_JAN_18!Y237/DSR_JAN_18!Y$560</f>
        <v>3.6114981516784336E-3</v>
      </c>
      <c r="Z237" s="59">
        <f>DSR_JAN_18!Z237/DSR_JAN_18!Z$560</f>
        <v>3.2497932592344442E-3</v>
      </c>
      <c r="AA237" s="59">
        <f>DSR_JAN_18!AA237/DSR_JAN_18!AA$560</f>
        <v>3.2497932592344442E-3</v>
      </c>
      <c r="AB237" s="59">
        <f>DSR_JAN_18!AB237/DSR_JAN_18!AB$560</f>
        <v>4.7559292975403334E-3</v>
      </c>
      <c r="AC237" s="59">
        <f>DSR_JAN_18!AC237/DSR_JAN_18!AC$560</f>
        <v>4.3108803651696328E-3</v>
      </c>
      <c r="AD237" s="59">
        <f>DSR_JAN_18!AD237/DSR_JAN_18!AD$560</f>
        <v>4.2390035402996781E-3</v>
      </c>
      <c r="AE237" s="59">
        <f>DSR_JAN_18!AE237/DSR_JAN_18!AE$560</f>
        <v>4.1000355390635136E-3</v>
      </c>
      <c r="AF237" s="59">
        <f>DSR_JAN_18!AF237/DSR_JAN_18!AF$560</f>
        <v>4.4354110777162963E-3</v>
      </c>
      <c r="AG237" s="59">
        <f>DSR_JAN_18!AG237/DSR_JAN_18!AG$560</f>
        <v>4.1940330793940311E-3</v>
      </c>
      <c r="AH237" s="59">
        <f>DSR_JAN_18!AH237/DSR_JAN_18!AH$560</f>
        <v>4.6827395091229651E-3</v>
      </c>
      <c r="AI237" s="59">
        <f>DSR_JAN_18!AI237/DSR_JAN_18!AI$560</f>
        <v>6.0833676079733775E-3</v>
      </c>
      <c r="AJ237" s="59">
        <f>DSR_JAN_18!AJ237/DSR_JAN_18!AJ$560</f>
        <v>2.9019549615796271E-3</v>
      </c>
      <c r="AK237" s="59">
        <f>DSR_JAN_18!AK237/DSR_JAN_18!AK$560</f>
        <v>3.2060664250784195E-3</v>
      </c>
      <c r="AL237" s="59">
        <f>DSR_JAN_18!AL237/DSR_JAN_18!AL$560</f>
        <v>3.2737185242358363E-3</v>
      </c>
      <c r="AM237" s="59">
        <f>DSR_JAN_18!AM237/DSR_JAN_18!AM$560</f>
        <v>3.2111257007255748E-3</v>
      </c>
      <c r="AN237" s="59">
        <f>DSR_JAN_18!AN237/DSR_JAN_18!AN$560</f>
        <v>3.2575641960274604E-3</v>
      </c>
      <c r="AO237" s="59">
        <f>DSR_JAN_18!AO237/DSR_JAN_18!AO$560</f>
        <v>3.5225663891699302E-3</v>
      </c>
      <c r="AP237" s="59">
        <f>DSR_JAN_18!AP237/DSR_JAN_18!AP$560</f>
        <v>3.2137002360329054E-3</v>
      </c>
      <c r="AQ237" s="59">
        <f>DSR_JAN_18!AQ237/DSR_JAN_18!AQ$560</f>
        <v>3.2503146905841548E-3</v>
      </c>
      <c r="AR237" s="59">
        <f>DSR_JAN_18!AR237/DSR_JAN_18!AR$560</f>
        <v>6.0856858940850469E-3</v>
      </c>
      <c r="AS237" s="59">
        <f>DSR_JAN_18!AS237/DSR_JAN_18!AS$560</f>
        <v>5.0690080635355569E-3</v>
      </c>
      <c r="AT237" s="59">
        <f>DSR_JAN_18!AT237/DSR_JAN_18!AT$560</f>
        <v>6.7598419791637518E-3</v>
      </c>
      <c r="AU237" s="59">
        <f>DSR_JAN_18!AU237/DSR_JAN_18!AU$560</f>
        <v>5.061353318621141E-3</v>
      </c>
      <c r="AV237" s="59">
        <f>DSR_JAN_18!AV237/DSR_JAN_18!AV$560</f>
        <v>5.4194961286352164E-3</v>
      </c>
      <c r="AW237" s="59">
        <f>DSR_JAN_18!AW237/DSR_JAN_18!AW$560</f>
        <v>3.3493344487337145E-3</v>
      </c>
      <c r="AX237" s="59">
        <f>DSR_JAN_18!AX237/DSR_JAN_18!AX$560</f>
        <v>5.061353318621141E-3</v>
      </c>
      <c r="AY237" s="59">
        <f>DSR_JAN_18!AY237/DSR_JAN_18!AY$560</f>
        <v>4.2740656640900179E-3</v>
      </c>
      <c r="AZ237" s="59">
        <f>DSR_JAN_18!AZ237/DSR_JAN_18!AZ$560</f>
        <v>4.7414018517734835E-3</v>
      </c>
      <c r="BA237" s="59">
        <f>DSR_JAN_18!BA237/DSR_JAN_18!BA$560</f>
        <v>3.8146964143778144E-3</v>
      </c>
      <c r="BB237" s="59">
        <f>DSR_JAN_18!BB237/DSR_JAN_18!BB$560</f>
        <v>4.6452581910933991E-3</v>
      </c>
      <c r="BC237" s="59">
        <f>DSR_JAN_18!BC237/DSR_JAN_18!BC$560</f>
        <v>5.55050607728592E-3</v>
      </c>
      <c r="BD237" s="59">
        <f>DSR_JAN_18!BD237/DSR_JAN_18!BD$560</f>
        <v>3.5022567538857759E-3</v>
      </c>
      <c r="BE237" s="59">
        <f>DSR_JAN_18!BE237/DSR_JAN_18!BE$560</f>
        <v>3.6090989804250548E-3</v>
      </c>
      <c r="BF237" s="59">
        <f>DSR_JAN_18!BF237/DSR_JAN_18!BF$560</f>
        <v>3.8374821701276842E-3</v>
      </c>
      <c r="BG237" s="59">
        <f>DSR_JAN_18!BG237/DSR_JAN_18!BG$560</f>
        <v>2.9925447005982242E-3</v>
      </c>
      <c r="BH237" s="59">
        <f>DSR_JAN_18!BH237/DSR_JAN_18!BH$560</f>
        <v>3.2153745706703482E-3</v>
      </c>
      <c r="BI237" s="59">
        <f>DSR_JAN_18!BI237/DSR_JAN_18!BI$560</f>
        <v>4.8046313218389966E-3</v>
      </c>
      <c r="BJ237" s="59">
        <f>DSR_JAN_18!BJ237/DSR_JAN_18!BJ$560</f>
        <v>5.0716448182515136E-3</v>
      </c>
      <c r="BK237" s="59">
        <f>DSR_JAN_18!BK237/DSR_JAN_18!BK$560</f>
        <v>4.7535667994493555E-3</v>
      </c>
      <c r="BL237" s="59">
        <f>DSR_JAN_18!BM237/DSR_JAN_18!BM$560</f>
        <v>2.6914465761409953E-3</v>
      </c>
      <c r="BM237" s="59">
        <f>DSR_JAN_18!BM237/DSR_JAN_18!BM$560</f>
        <v>2.6914465761409953E-3</v>
      </c>
      <c r="BN237" s="59">
        <f>DSR_JAN_18!BN237/DSR_JAN_18!BN$560</f>
        <v>2.6532705320011598E-3</v>
      </c>
      <c r="BO237" s="59">
        <f>DSR_JAN_18!BO237/DSR_JAN_18!BO$560</f>
        <v>5.278536499242259E-3</v>
      </c>
      <c r="BP237" s="59">
        <f>DSR_JAN_18!BP237/DSR_JAN_18!BP$560</f>
        <v>2.4406872117223926E-3</v>
      </c>
      <c r="BQ237" s="59">
        <f>DSR_JAN_18!BQ237/DSR_JAN_18!BQ$560</f>
        <v>4.8398959122520841E-3</v>
      </c>
      <c r="BR237" s="59">
        <f>DSR_JAN_18!BR237/DSR_JAN_18!BR$560</f>
        <v>5.1925005873909207E-3</v>
      </c>
      <c r="BS237" s="59">
        <f>DSR_JAN_18!BS237/DSR_JAN_18!BS$560</f>
        <v>4.7451309170176469E-3</v>
      </c>
      <c r="BT237" s="59">
        <f>DSR_JAN_18!BT237/DSR_JAN_18!BT$560</f>
        <v>4.7352193521493459E-3</v>
      </c>
      <c r="BU237" s="59">
        <f>DSR_JAN_18!BU237/DSR_JAN_18!BU$560</f>
        <v>5.0714196750248474E-3</v>
      </c>
      <c r="BV237" s="59">
        <f>DSR_JAN_18!BV237/DSR_JAN_18!BV$560</f>
        <v>4.8605303606838119E-3</v>
      </c>
    </row>
    <row r="238" spans="1:74" x14ac:dyDescent="0.25">
      <c r="A238" s="40" t="s">
        <v>270</v>
      </c>
      <c r="B238" s="39" t="s">
        <v>253</v>
      </c>
      <c r="C238" s="40" t="s">
        <v>271</v>
      </c>
      <c r="D238" s="40" t="s">
        <v>819</v>
      </c>
      <c r="E238" s="40" t="s">
        <v>820</v>
      </c>
      <c r="F238" s="59">
        <f>DSR_JAN_18!F238/DSR_JAN_18!F$560</f>
        <v>8.0043612341862782E-4</v>
      </c>
      <c r="G238" s="60">
        <f>DSR_JAN_18!G238/DSR_JAN_18!G$560</f>
        <v>9.6038043371428632E-4</v>
      </c>
      <c r="H238" s="59">
        <f>DSR_JAN_18!H238/DSR_JAN_18!H$560</f>
        <v>9.2928596995345584E-4</v>
      </c>
      <c r="I238" s="59">
        <f>DSR_JAN_18!I238/DSR_JAN_18!I$560</f>
        <v>1.0299624026009228E-3</v>
      </c>
      <c r="J238" s="59">
        <f>DSR_JAN_18!J238/DSR_JAN_18!J$560</f>
        <v>8.1762969347942921E-4</v>
      </c>
      <c r="K238" s="59">
        <f>DSR_JAN_18!K238/DSR_JAN_18!K$560</f>
        <v>1.113573859852932E-3</v>
      </c>
      <c r="L238" s="59">
        <f>DSR_JAN_18!L238/DSR_JAN_18!L$560</f>
        <v>1.042549876032621E-3</v>
      </c>
      <c r="M238" s="59">
        <f>DSR_JAN_18!M238/DSR_JAN_18!M$560</f>
        <v>1.047990152460411E-3</v>
      </c>
      <c r="N238" s="59">
        <f>DSR_JAN_18!N238/DSR_JAN_18!N$560</f>
        <v>1.047990152460411E-3</v>
      </c>
      <c r="O238" s="59">
        <f>DSR_JAN_18!O238/DSR_JAN_18!O$560</f>
        <v>9.4299635301524701E-4</v>
      </c>
      <c r="P238" s="59">
        <f>DSR_JAN_18!P238/DSR_JAN_18!P$560</f>
        <v>9.4299635301524701E-4</v>
      </c>
      <c r="Q238" s="59">
        <f>DSR_JAN_18!Q238/DSR_JAN_18!Q$560</f>
        <v>8.7966823107235462E-4</v>
      </c>
      <c r="R238" s="59">
        <f>DSR_JAN_18!R238/DSR_JAN_18!R$560</f>
        <v>1.0047676595274868E-3</v>
      </c>
      <c r="S238" s="59">
        <f>DSR_JAN_18!S238/DSR_JAN_18!S$560</f>
        <v>1.2302600432855498E-3</v>
      </c>
      <c r="T238" s="59">
        <f>DSR_JAN_18!T238/DSR_JAN_18!T$560</f>
        <v>1.0979327802288995E-3</v>
      </c>
      <c r="U238" s="59">
        <f>DSR_JAN_18!U238/DSR_JAN_18!U$560</f>
        <v>1.314960855749123E-3</v>
      </c>
      <c r="V238" s="59">
        <f>DSR_JAN_18!V238/DSR_JAN_18!V$560</f>
        <v>1.1710619766341333E-3</v>
      </c>
      <c r="W238" s="59">
        <f>DSR_JAN_18!W238/DSR_JAN_18!W$560</f>
        <v>9.6300883364015301E-4</v>
      </c>
      <c r="X238" s="59">
        <f>DSR_JAN_18!X238/DSR_JAN_18!X$560</f>
        <v>1.1092180799404142E-3</v>
      </c>
      <c r="Y238" s="59">
        <f>DSR_JAN_18!Y238/DSR_JAN_18!Y$560</f>
        <v>1.2331944908170265E-3</v>
      </c>
      <c r="Z238" s="59">
        <f>DSR_JAN_18!Z238/DSR_JAN_18!Z$560</f>
        <v>1.109685503153225E-3</v>
      </c>
      <c r="AA238" s="59">
        <f>DSR_JAN_18!AA238/DSR_JAN_18!AA$560</f>
        <v>1.109685503153225E-3</v>
      </c>
      <c r="AB238" s="59">
        <f>DSR_JAN_18!AB238/DSR_JAN_18!AB$560</f>
        <v>6.1650935338485816E-4</v>
      </c>
      <c r="AC238" s="59">
        <f>DSR_JAN_18!AC238/DSR_JAN_18!AC$560</f>
        <v>5.5881782511458199E-4</v>
      </c>
      <c r="AD238" s="59">
        <f>DSR_JAN_18!AD238/DSR_JAN_18!AD$560</f>
        <v>5.4950045892773606E-4</v>
      </c>
      <c r="AE238" s="59">
        <f>DSR_JAN_18!AE238/DSR_JAN_18!AE$560</f>
        <v>5.3148608839712216E-4</v>
      </c>
      <c r="AF238" s="59">
        <f>DSR_JAN_18!AF238/DSR_JAN_18!AF$560</f>
        <v>5.7496069525951989E-4</v>
      </c>
      <c r="AG238" s="59">
        <f>DSR_JAN_18!AG238/DSR_JAN_18!AG$560</f>
        <v>5.4367095473626336E-4</v>
      </c>
      <c r="AH238" s="59">
        <f>DSR_JAN_18!AH238/DSR_JAN_18!AH$560</f>
        <v>6.0702178821964354E-4</v>
      </c>
      <c r="AI238" s="59">
        <f>DSR_JAN_18!AI238/DSR_JAN_18!AI$560</f>
        <v>7.88584689922475E-4</v>
      </c>
      <c r="AJ238" s="59">
        <f>DSR_JAN_18!AJ238/DSR_JAN_18!AJ$560</f>
        <v>9.9091145029548268E-4</v>
      </c>
      <c r="AK238" s="59">
        <f>DSR_JAN_18!AK238/DSR_JAN_18!AK$560</f>
        <v>1.0947543890511679E-3</v>
      </c>
      <c r="AL238" s="59">
        <f>DSR_JAN_18!AL238/DSR_JAN_18!AL$560</f>
        <v>1.1178551058366273E-3</v>
      </c>
      <c r="AM238" s="59">
        <f>DSR_JAN_18!AM238/DSR_JAN_18!AM$560</f>
        <v>1.0964819465892209E-3</v>
      </c>
      <c r="AN238" s="59">
        <f>DSR_JAN_18!AN238/DSR_JAN_18!AN$560</f>
        <v>1.1123389937654745E-3</v>
      </c>
      <c r="AO238" s="59">
        <f>DSR_JAN_18!AO238/DSR_JAN_18!AO$560</f>
        <v>1.2028275475214397E-3</v>
      </c>
      <c r="AP238" s="59">
        <f>DSR_JAN_18!AP238/DSR_JAN_18!AP$560</f>
        <v>1.0973610562063582E-3</v>
      </c>
      <c r="AQ238" s="59">
        <f>DSR_JAN_18!AQ238/DSR_JAN_18!AQ$560</f>
        <v>1.1098635528823946E-3</v>
      </c>
      <c r="AR238" s="59">
        <f>DSR_JAN_18!AR238/DSR_JAN_18!AR$560</f>
        <v>7.8888520849250616E-4</v>
      </c>
      <c r="AS238" s="59">
        <f>DSR_JAN_18!AS238/DSR_JAN_18!AS$560</f>
        <v>6.570936378657204E-4</v>
      </c>
      <c r="AT238" s="59">
        <f>DSR_JAN_18!AT238/DSR_JAN_18!AT$560</f>
        <v>8.762758121138197E-4</v>
      </c>
      <c r="AU238" s="59">
        <f>DSR_JAN_18!AU238/DSR_JAN_18!AU$560</f>
        <v>6.5610135611755534E-4</v>
      </c>
      <c r="AV238" s="59">
        <f>DSR_JAN_18!AV238/DSR_JAN_18!AV$560</f>
        <v>7.0252727593419486E-4</v>
      </c>
      <c r="AW238" s="59">
        <f>DSR_JAN_18!AW238/DSR_JAN_18!AW$560</f>
        <v>4.341729840951112E-4</v>
      </c>
      <c r="AX238" s="59">
        <f>DSR_JAN_18!AX238/DSR_JAN_18!AX$560</f>
        <v>6.5610135611755534E-4</v>
      </c>
      <c r="AY238" s="59">
        <f>DSR_JAN_18!AY238/DSR_JAN_18!AY$560</f>
        <v>5.5404554904870599E-4</v>
      </c>
      <c r="AZ238" s="59">
        <f>DSR_JAN_18!AZ238/DSR_JAN_18!AZ$560</f>
        <v>6.1462616597063671E-4</v>
      </c>
      <c r="BA238" s="59">
        <f>DSR_JAN_18!BA238/DSR_JAN_18!BA$560</f>
        <v>1.3025792634460834E-3</v>
      </c>
      <c r="BB238" s="59">
        <f>DSR_JAN_18!BB238/DSR_JAN_18!BB$560</f>
        <v>6.0216309884544058E-4</v>
      </c>
      <c r="BC238" s="59">
        <f>DSR_JAN_18!BC238/DSR_JAN_18!BC$560</f>
        <v>7.1951004705558222E-4</v>
      </c>
      <c r="BD238" s="59">
        <f>DSR_JAN_18!BD238/DSR_JAN_18!BD$560</f>
        <v>1.1958925501073382E-3</v>
      </c>
      <c r="BE238" s="59">
        <f>DSR_JAN_18!BE238/DSR_JAN_18!BE$560</f>
        <v>1.2323752616085557E-3</v>
      </c>
      <c r="BF238" s="59">
        <f>DSR_JAN_18!BF238/DSR_JAN_18!BF$560</f>
        <v>1.3103597654094536E-3</v>
      </c>
      <c r="BG238" s="59">
        <f>DSR_JAN_18!BG238/DSR_JAN_18!BG$560</f>
        <v>1.0218445319115888E-3</v>
      </c>
      <c r="BH238" s="59">
        <f>DSR_JAN_18!BH238/DSR_JAN_18!BH$560</f>
        <v>1.0979327802288995E-3</v>
      </c>
      <c r="BI238" s="59">
        <f>DSR_JAN_18!BI238/DSR_JAN_18!BI$560</f>
        <v>6.2282257875690696E-4</v>
      </c>
      <c r="BJ238" s="59">
        <f>DSR_JAN_18!BJ238/DSR_JAN_18!BJ$560</f>
        <v>6.5743543940297391E-4</v>
      </c>
      <c r="BK238" s="59">
        <f>DSR_JAN_18!BK238/DSR_JAN_18!BK$560</f>
        <v>6.1620310363232392E-4</v>
      </c>
      <c r="BL238" s="59">
        <f>DSR_JAN_18!BM238/DSR_JAN_18!BM$560</f>
        <v>3.4889122283309198E-4</v>
      </c>
      <c r="BM238" s="59">
        <f>DSR_JAN_18!BM238/DSR_JAN_18!BM$560</f>
        <v>3.4889122283309198E-4</v>
      </c>
      <c r="BN238" s="59">
        <f>DSR_JAN_18!BN238/DSR_JAN_18!BN$560</f>
        <v>3.439424763705208E-4</v>
      </c>
      <c r="BO238" s="59">
        <f>DSR_JAN_18!BO238/DSR_JAN_18!BO$560</f>
        <v>6.8425473138325596E-4</v>
      </c>
      <c r="BP238" s="59">
        <f>DSR_JAN_18!BP238/DSR_JAN_18!BP$560</f>
        <v>3.1638537929734719E-4</v>
      </c>
      <c r="BQ238" s="59">
        <f>DSR_JAN_18!BQ238/DSR_JAN_18!BQ$560</f>
        <v>6.2739391455119613E-4</v>
      </c>
      <c r="BR238" s="59">
        <f>DSR_JAN_18!BR238/DSR_JAN_18!BR$560</f>
        <v>6.7310192799511928E-4</v>
      </c>
      <c r="BS238" s="59">
        <f>DSR_JAN_18!BS238/DSR_JAN_18!BS$560</f>
        <v>6.1510956331710246E-4</v>
      </c>
      <c r="BT238" s="59">
        <f>DSR_JAN_18!BT238/DSR_JAN_18!BT$560</f>
        <v>6.1382473083417455E-4</v>
      </c>
      <c r="BU238" s="59">
        <f>DSR_JAN_18!BU238/DSR_JAN_18!BU$560</f>
        <v>6.5740625416988775E-4</v>
      </c>
      <c r="BV238" s="59">
        <f>DSR_JAN_18!BV238/DSR_JAN_18!BV$560</f>
        <v>6.3006875045901276E-4</v>
      </c>
    </row>
    <row r="239" spans="1:74" x14ac:dyDescent="0.25">
      <c r="A239" s="40" t="s">
        <v>268</v>
      </c>
      <c r="B239" s="39" t="s">
        <v>253</v>
      </c>
      <c r="C239" s="40" t="s">
        <v>821</v>
      </c>
      <c r="D239" s="40" t="s">
        <v>822</v>
      </c>
      <c r="E239" s="40" t="s">
        <v>823</v>
      </c>
      <c r="F239" s="59">
        <f>DSR_JAN_18!F239/DSR_JAN_18!F$560</f>
        <v>5.9118780212329765E-4</v>
      </c>
      <c r="G239" s="60">
        <f>DSR_JAN_18!G239/DSR_JAN_18!G$560</f>
        <v>5.6430581316605291E-4</v>
      </c>
      <c r="H239" s="59">
        <f>DSR_JAN_18!H239/DSR_JAN_18!H$560</f>
        <v>4.7078884216815166E-4</v>
      </c>
      <c r="I239" s="59">
        <f>DSR_JAN_18!I239/DSR_JAN_18!I$560</f>
        <v>5.4418731163041842E-4</v>
      </c>
      <c r="J239" s="59">
        <f>DSR_JAN_18!J239/DSR_JAN_18!J$560</f>
        <v>5.0858218505211831E-4</v>
      </c>
      <c r="K239" s="59">
        <f>DSR_JAN_18!K239/DSR_JAN_18!K$560</f>
        <v>6.4344543092313732E-4</v>
      </c>
      <c r="L239" s="59">
        <f>DSR_JAN_18!L239/DSR_JAN_18!L$560</f>
        <v>5.549615786279693E-4</v>
      </c>
      <c r="M239" s="59">
        <f>DSR_JAN_18!M239/DSR_JAN_18!M$560</f>
        <v>5.4840144015973972E-4</v>
      </c>
      <c r="N239" s="59">
        <f>DSR_JAN_18!N239/DSR_JAN_18!N$560</f>
        <v>5.4840144015973972E-4</v>
      </c>
      <c r="O239" s="59">
        <f>DSR_JAN_18!O239/DSR_JAN_18!O$560</f>
        <v>5.4908236765308376E-4</v>
      </c>
      <c r="P239" s="59">
        <f>DSR_JAN_18!P239/DSR_JAN_18!P$560</f>
        <v>5.4908236765308376E-4</v>
      </c>
      <c r="Q239" s="59">
        <f>DSR_JAN_18!Q239/DSR_JAN_18!Q$560</f>
        <v>5.5123889203753619E-4</v>
      </c>
      <c r="R239" s="59">
        <f>DSR_JAN_18!R239/DSR_JAN_18!R$560</f>
        <v>6.5863930442263785E-4</v>
      </c>
      <c r="S239" s="59">
        <f>DSR_JAN_18!S239/DSR_JAN_18!S$560</f>
        <v>4.1917188233489008E-4</v>
      </c>
      <c r="T239" s="59">
        <f>DSR_JAN_18!T239/DSR_JAN_18!T$560</f>
        <v>5.2003775901633925E-4</v>
      </c>
      <c r="U239" s="59">
        <f>DSR_JAN_18!U239/DSR_JAN_18!U$560</f>
        <v>5.9142139043535274E-4</v>
      </c>
      <c r="V239" s="59">
        <f>DSR_JAN_18!V239/DSR_JAN_18!V$560</f>
        <v>4.5010809579428039E-4</v>
      </c>
      <c r="W239" s="59">
        <f>DSR_JAN_18!W239/DSR_JAN_18!W$560</f>
        <v>5.4410815333120587E-4</v>
      </c>
      <c r="X239" s="59">
        <f>DSR_JAN_18!X239/DSR_JAN_18!X$560</f>
        <v>5.2538306073014751E-4</v>
      </c>
      <c r="Y239" s="59">
        <f>DSR_JAN_18!Y239/DSR_JAN_18!Y$560</f>
        <v>6.1943433326644827E-4</v>
      </c>
      <c r="Z239" s="59">
        <f>DSR_JAN_18!Z239/DSR_JAN_18!Z$560</f>
        <v>5.2560445654278745E-4</v>
      </c>
      <c r="AA239" s="59">
        <f>DSR_JAN_18!AA239/DSR_JAN_18!AA$560</f>
        <v>5.2560445654278745E-4</v>
      </c>
      <c r="AB239" s="59">
        <f>DSR_JAN_18!AB239/DSR_JAN_18!AB$560</f>
        <v>6.1937477383409653E-4</v>
      </c>
      <c r="AC239" s="59">
        <f>DSR_JAN_18!AC239/DSR_JAN_18!AC$560</f>
        <v>5.2399467919591908E-4</v>
      </c>
      <c r="AD239" s="59">
        <f>DSR_JAN_18!AD239/DSR_JAN_18!AD$560</f>
        <v>5.9132453539352417E-4</v>
      </c>
      <c r="AE239" s="59">
        <f>DSR_JAN_18!AE239/DSR_JAN_18!AE$560</f>
        <v>5.8710099858545425E-4</v>
      </c>
      <c r="AF239" s="59">
        <f>DSR_JAN_18!AF239/DSR_JAN_18!AF$560</f>
        <v>5.6749534691181536E-4</v>
      </c>
      <c r="AG239" s="59">
        <f>DSR_JAN_18!AG239/DSR_JAN_18!AG$560</f>
        <v>6.3170813264839675E-4</v>
      </c>
      <c r="AH239" s="59">
        <f>DSR_JAN_18!AH239/DSR_JAN_18!AH$560</f>
        <v>7.1859668159827798E-4</v>
      </c>
      <c r="AI239" s="59">
        <f>DSR_JAN_18!AI239/DSR_JAN_18!AI$560</f>
        <v>6.1560124888481067E-4</v>
      </c>
      <c r="AJ239" s="59">
        <f>DSR_JAN_18!AJ239/DSR_JAN_18!AJ$560</f>
        <v>5.8019630329485814E-4</v>
      </c>
      <c r="AK239" s="59">
        <f>DSR_JAN_18!AK239/DSR_JAN_18!AK$560</f>
        <v>7.6632048597609142E-4</v>
      </c>
      <c r="AL239" s="59">
        <f>DSR_JAN_18!AL239/DSR_JAN_18!AL$560</f>
        <v>5.2409756923043694E-4</v>
      </c>
      <c r="AM239" s="59">
        <f>DSR_JAN_18!AM239/DSR_JAN_18!AM$560</f>
        <v>5.4560690146682829E-4</v>
      </c>
      <c r="AN239" s="59">
        <f>DSR_JAN_18!AN239/DSR_JAN_18!AN$560</f>
        <v>5.5420075653486972E-4</v>
      </c>
      <c r="AO239" s="59">
        <f>DSR_JAN_18!AO239/DSR_JAN_18!AO$560</f>
        <v>5.9335386738666924E-4</v>
      </c>
      <c r="AP239" s="59">
        <f>DSR_JAN_18!AP239/DSR_JAN_18!AP$560</f>
        <v>5.4914757250318076E-4</v>
      </c>
      <c r="AQ239" s="59">
        <f>DSR_JAN_18!AQ239/DSR_JAN_18!AQ$560</f>
        <v>5.256887901047483E-4</v>
      </c>
      <c r="AR239" s="59">
        <f>DSR_JAN_18!AR239/DSR_JAN_18!AR$560</f>
        <v>6.1590615736151005E-4</v>
      </c>
      <c r="AS239" s="59">
        <f>DSR_JAN_18!AS239/DSR_JAN_18!AS$560</f>
        <v>5.8280685316114064E-4</v>
      </c>
      <c r="AT239" s="59">
        <f>DSR_JAN_18!AT239/DSR_JAN_18!AT$560</f>
        <v>6.6586362959738501E-4</v>
      </c>
      <c r="AU239" s="59">
        <f>DSR_JAN_18!AU239/DSR_JAN_18!AU$560</f>
        <v>6.236666986244024E-4</v>
      </c>
      <c r="AV239" s="59">
        <f>DSR_JAN_18!AV239/DSR_JAN_18!AV$560</f>
        <v>7.5317723917876398E-4</v>
      </c>
      <c r="AW239" s="59">
        <f>DSR_JAN_18!AW239/DSR_JAN_18!AW$560</f>
        <v>7.8052901948055483E-4</v>
      </c>
      <c r="AX239" s="59">
        <f>DSR_JAN_18!AX239/DSR_JAN_18!AX$560</f>
        <v>6.236666986244024E-4</v>
      </c>
      <c r="AY239" s="59">
        <f>DSR_JAN_18!AY239/DSR_JAN_18!AY$560</f>
        <v>7.9007575278060196E-4</v>
      </c>
      <c r="AZ239" s="59">
        <f>DSR_JAN_18!AZ239/DSR_JAN_18!AZ$560</f>
        <v>6.2622494824584674E-4</v>
      </c>
      <c r="BA239" s="59">
        <f>DSR_JAN_18!BA239/DSR_JAN_18!BA$560</f>
        <v>5.8583909633148066E-4</v>
      </c>
      <c r="BB239" s="59">
        <f>DSR_JAN_18!BB239/DSR_JAN_18!BB$560</f>
        <v>5.590155426614125E-4</v>
      </c>
      <c r="BC239" s="59">
        <f>DSR_JAN_18!BC239/DSR_JAN_18!BC$560</f>
        <v>5.7586071898220578E-4</v>
      </c>
      <c r="BD239" s="59">
        <f>DSR_JAN_18!BD239/DSR_JAN_18!BD$560</f>
        <v>5.0326552146531909E-4</v>
      </c>
      <c r="BE239" s="59">
        <f>DSR_JAN_18!BE239/DSR_JAN_18!BE$560</f>
        <v>6.1905155594698703E-4</v>
      </c>
      <c r="BF239" s="59">
        <f>DSR_JAN_18!BF239/DSR_JAN_18!BF$560</f>
        <v>6.72531181586005E-4</v>
      </c>
      <c r="BG239" s="59">
        <f>DSR_JAN_18!BG239/DSR_JAN_18!BG$560</f>
        <v>6.3107028546395343E-4</v>
      </c>
      <c r="BH239" s="59">
        <f>DSR_JAN_18!BH239/DSR_JAN_18!BH$560</f>
        <v>5.2003775901633925E-4</v>
      </c>
      <c r="BI239" s="59">
        <f>DSR_JAN_18!BI239/DSR_JAN_18!BI$560</f>
        <v>5.4625722411889811E-4</v>
      </c>
      <c r="BJ239" s="59">
        <f>DSR_JAN_18!BJ239/DSR_JAN_18!BJ$560</f>
        <v>5.2806648694237249E-4</v>
      </c>
      <c r="BK239" s="59">
        <f>DSR_JAN_18!BK239/DSR_JAN_18!BK$560</f>
        <v>6.1906710068985115E-4</v>
      </c>
      <c r="BL239" s="59">
        <f>DSR_JAN_18!BM239/DSR_JAN_18!BM$560</f>
        <v>7.5082331483162417E-4</v>
      </c>
      <c r="BM239" s="59">
        <f>DSR_JAN_18!BM239/DSR_JAN_18!BM$560</f>
        <v>7.5082331483162417E-4</v>
      </c>
      <c r="BN239" s="59">
        <f>DSR_JAN_18!BN239/DSR_JAN_18!BN$560</f>
        <v>7.0398961480345546E-4</v>
      </c>
      <c r="BO239" s="59">
        <f>DSR_JAN_18!BO239/DSR_JAN_18!BO$560</f>
        <v>6.7536431631613964E-4</v>
      </c>
      <c r="BP239" s="59">
        <f>DSR_JAN_18!BP239/DSR_JAN_18!BP$560</f>
        <v>7.7200021545670283E-4</v>
      </c>
      <c r="BQ239" s="59">
        <f>DSR_JAN_18!BQ239/DSR_JAN_18!BQ$560</f>
        <v>5.4780816888403761E-4</v>
      </c>
      <c r="BR239" s="59">
        <f>DSR_JAN_18!BR239/DSR_JAN_18!BR$560</f>
        <v>5.2567808855467294E-4</v>
      </c>
      <c r="BS239" s="59">
        <f>DSR_JAN_18!BS239/DSR_JAN_18!BS$560</f>
        <v>5.3895418396275585E-4</v>
      </c>
      <c r="BT239" s="59">
        <f>DSR_JAN_18!BT239/DSR_JAN_18!BT$560</f>
        <v>5.4013295631908374E-4</v>
      </c>
      <c r="BU239" s="59">
        <f>DSR_JAN_18!BU239/DSR_JAN_18!BU$560</f>
        <v>5.8037815058029768E-4</v>
      </c>
      <c r="BV239" s="59">
        <f>DSR_JAN_18!BV239/DSR_JAN_18!BV$560</f>
        <v>4.4509618646465586E-4</v>
      </c>
    </row>
    <row r="240" spans="1:74" x14ac:dyDescent="0.25">
      <c r="A240" s="40" t="s">
        <v>268</v>
      </c>
      <c r="B240" s="39" t="s">
        <v>253</v>
      </c>
      <c r="C240" s="40" t="s">
        <v>821</v>
      </c>
      <c r="D240" s="40" t="s">
        <v>824</v>
      </c>
      <c r="E240" s="40" t="s">
        <v>825</v>
      </c>
      <c r="F240" s="59">
        <f>DSR_JAN_18!F240/DSR_JAN_18!F$560</f>
        <v>3.1998548075552876E-3</v>
      </c>
      <c r="G240" s="60">
        <f>DSR_JAN_18!G240/DSR_JAN_18!G$560</f>
        <v>3.9247584147603914E-3</v>
      </c>
      <c r="H240" s="59">
        <f>DSR_JAN_18!H240/DSR_JAN_18!H$560</f>
        <v>4.0017051584292952E-3</v>
      </c>
      <c r="I240" s="59">
        <f>DSR_JAN_18!I240/DSR_JAN_18!I$560</f>
        <v>4.0814048372281378E-3</v>
      </c>
      <c r="J240" s="59">
        <f>DSR_JAN_18!J240/DSR_JAN_18!J$560</f>
        <v>3.8143663878908874E-3</v>
      </c>
      <c r="K240" s="59">
        <f>DSR_JAN_18!K240/DSR_JAN_18!K$560</f>
        <v>5.469286162846667E-3</v>
      </c>
      <c r="L240" s="59">
        <f>DSR_JAN_18!L240/DSR_JAN_18!L$560</f>
        <v>4.1622118397097695E-3</v>
      </c>
      <c r="M240" s="59">
        <f>DSR_JAN_18!M240/DSR_JAN_18!M$560</f>
        <v>4.1130108011980474E-3</v>
      </c>
      <c r="N240" s="59">
        <f>DSR_JAN_18!N240/DSR_JAN_18!N$560</f>
        <v>4.1130108011980474E-3</v>
      </c>
      <c r="O240" s="59">
        <f>DSR_JAN_18!O240/DSR_JAN_18!O$560</f>
        <v>4.3926589412246701E-3</v>
      </c>
      <c r="P240" s="59">
        <f>DSR_JAN_18!P240/DSR_JAN_18!P$560</f>
        <v>4.3926589412246701E-3</v>
      </c>
      <c r="Q240" s="59">
        <f>DSR_JAN_18!Q240/DSR_JAN_18!Q$560</f>
        <v>4.1342916902815212E-3</v>
      </c>
      <c r="R240" s="59">
        <f>DSR_JAN_18!R240/DSR_JAN_18!R$560</f>
        <v>4.9397947831697833E-3</v>
      </c>
      <c r="S240" s="59">
        <f>DSR_JAN_18!S240/DSR_JAN_18!S$560</f>
        <v>3.1437891175116754E-3</v>
      </c>
      <c r="T240" s="59">
        <f>DSR_JAN_18!T240/DSR_JAN_18!T$560</f>
        <v>3.9002831926225451E-3</v>
      </c>
      <c r="U240" s="59">
        <f>DSR_JAN_18!U240/DSR_JAN_18!U$560</f>
        <v>4.4356604282651448E-3</v>
      </c>
      <c r="V240" s="59">
        <f>DSR_JAN_18!V240/DSR_JAN_18!V$560</f>
        <v>3.3758107184571028E-3</v>
      </c>
      <c r="W240" s="59">
        <f>DSR_JAN_18!W240/DSR_JAN_18!W$560</f>
        <v>4.0808111499840444E-3</v>
      </c>
      <c r="X240" s="59">
        <f>DSR_JAN_18!X240/DSR_JAN_18!X$560</f>
        <v>3.9403729554761072E-3</v>
      </c>
      <c r="Y240" s="59">
        <f>DSR_JAN_18!Y240/DSR_JAN_18!Y$560</f>
        <v>4.6457574994983614E-3</v>
      </c>
      <c r="Z240" s="59">
        <f>DSR_JAN_18!Z240/DSR_JAN_18!Z$560</f>
        <v>3.9420334240709053E-3</v>
      </c>
      <c r="AA240" s="59">
        <f>DSR_JAN_18!AA240/DSR_JAN_18!AA$560</f>
        <v>3.9420334240709053E-3</v>
      </c>
      <c r="AB240" s="59">
        <f>DSR_JAN_18!AB240/DSR_JAN_18!AB$560</f>
        <v>2.322655401877862E-3</v>
      </c>
      <c r="AC240" s="59">
        <f>DSR_JAN_18!AC240/DSR_JAN_18!AC$560</f>
        <v>1.9649800469846964E-3</v>
      </c>
      <c r="AD240" s="59">
        <f>DSR_JAN_18!AD240/DSR_JAN_18!AD$560</f>
        <v>2.2174670077257153E-3</v>
      </c>
      <c r="AE240" s="59">
        <f>DSR_JAN_18!AE240/DSR_JAN_18!AE$560</f>
        <v>2.2016287446954535E-3</v>
      </c>
      <c r="AF240" s="59">
        <f>DSR_JAN_18!AF240/DSR_JAN_18!AF$560</f>
        <v>2.1281075509193073E-3</v>
      </c>
      <c r="AG240" s="59">
        <f>DSR_JAN_18!AG240/DSR_JAN_18!AG$560</f>
        <v>2.3689054974314876E-3</v>
      </c>
      <c r="AH240" s="59">
        <f>DSR_JAN_18!AH240/DSR_JAN_18!AH$560</f>
        <v>3.5929834079913904E-3</v>
      </c>
      <c r="AI240" s="59">
        <f>DSR_JAN_18!AI240/DSR_JAN_18!AI$560</f>
        <v>2.30850468331804E-3</v>
      </c>
      <c r="AJ240" s="59">
        <f>DSR_JAN_18!AJ240/DSR_JAN_18!AJ$560</f>
        <v>4.3514722747114353E-3</v>
      </c>
      <c r="AK240" s="59">
        <f>DSR_JAN_18!AK240/DSR_JAN_18!AK$560</f>
        <v>5.7474036448206854E-3</v>
      </c>
      <c r="AL240" s="59">
        <f>DSR_JAN_18!AL240/DSR_JAN_18!AL$560</f>
        <v>3.9307317692282764E-3</v>
      </c>
      <c r="AM240" s="59">
        <f>DSR_JAN_18!AM240/DSR_JAN_18!AM$560</f>
        <v>4.0920517610012119E-3</v>
      </c>
      <c r="AN240" s="59">
        <f>DSR_JAN_18!AN240/DSR_JAN_18!AN$560</f>
        <v>4.1565056740115224E-3</v>
      </c>
      <c r="AO240" s="59">
        <f>DSR_JAN_18!AO240/DSR_JAN_18!AO$560</f>
        <v>4.4501540054000185E-3</v>
      </c>
      <c r="AP240" s="59">
        <f>DSR_JAN_18!AP240/DSR_JAN_18!AP$560</f>
        <v>4.9423281525286262E-3</v>
      </c>
      <c r="AQ240" s="59">
        <f>DSR_JAN_18!AQ240/DSR_JAN_18!AQ$560</f>
        <v>3.9426659257856137E-3</v>
      </c>
      <c r="AR240" s="59">
        <f>DSR_JAN_18!AR240/DSR_JAN_18!AR$560</f>
        <v>2.3096480901056622E-3</v>
      </c>
      <c r="AS240" s="59">
        <f>DSR_JAN_18!AS240/DSR_JAN_18!AS$560</f>
        <v>2.185525699354277E-3</v>
      </c>
      <c r="AT240" s="59">
        <f>DSR_JAN_18!AT240/DSR_JAN_18!AT$560</f>
        <v>2.4969886109901937E-3</v>
      </c>
      <c r="AU240" s="59">
        <f>DSR_JAN_18!AU240/DSR_JAN_18!AU$560</f>
        <v>2.3387501198415088E-3</v>
      </c>
      <c r="AV240" s="59">
        <f>DSR_JAN_18!AV240/DSR_JAN_18!AV$560</f>
        <v>2.8244146469203644E-3</v>
      </c>
      <c r="AW240" s="59">
        <f>DSR_JAN_18!AW240/DSR_JAN_18!AW$560</f>
        <v>2.9269838230520802E-3</v>
      </c>
      <c r="AX240" s="59">
        <f>DSR_JAN_18!AX240/DSR_JAN_18!AX$560</f>
        <v>2.3387501198415088E-3</v>
      </c>
      <c r="AY240" s="59">
        <f>DSR_JAN_18!AY240/DSR_JAN_18!AY$560</f>
        <v>2.9627840729272571E-3</v>
      </c>
      <c r="AZ240" s="59">
        <f>DSR_JAN_18!AZ240/DSR_JAN_18!AZ$560</f>
        <v>2.3483435559219258E-3</v>
      </c>
      <c r="BA240" s="59">
        <f>DSR_JAN_18!BA240/DSR_JAN_18!BA$560</f>
        <v>4.3937932224861051E-3</v>
      </c>
      <c r="BB240" s="59">
        <f>DSR_JAN_18!BB240/DSR_JAN_18!BB$560</f>
        <v>2.096308284980297E-3</v>
      </c>
      <c r="BC240" s="59">
        <f>DSR_JAN_18!BC240/DSR_JAN_18!BC$560</f>
        <v>2.159477696183272E-3</v>
      </c>
      <c r="BD240" s="59">
        <f>DSR_JAN_18!BD240/DSR_JAN_18!BD$560</f>
        <v>3.7744914109898932E-3</v>
      </c>
      <c r="BE240" s="59">
        <f>DSR_JAN_18!BE240/DSR_JAN_18!BE$560</f>
        <v>4.6428866696024036E-3</v>
      </c>
      <c r="BF240" s="59">
        <f>DSR_JAN_18!BF240/DSR_JAN_18!BF$560</f>
        <v>5.0439838618950373E-3</v>
      </c>
      <c r="BG240" s="59">
        <f>DSR_JAN_18!BG240/DSR_JAN_18!BG$560</f>
        <v>4.7330271409796506E-3</v>
      </c>
      <c r="BH240" s="59">
        <f>DSR_JAN_18!BH240/DSR_JAN_18!BH$560</f>
        <v>3.9002831926225451E-3</v>
      </c>
      <c r="BI240" s="59">
        <f>DSR_JAN_18!BI240/DSR_JAN_18!BI$560</f>
        <v>2.0484645904458683E-3</v>
      </c>
      <c r="BJ240" s="59">
        <f>DSR_JAN_18!BJ240/DSR_JAN_18!BJ$560</f>
        <v>1.9802493260338968E-3</v>
      </c>
      <c r="BK240" s="59">
        <f>DSR_JAN_18!BK240/DSR_JAN_18!BK$560</f>
        <v>2.3215016275869417E-3</v>
      </c>
      <c r="BL240" s="59">
        <f>DSR_JAN_18!BM240/DSR_JAN_18!BM$560</f>
        <v>2.8155874306185903E-3</v>
      </c>
      <c r="BM240" s="59">
        <f>DSR_JAN_18!BM240/DSR_JAN_18!BM$560</f>
        <v>2.8155874306185903E-3</v>
      </c>
      <c r="BN240" s="59">
        <f>DSR_JAN_18!BN240/DSR_JAN_18!BN$560</f>
        <v>2.6399610555129576E-3</v>
      </c>
      <c r="BO240" s="59">
        <f>DSR_JAN_18!BO240/DSR_JAN_18!BO$560</f>
        <v>2.5326161861855233E-3</v>
      </c>
      <c r="BP240" s="59">
        <f>DSR_JAN_18!BP240/DSR_JAN_18!BP$560</f>
        <v>2.8950008079626356E-3</v>
      </c>
      <c r="BQ240" s="59">
        <f>DSR_JAN_18!BQ240/DSR_JAN_18!BQ$560</f>
        <v>2.0542806333151411E-3</v>
      </c>
      <c r="BR240" s="59">
        <f>DSR_JAN_18!BR240/DSR_JAN_18!BR$560</f>
        <v>1.9712928320800233E-3</v>
      </c>
      <c r="BS240" s="59">
        <f>DSR_JAN_18!BS240/DSR_JAN_18!BS$560</f>
        <v>2.021078189860334E-3</v>
      </c>
      <c r="BT240" s="59">
        <f>DSR_JAN_18!BT240/DSR_JAN_18!BT$560</f>
        <v>2.0254985861965641E-3</v>
      </c>
      <c r="BU240" s="59">
        <f>DSR_JAN_18!BU240/DSR_JAN_18!BU$560</f>
        <v>2.1764180646761159E-3</v>
      </c>
      <c r="BV240" s="59">
        <f>DSR_JAN_18!BV240/DSR_JAN_18!BV$560</f>
        <v>1.6691106992424594E-3</v>
      </c>
    </row>
    <row r="241" spans="1:74" x14ac:dyDescent="0.25">
      <c r="A241" s="40" t="s">
        <v>268</v>
      </c>
      <c r="B241" s="39" t="s">
        <v>253</v>
      </c>
      <c r="C241" s="40" t="s">
        <v>821</v>
      </c>
      <c r="D241" s="40" t="s">
        <v>826</v>
      </c>
      <c r="E241" s="40" t="s">
        <v>827</v>
      </c>
      <c r="F241" s="59">
        <f>DSR_JAN_18!F241/DSR_JAN_18!F$560</f>
        <v>3.4697133700760303E-3</v>
      </c>
      <c r="G241" s="60">
        <f>DSR_JAN_18!G241/DSR_JAN_18!G$560</f>
        <v>2.0528549556526592E-3</v>
      </c>
      <c r="H241" s="59">
        <f>DSR_JAN_18!H241/DSR_JAN_18!H$560</f>
        <v>9.4157768433630472E-4</v>
      </c>
      <c r="I241" s="59">
        <f>DSR_JAN_18!I241/DSR_JAN_18!I$560</f>
        <v>1.360468279076046E-3</v>
      </c>
      <c r="J241" s="59">
        <f>DSR_JAN_18!J241/DSR_JAN_18!J$560</f>
        <v>1.2714554626302959E-3</v>
      </c>
      <c r="K241" s="59">
        <f>DSR_JAN_18!K241/DSR_JAN_18!K$560</f>
        <v>1.2868908618462746E-3</v>
      </c>
      <c r="L241" s="59">
        <f>DSR_JAN_18!L241/DSR_JAN_18!L$560</f>
        <v>1.3874039465699231E-3</v>
      </c>
      <c r="M241" s="59">
        <f>DSR_JAN_18!M241/DSR_JAN_18!M$560</f>
        <v>1.3710036003993491E-3</v>
      </c>
      <c r="N241" s="59">
        <f>DSR_JAN_18!N241/DSR_JAN_18!N$560</f>
        <v>1.3710036003993491E-3</v>
      </c>
      <c r="O241" s="59">
        <f>DSR_JAN_18!O241/DSR_JAN_18!O$560</f>
        <v>1.3727059191327097E-3</v>
      </c>
      <c r="P241" s="59">
        <f>DSR_JAN_18!P241/DSR_JAN_18!P$560</f>
        <v>1.3727059191327097E-3</v>
      </c>
      <c r="Q241" s="59">
        <f>DSR_JAN_18!Q241/DSR_JAN_18!Q$560</f>
        <v>1.3780972300938405E-3</v>
      </c>
      <c r="R241" s="59">
        <f>DSR_JAN_18!R241/DSR_JAN_18!R$560</f>
        <v>1.6465982610565949E-3</v>
      </c>
      <c r="S241" s="59">
        <f>DSR_JAN_18!S241/DSR_JAN_18!S$560</f>
        <v>1.0479297058372252E-3</v>
      </c>
      <c r="T241" s="59">
        <f>DSR_JAN_18!T241/DSR_JAN_18!T$560</f>
        <v>1.3000943975408482E-3</v>
      </c>
      <c r="U241" s="59">
        <f>DSR_JAN_18!U241/DSR_JAN_18!U$560</f>
        <v>1.4785534760883819E-3</v>
      </c>
      <c r="V241" s="59">
        <f>DSR_JAN_18!V241/DSR_JAN_18!V$560</f>
        <v>1.1252702394857011E-3</v>
      </c>
      <c r="W241" s="59">
        <f>DSR_JAN_18!W241/DSR_JAN_18!W$560</f>
        <v>1.3602703833280147E-3</v>
      </c>
      <c r="X241" s="59">
        <f>DSR_JAN_18!X241/DSR_JAN_18!X$560</f>
        <v>1.3134576518253692E-3</v>
      </c>
      <c r="Y241" s="59">
        <f>DSR_JAN_18!Y241/DSR_JAN_18!Y$560</f>
        <v>1.5485858331661206E-3</v>
      </c>
      <c r="Z241" s="59">
        <f>DSR_JAN_18!Z241/DSR_JAN_18!Z$560</f>
        <v>1.3140111413569688E-3</v>
      </c>
      <c r="AA241" s="59">
        <f>DSR_JAN_18!AA241/DSR_JAN_18!AA$560</f>
        <v>1.3140111413569688E-3</v>
      </c>
      <c r="AB241" s="59">
        <f>DSR_JAN_18!AB241/DSR_JAN_18!AB$560</f>
        <v>5.1098418841312972E-3</v>
      </c>
      <c r="AC241" s="59">
        <f>DSR_JAN_18!AC241/DSR_JAN_18!AC$560</f>
        <v>4.322956103366333E-3</v>
      </c>
      <c r="AD241" s="59">
        <f>DSR_JAN_18!AD241/DSR_JAN_18!AD$560</f>
        <v>4.8784274169965747E-3</v>
      </c>
      <c r="AE241" s="59">
        <f>DSR_JAN_18!AE241/DSR_JAN_18!AE$560</f>
        <v>4.8435832383299984E-3</v>
      </c>
      <c r="AF241" s="59">
        <f>DSR_JAN_18!AF241/DSR_JAN_18!AF$560</f>
        <v>4.6818366120224761E-3</v>
      </c>
      <c r="AG241" s="59">
        <f>DSR_JAN_18!AG241/DSR_JAN_18!AG$560</f>
        <v>5.2115920943492733E-3</v>
      </c>
      <c r="AH241" s="59">
        <f>DSR_JAN_18!AH241/DSR_JAN_18!AH$560</f>
        <v>5.0301767711879468E-3</v>
      </c>
      <c r="AI241" s="59">
        <f>DSR_JAN_18!AI241/DSR_JAN_18!AI$560</f>
        <v>5.0787103032996876E-3</v>
      </c>
      <c r="AJ241" s="59">
        <f>DSR_JAN_18!AJ241/DSR_JAN_18!AJ$560</f>
        <v>1.4504907582371452E-3</v>
      </c>
      <c r="AK241" s="59">
        <f>DSR_JAN_18!AK241/DSR_JAN_18!AK$560</f>
        <v>1.9158012149402286E-3</v>
      </c>
      <c r="AL241" s="59">
        <f>DSR_JAN_18!AL241/DSR_JAN_18!AL$560</f>
        <v>1.3102439230760923E-3</v>
      </c>
      <c r="AM241" s="59">
        <f>DSR_JAN_18!AM241/DSR_JAN_18!AM$560</f>
        <v>1.3640172536670708E-3</v>
      </c>
      <c r="AN241" s="59">
        <f>DSR_JAN_18!AN241/DSR_JAN_18!AN$560</f>
        <v>1.3855018913371741E-3</v>
      </c>
      <c r="AO241" s="59">
        <f>DSR_JAN_18!AO241/DSR_JAN_18!AO$560</f>
        <v>1.4833846684666734E-3</v>
      </c>
      <c r="AP241" s="59">
        <f>DSR_JAN_18!AP241/DSR_JAN_18!AP$560</f>
        <v>1.0982951450063615E-3</v>
      </c>
      <c r="AQ241" s="59">
        <f>DSR_JAN_18!AQ241/DSR_JAN_18!AQ$560</f>
        <v>1.314221975261871E-3</v>
      </c>
      <c r="AR241" s="59">
        <f>DSR_JAN_18!AR241/DSR_JAN_18!AR$560</f>
        <v>5.0812257982324575E-3</v>
      </c>
      <c r="AS241" s="59">
        <f>DSR_JAN_18!AS241/DSR_JAN_18!AS$560</f>
        <v>4.8081565385794103E-3</v>
      </c>
      <c r="AT241" s="59">
        <f>DSR_JAN_18!AT241/DSR_JAN_18!AT$560</f>
        <v>5.4933749441784261E-3</v>
      </c>
      <c r="AU241" s="59">
        <f>DSR_JAN_18!AU241/DSR_JAN_18!AU$560</f>
        <v>5.1452502636513192E-3</v>
      </c>
      <c r="AV241" s="59">
        <f>DSR_JAN_18!AV241/DSR_JAN_18!AV$560</f>
        <v>6.2137122232248021E-3</v>
      </c>
      <c r="AW241" s="59">
        <f>DSR_JAN_18!AW241/DSR_JAN_18!AW$560</f>
        <v>6.4393644107145764E-3</v>
      </c>
      <c r="AX241" s="59">
        <f>DSR_JAN_18!AX241/DSR_JAN_18!AX$560</f>
        <v>5.1452502636513192E-3</v>
      </c>
      <c r="AY241" s="59">
        <f>DSR_JAN_18!AY241/DSR_JAN_18!AY$560</f>
        <v>6.5181249604399664E-3</v>
      </c>
      <c r="AZ241" s="59">
        <f>DSR_JAN_18!AZ241/DSR_JAN_18!AZ$560</f>
        <v>5.1663558230282368E-3</v>
      </c>
      <c r="BA241" s="59">
        <f>DSR_JAN_18!BA241/DSR_JAN_18!BA$560</f>
        <v>1.4645977408287018E-3</v>
      </c>
      <c r="BB241" s="59">
        <f>DSR_JAN_18!BB241/DSR_JAN_18!BB$560</f>
        <v>4.6118782269566538E-3</v>
      </c>
      <c r="BC241" s="59">
        <f>DSR_JAN_18!BC241/DSR_JAN_18!BC$560</f>
        <v>4.7508509316031983E-3</v>
      </c>
      <c r="BD241" s="59">
        <f>DSR_JAN_18!BD241/DSR_JAN_18!BD$560</f>
        <v>1.2581638036632981E-3</v>
      </c>
      <c r="BE241" s="59">
        <f>DSR_JAN_18!BE241/DSR_JAN_18!BE$560</f>
        <v>1.5476288898674678E-3</v>
      </c>
      <c r="BF241" s="59">
        <f>DSR_JAN_18!BF241/DSR_JAN_18!BF$560</f>
        <v>1.6813279539650125E-3</v>
      </c>
      <c r="BG241" s="59">
        <f>DSR_JAN_18!BG241/DSR_JAN_18!BG$560</f>
        <v>1.5776757136598833E-3</v>
      </c>
      <c r="BH241" s="59">
        <f>DSR_JAN_18!BH241/DSR_JAN_18!BH$560</f>
        <v>1.3000943975408482E-3</v>
      </c>
      <c r="BI241" s="59">
        <f>DSR_JAN_18!BI241/DSR_JAN_18!BI$560</f>
        <v>4.5066220989809095E-3</v>
      </c>
      <c r="BJ241" s="59">
        <f>DSR_JAN_18!BJ241/DSR_JAN_18!BJ$560</f>
        <v>4.356548517274573E-3</v>
      </c>
      <c r="BK241" s="59">
        <f>DSR_JAN_18!BK241/DSR_JAN_18!BK$560</f>
        <v>5.1073035806912725E-3</v>
      </c>
      <c r="BL241" s="59">
        <f>DSR_JAN_18!BM241/DSR_JAN_18!BM$560</f>
        <v>6.1942923473608993E-3</v>
      </c>
      <c r="BM241" s="59">
        <f>DSR_JAN_18!BM241/DSR_JAN_18!BM$560</f>
        <v>6.1942923473608993E-3</v>
      </c>
      <c r="BN241" s="59">
        <f>DSR_JAN_18!BN241/DSR_JAN_18!BN$560</f>
        <v>5.8079143221285061E-3</v>
      </c>
      <c r="BO241" s="59">
        <f>DSR_JAN_18!BO241/DSR_JAN_18!BO$560</f>
        <v>5.5717556096081516E-3</v>
      </c>
      <c r="BP241" s="59">
        <f>DSR_JAN_18!BP241/DSR_JAN_18!BP$560</f>
        <v>6.3690017775177984E-3</v>
      </c>
      <c r="BQ241" s="59">
        <f>DSR_JAN_18!BQ241/DSR_JAN_18!BQ$560</f>
        <v>4.5194173932933106E-3</v>
      </c>
      <c r="BR241" s="59">
        <f>DSR_JAN_18!BR241/DSR_JAN_18!BR$560</f>
        <v>4.3368442305760516E-3</v>
      </c>
      <c r="BS241" s="59">
        <f>DSR_JAN_18!BS241/DSR_JAN_18!BS$560</f>
        <v>4.4463720176927358E-3</v>
      </c>
      <c r="BT241" s="59">
        <f>DSR_JAN_18!BT241/DSR_JAN_18!BT$560</f>
        <v>4.4560968896324412E-3</v>
      </c>
      <c r="BU241" s="59">
        <f>DSR_JAN_18!BU241/DSR_JAN_18!BU$560</f>
        <v>4.788119742287455E-3</v>
      </c>
      <c r="BV241" s="59">
        <f>DSR_JAN_18!BV241/DSR_JAN_18!BV$560</f>
        <v>3.6720435383334111E-3</v>
      </c>
    </row>
    <row r="242" spans="1:74" x14ac:dyDescent="0.25">
      <c r="A242" s="40" t="s">
        <v>268</v>
      </c>
      <c r="B242" s="39" t="s">
        <v>253</v>
      </c>
      <c r="C242" s="40" t="s">
        <v>821</v>
      </c>
      <c r="D242" s="40" t="s">
        <v>828</v>
      </c>
      <c r="E242" s="40" t="s">
        <v>829</v>
      </c>
      <c r="F242" s="59">
        <f>DSR_JAN_18!F242/DSR_JAN_18!F$560</f>
        <v>2.1711224777558303E-3</v>
      </c>
      <c r="G242" s="60">
        <f>DSR_JAN_18!G242/DSR_JAN_18!G$560</f>
        <v>1.7871717747466591E-3</v>
      </c>
      <c r="H242" s="59">
        <f>DSR_JAN_18!H242/DSR_JAN_18!H$560</f>
        <v>1.1769721054203808E-3</v>
      </c>
      <c r="I242" s="59">
        <f>DSR_JAN_18!I242/DSR_JAN_18!I$560</f>
        <v>1.6325619348912552E-3</v>
      </c>
      <c r="J242" s="59">
        <f>DSR_JAN_18!J242/DSR_JAN_18!J$560</f>
        <v>1.5257465551563548E-3</v>
      </c>
      <c r="K242" s="59">
        <f>DSR_JAN_18!K242/DSR_JAN_18!K$560</f>
        <v>1.6086135773078435E-3</v>
      </c>
      <c r="L242" s="59">
        <f>DSR_JAN_18!L242/DSR_JAN_18!L$560</f>
        <v>1.664884735883908E-3</v>
      </c>
      <c r="M242" s="59">
        <f>DSR_JAN_18!M242/DSR_JAN_18!M$560</f>
        <v>1.6452043204792191E-3</v>
      </c>
      <c r="N242" s="59">
        <f>DSR_JAN_18!N242/DSR_JAN_18!N$560</f>
        <v>1.6452043204792191E-3</v>
      </c>
      <c r="O242" s="59">
        <f>DSR_JAN_18!O242/DSR_JAN_18!O$560</f>
        <v>1.3727059191327097E-3</v>
      </c>
      <c r="P242" s="59">
        <f>DSR_JAN_18!P242/DSR_JAN_18!P$560</f>
        <v>1.3727059191327097E-3</v>
      </c>
      <c r="Q242" s="59">
        <f>DSR_JAN_18!Q242/DSR_JAN_18!Q$560</f>
        <v>1.6537166761126086E-3</v>
      </c>
      <c r="R242" s="59">
        <f>DSR_JAN_18!R242/DSR_JAN_18!R$560</f>
        <v>1.9759179132679138E-3</v>
      </c>
      <c r="S242" s="59">
        <f>DSR_JAN_18!S242/DSR_JAN_18!S$560</f>
        <v>1.25751564700467E-3</v>
      </c>
      <c r="T242" s="59">
        <f>DSR_JAN_18!T242/DSR_JAN_18!T$560</f>
        <v>1.5601132770490177E-3</v>
      </c>
      <c r="U242" s="59">
        <f>DSR_JAN_18!U242/DSR_JAN_18!U$560</f>
        <v>1.7742641713060583E-3</v>
      </c>
      <c r="V242" s="59">
        <f>DSR_JAN_18!V242/DSR_JAN_18!V$560</f>
        <v>1.350324287382841E-3</v>
      </c>
      <c r="W242" s="59">
        <f>DSR_JAN_18!W242/DSR_JAN_18!W$560</f>
        <v>1.6323244599936177E-3</v>
      </c>
      <c r="X242" s="59">
        <f>DSR_JAN_18!X242/DSR_JAN_18!X$560</f>
        <v>1.5761491821904426E-3</v>
      </c>
      <c r="Y242" s="59">
        <f>DSR_JAN_18!Y242/DSR_JAN_18!Y$560</f>
        <v>1.8583029997993447E-3</v>
      </c>
      <c r="Z242" s="59">
        <f>DSR_JAN_18!Z242/DSR_JAN_18!Z$560</f>
        <v>1.5768133696283625E-3</v>
      </c>
      <c r="AA242" s="59">
        <f>DSR_JAN_18!AA242/DSR_JAN_18!AA$560</f>
        <v>1.5768133696283625E-3</v>
      </c>
      <c r="AB242" s="59">
        <f>DSR_JAN_18!AB242/DSR_JAN_18!AB$560</f>
        <v>2.6323427887949107E-3</v>
      </c>
      <c r="AC242" s="59">
        <f>DSR_JAN_18!AC242/DSR_JAN_18!AC$560</f>
        <v>2.2269773865826563E-3</v>
      </c>
      <c r="AD242" s="59">
        <f>DSR_JAN_18!AD242/DSR_JAN_18!AD$560</f>
        <v>2.513129275422478E-3</v>
      </c>
      <c r="AE242" s="59">
        <f>DSR_JAN_18!AE242/DSR_JAN_18!AE$560</f>
        <v>2.4951792439881809E-3</v>
      </c>
      <c r="AF242" s="59">
        <f>DSR_JAN_18!AF242/DSR_JAN_18!AF$560</f>
        <v>2.4118552243752151E-3</v>
      </c>
      <c r="AG242" s="59">
        <f>DSR_JAN_18!AG242/DSR_JAN_18!AG$560</f>
        <v>2.6847595637556859E-3</v>
      </c>
      <c r="AH242" s="59">
        <f>DSR_JAN_18!AH242/DSR_JAN_18!AH$560</f>
        <v>2.3354392151944039E-3</v>
      </c>
      <c r="AI242" s="59">
        <f>DSR_JAN_18!AI242/DSR_JAN_18!AI$560</f>
        <v>2.6163053077604449E-3</v>
      </c>
      <c r="AJ242" s="59">
        <f>DSR_JAN_18!AJ242/DSR_JAN_18!AJ$560</f>
        <v>1.7405889098845743E-3</v>
      </c>
      <c r="AK242" s="59">
        <f>DSR_JAN_18!AK242/DSR_JAN_18!AK$560</f>
        <v>2.2989614579282738E-3</v>
      </c>
      <c r="AL242" s="59">
        <f>DSR_JAN_18!AL242/DSR_JAN_18!AL$560</f>
        <v>1.5722927076913106E-3</v>
      </c>
      <c r="AM242" s="59">
        <f>DSR_JAN_18!AM242/DSR_JAN_18!AM$560</f>
        <v>1.6368207044004845E-3</v>
      </c>
      <c r="AN242" s="59">
        <f>DSR_JAN_18!AN242/DSR_JAN_18!AN$560</f>
        <v>1.662602269604609E-3</v>
      </c>
      <c r="AO242" s="59">
        <f>DSR_JAN_18!AO242/DSR_JAN_18!AO$560</f>
        <v>1.7800616021600075E-3</v>
      </c>
      <c r="AP242" s="59">
        <f>DSR_JAN_18!AP242/DSR_JAN_18!AP$560</f>
        <v>1.6474427175095421E-3</v>
      </c>
      <c r="AQ242" s="59">
        <f>DSR_JAN_18!AQ242/DSR_JAN_18!AQ$560</f>
        <v>1.577066370314245E-3</v>
      </c>
      <c r="AR242" s="59">
        <f>DSR_JAN_18!AR242/DSR_JAN_18!AR$560</f>
        <v>2.6176011687864174E-3</v>
      </c>
      <c r="AS242" s="59">
        <f>DSR_JAN_18!AS242/DSR_JAN_18!AS$560</f>
        <v>2.4769291259348477E-3</v>
      </c>
      <c r="AT242" s="59">
        <f>DSR_JAN_18!AT242/DSR_JAN_18!AT$560</f>
        <v>2.8299204257888864E-3</v>
      </c>
      <c r="AU242" s="59">
        <f>DSR_JAN_18!AU242/DSR_JAN_18!AU$560</f>
        <v>2.6505834691537104E-3</v>
      </c>
      <c r="AV242" s="59">
        <f>DSR_JAN_18!AV242/DSR_JAN_18!AV$560</f>
        <v>3.2010032665097466E-3</v>
      </c>
      <c r="AW242" s="59">
        <f>DSR_JAN_18!AW242/DSR_JAN_18!AW$560</f>
        <v>3.317248332792358E-3</v>
      </c>
      <c r="AX242" s="59">
        <f>DSR_JAN_18!AX242/DSR_JAN_18!AX$560</f>
        <v>2.6505834691537104E-3</v>
      </c>
      <c r="AY242" s="59">
        <f>DSR_JAN_18!AY242/DSR_JAN_18!AY$560</f>
        <v>3.3578219493175581E-3</v>
      </c>
      <c r="AZ242" s="59">
        <f>DSR_JAN_18!AZ242/DSR_JAN_18!AZ$560</f>
        <v>2.661456030044849E-3</v>
      </c>
      <c r="BA242" s="59">
        <f>DSR_JAN_18!BA242/DSR_JAN_18!BA$560</f>
        <v>1.7575172889944415E-3</v>
      </c>
      <c r="BB242" s="59">
        <f>DSR_JAN_18!BB242/DSR_JAN_18!BB$560</f>
        <v>2.3758160563110034E-3</v>
      </c>
      <c r="BC242" s="59">
        <f>DSR_JAN_18!BC242/DSR_JAN_18!BC$560</f>
        <v>2.4474080556743751E-3</v>
      </c>
      <c r="BD242" s="59">
        <f>DSR_JAN_18!BD242/DSR_JAN_18!BD$560</f>
        <v>1.5097965643959574E-3</v>
      </c>
      <c r="BE242" s="59">
        <f>DSR_JAN_18!BE242/DSR_JAN_18!BE$560</f>
        <v>1.8571546678409613E-3</v>
      </c>
      <c r="BF242" s="59">
        <f>DSR_JAN_18!BF242/DSR_JAN_18!BF$560</f>
        <v>2.0175935447580146E-3</v>
      </c>
      <c r="BG242" s="59">
        <f>DSR_JAN_18!BG242/DSR_JAN_18!BG$560</f>
        <v>1.8932108563918602E-3</v>
      </c>
      <c r="BH242" s="59">
        <f>DSR_JAN_18!BH242/DSR_JAN_18!BH$560</f>
        <v>1.5601132770490177E-3</v>
      </c>
      <c r="BI242" s="59">
        <f>DSR_JAN_18!BI242/DSR_JAN_18!BI$560</f>
        <v>2.3215932025053175E-3</v>
      </c>
      <c r="BJ242" s="59">
        <f>DSR_JAN_18!BJ242/DSR_JAN_18!BJ$560</f>
        <v>2.2442825695050835E-3</v>
      </c>
      <c r="BK242" s="59">
        <f>DSR_JAN_18!BK242/DSR_JAN_18!BK$560</f>
        <v>2.6310351779318675E-3</v>
      </c>
      <c r="BL242" s="59">
        <f>DSR_JAN_18!BM242/DSR_JAN_18!BM$560</f>
        <v>3.1909990880344026E-3</v>
      </c>
      <c r="BM242" s="59">
        <f>DSR_JAN_18!BM242/DSR_JAN_18!BM$560</f>
        <v>3.1909990880344026E-3</v>
      </c>
      <c r="BN242" s="59">
        <f>DSR_JAN_18!BN242/DSR_JAN_18!BN$560</f>
        <v>2.9919558629146852E-3</v>
      </c>
      <c r="BO242" s="59">
        <f>DSR_JAN_18!BO242/DSR_JAN_18!BO$560</f>
        <v>2.8702983443435934E-3</v>
      </c>
      <c r="BP242" s="59">
        <f>DSR_JAN_18!BP242/DSR_JAN_18!BP$560</f>
        <v>3.2810009156909871E-3</v>
      </c>
      <c r="BQ242" s="59">
        <f>DSR_JAN_18!BQ242/DSR_JAN_18!BQ$560</f>
        <v>2.3281847177571602E-3</v>
      </c>
      <c r="BR242" s="59">
        <f>DSR_JAN_18!BR242/DSR_JAN_18!BR$560</f>
        <v>2.2341318763573598E-3</v>
      </c>
      <c r="BS242" s="59">
        <f>DSR_JAN_18!BS242/DSR_JAN_18!BS$560</f>
        <v>2.2905552818417124E-3</v>
      </c>
      <c r="BT242" s="59">
        <f>DSR_JAN_18!BT242/DSR_JAN_18!BT$560</f>
        <v>2.2955650643561058E-3</v>
      </c>
      <c r="BU242" s="59">
        <f>DSR_JAN_18!BU242/DSR_JAN_18!BU$560</f>
        <v>2.4666071399662647E-3</v>
      </c>
      <c r="BV242" s="59">
        <f>DSR_JAN_18!BV242/DSR_JAN_18!BV$560</f>
        <v>1.8916587924747875E-3</v>
      </c>
    </row>
    <row r="243" spans="1:74" x14ac:dyDescent="0.25">
      <c r="A243" s="40" t="s">
        <v>268</v>
      </c>
      <c r="B243" s="39" t="s">
        <v>253</v>
      </c>
      <c r="C243" s="40" t="s">
        <v>821</v>
      </c>
      <c r="D243" s="40" t="s">
        <v>830</v>
      </c>
      <c r="E243" s="40" t="s">
        <v>831</v>
      </c>
      <c r="F243" s="59">
        <f>DSR_JAN_18!F243/DSR_JAN_18!F$560</f>
        <v>1.6384491157785143E-3</v>
      </c>
      <c r="G243" s="60">
        <f>DSR_JAN_18!G243/DSR_JAN_18!G$560</f>
        <v>1.2039656280921588E-3</v>
      </c>
      <c r="H243" s="59">
        <f>DSR_JAN_18!H243/DSR_JAN_18!H$560</f>
        <v>7.0618326325222838E-4</v>
      </c>
      <c r="I243" s="59">
        <f>DSR_JAN_18!I243/DSR_JAN_18!I$560</f>
        <v>1.2244214511684414E-3</v>
      </c>
      <c r="J243" s="59">
        <f>DSR_JAN_18!J243/DSR_JAN_18!J$560</f>
        <v>1.1443099163672662E-3</v>
      </c>
      <c r="K243" s="59">
        <f>DSR_JAN_18!K243/DSR_JAN_18!K$560</f>
        <v>9.6516814638470587E-4</v>
      </c>
      <c r="L243" s="59">
        <f>DSR_JAN_18!L243/DSR_JAN_18!L$560</f>
        <v>1.2486635519129308E-3</v>
      </c>
      <c r="M243" s="59">
        <f>DSR_JAN_18!M243/DSR_JAN_18!M$560</f>
        <v>1.2339032403594142E-3</v>
      </c>
      <c r="N243" s="59">
        <f>DSR_JAN_18!N243/DSR_JAN_18!N$560</f>
        <v>1.2339032403594142E-3</v>
      </c>
      <c r="O243" s="59">
        <f>DSR_JAN_18!O243/DSR_JAN_18!O$560</f>
        <v>8.2362355147962564E-4</v>
      </c>
      <c r="P243" s="59">
        <f>DSR_JAN_18!P243/DSR_JAN_18!P$560</f>
        <v>8.2362355147962564E-4</v>
      </c>
      <c r="Q243" s="59">
        <f>DSR_JAN_18!Q243/DSR_JAN_18!Q$560</f>
        <v>1.2402875070844563E-3</v>
      </c>
      <c r="R243" s="59">
        <f>DSR_JAN_18!R243/DSR_JAN_18!R$560</f>
        <v>9.8795895663395688E-4</v>
      </c>
      <c r="S243" s="59">
        <f>DSR_JAN_18!S243/DSR_JAN_18!S$560</f>
        <v>9.4313673525350252E-4</v>
      </c>
      <c r="T243" s="59">
        <f>DSR_JAN_18!T243/DSR_JAN_18!T$560</f>
        <v>1.1700849577867634E-3</v>
      </c>
      <c r="U243" s="59">
        <f>DSR_JAN_18!U243/DSR_JAN_18!U$560</f>
        <v>1.3306981284795436E-3</v>
      </c>
      <c r="V243" s="59">
        <f>DSR_JAN_18!V243/DSR_JAN_18!V$560</f>
        <v>1.0127432155371309E-3</v>
      </c>
      <c r="W243" s="59">
        <f>DSR_JAN_18!W243/DSR_JAN_18!W$560</f>
        <v>8.1616222999680887E-4</v>
      </c>
      <c r="X243" s="59">
        <f>DSR_JAN_18!X243/DSR_JAN_18!X$560</f>
        <v>1.1821118866428321E-3</v>
      </c>
      <c r="Y243" s="59">
        <f>DSR_JAN_18!Y243/DSR_JAN_18!Y$560</f>
        <v>1.3937272498495085E-3</v>
      </c>
      <c r="Z243" s="59">
        <f>DSR_JAN_18!Z243/DSR_JAN_18!Z$560</f>
        <v>1.1826100272212716E-3</v>
      </c>
      <c r="AA243" s="59">
        <f>DSR_JAN_18!AA243/DSR_JAN_18!AA$560</f>
        <v>1.1826100272212716E-3</v>
      </c>
      <c r="AB243" s="59">
        <f>DSR_JAN_18!AB243/DSR_JAN_18!AB$560</f>
        <v>2.1678117084193388E-3</v>
      </c>
      <c r="AC243" s="59">
        <f>DSR_JAN_18!AC243/DSR_JAN_18!AC$560</f>
        <v>1.8339813771857168E-3</v>
      </c>
      <c r="AD243" s="59">
        <f>DSR_JAN_18!AD243/DSR_JAN_18!AD$560</f>
        <v>2.0696358738773344E-3</v>
      </c>
      <c r="AE243" s="59">
        <f>DSR_JAN_18!AE243/DSR_JAN_18!AE$560</f>
        <v>2.05485349504909E-3</v>
      </c>
      <c r="AF243" s="59">
        <f>DSR_JAN_18!AF243/DSR_JAN_18!AF$560</f>
        <v>1.9862337141913541E-3</v>
      </c>
      <c r="AG243" s="59">
        <f>DSR_JAN_18!AG243/DSR_JAN_18!AG$560</f>
        <v>2.2109784642693887E-3</v>
      </c>
      <c r="AH243" s="59">
        <f>DSR_JAN_18!AH243/DSR_JAN_18!AH$560</f>
        <v>2.5150883855939734E-3</v>
      </c>
      <c r="AI243" s="59">
        <f>DSR_JAN_18!AI243/DSR_JAN_18!AI$560</f>
        <v>2.1546043710968374E-3</v>
      </c>
      <c r="AJ243" s="59">
        <f>DSR_JAN_18!AJ243/DSR_JAN_18!AJ$560</f>
        <v>1.3054416824134305E-3</v>
      </c>
      <c r="AK243" s="59">
        <f>DSR_JAN_18!AK243/DSR_JAN_18!AK$560</f>
        <v>1.7242210934462054E-3</v>
      </c>
      <c r="AL243" s="59">
        <f>DSR_JAN_18!AL243/DSR_JAN_18!AL$560</f>
        <v>1.1792195307684828E-3</v>
      </c>
      <c r="AM243" s="59">
        <f>DSR_JAN_18!AM243/DSR_JAN_18!AM$560</f>
        <v>8.1841035220024227E-4</v>
      </c>
      <c r="AN243" s="59">
        <f>DSR_JAN_18!AN243/DSR_JAN_18!AN$560</f>
        <v>8.3130113480230452E-4</v>
      </c>
      <c r="AO243" s="59">
        <f>DSR_JAN_18!AO243/DSR_JAN_18!AO$560</f>
        <v>1.3350462016200055E-3</v>
      </c>
      <c r="AP243" s="59">
        <f>DSR_JAN_18!AP243/DSR_JAN_18!AP$560</f>
        <v>4.1186067937738552E-4</v>
      </c>
      <c r="AQ243" s="59">
        <f>DSR_JAN_18!AQ243/DSR_JAN_18!AQ$560</f>
        <v>1.1827997777356838E-3</v>
      </c>
      <c r="AR243" s="59">
        <f>DSR_JAN_18!AR243/DSR_JAN_18!AR$560</f>
        <v>2.155671550765285E-3</v>
      </c>
      <c r="AS243" s="59">
        <f>DSR_JAN_18!AS243/DSR_JAN_18!AS$560</f>
        <v>2.0398239860639922E-3</v>
      </c>
      <c r="AT243" s="59">
        <f>DSR_JAN_18!AT243/DSR_JAN_18!AT$560</f>
        <v>2.3305227035908477E-3</v>
      </c>
      <c r="AU243" s="59">
        <f>DSR_JAN_18!AU243/DSR_JAN_18!AU$560</f>
        <v>2.1828334451854084E-3</v>
      </c>
      <c r="AV243" s="59">
        <f>DSR_JAN_18!AV243/DSR_JAN_18!AV$560</f>
        <v>2.6361203371256733E-3</v>
      </c>
      <c r="AW243" s="59">
        <f>DSR_JAN_18!AW243/DSR_JAN_18!AW$560</f>
        <v>2.731851568181942E-3</v>
      </c>
      <c r="AX243" s="59">
        <f>DSR_JAN_18!AX243/DSR_JAN_18!AX$560</f>
        <v>2.1828334451854084E-3</v>
      </c>
      <c r="AY243" s="59">
        <f>DSR_JAN_18!AY243/DSR_JAN_18!AY$560</f>
        <v>2.7652651347321068E-3</v>
      </c>
      <c r="AZ243" s="59">
        <f>DSR_JAN_18!AZ243/DSR_JAN_18!AZ$560</f>
        <v>2.1917873188604642E-3</v>
      </c>
      <c r="BA243" s="59">
        <f>DSR_JAN_18!BA243/DSR_JAN_18!BA$560</f>
        <v>1.3181379667458316E-3</v>
      </c>
      <c r="BB243" s="59">
        <f>DSR_JAN_18!BB243/DSR_JAN_18!BB$560</f>
        <v>1.9565543993149441E-3</v>
      </c>
      <c r="BC243" s="59">
        <f>DSR_JAN_18!BC243/DSR_JAN_18!BC$560</f>
        <v>2.0155125164377208E-3</v>
      </c>
      <c r="BD243" s="59">
        <f>DSR_JAN_18!BD243/DSR_JAN_18!BD$560</f>
        <v>1.1323474232969681E-3</v>
      </c>
      <c r="BE243" s="59">
        <f>DSR_JAN_18!BE243/DSR_JAN_18!BE$560</f>
        <v>1.392866000880721E-3</v>
      </c>
      <c r="BF243" s="59">
        <f>DSR_JAN_18!BF243/DSR_JAN_18!BF$560</f>
        <v>1.5131951585685109E-3</v>
      </c>
      <c r="BG243" s="59">
        <f>DSR_JAN_18!BG243/DSR_JAN_18!BG$560</f>
        <v>1.4199081422938951E-3</v>
      </c>
      <c r="BH243" s="59">
        <f>DSR_JAN_18!BH243/DSR_JAN_18!BH$560</f>
        <v>1.1700849577867634E-3</v>
      </c>
      <c r="BI243" s="59">
        <f>DSR_JAN_18!BI243/DSR_JAN_18!BI$560</f>
        <v>1.3656430602972454E-3</v>
      </c>
      <c r="BJ243" s="59">
        <f>DSR_JAN_18!BJ243/DSR_JAN_18!BJ$560</f>
        <v>1.3201662173559312E-3</v>
      </c>
      <c r="BK243" s="59">
        <f>DSR_JAN_18!BK243/DSR_JAN_18!BK$560</f>
        <v>2.1667348524144797E-3</v>
      </c>
      <c r="BL243" s="59">
        <f>DSR_JAN_18!BM243/DSR_JAN_18!BM$560</f>
        <v>2.6278816019106844E-3</v>
      </c>
      <c r="BM243" s="59">
        <f>DSR_JAN_18!BM243/DSR_JAN_18!BM$560</f>
        <v>2.6278816019106844E-3</v>
      </c>
      <c r="BN243" s="59">
        <f>DSR_JAN_18!BN243/DSR_JAN_18!BN$560</f>
        <v>2.4639636518120943E-3</v>
      </c>
      <c r="BO243" s="59">
        <f>DSR_JAN_18!BO243/DSR_JAN_18!BO$560</f>
        <v>2.3637751071064889E-3</v>
      </c>
      <c r="BP243" s="59">
        <f>DSR_JAN_18!BP243/DSR_JAN_18!BP$560</f>
        <v>2.7020007540984603E-3</v>
      </c>
      <c r="BQ243" s="59">
        <f>DSR_JAN_18!BQ243/DSR_JAN_18!BQ$560</f>
        <v>1.917328591094132E-3</v>
      </c>
      <c r="BR243" s="59">
        <f>DSR_JAN_18!BR243/DSR_JAN_18!BR$560</f>
        <v>1.8398733099413555E-3</v>
      </c>
      <c r="BS243" s="59">
        <f>DSR_JAN_18!BS243/DSR_JAN_18!BS$560</f>
        <v>1.8863396438696454E-3</v>
      </c>
      <c r="BT243" s="59">
        <f>DSR_JAN_18!BT243/DSR_JAN_18!BT$560</f>
        <v>1.8904653471167932E-3</v>
      </c>
      <c r="BU243" s="59">
        <f>DSR_JAN_18!BU243/DSR_JAN_18!BU$560</f>
        <v>2.0313235270310414E-3</v>
      </c>
      <c r="BV243" s="59">
        <f>DSR_JAN_18!BV243/DSR_JAN_18!BV$560</f>
        <v>1.5578366526262956E-3</v>
      </c>
    </row>
    <row r="244" spans="1:74" x14ac:dyDescent="0.25">
      <c r="A244" s="40" t="s">
        <v>268</v>
      </c>
      <c r="B244" s="39" t="s">
        <v>253</v>
      </c>
      <c r="C244" s="40" t="s">
        <v>821</v>
      </c>
      <c r="D244" s="40" t="s">
        <v>832</v>
      </c>
      <c r="E244" s="40" t="s">
        <v>833</v>
      </c>
      <c r="F244" s="59">
        <f>DSR_JAN_18!F244/DSR_JAN_18!F$560</f>
        <v>3.706974409973654E-3</v>
      </c>
      <c r="G244" s="60">
        <f>DSR_JAN_18!G244/DSR_JAN_18!G$560</f>
        <v>4.5602550908945497E-3</v>
      </c>
      <c r="H244" s="59">
        <f>DSR_JAN_18!H244/DSR_JAN_18!H$560</f>
        <v>4.7784991982740199E-3</v>
      </c>
      <c r="I244" s="59">
        <f>DSR_JAN_18!I244/DSR_JAN_18!I$560</f>
        <v>4.7599331585379051E-3</v>
      </c>
      <c r="J244" s="59">
        <f>DSR_JAN_18!J244/DSR_JAN_18!J$560</f>
        <v>4.4714205866074972E-3</v>
      </c>
      <c r="K244" s="59">
        <f>DSR_JAN_18!K244/DSR_JAN_18!K$560</f>
        <v>6.1229574768884463E-3</v>
      </c>
      <c r="L244" s="59">
        <f>DSR_JAN_18!L244/DSR_JAN_18!L$560</f>
        <v>4.852744568527417E-3</v>
      </c>
      <c r="M244" s="59">
        <f>DSR_JAN_18!M244/DSR_JAN_18!M$560</f>
        <v>4.7770778596807227E-3</v>
      </c>
      <c r="N244" s="59">
        <f>DSR_JAN_18!N244/DSR_JAN_18!N$560</f>
        <v>4.7770778596807227E-3</v>
      </c>
      <c r="O244" s="59">
        <f>DSR_JAN_18!O244/DSR_JAN_18!O$560</f>
        <v>5.2018980300976188E-3</v>
      </c>
      <c r="P244" s="59">
        <f>DSR_JAN_18!P244/DSR_JAN_18!P$560</f>
        <v>5.2018980300976188E-3</v>
      </c>
      <c r="Q244" s="59">
        <f>DSR_JAN_18!Q244/DSR_JAN_18!Q$560</f>
        <v>4.8265658707705179E-3</v>
      </c>
      <c r="R244" s="59">
        <f>DSR_JAN_18!R244/DSR_JAN_18!R$560</f>
        <v>6.1160285199240716E-3</v>
      </c>
      <c r="S244" s="59">
        <f>DSR_JAN_18!S244/DSR_JAN_18!S$560</f>
        <v>3.6587453521854654E-3</v>
      </c>
      <c r="T244" s="59">
        <f>DSR_JAN_18!T244/DSR_JAN_18!T$560</f>
        <v>4.3981313802059097E-3</v>
      </c>
      <c r="U244" s="59">
        <f>DSR_JAN_18!U244/DSR_JAN_18!U$560</f>
        <v>5.1537785965223926E-3</v>
      </c>
      <c r="V244" s="59">
        <f>DSR_JAN_18!V244/DSR_JAN_18!V$560</f>
        <v>3.9546292602803592E-3</v>
      </c>
      <c r="W244" s="59">
        <f>DSR_JAN_18!W244/DSR_JAN_18!W$560</f>
        <v>5.1601372097270165E-3</v>
      </c>
      <c r="X244" s="59">
        <f>DSR_JAN_18!X244/DSR_JAN_18!X$560</f>
        <v>4.4433383652691429E-3</v>
      </c>
      <c r="Y244" s="59">
        <f>DSR_JAN_18!Y244/DSR_JAN_18!Y$560</f>
        <v>5.3747314050358397E-3</v>
      </c>
      <c r="Z244" s="59">
        <f>DSR_JAN_18!Z244/DSR_JAN_18!Z$560</f>
        <v>4.6477554399139542E-3</v>
      </c>
      <c r="AA244" s="59">
        <f>DSR_JAN_18!AA244/DSR_JAN_18!AA$560</f>
        <v>4.6477554399139542E-3</v>
      </c>
      <c r="AB244" s="59">
        <f>DSR_JAN_18!AB244/DSR_JAN_18!AB$560</f>
        <v>2.6515919935579052E-3</v>
      </c>
      <c r="AC244" s="59">
        <f>DSR_JAN_18!AC244/DSR_JAN_18!AC$560</f>
        <v>2.1980017848933953E-3</v>
      </c>
      <c r="AD244" s="59">
        <f>DSR_JAN_18!AD244/DSR_JAN_18!AD$560</f>
        <v>2.4314692102341408E-3</v>
      </c>
      <c r="AE244" s="59">
        <f>DSR_JAN_18!AE244/DSR_JAN_18!AE$560</f>
        <v>2.5089661583556529E-3</v>
      </c>
      <c r="AF244" s="59">
        <f>DSR_JAN_18!AF244/DSR_JAN_18!AF$560</f>
        <v>2.4043006033094621E-3</v>
      </c>
      <c r="AG244" s="59">
        <f>DSR_JAN_18!AG244/DSR_JAN_18!AG$560</f>
        <v>2.6993138824327996E-3</v>
      </c>
      <c r="AH244" s="59">
        <f>DSR_JAN_18!AH244/DSR_JAN_18!AH$560</f>
        <v>3.7755502027839562E-3</v>
      </c>
      <c r="AI244" s="59">
        <f>DSR_JAN_18!AI244/DSR_JAN_18!AI$560</f>
        <v>2.6466441751881982E-3</v>
      </c>
      <c r="AJ244" s="59">
        <f>DSR_JAN_18!AJ244/DSR_JAN_18!AJ$560</f>
        <v>5.0611618780456308E-3</v>
      </c>
      <c r="AK244" s="59">
        <f>DSR_JAN_18!AK244/DSR_JAN_18!AK$560</f>
        <v>6.5714676106772389E-3</v>
      </c>
      <c r="AL244" s="59">
        <f>DSR_JAN_18!AL244/DSR_JAN_18!AL$560</f>
        <v>4.4310462122799836E-3</v>
      </c>
      <c r="AM244" s="59">
        <f>DSR_JAN_18!AM244/DSR_JAN_18!AM$560</f>
        <v>5.1627327933770296E-3</v>
      </c>
      <c r="AN244" s="59">
        <f>DSR_JAN_18!AN244/DSR_JAN_18!AN$560</f>
        <v>5.2352812706683407E-3</v>
      </c>
      <c r="AO244" s="59">
        <f>DSR_JAN_18!AO244/DSR_JAN_18!AO$560</f>
        <v>5.026809767913888E-3</v>
      </c>
      <c r="AP244" s="59">
        <f>DSR_JAN_18!AP244/DSR_JAN_18!AP$560</f>
        <v>4.9454920987073558E-3</v>
      </c>
      <c r="AQ244" s="59">
        <f>DSR_JAN_18!AQ244/DSR_JAN_18!AQ$560</f>
        <v>4.4459240197393599E-3</v>
      </c>
      <c r="AR244" s="59">
        <f>DSR_JAN_18!AR244/DSR_JAN_18!AR$560</f>
        <v>2.6479484734769319E-3</v>
      </c>
      <c r="AS244" s="59">
        <f>DSR_JAN_18!AS244/DSR_JAN_18!AS$560</f>
        <v>2.4987983186119879E-3</v>
      </c>
      <c r="AT244" s="59">
        <f>DSR_JAN_18!AT244/DSR_JAN_18!AT$560</f>
        <v>2.8659055006824245E-3</v>
      </c>
      <c r="AU244" s="59">
        <f>DSR_JAN_18!AU244/DSR_JAN_18!AU$560</f>
        <v>2.6669895262567255E-3</v>
      </c>
      <c r="AV244" s="59">
        <f>DSR_JAN_18!AV244/DSR_JAN_18!AV$560</f>
        <v>3.2906484391238629E-3</v>
      </c>
      <c r="AW244" s="59">
        <f>DSR_JAN_18!AW244/DSR_JAN_18!AW$560</f>
        <v>3.2827865562597121E-3</v>
      </c>
      <c r="AX244" s="59">
        <f>DSR_JAN_18!AX244/DSR_JAN_18!AX$560</f>
        <v>2.6669895262567255E-3</v>
      </c>
      <c r="AY244" s="59">
        <f>DSR_JAN_18!AY244/DSR_JAN_18!AY$560</f>
        <v>3.3804133070948522E-3</v>
      </c>
      <c r="AZ244" s="59">
        <f>DSR_JAN_18!AZ244/DSR_JAN_18!AZ$560</f>
        <v>2.6158516572576188E-3</v>
      </c>
      <c r="BA244" s="59">
        <f>DSR_JAN_18!BA244/DSR_JAN_18!BA$560</f>
        <v>4.9708960182961726E-3</v>
      </c>
      <c r="BB244" s="59">
        <f>DSR_JAN_18!BB244/DSR_JAN_18!BB$560</f>
        <v>2.4395387006066077E-3</v>
      </c>
      <c r="BC244" s="59">
        <f>DSR_JAN_18!BC244/DSR_JAN_18!BC$560</f>
        <v>2.486950221419888E-3</v>
      </c>
      <c r="BD244" s="59">
        <f>DSR_JAN_18!BD244/DSR_JAN_18!BD$560</f>
        <v>4.2592300795617254E-3</v>
      </c>
      <c r="BE244" s="59">
        <f>DSR_JAN_18!BE244/DSR_JAN_18!BE$560</f>
        <v>5.2685926130766041E-3</v>
      </c>
      <c r="BF244" s="59">
        <f>DSR_JAN_18!BF244/DSR_JAN_18!BF$560</f>
        <v>5.74509035518685E-3</v>
      </c>
      <c r="BG244" s="59">
        <f>DSR_JAN_18!BG244/DSR_JAN_18!BG$560</f>
        <v>5.3955811222856521E-3</v>
      </c>
      <c r="BH244" s="59">
        <f>DSR_JAN_18!BH244/DSR_JAN_18!BH$560</f>
        <v>4.3981313802059097E-3</v>
      </c>
      <c r="BI244" s="59">
        <f>DSR_JAN_18!BI244/DSR_JAN_18!BI$560</f>
        <v>2.8988568850584679E-3</v>
      </c>
      <c r="BJ244" s="59">
        <f>DSR_JAN_18!BJ244/DSR_JAN_18!BJ$560</f>
        <v>2.8062134797171758E-3</v>
      </c>
      <c r="BK244" s="59">
        <f>DSR_JAN_18!BK244/DSR_JAN_18!BK$560</f>
        <v>2.6502748206920107E-3</v>
      </c>
      <c r="BL244" s="59">
        <f>DSR_JAN_18!BM244/DSR_JAN_18!BM$560</f>
        <v>3.2708965559508311E-3</v>
      </c>
      <c r="BM244" s="59">
        <f>DSR_JAN_18!BM244/DSR_JAN_18!BM$560</f>
        <v>3.2708965559508311E-3</v>
      </c>
      <c r="BN244" s="59">
        <f>DSR_JAN_18!BN244/DSR_JAN_18!BN$560</f>
        <v>3.0166480720812037E-3</v>
      </c>
      <c r="BO244" s="59">
        <f>DSR_JAN_18!BO244/DSR_JAN_18!BO$560</f>
        <v>2.8939304659020308E-3</v>
      </c>
      <c r="BP244" s="59">
        <f>DSR_JAN_18!BP244/DSR_JAN_18!BP$560</f>
        <v>3.3756414173391268E-3</v>
      </c>
      <c r="BQ244" s="59">
        <f>DSR_JAN_18!BQ244/DSR_JAN_18!BQ$560</f>
        <v>2.3592024498112212E-3</v>
      </c>
      <c r="BR244" s="59">
        <f>DSR_JAN_18!BR244/DSR_JAN_18!BR$560</f>
        <v>2.2692884459738424E-3</v>
      </c>
      <c r="BS244" s="59">
        <f>DSR_JAN_18!BS244/DSR_JAN_18!BS$560</f>
        <v>2.3209244730634038E-3</v>
      </c>
      <c r="BT244" s="59">
        <f>DSR_JAN_18!BT244/DSR_JAN_18!BT$560</f>
        <v>2.3258309327464379E-3</v>
      </c>
      <c r="BU244" s="59">
        <f>DSR_JAN_18!BU244/DSR_JAN_18!BU$560</f>
        <v>2.9370965853530305E-3</v>
      </c>
      <c r="BV244" s="59">
        <f>DSR_JAN_18!BV244/DSR_JAN_18!BV$560</f>
        <v>7.5631608082005073E-5</v>
      </c>
    </row>
    <row r="245" spans="1:74" x14ac:dyDescent="0.25">
      <c r="A245" s="40" t="s">
        <v>834</v>
      </c>
      <c r="B245" s="39" t="s">
        <v>835</v>
      </c>
      <c r="C245" s="40" t="s">
        <v>836</v>
      </c>
      <c r="D245" s="40" t="s">
        <v>837</v>
      </c>
      <c r="E245" s="40" t="s">
        <v>838</v>
      </c>
      <c r="F245" s="59">
        <f>DSR_JAN_18!F245/DSR_JAN_18!F$560</f>
        <v>1.6276332451253032E-3</v>
      </c>
      <c r="G245" s="60">
        <f>DSR_JAN_18!G245/DSR_JAN_18!G$560</f>
        <v>1.3600072702827232E-3</v>
      </c>
      <c r="H245" s="59">
        <f>DSR_JAN_18!H245/DSR_JAN_18!H$560</f>
        <v>6.7667673630076577E-4</v>
      </c>
      <c r="I245" s="59">
        <f>DSR_JAN_18!I245/DSR_JAN_18!I$560</f>
        <v>6.6665434622947524E-4</v>
      </c>
      <c r="J245" s="59">
        <f>DSR_JAN_18!J245/DSR_JAN_18!J$560</f>
        <v>8.2403888480569586E-4</v>
      </c>
      <c r="K245" s="59">
        <f>DSR_JAN_18!K245/DSR_JAN_18!K$560</f>
        <v>1.3214167442879413E-3</v>
      </c>
      <c r="L245" s="59">
        <f>DSR_JAN_18!L245/DSR_JAN_18!L$560</f>
        <v>1.3327334069860263E-3</v>
      </c>
      <c r="M245" s="59">
        <f>DSR_JAN_18!M245/DSR_JAN_18!M$560</f>
        <v>8.8655818962595433E-4</v>
      </c>
      <c r="N245" s="59">
        <f>DSR_JAN_18!N245/DSR_JAN_18!N$560</f>
        <v>8.8655818962595433E-4</v>
      </c>
      <c r="O245" s="59">
        <f>DSR_JAN_18!O245/DSR_JAN_18!O$560</f>
        <v>8.5725368896395434E-4</v>
      </c>
      <c r="P245" s="59">
        <f>DSR_JAN_18!P245/DSR_JAN_18!P$560</f>
        <v>8.5725368896395434E-4</v>
      </c>
      <c r="Q245" s="59">
        <f>DSR_JAN_18!Q245/DSR_JAN_18!Q$560</f>
        <v>1.0244736397707155E-3</v>
      </c>
      <c r="R245" s="59">
        <f>DSR_JAN_18!R245/DSR_JAN_18!R$560</f>
        <v>1.376180229800012E-3</v>
      </c>
      <c r="S245" s="59">
        <f>DSR_JAN_18!S245/DSR_JAN_18!S$560</f>
        <v>8.9059775432094991E-4</v>
      </c>
      <c r="T245" s="59">
        <f>DSR_JAN_18!T245/DSR_JAN_18!T$560</f>
        <v>1.7895027890806189E-3</v>
      </c>
      <c r="U245" s="59">
        <f>DSR_JAN_18!U245/DSR_JAN_18!U$560</f>
        <v>1.7731722686209189E-3</v>
      </c>
      <c r="V245" s="59">
        <f>DSR_JAN_18!V245/DSR_JAN_18!V$560</f>
        <v>1.7896810852496632E-3</v>
      </c>
      <c r="W245" s="59">
        <f>DSR_JAN_18!W245/DSR_JAN_18!W$560</f>
        <v>1.7920390254045713E-3</v>
      </c>
      <c r="X245" s="59">
        <f>DSR_JAN_18!X245/DSR_JAN_18!X$560</f>
        <v>1.276162246314351E-3</v>
      </c>
      <c r="Y245" s="59">
        <f>DSR_JAN_18!Y245/DSR_JAN_18!Y$560</f>
        <v>1.2638143258509474E-3</v>
      </c>
      <c r="Z245" s="59">
        <f>DSR_JAN_18!Z245/DSR_JAN_18!Z$560</f>
        <v>1.3094359175439072E-3</v>
      </c>
      <c r="AA245" s="59">
        <f>DSR_JAN_18!AA245/DSR_JAN_18!AA$560</f>
        <v>1.3094359175439072E-3</v>
      </c>
      <c r="AB245" s="59">
        <f>DSR_JAN_18!AB245/DSR_JAN_18!AB$560</f>
        <v>7.9808474345716043E-4</v>
      </c>
      <c r="AC245" s="59">
        <f>DSR_JAN_18!AC245/DSR_JAN_18!AC$560</f>
        <v>1.6713120455713246E-3</v>
      </c>
      <c r="AD245" s="59">
        <f>DSR_JAN_18!AD245/DSR_JAN_18!AD$560</f>
        <v>1.3972755395925667E-3</v>
      </c>
      <c r="AE245" s="59">
        <f>DSR_JAN_18!AE245/DSR_JAN_18!AE$560</f>
        <v>2.6708861837196379E-3</v>
      </c>
      <c r="AF245" s="59">
        <f>DSR_JAN_18!AF245/DSR_JAN_18!AF$560</f>
        <v>2.658211083641413E-3</v>
      </c>
      <c r="AG245" s="59">
        <f>DSR_JAN_18!AG245/DSR_JAN_18!AG$560</f>
        <v>1.9515135729731531E-3</v>
      </c>
      <c r="AH245" s="59">
        <f>DSR_JAN_18!AH245/DSR_JAN_18!AH$560</f>
        <v>1.9645072108977328E-3</v>
      </c>
      <c r="AI245" s="59">
        <f>DSR_JAN_18!AI245/DSR_JAN_18!AI$560</f>
        <v>2.1267500055474429E-3</v>
      </c>
      <c r="AJ245" s="59">
        <f>DSR_JAN_18!AJ245/DSR_JAN_18!AJ$560</f>
        <v>9.308391383866919E-4</v>
      </c>
      <c r="AK245" s="59">
        <f>DSR_JAN_18!AK245/DSR_JAN_18!AK$560</f>
        <v>9.447888837777153E-4</v>
      </c>
      <c r="AL245" s="59">
        <f>DSR_JAN_18!AL245/DSR_JAN_18!AL$560</f>
        <v>1.6716402194266828E-3</v>
      </c>
      <c r="AM245" s="59">
        <f>DSR_JAN_18!AM245/DSR_JAN_18!AM$560</f>
        <v>1.561361655048679E-3</v>
      </c>
      <c r="AN245" s="59">
        <f>DSR_JAN_18!AN245/DSR_JAN_18!AN$560</f>
        <v>1.3999484510879429E-3</v>
      </c>
      <c r="AO245" s="59">
        <f>DSR_JAN_18!AO245/DSR_JAN_18!AO$560</f>
        <v>1.5967621343775796E-3</v>
      </c>
      <c r="AP245" s="59">
        <f>DSR_JAN_18!AP245/DSR_JAN_18!AP$560</f>
        <v>1.7347824604469406E-3</v>
      </c>
      <c r="AQ245" s="59">
        <f>DSR_JAN_18!AQ245/DSR_JAN_18!AQ$560</f>
        <v>1.8089485614664882E-3</v>
      </c>
      <c r="AR245" s="59">
        <f>DSR_JAN_18!AR245/DSR_JAN_18!AR$560</f>
        <v>2.5530725761911594E-3</v>
      </c>
      <c r="AS245" s="59">
        <f>DSR_JAN_18!AS245/DSR_JAN_18!AS$560</f>
        <v>1.3290968451151659E-3</v>
      </c>
      <c r="AT245" s="59">
        <f>DSR_JAN_18!AT245/DSR_JAN_18!AT$560</f>
        <v>1.4179475803346123E-3</v>
      </c>
      <c r="AU245" s="59">
        <f>DSR_JAN_18!AU245/DSR_JAN_18!AU$560</f>
        <v>2.1233436265163195E-3</v>
      </c>
      <c r="AV245" s="59">
        <f>DSR_JAN_18!AV245/DSR_JAN_18!AV$560</f>
        <v>1.7710942933604739E-3</v>
      </c>
      <c r="AW245" s="59">
        <f>DSR_JAN_18!AW245/DSR_JAN_18!AW$560</f>
        <v>2.1277982801246559E-3</v>
      </c>
      <c r="AX245" s="59">
        <f>DSR_JAN_18!AX245/DSR_JAN_18!AX$560</f>
        <v>2.1233436265163195E-3</v>
      </c>
      <c r="AY245" s="59">
        <f>DSR_JAN_18!AY245/DSR_JAN_18!AY$560</f>
        <v>1.4164365912555574E-3</v>
      </c>
      <c r="AZ245" s="59">
        <f>DSR_JAN_18!AZ245/DSR_JAN_18!AZ$560</f>
        <v>4.4753032758208253E-3</v>
      </c>
      <c r="BA245" s="59">
        <f>DSR_JAN_18!BA245/DSR_JAN_18!BA$560</f>
        <v>1.0538857111335564E-3</v>
      </c>
      <c r="BB245" s="59">
        <f>DSR_JAN_18!BB245/DSR_JAN_18!BB$560</f>
        <v>1.7716209215307066E-3</v>
      </c>
      <c r="BC245" s="59">
        <f>DSR_JAN_18!BC245/DSR_JAN_18!BC$560</f>
        <v>2.1168667675904767E-3</v>
      </c>
      <c r="BD245" s="59">
        <f>DSR_JAN_18!BD245/DSR_JAN_18!BD$560</f>
        <v>1.1610816532806223E-3</v>
      </c>
      <c r="BE245" s="59">
        <f>DSR_JAN_18!BE245/DSR_JAN_18!BE$560</f>
        <v>1.8612259553800199E-3</v>
      </c>
      <c r="BF245" s="59">
        <f>DSR_JAN_18!BF245/DSR_JAN_18!BF$560</f>
        <v>1.1308594443557537E-3</v>
      </c>
      <c r="BG245" s="59">
        <f>DSR_JAN_18!BG245/DSR_JAN_18!BG$560</f>
        <v>1.8897141894262603E-3</v>
      </c>
      <c r="BH245" s="59">
        <f>DSR_JAN_18!BH245/DSR_JAN_18!BH$560</f>
        <v>1.7895027890806189E-3</v>
      </c>
      <c r="BI245" s="59">
        <f>DSR_JAN_18!BI245/DSR_JAN_18!BI$560</f>
        <v>1.5677226265020533E-3</v>
      </c>
      <c r="BJ245" s="59">
        <f>DSR_JAN_18!BJ245/DSR_JAN_18!BJ$560</f>
        <v>1.3002373547545438E-3</v>
      </c>
      <c r="BK245" s="59">
        <f>DSR_JAN_18!BK245/DSR_JAN_18!BK$560</f>
        <v>2.1271687906754271E-3</v>
      </c>
      <c r="BL245" s="59">
        <f>DSR_JAN_18!BM245/DSR_JAN_18!BM$560</f>
        <v>1.8850158652254383E-3</v>
      </c>
      <c r="BM245" s="59">
        <f>DSR_JAN_18!BM245/DSR_JAN_18!BM$560</f>
        <v>1.8850158652254383E-3</v>
      </c>
      <c r="BN245" s="59">
        <f>DSR_JAN_18!BN245/DSR_JAN_18!BN$560</f>
        <v>1.8006069984644242E-3</v>
      </c>
      <c r="BO245" s="59">
        <f>DSR_JAN_18!BO245/DSR_JAN_18!BO$560</f>
        <v>1.7715652122943651E-3</v>
      </c>
      <c r="BP245" s="59">
        <f>DSR_JAN_18!BP245/DSR_JAN_18!BP$560</f>
        <v>1.0636883807731636E-3</v>
      </c>
      <c r="BQ245" s="59">
        <f>DSR_JAN_18!BQ245/DSR_JAN_18!BQ$560</f>
        <v>1.9853167747353549E-3</v>
      </c>
      <c r="BR245" s="59">
        <f>DSR_JAN_18!BR245/DSR_JAN_18!BR$560</f>
        <v>1.9948375916078237E-3</v>
      </c>
      <c r="BS245" s="59">
        <f>DSR_JAN_18!BS245/DSR_JAN_18!BS$560</f>
        <v>1.492345058569707E-3</v>
      </c>
      <c r="BT245" s="59">
        <f>DSR_JAN_18!BT245/DSR_JAN_18!BT$560</f>
        <v>1.4892278685253069E-3</v>
      </c>
      <c r="BU245" s="59">
        <f>DSR_JAN_18!BU245/DSR_JAN_18!BU$560</f>
        <v>2.6594583420840611E-3</v>
      </c>
      <c r="BV245" s="59">
        <f>DSR_JAN_18!BV245/DSR_JAN_18!BV$560</f>
        <v>5.097735483549813E-3</v>
      </c>
    </row>
    <row r="246" spans="1:74" x14ac:dyDescent="0.25">
      <c r="A246" s="40" t="s">
        <v>834</v>
      </c>
      <c r="B246" s="39" t="s">
        <v>835</v>
      </c>
      <c r="C246" s="40" t="s">
        <v>836</v>
      </c>
      <c r="D246" s="40" t="s">
        <v>839</v>
      </c>
      <c r="E246" s="40" t="s">
        <v>840</v>
      </c>
      <c r="F246" s="59">
        <f>DSR_JAN_18!F246/DSR_JAN_18!F$560</f>
        <v>1.0118887174467837E-3</v>
      </c>
      <c r="G246" s="60">
        <f>DSR_JAN_18!G246/DSR_JAN_18!G$560</f>
        <v>1.1339672807620489E-3</v>
      </c>
      <c r="H246" s="59">
        <f>DSR_JAN_18!H246/DSR_JAN_18!H$560</f>
        <v>1.8545954994909877E-3</v>
      </c>
      <c r="I246" s="59">
        <f>DSR_JAN_18!I246/DSR_JAN_18!I$560</f>
        <v>1.8332994521310568E-3</v>
      </c>
      <c r="J246" s="59">
        <f>DSR_JAN_18!J246/DSR_JAN_18!J$560</f>
        <v>1.9227573978799568E-3</v>
      </c>
      <c r="K246" s="59">
        <f>DSR_JAN_18!K246/DSR_JAN_18!K$560</f>
        <v>1.1412235518850403E-3</v>
      </c>
      <c r="L246" s="59">
        <f>DSR_JAN_18!L246/DSR_JAN_18!L$560</f>
        <v>1.142342920273737E-3</v>
      </c>
      <c r="M246" s="59">
        <f>DSR_JAN_18!M246/DSR_JAN_18!M$560</f>
        <v>1.1229737068595422E-3</v>
      </c>
      <c r="N246" s="59">
        <f>DSR_JAN_18!N246/DSR_JAN_18!N$560</f>
        <v>1.1229737068595422E-3</v>
      </c>
      <c r="O246" s="59">
        <f>DSR_JAN_18!O246/DSR_JAN_18!O$560</f>
        <v>1.8002327468243039E-3</v>
      </c>
      <c r="P246" s="59">
        <f>DSR_JAN_18!P246/DSR_JAN_18!P$560</f>
        <v>1.8002327468243039E-3</v>
      </c>
      <c r="Q246" s="59">
        <f>DSR_JAN_18!Q246/DSR_JAN_18!Q$560</f>
        <v>9.8507080747184178E-4</v>
      </c>
      <c r="R246" s="59">
        <f>DSR_JAN_18!R246/DSR_JAN_18!R$560</f>
        <v>1.2385622068200107E-3</v>
      </c>
      <c r="S246" s="59">
        <f>DSR_JAN_18!S246/DSR_JAN_18!S$560</f>
        <v>8.3820965112559986E-4</v>
      </c>
      <c r="T246" s="59">
        <f>DSR_JAN_18!T246/DSR_JAN_18!T$560</f>
        <v>6.3158921967551248E-4</v>
      </c>
      <c r="U246" s="59">
        <f>DSR_JAN_18!U246/DSR_JAN_18!U$560</f>
        <v>8.8658613431045943E-4</v>
      </c>
      <c r="V246" s="59">
        <f>DSR_JAN_18!V246/DSR_JAN_18!V$560</f>
        <v>8.4220286364690032E-4</v>
      </c>
      <c r="W246" s="59">
        <f>DSR_JAN_18!W246/DSR_JAN_18!W$560</f>
        <v>8.3109056250646788E-4</v>
      </c>
      <c r="X246" s="59">
        <f>DSR_JAN_18!X246/DSR_JAN_18!X$560</f>
        <v>1.1698153924548217E-3</v>
      </c>
      <c r="Y246" s="59">
        <f>DSR_JAN_18!Y246/DSR_JAN_18!Y$560</f>
        <v>1.1307812389192689E-3</v>
      </c>
      <c r="Z246" s="59">
        <f>DSR_JAN_18!Z246/DSR_JAN_18!Z$560</f>
        <v>1.1457564278509187E-3</v>
      </c>
      <c r="AA246" s="59">
        <f>DSR_JAN_18!AA246/DSR_JAN_18!AA$560</f>
        <v>1.1457564278509187E-3</v>
      </c>
      <c r="AB246" s="59">
        <f>DSR_JAN_18!AB246/DSR_JAN_18!AB$560</f>
        <v>2.128225982552428E-3</v>
      </c>
      <c r="AC246" s="59">
        <f>DSR_JAN_18!AC246/DSR_JAN_18!AC$560</f>
        <v>1.2154996695064178E-3</v>
      </c>
      <c r="AD246" s="59">
        <f>DSR_JAN_18!AD246/DSR_JAN_18!AD$560</f>
        <v>1.270250490538697E-3</v>
      </c>
      <c r="AE246" s="59">
        <f>DSR_JAN_18!AE246/DSR_JAN_18!AE$560</f>
        <v>4.006329275579457E-4</v>
      </c>
      <c r="AF246" s="59">
        <f>DSR_JAN_18!AF246/DSR_JAN_18!AF$560</f>
        <v>5.3164221672828259E-4</v>
      </c>
      <c r="AG246" s="59">
        <f>DSR_JAN_18!AG246/DSR_JAN_18!AG$560</f>
        <v>8.8705162407870595E-4</v>
      </c>
      <c r="AH246" s="59">
        <f>DSR_JAN_18!AH246/DSR_JAN_18!AH$560</f>
        <v>9.8225360544886638E-4</v>
      </c>
      <c r="AI246" s="59">
        <f>DSR_JAN_18!AI246/DSR_JAN_18!AI$560</f>
        <v>8.507000022189772E-4</v>
      </c>
      <c r="AJ246" s="59">
        <f>DSR_JAN_18!AJ246/DSR_JAN_18!AJ$560</f>
        <v>8.7078500042626016E-4</v>
      </c>
      <c r="AK246" s="59">
        <f>DSR_JAN_18!AK246/DSR_JAN_18!AK$560</f>
        <v>9.447888837777153E-4</v>
      </c>
      <c r="AL246" s="59">
        <f>DSR_JAN_18!AL246/DSR_JAN_18!AL$560</f>
        <v>7.598364633757649E-4</v>
      </c>
      <c r="AM246" s="59">
        <f>DSR_JAN_18!AM246/DSR_JAN_18!AM$560</f>
        <v>9.5810828832532569E-4</v>
      </c>
      <c r="AN246" s="59">
        <f>DSR_JAN_18!AN246/DSR_JAN_18!AN$560</f>
        <v>1.0749604177996705E-3</v>
      </c>
      <c r="AO246" s="59">
        <f>DSR_JAN_18!AO246/DSR_JAN_18!AO$560</f>
        <v>1.0645080895850532E-3</v>
      </c>
      <c r="AP246" s="59">
        <f>DSR_JAN_18!AP246/DSR_JAN_18!AP$560</f>
        <v>6.8736663527142923E-4</v>
      </c>
      <c r="AQ246" s="59">
        <f>DSR_JAN_18!AQ246/DSR_JAN_18!AQ$560</f>
        <v>6.384524334587606E-4</v>
      </c>
      <c r="AR246" s="59">
        <f>DSR_JAN_18!AR246/DSR_JAN_18!AR$560</f>
        <v>4.2551209603185989E-4</v>
      </c>
      <c r="AS246" s="59">
        <f>DSR_JAN_18!AS246/DSR_JAN_18!AS$560</f>
        <v>1.3290968451151659E-3</v>
      </c>
      <c r="AT246" s="59">
        <f>DSR_JAN_18!AT246/DSR_JAN_18!AT$560</f>
        <v>1.0634606852509593E-3</v>
      </c>
      <c r="AU246" s="59">
        <f>DSR_JAN_18!AU246/DSR_JAN_18!AU$560</f>
        <v>0</v>
      </c>
      <c r="AV246" s="59">
        <f>DSR_JAN_18!AV246/DSR_JAN_18!AV$560</f>
        <v>3.5421885867209475E-4</v>
      </c>
      <c r="AW246" s="59">
        <f>DSR_JAN_18!AW246/DSR_JAN_18!AW$560</f>
        <v>1.0638991400623279E-3</v>
      </c>
      <c r="AX246" s="59">
        <f>DSR_JAN_18!AX246/DSR_JAN_18!AX$560</f>
        <v>0</v>
      </c>
      <c r="AY246" s="59">
        <f>DSR_JAN_18!AY246/DSR_JAN_18!AY$560</f>
        <v>1.4164365912555574E-3</v>
      </c>
      <c r="AZ246" s="59">
        <f>DSR_JAN_18!AZ246/DSR_JAN_18!AZ$560</f>
        <v>0</v>
      </c>
      <c r="BA246" s="59">
        <f>DSR_JAN_18!BA246/DSR_JAN_18!BA$560</f>
        <v>1.5808285667003345E-3</v>
      </c>
      <c r="BB246" s="59">
        <f>DSR_JAN_18!BB246/DSR_JAN_18!BB$560</f>
        <v>8.8581046076535329E-4</v>
      </c>
      <c r="BC246" s="59">
        <f>DSR_JAN_18!BC246/DSR_JAN_18!BC$560</f>
        <v>1.0584333837952383E-3</v>
      </c>
      <c r="BD246" s="59">
        <f>DSR_JAN_18!BD246/DSR_JAN_18!BD$560</f>
        <v>1.7416224799209333E-3</v>
      </c>
      <c r="BE246" s="59">
        <f>DSR_JAN_18!BE246/DSR_JAN_18!BE$560</f>
        <v>7.9766826659143715E-4</v>
      </c>
      <c r="BF246" s="59">
        <f>DSR_JAN_18!BF246/DSR_JAN_18!BF$560</f>
        <v>1.4135743054446922E-3</v>
      </c>
      <c r="BG246" s="59">
        <f>DSR_JAN_18!BG246/DSR_JAN_18!BG$560</f>
        <v>9.4485709471313014E-4</v>
      </c>
      <c r="BH246" s="59">
        <f>DSR_JAN_18!BH246/DSR_JAN_18!BH$560</f>
        <v>6.3158921967551248E-4</v>
      </c>
      <c r="BI246" s="59">
        <f>DSR_JAN_18!BI246/DSR_JAN_18!BI$560</f>
        <v>1.1198018760728951E-3</v>
      </c>
      <c r="BJ246" s="59">
        <f>DSR_JAN_18!BJ246/DSR_JAN_18!BJ$560</f>
        <v>9.4562716709421367E-4</v>
      </c>
      <c r="BK246" s="59">
        <f>DSR_JAN_18!BK246/DSR_JAN_18!BK$560</f>
        <v>7.976882965032851E-4</v>
      </c>
      <c r="BL246" s="59">
        <f>DSR_JAN_18!BM246/DSR_JAN_18!BM$560</f>
        <v>8.7000732241174065E-4</v>
      </c>
      <c r="BM246" s="59">
        <f>DSR_JAN_18!BM246/DSR_JAN_18!BM$560</f>
        <v>8.7000732241174065E-4</v>
      </c>
      <c r="BN246" s="59">
        <f>DSR_JAN_18!BN246/DSR_JAN_18!BN$560</f>
        <v>1.1458408172046336E-3</v>
      </c>
      <c r="BO246" s="59">
        <f>DSR_JAN_18!BO246/DSR_JAN_18!BO$560</f>
        <v>1.1810434748629102E-3</v>
      </c>
      <c r="BP246" s="59">
        <f>DSR_JAN_18!BP246/DSR_JAN_18!BP$560</f>
        <v>1.4182511743642181E-3</v>
      </c>
      <c r="BQ246" s="59">
        <f>DSR_JAN_18!BQ246/DSR_JAN_18!BQ$560</f>
        <v>9.0241671578879766E-4</v>
      </c>
      <c r="BR246" s="59">
        <f>DSR_JAN_18!BR246/DSR_JAN_18!BR$560</f>
        <v>9.3092420941698437E-4</v>
      </c>
      <c r="BS246" s="59">
        <f>DSR_JAN_18!BS246/DSR_JAN_18!BS$560</f>
        <v>1.1725568317333412E-3</v>
      </c>
      <c r="BT246" s="59">
        <f>DSR_JAN_18!BT246/DSR_JAN_18!BT$560</f>
        <v>1.1701076109841698E-3</v>
      </c>
      <c r="BU246" s="59">
        <f>DSR_JAN_18!BU246/DSR_JAN_18!BU$560</f>
        <v>1.3297291710420306E-3</v>
      </c>
      <c r="BV246" s="59">
        <f>DSR_JAN_18!BV246/DSR_JAN_18!BV$560</f>
        <v>0</v>
      </c>
    </row>
    <row r="247" spans="1:74" x14ac:dyDescent="0.25">
      <c r="A247" s="40" t="s">
        <v>834</v>
      </c>
      <c r="B247" s="39" t="s">
        <v>835</v>
      </c>
      <c r="C247" s="40" t="s">
        <v>836</v>
      </c>
      <c r="D247" s="40" t="s">
        <v>841</v>
      </c>
      <c r="E247" s="40" t="s">
        <v>842</v>
      </c>
      <c r="F247" s="59">
        <f>DSR_JAN_18!F247/DSR_JAN_18!F$560</f>
        <v>8.3440160027427996E-4</v>
      </c>
      <c r="G247" s="60">
        <f>DSR_JAN_18!G247/DSR_JAN_18!G$560</f>
        <v>9.5564684458462814E-4</v>
      </c>
      <c r="H247" s="59">
        <f>DSR_JAN_18!H247/DSR_JAN_18!H$560</f>
        <v>8.7717354705654825E-4</v>
      </c>
      <c r="I247" s="59">
        <f>DSR_JAN_18!I247/DSR_JAN_18!I$560</f>
        <v>8.7498382942618623E-4</v>
      </c>
      <c r="J247" s="59">
        <f>DSR_JAN_18!J247/DSR_JAN_18!J$560</f>
        <v>6.4091913262665228E-4</v>
      </c>
      <c r="K247" s="59">
        <f>DSR_JAN_18!K247/DSR_JAN_18!K$560</f>
        <v>9.6103035948213924E-4</v>
      </c>
      <c r="L247" s="59">
        <f>DSR_JAN_18!L247/DSR_JAN_18!L$560</f>
        <v>9.5195243356144743E-4</v>
      </c>
      <c r="M247" s="59">
        <f>DSR_JAN_18!M247/DSR_JAN_18!M$560</f>
        <v>1.4775969827099239E-3</v>
      </c>
      <c r="N247" s="59">
        <f>DSR_JAN_18!N247/DSR_JAN_18!N$560</f>
        <v>1.4775969827099239E-3</v>
      </c>
      <c r="O247" s="59">
        <f>DSR_JAN_18!O247/DSR_JAN_18!O$560</f>
        <v>7.7152832006755889E-4</v>
      </c>
      <c r="P247" s="59">
        <f>DSR_JAN_18!P247/DSR_JAN_18!P$560</f>
        <v>7.7152832006755889E-4</v>
      </c>
      <c r="Q247" s="59">
        <f>DSR_JAN_18!Q247/DSR_JAN_18!Q$560</f>
        <v>1.4579047950583257E-3</v>
      </c>
      <c r="R247" s="59">
        <f>DSR_JAN_18!R247/DSR_JAN_18!R$560</f>
        <v>8.2570813788000719E-4</v>
      </c>
      <c r="S247" s="59">
        <f>DSR_JAN_18!S247/DSR_JAN_18!S$560</f>
        <v>1.6764193022511997E-3</v>
      </c>
      <c r="T247" s="59">
        <f>DSR_JAN_18!T247/DSR_JAN_18!T$560</f>
        <v>9.4738382951326883E-4</v>
      </c>
      <c r="U247" s="59">
        <f>DSR_JAN_18!U247/DSR_JAN_18!U$560</f>
        <v>8.8658613431045943E-4</v>
      </c>
      <c r="V247" s="59">
        <f>DSR_JAN_18!V247/DSR_JAN_18!V$560</f>
        <v>7.8956518466896902E-4</v>
      </c>
      <c r="W247" s="59">
        <f>DSR_JAN_18!W247/DSR_JAN_18!W$560</f>
        <v>7.7914740234981362E-4</v>
      </c>
      <c r="X247" s="59">
        <f>DSR_JAN_18!X247/DSR_JAN_18!X$560</f>
        <v>1.0634685385952924E-3</v>
      </c>
      <c r="Y247" s="59">
        <f>DSR_JAN_18!Y247/DSR_JAN_18!Y$560</f>
        <v>1.0642646954534295E-3</v>
      </c>
      <c r="Z247" s="59">
        <f>DSR_JAN_18!Z247/DSR_JAN_18!Z$560</f>
        <v>1.1457564278509187E-3</v>
      </c>
      <c r="AA247" s="59">
        <f>DSR_JAN_18!AA247/DSR_JAN_18!AA$560</f>
        <v>1.1457564278509187E-3</v>
      </c>
      <c r="AB247" s="59">
        <f>DSR_JAN_18!AB247/DSR_JAN_18!AB$560</f>
        <v>5.3205649563810699E-4</v>
      </c>
      <c r="AC247" s="59">
        <f>DSR_JAN_18!AC247/DSR_JAN_18!AC$560</f>
        <v>6.0774983475320892E-4</v>
      </c>
      <c r="AD247" s="59">
        <f>DSR_JAN_18!AD247/DSR_JAN_18!AD$560</f>
        <v>7.6215029432321821E-4</v>
      </c>
      <c r="AE247" s="59">
        <f>DSR_JAN_18!AE247/DSR_JAN_18!AE$560</f>
        <v>4.006329275579457E-4</v>
      </c>
      <c r="AF247" s="59">
        <f>DSR_JAN_18!AF247/DSR_JAN_18!AF$560</f>
        <v>5.3164221672828259E-4</v>
      </c>
      <c r="AG247" s="59">
        <f>DSR_JAN_18!AG247/DSR_JAN_18!AG$560</f>
        <v>5.3223097444722361E-4</v>
      </c>
      <c r="AH247" s="59">
        <f>DSR_JAN_18!AH247/DSR_JAN_18!AH$560</f>
        <v>5.4569644747159247E-4</v>
      </c>
      <c r="AI247" s="59">
        <f>DSR_JAN_18!AI247/DSR_JAN_18!AI$560</f>
        <v>6.3802500166423295E-4</v>
      </c>
      <c r="AJ247" s="59">
        <f>DSR_JAN_18!AJ247/DSR_JAN_18!AJ$560</f>
        <v>1.6214617249316568E-3</v>
      </c>
      <c r="AK247" s="59">
        <f>DSR_JAN_18!AK247/DSR_JAN_18!AK$560</f>
        <v>1.6533805466110018E-3</v>
      </c>
      <c r="AL247" s="59">
        <f>DSR_JAN_18!AL247/DSR_JAN_18!AL$560</f>
        <v>1.063771048726071E-3</v>
      </c>
      <c r="AM247" s="59">
        <f>DSR_JAN_18!AM247/DSR_JAN_18!AM$560</f>
        <v>9.226227961651284E-4</v>
      </c>
      <c r="AN247" s="59">
        <f>DSR_JAN_18!AN247/DSR_JAN_18!AN$560</f>
        <v>9.4996502038110413E-4</v>
      </c>
      <c r="AO247" s="59">
        <f>DSR_JAN_18!AO247/DSR_JAN_18!AO$560</f>
        <v>8.8709007465421097E-4</v>
      </c>
      <c r="AP247" s="59">
        <f>DSR_JAN_18!AP247/DSR_JAN_18!AP$560</f>
        <v>1.0310499529071438E-3</v>
      </c>
      <c r="AQ247" s="59">
        <f>DSR_JAN_18!AQ247/DSR_JAN_18!AQ$560</f>
        <v>9.5767865018814085E-4</v>
      </c>
      <c r="AR247" s="59">
        <f>DSR_JAN_18!AR247/DSR_JAN_18!AR$560</f>
        <v>4.2551209603185989E-4</v>
      </c>
      <c r="AS247" s="59">
        <f>DSR_JAN_18!AS247/DSR_JAN_18!AS$560</f>
        <v>1.3290968451151659E-3</v>
      </c>
      <c r="AT247" s="59">
        <f>DSR_JAN_18!AT247/DSR_JAN_18!AT$560</f>
        <v>7.0897379016730616E-4</v>
      </c>
      <c r="AU247" s="59">
        <f>DSR_JAN_18!AU247/DSR_JAN_18!AU$560</f>
        <v>1.0616718132581597E-3</v>
      </c>
      <c r="AV247" s="59">
        <f>DSR_JAN_18!AV247/DSR_JAN_18!AV$560</f>
        <v>1.0626565760162843E-3</v>
      </c>
      <c r="AW247" s="59">
        <f>DSR_JAN_18!AW247/DSR_JAN_18!AW$560</f>
        <v>5.3194957003116397E-4</v>
      </c>
      <c r="AX247" s="59">
        <f>DSR_JAN_18!AX247/DSR_JAN_18!AX$560</f>
        <v>1.0616718132581597E-3</v>
      </c>
      <c r="AY247" s="59">
        <f>DSR_JAN_18!AY247/DSR_JAN_18!AY$560</f>
        <v>7.082182956277787E-4</v>
      </c>
      <c r="AZ247" s="59">
        <f>DSR_JAN_18!AZ247/DSR_JAN_18!AZ$560</f>
        <v>0</v>
      </c>
      <c r="BA247" s="59">
        <f>DSR_JAN_18!BA247/DSR_JAN_18!BA$560</f>
        <v>7.9041428335016725E-4</v>
      </c>
      <c r="BB247" s="59">
        <f>DSR_JAN_18!BB247/DSR_JAN_18!BB$560</f>
        <v>8.8581046076535329E-4</v>
      </c>
      <c r="BC247" s="59">
        <f>DSR_JAN_18!BC247/DSR_JAN_18!BC$560</f>
        <v>1.0584333837952383E-3</v>
      </c>
      <c r="BD247" s="59">
        <f>DSR_JAN_18!BD247/DSR_JAN_18!BD$560</f>
        <v>5.8054082664031116E-4</v>
      </c>
      <c r="BE247" s="59">
        <f>DSR_JAN_18!BE247/DSR_JAN_18!BE$560</f>
        <v>1.0635576887885827E-3</v>
      </c>
      <c r="BF247" s="59">
        <f>DSR_JAN_18!BF247/DSR_JAN_18!BF$560</f>
        <v>5.6542972217787685E-4</v>
      </c>
      <c r="BG247" s="59">
        <f>DSR_JAN_18!BG247/DSR_JAN_18!BG$560</f>
        <v>7.0864282103484764E-4</v>
      </c>
      <c r="BH247" s="59">
        <f>DSR_JAN_18!BH247/DSR_JAN_18!BH$560</f>
        <v>9.4738382951326883E-4</v>
      </c>
      <c r="BI247" s="59">
        <f>DSR_JAN_18!BI247/DSR_JAN_18!BI$560</f>
        <v>6.718811256437371E-4</v>
      </c>
      <c r="BJ247" s="59">
        <f>DSR_JAN_18!BJ247/DSR_JAN_18!BJ$560</f>
        <v>1.1820339588677672E-3</v>
      </c>
      <c r="BK247" s="59">
        <f>DSR_JAN_18!BK247/DSR_JAN_18!BK$560</f>
        <v>7.976882965032851E-4</v>
      </c>
      <c r="BL247" s="59">
        <f>DSR_JAN_18!BM247/DSR_JAN_18!BM$560</f>
        <v>8.7000732241174065E-4</v>
      </c>
      <c r="BM247" s="59">
        <f>DSR_JAN_18!BM247/DSR_JAN_18!BM$560</f>
        <v>8.7000732241174065E-4</v>
      </c>
      <c r="BN247" s="59">
        <f>DSR_JAN_18!BN247/DSR_JAN_18!BN$560</f>
        <v>6.5476618125979058E-4</v>
      </c>
      <c r="BO247" s="59">
        <f>DSR_JAN_18!BO247/DSR_JAN_18!BO$560</f>
        <v>5.9052173743145509E-4</v>
      </c>
      <c r="BP247" s="59">
        <f>DSR_JAN_18!BP247/DSR_JAN_18!BP$560</f>
        <v>9.4550078290947873E-4</v>
      </c>
      <c r="BQ247" s="59">
        <f>DSR_JAN_18!BQ247/DSR_JAN_18!BQ$560</f>
        <v>6.3169170105215836E-4</v>
      </c>
      <c r="BR247" s="59">
        <f>DSR_JAN_18!BR247/DSR_JAN_18!BR$560</f>
        <v>6.6494586386927452E-4</v>
      </c>
      <c r="BS247" s="59">
        <f>DSR_JAN_18!BS247/DSR_JAN_18!BS$560</f>
        <v>7.4617252928485349E-4</v>
      </c>
      <c r="BT247" s="59">
        <f>DSR_JAN_18!BT247/DSR_JAN_18!BT$560</f>
        <v>7.4461393426265344E-4</v>
      </c>
      <c r="BU247" s="59">
        <f>DSR_JAN_18!BU247/DSR_JAN_18!BU$560</f>
        <v>0</v>
      </c>
      <c r="BV247" s="59">
        <f>DSR_JAN_18!BV247/DSR_JAN_18!BV$560</f>
        <v>0</v>
      </c>
    </row>
    <row r="248" spans="1:74" x14ac:dyDescent="0.25">
      <c r="A248" s="40" t="s">
        <v>843</v>
      </c>
      <c r="B248" s="39" t="s">
        <v>835</v>
      </c>
      <c r="C248" s="40" t="s">
        <v>836</v>
      </c>
      <c r="D248" s="40" t="s">
        <v>844</v>
      </c>
      <c r="E248" s="40" t="s">
        <v>845</v>
      </c>
      <c r="F248" s="59">
        <f>DSR_JAN_18!F248/DSR_JAN_18!F$560</f>
        <v>1.3211843924826455E-3</v>
      </c>
      <c r="G248" s="60">
        <f>DSR_JAN_18!G248/DSR_JAN_18!G$560</f>
        <v>1.2520103864006231E-3</v>
      </c>
      <c r="H248" s="59">
        <f>DSR_JAN_18!H248/DSR_JAN_18!H$560</f>
        <v>1.5789123847017869E-3</v>
      </c>
      <c r="I248" s="59">
        <f>DSR_JAN_18!I248/DSR_JAN_18!I$560</f>
        <v>1.5416381756556614E-3</v>
      </c>
      <c r="J248" s="59">
        <f>DSR_JAN_18!J248/DSR_JAN_18!J$560</f>
        <v>1.6480777696113917E-3</v>
      </c>
      <c r="K248" s="59">
        <f>DSR_JAN_18!K248/DSR_JAN_18!K$560</f>
        <v>1.1712557506188572E-3</v>
      </c>
      <c r="L248" s="59">
        <f>DSR_JAN_18!L248/DSR_JAN_18!L$560</f>
        <v>1.1899405419518092E-3</v>
      </c>
      <c r="M248" s="59">
        <f>DSR_JAN_18!M248/DSR_JAN_18!M$560</f>
        <v>1.1820775861679392E-3</v>
      </c>
      <c r="N248" s="59">
        <f>DSR_JAN_18!N248/DSR_JAN_18!N$560</f>
        <v>1.1820775861679392E-3</v>
      </c>
      <c r="O248" s="59">
        <f>DSR_JAN_18!O248/DSR_JAN_18!O$560</f>
        <v>1.0572795497222104E-3</v>
      </c>
      <c r="P248" s="59">
        <f>DSR_JAN_18!P248/DSR_JAN_18!P$560</f>
        <v>1.0572795497222104E-3</v>
      </c>
      <c r="Q248" s="59">
        <f>DSR_JAN_18!Q248/DSR_JAN_18!Q$560</f>
        <v>7.8805664597747342E-4</v>
      </c>
      <c r="R248" s="59">
        <f>DSR_JAN_18!R248/DSR_JAN_18!R$560</f>
        <v>1.6514162757600144E-3</v>
      </c>
      <c r="S248" s="59">
        <f>DSR_JAN_18!S248/DSR_JAN_18!S$560</f>
        <v>1.047762063907E-3</v>
      </c>
      <c r="T248" s="59">
        <f>DSR_JAN_18!T248/DSR_JAN_18!T$560</f>
        <v>1.0526486994591876E-3</v>
      </c>
      <c r="U248" s="59">
        <f>DSR_JAN_18!U248/DSR_JAN_18!U$560</f>
        <v>1.2412205880346432E-3</v>
      </c>
      <c r="V248" s="59">
        <f>DSR_JAN_18!V248/DSR_JAN_18!V$560</f>
        <v>1.2633042954703505E-3</v>
      </c>
      <c r="W248" s="59">
        <f>DSR_JAN_18!W248/DSR_JAN_18!W$560</f>
        <v>1.298579003916356E-3</v>
      </c>
      <c r="X248" s="59">
        <f>DSR_JAN_18!X248/DSR_JAN_18!X$560</f>
        <v>1.1698153924548217E-3</v>
      </c>
      <c r="Y248" s="59">
        <f>DSR_JAN_18!Y248/DSR_JAN_18!Y$560</f>
        <v>1.2638143258509474E-3</v>
      </c>
      <c r="Z248" s="59">
        <f>DSR_JAN_18!Z248/DSR_JAN_18!Z$560</f>
        <v>1.1457564278509187E-3</v>
      </c>
      <c r="AA248" s="59">
        <f>DSR_JAN_18!AA248/DSR_JAN_18!AA$560</f>
        <v>1.1457564278509187E-3</v>
      </c>
      <c r="AB248" s="59">
        <f>DSR_JAN_18!AB248/DSR_JAN_18!AB$560</f>
        <v>7.9808474345716043E-4</v>
      </c>
      <c r="AC248" s="59">
        <f>DSR_JAN_18!AC248/DSR_JAN_18!AC$560</f>
        <v>1.0635622108181157E-3</v>
      </c>
      <c r="AD248" s="59">
        <f>DSR_JAN_18!AD248/DSR_JAN_18!AD$560</f>
        <v>1.270250490538697E-3</v>
      </c>
      <c r="AE248" s="59">
        <f>DSR_JAN_18!AE248/DSR_JAN_18!AE$560</f>
        <v>1.6025317102317828E-3</v>
      </c>
      <c r="AF248" s="59">
        <f>DSR_JAN_18!AF248/DSR_JAN_18!AF$560</f>
        <v>1.5949266501848478E-3</v>
      </c>
      <c r="AG248" s="59">
        <f>DSR_JAN_18!AG248/DSR_JAN_18!AG$560</f>
        <v>1.5966929233416707E-3</v>
      </c>
      <c r="AH248" s="59">
        <f>DSR_JAN_18!AH248/DSR_JAN_18!AH$560</f>
        <v>1.527950052920459E-3</v>
      </c>
      <c r="AI248" s="59">
        <f>DSR_JAN_18!AI248/DSR_JAN_18!AI$560</f>
        <v>1.4887250038832101E-3</v>
      </c>
      <c r="AJ248" s="59">
        <f>DSR_JAN_18!AJ248/DSR_JAN_18!AJ$560</f>
        <v>1.1410286212482029E-3</v>
      </c>
      <c r="AK248" s="59">
        <f>DSR_JAN_18!AK248/DSR_JAN_18!AK$560</f>
        <v>9.447888837777153E-4</v>
      </c>
      <c r="AL248" s="59">
        <f>DSR_JAN_18!AL248/DSR_JAN_18!AL$560</f>
        <v>1.2157383414012238E-3</v>
      </c>
      <c r="AM248" s="59">
        <f>DSR_JAN_18!AM248/DSR_JAN_18!AM$560</f>
        <v>1.1710212412865092E-3</v>
      </c>
      <c r="AN248" s="59">
        <f>DSR_JAN_18!AN248/DSR_JAN_18!AN$560</f>
        <v>1.3249512126368031E-3</v>
      </c>
      <c r="AO248" s="59">
        <f>DSR_JAN_18!AO248/DSR_JAN_18!AO$560</f>
        <v>1.4193441194467376E-3</v>
      </c>
      <c r="AP248" s="59">
        <f>DSR_JAN_18!AP248/DSR_JAN_18!AP$560</f>
        <v>1.1947086755908175E-3</v>
      </c>
      <c r="AQ248" s="59">
        <f>DSR_JAN_18!AQ248/DSR_JAN_18!AQ$560</f>
        <v>1.0640873890979342E-3</v>
      </c>
      <c r="AR248" s="59">
        <f>DSR_JAN_18!AR248/DSR_JAN_18!AR$560</f>
        <v>1.2765362880955797E-3</v>
      </c>
      <c r="AS248" s="59">
        <f>DSR_JAN_18!AS248/DSR_JAN_18!AS$560</f>
        <v>1.3290968451151659E-3</v>
      </c>
      <c r="AT248" s="59">
        <f>DSR_JAN_18!AT248/DSR_JAN_18!AT$560</f>
        <v>1.0634606852509593E-3</v>
      </c>
      <c r="AU248" s="59">
        <f>DSR_JAN_18!AU248/DSR_JAN_18!AU$560</f>
        <v>1.0616718132581597E-3</v>
      </c>
      <c r="AV248" s="59">
        <f>DSR_JAN_18!AV248/DSR_JAN_18!AV$560</f>
        <v>1.416875434688379E-3</v>
      </c>
      <c r="AW248" s="59">
        <f>DSR_JAN_18!AW248/DSR_JAN_18!AW$560</f>
        <v>1.595848710093492E-3</v>
      </c>
      <c r="AX248" s="59">
        <f>DSR_JAN_18!AX248/DSR_JAN_18!AX$560</f>
        <v>1.0616718132581597E-3</v>
      </c>
      <c r="AY248" s="59">
        <f>DSR_JAN_18!AY248/DSR_JAN_18!AY$560</f>
        <v>1.4164365912555574E-3</v>
      </c>
      <c r="AZ248" s="59">
        <f>DSR_JAN_18!AZ248/DSR_JAN_18!AZ$560</f>
        <v>0</v>
      </c>
      <c r="BA248" s="59">
        <f>DSR_JAN_18!BA248/DSR_JAN_18!BA$560</f>
        <v>1.2295333296558158E-3</v>
      </c>
      <c r="BB248" s="59">
        <f>DSR_JAN_18!BB248/DSR_JAN_18!BB$560</f>
        <v>1.7716209215307066E-3</v>
      </c>
      <c r="BC248" s="59">
        <f>DSR_JAN_18!BC248/DSR_JAN_18!BC$560</f>
        <v>2.1168667675904767E-3</v>
      </c>
      <c r="BD248" s="59">
        <f>DSR_JAN_18!BD248/DSR_JAN_18!BD$560</f>
        <v>1.5481088710408296E-3</v>
      </c>
      <c r="BE248" s="59">
        <f>DSR_JAN_18!BE248/DSR_JAN_18!BE$560</f>
        <v>1.5953365331828743E-3</v>
      </c>
      <c r="BF248" s="59">
        <f>DSR_JAN_18!BF248/DSR_JAN_18!BF$560</f>
        <v>8.4814458326681538E-4</v>
      </c>
      <c r="BG248" s="59">
        <f>DSR_JAN_18!BG248/DSR_JAN_18!BG$560</f>
        <v>1.4172856420696953E-3</v>
      </c>
      <c r="BH248" s="59">
        <f>DSR_JAN_18!BH248/DSR_JAN_18!BH$560</f>
        <v>1.0526486994591876E-3</v>
      </c>
      <c r="BI248" s="59">
        <f>DSR_JAN_18!BI248/DSR_JAN_18!BI$560</f>
        <v>1.4557424388947637E-3</v>
      </c>
      <c r="BJ248" s="59">
        <f>DSR_JAN_18!BJ248/DSR_JAN_18!BJ$560</f>
        <v>1.1820339588677672E-3</v>
      </c>
      <c r="BK248" s="59">
        <f>DSR_JAN_18!BK248/DSR_JAN_18!BK$560</f>
        <v>1.0635843953377135E-3</v>
      </c>
      <c r="BL248" s="59">
        <f>DSR_JAN_18!BM248/DSR_JAN_18!BM$560</f>
        <v>1.3050109836176111E-3</v>
      </c>
      <c r="BM248" s="59">
        <f>DSR_JAN_18!BM248/DSR_JAN_18!BM$560</f>
        <v>1.3050109836176111E-3</v>
      </c>
      <c r="BN248" s="59">
        <f>DSR_JAN_18!BN248/DSR_JAN_18!BN$560</f>
        <v>1.473223907834529E-3</v>
      </c>
      <c r="BO248" s="59">
        <f>DSR_JAN_18!BO248/DSR_JAN_18!BO$560</f>
        <v>1.1810434748629102E-3</v>
      </c>
      <c r="BP248" s="59">
        <f>DSR_JAN_18!BP248/DSR_JAN_18!BP$560</f>
        <v>8.2731318504579389E-4</v>
      </c>
      <c r="BQ248" s="59">
        <f>DSR_JAN_18!BQ248/DSR_JAN_18!BQ$560</f>
        <v>1.4438667452620763E-3</v>
      </c>
      <c r="BR248" s="59">
        <f>DSR_JAN_18!BR248/DSR_JAN_18!BR$560</f>
        <v>1.329891727738549E-3</v>
      </c>
      <c r="BS248" s="59">
        <f>DSR_JAN_18!BS248/DSR_JAN_18!BS$560</f>
        <v>1.3857489829575849E-3</v>
      </c>
      <c r="BT248" s="59">
        <f>DSR_JAN_18!BT248/DSR_JAN_18!BT$560</f>
        <v>1.3828544493449278E-3</v>
      </c>
      <c r="BU248" s="59">
        <f>DSR_JAN_18!BU248/DSR_JAN_18!BU$560</f>
        <v>2.6594583420840611E-3</v>
      </c>
      <c r="BV248" s="59">
        <f>DSR_JAN_18!BV248/DSR_JAN_18!BV$560</f>
        <v>0</v>
      </c>
    </row>
    <row r="249" spans="1:74" x14ac:dyDescent="0.25">
      <c r="A249" s="40" t="s">
        <v>843</v>
      </c>
      <c r="B249" s="39" t="s">
        <v>835</v>
      </c>
      <c r="C249" s="40" t="s">
        <v>836</v>
      </c>
      <c r="D249" s="40" t="s">
        <v>846</v>
      </c>
      <c r="E249" s="40" t="s">
        <v>847</v>
      </c>
      <c r="F249" s="59">
        <f>DSR_JAN_18!F249/DSR_JAN_18!F$560</f>
        <v>9.8837519038329409E-4</v>
      </c>
      <c r="G249" s="60">
        <f>DSR_JAN_18!G249/DSR_JAN_18!G$560</f>
        <v>1.1000612823339477E-3</v>
      </c>
      <c r="H249" s="59">
        <f>DSR_JAN_18!H249/DSR_JAN_18!H$560</f>
        <v>1.5789123847017869E-3</v>
      </c>
      <c r="I249" s="59">
        <f>DSR_JAN_18!I249/DSR_JAN_18!I$560</f>
        <v>1.5416381756556614E-3</v>
      </c>
      <c r="J249" s="59">
        <f>DSR_JAN_18!J249/DSR_JAN_18!J$560</f>
        <v>1.6480777696113917E-3</v>
      </c>
      <c r="K249" s="59">
        <f>DSR_JAN_18!K249/DSR_JAN_18!K$560</f>
        <v>1.4415455392232089E-3</v>
      </c>
      <c r="L249" s="59">
        <f>DSR_JAN_18!L249/DSR_JAN_18!L$560</f>
        <v>1.4279286503421711E-3</v>
      </c>
      <c r="M249" s="59">
        <f>DSR_JAN_18!M249/DSR_JAN_18!M$560</f>
        <v>1.1820775861679392E-3</v>
      </c>
      <c r="N249" s="59">
        <f>DSR_JAN_18!N249/DSR_JAN_18!N$560</f>
        <v>1.1820775861679392E-3</v>
      </c>
      <c r="O249" s="59">
        <f>DSR_JAN_18!O249/DSR_JAN_18!O$560</f>
        <v>8.8582881192941949E-4</v>
      </c>
      <c r="P249" s="59">
        <f>DSR_JAN_18!P249/DSR_JAN_18!P$560</f>
        <v>8.8582881192941949E-4</v>
      </c>
      <c r="Q249" s="59">
        <f>DSR_JAN_18!Q249/DSR_JAN_18!Q$560</f>
        <v>7.8805664597747342E-4</v>
      </c>
      <c r="R249" s="59">
        <f>DSR_JAN_18!R249/DSR_JAN_18!R$560</f>
        <v>1.4679255784533461E-3</v>
      </c>
      <c r="S249" s="59">
        <f>DSR_JAN_18!S249/DSR_JAN_18!S$560</f>
        <v>1.047762063907E-3</v>
      </c>
      <c r="T249" s="59">
        <f>DSR_JAN_18!T249/DSR_JAN_18!T$560</f>
        <v>7.3685408962143126E-4</v>
      </c>
      <c r="U249" s="59">
        <f>DSR_JAN_18!U249/DSR_JAN_18!U$560</f>
        <v>1.418537814896735E-3</v>
      </c>
      <c r="V249" s="59">
        <f>DSR_JAN_18!V249/DSR_JAN_18!V$560</f>
        <v>1.0001159005806942E-3</v>
      </c>
      <c r="W249" s="59">
        <f>DSR_JAN_18!W249/DSR_JAN_18!W$560</f>
        <v>1.0648347832114119E-3</v>
      </c>
      <c r="X249" s="59">
        <f>DSR_JAN_18!X249/DSR_JAN_18!X$560</f>
        <v>1.1698153924548217E-3</v>
      </c>
      <c r="Y249" s="59">
        <f>DSR_JAN_18!Y249/DSR_JAN_18!Y$560</f>
        <v>1.1972977823851083E-3</v>
      </c>
      <c r="Z249" s="59">
        <f>DSR_JAN_18!Z249/DSR_JAN_18!Z$560</f>
        <v>9.8207693815793038E-4</v>
      </c>
      <c r="AA249" s="59">
        <f>DSR_JAN_18!AA249/DSR_JAN_18!AA$560</f>
        <v>9.8207693815793038E-4</v>
      </c>
      <c r="AB249" s="59">
        <f>DSR_JAN_18!AB249/DSR_JAN_18!AB$560</f>
        <v>7.9808474345716043E-4</v>
      </c>
      <c r="AC249" s="59">
        <f>DSR_JAN_18!AC249/DSR_JAN_18!AC$560</f>
        <v>9.1162475212981349E-4</v>
      </c>
      <c r="AD249" s="59">
        <f>DSR_JAN_18!AD249/DSR_JAN_18!AD$560</f>
        <v>8.8917534337708791E-4</v>
      </c>
      <c r="AE249" s="59">
        <f>DSR_JAN_18!AE249/DSR_JAN_18!AE$560</f>
        <v>6.6772154592990949E-4</v>
      </c>
      <c r="AF249" s="59">
        <f>DSR_JAN_18!AF249/DSR_JAN_18!AF$560</f>
        <v>5.3164221672828259E-4</v>
      </c>
      <c r="AG249" s="59">
        <f>DSR_JAN_18!AG249/DSR_JAN_18!AG$560</f>
        <v>8.8705162407870595E-4</v>
      </c>
      <c r="AH249" s="59">
        <f>DSR_JAN_18!AH249/DSR_JAN_18!AH$560</f>
        <v>9.8225360544886638E-4</v>
      </c>
      <c r="AI249" s="59">
        <f>DSR_JAN_18!AI249/DSR_JAN_18!AI$560</f>
        <v>6.3802500166423295E-4</v>
      </c>
      <c r="AJ249" s="59">
        <f>DSR_JAN_18!AJ249/DSR_JAN_18!AJ$560</f>
        <v>9.0081206940647608E-4</v>
      </c>
      <c r="AK249" s="59">
        <f>DSR_JAN_18!AK249/DSR_JAN_18!AK$560</f>
        <v>7.0859166283328647E-4</v>
      </c>
      <c r="AL249" s="59">
        <f>DSR_JAN_18!AL249/DSR_JAN_18!AL$560</f>
        <v>1.063771048726071E-3</v>
      </c>
      <c r="AM249" s="59">
        <f>DSR_JAN_18!AM249/DSR_JAN_18!AM$560</f>
        <v>9.5810828832532569E-4</v>
      </c>
      <c r="AN249" s="59">
        <f>DSR_JAN_18!AN249/DSR_JAN_18!AN$560</f>
        <v>1.22495489470195E-3</v>
      </c>
      <c r="AO249" s="59">
        <f>DSR_JAN_18!AO249/DSR_JAN_18!AO$560</f>
        <v>1.0645080895850532E-3</v>
      </c>
      <c r="AP249" s="59">
        <f>DSR_JAN_18!AP249/DSR_JAN_18!AP$560</f>
        <v>1.0965134419806133E-3</v>
      </c>
      <c r="AQ249" s="59">
        <f>DSR_JAN_18!AQ249/DSR_JAN_18!AQ$560</f>
        <v>8.5126991127834747E-4</v>
      </c>
      <c r="AR249" s="59">
        <f>DSR_JAN_18!AR249/DSR_JAN_18!AR$560</f>
        <v>8.5102419206371978E-4</v>
      </c>
      <c r="AS249" s="59">
        <f>DSR_JAN_18!AS249/DSR_JAN_18!AS$560</f>
        <v>1.3290968451151659E-3</v>
      </c>
      <c r="AT249" s="59">
        <f>DSR_JAN_18!AT249/DSR_JAN_18!AT$560</f>
        <v>3.5448689508365308E-4</v>
      </c>
      <c r="AU249" s="59">
        <f>DSR_JAN_18!AU249/DSR_JAN_18!AU$560</f>
        <v>1.0616718132581597E-3</v>
      </c>
      <c r="AV249" s="59">
        <f>DSR_JAN_18!AV249/DSR_JAN_18!AV$560</f>
        <v>1.0626565760162843E-3</v>
      </c>
      <c r="AW249" s="59">
        <f>DSR_JAN_18!AW249/DSR_JAN_18!AW$560</f>
        <v>1.0638991400623279E-3</v>
      </c>
      <c r="AX249" s="59">
        <f>DSR_JAN_18!AX249/DSR_JAN_18!AX$560</f>
        <v>1.0616718132581597E-3</v>
      </c>
      <c r="AY249" s="59">
        <f>DSR_JAN_18!AY249/DSR_JAN_18!AY$560</f>
        <v>1.062327443441668E-3</v>
      </c>
      <c r="AZ249" s="59">
        <f>DSR_JAN_18!AZ249/DSR_JAN_18!AZ$560</f>
        <v>0</v>
      </c>
      <c r="BA249" s="59">
        <f>DSR_JAN_18!BA249/DSR_JAN_18!BA$560</f>
        <v>1.7564761852225939E-3</v>
      </c>
      <c r="BB249" s="59">
        <f>DSR_JAN_18!BB249/DSR_JAN_18!BB$560</f>
        <v>8.8581046076535329E-4</v>
      </c>
      <c r="BC249" s="59">
        <f>DSR_JAN_18!BC249/DSR_JAN_18!BC$560</f>
        <v>1.0584333837952383E-3</v>
      </c>
      <c r="BD249" s="59">
        <f>DSR_JAN_18!BD249/DSR_JAN_18!BD$560</f>
        <v>1.354595262160726E-3</v>
      </c>
      <c r="BE249" s="59">
        <f>DSR_JAN_18!BE249/DSR_JAN_18!BE$560</f>
        <v>1.3294471109857285E-3</v>
      </c>
      <c r="BF249" s="59">
        <f>DSR_JAN_18!BF249/DSR_JAN_18!BF$560</f>
        <v>8.4814458326681538E-4</v>
      </c>
      <c r="BG249" s="59">
        <f>DSR_JAN_18!BG249/DSR_JAN_18!BG$560</f>
        <v>4.7242854735656507E-4</v>
      </c>
      <c r="BH249" s="59">
        <f>DSR_JAN_18!BH249/DSR_JAN_18!BH$560</f>
        <v>7.3685408962143126E-4</v>
      </c>
      <c r="BI249" s="59">
        <f>DSR_JAN_18!BI249/DSR_JAN_18!BI$560</f>
        <v>8.9584150085831617E-4</v>
      </c>
      <c r="BJ249" s="59">
        <f>DSR_JAN_18!BJ249/DSR_JAN_18!BJ$560</f>
        <v>7.0922037532066028E-4</v>
      </c>
      <c r="BK249" s="59">
        <f>DSR_JAN_18!BK249/DSR_JAN_18!BK$560</f>
        <v>7.976882965032851E-4</v>
      </c>
      <c r="BL249" s="59">
        <f>DSR_JAN_18!BM249/DSR_JAN_18!BM$560</f>
        <v>1.0150085428136974E-3</v>
      </c>
      <c r="BM249" s="59">
        <f>DSR_JAN_18!BM249/DSR_JAN_18!BM$560</f>
        <v>1.0150085428136974E-3</v>
      </c>
      <c r="BN249" s="59">
        <f>DSR_JAN_18!BN249/DSR_JAN_18!BN$560</f>
        <v>6.5476618125979058E-4</v>
      </c>
      <c r="BO249" s="59">
        <f>DSR_JAN_18!BO249/DSR_JAN_18!BO$560</f>
        <v>1.1810434748629102E-3</v>
      </c>
      <c r="BP249" s="59">
        <f>DSR_JAN_18!BP249/DSR_JAN_18!BP$560</f>
        <v>8.2731318504579389E-4</v>
      </c>
      <c r="BQ249" s="59">
        <f>DSR_JAN_18!BQ249/DSR_JAN_18!BQ$560</f>
        <v>1.173141730525437E-3</v>
      </c>
      <c r="BR249" s="59">
        <f>DSR_JAN_18!BR249/DSR_JAN_18!BR$560</f>
        <v>1.0639133821908392E-3</v>
      </c>
      <c r="BS249" s="59">
        <f>DSR_JAN_18!BS249/DSR_JAN_18!BS$560</f>
        <v>1.0659607561212191E-3</v>
      </c>
      <c r="BT249" s="59">
        <f>DSR_JAN_18!BT249/DSR_JAN_18!BT$560</f>
        <v>1.0637341918037907E-3</v>
      </c>
      <c r="BU249" s="59">
        <f>DSR_JAN_18!BU249/DSR_JAN_18!BU$560</f>
        <v>0</v>
      </c>
      <c r="BV249" s="59">
        <f>DSR_JAN_18!BV249/DSR_JAN_18!BV$560</f>
        <v>0</v>
      </c>
    </row>
    <row r="250" spans="1:74" x14ac:dyDescent="0.25">
      <c r="A250" s="40" t="s">
        <v>843</v>
      </c>
      <c r="B250" s="39" t="s">
        <v>835</v>
      </c>
      <c r="C250" s="40" t="s">
        <v>836</v>
      </c>
      <c r="D250" s="40" t="s">
        <v>848</v>
      </c>
      <c r="E250" s="40" t="s">
        <v>768</v>
      </c>
      <c r="F250" s="59">
        <f>DSR_JAN_18!F250/DSR_JAN_18!F$560</f>
        <v>1.2082990308382316E-3</v>
      </c>
      <c r="G250" s="60">
        <f>DSR_JAN_18!G250/DSR_JAN_18!G$560</f>
        <v>1.3436821599284521E-3</v>
      </c>
      <c r="H250" s="59">
        <f>DSR_JAN_18!H250/DSR_JAN_18!H$560</f>
        <v>1.0776703578123307E-3</v>
      </c>
      <c r="I250" s="59">
        <f>DSR_JAN_18!I250/DSR_JAN_18!I$560</f>
        <v>1.0833133126228972E-3</v>
      </c>
      <c r="J250" s="59">
        <f>DSR_JAN_18!J250/DSR_JAN_18!J$560</f>
        <v>8.2403888480569586E-4</v>
      </c>
      <c r="K250" s="59">
        <f>DSR_JAN_18!K250/DSR_JAN_18!K$560</f>
        <v>8.7093376328068871E-4</v>
      </c>
      <c r="L250" s="59">
        <f>DSR_JAN_18!L250/DSR_JAN_18!L$560</f>
        <v>8.5675719020530266E-4</v>
      </c>
      <c r="M250" s="59">
        <f>DSR_JAN_18!M250/DSR_JAN_18!M$560</f>
        <v>1.1229737068595422E-3</v>
      </c>
      <c r="N250" s="59">
        <f>DSR_JAN_18!N250/DSR_JAN_18!N$560</f>
        <v>1.1229737068595422E-3</v>
      </c>
      <c r="O250" s="59">
        <f>DSR_JAN_18!O250/DSR_JAN_18!O$560</f>
        <v>1.771657623858839E-3</v>
      </c>
      <c r="P250" s="59">
        <f>DSR_JAN_18!P250/DSR_JAN_18!P$560</f>
        <v>1.771657623858839E-3</v>
      </c>
      <c r="Q250" s="59">
        <f>DSR_JAN_18!Q250/DSR_JAN_18!Q$560</f>
        <v>1.3002934658628311E-3</v>
      </c>
      <c r="R250" s="59">
        <f>DSR_JAN_18!R250/DSR_JAN_18!R$560</f>
        <v>1.376180229800012E-3</v>
      </c>
      <c r="S250" s="59">
        <f>DSR_JAN_18!S250/DSR_JAN_18!S$560</f>
        <v>1.8859717150325997E-3</v>
      </c>
      <c r="T250" s="59">
        <f>DSR_JAN_18!T250/DSR_JAN_18!T$560</f>
        <v>1.8947676590265377E-3</v>
      </c>
      <c r="U250" s="59">
        <f>DSR_JAN_18!U250/DSR_JAN_18!U$560</f>
        <v>9.7524474774150543E-4</v>
      </c>
      <c r="V250" s="59">
        <f>DSR_JAN_18!V250/DSR_JAN_18!V$560</f>
        <v>1.1580289375144879E-3</v>
      </c>
      <c r="W250" s="59">
        <f>DSR_JAN_18!W250/DSR_JAN_18!W$560</f>
        <v>1.1946926836030477E-3</v>
      </c>
      <c r="X250" s="59">
        <f>DSR_JAN_18!X250/DSR_JAN_18!X$560</f>
        <v>1.9142433694715264E-3</v>
      </c>
      <c r="Y250" s="59">
        <f>DSR_JAN_18!Y250/DSR_JAN_18!Y$560</f>
        <v>1.6629135866459835E-3</v>
      </c>
      <c r="Z250" s="59">
        <f>DSR_JAN_18!Z250/DSR_JAN_18!Z$560</f>
        <v>1.9641538763158608E-3</v>
      </c>
      <c r="AA250" s="59">
        <f>DSR_JAN_18!AA250/DSR_JAN_18!AA$560</f>
        <v>1.9641538763158608E-3</v>
      </c>
      <c r="AB250" s="59">
        <f>DSR_JAN_18!AB250/DSR_JAN_18!AB$560</f>
        <v>7.9808474345716043E-4</v>
      </c>
      <c r="AC250" s="59">
        <f>DSR_JAN_18!AC250/DSR_JAN_18!AC$560</f>
        <v>7.5968729344151121E-4</v>
      </c>
      <c r="AD250" s="59">
        <f>DSR_JAN_18!AD250/DSR_JAN_18!AD$560</f>
        <v>1.0162003924309576E-3</v>
      </c>
      <c r="AE250" s="59">
        <f>DSR_JAN_18!AE250/DSR_JAN_18!AE$560</f>
        <v>1.335443091859819E-3</v>
      </c>
      <c r="AF250" s="59">
        <f>DSR_JAN_18!AF250/DSR_JAN_18!AF$560</f>
        <v>1.3291055418207065E-3</v>
      </c>
      <c r="AG250" s="59">
        <f>DSR_JAN_18!AG250/DSR_JAN_18!AG$560</f>
        <v>7.0964129926296478E-4</v>
      </c>
      <c r="AH250" s="59">
        <f>DSR_JAN_18!AH250/DSR_JAN_18!AH$560</f>
        <v>7.6397502646022948E-4</v>
      </c>
      <c r="AI250" s="59">
        <f>DSR_JAN_18!AI250/DSR_JAN_18!AI$560</f>
        <v>1.2760500033284659E-3</v>
      </c>
      <c r="AJ250" s="59">
        <f>DSR_JAN_18!AJ250/DSR_JAN_18!AJ$560</f>
        <v>2.101894828615111E-3</v>
      </c>
      <c r="AK250" s="59">
        <f>DSR_JAN_18!AK250/DSR_JAN_18!AK$560</f>
        <v>2.3619722094442882E-3</v>
      </c>
      <c r="AL250" s="59">
        <f>DSR_JAN_18!AL250/DSR_JAN_18!AL$560</f>
        <v>1.3677056340763768E-3</v>
      </c>
      <c r="AM250" s="59">
        <f>DSR_JAN_18!AM250/DSR_JAN_18!AM$560</f>
        <v>1.4903906707282844E-3</v>
      </c>
      <c r="AN250" s="59">
        <f>DSR_JAN_18!AN250/DSR_JAN_18!AN$560</f>
        <v>1.4749456895390828E-3</v>
      </c>
      <c r="AO250" s="59">
        <f>DSR_JAN_18!AO250/DSR_JAN_18!AO$560</f>
        <v>1.7741801493084219E-3</v>
      </c>
      <c r="AP250" s="59">
        <f>DSR_JAN_18!AP250/DSR_JAN_18!AP$560</f>
        <v>1.48929437642143E-3</v>
      </c>
      <c r="AQ250" s="59">
        <f>DSR_JAN_18!AQ250/DSR_JAN_18!AQ$560</f>
        <v>2.1281747781958685E-3</v>
      </c>
      <c r="AR250" s="59">
        <f>DSR_JAN_18!AR250/DSR_JAN_18!AR$560</f>
        <v>1.2765362880955797E-3</v>
      </c>
      <c r="AS250" s="59">
        <f>DSR_JAN_18!AS250/DSR_JAN_18!AS$560</f>
        <v>1.3290968451151659E-3</v>
      </c>
      <c r="AT250" s="59">
        <f>DSR_JAN_18!AT250/DSR_JAN_18!AT$560</f>
        <v>7.0897379016730616E-4</v>
      </c>
      <c r="AU250" s="59">
        <f>DSR_JAN_18!AU250/DSR_JAN_18!AU$560</f>
        <v>1.0616718132581597E-3</v>
      </c>
      <c r="AV250" s="59">
        <f>DSR_JAN_18!AV250/DSR_JAN_18!AV$560</f>
        <v>1.0626565760162843E-3</v>
      </c>
      <c r="AW250" s="59">
        <f>DSR_JAN_18!AW250/DSR_JAN_18!AW$560</f>
        <v>1.0638991400623279E-3</v>
      </c>
      <c r="AX250" s="59">
        <f>DSR_JAN_18!AX250/DSR_JAN_18!AX$560</f>
        <v>1.0616718132581597E-3</v>
      </c>
      <c r="AY250" s="59">
        <f>DSR_JAN_18!AY250/DSR_JAN_18!AY$560</f>
        <v>1.062327443441668E-3</v>
      </c>
      <c r="AZ250" s="59">
        <f>DSR_JAN_18!AZ250/DSR_JAN_18!AZ$560</f>
        <v>0</v>
      </c>
      <c r="BA250" s="59">
        <f>DSR_JAN_18!BA250/DSR_JAN_18!BA$560</f>
        <v>7.9041428335016725E-4</v>
      </c>
      <c r="BB250" s="59">
        <f>DSR_JAN_18!BB250/DSR_JAN_18!BB$560</f>
        <v>8.8581046076535329E-4</v>
      </c>
      <c r="BC250" s="59">
        <f>DSR_JAN_18!BC250/DSR_JAN_18!BC$560</f>
        <v>1.0584333837952383E-3</v>
      </c>
      <c r="BD250" s="59">
        <f>DSR_JAN_18!BD250/DSR_JAN_18!BD$560</f>
        <v>9.6756804440051856E-4</v>
      </c>
      <c r="BE250" s="59">
        <f>DSR_JAN_18!BE250/DSR_JAN_18!BE$560</f>
        <v>5.3177884439429136E-4</v>
      </c>
      <c r="BF250" s="59">
        <f>DSR_JAN_18!BF250/DSR_JAN_18!BF$560</f>
        <v>2.2617188887115074E-3</v>
      </c>
      <c r="BG250" s="59">
        <f>DSR_JAN_18!BG250/DSR_JAN_18!BG$560</f>
        <v>1.1810713683914128E-3</v>
      </c>
      <c r="BH250" s="59">
        <f>DSR_JAN_18!BH250/DSR_JAN_18!BH$560</f>
        <v>1.8947676590265377E-3</v>
      </c>
      <c r="BI250" s="59">
        <f>DSR_JAN_18!BI250/DSR_JAN_18!BI$560</f>
        <v>5.5990093803644757E-4</v>
      </c>
      <c r="BJ250" s="59">
        <f>DSR_JAN_18!BJ250/DSR_JAN_18!BJ$560</f>
        <v>1.4184407506413206E-3</v>
      </c>
      <c r="BK250" s="59">
        <f>DSR_JAN_18!BK250/DSR_JAN_18!BK$560</f>
        <v>1.3294804941721419E-3</v>
      </c>
      <c r="BL250" s="59">
        <f>DSR_JAN_18!BM250/DSR_JAN_18!BM$560</f>
        <v>8.7000732241174065E-4</v>
      </c>
      <c r="BM250" s="59">
        <f>DSR_JAN_18!BM250/DSR_JAN_18!BM$560</f>
        <v>8.7000732241174065E-4</v>
      </c>
      <c r="BN250" s="59">
        <f>DSR_JAN_18!BN250/DSR_JAN_18!BN$560</f>
        <v>1.3095323625195812E-3</v>
      </c>
      <c r="BO250" s="59">
        <f>DSR_JAN_18!BO250/DSR_JAN_18!BO$560</f>
        <v>1.1810434748629102E-3</v>
      </c>
      <c r="BP250" s="59">
        <f>DSR_JAN_18!BP250/DSR_JAN_18!BP$560</f>
        <v>1.7728139679552726E-3</v>
      </c>
      <c r="BQ250" s="59">
        <f>DSR_JAN_18!BQ250/DSR_JAN_18!BQ$560</f>
        <v>6.3169170105215836E-4</v>
      </c>
      <c r="BR250" s="59">
        <f>DSR_JAN_18!BR250/DSR_JAN_18!BR$560</f>
        <v>6.6494586386927452E-4</v>
      </c>
      <c r="BS250" s="59">
        <f>DSR_JAN_18!BS250/DSR_JAN_18!BS$560</f>
        <v>1.2791529073454631E-3</v>
      </c>
      <c r="BT250" s="59">
        <f>DSR_JAN_18!BT250/DSR_JAN_18!BT$560</f>
        <v>1.2764810301645489E-3</v>
      </c>
      <c r="BU250" s="59">
        <f>DSR_JAN_18!BU250/DSR_JAN_18!BU$560</f>
        <v>1.3297291710420306E-3</v>
      </c>
      <c r="BV250" s="59">
        <f>DSR_JAN_18!BV250/DSR_JAN_18!BV$560</f>
        <v>0</v>
      </c>
    </row>
    <row r="251" spans="1:74" x14ac:dyDescent="0.25">
      <c r="A251" s="40" t="s">
        <v>843</v>
      </c>
      <c r="B251" s="39" t="s">
        <v>835</v>
      </c>
      <c r="C251" s="40" t="s">
        <v>836</v>
      </c>
      <c r="D251" s="40" t="s">
        <v>849</v>
      </c>
      <c r="E251" s="40" t="s">
        <v>850</v>
      </c>
      <c r="F251" s="59">
        <f>DSR_JAN_18!F251/DSR_JAN_18!F$560</f>
        <v>2.0355393063602283E-3</v>
      </c>
      <c r="G251" s="60">
        <f>DSR_JAN_18!G251/DSR_JAN_18!G$560</f>
        <v>1.7894832503720041E-3</v>
      </c>
      <c r="H251" s="59">
        <f>DSR_JAN_18!H251/DSR_JAN_18!H$560</f>
        <v>1.5789123847017869E-3</v>
      </c>
      <c r="I251" s="59">
        <f>DSR_JAN_18!I251/DSR_JAN_18!I$560</f>
        <v>1.5416381756556614E-3</v>
      </c>
      <c r="J251" s="59">
        <f>DSR_JAN_18!J251/DSR_JAN_18!J$560</f>
        <v>1.1902783891637829E-3</v>
      </c>
      <c r="K251" s="59">
        <f>DSR_JAN_18!K251/DSR_JAN_18!K$560</f>
        <v>2.042189513899546E-3</v>
      </c>
      <c r="L251" s="59">
        <f>DSR_JAN_18!L251/DSR_JAN_18!L$560</f>
        <v>1.9991001104790397E-3</v>
      </c>
      <c r="M251" s="59">
        <f>DSR_JAN_18!M251/DSR_JAN_18!M$560</f>
        <v>2.0686357757938936E-3</v>
      </c>
      <c r="N251" s="59">
        <f>DSR_JAN_18!N251/DSR_JAN_18!N$560</f>
        <v>2.0686357757938936E-3</v>
      </c>
      <c r="O251" s="59">
        <f>DSR_JAN_18!O251/DSR_JAN_18!O$560</f>
        <v>1.3430307793768617E-3</v>
      </c>
      <c r="P251" s="59">
        <f>DSR_JAN_18!P251/DSR_JAN_18!P$560</f>
        <v>1.3430307793768617E-3</v>
      </c>
      <c r="Q251" s="59">
        <f>DSR_JAN_18!Q251/DSR_JAN_18!Q$560</f>
        <v>2.4823784348290412E-3</v>
      </c>
      <c r="R251" s="59">
        <f>DSR_JAN_18!R251/DSR_JAN_18!R$560</f>
        <v>1.0550715095133424E-3</v>
      </c>
      <c r="S251" s="59">
        <f>DSR_JAN_18!S251/DSR_JAN_18!S$560</f>
        <v>1.3097025798837498E-3</v>
      </c>
      <c r="T251" s="59">
        <f>DSR_JAN_18!T251/DSR_JAN_18!T$560</f>
        <v>1.6842379191347001E-3</v>
      </c>
      <c r="U251" s="59">
        <f>DSR_JAN_18!U251/DSR_JAN_18!U$560</f>
        <v>2.2164653357761486E-3</v>
      </c>
      <c r="V251" s="59">
        <f>DSR_JAN_18!V251/DSR_JAN_18!V$560</f>
        <v>1.9475941221834569E-3</v>
      </c>
      <c r="W251" s="59">
        <f>DSR_JAN_18!W251/DSR_JAN_18!W$560</f>
        <v>1.740095865247917E-3</v>
      </c>
      <c r="X251" s="59">
        <f>DSR_JAN_18!X251/DSR_JAN_18!X$560</f>
        <v>1.3825091001738801E-3</v>
      </c>
      <c r="Y251" s="59">
        <f>DSR_JAN_18!Y251/DSR_JAN_18!Y$560</f>
        <v>1.3968474127826261E-3</v>
      </c>
      <c r="Z251" s="59">
        <f>DSR_JAN_18!Z251/DSR_JAN_18!Z$560</f>
        <v>1.3094359175439072E-3</v>
      </c>
      <c r="AA251" s="59">
        <f>DSR_JAN_18!AA251/DSR_JAN_18!AA$560</f>
        <v>1.3094359175439072E-3</v>
      </c>
      <c r="AB251" s="59">
        <f>DSR_JAN_18!AB251/DSR_JAN_18!AB$560</f>
        <v>2.6602824781905348E-3</v>
      </c>
      <c r="AC251" s="59">
        <f>DSR_JAN_18!AC251/DSR_JAN_18!AC$560</f>
        <v>1.9751869629479292E-3</v>
      </c>
      <c r="AD251" s="59">
        <f>DSR_JAN_18!AD251/DSR_JAN_18!AD$560</f>
        <v>2.4134759320235243E-3</v>
      </c>
      <c r="AE251" s="59">
        <f>DSR_JAN_18!AE251/DSR_JAN_18!AE$560</f>
        <v>2.270253256161692E-3</v>
      </c>
      <c r="AF251" s="59">
        <f>DSR_JAN_18!AF251/DSR_JAN_18!AF$560</f>
        <v>2.3923899752772717E-3</v>
      </c>
      <c r="AG251" s="59">
        <f>DSR_JAN_18!AG251/DSR_JAN_18!AG$560</f>
        <v>2.4837445474203768E-3</v>
      </c>
      <c r="AH251" s="59">
        <f>DSR_JAN_18!AH251/DSR_JAN_18!AH$560</f>
        <v>2.5102036583693256E-3</v>
      </c>
      <c r="AI251" s="59">
        <f>DSR_JAN_18!AI251/DSR_JAN_18!AI$560</f>
        <v>2.3394250061021873E-3</v>
      </c>
      <c r="AJ251" s="59">
        <f>DSR_JAN_18!AJ251/DSR_JAN_18!AJ$560</f>
        <v>1.5013534490107934E-3</v>
      </c>
      <c r="AK251" s="59">
        <f>DSR_JAN_18!AK251/DSR_JAN_18!AK$560</f>
        <v>1.6533805466110018E-3</v>
      </c>
      <c r="AL251" s="59">
        <f>DSR_JAN_18!AL251/DSR_JAN_18!AL$560</f>
        <v>1.9755748047769889E-3</v>
      </c>
      <c r="AM251" s="59">
        <f>DSR_JAN_18!AM251/DSR_JAN_18!AM$560</f>
        <v>1.8452455923302568E-3</v>
      </c>
      <c r="AN251" s="59">
        <f>DSR_JAN_18!AN251/DSR_JAN_18!AN$560</f>
        <v>1.5249438485065094E-3</v>
      </c>
      <c r="AO251" s="59">
        <f>DSR_JAN_18!AO251/DSR_JAN_18!AO$560</f>
        <v>1.5967621343775796E-3</v>
      </c>
      <c r="AP251" s="59">
        <f>DSR_JAN_18!AP251/DSR_JAN_18!AP$560</f>
        <v>1.8166118217887773E-3</v>
      </c>
      <c r="AQ251" s="59">
        <f>DSR_JAN_18!AQ251/DSR_JAN_18!AQ$560</f>
        <v>1.9153573003762817E-3</v>
      </c>
      <c r="AR251" s="59">
        <f>DSR_JAN_18!AR251/DSR_JAN_18!AR$560</f>
        <v>2.1275604801592996E-3</v>
      </c>
      <c r="AS251" s="59">
        <f>DSR_JAN_18!AS251/DSR_JAN_18!AS$560</f>
        <v>1.3290968451151659E-3</v>
      </c>
      <c r="AT251" s="59">
        <f>DSR_JAN_18!AT251/DSR_JAN_18!AT$560</f>
        <v>2.8358951606692246E-3</v>
      </c>
      <c r="AU251" s="59">
        <f>DSR_JAN_18!AU251/DSR_JAN_18!AU$560</f>
        <v>2.1233436265163195E-3</v>
      </c>
      <c r="AV251" s="59">
        <f>DSR_JAN_18!AV251/DSR_JAN_18!AV$560</f>
        <v>2.1253131520325686E-3</v>
      </c>
      <c r="AW251" s="59">
        <f>DSR_JAN_18!AW251/DSR_JAN_18!AW$560</f>
        <v>2.1277982801246559E-3</v>
      </c>
      <c r="AX251" s="59">
        <f>DSR_JAN_18!AX251/DSR_JAN_18!AX$560</f>
        <v>2.1233436265163195E-3</v>
      </c>
      <c r="AY251" s="59">
        <f>DSR_JAN_18!AY251/DSR_JAN_18!AY$560</f>
        <v>2.4787640346972252E-3</v>
      </c>
      <c r="AZ251" s="59">
        <f>DSR_JAN_18!AZ251/DSR_JAN_18!AZ$560</f>
        <v>8.9506065516416506E-3</v>
      </c>
      <c r="BA251" s="59">
        <f>DSR_JAN_18!BA251/DSR_JAN_18!BA$560</f>
        <v>1.5808285667003345E-3</v>
      </c>
      <c r="BB251" s="59">
        <f>DSR_JAN_18!BB251/DSR_JAN_18!BB$560</f>
        <v>2.6574313822960599E-3</v>
      </c>
      <c r="BC251" s="59">
        <f>DSR_JAN_18!BC251/DSR_JAN_18!BC$560</f>
        <v>2.1168667675904767E-3</v>
      </c>
      <c r="BD251" s="59">
        <f>DSR_JAN_18!BD251/DSR_JAN_18!BD$560</f>
        <v>1.7416224799209333E-3</v>
      </c>
      <c r="BE251" s="59">
        <f>DSR_JAN_18!BE251/DSR_JAN_18!BE$560</f>
        <v>1.8612259553800199E-3</v>
      </c>
      <c r="BF251" s="59">
        <f>DSR_JAN_18!BF251/DSR_JAN_18!BF$560</f>
        <v>1.4135743054446922E-3</v>
      </c>
      <c r="BG251" s="59">
        <f>DSR_JAN_18!BG251/DSR_JAN_18!BG$560</f>
        <v>2.125928463104543E-3</v>
      </c>
      <c r="BH251" s="59">
        <f>DSR_JAN_18!BH251/DSR_JAN_18!BH$560</f>
        <v>1.6842379191347001E-3</v>
      </c>
      <c r="BI251" s="59">
        <f>DSR_JAN_18!BI251/DSR_JAN_18!BI$560</f>
        <v>2.5755443149676586E-3</v>
      </c>
      <c r="BJ251" s="59">
        <f>DSR_JAN_18!BJ251/DSR_JAN_18!BJ$560</f>
        <v>2.0094577300752039E-3</v>
      </c>
      <c r="BK251" s="59">
        <f>DSR_JAN_18!BK251/DSR_JAN_18!BK$560</f>
        <v>2.3930648895098554E-3</v>
      </c>
      <c r="BL251" s="59">
        <f>DSR_JAN_18!BM251/DSR_JAN_18!BM$560</f>
        <v>2.1750183060293515E-3</v>
      </c>
      <c r="BM251" s="59">
        <f>DSR_JAN_18!BM251/DSR_JAN_18!BM$560</f>
        <v>2.1750183060293515E-3</v>
      </c>
      <c r="BN251" s="59">
        <f>DSR_JAN_18!BN251/DSR_JAN_18!BN$560</f>
        <v>1.964298543779372E-3</v>
      </c>
      <c r="BO251" s="59">
        <f>DSR_JAN_18!BO251/DSR_JAN_18!BO$560</f>
        <v>1.7715652122943651E-3</v>
      </c>
      <c r="BP251" s="59">
        <f>DSR_JAN_18!BP251/DSR_JAN_18!BP$560</f>
        <v>2.0091891636826423E-3</v>
      </c>
      <c r="BQ251" s="59">
        <f>DSR_JAN_18!BQ251/DSR_JAN_18!BQ$560</f>
        <v>2.2560417894719942E-3</v>
      </c>
      <c r="BR251" s="59">
        <f>DSR_JAN_18!BR251/DSR_JAN_18!BR$560</f>
        <v>2.1278267643816784E-3</v>
      </c>
      <c r="BS251" s="59">
        <f>DSR_JAN_18!BS251/DSR_JAN_18!BS$560</f>
        <v>1.8121332854060727E-3</v>
      </c>
      <c r="BT251" s="59">
        <f>DSR_JAN_18!BT251/DSR_JAN_18!BT$560</f>
        <v>1.8083481260664442E-3</v>
      </c>
      <c r="BU251" s="59">
        <f>DSR_JAN_18!BU251/DSR_JAN_18!BU$560</f>
        <v>2.6594583420840611E-3</v>
      </c>
      <c r="BV251" s="59">
        <f>DSR_JAN_18!BV251/DSR_JAN_18!BV$560</f>
        <v>5.097735483549813E-3</v>
      </c>
    </row>
    <row r="252" spans="1:74" x14ac:dyDescent="0.25">
      <c r="A252" s="40" t="s">
        <v>843</v>
      </c>
      <c r="B252" s="39" t="s">
        <v>835</v>
      </c>
      <c r="C252" s="40" t="s">
        <v>836</v>
      </c>
      <c r="D252" s="40" t="s">
        <v>851</v>
      </c>
      <c r="E252" s="40" t="s">
        <v>852</v>
      </c>
      <c r="F252" s="59">
        <f>DSR_JAN_18!F252/DSR_JAN_18!F$560</f>
        <v>8.6650326857659946E-4</v>
      </c>
      <c r="G252" s="60">
        <f>DSR_JAN_18!G252/DSR_JAN_18!G$560</f>
        <v>8.9285795860666306E-4</v>
      </c>
      <c r="H252" s="59">
        <f>DSR_JAN_18!H252/DSR_JAN_18!H$560</f>
        <v>5.5136622957840172E-4</v>
      </c>
      <c r="I252" s="59">
        <f>DSR_JAN_18!I252/DSR_JAN_18!I$560</f>
        <v>5.4165665631144861E-4</v>
      </c>
      <c r="J252" s="59">
        <f>DSR_JAN_18!J252/DSR_JAN_18!J$560</f>
        <v>1.0071586369847392E-3</v>
      </c>
      <c r="K252" s="59">
        <f>DSR_JAN_18!K252/DSR_JAN_18!K$560</f>
        <v>8.4090156454687183E-4</v>
      </c>
      <c r="L252" s="59">
        <f>DSR_JAN_18!L252/DSR_JAN_18!L$560</f>
        <v>8.0915956852723023E-4</v>
      </c>
      <c r="M252" s="59">
        <f>DSR_JAN_18!M252/DSR_JAN_18!M$560</f>
        <v>8.2745431031755739E-4</v>
      </c>
      <c r="N252" s="59">
        <f>DSR_JAN_18!N252/DSR_JAN_18!N$560</f>
        <v>8.2745431031755739E-4</v>
      </c>
      <c r="O252" s="59">
        <f>DSR_JAN_18!O252/DSR_JAN_18!O$560</f>
        <v>1.3144556564113966E-3</v>
      </c>
      <c r="P252" s="59">
        <f>DSR_JAN_18!P252/DSR_JAN_18!P$560</f>
        <v>1.3144556564113966E-3</v>
      </c>
      <c r="Q252" s="59">
        <f>DSR_JAN_18!Q252/DSR_JAN_18!Q$560</f>
        <v>1.063876472069589E-3</v>
      </c>
      <c r="R252" s="59">
        <f>DSR_JAN_18!R252/DSR_JAN_18!R$560</f>
        <v>8.2570813788000719E-4</v>
      </c>
      <c r="S252" s="59">
        <f>DSR_JAN_18!S252/DSR_JAN_18!S$560</f>
        <v>1.047762063907E-3</v>
      </c>
      <c r="T252" s="59">
        <f>DSR_JAN_18!T252/DSR_JAN_18!T$560</f>
        <v>9.4738382951326883E-4</v>
      </c>
      <c r="U252" s="59">
        <f>DSR_JAN_18!U252/DSR_JAN_18!U$560</f>
        <v>6.2061029401732162E-4</v>
      </c>
      <c r="V252" s="59">
        <f>DSR_JAN_18!V252/DSR_JAN_18!V$560</f>
        <v>1.0001159005806942E-3</v>
      </c>
      <c r="W252" s="59">
        <f>DSR_JAN_18!W252/DSR_JAN_18!W$560</f>
        <v>1.0388632031330849E-3</v>
      </c>
      <c r="X252" s="59">
        <f>DSR_JAN_18!X252/DSR_JAN_18!X$560</f>
        <v>8.5077483087623402E-4</v>
      </c>
      <c r="Y252" s="59">
        <f>DSR_JAN_18!Y252/DSR_JAN_18!Y$560</f>
        <v>8.6471506505591145E-4</v>
      </c>
      <c r="Z252" s="59">
        <f>DSR_JAN_18!Z252/DSR_JAN_18!Z$560</f>
        <v>8.1839744846494194E-4</v>
      </c>
      <c r="AA252" s="59">
        <f>DSR_JAN_18!AA252/DSR_JAN_18!AA$560</f>
        <v>8.1839744846494194E-4</v>
      </c>
      <c r="AB252" s="59">
        <f>DSR_JAN_18!AB252/DSR_JAN_18!AB$560</f>
        <v>7.9808474345716043E-4</v>
      </c>
      <c r="AC252" s="59">
        <f>DSR_JAN_18!AC252/DSR_JAN_18!AC$560</f>
        <v>1.6713120455713246E-3</v>
      </c>
      <c r="AD252" s="59">
        <f>DSR_JAN_18!AD252/DSR_JAN_18!AD$560</f>
        <v>7.6215029432321821E-4</v>
      </c>
      <c r="AE252" s="59">
        <f>DSR_JAN_18!AE252/DSR_JAN_18!AE$560</f>
        <v>5.3417723674392757E-4</v>
      </c>
      <c r="AF252" s="59">
        <f>DSR_JAN_18!AF252/DSR_JAN_18!AF$560</f>
        <v>5.3164221672828259E-4</v>
      </c>
      <c r="AG252" s="59">
        <f>DSR_JAN_18!AG252/DSR_JAN_18!AG$560</f>
        <v>7.0964129926296478E-4</v>
      </c>
      <c r="AH252" s="59">
        <f>DSR_JAN_18!AH252/DSR_JAN_18!AH$560</f>
        <v>6.5483573696591103E-4</v>
      </c>
      <c r="AI252" s="59">
        <f>DSR_JAN_18!AI252/DSR_JAN_18!AI$560</f>
        <v>6.3802500166423295E-4</v>
      </c>
      <c r="AJ252" s="59">
        <f>DSR_JAN_18!AJ252/DSR_JAN_18!AJ$560</f>
        <v>7.2064965552518087E-4</v>
      </c>
      <c r="AK252" s="59">
        <f>DSR_JAN_18!AK252/DSR_JAN_18!AK$560</f>
        <v>7.0859166283328647E-4</v>
      </c>
      <c r="AL252" s="59">
        <f>DSR_JAN_18!AL252/DSR_JAN_18!AL$560</f>
        <v>7.598364633757649E-4</v>
      </c>
      <c r="AM252" s="59">
        <f>DSR_JAN_18!AM252/DSR_JAN_18!AM$560</f>
        <v>9.226227961651284E-4</v>
      </c>
      <c r="AN252" s="59">
        <f>DSR_JAN_18!AN252/DSR_JAN_18!AN$560</f>
        <v>7.7497146399511127E-4</v>
      </c>
      <c r="AO252" s="59">
        <f>DSR_JAN_18!AO252/DSR_JAN_18!AO$560</f>
        <v>5.3225404479252658E-4</v>
      </c>
      <c r="AP252" s="59">
        <f>DSR_JAN_18!AP252/DSR_JAN_18!AP$560</f>
        <v>8.0192774115000077E-4</v>
      </c>
      <c r="AQ252" s="59">
        <f>DSR_JAN_18!AQ252/DSR_JAN_18!AQ$560</f>
        <v>4.2563495563917374E-4</v>
      </c>
      <c r="AR252" s="59">
        <f>DSR_JAN_18!AR252/DSR_JAN_18!AR$560</f>
        <v>8.5102419206371978E-4</v>
      </c>
      <c r="AS252" s="59">
        <f>DSR_JAN_18!AS252/DSR_JAN_18!AS$560</f>
        <v>1.3290968451151659E-3</v>
      </c>
      <c r="AT252" s="59">
        <f>DSR_JAN_18!AT252/DSR_JAN_18!AT$560</f>
        <v>1.0634606852509593E-3</v>
      </c>
      <c r="AU252" s="59">
        <f>DSR_JAN_18!AU252/DSR_JAN_18!AU$560</f>
        <v>1.0616718132581597E-3</v>
      </c>
      <c r="AV252" s="59">
        <f>DSR_JAN_18!AV252/DSR_JAN_18!AV$560</f>
        <v>1.0626565760162843E-3</v>
      </c>
      <c r="AW252" s="59">
        <f>DSR_JAN_18!AW252/DSR_JAN_18!AW$560</f>
        <v>5.3194957003116397E-4</v>
      </c>
      <c r="AX252" s="59">
        <f>DSR_JAN_18!AX252/DSR_JAN_18!AX$560</f>
        <v>1.0616718132581597E-3</v>
      </c>
      <c r="AY252" s="59">
        <f>DSR_JAN_18!AY252/DSR_JAN_18!AY$560</f>
        <v>7.082182956277787E-4</v>
      </c>
      <c r="AZ252" s="59">
        <f>DSR_JAN_18!AZ252/DSR_JAN_18!AZ$560</f>
        <v>0</v>
      </c>
      <c r="BA252" s="59">
        <f>DSR_JAN_18!BA252/DSR_JAN_18!BA$560</f>
        <v>1.0538857111335564E-3</v>
      </c>
      <c r="BB252" s="59">
        <f>DSR_JAN_18!BB252/DSR_JAN_18!BB$560</f>
        <v>8.8581046076535329E-4</v>
      </c>
      <c r="BC252" s="59">
        <f>DSR_JAN_18!BC252/DSR_JAN_18!BC$560</f>
        <v>1.0584333837952383E-3</v>
      </c>
      <c r="BD252" s="59">
        <f>DSR_JAN_18!BD252/DSR_JAN_18!BD$560</f>
        <v>7.740544355204148E-4</v>
      </c>
      <c r="BE252" s="59">
        <f>DSR_JAN_18!BE252/DSR_JAN_18!BE$560</f>
        <v>7.9766826659143715E-4</v>
      </c>
      <c r="BF252" s="59">
        <f>DSR_JAN_18!BF252/DSR_JAN_18!BF$560</f>
        <v>5.6542972217787685E-4</v>
      </c>
      <c r="BG252" s="59">
        <f>DSR_JAN_18!BG252/DSR_JAN_18!BG$560</f>
        <v>1.1810713683914128E-3</v>
      </c>
      <c r="BH252" s="59">
        <f>DSR_JAN_18!BH252/DSR_JAN_18!BH$560</f>
        <v>9.4738382951326883E-4</v>
      </c>
      <c r="BI252" s="59">
        <f>DSR_JAN_18!BI252/DSR_JAN_18!BI$560</f>
        <v>1.1198018760728951E-3</v>
      </c>
      <c r="BJ252" s="59">
        <f>DSR_JAN_18!BJ252/DSR_JAN_18!BJ$560</f>
        <v>1.0638305629809904E-3</v>
      </c>
      <c r="BK252" s="59">
        <f>DSR_JAN_18!BK252/DSR_JAN_18!BK$560</f>
        <v>7.976882965032851E-4</v>
      </c>
      <c r="BL252" s="59">
        <f>DSR_JAN_18!BM252/DSR_JAN_18!BM$560</f>
        <v>1.3050109836176111E-3</v>
      </c>
      <c r="BM252" s="59">
        <f>DSR_JAN_18!BM252/DSR_JAN_18!BM$560</f>
        <v>1.3050109836176111E-3</v>
      </c>
      <c r="BN252" s="59">
        <f>DSR_JAN_18!BN252/DSR_JAN_18!BN$560</f>
        <v>8.1845772657473828E-4</v>
      </c>
      <c r="BO252" s="59">
        <f>DSR_JAN_18!BO252/DSR_JAN_18!BO$560</f>
        <v>1.1810434748629102E-3</v>
      </c>
      <c r="BP252" s="59">
        <f>DSR_JAN_18!BP252/DSR_JAN_18!BP$560</f>
        <v>1.0636883807731636E-3</v>
      </c>
      <c r="BQ252" s="59">
        <f>DSR_JAN_18!BQ252/DSR_JAN_18!BQ$560</f>
        <v>1.0829000589465572E-3</v>
      </c>
      <c r="BR252" s="59">
        <f>DSR_JAN_18!BR252/DSR_JAN_18!BR$560</f>
        <v>1.0639133821908392E-3</v>
      </c>
      <c r="BS252" s="59">
        <f>DSR_JAN_18!BS252/DSR_JAN_18!BS$560</f>
        <v>9.593646805090973E-4</v>
      </c>
      <c r="BT252" s="59">
        <f>DSR_JAN_18!BT252/DSR_JAN_18!BT$560</f>
        <v>9.5736077262341163E-4</v>
      </c>
      <c r="BU252" s="59">
        <f>DSR_JAN_18!BU252/DSR_JAN_18!BU$560</f>
        <v>0</v>
      </c>
      <c r="BV252" s="59">
        <f>DSR_JAN_18!BV252/DSR_JAN_18!BV$560</f>
        <v>0</v>
      </c>
    </row>
    <row r="253" spans="1:74" x14ac:dyDescent="0.25">
      <c r="A253" s="40" t="s">
        <v>853</v>
      </c>
      <c r="B253" s="39" t="s">
        <v>835</v>
      </c>
      <c r="C253" s="40" t="s">
        <v>854</v>
      </c>
      <c r="D253" s="40" t="s">
        <v>855</v>
      </c>
      <c r="E253" s="40" t="s">
        <v>856</v>
      </c>
      <c r="F253" s="59">
        <f>DSR_JAN_18!F253/DSR_JAN_18!F$560</f>
        <v>2.1180869398933272E-3</v>
      </c>
      <c r="G253" s="60">
        <f>DSR_JAN_18!G253/DSR_JAN_18!G$560</f>
        <v>2.1159854574574221E-3</v>
      </c>
      <c r="H253" s="59">
        <f>DSR_JAN_18!H253/DSR_JAN_18!H$560</f>
        <v>2.1052165129357156E-3</v>
      </c>
      <c r="I253" s="59">
        <f>DSR_JAN_18!I253/DSR_JAN_18!I$560</f>
        <v>2.0832948319671101E-3</v>
      </c>
      <c r="J253" s="59">
        <f>DSR_JAN_18!J253/DSR_JAN_18!J$560</f>
        <v>2.1058771500590003E-3</v>
      </c>
      <c r="K253" s="59">
        <f>DSR_JAN_18!K253/DSR_JAN_18!K$560</f>
        <v>2.1022539113671797E-3</v>
      </c>
      <c r="L253" s="59">
        <f>DSR_JAN_18!L253/DSR_JAN_18!L$560</f>
        <v>2.0942953538351842E-3</v>
      </c>
      <c r="M253" s="59">
        <f>DSR_JAN_18!M253/DSR_JAN_18!M$560</f>
        <v>2.1277396551022906E-3</v>
      </c>
      <c r="N253" s="59">
        <f>DSR_JAN_18!N253/DSR_JAN_18!N$560</f>
        <v>2.1277396551022906E-3</v>
      </c>
      <c r="O253" s="59">
        <f>DSR_JAN_18!O253/DSR_JAN_18!O$560</f>
        <v>2.1145590994444208E-3</v>
      </c>
      <c r="P253" s="59">
        <f>DSR_JAN_18!P253/DSR_JAN_18!P$560</f>
        <v>2.1145590994444208E-3</v>
      </c>
      <c r="Q253" s="59">
        <f>DSR_JAN_18!Q253/DSR_JAN_18!Q$560</f>
        <v>2.127752944139178E-3</v>
      </c>
      <c r="R253" s="59">
        <f>DSR_JAN_18!R253/DSR_JAN_18!R$560</f>
        <v>2.1101430190266848E-3</v>
      </c>
      <c r="S253" s="59">
        <f>DSR_JAN_18!S253/DSR_JAN_18!S$560</f>
        <v>2.0955241278139999E-3</v>
      </c>
      <c r="T253" s="59">
        <f>DSR_JAN_18!T253/DSR_JAN_18!T$560</f>
        <v>2.1052973989183752E-3</v>
      </c>
      <c r="U253" s="59">
        <f>DSR_JAN_18!U253/DSR_JAN_18!U$560</f>
        <v>2.1278067223451025E-3</v>
      </c>
      <c r="V253" s="59">
        <f>DSR_JAN_18!V253/DSR_JAN_18!V$560</f>
        <v>2.1055071591172506E-3</v>
      </c>
      <c r="W253" s="59">
        <f>DSR_JAN_18!W253/DSR_JAN_18!W$560</f>
        <v>2.1036979863444968E-3</v>
      </c>
      <c r="X253" s="59">
        <f>DSR_JAN_18!X253/DSR_JAN_18!X$560</f>
        <v>2.1269370771905848E-3</v>
      </c>
      <c r="Y253" s="59">
        <f>DSR_JAN_18!Y253/DSR_JAN_18!Y$560</f>
        <v>2.1285293909068591E-3</v>
      </c>
      <c r="Z253" s="59">
        <f>DSR_JAN_18!Z253/DSR_JAN_18!Z$560</f>
        <v>2.1278333660088491E-3</v>
      </c>
      <c r="AA253" s="59">
        <f>DSR_JAN_18!AA253/DSR_JAN_18!AA$560</f>
        <v>2.1278333660088491E-3</v>
      </c>
      <c r="AB253" s="59">
        <f>DSR_JAN_18!AB253/DSR_JAN_18!AB$560</f>
        <v>2.128225982552428E-3</v>
      </c>
      <c r="AC253" s="59">
        <f>DSR_JAN_18!AC253/DSR_JAN_18!AC$560</f>
        <v>2.1271244216362313E-3</v>
      </c>
      <c r="AD253" s="59">
        <f>DSR_JAN_18!AD253/DSR_JAN_18!AD$560</f>
        <v>2.1594258339157849E-3</v>
      </c>
      <c r="AE253" s="59">
        <f>DSR_JAN_18!AE253/DSR_JAN_18!AE$560</f>
        <v>2.1367089469757103E-3</v>
      </c>
      <c r="AF253" s="59">
        <f>DSR_JAN_18!AF253/DSR_JAN_18!AF$560</f>
        <v>2.1265688669131304E-3</v>
      </c>
      <c r="AG253" s="59">
        <f>DSR_JAN_18!AG253/DSR_JAN_18!AG$560</f>
        <v>2.1289238977888945E-3</v>
      </c>
      <c r="AH253" s="59">
        <f>DSR_JAN_18!AH253/DSR_JAN_18!AH$560</f>
        <v>2.0736465003920513E-3</v>
      </c>
      <c r="AI253" s="59">
        <f>DSR_JAN_18!AI253/DSR_JAN_18!AI$560</f>
        <v>2.1267500055474429E-3</v>
      </c>
      <c r="AJ253" s="59">
        <f>DSR_JAN_18!AJ253/DSR_JAN_18!AJ$560</f>
        <v>2.101894828615111E-3</v>
      </c>
      <c r="AK253" s="59">
        <f>DSR_JAN_18!AK253/DSR_JAN_18!AK$560</f>
        <v>2.1257749884998596E-3</v>
      </c>
      <c r="AL253" s="59">
        <f>DSR_JAN_18!AL253/DSR_JAN_18!AL$560</f>
        <v>2.1275420974521419E-3</v>
      </c>
      <c r="AM253" s="59">
        <f>DSR_JAN_18!AM253/DSR_JAN_18!AM$560</f>
        <v>2.1291295296118349E-3</v>
      </c>
      <c r="AN253" s="59">
        <f>DSR_JAN_18!AN253/DSR_JAN_18!AN$560</f>
        <v>2.0999226766319143E-3</v>
      </c>
      <c r="AO253" s="59">
        <f>DSR_JAN_18!AO253/DSR_JAN_18!AO$560</f>
        <v>2.1290161791701063E-3</v>
      </c>
      <c r="AP253" s="59">
        <f>DSR_JAN_18!AP253/DSR_JAN_18!AP$560</f>
        <v>2.1275633948877573E-3</v>
      </c>
      <c r="AQ253" s="59">
        <f>DSR_JAN_18!AQ253/DSR_JAN_18!AQ$560</f>
        <v>2.1281747781958685E-3</v>
      </c>
      <c r="AR253" s="59">
        <f>DSR_JAN_18!AR253/DSR_JAN_18!AR$560</f>
        <v>2.1275604801592996E-3</v>
      </c>
      <c r="AS253" s="59">
        <f>DSR_JAN_18!AS253/DSR_JAN_18!AS$560</f>
        <v>2.6581936902303318E-3</v>
      </c>
      <c r="AT253" s="59">
        <f>DSR_JAN_18!AT253/DSR_JAN_18!AT$560</f>
        <v>2.1269213705019186E-3</v>
      </c>
      <c r="AU253" s="59">
        <f>DSR_JAN_18!AU253/DSR_JAN_18!AU$560</f>
        <v>2.1233436265163195E-3</v>
      </c>
      <c r="AV253" s="59">
        <f>DSR_JAN_18!AV253/DSR_JAN_18!AV$560</f>
        <v>2.1253131520325686E-3</v>
      </c>
      <c r="AW253" s="59">
        <f>DSR_JAN_18!AW253/DSR_JAN_18!AW$560</f>
        <v>2.1277982801246559E-3</v>
      </c>
      <c r="AX253" s="59">
        <f>DSR_JAN_18!AX253/DSR_JAN_18!AX$560</f>
        <v>2.1233436265163195E-3</v>
      </c>
      <c r="AY253" s="59">
        <f>DSR_JAN_18!AY253/DSR_JAN_18!AY$560</f>
        <v>2.124654886883336E-3</v>
      </c>
      <c r="AZ253" s="59">
        <f>DSR_JAN_18!AZ253/DSR_JAN_18!AZ$560</f>
        <v>0</v>
      </c>
      <c r="BA253" s="59">
        <f>DSR_JAN_18!BA253/DSR_JAN_18!BA$560</f>
        <v>2.1077714222671128E-3</v>
      </c>
      <c r="BB253" s="59">
        <f>DSR_JAN_18!BB253/DSR_JAN_18!BB$560</f>
        <v>1.7716209215307066E-3</v>
      </c>
      <c r="BC253" s="59">
        <f>DSR_JAN_18!BC253/DSR_JAN_18!BC$560</f>
        <v>2.1168667675904767E-3</v>
      </c>
      <c r="BD253" s="59">
        <f>DSR_JAN_18!BD253/DSR_JAN_18!BD$560</f>
        <v>2.1286496976811405E-3</v>
      </c>
      <c r="BE253" s="59">
        <f>DSR_JAN_18!BE253/DSR_JAN_18!BE$560</f>
        <v>2.1271153775771654E-3</v>
      </c>
      <c r="BF253" s="59">
        <f>DSR_JAN_18!BF253/DSR_JAN_18!BF$560</f>
        <v>1.9790040276225691E-3</v>
      </c>
      <c r="BG253" s="59">
        <f>DSR_JAN_18!BG253/DSR_JAN_18!BG$560</f>
        <v>2.125928463104543E-3</v>
      </c>
      <c r="BH253" s="59">
        <f>DSR_JAN_18!BH253/DSR_JAN_18!BH$560</f>
        <v>2.1052973989183752E-3</v>
      </c>
      <c r="BI253" s="59">
        <f>DSR_JAN_18!BI253/DSR_JAN_18!BI$560</f>
        <v>2.1276235645385009E-3</v>
      </c>
      <c r="BJ253" s="59">
        <f>DSR_JAN_18!BJ253/DSR_JAN_18!BJ$560</f>
        <v>2.1276611259619807E-3</v>
      </c>
      <c r="BK253" s="59">
        <f>DSR_JAN_18!BK253/DSR_JAN_18!BK$560</f>
        <v>2.1271687906754271E-3</v>
      </c>
      <c r="BL253" s="59">
        <f>DSR_JAN_18!BM253/DSR_JAN_18!BM$560</f>
        <v>2.1750183060293515E-3</v>
      </c>
      <c r="BM253" s="59">
        <f>DSR_JAN_18!BM253/DSR_JAN_18!BM$560</f>
        <v>2.1750183060293515E-3</v>
      </c>
      <c r="BN253" s="59">
        <f>DSR_JAN_18!BN253/DSR_JAN_18!BN$560</f>
        <v>2.1279900890943193E-3</v>
      </c>
      <c r="BO253" s="59">
        <f>DSR_JAN_18!BO253/DSR_JAN_18!BO$560</f>
        <v>2.3620869497258203E-3</v>
      </c>
      <c r="BP253" s="59">
        <f>DSR_JAN_18!BP253/DSR_JAN_18!BP$560</f>
        <v>2.1273767615463271E-3</v>
      </c>
      <c r="BQ253" s="59">
        <f>DSR_JAN_18!BQ253/DSR_JAN_18!BQ$560</f>
        <v>2.1658001178931144E-3</v>
      </c>
      <c r="BR253" s="59">
        <f>DSR_JAN_18!BR253/DSR_JAN_18!BR$560</f>
        <v>2.1278267643816784E-3</v>
      </c>
      <c r="BS253" s="59">
        <f>DSR_JAN_18!BS253/DSR_JAN_18!BS$560</f>
        <v>2.1319215122424383E-3</v>
      </c>
      <c r="BT253" s="59">
        <f>DSR_JAN_18!BT253/DSR_JAN_18!BT$560</f>
        <v>2.1274683836075814E-3</v>
      </c>
      <c r="BU253" s="59">
        <f>DSR_JAN_18!BU253/DSR_JAN_18!BU$560</f>
        <v>2.6594583420840611E-3</v>
      </c>
      <c r="BV253" s="59">
        <f>DSR_JAN_18!BV253/DSR_JAN_18!BV$560</f>
        <v>0</v>
      </c>
    </row>
    <row r="254" spans="1:74" x14ac:dyDescent="0.25">
      <c r="A254" s="40" t="s">
        <v>853</v>
      </c>
      <c r="B254" s="39" t="s">
        <v>835</v>
      </c>
      <c r="C254" s="40" t="s">
        <v>854</v>
      </c>
      <c r="D254" s="40" t="s">
        <v>857</v>
      </c>
      <c r="E254" s="40" t="s">
        <v>858</v>
      </c>
      <c r="F254" s="59">
        <f>DSR_JAN_18!F254/DSR_JAN_18!F$560</f>
        <v>1.6667532160022571E-3</v>
      </c>
      <c r="G254" s="60">
        <f>DSR_JAN_18!G254/DSR_JAN_18!G$560</f>
        <v>1.6626497006965147E-3</v>
      </c>
      <c r="H254" s="59">
        <f>DSR_JAN_18!H254/DSR_JAN_18!H$560</f>
        <v>1.6540986887352053E-3</v>
      </c>
      <c r="I254" s="59">
        <f>DSR_JAN_18!I254/DSR_JAN_18!I$560</f>
        <v>1.6249699689343459E-3</v>
      </c>
      <c r="J254" s="59">
        <f>DSR_JAN_18!J254/DSR_JAN_18!J$560</f>
        <v>1.6480777696113917E-3</v>
      </c>
      <c r="K254" s="59">
        <f>DSR_JAN_18!K254/DSR_JAN_18!K$560</f>
        <v>1.6517709303599268E-3</v>
      </c>
      <c r="L254" s="59">
        <f>DSR_JAN_18!L254/DSR_JAN_18!L$560</f>
        <v>1.6659167587325329E-3</v>
      </c>
      <c r="M254" s="59">
        <f>DSR_JAN_18!M254/DSR_JAN_18!M$560</f>
        <v>1.6549086206351148E-3</v>
      </c>
      <c r="N254" s="59">
        <f>DSR_JAN_18!N254/DSR_JAN_18!N$560</f>
        <v>1.6549086206351148E-3</v>
      </c>
      <c r="O254" s="59">
        <f>DSR_JAN_18!O254/DSR_JAN_18!O$560</f>
        <v>1.6573571319969784E-3</v>
      </c>
      <c r="P254" s="59">
        <f>DSR_JAN_18!P254/DSR_JAN_18!P$560</f>
        <v>1.6573571319969784E-3</v>
      </c>
      <c r="Q254" s="59">
        <f>DSR_JAN_18!Q254/DSR_JAN_18!Q$560</f>
        <v>1.6549189565526941E-3</v>
      </c>
      <c r="R254" s="59">
        <f>DSR_JAN_18!R254/DSR_JAN_18!R$560</f>
        <v>1.6514162757600144E-3</v>
      </c>
      <c r="S254" s="59">
        <f>DSR_JAN_18!S254/DSR_JAN_18!S$560</f>
        <v>1.6240311990558499E-3</v>
      </c>
      <c r="T254" s="59">
        <f>DSR_JAN_18!T254/DSR_JAN_18!T$560</f>
        <v>1.6842379191347001E-3</v>
      </c>
      <c r="U254" s="59">
        <f>DSR_JAN_18!U254/DSR_JAN_18!U$560</f>
        <v>1.684513655189873E-3</v>
      </c>
      <c r="V254" s="59">
        <f>DSR_JAN_18!V254/DSR_JAN_18!V$560</f>
        <v>1.6317680483158693E-3</v>
      </c>
      <c r="W254" s="59">
        <f>DSR_JAN_18!W254/DSR_JAN_18!W$560</f>
        <v>1.6621811250129358E-3</v>
      </c>
      <c r="X254" s="59">
        <f>DSR_JAN_18!X254/DSR_JAN_18!X$560</f>
        <v>1.701549661752468E-3</v>
      </c>
      <c r="Y254" s="59">
        <f>DSR_JAN_18!Y254/DSR_JAN_18!Y$560</f>
        <v>1.6629135866459835E-3</v>
      </c>
      <c r="Z254" s="59">
        <f>DSR_JAN_18!Z254/DSR_JAN_18!Z$560</f>
        <v>1.6367948969298839E-3</v>
      </c>
      <c r="AA254" s="59">
        <f>DSR_JAN_18!AA254/DSR_JAN_18!AA$560</f>
        <v>1.6367948969298839E-3</v>
      </c>
      <c r="AB254" s="59">
        <f>DSR_JAN_18!AB254/DSR_JAN_18!AB$560</f>
        <v>1.5961694869143209E-3</v>
      </c>
      <c r="AC254" s="59">
        <f>DSR_JAN_18!AC254/DSR_JAN_18!AC$560</f>
        <v>1.6713120455713246E-3</v>
      </c>
      <c r="AD254" s="59">
        <f>DSR_JAN_18!AD254/DSR_JAN_18!AD$560</f>
        <v>1.6513256377003061E-3</v>
      </c>
      <c r="AE254" s="59">
        <f>DSR_JAN_18!AE254/DSR_JAN_18!AE$560</f>
        <v>1.7360760194177645E-3</v>
      </c>
      <c r="AF254" s="59">
        <f>DSR_JAN_18!AF254/DSR_JAN_18!AF$560</f>
        <v>1.5949266501848478E-3</v>
      </c>
      <c r="AG254" s="59">
        <f>DSR_JAN_18!AG254/DSR_JAN_18!AG$560</f>
        <v>1.5966929233416707E-3</v>
      </c>
      <c r="AH254" s="59">
        <f>DSR_JAN_18!AH254/DSR_JAN_18!AH$560</f>
        <v>1.6370893424147775E-3</v>
      </c>
      <c r="AI254" s="59">
        <f>DSR_JAN_18!AI254/DSR_JAN_18!AI$560</f>
        <v>1.7014000044379544E-3</v>
      </c>
      <c r="AJ254" s="59">
        <f>DSR_JAN_18!AJ254/DSR_JAN_18!AJ$560</f>
        <v>1.6514887939118729E-3</v>
      </c>
      <c r="AK254" s="59">
        <f>DSR_JAN_18!AK254/DSR_JAN_18!AK$560</f>
        <v>1.6533805466110018E-3</v>
      </c>
      <c r="AL254" s="59">
        <f>DSR_JAN_18!AL254/DSR_JAN_18!AL$560</f>
        <v>1.6716402194266828E-3</v>
      </c>
      <c r="AM254" s="59">
        <f>DSR_JAN_18!AM254/DSR_JAN_18!AM$560</f>
        <v>1.6678181315292707E-3</v>
      </c>
      <c r="AN254" s="59">
        <f>DSR_JAN_18!AN254/DSR_JAN_18!AN$560</f>
        <v>1.6499392459250757E-3</v>
      </c>
      <c r="AO254" s="59">
        <f>DSR_JAN_18!AO254/DSR_JAN_18!AO$560</f>
        <v>1.5967621343775796E-3</v>
      </c>
      <c r="AP254" s="59">
        <f>DSR_JAN_18!AP254/DSR_JAN_18!AP$560</f>
        <v>1.6693189713734712E-3</v>
      </c>
      <c r="AQ254" s="59">
        <f>DSR_JAN_18!AQ254/DSR_JAN_18!AQ$560</f>
        <v>1.7025398225566949E-3</v>
      </c>
      <c r="AR254" s="59">
        <f>DSR_JAN_18!AR254/DSR_JAN_18!AR$560</f>
        <v>1.7020483841274396E-3</v>
      </c>
      <c r="AS254" s="59">
        <f>DSR_JAN_18!AS254/DSR_JAN_18!AS$560</f>
        <v>1.3290968451151659E-3</v>
      </c>
      <c r="AT254" s="59">
        <f>DSR_JAN_18!AT254/DSR_JAN_18!AT$560</f>
        <v>1.7724344754182653E-3</v>
      </c>
      <c r="AU254" s="59">
        <f>DSR_JAN_18!AU254/DSR_JAN_18!AU$560</f>
        <v>2.1233436265163195E-3</v>
      </c>
      <c r="AV254" s="59">
        <f>DSR_JAN_18!AV254/DSR_JAN_18!AV$560</f>
        <v>1.7710942933604739E-3</v>
      </c>
      <c r="AW254" s="59">
        <f>DSR_JAN_18!AW254/DSR_JAN_18!AW$560</f>
        <v>1.595848710093492E-3</v>
      </c>
      <c r="AX254" s="59">
        <f>DSR_JAN_18!AX254/DSR_JAN_18!AX$560</f>
        <v>2.1233436265163195E-3</v>
      </c>
      <c r="AY254" s="59">
        <f>DSR_JAN_18!AY254/DSR_JAN_18!AY$560</f>
        <v>1.7705457390694466E-3</v>
      </c>
      <c r="AZ254" s="59">
        <f>DSR_JAN_18!AZ254/DSR_JAN_18!AZ$560</f>
        <v>0</v>
      </c>
      <c r="BA254" s="59">
        <f>DSR_JAN_18!BA254/DSR_JAN_18!BA$560</f>
        <v>1.6686523759614643E-3</v>
      </c>
      <c r="BB254" s="59">
        <f>DSR_JAN_18!BB254/DSR_JAN_18!BB$560</f>
        <v>1.7716209215307066E-3</v>
      </c>
      <c r="BC254" s="59">
        <f>DSR_JAN_18!BC254/DSR_JAN_18!BC$560</f>
        <v>2.1168667675904767E-3</v>
      </c>
      <c r="BD254" s="59">
        <f>DSR_JAN_18!BD254/DSR_JAN_18!BD$560</f>
        <v>1.7416224799209333E-3</v>
      </c>
      <c r="BE254" s="59">
        <f>DSR_JAN_18!BE254/DSR_JAN_18!BE$560</f>
        <v>1.5953365331828743E-3</v>
      </c>
      <c r="BF254" s="59">
        <f>DSR_JAN_18!BF254/DSR_JAN_18!BF$560</f>
        <v>1.6962891665336308E-3</v>
      </c>
      <c r="BG254" s="59">
        <f>DSR_JAN_18!BG254/DSR_JAN_18!BG$560</f>
        <v>1.6534999157479778E-3</v>
      </c>
      <c r="BH254" s="59">
        <f>DSR_JAN_18!BH254/DSR_JAN_18!BH$560</f>
        <v>1.6842379191347001E-3</v>
      </c>
      <c r="BI254" s="59">
        <f>DSR_JAN_18!BI254/DSR_JAN_18!BI$560</f>
        <v>1.6797028141093428E-3</v>
      </c>
      <c r="BJ254" s="59">
        <f>DSR_JAN_18!BJ254/DSR_JAN_18!BJ$560</f>
        <v>1.654847542414874E-3</v>
      </c>
      <c r="BK254" s="59">
        <f>DSR_JAN_18!BK254/DSR_JAN_18!BK$560</f>
        <v>1.5953765930065702E-3</v>
      </c>
      <c r="BL254" s="59">
        <f>DSR_JAN_18!BM254/DSR_JAN_18!BM$560</f>
        <v>1.7400146448234813E-3</v>
      </c>
      <c r="BM254" s="59">
        <f>DSR_JAN_18!BM254/DSR_JAN_18!BM$560</f>
        <v>1.7400146448234813E-3</v>
      </c>
      <c r="BN254" s="59">
        <f>DSR_JAN_18!BN254/DSR_JAN_18!BN$560</f>
        <v>1.6369154531494766E-3</v>
      </c>
      <c r="BO254" s="59">
        <f>DSR_JAN_18!BO254/DSR_JAN_18!BO$560</f>
        <v>1.7715652122943651E-3</v>
      </c>
      <c r="BP254" s="59">
        <f>DSR_JAN_18!BP254/DSR_JAN_18!BP$560</f>
        <v>1.6546263700915878E-3</v>
      </c>
      <c r="BQ254" s="59">
        <f>DSR_JAN_18!BQ254/DSR_JAN_18!BQ$560</f>
        <v>1.7145917599987156E-3</v>
      </c>
      <c r="BR254" s="59">
        <f>DSR_JAN_18!BR254/DSR_JAN_18!BR$560</f>
        <v>1.7288592460601138E-3</v>
      </c>
      <c r="BS254" s="59">
        <f>DSR_JAN_18!BS254/DSR_JAN_18!BS$560</f>
        <v>1.7055372097939507E-3</v>
      </c>
      <c r="BT254" s="59">
        <f>DSR_JAN_18!BT254/DSR_JAN_18!BT$560</f>
        <v>1.7019747068860651E-3</v>
      </c>
      <c r="BU254" s="59">
        <f>DSR_JAN_18!BU254/DSR_JAN_18!BU$560</f>
        <v>1.3297291710420306E-3</v>
      </c>
      <c r="BV254" s="59">
        <f>DSR_JAN_18!BV254/DSR_JAN_18!BV$560</f>
        <v>0</v>
      </c>
    </row>
    <row r="255" spans="1:74" x14ac:dyDescent="0.25">
      <c r="A255" s="40" t="s">
        <v>859</v>
      </c>
      <c r="B255" s="39" t="s">
        <v>835</v>
      </c>
      <c r="C255" s="40" t="s">
        <v>854</v>
      </c>
      <c r="D255" s="40" t="s">
        <v>860</v>
      </c>
      <c r="E255" s="40" t="s">
        <v>861</v>
      </c>
      <c r="F255" s="59">
        <f>DSR_JAN_18!F255/DSR_JAN_18!F$560</f>
        <v>1.4544095509627182E-3</v>
      </c>
      <c r="G255" s="60">
        <f>DSR_JAN_18!G255/DSR_JAN_18!G$560</f>
        <v>1.4617252655670264E-3</v>
      </c>
      <c r="H255" s="59">
        <f>DSR_JAN_18!H255/DSR_JAN_18!H$560</f>
        <v>1.4536018779794228E-3</v>
      </c>
      <c r="I255" s="59">
        <f>DSR_JAN_18!I255/DSR_JAN_18!I$560</f>
        <v>1.458306382376977E-3</v>
      </c>
      <c r="J255" s="59">
        <f>DSR_JAN_18!J255/DSR_JAN_18!J$560</f>
        <v>1.464958017432348E-3</v>
      </c>
      <c r="K255" s="59">
        <f>DSR_JAN_18!K255/DSR_JAN_18!K$560</f>
        <v>1.4415455392232089E-3</v>
      </c>
      <c r="L255" s="59">
        <f>DSR_JAN_18!L255/DSR_JAN_18!L$560</f>
        <v>1.4279286503421711E-3</v>
      </c>
      <c r="M255" s="59">
        <f>DSR_JAN_18!M255/DSR_JAN_18!M$560</f>
        <v>1.4775969827099239E-3</v>
      </c>
      <c r="N255" s="59">
        <f>DSR_JAN_18!N255/DSR_JAN_18!N$560</f>
        <v>1.4775969827099239E-3</v>
      </c>
      <c r="O255" s="59">
        <f>DSR_JAN_18!O255/DSR_JAN_18!O$560</f>
        <v>1.4573312712387223E-3</v>
      </c>
      <c r="P255" s="59">
        <f>DSR_JAN_18!P255/DSR_JAN_18!P$560</f>
        <v>1.4573312712387223E-3</v>
      </c>
      <c r="Q255" s="59">
        <f>DSR_JAN_18!Q255/DSR_JAN_18!Q$560</f>
        <v>1.4579047950583257E-3</v>
      </c>
      <c r="R255" s="59">
        <f>DSR_JAN_18!R255/DSR_JAN_18!R$560</f>
        <v>1.4679255784533461E-3</v>
      </c>
      <c r="S255" s="59">
        <f>DSR_JAN_18!S255/DSR_JAN_18!S$560</f>
        <v>1.4668668894697997E-3</v>
      </c>
      <c r="T255" s="59">
        <f>DSR_JAN_18!T255/DSR_JAN_18!T$560</f>
        <v>1.4737081792428625E-3</v>
      </c>
      <c r="U255" s="59">
        <f>DSR_JAN_18!U255/DSR_JAN_18!U$560</f>
        <v>1.5071964283277809E-3</v>
      </c>
      <c r="V255" s="59">
        <f>DSR_JAN_18!V255/DSR_JAN_18!V$560</f>
        <v>1.4738550113820754E-3</v>
      </c>
      <c r="W255" s="59">
        <f>DSR_JAN_18!W255/DSR_JAN_18!W$560</f>
        <v>1.4544084843863187E-3</v>
      </c>
      <c r="X255" s="59">
        <f>DSR_JAN_18!X255/DSR_JAN_18!X$560</f>
        <v>1.4888559540334094E-3</v>
      </c>
      <c r="Y255" s="59">
        <f>DSR_JAN_18!Y255/DSR_JAN_18!Y$560</f>
        <v>1.4633639562484655E-3</v>
      </c>
      <c r="Z255" s="59">
        <f>DSR_JAN_18!Z255/DSR_JAN_18!Z$560</f>
        <v>1.4731154072368956E-3</v>
      </c>
      <c r="AA255" s="59">
        <f>DSR_JAN_18!AA255/DSR_JAN_18!AA$560</f>
        <v>1.4731154072368956E-3</v>
      </c>
      <c r="AB255" s="59">
        <f>DSR_JAN_18!AB255/DSR_JAN_18!AB$560</f>
        <v>1.5961694869143209E-3</v>
      </c>
      <c r="AC255" s="59">
        <f>DSR_JAN_18!AC255/DSR_JAN_18!AC$560</f>
        <v>1.5193745868830224E-3</v>
      </c>
      <c r="AD255" s="59">
        <f>DSR_JAN_18!AD255/DSR_JAN_18!AD$560</f>
        <v>1.5243005886464364E-3</v>
      </c>
      <c r="AE255" s="59">
        <f>DSR_JAN_18!AE255/DSR_JAN_18!AE$560</f>
        <v>1.4689874010458009E-3</v>
      </c>
      <c r="AF255" s="59">
        <f>DSR_JAN_18!AF255/DSR_JAN_18!AF$560</f>
        <v>1.5949266501848478E-3</v>
      </c>
      <c r="AG255" s="59">
        <f>DSR_JAN_18!AG255/DSR_JAN_18!AG$560</f>
        <v>1.4192825985259296E-3</v>
      </c>
      <c r="AH255" s="59">
        <f>DSR_JAN_18!AH255/DSR_JAN_18!AH$560</f>
        <v>1.4188107634261404E-3</v>
      </c>
      <c r="AI255" s="59">
        <f>DSR_JAN_18!AI255/DSR_JAN_18!AI$560</f>
        <v>1.4887250038832101E-3</v>
      </c>
      <c r="AJ255" s="59">
        <f>DSR_JAN_18!AJ255/DSR_JAN_18!AJ$560</f>
        <v>1.4412993110503617E-3</v>
      </c>
      <c r="AK255" s="59">
        <f>DSR_JAN_18!AK255/DSR_JAN_18!AK$560</f>
        <v>1.4171833256665729E-3</v>
      </c>
      <c r="AL255" s="59">
        <f>DSR_JAN_18!AL255/DSR_JAN_18!AL$560</f>
        <v>1.5196729267515298E-3</v>
      </c>
      <c r="AM255" s="59">
        <f>DSR_JAN_18!AM255/DSR_JAN_18!AM$560</f>
        <v>1.4549051785680872E-3</v>
      </c>
      <c r="AN255" s="59">
        <f>DSR_JAN_18!AN255/DSR_JAN_18!AN$560</f>
        <v>1.4499466100553694E-3</v>
      </c>
      <c r="AO255" s="59">
        <f>DSR_JAN_18!AO255/DSR_JAN_18!AO$560</f>
        <v>1.4193441194467376E-3</v>
      </c>
      <c r="AP255" s="59">
        <f>DSR_JAN_18!AP255/DSR_JAN_18!AP$560</f>
        <v>1.4729285041530627E-3</v>
      </c>
      <c r="AQ255" s="59">
        <f>DSR_JAN_18!AQ255/DSR_JAN_18!AQ$560</f>
        <v>1.489722344737108E-3</v>
      </c>
      <c r="AR255" s="59">
        <f>DSR_JAN_18!AR255/DSR_JAN_18!AR$560</f>
        <v>1.2765362880955797E-3</v>
      </c>
      <c r="AS255" s="59">
        <f>DSR_JAN_18!AS255/DSR_JAN_18!AS$560</f>
        <v>1.3290968451151659E-3</v>
      </c>
      <c r="AT255" s="59">
        <f>DSR_JAN_18!AT255/DSR_JAN_18!AT$560</f>
        <v>1.4179475803346123E-3</v>
      </c>
      <c r="AU255" s="59">
        <f>DSR_JAN_18!AU255/DSR_JAN_18!AU$560</f>
        <v>1.0616718132581597E-3</v>
      </c>
      <c r="AV255" s="59">
        <f>DSR_JAN_18!AV255/DSR_JAN_18!AV$560</f>
        <v>1.416875434688379E-3</v>
      </c>
      <c r="AW255" s="59">
        <f>DSR_JAN_18!AW255/DSR_JAN_18!AW$560</f>
        <v>1.595848710093492E-3</v>
      </c>
      <c r="AX255" s="59">
        <f>DSR_JAN_18!AX255/DSR_JAN_18!AX$560</f>
        <v>1.0616718132581597E-3</v>
      </c>
      <c r="AY255" s="59">
        <f>DSR_JAN_18!AY255/DSR_JAN_18!AY$560</f>
        <v>1.4164365912555574E-3</v>
      </c>
      <c r="AZ255" s="59">
        <f>DSR_JAN_18!AZ255/DSR_JAN_18!AZ$560</f>
        <v>0</v>
      </c>
      <c r="BA255" s="59">
        <f>DSR_JAN_18!BA255/DSR_JAN_18!BA$560</f>
        <v>1.4930047574392049E-3</v>
      </c>
      <c r="BB255" s="59">
        <f>DSR_JAN_18!BB255/DSR_JAN_18!BB$560</f>
        <v>1.7716209215307066E-3</v>
      </c>
      <c r="BC255" s="59">
        <f>DSR_JAN_18!BC255/DSR_JAN_18!BC$560</f>
        <v>1.0584333837952383E-3</v>
      </c>
      <c r="BD255" s="59">
        <f>DSR_JAN_18!BD255/DSR_JAN_18!BD$560</f>
        <v>1.5481088710408296E-3</v>
      </c>
      <c r="BE255" s="59">
        <f>DSR_JAN_18!BE255/DSR_JAN_18!BE$560</f>
        <v>1.5953365331828743E-3</v>
      </c>
      <c r="BF255" s="59">
        <f>DSR_JAN_18!BF255/DSR_JAN_18!BF$560</f>
        <v>1.4135743054446922E-3</v>
      </c>
      <c r="BG255" s="59">
        <f>DSR_JAN_18!BG255/DSR_JAN_18!BG$560</f>
        <v>1.4172856420696953E-3</v>
      </c>
      <c r="BH255" s="59">
        <f>DSR_JAN_18!BH255/DSR_JAN_18!BH$560</f>
        <v>1.4737081792428625E-3</v>
      </c>
      <c r="BI255" s="59">
        <f>DSR_JAN_18!BI255/DSR_JAN_18!BI$560</f>
        <v>1.4557424388947637E-3</v>
      </c>
      <c r="BJ255" s="59">
        <f>DSR_JAN_18!BJ255/DSR_JAN_18!BJ$560</f>
        <v>1.4184407506413206E-3</v>
      </c>
      <c r="BK255" s="59">
        <f>DSR_JAN_18!BK255/DSR_JAN_18!BK$560</f>
        <v>1.5953765930065702E-3</v>
      </c>
      <c r="BL255" s="59">
        <f>DSR_JAN_18!BM255/DSR_JAN_18!BM$560</f>
        <v>1.4500122040195678E-3</v>
      </c>
      <c r="BM255" s="59">
        <f>DSR_JAN_18!BM255/DSR_JAN_18!BM$560</f>
        <v>1.4500122040195678E-3</v>
      </c>
      <c r="BN255" s="59">
        <f>DSR_JAN_18!BN255/DSR_JAN_18!BN$560</f>
        <v>1.473223907834529E-3</v>
      </c>
      <c r="BO255" s="59">
        <f>DSR_JAN_18!BO255/DSR_JAN_18!BO$560</f>
        <v>1.1810434748629102E-3</v>
      </c>
      <c r="BP255" s="59">
        <f>DSR_JAN_18!BP255/DSR_JAN_18!BP$560</f>
        <v>1.4182511743642181E-3</v>
      </c>
      <c r="BQ255" s="59">
        <f>DSR_JAN_18!BQ255/DSR_JAN_18!BQ$560</f>
        <v>1.534108416840956E-3</v>
      </c>
      <c r="BR255" s="59">
        <f>DSR_JAN_18!BR255/DSR_JAN_18!BR$560</f>
        <v>1.462880900512404E-3</v>
      </c>
      <c r="BS255" s="59">
        <f>DSR_JAN_18!BS255/DSR_JAN_18!BS$560</f>
        <v>1.492345058569707E-3</v>
      </c>
      <c r="BT255" s="59">
        <f>DSR_JAN_18!BT255/DSR_JAN_18!BT$560</f>
        <v>1.4892278685253069E-3</v>
      </c>
      <c r="BU255" s="59">
        <f>DSR_JAN_18!BU255/DSR_JAN_18!BU$560</f>
        <v>1.3297291710420306E-3</v>
      </c>
      <c r="BV255" s="59">
        <f>DSR_JAN_18!BV255/DSR_JAN_18!BV$560</f>
        <v>0</v>
      </c>
    </row>
    <row r="256" spans="1:74" x14ac:dyDescent="0.25">
      <c r="A256" s="40" t="s">
        <v>859</v>
      </c>
      <c r="B256" s="39" t="s">
        <v>835</v>
      </c>
      <c r="C256" s="40" t="s">
        <v>854</v>
      </c>
      <c r="D256" s="40" t="s">
        <v>862</v>
      </c>
      <c r="E256" s="40" t="s">
        <v>863</v>
      </c>
      <c r="F256" s="59">
        <f>DSR_JAN_18!F256/DSR_JAN_18!F$560</f>
        <v>1.7419147756467671E-3</v>
      </c>
      <c r="G256" s="60">
        <f>DSR_JAN_18!G256/DSR_JAN_18!G$560</f>
        <v>1.7417636970287506E-3</v>
      </c>
      <c r="H256" s="59">
        <f>DSR_JAN_18!H256/DSR_JAN_18!H$560</f>
        <v>1.7292849927686238E-3</v>
      </c>
      <c r="I256" s="59">
        <f>DSR_JAN_18!I256/DSR_JAN_18!I$560</f>
        <v>1.7083017622130303E-3</v>
      </c>
      <c r="J256" s="59">
        <f>DSR_JAN_18!J256/DSR_JAN_18!J$560</f>
        <v>1.7396376457009134E-3</v>
      </c>
      <c r="K256" s="59">
        <f>DSR_JAN_18!K256/DSR_JAN_18!K$560</f>
        <v>1.7418675265613774E-3</v>
      </c>
      <c r="L256" s="59">
        <f>DSR_JAN_18!L256/DSR_JAN_18!L$560</f>
        <v>1.7135143804106053E-3</v>
      </c>
      <c r="M256" s="59">
        <f>DSR_JAN_18!M256/DSR_JAN_18!M$560</f>
        <v>1.7731163792519087E-3</v>
      </c>
      <c r="N256" s="59">
        <f>DSR_JAN_18!N256/DSR_JAN_18!N$560</f>
        <v>1.7731163792519087E-3</v>
      </c>
      <c r="O256" s="59">
        <f>DSR_JAN_18!O256/DSR_JAN_18!O$560</f>
        <v>1.7430825008933738E-3</v>
      </c>
      <c r="P256" s="59">
        <f>DSR_JAN_18!P256/DSR_JAN_18!P$560</f>
        <v>1.7430825008933738E-3</v>
      </c>
      <c r="Q256" s="59">
        <f>DSR_JAN_18!Q256/DSR_JAN_18!Q$560</f>
        <v>1.7337246211504415E-3</v>
      </c>
      <c r="R256" s="59">
        <f>DSR_JAN_18!R256/DSR_JAN_18!R$560</f>
        <v>1.7431616244133485E-3</v>
      </c>
      <c r="S256" s="59">
        <f>DSR_JAN_18!S256/DSR_JAN_18!S$560</f>
        <v>1.7288074054465498E-3</v>
      </c>
      <c r="T256" s="59">
        <f>DSR_JAN_18!T256/DSR_JAN_18!T$560</f>
        <v>1.6842379191347001E-3</v>
      </c>
      <c r="U256" s="59">
        <f>DSR_JAN_18!U256/DSR_JAN_18!U$560</f>
        <v>1.7731722686209189E-3</v>
      </c>
      <c r="V256" s="59">
        <f>DSR_JAN_18!V256/DSR_JAN_18!V$560</f>
        <v>1.7370434062717319E-3</v>
      </c>
      <c r="W256" s="59">
        <f>DSR_JAN_18!W256/DSR_JAN_18!W$560</f>
        <v>1.740095865247917E-3</v>
      </c>
      <c r="X256" s="59">
        <f>DSR_JAN_18!X256/DSR_JAN_18!X$560</f>
        <v>1.701549661752468E-3</v>
      </c>
      <c r="Y256" s="59">
        <f>DSR_JAN_18!Y256/DSR_JAN_18!Y$560</f>
        <v>1.7294301301118229E-3</v>
      </c>
      <c r="Z256" s="59">
        <f>DSR_JAN_18!Z256/DSR_JAN_18!Z$560</f>
        <v>1.8004743866228724E-3</v>
      </c>
      <c r="AA256" s="59">
        <f>DSR_JAN_18!AA256/DSR_JAN_18!AA$560</f>
        <v>1.8004743866228724E-3</v>
      </c>
      <c r="AB256" s="59">
        <f>DSR_JAN_18!AB256/DSR_JAN_18!AB$560</f>
        <v>1.8621977347333745E-3</v>
      </c>
      <c r="AC256" s="59">
        <f>DSR_JAN_18!AC256/DSR_JAN_18!AC$560</f>
        <v>1.823249504259627E-3</v>
      </c>
      <c r="AD256" s="59">
        <f>DSR_JAN_18!AD256/DSR_JAN_18!AD$560</f>
        <v>1.7783506867541758E-3</v>
      </c>
      <c r="AE256" s="59">
        <f>DSR_JAN_18!AE256/DSR_JAN_18!AE$560</f>
        <v>1.7360760194177645E-3</v>
      </c>
      <c r="AF256" s="59">
        <f>DSR_JAN_18!AF256/DSR_JAN_18!AF$560</f>
        <v>1.8607477585489889E-3</v>
      </c>
      <c r="AG256" s="59">
        <f>DSR_JAN_18!AG256/DSR_JAN_18!AG$560</f>
        <v>1.7741032481574119E-3</v>
      </c>
      <c r="AH256" s="59">
        <f>DSR_JAN_18!AH256/DSR_JAN_18!AH$560</f>
        <v>1.7462286319090959E-3</v>
      </c>
      <c r="AI256" s="59">
        <f>DSR_JAN_18!AI256/DSR_JAN_18!AI$560</f>
        <v>1.7014000044379544E-3</v>
      </c>
      <c r="AJ256" s="59">
        <f>DSR_JAN_18!AJ256/DSR_JAN_18!AJ$560</f>
        <v>1.7115429318723045E-3</v>
      </c>
      <c r="AK256" s="59">
        <f>DSR_JAN_18!AK256/DSR_JAN_18!AK$560</f>
        <v>1.6533805466110018E-3</v>
      </c>
      <c r="AL256" s="59">
        <f>DSR_JAN_18!AL256/DSR_JAN_18!AL$560</f>
        <v>1.8236075121018359E-3</v>
      </c>
      <c r="AM256" s="59">
        <f>DSR_JAN_18!AM256/DSR_JAN_18!AM$560</f>
        <v>1.7387891158496651E-3</v>
      </c>
      <c r="AN256" s="59">
        <f>DSR_JAN_18!AN256/DSR_JAN_18!AN$560</f>
        <v>1.7249364843762154E-3</v>
      </c>
      <c r="AO256" s="59">
        <f>DSR_JAN_18!AO256/DSR_JAN_18!AO$560</f>
        <v>1.7741801493084219E-3</v>
      </c>
      <c r="AP256" s="59">
        <f>DSR_JAN_18!AP256/DSR_JAN_18!AP$560</f>
        <v>1.7511483327153079E-3</v>
      </c>
      <c r="AQ256" s="59">
        <f>DSR_JAN_18!AQ256/DSR_JAN_18!AQ$560</f>
        <v>1.7025398225566949E-3</v>
      </c>
      <c r="AR256" s="59">
        <f>DSR_JAN_18!AR256/DSR_JAN_18!AR$560</f>
        <v>1.7020483841274396E-3</v>
      </c>
      <c r="AS256" s="59">
        <f>DSR_JAN_18!AS256/DSR_JAN_18!AS$560</f>
        <v>1.3290968451151659E-3</v>
      </c>
      <c r="AT256" s="59">
        <f>DSR_JAN_18!AT256/DSR_JAN_18!AT$560</f>
        <v>1.7724344754182653E-3</v>
      </c>
      <c r="AU256" s="59">
        <f>DSR_JAN_18!AU256/DSR_JAN_18!AU$560</f>
        <v>2.1233436265163195E-3</v>
      </c>
      <c r="AV256" s="59">
        <f>DSR_JAN_18!AV256/DSR_JAN_18!AV$560</f>
        <v>1.7710942933604739E-3</v>
      </c>
      <c r="AW256" s="59">
        <f>DSR_JAN_18!AW256/DSR_JAN_18!AW$560</f>
        <v>1.595848710093492E-3</v>
      </c>
      <c r="AX256" s="59">
        <f>DSR_JAN_18!AX256/DSR_JAN_18!AX$560</f>
        <v>2.1233436265163195E-3</v>
      </c>
      <c r="AY256" s="59">
        <f>DSR_JAN_18!AY256/DSR_JAN_18!AY$560</f>
        <v>1.7705457390694466E-3</v>
      </c>
      <c r="AZ256" s="59">
        <f>DSR_JAN_18!AZ256/DSR_JAN_18!AZ$560</f>
        <v>0</v>
      </c>
      <c r="BA256" s="59">
        <f>DSR_JAN_18!BA256/DSR_JAN_18!BA$560</f>
        <v>1.7564761852225939E-3</v>
      </c>
      <c r="BB256" s="59">
        <f>DSR_JAN_18!BB256/DSR_JAN_18!BB$560</f>
        <v>1.7716209215307066E-3</v>
      </c>
      <c r="BC256" s="59">
        <f>DSR_JAN_18!BC256/DSR_JAN_18!BC$560</f>
        <v>2.1168667675904767E-3</v>
      </c>
      <c r="BD256" s="59">
        <f>DSR_JAN_18!BD256/DSR_JAN_18!BD$560</f>
        <v>1.7416224799209333E-3</v>
      </c>
      <c r="BE256" s="59">
        <f>DSR_JAN_18!BE256/DSR_JAN_18!BE$560</f>
        <v>1.8612259553800199E-3</v>
      </c>
      <c r="BF256" s="59">
        <f>DSR_JAN_18!BF256/DSR_JAN_18!BF$560</f>
        <v>1.6962891665336308E-3</v>
      </c>
      <c r="BG256" s="59">
        <f>DSR_JAN_18!BG256/DSR_JAN_18!BG$560</f>
        <v>1.6534999157479778E-3</v>
      </c>
      <c r="BH256" s="59">
        <f>DSR_JAN_18!BH256/DSR_JAN_18!BH$560</f>
        <v>1.6842379191347001E-3</v>
      </c>
      <c r="BI256" s="59">
        <f>DSR_JAN_18!BI256/DSR_JAN_18!BI$560</f>
        <v>1.7916830017166323E-3</v>
      </c>
      <c r="BJ256" s="59">
        <f>DSR_JAN_18!BJ256/DSR_JAN_18!BJ$560</f>
        <v>1.7730509383016508E-3</v>
      </c>
      <c r="BK256" s="59">
        <f>DSR_JAN_18!BK256/DSR_JAN_18!BK$560</f>
        <v>1.8612726918409985E-3</v>
      </c>
      <c r="BL256" s="59">
        <f>DSR_JAN_18!BM256/DSR_JAN_18!BM$560</f>
        <v>1.7400146448234813E-3</v>
      </c>
      <c r="BM256" s="59">
        <f>DSR_JAN_18!BM256/DSR_JAN_18!BM$560</f>
        <v>1.7400146448234813E-3</v>
      </c>
      <c r="BN256" s="59">
        <f>DSR_JAN_18!BN256/DSR_JAN_18!BN$560</f>
        <v>1.8006069984644242E-3</v>
      </c>
      <c r="BO256" s="59">
        <f>DSR_JAN_18!BO256/DSR_JAN_18!BO$560</f>
        <v>1.7715652122943651E-3</v>
      </c>
      <c r="BP256" s="59">
        <f>DSR_JAN_18!BP256/DSR_JAN_18!BP$560</f>
        <v>1.7728139679552726E-3</v>
      </c>
      <c r="BQ256" s="59">
        <f>DSR_JAN_18!BQ256/DSR_JAN_18!BQ$560</f>
        <v>1.8048334315775953E-3</v>
      </c>
      <c r="BR256" s="59">
        <f>DSR_JAN_18!BR256/DSR_JAN_18!BR$560</f>
        <v>1.7288592460601138E-3</v>
      </c>
      <c r="BS256" s="59">
        <f>DSR_JAN_18!BS256/DSR_JAN_18!BS$560</f>
        <v>1.7055372097939507E-3</v>
      </c>
      <c r="BT256" s="59">
        <f>DSR_JAN_18!BT256/DSR_JAN_18!BT$560</f>
        <v>1.7019747068860651E-3</v>
      </c>
      <c r="BU256" s="59">
        <f>DSR_JAN_18!BU256/DSR_JAN_18!BU$560</f>
        <v>1.3297291710420306E-3</v>
      </c>
      <c r="BV256" s="59">
        <f>DSR_JAN_18!BV256/DSR_JAN_18!BV$560</f>
        <v>0</v>
      </c>
    </row>
    <row r="257" spans="1:74" x14ac:dyDescent="0.25">
      <c r="A257" s="40" t="s">
        <v>859</v>
      </c>
      <c r="B257" s="39" t="s">
        <v>835</v>
      </c>
      <c r="C257" s="40" t="s">
        <v>854</v>
      </c>
      <c r="D257" s="40" t="s">
        <v>864</v>
      </c>
      <c r="E257" s="40" t="s">
        <v>865</v>
      </c>
      <c r="F257" s="59">
        <f>DSR_JAN_18!F257/DSR_JAN_18!F$560</f>
        <v>1.2454235018079874E-3</v>
      </c>
      <c r="G257" s="60">
        <f>DSR_JAN_18!G257/DSR_JAN_18!G$560</f>
        <v>1.2394526092050302E-3</v>
      </c>
      <c r="H257" s="59">
        <f>DSR_JAN_18!H257/DSR_JAN_18!H$560</f>
        <v>1.2280429658791676E-3</v>
      </c>
      <c r="I257" s="59">
        <f>DSR_JAN_18!I257/DSR_JAN_18!I$560</f>
        <v>1.2083110025409237E-3</v>
      </c>
      <c r="J257" s="59">
        <f>DSR_JAN_18!J257/DSR_JAN_18!J$560</f>
        <v>1.1902783891637829E-3</v>
      </c>
      <c r="K257" s="59">
        <f>DSR_JAN_18!K257/DSR_JAN_18!K$560</f>
        <v>1.2313201480864909E-3</v>
      </c>
      <c r="L257" s="59">
        <f>DSR_JAN_18!L257/DSR_JAN_18!L$560</f>
        <v>1.2375381636298816E-3</v>
      </c>
      <c r="M257" s="59">
        <f>DSR_JAN_18!M257/DSR_JAN_18!M$560</f>
        <v>1.2411814654763361E-3</v>
      </c>
      <c r="N257" s="59">
        <f>DSR_JAN_18!N257/DSR_JAN_18!N$560</f>
        <v>1.2411814654763361E-3</v>
      </c>
      <c r="O257" s="59">
        <f>DSR_JAN_18!O257/DSR_JAN_18!O$560</f>
        <v>1.2287302875150011E-3</v>
      </c>
      <c r="P257" s="59">
        <f>DSR_JAN_18!P257/DSR_JAN_18!P$560</f>
        <v>1.2287302875150011E-3</v>
      </c>
      <c r="Q257" s="59">
        <f>DSR_JAN_18!Q257/DSR_JAN_18!Q$560</f>
        <v>1.2608906335639573E-3</v>
      </c>
      <c r="R257" s="59">
        <f>DSR_JAN_18!R257/DSR_JAN_18!R$560</f>
        <v>1.2385622068200107E-3</v>
      </c>
      <c r="S257" s="59">
        <f>DSR_JAN_18!S257/DSR_JAN_18!S$560</f>
        <v>1.2049263734930499E-3</v>
      </c>
      <c r="T257" s="59">
        <f>DSR_JAN_18!T257/DSR_JAN_18!T$560</f>
        <v>1.263178439351025E-3</v>
      </c>
      <c r="U257" s="59">
        <f>DSR_JAN_18!U257/DSR_JAN_18!U$560</f>
        <v>1.2412205880346432E-3</v>
      </c>
      <c r="V257" s="59">
        <f>DSR_JAN_18!V257/DSR_JAN_18!V$560</f>
        <v>1.2106666164924192E-3</v>
      </c>
      <c r="W257" s="59">
        <f>DSR_JAN_18!W257/DSR_JAN_18!W$560</f>
        <v>1.2206642636813747E-3</v>
      </c>
      <c r="X257" s="59">
        <f>DSR_JAN_18!X257/DSR_JAN_18!X$560</f>
        <v>1.276162246314351E-3</v>
      </c>
      <c r="Y257" s="59">
        <f>DSR_JAN_18!Y257/DSR_JAN_18!Y$560</f>
        <v>1.2638143258509474E-3</v>
      </c>
      <c r="Z257" s="59">
        <f>DSR_JAN_18!Z257/DSR_JAN_18!Z$560</f>
        <v>1.3094359175439072E-3</v>
      </c>
      <c r="AA257" s="59">
        <f>DSR_JAN_18!AA257/DSR_JAN_18!AA$560</f>
        <v>1.3094359175439072E-3</v>
      </c>
      <c r="AB257" s="59">
        <f>DSR_JAN_18!AB257/DSR_JAN_18!AB$560</f>
        <v>1.3301412390952674E-3</v>
      </c>
      <c r="AC257" s="59">
        <f>DSR_JAN_18!AC257/DSR_JAN_18!AC$560</f>
        <v>1.2154996695064178E-3</v>
      </c>
      <c r="AD257" s="59">
        <f>DSR_JAN_18!AD257/DSR_JAN_18!AD$560</f>
        <v>1.270250490538697E-3</v>
      </c>
      <c r="AE257" s="59">
        <f>DSR_JAN_18!AE257/DSR_JAN_18!AE$560</f>
        <v>1.2018987826738371E-3</v>
      </c>
      <c r="AF257" s="59">
        <f>DSR_JAN_18!AF257/DSR_JAN_18!AF$560</f>
        <v>1.3291055418207065E-3</v>
      </c>
      <c r="AG257" s="59">
        <f>DSR_JAN_18!AG257/DSR_JAN_18!AG$560</f>
        <v>1.2418722737101884E-3</v>
      </c>
      <c r="AH257" s="59">
        <f>DSR_JAN_18!AH257/DSR_JAN_18!AH$560</f>
        <v>1.2005321844375035E-3</v>
      </c>
      <c r="AI257" s="59">
        <f>DSR_JAN_18!AI257/DSR_JAN_18!AI$560</f>
        <v>1.2760500033284659E-3</v>
      </c>
      <c r="AJ257" s="59">
        <f>DSR_JAN_18!AJ257/DSR_JAN_18!AJ$560</f>
        <v>1.2311098281888506E-3</v>
      </c>
      <c r="AK257" s="59">
        <f>DSR_JAN_18!AK257/DSR_JAN_18!AK$560</f>
        <v>1.1809861047221441E-3</v>
      </c>
      <c r="AL257" s="59">
        <f>DSR_JAN_18!AL257/DSR_JAN_18!AL$560</f>
        <v>1.2157383414012238E-3</v>
      </c>
      <c r="AM257" s="59">
        <f>DSR_JAN_18!AM257/DSR_JAN_18!AM$560</f>
        <v>1.2419922256069037E-3</v>
      </c>
      <c r="AN257" s="59">
        <f>DSR_JAN_18!AN257/DSR_JAN_18!AN$560</f>
        <v>1.22495489470195E-3</v>
      </c>
      <c r="AO257" s="59">
        <f>DSR_JAN_18!AO257/DSR_JAN_18!AO$560</f>
        <v>1.2419261045158953E-3</v>
      </c>
      <c r="AP257" s="59">
        <f>DSR_JAN_18!AP257/DSR_JAN_18!AP$560</f>
        <v>1.2438062923959196E-3</v>
      </c>
      <c r="AQ257" s="59">
        <f>DSR_JAN_18!AQ257/DSR_JAN_18!AQ$560</f>
        <v>1.2769048669175212E-3</v>
      </c>
      <c r="AR257" s="59">
        <f>DSR_JAN_18!AR257/DSR_JAN_18!AR$560</f>
        <v>1.2765362880955797E-3</v>
      </c>
      <c r="AS257" s="59">
        <f>DSR_JAN_18!AS257/DSR_JAN_18!AS$560</f>
        <v>1.3290968451151659E-3</v>
      </c>
      <c r="AT257" s="59">
        <f>DSR_JAN_18!AT257/DSR_JAN_18!AT$560</f>
        <v>1.4179475803346123E-3</v>
      </c>
      <c r="AU257" s="59">
        <f>DSR_JAN_18!AU257/DSR_JAN_18!AU$560</f>
        <v>1.0616718132581597E-3</v>
      </c>
      <c r="AV257" s="59">
        <f>DSR_JAN_18!AV257/DSR_JAN_18!AV$560</f>
        <v>1.416875434688379E-3</v>
      </c>
      <c r="AW257" s="59">
        <f>DSR_JAN_18!AW257/DSR_JAN_18!AW$560</f>
        <v>1.0638991400623279E-3</v>
      </c>
      <c r="AX257" s="59">
        <f>DSR_JAN_18!AX257/DSR_JAN_18!AX$560</f>
        <v>1.0616718132581597E-3</v>
      </c>
      <c r="AY257" s="59">
        <f>DSR_JAN_18!AY257/DSR_JAN_18!AY$560</f>
        <v>1.4164365912555574E-3</v>
      </c>
      <c r="AZ257" s="59">
        <f>DSR_JAN_18!AZ257/DSR_JAN_18!AZ$560</f>
        <v>0</v>
      </c>
      <c r="BA257" s="59">
        <f>DSR_JAN_18!BA257/DSR_JAN_18!BA$560</f>
        <v>1.2295333296558158E-3</v>
      </c>
      <c r="BB257" s="59">
        <f>DSR_JAN_18!BB257/DSR_JAN_18!BB$560</f>
        <v>8.8581046076535329E-4</v>
      </c>
      <c r="BC257" s="59">
        <f>DSR_JAN_18!BC257/DSR_JAN_18!BC$560</f>
        <v>1.0584333837952383E-3</v>
      </c>
      <c r="BD257" s="59">
        <f>DSR_JAN_18!BD257/DSR_JAN_18!BD$560</f>
        <v>1.1610816532806223E-3</v>
      </c>
      <c r="BE257" s="59">
        <f>DSR_JAN_18!BE257/DSR_JAN_18!BE$560</f>
        <v>1.3294471109857285E-3</v>
      </c>
      <c r="BF257" s="59">
        <f>DSR_JAN_18!BF257/DSR_JAN_18!BF$560</f>
        <v>1.1308594443557537E-3</v>
      </c>
      <c r="BG257" s="59">
        <f>DSR_JAN_18!BG257/DSR_JAN_18!BG$560</f>
        <v>1.1810713683914128E-3</v>
      </c>
      <c r="BH257" s="59">
        <f>DSR_JAN_18!BH257/DSR_JAN_18!BH$560</f>
        <v>1.263178439351025E-3</v>
      </c>
      <c r="BI257" s="59">
        <f>DSR_JAN_18!BI257/DSR_JAN_18!BI$560</f>
        <v>1.2317820636801847E-3</v>
      </c>
      <c r="BJ257" s="59">
        <f>DSR_JAN_18!BJ257/DSR_JAN_18!BJ$560</f>
        <v>1.3002373547545438E-3</v>
      </c>
      <c r="BK257" s="59">
        <f>DSR_JAN_18!BK257/DSR_JAN_18!BK$560</f>
        <v>1.3294804941721419E-3</v>
      </c>
      <c r="BL257" s="59">
        <f>DSR_JAN_18!BM257/DSR_JAN_18!BM$560</f>
        <v>1.3050109836176111E-3</v>
      </c>
      <c r="BM257" s="59">
        <f>DSR_JAN_18!BM257/DSR_JAN_18!BM$560</f>
        <v>1.3050109836176111E-3</v>
      </c>
      <c r="BN257" s="59">
        <f>DSR_JAN_18!BN257/DSR_JAN_18!BN$560</f>
        <v>1.3095323625195812E-3</v>
      </c>
      <c r="BO257" s="59">
        <f>DSR_JAN_18!BO257/DSR_JAN_18!BO$560</f>
        <v>1.1810434748629102E-3</v>
      </c>
      <c r="BP257" s="59">
        <f>DSR_JAN_18!BP257/DSR_JAN_18!BP$560</f>
        <v>1.3000635765005332E-3</v>
      </c>
      <c r="BQ257" s="59">
        <f>DSR_JAN_18!BQ257/DSR_JAN_18!BQ$560</f>
        <v>1.2633834021043167E-3</v>
      </c>
      <c r="BR257" s="59">
        <f>DSR_JAN_18!BR257/DSR_JAN_18!BR$560</f>
        <v>1.1969025549646941E-3</v>
      </c>
      <c r="BS257" s="59">
        <f>DSR_JAN_18!BS257/DSR_JAN_18!BS$560</f>
        <v>1.2791529073454631E-3</v>
      </c>
      <c r="BT257" s="59">
        <f>DSR_JAN_18!BT257/DSR_JAN_18!BT$560</f>
        <v>1.2764810301645489E-3</v>
      </c>
      <c r="BU257" s="59">
        <f>DSR_JAN_18!BU257/DSR_JAN_18!BU$560</f>
        <v>1.3297291710420306E-3</v>
      </c>
      <c r="BV257" s="59">
        <f>DSR_JAN_18!BV257/DSR_JAN_18!BV$560</f>
        <v>0</v>
      </c>
    </row>
    <row r="258" spans="1:74" x14ac:dyDescent="0.25">
      <c r="A258" s="40" t="s">
        <v>859</v>
      </c>
      <c r="B258" s="39" t="s">
        <v>835</v>
      </c>
      <c r="C258" s="40" t="s">
        <v>854</v>
      </c>
      <c r="D258" s="40" t="s">
        <v>866</v>
      </c>
      <c r="E258" s="40" t="s">
        <v>867</v>
      </c>
      <c r="F258" s="59">
        <f>DSR_JAN_18!F258/DSR_JAN_18!F$560</f>
        <v>2.028718510602347E-3</v>
      </c>
      <c r="G258" s="60">
        <f>DSR_JAN_18!G258/DSR_JAN_18!G$560</f>
        <v>2.0130116844535597E-3</v>
      </c>
      <c r="H258" s="59">
        <f>DSR_JAN_18!H258/DSR_JAN_18!H$560</f>
        <v>2.0049681075578244E-3</v>
      </c>
      <c r="I258" s="59">
        <f>DSR_JAN_18!I258/DSR_JAN_18!I$560</f>
        <v>1.9999630386884257E-3</v>
      </c>
      <c r="J258" s="59">
        <f>DSR_JAN_18!J258/DSR_JAN_18!J$560</f>
        <v>2.0143172739694785E-3</v>
      </c>
      <c r="K258" s="59">
        <f>DSR_JAN_18!K258/DSR_JAN_18!K$560</f>
        <v>2.0121573151657291E-3</v>
      </c>
      <c r="L258" s="59">
        <f>DSR_JAN_18!L258/DSR_JAN_18!L$560</f>
        <v>1.9991001104790397E-3</v>
      </c>
      <c r="M258" s="59">
        <f>DSR_JAN_18!M258/DSR_JAN_18!M$560</f>
        <v>2.0095318964854967E-3</v>
      </c>
      <c r="N258" s="59">
        <f>DSR_JAN_18!N258/DSR_JAN_18!N$560</f>
        <v>2.0095318964854967E-3</v>
      </c>
      <c r="O258" s="59">
        <f>DSR_JAN_18!O258/DSR_JAN_18!O$560</f>
        <v>2.0002586075825602E-3</v>
      </c>
      <c r="P258" s="59">
        <f>DSR_JAN_18!P258/DSR_JAN_18!P$560</f>
        <v>2.0002586075825602E-3</v>
      </c>
      <c r="Q258" s="59">
        <f>DSR_JAN_18!Q258/DSR_JAN_18!Q$560</f>
        <v>2.0095444472425571E-3</v>
      </c>
      <c r="R258" s="59">
        <f>DSR_JAN_18!R258/DSR_JAN_18!R$560</f>
        <v>2.0183976703733509E-3</v>
      </c>
      <c r="S258" s="59">
        <f>DSR_JAN_18!S258/DSR_JAN_18!S$560</f>
        <v>1.9907479214232998E-3</v>
      </c>
      <c r="T258" s="59">
        <f>DSR_JAN_18!T258/DSR_JAN_18!T$560</f>
        <v>2.0000325289724562E-3</v>
      </c>
      <c r="U258" s="59">
        <f>DSR_JAN_18!U258/DSR_JAN_18!U$560</f>
        <v>2.0391481089140568E-3</v>
      </c>
      <c r="V258" s="59">
        <f>DSR_JAN_18!V258/DSR_JAN_18!V$560</f>
        <v>2.0002318011613884E-3</v>
      </c>
      <c r="W258" s="59">
        <f>DSR_JAN_18!W258/DSR_JAN_18!W$560</f>
        <v>1.9998116660311883E-3</v>
      </c>
      <c r="X258" s="59">
        <f>DSR_JAN_18!X258/DSR_JAN_18!X$560</f>
        <v>2.0205902233310555E-3</v>
      </c>
      <c r="Y258" s="59">
        <f>DSR_JAN_18!Y258/DSR_JAN_18!Y$560</f>
        <v>1.9954963039751803E-3</v>
      </c>
      <c r="Z258" s="59">
        <f>DSR_JAN_18!Z258/DSR_JAN_18!Z$560</f>
        <v>1.9641538763158608E-3</v>
      </c>
      <c r="AA258" s="59">
        <f>DSR_JAN_18!AA258/DSR_JAN_18!AA$560</f>
        <v>1.9641538763158608E-3</v>
      </c>
      <c r="AB258" s="59">
        <f>DSR_JAN_18!AB258/DSR_JAN_18!AB$560</f>
        <v>2.128225982552428E-3</v>
      </c>
      <c r="AC258" s="59">
        <f>DSR_JAN_18!AC258/DSR_JAN_18!AC$560</f>
        <v>1.9751869629479292E-3</v>
      </c>
      <c r="AD258" s="59">
        <f>DSR_JAN_18!AD258/DSR_JAN_18!AD$560</f>
        <v>2.0324007848619152E-3</v>
      </c>
      <c r="AE258" s="59">
        <f>DSR_JAN_18!AE258/DSR_JAN_18!AE$560</f>
        <v>2.0031646377897286E-3</v>
      </c>
      <c r="AF258" s="59">
        <f>DSR_JAN_18!AF258/DSR_JAN_18!AF$560</f>
        <v>2.1265688669131304E-3</v>
      </c>
      <c r="AG258" s="59">
        <f>DSR_JAN_18!AG258/DSR_JAN_18!AG$560</f>
        <v>1.9515135729731531E-3</v>
      </c>
      <c r="AH258" s="59">
        <f>DSR_JAN_18!AH258/DSR_JAN_18!AH$560</f>
        <v>2.0736465003920513E-3</v>
      </c>
      <c r="AI258" s="59">
        <f>DSR_JAN_18!AI258/DSR_JAN_18!AI$560</f>
        <v>2.1267500055474429E-3</v>
      </c>
      <c r="AJ258" s="59">
        <f>DSR_JAN_18!AJ258/DSR_JAN_18!AJ$560</f>
        <v>1.9817865526942473E-3</v>
      </c>
      <c r="AK258" s="59">
        <f>DSR_JAN_18!AK258/DSR_JAN_18!AK$560</f>
        <v>2.1257749884998596E-3</v>
      </c>
      <c r="AL258" s="59">
        <f>DSR_JAN_18!AL258/DSR_JAN_18!AL$560</f>
        <v>1.9755748047769889E-3</v>
      </c>
      <c r="AM258" s="59">
        <f>DSR_JAN_18!AM258/DSR_JAN_18!AM$560</f>
        <v>2.0226730531312433E-3</v>
      </c>
      <c r="AN258" s="59">
        <f>DSR_JAN_18!AN258/DSR_JAN_18!AN$560</f>
        <v>1.9999263586970612E-3</v>
      </c>
      <c r="AO258" s="59">
        <f>DSR_JAN_18!AO258/DSR_JAN_18!AO$560</f>
        <v>1.951598164239264E-3</v>
      </c>
      <c r="AP258" s="59">
        <f>DSR_JAN_18!AP258/DSR_JAN_18!AP$560</f>
        <v>2.0293681612775531E-3</v>
      </c>
      <c r="AQ258" s="59">
        <f>DSR_JAN_18!AQ258/DSR_JAN_18!AQ$560</f>
        <v>2.0217660392860752E-3</v>
      </c>
      <c r="AR258" s="59">
        <f>DSR_JAN_18!AR258/DSR_JAN_18!AR$560</f>
        <v>2.1275604801592996E-3</v>
      </c>
      <c r="AS258" s="59">
        <f>DSR_JAN_18!AS258/DSR_JAN_18!AS$560</f>
        <v>2.6581936902303318E-3</v>
      </c>
      <c r="AT258" s="59">
        <f>DSR_JAN_18!AT258/DSR_JAN_18!AT$560</f>
        <v>2.1269213705019186E-3</v>
      </c>
      <c r="AU258" s="59">
        <f>DSR_JAN_18!AU258/DSR_JAN_18!AU$560</f>
        <v>2.1233436265163195E-3</v>
      </c>
      <c r="AV258" s="59">
        <f>DSR_JAN_18!AV258/DSR_JAN_18!AV$560</f>
        <v>2.1253131520325686E-3</v>
      </c>
      <c r="AW258" s="59">
        <f>DSR_JAN_18!AW258/DSR_JAN_18!AW$560</f>
        <v>2.1277982801246559E-3</v>
      </c>
      <c r="AX258" s="59">
        <f>DSR_JAN_18!AX258/DSR_JAN_18!AX$560</f>
        <v>2.1233436265163195E-3</v>
      </c>
      <c r="AY258" s="59">
        <f>DSR_JAN_18!AY258/DSR_JAN_18!AY$560</f>
        <v>2.124654886883336E-3</v>
      </c>
      <c r="AZ258" s="59">
        <f>DSR_JAN_18!AZ258/DSR_JAN_18!AZ$560</f>
        <v>0</v>
      </c>
      <c r="BA258" s="59">
        <f>DSR_JAN_18!BA258/DSR_JAN_18!BA$560</f>
        <v>2.019947613005983E-3</v>
      </c>
      <c r="BB258" s="59">
        <f>DSR_JAN_18!BB258/DSR_JAN_18!BB$560</f>
        <v>1.7716209215307066E-3</v>
      </c>
      <c r="BC258" s="59">
        <f>DSR_JAN_18!BC258/DSR_JAN_18!BC$560</f>
        <v>2.1168667675904767E-3</v>
      </c>
      <c r="BD258" s="59">
        <f>DSR_JAN_18!BD258/DSR_JAN_18!BD$560</f>
        <v>1.9351360888010371E-3</v>
      </c>
      <c r="BE258" s="59">
        <f>DSR_JAN_18!BE258/DSR_JAN_18!BE$560</f>
        <v>2.1271153775771654E-3</v>
      </c>
      <c r="BF258" s="59">
        <f>DSR_JAN_18!BF258/DSR_JAN_18!BF$560</f>
        <v>1.9790040276225691E-3</v>
      </c>
      <c r="BG258" s="59">
        <f>DSR_JAN_18!BG258/DSR_JAN_18!BG$560</f>
        <v>2.125928463104543E-3</v>
      </c>
      <c r="BH258" s="59">
        <f>DSR_JAN_18!BH258/DSR_JAN_18!BH$560</f>
        <v>2.0000325289724562E-3</v>
      </c>
      <c r="BI258" s="59">
        <f>DSR_JAN_18!BI258/DSR_JAN_18!BI$560</f>
        <v>2.0156433769312112E-3</v>
      </c>
      <c r="BJ258" s="59">
        <f>DSR_JAN_18!BJ258/DSR_JAN_18!BJ$560</f>
        <v>2.0094577300752039E-3</v>
      </c>
      <c r="BK258" s="59">
        <f>DSR_JAN_18!BK258/DSR_JAN_18!BK$560</f>
        <v>2.1271687906754271E-3</v>
      </c>
      <c r="BL258" s="59">
        <f>DSR_JAN_18!BM258/DSR_JAN_18!BM$560</f>
        <v>2.0300170856273948E-3</v>
      </c>
      <c r="BM258" s="59">
        <f>DSR_JAN_18!BM258/DSR_JAN_18!BM$560</f>
        <v>2.0300170856273948E-3</v>
      </c>
      <c r="BN258" s="59">
        <f>DSR_JAN_18!BN258/DSR_JAN_18!BN$560</f>
        <v>1.964298543779372E-3</v>
      </c>
      <c r="BO258" s="59">
        <f>DSR_JAN_18!BO258/DSR_JAN_18!BO$560</f>
        <v>1.7715652122943651E-3</v>
      </c>
      <c r="BP258" s="59">
        <f>DSR_JAN_18!BP258/DSR_JAN_18!BP$560</f>
        <v>2.0091891636826423E-3</v>
      </c>
      <c r="BQ258" s="59">
        <f>DSR_JAN_18!BQ258/DSR_JAN_18!BQ$560</f>
        <v>2.0755584463142346E-3</v>
      </c>
      <c r="BR258" s="59">
        <f>DSR_JAN_18!BR258/DSR_JAN_18!BR$560</f>
        <v>1.9948375916078237E-3</v>
      </c>
      <c r="BS258" s="59">
        <f>DSR_JAN_18!BS258/DSR_JAN_18!BS$560</f>
        <v>2.0253254366303167E-3</v>
      </c>
      <c r="BT258" s="59">
        <f>DSR_JAN_18!BT258/DSR_JAN_18!BT$560</f>
        <v>2.0210949644272024E-3</v>
      </c>
      <c r="BU258" s="59">
        <f>DSR_JAN_18!BU258/DSR_JAN_18!BU$560</f>
        <v>2.6594583420840611E-3</v>
      </c>
      <c r="BV258" s="59">
        <f>DSR_JAN_18!BV258/DSR_JAN_18!BV$560</f>
        <v>0</v>
      </c>
    </row>
    <row r="259" spans="1:74" x14ac:dyDescent="0.25">
      <c r="A259" s="40" t="s">
        <v>859</v>
      </c>
      <c r="B259" s="39" t="s">
        <v>835</v>
      </c>
      <c r="C259" s="40" t="s">
        <v>854</v>
      </c>
      <c r="D259" s="40" t="s">
        <v>868</v>
      </c>
      <c r="E259" s="40" t="s">
        <v>869</v>
      </c>
      <c r="F259" s="59">
        <f>DSR_JAN_18!F259/DSR_JAN_18!F$560</f>
        <v>1.6203765722545868E-3</v>
      </c>
      <c r="G259" s="60">
        <f>DSR_JAN_18!G259/DSR_JAN_18!G$560</f>
        <v>1.6086512587554648E-3</v>
      </c>
      <c r="H259" s="59">
        <f>DSR_JAN_18!H259/DSR_JAN_18!H$560</f>
        <v>1.6039744860462596E-3</v>
      </c>
      <c r="I259" s="59">
        <f>DSR_JAN_18!I259/DSR_JAN_18!I$560</f>
        <v>1.5833040722950035E-3</v>
      </c>
      <c r="J259" s="59">
        <f>DSR_JAN_18!J259/DSR_JAN_18!J$560</f>
        <v>1.6480777696113917E-3</v>
      </c>
      <c r="K259" s="59">
        <f>DSR_JAN_18!K259/DSR_JAN_18!K$560</f>
        <v>1.591706532892293E-3</v>
      </c>
      <c r="L259" s="59">
        <f>DSR_JAN_18!L259/DSR_JAN_18!L$560</f>
        <v>1.5707215153763882E-3</v>
      </c>
      <c r="M259" s="59">
        <f>DSR_JAN_18!M259/DSR_JAN_18!M$560</f>
        <v>1.5958047413267178E-3</v>
      </c>
      <c r="N259" s="59">
        <f>DSR_JAN_18!N259/DSR_JAN_18!N$560</f>
        <v>1.5958047413267178E-3</v>
      </c>
      <c r="O259" s="59">
        <f>DSR_JAN_18!O259/DSR_JAN_18!O$560</f>
        <v>1.6002068860660481E-3</v>
      </c>
      <c r="P259" s="59">
        <f>DSR_JAN_18!P259/DSR_JAN_18!P$560</f>
        <v>1.6002068860660481E-3</v>
      </c>
      <c r="Q259" s="59">
        <f>DSR_JAN_18!Q259/DSR_JAN_18!Q$560</f>
        <v>1.6155161242538203E-3</v>
      </c>
      <c r="R259" s="59">
        <f>DSR_JAN_18!R259/DSR_JAN_18!R$560</f>
        <v>1.6055436014333472E-3</v>
      </c>
      <c r="S259" s="59">
        <f>DSR_JAN_18!S259/DSR_JAN_18!S$560</f>
        <v>1.5716430958604998E-3</v>
      </c>
      <c r="T259" s="59">
        <f>DSR_JAN_18!T259/DSR_JAN_18!T$560</f>
        <v>1.5789730491887813E-3</v>
      </c>
      <c r="U259" s="59">
        <f>DSR_JAN_18!U259/DSR_JAN_18!U$560</f>
        <v>1.5958550417588271E-3</v>
      </c>
      <c r="V259" s="59">
        <f>DSR_JAN_18!V259/DSR_JAN_18!V$560</f>
        <v>1.579130369337938E-3</v>
      </c>
      <c r="W259" s="59">
        <f>DSR_JAN_18!W259/DSR_JAN_18!W$560</f>
        <v>1.6102379648562815E-3</v>
      </c>
      <c r="X259" s="59">
        <f>DSR_JAN_18!X259/DSR_JAN_18!X$560</f>
        <v>1.5952028078929387E-3</v>
      </c>
      <c r="Y259" s="59">
        <f>DSR_JAN_18!Y259/DSR_JAN_18!Y$560</f>
        <v>1.5963970431801442E-3</v>
      </c>
      <c r="Z259" s="59">
        <f>DSR_JAN_18!Z259/DSR_JAN_18!Z$560</f>
        <v>1.6367948969298839E-3</v>
      </c>
      <c r="AA259" s="59">
        <f>DSR_JAN_18!AA259/DSR_JAN_18!AA$560</f>
        <v>1.6367948969298839E-3</v>
      </c>
      <c r="AB259" s="59">
        <f>DSR_JAN_18!AB259/DSR_JAN_18!AB$560</f>
        <v>1.5961694869143209E-3</v>
      </c>
      <c r="AC259" s="59">
        <f>DSR_JAN_18!AC259/DSR_JAN_18!AC$560</f>
        <v>1.6713120455713246E-3</v>
      </c>
      <c r="AD259" s="59">
        <f>DSR_JAN_18!AD259/DSR_JAN_18!AD$560</f>
        <v>1.6513256377003061E-3</v>
      </c>
      <c r="AE259" s="59">
        <f>DSR_JAN_18!AE259/DSR_JAN_18!AE$560</f>
        <v>1.6025317102317828E-3</v>
      </c>
      <c r="AF259" s="59">
        <f>DSR_JAN_18!AF259/DSR_JAN_18!AF$560</f>
        <v>1.5949266501848478E-3</v>
      </c>
      <c r="AG259" s="59">
        <f>DSR_JAN_18!AG259/DSR_JAN_18!AG$560</f>
        <v>1.5966929233416707E-3</v>
      </c>
      <c r="AH259" s="59">
        <f>DSR_JAN_18!AH259/DSR_JAN_18!AH$560</f>
        <v>1.6370893424147775E-3</v>
      </c>
      <c r="AI259" s="59">
        <f>DSR_JAN_18!AI259/DSR_JAN_18!AI$560</f>
        <v>1.7014000044379544E-3</v>
      </c>
      <c r="AJ259" s="59">
        <f>DSR_JAN_18!AJ259/DSR_JAN_18!AJ$560</f>
        <v>1.591434655951441E-3</v>
      </c>
      <c r="AK259" s="59">
        <f>DSR_JAN_18!AK259/DSR_JAN_18!AK$560</f>
        <v>1.6533805466110018E-3</v>
      </c>
      <c r="AL259" s="59">
        <f>DSR_JAN_18!AL259/DSR_JAN_18!AL$560</f>
        <v>1.6716402194266828E-3</v>
      </c>
      <c r="AM259" s="59">
        <f>DSR_JAN_18!AM259/DSR_JAN_18!AM$560</f>
        <v>1.6323326393690733E-3</v>
      </c>
      <c r="AN259" s="59">
        <f>DSR_JAN_18!AN259/DSR_JAN_18!AN$560</f>
        <v>1.5999410869576491E-3</v>
      </c>
      <c r="AO259" s="59">
        <f>DSR_JAN_18!AO259/DSR_JAN_18!AO$560</f>
        <v>1.5967621343775796E-3</v>
      </c>
      <c r="AP259" s="59">
        <f>DSR_JAN_18!AP259/DSR_JAN_18!AP$560</f>
        <v>1.6202213545683691E-3</v>
      </c>
      <c r="AQ259" s="59">
        <f>DSR_JAN_18!AQ259/DSR_JAN_18!AQ$560</f>
        <v>1.5961310836469015E-3</v>
      </c>
      <c r="AR259" s="59">
        <f>DSR_JAN_18!AR259/DSR_JAN_18!AR$560</f>
        <v>1.7020483841274396E-3</v>
      </c>
      <c r="AS259" s="59">
        <f>DSR_JAN_18!AS259/DSR_JAN_18!AS$560</f>
        <v>1.3290968451151659E-3</v>
      </c>
      <c r="AT259" s="59">
        <f>DSR_JAN_18!AT259/DSR_JAN_18!AT$560</f>
        <v>1.7724344754182653E-3</v>
      </c>
      <c r="AU259" s="59">
        <f>DSR_JAN_18!AU259/DSR_JAN_18!AU$560</f>
        <v>2.1233436265163195E-3</v>
      </c>
      <c r="AV259" s="59">
        <f>DSR_JAN_18!AV259/DSR_JAN_18!AV$560</f>
        <v>1.7710942933604739E-3</v>
      </c>
      <c r="AW259" s="59">
        <f>DSR_JAN_18!AW259/DSR_JAN_18!AW$560</f>
        <v>1.595848710093492E-3</v>
      </c>
      <c r="AX259" s="59">
        <f>DSR_JAN_18!AX259/DSR_JAN_18!AX$560</f>
        <v>2.1233436265163195E-3</v>
      </c>
      <c r="AY259" s="59">
        <f>DSR_JAN_18!AY259/DSR_JAN_18!AY$560</f>
        <v>1.7705457390694466E-3</v>
      </c>
      <c r="AZ259" s="59">
        <f>DSR_JAN_18!AZ259/DSR_JAN_18!AZ$560</f>
        <v>0</v>
      </c>
      <c r="BA259" s="59">
        <f>DSR_JAN_18!BA259/DSR_JAN_18!BA$560</f>
        <v>1.5808285667003345E-3</v>
      </c>
      <c r="BB259" s="59">
        <f>DSR_JAN_18!BB259/DSR_JAN_18!BB$560</f>
        <v>1.7716209215307066E-3</v>
      </c>
      <c r="BC259" s="59">
        <f>DSR_JAN_18!BC259/DSR_JAN_18!BC$560</f>
        <v>2.1168667675904767E-3</v>
      </c>
      <c r="BD259" s="59">
        <f>DSR_JAN_18!BD259/DSR_JAN_18!BD$560</f>
        <v>1.5481088710408296E-3</v>
      </c>
      <c r="BE259" s="59">
        <f>DSR_JAN_18!BE259/DSR_JAN_18!BE$560</f>
        <v>1.5953365331828743E-3</v>
      </c>
      <c r="BF259" s="59">
        <f>DSR_JAN_18!BF259/DSR_JAN_18!BF$560</f>
        <v>1.6962891665336308E-3</v>
      </c>
      <c r="BG259" s="59">
        <f>DSR_JAN_18!BG259/DSR_JAN_18!BG$560</f>
        <v>1.6534999157479778E-3</v>
      </c>
      <c r="BH259" s="59">
        <f>DSR_JAN_18!BH259/DSR_JAN_18!BH$560</f>
        <v>1.5789730491887813E-3</v>
      </c>
      <c r="BI259" s="59">
        <f>DSR_JAN_18!BI259/DSR_JAN_18!BI$560</f>
        <v>1.5677226265020533E-3</v>
      </c>
      <c r="BJ259" s="59">
        <f>DSR_JAN_18!BJ259/DSR_JAN_18!BJ$560</f>
        <v>1.654847542414874E-3</v>
      </c>
      <c r="BK259" s="59">
        <f>DSR_JAN_18!BK259/DSR_JAN_18!BK$560</f>
        <v>1.5953765930065702E-3</v>
      </c>
      <c r="BL259" s="59">
        <f>DSR_JAN_18!BM259/DSR_JAN_18!BM$560</f>
        <v>1.5950134244215246E-3</v>
      </c>
      <c r="BM259" s="59">
        <f>DSR_JAN_18!BM259/DSR_JAN_18!BM$560</f>
        <v>1.5950134244215246E-3</v>
      </c>
      <c r="BN259" s="59">
        <f>DSR_JAN_18!BN259/DSR_JAN_18!BN$560</f>
        <v>1.6369154531494766E-3</v>
      </c>
      <c r="BO259" s="59">
        <f>DSR_JAN_18!BO259/DSR_JAN_18!BO$560</f>
        <v>1.7715652122943651E-3</v>
      </c>
      <c r="BP259" s="59">
        <f>DSR_JAN_18!BP259/DSR_JAN_18!BP$560</f>
        <v>1.6546263700915878E-3</v>
      </c>
      <c r="BQ259" s="59">
        <f>DSR_JAN_18!BQ259/DSR_JAN_18!BQ$560</f>
        <v>1.6243500884198358E-3</v>
      </c>
      <c r="BR259" s="59">
        <f>DSR_JAN_18!BR259/DSR_JAN_18!BR$560</f>
        <v>1.5958700732862589E-3</v>
      </c>
      <c r="BS259" s="59">
        <f>DSR_JAN_18!BS259/DSR_JAN_18!BS$560</f>
        <v>1.5989411341818288E-3</v>
      </c>
      <c r="BT259" s="59">
        <f>DSR_JAN_18!BT259/DSR_JAN_18!BT$560</f>
        <v>1.595601287705686E-3</v>
      </c>
      <c r="BU259" s="59">
        <f>DSR_JAN_18!BU259/DSR_JAN_18!BU$560</f>
        <v>1.3297291710420306E-3</v>
      </c>
      <c r="BV259" s="59">
        <f>DSR_JAN_18!BV259/DSR_JAN_18!BV$560</f>
        <v>0</v>
      </c>
    </row>
    <row r="260" spans="1:74" x14ac:dyDescent="0.25">
      <c r="A260" s="40" t="s">
        <v>859</v>
      </c>
      <c r="B260" s="39" t="s">
        <v>835</v>
      </c>
      <c r="C260" s="40" t="s">
        <v>854</v>
      </c>
      <c r="D260" s="40" t="s">
        <v>870</v>
      </c>
      <c r="E260" s="40" t="s">
        <v>871</v>
      </c>
      <c r="F260" s="59">
        <f>DSR_JAN_18!F260/DSR_JAN_18!F$560</f>
        <v>4.5314670025726877E-3</v>
      </c>
      <c r="G260" s="60">
        <f>DSR_JAN_18!G260/DSR_JAN_18!G$560</f>
        <v>4.5170324572548059E-3</v>
      </c>
      <c r="H260" s="59">
        <f>DSR_JAN_18!H260/DSR_JAN_18!H$560</f>
        <v>4.4861161406606325E-3</v>
      </c>
      <c r="I260" s="59">
        <f>DSR_JAN_18!I260/DSR_JAN_18!I$560</f>
        <v>4.4582509404096152E-3</v>
      </c>
      <c r="J260" s="59">
        <f>DSR_JAN_18!J260/DSR_JAN_18!J$560</f>
        <v>4.4864339283865661E-3</v>
      </c>
      <c r="K260" s="59">
        <f>DSR_JAN_18!K260/DSR_JAN_18!K$560</f>
        <v>4.4747976113387105E-3</v>
      </c>
      <c r="L260" s="59">
        <f>DSR_JAN_18!L260/DSR_JAN_18!L$560</f>
        <v>4.4741764377388025E-3</v>
      </c>
      <c r="M260" s="59">
        <f>DSR_JAN_18!M260/DSR_JAN_18!M$560</f>
        <v>4.5509987067465655E-3</v>
      </c>
      <c r="N260" s="59">
        <f>DSR_JAN_18!N260/DSR_JAN_18!N$560</f>
        <v>4.5509987067465655E-3</v>
      </c>
      <c r="O260" s="59">
        <f>DSR_JAN_18!O260/DSR_JAN_18!O$560</f>
        <v>4.5148694285434927E-3</v>
      </c>
      <c r="P260" s="59">
        <f>DSR_JAN_18!P260/DSR_JAN_18!P$560</f>
        <v>4.5148694285434927E-3</v>
      </c>
      <c r="Q260" s="59">
        <f>DSR_JAN_18!Q260/DSR_JAN_18!Q$560</f>
        <v>4.5313257143704717E-3</v>
      </c>
      <c r="R260" s="59">
        <f>DSR_JAN_18!R260/DSR_JAN_18!R$560</f>
        <v>4.4955220840133718E-3</v>
      </c>
      <c r="S260" s="59">
        <f>DSR_JAN_18!S260/DSR_JAN_18!S$560</f>
        <v>4.4529887716047495E-3</v>
      </c>
      <c r="T260" s="59">
        <f>DSR_JAN_18!T260/DSR_JAN_18!T$560</f>
        <v>4.5263894076745066E-3</v>
      </c>
      <c r="U260" s="59">
        <f>DSR_JAN_18!U260/DSR_JAN_18!U$560</f>
        <v>4.5215892849833428E-3</v>
      </c>
      <c r="V260" s="59">
        <f>DSR_JAN_18!V260/DSR_JAN_18!V$560</f>
        <v>4.4742027131241579E-3</v>
      </c>
      <c r="W260" s="59">
        <f>DSR_JAN_18!W260/DSR_JAN_18!W$560</f>
        <v>4.4930833535505917E-3</v>
      </c>
      <c r="X260" s="59">
        <f>DSR_JAN_18!X260/DSR_JAN_18!X$560</f>
        <v>4.5729147159597576E-3</v>
      </c>
      <c r="Y260" s="59">
        <f>DSR_JAN_18!Y260/DSR_JAN_18!Y$560</f>
        <v>4.5231249556770756E-3</v>
      </c>
      <c r="Z260" s="59">
        <f>DSR_JAN_18!Z260/DSR_JAN_18!Z$560</f>
        <v>4.5830257114036748E-3</v>
      </c>
      <c r="AA260" s="59">
        <f>DSR_JAN_18!AA260/DSR_JAN_18!AA$560</f>
        <v>4.5830257114036748E-3</v>
      </c>
      <c r="AB260" s="59">
        <f>DSR_JAN_18!AB260/DSR_JAN_18!AB$560</f>
        <v>4.5224802129239091E-3</v>
      </c>
      <c r="AC260" s="59">
        <f>DSR_JAN_18!AC260/DSR_JAN_18!AC$560</f>
        <v>4.558123760649067E-3</v>
      </c>
      <c r="AD260" s="59">
        <f>DSR_JAN_18!AD260/DSR_JAN_18!AD$560</f>
        <v>4.5729017659393092E-3</v>
      </c>
      <c r="AE260" s="59">
        <f>DSR_JAN_18!AE260/DSR_JAN_18!AE$560</f>
        <v>4.5405065123233839E-3</v>
      </c>
      <c r="AF260" s="59">
        <f>DSR_JAN_18!AF260/DSR_JAN_18!AF$560</f>
        <v>4.5189588421904016E-3</v>
      </c>
      <c r="AG260" s="59">
        <f>DSR_JAN_18!AG260/DSR_JAN_18!AG$560</f>
        <v>4.6126684452092708E-3</v>
      </c>
      <c r="AH260" s="59">
        <f>DSR_JAN_18!AH260/DSR_JAN_18!AH$560</f>
        <v>4.5838501587613769E-3</v>
      </c>
      <c r="AI260" s="59">
        <f>DSR_JAN_18!AI260/DSR_JAN_18!AI$560</f>
        <v>4.4661750116496302E-3</v>
      </c>
      <c r="AJ260" s="59">
        <f>DSR_JAN_18!AJ260/DSR_JAN_18!AJ$560</f>
        <v>4.4740332780521643E-3</v>
      </c>
      <c r="AK260" s="59">
        <f>DSR_JAN_18!AK260/DSR_JAN_18!AK$560</f>
        <v>4.4877471979441483E-3</v>
      </c>
      <c r="AL260" s="59">
        <f>DSR_JAN_18!AL260/DSR_JAN_18!AL$560</f>
        <v>4.559018780254589E-3</v>
      </c>
      <c r="AM260" s="59">
        <f>DSR_JAN_18!AM260/DSR_JAN_18!AM$560</f>
        <v>4.542142996505248E-3</v>
      </c>
      <c r="AN260" s="59">
        <f>DSR_JAN_18!AN260/DSR_JAN_18!AN$560</f>
        <v>4.474835227584675E-3</v>
      </c>
      <c r="AO260" s="59">
        <f>DSR_JAN_18!AO260/DSR_JAN_18!AO$560</f>
        <v>4.6128683882018968E-3</v>
      </c>
      <c r="AP260" s="59">
        <f>DSR_JAN_18!AP260/DSR_JAN_18!AP$560</f>
        <v>4.5333466183377601E-3</v>
      </c>
      <c r="AQ260" s="59">
        <f>DSR_JAN_18!AQ260/DSR_JAN_18!AQ$560</f>
        <v>4.5755757731211176E-3</v>
      </c>
      <c r="AR260" s="59">
        <f>DSR_JAN_18!AR260/DSR_JAN_18!AR$560</f>
        <v>4.680633056350459E-3</v>
      </c>
      <c r="AS260" s="59">
        <f>DSR_JAN_18!AS260/DSR_JAN_18!AS$560</f>
        <v>3.9872905353454972E-3</v>
      </c>
      <c r="AT260" s="59">
        <f>DSR_JAN_18!AT260/DSR_JAN_18!AT$560</f>
        <v>4.6083296360874895E-3</v>
      </c>
      <c r="AU260" s="59">
        <f>DSR_JAN_18!AU260/DSR_JAN_18!AU$560</f>
        <v>4.246687253032639E-3</v>
      </c>
      <c r="AV260" s="59">
        <f>DSR_JAN_18!AV260/DSR_JAN_18!AV$560</f>
        <v>4.6048451627372323E-3</v>
      </c>
      <c r="AW260" s="59">
        <f>DSR_JAN_18!AW260/DSR_JAN_18!AW$560</f>
        <v>4.7875461302804758E-3</v>
      </c>
      <c r="AX260" s="59">
        <f>DSR_JAN_18!AX260/DSR_JAN_18!AX$560</f>
        <v>4.246687253032639E-3</v>
      </c>
      <c r="AY260" s="59">
        <f>DSR_JAN_18!AY260/DSR_JAN_18!AY$560</f>
        <v>4.6034189215805616E-3</v>
      </c>
      <c r="AZ260" s="59">
        <f>DSR_JAN_18!AZ260/DSR_JAN_18!AZ$560</f>
        <v>4.4753032758208253E-3</v>
      </c>
      <c r="BA260" s="59">
        <f>DSR_JAN_18!BA260/DSR_JAN_18!BA$560</f>
        <v>4.4790142723176146E-3</v>
      </c>
      <c r="BB260" s="59">
        <f>DSR_JAN_18!BB260/DSR_JAN_18!BB$560</f>
        <v>4.4290523038267669E-3</v>
      </c>
      <c r="BC260" s="59">
        <f>DSR_JAN_18!BC260/DSR_JAN_18!BC$560</f>
        <v>4.2337335351809533E-3</v>
      </c>
      <c r="BD260" s="59">
        <f>DSR_JAN_18!BD260/DSR_JAN_18!BD$560</f>
        <v>4.4508130042423847E-3</v>
      </c>
      <c r="BE260" s="59">
        <f>DSR_JAN_18!BE260/DSR_JAN_18!BE$560</f>
        <v>4.5201201773514771E-3</v>
      </c>
      <c r="BF260" s="59">
        <f>DSR_JAN_18!BF260/DSR_JAN_18!BF$560</f>
        <v>4.5234377774230148E-3</v>
      </c>
      <c r="BG260" s="59">
        <f>DSR_JAN_18!BG260/DSR_JAN_18!BG$560</f>
        <v>4.4880711998873685E-3</v>
      </c>
      <c r="BH260" s="59">
        <f>DSR_JAN_18!BH260/DSR_JAN_18!BH$560</f>
        <v>4.5263894076745066E-3</v>
      </c>
      <c r="BI260" s="59">
        <f>DSR_JAN_18!BI260/DSR_JAN_18!BI$560</f>
        <v>4.5911876918988698E-3</v>
      </c>
      <c r="BJ260" s="59">
        <f>DSR_JAN_18!BJ260/DSR_JAN_18!BJ$560</f>
        <v>4.4917290436975151E-3</v>
      </c>
      <c r="BK260" s="59">
        <f>DSR_JAN_18!BK260/DSR_JAN_18!BK$560</f>
        <v>4.5202336801852825E-3</v>
      </c>
      <c r="BL260" s="59">
        <f>DSR_JAN_18!BM260/DSR_JAN_18!BM$560</f>
        <v>4.6400390528626174E-3</v>
      </c>
      <c r="BM260" s="59">
        <f>DSR_JAN_18!BM260/DSR_JAN_18!BM$560</f>
        <v>4.6400390528626174E-3</v>
      </c>
      <c r="BN260" s="59">
        <f>DSR_JAN_18!BN260/DSR_JAN_18!BN$560</f>
        <v>4.5833632688185343E-3</v>
      </c>
      <c r="BO260" s="59">
        <f>DSR_JAN_18!BO260/DSR_JAN_18!BO$560</f>
        <v>4.7241738994516407E-3</v>
      </c>
      <c r="BP260" s="59">
        <f>DSR_JAN_18!BP260/DSR_JAN_18!BP$560</f>
        <v>4.491128718820024E-3</v>
      </c>
      <c r="BQ260" s="59">
        <f>DSR_JAN_18!BQ260/DSR_JAN_18!BQ$560</f>
        <v>4.6023252505228681E-3</v>
      </c>
      <c r="BR260" s="59">
        <f>DSR_JAN_18!BR260/DSR_JAN_18!BR$560</f>
        <v>4.521631874311067E-3</v>
      </c>
      <c r="BS260" s="59">
        <f>DSR_JAN_18!BS260/DSR_JAN_18!BS$560</f>
        <v>4.5836312513212428E-3</v>
      </c>
      <c r="BT260" s="59">
        <f>DSR_JAN_18!BT260/DSR_JAN_18!BT$560</f>
        <v>4.5740570247562997E-3</v>
      </c>
      <c r="BU260" s="59">
        <f>DSR_JAN_18!BU260/DSR_JAN_18!BU$560</f>
        <v>3.9891875131260919E-3</v>
      </c>
      <c r="BV260" s="59">
        <f>DSR_JAN_18!BV260/DSR_JAN_18!BV$560</f>
        <v>5.097735483549813E-3</v>
      </c>
    </row>
    <row r="261" spans="1:74" x14ac:dyDescent="0.25">
      <c r="A261" s="40" t="s">
        <v>859</v>
      </c>
      <c r="B261" s="39" t="s">
        <v>835</v>
      </c>
      <c r="C261" s="40" t="s">
        <v>854</v>
      </c>
      <c r="D261" s="40" t="s">
        <v>872</v>
      </c>
      <c r="E261" s="40" t="s">
        <v>873</v>
      </c>
      <c r="F261" s="59">
        <f>DSR_JAN_18!F261/DSR_JAN_18!F$560</f>
        <v>1.1060858478783907E-3</v>
      </c>
      <c r="G261" s="60">
        <f>DSR_JAN_18!G261/DSR_JAN_18!G$560</f>
        <v>1.1151306149686593E-3</v>
      </c>
      <c r="H261" s="59">
        <f>DSR_JAN_18!H261/DSR_JAN_18!H$560</f>
        <v>1.1027324591568034E-3</v>
      </c>
      <c r="I261" s="59">
        <f>DSR_JAN_18!I261/DSR_JAN_18!I$560</f>
        <v>1.0833133126228972E-3</v>
      </c>
      <c r="J261" s="59">
        <f>DSR_JAN_18!J261/DSR_JAN_18!J$560</f>
        <v>1.0987185130742611E-3</v>
      </c>
      <c r="K261" s="59">
        <f>DSR_JAN_18!K261/DSR_JAN_18!K$560</f>
        <v>1.1111913531512234E-3</v>
      </c>
      <c r="L261" s="59">
        <f>DSR_JAN_18!L261/DSR_JAN_18!L$560</f>
        <v>1.0947452985956645E-3</v>
      </c>
      <c r="M261" s="59">
        <f>DSR_JAN_18!M261/DSR_JAN_18!M$560</f>
        <v>1.1229737068595422E-3</v>
      </c>
      <c r="N261" s="59">
        <f>DSR_JAN_18!N261/DSR_JAN_18!N$560</f>
        <v>1.1229737068595422E-3</v>
      </c>
      <c r="O261" s="59">
        <f>DSR_JAN_18!O261/DSR_JAN_18!O$560</f>
        <v>1.1144297956531405E-3</v>
      </c>
      <c r="P261" s="59">
        <f>DSR_JAN_18!P261/DSR_JAN_18!P$560</f>
        <v>1.1144297956531405E-3</v>
      </c>
      <c r="Q261" s="59">
        <f>DSR_JAN_18!Q261/DSR_JAN_18!Q$560</f>
        <v>1.1032793043684627E-3</v>
      </c>
      <c r="R261" s="59">
        <f>DSR_JAN_18!R261/DSR_JAN_18!R$560</f>
        <v>1.1009441838400096E-3</v>
      </c>
      <c r="S261" s="59">
        <f>DSR_JAN_18!S261/DSR_JAN_18!S$560</f>
        <v>1.1001501671023498E-3</v>
      </c>
      <c r="T261" s="59">
        <f>DSR_JAN_18!T261/DSR_JAN_18!T$560</f>
        <v>1.1579135694051064E-3</v>
      </c>
      <c r="U261" s="59">
        <f>DSR_JAN_18!U261/DSR_JAN_18!U$560</f>
        <v>1.1525619746035973E-3</v>
      </c>
      <c r="V261" s="59">
        <f>DSR_JAN_18!V261/DSR_JAN_18!V$560</f>
        <v>1.1053912585365566E-3</v>
      </c>
      <c r="W261" s="59">
        <f>DSR_JAN_18!W261/DSR_JAN_18!W$560</f>
        <v>1.1167779433680662E-3</v>
      </c>
      <c r="X261" s="59">
        <f>DSR_JAN_18!X261/DSR_JAN_18!X$560</f>
        <v>1.1698153924548217E-3</v>
      </c>
      <c r="Y261" s="59">
        <f>DSR_JAN_18!Y261/DSR_JAN_18!Y$560</f>
        <v>1.1307812389192689E-3</v>
      </c>
      <c r="Z261" s="59">
        <f>DSR_JAN_18!Z261/DSR_JAN_18!Z$560</f>
        <v>1.1457564278509187E-3</v>
      </c>
      <c r="AA261" s="59">
        <f>DSR_JAN_18!AA261/DSR_JAN_18!AA$560</f>
        <v>1.1457564278509187E-3</v>
      </c>
      <c r="AB261" s="59">
        <f>DSR_JAN_18!AB261/DSR_JAN_18!AB$560</f>
        <v>1.064112991276214E-3</v>
      </c>
      <c r="AC261" s="59">
        <f>DSR_JAN_18!AC261/DSR_JAN_18!AC$560</f>
        <v>1.0635622108181157E-3</v>
      </c>
      <c r="AD261" s="59">
        <f>DSR_JAN_18!AD261/DSR_JAN_18!AD$560</f>
        <v>1.1432254414848273E-3</v>
      </c>
      <c r="AE261" s="59">
        <f>DSR_JAN_18!AE261/DSR_JAN_18!AE$560</f>
        <v>1.0683544734878551E-3</v>
      </c>
      <c r="AF261" s="59">
        <f>DSR_JAN_18!AF261/DSR_JAN_18!AF$560</f>
        <v>1.0632844334565652E-3</v>
      </c>
      <c r="AG261" s="59">
        <f>DSR_JAN_18!AG261/DSR_JAN_18!AG$560</f>
        <v>1.0644619488944472E-3</v>
      </c>
      <c r="AH261" s="59">
        <f>DSR_JAN_18!AH261/DSR_JAN_18!AH$560</f>
        <v>1.0913928949431849E-3</v>
      </c>
      <c r="AI261" s="59">
        <f>DSR_JAN_18!AI261/DSR_JAN_18!AI$560</f>
        <v>1.0633750027737214E-3</v>
      </c>
      <c r="AJ261" s="59">
        <f>DSR_JAN_18!AJ261/DSR_JAN_18!AJ$560</f>
        <v>1.1110015522679871E-3</v>
      </c>
      <c r="AK261" s="59">
        <f>DSR_JAN_18!AK261/DSR_JAN_18!AK$560</f>
        <v>1.1809861047221441E-3</v>
      </c>
      <c r="AL261" s="59">
        <f>DSR_JAN_18!AL261/DSR_JAN_18!AL$560</f>
        <v>1.063771048726071E-3</v>
      </c>
      <c r="AM261" s="59">
        <f>DSR_JAN_18!AM261/DSR_JAN_18!AM$560</f>
        <v>1.135535749126312E-3</v>
      </c>
      <c r="AN261" s="59">
        <f>DSR_JAN_18!AN261/DSR_JAN_18!AN$560</f>
        <v>1.0999594972833837E-3</v>
      </c>
      <c r="AO261" s="59">
        <f>DSR_JAN_18!AO261/DSR_JAN_18!AO$560</f>
        <v>1.0645080895850532E-3</v>
      </c>
      <c r="AP261" s="59">
        <f>DSR_JAN_18!AP261/DSR_JAN_18!AP$560</f>
        <v>1.1292451865173481E-3</v>
      </c>
      <c r="AQ261" s="59">
        <f>DSR_JAN_18!AQ261/DSR_JAN_18!AQ$560</f>
        <v>1.1704961280077277E-3</v>
      </c>
      <c r="AR261" s="59">
        <f>DSR_JAN_18!AR261/DSR_JAN_18!AR$560</f>
        <v>1.2765362880955797E-3</v>
      </c>
      <c r="AS261" s="59">
        <f>DSR_JAN_18!AS261/DSR_JAN_18!AS$560</f>
        <v>1.3290968451151659E-3</v>
      </c>
      <c r="AT261" s="59">
        <f>DSR_JAN_18!AT261/DSR_JAN_18!AT$560</f>
        <v>1.0634606852509593E-3</v>
      </c>
      <c r="AU261" s="59">
        <f>DSR_JAN_18!AU261/DSR_JAN_18!AU$560</f>
        <v>1.0616718132581597E-3</v>
      </c>
      <c r="AV261" s="59">
        <f>DSR_JAN_18!AV261/DSR_JAN_18!AV$560</f>
        <v>1.0626565760162843E-3</v>
      </c>
      <c r="AW261" s="59">
        <f>DSR_JAN_18!AW261/DSR_JAN_18!AW$560</f>
        <v>1.0638991400623279E-3</v>
      </c>
      <c r="AX261" s="59">
        <f>DSR_JAN_18!AX261/DSR_JAN_18!AX$560</f>
        <v>1.0616718132581597E-3</v>
      </c>
      <c r="AY261" s="59">
        <f>DSR_JAN_18!AY261/DSR_JAN_18!AY$560</f>
        <v>1.062327443441668E-3</v>
      </c>
      <c r="AZ261" s="59">
        <f>DSR_JAN_18!AZ261/DSR_JAN_18!AZ$560</f>
        <v>0</v>
      </c>
      <c r="BA261" s="59">
        <f>DSR_JAN_18!BA261/DSR_JAN_18!BA$560</f>
        <v>1.141709520394686E-3</v>
      </c>
      <c r="BB261" s="59">
        <f>DSR_JAN_18!BB261/DSR_JAN_18!BB$560</f>
        <v>8.8581046076535329E-4</v>
      </c>
      <c r="BC261" s="59">
        <f>DSR_JAN_18!BC261/DSR_JAN_18!BC$560</f>
        <v>1.0584333837952383E-3</v>
      </c>
      <c r="BD261" s="59">
        <f>DSR_JAN_18!BD261/DSR_JAN_18!BD$560</f>
        <v>1.1610816532806223E-3</v>
      </c>
      <c r="BE261" s="59">
        <f>DSR_JAN_18!BE261/DSR_JAN_18!BE$560</f>
        <v>1.0635576887885827E-3</v>
      </c>
      <c r="BF261" s="59">
        <f>DSR_JAN_18!BF261/DSR_JAN_18!BF$560</f>
        <v>1.1308594443557537E-3</v>
      </c>
      <c r="BG261" s="59">
        <f>DSR_JAN_18!BG261/DSR_JAN_18!BG$560</f>
        <v>1.1810713683914128E-3</v>
      </c>
      <c r="BH261" s="59">
        <f>DSR_JAN_18!BH261/DSR_JAN_18!BH$560</f>
        <v>1.1579135694051064E-3</v>
      </c>
      <c r="BI261" s="59">
        <f>DSR_JAN_18!BI261/DSR_JAN_18!BI$560</f>
        <v>1.1198018760728951E-3</v>
      </c>
      <c r="BJ261" s="59">
        <f>DSR_JAN_18!BJ261/DSR_JAN_18!BJ$560</f>
        <v>1.0638305629809904E-3</v>
      </c>
      <c r="BK261" s="59">
        <f>DSR_JAN_18!BK261/DSR_JAN_18!BK$560</f>
        <v>1.0635843953377135E-3</v>
      </c>
      <c r="BL261" s="59">
        <f>DSR_JAN_18!BM261/DSR_JAN_18!BM$560</f>
        <v>1.1600097632156543E-3</v>
      </c>
      <c r="BM261" s="59">
        <f>DSR_JAN_18!BM261/DSR_JAN_18!BM$560</f>
        <v>1.1600097632156543E-3</v>
      </c>
      <c r="BN261" s="59">
        <f>DSR_JAN_18!BN261/DSR_JAN_18!BN$560</f>
        <v>1.1458408172046336E-3</v>
      </c>
      <c r="BO261" s="59">
        <f>DSR_JAN_18!BO261/DSR_JAN_18!BO$560</f>
        <v>1.1810434748629102E-3</v>
      </c>
      <c r="BP261" s="59">
        <f>DSR_JAN_18!BP261/DSR_JAN_18!BP$560</f>
        <v>1.0636883807731636E-3</v>
      </c>
      <c r="BQ261" s="59">
        <f>DSR_JAN_18!BQ261/DSR_JAN_18!BQ$560</f>
        <v>1.173141730525437E-3</v>
      </c>
      <c r="BR261" s="59">
        <f>DSR_JAN_18!BR261/DSR_JAN_18!BR$560</f>
        <v>1.0639133821908392E-3</v>
      </c>
      <c r="BS261" s="59">
        <f>DSR_JAN_18!BS261/DSR_JAN_18!BS$560</f>
        <v>1.1725568317333412E-3</v>
      </c>
      <c r="BT261" s="59">
        <f>DSR_JAN_18!BT261/DSR_JAN_18!BT$560</f>
        <v>1.1701076109841698E-3</v>
      </c>
      <c r="BU261" s="59">
        <f>DSR_JAN_18!BU261/DSR_JAN_18!BU$560</f>
        <v>1.3297291710420306E-3</v>
      </c>
      <c r="BV261" s="59">
        <f>DSR_JAN_18!BV261/DSR_JAN_18!BV$560</f>
        <v>0</v>
      </c>
    </row>
    <row r="262" spans="1:74" x14ac:dyDescent="0.25">
      <c r="A262" s="40" t="s">
        <v>859</v>
      </c>
      <c r="B262" s="39" t="s">
        <v>835</v>
      </c>
      <c r="C262" s="40" t="s">
        <v>854</v>
      </c>
      <c r="D262" s="40" t="s">
        <v>874</v>
      </c>
      <c r="E262" s="40" t="s">
        <v>875</v>
      </c>
      <c r="F262" s="59">
        <f>DSR_JAN_18!F262/DSR_JAN_18!F$560</f>
        <v>1.0870298453516294E-3</v>
      </c>
      <c r="G262" s="60">
        <f>DSR_JAN_18!G262/DSR_JAN_18!G$560</f>
        <v>1.0937823937361513E-3</v>
      </c>
      <c r="H262" s="59">
        <f>DSR_JAN_18!H262/DSR_JAN_18!H$560</f>
        <v>1.1027324591568034E-3</v>
      </c>
      <c r="I262" s="59">
        <f>DSR_JAN_18!I262/DSR_JAN_18!I$560</f>
        <v>1.0833133126228972E-3</v>
      </c>
      <c r="J262" s="59">
        <f>DSR_JAN_18!J262/DSR_JAN_18!J$560</f>
        <v>1.0987185130742611E-3</v>
      </c>
      <c r="K262" s="59">
        <f>DSR_JAN_18!K262/DSR_JAN_18!K$560</f>
        <v>1.0811591544174065E-3</v>
      </c>
      <c r="L262" s="59">
        <f>DSR_JAN_18!L262/DSR_JAN_18!L$560</f>
        <v>1.0947452985956645E-3</v>
      </c>
      <c r="M262" s="59">
        <f>DSR_JAN_18!M262/DSR_JAN_18!M$560</f>
        <v>1.1229737068595422E-3</v>
      </c>
      <c r="N262" s="59">
        <f>DSR_JAN_18!N262/DSR_JAN_18!N$560</f>
        <v>1.1229737068595422E-3</v>
      </c>
      <c r="O262" s="59">
        <f>DSR_JAN_18!O262/DSR_JAN_18!O$560</f>
        <v>1.0858546726876753E-3</v>
      </c>
      <c r="P262" s="59">
        <f>DSR_JAN_18!P262/DSR_JAN_18!P$560</f>
        <v>1.0858546726876753E-3</v>
      </c>
      <c r="Q262" s="59">
        <f>DSR_JAN_18!Q262/DSR_JAN_18!Q$560</f>
        <v>1.1032793043684627E-3</v>
      </c>
      <c r="R262" s="59">
        <f>DSR_JAN_18!R262/DSR_JAN_18!R$560</f>
        <v>1.1009441838400096E-3</v>
      </c>
      <c r="S262" s="59">
        <f>DSR_JAN_18!S262/DSR_JAN_18!S$560</f>
        <v>1.1001501671023498E-3</v>
      </c>
      <c r="T262" s="59">
        <f>DSR_JAN_18!T262/DSR_JAN_18!T$560</f>
        <v>1.0526486994591876E-3</v>
      </c>
      <c r="U262" s="59">
        <f>DSR_JAN_18!U262/DSR_JAN_18!U$560</f>
        <v>1.0639033611725512E-3</v>
      </c>
      <c r="V262" s="59">
        <f>DSR_JAN_18!V262/DSR_JAN_18!V$560</f>
        <v>1.1053912585365566E-3</v>
      </c>
      <c r="W262" s="59">
        <f>DSR_JAN_18!W262/DSR_JAN_18!W$560</f>
        <v>1.0908063632897392E-3</v>
      </c>
      <c r="X262" s="59">
        <f>DSR_JAN_18!X262/DSR_JAN_18!X$560</f>
        <v>1.0634685385952924E-3</v>
      </c>
      <c r="Y262" s="59">
        <f>DSR_JAN_18!Y262/DSR_JAN_18!Y$560</f>
        <v>1.1307812389192689E-3</v>
      </c>
      <c r="Z262" s="59">
        <f>DSR_JAN_18!Z262/DSR_JAN_18!Z$560</f>
        <v>1.1457564278509187E-3</v>
      </c>
      <c r="AA262" s="59">
        <f>DSR_JAN_18!AA262/DSR_JAN_18!AA$560</f>
        <v>1.1457564278509187E-3</v>
      </c>
      <c r="AB262" s="59">
        <f>DSR_JAN_18!AB262/DSR_JAN_18!AB$560</f>
        <v>1.064112991276214E-3</v>
      </c>
      <c r="AC262" s="59">
        <f>DSR_JAN_18!AC262/DSR_JAN_18!AC$560</f>
        <v>1.0635622108181157E-3</v>
      </c>
      <c r="AD262" s="59">
        <f>DSR_JAN_18!AD262/DSR_JAN_18!AD$560</f>
        <v>1.1432254414848273E-3</v>
      </c>
      <c r="AE262" s="59">
        <f>DSR_JAN_18!AE262/DSR_JAN_18!AE$560</f>
        <v>1.0683544734878551E-3</v>
      </c>
      <c r="AF262" s="59">
        <f>DSR_JAN_18!AF262/DSR_JAN_18!AF$560</f>
        <v>1.0632844334565652E-3</v>
      </c>
      <c r="AG262" s="59">
        <f>DSR_JAN_18!AG262/DSR_JAN_18!AG$560</f>
        <v>1.0644619488944472E-3</v>
      </c>
      <c r="AH262" s="59">
        <f>DSR_JAN_18!AH262/DSR_JAN_18!AH$560</f>
        <v>1.0913928949431849E-3</v>
      </c>
      <c r="AI262" s="59">
        <f>DSR_JAN_18!AI262/DSR_JAN_18!AI$560</f>
        <v>1.0633750027737214E-3</v>
      </c>
      <c r="AJ262" s="59">
        <f>DSR_JAN_18!AJ262/DSR_JAN_18!AJ$560</f>
        <v>1.0809744832877713E-3</v>
      </c>
      <c r="AK262" s="59">
        <f>DSR_JAN_18!AK262/DSR_JAN_18!AK$560</f>
        <v>1.1809861047221441E-3</v>
      </c>
      <c r="AL262" s="59">
        <f>DSR_JAN_18!AL262/DSR_JAN_18!AL$560</f>
        <v>1.063771048726071E-3</v>
      </c>
      <c r="AM262" s="59">
        <f>DSR_JAN_18!AM262/DSR_JAN_18!AM$560</f>
        <v>1.1000502569661146E-3</v>
      </c>
      <c r="AN262" s="59">
        <f>DSR_JAN_18!AN262/DSR_JAN_18!AN$560</f>
        <v>1.0999594972833837E-3</v>
      </c>
      <c r="AO262" s="59">
        <f>DSR_JAN_18!AO262/DSR_JAN_18!AO$560</f>
        <v>1.0645080895850532E-3</v>
      </c>
      <c r="AP262" s="59">
        <f>DSR_JAN_18!AP262/DSR_JAN_18!AP$560</f>
        <v>1.0965134419806133E-3</v>
      </c>
      <c r="AQ262" s="59">
        <f>DSR_JAN_18!AQ262/DSR_JAN_18!AQ$560</f>
        <v>1.0640873890979342E-3</v>
      </c>
      <c r="AR262" s="59">
        <f>DSR_JAN_18!AR262/DSR_JAN_18!AR$560</f>
        <v>1.2765362880955797E-3</v>
      </c>
      <c r="AS262" s="59">
        <f>DSR_JAN_18!AS262/DSR_JAN_18!AS$560</f>
        <v>1.3290968451151659E-3</v>
      </c>
      <c r="AT262" s="59">
        <f>DSR_JAN_18!AT262/DSR_JAN_18!AT$560</f>
        <v>1.0634606852509593E-3</v>
      </c>
      <c r="AU262" s="59">
        <f>DSR_JAN_18!AU262/DSR_JAN_18!AU$560</f>
        <v>1.0616718132581597E-3</v>
      </c>
      <c r="AV262" s="59">
        <f>DSR_JAN_18!AV262/DSR_JAN_18!AV$560</f>
        <v>1.0626565760162843E-3</v>
      </c>
      <c r="AW262" s="59">
        <f>DSR_JAN_18!AW262/DSR_JAN_18!AW$560</f>
        <v>1.0638991400623279E-3</v>
      </c>
      <c r="AX262" s="59">
        <f>DSR_JAN_18!AX262/DSR_JAN_18!AX$560</f>
        <v>1.0616718132581597E-3</v>
      </c>
      <c r="AY262" s="59">
        <f>DSR_JAN_18!AY262/DSR_JAN_18!AY$560</f>
        <v>1.062327443441668E-3</v>
      </c>
      <c r="AZ262" s="59">
        <f>DSR_JAN_18!AZ262/DSR_JAN_18!AZ$560</f>
        <v>0</v>
      </c>
      <c r="BA262" s="59">
        <f>DSR_JAN_18!BA262/DSR_JAN_18!BA$560</f>
        <v>1.0538857111335564E-3</v>
      </c>
      <c r="BB262" s="59">
        <f>DSR_JAN_18!BB262/DSR_JAN_18!BB$560</f>
        <v>8.8581046076535329E-4</v>
      </c>
      <c r="BC262" s="59">
        <f>DSR_JAN_18!BC262/DSR_JAN_18!BC$560</f>
        <v>1.0584333837952383E-3</v>
      </c>
      <c r="BD262" s="59">
        <f>DSR_JAN_18!BD262/DSR_JAN_18!BD$560</f>
        <v>1.1610816532806223E-3</v>
      </c>
      <c r="BE262" s="59">
        <f>DSR_JAN_18!BE262/DSR_JAN_18!BE$560</f>
        <v>1.0635576887885827E-3</v>
      </c>
      <c r="BF262" s="59">
        <f>DSR_JAN_18!BF262/DSR_JAN_18!BF$560</f>
        <v>1.1308594443557537E-3</v>
      </c>
      <c r="BG262" s="59">
        <f>DSR_JAN_18!BG262/DSR_JAN_18!BG$560</f>
        <v>1.1810713683914128E-3</v>
      </c>
      <c r="BH262" s="59">
        <f>DSR_JAN_18!BH262/DSR_JAN_18!BH$560</f>
        <v>1.0526486994591876E-3</v>
      </c>
      <c r="BI262" s="59">
        <f>DSR_JAN_18!BI262/DSR_JAN_18!BI$560</f>
        <v>1.1198018760728951E-3</v>
      </c>
      <c r="BJ262" s="59">
        <f>DSR_JAN_18!BJ262/DSR_JAN_18!BJ$560</f>
        <v>1.0638305629809904E-3</v>
      </c>
      <c r="BK262" s="59">
        <f>DSR_JAN_18!BK262/DSR_JAN_18!BK$560</f>
        <v>1.0635843953377135E-3</v>
      </c>
      <c r="BL262" s="59">
        <f>DSR_JAN_18!BM262/DSR_JAN_18!BM$560</f>
        <v>1.1600097632156543E-3</v>
      </c>
      <c r="BM262" s="59">
        <f>DSR_JAN_18!BM262/DSR_JAN_18!BM$560</f>
        <v>1.1600097632156543E-3</v>
      </c>
      <c r="BN262" s="59">
        <f>DSR_JAN_18!BN262/DSR_JAN_18!BN$560</f>
        <v>1.1458408172046336E-3</v>
      </c>
      <c r="BO262" s="59">
        <f>DSR_JAN_18!BO262/DSR_JAN_18!BO$560</f>
        <v>1.1810434748629102E-3</v>
      </c>
      <c r="BP262" s="59">
        <f>DSR_JAN_18!BP262/DSR_JAN_18!BP$560</f>
        <v>1.0636883807731636E-3</v>
      </c>
      <c r="BQ262" s="59">
        <f>DSR_JAN_18!BQ262/DSR_JAN_18!BQ$560</f>
        <v>1.0829000589465572E-3</v>
      </c>
      <c r="BR262" s="59">
        <f>DSR_JAN_18!BR262/DSR_JAN_18!BR$560</f>
        <v>1.0639133821908392E-3</v>
      </c>
      <c r="BS262" s="59">
        <f>DSR_JAN_18!BS262/DSR_JAN_18!BS$560</f>
        <v>1.0659607561212191E-3</v>
      </c>
      <c r="BT262" s="59">
        <f>DSR_JAN_18!BT262/DSR_JAN_18!BT$560</f>
        <v>1.0637341918037907E-3</v>
      </c>
      <c r="BU262" s="59">
        <f>DSR_JAN_18!BU262/DSR_JAN_18!BU$560</f>
        <v>1.3297291710420306E-3</v>
      </c>
      <c r="BV262" s="59">
        <f>DSR_JAN_18!BV262/DSR_JAN_18!BV$560</f>
        <v>0</v>
      </c>
    </row>
    <row r="263" spans="1:74" x14ac:dyDescent="0.25">
      <c r="A263" s="40" t="s">
        <v>859</v>
      </c>
      <c r="B263" s="39" t="s">
        <v>835</v>
      </c>
      <c r="C263" s="40" t="s">
        <v>854</v>
      </c>
      <c r="D263" s="40" t="s">
        <v>876</v>
      </c>
      <c r="E263" s="40" t="s">
        <v>877</v>
      </c>
      <c r="F263" s="59">
        <f>DSR_JAN_18!F263/DSR_JAN_18!F$560</f>
        <v>1.0760852434715344E-3</v>
      </c>
      <c r="G263" s="60">
        <f>DSR_JAN_18!G263/DSR_JAN_18!G$560</f>
        <v>1.0711783947840838E-3</v>
      </c>
      <c r="H263" s="59">
        <f>DSR_JAN_18!H263/DSR_JAN_18!H$560</f>
        <v>1.0776703578123307E-3</v>
      </c>
      <c r="I263" s="59">
        <f>DSR_JAN_18!I263/DSR_JAN_18!I$560</f>
        <v>1.041647415983555E-3</v>
      </c>
      <c r="J263" s="59">
        <f>DSR_JAN_18!J263/DSR_JAN_18!J$560</f>
        <v>1.0987185130742611E-3</v>
      </c>
      <c r="K263" s="59">
        <f>DSR_JAN_18!K263/DSR_JAN_18!K$560</f>
        <v>1.0511269556835899E-3</v>
      </c>
      <c r="L263" s="59">
        <f>DSR_JAN_18!L263/DSR_JAN_18!L$560</f>
        <v>1.0471476769175921E-3</v>
      </c>
      <c r="M263" s="59">
        <f>DSR_JAN_18!M263/DSR_JAN_18!M$560</f>
        <v>1.0638698275511453E-3</v>
      </c>
      <c r="N263" s="59">
        <f>DSR_JAN_18!N263/DSR_JAN_18!N$560</f>
        <v>1.0638698275511453E-3</v>
      </c>
      <c r="O263" s="59">
        <f>DSR_JAN_18!O263/DSR_JAN_18!O$560</f>
        <v>1.0572795497222104E-3</v>
      </c>
      <c r="P263" s="59">
        <f>DSR_JAN_18!P263/DSR_JAN_18!P$560</f>
        <v>1.0572795497222104E-3</v>
      </c>
      <c r="Q263" s="59">
        <f>DSR_JAN_18!Q263/DSR_JAN_18!Q$560</f>
        <v>1.063876472069589E-3</v>
      </c>
      <c r="R263" s="59">
        <f>DSR_JAN_18!R263/DSR_JAN_18!R$560</f>
        <v>1.0550715095133424E-3</v>
      </c>
      <c r="S263" s="59">
        <f>DSR_JAN_18!S263/DSR_JAN_18!S$560</f>
        <v>1.047762063907E-3</v>
      </c>
      <c r="T263" s="59">
        <f>DSR_JAN_18!T263/DSR_JAN_18!T$560</f>
        <v>1.0526486994591876E-3</v>
      </c>
      <c r="U263" s="59">
        <f>DSR_JAN_18!U263/DSR_JAN_18!U$560</f>
        <v>1.0639033611725512E-3</v>
      </c>
      <c r="V263" s="59">
        <f>DSR_JAN_18!V263/DSR_JAN_18!V$560</f>
        <v>1.0527535795586253E-3</v>
      </c>
      <c r="W263" s="59">
        <f>DSR_JAN_18!W263/DSR_JAN_18!W$560</f>
        <v>1.0648347832114119E-3</v>
      </c>
      <c r="X263" s="59">
        <f>DSR_JAN_18!X263/DSR_JAN_18!X$560</f>
        <v>1.0634685385952924E-3</v>
      </c>
      <c r="Y263" s="59">
        <f>DSR_JAN_18!Y263/DSR_JAN_18!Y$560</f>
        <v>1.0642646954534295E-3</v>
      </c>
      <c r="Z263" s="59">
        <f>DSR_JAN_18!Z263/DSR_JAN_18!Z$560</f>
        <v>1.1457564278509187E-3</v>
      </c>
      <c r="AA263" s="59">
        <f>DSR_JAN_18!AA263/DSR_JAN_18!AA$560</f>
        <v>1.1457564278509187E-3</v>
      </c>
      <c r="AB263" s="59">
        <f>DSR_JAN_18!AB263/DSR_JAN_18!AB$560</f>
        <v>1.064112991276214E-3</v>
      </c>
      <c r="AC263" s="59">
        <f>DSR_JAN_18!AC263/DSR_JAN_18!AC$560</f>
        <v>1.0635622108181157E-3</v>
      </c>
      <c r="AD263" s="59">
        <f>DSR_JAN_18!AD263/DSR_JAN_18!AD$560</f>
        <v>1.1432254414848273E-3</v>
      </c>
      <c r="AE263" s="59">
        <f>DSR_JAN_18!AE263/DSR_JAN_18!AE$560</f>
        <v>1.0683544734878551E-3</v>
      </c>
      <c r="AF263" s="59">
        <f>DSR_JAN_18!AF263/DSR_JAN_18!AF$560</f>
        <v>1.0632844334565652E-3</v>
      </c>
      <c r="AG263" s="59">
        <f>DSR_JAN_18!AG263/DSR_JAN_18!AG$560</f>
        <v>1.0644619488944472E-3</v>
      </c>
      <c r="AH263" s="59">
        <f>DSR_JAN_18!AH263/DSR_JAN_18!AH$560</f>
        <v>1.0913928949431849E-3</v>
      </c>
      <c r="AI263" s="59">
        <f>DSR_JAN_18!AI263/DSR_JAN_18!AI$560</f>
        <v>1.0633750027737214E-3</v>
      </c>
      <c r="AJ263" s="59">
        <f>DSR_JAN_18!AJ263/DSR_JAN_18!AJ$560</f>
        <v>1.0509474143075555E-3</v>
      </c>
      <c r="AK263" s="59">
        <f>DSR_JAN_18!AK263/DSR_JAN_18!AK$560</f>
        <v>1.1809861047221441E-3</v>
      </c>
      <c r="AL263" s="59">
        <f>DSR_JAN_18!AL263/DSR_JAN_18!AL$560</f>
        <v>1.063771048726071E-3</v>
      </c>
      <c r="AM263" s="59">
        <f>DSR_JAN_18!AM263/DSR_JAN_18!AM$560</f>
        <v>1.0645647648059174E-3</v>
      </c>
      <c r="AN263" s="59">
        <f>DSR_JAN_18!AN263/DSR_JAN_18!AN$560</f>
        <v>1.0749604177996705E-3</v>
      </c>
      <c r="AO263" s="59">
        <f>DSR_JAN_18!AO263/DSR_JAN_18!AO$560</f>
        <v>1.0645080895850532E-3</v>
      </c>
      <c r="AP263" s="59">
        <f>DSR_JAN_18!AP263/DSR_JAN_18!AP$560</f>
        <v>1.080147569712246E-3</v>
      </c>
      <c r="AQ263" s="59">
        <f>DSR_JAN_18!AQ263/DSR_JAN_18!AQ$560</f>
        <v>1.0640873890979342E-3</v>
      </c>
      <c r="AR263" s="59">
        <f>DSR_JAN_18!AR263/DSR_JAN_18!AR$560</f>
        <v>1.2765362880955797E-3</v>
      </c>
      <c r="AS263" s="59">
        <f>DSR_JAN_18!AS263/DSR_JAN_18!AS$560</f>
        <v>1.3290968451151659E-3</v>
      </c>
      <c r="AT263" s="59">
        <f>DSR_JAN_18!AT263/DSR_JAN_18!AT$560</f>
        <v>1.0634606852509593E-3</v>
      </c>
      <c r="AU263" s="59">
        <f>DSR_JAN_18!AU263/DSR_JAN_18!AU$560</f>
        <v>1.0616718132581597E-3</v>
      </c>
      <c r="AV263" s="59">
        <f>DSR_JAN_18!AV263/DSR_JAN_18!AV$560</f>
        <v>1.0626565760162843E-3</v>
      </c>
      <c r="AW263" s="59">
        <f>DSR_JAN_18!AW263/DSR_JAN_18!AW$560</f>
        <v>1.0638991400623279E-3</v>
      </c>
      <c r="AX263" s="59">
        <f>DSR_JAN_18!AX263/DSR_JAN_18!AX$560</f>
        <v>1.0616718132581597E-3</v>
      </c>
      <c r="AY263" s="59">
        <f>DSR_JAN_18!AY263/DSR_JAN_18!AY$560</f>
        <v>1.062327443441668E-3</v>
      </c>
      <c r="AZ263" s="59">
        <f>DSR_JAN_18!AZ263/DSR_JAN_18!AZ$560</f>
        <v>0</v>
      </c>
      <c r="BA263" s="59">
        <f>DSR_JAN_18!BA263/DSR_JAN_18!BA$560</f>
        <v>1.0538857111335564E-3</v>
      </c>
      <c r="BB263" s="59">
        <f>DSR_JAN_18!BB263/DSR_JAN_18!BB$560</f>
        <v>8.8581046076535329E-4</v>
      </c>
      <c r="BC263" s="59">
        <f>DSR_JAN_18!BC263/DSR_JAN_18!BC$560</f>
        <v>1.0584333837952383E-3</v>
      </c>
      <c r="BD263" s="59">
        <f>DSR_JAN_18!BD263/DSR_JAN_18!BD$560</f>
        <v>1.1610816532806223E-3</v>
      </c>
      <c r="BE263" s="59">
        <f>DSR_JAN_18!BE263/DSR_JAN_18!BE$560</f>
        <v>1.0635576887885827E-3</v>
      </c>
      <c r="BF263" s="59">
        <f>DSR_JAN_18!BF263/DSR_JAN_18!BF$560</f>
        <v>1.1308594443557537E-3</v>
      </c>
      <c r="BG263" s="59">
        <f>DSR_JAN_18!BG263/DSR_JAN_18!BG$560</f>
        <v>1.1810713683914128E-3</v>
      </c>
      <c r="BH263" s="59">
        <f>DSR_JAN_18!BH263/DSR_JAN_18!BH$560</f>
        <v>1.0526486994591876E-3</v>
      </c>
      <c r="BI263" s="59">
        <f>DSR_JAN_18!BI263/DSR_JAN_18!BI$560</f>
        <v>1.1198018760728951E-3</v>
      </c>
      <c r="BJ263" s="59">
        <f>DSR_JAN_18!BJ263/DSR_JAN_18!BJ$560</f>
        <v>1.0638305629809904E-3</v>
      </c>
      <c r="BK263" s="59">
        <f>DSR_JAN_18!BK263/DSR_JAN_18!BK$560</f>
        <v>1.0635843953377135E-3</v>
      </c>
      <c r="BL263" s="59">
        <f>DSR_JAN_18!BM263/DSR_JAN_18!BM$560</f>
        <v>1.1600097632156543E-3</v>
      </c>
      <c r="BM263" s="59">
        <f>DSR_JAN_18!BM263/DSR_JAN_18!BM$560</f>
        <v>1.1600097632156543E-3</v>
      </c>
      <c r="BN263" s="59">
        <f>DSR_JAN_18!BN263/DSR_JAN_18!BN$560</f>
        <v>1.1458408172046336E-3</v>
      </c>
      <c r="BO263" s="59">
        <f>DSR_JAN_18!BO263/DSR_JAN_18!BO$560</f>
        <v>1.1810434748629102E-3</v>
      </c>
      <c r="BP263" s="59">
        <f>DSR_JAN_18!BP263/DSR_JAN_18!BP$560</f>
        <v>1.0636883807731636E-3</v>
      </c>
      <c r="BQ263" s="59">
        <f>DSR_JAN_18!BQ263/DSR_JAN_18!BQ$560</f>
        <v>1.0829000589465572E-3</v>
      </c>
      <c r="BR263" s="59">
        <f>DSR_JAN_18!BR263/DSR_JAN_18!BR$560</f>
        <v>1.0639133821908392E-3</v>
      </c>
      <c r="BS263" s="59">
        <f>DSR_JAN_18!BS263/DSR_JAN_18!BS$560</f>
        <v>1.0659607561212191E-3</v>
      </c>
      <c r="BT263" s="59">
        <f>DSR_JAN_18!BT263/DSR_JAN_18!BT$560</f>
        <v>1.0637341918037907E-3</v>
      </c>
      <c r="BU263" s="59">
        <f>DSR_JAN_18!BU263/DSR_JAN_18!BU$560</f>
        <v>1.3297291710420306E-3</v>
      </c>
      <c r="BV263" s="59">
        <f>DSR_JAN_18!BV263/DSR_JAN_18!BV$560</f>
        <v>0</v>
      </c>
    </row>
    <row r="264" spans="1:74" x14ac:dyDescent="0.25">
      <c r="A264" s="40" t="s">
        <v>859</v>
      </c>
      <c r="B264" s="39" t="s">
        <v>835</v>
      </c>
      <c r="C264" s="40" t="s">
        <v>854</v>
      </c>
      <c r="D264" s="40" t="s">
        <v>878</v>
      </c>
      <c r="E264" s="40" t="s">
        <v>879</v>
      </c>
      <c r="F264" s="59">
        <f>DSR_JAN_18!F264/DSR_JAN_18!F$560</f>
        <v>1.336641003538573E-3</v>
      </c>
      <c r="G264" s="60">
        <f>DSR_JAN_18!G264/DSR_JAN_18!G$560</f>
        <v>1.3336359381719777E-3</v>
      </c>
      <c r="H264" s="59">
        <f>DSR_JAN_18!H264/DSR_JAN_18!H$560</f>
        <v>1.3282913712570588E-3</v>
      </c>
      <c r="I264" s="59">
        <f>DSR_JAN_18!I264/DSR_JAN_18!I$560</f>
        <v>1.2916427958196083E-3</v>
      </c>
      <c r="J264" s="59">
        <f>DSR_JAN_18!J264/DSR_JAN_18!J$560</f>
        <v>1.2818382652533046E-3</v>
      </c>
      <c r="K264" s="59">
        <f>DSR_JAN_18!K264/DSR_JAN_18!K$560</f>
        <v>1.3214167442879413E-3</v>
      </c>
      <c r="L264" s="59">
        <f>DSR_JAN_18!L264/DSR_JAN_18!L$560</f>
        <v>1.3327334069860263E-3</v>
      </c>
      <c r="M264" s="59">
        <f>DSR_JAN_18!M264/DSR_JAN_18!M$560</f>
        <v>1.35938922409313E-3</v>
      </c>
      <c r="N264" s="59">
        <f>DSR_JAN_18!N264/DSR_JAN_18!N$560</f>
        <v>1.35938922409313E-3</v>
      </c>
      <c r="O264" s="59">
        <f>DSR_JAN_18!O264/DSR_JAN_18!O$560</f>
        <v>1.3144556564113966E-3</v>
      </c>
      <c r="P264" s="59">
        <f>DSR_JAN_18!P264/DSR_JAN_18!P$560</f>
        <v>1.3144556564113966E-3</v>
      </c>
      <c r="Q264" s="59">
        <f>DSR_JAN_18!Q264/DSR_JAN_18!Q$560</f>
        <v>1.3396962981617048E-3</v>
      </c>
      <c r="R264" s="59">
        <f>DSR_JAN_18!R264/DSR_JAN_18!R$560</f>
        <v>1.3303075554733448E-3</v>
      </c>
      <c r="S264" s="59">
        <f>DSR_JAN_18!S264/DSR_JAN_18!S$560</f>
        <v>1.3097025798837498E-3</v>
      </c>
      <c r="T264" s="59">
        <f>DSR_JAN_18!T264/DSR_JAN_18!T$560</f>
        <v>1.3684433092969437E-3</v>
      </c>
      <c r="U264" s="59">
        <f>DSR_JAN_18!U264/DSR_JAN_18!U$560</f>
        <v>1.3298792014656891E-3</v>
      </c>
      <c r="V264" s="59">
        <f>DSR_JAN_18!V264/DSR_JAN_18!V$560</f>
        <v>1.3159419744482818E-3</v>
      </c>
      <c r="W264" s="59">
        <f>DSR_JAN_18!W264/DSR_JAN_18!W$560</f>
        <v>1.3245505839946832E-3</v>
      </c>
      <c r="X264" s="59">
        <f>DSR_JAN_18!X264/DSR_JAN_18!X$560</f>
        <v>1.3825091001738801E-3</v>
      </c>
      <c r="Y264" s="59">
        <f>DSR_JAN_18!Y264/DSR_JAN_18!Y$560</f>
        <v>1.3303308693167868E-3</v>
      </c>
      <c r="Z264" s="59">
        <f>DSR_JAN_18!Z264/DSR_JAN_18!Z$560</f>
        <v>1.3094359175439072E-3</v>
      </c>
      <c r="AA264" s="59">
        <f>DSR_JAN_18!AA264/DSR_JAN_18!AA$560</f>
        <v>1.3094359175439072E-3</v>
      </c>
      <c r="AB264" s="59">
        <f>DSR_JAN_18!AB264/DSR_JAN_18!AB$560</f>
        <v>1.3301412390952674E-3</v>
      </c>
      <c r="AC264" s="59">
        <f>DSR_JAN_18!AC264/DSR_JAN_18!AC$560</f>
        <v>1.3674371281947202E-3</v>
      </c>
      <c r="AD264" s="59">
        <f>DSR_JAN_18!AD264/DSR_JAN_18!AD$560</f>
        <v>1.3972755395925667E-3</v>
      </c>
      <c r="AE264" s="59">
        <f>DSR_JAN_18!AE264/DSR_JAN_18!AE$560</f>
        <v>1.335443091859819E-3</v>
      </c>
      <c r="AF264" s="59">
        <f>DSR_JAN_18!AF264/DSR_JAN_18!AF$560</f>
        <v>1.3291055418207065E-3</v>
      </c>
      <c r="AG264" s="59">
        <f>DSR_JAN_18!AG264/DSR_JAN_18!AG$560</f>
        <v>1.4192825985259296E-3</v>
      </c>
      <c r="AH264" s="59">
        <f>DSR_JAN_18!AH264/DSR_JAN_18!AH$560</f>
        <v>1.3096714739318221E-3</v>
      </c>
      <c r="AI264" s="59">
        <f>DSR_JAN_18!AI264/DSR_JAN_18!AI$560</f>
        <v>1.2760500033284659E-3</v>
      </c>
      <c r="AJ264" s="59">
        <f>DSR_JAN_18!AJ264/DSR_JAN_18!AJ$560</f>
        <v>1.3211910351294983E-3</v>
      </c>
      <c r="AK264" s="59">
        <f>DSR_JAN_18!AK264/DSR_JAN_18!AK$560</f>
        <v>1.4171833256665729E-3</v>
      </c>
      <c r="AL264" s="59">
        <f>DSR_JAN_18!AL264/DSR_JAN_18!AL$560</f>
        <v>1.3677056340763768E-3</v>
      </c>
      <c r="AM264" s="59">
        <f>DSR_JAN_18!AM264/DSR_JAN_18!AM$560</f>
        <v>1.3484487020874955E-3</v>
      </c>
      <c r="AN264" s="59">
        <f>DSR_JAN_18!AN264/DSR_JAN_18!AN$560</f>
        <v>1.3249512126368031E-3</v>
      </c>
      <c r="AO264" s="59">
        <f>DSR_JAN_18!AO264/DSR_JAN_18!AO$560</f>
        <v>1.4193441194467376E-3</v>
      </c>
      <c r="AP264" s="59">
        <f>DSR_JAN_18!AP264/DSR_JAN_18!AP$560</f>
        <v>1.3420015260061239E-3</v>
      </c>
      <c r="AQ264" s="59">
        <f>DSR_JAN_18!AQ264/DSR_JAN_18!AQ$560</f>
        <v>1.3833136058273145E-3</v>
      </c>
      <c r="AR264" s="59">
        <f>DSR_JAN_18!AR264/DSR_JAN_18!AR$560</f>
        <v>1.2765362880955797E-3</v>
      </c>
      <c r="AS264" s="59">
        <f>DSR_JAN_18!AS264/DSR_JAN_18!AS$560</f>
        <v>1.3290968451151659E-3</v>
      </c>
      <c r="AT264" s="59">
        <f>DSR_JAN_18!AT264/DSR_JAN_18!AT$560</f>
        <v>1.4179475803346123E-3</v>
      </c>
      <c r="AU264" s="59">
        <f>DSR_JAN_18!AU264/DSR_JAN_18!AU$560</f>
        <v>1.0616718132581597E-3</v>
      </c>
      <c r="AV264" s="59">
        <f>DSR_JAN_18!AV264/DSR_JAN_18!AV$560</f>
        <v>1.416875434688379E-3</v>
      </c>
      <c r="AW264" s="59">
        <f>DSR_JAN_18!AW264/DSR_JAN_18!AW$560</f>
        <v>1.595848710093492E-3</v>
      </c>
      <c r="AX264" s="59">
        <f>DSR_JAN_18!AX264/DSR_JAN_18!AX$560</f>
        <v>1.0616718132581597E-3</v>
      </c>
      <c r="AY264" s="59">
        <f>DSR_JAN_18!AY264/DSR_JAN_18!AY$560</f>
        <v>1.4164365912555574E-3</v>
      </c>
      <c r="AZ264" s="59">
        <f>DSR_JAN_18!AZ264/DSR_JAN_18!AZ$560</f>
        <v>0</v>
      </c>
      <c r="BA264" s="59">
        <f>DSR_JAN_18!BA264/DSR_JAN_18!BA$560</f>
        <v>1.3173571389169456E-3</v>
      </c>
      <c r="BB264" s="59">
        <f>DSR_JAN_18!BB264/DSR_JAN_18!BB$560</f>
        <v>1.7716209215307066E-3</v>
      </c>
      <c r="BC264" s="59">
        <f>DSR_JAN_18!BC264/DSR_JAN_18!BC$560</f>
        <v>1.0584333837952383E-3</v>
      </c>
      <c r="BD264" s="59">
        <f>DSR_JAN_18!BD264/DSR_JAN_18!BD$560</f>
        <v>1.354595262160726E-3</v>
      </c>
      <c r="BE264" s="59">
        <f>DSR_JAN_18!BE264/DSR_JAN_18!BE$560</f>
        <v>1.3294471109857285E-3</v>
      </c>
      <c r="BF264" s="59">
        <f>DSR_JAN_18!BF264/DSR_JAN_18!BF$560</f>
        <v>1.4135743054446922E-3</v>
      </c>
      <c r="BG264" s="59">
        <f>DSR_JAN_18!BG264/DSR_JAN_18!BG$560</f>
        <v>1.4172856420696953E-3</v>
      </c>
      <c r="BH264" s="59">
        <f>DSR_JAN_18!BH264/DSR_JAN_18!BH$560</f>
        <v>1.3684433092969437E-3</v>
      </c>
      <c r="BI264" s="59">
        <f>DSR_JAN_18!BI264/DSR_JAN_18!BI$560</f>
        <v>1.3437622512874742E-3</v>
      </c>
      <c r="BJ264" s="59">
        <f>DSR_JAN_18!BJ264/DSR_JAN_18!BJ$560</f>
        <v>1.3002373547545438E-3</v>
      </c>
      <c r="BK264" s="59">
        <f>DSR_JAN_18!BK264/DSR_JAN_18!BK$560</f>
        <v>1.3294804941721419E-3</v>
      </c>
      <c r="BL264" s="59">
        <f>DSR_JAN_18!BM264/DSR_JAN_18!BM$560</f>
        <v>1.3050109836176111E-3</v>
      </c>
      <c r="BM264" s="59">
        <f>DSR_JAN_18!BM264/DSR_JAN_18!BM$560</f>
        <v>1.3050109836176111E-3</v>
      </c>
      <c r="BN264" s="59">
        <f>DSR_JAN_18!BN264/DSR_JAN_18!BN$560</f>
        <v>1.3095323625195812E-3</v>
      </c>
      <c r="BO264" s="59">
        <f>DSR_JAN_18!BO264/DSR_JAN_18!BO$560</f>
        <v>1.1810434748629102E-3</v>
      </c>
      <c r="BP264" s="59">
        <f>DSR_JAN_18!BP264/DSR_JAN_18!BP$560</f>
        <v>1.3000635765005332E-3</v>
      </c>
      <c r="BQ264" s="59">
        <f>DSR_JAN_18!BQ264/DSR_JAN_18!BQ$560</f>
        <v>1.3536250736831965E-3</v>
      </c>
      <c r="BR264" s="59">
        <f>DSR_JAN_18!BR264/DSR_JAN_18!BR$560</f>
        <v>1.329891727738549E-3</v>
      </c>
      <c r="BS264" s="59">
        <f>DSR_JAN_18!BS264/DSR_JAN_18!BS$560</f>
        <v>1.3857489829575849E-3</v>
      </c>
      <c r="BT264" s="59">
        <f>DSR_JAN_18!BT264/DSR_JAN_18!BT$560</f>
        <v>1.3828544493449278E-3</v>
      </c>
      <c r="BU264" s="59">
        <f>DSR_JAN_18!BU264/DSR_JAN_18!BU$560</f>
        <v>1.3297291710420306E-3</v>
      </c>
      <c r="BV264" s="59">
        <f>DSR_JAN_18!BV264/DSR_JAN_18!BV$560</f>
        <v>0</v>
      </c>
    </row>
    <row r="265" spans="1:74" x14ac:dyDescent="0.25">
      <c r="A265" s="40" t="s">
        <v>859</v>
      </c>
      <c r="B265" s="39" t="s">
        <v>835</v>
      </c>
      <c r="C265" s="40" t="s">
        <v>854</v>
      </c>
      <c r="D265" s="40" t="s">
        <v>880</v>
      </c>
      <c r="E265" s="40" t="s">
        <v>881</v>
      </c>
      <c r="F265" s="59">
        <f>DSR_JAN_18!F265/DSR_JAN_18!F$560</f>
        <v>1.1060858478783907E-3</v>
      </c>
      <c r="G265" s="60">
        <f>DSR_JAN_18!G265/DSR_JAN_18!G$560</f>
        <v>1.1151306149686593E-3</v>
      </c>
      <c r="H265" s="59">
        <f>DSR_JAN_18!H265/DSR_JAN_18!H$560</f>
        <v>1.1027324591568034E-3</v>
      </c>
      <c r="I265" s="59">
        <f>DSR_JAN_18!I265/DSR_JAN_18!I$560</f>
        <v>1.0833133126228972E-3</v>
      </c>
      <c r="J265" s="59">
        <f>DSR_JAN_18!J265/DSR_JAN_18!J$560</f>
        <v>1.0987185130742611E-3</v>
      </c>
      <c r="K265" s="59">
        <f>DSR_JAN_18!K265/DSR_JAN_18!K$560</f>
        <v>1.1111913531512234E-3</v>
      </c>
      <c r="L265" s="59">
        <f>DSR_JAN_18!L265/DSR_JAN_18!L$560</f>
        <v>1.0947452985956645E-3</v>
      </c>
      <c r="M265" s="59">
        <f>DSR_JAN_18!M265/DSR_JAN_18!M$560</f>
        <v>1.1229737068595422E-3</v>
      </c>
      <c r="N265" s="59">
        <f>DSR_JAN_18!N265/DSR_JAN_18!N$560</f>
        <v>1.1229737068595422E-3</v>
      </c>
      <c r="O265" s="59">
        <f>DSR_JAN_18!O265/DSR_JAN_18!O$560</f>
        <v>1.1144297956531405E-3</v>
      </c>
      <c r="P265" s="59">
        <f>DSR_JAN_18!P265/DSR_JAN_18!P$560</f>
        <v>1.1144297956531405E-3</v>
      </c>
      <c r="Q265" s="59">
        <f>DSR_JAN_18!Q265/DSR_JAN_18!Q$560</f>
        <v>1.1032793043684627E-3</v>
      </c>
      <c r="R265" s="59">
        <f>DSR_JAN_18!R265/DSR_JAN_18!R$560</f>
        <v>1.1009441838400096E-3</v>
      </c>
      <c r="S265" s="59">
        <f>DSR_JAN_18!S265/DSR_JAN_18!S$560</f>
        <v>1.1001501671023498E-3</v>
      </c>
      <c r="T265" s="59">
        <f>DSR_JAN_18!T265/DSR_JAN_18!T$560</f>
        <v>1.1579135694051064E-3</v>
      </c>
      <c r="U265" s="59">
        <f>DSR_JAN_18!U265/DSR_JAN_18!U$560</f>
        <v>1.1525619746035973E-3</v>
      </c>
      <c r="V265" s="59">
        <f>DSR_JAN_18!V265/DSR_JAN_18!V$560</f>
        <v>1.1053912585365566E-3</v>
      </c>
      <c r="W265" s="59">
        <f>DSR_JAN_18!W265/DSR_JAN_18!W$560</f>
        <v>1.1167779433680662E-3</v>
      </c>
      <c r="X265" s="59">
        <f>DSR_JAN_18!X265/DSR_JAN_18!X$560</f>
        <v>1.1698153924548217E-3</v>
      </c>
      <c r="Y265" s="59">
        <f>DSR_JAN_18!Y265/DSR_JAN_18!Y$560</f>
        <v>1.1307812389192689E-3</v>
      </c>
      <c r="Z265" s="59">
        <f>DSR_JAN_18!Z265/DSR_JAN_18!Z$560</f>
        <v>1.1457564278509187E-3</v>
      </c>
      <c r="AA265" s="59">
        <f>DSR_JAN_18!AA265/DSR_JAN_18!AA$560</f>
        <v>1.1457564278509187E-3</v>
      </c>
      <c r="AB265" s="59">
        <f>DSR_JAN_18!AB265/DSR_JAN_18!AB$560</f>
        <v>1.064112991276214E-3</v>
      </c>
      <c r="AC265" s="59">
        <f>DSR_JAN_18!AC265/DSR_JAN_18!AC$560</f>
        <v>1.0635622108181157E-3</v>
      </c>
      <c r="AD265" s="59">
        <f>DSR_JAN_18!AD265/DSR_JAN_18!AD$560</f>
        <v>1.1432254414848273E-3</v>
      </c>
      <c r="AE265" s="59">
        <f>DSR_JAN_18!AE265/DSR_JAN_18!AE$560</f>
        <v>1.0683544734878551E-3</v>
      </c>
      <c r="AF265" s="59">
        <f>DSR_JAN_18!AF265/DSR_JAN_18!AF$560</f>
        <v>1.0632844334565652E-3</v>
      </c>
      <c r="AG265" s="59">
        <f>DSR_JAN_18!AG265/DSR_JAN_18!AG$560</f>
        <v>1.0644619488944472E-3</v>
      </c>
      <c r="AH265" s="59">
        <f>DSR_JAN_18!AH265/DSR_JAN_18!AH$560</f>
        <v>1.0913928949431849E-3</v>
      </c>
      <c r="AI265" s="59">
        <f>DSR_JAN_18!AI265/DSR_JAN_18!AI$560</f>
        <v>1.0633750027737214E-3</v>
      </c>
      <c r="AJ265" s="59">
        <f>DSR_JAN_18!AJ265/DSR_JAN_18!AJ$560</f>
        <v>1.1110015522679871E-3</v>
      </c>
      <c r="AK265" s="59">
        <f>DSR_JAN_18!AK265/DSR_JAN_18!AK$560</f>
        <v>1.1809861047221441E-3</v>
      </c>
      <c r="AL265" s="59">
        <f>DSR_JAN_18!AL265/DSR_JAN_18!AL$560</f>
        <v>1.063771048726071E-3</v>
      </c>
      <c r="AM265" s="59">
        <f>DSR_JAN_18!AM265/DSR_JAN_18!AM$560</f>
        <v>1.135535749126312E-3</v>
      </c>
      <c r="AN265" s="59">
        <f>DSR_JAN_18!AN265/DSR_JAN_18!AN$560</f>
        <v>1.0999594972833837E-3</v>
      </c>
      <c r="AO265" s="59">
        <f>DSR_JAN_18!AO265/DSR_JAN_18!AO$560</f>
        <v>1.0645080895850532E-3</v>
      </c>
      <c r="AP265" s="59">
        <f>DSR_JAN_18!AP265/DSR_JAN_18!AP$560</f>
        <v>1.1292451865173481E-3</v>
      </c>
      <c r="AQ265" s="59">
        <f>DSR_JAN_18!AQ265/DSR_JAN_18!AQ$560</f>
        <v>1.1704961280077277E-3</v>
      </c>
      <c r="AR265" s="59">
        <f>DSR_JAN_18!AR265/DSR_JAN_18!AR$560</f>
        <v>1.2765362880955797E-3</v>
      </c>
      <c r="AS265" s="59">
        <f>DSR_JAN_18!AS265/DSR_JAN_18!AS$560</f>
        <v>1.3290968451151659E-3</v>
      </c>
      <c r="AT265" s="59">
        <f>DSR_JAN_18!AT265/DSR_JAN_18!AT$560</f>
        <v>1.0634606852509593E-3</v>
      </c>
      <c r="AU265" s="59">
        <f>DSR_JAN_18!AU265/DSR_JAN_18!AU$560</f>
        <v>1.0616718132581597E-3</v>
      </c>
      <c r="AV265" s="59">
        <f>DSR_JAN_18!AV265/DSR_JAN_18!AV$560</f>
        <v>1.0626565760162843E-3</v>
      </c>
      <c r="AW265" s="59">
        <f>DSR_JAN_18!AW265/DSR_JAN_18!AW$560</f>
        <v>1.0638991400623279E-3</v>
      </c>
      <c r="AX265" s="59">
        <f>DSR_JAN_18!AX265/DSR_JAN_18!AX$560</f>
        <v>1.0616718132581597E-3</v>
      </c>
      <c r="AY265" s="59">
        <f>DSR_JAN_18!AY265/DSR_JAN_18!AY$560</f>
        <v>1.062327443441668E-3</v>
      </c>
      <c r="AZ265" s="59">
        <f>DSR_JAN_18!AZ265/DSR_JAN_18!AZ$560</f>
        <v>0</v>
      </c>
      <c r="BA265" s="59">
        <f>DSR_JAN_18!BA265/DSR_JAN_18!BA$560</f>
        <v>1.141709520394686E-3</v>
      </c>
      <c r="BB265" s="59">
        <f>DSR_JAN_18!BB265/DSR_JAN_18!BB$560</f>
        <v>8.8581046076535329E-4</v>
      </c>
      <c r="BC265" s="59">
        <f>DSR_JAN_18!BC265/DSR_JAN_18!BC$560</f>
        <v>1.0584333837952383E-3</v>
      </c>
      <c r="BD265" s="59">
        <f>DSR_JAN_18!BD265/DSR_JAN_18!BD$560</f>
        <v>1.1610816532806223E-3</v>
      </c>
      <c r="BE265" s="59">
        <f>DSR_JAN_18!BE265/DSR_JAN_18!BE$560</f>
        <v>1.0635576887885827E-3</v>
      </c>
      <c r="BF265" s="59">
        <f>DSR_JAN_18!BF265/DSR_JAN_18!BF$560</f>
        <v>1.1308594443557537E-3</v>
      </c>
      <c r="BG265" s="59">
        <f>DSR_JAN_18!BG265/DSR_JAN_18!BG$560</f>
        <v>1.1810713683914128E-3</v>
      </c>
      <c r="BH265" s="59">
        <f>DSR_JAN_18!BH265/DSR_JAN_18!BH$560</f>
        <v>1.1579135694051064E-3</v>
      </c>
      <c r="BI265" s="59">
        <f>DSR_JAN_18!BI265/DSR_JAN_18!BI$560</f>
        <v>1.1198018760728951E-3</v>
      </c>
      <c r="BJ265" s="59">
        <f>DSR_JAN_18!BJ265/DSR_JAN_18!BJ$560</f>
        <v>1.0638305629809904E-3</v>
      </c>
      <c r="BK265" s="59">
        <f>DSR_JAN_18!BK265/DSR_JAN_18!BK$560</f>
        <v>1.0635843953377135E-3</v>
      </c>
      <c r="BL265" s="59">
        <f>DSR_JAN_18!BM265/DSR_JAN_18!BM$560</f>
        <v>1.1600097632156543E-3</v>
      </c>
      <c r="BM265" s="59">
        <f>DSR_JAN_18!BM265/DSR_JAN_18!BM$560</f>
        <v>1.1600097632156543E-3</v>
      </c>
      <c r="BN265" s="59">
        <f>DSR_JAN_18!BN265/DSR_JAN_18!BN$560</f>
        <v>1.1458408172046336E-3</v>
      </c>
      <c r="BO265" s="59">
        <f>DSR_JAN_18!BO265/DSR_JAN_18!BO$560</f>
        <v>1.1810434748629102E-3</v>
      </c>
      <c r="BP265" s="59">
        <f>DSR_JAN_18!BP265/DSR_JAN_18!BP$560</f>
        <v>1.0636883807731636E-3</v>
      </c>
      <c r="BQ265" s="59">
        <f>DSR_JAN_18!BQ265/DSR_JAN_18!BQ$560</f>
        <v>1.173141730525437E-3</v>
      </c>
      <c r="BR265" s="59">
        <f>DSR_JAN_18!BR265/DSR_JAN_18!BR$560</f>
        <v>1.0639133821908392E-3</v>
      </c>
      <c r="BS265" s="59">
        <f>DSR_JAN_18!BS265/DSR_JAN_18!BS$560</f>
        <v>1.1725568317333412E-3</v>
      </c>
      <c r="BT265" s="59">
        <f>DSR_JAN_18!BT265/DSR_JAN_18!BT$560</f>
        <v>1.1701076109841698E-3</v>
      </c>
      <c r="BU265" s="59">
        <f>DSR_JAN_18!BU265/DSR_JAN_18!BU$560</f>
        <v>1.3297291710420306E-3</v>
      </c>
      <c r="BV265" s="59">
        <f>DSR_JAN_18!BV265/DSR_JAN_18!BV$560</f>
        <v>0</v>
      </c>
    </row>
    <row r="266" spans="1:74" x14ac:dyDescent="0.25">
      <c r="A266" s="40" t="s">
        <v>882</v>
      </c>
      <c r="B266" s="39" t="s">
        <v>835</v>
      </c>
      <c r="C266" s="40" t="s">
        <v>883</v>
      </c>
      <c r="D266" s="40" t="s">
        <v>884</v>
      </c>
      <c r="E266" s="40" t="s">
        <v>885</v>
      </c>
      <c r="F266" s="59">
        <f>DSR_JAN_18!F266/DSR_JAN_18!F$560</f>
        <v>2.4265789665023994E-3</v>
      </c>
      <c r="G266" s="60">
        <f>DSR_JAN_18!G266/DSR_JAN_18!G$560</f>
        <v>2.3508158910150118E-3</v>
      </c>
      <c r="H266" s="59">
        <f>DSR_JAN_18!H266/DSR_JAN_18!H$560</f>
        <v>2.3057133236914981E-3</v>
      </c>
      <c r="I266" s="59">
        <f>DSR_JAN_18!I266/DSR_JAN_18!I$560</f>
        <v>2.2916243151638212E-3</v>
      </c>
      <c r="J266" s="59">
        <f>DSR_JAN_18!J266/DSR_JAN_18!J$560</f>
        <v>2.288996902238044E-3</v>
      </c>
      <c r="K266" s="59">
        <f>DSR_JAN_18!K266/DSR_JAN_18!K$560</f>
        <v>2.3124793025038975E-3</v>
      </c>
      <c r="L266" s="59">
        <f>DSR_JAN_18!L266/DSR_JAN_18!L$560</f>
        <v>2.2846858405474739E-3</v>
      </c>
      <c r="M266" s="59">
        <f>DSR_JAN_18!M266/DSR_JAN_18!M$560</f>
        <v>2.3641551723358784E-3</v>
      </c>
      <c r="N266" s="59">
        <f>DSR_JAN_18!N266/DSR_JAN_18!N$560</f>
        <v>2.3641551723358784E-3</v>
      </c>
      <c r="O266" s="59">
        <f>DSR_JAN_18!O266/DSR_JAN_18!O$560</f>
        <v>2.3145849602026767E-3</v>
      </c>
      <c r="P266" s="59">
        <f>DSR_JAN_18!P266/DSR_JAN_18!P$560</f>
        <v>2.3145849602026767E-3</v>
      </c>
      <c r="Q266" s="59">
        <f>DSR_JAN_18!Q266/DSR_JAN_18!Q$560</f>
        <v>2.3247671056335463E-3</v>
      </c>
      <c r="R266" s="59">
        <f>DSR_JAN_18!R266/DSR_JAN_18!R$560</f>
        <v>2.3395063906600203E-3</v>
      </c>
      <c r="S266" s="59">
        <f>DSR_JAN_18!S266/DSR_JAN_18!S$560</f>
        <v>2.3050765405953997E-3</v>
      </c>
      <c r="T266" s="59">
        <f>DSR_JAN_18!T266/DSR_JAN_18!T$560</f>
        <v>2.3158271388102128E-3</v>
      </c>
      <c r="U266" s="59">
        <f>DSR_JAN_18!U266/DSR_JAN_18!U$560</f>
        <v>2.3051239492071947E-3</v>
      </c>
      <c r="V266" s="59">
        <f>DSR_JAN_18!V266/DSR_JAN_18!V$560</f>
        <v>2.3160578750289758E-3</v>
      </c>
      <c r="W266" s="59">
        <f>DSR_JAN_18!W266/DSR_JAN_18!W$560</f>
        <v>2.3114706269711138E-3</v>
      </c>
      <c r="X266" s="59">
        <f>DSR_JAN_18!X266/DSR_JAN_18!X$560</f>
        <v>2.3396307849096435E-3</v>
      </c>
      <c r="Y266" s="59">
        <f>DSR_JAN_18!Y266/DSR_JAN_18!Y$560</f>
        <v>2.3280790213043769E-3</v>
      </c>
      <c r="Z266" s="59">
        <f>DSR_JAN_18!Z266/DSR_JAN_18!Z$560</f>
        <v>2.2915128557018374E-3</v>
      </c>
      <c r="AA266" s="59">
        <f>DSR_JAN_18!AA266/DSR_JAN_18!AA$560</f>
        <v>2.2915128557018374E-3</v>
      </c>
      <c r="AB266" s="59">
        <f>DSR_JAN_18!AB266/DSR_JAN_18!AB$560</f>
        <v>2.3942542303714816E-3</v>
      </c>
      <c r="AC266" s="59">
        <f>DSR_JAN_18!AC266/DSR_JAN_18!AC$560</f>
        <v>2.4309993390128357E-3</v>
      </c>
      <c r="AD266" s="59">
        <f>DSR_JAN_18!AD266/DSR_JAN_18!AD$560</f>
        <v>2.540500981077394E-3</v>
      </c>
      <c r="AE266" s="59">
        <f>DSR_JAN_18!AE266/DSR_JAN_18!AE$560</f>
        <v>2.5373418745336558E-3</v>
      </c>
      <c r="AF266" s="59">
        <f>DSR_JAN_18!AF266/DSR_JAN_18!AF$560</f>
        <v>2.3923899752772717E-3</v>
      </c>
      <c r="AG266" s="59">
        <f>DSR_JAN_18!AG266/DSR_JAN_18!AG$560</f>
        <v>2.4837445474203768E-3</v>
      </c>
      <c r="AH266" s="59">
        <f>DSR_JAN_18!AH266/DSR_JAN_18!AH$560</f>
        <v>2.5102036583693256E-3</v>
      </c>
      <c r="AI266" s="59">
        <f>DSR_JAN_18!AI266/DSR_JAN_18!AI$560</f>
        <v>2.5521000066569318E-3</v>
      </c>
      <c r="AJ266" s="59">
        <f>DSR_JAN_18!AJ266/DSR_JAN_18!AJ$560</f>
        <v>2.3120843114766221E-3</v>
      </c>
      <c r="AK266" s="59">
        <f>DSR_JAN_18!AK266/DSR_JAN_18!AK$560</f>
        <v>2.3619722094442882E-3</v>
      </c>
      <c r="AL266" s="59">
        <f>DSR_JAN_18!AL266/DSR_JAN_18!AL$560</f>
        <v>2.2795093901272945E-3</v>
      </c>
      <c r="AM266" s="59">
        <f>DSR_JAN_18!AM266/DSR_JAN_18!AM$560</f>
        <v>2.3420424825730183E-3</v>
      </c>
      <c r="AN266" s="59">
        <f>DSR_JAN_18!AN266/DSR_JAN_18!AN$560</f>
        <v>2.2999153125016205E-3</v>
      </c>
      <c r="AO266" s="59">
        <f>DSR_JAN_18!AO266/DSR_JAN_18!AO$560</f>
        <v>2.3064341941009484E-3</v>
      </c>
      <c r="AP266" s="59">
        <f>DSR_JAN_18!AP266/DSR_JAN_18!AP$560</f>
        <v>2.3403197343765331E-3</v>
      </c>
      <c r="AQ266" s="59">
        <f>DSR_JAN_18!AQ266/DSR_JAN_18!AQ$560</f>
        <v>2.3409922560154554E-3</v>
      </c>
      <c r="AR266" s="59">
        <f>DSR_JAN_18!AR266/DSR_JAN_18!AR$560</f>
        <v>2.5530725761911594E-3</v>
      </c>
      <c r="AS266" s="59">
        <f>DSR_JAN_18!AS266/DSR_JAN_18!AS$560</f>
        <v>2.6581936902303318E-3</v>
      </c>
      <c r="AT266" s="59">
        <f>DSR_JAN_18!AT266/DSR_JAN_18!AT$560</f>
        <v>2.4814082655855714E-3</v>
      </c>
      <c r="AU266" s="59">
        <f>DSR_JAN_18!AU266/DSR_JAN_18!AU$560</f>
        <v>2.1233436265163195E-3</v>
      </c>
      <c r="AV266" s="59">
        <f>DSR_JAN_18!AV266/DSR_JAN_18!AV$560</f>
        <v>2.4795320107046633E-3</v>
      </c>
      <c r="AW266" s="59">
        <f>DSR_JAN_18!AW266/DSR_JAN_18!AW$560</f>
        <v>2.6597478501558199E-3</v>
      </c>
      <c r="AX266" s="59">
        <f>DSR_JAN_18!AX266/DSR_JAN_18!AX$560</f>
        <v>2.1233436265163195E-3</v>
      </c>
      <c r="AY266" s="59">
        <f>DSR_JAN_18!AY266/DSR_JAN_18!AY$560</f>
        <v>2.4787640346972252E-3</v>
      </c>
      <c r="AZ266" s="59">
        <f>DSR_JAN_18!AZ266/DSR_JAN_18!AZ$560</f>
        <v>4.4753032758208253E-3</v>
      </c>
      <c r="BA266" s="59">
        <f>DSR_JAN_18!BA266/DSR_JAN_18!BA$560</f>
        <v>2.283419040789372E-3</v>
      </c>
      <c r="BB266" s="59">
        <f>DSR_JAN_18!BB266/DSR_JAN_18!BB$560</f>
        <v>2.6574313822960599E-3</v>
      </c>
      <c r="BC266" s="59">
        <f>DSR_JAN_18!BC266/DSR_JAN_18!BC$560</f>
        <v>2.1168667675904767E-3</v>
      </c>
      <c r="BD266" s="59">
        <f>DSR_JAN_18!BD266/DSR_JAN_18!BD$560</f>
        <v>2.3221633065612446E-3</v>
      </c>
      <c r="BE266" s="59">
        <f>DSR_JAN_18!BE266/DSR_JAN_18!BE$560</f>
        <v>2.3930047997743112E-3</v>
      </c>
      <c r="BF266" s="59">
        <f>DSR_JAN_18!BF266/DSR_JAN_18!BF$560</f>
        <v>2.2617188887115074E-3</v>
      </c>
      <c r="BG266" s="59">
        <f>DSR_JAN_18!BG266/DSR_JAN_18!BG$560</f>
        <v>2.3621427367828255E-3</v>
      </c>
      <c r="BH266" s="59">
        <f>DSR_JAN_18!BH266/DSR_JAN_18!BH$560</f>
        <v>2.3158271388102128E-3</v>
      </c>
      <c r="BI266" s="59">
        <f>DSR_JAN_18!BI266/DSR_JAN_18!BI$560</f>
        <v>2.4635641273603693E-3</v>
      </c>
      <c r="BJ266" s="59">
        <f>DSR_JAN_18!BJ266/DSR_JAN_18!BJ$560</f>
        <v>2.4822713136223107E-3</v>
      </c>
      <c r="BK266" s="59">
        <f>DSR_JAN_18!BK266/DSR_JAN_18!BK$560</f>
        <v>2.3930648895098554E-3</v>
      </c>
      <c r="BL266" s="59">
        <f>DSR_JAN_18!BM266/DSR_JAN_18!BM$560</f>
        <v>2.4650207468332654E-3</v>
      </c>
      <c r="BM266" s="59">
        <f>DSR_JAN_18!BM266/DSR_JAN_18!BM$560</f>
        <v>2.4650207468332654E-3</v>
      </c>
      <c r="BN266" s="59">
        <f>DSR_JAN_18!BN266/DSR_JAN_18!BN$560</f>
        <v>2.455373179724215E-3</v>
      </c>
      <c r="BO266" s="59">
        <f>DSR_JAN_18!BO266/DSR_JAN_18!BO$560</f>
        <v>2.3620869497258203E-3</v>
      </c>
      <c r="BP266" s="59">
        <f>DSR_JAN_18!BP266/DSR_JAN_18!BP$560</f>
        <v>2.4819395551373817E-3</v>
      </c>
      <c r="BQ266" s="59">
        <f>DSR_JAN_18!BQ266/DSR_JAN_18!BQ$560</f>
        <v>2.5267668042086334E-3</v>
      </c>
      <c r="BR266" s="59">
        <f>DSR_JAN_18!BR266/DSR_JAN_18!BR$560</f>
        <v>2.5267942827032434E-3</v>
      </c>
      <c r="BS266" s="59">
        <f>DSR_JAN_18!BS266/DSR_JAN_18!BS$560</f>
        <v>2.4517097390788041E-3</v>
      </c>
      <c r="BT266" s="59">
        <f>DSR_JAN_18!BT266/DSR_JAN_18!BT$560</f>
        <v>2.4465886411487187E-3</v>
      </c>
      <c r="BU266" s="59">
        <f>DSR_JAN_18!BU266/DSR_JAN_18!BU$560</f>
        <v>2.6594583420840611E-3</v>
      </c>
      <c r="BV266" s="59">
        <f>DSR_JAN_18!BV266/DSR_JAN_18!BV$560</f>
        <v>5.097735483549813E-3</v>
      </c>
    </row>
    <row r="267" spans="1:74" x14ac:dyDescent="0.25">
      <c r="A267" s="40" t="s">
        <v>882</v>
      </c>
      <c r="B267" s="39" t="s">
        <v>835</v>
      </c>
      <c r="C267" s="40" t="s">
        <v>883</v>
      </c>
      <c r="D267" s="40" t="s">
        <v>886</v>
      </c>
      <c r="E267" s="40" t="s">
        <v>887</v>
      </c>
      <c r="F267" s="59">
        <f>DSR_JAN_18!F267/DSR_JAN_18!F$560</f>
        <v>2.4319661351938464E-3</v>
      </c>
      <c r="G267" s="60">
        <f>DSR_JAN_18!G267/DSR_JAN_18!G$560</f>
        <v>2.8003843146172415E-3</v>
      </c>
      <c r="H267" s="59">
        <f>DSR_JAN_18!H267/DSR_JAN_18!H$560</f>
        <v>2.9823900599922639E-3</v>
      </c>
      <c r="I267" s="59">
        <f>DSR_JAN_18!I267/DSR_JAN_18!I$560</f>
        <v>2.9582786613932964E-3</v>
      </c>
      <c r="J267" s="59">
        <f>DSR_JAN_18!J267/DSR_JAN_18!J$560</f>
        <v>3.0214759109542179E-3</v>
      </c>
      <c r="K267" s="59">
        <f>DSR_JAN_18!K267/DSR_JAN_18!K$560</f>
        <v>2.9731876746478684E-3</v>
      </c>
      <c r="L267" s="59">
        <f>DSR_JAN_18!L267/DSR_JAN_18!L$560</f>
        <v>2.9510525440404867E-3</v>
      </c>
      <c r="M267" s="59">
        <f>DSR_JAN_18!M267/DSR_JAN_18!M$560</f>
        <v>3.0142978447282448E-3</v>
      </c>
      <c r="N267" s="59">
        <f>DSR_JAN_18!N267/DSR_JAN_18!N$560</f>
        <v>3.0142978447282448E-3</v>
      </c>
      <c r="O267" s="59">
        <f>DSR_JAN_18!O267/DSR_JAN_18!O$560</f>
        <v>3.0003879113738399E-3</v>
      </c>
      <c r="P267" s="59">
        <f>DSR_JAN_18!P267/DSR_JAN_18!P$560</f>
        <v>3.0003879113738399E-3</v>
      </c>
      <c r="Q267" s="59">
        <f>DSR_JAN_18!Q267/DSR_JAN_18!Q$560</f>
        <v>2.9946152547143988E-3</v>
      </c>
      <c r="R267" s="59">
        <f>DSR_JAN_18!R267/DSR_JAN_18!R$560</f>
        <v>2.981723831233359E-3</v>
      </c>
      <c r="S267" s="59">
        <f>DSR_JAN_18!S267/DSR_JAN_18!S$560</f>
        <v>2.9861218821349497E-3</v>
      </c>
      <c r="T267" s="59">
        <f>DSR_JAN_18!T267/DSR_JAN_18!T$560</f>
        <v>2.9474163584857251E-3</v>
      </c>
      <c r="U267" s="59">
        <f>DSR_JAN_18!U267/DSR_JAN_18!U$560</f>
        <v>3.0143928566555619E-3</v>
      </c>
      <c r="V267" s="59">
        <f>DSR_JAN_18!V267/DSR_JAN_18!V$560</f>
        <v>3.0003477017420824E-3</v>
      </c>
      <c r="W267" s="59">
        <f>DSR_JAN_18!W267/DSR_JAN_18!W$560</f>
        <v>2.986731709007619E-3</v>
      </c>
      <c r="X267" s="59">
        <f>DSR_JAN_18!X267/DSR_JAN_18!X$560</f>
        <v>2.9777119080668189E-3</v>
      </c>
      <c r="Y267" s="59">
        <f>DSR_JAN_18!Y267/DSR_JAN_18!Y$560</f>
        <v>2.9932444559627705E-3</v>
      </c>
      <c r="Z267" s="59">
        <f>DSR_JAN_18!Z267/DSR_JAN_18!Z$560</f>
        <v>2.9462308144737911E-3</v>
      </c>
      <c r="AA267" s="59">
        <f>DSR_JAN_18!AA267/DSR_JAN_18!AA$560</f>
        <v>2.9462308144737911E-3</v>
      </c>
      <c r="AB267" s="59">
        <f>DSR_JAN_18!AB267/DSR_JAN_18!AB$560</f>
        <v>2.128225982552428E-3</v>
      </c>
      <c r="AC267" s="59">
        <f>DSR_JAN_18!AC267/DSR_JAN_18!AC$560</f>
        <v>1.9751869629479292E-3</v>
      </c>
      <c r="AD267" s="59">
        <f>DSR_JAN_18!AD267/DSR_JAN_18!AD$560</f>
        <v>2.0324007848619152E-3</v>
      </c>
      <c r="AE267" s="59">
        <f>DSR_JAN_18!AE267/DSR_JAN_18!AE$560</f>
        <v>2.0031646377897286E-3</v>
      </c>
      <c r="AF267" s="59">
        <f>DSR_JAN_18!AF267/DSR_JAN_18!AF$560</f>
        <v>2.1265688669131304E-3</v>
      </c>
      <c r="AG267" s="59">
        <f>DSR_JAN_18!AG267/DSR_JAN_18!AG$560</f>
        <v>1.9515135729731531E-3</v>
      </c>
      <c r="AH267" s="59">
        <f>DSR_JAN_18!AH267/DSR_JAN_18!AH$560</f>
        <v>1.9645072108977328E-3</v>
      </c>
      <c r="AI267" s="59">
        <f>DSR_JAN_18!AI267/DSR_JAN_18!AI$560</f>
        <v>1.9140750049926986E-3</v>
      </c>
      <c r="AJ267" s="59">
        <f>DSR_JAN_18!AJ267/DSR_JAN_18!AJ$560</f>
        <v>2.9726798290413709E-3</v>
      </c>
      <c r="AK267" s="59">
        <f>DSR_JAN_18!AK267/DSR_JAN_18!AK$560</f>
        <v>3.0705638722775749E-3</v>
      </c>
      <c r="AL267" s="59">
        <f>DSR_JAN_18!AL267/DSR_JAN_18!AL$560</f>
        <v>3.0393458535030596E-3</v>
      </c>
      <c r="AM267" s="59">
        <f>DSR_JAN_18!AM267/DSR_JAN_18!AM$560</f>
        <v>3.016266833616766E-3</v>
      </c>
      <c r="AN267" s="59">
        <f>DSR_JAN_18!AN267/DSR_JAN_18!AN$560</f>
        <v>2.9748904585618786E-3</v>
      </c>
      <c r="AO267" s="59">
        <f>DSR_JAN_18!AO267/DSR_JAN_18!AO$560</f>
        <v>3.0161062538243172E-3</v>
      </c>
      <c r="AP267" s="59">
        <f>DSR_JAN_18!AP267/DSR_JAN_18!AP$560</f>
        <v>3.011320497379595E-3</v>
      </c>
      <c r="AQ267" s="59">
        <f>DSR_JAN_18!AQ267/DSR_JAN_18!AQ$560</f>
        <v>2.9794446894742159E-3</v>
      </c>
      <c r="AR267" s="59">
        <f>DSR_JAN_18!AR267/DSR_JAN_18!AR$560</f>
        <v>2.1275604801592996E-3</v>
      </c>
      <c r="AS267" s="59">
        <f>DSR_JAN_18!AS267/DSR_JAN_18!AS$560</f>
        <v>2.6581936902303318E-3</v>
      </c>
      <c r="AT267" s="59">
        <f>DSR_JAN_18!AT267/DSR_JAN_18!AT$560</f>
        <v>2.1269213705019186E-3</v>
      </c>
      <c r="AU267" s="59">
        <f>DSR_JAN_18!AU267/DSR_JAN_18!AU$560</f>
        <v>2.1233436265163195E-3</v>
      </c>
      <c r="AV267" s="59">
        <f>DSR_JAN_18!AV267/DSR_JAN_18!AV$560</f>
        <v>2.1253131520325686E-3</v>
      </c>
      <c r="AW267" s="59">
        <f>DSR_JAN_18!AW267/DSR_JAN_18!AW$560</f>
        <v>2.1277982801246559E-3</v>
      </c>
      <c r="AX267" s="59">
        <f>DSR_JAN_18!AX267/DSR_JAN_18!AX$560</f>
        <v>2.1233436265163195E-3</v>
      </c>
      <c r="AY267" s="59">
        <f>DSR_JAN_18!AY267/DSR_JAN_18!AY$560</f>
        <v>2.124654886883336E-3</v>
      </c>
      <c r="AZ267" s="59">
        <f>DSR_JAN_18!AZ267/DSR_JAN_18!AZ$560</f>
        <v>0</v>
      </c>
      <c r="BA267" s="59">
        <f>DSR_JAN_18!BA267/DSR_JAN_18!BA$560</f>
        <v>2.9860095148784098E-3</v>
      </c>
      <c r="BB267" s="59">
        <f>DSR_JAN_18!BB267/DSR_JAN_18!BB$560</f>
        <v>1.7716209215307066E-3</v>
      </c>
      <c r="BC267" s="59">
        <f>DSR_JAN_18!BC267/DSR_JAN_18!BC$560</f>
        <v>2.1168667675904767E-3</v>
      </c>
      <c r="BD267" s="59">
        <f>DSR_JAN_18!BD267/DSR_JAN_18!BD$560</f>
        <v>3.0962177420816592E-3</v>
      </c>
      <c r="BE267" s="59">
        <f>DSR_JAN_18!BE267/DSR_JAN_18!BE$560</f>
        <v>2.9247836441686028E-3</v>
      </c>
      <c r="BF267" s="59">
        <f>DSR_JAN_18!BF267/DSR_JAN_18!BF$560</f>
        <v>2.8271486108893845E-3</v>
      </c>
      <c r="BG267" s="59">
        <f>DSR_JAN_18!BG267/DSR_JAN_18!BG$560</f>
        <v>3.070785557817673E-3</v>
      </c>
      <c r="BH267" s="59">
        <f>DSR_JAN_18!BH267/DSR_JAN_18!BH$560</f>
        <v>2.9474163584857251E-3</v>
      </c>
      <c r="BI267" s="59">
        <f>DSR_JAN_18!BI267/DSR_JAN_18!BI$560</f>
        <v>2.0156433769312112E-3</v>
      </c>
      <c r="BJ267" s="59">
        <f>DSR_JAN_18!BJ267/DSR_JAN_18!BJ$560</f>
        <v>2.0094577300752039E-3</v>
      </c>
      <c r="BK267" s="59">
        <f>DSR_JAN_18!BK267/DSR_JAN_18!BK$560</f>
        <v>2.1271687906754271E-3</v>
      </c>
      <c r="BL267" s="59">
        <f>DSR_JAN_18!BM267/DSR_JAN_18!BM$560</f>
        <v>2.0300170856273948E-3</v>
      </c>
      <c r="BM267" s="59">
        <f>DSR_JAN_18!BM267/DSR_JAN_18!BM$560</f>
        <v>2.0300170856273948E-3</v>
      </c>
      <c r="BN267" s="59">
        <f>DSR_JAN_18!BN267/DSR_JAN_18!BN$560</f>
        <v>1.964298543779372E-3</v>
      </c>
      <c r="BO267" s="59">
        <f>DSR_JAN_18!BO267/DSR_JAN_18!BO$560</f>
        <v>1.7715652122943651E-3</v>
      </c>
      <c r="BP267" s="59">
        <f>DSR_JAN_18!BP267/DSR_JAN_18!BP$560</f>
        <v>2.0091891636826423E-3</v>
      </c>
      <c r="BQ267" s="59">
        <f>DSR_JAN_18!BQ267/DSR_JAN_18!BQ$560</f>
        <v>2.0755584463142346E-3</v>
      </c>
      <c r="BR267" s="59">
        <f>DSR_JAN_18!BR267/DSR_JAN_18!BR$560</f>
        <v>1.9948375916078237E-3</v>
      </c>
      <c r="BS267" s="59">
        <f>DSR_JAN_18!BS267/DSR_JAN_18!BS$560</f>
        <v>2.0253254366303167E-3</v>
      </c>
      <c r="BT267" s="59">
        <f>DSR_JAN_18!BT267/DSR_JAN_18!BT$560</f>
        <v>2.0210949644272024E-3</v>
      </c>
      <c r="BU267" s="59">
        <f>DSR_JAN_18!BU267/DSR_JAN_18!BU$560</f>
        <v>2.6594583420840611E-3</v>
      </c>
      <c r="BV267" s="59">
        <f>DSR_JAN_18!BV267/DSR_JAN_18!BV$560</f>
        <v>0</v>
      </c>
    </row>
    <row r="268" spans="1:74" x14ac:dyDescent="0.25">
      <c r="A268" s="40" t="s">
        <v>882</v>
      </c>
      <c r="B268" s="39" t="s">
        <v>835</v>
      </c>
      <c r="C268" s="40" t="s">
        <v>883</v>
      </c>
      <c r="D268" s="40" t="s">
        <v>888</v>
      </c>
      <c r="E268" s="40" t="s">
        <v>889</v>
      </c>
      <c r="F268" s="59">
        <f>DSR_JAN_18!F268/DSR_JAN_18!F$560</f>
        <v>3.3880796086474519E-3</v>
      </c>
      <c r="G268" s="60">
        <f>DSR_JAN_18!G268/DSR_JAN_18!G$560</f>
        <v>3.169582964167676E-3</v>
      </c>
      <c r="H268" s="59">
        <f>DSR_JAN_18!H268/DSR_JAN_18!H$560</f>
        <v>3.0575763640256826E-3</v>
      </c>
      <c r="I268" s="59">
        <f>DSR_JAN_18!I268/DSR_JAN_18!I$560</f>
        <v>2.9999445580326384E-3</v>
      </c>
      <c r="J268" s="59">
        <f>DSR_JAN_18!J268/DSR_JAN_18!J$560</f>
        <v>3.0214759109542179E-3</v>
      </c>
      <c r="K268" s="59">
        <f>DSR_JAN_18!K268/DSR_JAN_18!K$560</f>
        <v>3.0332520721155021E-3</v>
      </c>
      <c r="L268" s="59">
        <f>DSR_JAN_18!L268/DSR_JAN_18!L$560</f>
        <v>3.0462477873966316E-3</v>
      </c>
      <c r="M268" s="59">
        <f>DSR_JAN_18!M268/DSR_JAN_18!M$560</f>
        <v>3.0734017240366418E-3</v>
      </c>
      <c r="N268" s="59">
        <f>DSR_JAN_18!N268/DSR_JAN_18!N$560</f>
        <v>3.0734017240366418E-3</v>
      </c>
      <c r="O268" s="59">
        <f>DSR_JAN_18!O268/DSR_JAN_18!O$560</f>
        <v>3.0575381573047702E-3</v>
      </c>
      <c r="P268" s="59">
        <f>DSR_JAN_18!P268/DSR_JAN_18!P$560</f>
        <v>3.0575381573047702E-3</v>
      </c>
      <c r="Q268" s="59">
        <f>DSR_JAN_18!Q268/DSR_JAN_18!Q$560</f>
        <v>3.0734209193121463E-3</v>
      </c>
      <c r="R268" s="59">
        <f>DSR_JAN_18!R268/DSR_JAN_18!R$560</f>
        <v>3.0734691798866933E-3</v>
      </c>
      <c r="S268" s="59">
        <f>DSR_JAN_18!S268/DSR_JAN_18!S$560</f>
        <v>3.0385099853302996E-3</v>
      </c>
      <c r="T268" s="59">
        <f>DSR_JAN_18!T268/DSR_JAN_18!T$560</f>
        <v>3.0526812284316441E-3</v>
      </c>
      <c r="U268" s="59">
        <f>DSR_JAN_18!U268/DSR_JAN_18!U$560</f>
        <v>3.103051470086608E-3</v>
      </c>
      <c r="V268" s="59">
        <f>DSR_JAN_18!V268/DSR_JAN_18!V$560</f>
        <v>3.0529853807200135E-3</v>
      </c>
      <c r="W268" s="59">
        <f>DSR_JAN_18!W268/DSR_JAN_18!W$560</f>
        <v>3.038674869164273E-3</v>
      </c>
      <c r="X268" s="59">
        <f>DSR_JAN_18!X268/DSR_JAN_18!X$560</f>
        <v>3.0840587619263482E-3</v>
      </c>
      <c r="Y268" s="59">
        <f>DSR_JAN_18!Y268/DSR_JAN_18!Y$560</f>
        <v>3.0597609994286097E-3</v>
      </c>
      <c r="Z268" s="59">
        <f>DSR_JAN_18!Z268/DSR_JAN_18!Z$560</f>
        <v>3.1099103041667795E-3</v>
      </c>
      <c r="AA268" s="59">
        <f>DSR_JAN_18!AA268/DSR_JAN_18!AA$560</f>
        <v>3.1099103041667795E-3</v>
      </c>
      <c r="AB268" s="59">
        <f>DSR_JAN_18!AB268/DSR_JAN_18!AB$560</f>
        <v>3.724395469466749E-3</v>
      </c>
      <c r="AC268" s="59">
        <f>DSR_JAN_18!AC268/DSR_JAN_18!AC$560</f>
        <v>3.646499008519254E-3</v>
      </c>
      <c r="AD268" s="59">
        <f>DSR_JAN_18!AD268/DSR_JAN_18!AD$560</f>
        <v>3.6837264225622213E-3</v>
      </c>
      <c r="AE268" s="59">
        <f>DSR_JAN_18!AE268/DSR_JAN_18!AE$560</f>
        <v>3.6056963480215112E-3</v>
      </c>
      <c r="AF268" s="59">
        <f>DSR_JAN_18!AF268/DSR_JAN_18!AF$560</f>
        <v>3.7214955170979777E-3</v>
      </c>
      <c r="AG268" s="59">
        <f>DSR_JAN_18!AG268/DSR_JAN_18!AG$560</f>
        <v>3.5482064963148238E-3</v>
      </c>
      <c r="AH268" s="59">
        <f>DSR_JAN_18!AH268/DSR_JAN_18!AH$560</f>
        <v>3.6015965533125103E-3</v>
      </c>
      <c r="AI268" s="59">
        <f>DSR_JAN_18!AI268/DSR_JAN_18!AI$560</f>
        <v>3.6154750094306532E-3</v>
      </c>
      <c r="AJ268" s="59">
        <f>DSR_JAN_18!AJ268/DSR_JAN_18!AJ$560</f>
        <v>3.032733967001803E-3</v>
      </c>
      <c r="AK268" s="59">
        <f>DSR_JAN_18!AK268/DSR_JAN_18!AK$560</f>
        <v>3.0705638722775749E-3</v>
      </c>
      <c r="AL268" s="59">
        <f>DSR_JAN_18!AL268/DSR_JAN_18!AL$560</f>
        <v>3.0393458535030596E-3</v>
      </c>
      <c r="AM268" s="59">
        <f>DSR_JAN_18!AM268/DSR_JAN_18!AM$560</f>
        <v>3.0872378179371608E-3</v>
      </c>
      <c r="AN268" s="59">
        <f>DSR_JAN_18!AN268/DSR_JAN_18!AN$560</f>
        <v>3.0498876970130187E-3</v>
      </c>
      <c r="AO268" s="59">
        <f>DSR_JAN_18!AO268/DSR_JAN_18!AO$560</f>
        <v>3.0161062538243172E-3</v>
      </c>
      <c r="AP268" s="59">
        <f>DSR_JAN_18!AP268/DSR_JAN_18!AP$560</f>
        <v>3.0767839864530642E-3</v>
      </c>
      <c r="AQ268" s="59">
        <f>DSR_JAN_18!AQ268/DSR_JAN_18!AQ$560</f>
        <v>3.0858534283840096E-3</v>
      </c>
      <c r="AR268" s="59">
        <f>DSR_JAN_18!AR268/DSR_JAN_18!AR$560</f>
        <v>3.4040967682548791E-3</v>
      </c>
      <c r="AS268" s="59">
        <f>DSR_JAN_18!AS268/DSR_JAN_18!AS$560</f>
        <v>3.9872905353454972E-3</v>
      </c>
      <c r="AT268" s="59">
        <f>DSR_JAN_18!AT268/DSR_JAN_18!AT$560</f>
        <v>3.5448689508365307E-3</v>
      </c>
      <c r="AU268" s="59">
        <f>DSR_JAN_18!AU268/DSR_JAN_18!AU$560</f>
        <v>3.1850154397744788E-3</v>
      </c>
      <c r="AV268" s="59">
        <f>DSR_JAN_18!AV268/DSR_JAN_18!AV$560</f>
        <v>3.5421885867209478E-3</v>
      </c>
      <c r="AW268" s="59">
        <f>DSR_JAN_18!AW268/DSR_JAN_18!AW$560</f>
        <v>3.7236469902181481E-3</v>
      </c>
      <c r="AX268" s="59">
        <f>DSR_JAN_18!AX268/DSR_JAN_18!AX$560</f>
        <v>3.1850154397744788E-3</v>
      </c>
      <c r="AY268" s="59">
        <f>DSR_JAN_18!AY268/DSR_JAN_18!AY$560</f>
        <v>3.5410914781388932E-3</v>
      </c>
      <c r="AZ268" s="59">
        <f>DSR_JAN_18!AZ268/DSR_JAN_18!AZ$560</f>
        <v>4.4753032758208253E-3</v>
      </c>
      <c r="BA268" s="59">
        <f>DSR_JAN_18!BA268/DSR_JAN_18!BA$560</f>
        <v>3.0738333241395396E-3</v>
      </c>
      <c r="BB268" s="59">
        <f>DSR_JAN_18!BB268/DSR_JAN_18!BB$560</f>
        <v>3.5432418430614131E-3</v>
      </c>
      <c r="BC268" s="59">
        <f>DSR_JAN_18!BC268/DSR_JAN_18!BC$560</f>
        <v>3.1753001513857154E-3</v>
      </c>
      <c r="BD268" s="59">
        <f>DSR_JAN_18!BD268/DSR_JAN_18!BD$560</f>
        <v>3.0962177420816592E-3</v>
      </c>
      <c r="BE268" s="59">
        <f>DSR_JAN_18!BE268/DSR_JAN_18!BE$560</f>
        <v>3.1906730663657486E-3</v>
      </c>
      <c r="BF268" s="59">
        <f>DSR_JAN_18!BF268/DSR_JAN_18!BF$560</f>
        <v>3.1098634719783228E-3</v>
      </c>
      <c r="BG268" s="59">
        <f>DSR_JAN_18!BG268/DSR_JAN_18!BG$560</f>
        <v>3.070785557817673E-3</v>
      </c>
      <c r="BH268" s="59">
        <f>DSR_JAN_18!BH268/DSR_JAN_18!BH$560</f>
        <v>3.0526812284316441E-3</v>
      </c>
      <c r="BI268" s="59">
        <f>DSR_JAN_18!BI268/DSR_JAN_18!BI$560</f>
        <v>3.5833660034332647E-3</v>
      </c>
      <c r="BJ268" s="59">
        <f>DSR_JAN_18!BJ268/DSR_JAN_18!BJ$560</f>
        <v>3.6643052724900779E-3</v>
      </c>
      <c r="BK268" s="59">
        <f>DSR_JAN_18!BK268/DSR_JAN_18!BK$560</f>
        <v>3.722545383681997E-3</v>
      </c>
      <c r="BL268" s="59">
        <f>DSR_JAN_18!BM268/DSR_JAN_18!BM$560</f>
        <v>3.6250305100489193E-3</v>
      </c>
      <c r="BM268" s="59">
        <f>DSR_JAN_18!BM268/DSR_JAN_18!BM$560</f>
        <v>3.6250305100489193E-3</v>
      </c>
      <c r="BN268" s="59">
        <f>DSR_JAN_18!BN268/DSR_JAN_18!BN$560</f>
        <v>3.6012139969288483E-3</v>
      </c>
      <c r="BO268" s="59">
        <f>DSR_JAN_18!BO268/DSR_JAN_18!BO$560</f>
        <v>3.5431304245887303E-3</v>
      </c>
      <c r="BP268" s="59">
        <f>DSR_JAN_18!BP268/DSR_JAN_18!BP$560</f>
        <v>3.6638155337742301E-3</v>
      </c>
      <c r="BQ268" s="59">
        <f>DSR_JAN_18!BQ268/DSR_JAN_18!BQ$560</f>
        <v>3.6999085347340704E-3</v>
      </c>
      <c r="BR268" s="59">
        <f>DSR_JAN_18!BR268/DSR_JAN_18!BR$560</f>
        <v>3.5907076648940823E-3</v>
      </c>
      <c r="BS268" s="59">
        <f>DSR_JAN_18!BS268/DSR_JAN_18!BS$560</f>
        <v>3.6242665708121455E-3</v>
      </c>
      <c r="BT268" s="59">
        <f>DSR_JAN_18!BT268/DSR_JAN_18!BT$560</f>
        <v>3.6166962521328883E-3</v>
      </c>
      <c r="BU268" s="59">
        <f>DSR_JAN_18!BU268/DSR_JAN_18!BU$560</f>
        <v>3.9891875131260919E-3</v>
      </c>
      <c r="BV268" s="59">
        <f>DSR_JAN_18!BV268/DSR_JAN_18!BV$560</f>
        <v>5.097735483549813E-3</v>
      </c>
    </row>
    <row r="269" spans="1:74" x14ac:dyDescent="0.25">
      <c r="A269" s="40" t="s">
        <v>882</v>
      </c>
      <c r="B269" s="39" t="s">
        <v>835</v>
      </c>
      <c r="C269" s="40" t="s">
        <v>883</v>
      </c>
      <c r="D269" s="40" t="s">
        <v>890</v>
      </c>
      <c r="E269" s="40" t="s">
        <v>891</v>
      </c>
      <c r="F269" s="59">
        <f>DSR_JAN_18!F269/DSR_JAN_18!F$560</f>
        <v>2.6443779060322655E-3</v>
      </c>
      <c r="G269" s="60">
        <f>DSR_JAN_18!G269/DSR_JAN_18!G$560</f>
        <v>2.564298103340093E-3</v>
      </c>
      <c r="H269" s="59">
        <f>DSR_JAN_18!H269/DSR_JAN_18!H$560</f>
        <v>2.5062101344472806E-3</v>
      </c>
      <c r="I269" s="59">
        <f>DSR_JAN_18!I269/DSR_JAN_18!I$560</f>
        <v>2.4999537983605323E-3</v>
      </c>
      <c r="J269" s="59">
        <f>DSR_JAN_18!J269/DSR_JAN_18!J$560</f>
        <v>2.4721166544170873E-3</v>
      </c>
      <c r="K269" s="59">
        <f>DSR_JAN_18!K269/DSR_JAN_18!K$560</f>
        <v>2.5227046936406156E-3</v>
      </c>
      <c r="L269" s="59">
        <f>DSR_JAN_18!L269/DSR_JAN_18!L$560</f>
        <v>2.5226739489378354E-3</v>
      </c>
      <c r="M269" s="59">
        <f>DSR_JAN_18!M269/DSR_JAN_18!M$560</f>
        <v>2.5414668102610692E-3</v>
      </c>
      <c r="N269" s="59">
        <f>DSR_JAN_18!N269/DSR_JAN_18!N$560</f>
        <v>2.5414668102610692E-3</v>
      </c>
      <c r="O269" s="59">
        <f>DSR_JAN_18!O269/DSR_JAN_18!O$560</f>
        <v>2.5146108209609325E-3</v>
      </c>
      <c r="P269" s="59">
        <f>DSR_JAN_18!P269/DSR_JAN_18!P$560</f>
        <v>2.5146108209609325E-3</v>
      </c>
      <c r="Q269" s="59">
        <f>DSR_JAN_18!Q269/DSR_JAN_18!Q$560</f>
        <v>2.5611840994267886E-3</v>
      </c>
      <c r="R269" s="59">
        <f>DSR_JAN_18!R269/DSR_JAN_18!R$560</f>
        <v>2.5229970879666885E-3</v>
      </c>
      <c r="S269" s="59">
        <f>DSR_JAN_18!S269/DSR_JAN_18!S$560</f>
        <v>2.5146289533767999E-3</v>
      </c>
      <c r="T269" s="59">
        <f>DSR_JAN_18!T269/DSR_JAN_18!T$560</f>
        <v>2.5263568787020499E-3</v>
      </c>
      <c r="U269" s="59">
        <f>DSR_JAN_18!U269/DSR_JAN_18!U$560</f>
        <v>2.5710997895003322E-3</v>
      </c>
      <c r="V269" s="59">
        <f>DSR_JAN_18!V269/DSR_JAN_18!V$560</f>
        <v>2.526608590940701E-3</v>
      </c>
      <c r="W269" s="59">
        <f>DSR_JAN_18!W269/DSR_JAN_18!W$560</f>
        <v>2.5192432675977309E-3</v>
      </c>
      <c r="X269" s="59">
        <f>DSR_JAN_18!X269/DSR_JAN_18!X$560</f>
        <v>2.5523244926287021E-3</v>
      </c>
      <c r="Y269" s="59">
        <f>DSR_JAN_18!Y269/DSR_JAN_18!Y$560</f>
        <v>2.5276286517018948E-3</v>
      </c>
      <c r="Z269" s="59">
        <f>DSR_JAN_18!Z269/DSR_JAN_18!Z$560</f>
        <v>2.6188718350878145E-3</v>
      </c>
      <c r="AA269" s="59">
        <f>DSR_JAN_18!AA269/DSR_JAN_18!AA$560</f>
        <v>2.6188718350878145E-3</v>
      </c>
      <c r="AB269" s="59">
        <f>DSR_JAN_18!AB269/DSR_JAN_18!AB$560</f>
        <v>2.6602824781905348E-3</v>
      </c>
      <c r="AC269" s="59">
        <f>DSR_JAN_18!AC269/DSR_JAN_18!AC$560</f>
        <v>2.7348742563894405E-3</v>
      </c>
      <c r="AD269" s="59">
        <f>DSR_JAN_18!AD269/DSR_JAN_18!AD$560</f>
        <v>2.6675260301312637E-3</v>
      </c>
      <c r="AE269" s="59">
        <f>DSR_JAN_18!AE269/DSR_JAN_18!AE$560</f>
        <v>2.6708861837196379E-3</v>
      </c>
      <c r="AF269" s="59">
        <f>DSR_JAN_18!AF269/DSR_JAN_18!AF$560</f>
        <v>2.658211083641413E-3</v>
      </c>
      <c r="AG269" s="59">
        <f>DSR_JAN_18!AG269/DSR_JAN_18!AG$560</f>
        <v>2.6611548722361177E-3</v>
      </c>
      <c r="AH269" s="59">
        <f>DSR_JAN_18!AH269/DSR_JAN_18!AH$560</f>
        <v>2.7284822373579622E-3</v>
      </c>
      <c r="AI269" s="59">
        <f>DSR_JAN_18!AI269/DSR_JAN_18!AI$560</f>
        <v>2.7647750072116758E-3</v>
      </c>
      <c r="AJ269" s="59">
        <f>DSR_JAN_18!AJ269/DSR_JAN_18!AJ$560</f>
        <v>2.492246725357917E-3</v>
      </c>
      <c r="AK269" s="59">
        <f>DSR_JAN_18!AK269/DSR_JAN_18!AK$560</f>
        <v>2.5981694303887173E-3</v>
      </c>
      <c r="AL269" s="59">
        <f>DSR_JAN_18!AL269/DSR_JAN_18!AL$560</f>
        <v>2.5834439754776005E-3</v>
      </c>
      <c r="AM269" s="59">
        <f>DSR_JAN_18!AM269/DSR_JAN_18!AM$560</f>
        <v>2.5549554355342018E-3</v>
      </c>
      <c r="AN269" s="59">
        <f>DSR_JAN_18!AN269/DSR_JAN_18!AN$560</f>
        <v>2.4999079483713268E-3</v>
      </c>
      <c r="AO269" s="59">
        <f>DSR_JAN_18!AO269/DSR_JAN_18!AO$560</f>
        <v>2.4838522090317905E-3</v>
      </c>
      <c r="AP269" s="59">
        <f>DSR_JAN_18!AP269/DSR_JAN_18!AP$560</f>
        <v>2.5367102015969411E-3</v>
      </c>
      <c r="AQ269" s="59">
        <f>DSR_JAN_18!AQ269/DSR_JAN_18!AQ$560</f>
        <v>2.5538097338350424E-3</v>
      </c>
      <c r="AR269" s="59">
        <f>DSR_JAN_18!AR269/DSR_JAN_18!AR$560</f>
        <v>2.5530725761911594E-3</v>
      </c>
      <c r="AS269" s="59">
        <f>DSR_JAN_18!AS269/DSR_JAN_18!AS$560</f>
        <v>2.6581936902303318E-3</v>
      </c>
      <c r="AT269" s="59">
        <f>DSR_JAN_18!AT269/DSR_JAN_18!AT$560</f>
        <v>2.8358951606692246E-3</v>
      </c>
      <c r="AU269" s="59">
        <f>DSR_JAN_18!AU269/DSR_JAN_18!AU$560</f>
        <v>3.1850154397744788E-3</v>
      </c>
      <c r="AV269" s="59">
        <f>DSR_JAN_18!AV269/DSR_JAN_18!AV$560</f>
        <v>2.833750869376758E-3</v>
      </c>
      <c r="AW269" s="59">
        <f>DSR_JAN_18!AW269/DSR_JAN_18!AW$560</f>
        <v>2.6597478501558199E-3</v>
      </c>
      <c r="AX269" s="59">
        <f>DSR_JAN_18!AX269/DSR_JAN_18!AX$560</f>
        <v>3.1850154397744788E-3</v>
      </c>
      <c r="AY269" s="59">
        <f>DSR_JAN_18!AY269/DSR_JAN_18!AY$560</f>
        <v>2.8328731825111148E-3</v>
      </c>
      <c r="AZ269" s="59">
        <f>DSR_JAN_18!AZ269/DSR_JAN_18!AZ$560</f>
        <v>4.4753032758208253E-3</v>
      </c>
      <c r="BA269" s="59">
        <f>DSR_JAN_18!BA269/DSR_JAN_18!BA$560</f>
        <v>2.5468904685727613E-3</v>
      </c>
      <c r="BB269" s="59">
        <f>DSR_JAN_18!BB269/DSR_JAN_18!BB$560</f>
        <v>2.6574313822960599E-3</v>
      </c>
      <c r="BC269" s="59">
        <f>DSR_JAN_18!BC269/DSR_JAN_18!BC$560</f>
        <v>3.1753001513857154E-3</v>
      </c>
      <c r="BD269" s="59">
        <f>DSR_JAN_18!BD269/DSR_JAN_18!BD$560</f>
        <v>2.5156769154413483E-3</v>
      </c>
      <c r="BE269" s="59">
        <f>DSR_JAN_18!BE269/DSR_JAN_18!BE$560</f>
        <v>2.658894221971457E-3</v>
      </c>
      <c r="BF269" s="59">
        <f>DSR_JAN_18!BF269/DSR_JAN_18!BF$560</f>
        <v>2.5444337498004461E-3</v>
      </c>
      <c r="BG269" s="59">
        <f>DSR_JAN_18!BG269/DSR_JAN_18!BG$560</f>
        <v>2.598357010461108E-3</v>
      </c>
      <c r="BH269" s="59">
        <f>DSR_JAN_18!BH269/DSR_JAN_18!BH$560</f>
        <v>2.5263568787020499E-3</v>
      </c>
      <c r="BI269" s="59">
        <f>DSR_JAN_18!BI269/DSR_JAN_18!BI$560</f>
        <v>2.6875245025749484E-3</v>
      </c>
      <c r="BJ269" s="59">
        <f>DSR_JAN_18!BJ269/DSR_JAN_18!BJ$560</f>
        <v>2.7186781053958643E-3</v>
      </c>
      <c r="BK269" s="59">
        <f>DSR_JAN_18!BK269/DSR_JAN_18!BK$560</f>
        <v>2.6589609883442837E-3</v>
      </c>
      <c r="BL269" s="59">
        <f>DSR_JAN_18!BM269/DSR_JAN_18!BM$560</f>
        <v>2.7550231876371789E-3</v>
      </c>
      <c r="BM269" s="59">
        <f>DSR_JAN_18!BM269/DSR_JAN_18!BM$560</f>
        <v>2.7550231876371789E-3</v>
      </c>
      <c r="BN269" s="59">
        <f>DSR_JAN_18!BN269/DSR_JAN_18!BN$560</f>
        <v>2.6190647250391623E-3</v>
      </c>
      <c r="BO269" s="59">
        <f>DSR_JAN_18!BO269/DSR_JAN_18!BO$560</f>
        <v>2.9526086871572753E-3</v>
      </c>
      <c r="BP269" s="59">
        <f>DSR_JAN_18!BP269/DSR_JAN_18!BP$560</f>
        <v>2.7183147508647513E-3</v>
      </c>
      <c r="BQ269" s="59">
        <f>DSR_JAN_18!BQ269/DSR_JAN_18!BQ$560</f>
        <v>2.707250147366393E-3</v>
      </c>
      <c r="BR269" s="59">
        <f>DSR_JAN_18!BR269/DSR_JAN_18!BR$560</f>
        <v>2.6597834554770981E-3</v>
      </c>
      <c r="BS269" s="59">
        <f>DSR_JAN_18!BS269/DSR_JAN_18!BS$560</f>
        <v>2.6649018903030482E-3</v>
      </c>
      <c r="BT269" s="59">
        <f>DSR_JAN_18!BT269/DSR_JAN_18!BT$560</f>
        <v>2.6593354795094765E-3</v>
      </c>
      <c r="BU269" s="59">
        <f>DSR_JAN_18!BU269/DSR_JAN_18!BU$560</f>
        <v>2.6594583420840611E-3</v>
      </c>
      <c r="BV269" s="59">
        <f>DSR_JAN_18!BV269/DSR_JAN_18!BV$560</f>
        <v>5.097735483549813E-3</v>
      </c>
    </row>
    <row r="270" spans="1:74" x14ac:dyDescent="0.25">
      <c r="A270" s="40" t="s">
        <v>882</v>
      </c>
      <c r="B270" s="39" t="s">
        <v>835</v>
      </c>
      <c r="C270" s="40" t="s">
        <v>883</v>
      </c>
      <c r="D270" s="40" t="s">
        <v>892</v>
      </c>
      <c r="E270" s="40" t="s">
        <v>893</v>
      </c>
      <c r="F270" s="59">
        <f>DSR_JAN_18!F270/DSR_JAN_18!F$560</f>
        <v>1.5950105674615478E-3</v>
      </c>
      <c r="G270" s="60">
        <f>DSR_JAN_18!G270/DSR_JAN_18!G$560</f>
        <v>1.4642368210061451E-3</v>
      </c>
      <c r="H270" s="59">
        <f>DSR_JAN_18!H270/DSR_JAN_18!H$560</f>
        <v>1.3784155739460045E-3</v>
      </c>
      <c r="I270" s="59">
        <f>DSR_JAN_18!I270/DSR_JAN_18!I$560</f>
        <v>1.3749745890982927E-3</v>
      </c>
      <c r="J270" s="59">
        <f>DSR_JAN_18!J270/DSR_JAN_18!J$560</f>
        <v>1.3733981413428264E-3</v>
      </c>
      <c r="K270" s="59">
        <f>DSR_JAN_18!K270/DSR_JAN_18!K$560</f>
        <v>1.3814811417555751E-3</v>
      </c>
      <c r="L270" s="59">
        <f>DSR_JAN_18!L270/DSR_JAN_18!L$560</f>
        <v>1.3803310286640987E-3</v>
      </c>
      <c r="M270" s="59">
        <f>DSR_JAN_18!M270/DSR_JAN_18!M$560</f>
        <v>1.418493103401527E-3</v>
      </c>
      <c r="N270" s="59">
        <f>DSR_JAN_18!N270/DSR_JAN_18!N$560</f>
        <v>1.418493103401527E-3</v>
      </c>
      <c r="O270" s="59">
        <f>DSR_JAN_18!O270/DSR_JAN_18!O$560</f>
        <v>1.400181025307792E-3</v>
      </c>
      <c r="P270" s="59">
        <f>DSR_JAN_18!P270/DSR_JAN_18!P$560</f>
        <v>1.400181025307792E-3</v>
      </c>
      <c r="Q270" s="59">
        <f>DSR_JAN_18!Q270/DSR_JAN_18!Q$560</f>
        <v>1.418501962759452E-3</v>
      </c>
      <c r="R270" s="59">
        <f>DSR_JAN_18!R270/DSR_JAN_18!R$560</f>
        <v>1.376180229800012E-3</v>
      </c>
      <c r="S270" s="59">
        <f>DSR_JAN_18!S270/DSR_JAN_18!S$560</f>
        <v>1.3620906830790998E-3</v>
      </c>
      <c r="T270" s="59">
        <f>DSR_JAN_18!T270/DSR_JAN_18!T$560</f>
        <v>1.3684433092969437E-3</v>
      </c>
      <c r="U270" s="59">
        <f>DSR_JAN_18!U270/DSR_JAN_18!U$560</f>
        <v>1.418537814896735E-3</v>
      </c>
      <c r="V270" s="59">
        <f>DSR_JAN_18!V270/DSR_JAN_18!V$560</f>
        <v>1.3685796534262131E-3</v>
      </c>
      <c r="W270" s="59">
        <f>DSR_JAN_18!W270/DSR_JAN_18!W$560</f>
        <v>1.4024653242296645E-3</v>
      </c>
      <c r="X270" s="59">
        <f>DSR_JAN_18!X270/DSR_JAN_18!X$560</f>
        <v>1.3825091001738801E-3</v>
      </c>
      <c r="Y270" s="59">
        <f>DSR_JAN_18!Y270/DSR_JAN_18!Y$560</f>
        <v>1.3968474127826261E-3</v>
      </c>
      <c r="Z270" s="59">
        <f>DSR_JAN_18!Z270/DSR_JAN_18!Z$560</f>
        <v>1.4731154072368956E-3</v>
      </c>
      <c r="AA270" s="59">
        <f>DSR_JAN_18!AA270/DSR_JAN_18!AA$560</f>
        <v>1.4731154072368956E-3</v>
      </c>
      <c r="AB270" s="59">
        <f>DSR_JAN_18!AB270/DSR_JAN_18!AB$560</f>
        <v>1.8621977347333745E-3</v>
      </c>
      <c r="AC270" s="59">
        <f>DSR_JAN_18!AC270/DSR_JAN_18!AC$560</f>
        <v>1.6713120455713246E-3</v>
      </c>
      <c r="AD270" s="59">
        <f>DSR_JAN_18!AD270/DSR_JAN_18!AD$560</f>
        <v>1.7783506867541758E-3</v>
      </c>
      <c r="AE270" s="59">
        <f>DSR_JAN_18!AE270/DSR_JAN_18!AE$560</f>
        <v>1.7360760194177645E-3</v>
      </c>
      <c r="AF270" s="59">
        <f>DSR_JAN_18!AF270/DSR_JAN_18!AF$560</f>
        <v>1.8607477585489889E-3</v>
      </c>
      <c r="AG270" s="59">
        <f>DSR_JAN_18!AG270/DSR_JAN_18!AG$560</f>
        <v>1.7741032481574119E-3</v>
      </c>
      <c r="AH270" s="59">
        <f>DSR_JAN_18!AH270/DSR_JAN_18!AH$560</f>
        <v>1.7462286319090959E-3</v>
      </c>
      <c r="AI270" s="59">
        <f>DSR_JAN_18!AI270/DSR_JAN_18!AI$560</f>
        <v>1.7014000044379544E-3</v>
      </c>
      <c r="AJ270" s="59">
        <f>DSR_JAN_18!AJ270/DSR_JAN_18!AJ$560</f>
        <v>1.3812451730899299E-3</v>
      </c>
      <c r="AK270" s="59">
        <f>DSR_JAN_18!AK270/DSR_JAN_18!AK$560</f>
        <v>1.4171833256665729E-3</v>
      </c>
      <c r="AL270" s="59">
        <f>DSR_JAN_18!AL270/DSR_JAN_18!AL$560</f>
        <v>1.3677056340763768E-3</v>
      </c>
      <c r="AM270" s="59">
        <f>DSR_JAN_18!AM270/DSR_JAN_18!AM$560</f>
        <v>1.4194196864078898E-3</v>
      </c>
      <c r="AN270" s="59">
        <f>DSR_JAN_18!AN270/DSR_JAN_18!AN$560</f>
        <v>1.3749493716042297E-3</v>
      </c>
      <c r="AO270" s="59">
        <f>DSR_JAN_18!AO270/DSR_JAN_18!AO$560</f>
        <v>1.4193441194467376E-3</v>
      </c>
      <c r="AP270" s="59">
        <f>DSR_JAN_18!AP270/DSR_JAN_18!AP$560</f>
        <v>1.4074650150795933E-3</v>
      </c>
      <c r="AQ270" s="59">
        <f>DSR_JAN_18!AQ270/DSR_JAN_18!AQ$560</f>
        <v>1.3833136058273145E-3</v>
      </c>
      <c r="AR270" s="59">
        <f>DSR_JAN_18!AR270/DSR_JAN_18!AR$560</f>
        <v>1.7020483841274396E-3</v>
      </c>
      <c r="AS270" s="59">
        <f>DSR_JAN_18!AS270/DSR_JAN_18!AS$560</f>
        <v>1.3290968451151659E-3</v>
      </c>
      <c r="AT270" s="59">
        <f>DSR_JAN_18!AT270/DSR_JAN_18!AT$560</f>
        <v>1.7724344754182653E-3</v>
      </c>
      <c r="AU270" s="59">
        <f>DSR_JAN_18!AU270/DSR_JAN_18!AU$560</f>
        <v>2.1233436265163195E-3</v>
      </c>
      <c r="AV270" s="59">
        <f>DSR_JAN_18!AV270/DSR_JAN_18!AV$560</f>
        <v>1.7710942933604739E-3</v>
      </c>
      <c r="AW270" s="59">
        <f>DSR_JAN_18!AW270/DSR_JAN_18!AW$560</f>
        <v>1.595848710093492E-3</v>
      </c>
      <c r="AX270" s="59">
        <f>DSR_JAN_18!AX270/DSR_JAN_18!AX$560</f>
        <v>2.1233436265163195E-3</v>
      </c>
      <c r="AY270" s="59">
        <f>DSR_JAN_18!AY270/DSR_JAN_18!AY$560</f>
        <v>1.7705457390694466E-3</v>
      </c>
      <c r="AZ270" s="59">
        <f>DSR_JAN_18!AZ270/DSR_JAN_18!AZ$560</f>
        <v>0</v>
      </c>
      <c r="BA270" s="59">
        <f>DSR_JAN_18!BA270/DSR_JAN_18!BA$560</f>
        <v>1.4051809481780751E-3</v>
      </c>
      <c r="BB270" s="59">
        <f>DSR_JAN_18!BB270/DSR_JAN_18!BB$560</f>
        <v>1.7716209215307066E-3</v>
      </c>
      <c r="BC270" s="59">
        <f>DSR_JAN_18!BC270/DSR_JAN_18!BC$560</f>
        <v>2.1168667675904767E-3</v>
      </c>
      <c r="BD270" s="59">
        <f>DSR_JAN_18!BD270/DSR_JAN_18!BD$560</f>
        <v>1.354595262160726E-3</v>
      </c>
      <c r="BE270" s="59">
        <f>DSR_JAN_18!BE270/DSR_JAN_18!BE$560</f>
        <v>1.3294471109857285E-3</v>
      </c>
      <c r="BF270" s="59">
        <f>DSR_JAN_18!BF270/DSR_JAN_18!BF$560</f>
        <v>1.4135743054446922E-3</v>
      </c>
      <c r="BG270" s="59">
        <f>DSR_JAN_18!BG270/DSR_JAN_18!BG$560</f>
        <v>1.4172856420696953E-3</v>
      </c>
      <c r="BH270" s="59">
        <f>DSR_JAN_18!BH270/DSR_JAN_18!BH$560</f>
        <v>1.3684433092969437E-3</v>
      </c>
      <c r="BI270" s="59">
        <f>DSR_JAN_18!BI270/DSR_JAN_18!BI$560</f>
        <v>1.7916830017166323E-3</v>
      </c>
      <c r="BJ270" s="59">
        <f>DSR_JAN_18!BJ270/DSR_JAN_18!BJ$560</f>
        <v>1.7730509383016508E-3</v>
      </c>
      <c r="BK270" s="59">
        <f>DSR_JAN_18!BK270/DSR_JAN_18!BK$560</f>
        <v>1.8612726918409985E-3</v>
      </c>
      <c r="BL270" s="59">
        <f>DSR_JAN_18!BM270/DSR_JAN_18!BM$560</f>
        <v>1.7400146448234813E-3</v>
      </c>
      <c r="BM270" s="59">
        <f>DSR_JAN_18!BM270/DSR_JAN_18!BM$560</f>
        <v>1.7400146448234813E-3</v>
      </c>
      <c r="BN270" s="59">
        <f>DSR_JAN_18!BN270/DSR_JAN_18!BN$560</f>
        <v>1.8006069984644242E-3</v>
      </c>
      <c r="BO270" s="59">
        <f>DSR_JAN_18!BO270/DSR_JAN_18!BO$560</f>
        <v>1.7715652122943651E-3</v>
      </c>
      <c r="BP270" s="59">
        <f>DSR_JAN_18!BP270/DSR_JAN_18!BP$560</f>
        <v>1.7728139679552726E-3</v>
      </c>
      <c r="BQ270" s="59">
        <f>DSR_JAN_18!BQ270/DSR_JAN_18!BQ$560</f>
        <v>1.8048334315775953E-3</v>
      </c>
      <c r="BR270" s="59">
        <f>DSR_JAN_18!BR270/DSR_JAN_18!BR$560</f>
        <v>1.7288592460601138E-3</v>
      </c>
      <c r="BS270" s="59">
        <f>DSR_JAN_18!BS270/DSR_JAN_18!BS$560</f>
        <v>1.7055372097939507E-3</v>
      </c>
      <c r="BT270" s="59">
        <f>DSR_JAN_18!BT270/DSR_JAN_18!BT$560</f>
        <v>1.7019747068860651E-3</v>
      </c>
      <c r="BU270" s="59">
        <f>DSR_JAN_18!BU270/DSR_JAN_18!BU$560</f>
        <v>1.3297291710420306E-3</v>
      </c>
      <c r="BV270" s="59">
        <f>DSR_JAN_18!BV270/DSR_JAN_18!BV$560</f>
        <v>0</v>
      </c>
    </row>
    <row r="271" spans="1:74" x14ac:dyDescent="0.25">
      <c r="A271" s="40" t="s">
        <v>882</v>
      </c>
      <c r="B271" s="39" t="s">
        <v>835</v>
      </c>
      <c r="C271" s="40" t="s">
        <v>883</v>
      </c>
      <c r="D271" s="40" t="s">
        <v>894</v>
      </c>
      <c r="E271" s="40" t="s">
        <v>895</v>
      </c>
      <c r="F271" s="59">
        <f>DSR_JAN_18!F271/DSR_JAN_18!F$560</f>
        <v>9.1792314673137018E-4</v>
      </c>
      <c r="G271" s="60">
        <f>DSR_JAN_18!G271/DSR_JAN_18!G$560</f>
        <v>9.6820462178022113E-4</v>
      </c>
      <c r="H271" s="59">
        <f>DSR_JAN_18!H271/DSR_JAN_18!H$560</f>
        <v>1.0024840537789122E-3</v>
      </c>
      <c r="I271" s="59">
        <f>DSR_JAN_18!I271/DSR_JAN_18!I$560</f>
        <v>9.9998151934421286E-4</v>
      </c>
      <c r="J271" s="59">
        <f>DSR_JAN_18!J271/DSR_JAN_18!J$560</f>
        <v>1.0071586369847392E-3</v>
      </c>
      <c r="K271" s="59">
        <f>DSR_JAN_18!K271/DSR_JAN_18!K$560</f>
        <v>9.9106255821595612E-4</v>
      </c>
      <c r="L271" s="59">
        <f>DSR_JAN_18!L271/DSR_JAN_18!L$560</f>
        <v>9.9955005523951986E-4</v>
      </c>
      <c r="M271" s="59">
        <f>DSR_JAN_18!M271/DSR_JAN_18!M$560</f>
        <v>1.0047659482427483E-3</v>
      </c>
      <c r="N271" s="59">
        <f>DSR_JAN_18!N271/DSR_JAN_18!N$560</f>
        <v>1.0047659482427483E-3</v>
      </c>
      <c r="O271" s="59">
        <f>DSR_JAN_18!O271/DSR_JAN_18!O$560</f>
        <v>1.0001293037912801E-3</v>
      </c>
      <c r="P271" s="59">
        <f>DSR_JAN_18!P271/DSR_JAN_18!P$560</f>
        <v>1.0001293037912801E-3</v>
      </c>
      <c r="Q271" s="59">
        <f>DSR_JAN_18!Q271/DSR_JAN_18!Q$560</f>
        <v>9.8507080747184178E-4</v>
      </c>
      <c r="R271" s="59">
        <f>DSR_JAN_18!R271/DSR_JAN_18!R$560</f>
        <v>1.0091988351866755E-3</v>
      </c>
      <c r="S271" s="59">
        <f>DSR_JAN_18!S271/DSR_JAN_18!S$560</f>
        <v>9.9537396071164991E-4</v>
      </c>
      <c r="T271" s="59">
        <f>DSR_JAN_18!T271/DSR_JAN_18!T$560</f>
        <v>9.4738382951326883E-4</v>
      </c>
      <c r="U271" s="59">
        <f>DSR_JAN_18!U271/DSR_JAN_18!U$560</f>
        <v>9.7524474774150543E-4</v>
      </c>
      <c r="V271" s="59">
        <f>DSR_JAN_18!V271/DSR_JAN_18!V$560</f>
        <v>1.0001159005806942E-3</v>
      </c>
      <c r="W271" s="59">
        <f>DSR_JAN_18!W271/DSR_JAN_18!W$560</f>
        <v>9.8692004297643065E-4</v>
      </c>
      <c r="X271" s="59">
        <f>DSR_JAN_18!X271/DSR_JAN_18!X$560</f>
        <v>9.5712168473576322E-4</v>
      </c>
      <c r="Y271" s="59">
        <f>DSR_JAN_18!Y271/DSR_JAN_18!Y$560</f>
        <v>9.9774815198759017E-4</v>
      </c>
      <c r="Z271" s="59">
        <f>DSR_JAN_18!Z271/DSR_JAN_18!Z$560</f>
        <v>9.8207693815793038E-4</v>
      </c>
      <c r="AA271" s="59">
        <f>DSR_JAN_18!AA271/DSR_JAN_18!AA$560</f>
        <v>9.8207693815793038E-4</v>
      </c>
      <c r="AB271" s="59">
        <f>DSR_JAN_18!AB271/DSR_JAN_18!AB$560</f>
        <v>7.9808474345716043E-4</v>
      </c>
      <c r="AC271" s="59">
        <f>DSR_JAN_18!AC271/DSR_JAN_18!AC$560</f>
        <v>9.1162475212981349E-4</v>
      </c>
      <c r="AD271" s="59">
        <f>DSR_JAN_18!AD271/DSR_JAN_18!AD$560</f>
        <v>8.8917534337708791E-4</v>
      </c>
      <c r="AE271" s="59">
        <f>DSR_JAN_18!AE271/DSR_JAN_18!AE$560</f>
        <v>9.3481016430187322E-4</v>
      </c>
      <c r="AF271" s="59">
        <f>DSR_JAN_18!AF271/DSR_JAN_18!AF$560</f>
        <v>7.9746332509242389E-4</v>
      </c>
      <c r="AG271" s="59">
        <f>DSR_JAN_18!AG271/DSR_JAN_18!AG$560</f>
        <v>8.8705162407870595E-4</v>
      </c>
      <c r="AH271" s="59">
        <f>DSR_JAN_18!AH271/DSR_JAN_18!AH$560</f>
        <v>8.7311431595454793E-4</v>
      </c>
      <c r="AI271" s="59">
        <f>DSR_JAN_18!AI271/DSR_JAN_18!AI$560</f>
        <v>8.507000022189772E-4</v>
      </c>
      <c r="AJ271" s="59">
        <f>DSR_JAN_18!AJ271/DSR_JAN_18!AJ$560</f>
        <v>9.9089327634712364E-4</v>
      </c>
      <c r="AK271" s="59">
        <f>DSR_JAN_18!AK271/DSR_JAN_18!AK$560</f>
        <v>9.447888837777153E-4</v>
      </c>
      <c r="AL271" s="59">
        <f>DSR_JAN_18!AL271/DSR_JAN_18!AL$560</f>
        <v>1.063771048726071E-3</v>
      </c>
      <c r="AM271" s="59">
        <f>DSR_JAN_18!AM271/DSR_JAN_18!AM$560</f>
        <v>9.9359378048552286E-4</v>
      </c>
      <c r="AN271" s="59">
        <f>DSR_JAN_18!AN271/DSR_JAN_18!AN$560</f>
        <v>9.9996317934853058E-4</v>
      </c>
      <c r="AO271" s="59">
        <f>DSR_JAN_18!AO271/DSR_JAN_18!AO$560</f>
        <v>1.0645080895850532E-3</v>
      </c>
      <c r="AP271" s="59">
        <f>DSR_JAN_18!AP271/DSR_JAN_18!AP$560</f>
        <v>9.9831820837040924E-4</v>
      </c>
      <c r="AQ271" s="59">
        <f>DSR_JAN_18!AQ271/DSR_JAN_18!AQ$560</f>
        <v>9.5767865018814085E-4</v>
      </c>
      <c r="AR271" s="59">
        <f>DSR_JAN_18!AR271/DSR_JAN_18!AR$560</f>
        <v>8.5102419206371978E-4</v>
      </c>
      <c r="AS271" s="59">
        <f>DSR_JAN_18!AS271/DSR_JAN_18!AS$560</f>
        <v>1.3290968451151659E-3</v>
      </c>
      <c r="AT271" s="59">
        <f>DSR_JAN_18!AT271/DSR_JAN_18!AT$560</f>
        <v>7.0897379016730616E-4</v>
      </c>
      <c r="AU271" s="59">
        <f>DSR_JAN_18!AU271/DSR_JAN_18!AU$560</f>
        <v>1.0616718132581597E-3</v>
      </c>
      <c r="AV271" s="59">
        <f>DSR_JAN_18!AV271/DSR_JAN_18!AV$560</f>
        <v>7.084377173441895E-4</v>
      </c>
      <c r="AW271" s="59">
        <f>DSR_JAN_18!AW271/DSR_JAN_18!AW$560</f>
        <v>1.0638991400623279E-3</v>
      </c>
      <c r="AX271" s="59">
        <f>DSR_JAN_18!AX271/DSR_JAN_18!AX$560</f>
        <v>1.0616718132581597E-3</v>
      </c>
      <c r="AY271" s="59">
        <f>DSR_JAN_18!AY271/DSR_JAN_18!AY$560</f>
        <v>7.082182956277787E-4</v>
      </c>
      <c r="AZ271" s="59">
        <f>DSR_JAN_18!AZ271/DSR_JAN_18!AZ$560</f>
        <v>0</v>
      </c>
      <c r="BA271" s="59">
        <f>DSR_JAN_18!BA271/DSR_JAN_18!BA$560</f>
        <v>9.6606190187242672E-4</v>
      </c>
      <c r="BB271" s="59">
        <f>DSR_JAN_18!BB271/DSR_JAN_18!BB$560</f>
        <v>8.8581046076535329E-4</v>
      </c>
      <c r="BC271" s="59">
        <f>DSR_JAN_18!BC271/DSR_JAN_18!BC$560</f>
        <v>1.0584333837952383E-3</v>
      </c>
      <c r="BD271" s="59">
        <f>DSR_JAN_18!BD271/DSR_JAN_18!BD$560</f>
        <v>9.6756804440051856E-4</v>
      </c>
      <c r="BE271" s="59">
        <f>DSR_JAN_18!BE271/DSR_JAN_18!BE$560</f>
        <v>1.0635576887885827E-3</v>
      </c>
      <c r="BF271" s="59">
        <f>DSR_JAN_18!BF271/DSR_JAN_18!BF$560</f>
        <v>8.4814458326681538E-4</v>
      </c>
      <c r="BG271" s="59">
        <f>DSR_JAN_18!BG271/DSR_JAN_18!BG$560</f>
        <v>9.4485709471313014E-4</v>
      </c>
      <c r="BH271" s="59">
        <f>DSR_JAN_18!BH271/DSR_JAN_18!BH$560</f>
        <v>9.4738382951326883E-4</v>
      </c>
      <c r="BI271" s="59">
        <f>DSR_JAN_18!BI271/DSR_JAN_18!BI$560</f>
        <v>8.9584150085831617E-4</v>
      </c>
      <c r="BJ271" s="59">
        <f>DSR_JAN_18!BJ271/DSR_JAN_18!BJ$560</f>
        <v>8.2742377120743698E-4</v>
      </c>
      <c r="BK271" s="59">
        <f>DSR_JAN_18!BK271/DSR_JAN_18!BK$560</f>
        <v>7.976882965032851E-4</v>
      </c>
      <c r="BL271" s="59">
        <f>DSR_JAN_18!BM271/DSR_JAN_18!BM$560</f>
        <v>8.7000732241174065E-4</v>
      </c>
      <c r="BM271" s="59">
        <f>DSR_JAN_18!BM271/DSR_JAN_18!BM$560</f>
        <v>8.7000732241174065E-4</v>
      </c>
      <c r="BN271" s="59">
        <f>DSR_JAN_18!BN271/DSR_JAN_18!BN$560</f>
        <v>8.1845772657473828E-4</v>
      </c>
      <c r="BO271" s="59">
        <f>DSR_JAN_18!BO271/DSR_JAN_18!BO$560</f>
        <v>5.9052173743145509E-4</v>
      </c>
      <c r="BP271" s="59">
        <f>DSR_JAN_18!BP271/DSR_JAN_18!BP$560</f>
        <v>8.2731318504579389E-4</v>
      </c>
      <c r="BQ271" s="59">
        <f>DSR_JAN_18!BQ271/DSR_JAN_18!BQ$560</f>
        <v>9.0241671578879766E-4</v>
      </c>
      <c r="BR271" s="59">
        <f>DSR_JAN_18!BR271/DSR_JAN_18!BR$560</f>
        <v>9.3092420941698437E-4</v>
      </c>
      <c r="BS271" s="59">
        <f>DSR_JAN_18!BS271/DSR_JAN_18!BS$560</f>
        <v>8.5276860489697534E-4</v>
      </c>
      <c r="BT271" s="59">
        <f>DSR_JAN_18!BT271/DSR_JAN_18!BT$560</f>
        <v>8.5098735344303253E-4</v>
      </c>
      <c r="BU271" s="59">
        <f>DSR_JAN_18!BU271/DSR_JAN_18!BU$560</f>
        <v>1.3297291710420306E-3</v>
      </c>
      <c r="BV271" s="59">
        <f>DSR_JAN_18!BV271/DSR_JAN_18!BV$560</f>
        <v>0</v>
      </c>
    </row>
    <row r="272" spans="1:74" x14ac:dyDescent="0.25">
      <c r="A272" s="40" t="s">
        <v>896</v>
      </c>
      <c r="B272" s="39" t="s">
        <v>835</v>
      </c>
      <c r="C272" s="40" t="s">
        <v>883</v>
      </c>
      <c r="D272" s="40" t="s">
        <v>897</v>
      </c>
      <c r="E272" s="40" t="s">
        <v>898</v>
      </c>
      <c r="F272" s="59">
        <f>DSR_JAN_18!F272/DSR_JAN_18!F$560</f>
        <v>1.2659846424900075E-3</v>
      </c>
      <c r="G272" s="60">
        <f>DSR_JAN_18!G272/DSR_JAN_18!G$560</f>
        <v>1.3951690464303835E-3</v>
      </c>
      <c r="H272" s="59">
        <f>DSR_JAN_18!H272/DSR_JAN_18!H$560</f>
        <v>1.2781671685681132E-3</v>
      </c>
      <c r="I272" s="59">
        <f>DSR_JAN_18!I272/DSR_JAN_18!I$560</f>
        <v>1.3749745890982927E-3</v>
      </c>
      <c r="J272" s="59">
        <f>DSR_JAN_18!J272/DSR_JAN_18!J$560</f>
        <v>1.1902783891637829E-3</v>
      </c>
      <c r="K272" s="59">
        <f>DSR_JAN_18!K272/DSR_JAN_18!K$560</f>
        <v>1.4715777379570257E-3</v>
      </c>
      <c r="L272" s="59">
        <f>DSR_JAN_18!L272/DSR_JAN_18!L$560</f>
        <v>1.6183191370544605E-3</v>
      </c>
      <c r="M272" s="59">
        <f>DSR_JAN_18!M272/DSR_JAN_18!M$560</f>
        <v>1.7731163792519087E-3</v>
      </c>
      <c r="N272" s="59">
        <f>DSR_JAN_18!N272/DSR_JAN_18!N$560</f>
        <v>1.7731163792519087E-3</v>
      </c>
      <c r="O272" s="59">
        <f>DSR_JAN_18!O272/DSR_JAN_18!O$560</f>
        <v>1.5430566401351178E-3</v>
      </c>
      <c r="P272" s="59">
        <f>DSR_JAN_18!P272/DSR_JAN_18!P$560</f>
        <v>1.5430566401351178E-3</v>
      </c>
      <c r="Q272" s="59">
        <f>DSR_JAN_18!Q272/DSR_JAN_18!Q$560</f>
        <v>1.5761132919549468E-3</v>
      </c>
      <c r="R272" s="59">
        <f>DSR_JAN_18!R272/DSR_JAN_18!R$560</f>
        <v>1.6055436014333472E-3</v>
      </c>
      <c r="S272" s="59">
        <f>DSR_JAN_18!S272/DSR_JAN_18!S$560</f>
        <v>1.6764193022511997E-3</v>
      </c>
      <c r="T272" s="59">
        <f>DSR_JAN_18!T272/DSR_JAN_18!T$560</f>
        <v>1.1579135694051064E-3</v>
      </c>
      <c r="U272" s="59">
        <f>DSR_JAN_18!U272/DSR_JAN_18!U$560</f>
        <v>2.0391481089140568E-3</v>
      </c>
      <c r="V272" s="59">
        <f>DSR_JAN_18!V272/DSR_JAN_18!V$560</f>
        <v>1.6844057272938006E-3</v>
      </c>
      <c r="W272" s="59">
        <f>DSR_JAN_18!W272/DSR_JAN_18!W$560</f>
        <v>1.688152705091263E-3</v>
      </c>
      <c r="X272" s="59">
        <f>DSR_JAN_18!X272/DSR_JAN_18!X$560</f>
        <v>1.1698153924548217E-3</v>
      </c>
      <c r="Y272" s="59">
        <f>DSR_JAN_18!Y272/DSR_JAN_18!Y$560</f>
        <v>1.8624632170435016E-3</v>
      </c>
      <c r="Z272" s="59">
        <f>DSR_JAN_18!Z272/DSR_JAN_18!Z$560</f>
        <v>1.1457564278509187E-3</v>
      </c>
      <c r="AA272" s="59">
        <f>DSR_JAN_18!AA272/DSR_JAN_18!AA$560</f>
        <v>1.1457564278509187E-3</v>
      </c>
      <c r="AB272" s="59">
        <f>DSR_JAN_18!AB272/DSR_JAN_18!AB$560</f>
        <v>1.064112991276214E-3</v>
      </c>
      <c r="AC272" s="59">
        <f>DSR_JAN_18!AC272/DSR_JAN_18!AC$560</f>
        <v>1.2154996695064178E-3</v>
      </c>
      <c r="AD272" s="59">
        <f>DSR_JAN_18!AD272/DSR_JAN_18!AD$560</f>
        <v>1.1432254414848273E-3</v>
      </c>
      <c r="AE272" s="59">
        <f>DSR_JAN_18!AE272/DSR_JAN_18!AE$560</f>
        <v>1.2018987826738371E-3</v>
      </c>
      <c r="AF272" s="59">
        <f>DSR_JAN_18!AF272/DSR_JAN_18!AF$560</f>
        <v>7.9746332509242389E-4</v>
      </c>
      <c r="AG272" s="59">
        <f>DSR_JAN_18!AG272/DSR_JAN_18!AG$560</f>
        <v>1.2418722737101884E-3</v>
      </c>
      <c r="AH272" s="59">
        <f>DSR_JAN_18!AH272/DSR_JAN_18!AH$560</f>
        <v>1.2005321844375035E-3</v>
      </c>
      <c r="AI272" s="59">
        <f>DSR_JAN_18!AI272/DSR_JAN_18!AI$560</f>
        <v>1.2760500033284659E-3</v>
      </c>
      <c r="AJ272" s="59">
        <f>DSR_JAN_18!AJ272/DSR_JAN_18!AJ$560</f>
        <v>1.4412993110503617E-3</v>
      </c>
      <c r="AK272" s="59">
        <f>DSR_JAN_18!AK272/DSR_JAN_18!AK$560</f>
        <v>1.1809861047221441E-3</v>
      </c>
      <c r="AL272" s="59">
        <f>DSR_JAN_18!AL272/DSR_JAN_18!AL$560</f>
        <v>1.2157383414012238E-3</v>
      </c>
      <c r="AM272" s="59">
        <f>DSR_JAN_18!AM272/DSR_JAN_18!AM$560</f>
        <v>9.9359378048552286E-4</v>
      </c>
      <c r="AN272" s="59">
        <f>DSR_JAN_18!AN272/DSR_JAN_18!AN$560</f>
        <v>1.7499355638599286E-3</v>
      </c>
      <c r="AO272" s="59">
        <f>DSR_JAN_18!AO272/DSR_JAN_18!AO$560</f>
        <v>1.2419261045158953E-3</v>
      </c>
      <c r="AP272" s="59">
        <f>DSR_JAN_18!AP272/DSR_JAN_18!AP$560</f>
        <v>1.1783428033224502E-3</v>
      </c>
      <c r="AQ272" s="59">
        <f>DSR_JAN_18!AQ272/DSR_JAN_18!AQ$560</f>
        <v>1.1704961280077277E-3</v>
      </c>
      <c r="AR272" s="59">
        <f>DSR_JAN_18!AR272/DSR_JAN_18!AR$560</f>
        <v>1.2765362880955797E-3</v>
      </c>
      <c r="AS272" s="59">
        <f>DSR_JAN_18!AS272/DSR_JAN_18!AS$560</f>
        <v>1.3290968451151659E-3</v>
      </c>
      <c r="AT272" s="59">
        <f>DSR_JAN_18!AT272/DSR_JAN_18!AT$560</f>
        <v>1.0634606852509593E-3</v>
      </c>
      <c r="AU272" s="59">
        <f>DSR_JAN_18!AU272/DSR_JAN_18!AU$560</f>
        <v>1.0616718132581597E-3</v>
      </c>
      <c r="AV272" s="59">
        <f>DSR_JAN_18!AV272/DSR_JAN_18!AV$560</f>
        <v>1.0626565760162843E-3</v>
      </c>
      <c r="AW272" s="59">
        <f>DSR_JAN_18!AW272/DSR_JAN_18!AW$560</f>
        <v>1.0638991400623279E-3</v>
      </c>
      <c r="AX272" s="59">
        <f>DSR_JAN_18!AX272/DSR_JAN_18!AX$560</f>
        <v>1.0616718132581597E-3</v>
      </c>
      <c r="AY272" s="59">
        <f>DSR_JAN_18!AY272/DSR_JAN_18!AY$560</f>
        <v>1.062327443441668E-3</v>
      </c>
      <c r="AZ272" s="59">
        <f>DSR_JAN_18!AZ272/DSR_JAN_18!AZ$560</f>
        <v>0</v>
      </c>
      <c r="BA272" s="59">
        <f>DSR_JAN_18!BA272/DSR_JAN_18!BA$560</f>
        <v>1.141709520394686E-3</v>
      </c>
      <c r="BB272" s="59">
        <f>DSR_JAN_18!BB272/DSR_JAN_18!BB$560</f>
        <v>8.8581046076535329E-4</v>
      </c>
      <c r="BC272" s="59">
        <f>DSR_JAN_18!BC272/DSR_JAN_18!BC$560</f>
        <v>1.0584333837952383E-3</v>
      </c>
      <c r="BD272" s="59">
        <f>DSR_JAN_18!BD272/DSR_JAN_18!BD$560</f>
        <v>1.1610816532806223E-3</v>
      </c>
      <c r="BE272" s="59">
        <f>DSR_JAN_18!BE272/DSR_JAN_18!BE$560</f>
        <v>1.0635576887885827E-3</v>
      </c>
      <c r="BF272" s="59">
        <f>DSR_JAN_18!BF272/DSR_JAN_18!BF$560</f>
        <v>1.1308594443557537E-3</v>
      </c>
      <c r="BG272" s="59">
        <f>DSR_JAN_18!BG272/DSR_JAN_18!BG$560</f>
        <v>1.1810713683914128E-3</v>
      </c>
      <c r="BH272" s="59">
        <f>DSR_JAN_18!BH272/DSR_JAN_18!BH$560</f>
        <v>1.1579135694051064E-3</v>
      </c>
      <c r="BI272" s="59">
        <f>DSR_JAN_18!BI272/DSR_JAN_18!BI$560</f>
        <v>1.1198018760728951E-3</v>
      </c>
      <c r="BJ272" s="59">
        <f>DSR_JAN_18!BJ272/DSR_JAN_18!BJ$560</f>
        <v>1.1820339588677672E-3</v>
      </c>
      <c r="BK272" s="59">
        <f>DSR_JAN_18!BK272/DSR_JAN_18!BK$560</f>
        <v>1.0635843953377135E-3</v>
      </c>
      <c r="BL272" s="59">
        <f>DSR_JAN_18!BM272/DSR_JAN_18!BM$560</f>
        <v>1.1600097632156543E-3</v>
      </c>
      <c r="BM272" s="59">
        <f>DSR_JAN_18!BM272/DSR_JAN_18!BM$560</f>
        <v>1.1600097632156543E-3</v>
      </c>
      <c r="BN272" s="59">
        <f>DSR_JAN_18!BN272/DSR_JAN_18!BN$560</f>
        <v>1.1458408172046336E-3</v>
      </c>
      <c r="BO272" s="59">
        <f>DSR_JAN_18!BO272/DSR_JAN_18!BO$560</f>
        <v>1.1810434748629102E-3</v>
      </c>
      <c r="BP272" s="59">
        <f>DSR_JAN_18!BP272/DSR_JAN_18!BP$560</f>
        <v>1.1818759786368484E-3</v>
      </c>
      <c r="BQ272" s="59">
        <f>DSR_JAN_18!BQ272/DSR_JAN_18!BQ$560</f>
        <v>1.173141730525437E-3</v>
      </c>
      <c r="BR272" s="59">
        <f>DSR_JAN_18!BR272/DSR_JAN_18!BR$560</f>
        <v>1.1969025549646941E-3</v>
      </c>
      <c r="BS272" s="59">
        <f>DSR_JAN_18!BS272/DSR_JAN_18!BS$560</f>
        <v>1.1725568317333412E-3</v>
      </c>
      <c r="BT272" s="59">
        <f>DSR_JAN_18!BT272/DSR_JAN_18!BT$560</f>
        <v>1.1701076109841698E-3</v>
      </c>
      <c r="BU272" s="59">
        <f>DSR_JAN_18!BU272/DSR_JAN_18!BU$560</f>
        <v>1.3297291710420306E-3</v>
      </c>
      <c r="BV272" s="59">
        <f>DSR_JAN_18!BV272/DSR_JAN_18!BV$560</f>
        <v>0</v>
      </c>
    </row>
    <row r="273" spans="1:74" x14ac:dyDescent="0.25">
      <c r="A273" s="40" t="s">
        <v>896</v>
      </c>
      <c r="B273" s="39" t="s">
        <v>835</v>
      </c>
      <c r="C273" s="40" t="s">
        <v>883</v>
      </c>
      <c r="D273" s="40" t="s">
        <v>899</v>
      </c>
      <c r="E273" s="40" t="s">
        <v>900</v>
      </c>
      <c r="F273" s="59">
        <f>DSR_JAN_18!F273/DSR_JAN_18!F$560</f>
        <v>3.8931113496658448E-3</v>
      </c>
      <c r="G273" s="60">
        <f>DSR_JAN_18!G273/DSR_JAN_18!G$560</f>
        <v>3.6053378328547532E-3</v>
      </c>
      <c r="H273" s="59">
        <f>DSR_JAN_18!H273/DSR_JAN_18!H$560</f>
        <v>3.8595636070488121E-3</v>
      </c>
      <c r="I273" s="59">
        <f>DSR_JAN_18!I273/DSR_JAN_18!I$560</f>
        <v>3.8332624908194823E-3</v>
      </c>
      <c r="J273" s="59">
        <f>DSR_JAN_18!J273/DSR_JAN_18!J$560</f>
        <v>3.8455147957599137E-3</v>
      </c>
      <c r="K273" s="59">
        <f>DSR_JAN_18!K273/DSR_JAN_18!K$560</f>
        <v>3.2735096619860367E-3</v>
      </c>
      <c r="L273" s="59">
        <f>DSR_JAN_18!L273/DSR_JAN_18!L$560</f>
        <v>3.4270287608212107E-3</v>
      </c>
      <c r="M273" s="59">
        <f>DSR_JAN_18!M273/DSR_JAN_18!M$560</f>
        <v>3.3098172412702295E-3</v>
      </c>
      <c r="N273" s="59">
        <f>DSR_JAN_18!N273/DSR_JAN_18!N$560</f>
        <v>3.3098172412702295E-3</v>
      </c>
      <c r="O273" s="59">
        <f>DSR_JAN_18!O273/DSR_JAN_18!O$560</f>
        <v>3.1432635262011658E-3</v>
      </c>
      <c r="P273" s="59">
        <f>DSR_JAN_18!P273/DSR_JAN_18!P$560</f>
        <v>3.1432635262011658E-3</v>
      </c>
      <c r="Q273" s="59">
        <f>DSR_JAN_18!Q273/DSR_JAN_18!Q$560</f>
        <v>3.5068520745997565E-3</v>
      </c>
      <c r="R273" s="59">
        <f>DSR_JAN_18!R273/DSR_JAN_18!R$560</f>
        <v>3.4404505745000299E-3</v>
      </c>
      <c r="S273" s="59">
        <f>DSR_JAN_18!S273/DSR_JAN_18!S$560</f>
        <v>3.3528386045023994E-3</v>
      </c>
      <c r="T273" s="59">
        <f>DSR_JAN_18!T273/DSR_JAN_18!T$560</f>
        <v>3.8948001879989939E-3</v>
      </c>
      <c r="U273" s="59">
        <f>DSR_JAN_18!U273/DSR_JAN_18!U$560</f>
        <v>3.0143928566555619E-3</v>
      </c>
      <c r="V273" s="59">
        <f>DSR_JAN_18!V273/DSR_JAN_18!V$560</f>
        <v>3.3688114545876013E-3</v>
      </c>
      <c r="W273" s="59">
        <f>DSR_JAN_18!W273/DSR_JAN_18!W$560</f>
        <v>3.1165896093992545E-3</v>
      </c>
      <c r="X273" s="59">
        <f>DSR_JAN_18!X273/DSR_JAN_18!X$560</f>
        <v>3.9348335928025818E-3</v>
      </c>
      <c r="Y273" s="59">
        <f>DSR_JAN_18!Y273/DSR_JAN_18!Y$560</f>
        <v>3.2593106298261275E-3</v>
      </c>
      <c r="Z273" s="59">
        <f>DSR_JAN_18!Z273/DSR_JAN_18!Z$560</f>
        <v>3.9283077526317215E-3</v>
      </c>
      <c r="AA273" s="59">
        <f>DSR_JAN_18!AA273/DSR_JAN_18!AA$560</f>
        <v>3.9283077526317215E-3</v>
      </c>
      <c r="AB273" s="59">
        <f>DSR_JAN_18!AB273/DSR_JAN_18!AB$560</f>
        <v>3.9904237172858027E-3</v>
      </c>
      <c r="AC273" s="59">
        <f>DSR_JAN_18!AC273/DSR_JAN_18!AC$560</f>
        <v>3.9503739258958583E-3</v>
      </c>
      <c r="AD273" s="59">
        <f>DSR_JAN_18!AD273/DSR_JAN_18!AD$560</f>
        <v>4.699926814993179E-3</v>
      </c>
      <c r="AE273" s="59">
        <f>DSR_JAN_18!AE273/DSR_JAN_18!AE$560</f>
        <v>4.5405065123233839E-3</v>
      </c>
      <c r="AF273" s="59">
        <f>DSR_JAN_18!AF273/DSR_JAN_18!AF$560</f>
        <v>5.3164221672828259E-3</v>
      </c>
      <c r="AG273" s="59">
        <f>DSR_JAN_18!AG273/DSR_JAN_18!AG$560</f>
        <v>3.9030271459463061E-3</v>
      </c>
      <c r="AH273" s="59">
        <f>DSR_JAN_18!AH273/DSR_JAN_18!AH$560</f>
        <v>3.9290144217954655E-3</v>
      </c>
      <c r="AI273" s="59">
        <f>DSR_JAN_18!AI273/DSR_JAN_18!AI$560</f>
        <v>3.8281500099853973E-3</v>
      </c>
      <c r="AJ273" s="59">
        <f>DSR_JAN_18!AJ273/DSR_JAN_18!AJ$560</f>
        <v>3.3029775878237458E-3</v>
      </c>
      <c r="AK273" s="59">
        <f>DSR_JAN_18!AK273/DSR_JAN_18!AK$560</f>
        <v>3.7791555351108612E-3</v>
      </c>
      <c r="AL273" s="59">
        <f>DSR_JAN_18!AL273/DSR_JAN_18!AL$560</f>
        <v>3.7991823168788243E-3</v>
      </c>
      <c r="AM273" s="59">
        <f>DSR_JAN_18!AM273/DSR_JAN_18!AM$560</f>
        <v>4.2582590592236697E-3</v>
      </c>
      <c r="AN273" s="59">
        <f>DSR_JAN_18!AN273/DSR_JAN_18!AN$560</f>
        <v>2.4999079483713268E-3</v>
      </c>
      <c r="AO273" s="59">
        <f>DSR_JAN_18!AO273/DSR_JAN_18!AO$560</f>
        <v>3.725778313547686E-3</v>
      </c>
      <c r="AP273" s="59">
        <f>DSR_JAN_18!AP273/DSR_JAN_18!AP$560</f>
        <v>3.8950775998714327E-3</v>
      </c>
      <c r="AQ273" s="59">
        <f>DSR_JAN_18!AQ273/DSR_JAN_18!AQ$560</f>
        <v>3.9371233396623571E-3</v>
      </c>
      <c r="AR273" s="59">
        <f>DSR_JAN_18!AR273/DSR_JAN_18!AR$560</f>
        <v>3.8296088642867389E-3</v>
      </c>
      <c r="AS273" s="59">
        <f>DSR_JAN_18!AS273/DSR_JAN_18!AS$560</f>
        <v>3.9872905353454972E-3</v>
      </c>
      <c r="AT273" s="59">
        <f>DSR_JAN_18!AT273/DSR_JAN_18!AT$560</f>
        <v>4.2538427410038371E-3</v>
      </c>
      <c r="AU273" s="59">
        <f>DSR_JAN_18!AU273/DSR_JAN_18!AU$560</f>
        <v>4.246687253032639E-3</v>
      </c>
      <c r="AV273" s="59">
        <f>DSR_JAN_18!AV273/DSR_JAN_18!AV$560</f>
        <v>4.2506263040651372E-3</v>
      </c>
      <c r="AW273" s="59">
        <f>DSR_JAN_18!AW273/DSR_JAN_18!AW$560</f>
        <v>4.2555965602493117E-3</v>
      </c>
      <c r="AX273" s="59">
        <f>DSR_JAN_18!AX273/DSR_JAN_18!AX$560</f>
        <v>4.246687253032639E-3</v>
      </c>
      <c r="AY273" s="59">
        <f>DSR_JAN_18!AY273/DSR_JAN_18!AY$560</f>
        <v>3.8952006259527828E-3</v>
      </c>
      <c r="AZ273" s="59">
        <f>DSR_JAN_18!AZ273/DSR_JAN_18!AZ$560</f>
        <v>8.9506065516416506E-3</v>
      </c>
      <c r="BA273" s="59">
        <f>DSR_JAN_18!BA273/DSR_JAN_18!BA$560</f>
        <v>3.8642476074897069E-3</v>
      </c>
      <c r="BB273" s="59">
        <f>DSR_JAN_18!BB273/DSR_JAN_18!BB$560</f>
        <v>4.4290523038267669E-3</v>
      </c>
      <c r="BC273" s="59">
        <f>DSR_JAN_18!BC273/DSR_JAN_18!BC$560</f>
        <v>4.2337335351809533E-3</v>
      </c>
      <c r="BD273" s="59">
        <f>DSR_JAN_18!BD273/DSR_JAN_18!BD$560</f>
        <v>3.8702721776020742E-3</v>
      </c>
      <c r="BE273" s="59">
        <f>DSR_JAN_18!BE273/DSR_JAN_18!BE$560</f>
        <v>3.9883413329571855E-3</v>
      </c>
      <c r="BF273" s="59">
        <f>DSR_JAN_18!BF273/DSR_JAN_18!BF$560</f>
        <v>3.9580080552451382E-3</v>
      </c>
      <c r="BG273" s="59">
        <f>DSR_JAN_18!BG273/DSR_JAN_18!BG$560</f>
        <v>3.7794283788525206E-3</v>
      </c>
      <c r="BH273" s="59">
        <f>DSR_JAN_18!BH273/DSR_JAN_18!BH$560</f>
        <v>3.8948001879989939E-3</v>
      </c>
      <c r="BI273" s="59">
        <f>DSR_JAN_18!BI273/DSR_JAN_18!BI$560</f>
        <v>4.0312867538624224E-3</v>
      </c>
      <c r="BJ273" s="59">
        <f>DSR_JAN_18!BJ273/DSR_JAN_18!BJ$560</f>
        <v>3.9007120642636315E-3</v>
      </c>
      <c r="BK273" s="59">
        <f>DSR_JAN_18!BK273/DSR_JAN_18!BK$560</f>
        <v>3.9884414825164258E-3</v>
      </c>
      <c r="BL273" s="59">
        <f>DSR_JAN_18!BM273/DSR_JAN_18!BM$560</f>
        <v>4.0600341712547896E-3</v>
      </c>
      <c r="BM273" s="59">
        <f>DSR_JAN_18!BM273/DSR_JAN_18!BM$560</f>
        <v>4.0600341712547896E-3</v>
      </c>
      <c r="BN273" s="59">
        <f>DSR_JAN_18!BN273/DSR_JAN_18!BN$560</f>
        <v>3.9285970875587439E-3</v>
      </c>
      <c r="BO273" s="59">
        <f>DSR_JAN_18!BO273/DSR_JAN_18!BO$560</f>
        <v>4.1336521620201853E-3</v>
      </c>
      <c r="BP273" s="59">
        <f>DSR_JAN_18!BP273/DSR_JAN_18!BP$560</f>
        <v>3.9001907295015993E-3</v>
      </c>
      <c r="BQ273" s="59">
        <f>DSR_JAN_18!BQ273/DSR_JAN_18!BQ$560</f>
        <v>3.9706335494707097E-3</v>
      </c>
      <c r="BR273" s="59">
        <f>DSR_JAN_18!BR273/DSR_JAN_18!BR$560</f>
        <v>3.9896751832156473E-3</v>
      </c>
      <c r="BS273" s="59">
        <f>DSR_JAN_18!BS273/DSR_JAN_18!BS$560</f>
        <v>4.0506508732606333E-3</v>
      </c>
      <c r="BT273" s="59">
        <f>DSR_JAN_18!BT273/DSR_JAN_18!BT$560</f>
        <v>3.9358165096740252E-3</v>
      </c>
      <c r="BU273" s="59">
        <f>DSR_JAN_18!BU273/DSR_JAN_18!BU$560</f>
        <v>3.9891875131260919E-3</v>
      </c>
      <c r="BV273" s="59">
        <f>DSR_JAN_18!BV273/DSR_JAN_18!BV$560</f>
        <v>1.0195470967099626E-2</v>
      </c>
    </row>
    <row r="274" spans="1:74" x14ac:dyDescent="0.25">
      <c r="A274" s="40" t="s">
        <v>896</v>
      </c>
      <c r="B274" s="39" t="s">
        <v>835</v>
      </c>
      <c r="C274" s="40" t="s">
        <v>883</v>
      </c>
      <c r="D274" s="40" t="s">
        <v>901</v>
      </c>
      <c r="E274" s="40" t="s">
        <v>902</v>
      </c>
      <c r="F274" s="59">
        <f>DSR_JAN_18!F274/DSR_JAN_18!F$560</f>
        <v>1.4257983048530239E-3</v>
      </c>
      <c r="G274" s="60">
        <f>DSR_JAN_18!G274/DSR_JAN_18!G$560</f>
        <v>1.4353539334562811E-3</v>
      </c>
      <c r="H274" s="59">
        <f>DSR_JAN_18!H274/DSR_JAN_18!H$560</f>
        <v>1.3282913712570588E-3</v>
      </c>
      <c r="I274" s="59">
        <f>DSR_JAN_18!I274/DSR_JAN_18!I$560</f>
        <v>1.1249792092622394E-3</v>
      </c>
      <c r="J274" s="59">
        <f>DSR_JAN_18!J274/DSR_JAN_18!J$560</f>
        <v>1.5565178935218699E-3</v>
      </c>
      <c r="K274" s="59">
        <f>DSR_JAN_18!K274/DSR_JAN_18!K$560</f>
        <v>1.5016099366908426E-3</v>
      </c>
      <c r="L274" s="59">
        <f>DSR_JAN_18!L274/DSR_JAN_18!L$560</f>
        <v>1.0471476769175921E-3</v>
      </c>
      <c r="M274" s="59">
        <f>DSR_JAN_18!M274/DSR_JAN_18!M$560</f>
        <v>9.4566206893435139E-4</v>
      </c>
      <c r="N274" s="59">
        <f>DSR_JAN_18!N274/DSR_JAN_18!N$560</f>
        <v>9.4566206893435139E-4</v>
      </c>
      <c r="O274" s="59">
        <f>DSR_JAN_18!O274/DSR_JAN_18!O$560</f>
        <v>1.5430566401351178E-3</v>
      </c>
      <c r="P274" s="59">
        <f>DSR_JAN_18!P274/DSR_JAN_18!P$560</f>
        <v>1.5430566401351178E-3</v>
      </c>
      <c r="Q274" s="59">
        <f>DSR_JAN_18!Q274/DSR_JAN_18!Q$560</f>
        <v>1.1820849689662101E-3</v>
      </c>
      <c r="R274" s="59">
        <f>DSR_JAN_18!R274/DSR_JAN_18!R$560</f>
        <v>1.1009441838400096E-3</v>
      </c>
      <c r="S274" s="59">
        <f>DSR_JAN_18!S274/DSR_JAN_18!S$560</f>
        <v>9.9537396071164991E-4</v>
      </c>
      <c r="T274" s="59">
        <f>DSR_JAN_18!T274/DSR_JAN_18!T$560</f>
        <v>1.5789730491887813E-3</v>
      </c>
      <c r="U274" s="59">
        <f>DSR_JAN_18!U274/DSR_JAN_18!U$560</f>
        <v>1.0639033611725512E-3</v>
      </c>
      <c r="V274" s="59">
        <f>DSR_JAN_18!V274/DSR_JAN_18!V$560</f>
        <v>1.3685796534262131E-3</v>
      </c>
      <c r="W274" s="59">
        <f>DSR_JAN_18!W274/DSR_JAN_18!W$560</f>
        <v>1.6362095449346087E-3</v>
      </c>
      <c r="X274" s="59">
        <f>DSR_JAN_18!X274/DSR_JAN_18!X$560</f>
        <v>1.5952028078929387E-3</v>
      </c>
      <c r="Y274" s="59">
        <f>DSR_JAN_18!Y274/DSR_JAN_18!Y$560</f>
        <v>1.1972977823851083E-3</v>
      </c>
      <c r="Z274" s="59">
        <f>DSR_JAN_18!Z274/DSR_JAN_18!Z$560</f>
        <v>1.6367948969298839E-3</v>
      </c>
      <c r="AA274" s="59">
        <f>DSR_JAN_18!AA274/DSR_JAN_18!AA$560</f>
        <v>1.6367948969298839E-3</v>
      </c>
      <c r="AB274" s="59">
        <f>DSR_JAN_18!AB274/DSR_JAN_18!AB$560</f>
        <v>1.5961694869143209E-3</v>
      </c>
      <c r="AC274" s="59">
        <f>DSR_JAN_18!AC274/DSR_JAN_18!AC$560</f>
        <v>1.5193745868830224E-3</v>
      </c>
      <c r="AD274" s="59">
        <f>DSR_JAN_18!AD274/DSR_JAN_18!AD$560</f>
        <v>1.0162003924309576E-3</v>
      </c>
      <c r="AE274" s="59">
        <f>DSR_JAN_18!AE274/DSR_JAN_18!AE$560</f>
        <v>9.3481016430187322E-4</v>
      </c>
      <c r="AF274" s="59">
        <f>DSR_JAN_18!AF274/DSR_JAN_18!AF$560</f>
        <v>7.9746332509242389E-4</v>
      </c>
      <c r="AG274" s="59">
        <f>DSR_JAN_18!AG274/DSR_JAN_18!AG$560</f>
        <v>1.4192825985259296E-3</v>
      </c>
      <c r="AH274" s="59">
        <f>DSR_JAN_18!AH274/DSR_JAN_18!AH$560</f>
        <v>1.527950052920459E-3</v>
      </c>
      <c r="AI274" s="59">
        <f>DSR_JAN_18!AI274/DSR_JAN_18!AI$560</f>
        <v>1.4887250038832101E-3</v>
      </c>
      <c r="AJ274" s="59">
        <f>DSR_JAN_18!AJ274/DSR_JAN_18!AJ$560</f>
        <v>1.5313805179910094E-3</v>
      </c>
      <c r="AK274" s="59">
        <f>DSR_JAN_18!AK274/DSR_JAN_18!AK$560</f>
        <v>1.6533805466110018E-3</v>
      </c>
      <c r="AL274" s="59">
        <f>DSR_JAN_18!AL274/DSR_JAN_18!AL$560</f>
        <v>1.5196729267515298E-3</v>
      </c>
      <c r="AM274" s="59">
        <f>DSR_JAN_18!AM274/DSR_JAN_18!AM$560</f>
        <v>1.561361655048679E-3</v>
      </c>
      <c r="AN274" s="59">
        <f>DSR_JAN_18!AN274/DSR_JAN_18!AN$560</f>
        <v>1.7999337228273551E-3</v>
      </c>
      <c r="AO274" s="59">
        <f>DSR_JAN_18!AO274/DSR_JAN_18!AO$560</f>
        <v>1.5967621343775796E-3</v>
      </c>
      <c r="AP274" s="59">
        <f>DSR_JAN_18!AP274/DSR_JAN_18!AP$560</f>
        <v>1.5711237377632669E-3</v>
      </c>
      <c r="AQ274" s="59">
        <f>DSR_JAN_18!AQ274/DSR_JAN_18!AQ$560</f>
        <v>1.5961310836469015E-3</v>
      </c>
      <c r="AR274" s="59">
        <f>DSR_JAN_18!AR274/DSR_JAN_18!AR$560</f>
        <v>1.2765362880955797E-3</v>
      </c>
      <c r="AS274" s="59">
        <f>DSR_JAN_18!AS274/DSR_JAN_18!AS$560</f>
        <v>1.3290968451151659E-3</v>
      </c>
      <c r="AT274" s="59">
        <f>DSR_JAN_18!AT274/DSR_JAN_18!AT$560</f>
        <v>1.4179475803346123E-3</v>
      </c>
      <c r="AU274" s="59">
        <f>DSR_JAN_18!AU274/DSR_JAN_18!AU$560</f>
        <v>1.0616718132581597E-3</v>
      </c>
      <c r="AV274" s="59">
        <f>DSR_JAN_18!AV274/DSR_JAN_18!AV$560</f>
        <v>1.416875434688379E-3</v>
      </c>
      <c r="AW274" s="59">
        <f>DSR_JAN_18!AW274/DSR_JAN_18!AW$560</f>
        <v>1.595848710093492E-3</v>
      </c>
      <c r="AX274" s="59">
        <f>DSR_JAN_18!AX274/DSR_JAN_18!AX$560</f>
        <v>1.0616718132581597E-3</v>
      </c>
      <c r="AY274" s="59">
        <f>DSR_JAN_18!AY274/DSR_JAN_18!AY$560</f>
        <v>1.4164365912555574E-3</v>
      </c>
      <c r="AZ274" s="59">
        <f>DSR_JAN_18!AZ274/DSR_JAN_18!AZ$560</f>
        <v>0</v>
      </c>
      <c r="BA274" s="59">
        <f>DSR_JAN_18!BA274/DSR_JAN_18!BA$560</f>
        <v>1.5808285667003345E-3</v>
      </c>
      <c r="BB274" s="59">
        <f>DSR_JAN_18!BB274/DSR_JAN_18!BB$560</f>
        <v>1.7716209215307066E-3</v>
      </c>
      <c r="BC274" s="59">
        <f>DSR_JAN_18!BC274/DSR_JAN_18!BC$560</f>
        <v>1.0584333837952383E-3</v>
      </c>
      <c r="BD274" s="59">
        <f>DSR_JAN_18!BD274/DSR_JAN_18!BD$560</f>
        <v>1.5481088710408296E-3</v>
      </c>
      <c r="BE274" s="59">
        <f>DSR_JAN_18!BE274/DSR_JAN_18!BE$560</f>
        <v>1.5953365331828743E-3</v>
      </c>
      <c r="BF274" s="59">
        <f>DSR_JAN_18!BF274/DSR_JAN_18!BF$560</f>
        <v>1.4135743054446922E-3</v>
      </c>
      <c r="BG274" s="59">
        <f>DSR_JAN_18!BG274/DSR_JAN_18!BG$560</f>
        <v>1.6534999157479778E-3</v>
      </c>
      <c r="BH274" s="59">
        <f>DSR_JAN_18!BH274/DSR_JAN_18!BH$560</f>
        <v>1.5789730491887813E-3</v>
      </c>
      <c r="BI274" s="59">
        <f>DSR_JAN_18!BI274/DSR_JAN_18!BI$560</f>
        <v>1.6797028141093428E-3</v>
      </c>
      <c r="BJ274" s="59">
        <f>DSR_JAN_18!BJ274/DSR_JAN_18!BJ$560</f>
        <v>1.5366441465280972E-3</v>
      </c>
      <c r="BK274" s="59">
        <f>DSR_JAN_18!BK274/DSR_JAN_18!BK$560</f>
        <v>1.5953765930065702E-3</v>
      </c>
      <c r="BL274" s="59">
        <f>DSR_JAN_18!BM274/DSR_JAN_18!BM$560</f>
        <v>1.5950134244215246E-3</v>
      </c>
      <c r="BM274" s="59">
        <f>DSR_JAN_18!BM274/DSR_JAN_18!BM$560</f>
        <v>1.5950134244215246E-3</v>
      </c>
      <c r="BN274" s="59">
        <f>DSR_JAN_18!BN274/DSR_JAN_18!BN$560</f>
        <v>1.6369154531494766E-3</v>
      </c>
      <c r="BO274" s="59">
        <f>DSR_JAN_18!BO274/DSR_JAN_18!BO$560</f>
        <v>1.1810434748629102E-3</v>
      </c>
      <c r="BP274" s="59">
        <f>DSR_JAN_18!BP274/DSR_JAN_18!BP$560</f>
        <v>1.5364387722279029E-3</v>
      </c>
      <c r="BQ274" s="59">
        <f>DSR_JAN_18!BQ274/DSR_JAN_18!BQ$560</f>
        <v>1.6243500884198358E-3</v>
      </c>
      <c r="BR274" s="59">
        <f>DSR_JAN_18!BR274/DSR_JAN_18!BR$560</f>
        <v>1.5958700732862589E-3</v>
      </c>
      <c r="BS274" s="59">
        <f>DSR_JAN_18!BS274/DSR_JAN_18!BS$560</f>
        <v>1.492345058569707E-3</v>
      </c>
      <c r="BT274" s="59">
        <f>DSR_JAN_18!BT274/DSR_JAN_18!BT$560</f>
        <v>1.7019747068860651E-3</v>
      </c>
      <c r="BU274" s="59">
        <f>DSR_JAN_18!BU274/DSR_JAN_18!BU$560</f>
        <v>1.3297291710420306E-3</v>
      </c>
      <c r="BV274" s="59">
        <f>DSR_JAN_18!BV274/DSR_JAN_18!BV$560</f>
        <v>0</v>
      </c>
    </row>
    <row r="275" spans="1:74" x14ac:dyDescent="0.25">
      <c r="A275" s="40" t="s">
        <v>896</v>
      </c>
      <c r="B275" s="39" t="s">
        <v>835</v>
      </c>
      <c r="C275" s="40" t="s">
        <v>883</v>
      </c>
      <c r="D275" s="40" t="s">
        <v>903</v>
      </c>
      <c r="E275" s="40" t="s">
        <v>904</v>
      </c>
      <c r="F275" s="59">
        <f>DSR_JAN_18!F275/DSR_JAN_18!F$560</f>
        <v>1.2265922484175316E-3</v>
      </c>
      <c r="G275" s="60">
        <f>DSR_JAN_18!G275/DSR_JAN_18!G$560</f>
        <v>1.3461937153675708E-3</v>
      </c>
      <c r="H275" s="59">
        <f>DSR_JAN_18!H275/DSR_JAN_18!H$560</f>
        <v>1.2781671685681132E-3</v>
      </c>
      <c r="I275" s="59">
        <f>DSR_JAN_18!I275/DSR_JAN_18!I$560</f>
        <v>1.3333086924589505E-3</v>
      </c>
      <c r="J275" s="59">
        <f>DSR_JAN_18!J275/DSR_JAN_18!J$560</f>
        <v>1.1902783891637829E-3</v>
      </c>
      <c r="K275" s="59">
        <f>DSR_JAN_18!K275/DSR_JAN_18!K$560</f>
        <v>1.4715777379570257E-3</v>
      </c>
      <c r="L275" s="59">
        <f>DSR_JAN_18!L275/DSR_JAN_18!L$560</f>
        <v>1.6183191370544605E-3</v>
      </c>
      <c r="M275" s="59">
        <f>DSR_JAN_18!M275/DSR_JAN_18!M$560</f>
        <v>1.7731163792519087E-3</v>
      </c>
      <c r="N275" s="59">
        <f>DSR_JAN_18!N275/DSR_JAN_18!N$560</f>
        <v>1.7731163792519087E-3</v>
      </c>
      <c r="O275" s="59">
        <f>DSR_JAN_18!O275/DSR_JAN_18!O$560</f>
        <v>1.5430566401351178E-3</v>
      </c>
      <c r="P275" s="59">
        <f>DSR_JAN_18!P275/DSR_JAN_18!P$560</f>
        <v>1.5430566401351178E-3</v>
      </c>
      <c r="Q275" s="59">
        <f>DSR_JAN_18!Q275/DSR_JAN_18!Q$560</f>
        <v>1.5761132919549468E-3</v>
      </c>
      <c r="R275" s="59">
        <f>DSR_JAN_18!R275/DSR_JAN_18!R$560</f>
        <v>1.6055436014333472E-3</v>
      </c>
      <c r="S275" s="59">
        <f>DSR_JAN_18!S275/DSR_JAN_18!S$560</f>
        <v>1.6764193022511997E-3</v>
      </c>
      <c r="T275" s="59">
        <f>DSR_JAN_18!T275/DSR_JAN_18!T$560</f>
        <v>1.1579135694051064E-3</v>
      </c>
      <c r="U275" s="59">
        <f>DSR_JAN_18!U275/DSR_JAN_18!U$560</f>
        <v>1.684513655189873E-3</v>
      </c>
      <c r="V275" s="59">
        <f>DSR_JAN_18!V275/DSR_JAN_18!V$560</f>
        <v>1.3159419744482818E-3</v>
      </c>
      <c r="W275" s="59">
        <f>DSR_JAN_18!W275/DSR_JAN_18!W$560</f>
        <v>1.298579003916356E-3</v>
      </c>
      <c r="X275" s="59">
        <f>DSR_JAN_18!X275/DSR_JAN_18!X$560</f>
        <v>1.1698153924548217E-3</v>
      </c>
      <c r="Y275" s="59">
        <f>DSR_JAN_18!Y275/DSR_JAN_18!Y$560</f>
        <v>1.5298804997143048E-3</v>
      </c>
      <c r="Z275" s="59">
        <f>DSR_JAN_18!Z275/DSR_JAN_18!Z$560</f>
        <v>1.1457564278509187E-3</v>
      </c>
      <c r="AA275" s="59">
        <f>DSR_JAN_18!AA275/DSR_JAN_18!AA$560</f>
        <v>1.1457564278509187E-3</v>
      </c>
      <c r="AB275" s="59">
        <f>DSR_JAN_18!AB275/DSR_JAN_18!AB$560</f>
        <v>1.064112991276214E-3</v>
      </c>
      <c r="AC275" s="59">
        <f>DSR_JAN_18!AC275/DSR_JAN_18!AC$560</f>
        <v>1.2154996695064178E-3</v>
      </c>
      <c r="AD275" s="59">
        <f>DSR_JAN_18!AD275/DSR_JAN_18!AD$560</f>
        <v>1.1432254414848273E-3</v>
      </c>
      <c r="AE275" s="59">
        <f>DSR_JAN_18!AE275/DSR_JAN_18!AE$560</f>
        <v>1.2018987826738371E-3</v>
      </c>
      <c r="AF275" s="59">
        <f>DSR_JAN_18!AF275/DSR_JAN_18!AF$560</f>
        <v>7.9746332509242389E-4</v>
      </c>
      <c r="AG275" s="59">
        <f>DSR_JAN_18!AG275/DSR_JAN_18!AG$560</f>
        <v>1.2418722737101884E-3</v>
      </c>
      <c r="AH275" s="59">
        <f>DSR_JAN_18!AH275/DSR_JAN_18!AH$560</f>
        <v>1.2005321844375035E-3</v>
      </c>
      <c r="AI275" s="59">
        <f>DSR_JAN_18!AI275/DSR_JAN_18!AI$560</f>
        <v>1.2760500033284659E-3</v>
      </c>
      <c r="AJ275" s="59">
        <f>DSR_JAN_18!AJ275/DSR_JAN_18!AJ$560</f>
        <v>1.4412993110503617E-3</v>
      </c>
      <c r="AK275" s="59">
        <f>DSR_JAN_18!AK275/DSR_JAN_18!AK$560</f>
        <v>1.1809861047221441E-3</v>
      </c>
      <c r="AL275" s="59">
        <f>DSR_JAN_18!AL275/DSR_JAN_18!AL$560</f>
        <v>1.2157383414012238E-3</v>
      </c>
      <c r="AM275" s="59">
        <f>DSR_JAN_18!AM275/DSR_JAN_18!AM$560</f>
        <v>9.9359378048552286E-4</v>
      </c>
      <c r="AN275" s="59">
        <f>DSR_JAN_18!AN275/DSR_JAN_18!AN$560</f>
        <v>1.6749383254087888E-3</v>
      </c>
      <c r="AO275" s="59">
        <f>DSR_JAN_18!AO275/DSR_JAN_18!AO$560</f>
        <v>1.2419261045158953E-3</v>
      </c>
      <c r="AP275" s="59">
        <f>DSR_JAN_18!AP275/DSR_JAN_18!AP$560</f>
        <v>1.1783428033224502E-3</v>
      </c>
      <c r="AQ275" s="59">
        <f>DSR_JAN_18!AQ275/DSR_JAN_18!AQ$560</f>
        <v>1.1704961280077277E-3</v>
      </c>
      <c r="AR275" s="59">
        <f>DSR_JAN_18!AR275/DSR_JAN_18!AR$560</f>
        <v>1.2765362880955797E-3</v>
      </c>
      <c r="AS275" s="59">
        <f>DSR_JAN_18!AS275/DSR_JAN_18!AS$560</f>
        <v>1.3290968451151659E-3</v>
      </c>
      <c r="AT275" s="59">
        <f>DSR_JAN_18!AT275/DSR_JAN_18!AT$560</f>
        <v>1.0634606852509593E-3</v>
      </c>
      <c r="AU275" s="59">
        <f>DSR_JAN_18!AU275/DSR_JAN_18!AU$560</f>
        <v>1.0616718132581597E-3</v>
      </c>
      <c r="AV275" s="59">
        <f>DSR_JAN_18!AV275/DSR_JAN_18!AV$560</f>
        <v>1.0626565760162843E-3</v>
      </c>
      <c r="AW275" s="59">
        <f>DSR_JAN_18!AW275/DSR_JAN_18!AW$560</f>
        <v>1.0638991400623279E-3</v>
      </c>
      <c r="AX275" s="59">
        <f>DSR_JAN_18!AX275/DSR_JAN_18!AX$560</f>
        <v>1.0616718132581597E-3</v>
      </c>
      <c r="AY275" s="59">
        <f>DSR_JAN_18!AY275/DSR_JAN_18!AY$560</f>
        <v>1.062327443441668E-3</v>
      </c>
      <c r="AZ275" s="59">
        <f>DSR_JAN_18!AZ275/DSR_JAN_18!AZ$560</f>
        <v>0</v>
      </c>
      <c r="BA275" s="59">
        <f>DSR_JAN_18!BA275/DSR_JAN_18!BA$560</f>
        <v>1.141709520394686E-3</v>
      </c>
      <c r="BB275" s="59">
        <f>DSR_JAN_18!BB275/DSR_JAN_18!BB$560</f>
        <v>8.8581046076535329E-4</v>
      </c>
      <c r="BC275" s="59">
        <f>DSR_JAN_18!BC275/DSR_JAN_18!BC$560</f>
        <v>1.0584333837952383E-3</v>
      </c>
      <c r="BD275" s="59">
        <f>DSR_JAN_18!BD275/DSR_JAN_18!BD$560</f>
        <v>1.1610816532806223E-3</v>
      </c>
      <c r="BE275" s="59">
        <f>DSR_JAN_18!BE275/DSR_JAN_18!BE$560</f>
        <v>1.0635576887885827E-3</v>
      </c>
      <c r="BF275" s="59">
        <f>DSR_JAN_18!BF275/DSR_JAN_18!BF$560</f>
        <v>1.1308594443557537E-3</v>
      </c>
      <c r="BG275" s="59">
        <f>DSR_JAN_18!BG275/DSR_JAN_18!BG$560</f>
        <v>1.1810713683914128E-3</v>
      </c>
      <c r="BH275" s="59">
        <f>DSR_JAN_18!BH275/DSR_JAN_18!BH$560</f>
        <v>1.1579135694051064E-3</v>
      </c>
      <c r="BI275" s="59">
        <f>DSR_JAN_18!BI275/DSR_JAN_18!BI$560</f>
        <v>1.0078216884656056E-3</v>
      </c>
      <c r="BJ275" s="59">
        <f>DSR_JAN_18!BJ275/DSR_JAN_18!BJ$560</f>
        <v>1.1820339588677672E-3</v>
      </c>
      <c r="BK275" s="59">
        <f>DSR_JAN_18!BK275/DSR_JAN_18!BK$560</f>
        <v>1.0635843953377135E-3</v>
      </c>
      <c r="BL275" s="59">
        <f>DSR_JAN_18!BM275/DSR_JAN_18!BM$560</f>
        <v>1.1600097632156543E-3</v>
      </c>
      <c r="BM275" s="59">
        <f>DSR_JAN_18!BM275/DSR_JAN_18!BM$560</f>
        <v>1.1600097632156543E-3</v>
      </c>
      <c r="BN275" s="59">
        <f>DSR_JAN_18!BN275/DSR_JAN_18!BN$560</f>
        <v>1.1458408172046336E-3</v>
      </c>
      <c r="BO275" s="59">
        <f>DSR_JAN_18!BO275/DSR_JAN_18!BO$560</f>
        <v>1.1810434748629102E-3</v>
      </c>
      <c r="BP275" s="59">
        <f>DSR_JAN_18!BP275/DSR_JAN_18!BP$560</f>
        <v>1.1818759786368484E-3</v>
      </c>
      <c r="BQ275" s="59">
        <f>DSR_JAN_18!BQ275/DSR_JAN_18!BQ$560</f>
        <v>1.173141730525437E-3</v>
      </c>
      <c r="BR275" s="59">
        <f>DSR_JAN_18!BR275/DSR_JAN_18!BR$560</f>
        <v>1.0639133821908392E-3</v>
      </c>
      <c r="BS275" s="59">
        <f>DSR_JAN_18!BS275/DSR_JAN_18!BS$560</f>
        <v>1.0659607561212191E-3</v>
      </c>
      <c r="BT275" s="59">
        <f>DSR_JAN_18!BT275/DSR_JAN_18!BT$560</f>
        <v>1.0637341918037907E-3</v>
      </c>
      <c r="BU275" s="59">
        <f>DSR_JAN_18!BU275/DSR_JAN_18!BU$560</f>
        <v>1.3297291710420306E-3</v>
      </c>
      <c r="BV275" s="59">
        <f>DSR_JAN_18!BV275/DSR_JAN_18!BV$560</f>
        <v>0</v>
      </c>
    </row>
    <row r="276" spans="1:74" x14ac:dyDescent="0.25">
      <c r="A276" s="40" t="s">
        <v>905</v>
      </c>
      <c r="B276" s="39" t="s">
        <v>835</v>
      </c>
      <c r="C276" s="40" t="s">
        <v>835</v>
      </c>
      <c r="D276" s="40" t="s">
        <v>906</v>
      </c>
      <c r="E276" s="40" t="s">
        <v>907</v>
      </c>
      <c r="F276" s="59">
        <f>DSR_JAN_18!F276/DSR_JAN_18!F$560</f>
        <v>2.337639603744366E-3</v>
      </c>
      <c r="G276" s="60">
        <f>DSR_JAN_18!G276/DSR_JAN_18!G$560</f>
        <v>2.3194214480260289E-3</v>
      </c>
      <c r="H276" s="59">
        <f>DSR_JAN_18!H276/DSR_JAN_18!H$560</f>
        <v>2.3057133236914981E-3</v>
      </c>
      <c r="I276" s="59">
        <f>DSR_JAN_18!I276/DSR_JAN_18!I$560</f>
        <v>2.2916243151638212E-3</v>
      </c>
      <c r="J276" s="59">
        <f>DSR_JAN_18!J276/DSR_JAN_18!J$560</f>
        <v>2.288996902238044E-3</v>
      </c>
      <c r="K276" s="59">
        <f>DSR_JAN_18!K276/DSR_JAN_18!K$560</f>
        <v>2.3124793025038975E-3</v>
      </c>
      <c r="L276" s="59">
        <f>DSR_JAN_18!L276/DSR_JAN_18!L$560</f>
        <v>2.2846858405474739E-3</v>
      </c>
      <c r="M276" s="59">
        <f>DSR_JAN_18!M276/DSR_JAN_18!M$560</f>
        <v>2.3050512930274814E-3</v>
      </c>
      <c r="N276" s="59">
        <f>DSR_JAN_18!N276/DSR_JAN_18!N$560</f>
        <v>2.3050512930274814E-3</v>
      </c>
      <c r="O276" s="59">
        <f>DSR_JAN_18!O276/DSR_JAN_18!O$560</f>
        <v>2.3145849602026767E-3</v>
      </c>
      <c r="P276" s="59">
        <f>DSR_JAN_18!P276/DSR_JAN_18!P$560</f>
        <v>2.3145849602026767E-3</v>
      </c>
      <c r="Q276" s="59">
        <f>DSR_JAN_18!Q276/DSR_JAN_18!Q$560</f>
        <v>2.3247671056335463E-3</v>
      </c>
      <c r="R276" s="59">
        <f>DSR_JAN_18!R276/DSR_JAN_18!R$560</f>
        <v>2.2936337163333531E-3</v>
      </c>
      <c r="S276" s="59">
        <f>DSR_JAN_18!S276/DSR_JAN_18!S$560</f>
        <v>2.3050765405953997E-3</v>
      </c>
      <c r="T276" s="59">
        <f>DSR_JAN_18!T276/DSR_JAN_18!T$560</f>
        <v>2.3158271388102128E-3</v>
      </c>
      <c r="U276" s="59">
        <f>DSR_JAN_18!U276/DSR_JAN_18!U$560</f>
        <v>2.3051239492071947E-3</v>
      </c>
      <c r="V276" s="59">
        <f>DSR_JAN_18!V276/DSR_JAN_18!V$560</f>
        <v>2.3160578750289758E-3</v>
      </c>
      <c r="W276" s="59">
        <f>DSR_JAN_18!W276/DSR_JAN_18!W$560</f>
        <v>2.3114706269711138E-3</v>
      </c>
      <c r="X276" s="59">
        <f>DSR_JAN_18!X276/DSR_JAN_18!X$560</f>
        <v>2.3396307849096435E-3</v>
      </c>
      <c r="Y276" s="59">
        <f>DSR_JAN_18!Y276/DSR_JAN_18!Y$560</f>
        <v>2.3280790213043769E-3</v>
      </c>
      <c r="Z276" s="59">
        <f>DSR_JAN_18!Z276/DSR_JAN_18!Z$560</f>
        <v>2.2915128557018374E-3</v>
      </c>
      <c r="AA276" s="59">
        <f>DSR_JAN_18!AA276/DSR_JAN_18!AA$560</f>
        <v>2.2915128557018374E-3</v>
      </c>
      <c r="AB276" s="59">
        <f>DSR_JAN_18!AB276/DSR_JAN_18!AB$560</f>
        <v>2.3942542303714816E-3</v>
      </c>
      <c r="AC276" s="59">
        <f>DSR_JAN_18!AC276/DSR_JAN_18!AC$560</f>
        <v>2.2790618803245335E-3</v>
      </c>
      <c r="AD276" s="59">
        <f>DSR_JAN_18!AD276/DSR_JAN_18!AD$560</f>
        <v>2.4134759320235243E-3</v>
      </c>
      <c r="AE276" s="59">
        <f>DSR_JAN_18!AE276/DSR_JAN_18!AE$560</f>
        <v>2.270253256161692E-3</v>
      </c>
      <c r="AF276" s="59">
        <f>DSR_JAN_18!AF276/DSR_JAN_18!AF$560</f>
        <v>2.3923899752772717E-3</v>
      </c>
      <c r="AG276" s="59">
        <f>DSR_JAN_18!AG276/DSR_JAN_18!AG$560</f>
        <v>2.3063342226046354E-3</v>
      </c>
      <c r="AH276" s="59">
        <f>DSR_JAN_18!AH276/DSR_JAN_18!AH$560</f>
        <v>2.2919250793806884E-3</v>
      </c>
      <c r="AI276" s="59">
        <f>DSR_JAN_18!AI276/DSR_JAN_18!AI$560</f>
        <v>2.3394250061021873E-3</v>
      </c>
      <c r="AJ276" s="59">
        <f>DSR_JAN_18!AJ276/DSR_JAN_18!AJ$560</f>
        <v>2.3120843114766221E-3</v>
      </c>
      <c r="AK276" s="59">
        <f>DSR_JAN_18!AK276/DSR_JAN_18!AK$560</f>
        <v>2.3619722094442882E-3</v>
      </c>
      <c r="AL276" s="59">
        <f>DSR_JAN_18!AL276/DSR_JAN_18!AL$560</f>
        <v>2.2795093901272945E-3</v>
      </c>
      <c r="AM276" s="59">
        <f>DSR_JAN_18!AM276/DSR_JAN_18!AM$560</f>
        <v>2.3420424825730183E-3</v>
      </c>
      <c r="AN276" s="59">
        <f>DSR_JAN_18!AN276/DSR_JAN_18!AN$560</f>
        <v>2.2999153125016205E-3</v>
      </c>
      <c r="AO276" s="59">
        <f>DSR_JAN_18!AO276/DSR_JAN_18!AO$560</f>
        <v>2.3064341941009484E-3</v>
      </c>
      <c r="AP276" s="59">
        <f>DSR_JAN_18!AP276/DSR_JAN_18!AP$560</f>
        <v>2.3403197343765331E-3</v>
      </c>
      <c r="AQ276" s="59">
        <f>DSR_JAN_18!AQ276/DSR_JAN_18!AQ$560</f>
        <v>2.3409922560154554E-3</v>
      </c>
      <c r="AR276" s="59">
        <f>DSR_JAN_18!AR276/DSR_JAN_18!AR$560</f>
        <v>2.1275604801592996E-3</v>
      </c>
      <c r="AS276" s="59">
        <f>DSR_JAN_18!AS276/DSR_JAN_18!AS$560</f>
        <v>2.6581936902303318E-3</v>
      </c>
      <c r="AT276" s="59">
        <f>DSR_JAN_18!AT276/DSR_JAN_18!AT$560</f>
        <v>2.4814082655855714E-3</v>
      </c>
      <c r="AU276" s="59">
        <f>DSR_JAN_18!AU276/DSR_JAN_18!AU$560</f>
        <v>2.1233436265163195E-3</v>
      </c>
      <c r="AV276" s="59">
        <f>DSR_JAN_18!AV276/DSR_JAN_18!AV$560</f>
        <v>2.4795320107046633E-3</v>
      </c>
      <c r="AW276" s="59">
        <f>DSR_JAN_18!AW276/DSR_JAN_18!AW$560</f>
        <v>2.1277982801246559E-3</v>
      </c>
      <c r="AX276" s="59">
        <f>DSR_JAN_18!AX276/DSR_JAN_18!AX$560</f>
        <v>2.1233436265163195E-3</v>
      </c>
      <c r="AY276" s="59">
        <f>DSR_JAN_18!AY276/DSR_JAN_18!AY$560</f>
        <v>2.4787640346972252E-3</v>
      </c>
      <c r="AZ276" s="59">
        <f>DSR_JAN_18!AZ276/DSR_JAN_18!AZ$560</f>
        <v>4.4753032758208253E-3</v>
      </c>
      <c r="BA276" s="59">
        <f>DSR_JAN_18!BA276/DSR_JAN_18!BA$560</f>
        <v>2.283419040789372E-3</v>
      </c>
      <c r="BB276" s="59">
        <f>DSR_JAN_18!BB276/DSR_JAN_18!BB$560</f>
        <v>2.6574313822960599E-3</v>
      </c>
      <c r="BC276" s="59">
        <f>DSR_JAN_18!BC276/DSR_JAN_18!BC$560</f>
        <v>2.1168667675904767E-3</v>
      </c>
      <c r="BD276" s="59">
        <f>DSR_JAN_18!BD276/DSR_JAN_18!BD$560</f>
        <v>2.3221633065612446E-3</v>
      </c>
      <c r="BE276" s="59">
        <f>DSR_JAN_18!BE276/DSR_JAN_18!BE$560</f>
        <v>2.3930047997743112E-3</v>
      </c>
      <c r="BF276" s="59">
        <f>DSR_JAN_18!BF276/DSR_JAN_18!BF$560</f>
        <v>2.2617188887115074E-3</v>
      </c>
      <c r="BG276" s="59">
        <f>DSR_JAN_18!BG276/DSR_JAN_18!BG$560</f>
        <v>2.3621427367828255E-3</v>
      </c>
      <c r="BH276" s="59">
        <f>DSR_JAN_18!BH276/DSR_JAN_18!BH$560</f>
        <v>2.3158271388102128E-3</v>
      </c>
      <c r="BI276" s="59">
        <f>DSR_JAN_18!BI276/DSR_JAN_18!BI$560</f>
        <v>2.35158393975308E-3</v>
      </c>
      <c r="BJ276" s="59">
        <f>DSR_JAN_18!BJ276/DSR_JAN_18!BJ$560</f>
        <v>2.3640679177355343E-3</v>
      </c>
      <c r="BK276" s="59">
        <f>DSR_JAN_18!BK276/DSR_JAN_18!BK$560</f>
        <v>2.3930648895098554E-3</v>
      </c>
      <c r="BL276" s="59">
        <f>DSR_JAN_18!BM276/DSR_JAN_18!BM$560</f>
        <v>2.3200195264313087E-3</v>
      </c>
      <c r="BM276" s="59">
        <f>DSR_JAN_18!BM276/DSR_JAN_18!BM$560</f>
        <v>2.3200195264313087E-3</v>
      </c>
      <c r="BN276" s="59">
        <f>DSR_JAN_18!BN276/DSR_JAN_18!BN$560</f>
        <v>2.2916816344092671E-3</v>
      </c>
      <c r="BO276" s="59">
        <f>DSR_JAN_18!BO276/DSR_JAN_18!BO$560</f>
        <v>2.3620869497258203E-3</v>
      </c>
      <c r="BP276" s="59">
        <f>DSR_JAN_18!BP276/DSR_JAN_18!BP$560</f>
        <v>2.3637519572736968E-3</v>
      </c>
      <c r="BQ276" s="59">
        <f>DSR_JAN_18!BQ276/DSR_JAN_18!BQ$560</f>
        <v>2.3462834610508739E-3</v>
      </c>
      <c r="BR276" s="59">
        <f>DSR_JAN_18!BR276/DSR_JAN_18!BR$560</f>
        <v>2.3938051099293882E-3</v>
      </c>
      <c r="BS276" s="59">
        <f>DSR_JAN_18!BS276/DSR_JAN_18!BS$560</f>
        <v>2.3451136634666824E-3</v>
      </c>
      <c r="BT276" s="59">
        <f>DSR_JAN_18!BT276/DSR_JAN_18!BT$560</f>
        <v>2.3402152219683396E-3</v>
      </c>
      <c r="BU276" s="59">
        <f>DSR_JAN_18!BU276/DSR_JAN_18!BU$560</f>
        <v>2.6594583420840611E-3</v>
      </c>
      <c r="BV276" s="59">
        <f>DSR_JAN_18!BV276/DSR_JAN_18!BV$560</f>
        <v>0</v>
      </c>
    </row>
    <row r="277" spans="1:74" x14ac:dyDescent="0.25">
      <c r="A277" s="40" t="s">
        <v>905</v>
      </c>
      <c r="B277" s="39" t="s">
        <v>835</v>
      </c>
      <c r="C277" s="40" t="s">
        <v>835</v>
      </c>
      <c r="D277" s="40" t="s">
        <v>908</v>
      </c>
      <c r="E277" s="40" t="s">
        <v>909</v>
      </c>
      <c r="F277" s="59">
        <f>DSR_JAN_18!F277/DSR_JAN_18!F$560</f>
        <v>2.2589774060373991E-3</v>
      </c>
      <c r="G277" s="60">
        <f>DSR_JAN_18!G277/DSR_JAN_18!G$560</f>
        <v>2.0494292383207795E-3</v>
      </c>
      <c r="H277" s="59">
        <f>DSR_JAN_18!H277/DSR_JAN_18!H$560</f>
        <v>1.8545954994909877E-3</v>
      </c>
      <c r="I277" s="59">
        <f>DSR_JAN_18!I277/DSR_JAN_18!I$560</f>
        <v>1.8332994521310568E-3</v>
      </c>
      <c r="J277" s="59">
        <f>DSR_JAN_18!J277/DSR_JAN_18!J$560</f>
        <v>1.8311975217904352E-3</v>
      </c>
      <c r="K277" s="59">
        <f>DSR_JAN_18!K277/DSR_JAN_18!K$560</f>
        <v>1.8319641227628278E-3</v>
      </c>
      <c r="L277" s="59">
        <f>DSR_JAN_18!L277/DSR_JAN_18!L$560</f>
        <v>1.8563072454448224E-3</v>
      </c>
      <c r="M277" s="59">
        <f>DSR_JAN_18!M277/DSR_JAN_18!M$560</f>
        <v>1.8913241378687028E-3</v>
      </c>
      <c r="N277" s="59">
        <f>DSR_JAN_18!N277/DSR_JAN_18!N$560</f>
        <v>1.8913241378687028E-3</v>
      </c>
      <c r="O277" s="59">
        <f>DSR_JAN_18!O277/DSR_JAN_18!O$560</f>
        <v>1.8573829927552342E-3</v>
      </c>
      <c r="P277" s="59">
        <f>DSR_JAN_18!P277/DSR_JAN_18!P$560</f>
        <v>1.8573829927552342E-3</v>
      </c>
      <c r="Q277" s="59">
        <f>DSR_JAN_18!Q277/DSR_JAN_18!Q$560</f>
        <v>1.8519331180470624E-3</v>
      </c>
      <c r="R277" s="59">
        <f>DSR_JAN_18!R277/DSR_JAN_18!R$560</f>
        <v>1.8349069730666826E-3</v>
      </c>
      <c r="S277" s="59">
        <f>DSR_JAN_18!S277/DSR_JAN_18!S$560</f>
        <v>1.8335836118372499E-3</v>
      </c>
      <c r="T277" s="59">
        <f>DSR_JAN_18!T277/DSR_JAN_18!T$560</f>
        <v>2.1052973989183752E-3</v>
      </c>
      <c r="U277" s="59">
        <f>DSR_JAN_18!U277/DSR_JAN_18!U$560</f>
        <v>1.8618308820519648E-3</v>
      </c>
      <c r="V277" s="59">
        <f>DSR_JAN_18!V277/DSR_JAN_18!V$560</f>
        <v>1.8423187642275945E-3</v>
      </c>
      <c r="W277" s="59">
        <f>DSR_JAN_18!W277/DSR_JAN_18!W$560</f>
        <v>1.8439821855612255E-3</v>
      </c>
      <c r="X277" s="59">
        <f>DSR_JAN_18!X277/DSR_JAN_18!X$560</f>
        <v>1.9142433694715264E-3</v>
      </c>
      <c r="Y277" s="59">
        <f>DSR_JAN_18!Y277/DSR_JAN_18!Y$560</f>
        <v>1.8624632170435016E-3</v>
      </c>
      <c r="Z277" s="59">
        <f>DSR_JAN_18!Z277/DSR_JAN_18!Z$560</f>
        <v>1.8004743866228724E-3</v>
      </c>
      <c r="AA277" s="59">
        <f>DSR_JAN_18!AA277/DSR_JAN_18!AA$560</f>
        <v>1.8004743866228724E-3</v>
      </c>
      <c r="AB277" s="59">
        <f>DSR_JAN_18!AB277/DSR_JAN_18!AB$560</f>
        <v>2.9263107260095885E-3</v>
      </c>
      <c r="AC277" s="59">
        <f>DSR_JAN_18!AC277/DSR_JAN_18!AC$560</f>
        <v>2.8868117150777427E-3</v>
      </c>
      <c r="AD277" s="59">
        <f>DSR_JAN_18!AD277/DSR_JAN_18!AD$560</f>
        <v>3.0486011772928728E-3</v>
      </c>
      <c r="AE277" s="59">
        <f>DSR_JAN_18!AE277/DSR_JAN_18!AE$560</f>
        <v>2.9379748020916018E-3</v>
      </c>
      <c r="AF277" s="59">
        <f>DSR_JAN_18!AF277/DSR_JAN_18!AF$560</f>
        <v>2.9240321920055543E-3</v>
      </c>
      <c r="AG277" s="59">
        <f>DSR_JAN_18!AG277/DSR_JAN_18!AG$560</f>
        <v>3.0159755218676005E-3</v>
      </c>
      <c r="AH277" s="59">
        <f>DSR_JAN_18!AH277/DSR_JAN_18!AH$560</f>
        <v>2.9467608163465994E-3</v>
      </c>
      <c r="AI277" s="59">
        <f>DSR_JAN_18!AI277/DSR_JAN_18!AI$560</f>
        <v>2.9774500077664203E-3</v>
      </c>
      <c r="AJ277" s="59">
        <f>DSR_JAN_18!AJ277/DSR_JAN_18!AJ$560</f>
        <v>2.1319218975953268E-3</v>
      </c>
      <c r="AK277" s="59">
        <f>DSR_JAN_18!AK277/DSR_JAN_18!AK$560</f>
        <v>2.1257749884998596E-3</v>
      </c>
      <c r="AL277" s="59">
        <f>DSR_JAN_18!AL277/DSR_JAN_18!AL$560</f>
        <v>2.1275420974521419E-3</v>
      </c>
      <c r="AM277" s="59">
        <f>DSR_JAN_18!AM277/DSR_JAN_18!AM$560</f>
        <v>2.164615021772032E-3</v>
      </c>
      <c r="AN277" s="59">
        <f>DSR_JAN_18!AN277/DSR_JAN_18!AN$560</f>
        <v>2.1499208355993411E-3</v>
      </c>
      <c r="AO277" s="59">
        <f>DSR_JAN_18!AO277/DSR_JAN_18!AO$560</f>
        <v>2.1290161791701063E-3</v>
      </c>
      <c r="AP277" s="59">
        <f>DSR_JAN_18!AP277/DSR_JAN_18!AP$560</f>
        <v>2.1766610116928592E-3</v>
      </c>
      <c r="AQ277" s="59">
        <f>DSR_JAN_18!AQ277/DSR_JAN_18!AQ$560</f>
        <v>2.1281747781958685E-3</v>
      </c>
      <c r="AR277" s="59">
        <f>DSR_JAN_18!AR277/DSR_JAN_18!AR$560</f>
        <v>2.1275604801592996E-3</v>
      </c>
      <c r="AS277" s="59">
        <f>DSR_JAN_18!AS277/DSR_JAN_18!AS$560</f>
        <v>2.6581936902303318E-3</v>
      </c>
      <c r="AT277" s="59">
        <f>DSR_JAN_18!AT277/DSR_JAN_18!AT$560</f>
        <v>2.1269213705019186E-3</v>
      </c>
      <c r="AU277" s="59">
        <f>DSR_JAN_18!AU277/DSR_JAN_18!AU$560</f>
        <v>2.1233436265163195E-3</v>
      </c>
      <c r="AV277" s="59">
        <f>DSR_JAN_18!AV277/DSR_JAN_18!AV$560</f>
        <v>2.1253131520325686E-3</v>
      </c>
      <c r="AW277" s="59">
        <f>DSR_JAN_18!AW277/DSR_JAN_18!AW$560</f>
        <v>2.1277982801246559E-3</v>
      </c>
      <c r="AX277" s="59">
        <f>DSR_JAN_18!AX277/DSR_JAN_18!AX$560</f>
        <v>2.1233436265163195E-3</v>
      </c>
      <c r="AY277" s="59">
        <f>DSR_JAN_18!AY277/DSR_JAN_18!AY$560</f>
        <v>2.124654886883336E-3</v>
      </c>
      <c r="AZ277" s="59">
        <f>DSR_JAN_18!AZ277/DSR_JAN_18!AZ$560</f>
        <v>4.4753032758208253E-3</v>
      </c>
      <c r="BA277" s="59">
        <f>DSR_JAN_18!BA277/DSR_JAN_18!BA$560</f>
        <v>2.1955952315282426E-3</v>
      </c>
      <c r="BB277" s="59">
        <f>DSR_JAN_18!BB277/DSR_JAN_18!BB$560</f>
        <v>1.7716209215307066E-3</v>
      </c>
      <c r="BC277" s="59">
        <f>DSR_JAN_18!BC277/DSR_JAN_18!BC$560</f>
        <v>2.1168667675904767E-3</v>
      </c>
      <c r="BD277" s="59">
        <f>DSR_JAN_18!BD277/DSR_JAN_18!BD$560</f>
        <v>2.1286496976811405E-3</v>
      </c>
      <c r="BE277" s="59">
        <f>DSR_JAN_18!BE277/DSR_JAN_18!BE$560</f>
        <v>2.1271153775771654E-3</v>
      </c>
      <c r="BF277" s="59">
        <f>DSR_JAN_18!BF277/DSR_JAN_18!BF$560</f>
        <v>2.2617188887115074E-3</v>
      </c>
      <c r="BG277" s="59">
        <f>DSR_JAN_18!BG277/DSR_JAN_18!BG$560</f>
        <v>2.125928463104543E-3</v>
      </c>
      <c r="BH277" s="59">
        <f>DSR_JAN_18!BH277/DSR_JAN_18!BH$560</f>
        <v>2.1052973989183752E-3</v>
      </c>
      <c r="BI277" s="59">
        <f>DSR_JAN_18!BI277/DSR_JAN_18!BI$560</f>
        <v>2.1276235645385009E-3</v>
      </c>
      <c r="BJ277" s="59">
        <f>DSR_JAN_18!BJ277/DSR_JAN_18!BJ$560</f>
        <v>2.1276611259619807E-3</v>
      </c>
      <c r="BK277" s="59">
        <f>DSR_JAN_18!BK277/DSR_JAN_18!BK$560</f>
        <v>2.1271687906754271E-3</v>
      </c>
      <c r="BL277" s="59">
        <f>DSR_JAN_18!BM277/DSR_JAN_18!BM$560</f>
        <v>2.1750183060293515E-3</v>
      </c>
      <c r="BM277" s="59">
        <f>DSR_JAN_18!BM277/DSR_JAN_18!BM$560</f>
        <v>2.1750183060293515E-3</v>
      </c>
      <c r="BN277" s="59">
        <f>DSR_JAN_18!BN277/DSR_JAN_18!BN$560</f>
        <v>2.1279900890943193E-3</v>
      </c>
      <c r="BO277" s="59">
        <f>DSR_JAN_18!BO277/DSR_JAN_18!BO$560</f>
        <v>2.3620869497258203E-3</v>
      </c>
      <c r="BP277" s="59">
        <f>DSR_JAN_18!BP277/DSR_JAN_18!BP$560</f>
        <v>2.1273767615463271E-3</v>
      </c>
      <c r="BQ277" s="59">
        <f>DSR_JAN_18!BQ277/DSR_JAN_18!BQ$560</f>
        <v>2.2560417894719942E-3</v>
      </c>
      <c r="BR277" s="59">
        <f>DSR_JAN_18!BR277/DSR_JAN_18!BR$560</f>
        <v>2.1278267643816784E-3</v>
      </c>
      <c r="BS277" s="59">
        <f>DSR_JAN_18!BS277/DSR_JAN_18!BS$560</f>
        <v>2.1319215122424383E-3</v>
      </c>
      <c r="BT277" s="59">
        <f>DSR_JAN_18!BT277/DSR_JAN_18!BT$560</f>
        <v>2.1274683836075814E-3</v>
      </c>
      <c r="BU277" s="59">
        <f>DSR_JAN_18!BU277/DSR_JAN_18!BU$560</f>
        <v>2.6594583420840611E-3</v>
      </c>
      <c r="BV277" s="59">
        <f>DSR_JAN_18!BV277/DSR_JAN_18!BV$560</f>
        <v>0</v>
      </c>
    </row>
    <row r="278" spans="1:74" x14ac:dyDescent="0.25">
      <c r="A278" s="40" t="s">
        <v>905</v>
      </c>
      <c r="B278" s="39" t="s">
        <v>835</v>
      </c>
      <c r="C278" s="40" t="s">
        <v>835</v>
      </c>
      <c r="D278" s="40" t="s">
        <v>910</v>
      </c>
      <c r="E278" s="40" t="s">
        <v>911</v>
      </c>
      <c r="F278" s="59">
        <f>DSR_JAN_18!F278/DSR_JAN_18!F$560</f>
        <v>2.8193110557467511E-3</v>
      </c>
      <c r="G278" s="60">
        <f>DSR_JAN_18!G278/DSR_JAN_18!G$560</f>
        <v>2.9033580876211039E-3</v>
      </c>
      <c r="H278" s="59">
        <f>DSR_JAN_18!H278/DSR_JAN_18!H$560</f>
        <v>2.9322658573033185E-3</v>
      </c>
      <c r="I278" s="59">
        <f>DSR_JAN_18!I278/DSR_JAN_18!I$560</f>
        <v>2.8749468681146121E-3</v>
      </c>
      <c r="J278" s="59">
        <f>DSR_JAN_18!J278/DSR_JAN_18!J$560</f>
        <v>2.9299160348646961E-3</v>
      </c>
      <c r="K278" s="59">
        <f>DSR_JAN_18!K278/DSR_JAN_18!K$560</f>
        <v>2.9131232771802346E-3</v>
      </c>
      <c r="L278" s="59">
        <f>DSR_JAN_18!L278/DSR_JAN_18!L$560</f>
        <v>2.9034549223624145E-3</v>
      </c>
      <c r="M278" s="59">
        <f>DSR_JAN_18!M278/DSR_JAN_18!M$560</f>
        <v>2.9551939654198479E-3</v>
      </c>
      <c r="N278" s="59">
        <f>DSR_JAN_18!N278/DSR_JAN_18!N$560</f>
        <v>2.9551939654198479E-3</v>
      </c>
      <c r="O278" s="59">
        <f>DSR_JAN_18!O278/DSR_JAN_18!O$560</f>
        <v>2.9432376654429096E-3</v>
      </c>
      <c r="P278" s="59">
        <f>DSR_JAN_18!P278/DSR_JAN_18!P$560</f>
        <v>2.9432376654429096E-3</v>
      </c>
      <c r="Q278" s="59">
        <f>DSR_JAN_18!Q278/DSR_JAN_18!Q$560</f>
        <v>2.9552124224155253E-3</v>
      </c>
      <c r="R278" s="59">
        <f>DSR_JAN_18!R278/DSR_JAN_18!R$560</f>
        <v>2.9358511569066922E-3</v>
      </c>
      <c r="S278" s="59">
        <f>DSR_JAN_18!S278/DSR_JAN_18!S$560</f>
        <v>2.9337337789395995E-3</v>
      </c>
      <c r="T278" s="59">
        <f>DSR_JAN_18!T278/DSR_JAN_18!T$560</f>
        <v>2.9474163584857251E-3</v>
      </c>
      <c r="U278" s="59">
        <f>DSR_JAN_18!U278/DSR_JAN_18!U$560</f>
        <v>2.9257342432245162E-3</v>
      </c>
      <c r="V278" s="59">
        <f>DSR_JAN_18!V278/DSR_JAN_18!V$560</f>
        <v>2.9477100227641509E-3</v>
      </c>
      <c r="W278" s="59">
        <f>DSR_JAN_18!W278/DSR_JAN_18!W$560</f>
        <v>2.9347885488509649E-3</v>
      </c>
      <c r="X278" s="59">
        <f>DSR_JAN_18!X278/DSR_JAN_18!X$560</f>
        <v>2.9777119080668189E-3</v>
      </c>
      <c r="Y278" s="59">
        <f>DSR_JAN_18!Y278/DSR_JAN_18!Y$560</f>
        <v>2.9267279124969309E-3</v>
      </c>
      <c r="Z278" s="59">
        <f>DSR_JAN_18!Z278/DSR_JAN_18!Z$560</f>
        <v>2.9462308144737911E-3</v>
      </c>
      <c r="AA278" s="59">
        <f>DSR_JAN_18!AA278/DSR_JAN_18!AA$560</f>
        <v>2.9462308144737911E-3</v>
      </c>
      <c r="AB278" s="59">
        <f>DSR_JAN_18!AB278/DSR_JAN_18!AB$560</f>
        <v>2.3942542303714816E-3</v>
      </c>
      <c r="AC278" s="59">
        <f>DSR_JAN_18!AC278/DSR_JAN_18!AC$560</f>
        <v>2.2790618803245335E-3</v>
      </c>
      <c r="AD278" s="59">
        <f>DSR_JAN_18!AD278/DSR_JAN_18!AD$560</f>
        <v>2.4134759320235243E-3</v>
      </c>
      <c r="AE278" s="59">
        <f>DSR_JAN_18!AE278/DSR_JAN_18!AE$560</f>
        <v>2.270253256161692E-3</v>
      </c>
      <c r="AF278" s="59">
        <f>DSR_JAN_18!AF278/DSR_JAN_18!AF$560</f>
        <v>2.3923899752772717E-3</v>
      </c>
      <c r="AG278" s="59">
        <f>DSR_JAN_18!AG278/DSR_JAN_18!AG$560</f>
        <v>2.3063342226046354E-3</v>
      </c>
      <c r="AH278" s="59">
        <f>DSR_JAN_18!AH278/DSR_JAN_18!AH$560</f>
        <v>2.2919250793806884E-3</v>
      </c>
      <c r="AI278" s="59">
        <f>DSR_JAN_18!AI278/DSR_JAN_18!AI$560</f>
        <v>2.3394250061021873E-3</v>
      </c>
      <c r="AJ278" s="59">
        <f>DSR_JAN_18!AJ278/DSR_JAN_18!AJ$560</f>
        <v>2.9126256910809393E-3</v>
      </c>
      <c r="AK278" s="59">
        <f>DSR_JAN_18!AK278/DSR_JAN_18!AK$560</f>
        <v>3.0705638722775749E-3</v>
      </c>
      <c r="AL278" s="59">
        <f>DSR_JAN_18!AL278/DSR_JAN_18!AL$560</f>
        <v>2.8873785608279066E-3</v>
      </c>
      <c r="AM278" s="59">
        <f>DSR_JAN_18!AM278/DSR_JAN_18!AM$560</f>
        <v>2.9452958492963716E-3</v>
      </c>
      <c r="AN278" s="59">
        <f>DSR_JAN_18!AN278/DSR_JAN_18!AN$560</f>
        <v>2.9248922995944522E-3</v>
      </c>
      <c r="AO278" s="59">
        <f>DSR_JAN_18!AO278/DSR_JAN_18!AO$560</f>
        <v>3.0161062538243172E-3</v>
      </c>
      <c r="AP278" s="59">
        <f>DSR_JAN_18!AP278/DSR_JAN_18!AP$560</f>
        <v>2.9622228805744927E-3</v>
      </c>
      <c r="AQ278" s="59">
        <f>DSR_JAN_18!AQ278/DSR_JAN_18!AQ$560</f>
        <v>2.9794446894742159E-3</v>
      </c>
      <c r="AR278" s="59">
        <f>DSR_JAN_18!AR278/DSR_JAN_18!AR$560</f>
        <v>2.9785846722230193E-3</v>
      </c>
      <c r="AS278" s="59">
        <f>DSR_JAN_18!AS278/DSR_JAN_18!AS$560</f>
        <v>2.6581936902303318E-3</v>
      </c>
      <c r="AT278" s="59">
        <f>DSR_JAN_18!AT278/DSR_JAN_18!AT$560</f>
        <v>2.8358951606692246E-3</v>
      </c>
      <c r="AU278" s="59">
        <f>DSR_JAN_18!AU278/DSR_JAN_18!AU$560</f>
        <v>3.1850154397744788E-3</v>
      </c>
      <c r="AV278" s="59">
        <f>DSR_JAN_18!AV278/DSR_JAN_18!AV$560</f>
        <v>2.833750869376758E-3</v>
      </c>
      <c r="AW278" s="59">
        <f>DSR_JAN_18!AW278/DSR_JAN_18!AW$560</f>
        <v>3.191697420186984E-3</v>
      </c>
      <c r="AX278" s="59">
        <f>DSR_JAN_18!AX278/DSR_JAN_18!AX$560</f>
        <v>3.1850154397744788E-3</v>
      </c>
      <c r="AY278" s="59">
        <f>DSR_JAN_18!AY278/DSR_JAN_18!AY$560</f>
        <v>2.8328731825111148E-3</v>
      </c>
      <c r="AZ278" s="59">
        <f>DSR_JAN_18!AZ278/DSR_JAN_18!AZ$560</f>
        <v>4.4753032758208253E-3</v>
      </c>
      <c r="BA278" s="59">
        <f>DSR_JAN_18!BA278/DSR_JAN_18!BA$560</f>
        <v>2.8981857056172801E-3</v>
      </c>
      <c r="BB278" s="59">
        <f>DSR_JAN_18!BB278/DSR_JAN_18!BB$560</f>
        <v>2.6574313822960599E-3</v>
      </c>
      <c r="BC278" s="59">
        <f>DSR_JAN_18!BC278/DSR_JAN_18!BC$560</f>
        <v>3.1753001513857154E-3</v>
      </c>
      <c r="BD278" s="59">
        <f>DSR_JAN_18!BD278/DSR_JAN_18!BD$560</f>
        <v>2.9027041332015556E-3</v>
      </c>
      <c r="BE278" s="59">
        <f>DSR_JAN_18!BE278/DSR_JAN_18!BE$560</f>
        <v>2.9247836441686028E-3</v>
      </c>
      <c r="BF278" s="59">
        <f>DSR_JAN_18!BF278/DSR_JAN_18!BF$560</f>
        <v>2.8271486108893845E-3</v>
      </c>
      <c r="BG278" s="59">
        <f>DSR_JAN_18!BG278/DSR_JAN_18!BG$560</f>
        <v>3.070785557817673E-3</v>
      </c>
      <c r="BH278" s="59">
        <f>DSR_JAN_18!BH278/DSR_JAN_18!BH$560</f>
        <v>2.9474163584857251E-3</v>
      </c>
      <c r="BI278" s="59">
        <f>DSR_JAN_18!BI278/DSR_JAN_18!BI$560</f>
        <v>2.9114848777895275E-3</v>
      </c>
      <c r="BJ278" s="59">
        <f>DSR_JAN_18!BJ278/DSR_JAN_18!BJ$560</f>
        <v>2.9550848971694179E-3</v>
      </c>
      <c r="BK278" s="59">
        <f>DSR_JAN_18!BK278/DSR_JAN_18!BK$560</f>
        <v>2.9248570871787121E-3</v>
      </c>
      <c r="BL278" s="59">
        <f>DSR_JAN_18!BM278/DSR_JAN_18!BM$560</f>
        <v>3.0450256284410924E-3</v>
      </c>
      <c r="BM278" s="59">
        <f>DSR_JAN_18!BM278/DSR_JAN_18!BM$560</f>
        <v>3.0450256284410924E-3</v>
      </c>
      <c r="BN278" s="59">
        <f>DSR_JAN_18!BN278/DSR_JAN_18!BN$560</f>
        <v>2.9464478156690579E-3</v>
      </c>
      <c r="BO278" s="59">
        <f>DSR_JAN_18!BO278/DSR_JAN_18!BO$560</f>
        <v>2.9526086871572753E-3</v>
      </c>
      <c r="BP278" s="59">
        <f>DSR_JAN_18!BP278/DSR_JAN_18!BP$560</f>
        <v>2.954689946592121E-3</v>
      </c>
      <c r="BQ278" s="59">
        <f>DSR_JAN_18!BQ278/DSR_JAN_18!BQ$560</f>
        <v>2.9779751621030323E-3</v>
      </c>
      <c r="BR278" s="59">
        <f>DSR_JAN_18!BR278/DSR_JAN_18!BR$560</f>
        <v>2.9257618010248079E-3</v>
      </c>
      <c r="BS278" s="59">
        <f>DSR_JAN_18!BS278/DSR_JAN_18!BS$560</f>
        <v>2.984690117139414E-3</v>
      </c>
      <c r="BT278" s="59">
        <f>DSR_JAN_18!BT278/DSR_JAN_18!BT$560</f>
        <v>2.9784557370506138E-3</v>
      </c>
      <c r="BU278" s="59">
        <f>DSR_JAN_18!BU278/DSR_JAN_18!BU$560</f>
        <v>2.6594583420840611E-3</v>
      </c>
      <c r="BV278" s="59">
        <f>DSR_JAN_18!BV278/DSR_JAN_18!BV$560</f>
        <v>5.097735483549813E-3</v>
      </c>
    </row>
    <row r="279" spans="1:74" x14ac:dyDescent="0.25">
      <c r="A279" s="40" t="s">
        <v>905</v>
      </c>
      <c r="B279" s="39" t="s">
        <v>835</v>
      </c>
      <c r="C279" s="40" t="s">
        <v>835</v>
      </c>
      <c r="D279" s="40" t="s">
        <v>912</v>
      </c>
      <c r="E279" s="40" t="s">
        <v>913</v>
      </c>
      <c r="F279" s="59">
        <f>DSR_JAN_18!F279/DSR_JAN_18!F$560</f>
        <v>1.6951158759460376E-3</v>
      </c>
      <c r="G279" s="60">
        <f>DSR_JAN_18!G279/DSR_JAN_18!G$560</f>
        <v>1.6965556991246158E-3</v>
      </c>
      <c r="H279" s="59">
        <f>DSR_JAN_18!H279/DSR_JAN_18!H$560</f>
        <v>1.7042228914241509E-3</v>
      </c>
      <c r="I279" s="59">
        <f>DSR_JAN_18!I279/DSR_JAN_18!I$560</f>
        <v>1.6666358655736881E-3</v>
      </c>
      <c r="J279" s="59">
        <f>DSR_JAN_18!J279/DSR_JAN_18!J$560</f>
        <v>1.6480777696113917E-3</v>
      </c>
      <c r="K279" s="59">
        <f>DSR_JAN_18!K279/DSR_JAN_18!K$560</f>
        <v>1.6818031290937437E-3</v>
      </c>
      <c r="L279" s="59">
        <f>DSR_JAN_18!L279/DSR_JAN_18!L$560</f>
        <v>1.6659167587325329E-3</v>
      </c>
      <c r="M279" s="59">
        <f>DSR_JAN_18!M279/DSR_JAN_18!M$560</f>
        <v>1.7140124999435117E-3</v>
      </c>
      <c r="N279" s="59">
        <f>DSR_JAN_18!N279/DSR_JAN_18!N$560</f>
        <v>1.7140124999435117E-3</v>
      </c>
      <c r="O279" s="59">
        <f>DSR_JAN_18!O279/DSR_JAN_18!O$560</f>
        <v>1.7145073779279087E-3</v>
      </c>
      <c r="P279" s="59">
        <f>DSR_JAN_18!P279/DSR_JAN_18!P$560</f>
        <v>1.7145073779279087E-3</v>
      </c>
      <c r="Q279" s="59">
        <f>DSR_JAN_18!Q279/DSR_JAN_18!Q$560</f>
        <v>1.6943217888515678E-3</v>
      </c>
      <c r="R279" s="59">
        <f>DSR_JAN_18!R279/DSR_JAN_18!R$560</f>
        <v>1.6972889500866813E-3</v>
      </c>
      <c r="S279" s="59">
        <f>DSR_JAN_18!S279/DSR_JAN_18!S$560</f>
        <v>1.6764193022511997E-3</v>
      </c>
      <c r="T279" s="59">
        <f>DSR_JAN_18!T279/DSR_JAN_18!T$560</f>
        <v>1.6842379191347001E-3</v>
      </c>
      <c r="U279" s="59">
        <f>DSR_JAN_18!U279/DSR_JAN_18!U$560</f>
        <v>1.684513655189873E-3</v>
      </c>
      <c r="V279" s="59">
        <f>DSR_JAN_18!V279/DSR_JAN_18!V$560</f>
        <v>1.6844057272938006E-3</v>
      </c>
      <c r="W279" s="59">
        <f>DSR_JAN_18!W279/DSR_JAN_18!W$560</f>
        <v>1.688152705091263E-3</v>
      </c>
      <c r="X279" s="59">
        <f>DSR_JAN_18!X279/DSR_JAN_18!X$560</f>
        <v>1.701549661752468E-3</v>
      </c>
      <c r="Y279" s="59">
        <f>DSR_JAN_18!Y279/DSR_JAN_18!Y$560</f>
        <v>1.7294301301118229E-3</v>
      </c>
      <c r="Z279" s="59">
        <f>DSR_JAN_18!Z279/DSR_JAN_18!Z$560</f>
        <v>1.6367948969298839E-3</v>
      </c>
      <c r="AA279" s="59">
        <f>DSR_JAN_18!AA279/DSR_JAN_18!AA$560</f>
        <v>1.6367948969298839E-3</v>
      </c>
      <c r="AB279" s="59">
        <f>DSR_JAN_18!AB279/DSR_JAN_18!AB$560</f>
        <v>1.5961694869143209E-3</v>
      </c>
      <c r="AC279" s="59">
        <f>DSR_JAN_18!AC279/DSR_JAN_18!AC$560</f>
        <v>1.6713120455713246E-3</v>
      </c>
      <c r="AD279" s="59">
        <f>DSR_JAN_18!AD279/DSR_JAN_18!AD$560</f>
        <v>1.7783506867541758E-3</v>
      </c>
      <c r="AE279" s="59">
        <f>DSR_JAN_18!AE279/DSR_JAN_18!AE$560</f>
        <v>1.7360760194177645E-3</v>
      </c>
      <c r="AF279" s="59">
        <f>DSR_JAN_18!AF279/DSR_JAN_18!AF$560</f>
        <v>1.5949266501848478E-3</v>
      </c>
      <c r="AG279" s="59">
        <f>DSR_JAN_18!AG279/DSR_JAN_18!AG$560</f>
        <v>1.7741032481574119E-3</v>
      </c>
      <c r="AH279" s="59">
        <f>DSR_JAN_18!AH279/DSR_JAN_18!AH$560</f>
        <v>1.7462286319090959E-3</v>
      </c>
      <c r="AI279" s="59">
        <f>DSR_JAN_18!AI279/DSR_JAN_18!AI$560</f>
        <v>1.7014000044379544E-3</v>
      </c>
      <c r="AJ279" s="59">
        <f>DSR_JAN_18!AJ279/DSR_JAN_18!AJ$560</f>
        <v>1.6815158628920887E-3</v>
      </c>
      <c r="AK279" s="59">
        <f>DSR_JAN_18!AK279/DSR_JAN_18!AK$560</f>
        <v>1.6533805466110018E-3</v>
      </c>
      <c r="AL279" s="59">
        <f>DSR_JAN_18!AL279/DSR_JAN_18!AL$560</f>
        <v>1.6716402194266828E-3</v>
      </c>
      <c r="AM279" s="59">
        <f>DSR_JAN_18!AM279/DSR_JAN_18!AM$560</f>
        <v>1.7033036236894679E-3</v>
      </c>
      <c r="AN279" s="59">
        <f>DSR_JAN_18!AN279/DSR_JAN_18!AN$560</f>
        <v>1.6999374048925022E-3</v>
      </c>
      <c r="AO279" s="59">
        <f>DSR_JAN_18!AO279/DSR_JAN_18!AO$560</f>
        <v>1.7741801493084219E-3</v>
      </c>
      <c r="AP279" s="59">
        <f>DSR_JAN_18!AP279/DSR_JAN_18!AP$560</f>
        <v>1.7184165881785731E-3</v>
      </c>
      <c r="AQ279" s="59">
        <f>DSR_JAN_18!AQ279/DSR_JAN_18!AQ$560</f>
        <v>1.7025398225566949E-3</v>
      </c>
      <c r="AR279" s="59">
        <f>DSR_JAN_18!AR279/DSR_JAN_18!AR$560</f>
        <v>1.7020483841274396E-3</v>
      </c>
      <c r="AS279" s="59">
        <f>DSR_JAN_18!AS279/DSR_JAN_18!AS$560</f>
        <v>1.3290968451151659E-3</v>
      </c>
      <c r="AT279" s="59">
        <f>DSR_JAN_18!AT279/DSR_JAN_18!AT$560</f>
        <v>1.7724344754182653E-3</v>
      </c>
      <c r="AU279" s="59">
        <f>DSR_JAN_18!AU279/DSR_JAN_18!AU$560</f>
        <v>2.1233436265163195E-3</v>
      </c>
      <c r="AV279" s="59">
        <f>DSR_JAN_18!AV279/DSR_JAN_18!AV$560</f>
        <v>1.7710942933604739E-3</v>
      </c>
      <c r="AW279" s="59">
        <f>DSR_JAN_18!AW279/DSR_JAN_18!AW$560</f>
        <v>1.595848710093492E-3</v>
      </c>
      <c r="AX279" s="59">
        <f>DSR_JAN_18!AX279/DSR_JAN_18!AX$560</f>
        <v>2.1233436265163195E-3</v>
      </c>
      <c r="AY279" s="59">
        <f>DSR_JAN_18!AY279/DSR_JAN_18!AY$560</f>
        <v>1.7705457390694466E-3</v>
      </c>
      <c r="AZ279" s="59">
        <f>DSR_JAN_18!AZ279/DSR_JAN_18!AZ$560</f>
        <v>0</v>
      </c>
      <c r="BA279" s="59">
        <f>DSR_JAN_18!BA279/DSR_JAN_18!BA$560</f>
        <v>1.6686523759614643E-3</v>
      </c>
      <c r="BB279" s="59">
        <f>DSR_JAN_18!BB279/DSR_JAN_18!BB$560</f>
        <v>1.7716209215307066E-3</v>
      </c>
      <c r="BC279" s="59">
        <f>DSR_JAN_18!BC279/DSR_JAN_18!BC$560</f>
        <v>2.1168667675904767E-3</v>
      </c>
      <c r="BD279" s="59">
        <f>DSR_JAN_18!BD279/DSR_JAN_18!BD$560</f>
        <v>1.7416224799209333E-3</v>
      </c>
      <c r="BE279" s="59">
        <f>DSR_JAN_18!BE279/DSR_JAN_18!BE$560</f>
        <v>1.5953365331828743E-3</v>
      </c>
      <c r="BF279" s="59">
        <f>DSR_JAN_18!BF279/DSR_JAN_18!BF$560</f>
        <v>1.6962891665336308E-3</v>
      </c>
      <c r="BG279" s="59">
        <f>DSR_JAN_18!BG279/DSR_JAN_18!BG$560</f>
        <v>1.6534999157479778E-3</v>
      </c>
      <c r="BH279" s="59">
        <f>DSR_JAN_18!BH279/DSR_JAN_18!BH$560</f>
        <v>1.6842379191347001E-3</v>
      </c>
      <c r="BI279" s="59">
        <f>DSR_JAN_18!BI279/DSR_JAN_18!BI$560</f>
        <v>1.6797028141093428E-3</v>
      </c>
      <c r="BJ279" s="59">
        <f>DSR_JAN_18!BJ279/DSR_JAN_18!BJ$560</f>
        <v>1.654847542414874E-3</v>
      </c>
      <c r="BK279" s="59">
        <f>DSR_JAN_18!BK279/DSR_JAN_18!BK$560</f>
        <v>1.5953765930065702E-3</v>
      </c>
      <c r="BL279" s="59">
        <f>DSR_JAN_18!BM279/DSR_JAN_18!BM$560</f>
        <v>1.7400146448234813E-3</v>
      </c>
      <c r="BM279" s="59">
        <f>DSR_JAN_18!BM279/DSR_JAN_18!BM$560</f>
        <v>1.7400146448234813E-3</v>
      </c>
      <c r="BN279" s="59">
        <f>DSR_JAN_18!BN279/DSR_JAN_18!BN$560</f>
        <v>1.6369154531494766E-3</v>
      </c>
      <c r="BO279" s="59">
        <f>DSR_JAN_18!BO279/DSR_JAN_18!BO$560</f>
        <v>1.7715652122943651E-3</v>
      </c>
      <c r="BP279" s="59">
        <f>DSR_JAN_18!BP279/DSR_JAN_18!BP$560</f>
        <v>1.6546263700915878E-3</v>
      </c>
      <c r="BQ279" s="59">
        <f>DSR_JAN_18!BQ279/DSR_JAN_18!BQ$560</f>
        <v>1.7145917599987156E-3</v>
      </c>
      <c r="BR279" s="59">
        <f>DSR_JAN_18!BR279/DSR_JAN_18!BR$560</f>
        <v>1.7288592460601138E-3</v>
      </c>
      <c r="BS279" s="59">
        <f>DSR_JAN_18!BS279/DSR_JAN_18!BS$560</f>
        <v>1.7055372097939507E-3</v>
      </c>
      <c r="BT279" s="59">
        <f>DSR_JAN_18!BT279/DSR_JAN_18!BT$560</f>
        <v>1.7019747068860651E-3</v>
      </c>
      <c r="BU279" s="59">
        <f>DSR_JAN_18!BU279/DSR_JAN_18!BU$560</f>
        <v>1.3297291710420306E-3</v>
      </c>
      <c r="BV279" s="59">
        <f>DSR_JAN_18!BV279/DSR_JAN_18!BV$560</f>
        <v>0</v>
      </c>
    </row>
    <row r="280" spans="1:74" x14ac:dyDescent="0.25">
      <c r="A280" s="40" t="s">
        <v>905</v>
      </c>
      <c r="B280" s="39" t="s">
        <v>835</v>
      </c>
      <c r="C280" s="40" t="s">
        <v>835</v>
      </c>
      <c r="D280" s="40" t="s">
        <v>914</v>
      </c>
      <c r="E280" s="40" t="s">
        <v>915</v>
      </c>
      <c r="F280" s="59">
        <f>DSR_JAN_18!F280/DSR_JAN_18!F$560</f>
        <v>3.3985508752253273E-3</v>
      </c>
      <c r="G280" s="60">
        <f>DSR_JAN_18!G280/DSR_JAN_18!G$560</f>
        <v>3.291393402964928E-3</v>
      </c>
      <c r="H280" s="59">
        <f>DSR_JAN_18!H280/DSR_JAN_18!H$560</f>
        <v>3.2330110734369922E-3</v>
      </c>
      <c r="I280" s="59">
        <f>DSR_JAN_18!I280/DSR_JAN_18!I$560</f>
        <v>3.2082740412293495E-3</v>
      </c>
      <c r="J280" s="59">
        <f>DSR_JAN_18!J280/DSR_JAN_18!J$560</f>
        <v>3.2045956631332616E-3</v>
      </c>
      <c r="K280" s="59">
        <f>DSR_JAN_18!K280/DSR_JAN_18!K$560</f>
        <v>3.2134452645184029E-3</v>
      </c>
      <c r="L280" s="59">
        <f>DSR_JAN_18!L280/DSR_JAN_18!L$560</f>
        <v>3.2366382741089209E-3</v>
      </c>
      <c r="M280" s="59">
        <f>DSR_JAN_18!M280/DSR_JAN_18!M$560</f>
        <v>3.2507133619618326E-3</v>
      </c>
      <c r="N280" s="59">
        <f>DSR_JAN_18!N280/DSR_JAN_18!N$560</f>
        <v>3.2507133619618326E-3</v>
      </c>
      <c r="O280" s="59">
        <f>DSR_JAN_18!O280/DSR_JAN_18!O$560</f>
        <v>3.2575640180630265E-3</v>
      </c>
      <c r="P280" s="59">
        <f>DSR_JAN_18!P280/DSR_JAN_18!P$560</f>
        <v>3.2575640180630265E-3</v>
      </c>
      <c r="Q280" s="59">
        <f>DSR_JAN_18!Q280/DSR_JAN_18!Q$560</f>
        <v>3.2704350808065146E-3</v>
      </c>
      <c r="R280" s="59">
        <f>DSR_JAN_18!R280/DSR_JAN_18!R$560</f>
        <v>3.2569598771933616E-3</v>
      </c>
      <c r="S280" s="59">
        <f>DSR_JAN_18!S280/DSR_JAN_18!S$560</f>
        <v>3.1956742949163495E-3</v>
      </c>
      <c r="T280" s="59">
        <f>DSR_JAN_18!T280/DSR_JAN_18!T$560</f>
        <v>3.2632109683234816E-3</v>
      </c>
      <c r="U280" s="59">
        <f>DSR_JAN_18!U280/DSR_JAN_18!U$560</f>
        <v>3.2803686969486998E-3</v>
      </c>
      <c r="V280" s="59">
        <f>DSR_JAN_18!V280/DSR_JAN_18!V$560</f>
        <v>3.2108984176538076E-3</v>
      </c>
      <c r="W280" s="59">
        <f>DSR_JAN_18!W280/DSR_JAN_18!W$560</f>
        <v>3.220475929712563E-3</v>
      </c>
      <c r="X280" s="59">
        <f>DSR_JAN_18!X280/DSR_JAN_18!X$560</f>
        <v>3.2967524696454068E-3</v>
      </c>
      <c r="Y280" s="59">
        <f>DSR_JAN_18!Y280/DSR_JAN_18!Y$560</f>
        <v>3.2593106298261275E-3</v>
      </c>
      <c r="Z280" s="59">
        <f>DSR_JAN_18!Z280/DSR_JAN_18!Z$560</f>
        <v>3.2735897938597678E-3</v>
      </c>
      <c r="AA280" s="59">
        <f>DSR_JAN_18!AA280/DSR_JAN_18!AA$560</f>
        <v>3.2735897938597678E-3</v>
      </c>
      <c r="AB280" s="59">
        <f>DSR_JAN_18!AB280/DSR_JAN_18!AB$560</f>
        <v>3.9904237172858027E-3</v>
      </c>
      <c r="AC280" s="59">
        <f>DSR_JAN_18!AC280/DSR_JAN_18!AC$560</f>
        <v>3.9503739258958583E-3</v>
      </c>
      <c r="AD280" s="59">
        <f>DSR_JAN_18!AD280/DSR_JAN_18!AD$560</f>
        <v>3.9377765206699607E-3</v>
      </c>
      <c r="AE280" s="59">
        <f>DSR_JAN_18!AE280/DSR_JAN_18!AE$560</f>
        <v>3.872784966393475E-3</v>
      </c>
      <c r="AF280" s="59">
        <f>DSR_JAN_18!AF280/DSR_JAN_18!AF$560</f>
        <v>3.987316625462119E-3</v>
      </c>
      <c r="AG280" s="59">
        <f>DSR_JAN_18!AG280/DSR_JAN_18!AG$560</f>
        <v>3.9030271459463061E-3</v>
      </c>
      <c r="AH280" s="59">
        <f>DSR_JAN_18!AH280/DSR_JAN_18!AH$560</f>
        <v>3.9290144217954655E-3</v>
      </c>
      <c r="AI280" s="59">
        <f>DSR_JAN_18!AI280/DSR_JAN_18!AI$560</f>
        <v>3.8281500099853973E-3</v>
      </c>
      <c r="AJ280" s="59">
        <f>DSR_JAN_18!AJ280/DSR_JAN_18!AJ$560</f>
        <v>3.2128963808830979E-3</v>
      </c>
      <c r="AK280" s="59">
        <f>DSR_JAN_18!AK280/DSR_JAN_18!AK$560</f>
        <v>3.3067610932220035E-3</v>
      </c>
      <c r="AL280" s="59">
        <f>DSR_JAN_18!AL280/DSR_JAN_18!AL$560</f>
        <v>3.1913131461782126E-3</v>
      </c>
      <c r="AM280" s="59">
        <f>DSR_JAN_18!AM280/DSR_JAN_18!AM$560</f>
        <v>3.2646652787381466E-3</v>
      </c>
      <c r="AN280" s="59">
        <f>DSR_JAN_18!AN280/DSR_JAN_18!AN$560</f>
        <v>3.2248812533990116E-3</v>
      </c>
      <c r="AO280" s="59">
        <f>DSR_JAN_18!AO280/DSR_JAN_18!AO$560</f>
        <v>3.1935242687551593E-3</v>
      </c>
      <c r="AP280" s="59">
        <f>DSR_JAN_18!AP280/DSR_JAN_18!AP$560</f>
        <v>3.2731744536734727E-3</v>
      </c>
      <c r="AQ280" s="59">
        <f>DSR_JAN_18!AQ280/DSR_JAN_18!AQ$560</f>
        <v>3.2986709062035962E-3</v>
      </c>
      <c r="AR280" s="59">
        <f>DSR_JAN_18!AR280/DSR_JAN_18!AR$560</f>
        <v>3.4040967682548791E-3</v>
      </c>
      <c r="AS280" s="59">
        <f>DSR_JAN_18!AS280/DSR_JAN_18!AS$560</f>
        <v>2.6581936902303318E-3</v>
      </c>
      <c r="AT280" s="59">
        <f>DSR_JAN_18!AT280/DSR_JAN_18!AT$560</f>
        <v>3.1903820557528774E-3</v>
      </c>
      <c r="AU280" s="59">
        <f>DSR_JAN_18!AU280/DSR_JAN_18!AU$560</f>
        <v>3.1850154397744788E-3</v>
      </c>
      <c r="AV280" s="59">
        <f>DSR_JAN_18!AV280/DSR_JAN_18!AV$560</f>
        <v>3.1879697280488531E-3</v>
      </c>
      <c r="AW280" s="59">
        <f>DSR_JAN_18!AW280/DSR_JAN_18!AW$560</f>
        <v>3.191697420186984E-3</v>
      </c>
      <c r="AX280" s="59">
        <f>DSR_JAN_18!AX280/DSR_JAN_18!AX$560</f>
        <v>3.1850154397744788E-3</v>
      </c>
      <c r="AY280" s="59">
        <f>DSR_JAN_18!AY280/DSR_JAN_18!AY$560</f>
        <v>3.186982330325004E-3</v>
      </c>
      <c r="AZ280" s="59">
        <f>DSR_JAN_18!AZ280/DSR_JAN_18!AZ$560</f>
        <v>4.4753032758208253E-3</v>
      </c>
      <c r="BA280" s="59">
        <f>DSR_JAN_18!BA280/DSR_JAN_18!BA$560</f>
        <v>3.2494809426617988E-3</v>
      </c>
      <c r="BB280" s="59">
        <f>DSR_JAN_18!BB280/DSR_JAN_18!BB$560</f>
        <v>3.5432418430614131E-3</v>
      </c>
      <c r="BC280" s="59">
        <f>DSR_JAN_18!BC280/DSR_JAN_18!BC$560</f>
        <v>3.1753001513857154E-3</v>
      </c>
      <c r="BD280" s="59">
        <f>DSR_JAN_18!BD280/DSR_JAN_18!BD$560</f>
        <v>3.2897313509617629E-3</v>
      </c>
      <c r="BE280" s="59">
        <f>DSR_JAN_18!BE280/DSR_JAN_18!BE$560</f>
        <v>3.1906730663657486E-3</v>
      </c>
      <c r="BF280" s="59">
        <f>DSR_JAN_18!BF280/DSR_JAN_18!BF$560</f>
        <v>3.1098634719783228E-3</v>
      </c>
      <c r="BG280" s="59">
        <f>DSR_JAN_18!BG280/DSR_JAN_18!BG$560</f>
        <v>3.3069998314959556E-3</v>
      </c>
      <c r="BH280" s="59">
        <f>DSR_JAN_18!BH280/DSR_JAN_18!BH$560</f>
        <v>3.2632109683234816E-3</v>
      </c>
      <c r="BI280" s="59">
        <f>DSR_JAN_18!BI280/DSR_JAN_18!BI$560</f>
        <v>3.2474254406113959E-3</v>
      </c>
      <c r="BJ280" s="59">
        <f>DSR_JAN_18!BJ280/DSR_JAN_18!BJ$560</f>
        <v>3.3096950848297479E-3</v>
      </c>
      <c r="BK280" s="59">
        <f>DSR_JAN_18!BK280/DSR_JAN_18!BK$560</f>
        <v>3.1907531860131404E-3</v>
      </c>
      <c r="BL280" s="59">
        <f>DSR_JAN_18!BM280/DSR_JAN_18!BM$560</f>
        <v>3.3350280692450059E-3</v>
      </c>
      <c r="BM280" s="59">
        <f>DSR_JAN_18!BM280/DSR_JAN_18!BM$560</f>
        <v>3.3350280692450059E-3</v>
      </c>
      <c r="BN280" s="59">
        <f>DSR_JAN_18!BN280/DSR_JAN_18!BN$560</f>
        <v>3.2738309062989531E-3</v>
      </c>
      <c r="BO280" s="59">
        <f>DSR_JAN_18!BO280/DSR_JAN_18!BO$560</f>
        <v>3.5431304245887303E-3</v>
      </c>
      <c r="BP280" s="59">
        <f>DSR_JAN_18!BP280/DSR_JAN_18!BP$560</f>
        <v>3.3092527401831755E-3</v>
      </c>
      <c r="BQ280" s="59">
        <f>DSR_JAN_18!BQ280/DSR_JAN_18!BQ$560</f>
        <v>3.3389418484185513E-3</v>
      </c>
      <c r="BR280" s="59">
        <f>DSR_JAN_18!BR280/DSR_JAN_18!BR$560</f>
        <v>3.3247293193463725E-3</v>
      </c>
      <c r="BS280" s="59">
        <f>DSR_JAN_18!BS280/DSR_JAN_18!BS$560</f>
        <v>3.3044783439757797E-3</v>
      </c>
      <c r="BT280" s="59">
        <f>DSR_JAN_18!BT280/DSR_JAN_18!BT$560</f>
        <v>3.297575994591751E-3</v>
      </c>
      <c r="BU280" s="59">
        <f>DSR_JAN_18!BU280/DSR_JAN_18!BU$560</f>
        <v>2.6594583420840611E-3</v>
      </c>
      <c r="BV280" s="59">
        <f>DSR_JAN_18!BV280/DSR_JAN_18!BV$560</f>
        <v>5.097735483549813E-3</v>
      </c>
    </row>
    <row r="281" spans="1:74" x14ac:dyDescent="0.25">
      <c r="A281" s="40" t="s">
        <v>905</v>
      </c>
      <c r="B281" s="39" t="s">
        <v>835</v>
      </c>
      <c r="C281" s="40" t="s">
        <v>835</v>
      </c>
      <c r="D281" s="40" t="s">
        <v>916</v>
      </c>
      <c r="E281" s="40" t="s">
        <v>917</v>
      </c>
      <c r="F281" s="59">
        <f>DSR_JAN_18!F281/DSR_JAN_18!F$560</f>
        <v>1.471442811262729E-3</v>
      </c>
      <c r="G281" s="60">
        <f>DSR_JAN_18!G281/DSR_JAN_18!G$560</f>
        <v>1.4717714873235008E-3</v>
      </c>
      <c r="H281" s="59">
        <f>DSR_JAN_18!H281/DSR_JAN_18!H$560</f>
        <v>1.4536018779794228E-3</v>
      </c>
      <c r="I281" s="59">
        <f>DSR_JAN_18!I281/DSR_JAN_18!I$560</f>
        <v>1.458306382376977E-3</v>
      </c>
      <c r="J281" s="59">
        <f>DSR_JAN_18!J281/DSR_JAN_18!J$560</f>
        <v>1.464958017432348E-3</v>
      </c>
      <c r="K281" s="59">
        <f>DSR_JAN_18!K281/DSR_JAN_18!K$560</f>
        <v>1.4715777379570257E-3</v>
      </c>
      <c r="L281" s="59">
        <f>DSR_JAN_18!L281/DSR_JAN_18!L$560</f>
        <v>1.4755262720202434E-3</v>
      </c>
      <c r="M281" s="59">
        <f>DSR_JAN_18!M281/DSR_JAN_18!M$560</f>
        <v>1.4775969827099239E-3</v>
      </c>
      <c r="N281" s="59">
        <f>DSR_JAN_18!N281/DSR_JAN_18!N$560</f>
        <v>1.4775969827099239E-3</v>
      </c>
      <c r="O281" s="59">
        <f>DSR_JAN_18!O281/DSR_JAN_18!O$560</f>
        <v>1.4573312712387223E-3</v>
      </c>
      <c r="P281" s="59">
        <f>DSR_JAN_18!P281/DSR_JAN_18!P$560</f>
        <v>1.4573312712387223E-3</v>
      </c>
      <c r="Q281" s="59">
        <f>DSR_JAN_18!Q281/DSR_JAN_18!Q$560</f>
        <v>1.4973076273571994E-3</v>
      </c>
      <c r="R281" s="59">
        <f>DSR_JAN_18!R281/DSR_JAN_18!R$560</f>
        <v>1.4679255784533461E-3</v>
      </c>
      <c r="S281" s="59">
        <f>DSR_JAN_18!S281/DSR_JAN_18!S$560</f>
        <v>1.4668668894697997E-3</v>
      </c>
      <c r="T281" s="59">
        <f>DSR_JAN_18!T281/DSR_JAN_18!T$560</f>
        <v>1.4737081792428625E-3</v>
      </c>
      <c r="U281" s="59">
        <f>DSR_JAN_18!U281/DSR_JAN_18!U$560</f>
        <v>1.5071964283277809E-3</v>
      </c>
      <c r="V281" s="59">
        <f>DSR_JAN_18!V281/DSR_JAN_18!V$560</f>
        <v>1.4738550113820754E-3</v>
      </c>
      <c r="W281" s="59">
        <f>DSR_JAN_18!W281/DSR_JAN_18!W$560</f>
        <v>1.4544084843863187E-3</v>
      </c>
      <c r="X281" s="59">
        <f>DSR_JAN_18!X281/DSR_JAN_18!X$560</f>
        <v>1.4888559540334094E-3</v>
      </c>
      <c r="Y281" s="59">
        <f>DSR_JAN_18!Y281/DSR_JAN_18!Y$560</f>
        <v>1.4633639562484655E-3</v>
      </c>
      <c r="Z281" s="59">
        <f>DSR_JAN_18!Z281/DSR_JAN_18!Z$560</f>
        <v>1.4731154072368956E-3</v>
      </c>
      <c r="AA281" s="59">
        <f>DSR_JAN_18!AA281/DSR_JAN_18!AA$560</f>
        <v>1.4731154072368956E-3</v>
      </c>
      <c r="AB281" s="59">
        <f>DSR_JAN_18!AB281/DSR_JAN_18!AB$560</f>
        <v>1.5961694869143209E-3</v>
      </c>
      <c r="AC281" s="59">
        <f>DSR_JAN_18!AC281/DSR_JAN_18!AC$560</f>
        <v>1.5193745868830224E-3</v>
      </c>
      <c r="AD281" s="59">
        <f>DSR_JAN_18!AD281/DSR_JAN_18!AD$560</f>
        <v>1.5243005886464364E-3</v>
      </c>
      <c r="AE281" s="59">
        <f>DSR_JAN_18!AE281/DSR_JAN_18!AE$560</f>
        <v>1.4689874010458009E-3</v>
      </c>
      <c r="AF281" s="59">
        <f>DSR_JAN_18!AF281/DSR_JAN_18!AF$560</f>
        <v>1.5949266501848478E-3</v>
      </c>
      <c r="AG281" s="59">
        <f>DSR_JAN_18!AG281/DSR_JAN_18!AG$560</f>
        <v>1.4192825985259296E-3</v>
      </c>
      <c r="AH281" s="59">
        <f>DSR_JAN_18!AH281/DSR_JAN_18!AH$560</f>
        <v>1.527950052920459E-3</v>
      </c>
      <c r="AI281" s="59">
        <f>DSR_JAN_18!AI281/DSR_JAN_18!AI$560</f>
        <v>1.4887250038832101E-3</v>
      </c>
      <c r="AJ281" s="59">
        <f>DSR_JAN_18!AJ281/DSR_JAN_18!AJ$560</f>
        <v>1.4412993110503617E-3</v>
      </c>
      <c r="AK281" s="59">
        <f>DSR_JAN_18!AK281/DSR_JAN_18!AK$560</f>
        <v>1.4171833256665729E-3</v>
      </c>
      <c r="AL281" s="59">
        <f>DSR_JAN_18!AL281/DSR_JAN_18!AL$560</f>
        <v>1.5196729267515298E-3</v>
      </c>
      <c r="AM281" s="59">
        <f>DSR_JAN_18!AM281/DSR_JAN_18!AM$560</f>
        <v>1.4903906707282844E-3</v>
      </c>
      <c r="AN281" s="59">
        <f>DSR_JAN_18!AN281/DSR_JAN_18!AN$560</f>
        <v>1.4499466100553694E-3</v>
      </c>
      <c r="AO281" s="59">
        <f>DSR_JAN_18!AO281/DSR_JAN_18!AO$560</f>
        <v>1.4193441194467376E-3</v>
      </c>
      <c r="AP281" s="59">
        <f>DSR_JAN_18!AP281/DSR_JAN_18!AP$560</f>
        <v>1.4729285041530627E-3</v>
      </c>
      <c r="AQ281" s="59">
        <f>DSR_JAN_18!AQ281/DSR_JAN_18!AQ$560</f>
        <v>1.489722344737108E-3</v>
      </c>
      <c r="AR281" s="59">
        <f>DSR_JAN_18!AR281/DSR_JAN_18!AR$560</f>
        <v>1.2765362880955797E-3</v>
      </c>
      <c r="AS281" s="59">
        <f>DSR_JAN_18!AS281/DSR_JAN_18!AS$560</f>
        <v>1.3290968451151659E-3</v>
      </c>
      <c r="AT281" s="59">
        <f>DSR_JAN_18!AT281/DSR_JAN_18!AT$560</f>
        <v>1.4179475803346123E-3</v>
      </c>
      <c r="AU281" s="59">
        <f>DSR_JAN_18!AU281/DSR_JAN_18!AU$560</f>
        <v>1.0616718132581597E-3</v>
      </c>
      <c r="AV281" s="59">
        <f>DSR_JAN_18!AV281/DSR_JAN_18!AV$560</f>
        <v>1.416875434688379E-3</v>
      </c>
      <c r="AW281" s="59">
        <f>DSR_JAN_18!AW281/DSR_JAN_18!AW$560</f>
        <v>1.595848710093492E-3</v>
      </c>
      <c r="AX281" s="59">
        <f>DSR_JAN_18!AX281/DSR_JAN_18!AX$560</f>
        <v>1.0616718132581597E-3</v>
      </c>
      <c r="AY281" s="59">
        <f>DSR_JAN_18!AY281/DSR_JAN_18!AY$560</f>
        <v>1.4164365912555574E-3</v>
      </c>
      <c r="AZ281" s="59">
        <f>DSR_JAN_18!AZ281/DSR_JAN_18!AZ$560</f>
        <v>0</v>
      </c>
      <c r="BA281" s="59">
        <f>DSR_JAN_18!BA281/DSR_JAN_18!BA$560</f>
        <v>1.4930047574392049E-3</v>
      </c>
      <c r="BB281" s="59">
        <f>DSR_JAN_18!BB281/DSR_JAN_18!BB$560</f>
        <v>1.7716209215307066E-3</v>
      </c>
      <c r="BC281" s="59">
        <f>DSR_JAN_18!BC281/DSR_JAN_18!BC$560</f>
        <v>1.0584333837952383E-3</v>
      </c>
      <c r="BD281" s="59">
        <f>DSR_JAN_18!BD281/DSR_JAN_18!BD$560</f>
        <v>1.5481088710408296E-3</v>
      </c>
      <c r="BE281" s="59">
        <f>DSR_JAN_18!BE281/DSR_JAN_18!BE$560</f>
        <v>1.5953365331828743E-3</v>
      </c>
      <c r="BF281" s="59">
        <f>DSR_JAN_18!BF281/DSR_JAN_18!BF$560</f>
        <v>1.4135743054446922E-3</v>
      </c>
      <c r="BG281" s="59">
        <f>DSR_JAN_18!BG281/DSR_JAN_18!BG$560</f>
        <v>1.4172856420696953E-3</v>
      </c>
      <c r="BH281" s="59">
        <f>DSR_JAN_18!BH281/DSR_JAN_18!BH$560</f>
        <v>1.4737081792428625E-3</v>
      </c>
      <c r="BI281" s="59">
        <f>DSR_JAN_18!BI281/DSR_JAN_18!BI$560</f>
        <v>1.4557424388947637E-3</v>
      </c>
      <c r="BJ281" s="59">
        <f>DSR_JAN_18!BJ281/DSR_JAN_18!BJ$560</f>
        <v>1.5366441465280972E-3</v>
      </c>
      <c r="BK281" s="59">
        <f>DSR_JAN_18!BK281/DSR_JAN_18!BK$560</f>
        <v>1.5953765930065702E-3</v>
      </c>
      <c r="BL281" s="59">
        <f>DSR_JAN_18!BM281/DSR_JAN_18!BM$560</f>
        <v>1.4500122040195678E-3</v>
      </c>
      <c r="BM281" s="59">
        <f>DSR_JAN_18!BM281/DSR_JAN_18!BM$560</f>
        <v>1.4500122040195678E-3</v>
      </c>
      <c r="BN281" s="59">
        <f>DSR_JAN_18!BN281/DSR_JAN_18!BN$560</f>
        <v>1.473223907834529E-3</v>
      </c>
      <c r="BO281" s="59">
        <f>DSR_JAN_18!BO281/DSR_JAN_18!BO$560</f>
        <v>1.7715652122943651E-3</v>
      </c>
      <c r="BP281" s="59">
        <f>DSR_JAN_18!BP281/DSR_JAN_18!BP$560</f>
        <v>1.5364387722279029E-3</v>
      </c>
      <c r="BQ281" s="59">
        <f>DSR_JAN_18!BQ281/DSR_JAN_18!BQ$560</f>
        <v>1.534108416840956E-3</v>
      </c>
      <c r="BR281" s="59">
        <f>DSR_JAN_18!BR281/DSR_JAN_18!BR$560</f>
        <v>1.462880900512404E-3</v>
      </c>
      <c r="BS281" s="59">
        <f>DSR_JAN_18!BS281/DSR_JAN_18!BS$560</f>
        <v>1.492345058569707E-3</v>
      </c>
      <c r="BT281" s="59">
        <f>DSR_JAN_18!BT281/DSR_JAN_18!BT$560</f>
        <v>1.4892278685253069E-3</v>
      </c>
      <c r="BU281" s="59">
        <f>DSR_JAN_18!BU281/DSR_JAN_18!BU$560</f>
        <v>1.3297291710420306E-3</v>
      </c>
      <c r="BV281" s="59">
        <f>DSR_JAN_18!BV281/DSR_JAN_18!BV$560</f>
        <v>0</v>
      </c>
    </row>
    <row r="282" spans="1:74" x14ac:dyDescent="0.25">
      <c r="A282" s="40" t="s">
        <v>905</v>
      </c>
      <c r="B282" s="39" t="s">
        <v>835</v>
      </c>
      <c r="C282" s="40" t="s">
        <v>835</v>
      </c>
      <c r="D282" s="40" t="s">
        <v>918</v>
      </c>
      <c r="E282" s="40" t="s">
        <v>919</v>
      </c>
      <c r="F282" s="59">
        <f>DSR_JAN_18!F282/DSR_JAN_18!F$560</f>
        <v>1.5399197867471187E-3</v>
      </c>
      <c r="G282" s="60">
        <f>DSR_JAN_18!G282/DSR_JAN_18!G$560</f>
        <v>1.7367405861505134E-3</v>
      </c>
      <c r="H282" s="59">
        <f>DSR_JAN_18!H282/DSR_JAN_18!H$560</f>
        <v>1.9297818035244061E-3</v>
      </c>
      <c r="I282" s="59">
        <f>DSR_JAN_18!I282/DSR_JAN_18!I$560</f>
        <v>1.9166312454097412E-3</v>
      </c>
      <c r="J282" s="59">
        <f>DSR_JAN_18!J282/DSR_JAN_18!J$560</f>
        <v>1.9227573978799568E-3</v>
      </c>
      <c r="K282" s="59">
        <f>DSR_JAN_18!K282/DSR_JAN_18!K$560</f>
        <v>1.9220607189642785E-3</v>
      </c>
      <c r="L282" s="59">
        <f>DSR_JAN_18!L282/DSR_JAN_18!L$560</f>
        <v>1.9039048671228949E-3</v>
      </c>
      <c r="M282" s="59">
        <f>DSR_JAN_18!M282/DSR_JAN_18!M$560</f>
        <v>1.9504280171770997E-3</v>
      </c>
      <c r="N282" s="59">
        <f>DSR_JAN_18!N282/DSR_JAN_18!N$560</f>
        <v>1.9504280171770997E-3</v>
      </c>
      <c r="O282" s="59">
        <f>DSR_JAN_18!O282/DSR_JAN_18!O$560</f>
        <v>1.9431083616516297E-3</v>
      </c>
      <c r="P282" s="59">
        <f>DSR_JAN_18!P282/DSR_JAN_18!P$560</f>
        <v>1.9431083616516297E-3</v>
      </c>
      <c r="Q282" s="59">
        <f>DSR_JAN_18!Q282/DSR_JAN_18!Q$560</f>
        <v>1.9307387826448098E-3</v>
      </c>
      <c r="R282" s="59">
        <f>DSR_JAN_18!R282/DSR_JAN_18!R$560</f>
        <v>1.9266523217200168E-3</v>
      </c>
      <c r="S282" s="59">
        <f>DSR_JAN_18!S282/DSR_JAN_18!S$560</f>
        <v>1.9383598182279498E-3</v>
      </c>
      <c r="T282" s="59">
        <f>DSR_JAN_18!T282/DSR_JAN_18!T$560</f>
        <v>1.5789730491887813E-3</v>
      </c>
      <c r="U282" s="59">
        <f>DSR_JAN_18!U282/DSR_JAN_18!U$560</f>
        <v>1.9504894954830109E-3</v>
      </c>
      <c r="V282" s="59">
        <f>DSR_JAN_18!V282/DSR_JAN_18!V$560</f>
        <v>1.9475941221834569E-3</v>
      </c>
      <c r="W282" s="59">
        <f>DSR_JAN_18!W282/DSR_JAN_18!W$560</f>
        <v>1.921896925796207E-3</v>
      </c>
      <c r="X282" s="59">
        <f>DSR_JAN_18!X282/DSR_JAN_18!X$560</f>
        <v>1.9142433694715264E-3</v>
      </c>
      <c r="Y282" s="59">
        <f>DSR_JAN_18!Y282/DSR_JAN_18!Y$560</f>
        <v>1.928979760509341E-3</v>
      </c>
      <c r="Z282" s="59">
        <f>DSR_JAN_18!Z282/DSR_JAN_18!Z$560</f>
        <v>1.9641538763158608E-3</v>
      </c>
      <c r="AA282" s="59">
        <f>DSR_JAN_18!AA282/DSR_JAN_18!AA$560</f>
        <v>1.9641538763158608E-3</v>
      </c>
      <c r="AB282" s="59">
        <f>DSR_JAN_18!AB282/DSR_JAN_18!AB$560</f>
        <v>7.9808474345716043E-4</v>
      </c>
      <c r="AC282" s="59">
        <f>DSR_JAN_18!AC282/DSR_JAN_18!AC$560</f>
        <v>9.1162475212981349E-4</v>
      </c>
      <c r="AD282" s="59">
        <f>DSR_JAN_18!AD282/DSR_JAN_18!AD$560</f>
        <v>8.8917534337708791E-4</v>
      </c>
      <c r="AE282" s="59">
        <f>DSR_JAN_18!AE282/DSR_JAN_18!AE$560</f>
        <v>8.0126585511589141E-4</v>
      </c>
      <c r="AF282" s="59">
        <f>DSR_JAN_18!AF282/DSR_JAN_18!AF$560</f>
        <v>7.9746332509242389E-4</v>
      </c>
      <c r="AG282" s="59">
        <f>DSR_JAN_18!AG282/DSR_JAN_18!AG$560</f>
        <v>8.8705162407870595E-4</v>
      </c>
      <c r="AH282" s="59">
        <f>DSR_JAN_18!AH282/DSR_JAN_18!AH$560</f>
        <v>8.7311431595454793E-4</v>
      </c>
      <c r="AI282" s="59">
        <f>DSR_JAN_18!AI282/DSR_JAN_18!AI$560</f>
        <v>8.507000022189772E-4</v>
      </c>
      <c r="AJ282" s="59">
        <f>DSR_JAN_18!AJ282/DSR_JAN_18!AJ$560</f>
        <v>1.6214617249316568E-3</v>
      </c>
      <c r="AK282" s="59">
        <f>DSR_JAN_18!AK282/DSR_JAN_18!AK$560</f>
        <v>1.6533805466110018E-3</v>
      </c>
      <c r="AL282" s="59">
        <f>DSR_JAN_18!AL282/DSR_JAN_18!AL$560</f>
        <v>1.6716402194266828E-3</v>
      </c>
      <c r="AM282" s="59">
        <f>DSR_JAN_18!AM282/DSR_JAN_18!AM$560</f>
        <v>1.6323326393690733E-3</v>
      </c>
      <c r="AN282" s="59">
        <f>DSR_JAN_18!AN282/DSR_JAN_18!AN$560</f>
        <v>1.5999410869576491E-3</v>
      </c>
      <c r="AO282" s="59">
        <f>DSR_JAN_18!AO282/DSR_JAN_18!AO$560</f>
        <v>1.5967621343775796E-3</v>
      </c>
      <c r="AP282" s="59">
        <f>DSR_JAN_18!AP282/DSR_JAN_18!AP$560</f>
        <v>1.6365872268367364E-3</v>
      </c>
      <c r="AQ282" s="59">
        <f>DSR_JAN_18!AQ282/DSR_JAN_18!AQ$560</f>
        <v>1.5961310836469015E-3</v>
      </c>
      <c r="AR282" s="59">
        <f>DSR_JAN_18!AR282/DSR_JAN_18!AR$560</f>
        <v>1.7020483841274396E-3</v>
      </c>
      <c r="AS282" s="59">
        <f>DSR_JAN_18!AS282/DSR_JAN_18!AS$560</f>
        <v>1.3290968451151659E-3</v>
      </c>
      <c r="AT282" s="59">
        <f>DSR_JAN_18!AT282/DSR_JAN_18!AT$560</f>
        <v>1.7724344754182653E-3</v>
      </c>
      <c r="AU282" s="59">
        <f>DSR_JAN_18!AU282/DSR_JAN_18!AU$560</f>
        <v>2.1233436265163195E-3</v>
      </c>
      <c r="AV282" s="59">
        <f>DSR_JAN_18!AV282/DSR_JAN_18!AV$560</f>
        <v>1.7710942933604739E-3</v>
      </c>
      <c r="AW282" s="59">
        <f>DSR_JAN_18!AW282/DSR_JAN_18!AW$560</f>
        <v>1.595848710093492E-3</v>
      </c>
      <c r="AX282" s="59">
        <f>DSR_JAN_18!AX282/DSR_JAN_18!AX$560</f>
        <v>2.1233436265163195E-3</v>
      </c>
      <c r="AY282" s="59">
        <f>DSR_JAN_18!AY282/DSR_JAN_18!AY$560</f>
        <v>1.7705457390694466E-3</v>
      </c>
      <c r="AZ282" s="59">
        <f>DSR_JAN_18!AZ282/DSR_JAN_18!AZ$560</f>
        <v>0</v>
      </c>
      <c r="BA282" s="59">
        <f>DSR_JAN_18!BA282/DSR_JAN_18!BA$560</f>
        <v>1.5808285667003345E-3</v>
      </c>
      <c r="BB282" s="59">
        <f>DSR_JAN_18!BB282/DSR_JAN_18!BB$560</f>
        <v>1.7716209215307066E-3</v>
      </c>
      <c r="BC282" s="59">
        <f>DSR_JAN_18!BC282/DSR_JAN_18!BC$560</f>
        <v>2.1168667675904767E-3</v>
      </c>
      <c r="BD282" s="59">
        <f>DSR_JAN_18!BD282/DSR_JAN_18!BD$560</f>
        <v>1.5481088710408296E-3</v>
      </c>
      <c r="BE282" s="59">
        <f>DSR_JAN_18!BE282/DSR_JAN_18!BE$560</f>
        <v>1.5953365331828743E-3</v>
      </c>
      <c r="BF282" s="59">
        <f>DSR_JAN_18!BF282/DSR_JAN_18!BF$560</f>
        <v>1.6962891665336308E-3</v>
      </c>
      <c r="BG282" s="59">
        <f>DSR_JAN_18!BG282/DSR_JAN_18!BG$560</f>
        <v>1.6534999157479778E-3</v>
      </c>
      <c r="BH282" s="59">
        <f>DSR_JAN_18!BH282/DSR_JAN_18!BH$560</f>
        <v>1.5789730491887813E-3</v>
      </c>
      <c r="BI282" s="59">
        <f>DSR_JAN_18!BI282/DSR_JAN_18!BI$560</f>
        <v>1.6797028141093428E-3</v>
      </c>
      <c r="BJ282" s="59">
        <f>DSR_JAN_18!BJ282/DSR_JAN_18!BJ$560</f>
        <v>1.654847542414874E-3</v>
      </c>
      <c r="BK282" s="59">
        <f>DSR_JAN_18!BK282/DSR_JAN_18!BK$560</f>
        <v>1.5953765930065702E-3</v>
      </c>
      <c r="BL282" s="59">
        <f>DSR_JAN_18!BM282/DSR_JAN_18!BM$560</f>
        <v>1.7400146448234813E-3</v>
      </c>
      <c r="BM282" s="59">
        <f>DSR_JAN_18!BM282/DSR_JAN_18!BM$560</f>
        <v>1.7400146448234813E-3</v>
      </c>
      <c r="BN282" s="59">
        <f>DSR_JAN_18!BN282/DSR_JAN_18!BN$560</f>
        <v>1.6369154531494766E-3</v>
      </c>
      <c r="BO282" s="59">
        <f>DSR_JAN_18!BO282/DSR_JAN_18!BO$560</f>
        <v>1.7715652122943651E-3</v>
      </c>
      <c r="BP282" s="59">
        <f>DSR_JAN_18!BP282/DSR_JAN_18!BP$560</f>
        <v>1.6546263700915878E-3</v>
      </c>
      <c r="BQ282" s="59">
        <f>DSR_JAN_18!BQ282/DSR_JAN_18!BQ$560</f>
        <v>1.6243500884198358E-3</v>
      </c>
      <c r="BR282" s="59">
        <f>DSR_JAN_18!BR282/DSR_JAN_18!BR$560</f>
        <v>1.5958700732862589E-3</v>
      </c>
      <c r="BS282" s="59">
        <f>DSR_JAN_18!BS282/DSR_JAN_18!BS$560</f>
        <v>1.5989411341818288E-3</v>
      </c>
      <c r="BT282" s="59">
        <f>DSR_JAN_18!BT282/DSR_JAN_18!BT$560</f>
        <v>1.595601287705686E-3</v>
      </c>
      <c r="BU282" s="59">
        <f>DSR_JAN_18!BU282/DSR_JAN_18!BU$560</f>
        <v>1.3297291710420306E-3</v>
      </c>
      <c r="BV282" s="59">
        <f>DSR_JAN_18!BV282/DSR_JAN_18!BV$560</f>
        <v>0</v>
      </c>
    </row>
    <row r="283" spans="1:74" x14ac:dyDescent="0.25">
      <c r="A283" s="40" t="s">
        <v>920</v>
      </c>
      <c r="B283" s="39" t="s">
        <v>835</v>
      </c>
      <c r="C283" s="40" t="s">
        <v>921</v>
      </c>
      <c r="D283" s="40" t="s">
        <v>922</v>
      </c>
      <c r="E283" s="40" t="s">
        <v>923</v>
      </c>
      <c r="F283" s="59">
        <f>DSR_JAN_18!F283/DSR_JAN_18!F$560</f>
        <v>3.2237641529784351E-3</v>
      </c>
      <c r="G283" s="60">
        <f>DSR_JAN_18!G283/DSR_JAN_18!G$560</f>
        <v>3.2185582952304888E-3</v>
      </c>
      <c r="H283" s="59">
        <f>DSR_JAN_18!H283/DSR_JAN_18!H$560</f>
        <v>3.2079489720925193E-3</v>
      </c>
      <c r="I283" s="59">
        <f>DSR_JAN_18!I283/DSR_JAN_18!I$560</f>
        <v>3.1666081445900071E-3</v>
      </c>
      <c r="J283" s="59">
        <f>DSR_JAN_18!J283/DSR_JAN_18!J$560</f>
        <v>3.2045956631332616E-3</v>
      </c>
      <c r="K283" s="59">
        <f>DSR_JAN_18!K283/DSR_JAN_18!K$560</f>
        <v>3.1834130657845861E-3</v>
      </c>
      <c r="L283" s="59">
        <f>DSR_JAN_18!L283/DSR_JAN_18!L$560</f>
        <v>3.1890406524308487E-3</v>
      </c>
      <c r="M283" s="59">
        <f>DSR_JAN_18!M283/DSR_JAN_18!M$560</f>
        <v>3.2507133619618326E-3</v>
      </c>
      <c r="N283" s="59">
        <f>DSR_JAN_18!N283/DSR_JAN_18!N$560</f>
        <v>3.2507133619618326E-3</v>
      </c>
      <c r="O283" s="59">
        <f>DSR_JAN_18!O283/DSR_JAN_18!O$560</f>
        <v>3.2289888950975611E-3</v>
      </c>
      <c r="P283" s="59">
        <f>DSR_JAN_18!P283/DSR_JAN_18!P$560</f>
        <v>3.2289888950975611E-3</v>
      </c>
      <c r="Q283" s="59">
        <f>DSR_JAN_18!Q283/DSR_JAN_18!Q$560</f>
        <v>3.2310322485076407E-3</v>
      </c>
      <c r="R283" s="59">
        <f>DSR_JAN_18!R283/DSR_JAN_18!R$560</f>
        <v>3.2110872028666944E-3</v>
      </c>
      <c r="S283" s="59">
        <f>DSR_JAN_18!S283/DSR_JAN_18!S$560</f>
        <v>3.1956742949163495E-3</v>
      </c>
      <c r="T283" s="59">
        <f>DSR_JAN_18!T283/DSR_JAN_18!T$560</f>
        <v>3.1579460983775626E-3</v>
      </c>
      <c r="U283" s="59">
        <f>DSR_JAN_18!U283/DSR_JAN_18!U$560</f>
        <v>3.2803686969486998E-3</v>
      </c>
      <c r="V283" s="59">
        <f>DSR_JAN_18!V283/DSR_JAN_18!V$560</f>
        <v>3.2108984176538076E-3</v>
      </c>
      <c r="W283" s="59">
        <f>DSR_JAN_18!W283/DSR_JAN_18!W$560</f>
        <v>3.194504349634236E-3</v>
      </c>
      <c r="X283" s="59">
        <f>DSR_JAN_18!X283/DSR_JAN_18!X$560</f>
        <v>3.1904056157858775E-3</v>
      </c>
      <c r="Y283" s="59">
        <f>DSR_JAN_18!Y283/DSR_JAN_18!Y$560</f>
        <v>3.2593106298261275E-3</v>
      </c>
      <c r="Z283" s="59">
        <f>DSR_JAN_18!Z283/DSR_JAN_18!Z$560</f>
        <v>3.2735897938597678E-3</v>
      </c>
      <c r="AA283" s="59">
        <f>DSR_JAN_18!AA283/DSR_JAN_18!AA$560</f>
        <v>3.2735897938597678E-3</v>
      </c>
      <c r="AB283" s="59">
        <f>DSR_JAN_18!AB283/DSR_JAN_18!AB$560</f>
        <v>3.1923389738286417E-3</v>
      </c>
      <c r="AC283" s="59">
        <f>DSR_JAN_18!AC283/DSR_JAN_18!AC$560</f>
        <v>3.190686632454347E-3</v>
      </c>
      <c r="AD283" s="59">
        <f>DSR_JAN_18!AD283/DSR_JAN_18!AD$560</f>
        <v>3.3026512754006122E-3</v>
      </c>
      <c r="AE283" s="59">
        <f>DSR_JAN_18!AE283/DSR_JAN_18!AE$560</f>
        <v>3.2050634204635656E-3</v>
      </c>
      <c r="AF283" s="59">
        <f>DSR_JAN_18!AF283/DSR_JAN_18!AF$560</f>
        <v>3.1898533003696956E-3</v>
      </c>
      <c r="AG283" s="59">
        <f>DSR_JAN_18!AG283/DSR_JAN_18!AG$560</f>
        <v>3.1933858466833415E-3</v>
      </c>
      <c r="AH283" s="59">
        <f>DSR_JAN_18!AH283/DSR_JAN_18!AH$560</f>
        <v>3.274178684829555E-3</v>
      </c>
      <c r="AI283" s="59">
        <f>DSR_JAN_18!AI283/DSR_JAN_18!AI$560</f>
        <v>3.1901250083211648E-3</v>
      </c>
      <c r="AJ283" s="59">
        <f>DSR_JAN_18!AJ283/DSR_JAN_18!AJ$560</f>
        <v>3.1828693119028821E-3</v>
      </c>
      <c r="AK283" s="59">
        <f>DSR_JAN_18!AK283/DSR_JAN_18!AK$560</f>
        <v>3.3067610932220035E-3</v>
      </c>
      <c r="AL283" s="59">
        <f>DSR_JAN_18!AL283/DSR_JAN_18!AL$560</f>
        <v>3.1913131461782126E-3</v>
      </c>
      <c r="AM283" s="59">
        <f>DSR_JAN_18!AM283/DSR_JAN_18!AM$560</f>
        <v>3.2291797865779495E-3</v>
      </c>
      <c r="AN283" s="59">
        <f>DSR_JAN_18!AN283/DSR_JAN_18!AN$560</f>
        <v>3.1998821739152982E-3</v>
      </c>
      <c r="AO283" s="59">
        <f>DSR_JAN_18!AO283/DSR_JAN_18!AO$560</f>
        <v>3.1935242687551593E-3</v>
      </c>
      <c r="AP283" s="59">
        <f>DSR_JAN_18!AP283/DSR_JAN_18!AP$560</f>
        <v>3.2404427091367381E-3</v>
      </c>
      <c r="AQ283" s="59">
        <f>DSR_JAN_18!AQ283/DSR_JAN_18!AQ$560</f>
        <v>3.1922621672938029E-3</v>
      </c>
      <c r="AR283" s="59">
        <f>DSR_JAN_18!AR283/DSR_JAN_18!AR$560</f>
        <v>3.4040967682548791E-3</v>
      </c>
      <c r="AS283" s="59">
        <f>DSR_JAN_18!AS283/DSR_JAN_18!AS$560</f>
        <v>2.6581936902303318E-3</v>
      </c>
      <c r="AT283" s="59">
        <f>DSR_JAN_18!AT283/DSR_JAN_18!AT$560</f>
        <v>3.1903820557528774E-3</v>
      </c>
      <c r="AU283" s="59">
        <f>DSR_JAN_18!AU283/DSR_JAN_18!AU$560</f>
        <v>3.1850154397744788E-3</v>
      </c>
      <c r="AV283" s="59">
        <f>DSR_JAN_18!AV283/DSR_JAN_18!AV$560</f>
        <v>3.1879697280488531E-3</v>
      </c>
      <c r="AW283" s="59">
        <f>DSR_JAN_18!AW283/DSR_JAN_18!AW$560</f>
        <v>3.191697420186984E-3</v>
      </c>
      <c r="AX283" s="59">
        <f>DSR_JAN_18!AX283/DSR_JAN_18!AX$560</f>
        <v>3.1850154397744788E-3</v>
      </c>
      <c r="AY283" s="59">
        <f>DSR_JAN_18!AY283/DSR_JAN_18!AY$560</f>
        <v>3.186982330325004E-3</v>
      </c>
      <c r="AZ283" s="59">
        <f>DSR_JAN_18!AZ283/DSR_JAN_18!AZ$560</f>
        <v>4.4753032758208253E-3</v>
      </c>
      <c r="BA283" s="59">
        <f>DSR_JAN_18!BA283/DSR_JAN_18!BA$560</f>
        <v>3.2494809426617988E-3</v>
      </c>
      <c r="BB283" s="59">
        <f>DSR_JAN_18!BB283/DSR_JAN_18!BB$560</f>
        <v>3.5432418430614131E-3</v>
      </c>
      <c r="BC283" s="59">
        <f>DSR_JAN_18!BC283/DSR_JAN_18!BC$560</f>
        <v>3.1753001513857154E-3</v>
      </c>
      <c r="BD283" s="59">
        <f>DSR_JAN_18!BD283/DSR_JAN_18!BD$560</f>
        <v>3.2897313509617629E-3</v>
      </c>
      <c r="BE283" s="59">
        <f>DSR_JAN_18!BE283/DSR_JAN_18!BE$560</f>
        <v>3.1906730663657486E-3</v>
      </c>
      <c r="BF283" s="59">
        <f>DSR_JAN_18!BF283/DSR_JAN_18!BF$560</f>
        <v>3.1098634719783228E-3</v>
      </c>
      <c r="BG283" s="59">
        <f>DSR_JAN_18!BG283/DSR_JAN_18!BG$560</f>
        <v>3.3069998314959556E-3</v>
      </c>
      <c r="BH283" s="59">
        <f>DSR_JAN_18!BH283/DSR_JAN_18!BH$560</f>
        <v>3.1579460983775626E-3</v>
      </c>
      <c r="BI283" s="59">
        <f>DSR_JAN_18!BI283/DSR_JAN_18!BI$560</f>
        <v>3.2474254406113959E-3</v>
      </c>
      <c r="BJ283" s="59">
        <f>DSR_JAN_18!BJ283/DSR_JAN_18!BJ$560</f>
        <v>3.1914916889429711E-3</v>
      </c>
      <c r="BK283" s="59">
        <f>DSR_JAN_18!BK283/DSR_JAN_18!BK$560</f>
        <v>3.1907531860131404E-3</v>
      </c>
      <c r="BL283" s="59">
        <f>DSR_JAN_18!BM283/DSR_JAN_18!BM$560</f>
        <v>3.3350280692450059E-3</v>
      </c>
      <c r="BM283" s="59">
        <f>DSR_JAN_18!BM283/DSR_JAN_18!BM$560</f>
        <v>3.3350280692450059E-3</v>
      </c>
      <c r="BN283" s="59">
        <f>DSR_JAN_18!BN283/DSR_JAN_18!BN$560</f>
        <v>3.2738309062989531E-3</v>
      </c>
      <c r="BO283" s="59">
        <f>DSR_JAN_18!BO283/DSR_JAN_18!BO$560</f>
        <v>2.9526086871572753E-3</v>
      </c>
      <c r="BP283" s="59">
        <f>DSR_JAN_18!BP283/DSR_JAN_18!BP$560</f>
        <v>3.1910651423194907E-3</v>
      </c>
      <c r="BQ283" s="59">
        <f>DSR_JAN_18!BQ283/DSR_JAN_18!BQ$560</f>
        <v>3.3389418484185513E-3</v>
      </c>
      <c r="BR283" s="59">
        <f>DSR_JAN_18!BR283/DSR_JAN_18!BR$560</f>
        <v>3.1917401465725178E-3</v>
      </c>
      <c r="BS283" s="59">
        <f>DSR_JAN_18!BS283/DSR_JAN_18!BS$560</f>
        <v>3.1978822683636577E-3</v>
      </c>
      <c r="BT283" s="59">
        <f>DSR_JAN_18!BT283/DSR_JAN_18!BT$560</f>
        <v>3.191202575411372E-3</v>
      </c>
      <c r="BU283" s="59">
        <f>DSR_JAN_18!BU283/DSR_JAN_18!BU$560</f>
        <v>2.6594583420840611E-3</v>
      </c>
      <c r="BV283" s="59">
        <f>DSR_JAN_18!BV283/DSR_JAN_18!BV$560</f>
        <v>5.097735483549813E-3</v>
      </c>
    </row>
    <row r="284" spans="1:74" x14ac:dyDescent="0.25">
      <c r="A284" s="40" t="s">
        <v>920</v>
      </c>
      <c r="B284" s="39" t="s">
        <v>835</v>
      </c>
      <c r="C284" s="40" t="s">
        <v>921</v>
      </c>
      <c r="D284" s="40" t="s">
        <v>924</v>
      </c>
      <c r="E284" s="40" t="s">
        <v>925</v>
      </c>
      <c r="F284" s="59">
        <f>DSR_JAN_18!F284/DSR_JAN_18!F$560</f>
        <v>2.028718510602347E-3</v>
      </c>
      <c r="G284" s="60">
        <f>DSR_JAN_18!G284/DSR_JAN_18!G$560</f>
        <v>2.0130116844535597E-3</v>
      </c>
      <c r="H284" s="59">
        <f>DSR_JAN_18!H284/DSR_JAN_18!H$560</f>
        <v>2.0049681075578244E-3</v>
      </c>
      <c r="I284" s="59">
        <f>DSR_JAN_18!I284/DSR_JAN_18!I$560</f>
        <v>1.9999630386884257E-3</v>
      </c>
      <c r="J284" s="59">
        <f>DSR_JAN_18!J284/DSR_JAN_18!J$560</f>
        <v>2.0143172739694785E-3</v>
      </c>
      <c r="K284" s="59">
        <f>DSR_JAN_18!K284/DSR_JAN_18!K$560</f>
        <v>2.0121573151657291E-3</v>
      </c>
      <c r="L284" s="59">
        <f>DSR_JAN_18!L284/DSR_JAN_18!L$560</f>
        <v>1.9991001104790397E-3</v>
      </c>
      <c r="M284" s="59">
        <f>DSR_JAN_18!M284/DSR_JAN_18!M$560</f>
        <v>2.0095318964854967E-3</v>
      </c>
      <c r="N284" s="59">
        <f>DSR_JAN_18!N284/DSR_JAN_18!N$560</f>
        <v>2.0095318964854967E-3</v>
      </c>
      <c r="O284" s="59">
        <f>DSR_JAN_18!O284/DSR_JAN_18!O$560</f>
        <v>2.0002586075825602E-3</v>
      </c>
      <c r="P284" s="59">
        <f>DSR_JAN_18!P284/DSR_JAN_18!P$560</f>
        <v>2.0002586075825602E-3</v>
      </c>
      <c r="Q284" s="59">
        <f>DSR_JAN_18!Q284/DSR_JAN_18!Q$560</f>
        <v>2.0095444472425571E-3</v>
      </c>
      <c r="R284" s="59">
        <f>DSR_JAN_18!R284/DSR_JAN_18!R$560</f>
        <v>2.0183976703733509E-3</v>
      </c>
      <c r="S284" s="59">
        <f>DSR_JAN_18!S284/DSR_JAN_18!S$560</f>
        <v>1.9907479214232998E-3</v>
      </c>
      <c r="T284" s="59">
        <f>DSR_JAN_18!T284/DSR_JAN_18!T$560</f>
        <v>2.0000325289724562E-3</v>
      </c>
      <c r="U284" s="59">
        <f>DSR_JAN_18!U284/DSR_JAN_18!U$560</f>
        <v>2.0391481089140568E-3</v>
      </c>
      <c r="V284" s="59">
        <f>DSR_JAN_18!V284/DSR_JAN_18!V$560</f>
        <v>2.0002318011613884E-3</v>
      </c>
      <c r="W284" s="59">
        <f>DSR_JAN_18!W284/DSR_JAN_18!W$560</f>
        <v>1.9998116660311883E-3</v>
      </c>
      <c r="X284" s="59">
        <f>DSR_JAN_18!X284/DSR_JAN_18!X$560</f>
        <v>2.0205902233310555E-3</v>
      </c>
      <c r="Y284" s="59">
        <f>DSR_JAN_18!Y284/DSR_JAN_18!Y$560</f>
        <v>1.9954963039751803E-3</v>
      </c>
      <c r="Z284" s="59">
        <f>DSR_JAN_18!Z284/DSR_JAN_18!Z$560</f>
        <v>1.9641538763158608E-3</v>
      </c>
      <c r="AA284" s="59">
        <f>DSR_JAN_18!AA284/DSR_JAN_18!AA$560</f>
        <v>1.9641538763158608E-3</v>
      </c>
      <c r="AB284" s="59">
        <f>DSR_JAN_18!AB284/DSR_JAN_18!AB$560</f>
        <v>2.128225982552428E-3</v>
      </c>
      <c r="AC284" s="59">
        <f>DSR_JAN_18!AC284/DSR_JAN_18!AC$560</f>
        <v>1.9751869629479292E-3</v>
      </c>
      <c r="AD284" s="59">
        <f>DSR_JAN_18!AD284/DSR_JAN_18!AD$560</f>
        <v>2.0324007848619152E-3</v>
      </c>
      <c r="AE284" s="59">
        <f>DSR_JAN_18!AE284/DSR_JAN_18!AE$560</f>
        <v>2.0031646377897286E-3</v>
      </c>
      <c r="AF284" s="59">
        <f>DSR_JAN_18!AF284/DSR_JAN_18!AF$560</f>
        <v>2.1265688669131304E-3</v>
      </c>
      <c r="AG284" s="59">
        <f>DSR_JAN_18!AG284/DSR_JAN_18!AG$560</f>
        <v>1.9515135729731531E-3</v>
      </c>
      <c r="AH284" s="59">
        <f>DSR_JAN_18!AH284/DSR_JAN_18!AH$560</f>
        <v>2.0736465003920513E-3</v>
      </c>
      <c r="AI284" s="59">
        <f>DSR_JAN_18!AI284/DSR_JAN_18!AI$560</f>
        <v>2.1267500055474429E-3</v>
      </c>
      <c r="AJ284" s="59">
        <f>DSR_JAN_18!AJ284/DSR_JAN_18!AJ$560</f>
        <v>1.9817865526942473E-3</v>
      </c>
      <c r="AK284" s="59">
        <f>DSR_JAN_18!AK284/DSR_JAN_18!AK$560</f>
        <v>2.1257749884998596E-3</v>
      </c>
      <c r="AL284" s="59">
        <f>DSR_JAN_18!AL284/DSR_JAN_18!AL$560</f>
        <v>1.9755748047769889E-3</v>
      </c>
      <c r="AM284" s="59">
        <f>DSR_JAN_18!AM284/DSR_JAN_18!AM$560</f>
        <v>2.0226730531312433E-3</v>
      </c>
      <c r="AN284" s="59">
        <f>DSR_JAN_18!AN284/DSR_JAN_18!AN$560</f>
        <v>1.9999263586970612E-3</v>
      </c>
      <c r="AO284" s="59">
        <f>DSR_JAN_18!AO284/DSR_JAN_18!AO$560</f>
        <v>1.951598164239264E-3</v>
      </c>
      <c r="AP284" s="59">
        <f>DSR_JAN_18!AP284/DSR_JAN_18!AP$560</f>
        <v>2.0293681612775531E-3</v>
      </c>
      <c r="AQ284" s="59">
        <f>DSR_JAN_18!AQ284/DSR_JAN_18!AQ$560</f>
        <v>2.0217660392860752E-3</v>
      </c>
      <c r="AR284" s="59">
        <f>DSR_JAN_18!AR284/DSR_JAN_18!AR$560</f>
        <v>2.1275604801592996E-3</v>
      </c>
      <c r="AS284" s="59">
        <f>DSR_JAN_18!AS284/DSR_JAN_18!AS$560</f>
        <v>2.6581936902303318E-3</v>
      </c>
      <c r="AT284" s="59">
        <f>DSR_JAN_18!AT284/DSR_JAN_18!AT$560</f>
        <v>2.1269213705019186E-3</v>
      </c>
      <c r="AU284" s="59">
        <f>DSR_JAN_18!AU284/DSR_JAN_18!AU$560</f>
        <v>2.1233436265163195E-3</v>
      </c>
      <c r="AV284" s="59">
        <f>DSR_JAN_18!AV284/DSR_JAN_18!AV$560</f>
        <v>2.1253131520325686E-3</v>
      </c>
      <c r="AW284" s="59">
        <f>DSR_JAN_18!AW284/DSR_JAN_18!AW$560</f>
        <v>2.1277982801246559E-3</v>
      </c>
      <c r="AX284" s="59">
        <f>DSR_JAN_18!AX284/DSR_JAN_18!AX$560</f>
        <v>2.1233436265163195E-3</v>
      </c>
      <c r="AY284" s="59">
        <f>DSR_JAN_18!AY284/DSR_JAN_18!AY$560</f>
        <v>2.124654886883336E-3</v>
      </c>
      <c r="AZ284" s="59">
        <f>DSR_JAN_18!AZ284/DSR_JAN_18!AZ$560</f>
        <v>0</v>
      </c>
      <c r="BA284" s="59">
        <f>DSR_JAN_18!BA284/DSR_JAN_18!BA$560</f>
        <v>2.019947613005983E-3</v>
      </c>
      <c r="BB284" s="59">
        <f>DSR_JAN_18!BB284/DSR_JAN_18!BB$560</f>
        <v>1.7716209215307066E-3</v>
      </c>
      <c r="BC284" s="59">
        <f>DSR_JAN_18!BC284/DSR_JAN_18!BC$560</f>
        <v>2.1168667675904767E-3</v>
      </c>
      <c r="BD284" s="59">
        <f>DSR_JAN_18!BD284/DSR_JAN_18!BD$560</f>
        <v>1.9351360888010371E-3</v>
      </c>
      <c r="BE284" s="59">
        <f>DSR_JAN_18!BE284/DSR_JAN_18!BE$560</f>
        <v>2.1271153775771654E-3</v>
      </c>
      <c r="BF284" s="59">
        <f>DSR_JAN_18!BF284/DSR_JAN_18!BF$560</f>
        <v>1.9790040276225691E-3</v>
      </c>
      <c r="BG284" s="59">
        <f>DSR_JAN_18!BG284/DSR_JAN_18!BG$560</f>
        <v>2.125928463104543E-3</v>
      </c>
      <c r="BH284" s="59">
        <f>DSR_JAN_18!BH284/DSR_JAN_18!BH$560</f>
        <v>2.0000325289724562E-3</v>
      </c>
      <c r="BI284" s="59">
        <f>DSR_JAN_18!BI284/DSR_JAN_18!BI$560</f>
        <v>2.0156433769312112E-3</v>
      </c>
      <c r="BJ284" s="59">
        <f>DSR_JAN_18!BJ284/DSR_JAN_18!BJ$560</f>
        <v>2.0094577300752039E-3</v>
      </c>
      <c r="BK284" s="59">
        <f>DSR_JAN_18!BK284/DSR_JAN_18!BK$560</f>
        <v>2.1271687906754271E-3</v>
      </c>
      <c r="BL284" s="59">
        <f>DSR_JAN_18!BM284/DSR_JAN_18!BM$560</f>
        <v>2.0300170856273948E-3</v>
      </c>
      <c r="BM284" s="59">
        <f>DSR_JAN_18!BM284/DSR_JAN_18!BM$560</f>
        <v>2.0300170856273948E-3</v>
      </c>
      <c r="BN284" s="59">
        <f>DSR_JAN_18!BN284/DSR_JAN_18!BN$560</f>
        <v>1.964298543779372E-3</v>
      </c>
      <c r="BO284" s="59">
        <f>DSR_JAN_18!BO284/DSR_JAN_18!BO$560</f>
        <v>1.7715652122943651E-3</v>
      </c>
      <c r="BP284" s="59">
        <f>DSR_JAN_18!BP284/DSR_JAN_18!BP$560</f>
        <v>2.0091891636826423E-3</v>
      </c>
      <c r="BQ284" s="59">
        <f>DSR_JAN_18!BQ284/DSR_JAN_18!BQ$560</f>
        <v>2.0755584463142346E-3</v>
      </c>
      <c r="BR284" s="59">
        <f>DSR_JAN_18!BR284/DSR_JAN_18!BR$560</f>
        <v>1.9948375916078237E-3</v>
      </c>
      <c r="BS284" s="59">
        <f>DSR_JAN_18!BS284/DSR_JAN_18!BS$560</f>
        <v>2.0253254366303167E-3</v>
      </c>
      <c r="BT284" s="59">
        <f>DSR_JAN_18!BT284/DSR_JAN_18!BT$560</f>
        <v>2.0210949644272024E-3</v>
      </c>
      <c r="BU284" s="59">
        <f>DSR_JAN_18!BU284/DSR_JAN_18!BU$560</f>
        <v>2.6594583420840611E-3</v>
      </c>
      <c r="BV284" s="59">
        <f>DSR_JAN_18!BV284/DSR_JAN_18!BV$560</f>
        <v>0</v>
      </c>
    </row>
    <row r="285" spans="1:74" x14ac:dyDescent="0.25">
      <c r="A285" s="40" t="s">
        <v>920</v>
      </c>
      <c r="B285" s="39" t="s">
        <v>835</v>
      </c>
      <c r="C285" s="40" t="s">
        <v>921</v>
      </c>
      <c r="D285" s="40" t="s">
        <v>926</v>
      </c>
      <c r="E285" s="40" t="s">
        <v>927</v>
      </c>
      <c r="F285" s="59">
        <f>DSR_JAN_18!F285/DSR_JAN_18!F$560</f>
        <v>1.6198283205735987E-3</v>
      </c>
      <c r="G285" s="60">
        <f>DSR_JAN_18!G285/DSR_JAN_18!G$560</f>
        <v>1.6073954810359053E-3</v>
      </c>
      <c r="H285" s="59">
        <f>DSR_JAN_18!H285/DSR_JAN_18!H$560</f>
        <v>1.6039744860462596E-3</v>
      </c>
      <c r="I285" s="59">
        <f>DSR_JAN_18!I285/DSR_JAN_18!I$560</f>
        <v>1.5833040722950035E-3</v>
      </c>
      <c r="J285" s="59">
        <f>DSR_JAN_18!J285/DSR_JAN_18!J$560</f>
        <v>1.5565178935218699E-3</v>
      </c>
      <c r="K285" s="59">
        <f>DSR_JAN_18!K285/DSR_JAN_18!K$560</f>
        <v>1.591706532892293E-3</v>
      </c>
      <c r="L285" s="59">
        <f>DSR_JAN_18!L285/DSR_JAN_18!L$560</f>
        <v>1.5707215153763882E-3</v>
      </c>
      <c r="M285" s="59">
        <f>DSR_JAN_18!M285/DSR_JAN_18!M$560</f>
        <v>1.5958047413267178E-3</v>
      </c>
      <c r="N285" s="59">
        <f>DSR_JAN_18!N285/DSR_JAN_18!N$560</f>
        <v>1.5958047413267178E-3</v>
      </c>
      <c r="O285" s="59">
        <f>DSR_JAN_18!O285/DSR_JAN_18!O$560</f>
        <v>1.6002068860660481E-3</v>
      </c>
      <c r="P285" s="59">
        <f>DSR_JAN_18!P285/DSR_JAN_18!P$560</f>
        <v>1.6002068860660481E-3</v>
      </c>
      <c r="Q285" s="59">
        <f>DSR_JAN_18!Q285/DSR_JAN_18!Q$560</f>
        <v>1.6155161242538203E-3</v>
      </c>
      <c r="R285" s="59">
        <f>DSR_JAN_18!R285/DSR_JAN_18!R$560</f>
        <v>1.6055436014333472E-3</v>
      </c>
      <c r="S285" s="59">
        <f>DSR_JAN_18!S285/DSR_JAN_18!S$560</f>
        <v>1.5716430958604998E-3</v>
      </c>
      <c r="T285" s="59">
        <f>DSR_JAN_18!T285/DSR_JAN_18!T$560</f>
        <v>1.5789730491887813E-3</v>
      </c>
      <c r="U285" s="59">
        <f>DSR_JAN_18!U285/DSR_JAN_18!U$560</f>
        <v>1.5958550417588271E-3</v>
      </c>
      <c r="V285" s="59">
        <f>DSR_JAN_18!V285/DSR_JAN_18!V$560</f>
        <v>1.579130369337938E-3</v>
      </c>
      <c r="W285" s="59">
        <f>DSR_JAN_18!W285/DSR_JAN_18!W$560</f>
        <v>1.6102379648562815E-3</v>
      </c>
      <c r="X285" s="59">
        <f>DSR_JAN_18!X285/DSR_JAN_18!X$560</f>
        <v>1.5952028078929387E-3</v>
      </c>
      <c r="Y285" s="59">
        <f>DSR_JAN_18!Y285/DSR_JAN_18!Y$560</f>
        <v>1.5963970431801442E-3</v>
      </c>
      <c r="Z285" s="59">
        <f>DSR_JAN_18!Z285/DSR_JAN_18!Z$560</f>
        <v>1.6367948969298839E-3</v>
      </c>
      <c r="AA285" s="59">
        <f>DSR_JAN_18!AA285/DSR_JAN_18!AA$560</f>
        <v>1.6367948969298839E-3</v>
      </c>
      <c r="AB285" s="59">
        <f>DSR_JAN_18!AB285/DSR_JAN_18!AB$560</f>
        <v>1.5961694869143209E-3</v>
      </c>
      <c r="AC285" s="59">
        <f>DSR_JAN_18!AC285/DSR_JAN_18!AC$560</f>
        <v>1.6713120455713246E-3</v>
      </c>
      <c r="AD285" s="59">
        <f>DSR_JAN_18!AD285/DSR_JAN_18!AD$560</f>
        <v>1.6513256377003061E-3</v>
      </c>
      <c r="AE285" s="59">
        <f>DSR_JAN_18!AE285/DSR_JAN_18!AE$560</f>
        <v>1.6025317102317828E-3</v>
      </c>
      <c r="AF285" s="59">
        <f>DSR_JAN_18!AF285/DSR_JAN_18!AF$560</f>
        <v>1.5949266501848478E-3</v>
      </c>
      <c r="AG285" s="59">
        <f>DSR_JAN_18!AG285/DSR_JAN_18!AG$560</f>
        <v>1.5966929233416707E-3</v>
      </c>
      <c r="AH285" s="59">
        <f>DSR_JAN_18!AH285/DSR_JAN_18!AH$560</f>
        <v>1.6370893424147775E-3</v>
      </c>
      <c r="AI285" s="59">
        <f>DSR_JAN_18!AI285/DSR_JAN_18!AI$560</f>
        <v>1.7014000044379544E-3</v>
      </c>
      <c r="AJ285" s="59">
        <f>DSR_JAN_18!AJ285/DSR_JAN_18!AJ$560</f>
        <v>1.591434655951441E-3</v>
      </c>
      <c r="AK285" s="59">
        <f>DSR_JAN_18!AK285/DSR_JAN_18!AK$560</f>
        <v>1.6533805466110018E-3</v>
      </c>
      <c r="AL285" s="59">
        <f>DSR_JAN_18!AL285/DSR_JAN_18!AL$560</f>
        <v>1.6716402194266828E-3</v>
      </c>
      <c r="AM285" s="59">
        <f>DSR_JAN_18!AM285/DSR_JAN_18!AM$560</f>
        <v>1.6323326393690733E-3</v>
      </c>
      <c r="AN285" s="59">
        <f>DSR_JAN_18!AN285/DSR_JAN_18!AN$560</f>
        <v>1.5999410869576491E-3</v>
      </c>
      <c r="AO285" s="59">
        <f>DSR_JAN_18!AO285/DSR_JAN_18!AO$560</f>
        <v>1.5967621343775796E-3</v>
      </c>
      <c r="AP285" s="59">
        <f>DSR_JAN_18!AP285/DSR_JAN_18!AP$560</f>
        <v>1.6202213545683691E-3</v>
      </c>
      <c r="AQ285" s="59">
        <f>DSR_JAN_18!AQ285/DSR_JAN_18!AQ$560</f>
        <v>1.5961310836469015E-3</v>
      </c>
      <c r="AR285" s="59">
        <f>DSR_JAN_18!AR285/DSR_JAN_18!AR$560</f>
        <v>1.7020483841274396E-3</v>
      </c>
      <c r="AS285" s="59">
        <f>DSR_JAN_18!AS285/DSR_JAN_18!AS$560</f>
        <v>1.3290968451151659E-3</v>
      </c>
      <c r="AT285" s="59">
        <f>DSR_JAN_18!AT285/DSR_JAN_18!AT$560</f>
        <v>1.7724344754182653E-3</v>
      </c>
      <c r="AU285" s="59">
        <f>DSR_JAN_18!AU285/DSR_JAN_18!AU$560</f>
        <v>2.1233436265163195E-3</v>
      </c>
      <c r="AV285" s="59">
        <f>DSR_JAN_18!AV285/DSR_JAN_18!AV$560</f>
        <v>1.7710942933604739E-3</v>
      </c>
      <c r="AW285" s="59">
        <f>DSR_JAN_18!AW285/DSR_JAN_18!AW$560</f>
        <v>1.595848710093492E-3</v>
      </c>
      <c r="AX285" s="59">
        <f>DSR_JAN_18!AX285/DSR_JAN_18!AX$560</f>
        <v>2.1233436265163195E-3</v>
      </c>
      <c r="AY285" s="59">
        <f>DSR_JAN_18!AY285/DSR_JAN_18!AY$560</f>
        <v>1.7705457390694466E-3</v>
      </c>
      <c r="AZ285" s="59">
        <f>DSR_JAN_18!AZ285/DSR_JAN_18!AZ$560</f>
        <v>0</v>
      </c>
      <c r="BA285" s="59">
        <f>DSR_JAN_18!BA285/DSR_JAN_18!BA$560</f>
        <v>1.5808285667003345E-3</v>
      </c>
      <c r="BB285" s="59">
        <f>DSR_JAN_18!BB285/DSR_JAN_18!BB$560</f>
        <v>1.7716209215307066E-3</v>
      </c>
      <c r="BC285" s="59">
        <f>DSR_JAN_18!BC285/DSR_JAN_18!BC$560</f>
        <v>2.1168667675904767E-3</v>
      </c>
      <c r="BD285" s="59">
        <f>DSR_JAN_18!BD285/DSR_JAN_18!BD$560</f>
        <v>1.5481088710408296E-3</v>
      </c>
      <c r="BE285" s="59">
        <f>DSR_JAN_18!BE285/DSR_JAN_18!BE$560</f>
        <v>1.5953365331828743E-3</v>
      </c>
      <c r="BF285" s="59">
        <f>DSR_JAN_18!BF285/DSR_JAN_18!BF$560</f>
        <v>1.6962891665336308E-3</v>
      </c>
      <c r="BG285" s="59">
        <f>DSR_JAN_18!BG285/DSR_JAN_18!BG$560</f>
        <v>1.6534999157479778E-3</v>
      </c>
      <c r="BH285" s="59">
        <f>DSR_JAN_18!BH285/DSR_JAN_18!BH$560</f>
        <v>1.5789730491887813E-3</v>
      </c>
      <c r="BI285" s="59">
        <f>DSR_JAN_18!BI285/DSR_JAN_18!BI$560</f>
        <v>1.5677226265020533E-3</v>
      </c>
      <c r="BJ285" s="59">
        <f>DSR_JAN_18!BJ285/DSR_JAN_18!BJ$560</f>
        <v>1.654847542414874E-3</v>
      </c>
      <c r="BK285" s="59">
        <f>DSR_JAN_18!BK285/DSR_JAN_18!BK$560</f>
        <v>1.5953765930065702E-3</v>
      </c>
      <c r="BL285" s="59">
        <f>DSR_JAN_18!BM285/DSR_JAN_18!BM$560</f>
        <v>1.5950134244215246E-3</v>
      </c>
      <c r="BM285" s="59">
        <f>DSR_JAN_18!BM285/DSR_JAN_18!BM$560</f>
        <v>1.5950134244215246E-3</v>
      </c>
      <c r="BN285" s="59">
        <f>DSR_JAN_18!BN285/DSR_JAN_18!BN$560</f>
        <v>1.6369154531494766E-3</v>
      </c>
      <c r="BO285" s="59">
        <f>DSR_JAN_18!BO285/DSR_JAN_18!BO$560</f>
        <v>1.7715652122943651E-3</v>
      </c>
      <c r="BP285" s="59">
        <f>DSR_JAN_18!BP285/DSR_JAN_18!BP$560</f>
        <v>1.6546263700915878E-3</v>
      </c>
      <c r="BQ285" s="59">
        <f>DSR_JAN_18!BQ285/DSR_JAN_18!BQ$560</f>
        <v>1.6243500884198358E-3</v>
      </c>
      <c r="BR285" s="59">
        <f>DSR_JAN_18!BR285/DSR_JAN_18!BR$560</f>
        <v>1.5958700732862589E-3</v>
      </c>
      <c r="BS285" s="59">
        <f>DSR_JAN_18!BS285/DSR_JAN_18!BS$560</f>
        <v>1.5989411341818288E-3</v>
      </c>
      <c r="BT285" s="59">
        <f>DSR_JAN_18!BT285/DSR_JAN_18!BT$560</f>
        <v>1.595601287705686E-3</v>
      </c>
      <c r="BU285" s="59">
        <f>DSR_JAN_18!BU285/DSR_JAN_18!BU$560</f>
        <v>1.3297291710420306E-3</v>
      </c>
      <c r="BV285" s="59">
        <f>DSR_JAN_18!BV285/DSR_JAN_18!BV$560</f>
        <v>0</v>
      </c>
    </row>
    <row r="286" spans="1:74" x14ac:dyDescent="0.25">
      <c r="A286" s="40" t="s">
        <v>920</v>
      </c>
      <c r="B286" s="39" t="s">
        <v>835</v>
      </c>
      <c r="C286" s="40" t="s">
        <v>921</v>
      </c>
      <c r="D286" s="40" t="s">
        <v>928</v>
      </c>
      <c r="E286" s="40" t="s">
        <v>929</v>
      </c>
      <c r="F286" s="59">
        <f>DSR_JAN_18!F286/DSR_JAN_18!F$560</f>
        <v>1.6198283205735987E-3</v>
      </c>
      <c r="G286" s="60">
        <f>DSR_JAN_18!G286/DSR_JAN_18!G$560</f>
        <v>1.6073954810359053E-3</v>
      </c>
      <c r="H286" s="59">
        <f>DSR_JAN_18!H286/DSR_JAN_18!H$560</f>
        <v>1.6039744860462596E-3</v>
      </c>
      <c r="I286" s="59">
        <f>DSR_JAN_18!I286/DSR_JAN_18!I$560</f>
        <v>1.5833040722950035E-3</v>
      </c>
      <c r="J286" s="59">
        <f>DSR_JAN_18!J286/DSR_JAN_18!J$560</f>
        <v>1.5565178935218699E-3</v>
      </c>
      <c r="K286" s="59">
        <f>DSR_JAN_18!K286/DSR_JAN_18!K$560</f>
        <v>1.591706532892293E-3</v>
      </c>
      <c r="L286" s="59">
        <f>DSR_JAN_18!L286/DSR_JAN_18!L$560</f>
        <v>1.5707215153763882E-3</v>
      </c>
      <c r="M286" s="59">
        <f>DSR_JAN_18!M286/DSR_JAN_18!M$560</f>
        <v>1.5958047413267178E-3</v>
      </c>
      <c r="N286" s="59">
        <f>DSR_JAN_18!N286/DSR_JAN_18!N$560</f>
        <v>1.5958047413267178E-3</v>
      </c>
      <c r="O286" s="59">
        <f>DSR_JAN_18!O286/DSR_JAN_18!O$560</f>
        <v>1.6002068860660481E-3</v>
      </c>
      <c r="P286" s="59">
        <f>DSR_JAN_18!P286/DSR_JAN_18!P$560</f>
        <v>1.6002068860660481E-3</v>
      </c>
      <c r="Q286" s="59">
        <f>DSR_JAN_18!Q286/DSR_JAN_18!Q$560</f>
        <v>1.6155161242538203E-3</v>
      </c>
      <c r="R286" s="59">
        <f>DSR_JAN_18!R286/DSR_JAN_18!R$560</f>
        <v>1.6055436014333472E-3</v>
      </c>
      <c r="S286" s="59">
        <f>DSR_JAN_18!S286/DSR_JAN_18!S$560</f>
        <v>1.5716430958604998E-3</v>
      </c>
      <c r="T286" s="59">
        <f>DSR_JAN_18!T286/DSR_JAN_18!T$560</f>
        <v>1.5789730491887813E-3</v>
      </c>
      <c r="U286" s="59">
        <f>DSR_JAN_18!U286/DSR_JAN_18!U$560</f>
        <v>1.5958550417588271E-3</v>
      </c>
      <c r="V286" s="59">
        <f>DSR_JAN_18!V286/DSR_JAN_18!V$560</f>
        <v>1.579130369337938E-3</v>
      </c>
      <c r="W286" s="59">
        <f>DSR_JAN_18!W286/DSR_JAN_18!W$560</f>
        <v>1.6102379648562815E-3</v>
      </c>
      <c r="X286" s="59">
        <f>DSR_JAN_18!X286/DSR_JAN_18!X$560</f>
        <v>1.5952028078929387E-3</v>
      </c>
      <c r="Y286" s="59">
        <f>DSR_JAN_18!Y286/DSR_JAN_18!Y$560</f>
        <v>1.5963970431801442E-3</v>
      </c>
      <c r="Z286" s="59">
        <f>DSR_JAN_18!Z286/DSR_JAN_18!Z$560</f>
        <v>1.6367948969298839E-3</v>
      </c>
      <c r="AA286" s="59">
        <f>DSR_JAN_18!AA286/DSR_JAN_18!AA$560</f>
        <v>1.6367948969298839E-3</v>
      </c>
      <c r="AB286" s="59">
        <f>DSR_JAN_18!AB286/DSR_JAN_18!AB$560</f>
        <v>1.5961694869143209E-3</v>
      </c>
      <c r="AC286" s="59">
        <f>DSR_JAN_18!AC286/DSR_JAN_18!AC$560</f>
        <v>1.6713120455713246E-3</v>
      </c>
      <c r="AD286" s="59">
        <f>DSR_JAN_18!AD286/DSR_JAN_18!AD$560</f>
        <v>1.6513256377003061E-3</v>
      </c>
      <c r="AE286" s="59">
        <f>DSR_JAN_18!AE286/DSR_JAN_18!AE$560</f>
        <v>1.6025317102317828E-3</v>
      </c>
      <c r="AF286" s="59">
        <f>DSR_JAN_18!AF286/DSR_JAN_18!AF$560</f>
        <v>1.5949266501848478E-3</v>
      </c>
      <c r="AG286" s="59">
        <f>DSR_JAN_18!AG286/DSR_JAN_18!AG$560</f>
        <v>1.5966929233416707E-3</v>
      </c>
      <c r="AH286" s="59">
        <f>DSR_JAN_18!AH286/DSR_JAN_18!AH$560</f>
        <v>1.6370893424147775E-3</v>
      </c>
      <c r="AI286" s="59">
        <f>DSR_JAN_18!AI286/DSR_JAN_18!AI$560</f>
        <v>1.7014000044379544E-3</v>
      </c>
      <c r="AJ286" s="59">
        <f>DSR_JAN_18!AJ286/DSR_JAN_18!AJ$560</f>
        <v>1.591434655951441E-3</v>
      </c>
      <c r="AK286" s="59">
        <f>DSR_JAN_18!AK286/DSR_JAN_18!AK$560</f>
        <v>1.6533805466110018E-3</v>
      </c>
      <c r="AL286" s="59">
        <f>DSR_JAN_18!AL286/DSR_JAN_18!AL$560</f>
        <v>1.6716402194266828E-3</v>
      </c>
      <c r="AM286" s="59">
        <f>DSR_JAN_18!AM286/DSR_JAN_18!AM$560</f>
        <v>1.6323326393690733E-3</v>
      </c>
      <c r="AN286" s="59">
        <f>DSR_JAN_18!AN286/DSR_JAN_18!AN$560</f>
        <v>1.5999410869576491E-3</v>
      </c>
      <c r="AO286" s="59">
        <f>DSR_JAN_18!AO286/DSR_JAN_18!AO$560</f>
        <v>1.5967621343775796E-3</v>
      </c>
      <c r="AP286" s="59">
        <f>DSR_JAN_18!AP286/DSR_JAN_18!AP$560</f>
        <v>1.6202213545683691E-3</v>
      </c>
      <c r="AQ286" s="59">
        <f>DSR_JAN_18!AQ286/DSR_JAN_18!AQ$560</f>
        <v>1.5961310836469015E-3</v>
      </c>
      <c r="AR286" s="59">
        <f>DSR_JAN_18!AR286/DSR_JAN_18!AR$560</f>
        <v>1.7020483841274396E-3</v>
      </c>
      <c r="AS286" s="59">
        <f>DSR_JAN_18!AS286/DSR_JAN_18!AS$560</f>
        <v>1.3290968451151659E-3</v>
      </c>
      <c r="AT286" s="59">
        <f>DSR_JAN_18!AT286/DSR_JAN_18!AT$560</f>
        <v>1.7724344754182653E-3</v>
      </c>
      <c r="AU286" s="59">
        <f>DSR_JAN_18!AU286/DSR_JAN_18!AU$560</f>
        <v>2.1233436265163195E-3</v>
      </c>
      <c r="AV286" s="59">
        <f>DSR_JAN_18!AV286/DSR_JAN_18!AV$560</f>
        <v>1.7710942933604739E-3</v>
      </c>
      <c r="AW286" s="59">
        <f>DSR_JAN_18!AW286/DSR_JAN_18!AW$560</f>
        <v>1.595848710093492E-3</v>
      </c>
      <c r="AX286" s="59">
        <f>DSR_JAN_18!AX286/DSR_JAN_18!AX$560</f>
        <v>2.1233436265163195E-3</v>
      </c>
      <c r="AY286" s="59">
        <f>DSR_JAN_18!AY286/DSR_JAN_18!AY$560</f>
        <v>1.7705457390694466E-3</v>
      </c>
      <c r="AZ286" s="59">
        <f>DSR_JAN_18!AZ286/DSR_JAN_18!AZ$560</f>
        <v>0</v>
      </c>
      <c r="BA286" s="59">
        <f>DSR_JAN_18!BA286/DSR_JAN_18!BA$560</f>
        <v>1.5808285667003345E-3</v>
      </c>
      <c r="BB286" s="59">
        <f>DSR_JAN_18!BB286/DSR_JAN_18!BB$560</f>
        <v>1.7716209215307066E-3</v>
      </c>
      <c r="BC286" s="59">
        <f>DSR_JAN_18!BC286/DSR_JAN_18!BC$560</f>
        <v>2.1168667675904767E-3</v>
      </c>
      <c r="BD286" s="59">
        <f>DSR_JAN_18!BD286/DSR_JAN_18!BD$560</f>
        <v>1.5481088710408296E-3</v>
      </c>
      <c r="BE286" s="59">
        <f>DSR_JAN_18!BE286/DSR_JAN_18!BE$560</f>
        <v>1.5953365331828743E-3</v>
      </c>
      <c r="BF286" s="59">
        <f>DSR_JAN_18!BF286/DSR_JAN_18!BF$560</f>
        <v>1.6962891665336308E-3</v>
      </c>
      <c r="BG286" s="59">
        <f>DSR_JAN_18!BG286/DSR_JAN_18!BG$560</f>
        <v>1.6534999157479778E-3</v>
      </c>
      <c r="BH286" s="59">
        <f>DSR_JAN_18!BH286/DSR_JAN_18!BH$560</f>
        <v>1.5789730491887813E-3</v>
      </c>
      <c r="BI286" s="59">
        <f>DSR_JAN_18!BI286/DSR_JAN_18!BI$560</f>
        <v>1.5677226265020533E-3</v>
      </c>
      <c r="BJ286" s="59">
        <f>DSR_JAN_18!BJ286/DSR_JAN_18!BJ$560</f>
        <v>1.654847542414874E-3</v>
      </c>
      <c r="BK286" s="59">
        <f>DSR_JAN_18!BK286/DSR_JAN_18!BK$560</f>
        <v>1.5953765930065702E-3</v>
      </c>
      <c r="BL286" s="59">
        <f>DSR_JAN_18!BM286/DSR_JAN_18!BM$560</f>
        <v>1.5950134244215246E-3</v>
      </c>
      <c r="BM286" s="59">
        <f>DSR_JAN_18!BM286/DSR_JAN_18!BM$560</f>
        <v>1.5950134244215246E-3</v>
      </c>
      <c r="BN286" s="59">
        <f>DSR_JAN_18!BN286/DSR_JAN_18!BN$560</f>
        <v>1.6369154531494766E-3</v>
      </c>
      <c r="BO286" s="59">
        <f>DSR_JAN_18!BO286/DSR_JAN_18!BO$560</f>
        <v>1.7715652122943651E-3</v>
      </c>
      <c r="BP286" s="59">
        <f>DSR_JAN_18!BP286/DSR_JAN_18!BP$560</f>
        <v>1.6546263700915878E-3</v>
      </c>
      <c r="BQ286" s="59">
        <f>DSR_JAN_18!BQ286/DSR_JAN_18!BQ$560</f>
        <v>1.6243500884198358E-3</v>
      </c>
      <c r="BR286" s="59">
        <f>DSR_JAN_18!BR286/DSR_JAN_18!BR$560</f>
        <v>1.5958700732862589E-3</v>
      </c>
      <c r="BS286" s="59">
        <f>DSR_JAN_18!BS286/DSR_JAN_18!BS$560</f>
        <v>1.5989411341818288E-3</v>
      </c>
      <c r="BT286" s="59">
        <f>DSR_JAN_18!BT286/DSR_JAN_18!BT$560</f>
        <v>1.595601287705686E-3</v>
      </c>
      <c r="BU286" s="59">
        <f>DSR_JAN_18!BU286/DSR_JAN_18!BU$560</f>
        <v>1.3297291710420306E-3</v>
      </c>
      <c r="BV286" s="59">
        <f>DSR_JAN_18!BV286/DSR_JAN_18!BV$560</f>
        <v>0</v>
      </c>
    </row>
    <row r="287" spans="1:74" x14ac:dyDescent="0.25">
      <c r="A287" s="40" t="s">
        <v>920</v>
      </c>
      <c r="B287" s="39" t="s">
        <v>835</v>
      </c>
      <c r="C287" s="40" t="s">
        <v>921</v>
      </c>
      <c r="D287" s="40" t="s">
        <v>930</v>
      </c>
      <c r="E287" s="40" t="s">
        <v>931</v>
      </c>
      <c r="F287" s="59">
        <f>DSR_JAN_18!F287/DSR_JAN_18!F$560</f>
        <v>1.6198283205735987E-3</v>
      </c>
      <c r="G287" s="60">
        <f>DSR_JAN_18!G287/DSR_JAN_18!G$560</f>
        <v>1.6073954810359053E-3</v>
      </c>
      <c r="H287" s="59">
        <f>DSR_JAN_18!H287/DSR_JAN_18!H$560</f>
        <v>1.6039744860462596E-3</v>
      </c>
      <c r="I287" s="59">
        <f>DSR_JAN_18!I287/DSR_JAN_18!I$560</f>
        <v>1.5833040722950035E-3</v>
      </c>
      <c r="J287" s="59">
        <f>DSR_JAN_18!J287/DSR_JAN_18!J$560</f>
        <v>1.5565178935218699E-3</v>
      </c>
      <c r="K287" s="59">
        <f>DSR_JAN_18!K287/DSR_JAN_18!K$560</f>
        <v>1.591706532892293E-3</v>
      </c>
      <c r="L287" s="59">
        <f>DSR_JAN_18!L287/DSR_JAN_18!L$560</f>
        <v>1.5707215153763882E-3</v>
      </c>
      <c r="M287" s="59">
        <f>DSR_JAN_18!M287/DSR_JAN_18!M$560</f>
        <v>1.5958047413267178E-3</v>
      </c>
      <c r="N287" s="59">
        <f>DSR_JAN_18!N287/DSR_JAN_18!N$560</f>
        <v>1.5958047413267178E-3</v>
      </c>
      <c r="O287" s="59">
        <f>DSR_JAN_18!O287/DSR_JAN_18!O$560</f>
        <v>1.6002068860660481E-3</v>
      </c>
      <c r="P287" s="59">
        <f>DSR_JAN_18!P287/DSR_JAN_18!P$560</f>
        <v>1.6002068860660481E-3</v>
      </c>
      <c r="Q287" s="59">
        <f>DSR_JAN_18!Q287/DSR_JAN_18!Q$560</f>
        <v>1.6155161242538203E-3</v>
      </c>
      <c r="R287" s="59">
        <f>DSR_JAN_18!R287/DSR_JAN_18!R$560</f>
        <v>1.6055436014333472E-3</v>
      </c>
      <c r="S287" s="59">
        <f>DSR_JAN_18!S287/DSR_JAN_18!S$560</f>
        <v>1.5716430958604998E-3</v>
      </c>
      <c r="T287" s="59">
        <f>DSR_JAN_18!T287/DSR_JAN_18!T$560</f>
        <v>1.5789730491887813E-3</v>
      </c>
      <c r="U287" s="59">
        <f>DSR_JAN_18!U287/DSR_JAN_18!U$560</f>
        <v>1.5958550417588271E-3</v>
      </c>
      <c r="V287" s="59">
        <f>DSR_JAN_18!V287/DSR_JAN_18!V$560</f>
        <v>1.579130369337938E-3</v>
      </c>
      <c r="W287" s="59">
        <f>DSR_JAN_18!W287/DSR_JAN_18!W$560</f>
        <v>1.6102379648562815E-3</v>
      </c>
      <c r="X287" s="59">
        <f>DSR_JAN_18!X287/DSR_JAN_18!X$560</f>
        <v>1.5952028078929387E-3</v>
      </c>
      <c r="Y287" s="59">
        <f>DSR_JAN_18!Y287/DSR_JAN_18!Y$560</f>
        <v>1.5963970431801442E-3</v>
      </c>
      <c r="Z287" s="59">
        <f>DSR_JAN_18!Z287/DSR_JAN_18!Z$560</f>
        <v>1.6367948969298839E-3</v>
      </c>
      <c r="AA287" s="59">
        <f>DSR_JAN_18!AA287/DSR_JAN_18!AA$560</f>
        <v>1.6367948969298839E-3</v>
      </c>
      <c r="AB287" s="59">
        <f>DSR_JAN_18!AB287/DSR_JAN_18!AB$560</f>
        <v>1.5961694869143209E-3</v>
      </c>
      <c r="AC287" s="59">
        <f>DSR_JAN_18!AC287/DSR_JAN_18!AC$560</f>
        <v>1.6713120455713246E-3</v>
      </c>
      <c r="AD287" s="59">
        <f>DSR_JAN_18!AD287/DSR_JAN_18!AD$560</f>
        <v>1.6513256377003061E-3</v>
      </c>
      <c r="AE287" s="59">
        <f>DSR_JAN_18!AE287/DSR_JAN_18!AE$560</f>
        <v>1.6025317102317828E-3</v>
      </c>
      <c r="AF287" s="59">
        <f>DSR_JAN_18!AF287/DSR_JAN_18!AF$560</f>
        <v>1.5949266501848478E-3</v>
      </c>
      <c r="AG287" s="59">
        <f>DSR_JAN_18!AG287/DSR_JAN_18!AG$560</f>
        <v>1.5966929233416707E-3</v>
      </c>
      <c r="AH287" s="59">
        <f>DSR_JAN_18!AH287/DSR_JAN_18!AH$560</f>
        <v>1.6370893424147775E-3</v>
      </c>
      <c r="AI287" s="59">
        <f>DSR_JAN_18!AI287/DSR_JAN_18!AI$560</f>
        <v>1.7014000044379544E-3</v>
      </c>
      <c r="AJ287" s="59">
        <f>DSR_JAN_18!AJ287/DSR_JAN_18!AJ$560</f>
        <v>1.591434655951441E-3</v>
      </c>
      <c r="AK287" s="59">
        <f>DSR_JAN_18!AK287/DSR_JAN_18!AK$560</f>
        <v>1.6533805466110018E-3</v>
      </c>
      <c r="AL287" s="59">
        <f>DSR_JAN_18!AL287/DSR_JAN_18!AL$560</f>
        <v>1.6716402194266828E-3</v>
      </c>
      <c r="AM287" s="59">
        <f>DSR_JAN_18!AM287/DSR_JAN_18!AM$560</f>
        <v>1.6323326393690733E-3</v>
      </c>
      <c r="AN287" s="59">
        <f>DSR_JAN_18!AN287/DSR_JAN_18!AN$560</f>
        <v>1.5999410869576491E-3</v>
      </c>
      <c r="AO287" s="59">
        <f>DSR_JAN_18!AO287/DSR_JAN_18!AO$560</f>
        <v>1.5967621343775796E-3</v>
      </c>
      <c r="AP287" s="59">
        <f>DSR_JAN_18!AP287/DSR_JAN_18!AP$560</f>
        <v>1.6202213545683691E-3</v>
      </c>
      <c r="AQ287" s="59">
        <f>DSR_JAN_18!AQ287/DSR_JAN_18!AQ$560</f>
        <v>1.5961310836469015E-3</v>
      </c>
      <c r="AR287" s="59">
        <f>DSR_JAN_18!AR287/DSR_JAN_18!AR$560</f>
        <v>1.7020483841274396E-3</v>
      </c>
      <c r="AS287" s="59">
        <f>DSR_JAN_18!AS287/DSR_JAN_18!AS$560</f>
        <v>1.3290968451151659E-3</v>
      </c>
      <c r="AT287" s="59">
        <f>DSR_JAN_18!AT287/DSR_JAN_18!AT$560</f>
        <v>1.7724344754182653E-3</v>
      </c>
      <c r="AU287" s="59">
        <f>DSR_JAN_18!AU287/DSR_JAN_18!AU$560</f>
        <v>2.1233436265163195E-3</v>
      </c>
      <c r="AV287" s="59">
        <f>DSR_JAN_18!AV287/DSR_JAN_18!AV$560</f>
        <v>1.7710942933604739E-3</v>
      </c>
      <c r="AW287" s="59">
        <f>DSR_JAN_18!AW287/DSR_JAN_18!AW$560</f>
        <v>1.595848710093492E-3</v>
      </c>
      <c r="AX287" s="59">
        <f>DSR_JAN_18!AX287/DSR_JAN_18!AX$560</f>
        <v>2.1233436265163195E-3</v>
      </c>
      <c r="AY287" s="59">
        <f>DSR_JAN_18!AY287/DSR_JAN_18!AY$560</f>
        <v>1.7705457390694466E-3</v>
      </c>
      <c r="AZ287" s="59">
        <f>DSR_JAN_18!AZ287/DSR_JAN_18!AZ$560</f>
        <v>0</v>
      </c>
      <c r="BA287" s="59">
        <f>DSR_JAN_18!BA287/DSR_JAN_18!BA$560</f>
        <v>1.5808285667003345E-3</v>
      </c>
      <c r="BB287" s="59">
        <f>DSR_JAN_18!BB287/DSR_JAN_18!BB$560</f>
        <v>1.7716209215307066E-3</v>
      </c>
      <c r="BC287" s="59">
        <f>DSR_JAN_18!BC287/DSR_JAN_18!BC$560</f>
        <v>2.1168667675904767E-3</v>
      </c>
      <c r="BD287" s="59">
        <f>DSR_JAN_18!BD287/DSR_JAN_18!BD$560</f>
        <v>1.5481088710408296E-3</v>
      </c>
      <c r="BE287" s="59">
        <f>DSR_JAN_18!BE287/DSR_JAN_18!BE$560</f>
        <v>1.5953365331828743E-3</v>
      </c>
      <c r="BF287" s="59">
        <f>DSR_JAN_18!BF287/DSR_JAN_18!BF$560</f>
        <v>1.6962891665336308E-3</v>
      </c>
      <c r="BG287" s="59">
        <f>DSR_JAN_18!BG287/DSR_JAN_18!BG$560</f>
        <v>1.6534999157479778E-3</v>
      </c>
      <c r="BH287" s="59">
        <f>DSR_JAN_18!BH287/DSR_JAN_18!BH$560</f>
        <v>1.5789730491887813E-3</v>
      </c>
      <c r="BI287" s="59">
        <f>DSR_JAN_18!BI287/DSR_JAN_18!BI$560</f>
        <v>1.5677226265020533E-3</v>
      </c>
      <c r="BJ287" s="59">
        <f>DSR_JAN_18!BJ287/DSR_JAN_18!BJ$560</f>
        <v>1.654847542414874E-3</v>
      </c>
      <c r="BK287" s="59">
        <f>DSR_JAN_18!BK287/DSR_JAN_18!BK$560</f>
        <v>1.5953765930065702E-3</v>
      </c>
      <c r="BL287" s="59">
        <f>DSR_JAN_18!BM287/DSR_JAN_18!BM$560</f>
        <v>1.5950134244215246E-3</v>
      </c>
      <c r="BM287" s="59">
        <f>DSR_JAN_18!BM287/DSR_JAN_18!BM$560</f>
        <v>1.5950134244215246E-3</v>
      </c>
      <c r="BN287" s="59">
        <f>DSR_JAN_18!BN287/DSR_JAN_18!BN$560</f>
        <v>1.6369154531494766E-3</v>
      </c>
      <c r="BO287" s="59">
        <f>DSR_JAN_18!BO287/DSR_JAN_18!BO$560</f>
        <v>1.7715652122943651E-3</v>
      </c>
      <c r="BP287" s="59">
        <f>DSR_JAN_18!BP287/DSR_JAN_18!BP$560</f>
        <v>1.6546263700915878E-3</v>
      </c>
      <c r="BQ287" s="59">
        <f>DSR_JAN_18!BQ287/DSR_JAN_18!BQ$560</f>
        <v>1.6243500884198358E-3</v>
      </c>
      <c r="BR287" s="59">
        <f>DSR_JAN_18!BR287/DSR_JAN_18!BR$560</f>
        <v>1.5958700732862589E-3</v>
      </c>
      <c r="BS287" s="59">
        <f>DSR_JAN_18!BS287/DSR_JAN_18!BS$560</f>
        <v>1.5989411341818288E-3</v>
      </c>
      <c r="BT287" s="59">
        <f>DSR_JAN_18!BT287/DSR_JAN_18!BT$560</f>
        <v>1.595601287705686E-3</v>
      </c>
      <c r="BU287" s="59">
        <f>DSR_JAN_18!BU287/DSR_JAN_18!BU$560</f>
        <v>1.3297291710420306E-3</v>
      </c>
      <c r="BV287" s="59">
        <f>DSR_JAN_18!BV287/DSR_JAN_18!BV$560</f>
        <v>0</v>
      </c>
    </row>
    <row r="288" spans="1:74" x14ac:dyDescent="0.25">
      <c r="A288" s="40" t="s">
        <v>932</v>
      </c>
      <c r="B288" s="39" t="s">
        <v>835</v>
      </c>
      <c r="C288" s="40" t="s">
        <v>933</v>
      </c>
      <c r="D288" s="40" t="s">
        <v>934</v>
      </c>
      <c r="E288" s="40" t="s">
        <v>935</v>
      </c>
      <c r="F288" s="59">
        <f>DSR_JAN_18!F288/DSR_JAN_18!F$560</f>
        <v>1.3029763071519464E-3</v>
      </c>
      <c r="G288" s="60">
        <f>DSR_JAN_18!G288/DSR_JAN_18!G$560</f>
        <v>1.3047530506221138E-3</v>
      </c>
      <c r="H288" s="59">
        <f>DSR_JAN_18!H288/DSR_JAN_18!H$560</f>
        <v>1.3032292699125859E-3</v>
      </c>
      <c r="I288" s="59">
        <f>DSR_JAN_18!I288/DSR_JAN_18!I$560</f>
        <v>1.2916427958196083E-3</v>
      </c>
      <c r="J288" s="59">
        <f>DSR_JAN_18!J288/DSR_JAN_18!J$560</f>
        <v>1.2818382652533046E-3</v>
      </c>
      <c r="K288" s="59">
        <f>DSR_JAN_18!K288/DSR_JAN_18!K$560</f>
        <v>1.2913845455541245E-3</v>
      </c>
      <c r="L288" s="59">
        <f>DSR_JAN_18!L288/DSR_JAN_18!L$560</f>
        <v>1.285135785307954E-3</v>
      </c>
      <c r="M288" s="59">
        <f>DSR_JAN_18!M288/DSR_JAN_18!M$560</f>
        <v>1.3002853447847331E-3</v>
      </c>
      <c r="N288" s="59">
        <f>DSR_JAN_18!N288/DSR_JAN_18!N$560</f>
        <v>1.3002853447847331E-3</v>
      </c>
      <c r="O288" s="59">
        <f>DSR_JAN_18!O288/DSR_JAN_18!O$560</f>
        <v>1.3144556564113966E-3</v>
      </c>
      <c r="P288" s="59">
        <f>DSR_JAN_18!P288/DSR_JAN_18!P$560</f>
        <v>1.3144556564113966E-3</v>
      </c>
      <c r="Q288" s="59">
        <f>DSR_JAN_18!Q288/DSR_JAN_18!Q$560</f>
        <v>1.3002934658628311E-3</v>
      </c>
      <c r="R288" s="59">
        <f>DSR_JAN_18!R288/DSR_JAN_18!R$560</f>
        <v>1.2844348811466779E-3</v>
      </c>
      <c r="S288" s="59">
        <f>DSR_JAN_18!S288/DSR_JAN_18!S$560</f>
        <v>1.3097025798837498E-3</v>
      </c>
      <c r="T288" s="59">
        <f>DSR_JAN_18!T288/DSR_JAN_18!T$560</f>
        <v>1.263178439351025E-3</v>
      </c>
      <c r="U288" s="59">
        <f>DSR_JAN_18!U288/DSR_JAN_18!U$560</f>
        <v>1.3298792014656891E-3</v>
      </c>
      <c r="V288" s="59">
        <f>DSR_JAN_18!V288/DSR_JAN_18!V$560</f>
        <v>1.3159419744482818E-3</v>
      </c>
      <c r="W288" s="59">
        <f>DSR_JAN_18!W288/DSR_JAN_18!W$560</f>
        <v>1.298579003916356E-3</v>
      </c>
      <c r="X288" s="59">
        <f>DSR_JAN_18!X288/DSR_JAN_18!X$560</f>
        <v>1.276162246314351E-3</v>
      </c>
      <c r="Y288" s="59">
        <f>DSR_JAN_18!Y288/DSR_JAN_18!Y$560</f>
        <v>1.3303308693167868E-3</v>
      </c>
      <c r="Z288" s="59">
        <f>DSR_JAN_18!Z288/DSR_JAN_18!Z$560</f>
        <v>1.3094359175439072E-3</v>
      </c>
      <c r="AA288" s="59">
        <f>DSR_JAN_18!AA288/DSR_JAN_18!AA$560</f>
        <v>1.3094359175439072E-3</v>
      </c>
      <c r="AB288" s="59">
        <f>DSR_JAN_18!AB288/DSR_JAN_18!AB$560</f>
        <v>1.3301412390952674E-3</v>
      </c>
      <c r="AC288" s="59">
        <f>DSR_JAN_18!AC288/DSR_JAN_18!AC$560</f>
        <v>1.3674371281947202E-3</v>
      </c>
      <c r="AD288" s="59">
        <f>DSR_JAN_18!AD288/DSR_JAN_18!AD$560</f>
        <v>1.3972755395925667E-3</v>
      </c>
      <c r="AE288" s="59">
        <f>DSR_JAN_18!AE288/DSR_JAN_18!AE$560</f>
        <v>1.335443091859819E-3</v>
      </c>
      <c r="AF288" s="59">
        <f>DSR_JAN_18!AF288/DSR_JAN_18!AF$560</f>
        <v>1.3291055418207065E-3</v>
      </c>
      <c r="AG288" s="59">
        <f>DSR_JAN_18!AG288/DSR_JAN_18!AG$560</f>
        <v>1.2418722737101884E-3</v>
      </c>
      <c r="AH288" s="59">
        <f>DSR_JAN_18!AH288/DSR_JAN_18!AH$560</f>
        <v>1.3096714739318221E-3</v>
      </c>
      <c r="AI288" s="59">
        <f>DSR_JAN_18!AI288/DSR_JAN_18!AI$560</f>
        <v>1.2760500033284659E-3</v>
      </c>
      <c r="AJ288" s="59">
        <f>DSR_JAN_18!AJ288/DSR_JAN_18!AJ$560</f>
        <v>1.2911639661492824E-3</v>
      </c>
      <c r="AK288" s="59">
        <f>DSR_JAN_18!AK288/DSR_JAN_18!AK$560</f>
        <v>1.4171833256665729E-3</v>
      </c>
      <c r="AL288" s="59">
        <f>DSR_JAN_18!AL288/DSR_JAN_18!AL$560</f>
        <v>1.3677056340763768E-3</v>
      </c>
      <c r="AM288" s="59">
        <f>DSR_JAN_18!AM288/DSR_JAN_18!AM$560</f>
        <v>1.3129632099272981E-3</v>
      </c>
      <c r="AN288" s="59">
        <f>DSR_JAN_18!AN288/DSR_JAN_18!AN$560</f>
        <v>1.29995213315309E-3</v>
      </c>
      <c r="AO288" s="59">
        <f>DSR_JAN_18!AO288/DSR_JAN_18!AO$560</f>
        <v>1.2419261045158953E-3</v>
      </c>
      <c r="AP288" s="59">
        <f>DSR_JAN_18!AP288/DSR_JAN_18!AP$560</f>
        <v>1.309269781469389E-3</v>
      </c>
      <c r="AQ288" s="59">
        <f>DSR_JAN_18!AQ288/DSR_JAN_18!AQ$560</f>
        <v>1.2769048669175212E-3</v>
      </c>
      <c r="AR288" s="59">
        <f>DSR_JAN_18!AR288/DSR_JAN_18!AR$560</f>
        <v>1.2765362880955797E-3</v>
      </c>
      <c r="AS288" s="59">
        <f>DSR_JAN_18!AS288/DSR_JAN_18!AS$560</f>
        <v>1.3290968451151659E-3</v>
      </c>
      <c r="AT288" s="59">
        <f>DSR_JAN_18!AT288/DSR_JAN_18!AT$560</f>
        <v>1.4179475803346123E-3</v>
      </c>
      <c r="AU288" s="59">
        <f>DSR_JAN_18!AU288/DSR_JAN_18!AU$560</f>
        <v>1.0616718132581597E-3</v>
      </c>
      <c r="AV288" s="59">
        <f>DSR_JAN_18!AV288/DSR_JAN_18!AV$560</f>
        <v>1.416875434688379E-3</v>
      </c>
      <c r="AW288" s="59">
        <f>DSR_JAN_18!AW288/DSR_JAN_18!AW$560</f>
        <v>1.0638991400623279E-3</v>
      </c>
      <c r="AX288" s="59">
        <f>DSR_JAN_18!AX288/DSR_JAN_18!AX$560</f>
        <v>1.0616718132581597E-3</v>
      </c>
      <c r="AY288" s="59">
        <f>DSR_JAN_18!AY288/DSR_JAN_18!AY$560</f>
        <v>1.4164365912555574E-3</v>
      </c>
      <c r="AZ288" s="59">
        <f>DSR_JAN_18!AZ288/DSR_JAN_18!AZ$560</f>
        <v>0</v>
      </c>
      <c r="BA288" s="59">
        <f>DSR_JAN_18!BA288/DSR_JAN_18!BA$560</f>
        <v>1.3173571389169456E-3</v>
      </c>
      <c r="BB288" s="59">
        <f>DSR_JAN_18!BB288/DSR_JAN_18!BB$560</f>
        <v>8.8581046076535329E-4</v>
      </c>
      <c r="BC288" s="59">
        <f>DSR_JAN_18!BC288/DSR_JAN_18!BC$560</f>
        <v>1.0584333837952383E-3</v>
      </c>
      <c r="BD288" s="59">
        <f>DSR_JAN_18!BD288/DSR_JAN_18!BD$560</f>
        <v>1.354595262160726E-3</v>
      </c>
      <c r="BE288" s="59">
        <f>DSR_JAN_18!BE288/DSR_JAN_18!BE$560</f>
        <v>1.3294471109857285E-3</v>
      </c>
      <c r="BF288" s="59">
        <f>DSR_JAN_18!BF288/DSR_JAN_18!BF$560</f>
        <v>1.4135743054446922E-3</v>
      </c>
      <c r="BG288" s="59">
        <f>DSR_JAN_18!BG288/DSR_JAN_18!BG$560</f>
        <v>1.4172856420696953E-3</v>
      </c>
      <c r="BH288" s="59">
        <f>DSR_JAN_18!BH288/DSR_JAN_18!BH$560</f>
        <v>1.263178439351025E-3</v>
      </c>
      <c r="BI288" s="59">
        <f>DSR_JAN_18!BI288/DSR_JAN_18!BI$560</f>
        <v>1.3437622512874742E-3</v>
      </c>
      <c r="BJ288" s="59">
        <f>DSR_JAN_18!BJ288/DSR_JAN_18!BJ$560</f>
        <v>1.3002373547545438E-3</v>
      </c>
      <c r="BK288" s="59">
        <f>DSR_JAN_18!BK288/DSR_JAN_18!BK$560</f>
        <v>1.3294804941721419E-3</v>
      </c>
      <c r="BL288" s="59">
        <f>DSR_JAN_18!BM288/DSR_JAN_18!BM$560</f>
        <v>1.3050109836176111E-3</v>
      </c>
      <c r="BM288" s="59">
        <f>DSR_JAN_18!BM288/DSR_JAN_18!BM$560</f>
        <v>1.3050109836176111E-3</v>
      </c>
      <c r="BN288" s="59">
        <f>DSR_JAN_18!BN288/DSR_JAN_18!BN$560</f>
        <v>1.3095323625195812E-3</v>
      </c>
      <c r="BO288" s="59">
        <f>DSR_JAN_18!BO288/DSR_JAN_18!BO$560</f>
        <v>1.1810434748629102E-3</v>
      </c>
      <c r="BP288" s="59">
        <f>DSR_JAN_18!BP288/DSR_JAN_18!BP$560</f>
        <v>1.3000635765005332E-3</v>
      </c>
      <c r="BQ288" s="59">
        <f>DSR_JAN_18!BQ288/DSR_JAN_18!BQ$560</f>
        <v>1.3536250736831965E-3</v>
      </c>
      <c r="BR288" s="59">
        <f>DSR_JAN_18!BR288/DSR_JAN_18!BR$560</f>
        <v>1.329891727738549E-3</v>
      </c>
      <c r="BS288" s="59">
        <f>DSR_JAN_18!BS288/DSR_JAN_18!BS$560</f>
        <v>1.2791529073454631E-3</v>
      </c>
      <c r="BT288" s="59">
        <f>DSR_JAN_18!BT288/DSR_JAN_18!BT$560</f>
        <v>1.2764810301645489E-3</v>
      </c>
      <c r="BU288" s="59">
        <f>DSR_JAN_18!BU288/DSR_JAN_18!BU$560</f>
        <v>1.3297291710420306E-3</v>
      </c>
      <c r="BV288" s="59">
        <f>DSR_JAN_18!BV288/DSR_JAN_18!BV$560</f>
        <v>0</v>
      </c>
    </row>
    <row r="289" spans="1:74" x14ac:dyDescent="0.25">
      <c r="A289" s="40" t="s">
        <v>932</v>
      </c>
      <c r="B289" s="39" t="s">
        <v>835</v>
      </c>
      <c r="C289" s="40" t="s">
        <v>933</v>
      </c>
      <c r="D289" s="40" t="s">
        <v>936</v>
      </c>
      <c r="E289" s="40" t="s">
        <v>937</v>
      </c>
      <c r="F289" s="59">
        <f>DSR_JAN_18!F289/DSR_JAN_18!F$560</f>
        <v>1.755781116298835E-3</v>
      </c>
      <c r="G289" s="60">
        <f>DSR_JAN_18!G289/DSR_JAN_18!G$560</f>
        <v>1.7580888073830214E-3</v>
      </c>
      <c r="H289" s="59">
        <f>DSR_JAN_18!H289/DSR_JAN_18!H$560</f>
        <v>1.7543470941130965E-3</v>
      </c>
      <c r="I289" s="59">
        <f>DSR_JAN_18!I289/DSR_JAN_18!I$560</f>
        <v>1.7083017622130303E-3</v>
      </c>
      <c r="J289" s="59">
        <f>DSR_JAN_18!J289/DSR_JAN_18!J$560</f>
        <v>1.7396376457009134E-3</v>
      </c>
      <c r="K289" s="59">
        <f>DSR_JAN_18!K289/DSR_JAN_18!K$560</f>
        <v>1.7418675265613774E-3</v>
      </c>
      <c r="L289" s="59">
        <f>DSR_JAN_18!L289/DSR_JAN_18!L$560</f>
        <v>1.7135143804106053E-3</v>
      </c>
      <c r="M289" s="59">
        <f>DSR_JAN_18!M289/DSR_JAN_18!M$560</f>
        <v>1.7731163792519087E-3</v>
      </c>
      <c r="N289" s="59">
        <f>DSR_JAN_18!N289/DSR_JAN_18!N$560</f>
        <v>1.7731163792519087E-3</v>
      </c>
      <c r="O289" s="59">
        <f>DSR_JAN_18!O289/DSR_JAN_18!O$560</f>
        <v>1.7430825008933738E-3</v>
      </c>
      <c r="P289" s="59">
        <f>DSR_JAN_18!P289/DSR_JAN_18!P$560</f>
        <v>1.7430825008933738E-3</v>
      </c>
      <c r="Q289" s="59">
        <f>DSR_JAN_18!Q289/DSR_JAN_18!Q$560</f>
        <v>1.7731274534493152E-3</v>
      </c>
      <c r="R289" s="59">
        <f>DSR_JAN_18!R289/DSR_JAN_18!R$560</f>
        <v>1.7431616244133485E-3</v>
      </c>
      <c r="S289" s="59">
        <f>DSR_JAN_18!S289/DSR_JAN_18!S$560</f>
        <v>1.7288074054465498E-3</v>
      </c>
      <c r="T289" s="59">
        <f>DSR_JAN_18!T289/DSR_JAN_18!T$560</f>
        <v>1.7895027890806189E-3</v>
      </c>
      <c r="U289" s="59">
        <f>DSR_JAN_18!U289/DSR_JAN_18!U$560</f>
        <v>1.7731722686209189E-3</v>
      </c>
      <c r="V289" s="59">
        <f>DSR_JAN_18!V289/DSR_JAN_18!V$560</f>
        <v>1.7370434062717319E-3</v>
      </c>
      <c r="W289" s="59">
        <f>DSR_JAN_18!W289/DSR_JAN_18!W$560</f>
        <v>1.740095865247917E-3</v>
      </c>
      <c r="X289" s="59">
        <f>DSR_JAN_18!X289/DSR_JAN_18!X$560</f>
        <v>1.8078965156119971E-3</v>
      </c>
      <c r="Y289" s="59">
        <f>DSR_JAN_18!Y289/DSR_JAN_18!Y$560</f>
        <v>1.7959466735776623E-3</v>
      </c>
      <c r="Z289" s="59">
        <f>DSR_JAN_18!Z289/DSR_JAN_18!Z$560</f>
        <v>1.8004743866228724E-3</v>
      </c>
      <c r="AA289" s="59">
        <f>DSR_JAN_18!AA289/DSR_JAN_18!AA$560</f>
        <v>1.8004743866228724E-3</v>
      </c>
      <c r="AB289" s="59">
        <f>DSR_JAN_18!AB289/DSR_JAN_18!AB$560</f>
        <v>1.8621977347333745E-3</v>
      </c>
      <c r="AC289" s="59">
        <f>DSR_JAN_18!AC289/DSR_JAN_18!AC$560</f>
        <v>1.823249504259627E-3</v>
      </c>
      <c r="AD289" s="59">
        <f>DSR_JAN_18!AD289/DSR_JAN_18!AD$560</f>
        <v>1.7783506867541758E-3</v>
      </c>
      <c r="AE289" s="59">
        <f>DSR_JAN_18!AE289/DSR_JAN_18!AE$560</f>
        <v>1.7360760194177645E-3</v>
      </c>
      <c r="AF289" s="59">
        <f>DSR_JAN_18!AF289/DSR_JAN_18!AF$560</f>
        <v>1.8607477585489889E-3</v>
      </c>
      <c r="AG289" s="59">
        <f>DSR_JAN_18!AG289/DSR_JAN_18!AG$560</f>
        <v>1.7741032481574119E-3</v>
      </c>
      <c r="AH289" s="59">
        <f>DSR_JAN_18!AH289/DSR_JAN_18!AH$560</f>
        <v>1.7462286319090959E-3</v>
      </c>
      <c r="AI289" s="59">
        <f>DSR_JAN_18!AI289/DSR_JAN_18!AI$560</f>
        <v>1.7014000044379544E-3</v>
      </c>
      <c r="AJ289" s="59">
        <f>DSR_JAN_18!AJ289/DSR_JAN_18!AJ$560</f>
        <v>1.7415700008525203E-3</v>
      </c>
      <c r="AK289" s="59">
        <f>DSR_JAN_18!AK289/DSR_JAN_18!AK$560</f>
        <v>1.6533805466110018E-3</v>
      </c>
      <c r="AL289" s="59">
        <f>DSR_JAN_18!AL289/DSR_JAN_18!AL$560</f>
        <v>1.8236075121018359E-3</v>
      </c>
      <c r="AM289" s="59">
        <f>DSR_JAN_18!AM289/DSR_JAN_18!AM$560</f>
        <v>1.7742746080098625E-3</v>
      </c>
      <c r="AN289" s="59">
        <f>DSR_JAN_18!AN289/DSR_JAN_18!AN$560</f>
        <v>1.7499355638599286E-3</v>
      </c>
      <c r="AO289" s="59">
        <f>DSR_JAN_18!AO289/DSR_JAN_18!AO$560</f>
        <v>1.7741801493084219E-3</v>
      </c>
      <c r="AP289" s="59">
        <f>DSR_JAN_18!AP289/DSR_JAN_18!AP$560</f>
        <v>1.7675142049836752E-3</v>
      </c>
      <c r="AQ289" s="59">
        <f>DSR_JAN_18!AQ289/DSR_JAN_18!AQ$560</f>
        <v>1.8089485614664882E-3</v>
      </c>
      <c r="AR289" s="59">
        <f>DSR_JAN_18!AR289/DSR_JAN_18!AR$560</f>
        <v>1.7020483841274396E-3</v>
      </c>
      <c r="AS289" s="59">
        <f>DSR_JAN_18!AS289/DSR_JAN_18!AS$560</f>
        <v>1.3290968451151659E-3</v>
      </c>
      <c r="AT289" s="59">
        <f>DSR_JAN_18!AT289/DSR_JAN_18!AT$560</f>
        <v>1.7724344754182653E-3</v>
      </c>
      <c r="AU289" s="59">
        <f>DSR_JAN_18!AU289/DSR_JAN_18!AU$560</f>
        <v>2.1233436265163195E-3</v>
      </c>
      <c r="AV289" s="59">
        <f>DSR_JAN_18!AV289/DSR_JAN_18!AV$560</f>
        <v>1.7710942933604739E-3</v>
      </c>
      <c r="AW289" s="59">
        <f>DSR_JAN_18!AW289/DSR_JAN_18!AW$560</f>
        <v>1.595848710093492E-3</v>
      </c>
      <c r="AX289" s="59">
        <f>DSR_JAN_18!AX289/DSR_JAN_18!AX$560</f>
        <v>2.1233436265163195E-3</v>
      </c>
      <c r="AY289" s="59">
        <f>DSR_JAN_18!AY289/DSR_JAN_18!AY$560</f>
        <v>1.7705457390694466E-3</v>
      </c>
      <c r="AZ289" s="59">
        <f>DSR_JAN_18!AZ289/DSR_JAN_18!AZ$560</f>
        <v>0</v>
      </c>
      <c r="BA289" s="59">
        <f>DSR_JAN_18!BA289/DSR_JAN_18!BA$560</f>
        <v>1.7564761852225939E-3</v>
      </c>
      <c r="BB289" s="59">
        <f>DSR_JAN_18!BB289/DSR_JAN_18!BB$560</f>
        <v>1.7716209215307066E-3</v>
      </c>
      <c r="BC289" s="59">
        <f>DSR_JAN_18!BC289/DSR_JAN_18!BC$560</f>
        <v>2.1168667675904767E-3</v>
      </c>
      <c r="BD289" s="59">
        <f>DSR_JAN_18!BD289/DSR_JAN_18!BD$560</f>
        <v>1.7416224799209333E-3</v>
      </c>
      <c r="BE289" s="59">
        <f>DSR_JAN_18!BE289/DSR_JAN_18!BE$560</f>
        <v>1.8612259553800199E-3</v>
      </c>
      <c r="BF289" s="59">
        <f>DSR_JAN_18!BF289/DSR_JAN_18!BF$560</f>
        <v>1.6962891665336308E-3</v>
      </c>
      <c r="BG289" s="59">
        <f>DSR_JAN_18!BG289/DSR_JAN_18!BG$560</f>
        <v>1.6534999157479778E-3</v>
      </c>
      <c r="BH289" s="59">
        <f>DSR_JAN_18!BH289/DSR_JAN_18!BH$560</f>
        <v>1.7895027890806189E-3</v>
      </c>
      <c r="BI289" s="59">
        <f>DSR_JAN_18!BI289/DSR_JAN_18!BI$560</f>
        <v>1.7916830017166323E-3</v>
      </c>
      <c r="BJ289" s="59">
        <f>DSR_JAN_18!BJ289/DSR_JAN_18!BJ$560</f>
        <v>1.7730509383016508E-3</v>
      </c>
      <c r="BK289" s="59">
        <f>DSR_JAN_18!BK289/DSR_JAN_18!BK$560</f>
        <v>1.8612726918409985E-3</v>
      </c>
      <c r="BL289" s="59">
        <f>DSR_JAN_18!BM289/DSR_JAN_18!BM$560</f>
        <v>1.7400146448234813E-3</v>
      </c>
      <c r="BM289" s="59">
        <f>DSR_JAN_18!BM289/DSR_JAN_18!BM$560</f>
        <v>1.7400146448234813E-3</v>
      </c>
      <c r="BN289" s="59">
        <f>DSR_JAN_18!BN289/DSR_JAN_18!BN$560</f>
        <v>1.8006069984644242E-3</v>
      </c>
      <c r="BO289" s="59">
        <f>DSR_JAN_18!BO289/DSR_JAN_18!BO$560</f>
        <v>1.7715652122943651E-3</v>
      </c>
      <c r="BP289" s="59">
        <f>DSR_JAN_18!BP289/DSR_JAN_18!BP$560</f>
        <v>1.7728139679552726E-3</v>
      </c>
      <c r="BQ289" s="59">
        <f>DSR_JAN_18!BQ289/DSR_JAN_18!BQ$560</f>
        <v>1.8048334315775953E-3</v>
      </c>
      <c r="BR289" s="59">
        <f>DSR_JAN_18!BR289/DSR_JAN_18!BR$560</f>
        <v>1.7288592460601138E-3</v>
      </c>
      <c r="BS289" s="59">
        <f>DSR_JAN_18!BS289/DSR_JAN_18!BS$560</f>
        <v>1.8121332854060727E-3</v>
      </c>
      <c r="BT289" s="59">
        <f>DSR_JAN_18!BT289/DSR_JAN_18!BT$560</f>
        <v>1.8083481260664442E-3</v>
      </c>
      <c r="BU289" s="59">
        <f>DSR_JAN_18!BU289/DSR_JAN_18!BU$560</f>
        <v>1.3297291710420306E-3</v>
      </c>
      <c r="BV289" s="59">
        <f>DSR_JAN_18!BV289/DSR_JAN_18!BV$560</f>
        <v>0</v>
      </c>
    </row>
    <row r="290" spans="1:74" x14ac:dyDescent="0.25">
      <c r="A290" s="40" t="s">
        <v>932</v>
      </c>
      <c r="B290" s="39" t="s">
        <v>835</v>
      </c>
      <c r="C290" s="40" t="s">
        <v>933</v>
      </c>
      <c r="D290" s="40" t="s">
        <v>938</v>
      </c>
      <c r="E290" s="40" t="s">
        <v>939</v>
      </c>
      <c r="F290" s="59">
        <f>DSR_JAN_18!F290/DSR_JAN_18!F$560</f>
        <v>2.09212160407014E-3</v>
      </c>
      <c r="G290" s="60">
        <f>DSR_JAN_18!G290/DSR_JAN_18!G$560</f>
        <v>2.0745447927119653E-3</v>
      </c>
      <c r="H290" s="59">
        <f>DSR_JAN_18!H290/DSR_JAN_18!H$560</f>
        <v>2.0550923102467702E-3</v>
      </c>
      <c r="I290" s="59">
        <f>DSR_JAN_18!I290/DSR_JAN_18!I$560</f>
        <v>2.0416289353277677E-3</v>
      </c>
      <c r="J290" s="59">
        <f>DSR_JAN_18!J290/DSR_JAN_18!J$560</f>
        <v>2.0143172739694785E-3</v>
      </c>
      <c r="K290" s="59">
        <f>DSR_JAN_18!K290/DSR_JAN_18!K$560</f>
        <v>2.042189513899546E-3</v>
      </c>
      <c r="L290" s="59">
        <f>DSR_JAN_18!L290/DSR_JAN_18!L$560</f>
        <v>2.0466977321571119E-3</v>
      </c>
      <c r="M290" s="59">
        <f>DSR_JAN_18!M290/DSR_JAN_18!M$560</f>
        <v>2.0686357757938936E-3</v>
      </c>
      <c r="N290" s="59">
        <f>DSR_JAN_18!N290/DSR_JAN_18!N$560</f>
        <v>2.0686357757938936E-3</v>
      </c>
      <c r="O290" s="59">
        <f>DSR_JAN_18!O290/DSR_JAN_18!O$560</f>
        <v>2.0574088535134905E-3</v>
      </c>
      <c r="P290" s="59">
        <f>DSR_JAN_18!P290/DSR_JAN_18!P$560</f>
        <v>2.0574088535134905E-3</v>
      </c>
      <c r="Q290" s="59">
        <f>DSR_JAN_18!Q290/DSR_JAN_18!Q$560</f>
        <v>2.0883501118403045E-3</v>
      </c>
      <c r="R290" s="59">
        <f>DSR_JAN_18!R290/DSR_JAN_18!R$560</f>
        <v>2.0642703447000181E-3</v>
      </c>
      <c r="S290" s="59">
        <f>DSR_JAN_18!S290/DSR_JAN_18!S$560</f>
        <v>2.0431360246186497E-3</v>
      </c>
      <c r="T290" s="59">
        <f>DSR_JAN_18!T290/DSR_JAN_18!T$560</f>
        <v>2.1052973989183752E-3</v>
      </c>
      <c r="U290" s="59">
        <f>DSR_JAN_18!U290/DSR_JAN_18!U$560</f>
        <v>2.0391481089140568E-3</v>
      </c>
      <c r="V290" s="59">
        <f>DSR_JAN_18!V290/DSR_JAN_18!V$560</f>
        <v>2.0528694801393195E-3</v>
      </c>
      <c r="W290" s="59">
        <f>DSR_JAN_18!W290/DSR_JAN_18!W$560</f>
        <v>2.0517548261878428E-3</v>
      </c>
      <c r="X290" s="59">
        <f>DSR_JAN_18!X290/DSR_JAN_18!X$560</f>
        <v>2.1269370771905848E-3</v>
      </c>
      <c r="Y290" s="59">
        <f>DSR_JAN_18!Y290/DSR_JAN_18!Y$560</f>
        <v>2.0620128474410195E-3</v>
      </c>
      <c r="Z290" s="59">
        <f>DSR_JAN_18!Z290/DSR_JAN_18!Z$560</f>
        <v>2.1278333660088491E-3</v>
      </c>
      <c r="AA290" s="59">
        <f>DSR_JAN_18!AA290/DSR_JAN_18!AA$560</f>
        <v>2.1278333660088491E-3</v>
      </c>
      <c r="AB290" s="59">
        <f>DSR_JAN_18!AB290/DSR_JAN_18!AB$560</f>
        <v>2.128225982552428E-3</v>
      </c>
      <c r="AC290" s="59">
        <f>DSR_JAN_18!AC290/DSR_JAN_18!AC$560</f>
        <v>2.1271244216362313E-3</v>
      </c>
      <c r="AD290" s="59">
        <f>DSR_JAN_18!AD290/DSR_JAN_18!AD$560</f>
        <v>2.1594258339157849E-3</v>
      </c>
      <c r="AE290" s="59">
        <f>DSR_JAN_18!AE290/DSR_JAN_18!AE$560</f>
        <v>2.1367089469757103E-3</v>
      </c>
      <c r="AF290" s="59">
        <f>DSR_JAN_18!AF290/DSR_JAN_18!AF$560</f>
        <v>2.1265688669131304E-3</v>
      </c>
      <c r="AG290" s="59">
        <f>DSR_JAN_18!AG290/DSR_JAN_18!AG$560</f>
        <v>2.1289238977888945E-3</v>
      </c>
      <c r="AH290" s="59">
        <f>DSR_JAN_18!AH290/DSR_JAN_18!AH$560</f>
        <v>2.0736465003920513E-3</v>
      </c>
      <c r="AI290" s="59">
        <f>DSR_JAN_18!AI290/DSR_JAN_18!AI$560</f>
        <v>2.1267500055474429E-3</v>
      </c>
      <c r="AJ290" s="59">
        <f>DSR_JAN_18!AJ290/DSR_JAN_18!AJ$560</f>
        <v>2.0418406906546789E-3</v>
      </c>
      <c r="AK290" s="59">
        <f>DSR_JAN_18!AK290/DSR_JAN_18!AK$560</f>
        <v>2.1257749884998596E-3</v>
      </c>
      <c r="AL290" s="59">
        <f>DSR_JAN_18!AL290/DSR_JAN_18!AL$560</f>
        <v>2.1275420974521419E-3</v>
      </c>
      <c r="AM290" s="59">
        <f>DSR_JAN_18!AM290/DSR_JAN_18!AM$560</f>
        <v>2.0581585452914405E-3</v>
      </c>
      <c r="AN290" s="59">
        <f>DSR_JAN_18!AN290/DSR_JAN_18!AN$560</f>
        <v>2.0499245176644879E-3</v>
      </c>
      <c r="AO290" s="59">
        <f>DSR_JAN_18!AO290/DSR_JAN_18!AO$560</f>
        <v>2.1290161791701063E-3</v>
      </c>
      <c r="AP290" s="59">
        <f>DSR_JAN_18!AP290/DSR_JAN_18!AP$560</f>
        <v>2.078465778082655E-3</v>
      </c>
      <c r="AQ290" s="59">
        <f>DSR_JAN_18!AQ290/DSR_JAN_18!AQ$560</f>
        <v>2.1281747781958685E-3</v>
      </c>
      <c r="AR290" s="59">
        <f>DSR_JAN_18!AR290/DSR_JAN_18!AR$560</f>
        <v>2.1275604801592996E-3</v>
      </c>
      <c r="AS290" s="59">
        <f>DSR_JAN_18!AS290/DSR_JAN_18!AS$560</f>
        <v>2.6581936902303318E-3</v>
      </c>
      <c r="AT290" s="59">
        <f>DSR_JAN_18!AT290/DSR_JAN_18!AT$560</f>
        <v>2.1269213705019186E-3</v>
      </c>
      <c r="AU290" s="59">
        <f>DSR_JAN_18!AU290/DSR_JAN_18!AU$560</f>
        <v>2.1233436265163195E-3</v>
      </c>
      <c r="AV290" s="59">
        <f>DSR_JAN_18!AV290/DSR_JAN_18!AV$560</f>
        <v>2.1253131520325686E-3</v>
      </c>
      <c r="AW290" s="59">
        <f>DSR_JAN_18!AW290/DSR_JAN_18!AW$560</f>
        <v>2.1277982801246559E-3</v>
      </c>
      <c r="AX290" s="59">
        <f>DSR_JAN_18!AX290/DSR_JAN_18!AX$560</f>
        <v>2.1233436265163195E-3</v>
      </c>
      <c r="AY290" s="59">
        <f>DSR_JAN_18!AY290/DSR_JAN_18!AY$560</f>
        <v>2.124654886883336E-3</v>
      </c>
      <c r="AZ290" s="59">
        <f>DSR_JAN_18!AZ290/DSR_JAN_18!AZ$560</f>
        <v>0</v>
      </c>
      <c r="BA290" s="59">
        <f>DSR_JAN_18!BA290/DSR_JAN_18!BA$560</f>
        <v>2.019947613005983E-3</v>
      </c>
      <c r="BB290" s="59">
        <f>DSR_JAN_18!BB290/DSR_JAN_18!BB$560</f>
        <v>1.7716209215307066E-3</v>
      </c>
      <c r="BC290" s="59">
        <f>DSR_JAN_18!BC290/DSR_JAN_18!BC$560</f>
        <v>2.1168667675904767E-3</v>
      </c>
      <c r="BD290" s="59">
        <f>DSR_JAN_18!BD290/DSR_JAN_18!BD$560</f>
        <v>2.1286496976811405E-3</v>
      </c>
      <c r="BE290" s="59">
        <f>DSR_JAN_18!BE290/DSR_JAN_18!BE$560</f>
        <v>2.1271153775771654E-3</v>
      </c>
      <c r="BF290" s="59">
        <f>DSR_JAN_18!BF290/DSR_JAN_18!BF$560</f>
        <v>1.9790040276225691E-3</v>
      </c>
      <c r="BG290" s="59">
        <f>DSR_JAN_18!BG290/DSR_JAN_18!BG$560</f>
        <v>2.125928463104543E-3</v>
      </c>
      <c r="BH290" s="59">
        <f>DSR_JAN_18!BH290/DSR_JAN_18!BH$560</f>
        <v>2.1052973989183752E-3</v>
      </c>
      <c r="BI290" s="59">
        <f>DSR_JAN_18!BI290/DSR_JAN_18!BI$560</f>
        <v>2.1276235645385009E-3</v>
      </c>
      <c r="BJ290" s="59">
        <f>DSR_JAN_18!BJ290/DSR_JAN_18!BJ$560</f>
        <v>2.1276611259619807E-3</v>
      </c>
      <c r="BK290" s="59">
        <f>DSR_JAN_18!BK290/DSR_JAN_18!BK$560</f>
        <v>2.1271687906754271E-3</v>
      </c>
      <c r="BL290" s="59">
        <f>DSR_JAN_18!BM290/DSR_JAN_18!BM$560</f>
        <v>2.1750183060293515E-3</v>
      </c>
      <c r="BM290" s="59">
        <f>DSR_JAN_18!BM290/DSR_JAN_18!BM$560</f>
        <v>2.1750183060293515E-3</v>
      </c>
      <c r="BN290" s="59">
        <f>DSR_JAN_18!BN290/DSR_JAN_18!BN$560</f>
        <v>2.1279900890943193E-3</v>
      </c>
      <c r="BO290" s="59">
        <f>DSR_JAN_18!BO290/DSR_JAN_18!BO$560</f>
        <v>2.3620869497258203E-3</v>
      </c>
      <c r="BP290" s="59">
        <f>DSR_JAN_18!BP290/DSR_JAN_18!BP$560</f>
        <v>2.1273767615463271E-3</v>
      </c>
      <c r="BQ290" s="59">
        <f>DSR_JAN_18!BQ290/DSR_JAN_18!BQ$560</f>
        <v>2.0755584463142346E-3</v>
      </c>
      <c r="BR290" s="59">
        <f>DSR_JAN_18!BR290/DSR_JAN_18!BR$560</f>
        <v>2.1278267643816784E-3</v>
      </c>
      <c r="BS290" s="59">
        <f>DSR_JAN_18!BS290/DSR_JAN_18!BS$560</f>
        <v>2.0253254366303167E-3</v>
      </c>
      <c r="BT290" s="59">
        <f>DSR_JAN_18!BT290/DSR_JAN_18!BT$560</f>
        <v>2.1274683836075814E-3</v>
      </c>
      <c r="BU290" s="59">
        <f>DSR_JAN_18!BU290/DSR_JAN_18!BU$560</f>
        <v>2.6594583420840611E-3</v>
      </c>
      <c r="BV290" s="59">
        <f>DSR_JAN_18!BV290/DSR_JAN_18!BV$560</f>
        <v>0</v>
      </c>
    </row>
    <row r="291" spans="1:74" x14ac:dyDescent="0.25">
      <c r="A291" s="40" t="s">
        <v>932</v>
      </c>
      <c r="B291" s="39" t="s">
        <v>835</v>
      </c>
      <c r="C291" s="40" t="s">
        <v>933</v>
      </c>
      <c r="D291" s="40" t="s">
        <v>940</v>
      </c>
      <c r="E291" s="40" t="s">
        <v>941</v>
      </c>
      <c r="F291" s="59">
        <f>DSR_JAN_18!F291/DSR_JAN_18!F$560</f>
        <v>1.6915267003450357E-3</v>
      </c>
      <c r="G291" s="60">
        <f>DSR_JAN_18!G291/DSR_JAN_18!G$560</f>
        <v>1.6890210328072599E-3</v>
      </c>
      <c r="H291" s="59">
        <f>DSR_JAN_18!H291/DSR_JAN_18!H$560</f>
        <v>1.6791607900796782E-3</v>
      </c>
      <c r="I291" s="59">
        <f>DSR_JAN_18!I291/DSR_JAN_18!I$560</f>
        <v>1.6666358655736881E-3</v>
      </c>
      <c r="J291" s="59">
        <f>DSR_JAN_18!J291/DSR_JAN_18!J$560</f>
        <v>1.6480777696113917E-3</v>
      </c>
      <c r="K291" s="59">
        <f>DSR_JAN_18!K291/DSR_JAN_18!K$560</f>
        <v>1.6818031290937437E-3</v>
      </c>
      <c r="L291" s="59">
        <f>DSR_JAN_18!L291/DSR_JAN_18!L$560</f>
        <v>1.6659167587325329E-3</v>
      </c>
      <c r="M291" s="59">
        <f>DSR_JAN_18!M291/DSR_JAN_18!M$560</f>
        <v>1.7140124999435117E-3</v>
      </c>
      <c r="N291" s="59">
        <f>DSR_JAN_18!N291/DSR_JAN_18!N$560</f>
        <v>1.7140124999435117E-3</v>
      </c>
      <c r="O291" s="59">
        <f>DSR_JAN_18!O291/DSR_JAN_18!O$560</f>
        <v>1.6859322549624435E-3</v>
      </c>
      <c r="P291" s="59">
        <f>DSR_JAN_18!P291/DSR_JAN_18!P$560</f>
        <v>1.6859322549624435E-3</v>
      </c>
      <c r="Q291" s="59">
        <f>DSR_JAN_18!Q291/DSR_JAN_18!Q$560</f>
        <v>1.6943217888515678E-3</v>
      </c>
      <c r="R291" s="59">
        <f>DSR_JAN_18!R291/DSR_JAN_18!R$560</f>
        <v>1.6972889500866813E-3</v>
      </c>
      <c r="S291" s="59">
        <f>DSR_JAN_18!S291/DSR_JAN_18!S$560</f>
        <v>1.6764193022511997E-3</v>
      </c>
      <c r="T291" s="59">
        <f>DSR_JAN_18!T291/DSR_JAN_18!T$560</f>
        <v>1.6842379191347001E-3</v>
      </c>
      <c r="U291" s="59">
        <f>DSR_JAN_18!U291/DSR_JAN_18!U$560</f>
        <v>1.684513655189873E-3</v>
      </c>
      <c r="V291" s="59">
        <f>DSR_JAN_18!V291/DSR_JAN_18!V$560</f>
        <v>1.6844057272938006E-3</v>
      </c>
      <c r="W291" s="59">
        <f>DSR_JAN_18!W291/DSR_JAN_18!W$560</f>
        <v>1.688152705091263E-3</v>
      </c>
      <c r="X291" s="59">
        <f>DSR_JAN_18!X291/DSR_JAN_18!X$560</f>
        <v>1.701549661752468E-3</v>
      </c>
      <c r="Y291" s="59">
        <f>DSR_JAN_18!Y291/DSR_JAN_18!Y$560</f>
        <v>1.6629135866459835E-3</v>
      </c>
      <c r="Z291" s="59">
        <f>DSR_JAN_18!Z291/DSR_JAN_18!Z$560</f>
        <v>1.6367948969298839E-3</v>
      </c>
      <c r="AA291" s="59">
        <f>DSR_JAN_18!AA291/DSR_JAN_18!AA$560</f>
        <v>1.6367948969298839E-3</v>
      </c>
      <c r="AB291" s="59">
        <f>DSR_JAN_18!AB291/DSR_JAN_18!AB$560</f>
        <v>1.5961694869143209E-3</v>
      </c>
      <c r="AC291" s="59">
        <f>DSR_JAN_18!AC291/DSR_JAN_18!AC$560</f>
        <v>1.6713120455713246E-3</v>
      </c>
      <c r="AD291" s="59">
        <f>DSR_JAN_18!AD291/DSR_JAN_18!AD$560</f>
        <v>1.7783506867541758E-3</v>
      </c>
      <c r="AE291" s="59">
        <f>DSR_JAN_18!AE291/DSR_JAN_18!AE$560</f>
        <v>1.7360760194177645E-3</v>
      </c>
      <c r="AF291" s="59">
        <f>DSR_JAN_18!AF291/DSR_JAN_18!AF$560</f>
        <v>1.5949266501848478E-3</v>
      </c>
      <c r="AG291" s="59">
        <f>DSR_JAN_18!AG291/DSR_JAN_18!AG$560</f>
        <v>1.7741032481574119E-3</v>
      </c>
      <c r="AH291" s="59">
        <f>DSR_JAN_18!AH291/DSR_JAN_18!AH$560</f>
        <v>1.7462286319090959E-3</v>
      </c>
      <c r="AI291" s="59">
        <f>DSR_JAN_18!AI291/DSR_JAN_18!AI$560</f>
        <v>1.7014000044379544E-3</v>
      </c>
      <c r="AJ291" s="59">
        <f>DSR_JAN_18!AJ291/DSR_JAN_18!AJ$560</f>
        <v>1.6815158628920887E-3</v>
      </c>
      <c r="AK291" s="59">
        <f>DSR_JAN_18!AK291/DSR_JAN_18!AK$560</f>
        <v>1.6533805466110018E-3</v>
      </c>
      <c r="AL291" s="59">
        <f>DSR_JAN_18!AL291/DSR_JAN_18!AL$560</f>
        <v>1.6716402194266828E-3</v>
      </c>
      <c r="AM291" s="59">
        <f>DSR_JAN_18!AM291/DSR_JAN_18!AM$560</f>
        <v>1.7033036236894679E-3</v>
      </c>
      <c r="AN291" s="59">
        <f>DSR_JAN_18!AN291/DSR_JAN_18!AN$560</f>
        <v>1.6749383254087888E-3</v>
      </c>
      <c r="AO291" s="59">
        <f>DSR_JAN_18!AO291/DSR_JAN_18!AO$560</f>
        <v>1.7741801493084219E-3</v>
      </c>
      <c r="AP291" s="59">
        <f>DSR_JAN_18!AP291/DSR_JAN_18!AP$560</f>
        <v>1.7020507159102058E-3</v>
      </c>
      <c r="AQ291" s="59">
        <f>DSR_JAN_18!AQ291/DSR_JAN_18!AQ$560</f>
        <v>1.7025398225566949E-3</v>
      </c>
      <c r="AR291" s="59">
        <f>DSR_JAN_18!AR291/DSR_JAN_18!AR$560</f>
        <v>1.7020483841274396E-3</v>
      </c>
      <c r="AS291" s="59">
        <f>DSR_JAN_18!AS291/DSR_JAN_18!AS$560</f>
        <v>1.3290968451151659E-3</v>
      </c>
      <c r="AT291" s="59">
        <f>DSR_JAN_18!AT291/DSR_JAN_18!AT$560</f>
        <v>1.7724344754182653E-3</v>
      </c>
      <c r="AU291" s="59">
        <f>DSR_JAN_18!AU291/DSR_JAN_18!AU$560</f>
        <v>2.1233436265163195E-3</v>
      </c>
      <c r="AV291" s="59">
        <f>DSR_JAN_18!AV291/DSR_JAN_18!AV$560</f>
        <v>1.7710942933604739E-3</v>
      </c>
      <c r="AW291" s="59">
        <f>DSR_JAN_18!AW291/DSR_JAN_18!AW$560</f>
        <v>1.595848710093492E-3</v>
      </c>
      <c r="AX291" s="59">
        <f>DSR_JAN_18!AX291/DSR_JAN_18!AX$560</f>
        <v>2.1233436265163195E-3</v>
      </c>
      <c r="AY291" s="59">
        <f>DSR_JAN_18!AY291/DSR_JAN_18!AY$560</f>
        <v>1.7705457390694466E-3</v>
      </c>
      <c r="AZ291" s="59">
        <f>DSR_JAN_18!AZ291/DSR_JAN_18!AZ$560</f>
        <v>0</v>
      </c>
      <c r="BA291" s="59">
        <f>DSR_JAN_18!BA291/DSR_JAN_18!BA$560</f>
        <v>1.6686523759614643E-3</v>
      </c>
      <c r="BB291" s="59">
        <f>DSR_JAN_18!BB291/DSR_JAN_18!BB$560</f>
        <v>1.7716209215307066E-3</v>
      </c>
      <c r="BC291" s="59">
        <f>DSR_JAN_18!BC291/DSR_JAN_18!BC$560</f>
        <v>2.1168667675904767E-3</v>
      </c>
      <c r="BD291" s="59">
        <f>DSR_JAN_18!BD291/DSR_JAN_18!BD$560</f>
        <v>1.7416224799209333E-3</v>
      </c>
      <c r="BE291" s="59">
        <f>DSR_JAN_18!BE291/DSR_JAN_18!BE$560</f>
        <v>1.5953365331828743E-3</v>
      </c>
      <c r="BF291" s="59">
        <f>DSR_JAN_18!BF291/DSR_JAN_18!BF$560</f>
        <v>1.6962891665336308E-3</v>
      </c>
      <c r="BG291" s="59">
        <f>DSR_JAN_18!BG291/DSR_JAN_18!BG$560</f>
        <v>1.6534999157479778E-3</v>
      </c>
      <c r="BH291" s="59">
        <f>DSR_JAN_18!BH291/DSR_JAN_18!BH$560</f>
        <v>1.6842379191347001E-3</v>
      </c>
      <c r="BI291" s="59">
        <f>DSR_JAN_18!BI291/DSR_JAN_18!BI$560</f>
        <v>1.6797028141093428E-3</v>
      </c>
      <c r="BJ291" s="59">
        <f>DSR_JAN_18!BJ291/DSR_JAN_18!BJ$560</f>
        <v>1.654847542414874E-3</v>
      </c>
      <c r="BK291" s="59">
        <f>DSR_JAN_18!BK291/DSR_JAN_18!BK$560</f>
        <v>1.5953765930065702E-3</v>
      </c>
      <c r="BL291" s="59">
        <f>DSR_JAN_18!BM291/DSR_JAN_18!BM$560</f>
        <v>1.7400146448234813E-3</v>
      </c>
      <c r="BM291" s="59">
        <f>DSR_JAN_18!BM291/DSR_JAN_18!BM$560</f>
        <v>1.7400146448234813E-3</v>
      </c>
      <c r="BN291" s="59">
        <f>DSR_JAN_18!BN291/DSR_JAN_18!BN$560</f>
        <v>1.6369154531494766E-3</v>
      </c>
      <c r="BO291" s="59">
        <f>DSR_JAN_18!BO291/DSR_JAN_18!BO$560</f>
        <v>1.7715652122943651E-3</v>
      </c>
      <c r="BP291" s="59">
        <f>DSR_JAN_18!BP291/DSR_JAN_18!BP$560</f>
        <v>1.6546263700915878E-3</v>
      </c>
      <c r="BQ291" s="59">
        <f>DSR_JAN_18!BQ291/DSR_JAN_18!BQ$560</f>
        <v>1.7145917599987156E-3</v>
      </c>
      <c r="BR291" s="59">
        <f>DSR_JAN_18!BR291/DSR_JAN_18!BR$560</f>
        <v>1.7288592460601138E-3</v>
      </c>
      <c r="BS291" s="59">
        <f>DSR_JAN_18!BS291/DSR_JAN_18!BS$560</f>
        <v>1.7055372097939507E-3</v>
      </c>
      <c r="BT291" s="59">
        <f>DSR_JAN_18!BT291/DSR_JAN_18!BT$560</f>
        <v>1.7019747068860651E-3</v>
      </c>
      <c r="BU291" s="59">
        <f>DSR_JAN_18!BU291/DSR_JAN_18!BU$560</f>
        <v>1.3297291710420306E-3</v>
      </c>
      <c r="BV291" s="59">
        <f>DSR_JAN_18!BV291/DSR_JAN_18!BV$560</f>
        <v>0</v>
      </c>
    </row>
    <row r="292" spans="1:74" x14ac:dyDescent="0.25">
      <c r="A292" s="40" t="s">
        <v>942</v>
      </c>
      <c r="B292" s="39" t="s">
        <v>835</v>
      </c>
      <c r="C292" s="40" t="s">
        <v>933</v>
      </c>
      <c r="D292" s="40" t="s">
        <v>943</v>
      </c>
      <c r="E292" s="40" t="s">
        <v>944</v>
      </c>
      <c r="F292" s="59">
        <f>DSR_JAN_18!F292/DSR_JAN_18!F$560</f>
        <v>1.0494729025589827E-3</v>
      </c>
      <c r="G292" s="60">
        <f>DSR_JAN_18!G292/DSR_JAN_18!G$560</f>
        <v>1.0498301735515757E-3</v>
      </c>
      <c r="H292" s="59">
        <f>DSR_JAN_18!H292/DSR_JAN_18!H$560</f>
        <v>1.0526082564678578E-3</v>
      </c>
      <c r="I292" s="59">
        <f>DSR_JAN_18!I292/DSR_JAN_18!I$560</f>
        <v>1.041647415983555E-3</v>
      </c>
      <c r="J292" s="59">
        <f>DSR_JAN_18!J292/DSR_JAN_18!J$560</f>
        <v>1.0071586369847392E-3</v>
      </c>
      <c r="K292" s="59">
        <f>DSR_JAN_18!K292/DSR_JAN_18!K$560</f>
        <v>1.0511269556835899E-3</v>
      </c>
      <c r="L292" s="59">
        <f>DSR_JAN_18!L292/DSR_JAN_18!L$560</f>
        <v>1.0471476769175921E-3</v>
      </c>
      <c r="M292" s="59">
        <f>DSR_JAN_18!M292/DSR_JAN_18!M$560</f>
        <v>1.0638698275511453E-3</v>
      </c>
      <c r="N292" s="59">
        <f>DSR_JAN_18!N292/DSR_JAN_18!N$560</f>
        <v>1.0638698275511453E-3</v>
      </c>
      <c r="O292" s="59">
        <f>DSR_JAN_18!O292/DSR_JAN_18!O$560</f>
        <v>1.0572795497222104E-3</v>
      </c>
      <c r="P292" s="59">
        <f>DSR_JAN_18!P292/DSR_JAN_18!P$560</f>
        <v>1.0572795497222104E-3</v>
      </c>
      <c r="Q292" s="59">
        <f>DSR_JAN_18!Q292/DSR_JAN_18!Q$560</f>
        <v>1.063876472069589E-3</v>
      </c>
      <c r="R292" s="59">
        <f>DSR_JAN_18!R292/DSR_JAN_18!R$560</f>
        <v>1.0550715095133424E-3</v>
      </c>
      <c r="S292" s="59">
        <f>DSR_JAN_18!S292/DSR_JAN_18!S$560</f>
        <v>1.047762063907E-3</v>
      </c>
      <c r="T292" s="59">
        <f>DSR_JAN_18!T292/DSR_JAN_18!T$560</f>
        <v>1.0526486994591876E-3</v>
      </c>
      <c r="U292" s="59">
        <f>DSR_JAN_18!U292/DSR_JAN_18!U$560</f>
        <v>1.0639033611725512E-3</v>
      </c>
      <c r="V292" s="59">
        <f>DSR_JAN_18!V292/DSR_JAN_18!V$560</f>
        <v>1.0527535795586253E-3</v>
      </c>
      <c r="W292" s="59">
        <f>DSR_JAN_18!W292/DSR_JAN_18!W$560</f>
        <v>1.0388632031330849E-3</v>
      </c>
      <c r="X292" s="59">
        <f>DSR_JAN_18!X292/DSR_JAN_18!X$560</f>
        <v>1.0634685385952924E-3</v>
      </c>
      <c r="Y292" s="59">
        <f>DSR_JAN_18!Y292/DSR_JAN_18!Y$560</f>
        <v>1.0642646954534295E-3</v>
      </c>
      <c r="Z292" s="59">
        <f>DSR_JAN_18!Z292/DSR_JAN_18!Z$560</f>
        <v>9.8207693815793038E-4</v>
      </c>
      <c r="AA292" s="59">
        <f>DSR_JAN_18!AA292/DSR_JAN_18!AA$560</f>
        <v>9.8207693815793038E-4</v>
      </c>
      <c r="AB292" s="59">
        <f>DSR_JAN_18!AB292/DSR_JAN_18!AB$560</f>
        <v>1.064112991276214E-3</v>
      </c>
      <c r="AC292" s="59">
        <f>DSR_JAN_18!AC292/DSR_JAN_18!AC$560</f>
        <v>1.0635622108181157E-3</v>
      </c>
      <c r="AD292" s="59">
        <f>DSR_JAN_18!AD292/DSR_JAN_18!AD$560</f>
        <v>1.0162003924309576E-3</v>
      </c>
      <c r="AE292" s="59">
        <f>DSR_JAN_18!AE292/DSR_JAN_18!AE$560</f>
        <v>1.0683544734878551E-3</v>
      </c>
      <c r="AF292" s="59">
        <f>DSR_JAN_18!AF292/DSR_JAN_18!AF$560</f>
        <v>1.0632844334565652E-3</v>
      </c>
      <c r="AG292" s="59">
        <f>DSR_JAN_18!AG292/DSR_JAN_18!AG$560</f>
        <v>1.0644619488944472E-3</v>
      </c>
      <c r="AH292" s="59">
        <f>DSR_JAN_18!AH292/DSR_JAN_18!AH$560</f>
        <v>1.0913928949431849E-3</v>
      </c>
      <c r="AI292" s="59">
        <f>DSR_JAN_18!AI292/DSR_JAN_18!AI$560</f>
        <v>1.0633750027737214E-3</v>
      </c>
      <c r="AJ292" s="59">
        <f>DSR_JAN_18!AJ292/DSR_JAN_18!AJ$560</f>
        <v>1.0509474143075555E-3</v>
      </c>
      <c r="AK292" s="59">
        <f>DSR_JAN_18!AK292/DSR_JAN_18!AK$560</f>
        <v>9.447888837777153E-4</v>
      </c>
      <c r="AL292" s="59">
        <f>DSR_JAN_18!AL292/DSR_JAN_18!AL$560</f>
        <v>1.063771048726071E-3</v>
      </c>
      <c r="AM292" s="59">
        <f>DSR_JAN_18!AM292/DSR_JAN_18!AM$560</f>
        <v>1.0645647648059174E-3</v>
      </c>
      <c r="AN292" s="59">
        <f>DSR_JAN_18!AN292/DSR_JAN_18!AN$560</f>
        <v>1.0499613383159571E-3</v>
      </c>
      <c r="AO292" s="59">
        <f>DSR_JAN_18!AO292/DSR_JAN_18!AO$560</f>
        <v>1.0645080895850532E-3</v>
      </c>
      <c r="AP292" s="59">
        <f>DSR_JAN_18!AP292/DSR_JAN_18!AP$560</f>
        <v>1.0474158251755114E-3</v>
      </c>
      <c r="AQ292" s="59">
        <f>DSR_JAN_18!AQ292/DSR_JAN_18!AQ$560</f>
        <v>1.0640873890979342E-3</v>
      </c>
      <c r="AR292" s="59">
        <f>DSR_JAN_18!AR292/DSR_JAN_18!AR$560</f>
        <v>8.5102419206371978E-4</v>
      </c>
      <c r="AS292" s="59">
        <f>DSR_JAN_18!AS292/DSR_JAN_18!AS$560</f>
        <v>1.3290968451151659E-3</v>
      </c>
      <c r="AT292" s="59">
        <f>DSR_JAN_18!AT292/DSR_JAN_18!AT$560</f>
        <v>1.0634606852509593E-3</v>
      </c>
      <c r="AU292" s="59">
        <f>DSR_JAN_18!AU292/DSR_JAN_18!AU$560</f>
        <v>1.0616718132581597E-3</v>
      </c>
      <c r="AV292" s="59">
        <f>DSR_JAN_18!AV292/DSR_JAN_18!AV$560</f>
        <v>1.0626565760162843E-3</v>
      </c>
      <c r="AW292" s="59">
        <f>DSR_JAN_18!AW292/DSR_JAN_18!AW$560</f>
        <v>1.0638991400623279E-3</v>
      </c>
      <c r="AX292" s="59">
        <f>DSR_JAN_18!AX292/DSR_JAN_18!AX$560</f>
        <v>1.0616718132581597E-3</v>
      </c>
      <c r="AY292" s="59">
        <f>DSR_JAN_18!AY292/DSR_JAN_18!AY$560</f>
        <v>1.062327443441668E-3</v>
      </c>
      <c r="AZ292" s="59">
        <f>DSR_JAN_18!AZ292/DSR_JAN_18!AZ$560</f>
        <v>0</v>
      </c>
      <c r="BA292" s="59">
        <f>DSR_JAN_18!BA292/DSR_JAN_18!BA$560</f>
        <v>1.0538857111335564E-3</v>
      </c>
      <c r="BB292" s="59">
        <f>DSR_JAN_18!BB292/DSR_JAN_18!BB$560</f>
        <v>8.8581046076535329E-4</v>
      </c>
      <c r="BC292" s="59">
        <f>DSR_JAN_18!BC292/DSR_JAN_18!BC$560</f>
        <v>1.0584333837952383E-3</v>
      </c>
      <c r="BD292" s="59">
        <f>DSR_JAN_18!BD292/DSR_JAN_18!BD$560</f>
        <v>9.6756804440051856E-4</v>
      </c>
      <c r="BE292" s="59">
        <f>DSR_JAN_18!BE292/DSR_JAN_18!BE$560</f>
        <v>1.0635576887885827E-3</v>
      </c>
      <c r="BF292" s="59">
        <f>DSR_JAN_18!BF292/DSR_JAN_18!BF$560</f>
        <v>1.1308594443557537E-3</v>
      </c>
      <c r="BG292" s="59">
        <f>DSR_JAN_18!BG292/DSR_JAN_18!BG$560</f>
        <v>9.4485709471313014E-4</v>
      </c>
      <c r="BH292" s="59">
        <f>DSR_JAN_18!BH292/DSR_JAN_18!BH$560</f>
        <v>1.0526486994591876E-3</v>
      </c>
      <c r="BI292" s="59">
        <f>DSR_JAN_18!BI292/DSR_JAN_18!BI$560</f>
        <v>1.0078216884656056E-3</v>
      </c>
      <c r="BJ292" s="59">
        <f>DSR_JAN_18!BJ292/DSR_JAN_18!BJ$560</f>
        <v>1.0638305629809904E-3</v>
      </c>
      <c r="BK292" s="59">
        <f>DSR_JAN_18!BK292/DSR_JAN_18!BK$560</f>
        <v>1.0635843953377135E-3</v>
      </c>
      <c r="BL292" s="59">
        <f>DSR_JAN_18!BM292/DSR_JAN_18!BM$560</f>
        <v>1.0150085428136974E-3</v>
      </c>
      <c r="BM292" s="59">
        <f>DSR_JAN_18!BM292/DSR_JAN_18!BM$560</f>
        <v>1.0150085428136974E-3</v>
      </c>
      <c r="BN292" s="59">
        <f>DSR_JAN_18!BN292/DSR_JAN_18!BN$560</f>
        <v>9.8214927188968598E-4</v>
      </c>
      <c r="BO292" s="59">
        <f>DSR_JAN_18!BO292/DSR_JAN_18!BO$560</f>
        <v>1.1810434748629102E-3</v>
      </c>
      <c r="BP292" s="59">
        <f>DSR_JAN_18!BP292/DSR_JAN_18!BP$560</f>
        <v>1.0636883807731636E-3</v>
      </c>
      <c r="BQ292" s="59">
        <f>DSR_JAN_18!BQ292/DSR_JAN_18!BQ$560</f>
        <v>1.0829000589465572E-3</v>
      </c>
      <c r="BR292" s="59">
        <f>DSR_JAN_18!BR292/DSR_JAN_18!BR$560</f>
        <v>1.0639133821908392E-3</v>
      </c>
      <c r="BS292" s="59">
        <f>DSR_JAN_18!BS292/DSR_JAN_18!BS$560</f>
        <v>1.0659607561212191E-3</v>
      </c>
      <c r="BT292" s="59">
        <f>DSR_JAN_18!BT292/DSR_JAN_18!BT$560</f>
        <v>1.0637341918037907E-3</v>
      </c>
      <c r="BU292" s="59">
        <f>DSR_JAN_18!BU292/DSR_JAN_18!BU$560</f>
        <v>1.3297291710420306E-3</v>
      </c>
      <c r="BV292" s="59">
        <f>DSR_JAN_18!BV292/DSR_JAN_18!BV$560</f>
        <v>0</v>
      </c>
    </row>
    <row r="293" spans="1:74" x14ac:dyDescent="0.25">
      <c r="A293" s="40" t="s">
        <v>942</v>
      </c>
      <c r="B293" s="39" t="s">
        <v>835</v>
      </c>
      <c r="C293" s="40" t="s">
        <v>933</v>
      </c>
      <c r="D293" s="40" t="s">
        <v>945</v>
      </c>
      <c r="E293" s="40" t="s">
        <v>946</v>
      </c>
      <c r="F293" s="59">
        <f>DSR_JAN_18!F293/DSR_JAN_18!F$560</f>
        <v>1.1459413613832542E-3</v>
      </c>
      <c r="G293" s="60">
        <f>DSR_JAN_18!G293/DSR_JAN_18!G$560</f>
        <v>1.1502923911163197E-3</v>
      </c>
      <c r="H293" s="59">
        <f>DSR_JAN_18!H293/DSR_JAN_18!H$560</f>
        <v>1.1528566618457491E-3</v>
      </c>
      <c r="I293" s="59">
        <f>DSR_JAN_18!I293/DSR_JAN_18!I$560</f>
        <v>1.1249792092622394E-3</v>
      </c>
      <c r="J293" s="59">
        <f>DSR_JAN_18!J293/DSR_JAN_18!J$560</f>
        <v>1.0987185130742611E-3</v>
      </c>
      <c r="K293" s="59">
        <f>DSR_JAN_18!K293/DSR_JAN_18!K$560</f>
        <v>1.1412235518850403E-3</v>
      </c>
      <c r="L293" s="59">
        <f>DSR_JAN_18!L293/DSR_JAN_18!L$560</f>
        <v>1.142342920273737E-3</v>
      </c>
      <c r="M293" s="59">
        <f>DSR_JAN_18!M293/DSR_JAN_18!M$560</f>
        <v>1.1820775861679392E-3</v>
      </c>
      <c r="N293" s="59">
        <f>DSR_JAN_18!N293/DSR_JAN_18!N$560</f>
        <v>1.1820775861679392E-3</v>
      </c>
      <c r="O293" s="59">
        <f>DSR_JAN_18!O293/DSR_JAN_18!O$560</f>
        <v>1.1430049186186056E-3</v>
      </c>
      <c r="P293" s="59">
        <f>DSR_JAN_18!P293/DSR_JAN_18!P$560</f>
        <v>1.1430049186186056E-3</v>
      </c>
      <c r="Q293" s="59">
        <f>DSR_JAN_18!Q293/DSR_JAN_18!Q$560</f>
        <v>1.1426821366673364E-3</v>
      </c>
      <c r="R293" s="59">
        <f>DSR_JAN_18!R293/DSR_JAN_18!R$560</f>
        <v>1.1468168581666765E-3</v>
      </c>
      <c r="S293" s="59">
        <f>DSR_JAN_18!S293/DSR_JAN_18!S$560</f>
        <v>1.1525382702976998E-3</v>
      </c>
      <c r="T293" s="59">
        <f>DSR_JAN_18!T293/DSR_JAN_18!T$560</f>
        <v>1.1579135694051064E-3</v>
      </c>
      <c r="U293" s="59">
        <f>DSR_JAN_18!U293/DSR_JAN_18!U$560</f>
        <v>1.1525619746035973E-3</v>
      </c>
      <c r="V293" s="59">
        <f>DSR_JAN_18!V293/DSR_JAN_18!V$560</f>
        <v>1.1580289375144879E-3</v>
      </c>
      <c r="W293" s="59">
        <f>DSR_JAN_18!W293/DSR_JAN_18!W$560</f>
        <v>1.1427495234463934E-3</v>
      </c>
      <c r="X293" s="59">
        <f>DSR_JAN_18!X293/DSR_JAN_18!X$560</f>
        <v>1.1698153924548217E-3</v>
      </c>
      <c r="Y293" s="59">
        <f>DSR_JAN_18!Y293/DSR_JAN_18!Y$560</f>
        <v>1.1307812389192689E-3</v>
      </c>
      <c r="Z293" s="59">
        <f>DSR_JAN_18!Z293/DSR_JAN_18!Z$560</f>
        <v>1.1457564278509187E-3</v>
      </c>
      <c r="AA293" s="59">
        <f>DSR_JAN_18!AA293/DSR_JAN_18!AA$560</f>
        <v>1.1457564278509187E-3</v>
      </c>
      <c r="AB293" s="59">
        <f>DSR_JAN_18!AB293/DSR_JAN_18!AB$560</f>
        <v>1.064112991276214E-3</v>
      </c>
      <c r="AC293" s="59">
        <f>DSR_JAN_18!AC293/DSR_JAN_18!AC$560</f>
        <v>1.2154996695064178E-3</v>
      </c>
      <c r="AD293" s="59">
        <f>DSR_JAN_18!AD293/DSR_JAN_18!AD$560</f>
        <v>1.1432254414848273E-3</v>
      </c>
      <c r="AE293" s="59">
        <f>DSR_JAN_18!AE293/DSR_JAN_18!AE$560</f>
        <v>1.2018987826738371E-3</v>
      </c>
      <c r="AF293" s="59">
        <f>DSR_JAN_18!AF293/DSR_JAN_18!AF$560</f>
        <v>1.0632844334565652E-3</v>
      </c>
      <c r="AG293" s="59">
        <f>DSR_JAN_18!AG293/DSR_JAN_18!AG$560</f>
        <v>1.2418722737101884E-3</v>
      </c>
      <c r="AH293" s="59">
        <f>DSR_JAN_18!AH293/DSR_JAN_18!AH$560</f>
        <v>1.2005321844375035E-3</v>
      </c>
      <c r="AI293" s="59">
        <f>DSR_JAN_18!AI293/DSR_JAN_18!AI$560</f>
        <v>1.0633750027737214E-3</v>
      </c>
      <c r="AJ293" s="59">
        <f>DSR_JAN_18!AJ293/DSR_JAN_18!AJ$560</f>
        <v>1.1410286212482029E-3</v>
      </c>
      <c r="AK293" s="59">
        <f>DSR_JAN_18!AK293/DSR_JAN_18!AK$560</f>
        <v>1.1809861047221441E-3</v>
      </c>
      <c r="AL293" s="59">
        <f>DSR_JAN_18!AL293/DSR_JAN_18!AL$560</f>
        <v>1.2157383414012238E-3</v>
      </c>
      <c r="AM293" s="59">
        <f>DSR_JAN_18!AM293/DSR_JAN_18!AM$560</f>
        <v>1.1710212412865092E-3</v>
      </c>
      <c r="AN293" s="59">
        <f>DSR_JAN_18!AN293/DSR_JAN_18!AN$560</f>
        <v>1.1499576562508103E-3</v>
      </c>
      <c r="AO293" s="59">
        <f>DSR_JAN_18!AO293/DSR_JAN_18!AO$560</f>
        <v>1.2419261045158953E-3</v>
      </c>
      <c r="AP293" s="59">
        <f>DSR_JAN_18!AP293/DSR_JAN_18!AP$560</f>
        <v>1.1456110587857154E-3</v>
      </c>
      <c r="AQ293" s="59">
        <f>DSR_JAN_18!AQ293/DSR_JAN_18!AQ$560</f>
        <v>1.1704961280077277E-3</v>
      </c>
      <c r="AR293" s="59">
        <f>DSR_JAN_18!AR293/DSR_JAN_18!AR$560</f>
        <v>1.2765362880955797E-3</v>
      </c>
      <c r="AS293" s="59">
        <f>DSR_JAN_18!AS293/DSR_JAN_18!AS$560</f>
        <v>1.3290968451151659E-3</v>
      </c>
      <c r="AT293" s="59">
        <f>DSR_JAN_18!AT293/DSR_JAN_18!AT$560</f>
        <v>1.0634606852509593E-3</v>
      </c>
      <c r="AU293" s="59">
        <f>DSR_JAN_18!AU293/DSR_JAN_18!AU$560</f>
        <v>1.0616718132581597E-3</v>
      </c>
      <c r="AV293" s="59">
        <f>DSR_JAN_18!AV293/DSR_JAN_18!AV$560</f>
        <v>1.0626565760162843E-3</v>
      </c>
      <c r="AW293" s="59">
        <f>DSR_JAN_18!AW293/DSR_JAN_18!AW$560</f>
        <v>1.0638991400623279E-3</v>
      </c>
      <c r="AX293" s="59">
        <f>DSR_JAN_18!AX293/DSR_JAN_18!AX$560</f>
        <v>1.0616718132581597E-3</v>
      </c>
      <c r="AY293" s="59">
        <f>DSR_JAN_18!AY293/DSR_JAN_18!AY$560</f>
        <v>1.062327443441668E-3</v>
      </c>
      <c r="AZ293" s="59">
        <f>DSR_JAN_18!AZ293/DSR_JAN_18!AZ$560</f>
        <v>0</v>
      </c>
      <c r="BA293" s="59">
        <f>DSR_JAN_18!BA293/DSR_JAN_18!BA$560</f>
        <v>1.141709520394686E-3</v>
      </c>
      <c r="BB293" s="59">
        <f>DSR_JAN_18!BB293/DSR_JAN_18!BB$560</f>
        <v>8.8581046076535329E-4</v>
      </c>
      <c r="BC293" s="59">
        <f>DSR_JAN_18!BC293/DSR_JAN_18!BC$560</f>
        <v>1.0584333837952383E-3</v>
      </c>
      <c r="BD293" s="59">
        <f>DSR_JAN_18!BD293/DSR_JAN_18!BD$560</f>
        <v>1.1610816532806223E-3</v>
      </c>
      <c r="BE293" s="59">
        <f>DSR_JAN_18!BE293/DSR_JAN_18!BE$560</f>
        <v>1.0635576887885827E-3</v>
      </c>
      <c r="BF293" s="59">
        <f>DSR_JAN_18!BF293/DSR_JAN_18!BF$560</f>
        <v>1.1308594443557537E-3</v>
      </c>
      <c r="BG293" s="59">
        <f>DSR_JAN_18!BG293/DSR_JAN_18!BG$560</f>
        <v>1.1810713683914128E-3</v>
      </c>
      <c r="BH293" s="59">
        <f>DSR_JAN_18!BH293/DSR_JAN_18!BH$560</f>
        <v>1.1579135694051064E-3</v>
      </c>
      <c r="BI293" s="59">
        <f>DSR_JAN_18!BI293/DSR_JAN_18!BI$560</f>
        <v>1.1198018760728951E-3</v>
      </c>
      <c r="BJ293" s="59">
        <f>DSR_JAN_18!BJ293/DSR_JAN_18!BJ$560</f>
        <v>1.1820339588677672E-3</v>
      </c>
      <c r="BK293" s="59">
        <f>DSR_JAN_18!BK293/DSR_JAN_18!BK$560</f>
        <v>1.0635843953377135E-3</v>
      </c>
      <c r="BL293" s="59">
        <f>DSR_JAN_18!BM293/DSR_JAN_18!BM$560</f>
        <v>1.1600097632156543E-3</v>
      </c>
      <c r="BM293" s="59">
        <f>DSR_JAN_18!BM293/DSR_JAN_18!BM$560</f>
        <v>1.1600097632156543E-3</v>
      </c>
      <c r="BN293" s="59">
        <f>DSR_JAN_18!BN293/DSR_JAN_18!BN$560</f>
        <v>1.1458408172046336E-3</v>
      </c>
      <c r="BO293" s="59">
        <f>DSR_JAN_18!BO293/DSR_JAN_18!BO$560</f>
        <v>1.1810434748629102E-3</v>
      </c>
      <c r="BP293" s="59">
        <f>DSR_JAN_18!BP293/DSR_JAN_18!BP$560</f>
        <v>1.1818759786368484E-3</v>
      </c>
      <c r="BQ293" s="59">
        <f>DSR_JAN_18!BQ293/DSR_JAN_18!BQ$560</f>
        <v>1.173141730525437E-3</v>
      </c>
      <c r="BR293" s="59">
        <f>DSR_JAN_18!BR293/DSR_JAN_18!BR$560</f>
        <v>1.1969025549646941E-3</v>
      </c>
      <c r="BS293" s="59">
        <f>DSR_JAN_18!BS293/DSR_JAN_18!BS$560</f>
        <v>1.1725568317333412E-3</v>
      </c>
      <c r="BT293" s="59">
        <f>DSR_JAN_18!BT293/DSR_JAN_18!BT$560</f>
        <v>1.1701076109841698E-3</v>
      </c>
      <c r="BU293" s="59">
        <f>DSR_JAN_18!BU293/DSR_JAN_18!BU$560</f>
        <v>1.3297291710420306E-3</v>
      </c>
      <c r="BV293" s="59">
        <f>DSR_JAN_18!BV293/DSR_JAN_18!BV$560</f>
        <v>0</v>
      </c>
    </row>
    <row r="294" spans="1:74" x14ac:dyDescent="0.25">
      <c r="A294" s="40" t="s">
        <v>942</v>
      </c>
      <c r="B294" s="39" t="s">
        <v>835</v>
      </c>
      <c r="C294" s="40" t="s">
        <v>933</v>
      </c>
      <c r="D294" s="40" t="s">
        <v>947</v>
      </c>
      <c r="E294" s="40" t="s">
        <v>948</v>
      </c>
      <c r="F294" s="59">
        <f>DSR_JAN_18!F294/DSR_JAN_18!F$560</f>
        <v>1.1995882991614169E-3</v>
      </c>
      <c r="G294" s="60">
        <f>DSR_JAN_18!G294/DSR_JAN_18!G$560</f>
        <v>1.2068023884964883E-3</v>
      </c>
      <c r="H294" s="59">
        <f>DSR_JAN_18!H294/DSR_JAN_18!H$560</f>
        <v>1.2029808645346947E-3</v>
      </c>
      <c r="I294" s="59">
        <f>DSR_JAN_18!I294/DSR_JAN_18!I$560</f>
        <v>1.2083110025409237E-3</v>
      </c>
      <c r="J294" s="59">
        <f>DSR_JAN_18!J294/DSR_JAN_18!J$560</f>
        <v>1.1902783891637829E-3</v>
      </c>
      <c r="K294" s="59">
        <f>DSR_JAN_18!K294/DSR_JAN_18!K$560</f>
        <v>1.201287949352674E-3</v>
      </c>
      <c r="L294" s="59">
        <f>DSR_JAN_18!L294/DSR_JAN_18!L$560</f>
        <v>1.1899405419518092E-3</v>
      </c>
      <c r="M294" s="59">
        <f>DSR_JAN_18!M294/DSR_JAN_18!M$560</f>
        <v>1.2411814654763361E-3</v>
      </c>
      <c r="N294" s="59">
        <f>DSR_JAN_18!N294/DSR_JAN_18!N$560</f>
        <v>1.2411814654763361E-3</v>
      </c>
      <c r="O294" s="59">
        <f>DSR_JAN_18!O294/DSR_JAN_18!O$560</f>
        <v>1.2001551645495359E-3</v>
      </c>
      <c r="P294" s="59">
        <f>DSR_JAN_18!P294/DSR_JAN_18!P$560</f>
        <v>1.2001551645495359E-3</v>
      </c>
      <c r="Q294" s="59">
        <f>DSR_JAN_18!Q294/DSR_JAN_18!Q$560</f>
        <v>1.2214878012650838E-3</v>
      </c>
      <c r="R294" s="59">
        <f>DSR_JAN_18!R294/DSR_JAN_18!R$560</f>
        <v>1.1926895324933437E-3</v>
      </c>
      <c r="S294" s="59">
        <f>DSR_JAN_18!S294/DSR_JAN_18!S$560</f>
        <v>1.2049263734930499E-3</v>
      </c>
      <c r="T294" s="59">
        <f>DSR_JAN_18!T294/DSR_JAN_18!T$560</f>
        <v>1.1579135694051064E-3</v>
      </c>
      <c r="U294" s="59">
        <f>DSR_JAN_18!U294/DSR_JAN_18!U$560</f>
        <v>1.2412205880346432E-3</v>
      </c>
      <c r="V294" s="59">
        <f>DSR_JAN_18!V294/DSR_JAN_18!V$560</f>
        <v>1.2106666164924192E-3</v>
      </c>
      <c r="W294" s="59">
        <f>DSR_JAN_18!W294/DSR_JAN_18!W$560</f>
        <v>1.2206642636813747E-3</v>
      </c>
      <c r="X294" s="59">
        <f>DSR_JAN_18!X294/DSR_JAN_18!X$560</f>
        <v>1.1698153924548217E-3</v>
      </c>
      <c r="Y294" s="59">
        <f>DSR_JAN_18!Y294/DSR_JAN_18!Y$560</f>
        <v>1.1972977823851083E-3</v>
      </c>
      <c r="Z294" s="59">
        <f>DSR_JAN_18!Z294/DSR_JAN_18!Z$560</f>
        <v>1.1457564278509187E-3</v>
      </c>
      <c r="AA294" s="59">
        <f>DSR_JAN_18!AA294/DSR_JAN_18!AA$560</f>
        <v>1.1457564278509187E-3</v>
      </c>
      <c r="AB294" s="59">
        <f>DSR_JAN_18!AB294/DSR_JAN_18!AB$560</f>
        <v>1.3301412390952674E-3</v>
      </c>
      <c r="AC294" s="59">
        <f>DSR_JAN_18!AC294/DSR_JAN_18!AC$560</f>
        <v>1.2154996695064178E-3</v>
      </c>
      <c r="AD294" s="59">
        <f>DSR_JAN_18!AD294/DSR_JAN_18!AD$560</f>
        <v>1.270250490538697E-3</v>
      </c>
      <c r="AE294" s="59">
        <f>DSR_JAN_18!AE294/DSR_JAN_18!AE$560</f>
        <v>1.2018987826738371E-3</v>
      </c>
      <c r="AF294" s="59">
        <f>DSR_JAN_18!AF294/DSR_JAN_18!AF$560</f>
        <v>1.3291055418207065E-3</v>
      </c>
      <c r="AG294" s="59">
        <f>DSR_JAN_18!AG294/DSR_JAN_18!AG$560</f>
        <v>1.2418722737101884E-3</v>
      </c>
      <c r="AH294" s="59">
        <f>DSR_JAN_18!AH294/DSR_JAN_18!AH$560</f>
        <v>1.2005321844375035E-3</v>
      </c>
      <c r="AI294" s="59">
        <f>DSR_JAN_18!AI294/DSR_JAN_18!AI$560</f>
        <v>1.2760500033284659E-3</v>
      </c>
      <c r="AJ294" s="59">
        <f>DSR_JAN_18!AJ294/DSR_JAN_18!AJ$560</f>
        <v>1.2010827592086348E-3</v>
      </c>
      <c r="AK294" s="59">
        <f>DSR_JAN_18!AK294/DSR_JAN_18!AK$560</f>
        <v>1.1809861047221441E-3</v>
      </c>
      <c r="AL294" s="59">
        <f>DSR_JAN_18!AL294/DSR_JAN_18!AL$560</f>
        <v>1.2157383414012238E-3</v>
      </c>
      <c r="AM294" s="59">
        <f>DSR_JAN_18!AM294/DSR_JAN_18!AM$560</f>
        <v>1.2065067334467063E-3</v>
      </c>
      <c r="AN294" s="59">
        <f>DSR_JAN_18!AN294/DSR_JAN_18!AN$560</f>
        <v>1.1999558152182368E-3</v>
      </c>
      <c r="AO294" s="59">
        <f>DSR_JAN_18!AO294/DSR_JAN_18!AO$560</f>
        <v>1.2419261045158953E-3</v>
      </c>
      <c r="AP294" s="59">
        <f>DSR_JAN_18!AP294/DSR_JAN_18!AP$560</f>
        <v>1.2274404201275523E-3</v>
      </c>
      <c r="AQ294" s="59">
        <f>DSR_JAN_18!AQ294/DSR_JAN_18!AQ$560</f>
        <v>1.1704961280077277E-3</v>
      </c>
      <c r="AR294" s="59">
        <f>DSR_JAN_18!AR294/DSR_JAN_18!AR$560</f>
        <v>1.2765362880955797E-3</v>
      </c>
      <c r="AS294" s="59">
        <f>DSR_JAN_18!AS294/DSR_JAN_18!AS$560</f>
        <v>1.3290968451151659E-3</v>
      </c>
      <c r="AT294" s="59">
        <f>DSR_JAN_18!AT294/DSR_JAN_18!AT$560</f>
        <v>1.0634606852509593E-3</v>
      </c>
      <c r="AU294" s="59">
        <f>DSR_JAN_18!AU294/DSR_JAN_18!AU$560</f>
        <v>1.0616718132581597E-3</v>
      </c>
      <c r="AV294" s="59">
        <f>DSR_JAN_18!AV294/DSR_JAN_18!AV$560</f>
        <v>1.0626565760162843E-3</v>
      </c>
      <c r="AW294" s="59">
        <f>DSR_JAN_18!AW294/DSR_JAN_18!AW$560</f>
        <v>1.0638991400623279E-3</v>
      </c>
      <c r="AX294" s="59">
        <f>DSR_JAN_18!AX294/DSR_JAN_18!AX$560</f>
        <v>1.0616718132581597E-3</v>
      </c>
      <c r="AY294" s="59">
        <f>DSR_JAN_18!AY294/DSR_JAN_18!AY$560</f>
        <v>1.062327443441668E-3</v>
      </c>
      <c r="AZ294" s="59">
        <f>DSR_JAN_18!AZ294/DSR_JAN_18!AZ$560</f>
        <v>0</v>
      </c>
      <c r="BA294" s="59">
        <f>DSR_JAN_18!BA294/DSR_JAN_18!BA$560</f>
        <v>1.2295333296558158E-3</v>
      </c>
      <c r="BB294" s="59">
        <f>DSR_JAN_18!BB294/DSR_JAN_18!BB$560</f>
        <v>8.8581046076535329E-4</v>
      </c>
      <c r="BC294" s="59">
        <f>DSR_JAN_18!BC294/DSR_JAN_18!BC$560</f>
        <v>1.0584333837952383E-3</v>
      </c>
      <c r="BD294" s="59">
        <f>DSR_JAN_18!BD294/DSR_JAN_18!BD$560</f>
        <v>1.1610816532806223E-3</v>
      </c>
      <c r="BE294" s="59">
        <f>DSR_JAN_18!BE294/DSR_JAN_18!BE$560</f>
        <v>1.3294471109857285E-3</v>
      </c>
      <c r="BF294" s="59">
        <f>DSR_JAN_18!BF294/DSR_JAN_18!BF$560</f>
        <v>1.1308594443557537E-3</v>
      </c>
      <c r="BG294" s="59">
        <f>DSR_JAN_18!BG294/DSR_JAN_18!BG$560</f>
        <v>1.1810713683914128E-3</v>
      </c>
      <c r="BH294" s="59">
        <f>DSR_JAN_18!BH294/DSR_JAN_18!BH$560</f>
        <v>1.1579135694051064E-3</v>
      </c>
      <c r="BI294" s="59">
        <f>DSR_JAN_18!BI294/DSR_JAN_18!BI$560</f>
        <v>1.2317820636801847E-3</v>
      </c>
      <c r="BJ294" s="59">
        <f>DSR_JAN_18!BJ294/DSR_JAN_18!BJ$560</f>
        <v>1.1820339588677672E-3</v>
      </c>
      <c r="BK294" s="59">
        <f>DSR_JAN_18!BK294/DSR_JAN_18!BK$560</f>
        <v>1.3294804941721419E-3</v>
      </c>
      <c r="BL294" s="59">
        <f>DSR_JAN_18!BM294/DSR_JAN_18!BM$560</f>
        <v>1.3050109836176111E-3</v>
      </c>
      <c r="BM294" s="59">
        <f>DSR_JAN_18!BM294/DSR_JAN_18!BM$560</f>
        <v>1.3050109836176111E-3</v>
      </c>
      <c r="BN294" s="59">
        <f>DSR_JAN_18!BN294/DSR_JAN_18!BN$560</f>
        <v>1.1458408172046336E-3</v>
      </c>
      <c r="BO294" s="59">
        <f>DSR_JAN_18!BO294/DSR_JAN_18!BO$560</f>
        <v>1.1810434748629102E-3</v>
      </c>
      <c r="BP294" s="59">
        <f>DSR_JAN_18!BP294/DSR_JAN_18!BP$560</f>
        <v>1.1818759786368484E-3</v>
      </c>
      <c r="BQ294" s="59">
        <f>DSR_JAN_18!BQ294/DSR_JAN_18!BQ$560</f>
        <v>1.2633834021043167E-3</v>
      </c>
      <c r="BR294" s="59">
        <f>DSR_JAN_18!BR294/DSR_JAN_18!BR$560</f>
        <v>1.1969025549646941E-3</v>
      </c>
      <c r="BS294" s="59">
        <f>DSR_JAN_18!BS294/DSR_JAN_18!BS$560</f>
        <v>1.1725568317333412E-3</v>
      </c>
      <c r="BT294" s="59">
        <f>DSR_JAN_18!BT294/DSR_JAN_18!BT$560</f>
        <v>1.1701076109841698E-3</v>
      </c>
      <c r="BU294" s="59">
        <f>DSR_JAN_18!BU294/DSR_JAN_18!BU$560</f>
        <v>1.3297291710420306E-3</v>
      </c>
      <c r="BV294" s="59">
        <f>DSR_JAN_18!BV294/DSR_JAN_18!BV$560</f>
        <v>0</v>
      </c>
    </row>
    <row r="295" spans="1:74" x14ac:dyDescent="0.25">
      <c r="A295" s="40" t="s">
        <v>942</v>
      </c>
      <c r="B295" s="39" t="s">
        <v>835</v>
      </c>
      <c r="C295" s="40" t="s">
        <v>933</v>
      </c>
      <c r="D295" s="40" t="s">
        <v>949</v>
      </c>
      <c r="E295" s="40" t="s">
        <v>950</v>
      </c>
      <c r="F295" s="59">
        <f>DSR_JAN_18!F295/DSR_JAN_18!F$560</f>
        <v>7.8359467430943368E-4</v>
      </c>
      <c r="G295" s="60">
        <f>DSR_JAN_18!G295/DSR_JAN_18!G$560</f>
        <v>7.7858218612676666E-4</v>
      </c>
      <c r="H295" s="59">
        <f>DSR_JAN_18!H295/DSR_JAN_18!H$560</f>
        <v>7.7692514167865701E-4</v>
      </c>
      <c r="I295" s="59">
        <f>DSR_JAN_18!I295/DSR_JAN_18!I$560</f>
        <v>7.4998613950815959E-4</v>
      </c>
      <c r="J295" s="59">
        <f>DSR_JAN_18!J295/DSR_JAN_18!J$560</f>
        <v>7.3247900871617401E-4</v>
      </c>
      <c r="K295" s="59">
        <f>DSR_JAN_18!K295/DSR_JAN_18!K$560</f>
        <v>7.8083716707923808E-4</v>
      </c>
      <c r="L295" s="59">
        <f>DSR_JAN_18!L295/DSR_JAN_18!L$560</f>
        <v>7.615619468491579E-4</v>
      </c>
      <c r="M295" s="59">
        <f>DSR_JAN_18!M295/DSR_JAN_18!M$560</f>
        <v>7.6835043100916044E-4</v>
      </c>
      <c r="N295" s="59">
        <f>DSR_JAN_18!N295/DSR_JAN_18!N$560</f>
        <v>7.6835043100916044E-4</v>
      </c>
      <c r="O295" s="59">
        <f>DSR_JAN_18!O295/DSR_JAN_18!O$560</f>
        <v>7.7152832006755889E-4</v>
      </c>
      <c r="P295" s="59">
        <f>DSR_JAN_18!P295/DSR_JAN_18!P$560</f>
        <v>7.7152832006755889E-4</v>
      </c>
      <c r="Q295" s="59">
        <f>DSR_JAN_18!Q295/DSR_JAN_18!Q$560</f>
        <v>7.8805664597747342E-4</v>
      </c>
      <c r="R295" s="59">
        <f>DSR_JAN_18!R295/DSR_JAN_18!R$560</f>
        <v>7.7983546355334013E-4</v>
      </c>
      <c r="S295" s="59">
        <f>DSR_JAN_18!S295/DSR_JAN_18!S$560</f>
        <v>7.8582154793024992E-4</v>
      </c>
      <c r="T295" s="59">
        <f>DSR_JAN_18!T295/DSR_JAN_18!T$560</f>
        <v>7.3685408962143126E-4</v>
      </c>
      <c r="U295" s="59">
        <f>DSR_JAN_18!U295/DSR_JAN_18!U$560</f>
        <v>7.9792752087941353E-4</v>
      </c>
      <c r="V295" s="59">
        <f>DSR_JAN_18!V295/DSR_JAN_18!V$560</f>
        <v>7.8956518466896902E-4</v>
      </c>
      <c r="W295" s="59">
        <f>DSR_JAN_18!W295/DSR_JAN_18!W$560</f>
        <v>7.7914740234981362E-4</v>
      </c>
      <c r="X295" s="59">
        <f>DSR_JAN_18!X295/DSR_JAN_18!X$560</f>
        <v>7.4442797701670472E-4</v>
      </c>
      <c r="Y295" s="59">
        <f>DSR_JAN_18!Y295/DSR_JAN_18!Y$560</f>
        <v>7.9819852159007209E-4</v>
      </c>
      <c r="Z295" s="59">
        <f>DSR_JAN_18!Z295/DSR_JAN_18!Z$560</f>
        <v>8.1839744846494194E-4</v>
      </c>
      <c r="AA295" s="59">
        <f>DSR_JAN_18!AA295/DSR_JAN_18!AA$560</f>
        <v>8.1839744846494194E-4</v>
      </c>
      <c r="AB295" s="59">
        <f>DSR_JAN_18!AB295/DSR_JAN_18!AB$560</f>
        <v>7.9808474345716043E-4</v>
      </c>
      <c r="AC295" s="59">
        <f>DSR_JAN_18!AC295/DSR_JAN_18!AC$560</f>
        <v>7.5968729344151121E-4</v>
      </c>
      <c r="AD295" s="59">
        <f>DSR_JAN_18!AD295/DSR_JAN_18!AD$560</f>
        <v>7.6215029432321821E-4</v>
      </c>
      <c r="AE295" s="59">
        <f>DSR_JAN_18!AE295/DSR_JAN_18!AE$560</f>
        <v>8.0126585511589141E-4</v>
      </c>
      <c r="AF295" s="59">
        <f>DSR_JAN_18!AF295/DSR_JAN_18!AF$560</f>
        <v>7.9746332509242389E-4</v>
      </c>
      <c r="AG295" s="59">
        <f>DSR_JAN_18!AG295/DSR_JAN_18!AG$560</f>
        <v>7.0964129926296478E-4</v>
      </c>
      <c r="AH295" s="59">
        <f>DSR_JAN_18!AH295/DSR_JAN_18!AH$560</f>
        <v>7.6397502646022948E-4</v>
      </c>
      <c r="AI295" s="59">
        <f>DSR_JAN_18!AI295/DSR_JAN_18!AI$560</f>
        <v>8.507000022189772E-4</v>
      </c>
      <c r="AJ295" s="59">
        <f>DSR_JAN_18!AJ295/DSR_JAN_18!AJ$560</f>
        <v>7.8070379348561261E-4</v>
      </c>
      <c r="AK295" s="59">
        <f>DSR_JAN_18!AK295/DSR_JAN_18!AK$560</f>
        <v>7.0859166283328647E-4</v>
      </c>
      <c r="AL295" s="59">
        <f>DSR_JAN_18!AL295/DSR_JAN_18!AL$560</f>
        <v>7.598364633757649E-4</v>
      </c>
      <c r="AM295" s="59">
        <f>DSR_JAN_18!AM295/DSR_JAN_18!AM$560</f>
        <v>7.8068082752433948E-4</v>
      </c>
      <c r="AN295" s="59">
        <f>DSR_JAN_18!AN295/DSR_JAN_18!AN$560</f>
        <v>7.7497146399511127E-4</v>
      </c>
      <c r="AO295" s="59">
        <f>DSR_JAN_18!AO295/DSR_JAN_18!AO$560</f>
        <v>7.0967205972336878E-4</v>
      </c>
      <c r="AP295" s="59">
        <f>DSR_JAN_18!AP295/DSR_JAN_18!AP$560</f>
        <v>7.8556186888163347E-4</v>
      </c>
      <c r="AQ295" s="59">
        <f>DSR_JAN_18!AQ295/DSR_JAN_18!AQ$560</f>
        <v>7.4486117236855398E-4</v>
      </c>
      <c r="AR295" s="59">
        <f>DSR_JAN_18!AR295/DSR_JAN_18!AR$560</f>
        <v>8.5102419206371978E-4</v>
      </c>
      <c r="AS295" s="59">
        <f>DSR_JAN_18!AS295/DSR_JAN_18!AS$560</f>
        <v>1.3290968451151659E-3</v>
      </c>
      <c r="AT295" s="59">
        <f>DSR_JAN_18!AT295/DSR_JAN_18!AT$560</f>
        <v>7.0897379016730616E-4</v>
      </c>
      <c r="AU295" s="59">
        <f>DSR_JAN_18!AU295/DSR_JAN_18!AU$560</f>
        <v>1.0616718132581597E-3</v>
      </c>
      <c r="AV295" s="59">
        <f>DSR_JAN_18!AV295/DSR_JAN_18!AV$560</f>
        <v>7.084377173441895E-4</v>
      </c>
      <c r="AW295" s="59">
        <f>DSR_JAN_18!AW295/DSR_JAN_18!AW$560</f>
        <v>5.3194957003116397E-4</v>
      </c>
      <c r="AX295" s="59">
        <f>DSR_JAN_18!AX295/DSR_JAN_18!AX$560</f>
        <v>1.0616718132581597E-3</v>
      </c>
      <c r="AY295" s="59">
        <f>DSR_JAN_18!AY295/DSR_JAN_18!AY$560</f>
        <v>7.082182956277787E-4</v>
      </c>
      <c r="AZ295" s="59">
        <f>DSR_JAN_18!AZ295/DSR_JAN_18!AZ$560</f>
        <v>0</v>
      </c>
      <c r="BA295" s="59">
        <f>DSR_JAN_18!BA295/DSR_JAN_18!BA$560</f>
        <v>7.9041428335016725E-4</v>
      </c>
      <c r="BB295" s="59">
        <f>DSR_JAN_18!BB295/DSR_JAN_18!BB$560</f>
        <v>8.8581046076535329E-4</v>
      </c>
      <c r="BC295" s="59">
        <f>DSR_JAN_18!BC295/DSR_JAN_18!BC$560</f>
        <v>1.0584333837952383E-3</v>
      </c>
      <c r="BD295" s="59">
        <f>DSR_JAN_18!BD295/DSR_JAN_18!BD$560</f>
        <v>7.740544355204148E-4</v>
      </c>
      <c r="BE295" s="59">
        <f>DSR_JAN_18!BE295/DSR_JAN_18!BE$560</f>
        <v>7.9766826659143715E-4</v>
      </c>
      <c r="BF295" s="59">
        <f>DSR_JAN_18!BF295/DSR_JAN_18!BF$560</f>
        <v>8.4814458326681538E-4</v>
      </c>
      <c r="BG295" s="59">
        <f>DSR_JAN_18!BG295/DSR_JAN_18!BG$560</f>
        <v>7.0864282103484764E-4</v>
      </c>
      <c r="BH295" s="59">
        <f>DSR_JAN_18!BH295/DSR_JAN_18!BH$560</f>
        <v>7.3685408962143126E-4</v>
      </c>
      <c r="BI295" s="59">
        <f>DSR_JAN_18!BI295/DSR_JAN_18!BI$560</f>
        <v>7.8386131325102663E-4</v>
      </c>
      <c r="BJ295" s="59">
        <f>DSR_JAN_18!BJ295/DSR_JAN_18!BJ$560</f>
        <v>8.2742377120743698E-4</v>
      </c>
      <c r="BK295" s="59">
        <f>DSR_JAN_18!BK295/DSR_JAN_18!BK$560</f>
        <v>7.976882965032851E-4</v>
      </c>
      <c r="BL295" s="59">
        <f>DSR_JAN_18!BM295/DSR_JAN_18!BM$560</f>
        <v>8.7000732241174065E-4</v>
      </c>
      <c r="BM295" s="59">
        <f>DSR_JAN_18!BM295/DSR_JAN_18!BM$560</f>
        <v>8.7000732241174065E-4</v>
      </c>
      <c r="BN295" s="59">
        <f>DSR_JAN_18!BN295/DSR_JAN_18!BN$560</f>
        <v>8.1845772657473828E-4</v>
      </c>
      <c r="BO295" s="59">
        <f>DSR_JAN_18!BO295/DSR_JAN_18!BO$560</f>
        <v>5.9052173743145509E-4</v>
      </c>
      <c r="BP295" s="59">
        <f>DSR_JAN_18!BP295/DSR_JAN_18!BP$560</f>
        <v>8.2731318504579389E-4</v>
      </c>
      <c r="BQ295" s="59">
        <f>DSR_JAN_18!BQ295/DSR_JAN_18!BQ$560</f>
        <v>8.1217504420991789E-4</v>
      </c>
      <c r="BR295" s="59">
        <f>DSR_JAN_18!BR295/DSR_JAN_18!BR$560</f>
        <v>7.9793503664312944E-4</v>
      </c>
      <c r="BS295" s="59">
        <f>DSR_JAN_18!BS295/DSR_JAN_18!BS$560</f>
        <v>7.4617252928485349E-4</v>
      </c>
      <c r="BT295" s="59">
        <f>DSR_JAN_18!BT295/DSR_JAN_18!BT$560</f>
        <v>7.4461393426265344E-4</v>
      </c>
      <c r="BU295" s="59">
        <f>DSR_JAN_18!BU295/DSR_JAN_18!BU$560</f>
        <v>1.3297291710420306E-3</v>
      </c>
      <c r="BV295" s="59">
        <f>DSR_JAN_18!BV295/DSR_JAN_18!BV$560</f>
        <v>0</v>
      </c>
    </row>
    <row r="296" spans="1:74" x14ac:dyDescent="0.25">
      <c r="A296" s="40" t="s">
        <v>942</v>
      </c>
      <c r="B296" s="39" t="s">
        <v>835</v>
      </c>
      <c r="C296" s="40" t="s">
        <v>933</v>
      </c>
      <c r="D296" s="40" t="s">
        <v>951</v>
      </c>
      <c r="E296" s="40" t="s">
        <v>952</v>
      </c>
      <c r="F296" s="59">
        <f>DSR_JAN_18!F296/DSR_JAN_18!F$560</f>
        <v>1.1995882991614169E-3</v>
      </c>
      <c r="G296" s="60">
        <f>DSR_JAN_18!G296/DSR_JAN_18!G$560</f>
        <v>1.2068023884964883E-3</v>
      </c>
      <c r="H296" s="59">
        <f>DSR_JAN_18!H296/DSR_JAN_18!H$560</f>
        <v>1.2029808645346947E-3</v>
      </c>
      <c r="I296" s="59">
        <f>DSR_JAN_18!I296/DSR_JAN_18!I$560</f>
        <v>1.2083110025409237E-3</v>
      </c>
      <c r="J296" s="59">
        <f>DSR_JAN_18!J296/DSR_JAN_18!J$560</f>
        <v>1.1902783891637829E-3</v>
      </c>
      <c r="K296" s="59">
        <f>DSR_JAN_18!K296/DSR_JAN_18!K$560</f>
        <v>1.201287949352674E-3</v>
      </c>
      <c r="L296" s="59">
        <f>DSR_JAN_18!L296/DSR_JAN_18!L$560</f>
        <v>1.1899405419518092E-3</v>
      </c>
      <c r="M296" s="59">
        <f>DSR_JAN_18!M296/DSR_JAN_18!M$560</f>
        <v>1.2411814654763361E-3</v>
      </c>
      <c r="N296" s="59">
        <f>DSR_JAN_18!N296/DSR_JAN_18!N$560</f>
        <v>1.2411814654763361E-3</v>
      </c>
      <c r="O296" s="59">
        <f>DSR_JAN_18!O296/DSR_JAN_18!O$560</f>
        <v>1.2001551645495359E-3</v>
      </c>
      <c r="P296" s="59">
        <f>DSR_JAN_18!P296/DSR_JAN_18!P$560</f>
        <v>1.2001551645495359E-3</v>
      </c>
      <c r="Q296" s="59">
        <f>DSR_JAN_18!Q296/DSR_JAN_18!Q$560</f>
        <v>1.2214878012650838E-3</v>
      </c>
      <c r="R296" s="59">
        <f>DSR_JAN_18!R296/DSR_JAN_18!R$560</f>
        <v>1.1926895324933437E-3</v>
      </c>
      <c r="S296" s="59">
        <f>DSR_JAN_18!S296/DSR_JAN_18!S$560</f>
        <v>1.2049263734930499E-3</v>
      </c>
      <c r="T296" s="59">
        <f>DSR_JAN_18!T296/DSR_JAN_18!T$560</f>
        <v>1.1579135694051064E-3</v>
      </c>
      <c r="U296" s="59">
        <f>DSR_JAN_18!U296/DSR_JAN_18!U$560</f>
        <v>1.2412205880346432E-3</v>
      </c>
      <c r="V296" s="59">
        <f>DSR_JAN_18!V296/DSR_JAN_18!V$560</f>
        <v>1.2106666164924192E-3</v>
      </c>
      <c r="W296" s="59">
        <f>DSR_JAN_18!W296/DSR_JAN_18!W$560</f>
        <v>1.2206642636813747E-3</v>
      </c>
      <c r="X296" s="59">
        <f>DSR_JAN_18!X296/DSR_JAN_18!X$560</f>
        <v>1.1698153924548217E-3</v>
      </c>
      <c r="Y296" s="59">
        <f>DSR_JAN_18!Y296/DSR_JAN_18!Y$560</f>
        <v>1.1972977823851083E-3</v>
      </c>
      <c r="Z296" s="59">
        <f>DSR_JAN_18!Z296/DSR_JAN_18!Z$560</f>
        <v>1.1457564278509187E-3</v>
      </c>
      <c r="AA296" s="59">
        <f>DSR_JAN_18!AA296/DSR_JAN_18!AA$560</f>
        <v>1.1457564278509187E-3</v>
      </c>
      <c r="AB296" s="59">
        <f>DSR_JAN_18!AB296/DSR_JAN_18!AB$560</f>
        <v>1.3301412390952674E-3</v>
      </c>
      <c r="AC296" s="59">
        <f>DSR_JAN_18!AC296/DSR_JAN_18!AC$560</f>
        <v>1.2154996695064178E-3</v>
      </c>
      <c r="AD296" s="59">
        <f>DSR_JAN_18!AD296/DSR_JAN_18!AD$560</f>
        <v>1.270250490538697E-3</v>
      </c>
      <c r="AE296" s="59">
        <f>DSR_JAN_18!AE296/DSR_JAN_18!AE$560</f>
        <v>1.2018987826738371E-3</v>
      </c>
      <c r="AF296" s="59">
        <f>DSR_JAN_18!AF296/DSR_JAN_18!AF$560</f>
        <v>1.3291055418207065E-3</v>
      </c>
      <c r="AG296" s="59">
        <f>DSR_JAN_18!AG296/DSR_JAN_18!AG$560</f>
        <v>1.2418722737101884E-3</v>
      </c>
      <c r="AH296" s="59">
        <f>DSR_JAN_18!AH296/DSR_JAN_18!AH$560</f>
        <v>1.2005321844375035E-3</v>
      </c>
      <c r="AI296" s="59">
        <f>DSR_JAN_18!AI296/DSR_JAN_18!AI$560</f>
        <v>1.2760500033284659E-3</v>
      </c>
      <c r="AJ296" s="59">
        <f>DSR_JAN_18!AJ296/DSR_JAN_18!AJ$560</f>
        <v>1.2010827592086348E-3</v>
      </c>
      <c r="AK296" s="59">
        <f>DSR_JAN_18!AK296/DSR_JAN_18!AK$560</f>
        <v>1.1809861047221441E-3</v>
      </c>
      <c r="AL296" s="59">
        <f>DSR_JAN_18!AL296/DSR_JAN_18!AL$560</f>
        <v>1.2157383414012238E-3</v>
      </c>
      <c r="AM296" s="59">
        <f>DSR_JAN_18!AM296/DSR_JAN_18!AM$560</f>
        <v>1.2065067334467063E-3</v>
      </c>
      <c r="AN296" s="59">
        <f>DSR_JAN_18!AN296/DSR_JAN_18!AN$560</f>
        <v>1.1999558152182368E-3</v>
      </c>
      <c r="AO296" s="59">
        <f>DSR_JAN_18!AO296/DSR_JAN_18!AO$560</f>
        <v>1.2419261045158953E-3</v>
      </c>
      <c r="AP296" s="59">
        <f>DSR_JAN_18!AP296/DSR_JAN_18!AP$560</f>
        <v>1.2274404201275523E-3</v>
      </c>
      <c r="AQ296" s="59">
        <f>DSR_JAN_18!AQ296/DSR_JAN_18!AQ$560</f>
        <v>1.1704961280077277E-3</v>
      </c>
      <c r="AR296" s="59">
        <f>DSR_JAN_18!AR296/DSR_JAN_18!AR$560</f>
        <v>1.2765362880955797E-3</v>
      </c>
      <c r="AS296" s="59">
        <f>DSR_JAN_18!AS296/DSR_JAN_18!AS$560</f>
        <v>1.3290968451151659E-3</v>
      </c>
      <c r="AT296" s="59">
        <f>DSR_JAN_18!AT296/DSR_JAN_18!AT$560</f>
        <v>1.0634606852509593E-3</v>
      </c>
      <c r="AU296" s="59">
        <f>DSR_JAN_18!AU296/DSR_JAN_18!AU$560</f>
        <v>1.0616718132581597E-3</v>
      </c>
      <c r="AV296" s="59">
        <f>DSR_JAN_18!AV296/DSR_JAN_18!AV$560</f>
        <v>1.0626565760162843E-3</v>
      </c>
      <c r="AW296" s="59">
        <f>DSR_JAN_18!AW296/DSR_JAN_18!AW$560</f>
        <v>1.0638991400623279E-3</v>
      </c>
      <c r="AX296" s="59">
        <f>DSR_JAN_18!AX296/DSR_JAN_18!AX$560</f>
        <v>1.0616718132581597E-3</v>
      </c>
      <c r="AY296" s="59">
        <f>DSR_JAN_18!AY296/DSR_JAN_18!AY$560</f>
        <v>1.062327443441668E-3</v>
      </c>
      <c r="AZ296" s="59">
        <f>DSR_JAN_18!AZ296/DSR_JAN_18!AZ$560</f>
        <v>0</v>
      </c>
      <c r="BA296" s="59">
        <f>DSR_JAN_18!BA296/DSR_JAN_18!BA$560</f>
        <v>1.2295333296558158E-3</v>
      </c>
      <c r="BB296" s="59">
        <f>DSR_JAN_18!BB296/DSR_JAN_18!BB$560</f>
        <v>8.8581046076535329E-4</v>
      </c>
      <c r="BC296" s="59">
        <f>DSR_JAN_18!BC296/DSR_JAN_18!BC$560</f>
        <v>1.0584333837952383E-3</v>
      </c>
      <c r="BD296" s="59">
        <f>DSR_JAN_18!BD296/DSR_JAN_18!BD$560</f>
        <v>1.1610816532806223E-3</v>
      </c>
      <c r="BE296" s="59">
        <f>DSR_JAN_18!BE296/DSR_JAN_18!BE$560</f>
        <v>1.3294471109857285E-3</v>
      </c>
      <c r="BF296" s="59">
        <f>DSR_JAN_18!BF296/DSR_JAN_18!BF$560</f>
        <v>1.1308594443557537E-3</v>
      </c>
      <c r="BG296" s="59">
        <f>DSR_JAN_18!BG296/DSR_JAN_18!BG$560</f>
        <v>1.1810713683914128E-3</v>
      </c>
      <c r="BH296" s="59">
        <f>DSR_JAN_18!BH296/DSR_JAN_18!BH$560</f>
        <v>1.1579135694051064E-3</v>
      </c>
      <c r="BI296" s="59">
        <f>DSR_JAN_18!BI296/DSR_JAN_18!BI$560</f>
        <v>1.2317820636801847E-3</v>
      </c>
      <c r="BJ296" s="59">
        <f>DSR_JAN_18!BJ296/DSR_JAN_18!BJ$560</f>
        <v>1.1820339588677672E-3</v>
      </c>
      <c r="BK296" s="59">
        <f>DSR_JAN_18!BK296/DSR_JAN_18!BK$560</f>
        <v>1.3294804941721419E-3</v>
      </c>
      <c r="BL296" s="59">
        <f>DSR_JAN_18!BM296/DSR_JAN_18!BM$560</f>
        <v>1.3050109836176111E-3</v>
      </c>
      <c r="BM296" s="59">
        <f>DSR_JAN_18!BM296/DSR_JAN_18!BM$560</f>
        <v>1.3050109836176111E-3</v>
      </c>
      <c r="BN296" s="59">
        <f>DSR_JAN_18!BN296/DSR_JAN_18!BN$560</f>
        <v>1.1458408172046336E-3</v>
      </c>
      <c r="BO296" s="59">
        <f>DSR_JAN_18!BO296/DSR_JAN_18!BO$560</f>
        <v>1.1810434748629102E-3</v>
      </c>
      <c r="BP296" s="59">
        <f>DSR_JAN_18!BP296/DSR_JAN_18!BP$560</f>
        <v>1.1818759786368484E-3</v>
      </c>
      <c r="BQ296" s="59">
        <f>DSR_JAN_18!BQ296/DSR_JAN_18!BQ$560</f>
        <v>1.2633834021043167E-3</v>
      </c>
      <c r="BR296" s="59">
        <f>DSR_JAN_18!BR296/DSR_JAN_18!BR$560</f>
        <v>1.1969025549646941E-3</v>
      </c>
      <c r="BS296" s="59">
        <f>DSR_JAN_18!BS296/DSR_JAN_18!BS$560</f>
        <v>1.1725568317333412E-3</v>
      </c>
      <c r="BT296" s="59">
        <f>DSR_JAN_18!BT296/DSR_JAN_18!BT$560</f>
        <v>1.1701076109841698E-3</v>
      </c>
      <c r="BU296" s="59">
        <f>DSR_JAN_18!BU296/DSR_JAN_18!BU$560</f>
        <v>1.3297291710420306E-3</v>
      </c>
      <c r="BV296" s="59">
        <f>DSR_JAN_18!BV296/DSR_JAN_18!BV$560</f>
        <v>0</v>
      </c>
    </row>
    <row r="297" spans="1:74" x14ac:dyDescent="0.25">
      <c r="A297" s="40" t="s">
        <v>942</v>
      </c>
      <c r="B297" s="39" t="s">
        <v>835</v>
      </c>
      <c r="C297" s="40" t="s">
        <v>933</v>
      </c>
      <c r="D297" s="40" t="s">
        <v>953</v>
      </c>
      <c r="E297" s="40" t="s">
        <v>954</v>
      </c>
      <c r="F297" s="59">
        <f>DSR_JAN_18!F297/DSR_JAN_18!F$560</f>
        <v>1.3462337053108903E-3</v>
      </c>
      <c r="G297" s="60">
        <f>DSR_JAN_18!G297/DSR_JAN_18!G$560</f>
        <v>1.351216826245808E-3</v>
      </c>
      <c r="H297" s="59">
        <f>DSR_JAN_18!H297/DSR_JAN_18!H$560</f>
        <v>1.3533534726015315E-3</v>
      </c>
      <c r="I297" s="59">
        <f>DSR_JAN_18!I297/DSR_JAN_18!I$560</f>
        <v>1.3333086924589505E-3</v>
      </c>
      <c r="J297" s="59">
        <f>DSR_JAN_18!J297/DSR_JAN_18!J$560</f>
        <v>1.3733981413428264E-3</v>
      </c>
      <c r="K297" s="59">
        <f>DSR_JAN_18!K297/DSR_JAN_18!K$560</f>
        <v>1.3514489430217582E-3</v>
      </c>
      <c r="L297" s="59">
        <f>DSR_JAN_18!L297/DSR_JAN_18!L$560</f>
        <v>1.3327334069860263E-3</v>
      </c>
      <c r="M297" s="59">
        <f>DSR_JAN_18!M297/DSR_JAN_18!M$560</f>
        <v>1.35938922409313E-3</v>
      </c>
      <c r="N297" s="59">
        <f>DSR_JAN_18!N297/DSR_JAN_18!N$560</f>
        <v>1.35938922409313E-3</v>
      </c>
      <c r="O297" s="59">
        <f>DSR_JAN_18!O297/DSR_JAN_18!O$560</f>
        <v>1.3430307793768617E-3</v>
      </c>
      <c r="P297" s="59">
        <f>DSR_JAN_18!P297/DSR_JAN_18!P$560</f>
        <v>1.3430307793768617E-3</v>
      </c>
      <c r="Q297" s="59">
        <f>DSR_JAN_18!Q297/DSR_JAN_18!Q$560</f>
        <v>1.3396962981617048E-3</v>
      </c>
      <c r="R297" s="59">
        <f>DSR_JAN_18!R297/DSR_JAN_18!R$560</f>
        <v>1.3303075554733448E-3</v>
      </c>
      <c r="S297" s="59">
        <f>DSR_JAN_18!S297/DSR_JAN_18!S$560</f>
        <v>1.3620906830790998E-3</v>
      </c>
      <c r="T297" s="59">
        <f>DSR_JAN_18!T297/DSR_JAN_18!T$560</f>
        <v>1.3684433092969437E-3</v>
      </c>
      <c r="U297" s="59">
        <f>DSR_JAN_18!U297/DSR_JAN_18!U$560</f>
        <v>1.3298792014656891E-3</v>
      </c>
      <c r="V297" s="59">
        <f>DSR_JAN_18!V297/DSR_JAN_18!V$560</f>
        <v>1.3685796534262131E-3</v>
      </c>
      <c r="W297" s="59">
        <f>DSR_JAN_18!W297/DSR_JAN_18!W$560</f>
        <v>1.3505221640730102E-3</v>
      </c>
      <c r="X297" s="59">
        <f>DSR_JAN_18!X297/DSR_JAN_18!X$560</f>
        <v>1.3825091001738801E-3</v>
      </c>
      <c r="Y297" s="59">
        <f>DSR_JAN_18!Y297/DSR_JAN_18!Y$560</f>
        <v>1.3303308693167868E-3</v>
      </c>
      <c r="Z297" s="59">
        <f>DSR_JAN_18!Z297/DSR_JAN_18!Z$560</f>
        <v>1.3094359175439072E-3</v>
      </c>
      <c r="AA297" s="59">
        <f>DSR_JAN_18!AA297/DSR_JAN_18!AA$560</f>
        <v>1.3094359175439072E-3</v>
      </c>
      <c r="AB297" s="59">
        <f>DSR_JAN_18!AB297/DSR_JAN_18!AB$560</f>
        <v>1.3301412390952674E-3</v>
      </c>
      <c r="AC297" s="59">
        <f>DSR_JAN_18!AC297/DSR_JAN_18!AC$560</f>
        <v>1.3674371281947202E-3</v>
      </c>
      <c r="AD297" s="59">
        <f>DSR_JAN_18!AD297/DSR_JAN_18!AD$560</f>
        <v>1.3972755395925667E-3</v>
      </c>
      <c r="AE297" s="59">
        <f>DSR_JAN_18!AE297/DSR_JAN_18!AE$560</f>
        <v>1.335443091859819E-3</v>
      </c>
      <c r="AF297" s="59">
        <f>DSR_JAN_18!AF297/DSR_JAN_18!AF$560</f>
        <v>1.3291055418207065E-3</v>
      </c>
      <c r="AG297" s="59">
        <f>DSR_JAN_18!AG297/DSR_JAN_18!AG$560</f>
        <v>1.4192825985259296E-3</v>
      </c>
      <c r="AH297" s="59">
        <f>DSR_JAN_18!AH297/DSR_JAN_18!AH$560</f>
        <v>1.3096714739318221E-3</v>
      </c>
      <c r="AI297" s="59">
        <f>DSR_JAN_18!AI297/DSR_JAN_18!AI$560</f>
        <v>1.2760500033284659E-3</v>
      </c>
      <c r="AJ297" s="59">
        <f>DSR_JAN_18!AJ297/DSR_JAN_18!AJ$560</f>
        <v>1.3512181041097141E-3</v>
      </c>
      <c r="AK297" s="59">
        <f>DSR_JAN_18!AK297/DSR_JAN_18!AK$560</f>
        <v>1.4171833256665729E-3</v>
      </c>
      <c r="AL297" s="59">
        <f>DSR_JAN_18!AL297/DSR_JAN_18!AL$560</f>
        <v>1.3677056340763768E-3</v>
      </c>
      <c r="AM297" s="59">
        <f>DSR_JAN_18!AM297/DSR_JAN_18!AM$560</f>
        <v>1.3484487020874955E-3</v>
      </c>
      <c r="AN297" s="59">
        <f>DSR_JAN_18!AN297/DSR_JAN_18!AN$560</f>
        <v>1.3499502921205165E-3</v>
      </c>
      <c r="AO297" s="59">
        <f>DSR_JAN_18!AO297/DSR_JAN_18!AO$560</f>
        <v>1.4193441194467376E-3</v>
      </c>
      <c r="AP297" s="59">
        <f>DSR_JAN_18!AP297/DSR_JAN_18!AP$560</f>
        <v>1.3583673982744912E-3</v>
      </c>
      <c r="AQ297" s="59">
        <f>DSR_JAN_18!AQ297/DSR_JAN_18!AQ$560</f>
        <v>1.3833136058273145E-3</v>
      </c>
      <c r="AR297" s="59">
        <f>DSR_JAN_18!AR297/DSR_JAN_18!AR$560</f>
        <v>1.2765362880955797E-3</v>
      </c>
      <c r="AS297" s="59">
        <f>DSR_JAN_18!AS297/DSR_JAN_18!AS$560</f>
        <v>1.3290968451151659E-3</v>
      </c>
      <c r="AT297" s="59">
        <f>DSR_JAN_18!AT297/DSR_JAN_18!AT$560</f>
        <v>1.4179475803346123E-3</v>
      </c>
      <c r="AU297" s="59">
        <f>DSR_JAN_18!AU297/DSR_JAN_18!AU$560</f>
        <v>1.0616718132581597E-3</v>
      </c>
      <c r="AV297" s="59">
        <f>DSR_JAN_18!AV297/DSR_JAN_18!AV$560</f>
        <v>1.416875434688379E-3</v>
      </c>
      <c r="AW297" s="59">
        <f>DSR_JAN_18!AW297/DSR_JAN_18!AW$560</f>
        <v>1.595848710093492E-3</v>
      </c>
      <c r="AX297" s="59">
        <f>DSR_JAN_18!AX297/DSR_JAN_18!AX$560</f>
        <v>1.0616718132581597E-3</v>
      </c>
      <c r="AY297" s="59">
        <f>DSR_JAN_18!AY297/DSR_JAN_18!AY$560</f>
        <v>1.4164365912555574E-3</v>
      </c>
      <c r="AZ297" s="59">
        <f>DSR_JAN_18!AZ297/DSR_JAN_18!AZ$560</f>
        <v>0</v>
      </c>
      <c r="BA297" s="59">
        <f>DSR_JAN_18!BA297/DSR_JAN_18!BA$560</f>
        <v>1.3173571389169456E-3</v>
      </c>
      <c r="BB297" s="59">
        <f>DSR_JAN_18!BB297/DSR_JAN_18!BB$560</f>
        <v>1.7716209215307066E-3</v>
      </c>
      <c r="BC297" s="59">
        <f>DSR_JAN_18!BC297/DSR_JAN_18!BC$560</f>
        <v>1.0584333837952383E-3</v>
      </c>
      <c r="BD297" s="59">
        <f>DSR_JAN_18!BD297/DSR_JAN_18!BD$560</f>
        <v>1.354595262160726E-3</v>
      </c>
      <c r="BE297" s="59">
        <f>DSR_JAN_18!BE297/DSR_JAN_18!BE$560</f>
        <v>1.3294471109857285E-3</v>
      </c>
      <c r="BF297" s="59">
        <f>DSR_JAN_18!BF297/DSR_JAN_18!BF$560</f>
        <v>1.4135743054446922E-3</v>
      </c>
      <c r="BG297" s="59">
        <f>DSR_JAN_18!BG297/DSR_JAN_18!BG$560</f>
        <v>1.4172856420696953E-3</v>
      </c>
      <c r="BH297" s="59">
        <f>DSR_JAN_18!BH297/DSR_JAN_18!BH$560</f>
        <v>1.3684433092969437E-3</v>
      </c>
      <c r="BI297" s="59">
        <f>DSR_JAN_18!BI297/DSR_JAN_18!BI$560</f>
        <v>1.3437622512874742E-3</v>
      </c>
      <c r="BJ297" s="59">
        <f>DSR_JAN_18!BJ297/DSR_JAN_18!BJ$560</f>
        <v>1.3002373547545438E-3</v>
      </c>
      <c r="BK297" s="59">
        <f>DSR_JAN_18!BK297/DSR_JAN_18!BK$560</f>
        <v>1.3294804941721419E-3</v>
      </c>
      <c r="BL297" s="59">
        <f>DSR_JAN_18!BM297/DSR_JAN_18!BM$560</f>
        <v>1.4500122040195678E-3</v>
      </c>
      <c r="BM297" s="59">
        <f>DSR_JAN_18!BM297/DSR_JAN_18!BM$560</f>
        <v>1.4500122040195678E-3</v>
      </c>
      <c r="BN297" s="59">
        <f>DSR_JAN_18!BN297/DSR_JAN_18!BN$560</f>
        <v>1.3095323625195812E-3</v>
      </c>
      <c r="BO297" s="59">
        <f>DSR_JAN_18!BO297/DSR_JAN_18!BO$560</f>
        <v>1.1810434748629102E-3</v>
      </c>
      <c r="BP297" s="59">
        <f>DSR_JAN_18!BP297/DSR_JAN_18!BP$560</f>
        <v>1.3000635765005332E-3</v>
      </c>
      <c r="BQ297" s="59">
        <f>DSR_JAN_18!BQ297/DSR_JAN_18!BQ$560</f>
        <v>1.3536250736831965E-3</v>
      </c>
      <c r="BR297" s="59">
        <f>DSR_JAN_18!BR297/DSR_JAN_18!BR$560</f>
        <v>1.329891727738549E-3</v>
      </c>
      <c r="BS297" s="59">
        <f>DSR_JAN_18!BS297/DSR_JAN_18!BS$560</f>
        <v>1.3857489829575849E-3</v>
      </c>
      <c r="BT297" s="59">
        <f>DSR_JAN_18!BT297/DSR_JAN_18!BT$560</f>
        <v>1.3828544493449278E-3</v>
      </c>
      <c r="BU297" s="59">
        <f>DSR_JAN_18!BU297/DSR_JAN_18!BU$560</f>
        <v>1.3297291710420306E-3</v>
      </c>
      <c r="BV297" s="59">
        <f>DSR_JAN_18!BV297/DSR_JAN_18!BV$560</f>
        <v>0</v>
      </c>
    </row>
    <row r="298" spans="1:74" x14ac:dyDescent="0.25">
      <c r="A298" s="40" t="s">
        <v>955</v>
      </c>
      <c r="B298" s="39" t="s">
        <v>835</v>
      </c>
      <c r="C298" s="40" t="s">
        <v>956</v>
      </c>
      <c r="D298" s="40" t="s">
        <v>957</v>
      </c>
      <c r="E298" s="40" t="s">
        <v>958</v>
      </c>
      <c r="F298" s="59">
        <f>DSR_JAN_18!F298/DSR_JAN_18!F$560</f>
        <v>3.8753936260870854E-3</v>
      </c>
      <c r="G298" s="60">
        <f>DSR_JAN_18!G298/DSR_JAN_18!G$560</f>
        <v>3.8514702658883765E-3</v>
      </c>
      <c r="H298" s="59">
        <f>DSR_JAN_18!H298/DSR_JAN_18!H$560</f>
        <v>3.8345015057043397E-3</v>
      </c>
      <c r="I298" s="59">
        <f>DSR_JAN_18!I298/DSR_JAN_18!I$560</f>
        <v>3.7915965941801404E-3</v>
      </c>
      <c r="J298" s="59">
        <f>DSR_JAN_18!J298/DSR_JAN_18!J$560</f>
        <v>3.8455147957599137E-3</v>
      </c>
      <c r="K298" s="59">
        <f>DSR_JAN_18!K298/DSR_JAN_18!K$560</f>
        <v>3.8140892391947401E-3</v>
      </c>
      <c r="L298" s="59">
        <f>DSR_JAN_18!L298/DSR_JAN_18!L$560</f>
        <v>3.8078097342457897E-3</v>
      </c>
      <c r="M298" s="59">
        <f>DSR_JAN_18!M298/DSR_JAN_18!M$560</f>
        <v>3.8417521550458025E-3</v>
      </c>
      <c r="N298" s="59">
        <f>DSR_JAN_18!N298/DSR_JAN_18!N$560</f>
        <v>3.8417521550458025E-3</v>
      </c>
      <c r="O298" s="59">
        <f>DSR_JAN_18!O298/DSR_JAN_18!O$560</f>
        <v>3.8576416003377944E-3</v>
      </c>
      <c r="P298" s="59">
        <f>DSR_JAN_18!P298/DSR_JAN_18!P$560</f>
        <v>3.8576416003377944E-3</v>
      </c>
      <c r="Q298" s="59">
        <f>DSR_JAN_18!Q298/DSR_JAN_18!Q$560</f>
        <v>3.8614775652896197E-3</v>
      </c>
      <c r="R298" s="59">
        <f>DSR_JAN_18!R298/DSR_JAN_18!R$560</f>
        <v>3.8533046434400336E-3</v>
      </c>
      <c r="S298" s="59">
        <f>DSR_JAN_18!S298/DSR_JAN_18!S$560</f>
        <v>3.8243315332605497E-3</v>
      </c>
      <c r="T298" s="59">
        <f>DSR_JAN_18!T298/DSR_JAN_18!T$560</f>
        <v>3.7895353180530753E-3</v>
      </c>
      <c r="U298" s="59">
        <f>DSR_JAN_18!U298/DSR_JAN_18!U$560</f>
        <v>3.9009789909660217E-3</v>
      </c>
      <c r="V298" s="59">
        <f>DSR_JAN_18!V298/DSR_JAN_18!V$560</f>
        <v>3.8425505653889827E-3</v>
      </c>
      <c r="W298" s="59">
        <f>DSR_JAN_18!W298/DSR_JAN_18!W$560</f>
        <v>3.8178222715140866E-3</v>
      </c>
      <c r="X298" s="59">
        <f>DSR_JAN_18!X298/DSR_JAN_18!X$560</f>
        <v>3.8284867389430529E-3</v>
      </c>
      <c r="Y298" s="59">
        <f>DSR_JAN_18!Y298/DSR_JAN_18!Y$560</f>
        <v>3.857959521018682E-3</v>
      </c>
      <c r="Z298" s="59">
        <f>DSR_JAN_18!Z298/DSR_JAN_18!Z$560</f>
        <v>3.9283077526317215E-3</v>
      </c>
      <c r="AA298" s="59">
        <f>DSR_JAN_18!AA298/DSR_JAN_18!AA$560</f>
        <v>3.9283077526317215E-3</v>
      </c>
      <c r="AB298" s="59">
        <f>DSR_JAN_18!AB298/DSR_JAN_18!AB$560</f>
        <v>3.9904237172858027E-3</v>
      </c>
      <c r="AC298" s="59">
        <f>DSR_JAN_18!AC298/DSR_JAN_18!AC$560</f>
        <v>3.7984364672075561E-3</v>
      </c>
      <c r="AD298" s="59">
        <f>DSR_JAN_18!AD298/DSR_JAN_18!AD$560</f>
        <v>3.9377765206699607E-3</v>
      </c>
      <c r="AE298" s="59">
        <f>DSR_JAN_18!AE298/DSR_JAN_18!AE$560</f>
        <v>3.872784966393475E-3</v>
      </c>
      <c r="AF298" s="59">
        <f>DSR_JAN_18!AF298/DSR_JAN_18!AF$560</f>
        <v>3.987316625462119E-3</v>
      </c>
      <c r="AG298" s="59">
        <f>DSR_JAN_18!AG298/DSR_JAN_18!AG$560</f>
        <v>3.9030271459463061E-3</v>
      </c>
      <c r="AH298" s="59">
        <f>DSR_JAN_18!AH298/DSR_JAN_18!AH$560</f>
        <v>3.8198751323011474E-3</v>
      </c>
      <c r="AI298" s="59">
        <f>DSR_JAN_18!AI298/DSR_JAN_18!AI$560</f>
        <v>3.8281500099853973E-3</v>
      </c>
      <c r="AJ298" s="59">
        <f>DSR_JAN_18!AJ298/DSR_JAN_18!AJ$560</f>
        <v>3.8134377604874155E-3</v>
      </c>
      <c r="AK298" s="59">
        <f>DSR_JAN_18!AK298/DSR_JAN_18!AK$560</f>
        <v>3.7791555351108612E-3</v>
      </c>
      <c r="AL298" s="59">
        <f>DSR_JAN_18!AL298/DSR_JAN_18!AL$560</f>
        <v>3.7991823168788243E-3</v>
      </c>
      <c r="AM298" s="59">
        <f>DSR_JAN_18!AM298/DSR_JAN_18!AM$560</f>
        <v>3.8679186454614999E-3</v>
      </c>
      <c r="AN298" s="59">
        <f>DSR_JAN_18!AN298/DSR_JAN_18!AN$560</f>
        <v>3.8248591610081299E-3</v>
      </c>
      <c r="AO298" s="59">
        <f>DSR_JAN_18!AO298/DSR_JAN_18!AO$560</f>
        <v>3.9031963284785281E-3</v>
      </c>
      <c r="AP298" s="59">
        <f>DSR_JAN_18!AP298/DSR_JAN_18!AP$560</f>
        <v>3.8623458553346977E-3</v>
      </c>
      <c r="AQ298" s="59">
        <f>DSR_JAN_18!AQ298/DSR_JAN_18!AQ$560</f>
        <v>3.8307146007525634E-3</v>
      </c>
      <c r="AR298" s="59">
        <f>DSR_JAN_18!AR298/DSR_JAN_18!AR$560</f>
        <v>3.8296088642867389E-3</v>
      </c>
      <c r="AS298" s="59">
        <f>DSR_JAN_18!AS298/DSR_JAN_18!AS$560</f>
        <v>3.9872905353454972E-3</v>
      </c>
      <c r="AT298" s="59">
        <f>DSR_JAN_18!AT298/DSR_JAN_18!AT$560</f>
        <v>3.8993558459201835E-3</v>
      </c>
      <c r="AU298" s="59">
        <f>DSR_JAN_18!AU298/DSR_JAN_18!AU$560</f>
        <v>4.246687253032639E-3</v>
      </c>
      <c r="AV298" s="59">
        <f>DSR_JAN_18!AV298/DSR_JAN_18!AV$560</f>
        <v>3.8964074453930425E-3</v>
      </c>
      <c r="AW298" s="59">
        <f>DSR_JAN_18!AW298/DSR_JAN_18!AW$560</f>
        <v>3.7236469902181481E-3</v>
      </c>
      <c r="AX298" s="59">
        <f>DSR_JAN_18!AX298/DSR_JAN_18!AX$560</f>
        <v>4.246687253032639E-3</v>
      </c>
      <c r="AY298" s="59">
        <f>DSR_JAN_18!AY298/DSR_JAN_18!AY$560</f>
        <v>3.8952006259527828E-3</v>
      </c>
      <c r="AZ298" s="59">
        <f>DSR_JAN_18!AZ298/DSR_JAN_18!AZ$560</f>
        <v>4.4753032758208253E-3</v>
      </c>
      <c r="BA298" s="59">
        <f>DSR_JAN_18!BA298/DSR_JAN_18!BA$560</f>
        <v>3.8642476074897069E-3</v>
      </c>
      <c r="BB298" s="59">
        <f>DSR_JAN_18!BB298/DSR_JAN_18!BB$560</f>
        <v>3.5432418430614131E-3</v>
      </c>
      <c r="BC298" s="59">
        <f>DSR_JAN_18!BC298/DSR_JAN_18!BC$560</f>
        <v>4.2337335351809533E-3</v>
      </c>
      <c r="BD298" s="59">
        <f>DSR_JAN_18!BD298/DSR_JAN_18!BD$560</f>
        <v>3.8702721776020742E-3</v>
      </c>
      <c r="BE298" s="59">
        <f>DSR_JAN_18!BE298/DSR_JAN_18!BE$560</f>
        <v>3.9883413329571855E-3</v>
      </c>
      <c r="BF298" s="59">
        <f>DSR_JAN_18!BF298/DSR_JAN_18!BF$560</f>
        <v>3.6752931941561998E-3</v>
      </c>
      <c r="BG298" s="59">
        <f>DSR_JAN_18!BG298/DSR_JAN_18!BG$560</f>
        <v>3.7794283788525206E-3</v>
      </c>
      <c r="BH298" s="59">
        <f>DSR_JAN_18!BH298/DSR_JAN_18!BH$560</f>
        <v>3.7895353180530753E-3</v>
      </c>
      <c r="BI298" s="59">
        <f>DSR_JAN_18!BI298/DSR_JAN_18!BI$560</f>
        <v>3.9193065662551331E-3</v>
      </c>
      <c r="BJ298" s="59">
        <f>DSR_JAN_18!BJ298/DSR_JAN_18!BJ$560</f>
        <v>3.9007120642636315E-3</v>
      </c>
      <c r="BK298" s="59">
        <f>DSR_JAN_18!BK298/DSR_JAN_18!BK$560</f>
        <v>3.9884414825164258E-3</v>
      </c>
      <c r="BL298" s="59">
        <f>DSR_JAN_18!BM298/DSR_JAN_18!BM$560</f>
        <v>3.9150329508528328E-3</v>
      </c>
      <c r="BM298" s="59">
        <f>DSR_JAN_18!BM298/DSR_JAN_18!BM$560</f>
        <v>3.9150329508528328E-3</v>
      </c>
      <c r="BN298" s="59">
        <f>DSR_JAN_18!BN298/DSR_JAN_18!BN$560</f>
        <v>3.9285970875587439E-3</v>
      </c>
      <c r="BO298" s="59">
        <f>DSR_JAN_18!BO298/DSR_JAN_18!BO$560</f>
        <v>4.1336521620201853E-3</v>
      </c>
      <c r="BP298" s="59">
        <f>DSR_JAN_18!BP298/DSR_JAN_18!BP$560</f>
        <v>3.9001907295015993E-3</v>
      </c>
      <c r="BQ298" s="59">
        <f>DSR_JAN_18!BQ298/DSR_JAN_18!BQ$560</f>
        <v>3.9706335494707097E-3</v>
      </c>
      <c r="BR298" s="59">
        <f>DSR_JAN_18!BR298/DSR_JAN_18!BR$560</f>
        <v>3.8566860104417922E-3</v>
      </c>
      <c r="BS298" s="59">
        <f>DSR_JAN_18!BS298/DSR_JAN_18!BS$560</f>
        <v>3.8374587220363892E-3</v>
      </c>
      <c r="BT298" s="59">
        <f>DSR_JAN_18!BT298/DSR_JAN_18!BT$560</f>
        <v>3.8294430904936465E-3</v>
      </c>
      <c r="BU298" s="59">
        <f>DSR_JAN_18!BU298/DSR_JAN_18!BU$560</f>
        <v>3.9891875131260919E-3</v>
      </c>
      <c r="BV298" s="59">
        <f>DSR_JAN_18!BV298/DSR_JAN_18!BV$560</f>
        <v>5.097735483549813E-3</v>
      </c>
    </row>
    <row r="299" spans="1:74" x14ac:dyDescent="0.25">
      <c r="A299" s="40" t="s">
        <v>955</v>
      </c>
      <c r="B299" s="39" t="s">
        <v>835</v>
      </c>
      <c r="C299" s="40" t="s">
        <v>956</v>
      </c>
      <c r="D299" s="40" t="s">
        <v>959</v>
      </c>
      <c r="E299" s="40" t="s">
        <v>960</v>
      </c>
      <c r="F299" s="59">
        <f>DSR_JAN_18!F299/DSR_JAN_18!F$560</f>
        <v>1.0241681929849362E-3</v>
      </c>
      <c r="G299" s="60">
        <f>DSR_JAN_18!G299/DSR_JAN_18!G$560</f>
        <v>1.0134126196843559E-3</v>
      </c>
      <c r="H299" s="59">
        <f>DSR_JAN_18!H299/DSR_JAN_18!H$560</f>
        <v>1.0024840537789122E-3</v>
      </c>
      <c r="I299" s="59">
        <f>DSR_JAN_18!I299/DSR_JAN_18!I$560</f>
        <v>9.9998151934421286E-4</v>
      </c>
      <c r="J299" s="59">
        <f>DSR_JAN_18!J299/DSR_JAN_18!J$560</f>
        <v>1.0071586369847392E-3</v>
      </c>
      <c r="K299" s="59">
        <f>DSR_JAN_18!K299/DSR_JAN_18!K$560</f>
        <v>9.9106255821595612E-4</v>
      </c>
      <c r="L299" s="59">
        <f>DSR_JAN_18!L299/DSR_JAN_18!L$560</f>
        <v>9.9955005523951986E-4</v>
      </c>
      <c r="M299" s="59">
        <f>DSR_JAN_18!M299/DSR_JAN_18!M$560</f>
        <v>1.0047659482427483E-3</v>
      </c>
      <c r="N299" s="59">
        <f>DSR_JAN_18!N299/DSR_JAN_18!N$560</f>
        <v>1.0047659482427483E-3</v>
      </c>
      <c r="O299" s="59">
        <f>DSR_JAN_18!O299/DSR_JAN_18!O$560</f>
        <v>1.0001293037912801E-3</v>
      </c>
      <c r="P299" s="59">
        <f>DSR_JAN_18!P299/DSR_JAN_18!P$560</f>
        <v>1.0001293037912801E-3</v>
      </c>
      <c r="Q299" s="59">
        <f>DSR_JAN_18!Q299/DSR_JAN_18!Q$560</f>
        <v>1.0244736397707155E-3</v>
      </c>
      <c r="R299" s="59">
        <f>DSR_JAN_18!R299/DSR_JAN_18!R$560</f>
        <v>1.0091988351866755E-3</v>
      </c>
      <c r="S299" s="59">
        <f>DSR_JAN_18!S299/DSR_JAN_18!S$560</f>
        <v>9.9537396071164991E-4</v>
      </c>
      <c r="T299" s="59">
        <f>DSR_JAN_18!T299/DSR_JAN_18!T$560</f>
        <v>1.0526486994591876E-3</v>
      </c>
      <c r="U299" s="59">
        <f>DSR_JAN_18!U299/DSR_JAN_18!U$560</f>
        <v>9.7524474774150543E-4</v>
      </c>
      <c r="V299" s="59">
        <f>DSR_JAN_18!V299/DSR_JAN_18!V$560</f>
        <v>1.0001159005806942E-3</v>
      </c>
      <c r="W299" s="59">
        <f>DSR_JAN_18!W299/DSR_JAN_18!W$560</f>
        <v>1.0128916230547577E-3</v>
      </c>
      <c r="X299" s="59">
        <f>DSR_JAN_18!X299/DSR_JAN_18!X$560</f>
        <v>1.0634685385952924E-3</v>
      </c>
      <c r="Y299" s="59">
        <f>DSR_JAN_18!Y299/DSR_JAN_18!Y$560</f>
        <v>9.9774815198759017E-4</v>
      </c>
      <c r="Z299" s="59">
        <f>DSR_JAN_18!Z299/DSR_JAN_18!Z$560</f>
        <v>9.8207693815793038E-4</v>
      </c>
      <c r="AA299" s="59">
        <f>DSR_JAN_18!AA299/DSR_JAN_18!AA$560</f>
        <v>9.8207693815793038E-4</v>
      </c>
      <c r="AB299" s="59">
        <f>DSR_JAN_18!AB299/DSR_JAN_18!AB$560</f>
        <v>1.064112991276214E-3</v>
      </c>
      <c r="AC299" s="59">
        <f>DSR_JAN_18!AC299/DSR_JAN_18!AC$560</f>
        <v>1.0635622108181157E-3</v>
      </c>
      <c r="AD299" s="59">
        <f>DSR_JAN_18!AD299/DSR_JAN_18!AD$560</f>
        <v>1.0162003924309576E-3</v>
      </c>
      <c r="AE299" s="59">
        <f>DSR_JAN_18!AE299/DSR_JAN_18!AE$560</f>
        <v>1.0683544734878551E-3</v>
      </c>
      <c r="AF299" s="59">
        <f>DSR_JAN_18!AF299/DSR_JAN_18!AF$560</f>
        <v>1.0632844334565652E-3</v>
      </c>
      <c r="AG299" s="59">
        <f>DSR_JAN_18!AG299/DSR_JAN_18!AG$560</f>
        <v>1.0644619488944472E-3</v>
      </c>
      <c r="AH299" s="59">
        <f>DSR_JAN_18!AH299/DSR_JAN_18!AH$560</f>
        <v>9.8225360544886638E-4</v>
      </c>
      <c r="AI299" s="59">
        <f>DSR_JAN_18!AI299/DSR_JAN_18!AI$560</f>
        <v>1.0633750027737214E-3</v>
      </c>
      <c r="AJ299" s="59">
        <f>DSR_JAN_18!AJ299/DSR_JAN_18!AJ$560</f>
        <v>9.9089327634712364E-4</v>
      </c>
      <c r="AK299" s="59">
        <f>DSR_JAN_18!AK299/DSR_JAN_18!AK$560</f>
        <v>9.447888837777153E-4</v>
      </c>
      <c r="AL299" s="59">
        <f>DSR_JAN_18!AL299/DSR_JAN_18!AL$560</f>
        <v>1.063771048726071E-3</v>
      </c>
      <c r="AM299" s="59">
        <f>DSR_JAN_18!AM299/DSR_JAN_18!AM$560</f>
        <v>1.0290792726457203E-3</v>
      </c>
      <c r="AN299" s="59">
        <f>DSR_JAN_18!AN299/DSR_JAN_18!AN$560</f>
        <v>9.9996317934853058E-4</v>
      </c>
      <c r="AO299" s="59">
        <f>DSR_JAN_18!AO299/DSR_JAN_18!AO$560</f>
        <v>1.0645080895850532E-3</v>
      </c>
      <c r="AP299" s="59">
        <f>DSR_JAN_18!AP299/DSR_JAN_18!AP$560</f>
        <v>1.0146840806387765E-3</v>
      </c>
      <c r="AQ299" s="59">
        <f>DSR_JAN_18!AQ299/DSR_JAN_18!AQ$560</f>
        <v>1.0640873890979342E-3</v>
      </c>
      <c r="AR299" s="59">
        <f>DSR_JAN_18!AR299/DSR_JAN_18!AR$560</f>
        <v>8.5102419206371978E-4</v>
      </c>
      <c r="AS299" s="59">
        <f>DSR_JAN_18!AS299/DSR_JAN_18!AS$560</f>
        <v>1.3290968451151659E-3</v>
      </c>
      <c r="AT299" s="59">
        <f>DSR_JAN_18!AT299/DSR_JAN_18!AT$560</f>
        <v>1.0634606852509593E-3</v>
      </c>
      <c r="AU299" s="59">
        <f>DSR_JAN_18!AU299/DSR_JAN_18!AU$560</f>
        <v>1.0616718132581597E-3</v>
      </c>
      <c r="AV299" s="59">
        <f>DSR_JAN_18!AV299/DSR_JAN_18!AV$560</f>
        <v>1.0626565760162843E-3</v>
      </c>
      <c r="AW299" s="59">
        <f>DSR_JAN_18!AW299/DSR_JAN_18!AW$560</f>
        <v>1.0638991400623279E-3</v>
      </c>
      <c r="AX299" s="59">
        <f>DSR_JAN_18!AX299/DSR_JAN_18!AX$560</f>
        <v>1.0616718132581597E-3</v>
      </c>
      <c r="AY299" s="59">
        <f>DSR_JAN_18!AY299/DSR_JAN_18!AY$560</f>
        <v>1.062327443441668E-3</v>
      </c>
      <c r="AZ299" s="59">
        <f>DSR_JAN_18!AZ299/DSR_JAN_18!AZ$560</f>
        <v>0</v>
      </c>
      <c r="BA299" s="59">
        <f>DSR_JAN_18!BA299/DSR_JAN_18!BA$560</f>
        <v>9.6606190187242672E-4</v>
      </c>
      <c r="BB299" s="59">
        <f>DSR_JAN_18!BB299/DSR_JAN_18!BB$560</f>
        <v>8.8581046076535329E-4</v>
      </c>
      <c r="BC299" s="59">
        <f>DSR_JAN_18!BC299/DSR_JAN_18!BC$560</f>
        <v>1.0584333837952383E-3</v>
      </c>
      <c r="BD299" s="59">
        <f>DSR_JAN_18!BD299/DSR_JAN_18!BD$560</f>
        <v>9.6756804440051856E-4</v>
      </c>
      <c r="BE299" s="59">
        <f>DSR_JAN_18!BE299/DSR_JAN_18!BE$560</f>
        <v>1.0635576887885827E-3</v>
      </c>
      <c r="BF299" s="59">
        <f>DSR_JAN_18!BF299/DSR_JAN_18!BF$560</f>
        <v>1.1308594443557537E-3</v>
      </c>
      <c r="BG299" s="59">
        <f>DSR_JAN_18!BG299/DSR_JAN_18!BG$560</f>
        <v>9.4485709471313014E-4</v>
      </c>
      <c r="BH299" s="59">
        <f>DSR_JAN_18!BH299/DSR_JAN_18!BH$560</f>
        <v>1.0526486994591876E-3</v>
      </c>
      <c r="BI299" s="59">
        <f>DSR_JAN_18!BI299/DSR_JAN_18!BI$560</f>
        <v>1.0078216884656056E-3</v>
      </c>
      <c r="BJ299" s="59">
        <f>DSR_JAN_18!BJ299/DSR_JAN_18!BJ$560</f>
        <v>1.0638305629809904E-3</v>
      </c>
      <c r="BK299" s="59">
        <f>DSR_JAN_18!BK299/DSR_JAN_18!BK$560</f>
        <v>1.0635843953377135E-3</v>
      </c>
      <c r="BL299" s="59">
        <f>DSR_JAN_18!BM299/DSR_JAN_18!BM$560</f>
        <v>1.0150085428136974E-3</v>
      </c>
      <c r="BM299" s="59">
        <f>DSR_JAN_18!BM299/DSR_JAN_18!BM$560</f>
        <v>1.0150085428136974E-3</v>
      </c>
      <c r="BN299" s="59">
        <f>DSR_JAN_18!BN299/DSR_JAN_18!BN$560</f>
        <v>9.8214927188968598E-4</v>
      </c>
      <c r="BO299" s="59">
        <f>DSR_JAN_18!BO299/DSR_JAN_18!BO$560</f>
        <v>1.1810434748629102E-3</v>
      </c>
      <c r="BP299" s="59">
        <f>DSR_JAN_18!BP299/DSR_JAN_18!BP$560</f>
        <v>1.0636883807731636E-3</v>
      </c>
      <c r="BQ299" s="59">
        <f>DSR_JAN_18!BQ299/DSR_JAN_18!BQ$560</f>
        <v>9.9265838736767743E-4</v>
      </c>
      <c r="BR299" s="59">
        <f>DSR_JAN_18!BR299/DSR_JAN_18!BR$560</f>
        <v>1.0639133821908392E-3</v>
      </c>
      <c r="BS299" s="59">
        <f>DSR_JAN_18!BS299/DSR_JAN_18!BS$560</f>
        <v>1.0659607561212191E-3</v>
      </c>
      <c r="BT299" s="59">
        <f>DSR_JAN_18!BT299/DSR_JAN_18!BT$560</f>
        <v>1.0637341918037907E-3</v>
      </c>
      <c r="BU299" s="59">
        <f>DSR_JAN_18!BU299/DSR_JAN_18!BU$560</f>
        <v>1.3297291710420306E-3</v>
      </c>
      <c r="BV299" s="59">
        <f>DSR_JAN_18!BV299/DSR_JAN_18!BV$560</f>
        <v>0</v>
      </c>
    </row>
    <row r="300" spans="1:74" x14ac:dyDescent="0.25">
      <c r="A300" s="40" t="s">
        <v>955</v>
      </c>
      <c r="B300" s="39" t="s">
        <v>835</v>
      </c>
      <c r="C300" s="40" t="s">
        <v>956</v>
      </c>
      <c r="D300" s="40" t="s">
        <v>961</v>
      </c>
      <c r="E300" s="40" t="s">
        <v>962</v>
      </c>
      <c r="F300" s="59">
        <f>DSR_JAN_18!F300/DSR_JAN_18!F$560</f>
        <v>1.8183362925705661E-3</v>
      </c>
      <c r="G300" s="60">
        <f>DSR_JAN_18!G300/DSR_JAN_18!G$560</f>
        <v>1.8221334710805458E-3</v>
      </c>
      <c r="H300" s="59">
        <f>DSR_JAN_18!H300/DSR_JAN_18!H$560</f>
        <v>1.8044712968020421E-3</v>
      </c>
      <c r="I300" s="59">
        <f>DSR_JAN_18!I300/DSR_JAN_18!I$560</f>
        <v>1.7916335554917146E-3</v>
      </c>
      <c r="J300" s="59">
        <f>DSR_JAN_18!J300/DSR_JAN_18!J$560</f>
        <v>1.8311975217904352E-3</v>
      </c>
      <c r="K300" s="59">
        <f>DSR_JAN_18!K300/DSR_JAN_18!K$560</f>
        <v>1.801931924029011E-3</v>
      </c>
      <c r="L300" s="59">
        <f>DSR_JAN_18!L300/DSR_JAN_18!L$560</f>
        <v>1.80870962376675E-3</v>
      </c>
      <c r="M300" s="59">
        <f>DSR_JAN_18!M300/DSR_JAN_18!M$560</f>
        <v>1.8322202585603058E-3</v>
      </c>
      <c r="N300" s="59">
        <f>DSR_JAN_18!N300/DSR_JAN_18!N$560</f>
        <v>1.8322202585603058E-3</v>
      </c>
      <c r="O300" s="59">
        <f>DSR_JAN_18!O300/DSR_JAN_18!O$560</f>
        <v>1.8288078697897691E-3</v>
      </c>
      <c r="P300" s="59">
        <f>DSR_JAN_18!P300/DSR_JAN_18!P$560</f>
        <v>1.8288078697897691E-3</v>
      </c>
      <c r="Q300" s="59">
        <f>DSR_JAN_18!Q300/DSR_JAN_18!Q$560</f>
        <v>1.8519331180470624E-3</v>
      </c>
      <c r="R300" s="59">
        <f>DSR_JAN_18!R300/DSR_JAN_18!R$560</f>
        <v>1.8349069730666826E-3</v>
      </c>
      <c r="S300" s="59">
        <f>DSR_JAN_18!S300/DSR_JAN_18!S$560</f>
        <v>1.7811955086418998E-3</v>
      </c>
      <c r="T300" s="59">
        <f>DSR_JAN_18!T300/DSR_JAN_18!T$560</f>
        <v>1.7895027890806189E-3</v>
      </c>
      <c r="U300" s="59">
        <f>DSR_JAN_18!U300/DSR_JAN_18!U$560</f>
        <v>1.8618308820519648E-3</v>
      </c>
      <c r="V300" s="59">
        <f>DSR_JAN_18!V300/DSR_JAN_18!V$560</f>
        <v>1.7896810852496632E-3</v>
      </c>
      <c r="W300" s="59">
        <f>DSR_JAN_18!W300/DSR_JAN_18!W$560</f>
        <v>1.8180106054828985E-3</v>
      </c>
      <c r="X300" s="59">
        <f>DSR_JAN_18!X300/DSR_JAN_18!X$560</f>
        <v>1.8078965156119971E-3</v>
      </c>
      <c r="Y300" s="59">
        <f>DSR_JAN_18!Y300/DSR_JAN_18!Y$560</f>
        <v>1.8624632170435016E-3</v>
      </c>
      <c r="Z300" s="59">
        <f>DSR_JAN_18!Z300/DSR_JAN_18!Z$560</f>
        <v>1.8004743866228724E-3</v>
      </c>
      <c r="AA300" s="59">
        <f>DSR_JAN_18!AA300/DSR_JAN_18!AA$560</f>
        <v>1.8004743866228724E-3</v>
      </c>
      <c r="AB300" s="59">
        <f>DSR_JAN_18!AB300/DSR_JAN_18!AB$560</f>
        <v>1.8621977347333745E-3</v>
      </c>
      <c r="AC300" s="59">
        <f>DSR_JAN_18!AC300/DSR_JAN_18!AC$560</f>
        <v>1.823249504259627E-3</v>
      </c>
      <c r="AD300" s="59">
        <f>DSR_JAN_18!AD300/DSR_JAN_18!AD$560</f>
        <v>1.9053757358080455E-3</v>
      </c>
      <c r="AE300" s="59">
        <f>DSR_JAN_18!AE300/DSR_JAN_18!AE$560</f>
        <v>1.8696203286037464E-3</v>
      </c>
      <c r="AF300" s="59">
        <f>DSR_JAN_18!AF300/DSR_JAN_18!AF$560</f>
        <v>1.8607477585489889E-3</v>
      </c>
      <c r="AG300" s="59">
        <f>DSR_JAN_18!AG300/DSR_JAN_18!AG$560</f>
        <v>1.7741032481574119E-3</v>
      </c>
      <c r="AH300" s="59">
        <f>DSR_JAN_18!AH300/DSR_JAN_18!AH$560</f>
        <v>1.8553679214034144E-3</v>
      </c>
      <c r="AI300" s="59">
        <f>DSR_JAN_18!AI300/DSR_JAN_18!AI$560</f>
        <v>1.9140750049926986E-3</v>
      </c>
      <c r="AJ300" s="59">
        <f>DSR_JAN_18!AJ300/DSR_JAN_18!AJ$560</f>
        <v>1.8016241388129522E-3</v>
      </c>
      <c r="AK300" s="59">
        <f>DSR_JAN_18!AK300/DSR_JAN_18!AK$560</f>
        <v>1.8895777675554306E-3</v>
      </c>
      <c r="AL300" s="59">
        <f>DSR_JAN_18!AL300/DSR_JAN_18!AL$560</f>
        <v>1.8236075121018359E-3</v>
      </c>
      <c r="AM300" s="59">
        <f>DSR_JAN_18!AM300/DSR_JAN_18!AM$560</f>
        <v>1.8452455923302568E-3</v>
      </c>
      <c r="AN300" s="59">
        <f>DSR_JAN_18!AN300/DSR_JAN_18!AN$560</f>
        <v>1.7999337228273551E-3</v>
      </c>
      <c r="AO300" s="59">
        <f>DSR_JAN_18!AO300/DSR_JAN_18!AO$560</f>
        <v>1.7741801493084219E-3</v>
      </c>
      <c r="AP300" s="59">
        <f>DSR_JAN_18!AP300/DSR_JAN_18!AP$560</f>
        <v>1.8329776940571446E-3</v>
      </c>
      <c r="AQ300" s="59">
        <f>DSR_JAN_18!AQ300/DSR_JAN_18!AQ$560</f>
        <v>1.8089485614664882E-3</v>
      </c>
      <c r="AR300" s="59">
        <f>DSR_JAN_18!AR300/DSR_JAN_18!AR$560</f>
        <v>1.7020483841274396E-3</v>
      </c>
      <c r="AS300" s="59">
        <f>DSR_JAN_18!AS300/DSR_JAN_18!AS$560</f>
        <v>1.3290968451151659E-3</v>
      </c>
      <c r="AT300" s="59">
        <f>DSR_JAN_18!AT300/DSR_JAN_18!AT$560</f>
        <v>1.7724344754182653E-3</v>
      </c>
      <c r="AU300" s="59">
        <f>DSR_JAN_18!AU300/DSR_JAN_18!AU$560</f>
        <v>2.1233436265163195E-3</v>
      </c>
      <c r="AV300" s="59">
        <f>DSR_JAN_18!AV300/DSR_JAN_18!AV$560</f>
        <v>1.7710942933604739E-3</v>
      </c>
      <c r="AW300" s="59">
        <f>DSR_JAN_18!AW300/DSR_JAN_18!AW$560</f>
        <v>1.595848710093492E-3</v>
      </c>
      <c r="AX300" s="59">
        <f>DSR_JAN_18!AX300/DSR_JAN_18!AX$560</f>
        <v>2.1233436265163195E-3</v>
      </c>
      <c r="AY300" s="59">
        <f>DSR_JAN_18!AY300/DSR_JAN_18!AY$560</f>
        <v>1.7705457390694466E-3</v>
      </c>
      <c r="AZ300" s="59">
        <f>DSR_JAN_18!AZ300/DSR_JAN_18!AZ$560</f>
        <v>0</v>
      </c>
      <c r="BA300" s="59">
        <f>DSR_JAN_18!BA300/DSR_JAN_18!BA$560</f>
        <v>1.8442999944837237E-3</v>
      </c>
      <c r="BB300" s="59">
        <f>DSR_JAN_18!BB300/DSR_JAN_18!BB$560</f>
        <v>1.7716209215307066E-3</v>
      </c>
      <c r="BC300" s="59">
        <f>DSR_JAN_18!BC300/DSR_JAN_18!BC$560</f>
        <v>2.1168667675904767E-3</v>
      </c>
      <c r="BD300" s="59">
        <f>DSR_JAN_18!BD300/DSR_JAN_18!BD$560</f>
        <v>1.7416224799209333E-3</v>
      </c>
      <c r="BE300" s="59">
        <f>DSR_JAN_18!BE300/DSR_JAN_18!BE$560</f>
        <v>1.8612259553800199E-3</v>
      </c>
      <c r="BF300" s="59">
        <f>DSR_JAN_18!BF300/DSR_JAN_18!BF$560</f>
        <v>1.6962891665336308E-3</v>
      </c>
      <c r="BG300" s="59">
        <f>DSR_JAN_18!BG300/DSR_JAN_18!BG$560</f>
        <v>1.8897141894262603E-3</v>
      </c>
      <c r="BH300" s="59">
        <f>DSR_JAN_18!BH300/DSR_JAN_18!BH$560</f>
        <v>1.7895027890806189E-3</v>
      </c>
      <c r="BI300" s="59">
        <f>DSR_JAN_18!BI300/DSR_JAN_18!BI$560</f>
        <v>1.7916830017166323E-3</v>
      </c>
      <c r="BJ300" s="59">
        <f>DSR_JAN_18!BJ300/DSR_JAN_18!BJ$560</f>
        <v>1.8912543341884273E-3</v>
      </c>
      <c r="BK300" s="59">
        <f>DSR_JAN_18!BK300/DSR_JAN_18!BK$560</f>
        <v>1.8612726918409985E-3</v>
      </c>
      <c r="BL300" s="59">
        <f>DSR_JAN_18!BM300/DSR_JAN_18!BM$560</f>
        <v>1.8850158652254383E-3</v>
      </c>
      <c r="BM300" s="59">
        <f>DSR_JAN_18!BM300/DSR_JAN_18!BM$560</f>
        <v>1.8850158652254383E-3</v>
      </c>
      <c r="BN300" s="59">
        <f>DSR_JAN_18!BN300/DSR_JAN_18!BN$560</f>
        <v>1.8006069984644242E-3</v>
      </c>
      <c r="BO300" s="59">
        <f>DSR_JAN_18!BO300/DSR_JAN_18!BO$560</f>
        <v>1.7715652122943651E-3</v>
      </c>
      <c r="BP300" s="59">
        <f>DSR_JAN_18!BP300/DSR_JAN_18!BP$560</f>
        <v>1.8910015658189575E-3</v>
      </c>
      <c r="BQ300" s="59">
        <f>DSR_JAN_18!BQ300/DSR_JAN_18!BQ$560</f>
        <v>1.8950751031564751E-3</v>
      </c>
      <c r="BR300" s="59">
        <f>DSR_JAN_18!BR300/DSR_JAN_18!BR$560</f>
        <v>1.8618484188339687E-3</v>
      </c>
      <c r="BS300" s="59">
        <f>DSR_JAN_18!BS300/DSR_JAN_18!BS$560</f>
        <v>1.8121332854060727E-3</v>
      </c>
      <c r="BT300" s="59">
        <f>DSR_JAN_18!BT300/DSR_JAN_18!BT$560</f>
        <v>1.8083481260664442E-3</v>
      </c>
      <c r="BU300" s="59">
        <f>DSR_JAN_18!BU300/DSR_JAN_18!BU$560</f>
        <v>1.3297291710420306E-3</v>
      </c>
      <c r="BV300" s="59">
        <f>DSR_JAN_18!BV300/DSR_JAN_18!BV$560</f>
        <v>0</v>
      </c>
    </row>
    <row r="301" spans="1:74" x14ac:dyDescent="0.25">
      <c r="A301" s="40" t="s">
        <v>955</v>
      </c>
      <c r="B301" s="39" t="s">
        <v>835</v>
      </c>
      <c r="C301" s="40" t="s">
        <v>956</v>
      </c>
      <c r="D301" s="40" t="s">
        <v>963</v>
      </c>
      <c r="E301" s="40" t="s">
        <v>964</v>
      </c>
      <c r="F301" s="59">
        <f>DSR_JAN_18!F301/DSR_JAN_18!F$560</f>
        <v>1.0241681929849362E-3</v>
      </c>
      <c r="G301" s="60">
        <f>DSR_JAN_18!G301/DSR_JAN_18!G$560</f>
        <v>1.0134126196843559E-3</v>
      </c>
      <c r="H301" s="59">
        <f>DSR_JAN_18!H301/DSR_JAN_18!H$560</f>
        <v>1.0024840537789122E-3</v>
      </c>
      <c r="I301" s="59">
        <f>DSR_JAN_18!I301/DSR_JAN_18!I$560</f>
        <v>9.9998151934421286E-4</v>
      </c>
      <c r="J301" s="59">
        <f>DSR_JAN_18!J301/DSR_JAN_18!J$560</f>
        <v>1.0071586369847392E-3</v>
      </c>
      <c r="K301" s="59">
        <f>DSR_JAN_18!K301/DSR_JAN_18!K$560</f>
        <v>9.9106255821595612E-4</v>
      </c>
      <c r="L301" s="59">
        <f>DSR_JAN_18!L301/DSR_JAN_18!L$560</f>
        <v>9.9955005523951986E-4</v>
      </c>
      <c r="M301" s="59">
        <f>DSR_JAN_18!M301/DSR_JAN_18!M$560</f>
        <v>1.0047659482427483E-3</v>
      </c>
      <c r="N301" s="59">
        <f>DSR_JAN_18!N301/DSR_JAN_18!N$560</f>
        <v>1.0047659482427483E-3</v>
      </c>
      <c r="O301" s="59">
        <f>DSR_JAN_18!O301/DSR_JAN_18!O$560</f>
        <v>1.0001293037912801E-3</v>
      </c>
      <c r="P301" s="59">
        <f>DSR_JAN_18!P301/DSR_JAN_18!P$560</f>
        <v>1.0001293037912801E-3</v>
      </c>
      <c r="Q301" s="59">
        <f>DSR_JAN_18!Q301/DSR_JAN_18!Q$560</f>
        <v>1.0244736397707155E-3</v>
      </c>
      <c r="R301" s="59">
        <f>DSR_JAN_18!R301/DSR_JAN_18!R$560</f>
        <v>1.0091988351866755E-3</v>
      </c>
      <c r="S301" s="59">
        <f>DSR_JAN_18!S301/DSR_JAN_18!S$560</f>
        <v>9.9537396071164991E-4</v>
      </c>
      <c r="T301" s="59">
        <f>DSR_JAN_18!T301/DSR_JAN_18!T$560</f>
        <v>1.0526486994591876E-3</v>
      </c>
      <c r="U301" s="59">
        <f>DSR_JAN_18!U301/DSR_JAN_18!U$560</f>
        <v>9.7524474774150543E-4</v>
      </c>
      <c r="V301" s="59">
        <f>DSR_JAN_18!V301/DSR_JAN_18!V$560</f>
        <v>1.0001159005806942E-3</v>
      </c>
      <c r="W301" s="59">
        <f>DSR_JAN_18!W301/DSR_JAN_18!W$560</f>
        <v>1.0128916230547577E-3</v>
      </c>
      <c r="X301" s="59">
        <f>DSR_JAN_18!X301/DSR_JAN_18!X$560</f>
        <v>1.0634685385952924E-3</v>
      </c>
      <c r="Y301" s="59">
        <f>DSR_JAN_18!Y301/DSR_JAN_18!Y$560</f>
        <v>9.9774815198759017E-4</v>
      </c>
      <c r="Z301" s="59">
        <f>DSR_JAN_18!Z301/DSR_JAN_18!Z$560</f>
        <v>9.8207693815793038E-4</v>
      </c>
      <c r="AA301" s="59">
        <f>DSR_JAN_18!AA301/DSR_JAN_18!AA$560</f>
        <v>9.8207693815793038E-4</v>
      </c>
      <c r="AB301" s="59">
        <f>DSR_JAN_18!AB301/DSR_JAN_18!AB$560</f>
        <v>1.064112991276214E-3</v>
      </c>
      <c r="AC301" s="59">
        <f>DSR_JAN_18!AC301/DSR_JAN_18!AC$560</f>
        <v>1.0635622108181157E-3</v>
      </c>
      <c r="AD301" s="59">
        <f>DSR_JAN_18!AD301/DSR_JAN_18!AD$560</f>
        <v>1.0162003924309576E-3</v>
      </c>
      <c r="AE301" s="59">
        <f>DSR_JAN_18!AE301/DSR_JAN_18!AE$560</f>
        <v>1.0683544734878551E-3</v>
      </c>
      <c r="AF301" s="59">
        <f>DSR_JAN_18!AF301/DSR_JAN_18!AF$560</f>
        <v>1.0632844334565652E-3</v>
      </c>
      <c r="AG301" s="59">
        <f>DSR_JAN_18!AG301/DSR_JAN_18!AG$560</f>
        <v>1.0644619488944472E-3</v>
      </c>
      <c r="AH301" s="59">
        <f>DSR_JAN_18!AH301/DSR_JAN_18!AH$560</f>
        <v>9.8225360544886638E-4</v>
      </c>
      <c r="AI301" s="59">
        <f>DSR_JAN_18!AI301/DSR_JAN_18!AI$560</f>
        <v>1.0633750027737214E-3</v>
      </c>
      <c r="AJ301" s="59">
        <f>DSR_JAN_18!AJ301/DSR_JAN_18!AJ$560</f>
        <v>9.9089327634712364E-4</v>
      </c>
      <c r="AK301" s="59">
        <f>DSR_JAN_18!AK301/DSR_JAN_18!AK$560</f>
        <v>9.447888837777153E-4</v>
      </c>
      <c r="AL301" s="59">
        <f>DSR_JAN_18!AL301/DSR_JAN_18!AL$560</f>
        <v>1.063771048726071E-3</v>
      </c>
      <c r="AM301" s="59">
        <f>DSR_JAN_18!AM301/DSR_JAN_18!AM$560</f>
        <v>1.0290792726457203E-3</v>
      </c>
      <c r="AN301" s="59">
        <f>DSR_JAN_18!AN301/DSR_JAN_18!AN$560</f>
        <v>9.9996317934853058E-4</v>
      </c>
      <c r="AO301" s="59">
        <f>DSR_JAN_18!AO301/DSR_JAN_18!AO$560</f>
        <v>1.0645080895850532E-3</v>
      </c>
      <c r="AP301" s="59">
        <f>DSR_JAN_18!AP301/DSR_JAN_18!AP$560</f>
        <v>1.0146840806387765E-3</v>
      </c>
      <c r="AQ301" s="59">
        <f>DSR_JAN_18!AQ301/DSR_JAN_18!AQ$560</f>
        <v>1.0640873890979342E-3</v>
      </c>
      <c r="AR301" s="59">
        <f>DSR_JAN_18!AR301/DSR_JAN_18!AR$560</f>
        <v>8.5102419206371978E-4</v>
      </c>
      <c r="AS301" s="59">
        <f>DSR_JAN_18!AS301/DSR_JAN_18!AS$560</f>
        <v>1.3290968451151659E-3</v>
      </c>
      <c r="AT301" s="59">
        <f>DSR_JAN_18!AT301/DSR_JAN_18!AT$560</f>
        <v>1.0634606852509593E-3</v>
      </c>
      <c r="AU301" s="59">
        <f>DSR_JAN_18!AU301/DSR_JAN_18!AU$560</f>
        <v>1.0616718132581597E-3</v>
      </c>
      <c r="AV301" s="59">
        <f>DSR_JAN_18!AV301/DSR_JAN_18!AV$560</f>
        <v>1.0626565760162843E-3</v>
      </c>
      <c r="AW301" s="59">
        <f>DSR_JAN_18!AW301/DSR_JAN_18!AW$560</f>
        <v>1.0638991400623279E-3</v>
      </c>
      <c r="AX301" s="59">
        <f>DSR_JAN_18!AX301/DSR_JAN_18!AX$560</f>
        <v>1.0616718132581597E-3</v>
      </c>
      <c r="AY301" s="59">
        <f>DSR_JAN_18!AY301/DSR_JAN_18!AY$560</f>
        <v>1.062327443441668E-3</v>
      </c>
      <c r="AZ301" s="59">
        <f>DSR_JAN_18!AZ301/DSR_JAN_18!AZ$560</f>
        <v>0</v>
      </c>
      <c r="BA301" s="59">
        <f>DSR_JAN_18!BA301/DSR_JAN_18!BA$560</f>
        <v>9.6606190187242672E-4</v>
      </c>
      <c r="BB301" s="59">
        <f>DSR_JAN_18!BB301/DSR_JAN_18!BB$560</f>
        <v>8.8581046076535329E-4</v>
      </c>
      <c r="BC301" s="59">
        <f>DSR_JAN_18!BC301/DSR_JAN_18!BC$560</f>
        <v>1.0584333837952383E-3</v>
      </c>
      <c r="BD301" s="59">
        <f>DSR_JAN_18!BD301/DSR_JAN_18!BD$560</f>
        <v>9.6756804440051856E-4</v>
      </c>
      <c r="BE301" s="59">
        <f>DSR_JAN_18!BE301/DSR_JAN_18!BE$560</f>
        <v>1.0635576887885827E-3</v>
      </c>
      <c r="BF301" s="59">
        <f>DSR_JAN_18!BF301/DSR_JAN_18!BF$560</f>
        <v>1.1308594443557537E-3</v>
      </c>
      <c r="BG301" s="59">
        <f>DSR_JAN_18!BG301/DSR_JAN_18!BG$560</f>
        <v>9.4485709471313014E-4</v>
      </c>
      <c r="BH301" s="59">
        <f>DSR_JAN_18!BH301/DSR_JAN_18!BH$560</f>
        <v>1.0526486994591876E-3</v>
      </c>
      <c r="BI301" s="59">
        <f>DSR_JAN_18!BI301/DSR_JAN_18!BI$560</f>
        <v>1.0078216884656056E-3</v>
      </c>
      <c r="BJ301" s="59">
        <f>DSR_JAN_18!BJ301/DSR_JAN_18!BJ$560</f>
        <v>1.0638305629809904E-3</v>
      </c>
      <c r="BK301" s="59">
        <f>DSR_JAN_18!BK301/DSR_JAN_18!BK$560</f>
        <v>1.0635843953377135E-3</v>
      </c>
      <c r="BL301" s="59">
        <f>DSR_JAN_18!BM301/DSR_JAN_18!BM$560</f>
        <v>1.0150085428136974E-3</v>
      </c>
      <c r="BM301" s="59">
        <f>DSR_JAN_18!BM301/DSR_JAN_18!BM$560</f>
        <v>1.0150085428136974E-3</v>
      </c>
      <c r="BN301" s="59">
        <f>DSR_JAN_18!BN301/DSR_JAN_18!BN$560</f>
        <v>9.8214927188968598E-4</v>
      </c>
      <c r="BO301" s="59">
        <f>DSR_JAN_18!BO301/DSR_JAN_18!BO$560</f>
        <v>1.1810434748629102E-3</v>
      </c>
      <c r="BP301" s="59">
        <f>DSR_JAN_18!BP301/DSR_JAN_18!BP$560</f>
        <v>1.0636883807731636E-3</v>
      </c>
      <c r="BQ301" s="59">
        <f>DSR_JAN_18!BQ301/DSR_JAN_18!BQ$560</f>
        <v>9.9265838736767743E-4</v>
      </c>
      <c r="BR301" s="59">
        <f>DSR_JAN_18!BR301/DSR_JAN_18!BR$560</f>
        <v>1.0639133821908392E-3</v>
      </c>
      <c r="BS301" s="59">
        <f>DSR_JAN_18!BS301/DSR_JAN_18!BS$560</f>
        <v>1.0659607561212191E-3</v>
      </c>
      <c r="BT301" s="59">
        <f>DSR_JAN_18!BT301/DSR_JAN_18!BT$560</f>
        <v>1.0637341918037907E-3</v>
      </c>
      <c r="BU301" s="59">
        <f>DSR_JAN_18!BU301/DSR_JAN_18!BU$560</f>
        <v>1.3297291710420306E-3</v>
      </c>
      <c r="BV301" s="59">
        <f>DSR_JAN_18!BV301/DSR_JAN_18!BV$560</f>
        <v>0</v>
      </c>
    </row>
    <row r="302" spans="1:74" x14ac:dyDescent="0.25">
      <c r="A302" s="40" t="s">
        <v>955</v>
      </c>
      <c r="B302" s="39" t="s">
        <v>835</v>
      </c>
      <c r="C302" s="40" t="s">
        <v>956</v>
      </c>
      <c r="D302" s="40" t="s">
        <v>965</v>
      </c>
      <c r="E302" s="40" t="s">
        <v>966</v>
      </c>
      <c r="F302" s="59">
        <f>DSR_JAN_18!F302/DSR_JAN_18!F$560</f>
        <v>1.8183362925705661E-3</v>
      </c>
      <c r="G302" s="60">
        <f>DSR_JAN_18!G302/DSR_JAN_18!G$560</f>
        <v>1.8221334710805458E-3</v>
      </c>
      <c r="H302" s="59">
        <f>DSR_JAN_18!H302/DSR_JAN_18!H$560</f>
        <v>1.8044712968020421E-3</v>
      </c>
      <c r="I302" s="59">
        <f>DSR_JAN_18!I302/DSR_JAN_18!I$560</f>
        <v>1.7916335554917146E-3</v>
      </c>
      <c r="J302" s="59">
        <f>DSR_JAN_18!J302/DSR_JAN_18!J$560</f>
        <v>1.8311975217904352E-3</v>
      </c>
      <c r="K302" s="59">
        <f>DSR_JAN_18!K302/DSR_JAN_18!K$560</f>
        <v>1.801931924029011E-3</v>
      </c>
      <c r="L302" s="59">
        <f>DSR_JAN_18!L302/DSR_JAN_18!L$560</f>
        <v>1.80870962376675E-3</v>
      </c>
      <c r="M302" s="59">
        <f>DSR_JAN_18!M302/DSR_JAN_18!M$560</f>
        <v>1.8322202585603058E-3</v>
      </c>
      <c r="N302" s="59">
        <f>DSR_JAN_18!N302/DSR_JAN_18!N$560</f>
        <v>1.8322202585603058E-3</v>
      </c>
      <c r="O302" s="59">
        <f>DSR_JAN_18!O302/DSR_JAN_18!O$560</f>
        <v>1.8288078697897691E-3</v>
      </c>
      <c r="P302" s="59">
        <f>DSR_JAN_18!P302/DSR_JAN_18!P$560</f>
        <v>1.8288078697897691E-3</v>
      </c>
      <c r="Q302" s="59">
        <f>DSR_JAN_18!Q302/DSR_JAN_18!Q$560</f>
        <v>1.8519331180470624E-3</v>
      </c>
      <c r="R302" s="59">
        <f>DSR_JAN_18!R302/DSR_JAN_18!R$560</f>
        <v>1.8349069730666826E-3</v>
      </c>
      <c r="S302" s="59">
        <f>DSR_JAN_18!S302/DSR_JAN_18!S$560</f>
        <v>1.7811955086418998E-3</v>
      </c>
      <c r="T302" s="59">
        <f>DSR_JAN_18!T302/DSR_JAN_18!T$560</f>
        <v>1.7895027890806189E-3</v>
      </c>
      <c r="U302" s="59">
        <f>DSR_JAN_18!U302/DSR_JAN_18!U$560</f>
        <v>1.8618308820519648E-3</v>
      </c>
      <c r="V302" s="59">
        <f>DSR_JAN_18!V302/DSR_JAN_18!V$560</f>
        <v>1.7896810852496632E-3</v>
      </c>
      <c r="W302" s="59">
        <f>DSR_JAN_18!W302/DSR_JAN_18!W$560</f>
        <v>1.8180106054828985E-3</v>
      </c>
      <c r="X302" s="59">
        <f>DSR_JAN_18!X302/DSR_JAN_18!X$560</f>
        <v>1.8078965156119971E-3</v>
      </c>
      <c r="Y302" s="59">
        <f>DSR_JAN_18!Y302/DSR_JAN_18!Y$560</f>
        <v>1.8624632170435016E-3</v>
      </c>
      <c r="Z302" s="59">
        <f>DSR_JAN_18!Z302/DSR_JAN_18!Z$560</f>
        <v>1.8004743866228724E-3</v>
      </c>
      <c r="AA302" s="59">
        <f>DSR_JAN_18!AA302/DSR_JAN_18!AA$560</f>
        <v>1.8004743866228724E-3</v>
      </c>
      <c r="AB302" s="59">
        <f>DSR_JAN_18!AB302/DSR_JAN_18!AB$560</f>
        <v>1.8621977347333745E-3</v>
      </c>
      <c r="AC302" s="59">
        <f>DSR_JAN_18!AC302/DSR_JAN_18!AC$560</f>
        <v>1.823249504259627E-3</v>
      </c>
      <c r="AD302" s="59">
        <f>DSR_JAN_18!AD302/DSR_JAN_18!AD$560</f>
        <v>1.9053757358080455E-3</v>
      </c>
      <c r="AE302" s="59">
        <f>DSR_JAN_18!AE302/DSR_JAN_18!AE$560</f>
        <v>1.8696203286037464E-3</v>
      </c>
      <c r="AF302" s="59">
        <f>DSR_JAN_18!AF302/DSR_JAN_18!AF$560</f>
        <v>1.8607477585489889E-3</v>
      </c>
      <c r="AG302" s="59">
        <f>DSR_JAN_18!AG302/DSR_JAN_18!AG$560</f>
        <v>1.7741032481574119E-3</v>
      </c>
      <c r="AH302" s="59">
        <f>DSR_JAN_18!AH302/DSR_JAN_18!AH$560</f>
        <v>1.8553679214034144E-3</v>
      </c>
      <c r="AI302" s="59">
        <f>DSR_JAN_18!AI302/DSR_JAN_18!AI$560</f>
        <v>1.9140750049926986E-3</v>
      </c>
      <c r="AJ302" s="59">
        <f>DSR_JAN_18!AJ302/DSR_JAN_18!AJ$560</f>
        <v>1.8016241388129522E-3</v>
      </c>
      <c r="AK302" s="59">
        <f>DSR_JAN_18!AK302/DSR_JAN_18!AK$560</f>
        <v>1.8895777675554306E-3</v>
      </c>
      <c r="AL302" s="59">
        <f>DSR_JAN_18!AL302/DSR_JAN_18!AL$560</f>
        <v>1.8236075121018359E-3</v>
      </c>
      <c r="AM302" s="59">
        <f>DSR_JAN_18!AM302/DSR_JAN_18!AM$560</f>
        <v>1.8452455923302568E-3</v>
      </c>
      <c r="AN302" s="59">
        <f>DSR_JAN_18!AN302/DSR_JAN_18!AN$560</f>
        <v>1.7999337228273551E-3</v>
      </c>
      <c r="AO302" s="59">
        <f>DSR_JAN_18!AO302/DSR_JAN_18!AO$560</f>
        <v>1.7741801493084219E-3</v>
      </c>
      <c r="AP302" s="59">
        <f>DSR_JAN_18!AP302/DSR_JAN_18!AP$560</f>
        <v>1.8329776940571446E-3</v>
      </c>
      <c r="AQ302" s="59">
        <f>DSR_JAN_18!AQ302/DSR_JAN_18!AQ$560</f>
        <v>1.8089485614664882E-3</v>
      </c>
      <c r="AR302" s="59">
        <f>DSR_JAN_18!AR302/DSR_JAN_18!AR$560</f>
        <v>1.7020483841274396E-3</v>
      </c>
      <c r="AS302" s="59">
        <f>DSR_JAN_18!AS302/DSR_JAN_18!AS$560</f>
        <v>1.3290968451151659E-3</v>
      </c>
      <c r="AT302" s="59">
        <f>DSR_JAN_18!AT302/DSR_JAN_18!AT$560</f>
        <v>1.7724344754182653E-3</v>
      </c>
      <c r="AU302" s="59">
        <f>DSR_JAN_18!AU302/DSR_JAN_18!AU$560</f>
        <v>2.1233436265163195E-3</v>
      </c>
      <c r="AV302" s="59">
        <f>DSR_JAN_18!AV302/DSR_JAN_18!AV$560</f>
        <v>1.7710942933604739E-3</v>
      </c>
      <c r="AW302" s="59">
        <f>DSR_JAN_18!AW302/DSR_JAN_18!AW$560</f>
        <v>1.595848710093492E-3</v>
      </c>
      <c r="AX302" s="59">
        <f>DSR_JAN_18!AX302/DSR_JAN_18!AX$560</f>
        <v>2.1233436265163195E-3</v>
      </c>
      <c r="AY302" s="59">
        <f>DSR_JAN_18!AY302/DSR_JAN_18!AY$560</f>
        <v>1.7705457390694466E-3</v>
      </c>
      <c r="AZ302" s="59">
        <f>DSR_JAN_18!AZ302/DSR_JAN_18!AZ$560</f>
        <v>0</v>
      </c>
      <c r="BA302" s="59">
        <f>DSR_JAN_18!BA302/DSR_JAN_18!BA$560</f>
        <v>1.8442999944837237E-3</v>
      </c>
      <c r="BB302" s="59">
        <f>DSR_JAN_18!BB302/DSR_JAN_18!BB$560</f>
        <v>1.7716209215307066E-3</v>
      </c>
      <c r="BC302" s="59">
        <f>DSR_JAN_18!BC302/DSR_JAN_18!BC$560</f>
        <v>2.1168667675904767E-3</v>
      </c>
      <c r="BD302" s="59">
        <f>DSR_JAN_18!BD302/DSR_JAN_18!BD$560</f>
        <v>1.7416224799209333E-3</v>
      </c>
      <c r="BE302" s="59">
        <f>DSR_JAN_18!BE302/DSR_JAN_18!BE$560</f>
        <v>1.8612259553800199E-3</v>
      </c>
      <c r="BF302" s="59">
        <f>DSR_JAN_18!BF302/DSR_JAN_18!BF$560</f>
        <v>1.6962891665336308E-3</v>
      </c>
      <c r="BG302" s="59">
        <f>DSR_JAN_18!BG302/DSR_JAN_18!BG$560</f>
        <v>1.8897141894262603E-3</v>
      </c>
      <c r="BH302" s="59">
        <f>DSR_JAN_18!BH302/DSR_JAN_18!BH$560</f>
        <v>1.7895027890806189E-3</v>
      </c>
      <c r="BI302" s="59">
        <f>DSR_JAN_18!BI302/DSR_JAN_18!BI$560</f>
        <v>1.7916830017166323E-3</v>
      </c>
      <c r="BJ302" s="59">
        <f>DSR_JAN_18!BJ302/DSR_JAN_18!BJ$560</f>
        <v>1.8912543341884273E-3</v>
      </c>
      <c r="BK302" s="59">
        <f>DSR_JAN_18!BK302/DSR_JAN_18!BK$560</f>
        <v>1.8612726918409985E-3</v>
      </c>
      <c r="BL302" s="59">
        <f>DSR_JAN_18!BM302/DSR_JAN_18!BM$560</f>
        <v>1.8850158652254383E-3</v>
      </c>
      <c r="BM302" s="59">
        <f>DSR_JAN_18!BM302/DSR_JAN_18!BM$560</f>
        <v>1.8850158652254383E-3</v>
      </c>
      <c r="BN302" s="59">
        <f>DSR_JAN_18!BN302/DSR_JAN_18!BN$560</f>
        <v>1.8006069984644242E-3</v>
      </c>
      <c r="BO302" s="59">
        <f>DSR_JAN_18!BO302/DSR_JAN_18!BO$560</f>
        <v>1.7715652122943651E-3</v>
      </c>
      <c r="BP302" s="59">
        <f>DSR_JAN_18!BP302/DSR_JAN_18!BP$560</f>
        <v>1.8910015658189575E-3</v>
      </c>
      <c r="BQ302" s="59">
        <f>DSR_JAN_18!BQ302/DSR_JAN_18!BQ$560</f>
        <v>1.8950751031564751E-3</v>
      </c>
      <c r="BR302" s="59">
        <f>DSR_JAN_18!BR302/DSR_JAN_18!BR$560</f>
        <v>1.8618484188339687E-3</v>
      </c>
      <c r="BS302" s="59">
        <f>DSR_JAN_18!BS302/DSR_JAN_18!BS$560</f>
        <v>1.8121332854060727E-3</v>
      </c>
      <c r="BT302" s="59">
        <f>DSR_JAN_18!BT302/DSR_JAN_18!BT$560</f>
        <v>1.8083481260664442E-3</v>
      </c>
      <c r="BU302" s="59">
        <f>DSR_JAN_18!BU302/DSR_JAN_18!BU$560</f>
        <v>1.3297291710420306E-3</v>
      </c>
      <c r="BV302" s="59">
        <f>DSR_JAN_18!BV302/DSR_JAN_18!BV$560</f>
        <v>0</v>
      </c>
    </row>
    <row r="303" spans="1:74" x14ac:dyDescent="0.25">
      <c r="A303" s="40" t="s">
        <v>955</v>
      </c>
      <c r="B303" s="39" t="s">
        <v>835</v>
      </c>
      <c r="C303" s="40" t="s">
        <v>956</v>
      </c>
      <c r="D303" s="40" t="s">
        <v>967</v>
      </c>
      <c r="E303" s="40" t="s">
        <v>968</v>
      </c>
      <c r="F303" s="59">
        <f>DSR_JAN_18!F303/DSR_JAN_18!F$560</f>
        <v>6.0886243670164582E-4</v>
      </c>
      <c r="G303" s="60">
        <f>DSR_JAN_18!G303/DSR_JAN_18!G$560</f>
        <v>6.0654063854714238E-4</v>
      </c>
      <c r="H303" s="59">
        <f>DSR_JAN_18!H303/DSR_JAN_18!H$560</f>
        <v>6.0149043226734734E-4</v>
      </c>
      <c r="I303" s="59">
        <f>DSR_JAN_18!I303/DSR_JAN_18!I$560</f>
        <v>5.8332255295079078E-4</v>
      </c>
      <c r="J303" s="59">
        <f>DSR_JAN_18!J303/DSR_JAN_18!J$560</f>
        <v>6.4091913262665228E-4</v>
      </c>
      <c r="K303" s="59">
        <f>DSR_JAN_18!K303/DSR_JAN_18!K$560</f>
        <v>6.0064397467633702E-4</v>
      </c>
      <c r="L303" s="59">
        <f>DSR_JAN_18!L303/DSR_JAN_18!L$560</f>
        <v>6.1876908181494081E-4</v>
      </c>
      <c r="M303" s="59">
        <f>DSR_JAN_18!M303/DSR_JAN_18!M$560</f>
        <v>5.9103879308396959E-4</v>
      </c>
      <c r="N303" s="59">
        <f>DSR_JAN_18!N303/DSR_JAN_18!N$560</f>
        <v>5.9103879308396959E-4</v>
      </c>
      <c r="O303" s="59">
        <f>DSR_JAN_18!O303/DSR_JAN_18!O$560</f>
        <v>6.0007758227476797E-4</v>
      </c>
      <c r="P303" s="59">
        <f>DSR_JAN_18!P303/DSR_JAN_18!P$560</f>
        <v>6.0007758227476797E-4</v>
      </c>
      <c r="Q303" s="59">
        <f>DSR_JAN_18!Q303/DSR_JAN_18!Q$560</f>
        <v>6.3044531678197867E-4</v>
      </c>
      <c r="R303" s="59">
        <f>DSR_JAN_18!R303/DSR_JAN_18!R$560</f>
        <v>5.9634476624667186E-4</v>
      </c>
      <c r="S303" s="59">
        <f>DSR_JAN_18!S303/DSR_JAN_18!S$560</f>
        <v>5.7626913514884992E-4</v>
      </c>
      <c r="T303" s="59">
        <f>DSR_JAN_18!T303/DSR_JAN_18!T$560</f>
        <v>6.3158921967551248E-4</v>
      </c>
      <c r="U303" s="59">
        <f>DSR_JAN_18!U303/DSR_JAN_18!U$560</f>
        <v>6.2061029401732162E-4</v>
      </c>
      <c r="V303" s="59">
        <f>DSR_JAN_18!V303/DSR_JAN_18!V$560</f>
        <v>5.7901446875724394E-4</v>
      </c>
      <c r="W303" s="59">
        <f>DSR_JAN_18!W303/DSR_JAN_18!W$560</f>
        <v>5.9734634180152383E-4</v>
      </c>
      <c r="X303" s="59">
        <f>DSR_JAN_18!X303/DSR_JAN_18!X$560</f>
        <v>6.3808112315717552E-4</v>
      </c>
      <c r="Y303" s="59">
        <f>DSR_JAN_18!Y303/DSR_JAN_18!Y$560</f>
        <v>5.9864889119255413E-4</v>
      </c>
      <c r="Z303" s="59">
        <f>DSR_JAN_18!Z303/DSR_JAN_18!Z$560</f>
        <v>6.5471795877195362E-4</v>
      </c>
      <c r="AA303" s="59">
        <f>DSR_JAN_18!AA303/DSR_JAN_18!AA$560</f>
        <v>6.5471795877195362E-4</v>
      </c>
      <c r="AB303" s="59">
        <f>DSR_JAN_18!AB303/DSR_JAN_18!AB$560</f>
        <v>5.3205649563810699E-4</v>
      </c>
      <c r="AC303" s="59">
        <f>DSR_JAN_18!AC303/DSR_JAN_18!AC$560</f>
        <v>6.0774983475320892E-4</v>
      </c>
      <c r="AD303" s="59">
        <f>DSR_JAN_18!AD303/DSR_JAN_18!AD$560</f>
        <v>6.3512524526934851E-4</v>
      </c>
      <c r="AE303" s="59">
        <f>DSR_JAN_18!AE303/DSR_JAN_18!AE$560</f>
        <v>6.6772154592990949E-4</v>
      </c>
      <c r="AF303" s="59">
        <f>DSR_JAN_18!AF303/DSR_JAN_18!AF$560</f>
        <v>5.3164221672828259E-4</v>
      </c>
      <c r="AG303" s="59">
        <f>DSR_JAN_18!AG303/DSR_JAN_18!AG$560</f>
        <v>5.3223097444722361E-4</v>
      </c>
      <c r="AH303" s="59">
        <f>DSR_JAN_18!AH303/DSR_JAN_18!AH$560</f>
        <v>6.5483573696591103E-4</v>
      </c>
      <c r="AI303" s="59">
        <f>DSR_JAN_18!AI303/DSR_JAN_18!AI$560</f>
        <v>6.3802500166423295E-4</v>
      </c>
      <c r="AJ303" s="59">
        <f>DSR_JAN_18!AJ303/DSR_JAN_18!AJ$560</f>
        <v>6.0054137960431739E-4</v>
      </c>
      <c r="AK303" s="59">
        <f>DSR_JAN_18!AK303/DSR_JAN_18!AK$560</f>
        <v>7.0859166283328647E-4</v>
      </c>
      <c r="AL303" s="59">
        <f>DSR_JAN_18!AL303/DSR_JAN_18!AL$560</f>
        <v>6.0786917070061188E-4</v>
      </c>
      <c r="AM303" s="59">
        <f>DSR_JAN_18!AM303/DSR_JAN_18!AM$560</f>
        <v>6.0325336672335317E-4</v>
      </c>
      <c r="AN303" s="59">
        <f>DSR_JAN_18!AN303/DSR_JAN_18!AN$560</f>
        <v>5.9997790760911841E-4</v>
      </c>
      <c r="AO303" s="59">
        <f>DSR_JAN_18!AO303/DSR_JAN_18!AO$560</f>
        <v>5.3225404479252658E-4</v>
      </c>
      <c r="AP303" s="59">
        <f>DSR_JAN_18!AP303/DSR_JAN_18!AP$560</f>
        <v>6.055372739295924E-4</v>
      </c>
      <c r="AQ303" s="59">
        <f>DSR_JAN_18!AQ303/DSR_JAN_18!AQ$560</f>
        <v>6.384524334587606E-4</v>
      </c>
      <c r="AR303" s="59">
        <f>DSR_JAN_18!AR303/DSR_JAN_18!AR$560</f>
        <v>4.2551209603185989E-4</v>
      </c>
      <c r="AS303" s="59">
        <f>DSR_JAN_18!AS303/DSR_JAN_18!AS$560</f>
        <v>0</v>
      </c>
      <c r="AT303" s="59">
        <f>DSR_JAN_18!AT303/DSR_JAN_18!AT$560</f>
        <v>7.0897379016730616E-4</v>
      </c>
      <c r="AU303" s="59">
        <f>DSR_JAN_18!AU303/DSR_JAN_18!AU$560</f>
        <v>1.0616718132581597E-3</v>
      </c>
      <c r="AV303" s="59">
        <f>DSR_JAN_18!AV303/DSR_JAN_18!AV$560</f>
        <v>7.084377173441895E-4</v>
      </c>
      <c r="AW303" s="59">
        <f>DSR_JAN_18!AW303/DSR_JAN_18!AW$560</f>
        <v>5.3194957003116397E-4</v>
      </c>
      <c r="AX303" s="59">
        <f>DSR_JAN_18!AX303/DSR_JAN_18!AX$560</f>
        <v>1.0616718132581597E-3</v>
      </c>
      <c r="AY303" s="59">
        <f>DSR_JAN_18!AY303/DSR_JAN_18!AY$560</f>
        <v>7.082182956277787E-4</v>
      </c>
      <c r="AZ303" s="59">
        <f>DSR_JAN_18!AZ303/DSR_JAN_18!AZ$560</f>
        <v>0</v>
      </c>
      <c r="BA303" s="59">
        <f>DSR_JAN_18!BA303/DSR_JAN_18!BA$560</f>
        <v>6.1476666482790788E-4</v>
      </c>
      <c r="BB303" s="59">
        <f>DSR_JAN_18!BB303/DSR_JAN_18!BB$560</f>
        <v>8.8581046076535329E-4</v>
      </c>
      <c r="BC303" s="59">
        <f>DSR_JAN_18!BC303/DSR_JAN_18!BC$560</f>
        <v>1.0584333837952383E-3</v>
      </c>
      <c r="BD303" s="59">
        <f>DSR_JAN_18!BD303/DSR_JAN_18!BD$560</f>
        <v>5.8054082664031116E-4</v>
      </c>
      <c r="BE303" s="59">
        <f>DSR_JAN_18!BE303/DSR_JAN_18!BE$560</f>
        <v>5.3177884439429136E-4</v>
      </c>
      <c r="BF303" s="59">
        <f>DSR_JAN_18!BF303/DSR_JAN_18!BF$560</f>
        <v>5.6542972217787685E-4</v>
      </c>
      <c r="BG303" s="59">
        <f>DSR_JAN_18!BG303/DSR_JAN_18!BG$560</f>
        <v>7.0864282103484764E-4</v>
      </c>
      <c r="BH303" s="59">
        <f>DSR_JAN_18!BH303/DSR_JAN_18!BH$560</f>
        <v>6.3158921967551248E-4</v>
      </c>
      <c r="BI303" s="59">
        <f>DSR_JAN_18!BI303/DSR_JAN_18!BI$560</f>
        <v>5.5990093803644757E-4</v>
      </c>
      <c r="BJ303" s="59">
        <f>DSR_JAN_18!BJ303/DSR_JAN_18!BJ$560</f>
        <v>5.9101697943388359E-4</v>
      </c>
      <c r="BK303" s="59">
        <f>DSR_JAN_18!BK303/DSR_JAN_18!BK$560</f>
        <v>5.3179219766885677E-4</v>
      </c>
      <c r="BL303" s="59">
        <f>DSR_JAN_18!BM303/DSR_JAN_18!BM$560</f>
        <v>5.8000488160782717E-4</v>
      </c>
      <c r="BM303" s="59">
        <f>DSR_JAN_18!BM303/DSR_JAN_18!BM$560</f>
        <v>5.8000488160782717E-4</v>
      </c>
      <c r="BN303" s="59">
        <f>DSR_JAN_18!BN303/DSR_JAN_18!BN$560</f>
        <v>6.5476618125979058E-4</v>
      </c>
      <c r="BO303" s="59">
        <f>DSR_JAN_18!BO303/DSR_JAN_18!BO$560</f>
        <v>5.9052173743145509E-4</v>
      </c>
      <c r="BP303" s="59">
        <f>DSR_JAN_18!BP303/DSR_JAN_18!BP$560</f>
        <v>5.909379893184242E-4</v>
      </c>
      <c r="BQ303" s="59">
        <f>DSR_JAN_18!BQ303/DSR_JAN_18!BQ$560</f>
        <v>6.3169170105215836E-4</v>
      </c>
      <c r="BR303" s="59">
        <f>DSR_JAN_18!BR303/DSR_JAN_18!BR$560</f>
        <v>6.6494586386927452E-4</v>
      </c>
      <c r="BS303" s="59">
        <f>DSR_JAN_18!BS303/DSR_JAN_18!BS$560</f>
        <v>6.3957645367273153E-4</v>
      </c>
      <c r="BT303" s="59">
        <f>DSR_JAN_18!BT303/DSR_JAN_18!BT$560</f>
        <v>6.3824051508227446E-4</v>
      </c>
      <c r="BU303" s="59">
        <f>DSR_JAN_18!BU303/DSR_JAN_18!BU$560</f>
        <v>0</v>
      </c>
      <c r="BV303" s="59">
        <f>DSR_JAN_18!BV303/DSR_JAN_18!BV$560</f>
        <v>0</v>
      </c>
    </row>
    <row r="304" spans="1:74" x14ac:dyDescent="0.25">
      <c r="A304" s="40" t="s">
        <v>969</v>
      </c>
      <c r="B304" s="39" t="s">
        <v>835</v>
      </c>
      <c r="C304" s="40" t="s">
        <v>956</v>
      </c>
      <c r="D304" s="40" t="s">
        <v>970</v>
      </c>
      <c r="E304" s="40" t="s">
        <v>971</v>
      </c>
      <c r="F304" s="59">
        <f>DSR_JAN_18!F304/DSR_JAN_18!F$560</f>
        <v>1.431631566527138E-3</v>
      </c>
      <c r="G304" s="60">
        <f>DSR_JAN_18!G304/DSR_JAN_18!G$560</f>
        <v>1.442888599773637E-3</v>
      </c>
      <c r="H304" s="59">
        <f>DSR_JAN_18!H304/DSR_JAN_18!H$560</f>
        <v>1.4285397766349501E-3</v>
      </c>
      <c r="I304" s="59">
        <f>DSR_JAN_18!I304/DSR_JAN_18!I$560</f>
        <v>1.4166404857376348E-3</v>
      </c>
      <c r="J304" s="59">
        <f>DSR_JAN_18!J304/DSR_JAN_18!J$560</f>
        <v>1.464958017432348E-3</v>
      </c>
      <c r="K304" s="59">
        <f>DSR_JAN_18!K304/DSR_JAN_18!K$560</f>
        <v>1.4415455392232089E-3</v>
      </c>
      <c r="L304" s="59">
        <f>DSR_JAN_18!L304/DSR_JAN_18!L$560</f>
        <v>1.4279286503421711E-3</v>
      </c>
      <c r="M304" s="59">
        <f>DSR_JAN_18!M304/DSR_JAN_18!M$560</f>
        <v>1.4775969827099239E-3</v>
      </c>
      <c r="N304" s="59">
        <f>DSR_JAN_18!N304/DSR_JAN_18!N$560</f>
        <v>1.4775969827099239E-3</v>
      </c>
      <c r="O304" s="59">
        <f>DSR_JAN_18!O304/DSR_JAN_18!O$560</f>
        <v>1.4573312712387223E-3</v>
      </c>
      <c r="P304" s="59">
        <f>DSR_JAN_18!P304/DSR_JAN_18!P$560</f>
        <v>1.4573312712387223E-3</v>
      </c>
      <c r="Q304" s="59">
        <f>DSR_JAN_18!Q304/DSR_JAN_18!Q$560</f>
        <v>1.4579047950583257E-3</v>
      </c>
      <c r="R304" s="59">
        <f>DSR_JAN_18!R304/DSR_JAN_18!R$560</f>
        <v>1.4220529041266789E-3</v>
      </c>
      <c r="S304" s="59">
        <f>DSR_JAN_18!S304/DSR_JAN_18!S$560</f>
        <v>1.4144787862744499E-3</v>
      </c>
      <c r="T304" s="59">
        <f>DSR_JAN_18!T304/DSR_JAN_18!T$560</f>
        <v>1.4737081792428625E-3</v>
      </c>
      <c r="U304" s="59">
        <f>DSR_JAN_18!U304/DSR_JAN_18!U$560</f>
        <v>1.418537814896735E-3</v>
      </c>
      <c r="V304" s="59">
        <f>DSR_JAN_18!V304/DSR_JAN_18!V$560</f>
        <v>1.4212173324041444E-3</v>
      </c>
      <c r="W304" s="59">
        <f>DSR_JAN_18!W304/DSR_JAN_18!W$560</f>
        <v>1.4284369043079917E-3</v>
      </c>
      <c r="X304" s="59">
        <f>DSR_JAN_18!X304/DSR_JAN_18!X$560</f>
        <v>1.4888559540334094E-3</v>
      </c>
      <c r="Y304" s="59">
        <f>DSR_JAN_18!Y304/DSR_JAN_18!Y$560</f>
        <v>1.4633639562484655E-3</v>
      </c>
      <c r="Z304" s="59">
        <f>DSR_JAN_18!Z304/DSR_JAN_18!Z$560</f>
        <v>1.4731154072368956E-3</v>
      </c>
      <c r="AA304" s="59">
        <f>DSR_JAN_18!AA304/DSR_JAN_18!AA$560</f>
        <v>1.4731154072368956E-3</v>
      </c>
      <c r="AB304" s="59">
        <f>DSR_JAN_18!AB304/DSR_JAN_18!AB$560</f>
        <v>1.3301412390952674E-3</v>
      </c>
      <c r="AC304" s="59">
        <f>DSR_JAN_18!AC304/DSR_JAN_18!AC$560</f>
        <v>1.5193745868830224E-3</v>
      </c>
      <c r="AD304" s="59">
        <f>DSR_JAN_18!AD304/DSR_JAN_18!AD$560</f>
        <v>1.5243005886464364E-3</v>
      </c>
      <c r="AE304" s="59">
        <f>DSR_JAN_18!AE304/DSR_JAN_18!AE$560</f>
        <v>1.4689874010458009E-3</v>
      </c>
      <c r="AF304" s="59">
        <f>DSR_JAN_18!AF304/DSR_JAN_18!AF$560</f>
        <v>1.3291055418207065E-3</v>
      </c>
      <c r="AG304" s="59">
        <f>DSR_JAN_18!AG304/DSR_JAN_18!AG$560</f>
        <v>1.4192825985259296E-3</v>
      </c>
      <c r="AH304" s="59">
        <f>DSR_JAN_18!AH304/DSR_JAN_18!AH$560</f>
        <v>1.4188107634261404E-3</v>
      </c>
      <c r="AI304" s="59">
        <f>DSR_JAN_18!AI304/DSR_JAN_18!AI$560</f>
        <v>1.4887250038832101E-3</v>
      </c>
      <c r="AJ304" s="59">
        <f>DSR_JAN_18!AJ304/DSR_JAN_18!AJ$560</f>
        <v>1.4412993110503617E-3</v>
      </c>
      <c r="AK304" s="59">
        <f>DSR_JAN_18!AK304/DSR_JAN_18!AK$560</f>
        <v>1.4171833256665729E-3</v>
      </c>
      <c r="AL304" s="59">
        <f>DSR_JAN_18!AL304/DSR_JAN_18!AL$560</f>
        <v>1.5196729267515298E-3</v>
      </c>
      <c r="AM304" s="59">
        <f>DSR_JAN_18!AM304/DSR_JAN_18!AM$560</f>
        <v>1.4549051785680872E-3</v>
      </c>
      <c r="AN304" s="59">
        <f>DSR_JAN_18!AN304/DSR_JAN_18!AN$560</f>
        <v>1.4249475305716562E-3</v>
      </c>
      <c r="AO304" s="59">
        <f>DSR_JAN_18!AO304/DSR_JAN_18!AO$560</f>
        <v>1.4193441194467376E-3</v>
      </c>
      <c r="AP304" s="59">
        <f>DSR_JAN_18!AP304/DSR_JAN_18!AP$560</f>
        <v>1.4565626318846954E-3</v>
      </c>
      <c r="AQ304" s="59">
        <f>DSR_JAN_18!AQ304/DSR_JAN_18!AQ$560</f>
        <v>1.489722344737108E-3</v>
      </c>
      <c r="AR304" s="59">
        <f>DSR_JAN_18!AR304/DSR_JAN_18!AR$560</f>
        <v>1.2765362880955797E-3</v>
      </c>
      <c r="AS304" s="59">
        <f>DSR_JAN_18!AS304/DSR_JAN_18!AS$560</f>
        <v>1.3290968451151659E-3</v>
      </c>
      <c r="AT304" s="59">
        <f>DSR_JAN_18!AT304/DSR_JAN_18!AT$560</f>
        <v>1.4179475803346123E-3</v>
      </c>
      <c r="AU304" s="59">
        <f>DSR_JAN_18!AU304/DSR_JAN_18!AU$560</f>
        <v>1.0616718132581597E-3</v>
      </c>
      <c r="AV304" s="59">
        <f>DSR_JAN_18!AV304/DSR_JAN_18!AV$560</f>
        <v>1.416875434688379E-3</v>
      </c>
      <c r="AW304" s="59">
        <f>DSR_JAN_18!AW304/DSR_JAN_18!AW$560</f>
        <v>1.595848710093492E-3</v>
      </c>
      <c r="AX304" s="59">
        <f>DSR_JAN_18!AX304/DSR_JAN_18!AX$560</f>
        <v>1.0616718132581597E-3</v>
      </c>
      <c r="AY304" s="59">
        <f>DSR_JAN_18!AY304/DSR_JAN_18!AY$560</f>
        <v>1.4164365912555574E-3</v>
      </c>
      <c r="AZ304" s="59">
        <f>DSR_JAN_18!AZ304/DSR_JAN_18!AZ$560</f>
        <v>0</v>
      </c>
      <c r="BA304" s="59">
        <f>DSR_JAN_18!BA304/DSR_JAN_18!BA$560</f>
        <v>1.4051809481780751E-3</v>
      </c>
      <c r="BB304" s="59">
        <f>DSR_JAN_18!BB304/DSR_JAN_18!BB$560</f>
        <v>1.7716209215307066E-3</v>
      </c>
      <c r="BC304" s="59">
        <f>DSR_JAN_18!BC304/DSR_JAN_18!BC$560</f>
        <v>1.0584333837952383E-3</v>
      </c>
      <c r="BD304" s="59">
        <f>DSR_JAN_18!BD304/DSR_JAN_18!BD$560</f>
        <v>1.5481088710408296E-3</v>
      </c>
      <c r="BE304" s="59">
        <f>DSR_JAN_18!BE304/DSR_JAN_18!BE$560</f>
        <v>1.3294471109857285E-3</v>
      </c>
      <c r="BF304" s="59">
        <f>DSR_JAN_18!BF304/DSR_JAN_18!BF$560</f>
        <v>1.4135743054446922E-3</v>
      </c>
      <c r="BG304" s="59">
        <f>DSR_JAN_18!BG304/DSR_JAN_18!BG$560</f>
        <v>1.4172856420696953E-3</v>
      </c>
      <c r="BH304" s="59">
        <f>DSR_JAN_18!BH304/DSR_JAN_18!BH$560</f>
        <v>1.4737081792428625E-3</v>
      </c>
      <c r="BI304" s="59">
        <f>DSR_JAN_18!BI304/DSR_JAN_18!BI$560</f>
        <v>1.4557424388947637E-3</v>
      </c>
      <c r="BJ304" s="59">
        <f>DSR_JAN_18!BJ304/DSR_JAN_18!BJ$560</f>
        <v>1.4184407506413206E-3</v>
      </c>
      <c r="BK304" s="59">
        <f>DSR_JAN_18!BK304/DSR_JAN_18!BK$560</f>
        <v>1.3294804941721419E-3</v>
      </c>
      <c r="BL304" s="59">
        <f>DSR_JAN_18!BM304/DSR_JAN_18!BM$560</f>
        <v>1.4500122040195678E-3</v>
      </c>
      <c r="BM304" s="59">
        <f>DSR_JAN_18!BM304/DSR_JAN_18!BM$560</f>
        <v>1.4500122040195678E-3</v>
      </c>
      <c r="BN304" s="59">
        <f>DSR_JAN_18!BN304/DSR_JAN_18!BN$560</f>
        <v>1.473223907834529E-3</v>
      </c>
      <c r="BO304" s="59">
        <f>DSR_JAN_18!BO304/DSR_JAN_18!BO$560</f>
        <v>1.1810434748629102E-3</v>
      </c>
      <c r="BP304" s="59">
        <f>DSR_JAN_18!BP304/DSR_JAN_18!BP$560</f>
        <v>1.4182511743642181E-3</v>
      </c>
      <c r="BQ304" s="59">
        <f>DSR_JAN_18!BQ304/DSR_JAN_18!BQ$560</f>
        <v>1.4438667452620763E-3</v>
      </c>
      <c r="BR304" s="59">
        <f>DSR_JAN_18!BR304/DSR_JAN_18!BR$560</f>
        <v>1.462880900512404E-3</v>
      </c>
      <c r="BS304" s="59">
        <f>DSR_JAN_18!BS304/DSR_JAN_18!BS$560</f>
        <v>1.492345058569707E-3</v>
      </c>
      <c r="BT304" s="59">
        <f>DSR_JAN_18!BT304/DSR_JAN_18!BT$560</f>
        <v>1.4892278685253069E-3</v>
      </c>
      <c r="BU304" s="59">
        <f>DSR_JAN_18!BU304/DSR_JAN_18!BU$560</f>
        <v>1.3297291710420306E-3</v>
      </c>
      <c r="BV304" s="59">
        <f>DSR_JAN_18!BV304/DSR_JAN_18!BV$560</f>
        <v>0</v>
      </c>
    </row>
    <row r="305" spans="1:74" x14ac:dyDescent="0.25">
      <c r="A305" s="40" t="s">
        <v>969</v>
      </c>
      <c r="B305" s="39" t="s">
        <v>835</v>
      </c>
      <c r="C305" s="40" t="s">
        <v>956</v>
      </c>
      <c r="D305" s="40" t="s">
        <v>972</v>
      </c>
      <c r="E305" s="40" t="s">
        <v>973</v>
      </c>
      <c r="F305" s="59">
        <f>DSR_JAN_18!F305/DSR_JAN_18!F$560</f>
        <v>9.210389870301526E-4</v>
      </c>
      <c r="G305" s="60">
        <f>DSR_JAN_18!G305/DSR_JAN_18!G$560</f>
        <v>9.1546195755873045E-4</v>
      </c>
      <c r="H305" s="59">
        <f>DSR_JAN_18!H305/DSR_JAN_18!H$560</f>
        <v>9.0223564840102106E-4</v>
      </c>
      <c r="I305" s="59">
        <f>DSR_JAN_18!I305/DSR_JAN_18!I$560</f>
        <v>9.166497260655284E-4</v>
      </c>
      <c r="J305" s="59">
        <f>DSR_JAN_18!J305/DSR_JAN_18!J$560</f>
        <v>9.155987608952176E-4</v>
      </c>
      <c r="K305" s="59">
        <f>DSR_JAN_18!K305/DSR_JAN_18!K$560</f>
        <v>9.0096596201450548E-4</v>
      </c>
      <c r="L305" s="59">
        <f>DSR_JAN_18!L305/DSR_JAN_18!L$560</f>
        <v>9.0435481188337499E-4</v>
      </c>
      <c r="M305" s="59">
        <f>DSR_JAN_18!M305/DSR_JAN_18!M$560</f>
        <v>9.4566206893435139E-4</v>
      </c>
      <c r="N305" s="59">
        <f>DSR_JAN_18!N305/DSR_JAN_18!N$560</f>
        <v>9.4566206893435139E-4</v>
      </c>
      <c r="O305" s="59">
        <f>DSR_JAN_18!O305/DSR_JAN_18!O$560</f>
        <v>9.1440393489488454E-4</v>
      </c>
      <c r="P305" s="59">
        <f>DSR_JAN_18!P305/DSR_JAN_18!P$560</f>
        <v>9.1440393489488454E-4</v>
      </c>
      <c r="Q305" s="59">
        <f>DSR_JAN_18!Q305/DSR_JAN_18!Q$560</f>
        <v>9.0626514287409435E-4</v>
      </c>
      <c r="R305" s="59">
        <f>DSR_JAN_18!R305/DSR_JAN_18!R$560</f>
        <v>9.1745348653334132E-4</v>
      </c>
      <c r="S305" s="59">
        <f>DSR_JAN_18!S305/DSR_JAN_18!S$560</f>
        <v>8.9059775432094991E-4</v>
      </c>
      <c r="T305" s="59">
        <f>DSR_JAN_18!T305/DSR_JAN_18!T$560</f>
        <v>9.4738382951326883E-4</v>
      </c>
      <c r="U305" s="59">
        <f>DSR_JAN_18!U305/DSR_JAN_18!U$560</f>
        <v>8.8658613431045943E-4</v>
      </c>
      <c r="V305" s="59">
        <f>DSR_JAN_18!V305/DSR_JAN_18!V$560</f>
        <v>8.9484054262483161E-4</v>
      </c>
      <c r="W305" s="59">
        <f>DSR_JAN_18!W305/DSR_JAN_18!W$560</f>
        <v>9.0900530274144926E-4</v>
      </c>
      <c r="X305" s="59">
        <f>DSR_JAN_18!X305/DSR_JAN_18!X$560</f>
        <v>9.5712168473576322E-4</v>
      </c>
      <c r="Y305" s="59">
        <f>DSR_JAN_18!Y305/DSR_JAN_18!Y$560</f>
        <v>9.3123160852175081E-4</v>
      </c>
      <c r="Z305" s="59">
        <f>DSR_JAN_18!Z305/DSR_JAN_18!Z$560</f>
        <v>9.8207693815793038E-4</v>
      </c>
      <c r="AA305" s="59">
        <f>DSR_JAN_18!AA305/DSR_JAN_18!AA$560</f>
        <v>9.8207693815793038E-4</v>
      </c>
      <c r="AB305" s="59">
        <f>DSR_JAN_18!AB305/DSR_JAN_18!AB$560</f>
        <v>7.9808474345716043E-4</v>
      </c>
      <c r="AC305" s="59">
        <f>DSR_JAN_18!AC305/DSR_JAN_18!AC$560</f>
        <v>9.1162475212981349E-4</v>
      </c>
      <c r="AD305" s="59">
        <f>DSR_JAN_18!AD305/DSR_JAN_18!AD$560</f>
        <v>8.8917534337708791E-4</v>
      </c>
      <c r="AE305" s="59">
        <f>DSR_JAN_18!AE305/DSR_JAN_18!AE$560</f>
        <v>9.3481016430187322E-4</v>
      </c>
      <c r="AF305" s="59">
        <f>DSR_JAN_18!AF305/DSR_JAN_18!AF$560</f>
        <v>7.9746332509242389E-4</v>
      </c>
      <c r="AG305" s="59">
        <f>DSR_JAN_18!AG305/DSR_JAN_18!AG$560</f>
        <v>8.8705162407870595E-4</v>
      </c>
      <c r="AH305" s="59">
        <f>DSR_JAN_18!AH305/DSR_JAN_18!AH$560</f>
        <v>8.7311431595454793E-4</v>
      </c>
      <c r="AI305" s="59">
        <f>DSR_JAN_18!AI305/DSR_JAN_18!AI$560</f>
        <v>8.507000022189772E-4</v>
      </c>
      <c r="AJ305" s="59">
        <f>DSR_JAN_18!AJ305/DSR_JAN_18!AJ$560</f>
        <v>9.0081206940647608E-4</v>
      </c>
      <c r="AK305" s="59">
        <f>DSR_JAN_18!AK305/DSR_JAN_18!AK$560</f>
        <v>9.447888837777153E-4</v>
      </c>
      <c r="AL305" s="59">
        <f>DSR_JAN_18!AL305/DSR_JAN_18!AL$560</f>
        <v>9.1180375605091793E-4</v>
      </c>
      <c r="AM305" s="59">
        <f>DSR_JAN_18!AM305/DSR_JAN_18!AM$560</f>
        <v>9.226227961651284E-4</v>
      </c>
      <c r="AN305" s="59">
        <f>DSR_JAN_18!AN305/DSR_JAN_18!AN$560</f>
        <v>8.9996686141367757E-4</v>
      </c>
      <c r="AO305" s="59">
        <f>DSR_JAN_18!AO305/DSR_JAN_18!AO$560</f>
        <v>8.8709007465421097E-4</v>
      </c>
      <c r="AP305" s="59">
        <f>DSR_JAN_18!AP305/DSR_JAN_18!AP$560</f>
        <v>9.1648884702857231E-4</v>
      </c>
      <c r="AQ305" s="59">
        <f>DSR_JAN_18!AQ305/DSR_JAN_18!AQ$560</f>
        <v>9.5767865018814085E-4</v>
      </c>
      <c r="AR305" s="59">
        <f>DSR_JAN_18!AR305/DSR_JAN_18!AR$560</f>
        <v>8.5102419206371978E-4</v>
      </c>
      <c r="AS305" s="59">
        <f>DSR_JAN_18!AS305/DSR_JAN_18!AS$560</f>
        <v>1.3290968451151659E-3</v>
      </c>
      <c r="AT305" s="59">
        <f>DSR_JAN_18!AT305/DSR_JAN_18!AT$560</f>
        <v>1.0634606852509593E-3</v>
      </c>
      <c r="AU305" s="59">
        <f>DSR_JAN_18!AU305/DSR_JAN_18!AU$560</f>
        <v>1.0616718132581597E-3</v>
      </c>
      <c r="AV305" s="59">
        <f>DSR_JAN_18!AV305/DSR_JAN_18!AV$560</f>
        <v>1.0626565760162843E-3</v>
      </c>
      <c r="AW305" s="59">
        <f>DSR_JAN_18!AW305/DSR_JAN_18!AW$560</f>
        <v>1.0638991400623279E-3</v>
      </c>
      <c r="AX305" s="59">
        <f>DSR_JAN_18!AX305/DSR_JAN_18!AX$560</f>
        <v>1.0616718132581597E-3</v>
      </c>
      <c r="AY305" s="59">
        <f>DSR_JAN_18!AY305/DSR_JAN_18!AY$560</f>
        <v>1.062327443441668E-3</v>
      </c>
      <c r="AZ305" s="59">
        <f>DSR_JAN_18!AZ305/DSR_JAN_18!AZ$560</f>
        <v>0</v>
      </c>
      <c r="BA305" s="59">
        <f>DSR_JAN_18!BA305/DSR_JAN_18!BA$560</f>
        <v>8.7823809261129693E-4</v>
      </c>
      <c r="BB305" s="59">
        <f>DSR_JAN_18!BB305/DSR_JAN_18!BB$560</f>
        <v>8.8581046076535329E-4</v>
      </c>
      <c r="BC305" s="59">
        <f>DSR_JAN_18!BC305/DSR_JAN_18!BC$560</f>
        <v>1.0584333837952383E-3</v>
      </c>
      <c r="BD305" s="59">
        <f>DSR_JAN_18!BD305/DSR_JAN_18!BD$560</f>
        <v>9.6756804440051856E-4</v>
      </c>
      <c r="BE305" s="59">
        <f>DSR_JAN_18!BE305/DSR_JAN_18!BE$560</f>
        <v>7.9766826659143715E-4</v>
      </c>
      <c r="BF305" s="59">
        <f>DSR_JAN_18!BF305/DSR_JAN_18!BF$560</f>
        <v>8.4814458326681538E-4</v>
      </c>
      <c r="BG305" s="59">
        <f>DSR_JAN_18!BG305/DSR_JAN_18!BG$560</f>
        <v>9.4485709471313014E-4</v>
      </c>
      <c r="BH305" s="59">
        <f>DSR_JAN_18!BH305/DSR_JAN_18!BH$560</f>
        <v>9.4738382951326883E-4</v>
      </c>
      <c r="BI305" s="59">
        <f>DSR_JAN_18!BI305/DSR_JAN_18!BI$560</f>
        <v>8.9584150085831617E-4</v>
      </c>
      <c r="BJ305" s="59">
        <f>DSR_JAN_18!BJ305/DSR_JAN_18!BJ$560</f>
        <v>9.4562716709421367E-4</v>
      </c>
      <c r="BK305" s="59">
        <f>DSR_JAN_18!BK305/DSR_JAN_18!BK$560</f>
        <v>7.976882965032851E-4</v>
      </c>
      <c r="BL305" s="59">
        <f>DSR_JAN_18!BM305/DSR_JAN_18!BM$560</f>
        <v>8.7000732241174065E-4</v>
      </c>
      <c r="BM305" s="59">
        <f>DSR_JAN_18!BM305/DSR_JAN_18!BM$560</f>
        <v>8.7000732241174065E-4</v>
      </c>
      <c r="BN305" s="59">
        <f>DSR_JAN_18!BN305/DSR_JAN_18!BN$560</f>
        <v>9.8214927188968598E-4</v>
      </c>
      <c r="BO305" s="59">
        <f>DSR_JAN_18!BO305/DSR_JAN_18!BO$560</f>
        <v>1.1810434748629102E-3</v>
      </c>
      <c r="BP305" s="59">
        <f>DSR_JAN_18!BP305/DSR_JAN_18!BP$560</f>
        <v>9.4550078290947873E-4</v>
      </c>
      <c r="BQ305" s="59">
        <f>DSR_JAN_18!BQ305/DSR_JAN_18!BQ$560</f>
        <v>9.0241671578879766E-4</v>
      </c>
      <c r="BR305" s="59">
        <f>DSR_JAN_18!BR305/DSR_JAN_18!BR$560</f>
        <v>9.3092420941698437E-4</v>
      </c>
      <c r="BS305" s="59">
        <f>DSR_JAN_18!BS305/DSR_JAN_18!BS$560</f>
        <v>9.593646805090973E-4</v>
      </c>
      <c r="BT305" s="59">
        <f>DSR_JAN_18!BT305/DSR_JAN_18!BT$560</f>
        <v>9.5736077262341163E-4</v>
      </c>
      <c r="BU305" s="59">
        <f>DSR_JAN_18!BU305/DSR_JAN_18!BU$560</f>
        <v>1.3297291710420306E-3</v>
      </c>
      <c r="BV305" s="59">
        <f>DSR_JAN_18!BV305/DSR_JAN_18!BV$560</f>
        <v>0</v>
      </c>
    </row>
    <row r="306" spans="1:74" x14ac:dyDescent="0.25">
      <c r="A306" s="40" t="s">
        <v>969</v>
      </c>
      <c r="B306" s="39" t="s">
        <v>835</v>
      </c>
      <c r="C306" s="40" t="s">
        <v>956</v>
      </c>
      <c r="D306" s="40" t="s">
        <v>974</v>
      </c>
      <c r="E306" s="40" t="s">
        <v>975</v>
      </c>
      <c r="F306" s="59">
        <f>DSR_JAN_18!F306/DSR_JAN_18!F$560</f>
        <v>1.431631566527138E-3</v>
      </c>
      <c r="G306" s="60">
        <f>DSR_JAN_18!G306/DSR_JAN_18!G$560</f>
        <v>1.442888599773637E-3</v>
      </c>
      <c r="H306" s="59">
        <f>DSR_JAN_18!H306/DSR_JAN_18!H$560</f>
        <v>1.4285397766349501E-3</v>
      </c>
      <c r="I306" s="59">
        <f>DSR_JAN_18!I306/DSR_JAN_18!I$560</f>
        <v>1.4166404857376348E-3</v>
      </c>
      <c r="J306" s="59">
        <f>DSR_JAN_18!J306/DSR_JAN_18!J$560</f>
        <v>1.464958017432348E-3</v>
      </c>
      <c r="K306" s="59">
        <f>DSR_JAN_18!K306/DSR_JAN_18!K$560</f>
        <v>1.4415455392232089E-3</v>
      </c>
      <c r="L306" s="59">
        <f>DSR_JAN_18!L306/DSR_JAN_18!L$560</f>
        <v>1.4279286503421711E-3</v>
      </c>
      <c r="M306" s="59">
        <f>DSR_JAN_18!M306/DSR_JAN_18!M$560</f>
        <v>1.4775969827099239E-3</v>
      </c>
      <c r="N306" s="59">
        <f>DSR_JAN_18!N306/DSR_JAN_18!N$560</f>
        <v>1.4775969827099239E-3</v>
      </c>
      <c r="O306" s="59">
        <f>DSR_JAN_18!O306/DSR_JAN_18!O$560</f>
        <v>1.4573312712387223E-3</v>
      </c>
      <c r="P306" s="59">
        <f>DSR_JAN_18!P306/DSR_JAN_18!P$560</f>
        <v>1.4573312712387223E-3</v>
      </c>
      <c r="Q306" s="59">
        <f>DSR_JAN_18!Q306/DSR_JAN_18!Q$560</f>
        <v>1.4579047950583257E-3</v>
      </c>
      <c r="R306" s="59">
        <f>DSR_JAN_18!R306/DSR_JAN_18!R$560</f>
        <v>1.4220529041266789E-3</v>
      </c>
      <c r="S306" s="59">
        <f>DSR_JAN_18!S306/DSR_JAN_18!S$560</f>
        <v>1.4144787862744499E-3</v>
      </c>
      <c r="T306" s="59">
        <f>DSR_JAN_18!T306/DSR_JAN_18!T$560</f>
        <v>1.4737081792428625E-3</v>
      </c>
      <c r="U306" s="59">
        <f>DSR_JAN_18!U306/DSR_JAN_18!U$560</f>
        <v>1.418537814896735E-3</v>
      </c>
      <c r="V306" s="59">
        <f>DSR_JAN_18!V306/DSR_JAN_18!V$560</f>
        <v>1.4212173324041444E-3</v>
      </c>
      <c r="W306" s="59">
        <f>DSR_JAN_18!W306/DSR_JAN_18!W$560</f>
        <v>1.4284369043079917E-3</v>
      </c>
      <c r="X306" s="59">
        <f>DSR_JAN_18!X306/DSR_JAN_18!X$560</f>
        <v>1.4888559540334094E-3</v>
      </c>
      <c r="Y306" s="59">
        <f>DSR_JAN_18!Y306/DSR_JAN_18!Y$560</f>
        <v>1.4633639562484655E-3</v>
      </c>
      <c r="Z306" s="59">
        <f>DSR_JAN_18!Z306/DSR_JAN_18!Z$560</f>
        <v>1.4731154072368956E-3</v>
      </c>
      <c r="AA306" s="59">
        <f>DSR_JAN_18!AA306/DSR_JAN_18!AA$560</f>
        <v>1.4731154072368956E-3</v>
      </c>
      <c r="AB306" s="59">
        <f>DSR_JAN_18!AB306/DSR_JAN_18!AB$560</f>
        <v>1.3301412390952674E-3</v>
      </c>
      <c r="AC306" s="59">
        <f>DSR_JAN_18!AC306/DSR_JAN_18!AC$560</f>
        <v>1.5193745868830224E-3</v>
      </c>
      <c r="AD306" s="59">
        <f>DSR_JAN_18!AD306/DSR_JAN_18!AD$560</f>
        <v>1.5243005886464364E-3</v>
      </c>
      <c r="AE306" s="59">
        <f>DSR_JAN_18!AE306/DSR_JAN_18!AE$560</f>
        <v>1.4689874010458009E-3</v>
      </c>
      <c r="AF306" s="59">
        <f>DSR_JAN_18!AF306/DSR_JAN_18!AF$560</f>
        <v>1.3291055418207065E-3</v>
      </c>
      <c r="AG306" s="59">
        <f>DSR_JAN_18!AG306/DSR_JAN_18!AG$560</f>
        <v>1.4192825985259296E-3</v>
      </c>
      <c r="AH306" s="59">
        <f>DSR_JAN_18!AH306/DSR_JAN_18!AH$560</f>
        <v>1.4188107634261404E-3</v>
      </c>
      <c r="AI306" s="59">
        <f>DSR_JAN_18!AI306/DSR_JAN_18!AI$560</f>
        <v>1.4887250038832101E-3</v>
      </c>
      <c r="AJ306" s="59">
        <f>DSR_JAN_18!AJ306/DSR_JAN_18!AJ$560</f>
        <v>1.4412993110503617E-3</v>
      </c>
      <c r="AK306" s="59">
        <f>DSR_JAN_18!AK306/DSR_JAN_18!AK$560</f>
        <v>1.4171833256665729E-3</v>
      </c>
      <c r="AL306" s="59">
        <f>DSR_JAN_18!AL306/DSR_JAN_18!AL$560</f>
        <v>1.5196729267515298E-3</v>
      </c>
      <c r="AM306" s="59">
        <f>DSR_JAN_18!AM306/DSR_JAN_18!AM$560</f>
        <v>1.4549051785680872E-3</v>
      </c>
      <c r="AN306" s="59">
        <f>DSR_JAN_18!AN306/DSR_JAN_18!AN$560</f>
        <v>1.4249475305716562E-3</v>
      </c>
      <c r="AO306" s="59">
        <f>DSR_JAN_18!AO306/DSR_JAN_18!AO$560</f>
        <v>1.4193441194467376E-3</v>
      </c>
      <c r="AP306" s="59">
        <f>DSR_JAN_18!AP306/DSR_JAN_18!AP$560</f>
        <v>1.4565626318846954E-3</v>
      </c>
      <c r="AQ306" s="59">
        <f>DSR_JAN_18!AQ306/DSR_JAN_18!AQ$560</f>
        <v>1.489722344737108E-3</v>
      </c>
      <c r="AR306" s="59">
        <f>DSR_JAN_18!AR306/DSR_JAN_18!AR$560</f>
        <v>1.2765362880955797E-3</v>
      </c>
      <c r="AS306" s="59">
        <f>DSR_JAN_18!AS306/DSR_JAN_18!AS$560</f>
        <v>1.3290968451151659E-3</v>
      </c>
      <c r="AT306" s="59">
        <f>DSR_JAN_18!AT306/DSR_JAN_18!AT$560</f>
        <v>1.4179475803346123E-3</v>
      </c>
      <c r="AU306" s="59">
        <f>DSR_JAN_18!AU306/DSR_JAN_18!AU$560</f>
        <v>1.0616718132581597E-3</v>
      </c>
      <c r="AV306" s="59">
        <f>DSR_JAN_18!AV306/DSR_JAN_18!AV$560</f>
        <v>1.416875434688379E-3</v>
      </c>
      <c r="AW306" s="59">
        <f>DSR_JAN_18!AW306/DSR_JAN_18!AW$560</f>
        <v>1.595848710093492E-3</v>
      </c>
      <c r="AX306" s="59">
        <f>DSR_JAN_18!AX306/DSR_JAN_18!AX$560</f>
        <v>1.0616718132581597E-3</v>
      </c>
      <c r="AY306" s="59">
        <f>DSR_JAN_18!AY306/DSR_JAN_18!AY$560</f>
        <v>1.4164365912555574E-3</v>
      </c>
      <c r="AZ306" s="59">
        <f>DSR_JAN_18!AZ306/DSR_JAN_18!AZ$560</f>
        <v>0</v>
      </c>
      <c r="BA306" s="59">
        <f>DSR_JAN_18!BA306/DSR_JAN_18!BA$560</f>
        <v>1.4051809481780751E-3</v>
      </c>
      <c r="BB306" s="59">
        <f>DSR_JAN_18!BB306/DSR_JAN_18!BB$560</f>
        <v>1.7716209215307066E-3</v>
      </c>
      <c r="BC306" s="59">
        <f>DSR_JAN_18!BC306/DSR_JAN_18!BC$560</f>
        <v>1.0584333837952383E-3</v>
      </c>
      <c r="BD306" s="59">
        <f>DSR_JAN_18!BD306/DSR_JAN_18!BD$560</f>
        <v>1.5481088710408296E-3</v>
      </c>
      <c r="BE306" s="59">
        <f>DSR_JAN_18!BE306/DSR_JAN_18!BE$560</f>
        <v>1.3294471109857285E-3</v>
      </c>
      <c r="BF306" s="59">
        <f>DSR_JAN_18!BF306/DSR_JAN_18!BF$560</f>
        <v>1.4135743054446922E-3</v>
      </c>
      <c r="BG306" s="59">
        <f>DSR_JAN_18!BG306/DSR_JAN_18!BG$560</f>
        <v>1.4172856420696953E-3</v>
      </c>
      <c r="BH306" s="59">
        <f>DSR_JAN_18!BH306/DSR_JAN_18!BH$560</f>
        <v>1.4737081792428625E-3</v>
      </c>
      <c r="BI306" s="59">
        <f>DSR_JAN_18!BI306/DSR_JAN_18!BI$560</f>
        <v>1.4557424388947637E-3</v>
      </c>
      <c r="BJ306" s="59">
        <f>DSR_JAN_18!BJ306/DSR_JAN_18!BJ$560</f>
        <v>1.4184407506413206E-3</v>
      </c>
      <c r="BK306" s="59">
        <f>DSR_JAN_18!BK306/DSR_JAN_18!BK$560</f>
        <v>1.3294804941721419E-3</v>
      </c>
      <c r="BL306" s="59">
        <f>DSR_JAN_18!BM306/DSR_JAN_18!BM$560</f>
        <v>1.4500122040195678E-3</v>
      </c>
      <c r="BM306" s="59">
        <f>DSR_JAN_18!BM306/DSR_JAN_18!BM$560</f>
        <v>1.4500122040195678E-3</v>
      </c>
      <c r="BN306" s="59">
        <f>DSR_JAN_18!BN306/DSR_JAN_18!BN$560</f>
        <v>1.473223907834529E-3</v>
      </c>
      <c r="BO306" s="59">
        <f>DSR_JAN_18!BO306/DSR_JAN_18!BO$560</f>
        <v>1.1810434748629102E-3</v>
      </c>
      <c r="BP306" s="59">
        <f>DSR_JAN_18!BP306/DSR_JAN_18!BP$560</f>
        <v>1.4182511743642181E-3</v>
      </c>
      <c r="BQ306" s="59">
        <f>DSR_JAN_18!BQ306/DSR_JAN_18!BQ$560</f>
        <v>1.4438667452620763E-3</v>
      </c>
      <c r="BR306" s="59">
        <f>DSR_JAN_18!BR306/DSR_JAN_18!BR$560</f>
        <v>1.462880900512404E-3</v>
      </c>
      <c r="BS306" s="59">
        <f>DSR_JAN_18!BS306/DSR_JAN_18!BS$560</f>
        <v>1.492345058569707E-3</v>
      </c>
      <c r="BT306" s="59">
        <f>DSR_JAN_18!BT306/DSR_JAN_18!BT$560</f>
        <v>1.4892278685253069E-3</v>
      </c>
      <c r="BU306" s="59">
        <f>DSR_JAN_18!BU306/DSR_JAN_18!BU$560</f>
        <v>1.3297291710420306E-3</v>
      </c>
      <c r="BV306" s="59">
        <f>DSR_JAN_18!BV306/DSR_JAN_18!BV$560</f>
        <v>0</v>
      </c>
    </row>
    <row r="307" spans="1:74" x14ac:dyDescent="0.25">
      <c r="A307" s="40" t="s">
        <v>976</v>
      </c>
      <c r="B307" s="39" t="s">
        <v>133</v>
      </c>
      <c r="C307" s="40" t="s">
        <v>139</v>
      </c>
      <c r="D307" s="40" t="s">
        <v>977</v>
      </c>
      <c r="E307" s="40" t="s">
        <v>978</v>
      </c>
      <c r="F307" s="59">
        <f>DSR_JAN_18!F307/DSR_JAN_18!F$560</f>
        <v>1.8724524986732643E-3</v>
      </c>
      <c r="G307" s="60">
        <f>DSR_JAN_18!G307/DSR_JAN_18!G$560</f>
        <v>2.4056731418259278E-3</v>
      </c>
      <c r="H307" s="59">
        <f>DSR_JAN_18!H307/DSR_JAN_18!H$560</f>
        <v>1.9623625352722207E-3</v>
      </c>
      <c r="I307" s="59">
        <f>DSR_JAN_18!I307/DSR_JAN_18!I$560</f>
        <v>3.0258308663367482E-3</v>
      </c>
      <c r="J307" s="59">
        <f>DSR_JAN_18!J307/DSR_JAN_18!J$560</f>
        <v>2.381131016421875E-3</v>
      </c>
      <c r="K307" s="59">
        <f>DSR_JAN_18!K307/DSR_JAN_18!K$560</f>
        <v>3.3721826153249542E-3</v>
      </c>
      <c r="L307" s="59">
        <f>DSR_JAN_18!L307/DSR_JAN_18!L$560</f>
        <v>4.644984551688389E-3</v>
      </c>
      <c r="M307" s="59">
        <f>DSR_JAN_18!M307/DSR_JAN_18!M$560</f>
        <v>4.2022858188270245E-3</v>
      </c>
      <c r="N307" s="59">
        <f>DSR_JAN_18!N307/DSR_JAN_18!N$560</f>
        <v>4.2022858188270245E-3</v>
      </c>
      <c r="O307" s="59">
        <f>DSR_JAN_18!O307/DSR_JAN_18!O$560</f>
        <v>2.1292615596692458E-3</v>
      </c>
      <c r="P307" s="59">
        <f>DSR_JAN_18!P307/DSR_JAN_18!P$560</f>
        <v>2.1292615596692458E-3</v>
      </c>
      <c r="Q307" s="59">
        <f>DSR_JAN_18!Q307/DSR_JAN_18!Q$560</f>
        <v>3.386820328891248E-3</v>
      </c>
      <c r="R307" s="59">
        <f>DSR_JAN_18!R307/DSR_JAN_18!R$560</f>
        <v>1.7543034917902318E-3</v>
      </c>
      <c r="S307" s="59">
        <f>DSR_JAN_18!S307/DSR_JAN_18!S$560</f>
        <v>2.3574646437907495E-3</v>
      </c>
      <c r="T307" s="59">
        <f>DSR_JAN_18!T307/DSR_JAN_18!T$560</f>
        <v>3.203864215286636E-3</v>
      </c>
      <c r="U307" s="59">
        <f>DSR_JAN_18!U307/DSR_JAN_18!U$560</f>
        <v>2.0311838277387467E-3</v>
      </c>
      <c r="V307" s="59">
        <f>DSR_JAN_18!V307/DSR_JAN_18!V$560</f>
        <v>2.7612882389537619E-3</v>
      </c>
      <c r="W307" s="59">
        <f>DSR_JAN_18!W307/DSR_JAN_18!W$560</f>
        <v>3.2474445763331066E-3</v>
      </c>
      <c r="X307" s="59">
        <f>DSR_JAN_18!X307/DSR_JAN_18!X$560</f>
        <v>1.7513030682468173E-3</v>
      </c>
      <c r="Y307" s="59">
        <f>DSR_JAN_18!Y307/DSR_JAN_18!Y$560</f>
        <v>1.7122055392873542E-3</v>
      </c>
      <c r="Z307" s="59">
        <f>DSR_JAN_18!Z307/DSR_JAN_18!Z$560</f>
        <v>1.3994596368750508E-3</v>
      </c>
      <c r="AA307" s="59">
        <f>DSR_JAN_18!AA307/DSR_JAN_18!AA$560</f>
        <v>1.3994596368750508E-3</v>
      </c>
      <c r="AB307" s="59">
        <f>DSR_JAN_18!AB307/DSR_JAN_18!AB$560</f>
        <v>4.0702321916315188E-3</v>
      </c>
      <c r="AC307" s="59">
        <f>DSR_JAN_18!AC307/DSR_JAN_18!AC$560</f>
        <v>3.4185928204868003E-3</v>
      </c>
      <c r="AD307" s="59">
        <f>DSR_JAN_18!AD307/DSR_JAN_18!AD$560</f>
        <v>7.9647674887914225E-4</v>
      </c>
      <c r="AE307" s="59">
        <f>DSR_JAN_18!AE307/DSR_JAN_18!AE$560</f>
        <v>9.0927110437170411E-4</v>
      </c>
      <c r="AF307" s="59">
        <f>DSR_JAN_18!AF307/DSR_JAN_18!AF$560</f>
        <v>0</v>
      </c>
      <c r="AG307" s="59">
        <f>DSR_JAN_18!AG307/DSR_JAN_18!AG$560</f>
        <v>9.125821604391265E-4</v>
      </c>
      <c r="AH307" s="59">
        <f>DSR_JAN_18!AH307/DSR_JAN_18!AH$560</f>
        <v>1.2938468998492101E-3</v>
      </c>
      <c r="AI307" s="59">
        <f>DSR_JAN_18!AI307/DSR_JAN_18!AI$560</f>
        <v>1.9075186839962949E-3</v>
      </c>
      <c r="AJ307" s="59">
        <f>DSR_JAN_18!AJ307/DSR_JAN_18!AJ$560</f>
        <v>1.5343832248890308E-3</v>
      </c>
      <c r="AK307" s="59">
        <f>DSR_JAN_18!AK307/DSR_JAN_18!AK$560</f>
        <v>1.6533805466110018E-3</v>
      </c>
      <c r="AL307" s="59">
        <f>DSR_JAN_18!AL307/DSR_JAN_18!AL$560</f>
        <v>1.7020336779617132E-3</v>
      </c>
      <c r="AM307" s="59">
        <f>DSR_JAN_18!AM307/DSR_JAN_18!AM$560</f>
        <v>2.0930333654668293E-3</v>
      </c>
      <c r="AN307" s="59">
        <f>DSR_JAN_18!AN307/DSR_JAN_18!AN$560</f>
        <v>1.477367505977593E-3</v>
      </c>
      <c r="AO307" s="59">
        <f>DSR_JAN_18!AO307/DSR_JAN_18!AO$560</f>
        <v>1.8007928515480478E-3</v>
      </c>
      <c r="AP307" s="59">
        <f>DSR_JAN_18!AP307/DSR_JAN_18!AP$560</f>
        <v>2.283896805637362E-3</v>
      </c>
      <c r="AQ307" s="59">
        <f>DSR_JAN_18!AQ307/DSR_JAN_18!AQ$560</f>
        <v>1.8621529309213851E-3</v>
      </c>
      <c r="AR307" s="59">
        <f>DSR_JAN_18!AR307/DSR_JAN_18!AR$560</f>
        <v>1.3008820548479746E-3</v>
      </c>
      <c r="AS307" s="59">
        <f>DSR_JAN_18!AS307/DSR_JAN_18!AS$560</f>
        <v>0</v>
      </c>
      <c r="AT307" s="59">
        <f>DSR_JAN_18!AT307/DSR_JAN_18!AT$560</f>
        <v>0</v>
      </c>
      <c r="AU307" s="59">
        <f>DSR_JAN_18!AU307/DSR_JAN_18!AU$560</f>
        <v>0</v>
      </c>
      <c r="AV307" s="59">
        <f>DSR_JAN_18!AV307/DSR_JAN_18!AV$560</f>
        <v>0</v>
      </c>
      <c r="AW307" s="59">
        <f>DSR_JAN_18!AW307/DSR_JAN_18!AW$560</f>
        <v>0</v>
      </c>
      <c r="AX307" s="59">
        <f>DSR_JAN_18!AX307/DSR_JAN_18!AX$560</f>
        <v>0</v>
      </c>
      <c r="AY307" s="59">
        <f>DSR_JAN_18!AY307/DSR_JAN_18!AY$560</f>
        <v>1.6943618841523253E-3</v>
      </c>
      <c r="AZ307" s="59">
        <f>DSR_JAN_18!AZ307/DSR_JAN_18!AZ$560</f>
        <v>0</v>
      </c>
      <c r="BA307" s="59">
        <f>DSR_JAN_18!BA307/DSR_JAN_18!BA$560</f>
        <v>4.7037340724521417E-3</v>
      </c>
      <c r="BB307" s="59">
        <f>DSR_JAN_18!BB307/DSR_JAN_18!BB$560</f>
        <v>3.9897273059414096E-3</v>
      </c>
      <c r="BC307" s="59">
        <f>DSR_JAN_18!BC307/DSR_JAN_18!BC$560</f>
        <v>1.9319791468895722E-3</v>
      </c>
      <c r="BD307" s="59">
        <f>DSR_JAN_18!BD307/DSR_JAN_18!BD$560</f>
        <v>7.2618173368214902E-3</v>
      </c>
      <c r="BE307" s="59">
        <f>DSR_JAN_18!BE307/DSR_JAN_18!BE$560</f>
        <v>0</v>
      </c>
      <c r="BF307" s="59">
        <f>DSR_JAN_18!BF307/DSR_JAN_18!BF$560</f>
        <v>3.5394889173891893E-3</v>
      </c>
      <c r="BG307" s="59">
        <f>DSR_JAN_18!BG307/DSR_JAN_18!BG$560</f>
        <v>5.7608514722326002E-3</v>
      </c>
      <c r="BH307" s="59">
        <f>DSR_JAN_18!BH307/DSR_JAN_18!BH$560</f>
        <v>3.203864215286636E-3</v>
      </c>
      <c r="BI307" s="59">
        <f>DSR_JAN_18!BI307/DSR_JAN_18!BI$560</f>
        <v>1.5265445918966102E-3</v>
      </c>
      <c r="BJ307" s="59">
        <f>DSR_JAN_18!BJ307/DSR_JAN_18!BJ$560</f>
        <v>1.1186727675112145E-3</v>
      </c>
      <c r="BK307" s="59">
        <f>DSR_JAN_18!BK307/DSR_JAN_18!BK$560</f>
        <v>0</v>
      </c>
      <c r="BL307" s="59">
        <f>DSR_JAN_18!BM307/DSR_JAN_18!BM$560</f>
        <v>2.6885785268414212E-3</v>
      </c>
      <c r="BM307" s="59">
        <f>DSR_JAN_18!BM307/DSR_JAN_18!BM$560</f>
        <v>2.6885785268414212E-3</v>
      </c>
      <c r="BN307" s="59">
        <f>DSR_JAN_18!BN307/DSR_JAN_18!BN$560</f>
        <v>2.3714585873594396E-3</v>
      </c>
      <c r="BO307" s="59">
        <f>DSR_JAN_18!BO307/DSR_JAN_18!BO$560</f>
        <v>1.3287364430000378E-3</v>
      </c>
      <c r="BP307" s="59">
        <f>DSR_JAN_18!BP307/DSR_JAN_18!BP$560</f>
        <v>2.2435631249061974E-3</v>
      </c>
      <c r="BQ307" s="59">
        <f>DSR_JAN_18!BQ307/DSR_JAN_18!BQ$560</f>
        <v>1.8346212539042E-3</v>
      </c>
      <c r="BR307" s="59">
        <f>DSR_JAN_18!BR307/DSR_JAN_18!BR$560</f>
        <v>1.972019393946639E-3</v>
      </c>
      <c r="BS307" s="59">
        <f>DSR_JAN_18!BS307/DSR_JAN_18!BS$560</f>
        <v>2.3495853965331444E-3</v>
      </c>
      <c r="BT307" s="59">
        <f>DSR_JAN_18!BT307/DSR_JAN_18!BT$560</f>
        <v>2.2523638370194792E-3</v>
      </c>
      <c r="BU307" s="59">
        <f>DSR_JAN_18!BU307/DSR_JAN_18!BU$560</f>
        <v>0</v>
      </c>
      <c r="BV307" s="59">
        <f>DSR_JAN_18!BV307/DSR_JAN_18!BV$560</f>
        <v>0</v>
      </c>
    </row>
    <row r="308" spans="1:74" x14ac:dyDescent="0.25">
      <c r="A308" s="40" t="s">
        <v>976</v>
      </c>
      <c r="B308" s="39" t="s">
        <v>133</v>
      </c>
      <c r="C308" s="40" t="s">
        <v>139</v>
      </c>
      <c r="D308" s="40" t="s">
        <v>979</v>
      </c>
      <c r="E308" s="40" t="s">
        <v>980</v>
      </c>
      <c r="F308" s="59">
        <f>DSR_JAN_18!F308/DSR_JAN_18!F$560</f>
        <v>3.9478035969784048E-3</v>
      </c>
      <c r="G308" s="60">
        <f>DSR_JAN_18!G308/DSR_JAN_18!G$560</f>
        <v>3.5809524583351065E-3</v>
      </c>
      <c r="H308" s="59">
        <f>DSR_JAN_18!H308/DSR_JAN_18!H$560</f>
        <v>2.3984430986660477E-3</v>
      </c>
      <c r="I308" s="59">
        <f>DSR_JAN_18!I308/DSR_JAN_18!I$560</f>
        <v>3.6982377255226919E-3</v>
      </c>
      <c r="J308" s="59">
        <f>DSR_JAN_18!J308/DSR_JAN_18!J$560</f>
        <v>2.9102712422934031E-3</v>
      </c>
      <c r="K308" s="59">
        <f>DSR_JAN_18!K308/DSR_JAN_18!K$560</f>
        <v>4.1215565298416109E-3</v>
      </c>
      <c r="L308" s="59">
        <f>DSR_JAN_18!L308/DSR_JAN_18!L$560</f>
        <v>5.6772033409524768E-3</v>
      </c>
      <c r="M308" s="59">
        <f>DSR_JAN_18!M308/DSR_JAN_18!M$560</f>
        <v>5.136127111899696E-3</v>
      </c>
      <c r="N308" s="59">
        <f>DSR_JAN_18!N308/DSR_JAN_18!N$560</f>
        <v>5.136127111899696E-3</v>
      </c>
      <c r="O308" s="59">
        <f>DSR_JAN_18!O308/DSR_JAN_18!O$560</f>
        <v>2.6024307951513009E-3</v>
      </c>
      <c r="P308" s="59">
        <f>DSR_JAN_18!P308/DSR_JAN_18!P$560</f>
        <v>2.6024307951513009E-3</v>
      </c>
      <c r="Q308" s="59">
        <f>DSR_JAN_18!Q308/DSR_JAN_18!Q$560</f>
        <v>4.139447068644859E-3</v>
      </c>
      <c r="R308" s="59">
        <f>DSR_JAN_18!R308/DSR_JAN_18!R$560</f>
        <v>2.1441487121880614E-3</v>
      </c>
      <c r="S308" s="59">
        <f>DSR_JAN_18!S308/DSR_JAN_18!S$560</f>
        <v>2.8813456757442501E-3</v>
      </c>
      <c r="T308" s="59">
        <f>DSR_JAN_18!T308/DSR_JAN_18!T$560</f>
        <v>3.203864215286636E-3</v>
      </c>
      <c r="U308" s="59">
        <f>DSR_JAN_18!U308/DSR_JAN_18!U$560</f>
        <v>2.4825580116806904E-3</v>
      </c>
      <c r="V308" s="59">
        <f>DSR_JAN_18!V308/DSR_JAN_18!V$560</f>
        <v>3.3749078476101534E-3</v>
      </c>
      <c r="W308" s="59">
        <f>DSR_JAN_18!W308/DSR_JAN_18!W$560</f>
        <v>3.969098926629353E-3</v>
      </c>
      <c r="X308" s="59">
        <f>DSR_JAN_18!X308/DSR_JAN_18!X$560</f>
        <v>2.1404815278572211E-3</v>
      </c>
      <c r="Y308" s="59">
        <f>DSR_JAN_18!Y308/DSR_JAN_18!Y$560</f>
        <v>2.0926956591289887E-3</v>
      </c>
      <c r="Z308" s="59">
        <f>DSR_JAN_18!Z308/DSR_JAN_18!Z$560</f>
        <v>1.7104506672917289E-3</v>
      </c>
      <c r="AA308" s="59">
        <f>DSR_JAN_18!AA308/DSR_JAN_18!AA$560</f>
        <v>1.7104506672917289E-3</v>
      </c>
      <c r="AB308" s="59">
        <f>DSR_JAN_18!AB308/DSR_JAN_18!AB$560</f>
        <v>4.9747282342163012E-3</v>
      </c>
      <c r="AC308" s="59">
        <f>DSR_JAN_18!AC308/DSR_JAN_18!AC$560</f>
        <v>4.1782801139283125E-3</v>
      </c>
      <c r="AD308" s="59">
        <f>DSR_JAN_18!AD308/DSR_JAN_18!AD$560</f>
        <v>3.185906995516569E-3</v>
      </c>
      <c r="AE308" s="59">
        <f>DSR_JAN_18!AE308/DSR_JAN_18!AE$560</f>
        <v>3.6370844174868164E-3</v>
      </c>
      <c r="AF308" s="59">
        <f>DSR_JAN_18!AF308/DSR_JAN_18!AF$560</f>
        <v>5.3869895916805197E-3</v>
      </c>
      <c r="AG308" s="59">
        <f>DSR_JAN_18!AG308/DSR_JAN_18!AG$560</f>
        <v>3.650328641756506E-3</v>
      </c>
      <c r="AH308" s="59">
        <f>DSR_JAN_18!AH308/DSR_JAN_18!AH$560</f>
        <v>5.1753875993968404E-3</v>
      </c>
      <c r="AI308" s="59">
        <f>DSR_JAN_18!AI308/DSR_JAN_18!AI$560</f>
        <v>7.6300747359851796E-3</v>
      </c>
      <c r="AJ308" s="59">
        <f>DSR_JAN_18!AJ308/DSR_JAN_18!AJ$560</f>
        <v>2.849568846222486E-3</v>
      </c>
      <c r="AK308" s="59">
        <f>DSR_JAN_18!AK308/DSR_JAN_18!AK$560</f>
        <v>3.0705638722775749E-3</v>
      </c>
      <c r="AL308" s="59">
        <f>DSR_JAN_18!AL308/DSR_JAN_18!AL$560</f>
        <v>3.1609196876431823E-3</v>
      </c>
      <c r="AM308" s="59">
        <f>DSR_JAN_18!AM308/DSR_JAN_18!AM$560</f>
        <v>3.8870619644383974E-3</v>
      </c>
      <c r="AN308" s="59">
        <f>DSR_JAN_18!AN308/DSR_JAN_18!AN$560</f>
        <v>2.7436825111012446E-3</v>
      </c>
      <c r="AO308" s="59">
        <f>DSR_JAN_18!AO308/DSR_JAN_18!AO$560</f>
        <v>3.3443295814463755E-3</v>
      </c>
      <c r="AP308" s="59">
        <f>DSR_JAN_18!AP308/DSR_JAN_18!AP$560</f>
        <v>4.2415226390408152E-3</v>
      </c>
      <c r="AQ308" s="59">
        <f>DSR_JAN_18!AQ308/DSR_JAN_18!AQ$560</f>
        <v>3.4582840145682865E-3</v>
      </c>
      <c r="AR308" s="59">
        <f>DSR_JAN_18!AR308/DSR_JAN_18!AR$560</f>
        <v>4.1194598403519207E-3</v>
      </c>
      <c r="AS308" s="59">
        <f>DSR_JAN_18!AS308/DSR_JAN_18!AS$560</f>
        <v>8.4289153860435846E-3</v>
      </c>
      <c r="AT308" s="59">
        <f>DSR_JAN_18!AT308/DSR_JAN_18!AT$560</f>
        <v>6.5986498054556985E-3</v>
      </c>
      <c r="AU308" s="59">
        <f>DSR_JAN_18!AU308/DSR_JAN_18!AU$560</f>
        <v>7.3909914011102452E-3</v>
      </c>
      <c r="AV308" s="59">
        <f>DSR_JAN_18!AV308/DSR_JAN_18!AV$560</f>
        <v>5.2782437600123432E-3</v>
      </c>
      <c r="AW308" s="59">
        <f>DSR_JAN_18!AW308/DSR_JAN_18!AW$560</f>
        <v>6.2657309415505872E-3</v>
      </c>
      <c r="AX308" s="59">
        <f>DSR_JAN_18!AX308/DSR_JAN_18!AX$560</f>
        <v>7.3909914011102452E-3</v>
      </c>
      <c r="AY308" s="59">
        <f>DSR_JAN_18!AY308/DSR_JAN_18!AY$560</f>
        <v>3.7713216131132397E-3</v>
      </c>
      <c r="AZ308" s="59">
        <f>DSR_JAN_18!AZ308/DSR_JAN_18!AZ$560</f>
        <v>5.2214328892828329E-3</v>
      </c>
      <c r="BA308" s="59">
        <f>DSR_JAN_18!BA308/DSR_JAN_18!BA$560</f>
        <v>4.7037340724521417E-3</v>
      </c>
      <c r="BB308" s="59">
        <f>DSR_JAN_18!BB308/DSR_JAN_18!BB$560</f>
        <v>5.5096234224905182E-3</v>
      </c>
      <c r="BC308" s="59">
        <f>DSR_JAN_18!BC308/DSR_JAN_18!BC$560</f>
        <v>4.3002116495284024E-3</v>
      </c>
      <c r="BD308" s="59">
        <f>DSR_JAN_18!BD308/DSR_JAN_18!BD$560</f>
        <v>7.2618173368214902E-3</v>
      </c>
      <c r="BE308" s="59">
        <f>DSR_JAN_18!BE308/DSR_JAN_18!BE$560</f>
        <v>0</v>
      </c>
      <c r="BF308" s="59">
        <f>DSR_JAN_18!BF308/DSR_JAN_18!BF$560</f>
        <v>4.504804076677151E-3</v>
      </c>
      <c r="BG308" s="59">
        <f>DSR_JAN_18!BG308/DSR_JAN_18!BG$560</f>
        <v>7.0410406882842891E-3</v>
      </c>
      <c r="BH308" s="59">
        <f>DSR_JAN_18!BH308/DSR_JAN_18!BH$560</f>
        <v>3.203864215286636E-3</v>
      </c>
      <c r="BI308" s="59">
        <f>DSR_JAN_18!BI308/DSR_JAN_18!BI$560</f>
        <v>2.8350113849508482E-3</v>
      </c>
      <c r="BJ308" s="59">
        <f>DSR_JAN_18!BJ308/DSR_JAN_18!BJ$560</f>
        <v>2.077535139663684E-3</v>
      </c>
      <c r="BK308" s="59">
        <f>DSR_JAN_18!BK308/DSR_JAN_18!BK$560</f>
        <v>0</v>
      </c>
      <c r="BL308" s="59">
        <f>DSR_JAN_18!BM308/DSR_JAN_18!BM$560</f>
        <v>4.9930744069912117E-3</v>
      </c>
      <c r="BM308" s="59">
        <f>DSR_JAN_18!BM308/DSR_JAN_18!BM$560</f>
        <v>4.9930744069912117E-3</v>
      </c>
      <c r="BN308" s="59">
        <f>DSR_JAN_18!BN308/DSR_JAN_18!BN$560</f>
        <v>4.4041373765246732E-3</v>
      </c>
      <c r="BO308" s="59">
        <f>DSR_JAN_18!BO308/DSR_JAN_18!BO$560</f>
        <v>2.4676533941429273E-3</v>
      </c>
      <c r="BP308" s="59">
        <f>DSR_JAN_18!BP308/DSR_JAN_18!BP$560</f>
        <v>3.9885566664999064E-3</v>
      </c>
      <c r="BQ308" s="59">
        <f>DSR_JAN_18!BQ308/DSR_JAN_18!BQ$560</f>
        <v>3.261548895829689E-3</v>
      </c>
      <c r="BR308" s="59">
        <f>DSR_JAN_18!BR308/DSR_JAN_18!BR$560</f>
        <v>3.5058122559051357E-3</v>
      </c>
      <c r="BS308" s="59">
        <f>DSR_JAN_18!BS308/DSR_JAN_18!BS$560</f>
        <v>4.1770407049478127E-3</v>
      </c>
      <c r="BT308" s="59">
        <f>DSR_JAN_18!BT308/DSR_JAN_18!BT$560</f>
        <v>4.0042023769235194E-3</v>
      </c>
      <c r="BU308" s="59">
        <f>DSR_JAN_18!BU308/DSR_JAN_18!BU$560</f>
        <v>5.9574670601017015E-3</v>
      </c>
      <c r="BV308" s="59">
        <f>DSR_JAN_18!BV308/DSR_JAN_18!BV$560</f>
        <v>1.0404783542494153E-2</v>
      </c>
    </row>
    <row r="309" spans="1:74" x14ac:dyDescent="0.25">
      <c r="A309" s="40" t="s">
        <v>140</v>
      </c>
      <c r="B309" s="39" t="s">
        <v>133</v>
      </c>
      <c r="C309" s="40" t="s">
        <v>139</v>
      </c>
      <c r="D309" s="40" t="s">
        <v>981</v>
      </c>
      <c r="E309" s="40" t="s">
        <v>982</v>
      </c>
      <c r="F309" s="59">
        <f>DSR_JAN_18!F309/DSR_JAN_18!F$560</f>
        <v>3.0957419985490034E-3</v>
      </c>
      <c r="G309" s="60">
        <f>DSR_JAN_18!G309/DSR_JAN_18!G$560</f>
        <v>2.9224636396386178E-3</v>
      </c>
      <c r="H309" s="59">
        <f>DSR_JAN_18!H309/DSR_JAN_18!H$560</f>
        <v>3.1788769345329308E-3</v>
      </c>
      <c r="I309" s="59">
        <f>DSR_JAN_18!I309/DSR_JAN_18!I$560</f>
        <v>2.9407966441384855E-3</v>
      </c>
      <c r="J309" s="59">
        <f>DSR_JAN_18!J309/DSR_JAN_18!J$560</f>
        <v>2.7981652622358758E-3</v>
      </c>
      <c r="K309" s="59">
        <f>DSR_JAN_18!K309/DSR_JAN_18!K$560</f>
        <v>2.3178725375025936E-3</v>
      </c>
      <c r="L309" s="59">
        <f>DSR_JAN_18!L309/DSR_JAN_18!L$560</f>
        <v>3.0815507269737613E-3</v>
      </c>
      <c r="M309" s="59">
        <f>DSR_JAN_18!M309/DSR_JAN_18!M$560</f>
        <v>4.4540683446807946E-3</v>
      </c>
      <c r="N309" s="59">
        <f>DSR_JAN_18!N309/DSR_JAN_18!N$560</f>
        <v>4.4540683446807946E-3</v>
      </c>
      <c r="O309" s="59">
        <f>DSR_JAN_18!O309/DSR_JAN_18!O$560</f>
        <v>3.3473037247755992E-3</v>
      </c>
      <c r="P309" s="59">
        <f>DSR_JAN_18!P309/DSR_JAN_18!P$560</f>
        <v>3.3473037247755992E-3</v>
      </c>
      <c r="Q309" s="59">
        <f>DSR_JAN_18!Q309/DSR_JAN_18!Q$560</f>
        <v>3.8251147243948207E-3</v>
      </c>
      <c r="R309" s="59">
        <f>DSR_JAN_18!R309/DSR_JAN_18!R$560</f>
        <v>2.0113293522153121E-3</v>
      </c>
      <c r="S309" s="59">
        <f>DSR_JAN_18!S309/DSR_JAN_18!S$560</f>
        <v>3.0269846026273225E-3</v>
      </c>
      <c r="T309" s="59">
        <f>DSR_JAN_18!T309/DSR_JAN_18!T$560</f>
        <v>3.2294951290089292E-3</v>
      </c>
      <c r="U309" s="59">
        <f>DSR_JAN_18!U309/DSR_JAN_18!U$560</f>
        <v>3.0693444508052168E-3</v>
      </c>
      <c r="V309" s="59">
        <f>DSR_JAN_18!V309/DSR_JAN_18!V$560</f>
        <v>3.0518647203016292E-3</v>
      </c>
      <c r="W309" s="59">
        <f>DSR_JAN_18!W309/DSR_JAN_18!W$560</f>
        <v>3.3191940722559314E-3</v>
      </c>
      <c r="X309" s="59">
        <f>DSR_JAN_18!X309/DSR_JAN_18!X$560</f>
        <v>2.0378799339599322E-3</v>
      </c>
      <c r="Y309" s="59">
        <f>DSR_JAN_18!Y309/DSR_JAN_18!Y$560</f>
        <v>1.77429117923885E-3</v>
      </c>
      <c r="Z309" s="59">
        <f>DSR_JAN_18!Z309/DSR_JAN_18!Z$560</f>
        <v>3.4912835151514423E-3</v>
      </c>
      <c r="AA309" s="59">
        <f>DSR_JAN_18!AA309/DSR_JAN_18!AA$560</f>
        <v>3.4912835151514423E-3</v>
      </c>
      <c r="AB309" s="59">
        <f>DSR_JAN_18!AB309/DSR_JAN_18!AB$560</f>
        <v>6.8183039916023406E-3</v>
      </c>
      <c r="AC309" s="59">
        <f>DSR_JAN_18!AC309/DSR_JAN_18!AC$560</f>
        <v>4.5125425230425767E-3</v>
      </c>
      <c r="AD309" s="59">
        <f>DSR_JAN_18!AD309/DSR_JAN_18!AD$560</f>
        <v>2.2912344830769852E-3</v>
      </c>
      <c r="AE309" s="59">
        <f>DSR_JAN_18!AE309/DSR_JAN_18!AE$560</f>
        <v>3.1868083842945269E-3</v>
      </c>
      <c r="AF309" s="59">
        <f>DSR_JAN_18!AF309/DSR_JAN_18!AF$560</f>
        <v>3.5317440095032461E-3</v>
      </c>
      <c r="AG309" s="59">
        <f>DSR_JAN_18!AG309/DSR_JAN_18!AG$560</f>
        <v>2.5601439531703807E-3</v>
      </c>
      <c r="AH309" s="59">
        <f>DSR_JAN_18!AH309/DSR_JAN_18!AH$560</f>
        <v>2.5595666931799593E-3</v>
      </c>
      <c r="AI309" s="59">
        <f>DSR_JAN_18!AI309/DSR_JAN_18!AI$560</f>
        <v>2.9310652949211371E-3</v>
      </c>
      <c r="AJ309" s="59">
        <f>DSR_JAN_18!AJ309/DSR_JAN_18!AJ$560</f>
        <v>2.3159878304440497E-3</v>
      </c>
      <c r="AK309" s="59">
        <f>DSR_JAN_18!AK309/DSR_JAN_18!AK$560</f>
        <v>3.4862709811397698E-3</v>
      </c>
      <c r="AL309" s="59">
        <f>DSR_JAN_18!AL309/DSR_JAN_18!AL$560</f>
        <v>3.8842840007769098E-3</v>
      </c>
      <c r="AM309" s="59">
        <f>DSR_JAN_18!AM309/DSR_JAN_18!AM$560</f>
        <v>2.4568224980360638E-3</v>
      </c>
      <c r="AN309" s="59">
        <f>DSR_JAN_18!AN309/DSR_JAN_18!AN$560</f>
        <v>2.4165698783389896E-3</v>
      </c>
      <c r="AO309" s="59">
        <f>DSR_JAN_18!AO309/DSR_JAN_18!AO$560</f>
        <v>3.9120672292250703E-3</v>
      </c>
      <c r="AP309" s="59">
        <f>DSR_JAN_18!AP309/DSR_JAN_18!AP$560</f>
        <v>1.996778350071522E-3</v>
      </c>
      <c r="AQ309" s="59">
        <f>DSR_JAN_18!AQ309/DSR_JAN_18!AQ$560</f>
        <v>3.2561074106396788E-3</v>
      </c>
      <c r="AR309" s="59">
        <f>DSR_JAN_18!AR309/DSR_JAN_18!AR$560</f>
        <v>8.3111909059731745E-3</v>
      </c>
      <c r="AS309" s="59">
        <f>DSR_JAN_18!AS309/DSR_JAN_18!AS$560</f>
        <v>9.9422888303559546E-3</v>
      </c>
      <c r="AT309" s="59">
        <f>DSR_JAN_18!AT309/DSR_JAN_18!AT$560</f>
        <v>7.7677584122918713E-3</v>
      </c>
      <c r="AU309" s="59">
        <f>DSR_JAN_18!AU309/DSR_JAN_18!AU$560</f>
        <v>7.3909914011102435E-3</v>
      </c>
      <c r="AV309" s="59">
        <f>DSR_JAN_18!AV309/DSR_JAN_18!AV$560</f>
        <v>7.4152490642496799E-3</v>
      </c>
      <c r="AW309" s="59">
        <f>DSR_JAN_18!AW309/DSR_JAN_18!AW$560</f>
        <v>4.9757275124078177E-3</v>
      </c>
      <c r="AX309" s="59">
        <f>DSR_JAN_18!AX309/DSR_JAN_18!AX$560</f>
        <v>7.3909914011102435E-3</v>
      </c>
      <c r="AY309" s="59">
        <f>DSR_JAN_18!AY309/DSR_JAN_18!AY$560</f>
        <v>4.1903573479035987E-3</v>
      </c>
      <c r="AZ309" s="59">
        <f>DSR_JAN_18!AZ309/DSR_JAN_18!AZ$560</f>
        <v>6.2135051382465742E-3</v>
      </c>
      <c r="BA309" s="59">
        <f>DSR_JAN_18!BA309/DSR_JAN_18!BA$560</f>
        <v>3.2254176496814687E-3</v>
      </c>
      <c r="BB309" s="59">
        <f>DSR_JAN_18!BB309/DSR_JAN_18!BB$560</f>
        <v>4.9396623787846044E-3</v>
      </c>
      <c r="BC309" s="59">
        <f>DSR_JAN_18!BC309/DSR_JAN_18!BC$560</f>
        <v>4.9511293549320589E-3</v>
      </c>
      <c r="BD309" s="59">
        <f>DSR_JAN_18!BD309/DSR_JAN_18!BD$560</f>
        <v>4.1828067860091795E-3</v>
      </c>
      <c r="BE309" s="59">
        <f>DSR_JAN_18!BE309/DSR_JAN_18!BE$560</f>
        <v>0</v>
      </c>
      <c r="BF309" s="59">
        <f>DSR_JAN_18!BF309/DSR_JAN_18!BF$560</f>
        <v>5.1442571977308987E-3</v>
      </c>
      <c r="BG309" s="59">
        <f>DSR_JAN_18!BG309/DSR_JAN_18!BG$560</f>
        <v>5.1847663250093384E-3</v>
      </c>
      <c r="BH309" s="59">
        <f>DSR_JAN_18!BH309/DSR_JAN_18!BH$560</f>
        <v>3.2294951290089292E-3</v>
      </c>
      <c r="BI309" s="59">
        <f>DSR_JAN_18!BI309/DSR_JAN_18!BI$560</f>
        <v>1.3732423768688037E-3</v>
      </c>
      <c r="BJ309" s="59">
        <f>DSR_JAN_18!BJ309/DSR_JAN_18!BJ$560</f>
        <v>1.73051828117041E-3</v>
      </c>
      <c r="BK309" s="59">
        <f>DSR_JAN_18!BK309/DSR_JAN_18!BK$560</f>
        <v>1.4318156094449519E-3</v>
      </c>
      <c r="BL309" s="59">
        <f>DSR_JAN_18!BM309/DSR_JAN_18!BM$560</f>
        <v>1.4554710821998676E-3</v>
      </c>
      <c r="BM309" s="59">
        <f>DSR_JAN_18!BM309/DSR_JAN_18!BM$560</f>
        <v>1.4554710821998676E-3</v>
      </c>
      <c r="BN309" s="59">
        <f>DSR_JAN_18!BN309/DSR_JAN_18!BN$560</f>
        <v>1.5487076488877975E-3</v>
      </c>
      <c r="BO309" s="59">
        <f>DSR_JAN_18!BO309/DSR_JAN_18!BO$560</f>
        <v>1.2148447478857489E-3</v>
      </c>
      <c r="BP309" s="59">
        <f>DSR_JAN_18!BP309/DSR_JAN_18!BP$560</f>
        <v>1.6187324133522351E-3</v>
      </c>
      <c r="BQ309" s="59">
        <f>DSR_JAN_18!BQ309/DSR_JAN_18!BQ$560</f>
        <v>1.804893594697419E-3</v>
      </c>
      <c r="BR309" s="59">
        <f>DSR_JAN_18!BR309/DSR_JAN_18!BR$560</f>
        <v>1.2781607182987475E-3</v>
      </c>
      <c r="BS309" s="59">
        <f>DSR_JAN_18!BS309/DSR_JAN_18!BS$560</f>
        <v>2.8880320499053242E-3</v>
      </c>
      <c r="BT309" s="59">
        <f>DSR_JAN_18!BT309/DSR_JAN_18!BT$560</f>
        <v>2.7251595624988283E-3</v>
      </c>
      <c r="BU309" s="59">
        <f>DSR_JAN_18!BU309/DSR_JAN_18!BU$560</f>
        <v>8.709816841868688E-3</v>
      </c>
      <c r="BV309" s="59">
        <f>DSR_JAN_18!BV309/DSR_JAN_18!BV$560</f>
        <v>8.2008612103112999E-3</v>
      </c>
    </row>
    <row r="310" spans="1:74" x14ac:dyDescent="0.25">
      <c r="A310" s="40" t="s">
        <v>140</v>
      </c>
      <c r="B310" s="39" t="s">
        <v>133</v>
      </c>
      <c r="C310" s="40" t="s">
        <v>139</v>
      </c>
      <c r="D310" s="40" t="s">
        <v>983</v>
      </c>
      <c r="E310" s="40" t="s">
        <v>984</v>
      </c>
      <c r="F310" s="59">
        <f>DSR_JAN_18!F310/DSR_JAN_18!F$560</f>
        <v>1.6690184168221206E-3</v>
      </c>
      <c r="G310" s="60">
        <f>DSR_JAN_18!G310/DSR_JAN_18!G$560</f>
        <v>1.65722770926231E-3</v>
      </c>
      <c r="H310" s="59">
        <f>DSR_JAN_18!H310/DSR_JAN_18!H$560</f>
        <v>7.9471923363323271E-4</v>
      </c>
      <c r="I310" s="59">
        <f>DSR_JAN_18!I310/DSR_JAN_18!I$560</f>
        <v>7.3519916103462137E-4</v>
      </c>
      <c r="J310" s="59">
        <f>DSR_JAN_18!J310/DSR_JAN_18!J$560</f>
        <v>6.9954131555896896E-4</v>
      </c>
      <c r="K310" s="59">
        <f>DSR_JAN_18!K310/DSR_JAN_18!K$560</f>
        <v>5.7946813437564839E-4</v>
      </c>
      <c r="L310" s="59">
        <f>DSR_JAN_18!L310/DSR_JAN_18!L$560</f>
        <v>1.5407753634868807E-3</v>
      </c>
      <c r="M310" s="59">
        <f>DSR_JAN_18!M310/DSR_JAN_18!M$560</f>
        <v>2.2270341723403973E-3</v>
      </c>
      <c r="N310" s="59">
        <f>DSR_JAN_18!N310/DSR_JAN_18!N$560</f>
        <v>2.2270341723403973E-3</v>
      </c>
      <c r="O310" s="59">
        <f>DSR_JAN_18!O310/DSR_JAN_18!O$560</f>
        <v>1.952593839452433E-3</v>
      </c>
      <c r="P310" s="59">
        <f>DSR_JAN_18!P310/DSR_JAN_18!P$560</f>
        <v>1.952593839452433E-3</v>
      </c>
      <c r="Q310" s="59">
        <f>DSR_JAN_18!Q310/DSR_JAN_18!Q$560</f>
        <v>2.2313169225636458E-3</v>
      </c>
      <c r="R310" s="59">
        <f>DSR_JAN_18!R310/DSR_JAN_18!R$560</f>
        <v>1.3408862348102081E-3</v>
      </c>
      <c r="S310" s="59">
        <f>DSR_JAN_18!S310/DSR_JAN_18!S$560</f>
        <v>2.0179897350848814E-3</v>
      </c>
      <c r="T310" s="59">
        <f>DSR_JAN_18!T310/DSR_JAN_18!T$560</f>
        <v>2.1529967526726194E-3</v>
      </c>
      <c r="U310" s="59">
        <f>DSR_JAN_18!U310/DSR_JAN_18!U$560</f>
        <v>1.2277377803220867E-3</v>
      </c>
      <c r="V310" s="59">
        <f>DSR_JAN_18!V310/DSR_JAN_18!V$560</f>
        <v>1.7802544201759507E-3</v>
      </c>
      <c r="W310" s="59">
        <f>DSR_JAN_18!W310/DSR_JAN_18!W$560</f>
        <v>1.9361965421492936E-3</v>
      </c>
      <c r="X310" s="59">
        <f>DSR_JAN_18!X310/DSR_JAN_18!X$560</f>
        <v>1.1321555188666293E-3</v>
      </c>
      <c r="Y310" s="59">
        <f>DSR_JAN_18!Y310/DSR_JAN_18!Y$560</f>
        <v>9.8571732179936135E-4</v>
      </c>
      <c r="Z310" s="59">
        <f>DSR_JAN_18!Z310/DSR_JAN_18!Z$560</f>
        <v>1.9396019528619126E-3</v>
      </c>
      <c r="AA310" s="59">
        <f>DSR_JAN_18!AA310/DSR_JAN_18!AA$560</f>
        <v>1.9396019528619126E-3</v>
      </c>
      <c r="AB310" s="59">
        <f>DSR_JAN_18!AB310/DSR_JAN_18!AB$560</f>
        <v>3.7190749045103674E-3</v>
      </c>
      <c r="AC310" s="59">
        <f>DSR_JAN_18!AC310/DSR_JAN_18!AC$560</f>
        <v>2.461386830750496E-3</v>
      </c>
      <c r="AD310" s="59">
        <f>DSR_JAN_18!AD310/DSR_JAN_18!AD$560</f>
        <v>9.8195763560442206E-4</v>
      </c>
      <c r="AE310" s="59">
        <f>DSR_JAN_18!AE310/DSR_JAN_18!AE$560</f>
        <v>1.3657750218405112E-3</v>
      </c>
      <c r="AF310" s="59">
        <f>DSR_JAN_18!AF310/DSR_JAN_18!AF$560</f>
        <v>1.0090697170009274E-3</v>
      </c>
      <c r="AG310" s="59">
        <f>DSR_JAN_18!AG310/DSR_JAN_18!AG$560</f>
        <v>1.0972045513587346E-3</v>
      </c>
      <c r="AH310" s="59">
        <f>DSR_JAN_18!AH310/DSR_JAN_18!AH$560</f>
        <v>1.0969571542199825E-3</v>
      </c>
      <c r="AI310" s="59">
        <f>DSR_JAN_18!AI310/DSR_JAN_18!AI$560</f>
        <v>1.2561708406804871E-3</v>
      </c>
      <c r="AJ310" s="59">
        <f>DSR_JAN_18!AJ310/DSR_JAN_18!AJ$560</f>
        <v>1.5439918869626999E-3</v>
      </c>
      <c r="AK310" s="59">
        <f>DSR_JAN_18!AK310/DSR_JAN_18!AK$560</f>
        <v>2.3241806540931797E-3</v>
      </c>
      <c r="AL310" s="59">
        <f>DSR_JAN_18!AL310/DSR_JAN_18!AL$560</f>
        <v>2.5895226671846065E-3</v>
      </c>
      <c r="AM310" s="59">
        <f>DSR_JAN_18!AM310/DSR_JAN_18!AM$560</f>
        <v>1.4331464571877041E-3</v>
      </c>
      <c r="AN310" s="59">
        <f>DSR_JAN_18!AN310/DSR_JAN_18!AN$560</f>
        <v>1.4096657623644108E-3</v>
      </c>
      <c r="AO310" s="59">
        <f>DSR_JAN_18!AO310/DSR_JAN_18!AO$560</f>
        <v>3.042718956063944E-3</v>
      </c>
      <c r="AP310" s="59">
        <f>DSR_JAN_18!AP310/DSR_JAN_18!AP$560</f>
        <v>1.3311855667143481E-3</v>
      </c>
      <c r="AQ310" s="59">
        <f>DSR_JAN_18!AQ310/DSR_JAN_18!AQ$560</f>
        <v>2.1707382737597859E-3</v>
      </c>
      <c r="AR310" s="59">
        <f>DSR_JAN_18!AR310/DSR_JAN_18!AR$560</f>
        <v>1.1081587874630901E-3</v>
      </c>
      <c r="AS310" s="59">
        <f>DSR_JAN_18!AS310/DSR_JAN_18!AS$560</f>
        <v>1.3256385107141273E-3</v>
      </c>
      <c r="AT310" s="59">
        <f>DSR_JAN_18!AT310/DSR_JAN_18!AT$560</f>
        <v>1.0357011216389162E-3</v>
      </c>
      <c r="AU310" s="59">
        <f>DSR_JAN_18!AU310/DSR_JAN_18!AU$560</f>
        <v>9.8546552014803254E-4</v>
      </c>
      <c r="AV310" s="59">
        <f>DSR_JAN_18!AV310/DSR_JAN_18!AV$560</f>
        <v>9.8869987523329079E-4</v>
      </c>
      <c r="AW310" s="59">
        <f>DSR_JAN_18!AW310/DSR_JAN_18!AW$560</f>
        <v>6.6343033498770913E-4</v>
      </c>
      <c r="AX310" s="59">
        <f>DSR_JAN_18!AX310/DSR_JAN_18!AX$560</f>
        <v>9.8546552014803254E-4</v>
      </c>
      <c r="AY310" s="59">
        <f>DSR_JAN_18!AY310/DSR_JAN_18!AY$560</f>
        <v>1.1428247312464362E-3</v>
      </c>
      <c r="AZ310" s="59">
        <f>DSR_JAN_18!AZ310/DSR_JAN_18!AZ$560</f>
        <v>7.3100060449959685E-4</v>
      </c>
      <c r="BA310" s="59">
        <f>DSR_JAN_18!BA310/DSR_JAN_18!BA$560</f>
        <v>2.150278433120979E-3</v>
      </c>
      <c r="BB310" s="59">
        <f>DSR_JAN_18!BB310/DSR_JAN_18!BB$560</f>
        <v>2.4698311893923022E-3</v>
      </c>
      <c r="BC310" s="59">
        <f>DSR_JAN_18!BC310/DSR_JAN_18!BC$560</f>
        <v>1.3503080058905614E-3</v>
      </c>
      <c r="BD310" s="59">
        <f>DSR_JAN_18!BD310/DSR_JAN_18!BD$560</f>
        <v>2.7885378573394527E-3</v>
      </c>
      <c r="BE310" s="59">
        <f>DSR_JAN_18!BE310/DSR_JAN_18!BE$560</f>
        <v>0</v>
      </c>
      <c r="BF310" s="59">
        <f>DSR_JAN_18!BF310/DSR_JAN_18!BF$560</f>
        <v>1.6962891665336308E-3</v>
      </c>
      <c r="BG310" s="59">
        <f>DSR_JAN_18!BG310/DSR_JAN_18!BG$560</f>
        <v>4.1478130600074705E-3</v>
      </c>
      <c r="BH310" s="59">
        <f>DSR_JAN_18!BH310/DSR_JAN_18!BH$560</f>
        <v>2.1529967526726194E-3</v>
      </c>
      <c r="BI310" s="59">
        <f>DSR_JAN_18!BI310/DSR_JAN_18!BI$560</f>
        <v>1.3732423768688037E-3</v>
      </c>
      <c r="BJ310" s="59">
        <f>DSR_JAN_18!BJ310/DSR_JAN_18!BJ$560</f>
        <v>2.768829249872656E-3</v>
      </c>
      <c r="BK310" s="59">
        <f>DSR_JAN_18!BK310/DSR_JAN_18!BK$560</f>
        <v>2.2909049751119229E-3</v>
      </c>
      <c r="BL310" s="59">
        <f>DSR_JAN_18!BM310/DSR_JAN_18!BM$560</f>
        <v>2.3287537315197881E-3</v>
      </c>
      <c r="BM310" s="59">
        <f>DSR_JAN_18!BM310/DSR_JAN_18!BM$560</f>
        <v>2.3287537315197881E-3</v>
      </c>
      <c r="BN310" s="59">
        <f>DSR_JAN_18!BN310/DSR_JAN_18!BN$560</f>
        <v>2.4779322382204759E-3</v>
      </c>
      <c r="BO310" s="59">
        <f>DSR_JAN_18!BO310/DSR_JAN_18!BO$560</f>
        <v>1.9437515966171982E-3</v>
      </c>
      <c r="BP310" s="59">
        <f>DSR_JAN_18!BP310/DSR_JAN_18!BP$560</f>
        <v>2.5899718613635759E-3</v>
      </c>
      <c r="BQ310" s="59">
        <f>DSR_JAN_18!BQ310/DSR_JAN_18!BQ$560</f>
        <v>2.8878297515158701E-3</v>
      </c>
      <c r="BR310" s="59">
        <f>DSR_JAN_18!BR310/DSR_JAN_18!BR$560</f>
        <v>2.0450571492779956E-3</v>
      </c>
      <c r="BS310" s="59">
        <f>DSR_JAN_18!BS310/DSR_JAN_18!BS$560</f>
        <v>2.567139599915844E-3</v>
      </c>
      <c r="BT310" s="59">
        <f>DSR_JAN_18!BT310/DSR_JAN_18!BT$560</f>
        <v>2.4223640555545143E-3</v>
      </c>
      <c r="BU310" s="59">
        <f>DSR_JAN_18!BU310/DSR_JAN_18!BU$560</f>
        <v>1.0246843343374927E-3</v>
      </c>
      <c r="BV310" s="59">
        <f>DSR_JAN_18!BV310/DSR_JAN_18!BV$560</f>
        <v>9.6480720121309407E-4</v>
      </c>
    </row>
    <row r="311" spans="1:74" x14ac:dyDescent="0.25">
      <c r="A311" s="40" t="s">
        <v>140</v>
      </c>
      <c r="B311" s="39" t="s">
        <v>133</v>
      </c>
      <c r="C311" s="40" t="s">
        <v>139</v>
      </c>
      <c r="D311" s="40" t="s">
        <v>985</v>
      </c>
      <c r="E311" s="40" t="s">
        <v>986</v>
      </c>
      <c r="F311" s="59">
        <f>DSR_JAN_18!F311/DSR_JAN_18!F$560</f>
        <v>2.2701478071782033E-3</v>
      </c>
      <c r="G311" s="60">
        <f>DSR_JAN_18!G311/DSR_JAN_18!G$560</f>
        <v>2.1147920177507513E-3</v>
      </c>
      <c r="H311" s="59">
        <f>DSR_JAN_18!H311/DSR_JAN_18!H$560</f>
        <v>2.1192512896886207E-3</v>
      </c>
      <c r="I311" s="59">
        <f>DSR_JAN_18!I311/DSR_JAN_18!I$560</f>
        <v>1.9605310960923239E-3</v>
      </c>
      <c r="J311" s="59">
        <f>DSR_JAN_18!J311/DSR_JAN_18!J$560</f>
        <v>1.8654435081572503E-3</v>
      </c>
      <c r="K311" s="59">
        <f>DSR_JAN_18!K311/DSR_JAN_18!K$560</f>
        <v>1.5452483583350625E-3</v>
      </c>
      <c r="L311" s="59">
        <f>DSR_JAN_18!L311/DSR_JAN_18!L$560</f>
        <v>2.054367151315841E-3</v>
      </c>
      <c r="M311" s="59">
        <f>DSR_JAN_18!M311/DSR_JAN_18!M$560</f>
        <v>2.9693788964538633E-3</v>
      </c>
      <c r="N311" s="59">
        <f>DSR_JAN_18!N311/DSR_JAN_18!N$560</f>
        <v>2.9693788964538633E-3</v>
      </c>
      <c r="O311" s="59">
        <f>DSR_JAN_18!O311/DSR_JAN_18!O$560</f>
        <v>2.2315358165170664E-3</v>
      </c>
      <c r="P311" s="59">
        <f>DSR_JAN_18!P311/DSR_JAN_18!P$560</f>
        <v>2.2315358165170664E-3</v>
      </c>
      <c r="Q311" s="59">
        <f>DSR_JAN_18!Q311/DSR_JAN_18!Q$560</f>
        <v>2.8688360432961154E-3</v>
      </c>
      <c r="R311" s="59">
        <f>DSR_JAN_18!R311/DSR_JAN_18!R$560</f>
        <v>1.5643672739452429E-3</v>
      </c>
      <c r="S311" s="59">
        <f>DSR_JAN_18!S311/DSR_JAN_18!S$560</f>
        <v>2.3543213575990289E-3</v>
      </c>
      <c r="T311" s="59">
        <f>DSR_JAN_18!T311/DSR_JAN_18!T$560</f>
        <v>2.5118295447847231E-3</v>
      </c>
      <c r="U311" s="59">
        <f>DSR_JAN_18!U311/DSR_JAN_18!U$560</f>
        <v>2.1485411155636519E-3</v>
      </c>
      <c r="V311" s="59">
        <f>DSR_JAN_18!V311/DSR_JAN_18!V$560</f>
        <v>2.2888985402262215E-3</v>
      </c>
      <c r="W311" s="59">
        <f>DSR_JAN_18!W311/DSR_JAN_18!W$560</f>
        <v>2.4893955541919486E-3</v>
      </c>
      <c r="X311" s="59">
        <f>DSR_JAN_18!X311/DSR_JAN_18!X$560</f>
        <v>1.5850177264132811E-3</v>
      </c>
      <c r="Y311" s="59">
        <f>DSR_JAN_18!Y311/DSR_JAN_18!Y$560</f>
        <v>1.3800042505191059E-3</v>
      </c>
      <c r="Z311" s="59">
        <f>DSR_JAN_18!Z311/DSR_JAN_18!Z$560</f>
        <v>2.7154427340066773E-3</v>
      </c>
      <c r="AA311" s="59">
        <f>DSR_JAN_18!AA311/DSR_JAN_18!AA$560</f>
        <v>2.7154427340066773E-3</v>
      </c>
      <c r="AB311" s="59">
        <f>DSR_JAN_18!AB311/DSR_JAN_18!AB$560</f>
        <v>3.0992290870919732E-3</v>
      </c>
      <c r="AC311" s="59">
        <f>DSR_JAN_18!AC311/DSR_JAN_18!AC$560</f>
        <v>2.0511556922920803E-3</v>
      </c>
      <c r="AD311" s="59">
        <f>DSR_JAN_18!AD311/DSR_JAN_18!AD$560</f>
        <v>1.6365960593407035E-3</v>
      </c>
      <c r="AE311" s="59">
        <f>DSR_JAN_18!AE311/DSR_JAN_18!AE$560</f>
        <v>2.2762917030675189E-3</v>
      </c>
      <c r="AF311" s="59">
        <f>DSR_JAN_18!AF311/DSR_JAN_18!AF$560</f>
        <v>5.0453485850046375E-3</v>
      </c>
      <c r="AG311" s="59">
        <f>DSR_JAN_18!AG311/DSR_JAN_18!AG$560</f>
        <v>1.8286742522645575E-3</v>
      </c>
      <c r="AH311" s="59">
        <f>DSR_JAN_18!AH311/DSR_JAN_18!AH$560</f>
        <v>1.828261923699971E-3</v>
      </c>
      <c r="AI311" s="59">
        <f>DSR_JAN_18!AI311/DSR_JAN_18!AI$560</f>
        <v>2.0936180678008121E-3</v>
      </c>
      <c r="AJ311" s="59">
        <f>DSR_JAN_18!AJ311/DSR_JAN_18!AJ$560</f>
        <v>1.8013238681231503E-3</v>
      </c>
      <c r="AK311" s="59">
        <f>DSR_JAN_18!AK311/DSR_JAN_18!AK$560</f>
        <v>2.7115440964420433E-3</v>
      </c>
      <c r="AL311" s="59">
        <f>DSR_JAN_18!AL311/DSR_JAN_18!AL$560</f>
        <v>3.0211097783820417E-3</v>
      </c>
      <c r="AM311" s="59">
        <f>DSR_JAN_18!AM311/DSR_JAN_18!AM$560</f>
        <v>1.8426168735270478E-3</v>
      </c>
      <c r="AN311" s="59">
        <f>DSR_JAN_18!AN311/DSR_JAN_18!AN$560</f>
        <v>1.812427408754242E-3</v>
      </c>
      <c r="AO311" s="59">
        <f>DSR_JAN_18!AO311/DSR_JAN_18!AO$560</f>
        <v>3.042718956063944E-3</v>
      </c>
      <c r="AP311" s="59">
        <f>DSR_JAN_18!AP311/DSR_JAN_18!AP$560</f>
        <v>1.5530498278334061E-3</v>
      </c>
      <c r="AQ311" s="59">
        <f>DSR_JAN_18!AQ311/DSR_JAN_18!AQ$560</f>
        <v>2.5325279860530835E-3</v>
      </c>
      <c r="AR311" s="59">
        <f>DSR_JAN_18!AR311/DSR_JAN_18!AR$560</f>
        <v>5.5407939373154505E-3</v>
      </c>
      <c r="AS311" s="59">
        <f>DSR_JAN_18!AS311/DSR_JAN_18!AS$560</f>
        <v>6.628192553570637E-3</v>
      </c>
      <c r="AT311" s="59">
        <f>DSR_JAN_18!AT311/DSR_JAN_18!AT$560</f>
        <v>5.1785056081945805E-3</v>
      </c>
      <c r="AU311" s="59">
        <f>DSR_JAN_18!AU311/DSR_JAN_18!AU$560</f>
        <v>4.9273276007401629E-3</v>
      </c>
      <c r="AV311" s="59">
        <f>DSR_JAN_18!AV311/DSR_JAN_18!AV$560</f>
        <v>4.9434993761664544E-3</v>
      </c>
      <c r="AW311" s="59">
        <f>DSR_JAN_18!AW311/DSR_JAN_18!AW$560</f>
        <v>3.3171516749385455E-3</v>
      </c>
      <c r="AX311" s="59">
        <f>DSR_JAN_18!AX311/DSR_JAN_18!AX$560</f>
        <v>4.9273276007401629E-3</v>
      </c>
      <c r="AY311" s="59">
        <f>DSR_JAN_18!AY311/DSR_JAN_18!AY$560</f>
        <v>1.9047078854107272E-3</v>
      </c>
      <c r="AZ311" s="59">
        <f>DSR_JAN_18!AZ311/DSR_JAN_18!AZ$560</f>
        <v>3.6550030224979848E-3</v>
      </c>
      <c r="BA311" s="59">
        <f>DSR_JAN_18!BA311/DSR_JAN_18!BA$560</f>
        <v>2.5086581719744763E-3</v>
      </c>
      <c r="BB311" s="59">
        <f>DSR_JAN_18!BB311/DSR_JAN_18!BB$560</f>
        <v>2.4698311893923022E-3</v>
      </c>
      <c r="BC311" s="59">
        <f>DSR_JAN_18!BC311/DSR_JAN_18!BC$560</f>
        <v>2.2505133431509356E-3</v>
      </c>
      <c r="BD311" s="59">
        <f>DSR_JAN_18!BD311/DSR_JAN_18!BD$560</f>
        <v>3.253294166896029E-3</v>
      </c>
      <c r="BE311" s="59">
        <f>DSR_JAN_18!BE311/DSR_JAN_18!BE$560</f>
        <v>0</v>
      </c>
      <c r="BF311" s="59">
        <f>DSR_JAN_18!BF311/DSR_JAN_18!BF$560</f>
        <v>1.8706389809930539E-3</v>
      </c>
      <c r="BG311" s="59">
        <f>DSR_JAN_18!BG311/DSR_JAN_18!BG$560</f>
        <v>4.6662896925084036E-3</v>
      </c>
      <c r="BH311" s="59">
        <f>DSR_JAN_18!BH311/DSR_JAN_18!BH$560</f>
        <v>2.5118295447847231E-3</v>
      </c>
      <c r="BI311" s="59">
        <f>DSR_JAN_18!BI311/DSR_JAN_18!BI$560</f>
        <v>1.3732423768688037E-3</v>
      </c>
      <c r="BJ311" s="59">
        <f>DSR_JAN_18!BJ311/DSR_JAN_18!BJ$560</f>
        <v>1.73051828117041E-3</v>
      </c>
      <c r="BK311" s="59">
        <f>DSR_JAN_18!BK311/DSR_JAN_18!BK$560</f>
        <v>1.4318156094449519E-3</v>
      </c>
      <c r="BL311" s="59">
        <f>DSR_JAN_18!BM311/DSR_JAN_18!BM$560</f>
        <v>1.4554710821998676E-3</v>
      </c>
      <c r="BM311" s="59">
        <f>DSR_JAN_18!BM311/DSR_JAN_18!BM$560</f>
        <v>1.4554710821998676E-3</v>
      </c>
      <c r="BN311" s="59">
        <f>DSR_JAN_18!BN311/DSR_JAN_18!BN$560</f>
        <v>1.5487076488877975E-3</v>
      </c>
      <c r="BO311" s="59">
        <f>DSR_JAN_18!BO311/DSR_JAN_18!BO$560</f>
        <v>1.2148447478857489E-3</v>
      </c>
      <c r="BP311" s="59">
        <f>DSR_JAN_18!BP311/DSR_JAN_18!BP$560</f>
        <v>1.6187324133522351E-3</v>
      </c>
      <c r="BQ311" s="59">
        <f>DSR_JAN_18!BQ311/DSR_JAN_18!BQ$560</f>
        <v>1.804893594697419E-3</v>
      </c>
      <c r="BR311" s="59">
        <f>DSR_JAN_18!BR311/DSR_JAN_18!BR$560</f>
        <v>1.2781607182987475E-3</v>
      </c>
      <c r="BS311" s="59">
        <f>DSR_JAN_18!BS311/DSR_JAN_18!BS$560</f>
        <v>1.6044622499474025E-3</v>
      </c>
      <c r="BT311" s="59">
        <f>DSR_JAN_18!BT311/DSR_JAN_18!BT$560</f>
        <v>1.5139775347215714E-3</v>
      </c>
      <c r="BU311" s="59">
        <f>DSR_JAN_18!BU311/DSR_JAN_18!BU$560</f>
        <v>5.123421671687463E-3</v>
      </c>
      <c r="BV311" s="59">
        <f>DSR_JAN_18!BV311/DSR_JAN_18!BV$560</f>
        <v>4.8240360060654713E-3</v>
      </c>
    </row>
    <row r="312" spans="1:74" x14ac:dyDescent="0.25">
      <c r="A312" s="40" t="s">
        <v>140</v>
      </c>
      <c r="B312" s="39" t="s">
        <v>133</v>
      </c>
      <c r="C312" s="40" t="s">
        <v>139</v>
      </c>
      <c r="D312" s="40" t="s">
        <v>987</v>
      </c>
      <c r="E312" s="40" t="s">
        <v>988</v>
      </c>
      <c r="F312" s="59">
        <f>DSR_JAN_18!F312/DSR_JAN_18!F$560</f>
        <v>3.0507445428513374E-3</v>
      </c>
      <c r="G312" s="60">
        <f>DSR_JAN_18!G312/DSR_JAN_18!G$560</f>
        <v>2.3888900621680358E-3</v>
      </c>
      <c r="H312" s="59">
        <f>DSR_JAN_18!H312/DSR_JAN_18!H$560</f>
        <v>2.1192512896886207E-3</v>
      </c>
      <c r="I312" s="59">
        <f>DSR_JAN_18!I312/DSR_JAN_18!I$560</f>
        <v>1.9605310960923239E-3</v>
      </c>
      <c r="J312" s="59">
        <f>DSR_JAN_18!J312/DSR_JAN_18!J$560</f>
        <v>1.8654435081572503E-3</v>
      </c>
      <c r="K312" s="59">
        <f>DSR_JAN_18!K312/DSR_JAN_18!K$560</f>
        <v>1.5452483583350625E-3</v>
      </c>
      <c r="L312" s="59">
        <f>DSR_JAN_18!L312/DSR_JAN_18!L$560</f>
        <v>2.054367151315841E-3</v>
      </c>
      <c r="M312" s="59">
        <f>DSR_JAN_18!M312/DSR_JAN_18!M$560</f>
        <v>2.9693788964538633E-3</v>
      </c>
      <c r="N312" s="59">
        <f>DSR_JAN_18!N312/DSR_JAN_18!N$560</f>
        <v>2.9693788964538633E-3</v>
      </c>
      <c r="O312" s="59">
        <f>DSR_JAN_18!O312/DSR_JAN_18!O$560</f>
        <v>2.2315358165170664E-3</v>
      </c>
      <c r="P312" s="59">
        <f>DSR_JAN_18!P312/DSR_JAN_18!P$560</f>
        <v>2.2315358165170664E-3</v>
      </c>
      <c r="Q312" s="59">
        <f>DSR_JAN_18!Q312/DSR_JAN_18!Q$560</f>
        <v>2.2313169225636458E-3</v>
      </c>
      <c r="R312" s="59">
        <f>DSR_JAN_18!R312/DSR_JAN_18!R$560</f>
        <v>1.7878483130802773E-3</v>
      </c>
      <c r="S312" s="59">
        <f>DSR_JAN_18!S312/DSR_JAN_18!S$560</f>
        <v>2.6906529801131755E-3</v>
      </c>
      <c r="T312" s="59">
        <f>DSR_JAN_18!T312/DSR_JAN_18!T$560</f>
        <v>2.8706623368968259E-3</v>
      </c>
      <c r="U312" s="59">
        <f>DSR_JAN_18!U312/DSR_JAN_18!U$560</f>
        <v>1.8416066704831299E-3</v>
      </c>
      <c r="V312" s="59">
        <f>DSR_JAN_18!V312/DSR_JAN_18!V$560</f>
        <v>1.7802544201759507E-3</v>
      </c>
      <c r="W312" s="59">
        <f>DSR_JAN_18!W312/DSR_JAN_18!W$560</f>
        <v>1.9361965421492936E-3</v>
      </c>
      <c r="X312" s="59">
        <f>DSR_JAN_18!X312/DSR_JAN_18!X$560</f>
        <v>1.8114488301866068E-3</v>
      </c>
      <c r="Y312" s="59">
        <f>DSR_JAN_18!Y312/DSR_JAN_18!Y$560</f>
        <v>1.5771477148789779E-3</v>
      </c>
      <c r="Z312" s="59">
        <f>DSR_JAN_18!Z312/DSR_JAN_18!Z$560</f>
        <v>3.1033631245790602E-3</v>
      </c>
      <c r="AA312" s="59">
        <f>DSR_JAN_18!AA312/DSR_JAN_18!AA$560</f>
        <v>3.1033631245790602E-3</v>
      </c>
      <c r="AB312" s="59">
        <f>DSR_JAN_18!AB312/DSR_JAN_18!AB$560</f>
        <v>6.1984581741839464E-3</v>
      </c>
      <c r="AC312" s="59">
        <f>DSR_JAN_18!AC312/DSR_JAN_18!AC$560</f>
        <v>4.1023113845841605E-3</v>
      </c>
      <c r="AD312" s="59">
        <f>DSR_JAN_18!AD312/DSR_JAN_18!AD$560</f>
        <v>2.945872906813266E-3</v>
      </c>
      <c r="AE312" s="59">
        <f>DSR_JAN_18!AE312/DSR_JAN_18!AE$560</f>
        <v>4.0973250655215341E-3</v>
      </c>
      <c r="AF312" s="59">
        <f>DSR_JAN_18!AF312/DSR_JAN_18!AF$560</f>
        <v>5.5498834435051001E-3</v>
      </c>
      <c r="AG312" s="59">
        <f>DSR_JAN_18!AG312/DSR_JAN_18!AG$560</f>
        <v>3.291613654076203E-3</v>
      </c>
      <c r="AH312" s="59">
        <f>DSR_JAN_18!AH312/DSR_JAN_18!AH$560</f>
        <v>3.2908714626599476E-3</v>
      </c>
      <c r="AI312" s="59">
        <f>DSR_JAN_18!AI312/DSR_JAN_18!AI$560</f>
        <v>3.7685125220414612E-3</v>
      </c>
      <c r="AJ312" s="59">
        <f>DSR_JAN_18!AJ312/DSR_JAN_18!AJ$560</f>
        <v>2.0586558492836E-3</v>
      </c>
      <c r="AK312" s="59">
        <f>DSR_JAN_18!AK312/DSR_JAN_18!AK$560</f>
        <v>3.0989075387909066E-3</v>
      </c>
      <c r="AL312" s="59">
        <f>DSR_JAN_18!AL312/DSR_JAN_18!AL$560</f>
        <v>3.4526968895794755E-3</v>
      </c>
      <c r="AM312" s="59">
        <f>DSR_JAN_18!AM312/DSR_JAN_18!AM$560</f>
        <v>1.4331464571877041E-3</v>
      </c>
      <c r="AN312" s="59">
        <f>DSR_JAN_18!AN312/DSR_JAN_18!AN$560</f>
        <v>1.4096657623644108E-3</v>
      </c>
      <c r="AO312" s="59">
        <f>DSR_JAN_18!AO312/DSR_JAN_18!AO$560</f>
        <v>3.4773930926445071E-3</v>
      </c>
      <c r="AP312" s="59">
        <f>DSR_JAN_18!AP312/DSR_JAN_18!AP$560</f>
        <v>1.7749140889524642E-3</v>
      </c>
      <c r="AQ312" s="59">
        <f>DSR_JAN_18!AQ312/DSR_JAN_18!AQ$560</f>
        <v>2.8943176983463811E-3</v>
      </c>
      <c r="AR312" s="59">
        <f>DSR_JAN_18!AR312/DSR_JAN_18!AR$560</f>
        <v>6.0948733310469952E-3</v>
      </c>
      <c r="AS312" s="59">
        <f>DSR_JAN_18!AS312/DSR_JAN_18!AS$560</f>
        <v>7.2910118089277E-3</v>
      </c>
      <c r="AT312" s="59">
        <f>DSR_JAN_18!AT312/DSR_JAN_18!AT$560</f>
        <v>5.6963561690140385E-3</v>
      </c>
      <c r="AU312" s="59">
        <f>DSR_JAN_18!AU312/DSR_JAN_18!AU$560</f>
        <v>5.4200603608141789E-3</v>
      </c>
      <c r="AV312" s="59">
        <f>DSR_JAN_18!AV312/DSR_JAN_18!AV$560</f>
        <v>5.4378493137830991E-3</v>
      </c>
      <c r="AW312" s="59">
        <f>DSR_JAN_18!AW312/DSR_JAN_18!AW$560</f>
        <v>3.6488668424324001E-3</v>
      </c>
      <c r="AX312" s="59">
        <f>DSR_JAN_18!AX312/DSR_JAN_18!AX$560</f>
        <v>5.4200603608141789E-3</v>
      </c>
      <c r="AY312" s="59">
        <f>DSR_JAN_18!AY312/DSR_JAN_18!AY$560</f>
        <v>3.4284741937393084E-3</v>
      </c>
      <c r="AZ312" s="59">
        <f>DSR_JAN_18!AZ312/DSR_JAN_18!AZ$560</f>
        <v>4.0205033247477824E-3</v>
      </c>
      <c r="BA312" s="59">
        <f>DSR_JAN_18!BA312/DSR_JAN_18!BA$560</f>
        <v>2.8670379108279727E-3</v>
      </c>
      <c r="BB312" s="59">
        <f>DSR_JAN_18!BB312/DSR_JAN_18!BB$560</f>
        <v>3.2931082525230696E-3</v>
      </c>
      <c r="BC312" s="59">
        <f>DSR_JAN_18!BC312/DSR_JAN_18!BC$560</f>
        <v>4.0509240176716844E-3</v>
      </c>
      <c r="BD312" s="59">
        <f>DSR_JAN_18!BD312/DSR_JAN_18!BD$560</f>
        <v>3.718050476452604E-3</v>
      </c>
      <c r="BE312" s="59">
        <f>DSR_JAN_18!BE312/DSR_JAN_18!BE$560</f>
        <v>0</v>
      </c>
      <c r="BF312" s="59">
        <f>DSR_JAN_18!BF312/DSR_JAN_18!BF$560</f>
        <v>4.6765974524826358E-3</v>
      </c>
      <c r="BG312" s="59">
        <f>DSR_JAN_18!BG312/DSR_JAN_18!BG$560</f>
        <v>2.0739065300037353E-3</v>
      </c>
      <c r="BH312" s="59">
        <f>DSR_JAN_18!BH312/DSR_JAN_18!BH$560</f>
        <v>2.8706623368968259E-3</v>
      </c>
      <c r="BI312" s="59">
        <f>DSR_JAN_18!BI312/DSR_JAN_18!BI$560</f>
        <v>2.7464847537376075E-3</v>
      </c>
      <c r="BJ312" s="59">
        <f>DSR_JAN_18!BJ312/DSR_JAN_18!BJ$560</f>
        <v>3.46103656234082E-3</v>
      </c>
      <c r="BK312" s="59">
        <f>DSR_JAN_18!BK312/DSR_JAN_18!BK$560</f>
        <v>2.8636312188899038E-3</v>
      </c>
      <c r="BL312" s="59">
        <f>DSR_JAN_18!BM312/DSR_JAN_18!BM$560</f>
        <v>2.9109421643997353E-3</v>
      </c>
      <c r="BM312" s="59">
        <f>DSR_JAN_18!BM312/DSR_JAN_18!BM$560</f>
        <v>2.9109421643997353E-3</v>
      </c>
      <c r="BN312" s="59">
        <f>DSR_JAN_18!BN312/DSR_JAN_18!BN$560</f>
        <v>3.097415297775595E-3</v>
      </c>
      <c r="BO312" s="59">
        <f>DSR_JAN_18!BO312/DSR_JAN_18!BO$560</f>
        <v>2.4296894957714977E-3</v>
      </c>
      <c r="BP312" s="59">
        <f>DSR_JAN_18!BP312/DSR_JAN_18!BP$560</f>
        <v>3.2374648267044703E-3</v>
      </c>
      <c r="BQ312" s="59">
        <f>DSR_JAN_18!BQ312/DSR_JAN_18!BQ$560</f>
        <v>3.6097871893948381E-3</v>
      </c>
      <c r="BR312" s="59">
        <f>DSR_JAN_18!BR312/DSR_JAN_18!BR$560</f>
        <v>2.556321436597495E-3</v>
      </c>
      <c r="BS312" s="59">
        <f>DSR_JAN_18!BS312/DSR_JAN_18!BS$560</f>
        <v>3.208924499894805E-3</v>
      </c>
      <c r="BT312" s="59">
        <f>DSR_JAN_18!BT312/DSR_JAN_18!BT$560</f>
        <v>3.0279550694431428E-3</v>
      </c>
      <c r="BU312" s="59">
        <f>DSR_JAN_18!BU312/DSR_JAN_18!BU$560</f>
        <v>5.6357638388562087E-3</v>
      </c>
      <c r="BV312" s="59">
        <f>DSR_JAN_18!BV312/DSR_JAN_18!BV$560</f>
        <v>5.3064396066720178E-3</v>
      </c>
    </row>
    <row r="313" spans="1:74" x14ac:dyDescent="0.25">
      <c r="A313" s="40" t="s">
        <v>140</v>
      </c>
      <c r="B313" s="39" t="s">
        <v>133</v>
      </c>
      <c r="C313" s="40" t="s">
        <v>139</v>
      </c>
      <c r="D313" s="40" t="s">
        <v>989</v>
      </c>
      <c r="E313" s="40" t="s">
        <v>990</v>
      </c>
      <c r="F313" s="59">
        <f>DSR_JAN_18!F313/DSR_JAN_18!F$560</f>
        <v>2.9237438530331215E-3</v>
      </c>
      <c r="G313" s="60">
        <f>DSR_JAN_18!G313/DSR_JAN_18!G$560</f>
        <v>2.6076763911218625E-3</v>
      </c>
      <c r="H313" s="59">
        <f>DSR_JAN_18!H313/DSR_JAN_18!H$560</f>
        <v>3.1788769345329308E-3</v>
      </c>
      <c r="I313" s="59">
        <f>DSR_JAN_18!I313/DSR_JAN_18!I$560</f>
        <v>2.9407966441384855E-3</v>
      </c>
      <c r="J313" s="59">
        <f>DSR_JAN_18!J313/DSR_JAN_18!J$560</f>
        <v>2.7981652622358758E-3</v>
      </c>
      <c r="K313" s="59">
        <f>DSR_JAN_18!K313/DSR_JAN_18!K$560</f>
        <v>2.3178725375025936E-3</v>
      </c>
      <c r="L313" s="59">
        <f>DSR_JAN_18!L313/DSR_JAN_18!L$560</f>
        <v>2.3111630452303214E-3</v>
      </c>
      <c r="M313" s="59">
        <f>DSR_JAN_18!M313/DSR_JAN_18!M$560</f>
        <v>3.3405512585105959E-3</v>
      </c>
      <c r="N313" s="59">
        <f>DSR_JAN_18!N313/DSR_JAN_18!N$560</f>
        <v>3.3405512585105959E-3</v>
      </c>
      <c r="O313" s="59">
        <f>DSR_JAN_18!O313/DSR_JAN_18!O$560</f>
        <v>2.5104777935816996E-3</v>
      </c>
      <c r="P313" s="59">
        <f>DSR_JAN_18!P313/DSR_JAN_18!P$560</f>
        <v>2.5104777935816996E-3</v>
      </c>
      <c r="Q313" s="59">
        <f>DSR_JAN_18!Q313/DSR_JAN_18!Q$560</f>
        <v>2.8688360432961154E-3</v>
      </c>
      <c r="R313" s="59">
        <f>DSR_JAN_18!R313/DSR_JAN_18!R$560</f>
        <v>2.2348103913503469E-3</v>
      </c>
      <c r="S313" s="59">
        <f>DSR_JAN_18!S313/DSR_JAN_18!S$560</f>
        <v>3.3633162251414696E-3</v>
      </c>
      <c r="T313" s="59">
        <f>DSR_JAN_18!T313/DSR_JAN_18!T$560</f>
        <v>2.8706623368968259E-3</v>
      </c>
      <c r="U313" s="59">
        <f>DSR_JAN_18!U313/DSR_JAN_18!U$560</f>
        <v>2.7624100057246949E-3</v>
      </c>
      <c r="V313" s="59">
        <f>DSR_JAN_18!V313/DSR_JAN_18!V$560</f>
        <v>2.2888985402262215E-3</v>
      </c>
      <c r="W313" s="59">
        <f>DSR_JAN_18!W313/DSR_JAN_18!W$560</f>
        <v>2.4893955541919486E-3</v>
      </c>
      <c r="X313" s="59">
        <f>DSR_JAN_18!X313/DSR_JAN_18!X$560</f>
        <v>2.2643110377332585E-3</v>
      </c>
      <c r="Y313" s="59">
        <f>DSR_JAN_18!Y313/DSR_JAN_18!Y$560</f>
        <v>1.9714346435987227E-3</v>
      </c>
      <c r="Z313" s="59">
        <f>DSR_JAN_18!Z313/DSR_JAN_18!Z$560</f>
        <v>3.8792039057238253E-3</v>
      </c>
      <c r="AA313" s="59">
        <f>DSR_JAN_18!AA313/DSR_JAN_18!AA$560</f>
        <v>3.8792039057238253E-3</v>
      </c>
      <c r="AB313" s="59">
        <f>DSR_JAN_18!AB313/DSR_JAN_18!AB$560</f>
        <v>4.9587665393471571E-3</v>
      </c>
      <c r="AC313" s="59">
        <f>DSR_JAN_18!AC313/DSR_JAN_18!AC$560</f>
        <v>3.2818491076673285E-3</v>
      </c>
      <c r="AD313" s="59">
        <f>DSR_JAN_18!AD313/DSR_JAN_18!AD$560</f>
        <v>3.273192118681407E-3</v>
      </c>
      <c r="AE313" s="59">
        <f>DSR_JAN_18!AE313/DSR_JAN_18!AE$560</f>
        <v>4.5525834061350377E-3</v>
      </c>
      <c r="AF313" s="59">
        <f>DSR_JAN_18!AF313/DSR_JAN_18!AF$560</f>
        <v>5.5498834435051001E-3</v>
      </c>
      <c r="AG313" s="59">
        <f>DSR_JAN_18!AG313/DSR_JAN_18!AG$560</f>
        <v>3.657348504529115E-3</v>
      </c>
      <c r="AH313" s="59">
        <f>DSR_JAN_18!AH313/DSR_JAN_18!AH$560</f>
        <v>3.6565238473999419E-3</v>
      </c>
      <c r="AI313" s="59">
        <f>DSR_JAN_18!AI313/DSR_JAN_18!AI$560</f>
        <v>4.1872361356016241E-3</v>
      </c>
      <c r="AJ313" s="59">
        <f>DSR_JAN_18!AJ313/DSR_JAN_18!AJ$560</f>
        <v>2.3159878304440497E-3</v>
      </c>
      <c r="AK313" s="59">
        <f>DSR_JAN_18!AK313/DSR_JAN_18!AK$560</f>
        <v>3.4862709811397698E-3</v>
      </c>
      <c r="AL313" s="59">
        <f>DSR_JAN_18!AL313/DSR_JAN_18!AL$560</f>
        <v>3.8842840007769098E-3</v>
      </c>
      <c r="AM313" s="59">
        <f>DSR_JAN_18!AM313/DSR_JAN_18!AM$560</f>
        <v>1.6378816653573759E-3</v>
      </c>
      <c r="AN313" s="59">
        <f>DSR_JAN_18!AN313/DSR_JAN_18!AN$560</f>
        <v>1.6110465855593264E-3</v>
      </c>
      <c r="AO313" s="59">
        <f>DSR_JAN_18!AO313/DSR_JAN_18!AO$560</f>
        <v>3.9120672292250703E-3</v>
      </c>
      <c r="AP313" s="59">
        <f>DSR_JAN_18!AP313/DSR_JAN_18!AP$560</f>
        <v>2.2186426111905802E-3</v>
      </c>
      <c r="AQ313" s="59">
        <f>DSR_JAN_18!AQ313/DSR_JAN_18!AQ$560</f>
        <v>2.8943176983463811E-3</v>
      </c>
      <c r="AR313" s="59">
        <f>DSR_JAN_18!AR313/DSR_JAN_18!AR$560</f>
        <v>5.5407939373154505E-3</v>
      </c>
      <c r="AS313" s="59">
        <f>DSR_JAN_18!AS313/DSR_JAN_18!AS$560</f>
        <v>7.2910118089277E-3</v>
      </c>
      <c r="AT313" s="59">
        <f>DSR_JAN_18!AT313/DSR_JAN_18!AT$560</f>
        <v>5.1785056081945805E-3</v>
      </c>
      <c r="AU313" s="59">
        <f>DSR_JAN_18!AU313/DSR_JAN_18!AU$560</f>
        <v>5.4200603608141789E-3</v>
      </c>
      <c r="AV313" s="59">
        <f>DSR_JAN_18!AV313/DSR_JAN_18!AV$560</f>
        <v>5.4378493137830991E-3</v>
      </c>
      <c r="AW313" s="59">
        <f>DSR_JAN_18!AW313/DSR_JAN_18!AW$560</f>
        <v>3.6488668424324001E-3</v>
      </c>
      <c r="AX313" s="59">
        <f>DSR_JAN_18!AX313/DSR_JAN_18!AX$560</f>
        <v>5.4200603608141789E-3</v>
      </c>
      <c r="AY313" s="59">
        <f>DSR_JAN_18!AY313/DSR_JAN_18!AY$560</f>
        <v>3.8094157708214544E-3</v>
      </c>
      <c r="AZ313" s="59">
        <f>DSR_JAN_18!AZ313/DSR_JAN_18!AZ$560</f>
        <v>4.0205033247477824E-3</v>
      </c>
      <c r="BA313" s="59">
        <f>DSR_JAN_18!BA313/DSR_JAN_18!BA$560</f>
        <v>2.8670379108279727E-3</v>
      </c>
      <c r="BB313" s="59">
        <f>DSR_JAN_18!BB313/DSR_JAN_18!BB$560</f>
        <v>2.4698311893923022E-3</v>
      </c>
      <c r="BC313" s="59">
        <f>DSR_JAN_18!BC313/DSR_JAN_18!BC$560</f>
        <v>4.5010266863018712E-3</v>
      </c>
      <c r="BD313" s="59">
        <f>DSR_JAN_18!BD313/DSR_JAN_18!BD$560</f>
        <v>3.718050476452604E-3</v>
      </c>
      <c r="BE313" s="59">
        <f>DSR_JAN_18!BE313/DSR_JAN_18!BE$560</f>
        <v>0</v>
      </c>
      <c r="BF313" s="59">
        <f>DSR_JAN_18!BF313/DSR_JAN_18!BF$560</f>
        <v>3.7412779619861078E-3</v>
      </c>
      <c r="BG313" s="59">
        <f>DSR_JAN_18!BG313/DSR_JAN_18!BG$560</f>
        <v>2.0739065300037353E-3</v>
      </c>
      <c r="BH313" s="59">
        <f>DSR_JAN_18!BH313/DSR_JAN_18!BH$560</f>
        <v>2.8706623368968259E-3</v>
      </c>
      <c r="BI313" s="59">
        <f>DSR_JAN_18!BI313/DSR_JAN_18!BI$560</f>
        <v>1.3732423768688037E-3</v>
      </c>
      <c r="BJ313" s="59">
        <f>DSR_JAN_18!BJ313/DSR_JAN_18!BJ$560</f>
        <v>1.73051828117041E-3</v>
      </c>
      <c r="BK313" s="59">
        <f>DSR_JAN_18!BK313/DSR_JAN_18!BK$560</f>
        <v>1.4318156094449519E-3</v>
      </c>
      <c r="BL313" s="59">
        <f>DSR_JAN_18!BM313/DSR_JAN_18!BM$560</f>
        <v>1.4554710821998676E-3</v>
      </c>
      <c r="BM313" s="59">
        <f>DSR_JAN_18!BM313/DSR_JAN_18!BM$560</f>
        <v>1.4554710821998676E-3</v>
      </c>
      <c r="BN313" s="59">
        <f>DSR_JAN_18!BN313/DSR_JAN_18!BN$560</f>
        <v>1.5487076488877975E-3</v>
      </c>
      <c r="BO313" s="59">
        <f>DSR_JAN_18!BO313/DSR_JAN_18!BO$560</f>
        <v>1.2148447478857489E-3</v>
      </c>
      <c r="BP313" s="59">
        <f>DSR_JAN_18!BP313/DSR_JAN_18!BP$560</f>
        <v>1.6187324133522351E-3</v>
      </c>
      <c r="BQ313" s="59">
        <f>DSR_JAN_18!BQ313/DSR_JAN_18!BQ$560</f>
        <v>1.804893594697419E-3</v>
      </c>
      <c r="BR313" s="59">
        <f>DSR_JAN_18!BR313/DSR_JAN_18!BR$560</f>
        <v>1.2781607182987475E-3</v>
      </c>
      <c r="BS313" s="59">
        <f>DSR_JAN_18!BS313/DSR_JAN_18!BS$560</f>
        <v>2.567139599915844E-3</v>
      </c>
      <c r="BT313" s="59">
        <f>DSR_JAN_18!BT313/DSR_JAN_18!BT$560</f>
        <v>2.4223640555545143E-3</v>
      </c>
      <c r="BU313" s="59">
        <f>DSR_JAN_18!BU313/DSR_JAN_18!BU$560</f>
        <v>5.6357638388562087E-3</v>
      </c>
      <c r="BV313" s="59">
        <f>DSR_JAN_18!BV313/DSR_JAN_18!BV$560</f>
        <v>4.8240360060654713E-3</v>
      </c>
    </row>
    <row r="314" spans="1:74" x14ac:dyDescent="0.25">
      <c r="A314" s="40" t="s">
        <v>140</v>
      </c>
      <c r="B314" s="39" t="s">
        <v>133</v>
      </c>
      <c r="C314" s="40" t="s">
        <v>139</v>
      </c>
      <c r="D314" s="40" t="s">
        <v>991</v>
      </c>
      <c r="E314" s="40" t="s">
        <v>992</v>
      </c>
      <c r="F314" s="59">
        <f>DSR_JAN_18!F314/DSR_JAN_18!F$560</f>
        <v>6.0669543202148957E-3</v>
      </c>
      <c r="G314" s="60">
        <f>DSR_JAN_18!G314/DSR_JAN_18!G$560</f>
        <v>4.5835192043579623E-3</v>
      </c>
      <c r="H314" s="59">
        <f>DSR_JAN_18!H314/DSR_JAN_18!H$560</f>
        <v>3.7086897569550865E-3</v>
      </c>
      <c r="I314" s="59">
        <f>DSR_JAN_18!I314/DSR_JAN_18!I$560</f>
        <v>3.4309294181615675E-3</v>
      </c>
      <c r="J314" s="59">
        <f>DSR_JAN_18!J314/DSR_JAN_18!J$560</f>
        <v>3.2645261392751888E-3</v>
      </c>
      <c r="K314" s="59">
        <f>DSR_JAN_18!K314/DSR_JAN_18!K$560</f>
        <v>2.7041846270863599E-3</v>
      </c>
      <c r="L314" s="59">
        <f>DSR_JAN_18!L314/DSR_JAN_18!L$560</f>
        <v>4.108734302631682E-3</v>
      </c>
      <c r="M314" s="59">
        <f>DSR_JAN_18!M314/DSR_JAN_18!M$560</f>
        <v>5.9387577929077267E-3</v>
      </c>
      <c r="N314" s="59">
        <f>DSR_JAN_18!N314/DSR_JAN_18!N$560</f>
        <v>5.9387577929077267E-3</v>
      </c>
      <c r="O314" s="59">
        <f>DSR_JAN_18!O314/DSR_JAN_18!O$560</f>
        <v>4.1841296559694992E-3</v>
      </c>
      <c r="P314" s="59">
        <f>DSR_JAN_18!P314/DSR_JAN_18!P$560</f>
        <v>4.1841296559694992E-3</v>
      </c>
      <c r="Q314" s="59">
        <f>DSR_JAN_18!Q314/DSR_JAN_18!Q$560</f>
        <v>5.1001529658597613E-3</v>
      </c>
      <c r="R314" s="59">
        <f>DSR_JAN_18!R314/DSR_JAN_18!R$560</f>
        <v>3.5756966261605546E-3</v>
      </c>
      <c r="S314" s="59">
        <f>DSR_JAN_18!S314/DSR_JAN_18!S$560</f>
        <v>5.381305960226351E-3</v>
      </c>
      <c r="T314" s="59">
        <f>DSR_JAN_18!T314/DSR_JAN_18!T$560</f>
        <v>5.3824918816815486E-3</v>
      </c>
      <c r="U314" s="59">
        <f>DSR_JAN_18!U314/DSR_JAN_18!U$560</f>
        <v>5.8317544565299117E-3</v>
      </c>
      <c r="V314" s="59">
        <f>DSR_JAN_18!V314/DSR_JAN_18!V$560</f>
        <v>3.5605088403519013E-3</v>
      </c>
      <c r="W314" s="59">
        <f>DSR_JAN_18!W314/DSR_JAN_18!W$560</f>
        <v>3.8723930842985872E-3</v>
      </c>
      <c r="X314" s="59">
        <f>DSR_JAN_18!X314/DSR_JAN_18!X$560</f>
        <v>3.1700354528265621E-3</v>
      </c>
      <c r="Y314" s="59">
        <f>DSR_JAN_18!Y314/DSR_JAN_18!Y$560</f>
        <v>2.7600085010382118E-3</v>
      </c>
      <c r="Z314" s="59">
        <f>DSR_JAN_18!Z314/DSR_JAN_18!Z$560</f>
        <v>5.4308854680133545E-3</v>
      </c>
      <c r="AA314" s="59">
        <f>DSR_JAN_18!AA314/DSR_JAN_18!AA$560</f>
        <v>5.4308854680133545E-3</v>
      </c>
      <c r="AB314" s="59">
        <f>DSR_JAN_18!AB314/DSR_JAN_18!AB$560</f>
        <v>9.9175330786943142E-3</v>
      </c>
      <c r="AC314" s="59">
        <f>DSR_JAN_18!AC314/DSR_JAN_18!AC$560</f>
        <v>6.563698215334657E-3</v>
      </c>
      <c r="AD314" s="59">
        <f>DSR_JAN_18!AD314/DSR_JAN_18!AD$560</f>
        <v>7.2010226610990952E-3</v>
      </c>
      <c r="AE314" s="59">
        <f>DSR_JAN_18!AE314/DSR_JAN_18!AE$560</f>
        <v>1.0015683493497084E-2</v>
      </c>
      <c r="AF314" s="59">
        <f>DSR_JAN_18!AF314/DSR_JAN_18!AF$560</f>
        <v>1.10997668870102E-2</v>
      </c>
      <c r="AG314" s="59">
        <f>DSR_JAN_18!AG314/DSR_JAN_18!AG$560</f>
        <v>8.0461667099640533E-3</v>
      </c>
      <c r="AH314" s="59">
        <f>DSR_JAN_18!AH314/DSR_JAN_18!AH$560</f>
        <v>8.0443524642798709E-3</v>
      </c>
      <c r="AI314" s="59">
        <f>DSR_JAN_18!AI314/DSR_JAN_18!AI$560</f>
        <v>9.2119194983235723E-3</v>
      </c>
      <c r="AJ314" s="59">
        <f>DSR_JAN_18!AJ314/DSR_JAN_18!AJ$560</f>
        <v>3.3453157550858504E-3</v>
      </c>
      <c r="AK314" s="59">
        <f>DSR_JAN_18!AK314/DSR_JAN_18!AK$560</f>
        <v>5.0357247505352226E-3</v>
      </c>
      <c r="AL314" s="59">
        <f>DSR_JAN_18!AL314/DSR_JAN_18!AL$560</f>
        <v>5.6106324455666486E-3</v>
      </c>
      <c r="AM314" s="59">
        <f>DSR_JAN_18!AM314/DSR_JAN_18!AM$560</f>
        <v>2.8662929143754082E-3</v>
      </c>
      <c r="AN314" s="59">
        <f>DSR_JAN_18!AN314/DSR_JAN_18!AN$560</f>
        <v>2.6179507015339056E-3</v>
      </c>
      <c r="AO314" s="59">
        <f>DSR_JAN_18!AO314/DSR_JAN_18!AO$560</f>
        <v>5.6507637755473239E-3</v>
      </c>
      <c r="AP314" s="59">
        <f>DSR_JAN_18!AP314/DSR_JAN_18!AP$560</f>
        <v>2.884235394547754E-3</v>
      </c>
      <c r="AQ314" s="59">
        <f>DSR_JAN_18!AQ314/DSR_JAN_18!AQ$560</f>
        <v>5.065055972106167E-3</v>
      </c>
      <c r="AR314" s="59">
        <f>DSR_JAN_18!AR314/DSR_JAN_18!AR$560</f>
        <v>1.0527508480899355E-2</v>
      </c>
      <c r="AS314" s="59">
        <f>DSR_JAN_18!AS314/DSR_JAN_18!AS$560</f>
        <v>1.1930746596427145E-2</v>
      </c>
      <c r="AT314" s="59">
        <f>DSR_JAN_18!AT314/DSR_JAN_18!AT$560</f>
        <v>9.839160655569704E-3</v>
      </c>
      <c r="AU314" s="59">
        <f>DSR_JAN_18!AU314/DSR_JAN_18!AU$560</f>
        <v>8.8691896813322922E-3</v>
      </c>
      <c r="AV314" s="59">
        <f>DSR_JAN_18!AV314/DSR_JAN_18!AV$560</f>
        <v>8.8982988770996158E-3</v>
      </c>
      <c r="AW314" s="59">
        <f>DSR_JAN_18!AW314/DSR_JAN_18!AW$560</f>
        <v>5.9708730148893812E-3</v>
      </c>
      <c r="AX314" s="59">
        <f>DSR_JAN_18!AX314/DSR_JAN_18!AX$560</f>
        <v>8.8691896813322922E-3</v>
      </c>
      <c r="AY314" s="59">
        <f>DSR_JAN_18!AY314/DSR_JAN_18!AY$560</f>
        <v>6.8569483874786168E-3</v>
      </c>
      <c r="AZ314" s="59">
        <f>DSR_JAN_18!AZ314/DSR_JAN_18!AZ$560</f>
        <v>6.5790054404963726E-3</v>
      </c>
      <c r="BA314" s="59">
        <f>DSR_JAN_18!BA314/DSR_JAN_18!BA$560</f>
        <v>5.0173163439489526E-3</v>
      </c>
      <c r="BB314" s="59">
        <f>DSR_JAN_18!BB314/DSR_JAN_18!BB$560</f>
        <v>7.4094935681769071E-3</v>
      </c>
      <c r="BC314" s="59">
        <f>DSR_JAN_18!BC314/DSR_JAN_18!BC$560</f>
        <v>8.1018480353433689E-3</v>
      </c>
      <c r="BD314" s="59">
        <f>DSR_JAN_18!BD314/DSR_JAN_18!BD$560</f>
        <v>6.506588333792058E-3</v>
      </c>
      <c r="BE314" s="59">
        <f>DSR_JAN_18!BE314/DSR_JAN_18!BE$560</f>
        <v>0</v>
      </c>
      <c r="BF314" s="59">
        <f>DSR_JAN_18!BF314/DSR_JAN_18!BF$560</f>
        <v>7.4825559239722157E-3</v>
      </c>
      <c r="BG314" s="59">
        <f>DSR_JAN_18!BG314/DSR_JAN_18!BG$560</f>
        <v>6.2217195900112062E-3</v>
      </c>
      <c r="BH314" s="59">
        <f>DSR_JAN_18!BH314/DSR_JAN_18!BH$560</f>
        <v>5.3824918816815486E-3</v>
      </c>
      <c r="BI314" s="59">
        <f>DSR_JAN_18!BI314/DSR_JAN_18!BI$560</f>
        <v>5.767617982848975E-3</v>
      </c>
      <c r="BJ314" s="59">
        <f>DSR_JAN_18!BJ314/DSR_JAN_18!BJ$560</f>
        <v>7.2681767809157213E-3</v>
      </c>
      <c r="BK314" s="59">
        <f>DSR_JAN_18!BK314/DSR_JAN_18!BK$560</f>
        <v>6.0136255596687973E-3</v>
      </c>
      <c r="BL314" s="59">
        <f>DSR_JAN_18!BM314/DSR_JAN_18!BM$560</f>
        <v>6.1129785452394428E-3</v>
      </c>
      <c r="BM314" s="59">
        <f>DSR_JAN_18!BM314/DSR_JAN_18!BM$560</f>
        <v>6.1129785452394428E-3</v>
      </c>
      <c r="BN314" s="59">
        <f>DSR_JAN_18!BN314/DSR_JAN_18!BN$560</f>
        <v>6.5045721253287492E-3</v>
      </c>
      <c r="BO314" s="59">
        <f>DSR_JAN_18!BO314/DSR_JAN_18!BO$560</f>
        <v>5.1023479411201455E-3</v>
      </c>
      <c r="BP314" s="59">
        <f>DSR_JAN_18!BP314/DSR_JAN_18!BP$560</f>
        <v>6.7986761360793874E-3</v>
      </c>
      <c r="BQ314" s="59">
        <f>DSR_JAN_18!BQ314/DSR_JAN_18!BQ$560</f>
        <v>7.5805530977291584E-3</v>
      </c>
      <c r="BR314" s="59">
        <f>DSR_JAN_18!BR314/DSR_JAN_18!BR$560</f>
        <v>5.3682750168547386E-3</v>
      </c>
      <c r="BS314" s="59">
        <f>DSR_JAN_18!BS314/DSR_JAN_18!BS$560</f>
        <v>5.4551716498211682E-3</v>
      </c>
      <c r="BT314" s="59">
        <f>DSR_JAN_18!BT314/DSR_JAN_18!BT$560</f>
        <v>5.1475236180533431E-3</v>
      </c>
      <c r="BU314" s="59">
        <f>DSR_JAN_18!BU314/DSR_JAN_18!BU$560</f>
        <v>9.7345011762061794E-3</v>
      </c>
      <c r="BV314" s="59">
        <f>DSR_JAN_18!BV314/DSR_JAN_18!BV$560</f>
        <v>1.0612879213344036E-2</v>
      </c>
    </row>
    <row r="315" spans="1:74" x14ac:dyDescent="0.25">
      <c r="A315" s="40" t="s">
        <v>140</v>
      </c>
      <c r="B315" s="39" t="s">
        <v>133</v>
      </c>
      <c r="C315" s="40" t="s">
        <v>139</v>
      </c>
      <c r="D315" s="40" t="s">
        <v>993</v>
      </c>
      <c r="E315" s="40" t="s">
        <v>994</v>
      </c>
      <c r="F315" s="59">
        <f>DSR_JAN_18!F315/DSR_JAN_18!F$560</f>
        <v>1.5136926762910374E-3</v>
      </c>
      <c r="G315" s="60">
        <f>DSR_JAN_18!G315/DSR_JAN_18!G$560</f>
        <v>1.5766504648902482E-3</v>
      </c>
      <c r="H315" s="59">
        <f>DSR_JAN_18!H315/DSR_JAN_18!H$560</f>
        <v>1.5894384672664654E-3</v>
      </c>
      <c r="I315" s="59">
        <f>DSR_JAN_18!I315/DSR_JAN_18!I$560</f>
        <v>1.4703983220692427E-3</v>
      </c>
      <c r="J315" s="59">
        <f>DSR_JAN_18!J315/DSR_JAN_18!J$560</f>
        <v>1.3990826311179379E-3</v>
      </c>
      <c r="K315" s="59">
        <f>DSR_JAN_18!K315/DSR_JAN_18!K$560</f>
        <v>1.1589362687512968E-3</v>
      </c>
      <c r="L315" s="59">
        <f>DSR_JAN_18!L315/DSR_JAN_18!L$560</f>
        <v>1.5407753634868807E-3</v>
      </c>
      <c r="M315" s="59">
        <f>DSR_JAN_18!M315/DSR_JAN_18!M$560</f>
        <v>2.2270341723403973E-3</v>
      </c>
      <c r="N315" s="59">
        <f>DSR_JAN_18!N315/DSR_JAN_18!N$560</f>
        <v>2.2270341723403973E-3</v>
      </c>
      <c r="O315" s="59">
        <f>DSR_JAN_18!O315/DSR_JAN_18!O$560</f>
        <v>1.6736518623877996E-3</v>
      </c>
      <c r="P315" s="59">
        <f>DSR_JAN_18!P315/DSR_JAN_18!P$560</f>
        <v>1.6736518623877996E-3</v>
      </c>
      <c r="Q315" s="59">
        <f>DSR_JAN_18!Q315/DSR_JAN_18!Q$560</f>
        <v>1.9125573621974104E-3</v>
      </c>
      <c r="R315" s="59">
        <f>DSR_JAN_18!R315/DSR_JAN_18!R$560</f>
        <v>1.3408862348102081E-3</v>
      </c>
      <c r="S315" s="59">
        <f>DSR_JAN_18!S315/DSR_JAN_18!S$560</f>
        <v>2.0179897350848814E-3</v>
      </c>
      <c r="T315" s="59">
        <f>DSR_JAN_18!T315/DSR_JAN_18!T$560</f>
        <v>1.435331168448413E-3</v>
      </c>
      <c r="U315" s="59">
        <f>DSR_JAN_18!U315/DSR_JAN_18!U$560</f>
        <v>2.1485411155636519E-3</v>
      </c>
      <c r="V315" s="59">
        <f>DSR_JAN_18!V315/DSR_JAN_18!V$560</f>
        <v>1.5259323601508146E-3</v>
      </c>
      <c r="W315" s="59">
        <f>DSR_JAN_18!W315/DSR_JAN_18!W$560</f>
        <v>1.6595970361279657E-3</v>
      </c>
      <c r="X315" s="59">
        <f>DSR_JAN_18!X315/DSR_JAN_18!X$560</f>
        <v>1.358586622639955E-3</v>
      </c>
      <c r="Y315" s="59">
        <f>DSR_JAN_18!Y315/DSR_JAN_18!Y$560</f>
        <v>1.1828607861592334E-3</v>
      </c>
      <c r="Z315" s="59">
        <f>DSR_JAN_18!Z315/DSR_JAN_18!Z$560</f>
        <v>2.3275223434342947E-3</v>
      </c>
      <c r="AA315" s="59">
        <f>DSR_JAN_18!AA315/DSR_JAN_18!AA$560</f>
        <v>2.3275223434342947E-3</v>
      </c>
      <c r="AB315" s="59">
        <f>DSR_JAN_18!AB315/DSR_JAN_18!AB$560</f>
        <v>3.7190749045103674E-3</v>
      </c>
      <c r="AC315" s="59">
        <f>DSR_JAN_18!AC315/DSR_JAN_18!AC$560</f>
        <v>2.461386830750496E-3</v>
      </c>
      <c r="AD315" s="59">
        <f>DSR_JAN_18!AD315/DSR_JAN_18!AD$560</f>
        <v>1.6365960593407035E-3</v>
      </c>
      <c r="AE315" s="59">
        <f>DSR_JAN_18!AE315/DSR_JAN_18!AE$560</f>
        <v>2.2762917030675189E-3</v>
      </c>
      <c r="AF315" s="59">
        <f>DSR_JAN_18!AF315/DSR_JAN_18!AF$560</f>
        <v>1.0090697170009274E-3</v>
      </c>
      <c r="AG315" s="59">
        <f>DSR_JAN_18!AG315/DSR_JAN_18!AG$560</f>
        <v>1.8286742522645575E-3</v>
      </c>
      <c r="AH315" s="59">
        <f>DSR_JAN_18!AH315/DSR_JAN_18!AH$560</f>
        <v>1.828261923699971E-3</v>
      </c>
      <c r="AI315" s="59">
        <f>DSR_JAN_18!AI315/DSR_JAN_18!AI$560</f>
        <v>2.0936180678008121E-3</v>
      </c>
      <c r="AJ315" s="59">
        <f>DSR_JAN_18!AJ315/DSR_JAN_18!AJ$560</f>
        <v>1.5439918869626999E-3</v>
      </c>
      <c r="AK315" s="59">
        <f>DSR_JAN_18!AK315/DSR_JAN_18!AK$560</f>
        <v>2.3241806540931797E-3</v>
      </c>
      <c r="AL315" s="59">
        <f>DSR_JAN_18!AL315/DSR_JAN_18!AL$560</f>
        <v>2.5895226671846065E-3</v>
      </c>
      <c r="AM315" s="59">
        <f>DSR_JAN_18!AM315/DSR_JAN_18!AM$560</f>
        <v>1.2284112490180319E-3</v>
      </c>
      <c r="AN315" s="59">
        <f>DSR_JAN_18!AN315/DSR_JAN_18!AN$560</f>
        <v>1.2082849391694948E-3</v>
      </c>
      <c r="AO315" s="59">
        <f>DSR_JAN_18!AO315/DSR_JAN_18!AO$560</f>
        <v>2.6080448194833799E-3</v>
      </c>
      <c r="AP315" s="59">
        <f>DSR_JAN_18!AP315/DSR_JAN_18!AP$560</f>
        <v>1.3311855667143481E-3</v>
      </c>
      <c r="AQ315" s="59">
        <f>DSR_JAN_18!AQ315/DSR_JAN_18!AQ$560</f>
        <v>2.1707382737597859E-3</v>
      </c>
      <c r="AR315" s="59">
        <f>DSR_JAN_18!AR315/DSR_JAN_18!AR$560</f>
        <v>1.1081587874630901E-3</v>
      </c>
      <c r="AS315" s="59">
        <f>DSR_JAN_18!AS315/DSR_JAN_18!AS$560</f>
        <v>1.3256385107141273E-3</v>
      </c>
      <c r="AT315" s="59">
        <f>DSR_JAN_18!AT315/DSR_JAN_18!AT$560</f>
        <v>1.0357011216389162E-3</v>
      </c>
      <c r="AU315" s="59">
        <f>DSR_JAN_18!AU315/DSR_JAN_18!AU$560</f>
        <v>9.8546552014803254E-4</v>
      </c>
      <c r="AV315" s="59">
        <f>DSR_JAN_18!AV315/DSR_JAN_18!AV$560</f>
        <v>9.8869987523329079E-4</v>
      </c>
      <c r="AW315" s="59">
        <f>DSR_JAN_18!AW315/DSR_JAN_18!AW$560</f>
        <v>6.6343033498770913E-4</v>
      </c>
      <c r="AX315" s="59">
        <f>DSR_JAN_18!AX315/DSR_JAN_18!AX$560</f>
        <v>9.8546552014803254E-4</v>
      </c>
      <c r="AY315" s="59">
        <f>DSR_JAN_18!AY315/DSR_JAN_18!AY$560</f>
        <v>1.1428247312464362E-3</v>
      </c>
      <c r="AZ315" s="59">
        <f>DSR_JAN_18!AZ315/DSR_JAN_18!AZ$560</f>
        <v>7.3100060449959685E-4</v>
      </c>
      <c r="BA315" s="59">
        <f>DSR_JAN_18!BA315/DSR_JAN_18!BA$560</f>
        <v>2.150278433120979E-3</v>
      </c>
      <c r="BB315" s="59">
        <f>DSR_JAN_18!BB315/DSR_JAN_18!BB$560</f>
        <v>2.0581926578269187E-3</v>
      </c>
      <c r="BC315" s="59">
        <f>DSR_JAN_18!BC315/DSR_JAN_18!BC$560</f>
        <v>2.2505133431509356E-3</v>
      </c>
      <c r="BD315" s="59">
        <f>DSR_JAN_18!BD315/DSR_JAN_18!BD$560</f>
        <v>1.859025238226302E-3</v>
      </c>
      <c r="BE315" s="59">
        <f>DSR_JAN_18!BE315/DSR_JAN_18!BE$560</f>
        <v>0</v>
      </c>
      <c r="BF315" s="59">
        <f>DSR_JAN_18!BF315/DSR_JAN_18!BF$560</f>
        <v>1.8706389809930539E-3</v>
      </c>
      <c r="BG315" s="59">
        <f>DSR_JAN_18!BG315/DSR_JAN_18!BG$560</f>
        <v>2.0739065300037353E-3</v>
      </c>
      <c r="BH315" s="59">
        <f>DSR_JAN_18!BH315/DSR_JAN_18!BH$560</f>
        <v>1.435331168448413E-3</v>
      </c>
      <c r="BI315" s="59">
        <f>DSR_JAN_18!BI315/DSR_JAN_18!BI$560</f>
        <v>1.098593901495043E-3</v>
      </c>
      <c r="BJ315" s="59">
        <f>DSR_JAN_18!BJ315/DSR_JAN_18!BJ$560</f>
        <v>1.384414624936328E-3</v>
      </c>
      <c r="BK315" s="59">
        <f>DSR_JAN_18!BK315/DSR_JAN_18!BK$560</f>
        <v>1.1454524875559615E-3</v>
      </c>
      <c r="BL315" s="59">
        <f>DSR_JAN_18!BM315/DSR_JAN_18!BM$560</f>
        <v>1.1643768657598941E-3</v>
      </c>
      <c r="BM315" s="59">
        <f>DSR_JAN_18!BM315/DSR_JAN_18!BM$560</f>
        <v>1.1643768657598941E-3</v>
      </c>
      <c r="BN315" s="59">
        <f>DSR_JAN_18!BN315/DSR_JAN_18!BN$560</f>
        <v>1.2389661191102379E-3</v>
      </c>
      <c r="BO315" s="59">
        <f>DSR_JAN_18!BO315/DSR_JAN_18!BO$560</f>
        <v>9.718757983085991E-4</v>
      </c>
      <c r="BP315" s="59">
        <f>DSR_JAN_18!BP315/DSR_JAN_18!BP$560</f>
        <v>1.2949859306817879E-3</v>
      </c>
      <c r="BQ315" s="59">
        <f>DSR_JAN_18!BQ315/DSR_JAN_18!BQ$560</f>
        <v>1.4439148757579351E-3</v>
      </c>
      <c r="BR315" s="59">
        <f>DSR_JAN_18!BR315/DSR_JAN_18!BR$560</f>
        <v>1.0225285746389978E-3</v>
      </c>
      <c r="BS315" s="59">
        <f>DSR_JAN_18!BS315/DSR_JAN_18!BS$560</f>
        <v>1.283569799957922E-3</v>
      </c>
      <c r="BT315" s="59">
        <f>DSR_JAN_18!BT315/DSR_JAN_18!BT$560</f>
        <v>1.2111820277772572E-3</v>
      </c>
      <c r="BU315" s="59">
        <f>DSR_JAN_18!BU315/DSR_JAN_18!BU$560</f>
        <v>1.0246843343374927E-3</v>
      </c>
      <c r="BV315" s="59">
        <f>DSR_JAN_18!BV315/DSR_JAN_18!BV$560</f>
        <v>9.6480720121309407E-4</v>
      </c>
    </row>
    <row r="316" spans="1:74" x14ac:dyDescent="0.25">
      <c r="A316" s="40" t="s">
        <v>140</v>
      </c>
      <c r="B316" s="39" t="s">
        <v>133</v>
      </c>
      <c r="C316" s="40" t="s">
        <v>139</v>
      </c>
      <c r="D316" s="40" t="s">
        <v>995</v>
      </c>
      <c r="E316" s="40" t="s">
        <v>996</v>
      </c>
      <c r="F316" s="59">
        <f>DSR_JAN_18!F316/DSR_JAN_18!F$560</f>
        <v>3.5123914094204803E-3</v>
      </c>
      <c r="G316" s="60">
        <f>DSR_JAN_18!G316/DSR_JAN_18!G$560</f>
        <v>2.3445621850379677E-3</v>
      </c>
      <c r="H316" s="59">
        <f>DSR_JAN_18!H316/DSR_JAN_18!H$560</f>
        <v>1.324532056055388E-3</v>
      </c>
      <c r="I316" s="59">
        <f>DSR_JAN_18!I316/DSR_JAN_18!I$560</f>
        <v>1.2253319350577024E-3</v>
      </c>
      <c r="J316" s="59">
        <f>DSR_JAN_18!J316/DSR_JAN_18!J$560</f>
        <v>1.1659021925982816E-3</v>
      </c>
      <c r="K316" s="59">
        <f>DSR_JAN_18!K316/DSR_JAN_18!K$560</f>
        <v>9.6578022395941423E-4</v>
      </c>
      <c r="L316" s="59">
        <f>DSR_JAN_18!L316/DSR_JAN_18!L$560</f>
        <v>1.5407753634868807E-3</v>
      </c>
      <c r="M316" s="59">
        <f>DSR_JAN_18!M316/DSR_JAN_18!M$560</f>
        <v>2.2270341723403973E-3</v>
      </c>
      <c r="N316" s="59">
        <f>DSR_JAN_18!N316/DSR_JAN_18!N$560</f>
        <v>2.2270341723403973E-3</v>
      </c>
      <c r="O316" s="59">
        <f>DSR_JAN_18!O316/DSR_JAN_18!O$560</f>
        <v>1.6736518623877996E-3</v>
      </c>
      <c r="P316" s="59">
        <f>DSR_JAN_18!P316/DSR_JAN_18!P$560</f>
        <v>1.6736518623877996E-3</v>
      </c>
      <c r="Q316" s="59">
        <f>DSR_JAN_18!Q316/DSR_JAN_18!Q$560</f>
        <v>1.9125573621974104E-3</v>
      </c>
      <c r="R316" s="59">
        <f>DSR_JAN_18!R316/DSR_JAN_18!R$560</f>
        <v>1.3408862348102081E-3</v>
      </c>
      <c r="S316" s="59">
        <f>DSR_JAN_18!S316/DSR_JAN_18!S$560</f>
        <v>2.0179897350848814E-3</v>
      </c>
      <c r="T316" s="59">
        <f>DSR_JAN_18!T316/DSR_JAN_18!T$560</f>
        <v>2.5118295447847231E-3</v>
      </c>
      <c r="U316" s="59">
        <f>DSR_JAN_18!U316/DSR_JAN_18!U$560</f>
        <v>2.7624100057246949E-3</v>
      </c>
      <c r="V316" s="59">
        <f>DSR_JAN_18!V316/DSR_JAN_18!V$560</f>
        <v>2.0345764802010861E-3</v>
      </c>
      <c r="W316" s="59">
        <f>DSR_JAN_18!W316/DSR_JAN_18!W$560</f>
        <v>2.2127960481706211E-3</v>
      </c>
      <c r="X316" s="59">
        <f>DSR_JAN_18!X316/DSR_JAN_18!X$560</f>
        <v>1.8114488301866068E-3</v>
      </c>
      <c r="Y316" s="59">
        <f>DSR_JAN_18!Y316/DSR_JAN_18!Y$560</f>
        <v>1.5771477148789779E-3</v>
      </c>
      <c r="Z316" s="59">
        <f>DSR_JAN_18!Z316/DSR_JAN_18!Z$560</f>
        <v>3.1033631245790602E-3</v>
      </c>
      <c r="AA316" s="59">
        <f>DSR_JAN_18!AA316/DSR_JAN_18!AA$560</f>
        <v>3.1033631245790602E-3</v>
      </c>
      <c r="AB316" s="59">
        <f>DSR_JAN_18!AB316/DSR_JAN_18!AB$560</f>
        <v>6.8183039916023406E-3</v>
      </c>
      <c r="AC316" s="59">
        <f>DSR_JAN_18!AC316/DSR_JAN_18!AC$560</f>
        <v>4.5125425230425767E-3</v>
      </c>
      <c r="AD316" s="59">
        <f>DSR_JAN_18!AD316/DSR_JAN_18!AD$560</f>
        <v>4.2551497542858288E-3</v>
      </c>
      <c r="AE316" s="59">
        <f>DSR_JAN_18!AE316/DSR_JAN_18!AE$560</f>
        <v>5.9183584279755503E-3</v>
      </c>
      <c r="AF316" s="59">
        <f>DSR_JAN_18!AF316/DSR_JAN_18!AF$560</f>
        <v>7.0634880190064923E-3</v>
      </c>
      <c r="AG316" s="59">
        <f>DSR_JAN_18!AG316/DSR_JAN_18!AG$560</f>
        <v>4.7545530558878489E-3</v>
      </c>
      <c r="AH316" s="59">
        <f>DSR_JAN_18!AH316/DSR_JAN_18!AH$560</f>
        <v>4.7534810016199242E-3</v>
      </c>
      <c r="AI316" s="59">
        <f>DSR_JAN_18!AI316/DSR_JAN_18!AI$560</f>
        <v>5.4434069762821112E-3</v>
      </c>
      <c r="AJ316" s="59">
        <f>DSR_JAN_18!AJ316/DSR_JAN_18!AJ$560</f>
        <v>2.3159878304440497E-3</v>
      </c>
      <c r="AK316" s="59">
        <f>DSR_JAN_18!AK316/DSR_JAN_18!AK$560</f>
        <v>3.4862709811397698E-3</v>
      </c>
      <c r="AL316" s="59">
        <f>DSR_JAN_18!AL316/DSR_JAN_18!AL$560</f>
        <v>3.8842840007769098E-3</v>
      </c>
      <c r="AM316" s="59">
        <f>DSR_JAN_18!AM316/DSR_JAN_18!AM$560</f>
        <v>1.4331464571877041E-3</v>
      </c>
      <c r="AN316" s="59">
        <f>DSR_JAN_18!AN316/DSR_JAN_18!AN$560</f>
        <v>1.4096657623644108E-3</v>
      </c>
      <c r="AO316" s="59">
        <f>DSR_JAN_18!AO316/DSR_JAN_18!AO$560</f>
        <v>3.4773930926445071E-3</v>
      </c>
      <c r="AP316" s="59">
        <f>DSR_JAN_18!AP316/DSR_JAN_18!AP$560</f>
        <v>1.7749140889524642E-3</v>
      </c>
      <c r="AQ316" s="59">
        <f>DSR_JAN_18!AQ316/DSR_JAN_18!AQ$560</f>
        <v>2.8943176983463811E-3</v>
      </c>
      <c r="AR316" s="59">
        <f>DSR_JAN_18!AR316/DSR_JAN_18!AR$560</f>
        <v>7.7571115122416308E-3</v>
      </c>
      <c r="AS316" s="59">
        <f>DSR_JAN_18!AS316/DSR_JAN_18!AS$560</f>
        <v>9.2794695749988925E-3</v>
      </c>
      <c r="AT316" s="59">
        <f>DSR_JAN_18!AT316/DSR_JAN_18!AT$560</f>
        <v>7.2499078514724142E-3</v>
      </c>
      <c r="AU316" s="59">
        <f>DSR_JAN_18!AU316/DSR_JAN_18!AU$560</f>
        <v>6.8982586410362284E-3</v>
      </c>
      <c r="AV316" s="59">
        <f>DSR_JAN_18!AV316/DSR_JAN_18!AV$560</f>
        <v>6.9208991266330368E-3</v>
      </c>
      <c r="AW316" s="59">
        <f>DSR_JAN_18!AW316/DSR_JAN_18!AW$560</f>
        <v>4.644012344913964E-3</v>
      </c>
      <c r="AX316" s="59">
        <f>DSR_JAN_18!AX316/DSR_JAN_18!AX$560</f>
        <v>6.8982586410362284E-3</v>
      </c>
      <c r="AY316" s="59">
        <f>DSR_JAN_18!AY316/DSR_JAN_18!AY$560</f>
        <v>4.9522405020678908E-3</v>
      </c>
      <c r="AZ316" s="59">
        <f>DSR_JAN_18!AZ316/DSR_JAN_18!AZ$560</f>
        <v>5.1170042314971787E-3</v>
      </c>
      <c r="BA316" s="59">
        <f>DSR_JAN_18!BA316/DSR_JAN_18!BA$560</f>
        <v>2.8670379108279727E-3</v>
      </c>
      <c r="BB316" s="59">
        <f>DSR_JAN_18!BB316/DSR_JAN_18!BB$560</f>
        <v>3.7047467840884535E-3</v>
      </c>
      <c r="BC316" s="59">
        <f>DSR_JAN_18!BC316/DSR_JAN_18!BC$560</f>
        <v>5.8513346921924341E-3</v>
      </c>
      <c r="BD316" s="59">
        <f>DSR_JAN_18!BD316/DSR_JAN_18!BD$560</f>
        <v>3.718050476452604E-3</v>
      </c>
      <c r="BE316" s="59">
        <f>DSR_JAN_18!BE316/DSR_JAN_18!BE$560</f>
        <v>0</v>
      </c>
      <c r="BF316" s="59">
        <f>DSR_JAN_18!BF316/DSR_JAN_18!BF$560</f>
        <v>5.6119169429791624E-3</v>
      </c>
      <c r="BG316" s="59">
        <f>DSR_JAN_18!BG316/DSR_JAN_18!BG$560</f>
        <v>3.629336427506537E-3</v>
      </c>
      <c r="BH316" s="59">
        <f>DSR_JAN_18!BH316/DSR_JAN_18!BH$560</f>
        <v>2.5118295447847231E-3</v>
      </c>
      <c r="BI316" s="59">
        <f>DSR_JAN_18!BI316/DSR_JAN_18!BI$560</f>
        <v>3.021133229111368E-3</v>
      </c>
      <c r="BJ316" s="59">
        <f>DSR_JAN_18!BJ316/DSR_JAN_18!BJ$560</f>
        <v>3.46103656234082E-3</v>
      </c>
      <c r="BK316" s="59">
        <f>DSR_JAN_18!BK316/DSR_JAN_18!BK$560</f>
        <v>2.8636312188899038E-3</v>
      </c>
      <c r="BL316" s="59">
        <f>DSR_JAN_18!BM316/DSR_JAN_18!BM$560</f>
        <v>2.9109421643997353E-3</v>
      </c>
      <c r="BM316" s="59">
        <f>DSR_JAN_18!BM316/DSR_JAN_18!BM$560</f>
        <v>2.9109421643997353E-3</v>
      </c>
      <c r="BN316" s="59">
        <f>DSR_JAN_18!BN316/DSR_JAN_18!BN$560</f>
        <v>3.097415297775595E-3</v>
      </c>
      <c r="BO316" s="59">
        <f>DSR_JAN_18!BO316/DSR_JAN_18!BO$560</f>
        <v>2.4296894957714977E-3</v>
      </c>
      <c r="BP316" s="59">
        <f>DSR_JAN_18!BP316/DSR_JAN_18!BP$560</f>
        <v>3.2374648267044703E-3</v>
      </c>
      <c r="BQ316" s="59">
        <f>DSR_JAN_18!BQ316/DSR_JAN_18!BQ$560</f>
        <v>3.9707659083343212E-3</v>
      </c>
      <c r="BR316" s="59">
        <f>DSR_JAN_18!BR316/DSR_JAN_18!BR$560</f>
        <v>2.8119535802572444E-3</v>
      </c>
      <c r="BS316" s="59">
        <f>DSR_JAN_18!BS316/DSR_JAN_18!BS$560</f>
        <v>3.5298169498842857E-3</v>
      </c>
      <c r="BT316" s="59">
        <f>DSR_JAN_18!BT316/DSR_JAN_18!BT$560</f>
        <v>3.3307505763874568E-3</v>
      </c>
      <c r="BU316" s="59">
        <f>DSR_JAN_18!BU316/DSR_JAN_18!BU$560</f>
        <v>6.6604481731937018E-3</v>
      </c>
      <c r="BV316" s="59">
        <f>DSR_JAN_18!BV316/DSR_JAN_18!BV$560</f>
        <v>5.7888432072785651E-3</v>
      </c>
    </row>
    <row r="317" spans="1:74" x14ac:dyDescent="0.25">
      <c r="A317" s="40" t="s">
        <v>140</v>
      </c>
      <c r="B317" s="39" t="s">
        <v>133</v>
      </c>
      <c r="C317" s="40" t="s">
        <v>139</v>
      </c>
      <c r="D317" s="40" t="s">
        <v>997</v>
      </c>
      <c r="E317" s="40" t="s">
        <v>998</v>
      </c>
      <c r="F317" s="59">
        <f>DSR_JAN_18!F317/DSR_JAN_18!F$560</f>
        <v>1.1433675091131607E-3</v>
      </c>
      <c r="G317" s="60">
        <f>DSR_JAN_18!G317/DSR_JAN_18!G$560</f>
        <v>1.225395867106229E-3</v>
      </c>
      <c r="H317" s="59">
        <f>DSR_JAN_18!H317/DSR_JAN_18!H$560</f>
        <v>7.9471923363323271E-4</v>
      </c>
      <c r="I317" s="59">
        <f>DSR_JAN_18!I317/DSR_JAN_18!I$560</f>
        <v>7.3519916103462137E-4</v>
      </c>
      <c r="J317" s="59">
        <f>DSR_JAN_18!J317/DSR_JAN_18!J$560</f>
        <v>6.9954131555896896E-4</v>
      </c>
      <c r="K317" s="59">
        <f>DSR_JAN_18!K317/DSR_JAN_18!K$560</f>
        <v>5.7946813437564839E-4</v>
      </c>
      <c r="L317" s="59">
        <f>DSR_JAN_18!L317/DSR_JAN_18!L$560</f>
        <v>7.7038768174344033E-4</v>
      </c>
      <c r="M317" s="59">
        <f>DSR_JAN_18!M317/DSR_JAN_18!M$560</f>
        <v>1.1135170861701986E-3</v>
      </c>
      <c r="N317" s="59">
        <f>DSR_JAN_18!N317/DSR_JAN_18!N$560</f>
        <v>1.1135170861701986E-3</v>
      </c>
      <c r="O317" s="59">
        <f>DSR_JAN_18!O317/DSR_JAN_18!O$560</f>
        <v>8.3682593119389979E-4</v>
      </c>
      <c r="P317" s="59">
        <f>DSR_JAN_18!P317/DSR_JAN_18!P$560</f>
        <v>8.3682593119389979E-4</v>
      </c>
      <c r="Q317" s="59">
        <f>DSR_JAN_18!Q317/DSR_JAN_18!Q$560</f>
        <v>9.5627868109870518E-4</v>
      </c>
      <c r="R317" s="59">
        <f>DSR_JAN_18!R317/DSR_JAN_18!R$560</f>
        <v>1.7878483130802773E-3</v>
      </c>
      <c r="S317" s="59">
        <f>DSR_JAN_18!S317/DSR_JAN_18!S$560</f>
        <v>2.6906529801131755E-3</v>
      </c>
      <c r="T317" s="59">
        <f>DSR_JAN_18!T317/DSR_JAN_18!T$560</f>
        <v>2.8706623368968259E-3</v>
      </c>
      <c r="U317" s="59">
        <f>DSR_JAN_18!U317/DSR_JAN_18!U$560</f>
        <v>1.8416066704831299E-3</v>
      </c>
      <c r="V317" s="59">
        <f>DSR_JAN_18!V317/DSR_JAN_18!V$560</f>
        <v>7.6296618007540729E-4</v>
      </c>
      <c r="W317" s="59">
        <f>DSR_JAN_18!W317/DSR_JAN_18!W$560</f>
        <v>8.2979851806398285E-4</v>
      </c>
      <c r="X317" s="59">
        <f>DSR_JAN_18!X317/DSR_JAN_18!X$560</f>
        <v>1.358586622639955E-3</v>
      </c>
      <c r="Y317" s="59">
        <f>DSR_JAN_18!Y317/DSR_JAN_18!Y$560</f>
        <v>1.1828607861592334E-3</v>
      </c>
      <c r="Z317" s="59">
        <f>DSR_JAN_18!Z317/DSR_JAN_18!Z$560</f>
        <v>2.3275223434342947E-3</v>
      </c>
      <c r="AA317" s="59">
        <f>DSR_JAN_18!AA317/DSR_JAN_18!AA$560</f>
        <v>2.3275223434342947E-3</v>
      </c>
      <c r="AB317" s="59">
        <f>DSR_JAN_18!AB317/DSR_JAN_18!AB$560</f>
        <v>2.4793832696735785E-3</v>
      </c>
      <c r="AC317" s="59">
        <f>DSR_JAN_18!AC317/DSR_JAN_18!AC$560</f>
        <v>1.6409245538336642E-3</v>
      </c>
      <c r="AD317" s="59">
        <f>DSR_JAN_18!AD317/DSR_JAN_18!AD$560</f>
        <v>9.8195763560442206E-4</v>
      </c>
      <c r="AE317" s="59">
        <f>DSR_JAN_18!AE317/DSR_JAN_18!AE$560</f>
        <v>1.3657750218405112E-3</v>
      </c>
      <c r="AF317" s="59">
        <f>DSR_JAN_18!AF317/DSR_JAN_18!AF$560</f>
        <v>0</v>
      </c>
      <c r="AG317" s="59">
        <f>DSR_JAN_18!AG317/DSR_JAN_18!AG$560</f>
        <v>1.0972045513587346E-3</v>
      </c>
      <c r="AH317" s="59">
        <f>DSR_JAN_18!AH317/DSR_JAN_18!AH$560</f>
        <v>1.0969571542199825E-3</v>
      </c>
      <c r="AI317" s="59">
        <f>DSR_JAN_18!AI317/DSR_JAN_18!AI$560</f>
        <v>1.2561708406804871E-3</v>
      </c>
      <c r="AJ317" s="59">
        <f>DSR_JAN_18!AJ317/DSR_JAN_18!AJ$560</f>
        <v>1.5439918869626999E-3</v>
      </c>
      <c r="AK317" s="59">
        <f>DSR_JAN_18!AK317/DSR_JAN_18!AK$560</f>
        <v>2.3241806540931797E-3</v>
      </c>
      <c r="AL317" s="59">
        <f>DSR_JAN_18!AL317/DSR_JAN_18!AL$560</f>
        <v>2.5895226671846065E-3</v>
      </c>
      <c r="AM317" s="59">
        <f>DSR_JAN_18!AM317/DSR_JAN_18!AM$560</f>
        <v>6.1420562450901594E-4</v>
      </c>
      <c r="AN317" s="59">
        <f>DSR_JAN_18!AN317/DSR_JAN_18!AN$560</f>
        <v>6.0414246958474739E-4</v>
      </c>
      <c r="AO317" s="59">
        <f>DSR_JAN_18!AO317/DSR_JAN_18!AO$560</f>
        <v>2.8386882388934751E-3</v>
      </c>
      <c r="AP317" s="59">
        <f>DSR_JAN_18!AP317/DSR_JAN_18!AP$560</f>
        <v>1.3311855667143481E-3</v>
      </c>
      <c r="AQ317" s="59">
        <f>DSR_JAN_18!AQ317/DSR_JAN_18!AQ$560</f>
        <v>2.8943176983463811E-3</v>
      </c>
      <c r="AR317" s="59">
        <f>DSR_JAN_18!AR317/DSR_JAN_18!AR$560</f>
        <v>0</v>
      </c>
      <c r="AS317" s="59">
        <f>DSR_JAN_18!AS317/DSR_JAN_18!AS$560</f>
        <v>0</v>
      </c>
      <c r="AT317" s="59">
        <f>DSR_JAN_18!AT317/DSR_JAN_18!AT$560</f>
        <v>0</v>
      </c>
      <c r="AU317" s="59">
        <f>DSR_JAN_18!AU317/DSR_JAN_18!AU$560</f>
        <v>0</v>
      </c>
      <c r="AV317" s="59">
        <f>DSR_JAN_18!AV317/DSR_JAN_18!AV$560</f>
        <v>0</v>
      </c>
      <c r="AW317" s="59">
        <f>DSR_JAN_18!AW317/DSR_JAN_18!AW$560</f>
        <v>0</v>
      </c>
      <c r="AX317" s="59">
        <f>DSR_JAN_18!AX317/DSR_JAN_18!AX$560</f>
        <v>0</v>
      </c>
      <c r="AY317" s="59">
        <f>DSR_JAN_18!AY317/DSR_JAN_18!AY$560</f>
        <v>1.1428247312464362E-3</v>
      </c>
      <c r="AZ317" s="59">
        <f>DSR_JAN_18!AZ317/DSR_JAN_18!AZ$560</f>
        <v>0</v>
      </c>
      <c r="BA317" s="59">
        <f>DSR_JAN_18!BA317/DSR_JAN_18!BA$560</f>
        <v>2.8670379108279727E-3</v>
      </c>
      <c r="BB317" s="59">
        <f>DSR_JAN_18!BB317/DSR_JAN_18!BB$560</f>
        <v>1.6465541262615348E-3</v>
      </c>
      <c r="BC317" s="59">
        <f>DSR_JAN_18!BC317/DSR_JAN_18!BC$560</f>
        <v>1.3503080058905614E-3</v>
      </c>
      <c r="BD317" s="59">
        <f>DSR_JAN_18!BD317/DSR_JAN_18!BD$560</f>
        <v>3.718050476452604E-3</v>
      </c>
      <c r="BE317" s="59">
        <f>DSR_JAN_18!BE317/DSR_JAN_18!BE$560</f>
        <v>0</v>
      </c>
      <c r="BF317" s="59">
        <f>DSR_JAN_18!BF317/DSR_JAN_18!BF$560</f>
        <v>1.8706389809930539E-3</v>
      </c>
      <c r="BG317" s="59">
        <f>DSR_JAN_18!BG317/DSR_JAN_18!BG$560</f>
        <v>3.1108597950056031E-3</v>
      </c>
      <c r="BH317" s="59">
        <f>DSR_JAN_18!BH317/DSR_JAN_18!BH$560</f>
        <v>2.8706623368968259E-3</v>
      </c>
      <c r="BI317" s="59">
        <f>DSR_JAN_18!BI317/DSR_JAN_18!BI$560</f>
        <v>1.098593901495043E-3</v>
      </c>
      <c r="BJ317" s="59">
        <f>DSR_JAN_18!BJ317/DSR_JAN_18!BJ$560</f>
        <v>1.384414624936328E-3</v>
      </c>
      <c r="BK317" s="59">
        <f>DSR_JAN_18!BK317/DSR_JAN_18!BK$560</f>
        <v>1.1454524875559615E-3</v>
      </c>
      <c r="BL317" s="59">
        <f>DSR_JAN_18!BM317/DSR_JAN_18!BM$560</f>
        <v>1.1643768657598941E-3</v>
      </c>
      <c r="BM317" s="59">
        <f>DSR_JAN_18!BM317/DSR_JAN_18!BM$560</f>
        <v>1.1643768657598941E-3</v>
      </c>
      <c r="BN317" s="59">
        <f>DSR_JAN_18!BN317/DSR_JAN_18!BN$560</f>
        <v>1.2389661191102379E-3</v>
      </c>
      <c r="BO317" s="59">
        <f>DSR_JAN_18!BO317/DSR_JAN_18!BO$560</f>
        <v>9.718757983085991E-4</v>
      </c>
      <c r="BP317" s="59">
        <f>DSR_JAN_18!BP317/DSR_JAN_18!BP$560</f>
        <v>1.2949859306817879E-3</v>
      </c>
      <c r="BQ317" s="59">
        <f>DSR_JAN_18!BQ317/DSR_JAN_18!BQ$560</f>
        <v>1.4439148757579351E-3</v>
      </c>
      <c r="BR317" s="59">
        <f>DSR_JAN_18!BR317/DSR_JAN_18!BR$560</f>
        <v>1.0225285746389978E-3</v>
      </c>
      <c r="BS317" s="59">
        <f>DSR_JAN_18!BS317/DSR_JAN_18!BS$560</f>
        <v>1.283569799957922E-3</v>
      </c>
      <c r="BT317" s="59">
        <f>DSR_JAN_18!BT317/DSR_JAN_18!BT$560</f>
        <v>1.2111820277772572E-3</v>
      </c>
      <c r="BU317" s="59">
        <f>DSR_JAN_18!BU317/DSR_JAN_18!BU$560</f>
        <v>0</v>
      </c>
      <c r="BV317" s="59">
        <f>DSR_JAN_18!BV317/DSR_JAN_18!BV$560</f>
        <v>0</v>
      </c>
    </row>
    <row r="318" spans="1:74" x14ac:dyDescent="0.25">
      <c r="A318" s="40" t="s">
        <v>140</v>
      </c>
      <c r="B318" s="39" t="s">
        <v>133</v>
      </c>
      <c r="C318" s="40" t="s">
        <v>139</v>
      </c>
      <c r="D318" s="40" t="s">
        <v>999</v>
      </c>
      <c r="E318" s="40" t="s">
        <v>1000</v>
      </c>
      <c r="F318" s="59">
        <f>DSR_JAN_18!F318/DSR_JAN_18!F$560</f>
        <v>2.1452523196598397E-3</v>
      </c>
      <c r="G318" s="60">
        <f>DSR_JAN_18!G318/DSR_JAN_18!G$560</f>
        <v>1.4843333298368172E-3</v>
      </c>
      <c r="H318" s="59">
        <f>DSR_JAN_18!H318/DSR_JAN_18!H$560</f>
        <v>1.324532056055388E-3</v>
      </c>
      <c r="I318" s="59">
        <f>DSR_JAN_18!I318/DSR_JAN_18!I$560</f>
        <v>1.2253319350577024E-3</v>
      </c>
      <c r="J318" s="59">
        <f>DSR_JAN_18!J318/DSR_JAN_18!J$560</f>
        <v>1.1659021925982816E-3</v>
      </c>
      <c r="K318" s="59">
        <f>DSR_JAN_18!K318/DSR_JAN_18!K$560</f>
        <v>9.6578022395941423E-4</v>
      </c>
      <c r="L318" s="59">
        <f>DSR_JAN_18!L318/DSR_JAN_18!L$560</f>
        <v>1.2839794695724009E-3</v>
      </c>
      <c r="M318" s="59">
        <f>DSR_JAN_18!M318/DSR_JAN_18!M$560</f>
        <v>1.8558618102836647E-3</v>
      </c>
      <c r="N318" s="59">
        <f>DSR_JAN_18!N318/DSR_JAN_18!N$560</f>
        <v>1.8558618102836647E-3</v>
      </c>
      <c r="O318" s="59">
        <f>DSR_JAN_18!O318/DSR_JAN_18!O$560</f>
        <v>1.3947098853231664E-3</v>
      </c>
      <c r="P318" s="59">
        <f>DSR_JAN_18!P318/DSR_JAN_18!P$560</f>
        <v>1.3947098853231664E-3</v>
      </c>
      <c r="Q318" s="59">
        <f>DSR_JAN_18!Q318/DSR_JAN_18!Q$560</f>
        <v>1.5937978018311753E-3</v>
      </c>
      <c r="R318" s="59">
        <f>DSR_JAN_18!R318/DSR_JAN_18!R$560</f>
        <v>6.7044311740510404E-4</v>
      </c>
      <c r="S318" s="59">
        <f>DSR_JAN_18!S318/DSR_JAN_18!S$560</f>
        <v>1.0089948675424407E-3</v>
      </c>
      <c r="T318" s="59">
        <f>DSR_JAN_18!T318/DSR_JAN_18!T$560</f>
        <v>1.0764983763363097E-3</v>
      </c>
      <c r="U318" s="59">
        <f>DSR_JAN_18!U318/DSR_JAN_18!U$560</f>
        <v>1.5346722254026084E-3</v>
      </c>
      <c r="V318" s="59">
        <f>DSR_JAN_18!V318/DSR_JAN_18!V$560</f>
        <v>1.2716103001256789E-3</v>
      </c>
      <c r="W318" s="59">
        <f>DSR_JAN_18!W318/DSR_JAN_18!W$560</f>
        <v>1.3829975301066384E-3</v>
      </c>
      <c r="X318" s="59">
        <f>DSR_JAN_18!X318/DSR_JAN_18!X$560</f>
        <v>1.1321555188666293E-3</v>
      </c>
      <c r="Y318" s="59">
        <f>DSR_JAN_18!Y318/DSR_JAN_18!Y$560</f>
        <v>9.8571732179936135E-4</v>
      </c>
      <c r="Z318" s="59">
        <f>DSR_JAN_18!Z318/DSR_JAN_18!Z$560</f>
        <v>1.9396019528619126E-3</v>
      </c>
      <c r="AA318" s="59">
        <f>DSR_JAN_18!AA318/DSR_JAN_18!AA$560</f>
        <v>1.9396019528619126E-3</v>
      </c>
      <c r="AB318" s="59">
        <f>DSR_JAN_18!AB318/DSR_JAN_18!AB$560</f>
        <v>4.3389207219287629E-3</v>
      </c>
      <c r="AC318" s="59">
        <f>DSR_JAN_18!AC318/DSR_JAN_18!AC$560</f>
        <v>2.8716179692089127E-3</v>
      </c>
      <c r="AD318" s="59">
        <f>DSR_JAN_18!AD318/DSR_JAN_18!AD$560</f>
        <v>2.2912344830769852E-3</v>
      </c>
      <c r="AE318" s="59">
        <f>DSR_JAN_18!AE318/DSR_JAN_18!AE$560</f>
        <v>3.1868083842945269E-3</v>
      </c>
      <c r="AF318" s="59">
        <f>DSR_JAN_18!AF318/DSR_JAN_18!AF$560</f>
        <v>4.5408137265041731E-3</v>
      </c>
      <c r="AG318" s="59">
        <f>DSR_JAN_18!AG318/DSR_JAN_18!AG$560</f>
        <v>2.5601439531703807E-3</v>
      </c>
      <c r="AH318" s="59">
        <f>DSR_JAN_18!AH318/DSR_JAN_18!AH$560</f>
        <v>2.5595666931799593E-3</v>
      </c>
      <c r="AI318" s="59">
        <f>DSR_JAN_18!AI318/DSR_JAN_18!AI$560</f>
        <v>2.9310652949211371E-3</v>
      </c>
      <c r="AJ318" s="59">
        <f>DSR_JAN_18!AJ318/DSR_JAN_18!AJ$560</f>
        <v>7.7199594348134994E-4</v>
      </c>
      <c r="AK318" s="59">
        <f>DSR_JAN_18!AK318/DSR_JAN_18!AK$560</f>
        <v>1.1620903270465899E-3</v>
      </c>
      <c r="AL318" s="59">
        <f>DSR_JAN_18!AL318/DSR_JAN_18!AL$560</f>
        <v>1.2947613335923033E-3</v>
      </c>
      <c r="AM318" s="59">
        <f>DSR_JAN_18!AM318/DSR_JAN_18!AM$560</f>
        <v>1.0236760408483601E-3</v>
      </c>
      <c r="AN318" s="59">
        <f>DSR_JAN_18!AN318/DSR_JAN_18!AN$560</f>
        <v>1.006904115974579E-3</v>
      </c>
      <c r="AO318" s="59">
        <f>DSR_JAN_18!AO318/DSR_JAN_18!AO$560</f>
        <v>1.30402240974169E-3</v>
      </c>
      <c r="AP318" s="59">
        <f>DSR_JAN_18!AP318/DSR_JAN_18!AP$560</f>
        <v>6.6559278335717406E-4</v>
      </c>
      <c r="AQ318" s="59">
        <f>DSR_JAN_18!AQ318/DSR_JAN_18!AQ$560</f>
        <v>1.0853691368798929E-3</v>
      </c>
      <c r="AR318" s="59">
        <f>DSR_JAN_18!AR318/DSR_JAN_18!AR$560</f>
        <v>4.986714543583905E-3</v>
      </c>
      <c r="AS318" s="59">
        <f>DSR_JAN_18!AS318/DSR_JAN_18!AS$560</f>
        <v>5.9653732982135723E-3</v>
      </c>
      <c r="AT318" s="59">
        <f>DSR_JAN_18!AT318/DSR_JAN_18!AT$560</f>
        <v>4.6606550473751226E-3</v>
      </c>
      <c r="AU318" s="59">
        <f>DSR_JAN_18!AU318/DSR_JAN_18!AU$560</f>
        <v>4.4345948406661461E-3</v>
      </c>
      <c r="AV318" s="59">
        <f>DSR_JAN_18!AV318/DSR_JAN_18!AV$560</f>
        <v>4.4491494385498079E-3</v>
      </c>
      <c r="AW318" s="59">
        <f>DSR_JAN_18!AW318/DSR_JAN_18!AW$560</f>
        <v>2.9854365074446906E-3</v>
      </c>
      <c r="AX318" s="59">
        <f>DSR_JAN_18!AX318/DSR_JAN_18!AX$560</f>
        <v>4.4345948406661461E-3</v>
      </c>
      <c r="AY318" s="59">
        <f>DSR_JAN_18!AY318/DSR_JAN_18!AY$560</f>
        <v>2.666591039575018E-3</v>
      </c>
      <c r="AZ318" s="59">
        <f>DSR_JAN_18!AZ318/DSR_JAN_18!AZ$560</f>
        <v>3.2895027202481863E-3</v>
      </c>
      <c r="BA318" s="59">
        <f>DSR_JAN_18!BA318/DSR_JAN_18!BA$560</f>
        <v>1.0751392165604895E-3</v>
      </c>
      <c r="BB318" s="59">
        <f>DSR_JAN_18!BB318/DSR_JAN_18!BB$560</f>
        <v>2.8814697209576861E-3</v>
      </c>
      <c r="BC318" s="59">
        <f>DSR_JAN_18!BC318/DSR_JAN_18!BC$560</f>
        <v>3.1507186804113109E-3</v>
      </c>
      <c r="BD318" s="59">
        <f>DSR_JAN_18!BD318/DSR_JAN_18!BD$560</f>
        <v>1.3942689286697263E-3</v>
      </c>
      <c r="BE318" s="59">
        <f>DSR_JAN_18!BE318/DSR_JAN_18!BE$560</f>
        <v>0</v>
      </c>
      <c r="BF318" s="59">
        <f>DSR_JAN_18!BF318/DSR_JAN_18!BF$560</f>
        <v>3.273618216737845E-3</v>
      </c>
      <c r="BG318" s="59">
        <f>DSR_JAN_18!BG318/DSR_JAN_18!BG$560</f>
        <v>4.6662896925084036E-3</v>
      </c>
      <c r="BH318" s="59">
        <f>DSR_JAN_18!BH318/DSR_JAN_18!BH$560</f>
        <v>1.0764983763363097E-3</v>
      </c>
      <c r="BI318" s="59">
        <f>DSR_JAN_18!BI318/DSR_JAN_18!BI$560</f>
        <v>1.9225393276163254E-3</v>
      </c>
      <c r="BJ318" s="59">
        <f>DSR_JAN_18!BJ318/DSR_JAN_18!BJ$560</f>
        <v>2.4227255936385742E-3</v>
      </c>
      <c r="BK318" s="59">
        <f>DSR_JAN_18!BK318/DSR_JAN_18!BK$560</f>
        <v>2.0045418532229327E-3</v>
      </c>
      <c r="BL318" s="59">
        <f>DSR_JAN_18!BM318/DSR_JAN_18!BM$560</f>
        <v>2.0376595150798146E-3</v>
      </c>
      <c r="BM318" s="59">
        <f>DSR_JAN_18!BM318/DSR_JAN_18!BM$560</f>
        <v>2.0376595150798146E-3</v>
      </c>
      <c r="BN318" s="59">
        <f>DSR_JAN_18!BN318/DSR_JAN_18!BN$560</f>
        <v>2.1681907084429167E-3</v>
      </c>
      <c r="BO318" s="59">
        <f>DSR_JAN_18!BO318/DSR_JAN_18!BO$560</f>
        <v>1.7007826470400486E-3</v>
      </c>
      <c r="BP318" s="59">
        <f>DSR_JAN_18!BP318/DSR_JAN_18!BP$560</f>
        <v>2.2662253786931296E-3</v>
      </c>
      <c r="BQ318" s="59">
        <f>DSR_JAN_18!BQ318/DSR_JAN_18!BQ$560</f>
        <v>2.5268510325763866E-3</v>
      </c>
      <c r="BR318" s="59">
        <f>DSR_JAN_18!BR318/DSR_JAN_18!BR$560</f>
        <v>1.7894250056182464E-3</v>
      </c>
      <c r="BS318" s="59">
        <f>DSR_JAN_18!BS318/DSR_JAN_18!BS$560</f>
        <v>2.2462471499263633E-3</v>
      </c>
      <c r="BT318" s="59">
        <f>DSR_JAN_18!BT318/DSR_JAN_18!BT$560</f>
        <v>2.1195685486102003E-3</v>
      </c>
      <c r="BU318" s="59">
        <f>DSR_JAN_18!BU318/DSR_JAN_18!BU$560</f>
        <v>4.6110795045187164E-3</v>
      </c>
      <c r="BV318" s="59">
        <f>DSR_JAN_18!BV318/DSR_JAN_18!BV$560</f>
        <v>3.8592288048523763E-3</v>
      </c>
    </row>
    <row r="319" spans="1:74" x14ac:dyDescent="0.25">
      <c r="A319" s="40" t="s">
        <v>140</v>
      </c>
      <c r="B319" s="39" t="s">
        <v>133</v>
      </c>
      <c r="C319" s="40" t="s">
        <v>139</v>
      </c>
      <c r="D319" s="40" t="s">
        <v>1001</v>
      </c>
      <c r="E319" s="40" t="s">
        <v>1002</v>
      </c>
      <c r="F319" s="59">
        <f>DSR_JAN_18!F319/DSR_JAN_18!F$560</f>
        <v>2.2785333329780233E-3</v>
      </c>
      <c r="G319" s="60">
        <f>DSR_JAN_18!G319/DSR_JAN_18!G$560</f>
        <v>1.8208869955893738E-3</v>
      </c>
      <c r="H319" s="59">
        <f>DSR_JAN_18!H319/DSR_JAN_18!H$560</f>
        <v>1.0596256448443103E-3</v>
      </c>
      <c r="I319" s="59">
        <f>DSR_JAN_18!I319/DSR_JAN_18!I$560</f>
        <v>9.8026554804616197E-4</v>
      </c>
      <c r="J319" s="59">
        <f>DSR_JAN_18!J319/DSR_JAN_18!J$560</f>
        <v>9.3272175407862513E-4</v>
      </c>
      <c r="K319" s="59">
        <f>DSR_JAN_18!K319/DSR_JAN_18!K$560</f>
        <v>7.7262417916753126E-4</v>
      </c>
      <c r="L319" s="59">
        <f>DSR_JAN_18!L319/DSR_JAN_18!L$560</f>
        <v>1.5407753634868807E-3</v>
      </c>
      <c r="M319" s="59">
        <f>DSR_JAN_18!M319/DSR_JAN_18!M$560</f>
        <v>2.2270341723403973E-3</v>
      </c>
      <c r="N319" s="59">
        <f>DSR_JAN_18!N319/DSR_JAN_18!N$560</f>
        <v>2.2270341723403973E-3</v>
      </c>
      <c r="O319" s="59">
        <f>DSR_JAN_18!O319/DSR_JAN_18!O$560</f>
        <v>1.6736518623877996E-3</v>
      </c>
      <c r="P319" s="59">
        <f>DSR_JAN_18!P319/DSR_JAN_18!P$560</f>
        <v>1.6736518623877996E-3</v>
      </c>
      <c r="Q319" s="59">
        <f>DSR_JAN_18!Q319/DSR_JAN_18!Q$560</f>
        <v>9.5627868109870518E-4</v>
      </c>
      <c r="R319" s="59">
        <f>DSR_JAN_18!R319/DSR_JAN_18!R$560</f>
        <v>6.7044311740510404E-4</v>
      </c>
      <c r="S319" s="59">
        <f>DSR_JAN_18!S319/DSR_JAN_18!S$560</f>
        <v>1.0089948675424407E-3</v>
      </c>
      <c r="T319" s="59">
        <f>DSR_JAN_18!T319/DSR_JAN_18!T$560</f>
        <v>2.8706623368968259E-3</v>
      </c>
      <c r="U319" s="59">
        <f>DSR_JAN_18!U319/DSR_JAN_18!U$560</f>
        <v>9.2080333524156496E-4</v>
      </c>
      <c r="V319" s="59">
        <f>DSR_JAN_18!V319/DSR_JAN_18!V$560</f>
        <v>7.6296618007540729E-4</v>
      </c>
      <c r="W319" s="59">
        <f>DSR_JAN_18!W319/DSR_JAN_18!W$560</f>
        <v>8.2979851806398285E-4</v>
      </c>
      <c r="X319" s="59">
        <f>DSR_JAN_18!X319/DSR_JAN_18!X$560</f>
        <v>1.358586622639955E-3</v>
      </c>
      <c r="Y319" s="59">
        <f>DSR_JAN_18!Y319/DSR_JAN_18!Y$560</f>
        <v>1.1828607861592334E-3</v>
      </c>
      <c r="Z319" s="59">
        <f>DSR_JAN_18!Z319/DSR_JAN_18!Z$560</f>
        <v>2.3275223434342947E-3</v>
      </c>
      <c r="AA319" s="59">
        <f>DSR_JAN_18!AA319/DSR_JAN_18!AA$560</f>
        <v>2.3275223434342947E-3</v>
      </c>
      <c r="AB319" s="59">
        <f>DSR_JAN_18!AB319/DSR_JAN_18!AB$560</f>
        <v>3.0992290870919732E-3</v>
      </c>
      <c r="AC319" s="59">
        <f>DSR_JAN_18!AC319/DSR_JAN_18!AC$560</f>
        <v>2.0511556922920803E-3</v>
      </c>
      <c r="AD319" s="59">
        <f>DSR_JAN_18!AD319/DSR_JAN_18!AD$560</f>
        <v>1.6365960593407035E-3</v>
      </c>
      <c r="AE319" s="59">
        <f>DSR_JAN_18!AE319/DSR_JAN_18!AE$560</f>
        <v>2.2762917030675189E-3</v>
      </c>
      <c r="AF319" s="59">
        <f>DSR_JAN_18!AF319/DSR_JAN_18!AF$560</f>
        <v>4.0362788680037096E-3</v>
      </c>
      <c r="AG319" s="59">
        <f>DSR_JAN_18!AG319/DSR_JAN_18!AG$560</f>
        <v>1.8286742522645575E-3</v>
      </c>
      <c r="AH319" s="59">
        <f>DSR_JAN_18!AH319/DSR_JAN_18!AH$560</f>
        <v>1.828261923699971E-3</v>
      </c>
      <c r="AI319" s="59">
        <f>DSR_JAN_18!AI319/DSR_JAN_18!AI$560</f>
        <v>2.0936180678008121E-3</v>
      </c>
      <c r="AJ319" s="59">
        <f>DSR_JAN_18!AJ319/DSR_JAN_18!AJ$560</f>
        <v>2.3159878304440497E-3</v>
      </c>
      <c r="AK319" s="59">
        <f>DSR_JAN_18!AK319/DSR_JAN_18!AK$560</f>
        <v>3.2925892599653382E-3</v>
      </c>
      <c r="AL319" s="59">
        <f>DSR_JAN_18!AL319/DSR_JAN_18!AL$560</f>
        <v>3.8842840007769098E-3</v>
      </c>
      <c r="AM319" s="59">
        <f>DSR_JAN_18!AM319/DSR_JAN_18!AM$560</f>
        <v>1.6378816653573759E-3</v>
      </c>
      <c r="AN319" s="59">
        <f>DSR_JAN_18!AN319/DSR_JAN_18!AN$560</f>
        <v>1.6110465855593264E-3</v>
      </c>
      <c r="AO319" s="59">
        <f>DSR_JAN_18!AO319/DSR_JAN_18!AO$560</f>
        <v>3.9120672292250703E-3</v>
      </c>
      <c r="AP319" s="59">
        <f>DSR_JAN_18!AP319/DSR_JAN_18!AP$560</f>
        <v>1.996778350071522E-3</v>
      </c>
      <c r="AQ319" s="59">
        <f>DSR_JAN_18!AQ319/DSR_JAN_18!AQ$560</f>
        <v>2.8943176983463811E-3</v>
      </c>
      <c r="AR319" s="59">
        <f>DSR_JAN_18!AR319/DSR_JAN_18!AR$560</f>
        <v>4.4326351498523604E-3</v>
      </c>
      <c r="AS319" s="59">
        <f>DSR_JAN_18!AS319/DSR_JAN_18!AS$560</f>
        <v>5.3025540428565093E-3</v>
      </c>
      <c r="AT319" s="59">
        <f>DSR_JAN_18!AT319/DSR_JAN_18!AT$560</f>
        <v>4.1428044865556646E-3</v>
      </c>
      <c r="AU319" s="59">
        <f>DSR_JAN_18!AU319/DSR_JAN_18!AU$560</f>
        <v>3.9418620805921302E-3</v>
      </c>
      <c r="AV319" s="59">
        <f>DSR_JAN_18!AV319/DSR_JAN_18!AV$560</f>
        <v>3.9547995009331632E-3</v>
      </c>
      <c r="AW319" s="59">
        <f>DSR_JAN_18!AW319/DSR_JAN_18!AW$560</f>
        <v>2.6537213399508365E-3</v>
      </c>
      <c r="AX319" s="59">
        <f>DSR_JAN_18!AX319/DSR_JAN_18!AX$560</f>
        <v>3.9418620805921302E-3</v>
      </c>
      <c r="AY319" s="59">
        <f>DSR_JAN_18!AY319/DSR_JAN_18!AY$560</f>
        <v>2.666591039575018E-3</v>
      </c>
      <c r="AZ319" s="59">
        <f>DSR_JAN_18!AZ319/DSR_JAN_18!AZ$560</f>
        <v>2.1930018134987909E-3</v>
      </c>
      <c r="BA319" s="59">
        <f>DSR_JAN_18!BA319/DSR_JAN_18!BA$560</f>
        <v>2.8670379108279727E-3</v>
      </c>
      <c r="BB319" s="59">
        <f>DSR_JAN_18!BB319/DSR_JAN_18!BB$560</f>
        <v>3.2931082525230696E-3</v>
      </c>
      <c r="BC319" s="59">
        <f>DSR_JAN_18!BC319/DSR_JAN_18!BC$560</f>
        <v>2.2505133431509356E-3</v>
      </c>
      <c r="BD319" s="59">
        <f>DSR_JAN_18!BD319/DSR_JAN_18!BD$560</f>
        <v>3.718050476452604E-3</v>
      </c>
      <c r="BE319" s="59">
        <f>DSR_JAN_18!BE319/DSR_JAN_18!BE$560</f>
        <v>0</v>
      </c>
      <c r="BF319" s="59">
        <f>DSR_JAN_18!BF319/DSR_JAN_18!BF$560</f>
        <v>2.3382987262413179E-3</v>
      </c>
      <c r="BG319" s="59">
        <f>DSR_JAN_18!BG319/DSR_JAN_18!BG$560</f>
        <v>5.1847663250093384E-3</v>
      </c>
      <c r="BH319" s="59">
        <f>DSR_JAN_18!BH319/DSR_JAN_18!BH$560</f>
        <v>2.8706623368968259E-3</v>
      </c>
      <c r="BI319" s="59">
        <f>DSR_JAN_18!BI319/DSR_JAN_18!BI$560</f>
        <v>1.9225393276163254E-3</v>
      </c>
      <c r="BJ319" s="59">
        <f>DSR_JAN_18!BJ319/DSR_JAN_18!BJ$560</f>
        <v>3.1149329061067378E-3</v>
      </c>
      <c r="BK319" s="59">
        <f>DSR_JAN_18!BK319/DSR_JAN_18!BK$560</f>
        <v>2.5772680970009131E-3</v>
      </c>
      <c r="BL319" s="59">
        <f>DSR_JAN_18!BM319/DSR_JAN_18!BM$560</f>
        <v>2.6198479479597613E-3</v>
      </c>
      <c r="BM319" s="59">
        <f>DSR_JAN_18!BM319/DSR_JAN_18!BM$560</f>
        <v>2.6198479479597613E-3</v>
      </c>
      <c r="BN319" s="59">
        <f>DSR_JAN_18!BN319/DSR_JAN_18!BN$560</f>
        <v>2.787673767998035E-3</v>
      </c>
      <c r="BO319" s="59">
        <f>DSR_JAN_18!BO319/DSR_JAN_18!BO$560</f>
        <v>2.1867205461943481E-3</v>
      </c>
      <c r="BP319" s="59">
        <f>DSR_JAN_18!BP319/DSR_JAN_18!BP$560</f>
        <v>2.9137183440340231E-3</v>
      </c>
      <c r="BQ319" s="59">
        <f>DSR_JAN_18!BQ319/DSR_JAN_18!BQ$560</f>
        <v>3.2488084704553537E-3</v>
      </c>
      <c r="BR319" s="59">
        <f>DSR_JAN_18!BR319/DSR_JAN_18!BR$560</f>
        <v>2.3006892929377451E-3</v>
      </c>
      <c r="BS319" s="59">
        <f>DSR_JAN_18!BS319/DSR_JAN_18!BS$560</f>
        <v>2.8880320499053242E-3</v>
      </c>
      <c r="BT319" s="59">
        <f>DSR_JAN_18!BT319/DSR_JAN_18!BT$560</f>
        <v>2.7251595624988283E-3</v>
      </c>
      <c r="BU319" s="59">
        <f>DSR_JAN_18!BU319/DSR_JAN_18!BU$560</f>
        <v>3.0740530030124781E-3</v>
      </c>
      <c r="BV319" s="59">
        <f>DSR_JAN_18!BV319/DSR_JAN_18!BV$560</f>
        <v>2.8944216036392825E-3</v>
      </c>
    </row>
    <row r="320" spans="1:74" x14ac:dyDescent="0.25">
      <c r="A320" s="40" t="s">
        <v>140</v>
      </c>
      <c r="B320" s="39" t="s">
        <v>133</v>
      </c>
      <c r="C320" s="40" t="s">
        <v>139</v>
      </c>
      <c r="D320" s="40" t="s">
        <v>1003</v>
      </c>
      <c r="E320" s="40" t="s">
        <v>1004</v>
      </c>
      <c r="F320" s="59">
        <f>DSR_JAN_18!F320/DSR_JAN_18!F$560</f>
        <v>1.2349937753334519E-3</v>
      </c>
      <c r="G320" s="60">
        <f>DSR_JAN_18!G320/DSR_JAN_18!G$560</f>
        <v>1.3464740075234598E-3</v>
      </c>
      <c r="H320" s="59">
        <f>DSR_JAN_18!H320/DSR_JAN_18!H$560</f>
        <v>2.1192512896886207E-3</v>
      </c>
      <c r="I320" s="59">
        <f>DSR_JAN_18!I320/DSR_JAN_18!I$560</f>
        <v>1.9605310960923239E-3</v>
      </c>
      <c r="J320" s="59">
        <f>DSR_JAN_18!J320/DSR_JAN_18!J$560</f>
        <v>1.8654435081572503E-3</v>
      </c>
      <c r="K320" s="59">
        <f>DSR_JAN_18!K320/DSR_JAN_18!K$560</f>
        <v>1.5452483583350625E-3</v>
      </c>
      <c r="L320" s="59">
        <f>DSR_JAN_18!L320/DSR_JAN_18!L$560</f>
        <v>1.0271835756579205E-3</v>
      </c>
      <c r="M320" s="59">
        <f>DSR_JAN_18!M320/DSR_JAN_18!M$560</f>
        <v>1.4846894482269317E-3</v>
      </c>
      <c r="N320" s="59">
        <f>DSR_JAN_18!N320/DSR_JAN_18!N$560</f>
        <v>1.4846894482269317E-3</v>
      </c>
      <c r="O320" s="59">
        <f>DSR_JAN_18!O320/DSR_JAN_18!O$560</f>
        <v>1.1157679082585332E-3</v>
      </c>
      <c r="P320" s="59">
        <f>DSR_JAN_18!P320/DSR_JAN_18!P$560</f>
        <v>1.1157679082585332E-3</v>
      </c>
      <c r="Q320" s="59">
        <f>DSR_JAN_18!Q320/DSR_JAN_18!Q$560</f>
        <v>1.2750382414649403E-3</v>
      </c>
      <c r="R320" s="59">
        <f>DSR_JAN_18!R320/DSR_JAN_18!R$560</f>
        <v>1.1174051956751735E-3</v>
      </c>
      <c r="S320" s="59">
        <f>DSR_JAN_18!S320/DSR_JAN_18!S$560</f>
        <v>1.6816581125707348E-3</v>
      </c>
      <c r="T320" s="59">
        <f>DSR_JAN_18!T320/DSR_JAN_18!T$560</f>
        <v>1.7941639605605162E-3</v>
      </c>
      <c r="U320" s="59">
        <f>DSR_JAN_18!U320/DSR_JAN_18!U$560</f>
        <v>1.2277377803220867E-3</v>
      </c>
      <c r="V320" s="59">
        <f>DSR_JAN_18!V320/DSR_JAN_18!V$560</f>
        <v>1.0172882401005431E-3</v>
      </c>
      <c r="W320" s="59">
        <f>DSR_JAN_18!W320/DSR_JAN_18!W$560</f>
        <v>1.1063980240853105E-3</v>
      </c>
      <c r="X320" s="59">
        <f>DSR_JAN_18!X320/DSR_JAN_18!X$560</f>
        <v>1.1321555188666293E-3</v>
      </c>
      <c r="Y320" s="59">
        <f>DSR_JAN_18!Y320/DSR_JAN_18!Y$560</f>
        <v>9.8571732179936135E-4</v>
      </c>
      <c r="Z320" s="59">
        <f>DSR_JAN_18!Z320/DSR_JAN_18!Z$560</f>
        <v>1.9396019528619126E-3</v>
      </c>
      <c r="AA320" s="59">
        <f>DSR_JAN_18!AA320/DSR_JAN_18!AA$560</f>
        <v>1.9396019528619126E-3</v>
      </c>
      <c r="AB320" s="59">
        <f>DSR_JAN_18!AB320/DSR_JAN_18!AB$560</f>
        <v>1.8595374522551837E-3</v>
      </c>
      <c r="AC320" s="59">
        <f>DSR_JAN_18!AC320/DSR_JAN_18!AC$560</f>
        <v>1.230693415375248E-3</v>
      </c>
      <c r="AD320" s="59">
        <f>DSR_JAN_18!AD320/DSR_JAN_18!AD$560</f>
        <v>9.8195763560442206E-4</v>
      </c>
      <c r="AE320" s="59">
        <f>DSR_JAN_18!AE320/DSR_JAN_18!AE$560</f>
        <v>1.3657750218405112E-3</v>
      </c>
      <c r="AF320" s="59">
        <f>DSR_JAN_18!AF320/DSR_JAN_18!AF$560</f>
        <v>0</v>
      </c>
      <c r="AG320" s="59">
        <f>DSR_JAN_18!AG320/DSR_JAN_18!AG$560</f>
        <v>1.0972045513587346E-3</v>
      </c>
      <c r="AH320" s="59">
        <f>DSR_JAN_18!AH320/DSR_JAN_18!AH$560</f>
        <v>1.0969571542199825E-3</v>
      </c>
      <c r="AI320" s="59">
        <f>DSR_JAN_18!AI320/DSR_JAN_18!AI$560</f>
        <v>1.2561708406804871E-3</v>
      </c>
      <c r="AJ320" s="59">
        <f>DSR_JAN_18!AJ320/DSR_JAN_18!AJ$560</f>
        <v>1.2866599058022499E-3</v>
      </c>
      <c r="AK320" s="59">
        <f>DSR_JAN_18!AK320/DSR_JAN_18!AK$560</f>
        <v>1.9368172117443167E-3</v>
      </c>
      <c r="AL320" s="59">
        <f>DSR_JAN_18!AL320/DSR_JAN_18!AL$560</f>
        <v>2.1579355559871727E-3</v>
      </c>
      <c r="AM320" s="59">
        <f>DSR_JAN_18!AM320/DSR_JAN_18!AM$560</f>
        <v>8.1894083267868793E-4</v>
      </c>
      <c r="AN320" s="59">
        <f>DSR_JAN_18!AN320/DSR_JAN_18!AN$560</f>
        <v>8.0552329277966319E-4</v>
      </c>
      <c r="AO320" s="59">
        <f>DSR_JAN_18!AO320/DSR_JAN_18!AO$560</f>
        <v>2.1733706829028168E-3</v>
      </c>
      <c r="AP320" s="59">
        <f>DSR_JAN_18!AP320/DSR_JAN_18!AP$560</f>
        <v>1.1093213055952901E-3</v>
      </c>
      <c r="AQ320" s="59">
        <f>DSR_JAN_18!AQ320/DSR_JAN_18!AQ$560</f>
        <v>1.8089485614664882E-3</v>
      </c>
      <c r="AR320" s="59">
        <f>DSR_JAN_18!AR320/DSR_JAN_18!AR$560</f>
        <v>0</v>
      </c>
      <c r="AS320" s="59">
        <f>DSR_JAN_18!AS320/DSR_JAN_18!AS$560</f>
        <v>0</v>
      </c>
      <c r="AT320" s="59">
        <f>DSR_JAN_18!AT320/DSR_JAN_18!AT$560</f>
        <v>0</v>
      </c>
      <c r="AU320" s="59">
        <f>DSR_JAN_18!AU320/DSR_JAN_18!AU$560</f>
        <v>0</v>
      </c>
      <c r="AV320" s="59">
        <f>DSR_JAN_18!AV320/DSR_JAN_18!AV$560</f>
        <v>0</v>
      </c>
      <c r="AW320" s="59">
        <f>DSR_JAN_18!AW320/DSR_JAN_18!AW$560</f>
        <v>0</v>
      </c>
      <c r="AX320" s="59">
        <f>DSR_JAN_18!AX320/DSR_JAN_18!AX$560</f>
        <v>0</v>
      </c>
      <c r="AY320" s="59">
        <f>DSR_JAN_18!AY320/DSR_JAN_18!AY$560</f>
        <v>1.1428247312464362E-3</v>
      </c>
      <c r="AZ320" s="59">
        <f>DSR_JAN_18!AZ320/DSR_JAN_18!AZ$560</f>
        <v>0</v>
      </c>
      <c r="BA320" s="59">
        <f>DSR_JAN_18!BA320/DSR_JAN_18!BA$560</f>
        <v>1.791898694267483E-3</v>
      </c>
      <c r="BB320" s="59">
        <f>DSR_JAN_18!BB320/DSR_JAN_18!BB$560</f>
        <v>1.2349155946961511E-3</v>
      </c>
      <c r="BC320" s="59">
        <f>DSR_JAN_18!BC320/DSR_JAN_18!BC$560</f>
        <v>1.3503080058905614E-3</v>
      </c>
      <c r="BD320" s="59">
        <f>DSR_JAN_18!BD320/DSR_JAN_18!BD$560</f>
        <v>2.3237815477828777E-3</v>
      </c>
      <c r="BE320" s="59">
        <f>DSR_JAN_18!BE320/DSR_JAN_18!BE$560</f>
        <v>0</v>
      </c>
      <c r="BF320" s="59">
        <f>DSR_JAN_18!BF320/DSR_JAN_18!BF$560</f>
        <v>1.4029792357447906E-3</v>
      </c>
      <c r="BG320" s="59">
        <f>DSR_JAN_18!BG320/DSR_JAN_18!BG$560</f>
        <v>2.0739065300037353E-3</v>
      </c>
      <c r="BH320" s="59">
        <f>DSR_JAN_18!BH320/DSR_JAN_18!BH$560</f>
        <v>1.7941639605605162E-3</v>
      </c>
      <c r="BI320" s="59">
        <f>DSR_JAN_18!BI320/DSR_JAN_18!BI$560</f>
        <v>1.6478908522425642E-3</v>
      </c>
      <c r="BJ320" s="59">
        <f>DSR_JAN_18!BJ320/DSR_JAN_18!BJ$560</f>
        <v>2.0766219374044916E-3</v>
      </c>
      <c r="BK320" s="59">
        <f>DSR_JAN_18!BK320/DSR_JAN_18!BK$560</f>
        <v>1.7181787313339423E-3</v>
      </c>
      <c r="BL320" s="59">
        <f>DSR_JAN_18!BM320/DSR_JAN_18!BM$560</f>
        <v>1.746565298639841E-3</v>
      </c>
      <c r="BM320" s="59">
        <f>DSR_JAN_18!BM320/DSR_JAN_18!BM$560</f>
        <v>1.746565298639841E-3</v>
      </c>
      <c r="BN320" s="59">
        <f>DSR_JAN_18!BN320/DSR_JAN_18!BN$560</f>
        <v>1.8584491786653569E-3</v>
      </c>
      <c r="BO320" s="59">
        <f>DSR_JAN_18!BO320/DSR_JAN_18!BO$560</f>
        <v>1.4578136974628987E-3</v>
      </c>
      <c r="BP320" s="59">
        <f>DSR_JAN_18!BP320/DSR_JAN_18!BP$560</f>
        <v>1.9424788960226819E-3</v>
      </c>
      <c r="BQ320" s="59">
        <f>DSR_JAN_18!BQ320/DSR_JAN_18!BQ$560</f>
        <v>2.1658723136369026E-3</v>
      </c>
      <c r="BR320" s="59">
        <f>DSR_JAN_18!BR320/DSR_JAN_18!BR$560</f>
        <v>1.5337928619584967E-3</v>
      </c>
      <c r="BS320" s="59">
        <f>DSR_JAN_18!BS320/DSR_JAN_18!BS$560</f>
        <v>9.6267734996844138E-4</v>
      </c>
      <c r="BT320" s="59">
        <f>DSR_JAN_18!BT320/DSR_JAN_18!BT$560</f>
        <v>9.083865208329426E-4</v>
      </c>
      <c r="BU320" s="59">
        <f>DSR_JAN_18!BU320/DSR_JAN_18!BU$560</f>
        <v>0</v>
      </c>
      <c r="BV320" s="59">
        <f>DSR_JAN_18!BV320/DSR_JAN_18!BV$560</f>
        <v>0</v>
      </c>
    </row>
    <row r="321" spans="1:74" x14ac:dyDescent="0.25">
      <c r="A321" s="40" t="s">
        <v>140</v>
      </c>
      <c r="B321" s="39" t="s">
        <v>133</v>
      </c>
      <c r="C321" s="40" t="s">
        <v>139</v>
      </c>
      <c r="D321" s="40" t="s">
        <v>1005</v>
      </c>
      <c r="E321" s="40" t="s">
        <v>1006</v>
      </c>
      <c r="F321" s="59">
        <f>DSR_JAN_18!F321/DSR_JAN_18!F$560</f>
        <v>1.4434412150490016E-3</v>
      </c>
      <c r="G321" s="60">
        <f>DSR_JAN_18!G321/DSR_JAN_18!G$560</f>
        <v>1.7142987813286803E-3</v>
      </c>
      <c r="H321" s="59">
        <f>DSR_JAN_18!H321/DSR_JAN_18!H$560</f>
        <v>1.5894384672664654E-3</v>
      </c>
      <c r="I321" s="59">
        <f>DSR_JAN_18!I321/DSR_JAN_18!I$560</f>
        <v>1.4703983220692427E-3</v>
      </c>
      <c r="J321" s="59">
        <f>DSR_JAN_18!J321/DSR_JAN_18!J$560</f>
        <v>1.3990826311179379E-3</v>
      </c>
      <c r="K321" s="59">
        <f>DSR_JAN_18!K321/DSR_JAN_18!K$560</f>
        <v>1.1589362687512968E-3</v>
      </c>
      <c r="L321" s="59">
        <f>DSR_JAN_18!L321/DSR_JAN_18!L$560</f>
        <v>2.054367151315841E-3</v>
      </c>
      <c r="M321" s="59">
        <f>DSR_JAN_18!M321/DSR_JAN_18!M$560</f>
        <v>2.9693788964538633E-3</v>
      </c>
      <c r="N321" s="59">
        <f>DSR_JAN_18!N321/DSR_JAN_18!N$560</f>
        <v>2.9693788964538633E-3</v>
      </c>
      <c r="O321" s="59">
        <f>DSR_JAN_18!O321/DSR_JAN_18!O$560</f>
        <v>2.2315358165170664E-3</v>
      </c>
      <c r="P321" s="59">
        <f>DSR_JAN_18!P321/DSR_JAN_18!P$560</f>
        <v>2.2315358165170664E-3</v>
      </c>
      <c r="Q321" s="59">
        <f>DSR_JAN_18!Q321/DSR_JAN_18!Q$560</f>
        <v>1.9125573621974104E-3</v>
      </c>
      <c r="R321" s="59">
        <f>DSR_JAN_18!R321/DSR_JAN_18!R$560</f>
        <v>1.3408862348102081E-3</v>
      </c>
      <c r="S321" s="59">
        <f>DSR_JAN_18!S321/DSR_JAN_18!S$560</f>
        <v>2.0179897350848814E-3</v>
      </c>
      <c r="T321" s="59">
        <f>DSR_JAN_18!T321/DSR_JAN_18!T$560</f>
        <v>2.8706623368968259E-3</v>
      </c>
      <c r="U321" s="59">
        <f>DSR_JAN_18!U321/DSR_JAN_18!U$560</f>
        <v>1.2277377803220867E-3</v>
      </c>
      <c r="V321" s="59">
        <f>DSR_JAN_18!V321/DSR_JAN_18!V$560</f>
        <v>1.5259323601508146E-3</v>
      </c>
      <c r="W321" s="59">
        <f>DSR_JAN_18!W321/DSR_JAN_18!W$560</f>
        <v>1.6595970361279657E-3</v>
      </c>
      <c r="X321" s="59">
        <f>DSR_JAN_18!X321/DSR_JAN_18!X$560</f>
        <v>1.8114488301866068E-3</v>
      </c>
      <c r="Y321" s="59">
        <f>DSR_JAN_18!Y321/DSR_JAN_18!Y$560</f>
        <v>1.5771477148789779E-3</v>
      </c>
      <c r="Z321" s="59">
        <f>DSR_JAN_18!Z321/DSR_JAN_18!Z$560</f>
        <v>3.1033631245790602E-3</v>
      </c>
      <c r="AA321" s="59">
        <f>DSR_JAN_18!AA321/DSR_JAN_18!AA$560</f>
        <v>3.1033631245790602E-3</v>
      </c>
      <c r="AB321" s="59">
        <f>DSR_JAN_18!AB321/DSR_JAN_18!AB$560</f>
        <v>2.4793832696735785E-3</v>
      </c>
      <c r="AC321" s="59">
        <f>DSR_JAN_18!AC321/DSR_JAN_18!AC$560</f>
        <v>1.6409245538336642E-3</v>
      </c>
      <c r="AD321" s="59">
        <f>DSR_JAN_18!AD321/DSR_JAN_18!AD$560</f>
        <v>1.3092768474725627E-3</v>
      </c>
      <c r="AE321" s="59">
        <f>DSR_JAN_18!AE321/DSR_JAN_18!AE$560</f>
        <v>1.8210333624540153E-3</v>
      </c>
      <c r="AF321" s="59">
        <f>DSR_JAN_18!AF321/DSR_JAN_18!AF$560</f>
        <v>2.0181394340018548E-3</v>
      </c>
      <c r="AG321" s="59">
        <f>DSR_JAN_18!AG321/DSR_JAN_18!AG$560</f>
        <v>1.4629394018116459E-3</v>
      </c>
      <c r="AH321" s="59">
        <f>DSR_JAN_18!AH321/DSR_JAN_18!AH$560</f>
        <v>1.4626095389599766E-3</v>
      </c>
      <c r="AI321" s="59">
        <f>DSR_JAN_18!AI321/DSR_JAN_18!AI$560</f>
        <v>1.6748944542406496E-3</v>
      </c>
      <c r="AJ321" s="59">
        <f>DSR_JAN_18!AJ321/DSR_JAN_18!AJ$560</f>
        <v>1.5439918869626999E-3</v>
      </c>
      <c r="AK321" s="59">
        <f>DSR_JAN_18!AK321/DSR_JAN_18!AK$560</f>
        <v>2.3241806540931797E-3</v>
      </c>
      <c r="AL321" s="59">
        <f>DSR_JAN_18!AL321/DSR_JAN_18!AL$560</f>
        <v>2.5895226671846065E-3</v>
      </c>
      <c r="AM321" s="59">
        <f>DSR_JAN_18!AM321/DSR_JAN_18!AM$560</f>
        <v>1.2284112490180319E-3</v>
      </c>
      <c r="AN321" s="59">
        <f>DSR_JAN_18!AN321/DSR_JAN_18!AN$560</f>
        <v>1.4096657623644108E-3</v>
      </c>
      <c r="AO321" s="59">
        <f>DSR_JAN_18!AO321/DSR_JAN_18!AO$560</f>
        <v>2.6080448194833799E-3</v>
      </c>
      <c r="AP321" s="59">
        <f>DSR_JAN_18!AP321/DSR_JAN_18!AP$560</f>
        <v>1.3311855667143481E-3</v>
      </c>
      <c r="AQ321" s="59">
        <f>DSR_JAN_18!AQ321/DSR_JAN_18!AQ$560</f>
        <v>2.1707382737597859E-3</v>
      </c>
      <c r="AR321" s="59">
        <f>DSR_JAN_18!AR321/DSR_JAN_18!AR$560</f>
        <v>0</v>
      </c>
      <c r="AS321" s="59">
        <f>DSR_JAN_18!AS321/DSR_JAN_18!AS$560</f>
        <v>0</v>
      </c>
      <c r="AT321" s="59">
        <f>DSR_JAN_18!AT321/DSR_JAN_18!AT$560</f>
        <v>0</v>
      </c>
      <c r="AU321" s="59">
        <f>DSR_JAN_18!AU321/DSR_JAN_18!AU$560</f>
        <v>0</v>
      </c>
      <c r="AV321" s="59">
        <f>DSR_JAN_18!AV321/DSR_JAN_18!AV$560</f>
        <v>0</v>
      </c>
      <c r="AW321" s="59">
        <f>DSR_JAN_18!AW321/DSR_JAN_18!AW$560</f>
        <v>0</v>
      </c>
      <c r="AX321" s="59">
        <f>DSR_JAN_18!AX321/DSR_JAN_18!AX$560</f>
        <v>0</v>
      </c>
      <c r="AY321" s="59">
        <f>DSR_JAN_18!AY321/DSR_JAN_18!AY$560</f>
        <v>1.5237663083285816E-3</v>
      </c>
      <c r="AZ321" s="59">
        <f>DSR_JAN_18!AZ321/DSR_JAN_18!AZ$560</f>
        <v>0</v>
      </c>
      <c r="BA321" s="59">
        <f>DSR_JAN_18!BA321/DSR_JAN_18!BA$560</f>
        <v>2.150278433120979E-3</v>
      </c>
      <c r="BB321" s="59">
        <f>DSR_JAN_18!BB321/DSR_JAN_18!BB$560</f>
        <v>1.6465541262615348E-3</v>
      </c>
      <c r="BC321" s="59">
        <f>DSR_JAN_18!BC321/DSR_JAN_18!BC$560</f>
        <v>1.8004106745207488E-3</v>
      </c>
      <c r="BD321" s="59">
        <f>DSR_JAN_18!BD321/DSR_JAN_18!BD$560</f>
        <v>3.718050476452604E-3</v>
      </c>
      <c r="BE321" s="59">
        <f>DSR_JAN_18!BE321/DSR_JAN_18!BE$560</f>
        <v>0</v>
      </c>
      <c r="BF321" s="59">
        <f>DSR_JAN_18!BF321/DSR_JAN_18!BF$560</f>
        <v>3.7412779619861078E-3</v>
      </c>
      <c r="BG321" s="59">
        <f>DSR_JAN_18!BG321/DSR_JAN_18!BG$560</f>
        <v>4.1478130600074705E-3</v>
      </c>
      <c r="BH321" s="59">
        <f>DSR_JAN_18!BH321/DSR_JAN_18!BH$560</f>
        <v>2.8706623368968259E-3</v>
      </c>
      <c r="BI321" s="59">
        <f>DSR_JAN_18!BI321/DSR_JAN_18!BI$560</f>
        <v>2.1971878029900861E-3</v>
      </c>
      <c r="BJ321" s="59">
        <f>DSR_JAN_18!BJ321/DSR_JAN_18!BJ$560</f>
        <v>1.384414624936328E-3</v>
      </c>
      <c r="BK321" s="59">
        <f>DSR_JAN_18!BK321/DSR_JAN_18!BK$560</f>
        <v>1.1454524875559615E-3</v>
      </c>
      <c r="BL321" s="59">
        <f>DSR_JAN_18!BM321/DSR_JAN_18!BM$560</f>
        <v>1.1643768657598941E-3</v>
      </c>
      <c r="BM321" s="59">
        <f>DSR_JAN_18!BM321/DSR_JAN_18!BM$560</f>
        <v>1.1643768657598941E-3</v>
      </c>
      <c r="BN321" s="59">
        <f>DSR_JAN_18!BN321/DSR_JAN_18!BN$560</f>
        <v>1.2389661191102379E-3</v>
      </c>
      <c r="BO321" s="59">
        <f>DSR_JAN_18!BO321/DSR_JAN_18!BO$560</f>
        <v>9.718757983085991E-4</v>
      </c>
      <c r="BP321" s="59">
        <f>DSR_JAN_18!BP321/DSR_JAN_18!BP$560</f>
        <v>1.2949859306817879E-3</v>
      </c>
      <c r="BQ321" s="59">
        <f>DSR_JAN_18!BQ321/DSR_JAN_18!BQ$560</f>
        <v>1.0829361568184513E-3</v>
      </c>
      <c r="BR321" s="59">
        <f>DSR_JAN_18!BR321/DSR_JAN_18!BR$560</f>
        <v>7.6689643097924837E-4</v>
      </c>
      <c r="BS321" s="59">
        <f>DSR_JAN_18!BS321/DSR_JAN_18!BS$560</f>
        <v>9.6267734996844138E-4</v>
      </c>
      <c r="BT321" s="59">
        <f>DSR_JAN_18!BT321/DSR_JAN_18!BT$560</f>
        <v>9.083865208329426E-4</v>
      </c>
      <c r="BU321" s="59">
        <f>DSR_JAN_18!BU321/DSR_JAN_18!BU$560</f>
        <v>0</v>
      </c>
      <c r="BV321" s="59">
        <f>DSR_JAN_18!BV321/DSR_JAN_18!BV$560</f>
        <v>0</v>
      </c>
    </row>
    <row r="322" spans="1:74" x14ac:dyDescent="0.25">
      <c r="A322" s="40" t="s">
        <v>140</v>
      </c>
      <c r="B322" s="39" t="s">
        <v>133</v>
      </c>
      <c r="C322" s="40" t="s">
        <v>139</v>
      </c>
      <c r="D322" s="40" t="s">
        <v>1007</v>
      </c>
      <c r="E322" s="40" t="s">
        <v>1008</v>
      </c>
      <c r="F322" s="59">
        <f>DSR_JAN_18!F322/DSR_JAN_18!F$560</f>
        <v>1.0427811660618531E-3</v>
      </c>
      <c r="G322" s="60">
        <f>DSR_JAN_18!G322/DSR_JAN_18!G$560</f>
        <v>1.1995039742321077E-3</v>
      </c>
      <c r="H322" s="59">
        <f>DSR_JAN_18!H322/DSR_JAN_18!H$560</f>
        <v>1.5894384672664654E-3</v>
      </c>
      <c r="I322" s="59">
        <f>DSR_JAN_18!I322/DSR_JAN_18!I$560</f>
        <v>1.4703983220692427E-3</v>
      </c>
      <c r="J322" s="59">
        <f>DSR_JAN_18!J322/DSR_JAN_18!J$560</f>
        <v>1.3990826311179379E-3</v>
      </c>
      <c r="K322" s="59">
        <f>DSR_JAN_18!K322/DSR_JAN_18!K$560</f>
        <v>1.1589362687512968E-3</v>
      </c>
      <c r="L322" s="59">
        <f>DSR_JAN_18!L322/DSR_JAN_18!L$560</f>
        <v>7.7038768174344033E-4</v>
      </c>
      <c r="M322" s="59">
        <f>DSR_JAN_18!M322/DSR_JAN_18!M$560</f>
        <v>1.1135170861701986E-3</v>
      </c>
      <c r="N322" s="59">
        <f>DSR_JAN_18!N322/DSR_JAN_18!N$560</f>
        <v>1.1135170861701986E-3</v>
      </c>
      <c r="O322" s="59">
        <f>DSR_JAN_18!O322/DSR_JAN_18!O$560</f>
        <v>8.3682593119389979E-4</v>
      </c>
      <c r="P322" s="59">
        <f>DSR_JAN_18!P322/DSR_JAN_18!P$560</f>
        <v>8.3682593119389979E-4</v>
      </c>
      <c r="Q322" s="59">
        <f>DSR_JAN_18!Q322/DSR_JAN_18!Q$560</f>
        <v>2.2313169225636458E-3</v>
      </c>
      <c r="R322" s="59">
        <f>DSR_JAN_18!R322/DSR_JAN_18!R$560</f>
        <v>1.5643672739452429E-3</v>
      </c>
      <c r="S322" s="59">
        <f>DSR_JAN_18!S322/DSR_JAN_18!S$560</f>
        <v>2.3543213575990289E-3</v>
      </c>
      <c r="T322" s="59">
        <f>DSR_JAN_18!T322/DSR_JAN_18!T$560</f>
        <v>1.435331168448413E-3</v>
      </c>
      <c r="U322" s="59">
        <f>DSR_JAN_18!U322/DSR_JAN_18!U$560</f>
        <v>2.1485411155636519E-3</v>
      </c>
      <c r="V322" s="59">
        <f>DSR_JAN_18!V322/DSR_JAN_18!V$560</f>
        <v>1.7802544201759507E-3</v>
      </c>
      <c r="W322" s="59">
        <f>DSR_JAN_18!W322/DSR_JAN_18!W$560</f>
        <v>1.9361965421492936E-3</v>
      </c>
      <c r="X322" s="59">
        <f>DSR_JAN_18!X322/DSR_JAN_18!X$560</f>
        <v>6.7929331131997748E-4</v>
      </c>
      <c r="Y322" s="59">
        <f>DSR_JAN_18!Y322/DSR_JAN_18!Y$560</f>
        <v>5.914303930796167E-4</v>
      </c>
      <c r="Z322" s="59">
        <f>DSR_JAN_18!Z322/DSR_JAN_18!Z$560</f>
        <v>1.1637611717171474E-3</v>
      </c>
      <c r="AA322" s="59">
        <f>DSR_JAN_18!AA322/DSR_JAN_18!AA$560</f>
        <v>1.1637611717171474E-3</v>
      </c>
      <c r="AB322" s="59">
        <f>DSR_JAN_18!AB322/DSR_JAN_18!AB$560</f>
        <v>2.4793832696735785E-3</v>
      </c>
      <c r="AC322" s="59">
        <f>DSR_JAN_18!AC322/DSR_JAN_18!AC$560</f>
        <v>1.6409245538336642E-3</v>
      </c>
      <c r="AD322" s="59">
        <f>DSR_JAN_18!AD322/DSR_JAN_18!AD$560</f>
        <v>1.3092768474725627E-3</v>
      </c>
      <c r="AE322" s="59">
        <f>DSR_JAN_18!AE322/DSR_JAN_18!AE$560</f>
        <v>1.8210333624540153E-3</v>
      </c>
      <c r="AF322" s="59">
        <f>DSR_JAN_18!AF322/DSR_JAN_18!AF$560</f>
        <v>0</v>
      </c>
      <c r="AG322" s="59">
        <f>DSR_JAN_18!AG322/DSR_JAN_18!AG$560</f>
        <v>1.4629394018116459E-3</v>
      </c>
      <c r="AH322" s="59">
        <f>DSR_JAN_18!AH322/DSR_JAN_18!AH$560</f>
        <v>1.4626095389599766E-3</v>
      </c>
      <c r="AI322" s="59">
        <f>DSR_JAN_18!AI322/DSR_JAN_18!AI$560</f>
        <v>1.6748944542406496E-3</v>
      </c>
      <c r="AJ322" s="59">
        <f>DSR_JAN_18!AJ322/DSR_JAN_18!AJ$560</f>
        <v>1.0293279246418E-3</v>
      </c>
      <c r="AK322" s="59">
        <f>DSR_JAN_18!AK322/DSR_JAN_18!AK$560</f>
        <v>1.6533805466110018E-3</v>
      </c>
      <c r="AL322" s="59">
        <f>DSR_JAN_18!AL322/DSR_JAN_18!AL$560</f>
        <v>1.7263484447897378E-3</v>
      </c>
      <c r="AM322" s="59">
        <f>DSR_JAN_18!AM322/DSR_JAN_18!AM$560</f>
        <v>8.1894083267868793E-4</v>
      </c>
      <c r="AN322" s="59">
        <f>DSR_JAN_18!AN322/DSR_JAN_18!AN$560</f>
        <v>8.0552329277966319E-4</v>
      </c>
      <c r="AO322" s="59">
        <f>DSR_JAN_18!AO322/DSR_JAN_18!AO$560</f>
        <v>1.7386965463222536E-3</v>
      </c>
      <c r="AP322" s="59">
        <f>DSR_JAN_18!AP322/DSR_JAN_18!AP$560</f>
        <v>8.8745704447623208E-4</v>
      </c>
      <c r="AQ322" s="59">
        <f>DSR_JAN_18!AQ322/DSR_JAN_18!AQ$560</f>
        <v>1.4471588491731906E-3</v>
      </c>
      <c r="AR322" s="59">
        <f>DSR_JAN_18!AR322/DSR_JAN_18!AR$560</f>
        <v>0</v>
      </c>
      <c r="AS322" s="59">
        <f>DSR_JAN_18!AS322/DSR_JAN_18!AS$560</f>
        <v>0</v>
      </c>
      <c r="AT322" s="59">
        <f>DSR_JAN_18!AT322/DSR_JAN_18!AT$560</f>
        <v>0</v>
      </c>
      <c r="AU322" s="59">
        <f>DSR_JAN_18!AU322/DSR_JAN_18!AU$560</f>
        <v>0</v>
      </c>
      <c r="AV322" s="59">
        <f>DSR_JAN_18!AV322/DSR_JAN_18!AV$560</f>
        <v>0</v>
      </c>
      <c r="AW322" s="59">
        <f>DSR_JAN_18!AW322/DSR_JAN_18!AW$560</f>
        <v>0</v>
      </c>
      <c r="AX322" s="59">
        <f>DSR_JAN_18!AX322/DSR_JAN_18!AX$560</f>
        <v>0</v>
      </c>
      <c r="AY322" s="59">
        <f>DSR_JAN_18!AY322/DSR_JAN_18!AY$560</f>
        <v>1.5237663083285816E-3</v>
      </c>
      <c r="AZ322" s="59">
        <f>DSR_JAN_18!AZ322/DSR_JAN_18!AZ$560</f>
        <v>0</v>
      </c>
      <c r="BA322" s="59">
        <f>DSR_JAN_18!BA322/DSR_JAN_18!BA$560</f>
        <v>1.4335189554139864E-3</v>
      </c>
      <c r="BB322" s="59">
        <f>DSR_JAN_18!BB322/DSR_JAN_18!BB$560</f>
        <v>1.6465541262615348E-3</v>
      </c>
      <c r="BC322" s="59">
        <f>DSR_JAN_18!BC322/DSR_JAN_18!BC$560</f>
        <v>1.8004106745207488E-3</v>
      </c>
      <c r="BD322" s="59">
        <f>DSR_JAN_18!BD322/DSR_JAN_18!BD$560</f>
        <v>1.859025238226302E-3</v>
      </c>
      <c r="BE322" s="59">
        <f>DSR_JAN_18!BE322/DSR_JAN_18!BE$560</f>
        <v>0</v>
      </c>
      <c r="BF322" s="59">
        <f>DSR_JAN_18!BF322/DSR_JAN_18!BF$560</f>
        <v>1.8706389809930539E-3</v>
      </c>
      <c r="BG322" s="59">
        <f>DSR_JAN_18!BG322/DSR_JAN_18!BG$560</f>
        <v>2.5923831625046692E-3</v>
      </c>
      <c r="BH322" s="59">
        <f>DSR_JAN_18!BH322/DSR_JAN_18!BH$560</f>
        <v>1.435331168448413E-3</v>
      </c>
      <c r="BI322" s="59">
        <f>DSR_JAN_18!BI322/DSR_JAN_18!BI$560</f>
        <v>5.4929695074752152E-4</v>
      </c>
      <c r="BJ322" s="59">
        <f>DSR_JAN_18!BJ322/DSR_JAN_18!BJ$560</f>
        <v>6.92207312468164E-4</v>
      </c>
      <c r="BK322" s="59">
        <f>DSR_JAN_18!BK322/DSR_JAN_18!BK$560</f>
        <v>5.7272624377798073E-4</v>
      </c>
      <c r="BL322" s="59">
        <f>DSR_JAN_18!BM322/DSR_JAN_18!BM$560</f>
        <v>5.8218843287994703E-4</v>
      </c>
      <c r="BM322" s="59">
        <f>DSR_JAN_18!BM322/DSR_JAN_18!BM$560</f>
        <v>5.8218843287994703E-4</v>
      </c>
      <c r="BN322" s="59">
        <f>DSR_JAN_18!BN322/DSR_JAN_18!BN$560</f>
        <v>6.1948305955511897E-4</v>
      </c>
      <c r="BO322" s="59">
        <f>DSR_JAN_18!BO322/DSR_JAN_18!BO$560</f>
        <v>4.8593789915429955E-4</v>
      </c>
      <c r="BP322" s="59">
        <f>DSR_JAN_18!BP322/DSR_JAN_18!BP$560</f>
        <v>6.4749296534089397E-4</v>
      </c>
      <c r="BQ322" s="59">
        <f>DSR_JAN_18!BQ322/DSR_JAN_18!BQ$560</f>
        <v>7.2195743787896753E-4</v>
      </c>
      <c r="BR322" s="59">
        <f>DSR_JAN_18!BR322/DSR_JAN_18!BR$560</f>
        <v>5.1126428731949891E-4</v>
      </c>
      <c r="BS322" s="59">
        <f>DSR_JAN_18!BS322/DSR_JAN_18!BS$560</f>
        <v>6.4178489997896099E-4</v>
      </c>
      <c r="BT322" s="59">
        <f>DSR_JAN_18!BT322/DSR_JAN_18!BT$560</f>
        <v>6.0559101388862858E-4</v>
      </c>
      <c r="BU322" s="59">
        <f>DSR_JAN_18!BU322/DSR_JAN_18!BU$560</f>
        <v>0</v>
      </c>
      <c r="BV322" s="59">
        <f>DSR_JAN_18!BV322/DSR_JAN_18!BV$560</f>
        <v>0</v>
      </c>
    </row>
    <row r="323" spans="1:74" x14ac:dyDescent="0.25">
      <c r="A323" s="40" t="s">
        <v>137</v>
      </c>
      <c r="B323" s="39" t="s">
        <v>133</v>
      </c>
      <c r="C323" s="40" t="s">
        <v>134</v>
      </c>
      <c r="D323" s="40" t="s">
        <v>1009</v>
      </c>
      <c r="E323" s="40" t="s">
        <v>1010</v>
      </c>
      <c r="F323" s="59">
        <f>DSR_JAN_18!F323/DSR_JAN_18!F$560</f>
        <v>1.9506434824967083E-3</v>
      </c>
      <c r="G323" s="60">
        <f>DSR_JAN_18!G323/DSR_JAN_18!G$560</f>
        <v>2.2727461988213812E-3</v>
      </c>
      <c r="H323" s="59">
        <f>DSR_JAN_18!H323/DSR_JAN_18!H$560</f>
        <v>3.3843940845948712E-3</v>
      </c>
      <c r="I323" s="59">
        <f>DSR_JAN_18!I323/DSR_JAN_18!I$560</f>
        <v>2.7865449285007816E-3</v>
      </c>
      <c r="J323" s="59">
        <f>DSR_JAN_18!J323/DSR_JAN_18!J$560</f>
        <v>3.2062310296452744E-3</v>
      </c>
      <c r="K323" s="59">
        <f>DSR_JAN_18!K323/DSR_JAN_18!K$560</f>
        <v>2.5575291115962268E-3</v>
      </c>
      <c r="L323" s="59">
        <f>DSR_JAN_18!L323/DSR_JAN_18!L$560</f>
        <v>2.2154939867131628E-3</v>
      </c>
      <c r="M323" s="59">
        <f>DSR_JAN_18!M323/DSR_JAN_18!M$560</f>
        <v>2.646334388655898E-3</v>
      </c>
      <c r="N323" s="59">
        <f>DSR_JAN_18!N323/DSR_JAN_18!N$560</f>
        <v>2.646334388655898E-3</v>
      </c>
      <c r="O323" s="59">
        <f>DSR_JAN_18!O323/DSR_JAN_18!O$560</f>
        <v>2.5803138195551138E-3</v>
      </c>
      <c r="P323" s="59">
        <f>DSR_JAN_18!P323/DSR_JAN_18!P$560</f>
        <v>2.5803138195551138E-3</v>
      </c>
      <c r="Q323" s="59">
        <f>DSR_JAN_18!Q323/DSR_JAN_18!Q$560</f>
        <v>2.6668706604714779E-3</v>
      </c>
      <c r="R323" s="59">
        <f>DSR_JAN_18!R323/DSR_JAN_18!R$560</f>
        <v>2.7175838328895195E-3</v>
      </c>
      <c r="S323" s="59">
        <f>DSR_JAN_18!S323/DSR_JAN_18!S$560</f>
        <v>2.6607192416258319E-3</v>
      </c>
      <c r="T323" s="59">
        <f>DSR_JAN_18!T323/DSR_JAN_18!T$560</f>
        <v>1.7621253184076499E-3</v>
      </c>
      <c r="U323" s="59">
        <f>DSR_JAN_18!U323/DSR_JAN_18!U$560</f>
        <v>6.951162432705933E-4</v>
      </c>
      <c r="V323" s="59">
        <f>DSR_JAN_18!V323/DSR_JAN_18!V$560</f>
        <v>2.6844505101802098E-3</v>
      </c>
      <c r="W323" s="59">
        <f>DSR_JAN_18!W323/DSR_JAN_18!W$560</f>
        <v>3.6030725126462416E-3</v>
      </c>
      <c r="X323" s="59">
        <f>DSR_JAN_18!X323/DSR_JAN_18!X$560</f>
        <v>1.4166095929818699E-3</v>
      </c>
      <c r="Y323" s="59">
        <f>DSR_JAN_18!Y323/DSR_JAN_18!Y$560</f>
        <v>1.5354339255365666E-3</v>
      </c>
      <c r="Z323" s="59">
        <f>DSR_JAN_18!Z323/DSR_JAN_18!Z$560</f>
        <v>1.5099983098413234E-3</v>
      </c>
      <c r="AA323" s="59">
        <f>DSR_JAN_18!AA323/DSR_JAN_18!AA$560</f>
        <v>1.5099983098413234E-3</v>
      </c>
      <c r="AB323" s="59">
        <f>DSR_JAN_18!AB323/DSR_JAN_18!AB$560</f>
        <v>7.1252657967949744E-4</v>
      </c>
      <c r="AC323" s="59">
        <f>DSR_JAN_18!AC323/DSR_JAN_18!AC$560</f>
        <v>3.5090253221295802E-3</v>
      </c>
      <c r="AD323" s="59">
        <f>DSR_JAN_18!AD323/DSR_JAN_18!AD$560</f>
        <v>1.4102002711319059E-3</v>
      </c>
      <c r="AE323" s="59">
        <f>DSR_JAN_18!AE323/DSR_JAN_18!AE$560</f>
        <v>8.5633408802129657E-4</v>
      </c>
      <c r="AF323" s="59">
        <f>DSR_JAN_18!AF323/DSR_JAN_18!AF$560</f>
        <v>1.2216158440612268E-3</v>
      </c>
      <c r="AG323" s="59">
        <f>DSR_JAN_18!AG323/DSR_JAN_18!AG$560</f>
        <v>1.6601975457219496E-3</v>
      </c>
      <c r="AH323" s="59">
        <f>DSR_JAN_18!AH323/DSR_JAN_18!AH$560</f>
        <v>1.5248909891079979E-3</v>
      </c>
      <c r="AI323" s="59">
        <f>DSR_JAN_18!AI323/DSR_JAN_18!AI$560</f>
        <v>2.0470932218496826E-3</v>
      </c>
      <c r="AJ323" s="59">
        <f>DSR_JAN_18!AJ323/DSR_JAN_18!AJ$560</f>
        <v>1.8281718632271451E-3</v>
      </c>
      <c r="AK323" s="59">
        <f>DSR_JAN_18!AK323/DSR_JAN_18!AK$560</f>
        <v>1.6322601785085614E-3</v>
      </c>
      <c r="AL323" s="59">
        <f>DSR_JAN_18!AL323/DSR_JAN_18!AL$560</f>
        <v>9.2245749828361262E-4</v>
      </c>
      <c r="AM323" s="59">
        <f>DSR_JAN_18!AM323/DSR_JAN_18!AM$560</f>
        <v>2.9350224822295278E-3</v>
      </c>
      <c r="AN323" s="59">
        <f>DSR_JAN_18!AN323/DSR_JAN_18!AN$560</f>
        <v>1.7896352381469244E-3</v>
      </c>
      <c r="AO323" s="59">
        <f>DSR_JAN_18!AO323/DSR_JAN_18!AO$560</f>
        <v>4.2122806096996492E-4</v>
      </c>
      <c r="AP323" s="59">
        <f>DSR_JAN_18!AP323/DSR_JAN_18!AP$560</f>
        <v>1.9223735674379506E-3</v>
      </c>
      <c r="AQ323" s="59">
        <f>DSR_JAN_18!AQ323/DSR_JAN_18!AQ$560</f>
        <v>1.2392405505540329E-3</v>
      </c>
      <c r="AR323" s="59">
        <f>DSR_JAN_18!AR323/DSR_JAN_18!AR$560</f>
        <v>1.4574697095981943E-3</v>
      </c>
      <c r="AS323" s="59">
        <f>DSR_JAN_18!AS323/DSR_JAN_18!AS$560</f>
        <v>1.2643373079065376E-3</v>
      </c>
      <c r="AT323" s="59">
        <f>DSR_JAN_18!AT323/DSR_JAN_18!AT$560</f>
        <v>9.4676279817407856E-4</v>
      </c>
      <c r="AU323" s="59">
        <f>DSR_JAN_18!AU323/DSR_JAN_18!AU$560</f>
        <v>1.8066867869380599E-3</v>
      </c>
      <c r="AV323" s="59">
        <f>DSR_JAN_18!AV323/DSR_JAN_18!AV$560</f>
        <v>1.1969553859926571E-3</v>
      </c>
      <c r="AW323" s="59">
        <f>DSR_JAN_18!AW323/DSR_JAN_18!AW$560</f>
        <v>1.2162889474774665E-3</v>
      </c>
      <c r="AX323" s="59">
        <f>DSR_JAN_18!AX323/DSR_JAN_18!AX$560</f>
        <v>1.8066867869380599E-3</v>
      </c>
      <c r="AY323" s="59">
        <f>DSR_JAN_18!AY323/DSR_JAN_18!AY$560</f>
        <v>1.6397050491796694E-3</v>
      </c>
      <c r="AZ323" s="59">
        <f>DSR_JAN_18!AZ323/DSR_JAN_18!AZ$560</f>
        <v>0</v>
      </c>
      <c r="BA323" s="59">
        <f>DSR_JAN_18!BA323/DSR_JAN_18!BA$560</f>
        <v>1.8366961616241703E-3</v>
      </c>
      <c r="BB323" s="59">
        <f>DSR_JAN_18!BB323/DSR_JAN_18!BB$560</f>
        <v>2.0898571602550246E-3</v>
      </c>
      <c r="BC323" s="59">
        <f>DSR_JAN_18!BC323/DSR_JAN_18!BC$560</f>
        <v>1.5234244169021714E-3</v>
      </c>
      <c r="BD323" s="59">
        <f>DSR_JAN_18!BD323/DSR_JAN_18!BD$560</f>
        <v>7.9879990705036428E-4</v>
      </c>
      <c r="BE323" s="59">
        <f>DSR_JAN_18!BE323/DSR_JAN_18!BE$560</f>
        <v>0</v>
      </c>
      <c r="BF323" s="59">
        <f>DSR_JAN_18!BF323/DSR_JAN_18!BF$560</f>
        <v>1.1248375796787682E-3</v>
      </c>
      <c r="BG323" s="59">
        <f>DSR_JAN_18!BG323/DSR_JAN_18!BG$560</f>
        <v>1.7602601720710723E-3</v>
      </c>
      <c r="BH323" s="59">
        <f>DSR_JAN_18!BH323/DSR_JAN_18!BH$560</f>
        <v>1.7621253184076499E-3</v>
      </c>
      <c r="BI323" s="59">
        <f>DSR_JAN_18!BI323/DSR_JAN_18!BI$560</f>
        <v>2.0900921710833363E-3</v>
      </c>
      <c r="BJ323" s="59">
        <f>DSR_JAN_18!BJ323/DSR_JAN_18!BJ$560</f>
        <v>1.2556531063901393E-3</v>
      </c>
      <c r="BK323" s="59">
        <f>DSR_JAN_18!BK323/DSR_JAN_18!BK$560</f>
        <v>9.4499830223366832E-3</v>
      </c>
      <c r="BL323" s="59">
        <f>DSR_JAN_18!BM323/DSR_JAN_18!BM$560</f>
        <v>2.5794181956764316E-3</v>
      </c>
      <c r="BM323" s="59">
        <f>DSR_JAN_18!BM323/DSR_JAN_18!BM$560</f>
        <v>2.5794181956764316E-3</v>
      </c>
      <c r="BN323" s="59">
        <f>DSR_JAN_18!BN323/DSR_JAN_18!BN$560</f>
        <v>2.076236191790203E-3</v>
      </c>
      <c r="BO323" s="59">
        <f>DSR_JAN_18!BO323/DSR_JAN_18!BO$560</f>
        <v>1.92097325759434E-3</v>
      </c>
      <c r="BP323" s="59">
        <f>DSR_JAN_18!BP323/DSR_JAN_18!BP$560</f>
        <v>7.1224226187498348E-4</v>
      </c>
      <c r="BQ323" s="59">
        <f>DSR_JAN_18!BQ323/DSR_JAN_18!BQ$560</f>
        <v>1.4151864656001215E-3</v>
      </c>
      <c r="BR323" s="59">
        <f>DSR_JAN_18!BR323/DSR_JAN_18!BR$560</f>
        <v>2.4604593827250885E-3</v>
      </c>
      <c r="BS323" s="59">
        <f>DSR_JAN_18!BS323/DSR_JAN_18!BS$560</f>
        <v>2.4977941975876088E-3</v>
      </c>
      <c r="BT323" s="59">
        <f>DSR_JAN_18!BT323/DSR_JAN_18!BT$560</f>
        <v>2.5131029247005875E-3</v>
      </c>
      <c r="BU323" s="59">
        <f>DSR_JAN_18!BU323/DSR_JAN_18!BU$560</f>
        <v>1.3106427532223745E-3</v>
      </c>
      <c r="BV323" s="59">
        <f>DSR_JAN_18!BV323/DSR_JAN_18!BV$560</f>
        <v>6.7631093026211987E-3</v>
      </c>
    </row>
    <row r="324" spans="1:74" x14ac:dyDescent="0.25">
      <c r="A324" s="40" t="s">
        <v>137</v>
      </c>
      <c r="B324" s="39" t="s">
        <v>133</v>
      </c>
      <c r="C324" s="40" t="s">
        <v>134</v>
      </c>
      <c r="D324" s="40" t="s">
        <v>1011</v>
      </c>
      <c r="E324" s="40" t="s">
        <v>1012</v>
      </c>
      <c r="F324" s="59">
        <f>DSR_JAN_18!F324/DSR_JAN_18!F$560</f>
        <v>1.5959810311336707E-3</v>
      </c>
      <c r="G324" s="60">
        <f>DSR_JAN_18!G324/DSR_JAN_18!G$560</f>
        <v>1.8595196172174935E-3</v>
      </c>
      <c r="H324" s="59">
        <f>DSR_JAN_18!H324/DSR_JAN_18!H$560</f>
        <v>2.7690497055776219E-3</v>
      </c>
      <c r="I324" s="59">
        <f>DSR_JAN_18!I324/DSR_JAN_18!I$560</f>
        <v>2.279900396046094E-3</v>
      </c>
      <c r="J324" s="59">
        <f>DSR_JAN_18!J324/DSR_JAN_18!J$560</f>
        <v>2.6232799333461335E-3</v>
      </c>
      <c r="K324" s="59">
        <f>DSR_JAN_18!K324/DSR_JAN_18!K$560</f>
        <v>2.0925238185787311E-3</v>
      </c>
      <c r="L324" s="59">
        <f>DSR_JAN_18!L324/DSR_JAN_18!L$560</f>
        <v>1.8126768982198601E-3</v>
      </c>
      <c r="M324" s="59">
        <f>DSR_JAN_18!M324/DSR_JAN_18!M$560</f>
        <v>2.1651826816275529E-3</v>
      </c>
      <c r="N324" s="59">
        <f>DSR_JAN_18!N324/DSR_JAN_18!N$560</f>
        <v>2.1651826816275529E-3</v>
      </c>
      <c r="O324" s="59">
        <f>DSR_JAN_18!O324/DSR_JAN_18!O$560</f>
        <v>2.1111658523632745E-3</v>
      </c>
      <c r="P324" s="59">
        <f>DSR_JAN_18!P324/DSR_JAN_18!P$560</f>
        <v>2.1111658523632745E-3</v>
      </c>
      <c r="Q324" s="59">
        <f>DSR_JAN_18!Q324/DSR_JAN_18!Q$560</f>
        <v>2.1819850858403001E-3</v>
      </c>
      <c r="R324" s="59">
        <f>DSR_JAN_18!R324/DSR_JAN_18!R$560</f>
        <v>2.2234776814550614E-3</v>
      </c>
      <c r="S324" s="59">
        <f>DSR_JAN_18!S324/DSR_JAN_18!S$560</f>
        <v>2.1769521067847714E-3</v>
      </c>
      <c r="T324" s="59">
        <f>DSR_JAN_18!T324/DSR_JAN_18!T$560</f>
        <v>1.4417388968789861E-3</v>
      </c>
      <c r="U324" s="59">
        <f>DSR_JAN_18!U324/DSR_JAN_18!U$560</f>
        <v>5.6873147176684895E-4</v>
      </c>
      <c r="V324" s="59">
        <f>DSR_JAN_18!V324/DSR_JAN_18!V$560</f>
        <v>2.1963685992383536E-3</v>
      </c>
      <c r="W324" s="59">
        <f>DSR_JAN_18!W324/DSR_JAN_18!W$560</f>
        <v>2.9479684194378339E-3</v>
      </c>
      <c r="X324" s="59">
        <f>DSR_JAN_18!X324/DSR_JAN_18!X$560</f>
        <v>1.1590442124397116E-3</v>
      </c>
      <c r="Y324" s="59">
        <f>DSR_JAN_18!Y324/DSR_JAN_18!Y$560</f>
        <v>1.2562641208935543E-3</v>
      </c>
      <c r="Z324" s="59">
        <f>DSR_JAN_18!Z324/DSR_JAN_18!Z$560</f>
        <v>1.2354531625974462E-3</v>
      </c>
      <c r="AA324" s="59">
        <f>DSR_JAN_18!AA324/DSR_JAN_18!AA$560</f>
        <v>1.2354531625974462E-3</v>
      </c>
      <c r="AB324" s="59">
        <f>DSR_JAN_18!AB324/DSR_JAN_18!AB$560</f>
        <v>5.8297629246504342E-4</v>
      </c>
      <c r="AC324" s="59">
        <f>DSR_JAN_18!AC324/DSR_JAN_18!AC$560</f>
        <v>2.8710207181060201E-3</v>
      </c>
      <c r="AD324" s="59">
        <f>DSR_JAN_18!AD324/DSR_JAN_18!AD$560</f>
        <v>1.1538002218351958E-3</v>
      </c>
      <c r="AE324" s="59">
        <f>DSR_JAN_18!AE324/DSR_JAN_18!AE$560</f>
        <v>7.006369811083335E-4</v>
      </c>
      <c r="AF324" s="59">
        <f>DSR_JAN_18!AF324/DSR_JAN_18!AF$560</f>
        <v>9.9950387241373099E-4</v>
      </c>
      <c r="AG324" s="59">
        <f>DSR_JAN_18!AG324/DSR_JAN_18!AG$560</f>
        <v>1.3583434464997767E-3</v>
      </c>
      <c r="AH324" s="59">
        <f>DSR_JAN_18!AH324/DSR_JAN_18!AH$560</f>
        <v>1.2476380819974528E-3</v>
      </c>
      <c r="AI324" s="59">
        <f>DSR_JAN_18!AI324/DSR_JAN_18!AI$560</f>
        <v>1.6748944542406493E-3</v>
      </c>
      <c r="AJ324" s="59">
        <f>DSR_JAN_18!AJ324/DSR_JAN_18!AJ$560</f>
        <v>1.4957769790040277E-3</v>
      </c>
      <c r="AK324" s="59">
        <f>DSR_JAN_18!AK324/DSR_JAN_18!AK$560</f>
        <v>1.335485600597914E-3</v>
      </c>
      <c r="AL324" s="59">
        <f>DSR_JAN_18!AL324/DSR_JAN_18!AL$560</f>
        <v>7.5473795314113753E-4</v>
      </c>
      <c r="AM324" s="59">
        <f>DSR_JAN_18!AM324/DSR_JAN_18!AM$560</f>
        <v>2.4013820309150679E-3</v>
      </c>
      <c r="AN324" s="59">
        <f>DSR_JAN_18!AN324/DSR_JAN_18!AN$560</f>
        <v>1.4642470130293019E-3</v>
      </c>
      <c r="AO324" s="59">
        <f>DSR_JAN_18!AO324/DSR_JAN_18!AO$560</f>
        <v>3.4464114079360764E-4</v>
      </c>
      <c r="AP324" s="59">
        <f>DSR_JAN_18!AP324/DSR_JAN_18!AP$560</f>
        <v>1.5728511006310503E-3</v>
      </c>
      <c r="AQ324" s="59">
        <f>DSR_JAN_18!AQ324/DSR_JAN_18!AQ$560</f>
        <v>1.0139240868169358E-3</v>
      </c>
      <c r="AR324" s="59">
        <f>DSR_JAN_18!AR324/DSR_JAN_18!AR$560</f>
        <v>1.192475216943977E-3</v>
      </c>
      <c r="AS324" s="59">
        <f>DSR_JAN_18!AS324/DSR_JAN_18!AS$560</f>
        <v>1.0344577973780762E-3</v>
      </c>
      <c r="AT324" s="59">
        <f>DSR_JAN_18!AT324/DSR_JAN_18!AT$560</f>
        <v>7.7462410759697345E-4</v>
      </c>
      <c r="AU324" s="59">
        <f>DSR_JAN_18!AU324/DSR_JAN_18!AU$560</f>
        <v>1.4781982802220491E-3</v>
      </c>
      <c r="AV324" s="59">
        <f>DSR_JAN_18!AV324/DSR_JAN_18!AV$560</f>
        <v>9.7932713399399222E-4</v>
      </c>
      <c r="AW324" s="59">
        <f>DSR_JAN_18!AW324/DSR_JAN_18!AW$560</f>
        <v>9.9514550248156353E-4</v>
      </c>
      <c r="AX324" s="59">
        <f>DSR_JAN_18!AX324/DSR_JAN_18!AX$560</f>
        <v>1.4781982802220491E-3</v>
      </c>
      <c r="AY324" s="59">
        <f>DSR_JAN_18!AY324/DSR_JAN_18!AY$560</f>
        <v>1.3415768584197295E-3</v>
      </c>
      <c r="AZ324" s="59">
        <f>DSR_JAN_18!AZ324/DSR_JAN_18!AZ$560</f>
        <v>0</v>
      </c>
      <c r="BA324" s="59">
        <f>DSR_JAN_18!BA324/DSR_JAN_18!BA$560</f>
        <v>1.5027514049652303E-3</v>
      </c>
      <c r="BB324" s="59">
        <f>DSR_JAN_18!BB324/DSR_JAN_18!BB$560</f>
        <v>1.7098831311177477E-3</v>
      </c>
      <c r="BC324" s="59">
        <f>DSR_JAN_18!BC324/DSR_JAN_18!BC$560</f>
        <v>1.2464381592835947E-3</v>
      </c>
      <c r="BD324" s="59">
        <f>DSR_JAN_18!BD324/DSR_JAN_18!BD$560</f>
        <v>6.5356356031393437E-4</v>
      </c>
      <c r="BE324" s="59">
        <f>DSR_JAN_18!BE324/DSR_JAN_18!BE$560</f>
        <v>0</v>
      </c>
      <c r="BF324" s="59">
        <f>DSR_JAN_18!BF324/DSR_JAN_18!BF$560</f>
        <v>9.2032165610081039E-4</v>
      </c>
      <c r="BG324" s="59">
        <f>DSR_JAN_18!BG324/DSR_JAN_18!BG$560</f>
        <v>1.4402128680581501E-3</v>
      </c>
      <c r="BH324" s="59">
        <f>DSR_JAN_18!BH324/DSR_JAN_18!BH$560</f>
        <v>1.4417388968789861E-3</v>
      </c>
      <c r="BI324" s="59">
        <f>DSR_JAN_18!BI324/DSR_JAN_18!BI$560</f>
        <v>1.7100754127045478E-3</v>
      </c>
      <c r="BJ324" s="59">
        <f>DSR_JAN_18!BJ324/DSR_JAN_18!BJ$560</f>
        <v>1.0273525415919319E-3</v>
      </c>
      <c r="BK324" s="59">
        <f>DSR_JAN_18!BK324/DSR_JAN_18!BK$560</f>
        <v>7.7318042910027394E-3</v>
      </c>
      <c r="BL324" s="59">
        <f>DSR_JAN_18!BM324/DSR_JAN_18!BM$560</f>
        <v>2.1104330691898072E-3</v>
      </c>
      <c r="BM324" s="59">
        <f>DSR_JAN_18!BM324/DSR_JAN_18!BM$560</f>
        <v>2.1104330691898072E-3</v>
      </c>
      <c r="BN324" s="59">
        <f>DSR_JAN_18!BN324/DSR_JAN_18!BN$560</f>
        <v>1.6987387023738023E-3</v>
      </c>
      <c r="BO324" s="59">
        <f>DSR_JAN_18!BO324/DSR_JAN_18!BO$560</f>
        <v>1.5717053925771872E-3</v>
      </c>
      <c r="BP324" s="59">
        <f>DSR_JAN_18!BP324/DSR_JAN_18!BP$560</f>
        <v>5.8274366880680458E-4</v>
      </c>
      <c r="BQ324" s="59">
        <f>DSR_JAN_18!BQ324/DSR_JAN_18!BQ$560</f>
        <v>1.1578798354910085E-3</v>
      </c>
      <c r="BR324" s="59">
        <f>DSR_JAN_18!BR324/DSR_JAN_18!BR$560</f>
        <v>2.013103131320527E-3</v>
      </c>
      <c r="BS324" s="59">
        <f>DSR_JAN_18!BS324/DSR_JAN_18!BS$560</f>
        <v>2.0436497980262252E-3</v>
      </c>
      <c r="BT324" s="59">
        <f>DSR_JAN_18!BT324/DSR_JAN_18!BT$560</f>
        <v>2.0561751202095714E-3</v>
      </c>
      <c r="BU324" s="59">
        <f>DSR_JAN_18!BU324/DSR_JAN_18!BU$560</f>
        <v>1.0723440708183063E-3</v>
      </c>
      <c r="BV324" s="59">
        <f>DSR_JAN_18!BV324/DSR_JAN_18!BV$560</f>
        <v>5.5334530657809812E-3</v>
      </c>
    </row>
    <row r="325" spans="1:74" x14ac:dyDescent="0.25">
      <c r="A325" s="40" t="s">
        <v>1013</v>
      </c>
      <c r="B325" s="39" t="s">
        <v>133</v>
      </c>
      <c r="C325" s="40" t="s">
        <v>134</v>
      </c>
      <c r="D325" s="40" t="s">
        <v>1014</v>
      </c>
      <c r="E325" s="40" t="s">
        <v>1015</v>
      </c>
      <c r="F325" s="59">
        <f>DSR_JAN_18!F325/DSR_JAN_18!F$560</f>
        <v>2.8008740224640298E-3</v>
      </c>
      <c r="G325" s="60">
        <f>DSR_JAN_18!G325/DSR_JAN_18!G$560</f>
        <v>2.3817835056678788E-3</v>
      </c>
      <c r="H325" s="59">
        <f>DSR_JAN_18!H325/DSR_JAN_18!H$560</f>
        <v>2.341824893859932E-3</v>
      </c>
      <c r="I325" s="59">
        <f>DSR_JAN_18!I325/DSR_JAN_18!I$560</f>
        <v>2.6280034327888948E-3</v>
      </c>
      <c r="J325" s="59">
        <f>DSR_JAN_18!J325/DSR_JAN_18!J$560</f>
        <v>4.1645129471770152E-3</v>
      </c>
      <c r="K325" s="59">
        <f>DSR_JAN_18!K325/DSR_JAN_18!K$560</f>
        <v>2.7726834837116291E-3</v>
      </c>
      <c r="L325" s="59">
        <f>DSR_JAN_18!L325/DSR_JAN_18!L$560</f>
        <v>3.4931794392778544E-3</v>
      </c>
      <c r="M325" s="59">
        <f>DSR_JAN_18!M325/DSR_JAN_18!M$560</f>
        <v>2.1868435344106875E-3</v>
      </c>
      <c r="N325" s="59">
        <f>DSR_JAN_18!N325/DSR_JAN_18!N$560</f>
        <v>2.1868435344106875E-3</v>
      </c>
      <c r="O325" s="59">
        <f>DSR_JAN_18!O325/DSR_JAN_18!O$560</f>
        <v>2.9608598420858643E-3</v>
      </c>
      <c r="P325" s="59">
        <f>DSR_JAN_18!P325/DSR_JAN_18!P$560</f>
        <v>2.9608598420858643E-3</v>
      </c>
      <c r="Q325" s="59">
        <f>DSR_JAN_18!Q325/DSR_JAN_18!Q$560</f>
        <v>2.0436872871628848E-3</v>
      </c>
      <c r="R325" s="59">
        <f>DSR_JAN_18!R325/DSR_JAN_18!R$560</f>
        <v>2.4697374674796202E-3</v>
      </c>
      <c r="S325" s="59">
        <f>DSR_JAN_18!S325/DSR_JAN_18!S$560</f>
        <v>1.9383598182279498E-3</v>
      </c>
      <c r="T325" s="59">
        <f>DSR_JAN_18!T325/DSR_JAN_18!T$560</f>
        <v>2.3708595193121106E-3</v>
      </c>
      <c r="U325" s="59">
        <f>DSR_JAN_18!U325/DSR_JAN_18!U$560</f>
        <v>1.3449511657489669E-3</v>
      </c>
      <c r="V325" s="59">
        <f>DSR_JAN_18!V325/DSR_JAN_18!V$560</f>
        <v>2.2103292570014354E-3</v>
      </c>
      <c r="W325" s="59">
        <f>DSR_JAN_18!W325/DSR_JAN_18!W$560</f>
        <v>2.4315800183468896E-3</v>
      </c>
      <c r="X325" s="59">
        <f>DSR_JAN_18!X325/DSR_JAN_18!X$560</f>
        <v>2.1939758761236688E-3</v>
      </c>
      <c r="Y325" s="59">
        <f>DSR_JAN_18!Y325/DSR_JAN_18!Y$560</f>
        <v>2.0140107334960158E-3</v>
      </c>
      <c r="Z325" s="59">
        <f>DSR_JAN_18!Z325/DSR_JAN_18!Z$560</f>
        <v>7.2673693423686838E-4</v>
      </c>
      <c r="AA325" s="59">
        <f>DSR_JAN_18!AA325/DSR_JAN_18!AA$560</f>
        <v>7.2673693423686838E-4</v>
      </c>
      <c r="AB325" s="59">
        <f>DSR_JAN_18!AB325/DSR_JAN_18!AB$560</f>
        <v>4.9215225846524903E-4</v>
      </c>
      <c r="AC325" s="59">
        <f>DSR_JAN_18!AC325/DSR_JAN_18!AC$560</f>
        <v>2.0238069497281858E-3</v>
      </c>
      <c r="AD325" s="59">
        <f>DSR_JAN_18!AD325/DSR_JAN_18!AD$560</f>
        <v>2.3499634074965895E-3</v>
      </c>
      <c r="AE325" s="59">
        <f>DSR_JAN_18!AE325/DSR_JAN_18!AE$560</f>
        <v>3.6070317911133707E-3</v>
      </c>
      <c r="AF325" s="59">
        <f>DSR_JAN_18!AF325/DSR_JAN_18!AF$560</f>
        <v>4.4259214542629521E-3</v>
      </c>
      <c r="AG325" s="59">
        <f>DSR_JAN_18!AG325/DSR_JAN_18!AG$560</f>
        <v>5.2985924207650205E-3</v>
      </c>
      <c r="AH325" s="59">
        <f>DSR_JAN_18!AH325/DSR_JAN_18!AH$560</f>
        <v>3.3897181512819678E-3</v>
      </c>
      <c r="AI325" s="59">
        <f>DSR_JAN_18!AI325/DSR_JAN_18!AI$560</f>
        <v>3.147590008210216E-3</v>
      </c>
      <c r="AJ325" s="59">
        <f>DSR_JAN_18!AJ325/DSR_JAN_18!AJ$560</f>
        <v>1.2998718161535449E-3</v>
      </c>
      <c r="AK325" s="59">
        <f>DSR_JAN_18!AK325/DSR_JAN_18!AK$560</f>
        <v>1.5686656260991373E-3</v>
      </c>
      <c r="AL325" s="59">
        <f>DSR_JAN_18!AL325/DSR_JAN_18!AL$560</f>
        <v>1.4893495608651779E-3</v>
      </c>
      <c r="AM325" s="59">
        <f>DSR_JAN_18!AM325/DSR_JAN_18!AM$560</f>
        <v>1.9130075789728074E-3</v>
      </c>
      <c r="AN325" s="59">
        <f>DSR_JAN_18!AN325/DSR_JAN_18!AN$560</f>
        <v>1.3038021278330549E-3</v>
      </c>
      <c r="AO325" s="59">
        <f>DSR_JAN_18!AO325/DSR_JAN_18!AO$560</f>
        <v>1.1334864186100873E-3</v>
      </c>
      <c r="AP325" s="59">
        <f>DSR_JAN_18!AP325/DSR_JAN_18!AP$560</f>
        <v>2.0758334316196927E-3</v>
      </c>
      <c r="AQ325" s="59">
        <f>DSR_JAN_18!AQ325/DSR_JAN_18!AQ$560</f>
        <v>1.2004861187912522E-3</v>
      </c>
      <c r="AR325" s="59">
        <f>DSR_JAN_18!AR325/DSR_JAN_18!AR$560</f>
        <v>5.4372051810960744E-3</v>
      </c>
      <c r="AS325" s="59">
        <f>DSR_JAN_18!AS325/DSR_JAN_18!AS$560</f>
        <v>5.3868431967169454E-3</v>
      </c>
      <c r="AT325" s="59">
        <f>DSR_JAN_18!AT325/DSR_JAN_18!AT$560</f>
        <v>3.1314896794151711E-3</v>
      </c>
      <c r="AU325" s="59">
        <f>DSR_JAN_18!AU325/DSR_JAN_18!AU$560</f>
        <v>7.292444849095441E-3</v>
      </c>
      <c r="AV325" s="59">
        <f>DSR_JAN_18!AV325/DSR_JAN_18!AV$560</f>
        <v>5.2831711729805402E-3</v>
      </c>
      <c r="AW325" s="59">
        <f>DSR_JAN_18!AW325/DSR_JAN_18!AW$560</f>
        <v>3.8184101502625935E-3</v>
      </c>
      <c r="AX325" s="59">
        <f>DSR_JAN_18!AX325/DSR_JAN_18!AX$560</f>
        <v>7.292444849095441E-3</v>
      </c>
      <c r="AY325" s="59">
        <f>DSR_JAN_18!AY325/DSR_JAN_18!AY$560</f>
        <v>3.0334543409823883E-3</v>
      </c>
      <c r="AZ325" s="59">
        <f>DSR_JAN_18!AZ325/DSR_JAN_18!AZ$560</f>
        <v>3.8638603380692963E-3</v>
      </c>
      <c r="BA325" s="59">
        <f>DSR_JAN_18!BA325/DSR_JAN_18!BA$560</f>
        <v>3.1341937161551239E-3</v>
      </c>
      <c r="BB325" s="59">
        <f>DSR_JAN_18!BB325/DSR_JAN_18!BB$560</f>
        <v>2.3431731796798761E-3</v>
      </c>
      <c r="BC325" s="59">
        <f>DSR_JAN_18!BC325/DSR_JAN_18!BC$560</f>
        <v>1.7934860180802842E-3</v>
      </c>
      <c r="BD325" s="59">
        <f>DSR_JAN_18!BD325/DSR_JAN_18!BD$560</f>
        <v>1.0747489658495808E-3</v>
      </c>
      <c r="BE325" s="59">
        <f>DSR_JAN_18!BE325/DSR_JAN_18!BE$560</f>
        <v>0</v>
      </c>
      <c r="BF325" s="59">
        <f>DSR_JAN_18!BF325/DSR_JAN_18!BF$560</f>
        <v>2.7745993632076272E-3</v>
      </c>
      <c r="BG325" s="59">
        <f>DSR_JAN_18!BG325/DSR_JAN_18!BG$560</f>
        <v>2.3683500496956243E-3</v>
      </c>
      <c r="BH325" s="59">
        <f>DSR_JAN_18!BH325/DSR_JAN_18!BH$560</f>
        <v>2.3708595193121106E-3</v>
      </c>
      <c r="BI325" s="59">
        <f>DSR_JAN_18!BI325/DSR_JAN_18!BI$560</f>
        <v>4.1382961312999194E-3</v>
      </c>
      <c r="BJ325" s="59">
        <f>DSR_JAN_18!BJ325/DSR_JAN_18!BJ$560</f>
        <v>3.2099059410627914E-3</v>
      </c>
      <c r="BK325" s="59">
        <f>DSR_JAN_18!BK325/DSR_JAN_18!BK$560</f>
        <v>0</v>
      </c>
      <c r="BL325" s="59">
        <f>DSR_JAN_18!BM325/DSR_JAN_18!BM$560</f>
        <v>2.5430314186214342E-3</v>
      </c>
      <c r="BM325" s="59">
        <f>DSR_JAN_18!BM325/DSR_JAN_18!BM$560</f>
        <v>2.5430314186214342E-3</v>
      </c>
      <c r="BN325" s="59">
        <f>DSR_JAN_18!BN325/DSR_JAN_18!BN$560</f>
        <v>3.1158062011061366E-3</v>
      </c>
      <c r="BO325" s="59">
        <f>DSR_JAN_18!BO325/DSR_JAN_18!BO$560</f>
        <v>3.2026344666138051E-3</v>
      </c>
      <c r="BP325" s="59">
        <f>DSR_JAN_18!BP325/DSR_JAN_18!BP$560</f>
        <v>3.5935859576419608E-3</v>
      </c>
      <c r="BQ325" s="59">
        <f>DSR_JAN_18!BQ325/DSR_JAN_18!BQ$560</f>
        <v>2.5418397683108981E-3</v>
      </c>
      <c r="BR325" s="59">
        <f>DSR_JAN_18!BR325/DSR_JAN_18!BR$560</f>
        <v>3.0401965656677342E-3</v>
      </c>
      <c r="BS325" s="59">
        <f>DSR_JAN_18!BS325/DSR_JAN_18!BS$560</f>
        <v>2.1633046098867097E-3</v>
      </c>
      <c r="BT325" s="59">
        <f>DSR_JAN_18!BT325/DSR_JAN_18!BT$560</f>
        <v>2.427332951335666E-3</v>
      </c>
      <c r="BU325" s="59">
        <f>DSR_JAN_18!BU325/DSR_JAN_18!BU$560</f>
        <v>1.6164593956409282E-3</v>
      </c>
      <c r="BV325" s="59">
        <f>DSR_JAN_18!BV325/DSR_JAN_18!BV$560</f>
        <v>1.3999163311719405E-3</v>
      </c>
    </row>
    <row r="326" spans="1:74" x14ac:dyDescent="0.25">
      <c r="A326" s="40" t="s">
        <v>1013</v>
      </c>
      <c r="B326" s="39" t="s">
        <v>133</v>
      </c>
      <c r="C326" s="40" t="s">
        <v>134</v>
      </c>
      <c r="D326" s="40" t="s">
        <v>1016</v>
      </c>
      <c r="E326" s="40" t="s">
        <v>1017</v>
      </c>
      <c r="F326" s="59">
        <f>DSR_JAN_18!F326/DSR_JAN_18!F$560</f>
        <v>2.6494754266551627E-3</v>
      </c>
      <c r="G326" s="60">
        <f>DSR_JAN_18!G326/DSR_JAN_18!G$560</f>
        <v>2.2530384513074538E-3</v>
      </c>
      <c r="H326" s="59">
        <f>DSR_JAN_18!H326/DSR_JAN_18!H$560</f>
        <v>2.2152397644620973E-3</v>
      </c>
      <c r="I326" s="59">
        <f>DSR_JAN_18!I326/DSR_JAN_18!I$560</f>
        <v>2.4859491931786839E-3</v>
      </c>
      <c r="J326" s="59">
        <f>DSR_JAN_18!J326/DSR_JAN_18!J$560</f>
        <v>3.9394041392215012E-3</v>
      </c>
      <c r="K326" s="59">
        <f>DSR_JAN_18!K326/DSR_JAN_18!K$560</f>
        <v>2.622808700808298E-3</v>
      </c>
      <c r="L326" s="59">
        <f>DSR_JAN_18!L326/DSR_JAN_18!L$560</f>
        <v>3.304358929046619E-3</v>
      </c>
      <c r="M326" s="59">
        <f>DSR_JAN_18!M326/DSR_JAN_18!M$560</f>
        <v>2.0686357757938936E-3</v>
      </c>
      <c r="N326" s="59">
        <f>DSR_JAN_18!N326/DSR_JAN_18!N$560</f>
        <v>2.0686357757938936E-3</v>
      </c>
      <c r="O326" s="59">
        <f>DSR_JAN_18!O326/DSR_JAN_18!O$560</f>
        <v>2.8008133641352771E-3</v>
      </c>
      <c r="P326" s="59">
        <f>DSR_JAN_18!P326/DSR_JAN_18!P$560</f>
        <v>2.8008133641352771E-3</v>
      </c>
      <c r="Q326" s="59">
        <f>DSR_JAN_18!Q326/DSR_JAN_18!Q$560</f>
        <v>1.933217704072999E-3</v>
      </c>
      <c r="R326" s="59">
        <f>DSR_JAN_18!R326/DSR_JAN_18!R$560</f>
        <v>2.336238144913154E-3</v>
      </c>
      <c r="S326" s="59">
        <f>DSR_JAN_18!S326/DSR_JAN_18!S$560</f>
        <v>1.8335836118372499E-3</v>
      </c>
      <c r="T326" s="59">
        <f>DSR_JAN_18!T326/DSR_JAN_18!T$560</f>
        <v>2.2427049507006453E-3</v>
      </c>
      <c r="U326" s="59">
        <f>DSR_JAN_18!U326/DSR_JAN_18!U$560</f>
        <v>1.2722511027355092E-3</v>
      </c>
      <c r="V326" s="59">
        <f>DSR_JAN_18!V326/DSR_JAN_18!V$560</f>
        <v>2.0908519998662223E-3</v>
      </c>
      <c r="W326" s="59">
        <f>DSR_JAN_18!W326/DSR_JAN_18!W$560</f>
        <v>2.3001432605984089E-3</v>
      </c>
      <c r="X326" s="59">
        <f>DSR_JAN_18!X326/DSR_JAN_18!X$560</f>
        <v>2.0753825855223894E-3</v>
      </c>
      <c r="Y326" s="59">
        <f>DSR_JAN_18!Y326/DSR_JAN_18!Y$560</f>
        <v>1.9051452884421768E-3</v>
      </c>
      <c r="Z326" s="59">
        <f>DSR_JAN_18!Z326/DSR_JAN_18!Z$560</f>
        <v>6.8745385671055111E-4</v>
      </c>
      <c r="AA326" s="59">
        <f>DSR_JAN_18!AA326/DSR_JAN_18!AA$560</f>
        <v>6.8745385671055111E-4</v>
      </c>
      <c r="AB326" s="59">
        <f>DSR_JAN_18!AB326/DSR_JAN_18!AB$560</f>
        <v>4.6554943368334363E-4</v>
      </c>
      <c r="AC326" s="59">
        <f>DSR_JAN_18!AC326/DSR_JAN_18!AC$560</f>
        <v>1.9144119794726082E-3</v>
      </c>
      <c r="AD326" s="59">
        <f>DSR_JAN_18!AD326/DSR_JAN_18!AD$560</f>
        <v>2.2229383584427198E-3</v>
      </c>
      <c r="AE326" s="59">
        <f>DSR_JAN_18!AE326/DSR_JAN_18!AE$560</f>
        <v>3.4120570997018371E-3</v>
      </c>
      <c r="AF326" s="59">
        <f>DSR_JAN_18!AF326/DSR_JAN_18!AF$560</f>
        <v>4.1866824567352249E-3</v>
      </c>
      <c r="AG326" s="59">
        <f>DSR_JAN_18!AG326/DSR_JAN_18!AG$560</f>
        <v>5.0121820196425866E-3</v>
      </c>
      <c r="AH326" s="59">
        <f>DSR_JAN_18!AH326/DSR_JAN_18!AH$560</f>
        <v>3.2064901431045636E-3</v>
      </c>
      <c r="AI326" s="59">
        <f>DSR_JAN_18!AI326/DSR_JAN_18!AI$560</f>
        <v>2.9774500077664203E-3</v>
      </c>
      <c r="AJ326" s="59">
        <f>DSR_JAN_18!AJ326/DSR_JAN_18!AJ$560</f>
        <v>1.2296084747398398E-3</v>
      </c>
      <c r="AK326" s="59">
        <f>DSR_JAN_18!AK326/DSR_JAN_18!AK$560</f>
        <v>1.4838728895532379E-3</v>
      </c>
      <c r="AL326" s="59">
        <f>DSR_JAN_18!AL326/DSR_JAN_18!AL$560</f>
        <v>1.40884417919679E-3</v>
      </c>
      <c r="AM326" s="59">
        <f>DSR_JAN_18!AM326/DSR_JAN_18!AM$560</f>
        <v>1.8096017638931962E-3</v>
      </c>
      <c r="AN326" s="59">
        <f>DSR_JAN_18!AN326/DSR_JAN_18!AN$560</f>
        <v>1.233326337139376E-3</v>
      </c>
      <c r="AO326" s="59">
        <f>DSR_JAN_18!AO326/DSR_JAN_18!AO$560</f>
        <v>1.0722168824690015E-3</v>
      </c>
      <c r="AP326" s="59">
        <f>DSR_JAN_18!AP326/DSR_JAN_18!AP$560</f>
        <v>1.9636262190997093E-3</v>
      </c>
      <c r="AQ326" s="59">
        <f>DSR_JAN_18!AQ326/DSR_JAN_18!AQ$560</f>
        <v>1.1355949772349683E-3</v>
      </c>
      <c r="AR326" s="59">
        <f>DSR_JAN_18!AR326/DSR_JAN_18!AR$560</f>
        <v>5.1433021983341232E-3</v>
      </c>
      <c r="AS326" s="59">
        <f>DSR_JAN_18!AS326/DSR_JAN_18!AS$560</f>
        <v>5.0956624833808943E-3</v>
      </c>
      <c r="AT326" s="59">
        <f>DSR_JAN_18!AT326/DSR_JAN_18!AT$560</f>
        <v>2.9622199670143508E-3</v>
      </c>
      <c r="AU326" s="59">
        <f>DSR_JAN_18!AU326/DSR_JAN_18!AU$560</f>
        <v>6.8982586410362276E-3</v>
      </c>
      <c r="AV326" s="59">
        <f>DSR_JAN_18!AV326/DSR_JAN_18!AV$560</f>
        <v>4.9975943528194292E-3</v>
      </c>
      <c r="AW326" s="59">
        <f>DSR_JAN_18!AW326/DSR_JAN_18!AW$560</f>
        <v>3.6120096015997507E-3</v>
      </c>
      <c r="AX326" s="59">
        <f>DSR_JAN_18!AX326/DSR_JAN_18!AX$560</f>
        <v>6.8982586410362276E-3</v>
      </c>
      <c r="AY326" s="59">
        <f>DSR_JAN_18!AY326/DSR_JAN_18!AY$560</f>
        <v>2.8694838360644212E-3</v>
      </c>
      <c r="AZ326" s="59">
        <f>DSR_JAN_18!AZ326/DSR_JAN_18!AZ$560</f>
        <v>3.6550030224979826E-3</v>
      </c>
      <c r="BA326" s="59">
        <f>DSR_JAN_18!BA326/DSR_JAN_18!BA$560</f>
        <v>2.9647778396061984E-3</v>
      </c>
      <c r="BB326" s="59">
        <f>DSR_JAN_18!BB326/DSR_JAN_18!BB$560</f>
        <v>2.2165151699674503E-3</v>
      </c>
      <c r="BC326" s="59">
        <f>DSR_JAN_18!BC326/DSR_JAN_18!BC$560</f>
        <v>1.6965408279137821E-3</v>
      </c>
      <c r="BD326" s="59">
        <f>DSR_JAN_18!BD326/DSR_JAN_18!BD$560</f>
        <v>1.0166544271550089E-3</v>
      </c>
      <c r="BE326" s="59">
        <f>DSR_JAN_18!BE326/DSR_JAN_18!BE$560</f>
        <v>0</v>
      </c>
      <c r="BF326" s="59">
        <f>DSR_JAN_18!BF326/DSR_JAN_18!BF$560</f>
        <v>2.6246210192504582E-3</v>
      </c>
      <c r="BG326" s="59">
        <f>DSR_JAN_18!BG326/DSR_JAN_18!BG$560</f>
        <v>2.2403311280904553E-3</v>
      </c>
      <c r="BH326" s="59">
        <f>DSR_JAN_18!BH326/DSR_JAN_18!BH$560</f>
        <v>2.2427049507006453E-3</v>
      </c>
      <c r="BI326" s="59">
        <f>DSR_JAN_18!BI326/DSR_JAN_18!BI$560</f>
        <v>3.9146044485269503E-3</v>
      </c>
      <c r="BJ326" s="59">
        <f>DSR_JAN_18!BJ326/DSR_JAN_18!BJ$560</f>
        <v>3.0363975118161543E-3</v>
      </c>
      <c r="BK326" s="59">
        <f>DSR_JAN_18!BK326/DSR_JAN_18!BK$560</f>
        <v>0</v>
      </c>
      <c r="BL326" s="59">
        <f>DSR_JAN_18!BM326/DSR_JAN_18!BM$560</f>
        <v>2.4055702608581139E-3</v>
      </c>
      <c r="BM326" s="59">
        <f>DSR_JAN_18!BM326/DSR_JAN_18!BM$560</f>
        <v>2.4055702608581139E-3</v>
      </c>
      <c r="BN326" s="59">
        <f>DSR_JAN_18!BN326/DSR_JAN_18!BN$560</f>
        <v>2.9473842442895881E-3</v>
      </c>
      <c r="BO326" s="59">
        <f>DSR_JAN_18!BO326/DSR_JAN_18!BO$560</f>
        <v>3.0295190900400861E-3</v>
      </c>
      <c r="BP326" s="59">
        <f>DSR_JAN_18!BP326/DSR_JAN_18!BP$560</f>
        <v>3.3993380680396924E-3</v>
      </c>
      <c r="BQ326" s="59">
        <f>DSR_JAN_18!BQ326/DSR_JAN_18!BQ$560</f>
        <v>2.4044430240778764E-3</v>
      </c>
      <c r="BR326" s="59">
        <f>DSR_JAN_18!BR326/DSR_JAN_18!BR$560</f>
        <v>2.8758616161721814E-3</v>
      </c>
      <c r="BS326" s="59">
        <f>DSR_JAN_18!BS326/DSR_JAN_18!BS$560</f>
        <v>2.0463692255685089E-3</v>
      </c>
      <c r="BT326" s="59">
        <f>DSR_JAN_18!BT326/DSR_JAN_18!BT$560</f>
        <v>2.2961257647769813E-3</v>
      </c>
      <c r="BU326" s="59">
        <f>DSR_JAN_18!BU326/DSR_JAN_18!BU$560</f>
        <v>1.5290832120927699E-3</v>
      </c>
      <c r="BV326" s="59">
        <f>DSR_JAN_18!BV326/DSR_JAN_18!BV$560</f>
        <v>1.3242451781356193E-3</v>
      </c>
    </row>
    <row r="327" spans="1:74" x14ac:dyDescent="0.25">
      <c r="A327" s="40" t="s">
        <v>1013</v>
      </c>
      <c r="B327" s="39" t="s">
        <v>133</v>
      </c>
      <c r="C327" s="40" t="s">
        <v>134</v>
      </c>
      <c r="D327" s="40" t="s">
        <v>1018</v>
      </c>
      <c r="E327" s="40" t="s">
        <v>1019</v>
      </c>
      <c r="F327" s="59">
        <f>DSR_JAN_18!F327/DSR_JAN_18!F$560</f>
        <v>2.1195803413241302E-3</v>
      </c>
      <c r="G327" s="60">
        <f>DSR_JAN_18!G327/DSR_JAN_18!G$560</f>
        <v>1.8024307610459633E-3</v>
      </c>
      <c r="H327" s="59">
        <f>DSR_JAN_18!H327/DSR_JAN_18!H$560</f>
        <v>1.7721918115696784E-3</v>
      </c>
      <c r="I327" s="59">
        <f>DSR_JAN_18!I327/DSR_JAN_18!I$560</f>
        <v>1.9887593545429476E-3</v>
      </c>
      <c r="J327" s="59">
        <f>DSR_JAN_18!J327/DSR_JAN_18!J$560</f>
        <v>3.1515233113772012E-3</v>
      </c>
      <c r="K327" s="59">
        <f>DSR_JAN_18!K327/DSR_JAN_18!K$560</f>
        <v>2.0982469606466384E-3</v>
      </c>
      <c r="L327" s="59">
        <f>DSR_JAN_18!L327/DSR_JAN_18!L$560</f>
        <v>2.6434871432372956E-3</v>
      </c>
      <c r="M327" s="59">
        <f>DSR_JAN_18!M327/DSR_JAN_18!M$560</f>
        <v>1.654908620635115E-3</v>
      </c>
      <c r="N327" s="59">
        <f>DSR_JAN_18!N327/DSR_JAN_18!N$560</f>
        <v>1.654908620635115E-3</v>
      </c>
      <c r="O327" s="59">
        <f>DSR_JAN_18!O327/DSR_JAN_18!O$560</f>
        <v>2.2406506913082219E-3</v>
      </c>
      <c r="P327" s="59">
        <f>DSR_JAN_18!P327/DSR_JAN_18!P$560</f>
        <v>2.2406506913082219E-3</v>
      </c>
      <c r="Q327" s="59">
        <f>DSR_JAN_18!Q327/DSR_JAN_18!Q$560</f>
        <v>1.5465741632583996E-3</v>
      </c>
      <c r="R327" s="59">
        <f>DSR_JAN_18!R327/DSR_JAN_18!R$560</f>
        <v>1.8689905159305234E-3</v>
      </c>
      <c r="S327" s="59">
        <f>DSR_JAN_18!S327/DSR_JAN_18!S$560</f>
        <v>1.4668668894697999E-3</v>
      </c>
      <c r="T327" s="59">
        <f>DSR_JAN_18!T327/DSR_JAN_18!T$560</f>
        <v>1.7941639605605164E-3</v>
      </c>
      <c r="U327" s="59">
        <f>DSR_JAN_18!U327/DSR_JAN_18!U$560</f>
        <v>1.0178008821884075E-3</v>
      </c>
      <c r="V327" s="59">
        <f>DSR_JAN_18!V327/DSR_JAN_18!V$560</f>
        <v>1.6726815998929783E-3</v>
      </c>
      <c r="W327" s="59">
        <f>DSR_JAN_18!W327/DSR_JAN_18!W$560</f>
        <v>1.8401146084787272E-3</v>
      </c>
      <c r="X327" s="59">
        <f>DSR_JAN_18!X327/DSR_JAN_18!X$560</f>
        <v>1.6603060684179118E-3</v>
      </c>
      <c r="Y327" s="59">
        <f>DSR_JAN_18!Y327/DSR_JAN_18!Y$560</f>
        <v>1.5241162307537417E-3</v>
      </c>
      <c r="Z327" s="59">
        <f>DSR_JAN_18!Z327/DSR_JAN_18!Z$560</f>
        <v>5.4996308536844104E-4</v>
      </c>
      <c r="AA327" s="59">
        <f>DSR_JAN_18!AA327/DSR_JAN_18!AA$560</f>
        <v>5.4996308536844104E-4</v>
      </c>
      <c r="AB327" s="59">
        <f>DSR_JAN_18!AB327/DSR_JAN_18!AB$560</f>
        <v>3.7243954694667492E-4</v>
      </c>
      <c r="AC327" s="59">
        <f>DSR_JAN_18!AC327/DSR_JAN_18!AC$560</f>
        <v>1.5315295835780869E-3</v>
      </c>
      <c r="AD327" s="59">
        <f>DSR_JAN_18!AD327/DSR_JAN_18!AD$560</f>
        <v>1.778350686754176E-3</v>
      </c>
      <c r="AE327" s="59">
        <f>DSR_JAN_18!AE327/DSR_JAN_18!AE$560</f>
        <v>2.7296456797614699E-3</v>
      </c>
      <c r="AF327" s="59">
        <f>DSR_JAN_18!AF327/DSR_JAN_18!AF$560</f>
        <v>3.3493459653881805E-3</v>
      </c>
      <c r="AG327" s="59">
        <f>DSR_JAN_18!AG327/DSR_JAN_18!AG$560</f>
        <v>4.0097456157140695E-3</v>
      </c>
      <c r="AH327" s="59">
        <f>DSR_JAN_18!AH327/DSR_JAN_18!AH$560</f>
        <v>2.5651921144836513E-3</v>
      </c>
      <c r="AI327" s="59">
        <f>DSR_JAN_18!AI327/DSR_JAN_18!AI$560</f>
        <v>2.3819600062131366E-3</v>
      </c>
      <c r="AJ327" s="59">
        <f>DSR_JAN_18!AJ327/DSR_JAN_18!AJ$560</f>
        <v>9.8368677979187203E-4</v>
      </c>
      <c r="AK327" s="59">
        <f>DSR_JAN_18!AK327/DSR_JAN_18!AK$560</f>
        <v>1.1870983116425906E-3</v>
      </c>
      <c r="AL327" s="59">
        <f>DSR_JAN_18!AL327/DSR_JAN_18!AL$560</f>
        <v>1.1270753433574321E-3</v>
      </c>
      <c r="AM327" s="59">
        <f>DSR_JAN_18!AM327/DSR_JAN_18!AM$560</f>
        <v>1.447681411114557E-3</v>
      </c>
      <c r="AN327" s="59">
        <f>DSR_JAN_18!AN327/DSR_JAN_18!AN$560</f>
        <v>9.8666106971150112E-4</v>
      </c>
      <c r="AO327" s="59">
        <f>DSR_JAN_18!AO327/DSR_JAN_18!AO$560</f>
        <v>8.5777350597520123E-4</v>
      </c>
      <c r="AP327" s="59">
        <f>DSR_JAN_18!AP327/DSR_JAN_18!AP$560</f>
        <v>1.5709009752797674E-3</v>
      </c>
      <c r="AQ327" s="59">
        <f>DSR_JAN_18!AQ327/DSR_JAN_18!AQ$560</f>
        <v>9.0847598178797476E-4</v>
      </c>
      <c r="AR327" s="59">
        <f>DSR_JAN_18!AR327/DSR_JAN_18!AR$560</f>
        <v>4.1146417586672996E-3</v>
      </c>
      <c r="AS327" s="59">
        <f>DSR_JAN_18!AS327/DSR_JAN_18!AS$560</f>
        <v>4.0765299867047159E-3</v>
      </c>
      <c r="AT327" s="59">
        <f>DSR_JAN_18!AT327/DSR_JAN_18!AT$560</f>
        <v>2.3697759736114811E-3</v>
      </c>
      <c r="AU327" s="59">
        <f>DSR_JAN_18!AU327/DSR_JAN_18!AU$560</f>
        <v>5.5186069128289822E-3</v>
      </c>
      <c r="AV327" s="59">
        <f>DSR_JAN_18!AV327/DSR_JAN_18!AV$560</f>
        <v>3.9980754822555448E-3</v>
      </c>
      <c r="AW327" s="59">
        <f>DSR_JAN_18!AW327/DSR_JAN_18!AW$560</f>
        <v>2.889607681279801E-3</v>
      </c>
      <c r="AX327" s="59">
        <f>DSR_JAN_18!AX327/DSR_JAN_18!AX$560</f>
        <v>5.5186069128289822E-3</v>
      </c>
      <c r="AY327" s="59">
        <f>DSR_JAN_18!AY327/DSR_JAN_18!AY$560</f>
        <v>2.2955870688515373E-3</v>
      </c>
      <c r="AZ327" s="59">
        <f>DSR_JAN_18!AZ327/DSR_JAN_18!AZ$560</f>
        <v>2.9240024179983865E-3</v>
      </c>
      <c r="BA327" s="59">
        <f>DSR_JAN_18!BA327/DSR_JAN_18!BA$560</f>
        <v>2.3718222716849592E-3</v>
      </c>
      <c r="BB327" s="59">
        <f>DSR_JAN_18!BB327/DSR_JAN_18!BB$560</f>
        <v>1.7732121359739603E-3</v>
      </c>
      <c r="BC327" s="59">
        <f>DSR_JAN_18!BC327/DSR_JAN_18!BC$560</f>
        <v>1.3572326623310258E-3</v>
      </c>
      <c r="BD327" s="59">
        <f>DSR_JAN_18!BD327/DSR_JAN_18!BD$560</f>
        <v>8.1332354172400725E-4</v>
      </c>
      <c r="BE327" s="59">
        <f>DSR_JAN_18!BE327/DSR_JAN_18!BE$560</f>
        <v>0</v>
      </c>
      <c r="BF327" s="59">
        <f>DSR_JAN_18!BF327/DSR_JAN_18!BF$560</f>
        <v>2.0996968154003664E-3</v>
      </c>
      <c r="BG327" s="59">
        <f>DSR_JAN_18!BG327/DSR_JAN_18!BG$560</f>
        <v>1.7922649024723646E-3</v>
      </c>
      <c r="BH327" s="59">
        <f>DSR_JAN_18!BH327/DSR_JAN_18!BH$560</f>
        <v>1.7941639605605164E-3</v>
      </c>
      <c r="BI327" s="59">
        <f>DSR_JAN_18!BI327/DSR_JAN_18!BI$560</f>
        <v>3.1316835588215608E-3</v>
      </c>
      <c r="BJ327" s="59">
        <f>DSR_JAN_18!BJ327/DSR_JAN_18!BJ$560</f>
        <v>2.4291180094529233E-3</v>
      </c>
      <c r="BK327" s="59">
        <f>DSR_JAN_18!BK327/DSR_JAN_18!BK$560</f>
        <v>0</v>
      </c>
      <c r="BL327" s="59">
        <f>DSR_JAN_18!BM327/DSR_JAN_18!BM$560</f>
        <v>1.9244562086864912E-3</v>
      </c>
      <c r="BM327" s="59">
        <f>DSR_JAN_18!BM327/DSR_JAN_18!BM$560</f>
        <v>1.9244562086864912E-3</v>
      </c>
      <c r="BN327" s="59">
        <f>DSR_JAN_18!BN327/DSR_JAN_18!BN$560</f>
        <v>2.3579073954316711E-3</v>
      </c>
      <c r="BO327" s="59">
        <f>DSR_JAN_18!BO327/DSR_JAN_18!BO$560</f>
        <v>2.4236152720320688E-3</v>
      </c>
      <c r="BP327" s="59">
        <f>DSR_JAN_18!BP327/DSR_JAN_18!BP$560</f>
        <v>2.7194704544317543E-3</v>
      </c>
      <c r="BQ327" s="59">
        <f>DSR_JAN_18!BQ327/DSR_JAN_18!BQ$560</f>
        <v>1.9235544192623016E-3</v>
      </c>
      <c r="BR327" s="59">
        <f>DSR_JAN_18!BR327/DSR_JAN_18!BR$560</f>
        <v>2.3006892929377451E-3</v>
      </c>
      <c r="BS327" s="59">
        <f>DSR_JAN_18!BS327/DSR_JAN_18!BS$560</f>
        <v>1.6370953804548077E-3</v>
      </c>
      <c r="BT327" s="59">
        <f>DSR_JAN_18!BT327/DSR_JAN_18!BT$560</f>
        <v>1.8369006118215854E-3</v>
      </c>
      <c r="BU327" s="59">
        <f>DSR_JAN_18!BU327/DSR_JAN_18!BU$560</f>
        <v>1.223266569674216E-3</v>
      </c>
      <c r="BV327" s="59">
        <f>DSR_JAN_18!BV327/DSR_JAN_18!BV$560</f>
        <v>1.0593961425084957E-3</v>
      </c>
    </row>
    <row r="328" spans="1:74" x14ac:dyDescent="0.25">
      <c r="A328" s="40" t="s">
        <v>141</v>
      </c>
      <c r="B328" s="39" t="s">
        <v>133</v>
      </c>
      <c r="C328" s="40" t="s">
        <v>134</v>
      </c>
      <c r="D328" s="40" t="s">
        <v>1020</v>
      </c>
      <c r="E328" s="40" t="s">
        <v>1021</v>
      </c>
      <c r="F328" s="59">
        <f>DSR_JAN_18!F328/DSR_JAN_18!F$560</f>
        <v>3.0323844914720444E-3</v>
      </c>
      <c r="G328" s="60">
        <f>DSR_JAN_18!G328/DSR_JAN_18!G$560</f>
        <v>2.8737745262456611E-3</v>
      </c>
      <c r="H328" s="59">
        <f>DSR_JAN_18!H328/DSR_JAN_18!H$560</f>
        <v>1.2001413049332853E-3</v>
      </c>
      <c r="I328" s="59">
        <f>DSR_JAN_18!I328/DSR_JAN_18!I$560</f>
        <v>2.4494335225227282E-3</v>
      </c>
      <c r="J328" s="59">
        <f>DSR_JAN_18!J328/DSR_JAN_18!J$560</f>
        <v>1.349755999892626E-3</v>
      </c>
      <c r="K328" s="59">
        <f>DSR_JAN_18!K328/DSR_JAN_18!K$560</f>
        <v>2.3071416461252678E-3</v>
      </c>
      <c r="L328" s="59">
        <f>DSR_JAN_18!L328/DSR_JAN_18!L$560</f>
        <v>3.0311985909120993E-3</v>
      </c>
      <c r="M328" s="59">
        <f>DSR_JAN_18!M328/DSR_JAN_18!M$560</f>
        <v>5.4827237015879918E-3</v>
      </c>
      <c r="N328" s="59">
        <f>DSR_JAN_18!N328/DSR_JAN_18!N$560</f>
        <v>5.4827237015879918E-3</v>
      </c>
      <c r="O328" s="59">
        <f>DSR_JAN_18!O328/DSR_JAN_18!O$560</f>
        <v>3.4409992759376262E-3</v>
      </c>
      <c r="P328" s="59">
        <f>DSR_JAN_18!P328/DSR_JAN_18!P$560</f>
        <v>3.4409992759376262E-3</v>
      </c>
      <c r="Q328" s="59">
        <f>DSR_JAN_18!Q328/DSR_JAN_18!Q$560</f>
        <v>3.181903468655811E-3</v>
      </c>
      <c r="R328" s="59">
        <f>DSR_JAN_18!R328/DSR_JAN_18!R$560</f>
        <v>2.6314552376853475E-3</v>
      </c>
      <c r="S328" s="59">
        <f>DSR_JAN_18!S328/DSR_JAN_18!S$560</f>
        <v>5.3305091170299333E-3</v>
      </c>
      <c r="T328" s="59">
        <f>DSR_JAN_18!T328/DSR_JAN_18!T$560</f>
        <v>3.5819201926904592E-3</v>
      </c>
      <c r="U328" s="59">
        <f>DSR_JAN_18!U328/DSR_JAN_18!U$560</f>
        <v>1.9409089909503577E-3</v>
      </c>
      <c r="V328" s="59">
        <f>DSR_JAN_18!V328/DSR_JAN_18!V$560</f>
        <v>2.9317381302472038E-3</v>
      </c>
      <c r="W328" s="59">
        <f>DSR_JAN_18!W328/DSR_JAN_18!W$560</f>
        <v>2.5844376400955171E-3</v>
      </c>
      <c r="X328" s="59">
        <f>DSR_JAN_18!X328/DSR_JAN_18!X$560</f>
        <v>2.3124276472850898E-3</v>
      </c>
      <c r="Y328" s="59">
        <f>DSR_JAN_18!Y328/DSR_JAN_18!Y$560</f>
        <v>2.266449220937689E-3</v>
      </c>
      <c r="Z328" s="59">
        <f>DSR_JAN_18!Z328/DSR_JAN_18!Z$560</f>
        <v>5.5259512615469693E-3</v>
      </c>
      <c r="AA328" s="59">
        <f>DSR_JAN_18!AA328/DSR_JAN_18!AA$560</f>
        <v>5.5259512615469693E-3</v>
      </c>
      <c r="AB328" s="59">
        <f>DSR_JAN_18!AB328/DSR_JAN_18!AB$560</f>
        <v>2.22826494008861E-3</v>
      </c>
      <c r="AC328" s="59">
        <f>DSR_JAN_18!AC328/DSR_JAN_18!AC$560</f>
        <v>4.4090675313771029E-3</v>
      </c>
      <c r="AD328" s="59">
        <f>DSR_JAN_18!AD328/DSR_JAN_18!AD$560</f>
        <v>2.9322346063187601E-3</v>
      </c>
      <c r="AE328" s="59">
        <f>DSR_JAN_18!AE328/DSR_JAN_18!AE$560</f>
        <v>3.3742677010177337E-3</v>
      </c>
      <c r="AF328" s="59">
        <f>DSR_JAN_18!AF328/DSR_JAN_18!AF$560</f>
        <v>2.999222193239177E-3</v>
      </c>
      <c r="AG328" s="59">
        <f>DSR_JAN_18!AG328/DSR_JAN_18!AG$560</f>
        <v>4.6787385379436748E-3</v>
      </c>
      <c r="AH328" s="59">
        <f>DSR_JAN_18!AH328/DSR_JAN_18!AH$560</f>
        <v>2.8854393129867004E-3</v>
      </c>
      <c r="AI328" s="59">
        <f>DSR_JAN_18!AI328/DSR_JAN_18!AI$560</f>
        <v>3.5009946578224687E-3</v>
      </c>
      <c r="AJ328" s="59">
        <f>DSR_JAN_18!AJ328/DSR_JAN_18!AJ$560</f>
        <v>2.4637623020648293E-3</v>
      </c>
      <c r="AK328" s="59">
        <f>DSR_JAN_18!AK328/DSR_JAN_18!AK$560</f>
        <v>3.8283920550473533E-3</v>
      </c>
      <c r="AL328" s="59">
        <f>DSR_JAN_18!AL328/DSR_JAN_18!AL$560</f>
        <v>3.6059702205632131E-3</v>
      </c>
      <c r="AM328" s="59">
        <f>DSR_JAN_18!AM328/DSR_JAN_18!AM$560</f>
        <v>2.0134025821675707E-3</v>
      </c>
      <c r="AN328" s="59">
        <f>DSR_JAN_18!AN328/DSR_JAN_18!AN$560</f>
        <v>2.0149328456304399E-3</v>
      </c>
      <c r="AO328" s="59">
        <f>DSR_JAN_18!AO328/DSR_JAN_18!AO$560</f>
        <v>2.6345900540666895E-3</v>
      </c>
      <c r="AP328" s="59">
        <f>DSR_JAN_18!AP328/DSR_JAN_18!AP$560</f>
        <v>1.8964218993016441E-3</v>
      </c>
      <c r="AQ328" s="59">
        <f>DSR_JAN_18!AQ328/DSR_JAN_18!AQ$560</f>
        <v>4.6505318115336782E-3</v>
      </c>
      <c r="AR328" s="59">
        <f>DSR_JAN_18!AR328/DSR_JAN_18!AR$560</f>
        <v>4.6614940298719092E-3</v>
      </c>
      <c r="AS328" s="59">
        <f>DSR_JAN_18!AS328/DSR_JAN_18!AS$560</f>
        <v>5.7661443890889069E-3</v>
      </c>
      <c r="AT328" s="59">
        <f>DSR_JAN_18!AT328/DSR_JAN_18!AT$560</f>
        <v>3.1458345702965961E-3</v>
      </c>
      <c r="AU328" s="59">
        <f>DSR_JAN_18!AU328/DSR_JAN_18!AU$560</f>
        <v>4.2375017366365402E-3</v>
      </c>
      <c r="AV328" s="59">
        <f>DSR_JAN_18!AV328/DSR_JAN_18!AV$560</f>
        <v>3.1879697280488531E-3</v>
      </c>
      <c r="AW328" s="59">
        <f>DSR_JAN_18!AW328/DSR_JAN_18!AW$560</f>
        <v>3.962153389509929E-3</v>
      </c>
      <c r="AX328" s="59">
        <f>DSR_JAN_18!AX328/DSR_JAN_18!AX$560</f>
        <v>4.2375017366365402E-3</v>
      </c>
      <c r="AY328" s="59">
        <f>DSR_JAN_18!AY328/DSR_JAN_18!AY$560</f>
        <v>3.2760975629064506E-3</v>
      </c>
      <c r="AZ328" s="59">
        <f>DSR_JAN_18!AZ328/DSR_JAN_18!AZ$560</f>
        <v>4.490432284783236E-3</v>
      </c>
      <c r="BA328" s="59">
        <f>DSR_JAN_18!BA328/DSR_JAN_18!BA$560</f>
        <v>3.5023474478864444E-3</v>
      </c>
      <c r="BB328" s="59">
        <f>DSR_JAN_18!BB328/DSR_JAN_18!BB$560</f>
        <v>4.62935025498916E-3</v>
      </c>
      <c r="BC328" s="59">
        <f>DSR_JAN_18!BC328/DSR_JAN_18!BC$560</f>
        <v>3.5731227232796395E-3</v>
      </c>
      <c r="BD328" s="59">
        <f>DSR_JAN_18!BD328/DSR_JAN_18!BD$560</f>
        <v>1.6237423565132853E-3</v>
      </c>
      <c r="BE328" s="59">
        <f>DSR_JAN_18!BE328/DSR_JAN_18!BE$560</f>
        <v>0</v>
      </c>
      <c r="BF328" s="59">
        <f>DSR_JAN_18!BF328/DSR_JAN_18!BF$560</f>
        <v>2.6382554141556559E-3</v>
      </c>
      <c r="BG328" s="59">
        <f>DSR_JAN_18!BG328/DSR_JAN_18!BG$560</f>
        <v>2.7524068145111311E-3</v>
      </c>
      <c r="BH328" s="59">
        <f>DSR_JAN_18!BH328/DSR_JAN_18!BH$560</f>
        <v>3.5819201926904592E-3</v>
      </c>
      <c r="BI328" s="59">
        <f>DSR_JAN_18!BI328/DSR_JAN_18!BI$560</f>
        <v>2.8781951074938919E-3</v>
      </c>
      <c r="BJ328" s="59">
        <f>DSR_JAN_18!BJ328/DSR_JAN_18!BJ$560</f>
        <v>3.534092743076245E-3</v>
      </c>
      <c r="BK328" s="59">
        <f>DSR_JAN_18!BK328/DSR_JAN_18!BK$560</f>
        <v>0</v>
      </c>
      <c r="BL328" s="59">
        <f>DSR_JAN_18!BM328/DSR_JAN_18!BM$560</f>
        <v>2.0166360438924826E-3</v>
      </c>
      <c r="BM328" s="59">
        <f>DSR_JAN_18!BM328/DSR_JAN_18!BM$560</f>
        <v>2.0166360438924826E-3</v>
      </c>
      <c r="BN328" s="59">
        <f>DSR_JAN_18!BN328/DSR_JAN_18!BN$560</f>
        <v>4.4535024328329707E-3</v>
      </c>
      <c r="BO328" s="59">
        <f>DSR_JAN_18!BO328/DSR_JAN_18!BO$560</f>
        <v>6.2033009938916054E-3</v>
      </c>
      <c r="BP328" s="59">
        <f>DSR_JAN_18!BP328/DSR_JAN_18!BP$560</f>
        <v>4.3503433608841312E-3</v>
      </c>
      <c r="BQ328" s="59">
        <f>DSR_JAN_18!BQ328/DSR_JAN_18!BQ$560</f>
        <v>1.940195938945915E-3</v>
      </c>
      <c r="BR328" s="59">
        <f>DSR_JAN_18!BR328/DSR_JAN_18!BR$560</f>
        <v>2.5517565768892847E-3</v>
      </c>
      <c r="BS328" s="59">
        <f>DSR_JAN_18!BS328/DSR_JAN_18!BS$560</f>
        <v>2.3620947632276498E-3</v>
      </c>
      <c r="BT328" s="59">
        <f>DSR_JAN_18!BT328/DSR_JAN_18!BT$560</f>
        <v>2.9274510649850674E-3</v>
      </c>
      <c r="BU328" s="59">
        <f>DSR_JAN_18!BU328/DSR_JAN_18!BU$560</f>
        <v>7.9783750262521838E-3</v>
      </c>
      <c r="BV328" s="59">
        <f>DSR_JAN_18!BV328/DSR_JAN_18!BV$560</f>
        <v>3.6605920281320343E-3</v>
      </c>
    </row>
    <row r="329" spans="1:74" x14ac:dyDescent="0.25">
      <c r="A329" s="40" t="s">
        <v>141</v>
      </c>
      <c r="B329" s="39" t="s">
        <v>133</v>
      </c>
      <c r="C329" s="40" t="s">
        <v>134</v>
      </c>
      <c r="D329" s="40" t="s">
        <v>1022</v>
      </c>
      <c r="E329" s="40" t="s">
        <v>1023</v>
      </c>
      <c r="F329" s="59">
        <f>DSR_JAN_18!F329/DSR_JAN_18!F$560</f>
        <v>1.9856006929182481E-3</v>
      </c>
      <c r="G329" s="60">
        <f>DSR_JAN_18!G329/DSR_JAN_18!G$560</f>
        <v>1.8728428593957011E-3</v>
      </c>
      <c r="H329" s="59">
        <f>DSR_JAN_18!H329/DSR_JAN_18!H$560</f>
        <v>7.8148736135190682E-4</v>
      </c>
      <c r="I329" s="59">
        <f>DSR_JAN_18!I329/DSR_JAN_18!I$560</f>
        <v>1.5949799681543345E-3</v>
      </c>
      <c r="J329" s="59">
        <f>DSR_JAN_18!J329/DSR_JAN_18!J$560</f>
        <v>8.7891088365101239E-4</v>
      </c>
      <c r="K329" s="59">
        <f>DSR_JAN_18!K329/DSR_JAN_18!K$560</f>
        <v>1.5023247928257558E-3</v>
      </c>
      <c r="L329" s="59">
        <f>DSR_JAN_18!L329/DSR_JAN_18!L$560</f>
        <v>1.973803733617181E-3</v>
      </c>
      <c r="M329" s="59">
        <f>DSR_JAN_18!M329/DSR_JAN_18!M$560</f>
        <v>3.5701456661503205E-3</v>
      </c>
      <c r="N329" s="59">
        <f>DSR_JAN_18!N329/DSR_JAN_18!N$560</f>
        <v>3.5701456661503205E-3</v>
      </c>
      <c r="O329" s="59">
        <f>DSR_JAN_18!O329/DSR_JAN_18!O$560</f>
        <v>2.2406506913082219E-3</v>
      </c>
      <c r="P329" s="59">
        <f>DSR_JAN_18!P329/DSR_JAN_18!P$560</f>
        <v>2.2406506913082219E-3</v>
      </c>
      <c r="Q329" s="59">
        <f>DSR_JAN_18!Q329/DSR_JAN_18!Q$560</f>
        <v>2.0719371423805282E-3</v>
      </c>
      <c r="R329" s="59">
        <f>DSR_JAN_18!R329/DSR_JAN_18!R$560</f>
        <v>1.7135057361672031E-3</v>
      </c>
      <c r="S329" s="59">
        <f>DSR_JAN_18!S329/DSR_JAN_18!S$560</f>
        <v>3.4710291924846082E-3</v>
      </c>
      <c r="T329" s="59">
        <f>DSR_JAN_18!T329/DSR_JAN_18!T$560</f>
        <v>2.3324131487286715E-3</v>
      </c>
      <c r="U329" s="59">
        <f>DSR_JAN_18!U329/DSR_JAN_18!U$560</f>
        <v>1.2638477150374423E-3</v>
      </c>
      <c r="V329" s="59">
        <f>DSR_JAN_18!V329/DSR_JAN_18!V$560</f>
        <v>1.9090387824865513E-3</v>
      </c>
      <c r="W329" s="59">
        <f>DSR_JAN_18!W329/DSR_JAN_18!W$560</f>
        <v>1.6828896261087091E-3</v>
      </c>
      <c r="X329" s="59">
        <f>DSR_JAN_18!X329/DSR_JAN_18!X$560</f>
        <v>1.505766840092617E-3</v>
      </c>
      <c r="Y329" s="59">
        <f>DSR_JAN_18!Y329/DSR_JAN_18!Y$560</f>
        <v>1.4758273996803557E-3</v>
      </c>
      <c r="Z329" s="59">
        <f>DSR_JAN_18!Z329/DSR_JAN_18!Z$560</f>
        <v>3.5982938447282594E-3</v>
      </c>
      <c r="AA329" s="59">
        <f>DSR_JAN_18!AA329/DSR_JAN_18!AA$560</f>
        <v>3.5982938447282594E-3</v>
      </c>
      <c r="AB329" s="59">
        <f>DSR_JAN_18!AB329/DSR_JAN_18!AB$560</f>
        <v>1.4509632168018857E-3</v>
      </c>
      <c r="AC329" s="59">
        <f>DSR_JAN_18!AC329/DSR_JAN_18!AC$560</f>
        <v>2.8710207181060206E-3</v>
      </c>
      <c r="AD329" s="59">
        <f>DSR_JAN_18!AD329/DSR_JAN_18!AD$560</f>
        <v>1.9093620692308207E-3</v>
      </c>
      <c r="AE329" s="59">
        <f>DSR_JAN_18!AE329/DSR_JAN_18!AE$560</f>
        <v>2.1971975727557336E-3</v>
      </c>
      <c r="AF329" s="59">
        <f>DSR_JAN_18!AF329/DSR_JAN_18!AF$560</f>
        <v>1.9529818932720224E-3</v>
      </c>
      <c r="AG329" s="59">
        <f>DSR_JAN_18!AG329/DSR_JAN_18!AG$560</f>
        <v>3.0466204433121603E-3</v>
      </c>
      <c r="AH329" s="59">
        <f>DSR_JAN_18!AH329/DSR_JAN_18!AH$560</f>
        <v>1.8788907154332006E-3</v>
      </c>
      <c r="AI329" s="59">
        <f>DSR_JAN_18!AI329/DSR_JAN_18!AI$560</f>
        <v>2.2797174516053288E-3</v>
      </c>
      <c r="AJ329" s="59">
        <f>DSR_JAN_18!AJ329/DSR_JAN_18!AJ$560</f>
        <v>1.6043103362282608E-3</v>
      </c>
      <c r="AK329" s="59">
        <f>DSR_JAN_18!AK329/DSR_JAN_18!AK$560</f>
        <v>2.4929064544494399E-3</v>
      </c>
      <c r="AL329" s="59">
        <f>DSR_JAN_18!AL329/DSR_JAN_18!AL$560</f>
        <v>2.3480736319946506E-3</v>
      </c>
      <c r="AM329" s="59">
        <f>DSR_JAN_18!AM329/DSR_JAN_18!AM$560</f>
        <v>1.3110528442021392E-3</v>
      </c>
      <c r="AN329" s="59">
        <f>DSR_JAN_18!AN329/DSR_JAN_18!AN$560</f>
        <v>1.3120492948291238E-3</v>
      </c>
      <c r="AO329" s="59">
        <f>DSR_JAN_18!AO329/DSR_JAN_18!AO$560</f>
        <v>1.7155470119504025E-3</v>
      </c>
      <c r="AP329" s="59">
        <f>DSR_JAN_18!AP329/DSR_JAN_18!AP$560</f>
        <v>1.2348793762894429E-3</v>
      </c>
      <c r="AQ329" s="59">
        <f>DSR_JAN_18!AQ329/DSR_JAN_18!AQ$560</f>
        <v>3.0282532726265813E-3</v>
      </c>
      <c r="AR329" s="59">
        <f>DSR_JAN_18!AR329/DSR_JAN_18!AR$560</f>
        <v>3.0353914613119415E-3</v>
      </c>
      <c r="AS329" s="59">
        <f>DSR_JAN_18!AS329/DSR_JAN_18!AS$560</f>
        <v>3.7546986719648704E-3</v>
      </c>
      <c r="AT329" s="59">
        <f>DSR_JAN_18!AT329/DSR_JAN_18!AT$560</f>
        <v>2.0484504178675512E-3</v>
      </c>
      <c r="AU329" s="59">
        <f>DSR_JAN_18!AU329/DSR_JAN_18!AU$560</f>
        <v>2.7593034564144911E-3</v>
      </c>
      <c r="AV329" s="59">
        <f>DSR_JAN_18!AV329/DSR_JAN_18!AV$560</f>
        <v>2.4795320107046633E-3</v>
      </c>
      <c r="AW329" s="59">
        <f>DSR_JAN_18!AW329/DSR_JAN_18!AW$560</f>
        <v>2.5800068582855357E-3</v>
      </c>
      <c r="AX329" s="59">
        <f>DSR_JAN_18!AX329/DSR_JAN_18!AX$560</f>
        <v>2.7593034564144911E-3</v>
      </c>
      <c r="AY329" s="59">
        <f>DSR_JAN_18!AY329/DSR_JAN_18!AY$560</f>
        <v>2.1332728316600142E-3</v>
      </c>
      <c r="AZ329" s="59">
        <f>DSR_JAN_18!AZ329/DSR_JAN_18!AZ$560</f>
        <v>2.9240024179983865E-3</v>
      </c>
      <c r="BA329" s="59">
        <f>DSR_JAN_18!BA329/DSR_JAN_18!BA$560</f>
        <v>2.2805983381586153E-3</v>
      </c>
      <c r="BB329" s="59">
        <f>DSR_JAN_18!BB329/DSR_JAN_18!BB$560</f>
        <v>3.0144606311557328E-3</v>
      </c>
      <c r="BC329" s="59">
        <f>DSR_JAN_18!BC329/DSR_JAN_18!BC$560</f>
        <v>2.3266845639960442E-3</v>
      </c>
      <c r="BD329" s="59">
        <f>DSR_JAN_18!BD329/DSR_JAN_18!BD$560</f>
        <v>1.0573206042412092E-3</v>
      </c>
      <c r="BE329" s="59">
        <f>DSR_JAN_18!BE329/DSR_JAN_18!BE$560</f>
        <v>0</v>
      </c>
      <c r="BF329" s="59">
        <f>DSR_JAN_18!BF329/DSR_JAN_18!BF$560</f>
        <v>1.7179337580548459E-3</v>
      </c>
      <c r="BG329" s="59">
        <f>DSR_JAN_18!BG329/DSR_JAN_18!BG$560</f>
        <v>1.7922649024723646E-3</v>
      </c>
      <c r="BH329" s="59">
        <f>DSR_JAN_18!BH329/DSR_JAN_18!BH$560</f>
        <v>2.3324131487286715E-3</v>
      </c>
      <c r="BI329" s="59">
        <f>DSR_JAN_18!BI329/DSR_JAN_18!BI$560</f>
        <v>1.8741735583681159E-3</v>
      </c>
      <c r="BJ329" s="59">
        <f>DSR_JAN_18!BJ329/DSR_JAN_18!BJ$560</f>
        <v>2.3012696931659273E-3</v>
      </c>
      <c r="BK329" s="59">
        <f>DSR_JAN_18!BK329/DSR_JAN_18!BK$560</f>
        <v>0</v>
      </c>
      <c r="BL329" s="59">
        <f>DSR_JAN_18!BM329/DSR_JAN_18!BM$560</f>
        <v>1.313158354162547E-3</v>
      </c>
      <c r="BM329" s="59">
        <f>DSR_JAN_18!BM329/DSR_JAN_18!BM$560</f>
        <v>1.313158354162547E-3</v>
      </c>
      <c r="BN329" s="59">
        <f>DSR_JAN_18!BN329/DSR_JAN_18!BN$560</f>
        <v>2.8999550725424001E-3</v>
      </c>
      <c r="BO329" s="59">
        <f>DSR_JAN_18!BO329/DSR_JAN_18!BO$560</f>
        <v>4.0393587867201151E-3</v>
      </c>
      <c r="BP329" s="59">
        <f>DSR_JAN_18!BP329/DSR_JAN_18!BP$560</f>
        <v>2.8327817233664118E-3</v>
      </c>
      <c r="BQ329" s="59">
        <f>DSR_JAN_18!BQ329/DSR_JAN_18!BQ$560</f>
        <v>1.2633834021043169E-3</v>
      </c>
      <c r="BR329" s="59">
        <f>DSR_JAN_18!BR329/DSR_JAN_18!BR$560</f>
        <v>1.6616089337883715E-3</v>
      </c>
      <c r="BS329" s="59">
        <f>DSR_JAN_18!BS329/DSR_JAN_18!BS$560</f>
        <v>1.538108217915679E-3</v>
      </c>
      <c r="BT329" s="59">
        <f>DSR_JAN_18!BT329/DSR_JAN_18!BT$560</f>
        <v>1.9062472051065559E-3</v>
      </c>
      <c r="BU329" s="59">
        <f>DSR_JAN_18!BU329/DSR_JAN_18!BU$560</f>
        <v>5.3189166841681223E-3</v>
      </c>
      <c r="BV329" s="59">
        <f>DSR_JAN_18!BV329/DSR_JAN_18!BV$560</f>
        <v>2.3836413206441156E-3</v>
      </c>
    </row>
    <row r="330" spans="1:74" x14ac:dyDescent="0.25">
      <c r="A330" s="40" t="s">
        <v>141</v>
      </c>
      <c r="B330" s="39" t="s">
        <v>133</v>
      </c>
      <c r="C330" s="40" t="s">
        <v>134</v>
      </c>
      <c r="D330" s="40" t="s">
        <v>1024</v>
      </c>
      <c r="E330" s="40" t="s">
        <v>1025</v>
      </c>
      <c r="F330" s="59">
        <f>DSR_JAN_18!F330/DSR_JAN_18!F$560</f>
        <v>1.1610096256602575E-3</v>
      </c>
      <c r="G330" s="60">
        <f>DSR_JAN_18!G330/DSR_JAN_18!G$560</f>
        <v>1.1312079188737366E-3</v>
      </c>
      <c r="H330" s="59">
        <f>DSR_JAN_18!H330/DSR_JAN_18!H$560</f>
        <v>4.744744693922292E-4</v>
      </c>
      <c r="I330" s="59">
        <f>DSR_JAN_18!I330/DSR_JAN_18!I$560</f>
        <v>9.6838069495084613E-4</v>
      </c>
      <c r="J330" s="59">
        <f>DSR_JAN_18!J330/DSR_JAN_18!J$560</f>
        <v>5.3362446507382896E-4</v>
      </c>
      <c r="K330" s="59">
        <f>DSR_JAN_18!K330/DSR_JAN_18!K$560</f>
        <v>9.1212576707278036E-4</v>
      </c>
      <c r="L330" s="59">
        <f>DSR_JAN_18!L330/DSR_JAN_18!L$560</f>
        <v>1.1983808382675743E-3</v>
      </c>
      <c r="M330" s="59">
        <f>DSR_JAN_18!M330/DSR_JAN_18!M$560</f>
        <v>2.1675884401626943E-3</v>
      </c>
      <c r="N330" s="59">
        <f>DSR_JAN_18!N330/DSR_JAN_18!N$560</f>
        <v>2.1675884401626943E-3</v>
      </c>
      <c r="O330" s="59">
        <f>DSR_JAN_18!O330/DSR_JAN_18!O$560</f>
        <v>1.3603950625799919E-3</v>
      </c>
      <c r="P330" s="59">
        <f>DSR_JAN_18!P330/DSR_JAN_18!P$560</f>
        <v>1.3603950625799919E-3</v>
      </c>
      <c r="Q330" s="59">
        <f>DSR_JAN_18!Q330/DSR_JAN_18!Q$560</f>
        <v>1.2579618364453207E-3</v>
      </c>
      <c r="R330" s="59">
        <f>DSR_JAN_18!R330/DSR_JAN_18!R$560</f>
        <v>1.0403427683872305E-3</v>
      </c>
      <c r="S330" s="59">
        <f>DSR_JAN_18!S330/DSR_JAN_18!S$560</f>
        <v>2.1074105811513693E-3</v>
      </c>
      <c r="T330" s="59">
        <f>DSR_JAN_18!T330/DSR_JAN_18!T$560</f>
        <v>1.4161079831566932E-3</v>
      </c>
      <c r="U330" s="59">
        <f>DSR_JAN_18!U330/DSR_JAN_18!U$560</f>
        <v>7.6733611270130421E-4</v>
      </c>
      <c r="V330" s="59">
        <f>DSR_JAN_18!V330/DSR_JAN_18!V$560</f>
        <v>1.1590592607954064E-3</v>
      </c>
      <c r="W330" s="59">
        <f>DSR_JAN_18!W330/DSR_JAN_18!W$560</f>
        <v>1.0217544158517163E-3</v>
      </c>
      <c r="X330" s="59">
        <f>DSR_JAN_18!X330/DSR_JAN_18!X$560</f>
        <v>9.1421558148480314E-4</v>
      </c>
      <c r="Y330" s="59">
        <f>DSR_JAN_18!Y330/DSR_JAN_18!Y$560</f>
        <v>8.9603806409164447E-4</v>
      </c>
      <c r="Z330" s="59">
        <f>DSR_JAN_18!Z330/DSR_JAN_18!Z$560</f>
        <v>2.1846784057278717E-3</v>
      </c>
      <c r="AA330" s="59">
        <f>DSR_JAN_18!AA330/DSR_JAN_18!AA$560</f>
        <v>2.1846784057278717E-3</v>
      </c>
      <c r="AB330" s="59">
        <f>DSR_JAN_18!AB330/DSR_JAN_18!AB$560</f>
        <v>8.8094195305828777E-4</v>
      </c>
      <c r="AC330" s="59">
        <f>DSR_JAN_18!AC330/DSR_JAN_18!AC$560</f>
        <v>1.7431197217072265E-3</v>
      </c>
      <c r="AD330" s="59">
        <f>DSR_JAN_18!AD330/DSR_JAN_18!AD$560</f>
        <v>1.1592555420329982E-3</v>
      </c>
      <c r="AE330" s="59">
        <f>DSR_JAN_18!AE330/DSR_JAN_18!AE$560</f>
        <v>1.3340128120302669E-3</v>
      </c>
      <c r="AF330" s="59">
        <f>DSR_JAN_18!AF330/DSR_JAN_18!AF$560</f>
        <v>1.1857390066294421E-3</v>
      </c>
      <c r="AG330" s="59">
        <f>DSR_JAN_18!AG330/DSR_JAN_18!AG$560</f>
        <v>1.8497338405823831E-3</v>
      </c>
      <c r="AH330" s="59">
        <f>DSR_JAN_18!AH330/DSR_JAN_18!AH$560</f>
        <v>1.1407550772273003E-3</v>
      </c>
      <c r="AI330" s="59">
        <f>DSR_JAN_18!AI330/DSR_JAN_18!AI$560</f>
        <v>1.3841141670460923E-3</v>
      </c>
      <c r="AJ330" s="59">
        <f>DSR_JAN_18!AJ330/DSR_JAN_18!AJ$560</f>
        <v>9.7404556128144416E-4</v>
      </c>
      <c r="AK330" s="59">
        <f>DSR_JAN_18!AK330/DSR_JAN_18!AK$560</f>
        <v>1.5135503473443026E-3</v>
      </c>
      <c r="AL330" s="59">
        <f>DSR_JAN_18!AL330/DSR_JAN_18!AL$560</f>
        <v>1.4256161337110379E-3</v>
      </c>
      <c r="AM330" s="59">
        <f>DSR_JAN_18!AM330/DSR_JAN_18!AM$560</f>
        <v>7.9599636969415592E-4</v>
      </c>
      <c r="AN330" s="59">
        <f>DSR_JAN_18!AN330/DSR_JAN_18!AN$560</f>
        <v>7.9660135757482519E-4</v>
      </c>
      <c r="AO330" s="59">
        <f>DSR_JAN_18!AO330/DSR_JAN_18!AO$560</f>
        <v>1.0415821143984587E-3</v>
      </c>
      <c r="AP330" s="59">
        <f>DSR_JAN_18!AP330/DSR_JAN_18!AP$560</f>
        <v>7.4974819274716172E-4</v>
      </c>
      <c r="AQ330" s="59">
        <f>DSR_JAN_18!AQ330/DSR_JAN_18!AQ$560</f>
        <v>1.8385823440947103E-3</v>
      </c>
      <c r="AR330" s="59">
        <f>DSR_JAN_18!AR330/DSR_JAN_18!AR$560</f>
        <v>1.8429162443679644E-3</v>
      </c>
      <c r="AS330" s="59">
        <f>DSR_JAN_18!AS330/DSR_JAN_18!AS$560</f>
        <v>2.2796384794072427E-3</v>
      </c>
      <c r="AT330" s="59">
        <f>DSR_JAN_18!AT330/DSR_JAN_18!AT$560</f>
        <v>1.2437020394195845E-3</v>
      </c>
      <c r="AU330" s="59">
        <f>DSR_JAN_18!AU330/DSR_JAN_18!AU$560</f>
        <v>1.6752913842516554E-3</v>
      </c>
      <c r="AV330" s="59">
        <f>DSR_JAN_18!AV330/DSR_JAN_18!AV$560</f>
        <v>7.084377173441895E-4</v>
      </c>
      <c r="AW330" s="59">
        <f>DSR_JAN_18!AW330/DSR_JAN_18!AW$560</f>
        <v>1.5664327353876466E-3</v>
      </c>
      <c r="AX330" s="59">
        <f>DSR_JAN_18!AX330/DSR_JAN_18!AX$560</f>
        <v>1.6752913842516554E-3</v>
      </c>
      <c r="AY330" s="59">
        <f>DSR_JAN_18!AY330/DSR_JAN_18!AY$560</f>
        <v>1.2952013620792942E-3</v>
      </c>
      <c r="AZ330" s="59">
        <f>DSR_JAN_18!AZ330/DSR_JAN_18!AZ$560</f>
        <v>1.7752871823561633E-3</v>
      </c>
      <c r="BA330" s="59">
        <f>DSR_JAN_18!BA330/DSR_JAN_18!BA$560</f>
        <v>1.3846489910248735E-3</v>
      </c>
      <c r="BB330" s="59">
        <f>DSR_JAN_18!BB330/DSR_JAN_18!BB$560</f>
        <v>1.830208240344552E-3</v>
      </c>
      <c r="BC330" s="59">
        <f>DSR_JAN_18!BC330/DSR_JAN_18!BC$560</f>
        <v>1.4126299138547413E-3</v>
      </c>
      <c r="BD330" s="59">
        <f>DSR_JAN_18!BD330/DSR_JAN_18!BD$560</f>
        <v>6.4194465257501982E-4</v>
      </c>
      <c r="BE330" s="59">
        <f>DSR_JAN_18!BE330/DSR_JAN_18!BE$560</f>
        <v>0</v>
      </c>
      <c r="BF330" s="59">
        <f>DSR_JAN_18!BF330/DSR_JAN_18!BF$560</f>
        <v>1.043031210247585E-3</v>
      </c>
      <c r="BG330" s="59">
        <f>DSR_JAN_18!BG330/DSR_JAN_18!BG$560</f>
        <v>1.0881608336439355E-3</v>
      </c>
      <c r="BH330" s="59">
        <f>DSR_JAN_18!BH330/DSR_JAN_18!BH$560</f>
        <v>1.4161079831566932E-3</v>
      </c>
      <c r="BI330" s="59">
        <f>DSR_JAN_18!BI330/DSR_JAN_18!BI$560</f>
        <v>1.137891089009213E-3</v>
      </c>
      <c r="BJ330" s="59">
        <f>DSR_JAN_18!BJ330/DSR_JAN_18!BJ$560</f>
        <v>1.3971994565650273E-3</v>
      </c>
      <c r="BK330" s="59">
        <f>DSR_JAN_18!BK330/DSR_JAN_18!BK$560</f>
        <v>0</v>
      </c>
      <c r="BL330" s="59">
        <f>DSR_JAN_18!BM330/DSR_JAN_18!BM$560</f>
        <v>7.9727471502726054E-4</v>
      </c>
      <c r="BM330" s="59">
        <f>DSR_JAN_18!BM330/DSR_JAN_18!BM$560</f>
        <v>7.9727471502726054E-4</v>
      </c>
      <c r="BN330" s="59">
        <f>DSR_JAN_18!BN330/DSR_JAN_18!BN$560</f>
        <v>1.7606870083293142E-3</v>
      </c>
      <c r="BO330" s="59">
        <f>DSR_JAN_18!BO330/DSR_JAN_18!BO$560</f>
        <v>2.4524678347943559E-3</v>
      </c>
      <c r="BP330" s="59">
        <f>DSR_JAN_18!BP330/DSR_JAN_18!BP$560</f>
        <v>1.7199031891867499E-3</v>
      </c>
      <c r="BQ330" s="59">
        <f>DSR_JAN_18!BQ330/DSR_JAN_18!BQ$560</f>
        <v>7.6705420842047801E-4</v>
      </c>
      <c r="BR330" s="59">
        <f>DSR_JAN_18!BR330/DSR_JAN_18!BR$560</f>
        <v>1.0088339955143684E-3</v>
      </c>
      <c r="BS330" s="59">
        <f>DSR_JAN_18!BS330/DSR_JAN_18!BS$560</f>
        <v>9.3385141802023385E-4</v>
      </c>
      <c r="BT330" s="59">
        <f>DSR_JAN_18!BT330/DSR_JAN_18!BT$560</f>
        <v>1.1573643745289804E-3</v>
      </c>
      <c r="BU330" s="59">
        <f>DSR_JAN_18!BU330/DSR_JAN_18!BU$560</f>
        <v>0</v>
      </c>
      <c r="BV330" s="59">
        <f>DSR_JAN_18!BV330/DSR_JAN_18!BV$560</f>
        <v>1.4472108018196415E-3</v>
      </c>
    </row>
    <row r="331" spans="1:74" x14ac:dyDescent="0.25">
      <c r="A331" s="40" t="s">
        <v>141</v>
      </c>
      <c r="B331" s="39" t="s">
        <v>133</v>
      </c>
      <c r="C331" s="40" t="s">
        <v>134</v>
      </c>
      <c r="D331" s="40" t="s">
        <v>1026</v>
      </c>
      <c r="E331" s="40" t="s">
        <v>1027</v>
      </c>
      <c r="F331" s="59">
        <f>DSR_JAN_18!F331/DSR_JAN_18!F$560</f>
        <v>8.0704640407842736E-4</v>
      </c>
      <c r="G331" s="60">
        <f>DSR_JAN_18!G331/DSR_JAN_18!G$560</f>
        <v>7.9672684477737792E-4</v>
      </c>
      <c r="H331" s="59">
        <f>DSR_JAN_18!H331/DSR_JAN_18!H$560</f>
        <v>3.3492315486510288E-4</v>
      </c>
      <c r="I331" s="59">
        <f>DSR_JAN_18!I331/DSR_JAN_18!I$560</f>
        <v>6.8356284349471469E-4</v>
      </c>
      <c r="J331" s="59">
        <f>DSR_JAN_18!J331/DSR_JAN_18!J$560</f>
        <v>3.7667609299329096E-4</v>
      </c>
      <c r="K331" s="59">
        <f>DSR_JAN_18!K331/DSR_JAN_18!K$560</f>
        <v>6.438534826396096E-4</v>
      </c>
      <c r="L331" s="59">
        <f>DSR_JAN_18!L331/DSR_JAN_18!L$560</f>
        <v>8.459158858359347E-4</v>
      </c>
      <c r="M331" s="59">
        <f>DSR_JAN_18!M331/DSR_JAN_18!M$560</f>
        <v>1.530062428350137E-3</v>
      </c>
      <c r="N331" s="59">
        <f>DSR_JAN_18!N331/DSR_JAN_18!N$560</f>
        <v>1.530062428350137E-3</v>
      </c>
      <c r="O331" s="59">
        <f>DSR_JAN_18!O331/DSR_JAN_18!O$560</f>
        <v>9.6027886770352368E-4</v>
      </c>
      <c r="P331" s="59">
        <f>DSR_JAN_18!P331/DSR_JAN_18!P$560</f>
        <v>9.6027886770352368E-4</v>
      </c>
      <c r="Q331" s="59">
        <f>DSR_JAN_18!Q331/DSR_JAN_18!Q$560</f>
        <v>8.8797306102022622E-4</v>
      </c>
      <c r="R331" s="59">
        <f>DSR_JAN_18!R331/DSR_JAN_18!R$560</f>
        <v>7.3435960121451553E-4</v>
      </c>
      <c r="S331" s="59">
        <f>DSR_JAN_18!S331/DSR_JAN_18!S$560</f>
        <v>1.4875839396362605E-3</v>
      </c>
      <c r="T331" s="59">
        <f>DSR_JAN_18!T331/DSR_JAN_18!T$560</f>
        <v>9.9960563516943027E-4</v>
      </c>
      <c r="U331" s="59">
        <f>DSR_JAN_18!U331/DSR_JAN_18!U$560</f>
        <v>5.4164902073033233E-4</v>
      </c>
      <c r="V331" s="59">
        <f>DSR_JAN_18!V331/DSR_JAN_18!V$560</f>
        <v>8.1815947820852188E-4</v>
      </c>
      <c r="W331" s="59">
        <f>DSR_JAN_18!W331/DSR_JAN_18!W$560</f>
        <v>7.2123841118944677E-4</v>
      </c>
      <c r="X331" s="59">
        <f>DSR_JAN_18!X331/DSR_JAN_18!X$560</f>
        <v>6.4532864575397864E-4</v>
      </c>
      <c r="Y331" s="59">
        <f>DSR_JAN_18!Y331/DSR_JAN_18!Y$560</f>
        <v>6.3249745700586673E-4</v>
      </c>
      <c r="Z331" s="59">
        <f>DSR_JAN_18!Z331/DSR_JAN_18!Z$560</f>
        <v>1.5421259334549679E-3</v>
      </c>
      <c r="AA331" s="59">
        <f>DSR_JAN_18!AA331/DSR_JAN_18!AA$560</f>
        <v>1.5421259334549679E-3</v>
      </c>
      <c r="AB331" s="59">
        <f>DSR_JAN_18!AB331/DSR_JAN_18!AB$560</f>
        <v>6.2184137862937952E-4</v>
      </c>
      <c r="AC331" s="59">
        <f>DSR_JAN_18!AC331/DSR_JAN_18!AC$560</f>
        <v>1.2304374506168657E-3</v>
      </c>
      <c r="AD331" s="59">
        <f>DSR_JAN_18!AD331/DSR_JAN_18!AD$560</f>
        <v>8.1829802967035164E-4</v>
      </c>
      <c r="AE331" s="59">
        <f>DSR_JAN_18!AE331/DSR_JAN_18!AE$560</f>
        <v>9.416561026096001E-4</v>
      </c>
      <c r="AF331" s="59">
        <f>DSR_JAN_18!AF331/DSR_JAN_18!AF$560</f>
        <v>8.3699223997372367E-4</v>
      </c>
      <c r="AG331" s="59">
        <f>DSR_JAN_18!AG331/DSR_JAN_18!AG$560</f>
        <v>1.3056944757052116E-3</v>
      </c>
      <c r="AH331" s="59">
        <f>DSR_JAN_18!AH331/DSR_JAN_18!AH$560</f>
        <v>8.0523887804280004E-4</v>
      </c>
      <c r="AI331" s="59">
        <f>DSR_JAN_18!AI331/DSR_JAN_18!AI$560</f>
        <v>9.7702176497371199E-4</v>
      </c>
      <c r="AJ331" s="59">
        <f>DSR_JAN_18!AJ331/DSR_JAN_18!AJ$560</f>
        <v>6.8756157266925463E-4</v>
      </c>
      <c r="AK331" s="59">
        <f>DSR_JAN_18!AK331/DSR_JAN_18!AK$560</f>
        <v>1.0683884804783311E-3</v>
      </c>
      <c r="AL331" s="59">
        <f>DSR_JAN_18!AL331/DSR_JAN_18!AL$560</f>
        <v>1.0063172708548501E-3</v>
      </c>
      <c r="AM331" s="59">
        <f>DSR_JAN_18!AM331/DSR_JAN_18!AM$560</f>
        <v>5.618797903723452E-4</v>
      </c>
      <c r="AN331" s="59">
        <f>DSR_JAN_18!AN331/DSR_JAN_18!AN$560</f>
        <v>5.6230684064105302E-4</v>
      </c>
      <c r="AO331" s="59">
        <f>DSR_JAN_18!AO331/DSR_JAN_18!AO$560</f>
        <v>7.352344336930296E-4</v>
      </c>
      <c r="AP331" s="59">
        <f>DSR_JAN_18!AP331/DSR_JAN_18!AP$560</f>
        <v>5.2923401840976108E-4</v>
      </c>
      <c r="AQ331" s="59">
        <f>DSR_JAN_18!AQ331/DSR_JAN_18!AQ$560</f>
        <v>1.2978228311256777E-3</v>
      </c>
      <c r="AR331" s="59">
        <f>DSR_JAN_18!AR331/DSR_JAN_18!AR$560</f>
        <v>1.3008820548479746E-3</v>
      </c>
      <c r="AS331" s="59">
        <f>DSR_JAN_18!AS331/DSR_JAN_18!AS$560</f>
        <v>1.6091565736992297E-3</v>
      </c>
      <c r="AT331" s="59">
        <f>DSR_JAN_18!AT331/DSR_JAN_18!AT$560</f>
        <v>8.779073219432361E-4</v>
      </c>
      <c r="AU331" s="59">
        <f>DSR_JAN_18!AU331/DSR_JAN_18!AU$560</f>
        <v>1.182558624177639E-3</v>
      </c>
      <c r="AV331" s="59">
        <f>DSR_JAN_18!AV331/DSR_JAN_18!AV$560</f>
        <v>0</v>
      </c>
      <c r="AW331" s="59">
        <f>DSR_JAN_18!AW331/DSR_JAN_18!AW$560</f>
        <v>1.105717224979515E-3</v>
      </c>
      <c r="AX331" s="59">
        <f>DSR_JAN_18!AX331/DSR_JAN_18!AX$560</f>
        <v>1.182558624177639E-3</v>
      </c>
      <c r="AY331" s="59">
        <f>DSR_JAN_18!AY331/DSR_JAN_18!AY$560</f>
        <v>9.1425978499714894E-4</v>
      </c>
      <c r="AZ331" s="59">
        <f>DSR_JAN_18!AZ331/DSR_JAN_18!AZ$560</f>
        <v>1.25314389342788E-3</v>
      </c>
      <c r="BA331" s="59">
        <f>DSR_JAN_18!BA331/DSR_JAN_18!BA$560</f>
        <v>9.7739928778226362E-4</v>
      </c>
      <c r="BB331" s="59">
        <f>DSR_JAN_18!BB331/DSR_JAN_18!BB$560</f>
        <v>1.2919116990667424E-3</v>
      </c>
      <c r="BC331" s="59">
        <f>DSR_JAN_18!BC331/DSR_JAN_18!BC$560</f>
        <v>9.9715052742687608E-4</v>
      </c>
      <c r="BD331" s="59">
        <f>DSR_JAN_18!BD331/DSR_JAN_18!BD$560</f>
        <v>4.5313740181766101E-4</v>
      </c>
      <c r="BE331" s="59">
        <f>DSR_JAN_18!BE331/DSR_JAN_18!BE$560</f>
        <v>0</v>
      </c>
      <c r="BF331" s="59">
        <f>DSR_JAN_18!BF331/DSR_JAN_18!BF$560</f>
        <v>7.3625732488064814E-4</v>
      </c>
      <c r="BG331" s="59">
        <f>DSR_JAN_18!BG331/DSR_JAN_18!BG$560</f>
        <v>7.6811352963101326E-4</v>
      </c>
      <c r="BH331" s="59">
        <f>DSR_JAN_18!BH331/DSR_JAN_18!BH$560</f>
        <v>9.9960563516943027E-4</v>
      </c>
      <c r="BI331" s="59">
        <f>DSR_JAN_18!BI331/DSR_JAN_18!BI$560</f>
        <v>8.0321723930062094E-4</v>
      </c>
      <c r="BJ331" s="59">
        <f>DSR_JAN_18!BJ331/DSR_JAN_18!BJ$560</f>
        <v>9.8625843992825447E-4</v>
      </c>
      <c r="BK331" s="59">
        <f>DSR_JAN_18!BK331/DSR_JAN_18!BK$560</f>
        <v>0</v>
      </c>
      <c r="BL331" s="59">
        <f>DSR_JAN_18!BM331/DSR_JAN_18!BM$560</f>
        <v>5.6278215178394864E-4</v>
      </c>
      <c r="BM331" s="59">
        <f>DSR_JAN_18!BM331/DSR_JAN_18!BM$560</f>
        <v>5.6278215178394864E-4</v>
      </c>
      <c r="BN331" s="59">
        <f>DSR_JAN_18!BN331/DSR_JAN_18!BN$560</f>
        <v>1.2428378882324571E-3</v>
      </c>
      <c r="BO331" s="59">
        <f>DSR_JAN_18!BO331/DSR_JAN_18!BO$560</f>
        <v>1.7311537657371922E-3</v>
      </c>
      <c r="BP331" s="59">
        <f>DSR_JAN_18!BP331/DSR_JAN_18!BP$560</f>
        <v>1.2140493100141763E-3</v>
      </c>
      <c r="BQ331" s="59">
        <f>DSR_JAN_18!BQ331/DSR_JAN_18!BQ$560</f>
        <v>5.414500294732786E-4</v>
      </c>
      <c r="BR331" s="59">
        <f>DSR_JAN_18!BR331/DSR_JAN_18!BR$560</f>
        <v>7.1211811448073053E-4</v>
      </c>
      <c r="BS331" s="59">
        <f>DSR_JAN_18!BS331/DSR_JAN_18!BS$560</f>
        <v>6.5918923624957667E-4</v>
      </c>
      <c r="BT331" s="59">
        <f>DSR_JAN_18!BT331/DSR_JAN_18!BT$560</f>
        <v>8.1696308790280957E-4</v>
      </c>
      <c r="BU331" s="59">
        <f>DSR_JAN_18!BU331/DSR_JAN_18!BU$560</f>
        <v>0</v>
      </c>
      <c r="BV331" s="59">
        <f>DSR_JAN_18!BV331/DSR_JAN_18!BV$560</f>
        <v>1.021560565990335E-3</v>
      </c>
    </row>
    <row r="332" spans="1:74" x14ac:dyDescent="0.25">
      <c r="A332" s="40" t="s">
        <v>142</v>
      </c>
      <c r="B332" s="39" t="s">
        <v>133</v>
      </c>
      <c r="C332" s="40" t="s">
        <v>143</v>
      </c>
      <c r="D332" s="40" t="s">
        <v>1028</v>
      </c>
      <c r="E332" s="40" t="s">
        <v>1029</v>
      </c>
      <c r="F332" s="59">
        <f>DSR_JAN_18!F332/DSR_JAN_18!F$560</f>
        <v>1.0414566239004817E-3</v>
      </c>
      <c r="G332" s="60">
        <f>DSR_JAN_18!G332/DSR_JAN_18!G$560</f>
        <v>1.0107096766774101E-3</v>
      </c>
      <c r="H332" s="59">
        <f>DSR_JAN_18!H332/DSR_JAN_18!H$560</f>
        <v>1.3225437960153932E-3</v>
      </c>
      <c r="I332" s="59">
        <f>DSR_JAN_18!I332/DSR_JAN_18!I$560</f>
        <v>2.159652652679409E-3</v>
      </c>
      <c r="J332" s="59">
        <f>DSR_JAN_18!J332/DSR_JAN_18!J$560</f>
        <v>3.7463124422881241E-4</v>
      </c>
      <c r="K332" s="59">
        <f>DSR_JAN_18!K332/DSR_JAN_18!K$560</f>
        <v>1.3673003317865441E-3</v>
      </c>
      <c r="L332" s="59">
        <f>DSR_JAN_18!L332/DSR_JAN_18!L$560</f>
        <v>9.3080533212580867E-4</v>
      </c>
      <c r="M332" s="59">
        <f>DSR_JAN_18!M332/DSR_JAN_18!M$560</f>
        <v>6.603953861499455E-4</v>
      </c>
      <c r="N332" s="59">
        <f>DSR_JAN_18!N332/DSR_JAN_18!N$560</f>
        <v>6.603953861499455E-4</v>
      </c>
      <c r="O332" s="59">
        <f>DSR_JAN_18!O332/DSR_JAN_18!O$560</f>
        <v>1.2131422636160307E-3</v>
      </c>
      <c r="P332" s="59">
        <f>DSR_JAN_18!P332/DSR_JAN_18!P$560</f>
        <v>1.2131422636160307E-3</v>
      </c>
      <c r="Q332" s="59">
        <f>DSR_JAN_18!Q332/DSR_JAN_18!Q$560</f>
        <v>7.8894425634745636E-4</v>
      </c>
      <c r="R332" s="59">
        <f>DSR_JAN_18!R332/DSR_JAN_18!R$560</f>
        <v>1.6637912549562353E-3</v>
      </c>
      <c r="S332" s="59">
        <f>DSR_JAN_18!S332/DSR_JAN_18!S$560</f>
        <v>2.0909286801652844E-4</v>
      </c>
      <c r="T332" s="59">
        <f>DSR_JAN_18!T332/DSR_JAN_18!T$560</f>
        <v>2.4965175703532233E-4</v>
      </c>
      <c r="U332" s="59">
        <f>DSR_JAN_18!U332/DSR_JAN_18!U$560</f>
        <v>0</v>
      </c>
      <c r="V332" s="59">
        <f>DSR_JAN_18!V332/DSR_JAN_18!V$560</f>
        <v>1.5330500927241773E-3</v>
      </c>
      <c r="W332" s="59">
        <f>DSR_JAN_18!W332/DSR_JAN_18!W$560</f>
        <v>1.1722945015472858E-3</v>
      </c>
      <c r="X332" s="59">
        <f>DSR_JAN_18!X332/DSR_JAN_18!X$560</f>
        <v>1.9346198505554167E-3</v>
      </c>
      <c r="Y332" s="59">
        <f>DSR_JAN_18!Y332/DSR_JAN_18!Y$560</f>
        <v>1.2719104140208697E-3</v>
      </c>
      <c r="Z332" s="59">
        <f>DSR_JAN_18!Z332/DSR_JAN_18!Z$560</f>
        <v>3.7282550430069584E-4</v>
      </c>
      <c r="AA332" s="59">
        <f>DSR_JAN_18!AA332/DSR_JAN_18!AA$560</f>
        <v>3.7282550430069584E-4</v>
      </c>
      <c r="AB332" s="59">
        <f>DSR_JAN_18!AB332/DSR_JAN_18!AB$560</f>
        <v>4.4787034126498888E-4</v>
      </c>
      <c r="AC332" s="59">
        <f>DSR_JAN_18!AC332/DSR_JAN_18!AC$560</f>
        <v>3.9828265869749143E-4</v>
      </c>
      <c r="AD332" s="59">
        <f>DSR_JAN_18!AD332/DSR_JAN_18!AD$560</f>
        <v>2.5467807819979115E-3</v>
      </c>
      <c r="AE332" s="59">
        <f>DSR_JAN_18!AE332/DSR_JAN_18!AE$560</f>
        <v>8.4498932394974895E-4</v>
      </c>
      <c r="AF332" s="59">
        <f>DSR_JAN_18!AF332/DSR_JAN_18!AF$560</f>
        <v>4.0366145255318648E-4</v>
      </c>
      <c r="AG332" s="59">
        <f>DSR_JAN_18!AG332/DSR_JAN_18!AG$560</f>
        <v>8.1851031518675934E-4</v>
      </c>
      <c r="AH332" s="59">
        <f>DSR_JAN_18!AH332/DSR_JAN_18!AH$560</f>
        <v>1.2896475516232634E-3</v>
      </c>
      <c r="AI332" s="59">
        <f>DSR_JAN_18!AI332/DSR_JAN_18!AI$560</f>
        <v>8.4165550464354252E-4</v>
      </c>
      <c r="AJ332" s="59">
        <f>DSR_JAN_18!AJ332/DSR_JAN_18!AJ$560</f>
        <v>3.4344686742076978E-4</v>
      </c>
      <c r="AK332" s="59">
        <f>DSR_JAN_18!AK332/DSR_JAN_18!AK$560</f>
        <v>3.20267418229734E-4</v>
      </c>
      <c r="AL332" s="59">
        <f>DSR_JAN_18!AL332/DSR_JAN_18!AL$560</f>
        <v>0</v>
      </c>
      <c r="AM332" s="59">
        <f>DSR_JAN_18!AM332/DSR_JAN_18!AM$560</f>
        <v>8.7533411234447494E-4</v>
      </c>
      <c r="AN332" s="59">
        <f>DSR_JAN_18!AN332/DSR_JAN_18!AN$560</f>
        <v>7.3483328995621665E-4</v>
      </c>
      <c r="AO332" s="59">
        <f>DSR_JAN_18!AO332/DSR_JAN_18!AO$560</f>
        <v>6.6698501853700067E-5</v>
      </c>
      <c r="AP332" s="59">
        <f>DSR_JAN_18!AP332/DSR_JAN_18!AP$560</f>
        <v>1.0801649728689772E-3</v>
      </c>
      <c r="AQ332" s="59">
        <f>DSR_JAN_18!AQ332/DSR_JAN_18!AQ$560</f>
        <v>2.3473688096579896E-4</v>
      </c>
      <c r="AR332" s="59">
        <f>DSR_JAN_18!AR332/DSR_JAN_18!AR$560</f>
        <v>1.3508640237258308E-3</v>
      </c>
      <c r="AS332" s="59">
        <f>DSR_JAN_18!AS332/DSR_JAN_18!AS$560</f>
        <v>8.4578890143692368E-4</v>
      </c>
      <c r="AT332" s="59">
        <f>DSR_JAN_18!AT332/DSR_JAN_18!AT$560</f>
        <v>5.8105887114634665E-4</v>
      </c>
      <c r="AU332" s="59">
        <f>DSR_JAN_18!AU332/DSR_JAN_18!AU$560</f>
        <v>0</v>
      </c>
      <c r="AV332" s="59">
        <f>DSR_JAN_18!AV332/DSR_JAN_18!AV$560</f>
        <v>0</v>
      </c>
      <c r="AW332" s="59">
        <f>DSR_JAN_18!AW332/DSR_JAN_18!AW$560</f>
        <v>4.9648626536241973E-4</v>
      </c>
      <c r="AX332" s="59">
        <f>DSR_JAN_18!AX332/DSR_JAN_18!AX$560</f>
        <v>0</v>
      </c>
      <c r="AY332" s="59">
        <f>DSR_JAN_18!AY332/DSR_JAN_18!AY$560</f>
        <v>6.6774867873476253E-4</v>
      </c>
      <c r="AZ332" s="59">
        <f>DSR_JAN_18!AZ332/DSR_JAN_18!AZ$560</f>
        <v>0</v>
      </c>
      <c r="BA332" s="59">
        <f>DSR_JAN_18!BA332/DSR_JAN_18!BA$560</f>
        <v>8.857293926036986E-4</v>
      </c>
      <c r="BB332" s="59">
        <f>DSR_JAN_18!BB332/DSR_JAN_18!BB$560</f>
        <v>1.1072630759566917E-3</v>
      </c>
      <c r="BC332" s="59">
        <f>DSR_JAN_18!BC332/DSR_JAN_18!BC$560</f>
        <v>7.0562225586349233E-4</v>
      </c>
      <c r="BD332" s="59">
        <f>DSR_JAN_18!BD332/DSR_JAN_18!BD$560</f>
        <v>4.3222747676869883E-4</v>
      </c>
      <c r="BE332" s="59">
        <f>DSR_JAN_18!BE332/DSR_JAN_18!BE$560</f>
        <v>9.5910113006827545E-4</v>
      </c>
      <c r="BF332" s="59">
        <f>DSR_JAN_18!BF332/DSR_JAN_18!BF$560</f>
        <v>1.5936305733347362E-3</v>
      </c>
      <c r="BG332" s="59">
        <f>DSR_JAN_18!BG332/DSR_JAN_18!BG$560</f>
        <v>6.4422074639531603E-4</v>
      </c>
      <c r="BH332" s="59">
        <f>DSR_JAN_18!BH332/DSR_JAN_18!BH$560</f>
        <v>2.4965175703532233E-4</v>
      </c>
      <c r="BI332" s="59">
        <f>DSR_JAN_18!BI332/DSR_JAN_18!BI$560</f>
        <v>1.9806068234027759E-3</v>
      </c>
      <c r="BJ332" s="59">
        <f>DSR_JAN_18!BJ332/DSR_JAN_18!BJ$560</f>
        <v>2.7307407362270981E-3</v>
      </c>
      <c r="BK332" s="59">
        <f>DSR_JAN_18!BK332/DSR_JAN_18!BK$560</f>
        <v>6.0776251162155044E-4</v>
      </c>
      <c r="BL332" s="59">
        <f>DSR_JAN_18!BM332/DSR_JAN_18!BM$560</f>
        <v>1.4393838509248252E-3</v>
      </c>
      <c r="BM332" s="59">
        <f>DSR_JAN_18!BM332/DSR_JAN_18!BM$560</f>
        <v>1.4393838509248252E-3</v>
      </c>
      <c r="BN332" s="59">
        <f>DSR_JAN_18!BN332/DSR_JAN_18!BN$560</f>
        <v>1.0066599717770679E-3</v>
      </c>
      <c r="BO332" s="59">
        <f>DSR_JAN_18!BO332/DSR_JAN_18!BO$560</f>
        <v>7.692684670000217E-4</v>
      </c>
      <c r="BP332" s="59">
        <f>DSR_JAN_18!BP332/DSR_JAN_18!BP$560</f>
        <v>8.1656885796727691E-4</v>
      </c>
      <c r="BQ332" s="59">
        <f>DSR_JAN_18!BQ332/DSR_JAN_18!BQ$560</f>
        <v>1.1067374816277709E-3</v>
      </c>
      <c r="BR332" s="59">
        <f>DSR_JAN_18!BR332/DSR_JAN_18!BR$560</f>
        <v>8.3976192745369171E-4</v>
      </c>
      <c r="BS332" s="59">
        <f>DSR_JAN_18!BS332/DSR_JAN_18!BS$560</f>
        <v>1.4135046456046211E-3</v>
      </c>
      <c r="BT332" s="59">
        <f>DSR_JAN_18!BT332/DSR_JAN_18!BT$560</f>
        <v>1.0832310692708361E-3</v>
      </c>
      <c r="BU332" s="59">
        <f>DSR_JAN_18!BU332/DSR_JAN_18!BU$560</f>
        <v>9.5319472961627233E-4</v>
      </c>
      <c r="BV332" s="59">
        <f>DSR_JAN_18!BV332/DSR_JAN_18!BV$560</f>
        <v>6.305929419693425E-4</v>
      </c>
    </row>
    <row r="333" spans="1:74" x14ac:dyDescent="0.25">
      <c r="A333" s="40" t="s">
        <v>142</v>
      </c>
      <c r="B333" s="39" t="s">
        <v>133</v>
      </c>
      <c r="C333" s="40" t="s">
        <v>143</v>
      </c>
      <c r="D333" s="40" t="s">
        <v>1030</v>
      </c>
      <c r="E333" s="40" t="s">
        <v>1031</v>
      </c>
      <c r="F333" s="59">
        <f>DSR_JAN_18!F333/DSR_JAN_18!F$560</f>
        <v>8.1079028112404986E-4</v>
      </c>
      <c r="G333" s="60">
        <f>DSR_JAN_18!G333/DSR_JAN_18!G$560</f>
        <v>1.0184500186923347E-3</v>
      </c>
      <c r="H333" s="59">
        <f>DSR_JAN_18!H333/DSR_JAN_18!H$560</f>
        <v>1.1765487016500574E-3</v>
      </c>
      <c r="I333" s="59">
        <f>DSR_JAN_18!I333/DSR_JAN_18!I$560</f>
        <v>9.7698572383116112E-4</v>
      </c>
      <c r="J333" s="59">
        <f>DSR_JAN_18!J333/DSR_JAN_18!J$560</f>
        <v>3.7463124422881241E-4</v>
      </c>
      <c r="K333" s="59">
        <f>DSR_JAN_18!K333/DSR_JAN_18!K$560</f>
        <v>1.0162367330845933E-3</v>
      </c>
      <c r="L333" s="59">
        <f>DSR_JAN_18!L333/DSR_JAN_18!L$560</f>
        <v>3.7232213285032342E-4</v>
      </c>
      <c r="M333" s="59">
        <f>DSR_JAN_18!M333/DSR_JAN_18!M$560</f>
        <v>1.80930242780807E-4</v>
      </c>
      <c r="N333" s="59">
        <f>DSR_JAN_18!N333/DSR_JAN_18!N$560</f>
        <v>1.80930242780807E-4</v>
      </c>
      <c r="O333" s="59">
        <f>DSR_JAN_18!O333/DSR_JAN_18!O$560</f>
        <v>1.8197133954240459E-3</v>
      </c>
      <c r="P333" s="59">
        <f>DSR_JAN_18!P333/DSR_JAN_18!P$560</f>
        <v>1.8197133954240459E-3</v>
      </c>
      <c r="Q333" s="59">
        <f>DSR_JAN_18!Q333/DSR_JAN_18!Q$560</f>
        <v>9.3238866659244826E-4</v>
      </c>
      <c r="R333" s="59">
        <f>DSR_JAN_18!R333/DSR_JAN_18!R$560</f>
        <v>9.9628218859654834E-4</v>
      </c>
      <c r="S333" s="59">
        <f>DSR_JAN_18!S333/DSR_JAN_18!S$560</f>
        <v>5.0032936275383585E-4</v>
      </c>
      <c r="T333" s="59">
        <f>DSR_JAN_18!T333/DSR_JAN_18!T$560</f>
        <v>1.9972140562825788E-4</v>
      </c>
      <c r="U333" s="59">
        <f>DSR_JAN_18!U333/DSR_JAN_18!U$560</f>
        <v>1.0137322078356025E-3</v>
      </c>
      <c r="V333" s="59">
        <f>DSR_JAN_18!V333/DSR_JAN_18!V$560</f>
        <v>1.0763968736148479E-3</v>
      </c>
      <c r="W333" s="59">
        <f>DSR_JAN_18!W333/DSR_JAN_18!W$560</f>
        <v>7.6199142600573563E-4</v>
      </c>
      <c r="X333" s="59">
        <f>DSR_JAN_18!X333/DSR_JAN_18!X$560</f>
        <v>2.2239088001711803E-3</v>
      </c>
      <c r="Y333" s="59">
        <f>DSR_JAN_18!Y333/DSR_JAN_18!Y$560</f>
        <v>1.2924250981179804E-3</v>
      </c>
      <c r="Z333" s="59">
        <f>DSR_JAN_18!Z333/DSR_JAN_18!Z$560</f>
        <v>5.5923825645104377E-4</v>
      </c>
      <c r="AA333" s="59">
        <f>DSR_JAN_18!AA333/DSR_JAN_18!AA$560</f>
        <v>5.5923825645104377E-4</v>
      </c>
      <c r="AB333" s="59">
        <f>DSR_JAN_18!AB333/DSR_JAN_18!AB$560</f>
        <v>2.559259092942793E-4</v>
      </c>
      <c r="AC333" s="59">
        <f>DSR_JAN_18!AC333/DSR_JAN_18!AC$560</f>
        <v>2.2126814372082856E-4</v>
      </c>
      <c r="AD333" s="59">
        <f>DSR_JAN_18!AD333/DSR_JAN_18!AD$560</f>
        <v>1.2965429435625733E-3</v>
      </c>
      <c r="AE333" s="59">
        <f>DSR_JAN_18!AE333/DSR_JAN_18!AE$560</f>
        <v>6.5721391862758256E-4</v>
      </c>
      <c r="AF333" s="59">
        <f>DSR_JAN_18!AF333/DSR_JAN_18!AF$560</f>
        <v>2.5228840784574159E-4</v>
      </c>
      <c r="AG333" s="59">
        <f>DSR_JAN_18!AG333/DSR_JAN_18!AG$560</f>
        <v>5.1156894699172473E-4</v>
      </c>
      <c r="AH333" s="59">
        <f>DSR_JAN_18!AH333/DSR_JAN_18!AH$560</f>
        <v>6.5654784446275238E-4</v>
      </c>
      <c r="AI333" s="59">
        <f>DSR_JAN_18!AI333/DSR_JAN_18!AI$560</f>
        <v>6.5462094805608868E-4</v>
      </c>
      <c r="AJ333" s="59">
        <f>DSR_JAN_18!AJ333/DSR_JAN_18!AJ$560</f>
        <v>1.0303406022623093E-3</v>
      </c>
      <c r="AK333" s="59">
        <f>DSR_JAN_18!AK333/DSR_JAN_18!AK$560</f>
        <v>6.4053483645946799E-4</v>
      </c>
      <c r="AL333" s="59">
        <f>DSR_JAN_18!AL333/DSR_JAN_18!AL$560</f>
        <v>1.0131152845010198E-4</v>
      </c>
      <c r="AM333" s="59">
        <f>DSR_JAN_18!AM333/DSR_JAN_18!AM$560</f>
        <v>1.5585217122230893E-3</v>
      </c>
      <c r="AN333" s="59">
        <f>DSR_JAN_18!AN333/DSR_JAN_18!AN$560</f>
        <v>1.9686951574200136E-3</v>
      </c>
      <c r="AO333" s="59">
        <f>DSR_JAN_18!AO333/DSR_JAN_18!AO$560</f>
        <v>2.0009550556110019E-4</v>
      </c>
      <c r="AP333" s="59">
        <f>DSR_JAN_18!AP333/DSR_JAN_18!AP$560</f>
        <v>1.8618633084978426E-3</v>
      </c>
      <c r="AQ333" s="59">
        <f>DSR_JAN_18!AQ333/DSR_JAN_18!AQ$560</f>
        <v>9.8836581459283785E-5</v>
      </c>
      <c r="AR333" s="59">
        <f>DSR_JAN_18!AR333/DSR_JAN_18!AR$560</f>
        <v>2.2514400395430513E-4</v>
      </c>
      <c r="AS333" s="59">
        <f>DSR_JAN_18!AS333/DSR_JAN_18!AS$560</f>
        <v>0</v>
      </c>
      <c r="AT333" s="59">
        <f>DSR_JAN_18!AT333/DSR_JAN_18!AT$560</f>
        <v>1.30738246007928E-3</v>
      </c>
      <c r="AU333" s="59">
        <f>DSR_JAN_18!AU333/DSR_JAN_18!AU$560</f>
        <v>0</v>
      </c>
      <c r="AV333" s="59">
        <f>DSR_JAN_18!AV333/DSR_JAN_18!AV$560</f>
        <v>0</v>
      </c>
      <c r="AW333" s="59">
        <f>DSR_JAN_18!AW333/DSR_JAN_18!AW$560</f>
        <v>0</v>
      </c>
      <c r="AX333" s="59">
        <f>DSR_JAN_18!AX333/DSR_JAN_18!AX$560</f>
        <v>0</v>
      </c>
      <c r="AY333" s="59">
        <f>DSR_JAN_18!AY333/DSR_JAN_18!AY$560</f>
        <v>1.2140885067904775E-4</v>
      </c>
      <c r="AZ333" s="59">
        <f>DSR_JAN_18!AZ333/DSR_JAN_18!AZ$560</f>
        <v>0</v>
      </c>
      <c r="BA333" s="59">
        <f>DSR_JAN_18!BA333/DSR_JAN_18!BA$560</f>
        <v>8.857293926036986E-4</v>
      </c>
      <c r="BB333" s="59">
        <f>DSR_JAN_18!BB333/DSR_JAN_18!BB$560</f>
        <v>0</v>
      </c>
      <c r="BC333" s="59">
        <f>DSR_JAN_18!BC333/DSR_JAN_18!BC$560</f>
        <v>0</v>
      </c>
      <c r="BD333" s="59">
        <f>DSR_JAN_18!BD333/DSR_JAN_18!BD$560</f>
        <v>5.7630330235826507E-4</v>
      </c>
      <c r="BE333" s="59">
        <f>DSR_JAN_18!BE333/DSR_JAN_18!BE$560</f>
        <v>0</v>
      </c>
      <c r="BF333" s="59">
        <f>DSR_JAN_18!BF333/DSR_JAN_18!BF$560</f>
        <v>2.1248407644463153E-4</v>
      </c>
      <c r="BG333" s="59">
        <f>DSR_JAN_18!BG333/DSR_JAN_18!BG$560</f>
        <v>0</v>
      </c>
      <c r="BH333" s="59">
        <f>DSR_JAN_18!BH333/DSR_JAN_18!BH$560</f>
        <v>1.9972140562825788E-4</v>
      </c>
      <c r="BI333" s="59">
        <f>DSR_JAN_18!BI333/DSR_JAN_18!BI$560</f>
        <v>6.8184825067964423E-4</v>
      </c>
      <c r="BJ333" s="59">
        <f>DSR_JAN_18!BJ333/DSR_JAN_18!BJ$560</f>
        <v>1.3653703681135491E-3</v>
      </c>
      <c r="BK333" s="59">
        <f>DSR_JAN_18!BK333/DSR_JAN_18!BK$560</f>
        <v>1.350583359159001E-4</v>
      </c>
      <c r="BL333" s="59">
        <f>DSR_JAN_18!BM333/DSR_JAN_18!BM$560</f>
        <v>1.4393838509248252E-3</v>
      </c>
      <c r="BM333" s="59">
        <f>DSR_JAN_18!BM333/DSR_JAN_18!BM$560</f>
        <v>1.4393838509248252E-3</v>
      </c>
      <c r="BN333" s="59">
        <f>DSR_JAN_18!BN333/DSR_JAN_18!BN$560</f>
        <v>5.0332998588853396E-4</v>
      </c>
      <c r="BO333" s="59">
        <f>DSR_JAN_18!BO333/DSR_JAN_18!BO$560</f>
        <v>1.3986699400000393E-3</v>
      </c>
      <c r="BP333" s="59">
        <f>DSR_JAN_18!BP333/DSR_JAN_18!BP$560</f>
        <v>1.719092332562688E-4</v>
      </c>
      <c r="BQ333" s="59">
        <f>DSR_JAN_18!BQ333/DSR_JAN_18!BQ$560</f>
        <v>8.1728306335589218E-4</v>
      </c>
      <c r="BR333" s="59">
        <f>DSR_JAN_18!BR333/DSR_JAN_18!BR$560</f>
        <v>6.2013188488888006E-4</v>
      </c>
      <c r="BS333" s="59">
        <f>DSR_JAN_18!BS333/DSR_JAN_18!BS$560</f>
        <v>3.2872201060572581E-4</v>
      </c>
      <c r="BT333" s="59">
        <f>DSR_JAN_18!BT333/DSR_JAN_18!BT$560</f>
        <v>7.9992448192307884E-4</v>
      </c>
      <c r="BU333" s="59">
        <f>DSR_JAN_18!BU333/DSR_JAN_18!BU$560</f>
        <v>0</v>
      </c>
      <c r="BV333" s="59">
        <f>DSR_JAN_18!BV333/DSR_JAN_18!BV$560</f>
        <v>0</v>
      </c>
    </row>
    <row r="334" spans="1:74" x14ac:dyDescent="0.25">
      <c r="A334" s="40" t="s">
        <v>142</v>
      </c>
      <c r="B334" s="39" t="s">
        <v>133</v>
      </c>
      <c r="C334" s="40" t="s">
        <v>143</v>
      </c>
      <c r="D334" s="40" t="s">
        <v>1032</v>
      </c>
      <c r="E334" s="40" t="s">
        <v>1033</v>
      </c>
      <c r="F334" s="59">
        <f>DSR_JAN_18!F334/DSR_JAN_18!F$560</f>
        <v>7.3886965873348092E-4</v>
      </c>
      <c r="G334" s="60">
        <f>DSR_JAN_18!G334/DSR_JAN_18!G$560</f>
        <v>9.8943265246537941E-4</v>
      </c>
      <c r="H334" s="59">
        <f>DSR_JAN_18!H334/DSR_JAN_18!H$560</f>
        <v>1.5028906772902193E-3</v>
      </c>
      <c r="I334" s="59">
        <f>DSR_JAN_18!I334/DSR_JAN_18!I$560</f>
        <v>2.3139135564422238E-3</v>
      </c>
      <c r="J334" s="59">
        <f>DSR_JAN_18!J334/DSR_JAN_18!J$560</f>
        <v>5.8442474099694734E-4</v>
      </c>
      <c r="K334" s="59">
        <f>DSR_JAN_18!K334/DSR_JAN_18!K$560</f>
        <v>1.3118692372546571E-3</v>
      </c>
      <c r="L334" s="59">
        <f>DSR_JAN_18!L334/DSR_JAN_18!L$560</f>
        <v>1.5451368513288424E-3</v>
      </c>
      <c r="M334" s="59">
        <f>DSR_JAN_18!M334/DSR_JAN_18!M$560</f>
        <v>3.1662792486641223E-4</v>
      </c>
      <c r="N334" s="59">
        <f>DSR_JAN_18!N334/DSR_JAN_18!N$560</f>
        <v>3.1662792486641223E-4</v>
      </c>
      <c r="O334" s="59">
        <f>DSR_JAN_18!O334/DSR_JAN_18!O$560</f>
        <v>1.1236481622017333E-3</v>
      </c>
      <c r="P334" s="59">
        <f>DSR_JAN_18!P334/DSR_JAN_18!P$560</f>
        <v>1.1236481622017333E-3</v>
      </c>
      <c r="Q334" s="59">
        <f>DSR_JAN_18!Q334/DSR_JAN_18!Q$560</f>
        <v>1.9364995383073927E-3</v>
      </c>
      <c r="R334" s="59">
        <f>DSR_JAN_18!R334/DSR_JAN_18!R$560</f>
        <v>1.3150924889474436E-3</v>
      </c>
      <c r="S334" s="59">
        <f>DSR_JAN_18!S334/DSR_JAN_18!S$560</f>
        <v>3.2857450688311614E-4</v>
      </c>
      <c r="T334" s="59">
        <f>DSR_JAN_18!T334/DSR_JAN_18!T$560</f>
        <v>1.9972140562825788E-4</v>
      </c>
      <c r="U334" s="59">
        <f>DSR_JAN_18!U334/DSR_JAN_18!U$560</f>
        <v>3.6081993838216366E-4</v>
      </c>
      <c r="V334" s="59">
        <f>DSR_JAN_18!V334/DSR_JAN_18!V$560</f>
        <v>1.255796352550656E-3</v>
      </c>
      <c r="W334" s="59">
        <f>DSR_JAN_18!W334/DSR_JAN_18!W$560</f>
        <v>9.3783560123782855E-4</v>
      </c>
      <c r="X334" s="59">
        <f>DSR_JAN_18!X334/DSR_JAN_18!X$560</f>
        <v>2.2600699188731503E-3</v>
      </c>
      <c r="Y334" s="59">
        <f>DSR_JAN_18!Y334/DSR_JAN_18!Y$560</f>
        <v>1.4702190269596075E-3</v>
      </c>
      <c r="Z334" s="59">
        <f>DSR_JAN_18!Z334/DSR_JAN_18!Z$560</f>
        <v>9.3206376075173961E-4</v>
      </c>
      <c r="AA334" s="59">
        <f>DSR_JAN_18!AA334/DSR_JAN_18!AA$560</f>
        <v>9.3206376075173961E-4</v>
      </c>
      <c r="AB334" s="59">
        <f>DSR_JAN_18!AB334/DSR_JAN_18!AB$560</f>
        <v>3.199073866178492E-4</v>
      </c>
      <c r="AC334" s="59">
        <f>DSR_JAN_18!AC334/DSR_JAN_18!AC$560</f>
        <v>3.5402902995332564E-4</v>
      </c>
      <c r="AD334" s="59">
        <f>DSR_JAN_18!AD334/DSR_JAN_18!AD$560</f>
        <v>6.0196636665405185E-4</v>
      </c>
      <c r="AE334" s="59">
        <f>DSR_JAN_18!AE334/DSR_JAN_18!AE$560</f>
        <v>3.2860695931379128E-4</v>
      </c>
      <c r="AF334" s="59">
        <f>DSR_JAN_18!AF334/DSR_JAN_18!AF$560</f>
        <v>2.0183072627659324E-4</v>
      </c>
      <c r="AG334" s="59">
        <f>DSR_JAN_18!AG334/DSR_JAN_18!AG$560</f>
        <v>4.0925515759337967E-4</v>
      </c>
      <c r="AH334" s="59">
        <f>DSR_JAN_18!AH334/DSR_JAN_18!AH$560</f>
        <v>3.0482578492913503E-4</v>
      </c>
      <c r="AI334" s="59">
        <f>DSR_JAN_18!AI334/DSR_JAN_18!AI$560</f>
        <v>3.2731047402804434E-4</v>
      </c>
      <c r="AJ334" s="59">
        <f>DSR_JAN_18!AJ334/DSR_JAN_18!AJ$560</f>
        <v>8.340852494504407E-4</v>
      </c>
      <c r="AK334" s="59">
        <f>DSR_JAN_18!AK334/DSR_JAN_18!AK$560</f>
        <v>5.1242786916757437E-4</v>
      </c>
      <c r="AL334" s="59">
        <f>DSR_JAN_18!AL334/DSR_JAN_18!AL$560</f>
        <v>0</v>
      </c>
      <c r="AM334" s="59">
        <f>DSR_JAN_18!AM334/DSR_JAN_18!AM$560</f>
        <v>1.3877248122534361E-3</v>
      </c>
      <c r="AN334" s="59">
        <f>DSR_JAN_18!AN334/DSR_JAN_18!AN$560</f>
        <v>1.272248681118226E-3</v>
      </c>
      <c r="AO334" s="59">
        <f>DSR_JAN_18!AO334/DSR_JAN_18!AO$560</f>
        <v>1.2005730333666012E-4</v>
      </c>
      <c r="AP334" s="59">
        <f>DSR_JAN_18!AP334/DSR_JAN_18!AP$560</f>
        <v>1.0233141848232418E-3</v>
      </c>
      <c r="AQ334" s="59">
        <f>DSR_JAN_18!AQ334/DSR_JAN_18!AQ$560</f>
        <v>6.671469248501655E-4</v>
      </c>
      <c r="AR334" s="59">
        <f>DSR_JAN_18!AR334/DSR_JAN_18!AR$560</f>
        <v>5.6286000988576277E-4</v>
      </c>
      <c r="AS334" s="59">
        <f>DSR_JAN_18!AS334/DSR_JAN_18!AS$560</f>
        <v>1.2082698591956051E-4</v>
      </c>
      <c r="AT334" s="59">
        <f>DSR_JAN_18!AT334/DSR_JAN_18!AT$560</f>
        <v>1.4526471778658666E-4</v>
      </c>
      <c r="AU334" s="59">
        <f>DSR_JAN_18!AU334/DSR_JAN_18!AU$560</f>
        <v>0</v>
      </c>
      <c r="AV334" s="59">
        <f>DSR_JAN_18!AV334/DSR_JAN_18!AV$560</f>
        <v>0</v>
      </c>
      <c r="AW334" s="59">
        <f>DSR_JAN_18!AW334/DSR_JAN_18!AW$560</f>
        <v>0</v>
      </c>
      <c r="AX334" s="59">
        <f>DSR_JAN_18!AX334/DSR_JAN_18!AX$560</f>
        <v>0</v>
      </c>
      <c r="AY334" s="59">
        <f>DSR_JAN_18!AY334/DSR_JAN_18!AY$560</f>
        <v>1.2140885067904775E-4</v>
      </c>
      <c r="AZ334" s="59">
        <f>DSR_JAN_18!AZ334/DSR_JAN_18!AZ$560</f>
        <v>0</v>
      </c>
      <c r="BA334" s="59">
        <f>DSR_JAN_18!BA334/DSR_JAN_18!BA$560</f>
        <v>3.747316661015648E-4</v>
      </c>
      <c r="BB334" s="59">
        <f>DSR_JAN_18!BB334/DSR_JAN_18!BB$560</f>
        <v>2.7681576898917293E-4</v>
      </c>
      <c r="BC334" s="59">
        <f>DSR_JAN_18!BC334/DSR_JAN_18!BC$560</f>
        <v>0</v>
      </c>
      <c r="BD334" s="59">
        <f>DSR_JAN_18!BD334/DSR_JAN_18!BD$560</f>
        <v>5.7630330235826507E-4</v>
      </c>
      <c r="BE334" s="59">
        <f>DSR_JAN_18!BE334/DSR_JAN_18!BE$560</f>
        <v>0</v>
      </c>
      <c r="BF334" s="59">
        <f>DSR_JAN_18!BF334/DSR_JAN_18!BF$560</f>
        <v>3.1872611466694729E-4</v>
      </c>
      <c r="BG334" s="59">
        <f>DSR_JAN_18!BG334/DSR_JAN_18!BG$560</f>
        <v>0</v>
      </c>
      <c r="BH334" s="59">
        <f>DSR_JAN_18!BH334/DSR_JAN_18!BH$560</f>
        <v>1.9972140562825788E-4</v>
      </c>
      <c r="BI334" s="59">
        <f>DSR_JAN_18!BI334/DSR_JAN_18!BI$560</f>
        <v>8.4419307227003569E-4</v>
      </c>
      <c r="BJ334" s="59">
        <f>DSR_JAN_18!BJ334/DSR_JAN_18!BJ$560</f>
        <v>3.1031144729853384E-4</v>
      </c>
      <c r="BK334" s="59">
        <f>DSR_JAN_18!BK334/DSR_JAN_18!BK$560</f>
        <v>6.0776251162155044E-4</v>
      </c>
      <c r="BL334" s="59">
        <f>DSR_JAN_18!BM334/DSR_JAN_18!BM$560</f>
        <v>1.0075686956473775E-3</v>
      </c>
      <c r="BM334" s="59">
        <f>DSR_JAN_18!BM334/DSR_JAN_18!BM$560</f>
        <v>1.0075686956473775E-3</v>
      </c>
      <c r="BN334" s="59">
        <f>DSR_JAN_18!BN334/DSR_JAN_18!BN$560</f>
        <v>1.3841574611934686E-3</v>
      </c>
      <c r="BO334" s="59">
        <f>DSR_JAN_18!BO334/DSR_JAN_18!BO$560</f>
        <v>1.2588029460000355E-3</v>
      </c>
      <c r="BP334" s="59">
        <f>DSR_JAN_18!BP334/DSR_JAN_18!BP$560</f>
        <v>2.1488654157033604E-4</v>
      </c>
      <c r="BQ334" s="59">
        <f>DSR_JAN_18!BQ334/DSR_JAN_18!BQ$560</f>
        <v>1.1748444035740951E-3</v>
      </c>
      <c r="BR334" s="59">
        <f>DSR_JAN_18!BR334/DSR_JAN_18!BR$560</f>
        <v>8.9143958452776511E-4</v>
      </c>
      <c r="BS334" s="59">
        <f>DSR_JAN_18!BS334/DSR_JAN_18!BS$560</f>
        <v>6.5744402121145162E-4</v>
      </c>
      <c r="BT334" s="59">
        <f>DSR_JAN_18!BT334/DSR_JAN_18!BT$560</f>
        <v>1.1498914427644259E-3</v>
      </c>
      <c r="BU334" s="59">
        <f>DSR_JAN_18!BU334/DSR_JAN_18!BU$560</f>
        <v>0</v>
      </c>
      <c r="BV334" s="59">
        <f>DSR_JAN_18!BV334/DSR_JAN_18!BV$560</f>
        <v>0</v>
      </c>
    </row>
    <row r="335" spans="1:74" x14ac:dyDescent="0.25">
      <c r="A335" s="40" t="s">
        <v>142</v>
      </c>
      <c r="B335" s="39" t="s">
        <v>133</v>
      </c>
      <c r="C335" s="40" t="s">
        <v>143</v>
      </c>
      <c r="D335" s="40" t="s">
        <v>1034</v>
      </c>
      <c r="E335" s="40" t="s">
        <v>697</v>
      </c>
      <c r="F335" s="59">
        <f>DSR_JAN_18!F335/DSR_JAN_18!F$560</f>
        <v>1.0952572237809641E-3</v>
      </c>
      <c r="G335" s="60">
        <f>DSR_JAN_18!G335/DSR_JAN_18!G$560</f>
        <v>1.2294692102515386E-3</v>
      </c>
      <c r="H335" s="59">
        <f>DSR_JAN_18!H335/DSR_JAN_18!H$560</f>
        <v>1.6660616651103008E-3</v>
      </c>
      <c r="I335" s="59">
        <f>DSR_JAN_18!I335/DSR_JAN_18!I$560</f>
        <v>2.0568120501708654E-4</v>
      </c>
      <c r="J335" s="59">
        <f>DSR_JAN_18!J335/DSR_JAN_18!J$560</f>
        <v>6.1439524053525231E-4</v>
      </c>
      <c r="K335" s="59">
        <f>DSR_JAN_18!K335/DSR_JAN_18!K$560</f>
        <v>1.2749151742333991E-3</v>
      </c>
      <c r="L335" s="59">
        <f>DSR_JAN_18!L335/DSR_JAN_18!L$560</f>
        <v>1.5637529579713586E-3</v>
      </c>
      <c r="M335" s="59">
        <f>DSR_JAN_18!M335/DSR_JAN_18!M$560</f>
        <v>6.603953861499455E-4</v>
      </c>
      <c r="N335" s="59">
        <f>DSR_JAN_18!N335/DSR_JAN_18!N$560</f>
        <v>6.603953861499455E-4</v>
      </c>
      <c r="O335" s="59">
        <f>DSR_JAN_18!O335/DSR_JAN_18!O$560</f>
        <v>1.024210271741403E-3</v>
      </c>
      <c r="P335" s="59">
        <f>DSR_JAN_18!P335/DSR_JAN_18!P$560</f>
        <v>1.024210271741403E-3</v>
      </c>
      <c r="Q335" s="59">
        <f>DSR_JAN_18!Q335/DSR_JAN_18!Q$560</f>
        <v>1.5958190639755367E-3</v>
      </c>
      <c r="R335" s="59">
        <f>DSR_JAN_18!R335/DSR_JAN_18!R$560</f>
        <v>1.8530848707895801E-3</v>
      </c>
      <c r="S335" s="59">
        <f>DSR_JAN_18!S335/DSR_JAN_18!S$560</f>
        <v>2.3896327773317537E-4</v>
      </c>
      <c r="T335" s="59">
        <f>DSR_JAN_18!T335/DSR_JAN_18!T$560</f>
        <v>1.9972140562825788E-4</v>
      </c>
      <c r="U335" s="59">
        <f>DSR_JAN_18!U335/DSR_JAN_18!U$560</f>
        <v>1.8900092010494288E-4</v>
      </c>
      <c r="V335" s="59">
        <f>DSR_JAN_18!V335/DSR_JAN_18!V$560</f>
        <v>2.4137384438635981E-3</v>
      </c>
      <c r="W335" s="59">
        <f>DSR_JAN_18!W335/DSR_JAN_18!W$560</f>
        <v>6.7406933838968922E-4</v>
      </c>
      <c r="X335" s="59">
        <f>DSR_JAN_18!X335/DSR_JAN_18!X$560</f>
        <v>2.2962310375751211E-3</v>
      </c>
      <c r="Y335" s="59">
        <f>DSR_JAN_18!Y335/DSR_JAN_18!Y$560</f>
        <v>2.05146840971108E-3</v>
      </c>
      <c r="Z335" s="59">
        <f>DSR_JAN_18!Z335/DSR_JAN_18!Z$560</f>
        <v>9.3206376075173961E-4</v>
      </c>
      <c r="AA335" s="59">
        <f>DSR_JAN_18!AA335/DSR_JAN_18!AA$560</f>
        <v>9.3206376075173961E-4</v>
      </c>
      <c r="AB335" s="59">
        <f>DSR_JAN_18!AB335/DSR_JAN_18!AB$560</f>
        <v>0</v>
      </c>
      <c r="AC335" s="59">
        <f>DSR_JAN_18!AC335/DSR_JAN_18!AC$560</f>
        <v>3.0977540120915995E-4</v>
      </c>
      <c r="AD335" s="59">
        <f>DSR_JAN_18!AD335/DSR_JAN_18!AD$560</f>
        <v>2.2689501512345033E-3</v>
      </c>
      <c r="AE335" s="59">
        <f>DSR_JAN_18!AE335/DSR_JAN_18!AE$560</f>
        <v>5.633262159664993E-4</v>
      </c>
      <c r="AF335" s="59">
        <f>DSR_JAN_18!AF335/DSR_JAN_18!AF$560</f>
        <v>1.0343824721675404E-3</v>
      </c>
      <c r="AG335" s="59">
        <f>DSR_JAN_18!AG335/DSR_JAN_18!AG$560</f>
        <v>2.097432682666071E-3</v>
      </c>
      <c r="AH335" s="59">
        <f>DSR_JAN_18!AH335/DSR_JAN_18!AH$560</f>
        <v>1.1489587278098166E-3</v>
      </c>
      <c r="AI335" s="59">
        <f>DSR_JAN_18!AI335/DSR_JAN_18!AI$560</f>
        <v>5.6110366976236175E-4</v>
      </c>
      <c r="AJ335" s="59">
        <f>DSR_JAN_18!AJ335/DSR_JAN_18!AJ$560</f>
        <v>8.6352355237222114E-4</v>
      </c>
      <c r="AK335" s="59">
        <f>DSR_JAN_18!AK335/DSR_JAN_18!AK$560</f>
        <v>1.921604509378404E-4</v>
      </c>
      <c r="AL335" s="59">
        <f>DSR_JAN_18!AL335/DSR_JAN_18!AL$560</f>
        <v>3.0393458535030589E-4</v>
      </c>
      <c r="AM335" s="59">
        <f>DSR_JAN_18!AM335/DSR_JAN_18!AM$560</f>
        <v>1.7720178371851566E-3</v>
      </c>
      <c r="AN335" s="59">
        <f>DSR_JAN_18!AN335/DSR_JAN_18!AN$560</f>
        <v>2.0015981405523812E-3</v>
      </c>
      <c r="AO335" s="59">
        <f>DSR_JAN_18!AO335/DSR_JAN_18!AO$560</f>
        <v>1.7341610481962018E-4</v>
      </c>
      <c r="AP335" s="59">
        <f>DSR_JAN_18!AP335/DSR_JAN_18!AP$560</f>
        <v>3.0699425544697253E-3</v>
      </c>
      <c r="AQ335" s="59">
        <f>DSR_JAN_18!AQ335/DSR_JAN_18!AQ$560</f>
        <v>1.8531859023615711E-4</v>
      </c>
      <c r="AR335" s="59">
        <f>DSR_JAN_18!AR335/DSR_JAN_18!AR$560</f>
        <v>1.576008027680136E-3</v>
      </c>
      <c r="AS335" s="59">
        <f>DSR_JAN_18!AS335/DSR_JAN_18!AS$560</f>
        <v>7.2496191551736308E-4</v>
      </c>
      <c r="AT335" s="59">
        <f>DSR_JAN_18!AT335/DSR_JAN_18!AT$560</f>
        <v>2.9052943557317332E-4</v>
      </c>
      <c r="AU335" s="59">
        <f>DSR_JAN_18!AU335/DSR_JAN_18!AU$560</f>
        <v>0</v>
      </c>
      <c r="AV335" s="59">
        <f>DSR_JAN_18!AV335/DSR_JAN_18!AV$560</f>
        <v>0</v>
      </c>
      <c r="AW335" s="59">
        <f>DSR_JAN_18!AW335/DSR_JAN_18!AW$560</f>
        <v>2.4824313268120987E-4</v>
      </c>
      <c r="AX335" s="59">
        <f>DSR_JAN_18!AX335/DSR_JAN_18!AX$560</f>
        <v>0</v>
      </c>
      <c r="AY335" s="59">
        <f>DSR_JAN_18!AY335/DSR_JAN_18!AY$560</f>
        <v>4.2493097737666719E-4</v>
      </c>
      <c r="AZ335" s="59">
        <f>DSR_JAN_18!AZ335/DSR_JAN_18!AZ$560</f>
        <v>0</v>
      </c>
      <c r="BA335" s="59">
        <f>DSR_JAN_18!BA335/DSR_JAN_18!BA$560</f>
        <v>5.4506424160227611E-4</v>
      </c>
      <c r="BB335" s="59">
        <f>DSR_JAN_18!BB335/DSR_JAN_18!BB$560</f>
        <v>5.5363153797834586E-4</v>
      </c>
      <c r="BC335" s="59">
        <f>DSR_JAN_18!BC335/DSR_JAN_18!BC$560</f>
        <v>7.0562225586349233E-4</v>
      </c>
      <c r="BD335" s="59">
        <f>DSR_JAN_18!BD335/DSR_JAN_18!BD$560</f>
        <v>4.8025275196522087E-5</v>
      </c>
      <c r="BE335" s="59">
        <f>DSR_JAN_18!BE335/DSR_JAN_18!BE$560</f>
        <v>0</v>
      </c>
      <c r="BF335" s="59">
        <f>DSR_JAN_18!BF335/DSR_JAN_18!BF$560</f>
        <v>0</v>
      </c>
      <c r="BG335" s="59">
        <f>DSR_JAN_18!BG335/DSR_JAN_18!BG$560</f>
        <v>0</v>
      </c>
      <c r="BH335" s="59">
        <f>DSR_JAN_18!BH335/DSR_JAN_18!BH$560</f>
        <v>1.9972140562825788E-4</v>
      </c>
      <c r="BI335" s="59">
        <f>DSR_JAN_18!BI335/DSR_JAN_18!BI$560</f>
        <v>1.7857930374943062E-3</v>
      </c>
      <c r="BJ335" s="59">
        <f>DSR_JAN_18!BJ335/DSR_JAN_18!BJ$560</f>
        <v>5.5856060513736084E-4</v>
      </c>
      <c r="BK335" s="59">
        <f>DSR_JAN_18!BK335/DSR_JAN_18!BK$560</f>
        <v>6.7529167957950048E-5</v>
      </c>
      <c r="BL335" s="59">
        <f>DSR_JAN_18!BM335/DSR_JAN_18!BM$560</f>
        <v>6.4772273291617121E-4</v>
      </c>
      <c r="BM335" s="59">
        <f>DSR_JAN_18!BM335/DSR_JAN_18!BM$560</f>
        <v>6.4772273291617121E-4</v>
      </c>
      <c r="BN335" s="59">
        <f>DSR_JAN_18!BN335/DSR_JAN_18!BN$560</f>
        <v>2.1391524400262694E-3</v>
      </c>
      <c r="BO335" s="59">
        <f>DSR_JAN_18!BO335/DSR_JAN_18!BO$560</f>
        <v>1.3986699400000393E-3</v>
      </c>
      <c r="BP335" s="59">
        <f>DSR_JAN_18!BP335/DSR_JAN_18!BP$560</f>
        <v>1.9339788741330242E-4</v>
      </c>
      <c r="BQ335" s="59">
        <f>DSR_JAN_18!BQ335/DSR_JAN_18!BQ$560</f>
        <v>1.1407909426009327E-3</v>
      </c>
      <c r="BR335" s="59">
        <f>DSR_JAN_18!BR335/DSR_JAN_18!BR$560</f>
        <v>8.6560075599072836E-4</v>
      </c>
      <c r="BS335" s="59">
        <f>DSR_JAN_18!BS335/DSR_JAN_18!BS$560</f>
        <v>9.2042162969603234E-4</v>
      </c>
      <c r="BT335" s="59">
        <f>DSR_JAN_18!BT335/DSR_JAN_18!BT$560</f>
        <v>1.116561256017631E-3</v>
      </c>
      <c r="BU335" s="59">
        <f>DSR_JAN_18!BU335/DSR_JAN_18!BU$560</f>
        <v>0</v>
      </c>
      <c r="BV335" s="59">
        <f>DSR_JAN_18!BV335/DSR_JAN_18!BV$560</f>
        <v>0</v>
      </c>
    </row>
    <row r="336" spans="1:74" x14ac:dyDescent="0.25">
      <c r="A336" s="40" t="s">
        <v>142</v>
      </c>
      <c r="B336" s="39" t="s">
        <v>133</v>
      </c>
      <c r="C336" s="40" t="s">
        <v>143</v>
      </c>
      <c r="D336" s="40" t="s">
        <v>1035</v>
      </c>
      <c r="E336" s="40" t="s">
        <v>1036</v>
      </c>
      <c r="F336" s="59">
        <f>DSR_JAN_18!F336/DSR_JAN_18!F$560</f>
        <v>3.5777482883909001E-3</v>
      </c>
      <c r="G336" s="60">
        <f>DSR_JAN_18!G336/DSR_JAN_18!G$560</f>
        <v>3.2979240212032256E-3</v>
      </c>
      <c r="H336" s="59">
        <f>DSR_JAN_18!H336/DSR_JAN_18!H$560</f>
        <v>2.5076804443928233E-3</v>
      </c>
      <c r="I336" s="59">
        <f>DSR_JAN_18!I336/DSR_JAN_18!I$560</f>
        <v>4.9877692216643496E-3</v>
      </c>
      <c r="J336" s="59">
        <f>DSR_JAN_18!J336/DSR_JAN_18!J$560</f>
        <v>3.0420057031379571E-3</v>
      </c>
      <c r="K336" s="59">
        <f>DSR_JAN_18!K336/DSR_JAN_18!K$560</f>
        <v>3.9910388062958588E-3</v>
      </c>
      <c r="L336" s="59">
        <f>DSR_JAN_18!L336/DSR_JAN_18!L$560</f>
        <v>3.4439797288654916E-3</v>
      </c>
      <c r="M336" s="59">
        <f>DSR_JAN_18!M336/DSR_JAN_18!M$560</f>
        <v>1.6102791607491822E-3</v>
      </c>
      <c r="N336" s="59">
        <f>DSR_JAN_18!N336/DSR_JAN_18!N$560</f>
        <v>1.6102791607491822E-3</v>
      </c>
      <c r="O336" s="59">
        <f>DSR_JAN_18!O336/DSR_JAN_18!O$560</f>
        <v>2.8737550343035483E-3</v>
      </c>
      <c r="P336" s="59">
        <f>DSR_JAN_18!P336/DSR_JAN_18!P$560</f>
        <v>2.8737550343035483E-3</v>
      </c>
      <c r="Q336" s="59">
        <f>DSR_JAN_18!Q336/DSR_JAN_18!Q$560</f>
        <v>4.3929850637528817E-3</v>
      </c>
      <c r="R336" s="59">
        <f>DSR_JAN_18!R336/DSR_JAN_18!R$560</f>
        <v>4.1544967264476066E-3</v>
      </c>
      <c r="S336" s="59">
        <f>DSR_JAN_18!S336/DSR_JAN_18!S$560</f>
        <v>1.3591036421074349E-3</v>
      </c>
      <c r="T336" s="59">
        <f>DSR_JAN_18!T336/DSR_JAN_18!T$560</f>
        <v>1.1483980823624826E-3</v>
      </c>
      <c r="U336" s="59">
        <f>DSR_JAN_18!U336/DSR_JAN_18!U$560</f>
        <v>9.7936840418015852E-4</v>
      </c>
      <c r="V336" s="59">
        <f>DSR_JAN_18!V336/DSR_JAN_18!V$560</f>
        <v>2.9682459242106407E-3</v>
      </c>
      <c r="W336" s="59">
        <f>DSR_JAN_18!W336/DSR_JAN_18!W$560</f>
        <v>3.5168835046418567E-3</v>
      </c>
      <c r="X336" s="59">
        <f>DSR_JAN_18!X336/DSR_JAN_18!X$560</f>
        <v>6.9790959094802874E-3</v>
      </c>
      <c r="Y336" s="59">
        <f>DSR_JAN_18!Y336/DSR_JAN_18!Y$560</f>
        <v>5.0876416560834787E-3</v>
      </c>
      <c r="Z336" s="59">
        <f>DSR_JAN_18!Z336/DSR_JAN_18!Z$560</f>
        <v>2.6097785301048707E-3</v>
      </c>
      <c r="AA336" s="59">
        <f>DSR_JAN_18!AA336/DSR_JAN_18!AA$560</f>
        <v>2.6097785301048707E-3</v>
      </c>
      <c r="AB336" s="59">
        <f>DSR_JAN_18!AB336/DSR_JAN_18!AB$560</f>
        <v>3.0711109115313519E-3</v>
      </c>
      <c r="AC336" s="59">
        <f>DSR_JAN_18!AC336/DSR_JAN_18!AC$560</f>
        <v>1.991413293487457E-3</v>
      </c>
      <c r="AD336" s="59">
        <f>DSR_JAN_18!AD336/DSR_JAN_18!AD$560</f>
        <v>5.5103075101409363E-3</v>
      </c>
      <c r="AE336" s="59">
        <f>DSR_JAN_18!AE336/DSR_JAN_18!AE$560</f>
        <v>5.0229920923679514E-3</v>
      </c>
      <c r="AF336" s="59">
        <f>DSR_JAN_18!AF336/DSR_JAN_18!AF$560</f>
        <v>2.9265455310106018E-3</v>
      </c>
      <c r="AG336" s="59">
        <f>DSR_JAN_18!AG336/DSR_JAN_18!AG$560</f>
        <v>5.9341997851040046E-3</v>
      </c>
      <c r="AH336" s="59">
        <f>DSR_JAN_18!AH336/DSR_JAN_18!AH$560</f>
        <v>2.7903283389666975E-3</v>
      </c>
      <c r="AI336" s="59">
        <f>DSR_JAN_18!AI336/DSR_JAN_18!AI$560</f>
        <v>5.0031743887143923E-3</v>
      </c>
      <c r="AJ336" s="59">
        <f>DSR_JAN_18!AJ336/DSR_JAN_18!AJ$560</f>
        <v>2.1882471838523326E-3</v>
      </c>
      <c r="AK336" s="59">
        <f>DSR_JAN_18!AK336/DSR_JAN_18!AK$560</f>
        <v>8.9674877104325523E-4</v>
      </c>
      <c r="AL336" s="59">
        <f>DSR_JAN_18!AL336/DSR_JAN_18!AL$560</f>
        <v>2.3301651543523455E-3</v>
      </c>
      <c r="AM336" s="59">
        <f>DSR_JAN_18!AM336/DSR_JAN_18!AM$560</f>
        <v>2.7327503995144579E-3</v>
      </c>
      <c r="AN336" s="59">
        <f>DSR_JAN_18!AN336/DSR_JAN_18!AN$560</f>
        <v>3.3615881100235888E-3</v>
      </c>
      <c r="AO336" s="59">
        <f>DSR_JAN_18!AO336/DSR_JAN_18!AO$560</f>
        <v>7.0700411964922077E-4</v>
      </c>
      <c r="AP336" s="59">
        <f>DSR_JAN_18!AP336/DSR_JAN_18!AP$560</f>
        <v>3.4963234648127425E-3</v>
      </c>
      <c r="AQ336" s="59">
        <f>DSR_JAN_18!AQ336/DSR_JAN_18!AQ$560</f>
        <v>1.0872023960521214E-3</v>
      </c>
      <c r="AR336" s="59">
        <f>DSR_JAN_18!AR336/DSR_JAN_18!AR$560</f>
        <v>5.1783120909490174E-3</v>
      </c>
      <c r="AS336" s="59">
        <f>DSR_JAN_18!AS336/DSR_JAN_18!AS$560</f>
        <v>1.8124047887934079E-3</v>
      </c>
      <c r="AT336" s="59">
        <f>DSR_JAN_18!AT336/DSR_JAN_18!AT$560</f>
        <v>6.6821770181829864E-3</v>
      </c>
      <c r="AU336" s="59">
        <f>DSR_JAN_18!AU336/DSR_JAN_18!AU$560</f>
        <v>8.4933745060652782E-4</v>
      </c>
      <c r="AV336" s="59">
        <f>DSR_JAN_18!AV336/DSR_JAN_18!AV$560</f>
        <v>2.1253131520325695E-3</v>
      </c>
      <c r="AW336" s="59">
        <f>DSR_JAN_18!AW336/DSR_JAN_18!AW$560</f>
        <v>2.9789175921745188E-3</v>
      </c>
      <c r="AX336" s="59">
        <f>DSR_JAN_18!AX336/DSR_JAN_18!AX$560</f>
        <v>8.4933745060652782E-4</v>
      </c>
      <c r="AY336" s="59">
        <f>DSR_JAN_18!AY336/DSR_JAN_18!AY$560</f>
        <v>2.246063737562384E-3</v>
      </c>
      <c r="AZ336" s="59">
        <f>DSR_JAN_18!AZ336/DSR_JAN_18!AZ$560</f>
        <v>4.4753032758208253E-3</v>
      </c>
      <c r="BA336" s="59">
        <f>DSR_JAN_18!BA336/DSR_JAN_18!BA$560</f>
        <v>3.2703854496136564E-3</v>
      </c>
      <c r="BB336" s="59">
        <f>DSR_JAN_18!BB336/DSR_JAN_18!BB$560</f>
        <v>2.2145261519133834E-3</v>
      </c>
      <c r="BC336" s="59">
        <f>DSR_JAN_18!BC336/DSR_JAN_18!BC$560</f>
        <v>1.4112445117269847E-3</v>
      </c>
      <c r="BD336" s="59">
        <f>DSR_JAN_18!BD336/DSR_JAN_18!BD$560</f>
        <v>3.3137439885600238E-3</v>
      </c>
      <c r="BE336" s="59">
        <f>DSR_JAN_18!BE336/DSR_JAN_18!BE$560</f>
        <v>2.1100224861502061E-2</v>
      </c>
      <c r="BF336" s="59">
        <f>DSR_JAN_18!BF336/DSR_JAN_18!BF$560</f>
        <v>4.7808917200042088E-3</v>
      </c>
      <c r="BG336" s="59">
        <f>DSR_JAN_18!BG336/DSR_JAN_18!BG$560</f>
        <v>3.9941686276509592E-3</v>
      </c>
      <c r="BH336" s="59">
        <f>DSR_JAN_18!BH336/DSR_JAN_18!BH$560</f>
        <v>1.1483980823624826E-3</v>
      </c>
      <c r="BI336" s="59">
        <f>DSR_JAN_18!BI336/DSR_JAN_18!BI$560</f>
        <v>3.9936826111236301E-3</v>
      </c>
      <c r="BJ336" s="59">
        <f>DSR_JAN_18!BJ336/DSR_JAN_18!BJ$560</f>
        <v>5.0270454462362484E-3</v>
      </c>
      <c r="BK336" s="59">
        <f>DSR_JAN_18!BK336/DSR_JAN_18!BK$560</f>
        <v>2.0258750387385015E-3</v>
      </c>
      <c r="BL336" s="59">
        <f>DSR_JAN_18!BM336/DSR_JAN_18!BM$560</f>
        <v>4.6779975155056813E-3</v>
      </c>
      <c r="BM336" s="59">
        <f>DSR_JAN_18!BM336/DSR_JAN_18!BM$560</f>
        <v>4.6779975155056813E-3</v>
      </c>
      <c r="BN336" s="59">
        <f>DSR_JAN_18!BN336/DSR_JAN_18!BN$560</f>
        <v>4.6558023694689404E-3</v>
      </c>
      <c r="BO336" s="59">
        <f>DSR_JAN_18!BO336/DSR_JAN_18!BO$560</f>
        <v>2.5875393890000729E-3</v>
      </c>
      <c r="BP336" s="59">
        <f>DSR_JAN_18!BP336/DSR_JAN_18!BP$560</f>
        <v>1.9769561824470915E-3</v>
      </c>
      <c r="BQ336" s="59">
        <f>DSR_JAN_18!BQ336/DSR_JAN_18!BQ$560</f>
        <v>3.7969608985075824E-3</v>
      </c>
      <c r="BR336" s="59">
        <f>DSR_JAN_18!BR336/DSR_JAN_18!BR$560</f>
        <v>2.8810293818795885E-3</v>
      </c>
      <c r="BS336" s="59">
        <f>DSR_JAN_18!BS336/DSR_JAN_18!BS$560</f>
        <v>3.0571146986332503E-3</v>
      </c>
      <c r="BT336" s="59">
        <f>DSR_JAN_18!BT336/DSR_JAN_18!BT$560</f>
        <v>3.7163158222676372E-3</v>
      </c>
      <c r="BU336" s="59">
        <f>DSR_JAN_18!BU336/DSR_JAN_18!BU$560</f>
        <v>3.8127789184650893E-3</v>
      </c>
      <c r="BV336" s="59">
        <f>DSR_JAN_18!BV336/DSR_JAN_18!BV$560</f>
        <v>3.7835576518160554E-3</v>
      </c>
    </row>
    <row r="337" spans="1:74" x14ac:dyDescent="0.25">
      <c r="A337" s="40" t="s">
        <v>142</v>
      </c>
      <c r="B337" s="39" t="s">
        <v>133</v>
      </c>
      <c r="C337" s="40" t="s">
        <v>143</v>
      </c>
      <c r="D337" s="40" t="s">
        <v>1037</v>
      </c>
      <c r="E337" s="40" t="s">
        <v>1038</v>
      </c>
      <c r="F337" s="59">
        <f>DSR_JAN_18!F337/DSR_JAN_18!F$560</f>
        <v>1.5666410430941718E-3</v>
      </c>
      <c r="G337" s="60">
        <f>DSR_JAN_18!G337/DSR_JAN_18!G$560</f>
        <v>1.6098311020603091E-3</v>
      </c>
      <c r="H337" s="59">
        <f>DSR_JAN_18!H337/DSR_JAN_18!H$560</f>
        <v>2.0095795342052075E-3</v>
      </c>
      <c r="I337" s="59">
        <f>DSR_JAN_18!I337/DSR_JAN_18!I$560</f>
        <v>1.0284060250854328E-3</v>
      </c>
      <c r="J337" s="59">
        <f>DSR_JAN_18!J337/DSR_JAN_18!J$560</f>
        <v>1.1538642322247421E-3</v>
      </c>
      <c r="K337" s="59">
        <f>DSR_JAN_18!K337/DSR_JAN_18!K$560</f>
        <v>2.2172437812754769E-3</v>
      </c>
      <c r="L337" s="59">
        <f>DSR_JAN_18!L337/DSR_JAN_18!L$560</f>
        <v>9.8665365205335715E-4</v>
      </c>
      <c r="M337" s="59">
        <f>DSR_JAN_18!M337/DSR_JAN_18!M$560</f>
        <v>4.3423258267393682E-4</v>
      </c>
      <c r="N337" s="59">
        <f>DSR_JAN_18!N337/DSR_JAN_18!N$560</f>
        <v>4.3423258267393682E-4</v>
      </c>
      <c r="O337" s="59">
        <f>DSR_JAN_18!O337/DSR_JAN_18!O$560</f>
        <v>1.8694323406542113E-3</v>
      </c>
      <c r="P337" s="59">
        <f>DSR_JAN_18!P337/DSR_JAN_18!P$560</f>
        <v>1.8694323406542113E-3</v>
      </c>
      <c r="Q337" s="59">
        <f>DSR_JAN_18!Q337/DSR_JAN_18!Q$560</f>
        <v>2.187527256236129E-3</v>
      </c>
      <c r="R337" s="59">
        <f>DSR_JAN_18!R337/DSR_JAN_18!R$560</f>
        <v>1.6737540768422012E-3</v>
      </c>
      <c r="S337" s="59">
        <f>DSR_JAN_18!S337/DSR_JAN_18!S$560</f>
        <v>4.9286176032467424E-4</v>
      </c>
      <c r="T337" s="59">
        <f>DSR_JAN_18!T337/DSR_JAN_18!T$560</f>
        <v>2.995821084423868E-4</v>
      </c>
      <c r="U337" s="59">
        <f>DSR_JAN_18!U337/DSR_JAN_18!U$560</f>
        <v>1.2370969315959896E-3</v>
      </c>
      <c r="V337" s="59">
        <f>DSR_JAN_18!V337/DSR_JAN_18!V$560</f>
        <v>1.9570852247542689E-3</v>
      </c>
      <c r="W337" s="59">
        <f>DSR_JAN_18!W337/DSR_JAN_18!W$560</f>
        <v>1.6119049396275177E-3</v>
      </c>
      <c r="X337" s="59">
        <f>DSR_JAN_18!X337/DSR_JAN_18!X$560</f>
        <v>1.9527004099064021E-3</v>
      </c>
      <c r="Y337" s="59">
        <f>DSR_JAN_18!Y337/DSR_JAN_18!Y$560</f>
        <v>1.771101060383899E-3</v>
      </c>
      <c r="Z337" s="59">
        <f>DSR_JAN_18!Z337/DSR_JAN_18!Z$560</f>
        <v>6.5244463252621767E-4</v>
      </c>
      <c r="AA337" s="59">
        <f>DSR_JAN_18!AA337/DSR_JAN_18!AA$560</f>
        <v>6.5244463252621767E-4</v>
      </c>
      <c r="AB337" s="59">
        <f>DSR_JAN_18!AB337/DSR_JAN_18!AB$560</f>
        <v>6.3981477323569839E-4</v>
      </c>
      <c r="AC337" s="59">
        <f>DSR_JAN_18!AC337/DSR_JAN_18!AC$560</f>
        <v>8.4081894613914849E-4</v>
      </c>
      <c r="AD337" s="59">
        <f>DSR_JAN_18!AD337/DSR_JAN_18!AD$560</f>
        <v>3.3802726742881372E-3</v>
      </c>
      <c r="AE337" s="59">
        <f>DSR_JAN_18!AE337/DSR_JAN_18!AE$560</f>
        <v>1.0797085806024571E-3</v>
      </c>
      <c r="AF337" s="59">
        <f>DSR_JAN_18!AF337/DSR_JAN_18!AF$560</f>
        <v>1.1605266760904109E-3</v>
      </c>
      <c r="AG337" s="59">
        <f>DSR_JAN_18!AG337/DSR_JAN_18!AG$560</f>
        <v>2.3532171561619335E-3</v>
      </c>
      <c r="AH337" s="59">
        <f>DSR_JAN_18!AH337/DSR_JAN_18!AH$560</f>
        <v>1.7117140230636042E-3</v>
      </c>
      <c r="AI337" s="59">
        <f>DSR_JAN_18!AI337/DSR_JAN_18!AI$560</f>
        <v>1.07544870037786E-3</v>
      </c>
      <c r="AJ337" s="59">
        <f>DSR_JAN_18!AJ337/DSR_JAN_18!AJ$560</f>
        <v>1.1677193492306171E-3</v>
      </c>
      <c r="AK337" s="59">
        <f>DSR_JAN_18!AK337/DSR_JAN_18!AK$560</f>
        <v>5.1242786916757437E-4</v>
      </c>
      <c r="AL337" s="59">
        <f>DSR_JAN_18!AL337/DSR_JAN_18!AL$560</f>
        <v>9.1180375605091771E-4</v>
      </c>
      <c r="AM337" s="59">
        <f>DSR_JAN_18!AM337/DSR_JAN_18!AM$560</f>
        <v>1.8360666746737766E-3</v>
      </c>
      <c r="AN337" s="59">
        <f>DSR_JAN_18!AN337/DSR_JAN_18!AN$560</f>
        <v>1.86998620802291E-3</v>
      </c>
      <c r="AO337" s="59">
        <f>DSR_JAN_18!AO337/DSR_JAN_18!AO$560</f>
        <v>2.2677490630258025E-4</v>
      </c>
      <c r="AP337" s="59">
        <f>DSR_JAN_18!AP337/DSR_JAN_18!AP$560</f>
        <v>2.8993901903325184E-3</v>
      </c>
      <c r="AQ337" s="59">
        <f>DSR_JAN_18!AQ337/DSR_JAN_18!AQ$560</f>
        <v>7.6598350630944936E-4</v>
      </c>
      <c r="AR337" s="59">
        <f>DSR_JAN_18!AR337/DSR_JAN_18!AR$560</f>
        <v>1.801152031634441E-3</v>
      </c>
      <c r="AS337" s="59">
        <f>DSR_JAN_18!AS337/DSR_JAN_18!AS$560</f>
        <v>4.8330794367824203E-4</v>
      </c>
      <c r="AT337" s="59">
        <f>DSR_JAN_18!AT337/DSR_JAN_18!AT$560</f>
        <v>1.4526471778658668E-3</v>
      </c>
      <c r="AU337" s="59">
        <f>DSR_JAN_18!AU337/DSR_JAN_18!AU$560</f>
        <v>2.1233436265163195E-4</v>
      </c>
      <c r="AV337" s="59">
        <f>DSR_JAN_18!AV337/DSR_JAN_18!AV$560</f>
        <v>1.2751878912195414E-3</v>
      </c>
      <c r="AW337" s="59">
        <f>DSR_JAN_18!AW337/DSR_JAN_18!AW$560</f>
        <v>0</v>
      </c>
      <c r="AX337" s="59">
        <f>DSR_JAN_18!AX337/DSR_JAN_18!AX$560</f>
        <v>2.1233436265163195E-4</v>
      </c>
      <c r="AY337" s="59">
        <f>DSR_JAN_18!AY337/DSR_JAN_18!AY$560</f>
        <v>3.6422655203714326E-4</v>
      </c>
      <c r="AZ337" s="59">
        <f>DSR_JAN_18!AZ337/DSR_JAN_18!AZ$560</f>
        <v>0</v>
      </c>
      <c r="BA337" s="59">
        <f>DSR_JAN_18!BA337/DSR_JAN_18!BA$560</f>
        <v>1.8736583305078241E-3</v>
      </c>
      <c r="BB337" s="59">
        <f>DSR_JAN_18!BB337/DSR_JAN_18!BB$560</f>
        <v>2.7681576898917293E-4</v>
      </c>
      <c r="BC337" s="59">
        <f>DSR_JAN_18!BC337/DSR_JAN_18!BC$560</f>
        <v>1.4112445117269847E-3</v>
      </c>
      <c r="BD337" s="59">
        <f>DSR_JAN_18!BD337/DSR_JAN_18!BD$560</f>
        <v>8.6445495353739766E-4</v>
      </c>
      <c r="BE337" s="59">
        <f>DSR_JAN_18!BE337/DSR_JAN_18!BE$560</f>
        <v>0</v>
      </c>
      <c r="BF337" s="59">
        <f>DSR_JAN_18!BF337/DSR_JAN_18!BF$560</f>
        <v>9.5617834400084183E-4</v>
      </c>
      <c r="BG337" s="59">
        <f>DSR_JAN_18!BG337/DSR_JAN_18!BG$560</f>
        <v>9.0190904495344255E-4</v>
      </c>
      <c r="BH337" s="59">
        <f>DSR_JAN_18!BH337/DSR_JAN_18!BH$560</f>
        <v>2.995821084423868E-4</v>
      </c>
      <c r="BI337" s="59">
        <f>DSR_JAN_18!BI337/DSR_JAN_18!BI$560</f>
        <v>2.2078895736293248E-3</v>
      </c>
      <c r="BJ337" s="59">
        <f>DSR_JAN_18!BJ337/DSR_JAN_18!BJ$560</f>
        <v>9.3093434189560158E-4</v>
      </c>
      <c r="BK337" s="59">
        <f>DSR_JAN_18!BK337/DSR_JAN_18!BK$560</f>
        <v>3.376458397897503E-4</v>
      </c>
      <c r="BL337" s="59">
        <f>DSR_JAN_18!BM337/DSR_JAN_18!BM$560</f>
        <v>3.4545212422195798E-3</v>
      </c>
      <c r="BM337" s="59">
        <f>DSR_JAN_18!BM337/DSR_JAN_18!BM$560</f>
        <v>3.4545212422195798E-3</v>
      </c>
      <c r="BN337" s="59">
        <f>DSR_JAN_18!BN337/DSR_JAN_18!BN$560</f>
        <v>2.0133199435541358E-3</v>
      </c>
      <c r="BO337" s="59">
        <f>DSR_JAN_18!BO337/DSR_JAN_18!BO$560</f>
        <v>2.8672733770000809E-3</v>
      </c>
      <c r="BP337" s="59">
        <f>DSR_JAN_18!BP337/DSR_JAN_18!BP$560</f>
        <v>9.6698943706651224E-4</v>
      </c>
      <c r="BQ337" s="59">
        <f>DSR_JAN_18!BQ337/DSR_JAN_18!BQ$560</f>
        <v>1.7878067010910141E-3</v>
      </c>
      <c r="BR337" s="59">
        <f>DSR_JAN_18!BR337/DSR_JAN_18!BR$560</f>
        <v>1.3565384981944252E-3</v>
      </c>
      <c r="BS337" s="59">
        <f>DSR_JAN_18!BS337/DSR_JAN_18!BS$560</f>
        <v>1.3148880424229032E-3</v>
      </c>
      <c r="BT337" s="59">
        <f>DSR_JAN_18!BT337/DSR_JAN_18!BT$560</f>
        <v>1.7498348042067351E-3</v>
      </c>
      <c r="BU337" s="59">
        <f>DSR_JAN_18!BU337/DSR_JAN_18!BU$560</f>
        <v>2.3829868240406813E-3</v>
      </c>
      <c r="BV337" s="59">
        <f>DSR_JAN_18!BV337/DSR_JAN_18!BV$560</f>
        <v>3.1529647098467125E-4</v>
      </c>
    </row>
    <row r="338" spans="1:74" x14ac:dyDescent="0.25">
      <c r="A338" s="40" t="s">
        <v>142</v>
      </c>
      <c r="B338" s="39" t="s">
        <v>133</v>
      </c>
      <c r="C338" s="40" t="s">
        <v>143</v>
      </c>
      <c r="D338" s="40" t="s">
        <v>1039</v>
      </c>
      <c r="E338" s="40" t="s">
        <v>1040</v>
      </c>
      <c r="F338" s="59">
        <f>DSR_JAN_18!F338/DSR_JAN_18!F$560</f>
        <v>5.7647648226051974E-4</v>
      </c>
      <c r="G338" s="60">
        <f>DSR_JAN_18!G338/DSR_JAN_18!G$560</f>
        <v>9.4024924872635873E-4</v>
      </c>
      <c r="H338" s="59">
        <f>DSR_JAN_18!H338/DSR_JAN_18!H$560</f>
        <v>6.9562368491718723E-4</v>
      </c>
      <c r="I338" s="59">
        <f>DSR_JAN_18!I338/DSR_JAN_18!I$560</f>
        <v>1.4911887363738775E-3</v>
      </c>
      <c r="J338" s="59">
        <f>DSR_JAN_18!J338/DSR_JAN_18!J$560</f>
        <v>1.1838347317630472E-3</v>
      </c>
      <c r="K338" s="59">
        <f>DSR_JAN_18!K338/DSR_JAN_18!K$560</f>
        <v>9.2385157553144862E-4</v>
      </c>
      <c r="L338" s="59">
        <f>DSR_JAN_18!L338/DSR_JAN_18!L$560</f>
        <v>7.6326037234316301E-4</v>
      </c>
      <c r="M338" s="59">
        <f>DSR_JAN_18!M338/DSR_JAN_18!M$560</f>
        <v>2.894883884492912E-4</v>
      </c>
      <c r="N338" s="59">
        <f>DSR_JAN_18!N338/DSR_JAN_18!N$560</f>
        <v>2.894883884492912E-4</v>
      </c>
      <c r="O338" s="59">
        <f>DSR_JAN_18!O338/DSR_JAN_18!O$560</f>
        <v>1.8495447625621452E-3</v>
      </c>
      <c r="P338" s="59">
        <f>DSR_JAN_18!P338/DSR_JAN_18!P$560</f>
        <v>1.8495447625621452E-3</v>
      </c>
      <c r="Q338" s="59">
        <f>DSR_JAN_18!Q338/DSR_JAN_18!Q$560</f>
        <v>1.4882357562917927E-3</v>
      </c>
      <c r="R338" s="59">
        <f>DSR_JAN_18!R338/DSR_JAN_18!R$560</f>
        <v>9.3650525728075542E-4</v>
      </c>
      <c r="S338" s="59">
        <f>DSR_JAN_18!S338/DSR_JAN_18!S$560</f>
        <v>1.0454643400826422E-4</v>
      </c>
      <c r="T338" s="59">
        <f>DSR_JAN_18!T338/DSR_JAN_18!T$560</f>
        <v>1.830779551592364E-4</v>
      </c>
      <c r="U338" s="59">
        <f>DSR_JAN_18!U338/DSR_JAN_18!U$560</f>
        <v>3.6081993838216366E-4</v>
      </c>
      <c r="V338" s="59">
        <f>DSR_JAN_18!V338/DSR_JAN_18!V$560</f>
        <v>1.908158094135412E-3</v>
      </c>
      <c r="W338" s="59">
        <f>DSR_JAN_18!W338/DSR_JAN_18!W$560</f>
        <v>1.1722945015472858E-3</v>
      </c>
      <c r="X338" s="59">
        <f>DSR_JAN_18!X338/DSR_JAN_18!X$560</f>
        <v>2.1335060034162545E-3</v>
      </c>
      <c r="Y338" s="59">
        <f>DSR_JAN_18!Y338/DSR_JAN_18!Y$560</f>
        <v>1.5591159913804209E-3</v>
      </c>
      <c r="Z338" s="59">
        <f>DSR_JAN_18!Z338/DSR_JAN_18!Z$560</f>
        <v>6.5244463252621767E-4</v>
      </c>
      <c r="AA338" s="59">
        <f>DSR_JAN_18!AA338/DSR_JAN_18!AA$560</f>
        <v>6.5244463252621767E-4</v>
      </c>
      <c r="AB338" s="59">
        <f>DSR_JAN_18!AB338/DSR_JAN_18!AB$560</f>
        <v>1.2796295464713965E-4</v>
      </c>
      <c r="AC338" s="59">
        <f>DSR_JAN_18!AC338/DSR_JAN_18!AC$560</f>
        <v>8.8507257488331409E-5</v>
      </c>
      <c r="AD338" s="59">
        <f>DSR_JAN_18!AD338/DSR_JAN_18!AD$560</f>
        <v>1.85220420508939E-4</v>
      </c>
      <c r="AE338" s="59">
        <f>DSR_JAN_18!AE338/DSR_JAN_18!AE$560</f>
        <v>1.4083155399162483E-4</v>
      </c>
      <c r="AF338" s="59">
        <f>DSR_JAN_18!AF338/DSR_JAN_18!AF$560</f>
        <v>2.5228840784574155E-5</v>
      </c>
      <c r="AG338" s="59">
        <f>DSR_JAN_18!AG338/DSR_JAN_18!AG$560</f>
        <v>5.1156894699172459E-5</v>
      </c>
      <c r="AH338" s="59">
        <f>DSR_JAN_18!AH338/DSR_JAN_18!AH$560</f>
        <v>9.3792549208964615E-5</v>
      </c>
      <c r="AI338" s="59">
        <f>DSR_JAN_18!AI338/DSR_JAN_18!AI$560</f>
        <v>1.4027591744059044E-4</v>
      </c>
      <c r="AJ338" s="59">
        <f>DSR_JAN_18!AJ338/DSR_JAN_18!AJ$560</f>
        <v>8.5371078473162759E-4</v>
      </c>
      <c r="AK338" s="59">
        <f>DSR_JAN_18!AK338/DSR_JAN_18!AK$560</f>
        <v>7.0458832010541475E-4</v>
      </c>
      <c r="AL338" s="59">
        <f>DSR_JAN_18!AL338/DSR_JAN_18!AL$560</f>
        <v>9.1180375605091771E-4</v>
      </c>
      <c r="AM338" s="59">
        <f>DSR_JAN_18!AM338/DSR_JAN_18!AM$560</f>
        <v>1.1955782997875755E-3</v>
      </c>
      <c r="AN338" s="59">
        <f>DSR_JAN_18!AN338/DSR_JAN_18!AN$560</f>
        <v>1.0693469518019572E-3</v>
      </c>
      <c r="AO338" s="59">
        <f>DSR_JAN_18!AO338/DSR_JAN_18!AO$560</f>
        <v>1.1338745315129012E-4</v>
      </c>
      <c r="AP338" s="59">
        <f>DSR_JAN_18!AP338/DSR_JAN_18!AP$560</f>
        <v>1.7481617324063713E-3</v>
      </c>
      <c r="AQ338" s="59">
        <f>DSR_JAN_18!AQ338/DSR_JAN_18!AQ$560</f>
        <v>1.8531859023615711E-4</v>
      </c>
      <c r="AR338" s="59">
        <f>DSR_JAN_18!AR338/DSR_JAN_18!AR$560</f>
        <v>1.1257200197715256E-4</v>
      </c>
      <c r="AS338" s="59">
        <f>DSR_JAN_18!AS338/DSR_JAN_18!AS$560</f>
        <v>0</v>
      </c>
      <c r="AT338" s="59">
        <f>DSR_JAN_18!AT338/DSR_JAN_18!AT$560</f>
        <v>0</v>
      </c>
      <c r="AU338" s="59">
        <f>DSR_JAN_18!AU338/DSR_JAN_18!AU$560</f>
        <v>0</v>
      </c>
      <c r="AV338" s="59">
        <f>DSR_JAN_18!AV338/DSR_JAN_18!AV$560</f>
        <v>0</v>
      </c>
      <c r="AW338" s="59">
        <f>DSR_JAN_18!AW338/DSR_JAN_18!AW$560</f>
        <v>0</v>
      </c>
      <c r="AX338" s="59">
        <f>DSR_JAN_18!AX338/DSR_JAN_18!AX$560</f>
        <v>0</v>
      </c>
      <c r="AY338" s="59">
        <f>DSR_JAN_18!AY338/DSR_JAN_18!AY$560</f>
        <v>6.0704425339523876E-5</v>
      </c>
      <c r="AZ338" s="59">
        <f>DSR_JAN_18!AZ338/DSR_JAN_18!AZ$560</f>
        <v>0</v>
      </c>
      <c r="BA338" s="59">
        <f>DSR_JAN_18!BA338/DSR_JAN_18!BA$560</f>
        <v>4.0879818120170705E-4</v>
      </c>
      <c r="BB338" s="59">
        <f>DSR_JAN_18!BB338/DSR_JAN_18!BB$560</f>
        <v>0</v>
      </c>
      <c r="BC338" s="59">
        <f>DSR_JAN_18!BC338/DSR_JAN_18!BC$560</f>
        <v>0</v>
      </c>
      <c r="BD338" s="59">
        <f>DSR_JAN_18!BD338/DSR_JAN_18!BD$560</f>
        <v>5.2827802716174299E-4</v>
      </c>
      <c r="BE338" s="59">
        <f>DSR_JAN_18!BE338/DSR_JAN_18!BE$560</f>
        <v>4.7955056503413774E-3</v>
      </c>
      <c r="BF338" s="59">
        <f>DSR_JAN_18!BF338/DSR_JAN_18!BF$560</f>
        <v>0</v>
      </c>
      <c r="BG338" s="59">
        <f>DSR_JAN_18!BG338/DSR_JAN_18!BG$560</f>
        <v>0</v>
      </c>
      <c r="BH338" s="59">
        <f>DSR_JAN_18!BH338/DSR_JAN_18!BH$560</f>
        <v>1.830779551592364E-4</v>
      </c>
      <c r="BI338" s="59">
        <f>DSR_JAN_18!BI338/DSR_JAN_18!BI$560</f>
        <v>5.519723934073312E-4</v>
      </c>
      <c r="BJ338" s="59">
        <f>DSR_JAN_18!BJ338/DSR_JAN_18!BJ$560</f>
        <v>6.2062289459706768E-4</v>
      </c>
      <c r="BK338" s="59">
        <f>DSR_JAN_18!BK338/DSR_JAN_18!BK$560</f>
        <v>2.0258750387385015E-4</v>
      </c>
      <c r="BL338" s="59">
        <f>DSR_JAN_18!BM338/DSR_JAN_18!BM$560</f>
        <v>2.1590757763872374E-4</v>
      </c>
      <c r="BM338" s="59">
        <f>DSR_JAN_18!BM338/DSR_JAN_18!BM$560</f>
        <v>2.1590757763872374E-4</v>
      </c>
      <c r="BN338" s="59">
        <f>DSR_JAN_18!BN338/DSR_JAN_18!BN$560</f>
        <v>5.0332998588853396E-4</v>
      </c>
      <c r="BO338" s="59">
        <f>DSR_JAN_18!BO338/DSR_JAN_18!BO$560</f>
        <v>2.098004910000059E-4</v>
      </c>
      <c r="BP338" s="59">
        <f>DSR_JAN_18!BP338/DSR_JAN_18!BP$560</f>
        <v>1.5042057909923521E-4</v>
      </c>
      <c r="BQ338" s="59">
        <f>DSR_JAN_18!BQ338/DSR_JAN_18!BQ$560</f>
        <v>3.0648114875845959E-4</v>
      </c>
      <c r="BR338" s="59">
        <f>DSR_JAN_18!BR338/DSR_JAN_18!BR$560</f>
        <v>2.3254945683333003E-4</v>
      </c>
      <c r="BS338" s="59">
        <f>DSR_JAN_18!BS338/DSR_JAN_18!BS$560</f>
        <v>4.9308301590858875E-4</v>
      </c>
      <c r="BT338" s="59">
        <f>DSR_JAN_18!BT338/DSR_JAN_18!BT$560</f>
        <v>2.9997168072115458E-4</v>
      </c>
      <c r="BU338" s="59">
        <f>DSR_JAN_18!BU338/DSR_JAN_18!BU$560</f>
        <v>0</v>
      </c>
      <c r="BV338" s="59">
        <f>DSR_JAN_18!BV338/DSR_JAN_18!BV$560</f>
        <v>0</v>
      </c>
    </row>
    <row r="339" spans="1:74" x14ac:dyDescent="0.25">
      <c r="A339" s="40" t="s">
        <v>142</v>
      </c>
      <c r="B339" s="39" t="s">
        <v>133</v>
      </c>
      <c r="C339" s="40" t="s">
        <v>143</v>
      </c>
      <c r="D339" s="40" t="s">
        <v>1041</v>
      </c>
      <c r="E339" s="40" t="s">
        <v>592</v>
      </c>
      <c r="F339" s="59">
        <f>DSR_JAN_18!F339/DSR_JAN_18!F$560</f>
        <v>9.8549424795861887E-4</v>
      </c>
      <c r="G339" s="60">
        <f>DSR_JAN_18!G339/DSR_JAN_18!G$560</f>
        <v>1.249937183122935E-3</v>
      </c>
      <c r="H339" s="59">
        <f>DSR_JAN_18!H339/DSR_JAN_18!H$560</f>
        <v>2.0009915874778352E-3</v>
      </c>
      <c r="I339" s="59">
        <f>DSR_JAN_18!I339/DSR_JAN_18!I$560</f>
        <v>4.6278271128844472E-4</v>
      </c>
      <c r="J339" s="59">
        <f>DSR_JAN_18!J339/DSR_JAN_18!J$560</f>
        <v>1.8282004718366044E-3</v>
      </c>
      <c r="K339" s="59">
        <f>DSR_JAN_18!K339/DSR_JAN_18!K$560</f>
        <v>1.8477031510628972E-3</v>
      </c>
      <c r="L339" s="59">
        <f>DSR_JAN_18!L339/DSR_JAN_18!L$560</f>
        <v>9.6803754541084088E-4</v>
      </c>
      <c r="M339" s="59">
        <f>DSR_JAN_18!M339/DSR_JAN_18!M$560</f>
        <v>2.8044187631025085E-4</v>
      </c>
      <c r="N339" s="59">
        <f>DSR_JAN_18!N339/DSR_JAN_18!N$560</f>
        <v>2.8044187631025085E-4</v>
      </c>
      <c r="O339" s="59">
        <f>DSR_JAN_18!O339/DSR_JAN_18!O$560</f>
        <v>1.6307814035494183E-3</v>
      </c>
      <c r="P339" s="59">
        <f>DSR_JAN_18!P339/DSR_JAN_18!P$560</f>
        <v>1.6307814035494183E-3</v>
      </c>
      <c r="Q339" s="59">
        <f>DSR_JAN_18!Q339/DSR_JAN_18!Q$560</f>
        <v>5.9170819226059225E-4</v>
      </c>
      <c r="R339" s="59">
        <f>DSR_JAN_18!R339/DSR_JAN_18!R$560</f>
        <v>1.9128618021053726E-3</v>
      </c>
      <c r="S339" s="59">
        <f>DSR_JAN_18!S339/DSR_JAN_18!S$560</f>
        <v>1.7175485587071979E-4</v>
      </c>
      <c r="T339" s="59">
        <f>DSR_JAN_18!T339/DSR_JAN_18!T$560</f>
        <v>8.3217252345107442E-5</v>
      </c>
      <c r="U339" s="59">
        <f>DSR_JAN_18!U339/DSR_JAN_18!U$560</f>
        <v>2.9209233107127536E-4</v>
      </c>
      <c r="V339" s="59">
        <f>DSR_JAN_18!V339/DSR_JAN_18!V$560</f>
        <v>2.038630442452363E-3</v>
      </c>
      <c r="W339" s="59">
        <f>DSR_JAN_18!W339/DSR_JAN_18!W$560</f>
        <v>9.6714296377651068E-4</v>
      </c>
      <c r="X339" s="59">
        <f>DSR_JAN_18!X339/DSR_JAN_18!X$560</f>
        <v>3.146017327071426E-3</v>
      </c>
      <c r="Y339" s="59">
        <f>DSR_JAN_18!Y339/DSR_JAN_18!Y$560</f>
        <v>2.7421294409804768E-3</v>
      </c>
      <c r="Z339" s="59">
        <f>DSR_JAN_18!Z339/DSR_JAN_18!Z$560</f>
        <v>0</v>
      </c>
      <c r="AA339" s="59">
        <f>DSR_JAN_18!AA339/DSR_JAN_18!AA$560</f>
        <v>0</v>
      </c>
      <c r="AB339" s="59">
        <f>DSR_JAN_18!AB339/DSR_JAN_18!AB$560</f>
        <v>1.9194443197070949E-4</v>
      </c>
      <c r="AC339" s="59">
        <f>DSR_JAN_18!AC339/DSR_JAN_18!AC$560</f>
        <v>3.5402902995332564E-4</v>
      </c>
      <c r="AD339" s="59">
        <f>DSR_JAN_18!AD339/DSR_JAN_18!AD$560</f>
        <v>1.6669837845804511E-3</v>
      </c>
      <c r="AE339" s="59">
        <f>DSR_JAN_18!AE339/DSR_JAN_18!AE$560</f>
        <v>7.0415776995812413E-4</v>
      </c>
      <c r="AF339" s="59">
        <f>DSR_JAN_18!AF339/DSR_JAN_18!AF$560</f>
        <v>2.2705956706116739E-4</v>
      </c>
      <c r="AG339" s="59">
        <f>DSR_JAN_18!AG339/DSR_JAN_18!AG$560</f>
        <v>4.6041205229255223E-4</v>
      </c>
      <c r="AH339" s="59">
        <f>DSR_JAN_18!AH339/DSR_JAN_18!AH$560</f>
        <v>8.4413294288068167E-4</v>
      </c>
      <c r="AI339" s="59">
        <f>DSR_JAN_18!AI339/DSR_JAN_18!AI$560</f>
        <v>7.0137958720295219E-4</v>
      </c>
      <c r="AJ339" s="59">
        <f>DSR_JAN_18!AJ339/DSR_JAN_18!AJ$560</f>
        <v>1.7270471047444423E-3</v>
      </c>
      <c r="AK339" s="59">
        <f>DSR_JAN_18!AK339/DSR_JAN_18!AK$560</f>
        <v>0</v>
      </c>
      <c r="AL339" s="59">
        <f>DSR_JAN_18!AL339/DSR_JAN_18!AL$560</f>
        <v>0</v>
      </c>
      <c r="AM339" s="59">
        <f>DSR_JAN_18!AM339/DSR_JAN_18!AM$560</f>
        <v>1.5158224872306762E-3</v>
      </c>
      <c r="AN339" s="59">
        <f>DSR_JAN_18!AN339/DSR_JAN_18!AN$560</f>
        <v>2.1167585815156688E-3</v>
      </c>
      <c r="AO339" s="59">
        <f>DSR_JAN_18!AO339/DSR_JAN_18!AO$560</f>
        <v>1.6674625463425019E-4</v>
      </c>
      <c r="AP339" s="59">
        <f>DSR_JAN_18!AP339/DSR_JAN_18!AP$560</f>
        <v>2.6719870381495753E-3</v>
      </c>
      <c r="AQ339" s="59">
        <f>DSR_JAN_18!AQ339/DSR_JAN_18!AQ$560</f>
        <v>7.4127436094462832E-5</v>
      </c>
      <c r="AR339" s="59">
        <f>DSR_JAN_18!AR339/DSR_JAN_18!AR$560</f>
        <v>1.2382920217486782E-3</v>
      </c>
      <c r="AS339" s="59">
        <f>DSR_JAN_18!AS339/DSR_JAN_18!AS$560</f>
        <v>0</v>
      </c>
      <c r="AT339" s="59">
        <f>DSR_JAN_18!AT339/DSR_JAN_18!AT$560</f>
        <v>1.0168530245061069E-3</v>
      </c>
      <c r="AU339" s="59">
        <f>DSR_JAN_18!AU339/DSR_JAN_18!AU$560</f>
        <v>0</v>
      </c>
      <c r="AV339" s="59">
        <f>DSR_JAN_18!AV339/DSR_JAN_18!AV$560</f>
        <v>8.5012526081302761E-4</v>
      </c>
      <c r="AW339" s="59">
        <f>DSR_JAN_18!AW339/DSR_JAN_18!AW$560</f>
        <v>0</v>
      </c>
      <c r="AX339" s="59">
        <f>DSR_JAN_18!AX339/DSR_JAN_18!AX$560</f>
        <v>0</v>
      </c>
      <c r="AY339" s="59">
        <f>DSR_JAN_18!AY339/DSR_JAN_18!AY$560</f>
        <v>2.4281770135809551E-4</v>
      </c>
      <c r="AZ339" s="59">
        <f>DSR_JAN_18!AZ339/DSR_JAN_18!AZ$560</f>
        <v>0</v>
      </c>
      <c r="BA339" s="59">
        <f>DSR_JAN_18!BA339/DSR_JAN_18!BA$560</f>
        <v>7.1539681710298746E-4</v>
      </c>
      <c r="BB339" s="59">
        <f>DSR_JAN_18!BB339/DSR_JAN_18!BB$560</f>
        <v>0</v>
      </c>
      <c r="BC339" s="59">
        <f>DSR_JAN_18!BC339/DSR_JAN_18!BC$560</f>
        <v>0</v>
      </c>
      <c r="BD339" s="59">
        <f>DSR_JAN_18!BD339/DSR_JAN_18!BD$560</f>
        <v>2.4012637598261045E-4</v>
      </c>
      <c r="BE339" s="59">
        <f>DSR_JAN_18!BE339/DSR_JAN_18!BE$560</f>
        <v>0</v>
      </c>
      <c r="BF339" s="59">
        <f>DSR_JAN_18!BF339/DSR_JAN_18!BF$560</f>
        <v>3.1872611466694729E-4</v>
      </c>
      <c r="BG339" s="59">
        <f>DSR_JAN_18!BG339/DSR_JAN_18!BG$560</f>
        <v>1.2884414927906321E-4</v>
      </c>
      <c r="BH339" s="59">
        <f>DSR_JAN_18!BH339/DSR_JAN_18!BH$560</f>
        <v>8.3217252345107442E-5</v>
      </c>
      <c r="BI339" s="59">
        <f>DSR_JAN_18!BI339/DSR_JAN_18!BI$560</f>
        <v>9.0913100090619242E-4</v>
      </c>
      <c r="BJ339" s="59">
        <f>DSR_JAN_18!BJ339/DSR_JAN_18!BJ$560</f>
        <v>1.2412457891941354E-3</v>
      </c>
      <c r="BK339" s="59">
        <f>DSR_JAN_18!BK339/DSR_JAN_18!BK$560</f>
        <v>2.7011667183180019E-4</v>
      </c>
      <c r="BL339" s="59">
        <f>DSR_JAN_18!BM339/DSR_JAN_18!BM$560</f>
        <v>8.6363031055489495E-4</v>
      </c>
      <c r="BM339" s="59">
        <f>DSR_JAN_18!BM339/DSR_JAN_18!BM$560</f>
        <v>8.6363031055489495E-4</v>
      </c>
      <c r="BN339" s="59">
        <f>DSR_JAN_18!BN339/DSR_JAN_18!BN$560</f>
        <v>3.7749748941640055E-4</v>
      </c>
      <c r="BO339" s="59">
        <f>DSR_JAN_18!BO339/DSR_JAN_18!BO$560</f>
        <v>1.3986699400000391E-4</v>
      </c>
      <c r="BP339" s="59">
        <f>DSR_JAN_18!BP339/DSR_JAN_18!BP$560</f>
        <v>2.3637519572736963E-4</v>
      </c>
      <c r="BQ339" s="59">
        <f>DSR_JAN_18!BQ339/DSR_JAN_18!BQ$560</f>
        <v>6.9809594994982456E-4</v>
      </c>
      <c r="BR339" s="59">
        <f>DSR_JAN_18!BR339/DSR_JAN_18!BR$560</f>
        <v>5.2969598500925174E-4</v>
      </c>
      <c r="BS339" s="59">
        <f>DSR_JAN_18!BS339/DSR_JAN_18!BS$560</f>
        <v>7.8893282545374204E-4</v>
      </c>
      <c r="BT339" s="59">
        <f>DSR_JAN_18!BT339/DSR_JAN_18!BT$560</f>
        <v>6.8326882830929659E-4</v>
      </c>
      <c r="BU339" s="59">
        <f>DSR_JAN_18!BU339/DSR_JAN_18!BU$560</f>
        <v>0</v>
      </c>
      <c r="BV339" s="59">
        <f>DSR_JAN_18!BV339/DSR_JAN_18!BV$560</f>
        <v>0</v>
      </c>
    </row>
    <row r="340" spans="1:74" x14ac:dyDescent="0.25">
      <c r="A340" s="40" t="s">
        <v>144</v>
      </c>
      <c r="B340" s="39" t="s">
        <v>133</v>
      </c>
      <c r="C340" s="40" t="s">
        <v>143</v>
      </c>
      <c r="D340" s="40" t="s">
        <v>1042</v>
      </c>
      <c r="E340" s="40" t="s">
        <v>1043</v>
      </c>
      <c r="F340" s="59">
        <f>DSR_JAN_18!F340/DSR_JAN_18!F$560</f>
        <v>2.7106792062399033E-3</v>
      </c>
      <c r="G340" s="60">
        <f>DSR_JAN_18!G340/DSR_JAN_18!G$560</f>
        <v>2.9119664387282427E-3</v>
      </c>
      <c r="H340" s="59">
        <f>DSR_JAN_18!H340/DSR_JAN_18!H$560</f>
        <v>2.4910668707950312E-3</v>
      </c>
      <c r="I340" s="59">
        <f>DSR_JAN_18!I340/DSR_JAN_18!I$560</f>
        <v>2.643896128570316E-3</v>
      </c>
      <c r="J340" s="59">
        <f>DSR_JAN_18!J340/DSR_JAN_18!J$560</f>
        <v>2.1527470866286365E-3</v>
      </c>
      <c r="K340" s="59">
        <f>DSR_JAN_18!K340/DSR_JAN_18!K$560</f>
        <v>3.3642794588375994E-3</v>
      </c>
      <c r="L340" s="59">
        <f>DSR_JAN_18!L340/DSR_JAN_18!L$560</f>
        <v>2.3396959223319306E-3</v>
      </c>
      <c r="M340" s="59">
        <f>DSR_JAN_18!M340/DSR_JAN_18!M$560</f>
        <v>1.9273004122303357E-4</v>
      </c>
      <c r="N340" s="59">
        <f>DSR_JAN_18!N340/DSR_JAN_18!N$560</f>
        <v>1.9273004122303357E-4</v>
      </c>
      <c r="O340" s="59">
        <f>DSR_JAN_18!O340/DSR_JAN_18!O$560</f>
        <v>3.1693287958107579E-3</v>
      </c>
      <c r="P340" s="59">
        <f>DSR_JAN_18!P340/DSR_JAN_18!P$560</f>
        <v>3.1693287958107579E-3</v>
      </c>
      <c r="Q340" s="59">
        <f>DSR_JAN_18!Q340/DSR_JAN_18!Q$560</f>
        <v>4.5384821297000328E-3</v>
      </c>
      <c r="R340" s="59">
        <f>DSR_JAN_18!R340/DSR_JAN_18!R$560</f>
        <v>3.1857506705636565E-3</v>
      </c>
      <c r="S340" s="59">
        <f>DSR_JAN_18!S340/DSR_JAN_18!S$560</f>
        <v>1.4742725375654774E-3</v>
      </c>
      <c r="T340" s="59">
        <f>DSR_JAN_18!T340/DSR_JAN_18!T$560</f>
        <v>3.6322666303592495E-3</v>
      </c>
      <c r="U340" s="59">
        <f>DSR_JAN_18!U340/DSR_JAN_18!U$560</f>
        <v>1.274829735609811E-3</v>
      </c>
      <c r="V340" s="59">
        <f>DSR_JAN_18!V340/DSR_JAN_18!V$560</f>
        <v>1.5213340798216231E-3</v>
      </c>
      <c r="W340" s="59">
        <f>DSR_JAN_18!W340/DSR_JAN_18!W$560</f>
        <v>3.5554207732319994E-3</v>
      </c>
      <c r="X340" s="59">
        <f>DSR_JAN_18!X340/DSR_JAN_18!X$560</f>
        <v>4.4795715089060491E-3</v>
      </c>
      <c r="Y340" s="59">
        <f>DSR_JAN_18!Y340/DSR_JAN_18!Y$560</f>
        <v>5.9153977160941035E-3</v>
      </c>
      <c r="Z340" s="59">
        <f>DSR_JAN_18!Z340/DSR_JAN_18!Z$560</f>
        <v>9.8207693815793038E-4</v>
      </c>
      <c r="AA340" s="59">
        <f>DSR_JAN_18!AA340/DSR_JAN_18!AA$560</f>
        <v>9.8207693815793038E-4</v>
      </c>
      <c r="AB340" s="59">
        <f>DSR_JAN_18!AB340/DSR_JAN_18!AB$560</f>
        <v>0</v>
      </c>
      <c r="AC340" s="59">
        <f>DSR_JAN_18!AC340/DSR_JAN_18!AC$560</f>
        <v>0</v>
      </c>
      <c r="AD340" s="59">
        <f>DSR_JAN_18!AD340/DSR_JAN_18!AD$560</f>
        <v>3.6071333955295386E-3</v>
      </c>
      <c r="AE340" s="59">
        <f>DSR_JAN_18!AE340/DSR_JAN_18!AE$560</f>
        <v>2.8717466386168739E-3</v>
      </c>
      <c r="AF340" s="59">
        <f>DSR_JAN_18!AF340/DSR_JAN_18!AF$560</f>
        <v>3.2555851490993003E-3</v>
      </c>
      <c r="AG340" s="59">
        <f>DSR_JAN_18!AG340/DSR_JAN_18!AG$560</f>
        <v>2.4862581936384866E-3</v>
      </c>
      <c r="AH340" s="59">
        <f>DSR_JAN_18!AH340/DSR_JAN_18!AH$560</f>
        <v>2.2680528088585678E-3</v>
      </c>
      <c r="AI340" s="59">
        <f>DSR_JAN_18!AI340/DSR_JAN_18!AI$560</f>
        <v>2.1882448731251423E-3</v>
      </c>
      <c r="AJ340" s="59">
        <f>DSR_JAN_18!AJ340/DSR_JAN_18!AJ$560</f>
        <v>4.8623717772261063E-3</v>
      </c>
      <c r="AK340" s="59">
        <f>DSR_JAN_18!AK340/DSR_JAN_18!AK$560</f>
        <v>1.1305698206119908E-3</v>
      </c>
      <c r="AL340" s="59">
        <f>DSR_JAN_18!AL340/DSR_JAN_18!AL$560</f>
        <v>1.4375961012212143E-3</v>
      </c>
      <c r="AM340" s="59">
        <f>DSR_JAN_18!AM340/DSR_JAN_18!AM$560</f>
        <v>3.5667480347200574E-3</v>
      </c>
      <c r="AN340" s="59">
        <f>DSR_JAN_18!AN340/DSR_JAN_18!AN$560</f>
        <v>3.381944527229458E-3</v>
      </c>
      <c r="AO340" s="59">
        <f>DSR_JAN_18!AO340/DSR_JAN_18!AO$560</f>
        <v>1.3462896427105084E-3</v>
      </c>
      <c r="AP340" s="59">
        <f>DSR_JAN_18!AP340/DSR_JAN_18!AP$560</f>
        <v>5.0110224905015582E-3</v>
      </c>
      <c r="AQ340" s="59">
        <f>DSR_JAN_18!AQ340/DSR_JAN_18!AQ$560</f>
        <v>6.0635147311725868E-4</v>
      </c>
      <c r="AR340" s="59">
        <f>DSR_JAN_18!AR340/DSR_JAN_18!AR$560</f>
        <v>2.2661316398010865E-3</v>
      </c>
      <c r="AS340" s="59">
        <f>DSR_JAN_18!AS340/DSR_JAN_18!AS$560</f>
        <v>2.2136545458296278E-3</v>
      </c>
      <c r="AT340" s="59">
        <f>DSR_JAN_18!AT340/DSR_JAN_18!AT$560</f>
        <v>4.4400852728221562E-3</v>
      </c>
      <c r="AU340" s="59">
        <f>DSR_JAN_18!AU340/DSR_JAN_18!AU$560</f>
        <v>3.284885067160109E-3</v>
      </c>
      <c r="AV340" s="59">
        <f>DSR_JAN_18!AV340/DSR_JAN_18!AV$560</f>
        <v>3.0261749897129214E-3</v>
      </c>
      <c r="AW340" s="59">
        <f>DSR_JAN_18!AW340/DSR_JAN_18!AW$560</f>
        <v>7.0926609337488525E-4</v>
      </c>
      <c r="AX340" s="59">
        <f>DSR_JAN_18!AX340/DSR_JAN_18!AX$560</f>
        <v>3.284885067160109E-3</v>
      </c>
      <c r="AY340" s="59">
        <f>DSR_JAN_18!AY340/DSR_JAN_18!AY$560</f>
        <v>3.2191740710353574E-4</v>
      </c>
      <c r="AZ340" s="59">
        <f>DSR_JAN_18!AZ340/DSR_JAN_18!AZ$560</f>
        <v>5.2214328892828329E-3</v>
      </c>
      <c r="BA340" s="59">
        <f>DSR_JAN_18!BA340/DSR_JAN_18!BA$560</f>
        <v>1.3962846968318047E-3</v>
      </c>
      <c r="BB340" s="59">
        <f>DSR_JAN_18!BB340/DSR_JAN_18!BB$560</f>
        <v>4.7496753642159645E-4</v>
      </c>
      <c r="BC340" s="59">
        <f>DSR_JAN_18!BC340/DSR_JAN_18!BC$560</f>
        <v>2.0773969321393254E-3</v>
      </c>
      <c r="BD340" s="59">
        <f>DSR_JAN_18!BD340/DSR_JAN_18!BD$560</f>
        <v>0</v>
      </c>
      <c r="BE340" s="59">
        <f>DSR_JAN_18!BE340/DSR_JAN_18!BE$560</f>
        <v>0</v>
      </c>
      <c r="BF340" s="59">
        <f>DSR_JAN_18!BF340/DSR_JAN_18!BF$560</f>
        <v>6.2112243457009414E-3</v>
      </c>
      <c r="BG340" s="59">
        <f>DSR_JAN_18!BG340/DSR_JAN_18!BG$560</f>
        <v>2.4127600811424572E-3</v>
      </c>
      <c r="BH340" s="59">
        <f>DSR_JAN_18!BH340/DSR_JAN_18!BH$560</f>
        <v>3.6322666303592495E-3</v>
      </c>
      <c r="BI340" s="59">
        <f>DSR_JAN_18!BI340/DSR_JAN_18!BI$560</f>
        <v>3.6161322802399573E-3</v>
      </c>
      <c r="BJ340" s="59">
        <f>DSR_JAN_18!BJ340/DSR_JAN_18!BJ$560</f>
        <v>1.9436399435523034E-3</v>
      </c>
      <c r="BK340" s="59">
        <f>DSR_JAN_18!BK340/DSR_JAN_18!BK$560</f>
        <v>0</v>
      </c>
      <c r="BL340" s="59">
        <f>DSR_JAN_18!BM340/DSR_JAN_18!BM$560</f>
        <v>2.9014292815095397E-3</v>
      </c>
      <c r="BM340" s="59">
        <f>DSR_JAN_18!BM340/DSR_JAN_18!BM$560</f>
        <v>2.9014292815095397E-3</v>
      </c>
      <c r="BN340" s="59">
        <f>DSR_JAN_18!BN340/DSR_JAN_18!BN$560</f>
        <v>3.4620068901179291E-3</v>
      </c>
      <c r="BO340" s="59">
        <f>DSR_JAN_18!BO340/DSR_JAN_18!BO$560</f>
        <v>3.7356475997486769E-3</v>
      </c>
      <c r="BP340" s="59">
        <f>DSR_JAN_18!BP340/DSR_JAN_18!BP$560</f>
        <v>2.1245862925248081E-3</v>
      </c>
      <c r="BQ340" s="59">
        <f>DSR_JAN_18!BQ340/DSR_JAN_18!BQ$560</f>
        <v>2.122797397649531E-3</v>
      </c>
      <c r="BR340" s="59">
        <f>DSR_JAN_18!BR340/DSR_JAN_18!BR$560</f>
        <v>8.9808072950117409E-4</v>
      </c>
      <c r="BS340" s="59">
        <f>DSR_JAN_18!BS340/DSR_JAN_18!BS$560</f>
        <v>2.3526210365803456E-3</v>
      </c>
      <c r="BT340" s="59">
        <f>DSR_JAN_18!BT340/DSR_JAN_18!BT$560</f>
        <v>2.4651179680874125E-3</v>
      </c>
      <c r="BU340" s="59">
        <f>DSR_JAN_18!BU340/DSR_JAN_18!BU$560</f>
        <v>1.4893667650254256E-3</v>
      </c>
      <c r="BV340" s="59">
        <f>DSR_JAN_18!BV340/DSR_JAN_18!BV$560</f>
        <v>9.4588941295401386E-4</v>
      </c>
    </row>
    <row r="341" spans="1:74" x14ac:dyDescent="0.25">
      <c r="A341" s="40" t="s">
        <v>144</v>
      </c>
      <c r="B341" s="39" t="s">
        <v>133</v>
      </c>
      <c r="C341" s="40" t="s">
        <v>143</v>
      </c>
      <c r="D341" s="40" t="s">
        <v>1044</v>
      </c>
      <c r="E341" s="40" t="s">
        <v>1045</v>
      </c>
      <c r="F341" s="59">
        <f>DSR_JAN_18!F341/DSR_JAN_18!F$560</f>
        <v>1.8118780290581993E-3</v>
      </c>
      <c r="G341" s="60">
        <f>DSR_JAN_18!G341/DSR_JAN_18!G$560</f>
        <v>2.2037891615197007E-3</v>
      </c>
      <c r="H341" s="59">
        <f>DSR_JAN_18!H341/DSR_JAN_18!H$560</f>
        <v>2.52135339809953E-3</v>
      </c>
      <c r="I341" s="59">
        <f>DSR_JAN_18!I341/DSR_JAN_18!I$560</f>
        <v>3.1055287859397367E-3</v>
      </c>
      <c r="J341" s="59">
        <f>DSR_JAN_18!J341/DSR_JAN_18!J$560</f>
        <v>2.425246717847451E-3</v>
      </c>
      <c r="K341" s="59">
        <f>DSR_JAN_18!K341/DSR_JAN_18!K$560</f>
        <v>1.8223180402036996E-3</v>
      </c>
      <c r="L341" s="59">
        <f>DSR_JAN_18!L341/DSR_JAN_18!L$560</f>
        <v>1.9402356429094056E-3</v>
      </c>
      <c r="M341" s="59">
        <f>DSR_JAN_18!M341/DSR_JAN_18!M$560</f>
        <v>1.0278935531895123E-4</v>
      </c>
      <c r="N341" s="59">
        <f>DSR_JAN_18!N341/DSR_JAN_18!N$560</f>
        <v>1.0278935531895123E-4</v>
      </c>
      <c r="O341" s="59">
        <f>DSR_JAN_18!O341/DSR_JAN_18!O$560</f>
        <v>2.7017229079042528E-3</v>
      </c>
      <c r="P341" s="59">
        <f>DSR_JAN_18!P341/DSR_JAN_18!P$560</f>
        <v>2.7017229079042528E-3</v>
      </c>
      <c r="Q341" s="59">
        <f>DSR_JAN_18!Q341/DSR_JAN_18!Q$560</f>
        <v>2.650473563744819E-3</v>
      </c>
      <c r="R341" s="59">
        <f>DSR_JAN_18!R341/DSR_JAN_18!R$560</f>
        <v>2.5486005364509252E-3</v>
      </c>
      <c r="S341" s="59">
        <f>DSR_JAN_18!S341/DSR_JAN_18!S$560</f>
        <v>1.145132622202022E-3</v>
      </c>
      <c r="T341" s="59">
        <f>DSR_JAN_18!T341/DSR_JAN_18!T$560</f>
        <v>4.313316623551609E-3</v>
      </c>
      <c r="U341" s="59">
        <f>DSR_JAN_18!U341/DSR_JAN_18!U$560</f>
        <v>2.2715148016320265E-3</v>
      </c>
      <c r="V341" s="59">
        <f>DSR_JAN_18!V341/DSR_JAN_18!V$560</f>
        <v>1.8227304541259069E-3</v>
      </c>
      <c r="W341" s="59">
        <f>DSR_JAN_18!W341/DSR_JAN_18!W$560</f>
        <v>2.7460566947726827E-3</v>
      </c>
      <c r="X341" s="59">
        <f>DSR_JAN_18!X341/DSR_JAN_18!X$560</f>
        <v>4.2380259863669962E-3</v>
      </c>
      <c r="Y341" s="59">
        <f>DSR_JAN_18!Y341/DSR_JAN_18!Y$560</f>
        <v>4.4537664563606312E-3</v>
      </c>
      <c r="Z341" s="59">
        <f>DSR_JAN_18!Z341/DSR_JAN_18!Z$560</f>
        <v>1.6367948969298843E-4</v>
      </c>
      <c r="AA341" s="59">
        <f>DSR_JAN_18!AA341/DSR_JAN_18!AA$560</f>
        <v>1.6367948969298843E-4</v>
      </c>
      <c r="AB341" s="59">
        <f>DSR_JAN_18!AB341/DSR_JAN_18!AB$560</f>
        <v>0</v>
      </c>
      <c r="AC341" s="59">
        <f>DSR_JAN_18!AC341/DSR_JAN_18!AC$560</f>
        <v>0</v>
      </c>
      <c r="AD341" s="59">
        <f>DSR_JAN_18!AD341/DSR_JAN_18!AD$560</f>
        <v>3.1029104477673449E-3</v>
      </c>
      <c r="AE341" s="59">
        <f>DSR_JAN_18!AE341/DSR_JAN_18!AE$560</f>
        <v>8.6498392729423917E-4</v>
      </c>
      <c r="AF341" s="59">
        <f>DSR_JAN_18!AF341/DSR_JAN_18!AF$560</f>
        <v>1.156589460864225E-3</v>
      </c>
      <c r="AG341" s="59">
        <f>DSR_JAN_18!AG341/DSR_JAN_18!AG$560</f>
        <v>8.8327593721367309E-4</v>
      </c>
      <c r="AH341" s="59">
        <f>DSR_JAN_18!AH341/DSR_JAN_18!AH$560</f>
        <v>1.9510131689105955E-3</v>
      </c>
      <c r="AI341" s="59">
        <f>DSR_JAN_18!AI341/DSR_JAN_18!AI$560</f>
        <v>1.3011185732095438E-3</v>
      </c>
      <c r="AJ341" s="59">
        <f>DSR_JAN_18!AJ341/DSR_JAN_18!AJ$560</f>
        <v>1.7671615489918667E-3</v>
      </c>
      <c r="AK341" s="59">
        <f>DSR_JAN_18!AK341/DSR_JAN_18!AK$560</f>
        <v>5.652849103059954E-4</v>
      </c>
      <c r="AL341" s="59">
        <f>DSR_JAN_18!AL341/DSR_JAN_18!AL$560</f>
        <v>1.0781970759159106E-3</v>
      </c>
      <c r="AM341" s="59">
        <f>DSR_JAN_18!AM341/DSR_JAN_18!AM$560</f>
        <v>3.7318752585496899E-3</v>
      </c>
      <c r="AN341" s="59">
        <f>DSR_JAN_18!AN341/DSR_JAN_18!AN$560</f>
        <v>4.2954182036563848E-3</v>
      </c>
      <c r="AO341" s="59">
        <f>DSR_JAN_18!AO341/DSR_JAN_18!AO$560</f>
        <v>7.8272653645959796E-4</v>
      </c>
      <c r="AP341" s="59">
        <f>DSR_JAN_18!AP341/DSR_JAN_18!AP$560</f>
        <v>2.564464451021385E-3</v>
      </c>
      <c r="AQ341" s="59">
        <f>DSR_JAN_18!AQ341/DSR_JAN_18!AQ$560</f>
        <v>6.7055339380026253E-4</v>
      </c>
      <c r="AR341" s="59">
        <f>DSR_JAN_18!AR341/DSR_JAN_18!AR$560</f>
        <v>1.3474296236655108E-3</v>
      </c>
      <c r="AS341" s="59">
        <f>DSR_JAN_18!AS341/DSR_JAN_18!AS$560</f>
        <v>8.514055945498569E-4</v>
      </c>
      <c r="AT341" s="59">
        <f>DSR_JAN_18!AT341/DSR_JAN_18!AT$560</f>
        <v>1.1544221709337604E-3</v>
      </c>
      <c r="AU341" s="59">
        <f>DSR_JAN_18!AU341/DSR_JAN_18!AU$560</f>
        <v>8.2122126679002726E-4</v>
      </c>
      <c r="AV341" s="59">
        <f>DSR_JAN_18!AV341/DSR_JAN_18!AV$560</f>
        <v>1.2969321384483947E-3</v>
      </c>
      <c r="AW341" s="59">
        <f>DSR_JAN_18!AW341/DSR_JAN_18!AW$560</f>
        <v>3.5463304668744263E-4</v>
      </c>
      <c r="AX341" s="59">
        <f>DSR_JAN_18!AX341/DSR_JAN_18!AX$560</f>
        <v>8.2122126679002726E-4</v>
      </c>
      <c r="AY341" s="59">
        <f>DSR_JAN_18!AY341/DSR_JAN_18!AY$560</f>
        <v>3.8630088852424291E-4</v>
      </c>
      <c r="AZ341" s="59">
        <f>DSR_JAN_18!AZ341/DSR_JAN_18!AZ$560</f>
        <v>0</v>
      </c>
      <c r="BA341" s="59">
        <f>DSR_JAN_18!BA341/DSR_JAN_18!BA$560</f>
        <v>1.535913166514985E-3</v>
      </c>
      <c r="BB341" s="59">
        <f>DSR_JAN_18!BB341/DSR_JAN_18!BB$560</f>
        <v>1.5832251214053215E-4</v>
      </c>
      <c r="BC341" s="59">
        <f>DSR_JAN_18!BC341/DSR_JAN_18!BC$560</f>
        <v>0</v>
      </c>
      <c r="BD341" s="59">
        <f>DSR_JAN_18!BD341/DSR_JAN_18!BD$560</f>
        <v>0</v>
      </c>
      <c r="BE341" s="59">
        <f>DSR_JAN_18!BE341/DSR_JAN_18!BE$560</f>
        <v>0</v>
      </c>
      <c r="BF341" s="59">
        <f>DSR_JAN_18!BF341/DSR_JAN_18!BF$560</f>
        <v>1.9694125974173715E-3</v>
      </c>
      <c r="BG341" s="59">
        <f>DSR_JAN_18!BG341/DSR_JAN_18!BG$560</f>
        <v>6.5802547667521559E-4</v>
      </c>
      <c r="BH341" s="59">
        <f>DSR_JAN_18!BH341/DSR_JAN_18!BH$560</f>
        <v>4.313316623551609E-3</v>
      </c>
      <c r="BI341" s="59">
        <f>DSR_JAN_18!BI341/DSR_JAN_18!BI$560</f>
        <v>2.4295888757862221E-3</v>
      </c>
      <c r="BJ341" s="59">
        <f>DSR_JAN_18!BJ341/DSR_JAN_18!BJ$560</f>
        <v>1.2525679636225953E-3</v>
      </c>
      <c r="BK341" s="59">
        <f>DSR_JAN_18!BK341/DSR_JAN_18!BK$560</f>
        <v>0</v>
      </c>
      <c r="BL341" s="59">
        <f>DSR_JAN_18!BM341/DSR_JAN_18!BM$560</f>
        <v>1.9501409924900183E-3</v>
      </c>
      <c r="BM341" s="59">
        <f>DSR_JAN_18!BM341/DSR_JAN_18!BM$560</f>
        <v>1.9501409924900183E-3</v>
      </c>
      <c r="BN341" s="59">
        <f>DSR_JAN_18!BN341/DSR_JAN_18!BN$560</f>
        <v>2.1520583371003343E-3</v>
      </c>
      <c r="BO341" s="59">
        <f>DSR_JAN_18!BO341/DSR_JAN_18!BO$560</f>
        <v>8.2002020482288031E-4</v>
      </c>
      <c r="BP341" s="59">
        <f>DSR_JAN_18!BP341/DSR_JAN_18!BP$560</f>
        <v>7.0819543084160274E-4</v>
      </c>
      <c r="BQ341" s="59">
        <f>DSR_JAN_18!BQ341/DSR_JAN_18!BQ$560</f>
        <v>1.6493677622025135E-3</v>
      </c>
      <c r="BR341" s="59">
        <f>DSR_JAN_18!BR341/DSR_JAN_18!BR$560</f>
        <v>6.977893437850848E-4</v>
      </c>
      <c r="BS341" s="59">
        <f>DSR_JAN_18!BS341/DSR_JAN_18!BS$560</f>
        <v>1.8624916539594402E-3</v>
      </c>
      <c r="BT341" s="59">
        <f>DSR_JAN_18!BT341/DSR_JAN_18!BT$560</f>
        <v>1.9515517247358678E-3</v>
      </c>
      <c r="BU341" s="59">
        <f>DSR_JAN_18!BU341/DSR_JAN_18!BU$560</f>
        <v>4.9645558834180857E-4</v>
      </c>
      <c r="BV341" s="59">
        <f>DSR_JAN_18!BV341/DSR_JAN_18!BV$560</f>
        <v>0</v>
      </c>
    </row>
    <row r="342" spans="1:74" x14ac:dyDescent="0.25">
      <c r="A342" s="40" t="s">
        <v>148</v>
      </c>
      <c r="B342" s="39" t="s">
        <v>133</v>
      </c>
      <c r="C342" s="40" t="s">
        <v>143</v>
      </c>
      <c r="D342" s="40" t="s">
        <v>1046</v>
      </c>
      <c r="E342" s="40" t="s">
        <v>1047</v>
      </c>
      <c r="F342" s="59">
        <f>DSR_JAN_18!F342/DSR_JAN_18!F$560</f>
        <v>1.3705713869307261E-3</v>
      </c>
      <c r="G342" s="60">
        <f>DSR_JAN_18!G342/DSR_JAN_18!G$560</f>
        <v>1.7467033223610617E-3</v>
      </c>
      <c r="H342" s="59">
        <f>DSR_JAN_18!H342/DSR_JAN_18!H$560</f>
        <v>2.3604301257906576E-3</v>
      </c>
      <c r="I342" s="59">
        <f>DSR_JAN_18!I342/DSR_JAN_18!I$560</f>
        <v>1.306670011895503E-3</v>
      </c>
      <c r="J342" s="59">
        <f>DSR_JAN_18!J342/DSR_JAN_18!J$560</f>
        <v>1.4436288941370231E-3</v>
      </c>
      <c r="K342" s="59">
        <f>DSR_JAN_18!K342/DSR_JAN_18!K$560</f>
        <v>1.6121148375533186E-3</v>
      </c>
      <c r="L342" s="59">
        <f>DSR_JAN_18!L342/DSR_JAN_18!L$560</f>
        <v>2.1607046892361042E-3</v>
      </c>
      <c r="M342" s="59">
        <f>DSR_JAN_18!M342/DSR_JAN_18!M$560</f>
        <v>1.0237477874542288E-3</v>
      </c>
      <c r="N342" s="59">
        <f>DSR_JAN_18!N342/DSR_JAN_18!N$560</f>
        <v>1.0237477874542288E-3</v>
      </c>
      <c r="O342" s="59">
        <f>DSR_JAN_18!O342/DSR_JAN_18!O$560</f>
        <v>2.7996963451657731E-3</v>
      </c>
      <c r="P342" s="59">
        <f>DSR_JAN_18!P342/DSR_JAN_18!P$560</f>
        <v>2.7996963451657731E-3</v>
      </c>
      <c r="Q342" s="59">
        <f>DSR_JAN_18!Q342/DSR_JAN_18!Q$560</f>
        <v>2.3536181642817701E-3</v>
      </c>
      <c r="R342" s="59">
        <f>DSR_JAN_18!R342/DSR_JAN_18!R$560</f>
        <v>1.8970420961091222E-3</v>
      </c>
      <c r="S342" s="59">
        <f>DSR_JAN_18!S342/DSR_JAN_18!S$560</f>
        <v>7.7407866226421784E-4</v>
      </c>
      <c r="T342" s="59">
        <f>DSR_JAN_18!T342/DSR_JAN_18!T$560</f>
        <v>1.9187586800438851E-3</v>
      </c>
      <c r="U342" s="59">
        <f>DSR_JAN_18!U342/DSR_JAN_18!U$560</f>
        <v>2.4318935624627167E-3</v>
      </c>
      <c r="V342" s="59">
        <f>DSR_JAN_18!V342/DSR_JAN_18!V$560</f>
        <v>1.424951542199658E-3</v>
      </c>
      <c r="W342" s="59">
        <f>DSR_JAN_18!W342/DSR_JAN_18!W$560</f>
        <v>1.9019019550102784E-3</v>
      </c>
      <c r="X342" s="59">
        <f>DSR_JAN_18!X342/DSR_JAN_18!X$560</f>
        <v>1.7340198033215896E-3</v>
      </c>
      <c r="Y342" s="59">
        <f>DSR_JAN_18!Y342/DSR_JAN_18!Y$560</f>
        <v>1.8361395782085384E-3</v>
      </c>
      <c r="Z342" s="59">
        <f>DSR_JAN_18!Z342/DSR_JAN_18!Z$560</f>
        <v>1.278956117059942E-3</v>
      </c>
      <c r="AA342" s="59">
        <f>DSR_JAN_18!AA342/DSR_JAN_18!AA$560</f>
        <v>1.278956117059942E-3</v>
      </c>
      <c r="AB342" s="59">
        <f>DSR_JAN_18!AB342/DSR_JAN_18!AB$560</f>
        <v>8.130397335527809E-4</v>
      </c>
      <c r="AC342" s="59">
        <f>DSR_JAN_18!AC342/DSR_JAN_18!AC$560</f>
        <v>3.4739126565685655E-4</v>
      </c>
      <c r="AD342" s="59">
        <f>DSR_JAN_18!AD342/DSR_JAN_18!AD$560</f>
        <v>1.1571891328671642E-3</v>
      </c>
      <c r="AE342" s="59">
        <f>DSR_JAN_18!AE342/DSR_JAN_18!AE$560</f>
        <v>4.473908704764324E-4</v>
      </c>
      <c r="AF342" s="59">
        <f>DSR_JAN_18!AF342/DSR_JAN_18!AF$560</f>
        <v>7.1295200775739378E-4</v>
      </c>
      <c r="AG342" s="59">
        <f>DSR_JAN_18!AG342/DSR_JAN_18!AG$560</f>
        <v>9.9144728541534707E-4</v>
      </c>
      <c r="AH342" s="59">
        <f>DSR_JAN_18!AH342/DSR_JAN_18!AH$560</f>
        <v>7.350289159876594E-4</v>
      </c>
      <c r="AI342" s="59">
        <f>DSR_JAN_18!AI342/DSR_JAN_18!AI$560</f>
        <v>2.361135932019805E-3</v>
      </c>
      <c r="AJ342" s="59">
        <f>DSR_JAN_18!AJ342/DSR_JAN_18!AJ$560</f>
        <v>2.2446123807280164E-3</v>
      </c>
      <c r="AK342" s="59">
        <f>DSR_JAN_18!AK342/DSR_JAN_18!AK$560</f>
        <v>9.9631465441431667E-4</v>
      </c>
      <c r="AL342" s="59">
        <f>DSR_JAN_18!AL342/DSR_JAN_18!AL$560</f>
        <v>1.8363868841023536E-3</v>
      </c>
      <c r="AM342" s="59">
        <f>DSR_JAN_18!AM342/DSR_JAN_18!AM$560</f>
        <v>2.6305017034728997E-3</v>
      </c>
      <c r="AN342" s="59">
        <f>DSR_JAN_18!AN342/DSR_JAN_18!AN$560</f>
        <v>2.3182795916360144E-3</v>
      </c>
      <c r="AO342" s="59">
        <f>DSR_JAN_18!AO342/DSR_JAN_18!AO$560</f>
        <v>1.3955838787691759E-3</v>
      </c>
      <c r="AP342" s="59">
        <f>DSR_JAN_18!AP342/DSR_JAN_18!AP$560</f>
        <v>1.8612141635616648E-3</v>
      </c>
      <c r="AQ342" s="59">
        <f>DSR_JAN_18!AQ342/DSR_JAN_18!AQ$560</f>
        <v>1.2250215504152836E-3</v>
      </c>
      <c r="AR342" s="59">
        <f>DSR_JAN_18!AR342/DSR_JAN_18!AR$560</f>
        <v>5.4397696439282119E-4</v>
      </c>
      <c r="AS342" s="59">
        <f>DSR_JAN_18!AS342/DSR_JAN_18!AS$560</f>
        <v>1.226024056151794E-3</v>
      </c>
      <c r="AT342" s="59">
        <f>DSR_JAN_18!AT342/DSR_JAN_18!AT$560</f>
        <v>1.2432238763902038E-3</v>
      </c>
      <c r="AU342" s="59">
        <f>DSR_JAN_18!AU342/DSR_JAN_18!AU$560</f>
        <v>1.3139540268640433E-3</v>
      </c>
      <c r="AV342" s="59">
        <f>DSR_JAN_18!AV342/DSR_JAN_18!AV$560</f>
        <v>0</v>
      </c>
      <c r="AW342" s="59">
        <f>DSR_JAN_18!AW342/DSR_JAN_18!AW$560</f>
        <v>4.4228688999180596E-4</v>
      </c>
      <c r="AX342" s="59">
        <f>DSR_JAN_18!AX342/DSR_JAN_18!AX$560</f>
        <v>1.3139540268640433E-3</v>
      </c>
      <c r="AY342" s="59">
        <f>DSR_JAN_18!AY342/DSR_JAN_18!AY$560</f>
        <v>1.5463024101801985E-3</v>
      </c>
      <c r="AZ342" s="59">
        <f>DSR_JAN_18!AZ342/DSR_JAN_18!AZ$560</f>
        <v>0</v>
      </c>
      <c r="BA342" s="59">
        <f>DSR_JAN_18!BA342/DSR_JAN_18!BA$560</f>
        <v>1.2753345969965938E-3</v>
      </c>
      <c r="BB342" s="59">
        <f>DSR_JAN_18!BB342/DSR_JAN_18!BB$560</f>
        <v>4.2219336570808568E-4</v>
      </c>
      <c r="BC342" s="59">
        <f>DSR_JAN_18!BC342/DSR_JAN_18!BC$560</f>
        <v>0</v>
      </c>
      <c r="BD342" s="59">
        <f>DSR_JAN_18!BD342/DSR_JAN_18!BD$560</f>
        <v>1.5288036498571566E-3</v>
      </c>
      <c r="BE342" s="59">
        <f>DSR_JAN_18!BE342/DSR_JAN_18!BE$560</f>
        <v>0</v>
      </c>
      <c r="BF342" s="59">
        <f>DSR_JAN_18!BF342/DSR_JAN_18!BF$560</f>
        <v>0</v>
      </c>
      <c r="BG342" s="59">
        <f>DSR_JAN_18!BG342/DSR_JAN_18!BG$560</f>
        <v>0</v>
      </c>
      <c r="BH342" s="59">
        <f>DSR_JAN_18!BH342/DSR_JAN_18!BH$560</f>
        <v>1.9187586800438851E-3</v>
      </c>
      <c r="BI342" s="59">
        <f>DSR_JAN_18!BI342/DSR_JAN_18!BI$560</f>
        <v>1.6371598882690362E-3</v>
      </c>
      <c r="BJ342" s="59">
        <f>DSR_JAN_18!BJ342/DSR_JAN_18!BJ$560</f>
        <v>4.5660112959641424E-5</v>
      </c>
      <c r="BK342" s="59">
        <f>DSR_JAN_18!BK342/DSR_JAN_18!BK$560</f>
        <v>0</v>
      </c>
      <c r="BL342" s="59">
        <f>DSR_JAN_18!BM342/DSR_JAN_18!BM$560</f>
        <v>1.3476584094443216E-3</v>
      </c>
      <c r="BM342" s="59">
        <f>DSR_JAN_18!BM342/DSR_JAN_18!BM$560</f>
        <v>1.3476584094443216E-3</v>
      </c>
      <c r="BN342" s="59">
        <f>DSR_JAN_18!BN342/DSR_JAN_18!BN$560</f>
        <v>9.2922458933267823E-4</v>
      </c>
      <c r="BO342" s="59">
        <f>DSR_JAN_18!BO342/DSR_JAN_18!BO$560</f>
        <v>4.9353067882858541E-4</v>
      </c>
      <c r="BP342" s="59">
        <f>DSR_JAN_18!BP342/DSR_JAN_18!BP$560</f>
        <v>2.1071920187848395E-3</v>
      </c>
      <c r="BQ342" s="59">
        <f>DSR_JAN_18!BQ342/DSR_JAN_18!BQ$560</f>
        <v>2.1213122051847956E-3</v>
      </c>
      <c r="BR342" s="59">
        <f>DSR_JAN_18!BR342/DSR_JAN_18!BR$560</f>
        <v>1.3028356356404216E-3</v>
      </c>
      <c r="BS342" s="59">
        <f>DSR_JAN_18!BS342/DSR_JAN_18!BS$560</f>
        <v>9.2398731266231371E-4</v>
      </c>
      <c r="BT342" s="59">
        <f>DSR_JAN_18!BT342/DSR_JAN_18!BT$560</f>
        <v>9.656875559540261E-4</v>
      </c>
      <c r="BU342" s="59">
        <f>DSR_JAN_18!BU342/DSR_JAN_18!BU$560</f>
        <v>0</v>
      </c>
      <c r="BV342" s="59">
        <f>DSR_JAN_18!BV342/DSR_JAN_18!BV$560</f>
        <v>8.5130047165861216E-4</v>
      </c>
    </row>
    <row r="343" spans="1:74" x14ac:dyDescent="0.25">
      <c r="A343" s="40" t="s">
        <v>148</v>
      </c>
      <c r="B343" s="39" t="s">
        <v>133</v>
      </c>
      <c r="C343" s="40" t="s">
        <v>143</v>
      </c>
      <c r="D343" s="40" t="s">
        <v>1048</v>
      </c>
      <c r="E343" s="40" t="s">
        <v>1049</v>
      </c>
      <c r="F343" s="59">
        <f>DSR_JAN_18!F343/DSR_JAN_18!F$560</f>
        <v>8.4926284740201264E-4</v>
      </c>
      <c r="G343" s="60">
        <f>DSR_JAN_18!G343/DSR_JAN_18!G$560</f>
        <v>9.0364802819976333E-4</v>
      </c>
      <c r="H343" s="59">
        <f>DSR_JAN_18!H343/DSR_JAN_18!H$560</f>
        <v>8.839470841438264E-4</v>
      </c>
      <c r="I343" s="59">
        <f>DSR_JAN_18!I343/DSR_JAN_18!I$560</f>
        <v>8.3481695204434922E-4</v>
      </c>
      <c r="J343" s="59">
        <f>DSR_JAN_18!J343/DSR_JAN_18!J$560</f>
        <v>1.0628916033756104E-3</v>
      </c>
      <c r="K343" s="59">
        <f>DSR_JAN_18!K343/DSR_JAN_18!K$560</f>
        <v>8.1319067027025812E-4</v>
      </c>
      <c r="L343" s="59">
        <f>DSR_JAN_18!L343/DSR_JAN_18!L$560</f>
        <v>6.5592820923238886E-4</v>
      </c>
      <c r="M343" s="59">
        <f>DSR_JAN_18!M343/DSR_JAN_18!M$560</f>
        <v>3.9727526080313359E-4</v>
      </c>
      <c r="N343" s="59">
        <f>DSR_JAN_18!N343/DSR_JAN_18!N$560</f>
        <v>3.9727526080313359E-4</v>
      </c>
      <c r="O343" s="59">
        <f>DSR_JAN_18!O343/DSR_JAN_18!O$560</f>
        <v>1.0050192008287391E-3</v>
      </c>
      <c r="P343" s="59">
        <f>DSR_JAN_18!P343/DSR_JAN_18!P$560</f>
        <v>1.0050192008287391E-3</v>
      </c>
      <c r="Q343" s="59">
        <f>DSR_JAN_18!Q343/DSR_JAN_18!Q$560</f>
        <v>9.9793410165547052E-4</v>
      </c>
      <c r="R343" s="59">
        <f>DSR_JAN_18!R343/DSR_JAN_18!R$560</f>
        <v>8.9326739476982935E-4</v>
      </c>
      <c r="S343" s="59">
        <f>DSR_JAN_18!S343/DSR_JAN_18!S$560</f>
        <v>5.4321309632576688E-4</v>
      </c>
      <c r="T343" s="59">
        <f>DSR_JAN_18!T343/DSR_JAN_18!T$560</f>
        <v>1.3954608582137349E-3</v>
      </c>
      <c r="U343" s="59">
        <f>DSR_JAN_18!U343/DSR_JAN_18!U$560</f>
        <v>1.3264873977069363E-3</v>
      </c>
      <c r="V343" s="59">
        <f>DSR_JAN_18!V343/DSR_JAN_18!V$560</f>
        <v>8.7922541965510816E-4</v>
      </c>
      <c r="W343" s="59">
        <f>DSR_JAN_18!W343/DSR_JAN_18!W$560</f>
        <v>8.2535367858936615E-4</v>
      </c>
      <c r="X343" s="59">
        <f>DSR_JAN_18!X343/DSR_JAN_18!X$560</f>
        <v>6.4025346584181762E-4</v>
      </c>
      <c r="Y343" s="59">
        <f>DSR_JAN_18!Y343/DSR_JAN_18!Y$560</f>
        <v>9.2204411719562962E-4</v>
      </c>
      <c r="Z343" s="59">
        <f>DSR_JAN_18!Z343/DSR_JAN_18!Z$560</f>
        <v>1.7585646609574205E-3</v>
      </c>
      <c r="AA343" s="59">
        <f>DSR_JAN_18!AA343/DSR_JAN_18!AA$560</f>
        <v>1.7585646609574205E-3</v>
      </c>
      <c r="AB343" s="59">
        <f>DSR_JAN_18!AB343/DSR_JAN_18!AB$560</f>
        <v>5.6287366169038681E-4</v>
      </c>
      <c r="AC343" s="59">
        <f>DSR_JAN_18!AC343/DSR_JAN_18!AC$560</f>
        <v>1.0421737969705694E-3</v>
      </c>
      <c r="AD343" s="59">
        <f>DSR_JAN_18!AD343/DSR_JAN_18!AD$560</f>
        <v>7.025791163836352E-4</v>
      </c>
      <c r="AE343" s="59">
        <f>DSR_JAN_18!AE343/DSR_JAN_18!AE$560</f>
        <v>7.727660490047468E-4</v>
      </c>
      <c r="AF343" s="59">
        <f>DSR_JAN_18!AF343/DSR_JAN_18!AF$560</f>
        <v>4.6616092814906522E-4</v>
      </c>
      <c r="AG343" s="59">
        <f>DSR_JAN_18!AG343/DSR_JAN_18!AG$560</f>
        <v>6.482539943100347E-4</v>
      </c>
      <c r="AH343" s="59">
        <f>DSR_JAN_18!AH343/DSR_JAN_18!AH$560</f>
        <v>7.0562775934815295E-4</v>
      </c>
      <c r="AI343" s="59">
        <f>DSR_JAN_18!AI343/DSR_JAN_18!AI$560</f>
        <v>2.0238307988741182E-3</v>
      </c>
      <c r="AJ343" s="59">
        <f>DSR_JAN_18!AJ343/DSR_JAN_18!AJ$560</f>
        <v>1.0695803961858334E-3</v>
      </c>
      <c r="AK343" s="59">
        <f>DSR_JAN_18!AK343/DSR_JAN_18!AK$560</f>
        <v>1.0959461198557481E-3</v>
      </c>
      <c r="AL343" s="59">
        <f>DSR_JAN_18!AL343/DSR_JAN_18!AL$560</f>
        <v>8.6418206310698959E-4</v>
      </c>
      <c r="AM343" s="59">
        <f>DSR_JAN_18!AM343/DSR_JAN_18!AM$560</f>
        <v>1.0741215289181007E-3</v>
      </c>
      <c r="AN343" s="59">
        <f>DSR_JAN_18!AN343/DSR_JAN_18!AN$560</f>
        <v>1.2194418661206781E-3</v>
      </c>
      <c r="AO343" s="59">
        <f>DSR_JAN_18!AO343/DSR_JAN_18!AO$560</f>
        <v>6.9779193938458793E-4</v>
      </c>
      <c r="AP343" s="59">
        <f>DSR_JAN_18!AP343/DSR_JAN_18!AP$560</f>
        <v>1.3262544039750785E-3</v>
      </c>
      <c r="AQ343" s="59">
        <f>DSR_JAN_18!AQ343/DSR_JAN_18!AQ$560</f>
        <v>6.3001108307071728E-4</v>
      </c>
      <c r="AR343" s="59">
        <f>DSR_JAN_18!AR343/DSR_JAN_18!AR$560</f>
        <v>9.7915853590707798E-4</v>
      </c>
      <c r="AS343" s="59">
        <f>DSR_JAN_18!AS343/DSR_JAN_18!AS$560</f>
        <v>3.2693974830714503E-3</v>
      </c>
      <c r="AT343" s="59">
        <f>DSR_JAN_18!AT343/DSR_JAN_18!AT$560</f>
        <v>1.8648358145853059E-3</v>
      </c>
      <c r="AU343" s="59">
        <f>DSR_JAN_18!AU343/DSR_JAN_18!AU$560</f>
        <v>6.5697701343202166E-4</v>
      </c>
      <c r="AV343" s="59">
        <f>DSR_JAN_18!AV343/DSR_JAN_18!AV$560</f>
        <v>0</v>
      </c>
      <c r="AW343" s="59">
        <f>DSR_JAN_18!AW343/DSR_JAN_18!AW$560</f>
        <v>1.3268606699754178E-3</v>
      </c>
      <c r="AX343" s="59">
        <f>DSR_JAN_18!AX343/DSR_JAN_18!AX$560</f>
        <v>6.5697701343202166E-4</v>
      </c>
      <c r="AY343" s="59">
        <f>DSR_JAN_18!AY343/DSR_JAN_18!AY$560</f>
        <v>1.3643844795707633E-3</v>
      </c>
      <c r="AZ343" s="59">
        <f>DSR_JAN_18!AZ343/DSR_JAN_18!AZ$560</f>
        <v>0</v>
      </c>
      <c r="BA343" s="59">
        <f>DSR_JAN_18!BA343/DSR_JAN_18!BA$560</f>
        <v>6.8321496267674672E-4</v>
      </c>
      <c r="BB343" s="59">
        <f>DSR_JAN_18!BB343/DSR_JAN_18!BB$560</f>
        <v>8.4438673141617137E-4</v>
      </c>
      <c r="BC343" s="59">
        <f>DSR_JAN_18!BC343/DSR_JAN_18!BC$560</f>
        <v>6.9246564404644158E-4</v>
      </c>
      <c r="BD343" s="59">
        <f>DSR_JAN_18!BD343/DSR_JAN_18!BD$560</f>
        <v>6.1152145994286251E-4</v>
      </c>
      <c r="BE343" s="59">
        <f>DSR_JAN_18!BE343/DSR_JAN_18!BE$560</f>
        <v>0</v>
      </c>
      <c r="BF343" s="59">
        <f>DSR_JAN_18!BF343/DSR_JAN_18!BF$560</f>
        <v>0</v>
      </c>
      <c r="BG343" s="59">
        <f>DSR_JAN_18!BG343/DSR_JAN_18!BG$560</f>
        <v>0</v>
      </c>
      <c r="BH343" s="59">
        <f>DSR_JAN_18!BH343/DSR_JAN_18!BH$560</f>
        <v>1.3954608582137349E-3</v>
      </c>
      <c r="BI343" s="59">
        <f>DSR_JAN_18!BI343/DSR_JAN_18!BI$560</f>
        <v>3.8521409135742031E-4</v>
      </c>
      <c r="BJ343" s="59">
        <f>DSR_JAN_18!BJ343/DSR_JAN_18!BJ$560</f>
        <v>1.8264045183856569E-4</v>
      </c>
      <c r="BK343" s="59">
        <f>DSR_JAN_18!BK343/DSR_JAN_18!BK$560</f>
        <v>0</v>
      </c>
      <c r="BL343" s="59">
        <f>DSR_JAN_18!BM343/DSR_JAN_18!BM$560</f>
        <v>5.8960055413189078E-4</v>
      </c>
      <c r="BM343" s="59">
        <f>DSR_JAN_18!BM343/DSR_JAN_18!BM$560</f>
        <v>5.8960055413189078E-4</v>
      </c>
      <c r="BN343" s="59">
        <f>DSR_JAN_18!BN343/DSR_JAN_18!BN$560</f>
        <v>2.3230614733316956E-4</v>
      </c>
      <c r="BO343" s="59">
        <f>DSR_JAN_18!BO343/DSR_JAN_18!BO$560</f>
        <v>4.2302629613878749E-4</v>
      </c>
      <c r="BP343" s="59">
        <f>DSR_JAN_18!BP343/DSR_JAN_18!BP$560</f>
        <v>8.2782543595118685E-4</v>
      </c>
      <c r="BQ343" s="59">
        <f>DSR_JAN_18!BQ343/DSR_JAN_18!BQ$560</f>
        <v>6.2391535446611635E-4</v>
      </c>
      <c r="BR343" s="59">
        <f>DSR_JAN_18!BR343/DSR_JAN_18!BR$560</f>
        <v>1.1942659993370533E-3</v>
      </c>
      <c r="BS343" s="59">
        <f>DSR_JAN_18!BS343/DSR_JAN_18!BS$560</f>
        <v>6.6337550652678927E-4</v>
      </c>
      <c r="BT343" s="59">
        <f>DSR_JAN_18!BT343/DSR_JAN_18!BT$560</f>
        <v>8.8521359295785722E-4</v>
      </c>
      <c r="BU343" s="59">
        <f>DSR_JAN_18!BU343/DSR_JAN_18!BU$560</f>
        <v>1.1914934120203402E-3</v>
      </c>
      <c r="BV343" s="59">
        <f>DSR_JAN_18!BV343/DSR_JAN_18!BV$560</f>
        <v>1.1350672955448163E-3</v>
      </c>
    </row>
    <row r="344" spans="1:74" x14ac:dyDescent="0.25">
      <c r="A344" s="40" t="s">
        <v>148</v>
      </c>
      <c r="B344" s="39" t="s">
        <v>133</v>
      </c>
      <c r="C344" s="40" t="s">
        <v>143</v>
      </c>
      <c r="D344" s="40" t="s">
        <v>1050</v>
      </c>
      <c r="E344" s="40" t="s">
        <v>1051</v>
      </c>
      <c r="F344" s="59">
        <f>DSR_JAN_18!F344/DSR_JAN_18!F$560</f>
        <v>8.3804073045836639E-4</v>
      </c>
      <c r="G344" s="60">
        <f>DSR_JAN_18!G344/DSR_JAN_18!G$560</f>
        <v>1.1732162673480898E-3</v>
      </c>
      <c r="H344" s="59">
        <f>DSR_JAN_18!H344/DSR_JAN_18!H$560</f>
        <v>2.1661560413634424E-3</v>
      </c>
      <c r="I344" s="59">
        <f>DSR_JAN_18!I344/DSR_JAN_18!I$560</f>
        <v>1.3792627903341419E-3</v>
      </c>
      <c r="J344" s="59">
        <f>DSR_JAN_18!J344/DSR_JAN_18!J$560</f>
        <v>1.8402302386801607E-3</v>
      </c>
      <c r="K344" s="59">
        <f>DSR_JAN_18!K344/DSR_JAN_18!K$560</f>
        <v>3.7092907766713524E-4</v>
      </c>
      <c r="L344" s="59">
        <f>DSR_JAN_18!L344/DSR_JAN_18!L$560</f>
        <v>8.4884827077132661E-4</v>
      </c>
      <c r="M344" s="59">
        <f>DSR_JAN_18!M344/DSR_JAN_18!M$560</f>
        <v>3.2087617218714637E-4</v>
      </c>
      <c r="N344" s="59">
        <f>DSR_JAN_18!N344/DSR_JAN_18!N$560</f>
        <v>3.2087617218714637E-4</v>
      </c>
      <c r="O344" s="59">
        <f>DSR_JAN_18!O344/DSR_JAN_18!O$560</f>
        <v>1.4644565497790194E-3</v>
      </c>
      <c r="P344" s="59">
        <f>DSR_JAN_18!P344/DSR_JAN_18!P$560</f>
        <v>1.4644565497790194E-3</v>
      </c>
      <c r="Q344" s="59">
        <f>DSR_JAN_18!Q344/DSR_JAN_18!Q$560</f>
        <v>1.0544209375982331E-3</v>
      </c>
      <c r="R344" s="59">
        <f>DSR_JAN_18!R344/DSR_JAN_18!R$560</f>
        <v>1.1787446034076099E-3</v>
      </c>
      <c r="S344" s="59">
        <f>DSR_JAN_18!S344/DSR_JAN_18!S$560</f>
        <v>4.3457047706061346E-4</v>
      </c>
      <c r="T344" s="59">
        <f>DSR_JAN_18!T344/DSR_JAN_18!T$560</f>
        <v>1.221028250937018E-3</v>
      </c>
      <c r="U344" s="59">
        <f>DSR_JAN_18!U344/DSR_JAN_18!U$560</f>
        <v>2.5792810510968205E-3</v>
      </c>
      <c r="V344" s="59">
        <f>DSR_JAN_18!V344/DSR_JAN_18!V$560</f>
        <v>9.1964957688063043E-4</v>
      </c>
      <c r="W344" s="59">
        <f>DSR_JAN_18!W344/DSR_JAN_18!W$560</f>
        <v>6.937755559156991E-4</v>
      </c>
      <c r="X344" s="59">
        <f>DSR_JAN_18!X344/DSR_JAN_18!X$560</f>
        <v>6.6693069358522673E-4</v>
      </c>
      <c r="Y344" s="59">
        <f>DSR_JAN_18!Y344/DSR_JAN_18!Y$560</f>
        <v>7.4717368117576885E-4</v>
      </c>
      <c r="Z344" s="59">
        <f>DSR_JAN_18!Z344/DSR_JAN_18!Z$560</f>
        <v>1.1190866024274493E-3</v>
      </c>
      <c r="AA344" s="59">
        <f>DSR_JAN_18!AA344/DSR_JAN_18!AA$560</f>
        <v>1.1190866024274493E-3</v>
      </c>
      <c r="AB344" s="59">
        <f>DSR_JAN_18!AB344/DSR_JAN_18!AB$560</f>
        <v>1.8762455389679559E-4</v>
      </c>
      <c r="AC344" s="59">
        <f>DSR_JAN_18!AC344/DSR_JAN_18!AC$560</f>
        <v>1.1000723412467122E-3</v>
      </c>
      <c r="AD344" s="59">
        <f>DSR_JAN_18!AD344/DSR_JAN_18!AD$560</f>
        <v>1.1158609495504792E-3</v>
      </c>
      <c r="AE344" s="59">
        <f>DSR_JAN_18!AE344/DSR_JAN_18!AE$560</f>
        <v>2.4403138389623584E-4</v>
      </c>
      <c r="AF344" s="59">
        <f>DSR_JAN_18!AF344/DSR_JAN_18!AF$560</f>
        <v>3.0163354174351272E-4</v>
      </c>
      <c r="AG344" s="59">
        <f>DSR_JAN_18!AG344/DSR_JAN_18!AG$560</f>
        <v>4.1945846690649296E-4</v>
      </c>
      <c r="AH344" s="59">
        <f>DSR_JAN_18!AH344/DSR_JAN_18!AH$560</f>
        <v>4.1161619295308917E-4</v>
      </c>
      <c r="AI344" s="59">
        <f>DSR_JAN_18!AI344/DSR_JAN_18!AI$560</f>
        <v>3.3730513314568635E-4</v>
      </c>
      <c r="AJ344" s="59">
        <f>DSR_JAN_18!AJ344/DSR_JAN_18!AJ$560</f>
        <v>1.1298384466751762E-3</v>
      </c>
      <c r="AK344" s="59">
        <f>DSR_JAN_18!AK344/DSR_JAN_18!AK$560</f>
        <v>1.3948405161800436E-3</v>
      </c>
      <c r="AL344" s="59">
        <f>DSR_JAN_18!AL344/DSR_JAN_18!AL$560</f>
        <v>2.7005689472093426E-3</v>
      </c>
      <c r="AM344" s="59">
        <f>DSR_JAN_18!AM344/DSR_JAN_18!AM$560</f>
        <v>2.2907285667743168E-3</v>
      </c>
      <c r="AN344" s="59">
        <f>DSR_JAN_18!AN344/DSR_JAN_18!AN$560</f>
        <v>2.8810989144609431E-3</v>
      </c>
      <c r="AO344" s="59">
        <f>DSR_JAN_18!AO344/DSR_JAN_18!AO$560</f>
        <v>3.1400637272306462E-3</v>
      </c>
      <c r="AP344" s="59">
        <f>DSR_JAN_18!AP344/DSR_JAN_18!AP$560</f>
        <v>1.6271692687425331E-3</v>
      </c>
      <c r="AQ344" s="59">
        <f>DSR_JAN_18!AQ344/DSR_JAN_18!AQ$560</f>
        <v>1.0150178560583781E-3</v>
      </c>
      <c r="AR344" s="59">
        <f>DSR_JAN_18!AR344/DSR_JAN_18!AR$560</f>
        <v>5.4397696439282119E-4</v>
      </c>
      <c r="AS344" s="59">
        <f>DSR_JAN_18!AS344/DSR_JAN_18!AS$560</f>
        <v>8.1734937076786258E-4</v>
      </c>
      <c r="AT344" s="59">
        <f>DSR_JAN_18!AT344/DSR_JAN_18!AT$560</f>
        <v>1.5540298454877547E-4</v>
      </c>
      <c r="AU344" s="59">
        <f>DSR_JAN_18!AU344/DSR_JAN_18!AU$560</f>
        <v>0</v>
      </c>
      <c r="AV344" s="59">
        <f>DSR_JAN_18!AV344/DSR_JAN_18!AV$560</f>
        <v>0</v>
      </c>
      <c r="AW344" s="59">
        <f>DSR_JAN_18!AW344/DSR_JAN_18!AW$560</f>
        <v>0</v>
      </c>
      <c r="AX344" s="59">
        <f>DSR_JAN_18!AX344/DSR_JAN_18!AX$560</f>
        <v>0</v>
      </c>
      <c r="AY344" s="59">
        <f>DSR_JAN_18!AY344/DSR_JAN_18!AY$560</f>
        <v>6.3671275713302283E-4</v>
      </c>
      <c r="AZ344" s="59">
        <f>DSR_JAN_18!AZ344/DSR_JAN_18!AZ$560</f>
        <v>0</v>
      </c>
      <c r="BA344" s="59">
        <f>DSR_JAN_18!BA344/DSR_JAN_18!BA$560</f>
        <v>5.0102430596294756E-4</v>
      </c>
      <c r="BB344" s="59">
        <f>DSR_JAN_18!BB344/DSR_JAN_18!BB$560</f>
        <v>0</v>
      </c>
      <c r="BC344" s="59">
        <f>DSR_JAN_18!BC344/DSR_JAN_18!BC$560</f>
        <v>0</v>
      </c>
      <c r="BD344" s="59">
        <f>DSR_JAN_18!BD344/DSR_JAN_18!BD$560</f>
        <v>9.1728218991429377E-4</v>
      </c>
      <c r="BE344" s="59">
        <f>DSR_JAN_18!BE344/DSR_JAN_18!BE$560</f>
        <v>0</v>
      </c>
      <c r="BF344" s="59">
        <f>DSR_JAN_18!BF344/DSR_JAN_18!BF$560</f>
        <v>0</v>
      </c>
      <c r="BG344" s="59">
        <f>DSR_JAN_18!BG344/DSR_JAN_18!BG$560</f>
        <v>0</v>
      </c>
      <c r="BH344" s="59">
        <f>DSR_JAN_18!BH344/DSR_JAN_18!BH$560</f>
        <v>1.221028250937018E-3</v>
      </c>
      <c r="BI344" s="59">
        <f>DSR_JAN_18!BI344/DSR_JAN_18!BI$560</f>
        <v>1.6050587139892515E-4</v>
      </c>
      <c r="BJ344" s="59">
        <f>DSR_JAN_18!BJ344/DSR_JAN_18!BJ$560</f>
        <v>0</v>
      </c>
      <c r="BK344" s="59">
        <f>DSR_JAN_18!BK344/DSR_JAN_18!BK$560</f>
        <v>0</v>
      </c>
      <c r="BL344" s="59">
        <f>DSR_JAN_18!BM344/DSR_JAN_18!BM$560</f>
        <v>1.0949724576735113E-3</v>
      </c>
      <c r="BM344" s="59">
        <f>DSR_JAN_18!BM344/DSR_JAN_18!BM$560</f>
        <v>1.0949724576735113E-3</v>
      </c>
      <c r="BN344" s="59">
        <f>DSR_JAN_18!BN344/DSR_JAN_18!BN$560</f>
        <v>9.8730112616597079E-4</v>
      </c>
      <c r="BO344" s="59">
        <f>DSR_JAN_18!BO344/DSR_JAN_18!BO$560</f>
        <v>4.9353067882858541E-4</v>
      </c>
      <c r="BP344" s="59">
        <f>DSR_JAN_18!BP344/DSR_JAN_18!BP$560</f>
        <v>7.5256857813744277E-4</v>
      </c>
      <c r="BQ344" s="59">
        <f>DSR_JAN_18!BQ344/DSR_JAN_18!BQ$560</f>
        <v>8.9427867473476663E-4</v>
      </c>
      <c r="BR344" s="59">
        <f>DSR_JAN_18!BR344/DSR_JAN_18!BR$560</f>
        <v>4.3427854521347394E-4</v>
      </c>
      <c r="BS344" s="59">
        <f>DSR_JAN_18!BS344/DSR_JAN_18!BS$560</f>
        <v>7.3445145365465963E-4</v>
      </c>
      <c r="BT344" s="59">
        <f>DSR_JAN_18!BT344/DSR_JAN_18!BT$560</f>
        <v>3.2189585198467535E-4</v>
      </c>
      <c r="BU344" s="59">
        <f>DSR_JAN_18!BU344/DSR_JAN_18!BU$560</f>
        <v>0</v>
      </c>
      <c r="BV344" s="59">
        <f>DSR_JAN_18!BV344/DSR_JAN_18!BV$560</f>
        <v>2.8376682388620407E-4</v>
      </c>
    </row>
    <row r="345" spans="1:74" x14ac:dyDescent="0.25">
      <c r="A345" s="40" t="s">
        <v>148</v>
      </c>
      <c r="B345" s="39" t="s">
        <v>133</v>
      </c>
      <c r="C345" s="40" t="s">
        <v>143</v>
      </c>
      <c r="D345" s="40" t="s">
        <v>1052</v>
      </c>
      <c r="E345" s="40" t="s">
        <v>1053</v>
      </c>
      <c r="F345" s="59">
        <f>DSR_JAN_18!F345/DSR_JAN_18!F$560</f>
        <v>4.3152675722367255E-4</v>
      </c>
      <c r="G345" s="60">
        <f>DSR_JAN_18!G345/DSR_JAN_18!G$560</f>
        <v>6.7887535777739355E-4</v>
      </c>
      <c r="H345" s="59">
        <f>DSR_JAN_18!H345/DSR_JAN_18!H$560</f>
        <v>1.1267896896778448E-3</v>
      </c>
      <c r="I345" s="59">
        <f>DSR_JAN_18!I345/DSR_JAN_18!I$560</f>
        <v>1.0525952873602664E-3</v>
      </c>
      <c r="J345" s="59">
        <f>DSR_JAN_18!J345/DSR_JAN_18!J$560</f>
        <v>1.0946197109390613E-3</v>
      </c>
      <c r="K345" s="59">
        <f>DSR_JAN_18!K345/DSR_JAN_18!K$560</f>
        <v>9.4158919715503573E-4</v>
      </c>
      <c r="L345" s="59">
        <f>DSR_JAN_18!L345/DSR_JAN_18!L$560</f>
        <v>1.0803523446180521E-3</v>
      </c>
      <c r="M345" s="59">
        <f>DSR_JAN_18!M345/DSR_JAN_18!M$560</f>
        <v>3.8199544307993612E-4</v>
      </c>
      <c r="N345" s="59">
        <f>DSR_JAN_18!N345/DSR_JAN_18!N$560</f>
        <v>3.8199544307993612E-4</v>
      </c>
      <c r="O345" s="59">
        <f>DSR_JAN_18!O345/DSR_JAN_18!O$560</f>
        <v>7.3222827488950972E-4</v>
      </c>
      <c r="P345" s="59">
        <f>DSR_JAN_18!P345/DSR_JAN_18!P$560</f>
        <v>7.3222827488950972E-4</v>
      </c>
      <c r="Q345" s="59">
        <f>DSR_JAN_18!Q345/DSR_JAN_18!Q$560</f>
        <v>1.6946050782828744E-4</v>
      </c>
      <c r="R345" s="59">
        <f>DSR_JAN_18!R345/DSR_JAN_18!R$560</f>
        <v>7.7355114598624396E-4</v>
      </c>
      <c r="S345" s="59">
        <f>DSR_JAN_18!S345/DSR_JAN_18!S$560</f>
        <v>6.6543604299906442E-4</v>
      </c>
      <c r="T345" s="59">
        <f>DSR_JAN_18!T345/DSR_JAN_18!T$560</f>
        <v>5.2329782183015063E-4</v>
      </c>
      <c r="U345" s="59">
        <f>DSR_JAN_18!U345/DSR_JAN_18!U$560</f>
        <v>5.8954995453641625E-4</v>
      </c>
      <c r="V345" s="59">
        <f>DSR_JAN_18!V345/DSR_JAN_18!V$560</f>
        <v>1.040922048557197E-3</v>
      </c>
      <c r="W345" s="59">
        <f>DSR_JAN_18!W345/DSR_JAN_18!W$560</f>
        <v>7.6554544101042649E-4</v>
      </c>
      <c r="X345" s="59">
        <f>DSR_JAN_18!X345/DSR_JAN_18!X$560</f>
        <v>8.6256369703689338E-4</v>
      </c>
      <c r="Y345" s="59">
        <f>DSR_JAN_18!Y345/DSR_JAN_18!Y$560</f>
        <v>1.4387067690724911E-3</v>
      </c>
      <c r="Z345" s="59">
        <f>DSR_JAN_18!Z345/DSR_JAN_18!Z$560</f>
        <v>3.1973902926498549E-4</v>
      </c>
      <c r="AA345" s="59">
        <f>DSR_JAN_18!AA345/DSR_JAN_18!AA$560</f>
        <v>3.1973902926498549E-4</v>
      </c>
      <c r="AB345" s="59">
        <f>DSR_JAN_18!AB345/DSR_JAN_18!AB$560</f>
        <v>6.2541517965598523E-5</v>
      </c>
      <c r="AC345" s="59">
        <f>DSR_JAN_18!AC345/DSR_JAN_18!AC$560</f>
        <v>5.2108689848528469E-4</v>
      </c>
      <c r="AD345" s="59">
        <f>DSR_JAN_18!AD345/DSR_JAN_18!AD$560</f>
        <v>3.306254665334754E-4</v>
      </c>
      <c r="AE345" s="59">
        <f>DSR_JAN_18!AE345/DSR_JAN_18!AE$560</f>
        <v>8.1343794632078627E-5</v>
      </c>
      <c r="AF345" s="59">
        <f>DSR_JAN_18!AF345/DSR_JAN_18!AF$560</f>
        <v>1.0968492427036826E-4</v>
      </c>
      <c r="AG345" s="59">
        <f>DSR_JAN_18!AG345/DSR_JAN_18!AG$560</f>
        <v>1.5253035160236108E-4</v>
      </c>
      <c r="AH345" s="59">
        <f>DSR_JAN_18!AH345/DSR_JAN_18!AH$560</f>
        <v>8.8203469918519118E-5</v>
      </c>
      <c r="AI345" s="59">
        <f>DSR_JAN_18!AI345/DSR_JAN_18!AI$560</f>
        <v>0</v>
      </c>
      <c r="AJ345" s="59">
        <f>DSR_JAN_18!AJ345/DSR_JAN_18!AJ$560</f>
        <v>7.532256311167841E-4</v>
      </c>
      <c r="AK345" s="59">
        <f>DSR_JAN_18!AK345/DSR_JAN_18!AK$560</f>
        <v>0</v>
      </c>
      <c r="AL345" s="59">
        <f>DSR_JAN_18!AL345/DSR_JAN_18!AL$560</f>
        <v>2.160455157767474E-4</v>
      </c>
      <c r="AM345" s="59">
        <f>DSR_JAN_18!AM345/DSR_JAN_18!AM$560</f>
        <v>1.2933300042075092E-3</v>
      </c>
      <c r="AN345" s="59">
        <f>DSR_JAN_18!AN345/DSR_JAN_18!AN$560</f>
        <v>1.0586363453135557E-3</v>
      </c>
      <c r="AO345" s="59">
        <f>DSR_JAN_18!AO345/DSR_JAN_18!AO$560</f>
        <v>0</v>
      </c>
      <c r="AP345" s="59">
        <f>DSR_JAN_18!AP345/DSR_JAN_18!AP$560</f>
        <v>8.8045460431958994E-4</v>
      </c>
      <c r="AQ345" s="59">
        <f>DSR_JAN_18!AQ345/DSR_JAN_18!AQ$560</f>
        <v>6.3001108307071728E-4</v>
      </c>
      <c r="AR345" s="59">
        <f>DSR_JAN_18!AR345/DSR_JAN_18!AR$560</f>
        <v>1.0879539287856423E-4</v>
      </c>
      <c r="AS345" s="59">
        <f>DSR_JAN_18!AS345/DSR_JAN_18!AS$560</f>
        <v>0</v>
      </c>
      <c r="AT345" s="59">
        <f>DSR_JAN_18!AT345/DSR_JAN_18!AT$560</f>
        <v>0</v>
      </c>
      <c r="AU345" s="59">
        <f>DSR_JAN_18!AU345/DSR_JAN_18!AU$560</f>
        <v>0</v>
      </c>
      <c r="AV345" s="59">
        <f>DSR_JAN_18!AV345/DSR_JAN_18!AV$560</f>
        <v>0</v>
      </c>
      <c r="AW345" s="59">
        <f>DSR_JAN_18!AW345/DSR_JAN_18!AW$560</f>
        <v>0</v>
      </c>
      <c r="AX345" s="59">
        <f>DSR_JAN_18!AX345/DSR_JAN_18!AX$560</f>
        <v>0</v>
      </c>
      <c r="AY345" s="59">
        <f>DSR_JAN_18!AY345/DSR_JAN_18!AY$560</f>
        <v>1.8191793060943508E-4</v>
      </c>
      <c r="AZ345" s="59">
        <f>DSR_JAN_18!AZ345/DSR_JAN_18!AZ$560</f>
        <v>0</v>
      </c>
      <c r="BA345" s="59">
        <f>DSR_JAN_18!BA345/DSR_JAN_18!BA$560</f>
        <v>7.2876262685519643E-4</v>
      </c>
      <c r="BB345" s="59">
        <f>DSR_JAN_18!BB345/DSR_JAN_18!BB$560</f>
        <v>0</v>
      </c>
      <c r="BC345" s="59">
        <f>DSR_JAN_18!BC345/DSR_JAN_18!BC$560</f>
        <v>0</v>
      </c>
      <c r="BD345" s="59">
        <f>DSR_JAN_18!BD345/DSR_JAN_18!BD$560</f>
        <v>0</v>
      </c>
      <c r="BE345" s="59">
        <f>DSR_JAN_18!BE345/DSR_JAN_18!BE$560</f>
        <v>0</v>
      </c>
      <c r="BF345" s="59">
        <f>DSR_JAN_18!BF345/DSR_JAN_18!BF$560</f>
        <v>0</v>
      </c>
      <c r="BG345" s="59">
        <f>DSR_JAN_18!BG345/DSR_JAN_18!BG$560</f>
        <v>0</v>
      </c>
      <c r="BH345" s="59">
        <f>DSR_JAN_18!BH345/DSR_JAN_18!BH$560</f>
        <v>5.2329782183015063E-4</v>
      </c>
      <c r="BI345" s="59">
        <f>DSR_JAN_18!BI345/DSR_JAN_18!BI$560</f>
        <v>5.4571996275634541E-4</v>
      </c>
      <c r="BJ345" s="59">
        <f>DSR_JAN_18!BJ345/DSR_JAN_18!BJ$560</f>
        <v>2.2830056479820714E-4</v>
      </c>
      <c r="BK345" s="59">
        <f>DSR_JAN_18!BK345/DSR_JAN_18!BK$560</f>
        <v>0</v>
      </c>
      <c r="BL345" s="59">
        <f>DSR_JAN_18!BM345/DSR_JAN_18!BM$560</f>
        <v>4.2114325295135053E-4</v>
      </c>
      <c r="BM345" s="59">
        <f>DSR_JAN_18!BM345/DSR_JAN_18!BM$560</f>
        <v>4.2114325295135053E-4</v>
      </c>
      <c r="BN345" s="59">
        <f>DSR_JAN_18!BN345/DSR_JAN_18!BN$560</f>
        <v>2.9038268416646198E-4</v>
      </c>
      <c r="BO345" s="59">
        <f>DSR_JAN_18!BO345/DSR_JAN_18!BO$560</f>
        <v>4.2302629613878749E-4</v>
      </c>
      <c r="BP345" s="59">
        <f>DSR_JAN_18!BP345/DSR_JAN_18!BP$560</f>
        <v>2.2577057344123279E-4</v>
      </c>
      <c r="BQ345" s="59">
        <f>DSR_JAN_18!BQ345/DSR_JAN_18!BQ$560</f>
        <v>2.4956614178644652E-4</v>
      </c>
      <c r="BR345" s="59">
        <f>DSR_JAN_18!BR345/DSR_JAN_18!BR$560</f>
        <v>1.0856963630336849E-4</v>
      </c>
      <c r="BS345" s="59">
        <f>DSR_JAN_18!BS345/DSR_JAN_18!BS$560</f>
        <v>2.6061180613552438E-4</v>
      </c>
      <c r="BT345" s="59">
        <f>DSR_JAN_18!BT345/DSR_JAN_18!BT$560</f>
        <v>8.0473962996168837E-5</v>
      </c>
      <c r="BU345" s="59">
        <f>DSR_JAN_18!BU345/DSR_JAN_18!BU$560</f>
        <v>0</v>
      </c>
      <c r="BV345" s="59">
        <f>DSR_JAN_18!BV345/DSR_JAN_18!BV$560</f>
        <v>0</v>
      </c>
    </row>
    <row r="346" spans="1:74" x14ac:dyDescent="0.25">
      <c r="A346" s="40" t="s">
        <v>148</v>
      </c>
      <c r="B346" s="39" t="s">
        <v>133</v>
      </c>
      <c r="C346" s="40" t="s">
        <v>143</v>
      </c>
      <c r="D346" s="40" t="s">
        <v>1054</v>
      </c>
      <c r="E346" s="40" t="s">
        <v>1049</v>
      </c>
      <c r="F346" s="59">
        <f>DSR_JAN_18!F346/DSR_JAN_18!F$560</f>
        <v>8.0222578352349277E-4</v>
      </c>
      <c r="G346" s="60">
        <f>DSR_JAN_18!G346/DSR_JAN_18!G$560</f>
        <v>7.978193703716336E-4</v>
      </c>
      <c r="H346" s="59">
        <f>DSR_JAN_18!H346/DSR_JAN_18!H$560</f>
        <v>1.4182008163186666E-3</v>
      </c>
      <c r="I346" s="59">
        <f>DSR_JAN_18!I346/DSR_JAN_18!I$560</f>
        <v>8.7111334126366876E-4</v>
      </c>
      <c r="J346" s="59">
        <f>DSR_JAN_18!J346/DSR_JAN_18!J$560</f>
        <v>1.2849883563197677E-3</v>
      </c>
      <c r="K346" s="59">
        <f>DSR_JAN_18!K346/DSR_JAN_18!K$560</f>
        <v>1.1983862509245909E-3</v>
      </c>
      <c r="L346" s="59">
        <f>DSR_JAN_18!L346/DSR_JAN_18!L$560</f>
        <v>2.8938009230840679E-4</v>
      </c>
      <c r="M346" s="59">
        <f>DSR_JAN_18!M346/DSR_JAN_18!M$560</f>
        <v>1.3751835950877702E-4</v>
      </c>
      <c r="N346" s="59">
        <f>DSR_JAN_18!N346/DSR_JAN_18!N$560</f>
        <v>1.3751835950877702E-4</v>
      </c>
      <c r="O346" s="59">
        <f>DSR_JAN_18!O346/DSR_JAN_18!O$560</f>
        <v>4.5943734895028066E-4</v>
      </c>
      <c r="P346" s="59">
        <f>DSR_JAN_18!P346/DSR_JAN_18!P$560</f>
        <v>4.5943734895028066E-4</v>
      </c>
      <c r="Q346" s="59">
        <f>DSR_JAN_18!Q346/DSR_JAN_18!Q$560</f>
        <v>3.5774996097082904E-4</v>
      </c>
      <c r="R346" s="59">
        <f>DSR_JAN_18!R346/DSR_JAN_18!R$560</f>
        <v>1.1050730656946342E-3</v>
      </c>
      <c r="S346" s="59">
        <f>DSR_JAN_18!S346/DSR_JAN_18!S$560</f>
        <v>7.8765898967236197E-4</v>
      </c>
      <c r="T346" s="59">
        <f>DSR_JAN_18!T346/DSR_JAN_18!T$560</f>
        <v>1.221028250937018E-3</v>
      </c>
      <c r="U346" s="59">
        <f>DSR_JAN_18!U346/DSR_JAN_18!U$560</f>
        <v>2.9477497726820812E-4</v>
      </c>
      <c r="V346" s="59">
        <f>DSR_JAN_18!V346/DSR_JAN_18!V$560</f>
        <v>1.2329367953784274E-3</v>
      </c>
      <c r="W346" s="59">
        <f>DSR_JAN_18!W346/DSR_JAN_18!W$560</f>
        <v>1.303819579220883E-3</v>
      </c>
      <c r="X346" s="59">
        <f>DSR_JAN_18!X346/DSR_JAN_18!X$560</f>
        <v>7.3806996756765105E-4</v>
      </c>
      <c r="Y346" s="59">
        <f>DSR_JAN_18!Y346/DSR_JAN_18!Y$560</f>
        <v>1.3830661757934445E-3</v>
      </c>
      <c r="Z346" s="59">
        <f>DSR_JAN_18!Z346/DSR_JAN_18!Z$560</f>
        <v>1.5986951463249277E-3</v>
      </c>
      <c r="AA346" s="59">
        <f>DSR_JAN_18!AA346/DSR_JAN_18!AA$560</f>
        <v>1.5986951463249277E-3</v>
      </c>
      <c r="AB346" s="59">
        <f>DSR_JAN_18!AB346/DSR_JAN_18!AB$560</f>
        <v>1.8762455389679559E-4</v>
      </c>
      <c r="AC346" s="59">
        <f>DSR_JAN_18!AC346/DSR_JAN_18!AC$560</f>
        <v>5.2108689848528469E-4</v>
      </c>
      <c r="AD346" s="59">
        <f>DSR_JAN_18!AD346/DSR_JAN_18!AD$560</f>
        <v>7.8523548301700401E-4</v>
      </c>
      <c r="AE346" s="59">
        <f>DSR_JAN_18!AE346/DSR_JAN_18!AE$560</f>
        <v>4.473908704764324E-4</v>
      </c>
      <c r="AF346" s="59">
        <f>DSR_JAN_18!AF346/DSR_JAN_18!AF$560</f>
        <v>6.3068831455461761E-4</v>
      </c>
      <c r="AG346" s="59">
        <f>DSR_JAN_18!AG346/DSR_JAN_18!AG$560</f>
        <v>8.7704952171357617E-4</v>
      </c>
      <c r="AH346" s="59">
        <f>DSR_JAN_18!AH346/DSR_JAN_18!AH$560</f>
        <v>4.7041850623210187E-4</v>
      </c>
      <c r="AI346" s="59">
        <f>DSR_JAN_18!AI346/DSR_JAN_18!AI$560</f>
        <v>2.0238307988741182E-3</v>
      </c>
      <c r="AJ346" s="59">
        <f>DSR_JAN_18!AJ346/DSR_JAN_18!AJ$560</f>
        <v>5.8751599227109162E-4</v>
      </c>
      <c r="AK346" s="59">
        <f>DSR_JAN_18!AK346/DSR_JAN_18!AK$560</f>
        <v>4.9815732720715834E-4</v>
      </c>
      <c r="AL346" s="59">
        <f>DSR_JAN_18!AL346/DSR_JAN_18!AL$560</f>
        <v>7.5615930521861618E-4</v>
      </c>
      <c r="AM346" s="59">
        <f>DSR_JAN_18!AM346/DSR_JAN_18!AM$560</f>
        <v>9.754777150378669E-4</v>
      </c>
      <c r="AN346" s="59">
        <f>DSR_JAN_18!AN346/DSR_JAN_18!AN$560</f>
        <v>4.623158723204769E-4</v>
      </c>
      <c r="AO346" s="59">
        <f>DSR_JAN_18!AO346/DSR_JAN_18!AO$560</f>
        <v>1.0466879090768821E-3</v>
      </c>
      <c r="AP346" s="59">
        <f>DSR_JAN_18!AP346/DSR_JAN_18!AP$560</f>
        <v>1.0253395392076238E-3</v>
      </c>
      <c r="AQ346" s="59">
        <f>DSR_JAN_18!AQ346/DSR_JAN_18!AQ$560</f>
        <v>1.0500184717845288E-4</v>
      </c>
      <c r="AR346" s="59">
        <f>DSR_JAN_18!AR346/DSR_JAN_18!AR$560</f>
        <v>1.1967493216642063E-3</v>
      </c>
      <c r="AS346" s="59">
        <f>DSR_JAN_18!AS346/DSR_JAN_18!AS$560</f>
        <v>8.1734937076786258E-4</v>
      </c>
      <c r="AT346" s="59">
        <f>DSR_JAN_18!AT346/DSR_JAN_18!AT$560</f>
        <v>4.6620895364632648E-4</v>
      </c>
      <c r="AU346" s="59">
        <f>DSR_JAN_18!AU346/DSR_JAN_18!AU$560</f>
        <v>1.3139540268640433E-3</v>
      </c>
      <c r="AV346" s="59">
        <f>DSR_JAN_18!AV346/DSR_JAN_18!AV$560</f>
        <v>2.1762825199866491E-3</v>
      </c>
      <c r="AW346" s="59">
        <f>DSR_JAN_18!AW346/DSR_JAN_18!AW$560</f>
        <v>2.6537213399508357E-3</v>
      </c>
      <c r="AX346" s="59">
        <f>DSR_JAN_18!AX346/DSR_JAN_18!AX$560</f>
        <v>1.3139540268640433E-3</v>
      </c>
      <c r="AY346" s="59">
        <f>DSR_JAN_18!AY346/DSR_JAN_18!AY$560</f>
        <v>1.819179306094351E-3</v>
      </c>
      <c r="AZ346" s="59">
        <f>DSR_JAN_18!AZ346/DSR_JAN_18!AZ$560</f>
        <v>0</v>
      </c>
      <c r="BA346" s="59">
        <f>DSR_JAN_18!BA346/DSR_JAN_18!BA$560</f>
        <v>2.7328598507069869E-4</v>
      </c>
      <c r="BB346" s="59">
        <f>DSR_JAN_18!BB346/DSR_JAN_18!BB$560</f>
        <v>0</v>
      </c>
      <c r="BC346" s="59">
        <f>DSR_JAN_18!BC346/DSR_JAN_18!BC$560</f>
        <v>0</v>
      </c>
      <c r="BD346" s="59">
        <f>DSR_JAN_18!BD346/DSR_JAN_18!BD$560</f>
        <v>2.7518465697428814E-3</v>
      </c>
      <c r="BE346" s="59">
        <f>DSR_JAN_18!BE346/DSR_JAN_18!BE$560</f>
        <v>0</v>
      </c>
      <c r="BF346" s="59">
        <f>DSR_JAN_18!BF346/DSR_JAN_18!BF$560</f>
        <v>0</v>
      </c>
      <c r="BG346" s="59">
        <f>DSR_JAN_18!BG346/DSR_JAN_18!BG$560</f>
        <v>0</v>
      </c>
      <c r="BH346" s="59">
        <f>DSR_JAN_18!BH346/DSR_JAN_18!BH$560</f>
        <v>1.221028250937018E-3</v>
      </c>
      <c r="BI346" s="59">
        <f>DSR_JAN_18!BI346/DSR_JAN_18!BI$560</f>
        <v>8.9883287983398075E-4</v>
      </c>
      <c r="BJ346" s="59">
        <f>DSR_JAN_18!BJ346/DSR_JAN_18!BJ$560</f>
        <v>4.5660112959641428E-4</v>
      </c>
      <c r="BK346" s="59">
        <f>DSR_JAN_18!BK346/DSR_JAN_18!BK$560</f>
        <v>0</v>
      </c>
      <c r="BL346" s="59">
        <f>DSR_JAN_18!BM346/DSR_JAN_18!BM$560</f>
        <v>5.8960055413189078E-4</v>
      </c>
      <c r="BM346" s="59">
        <f>DSR_JAN_18!BM346/DSR_JAN_18!BM$560</f>
        <v>5.8960055413189078E-4</v>
      </c>
      <c r="BN346" s="59">
        <f>DSR_JAN_18!BN346/DSR_JAN_18!BN$560</f>
        <v>1.7422961049987716E-4</v>
      </c>
      <c r="BO346" s="59">
        <f>DSR_JAN_18!BO346/DSR_JAN_18!BO$560</f>
        <v>1.410087653795958E-4</v>
      </c>
      <c r="BP346" s="59">
        <f>DSR_JAN_18!BP346/DSR_JAN_18!BP$560</f>
        <v>3.7628428906872138E-4</v>
      </c>
      <c r="BQ346" s="59">
        <f>DSR_JAN_18!BQ346/DSR_JAN_18!BQ$560</f>
        <v>3.3275485571526204E-4</v>
      </c>
      <c r="BR346" s="59">
        <f>DSR_JAN_18!BR346/DSR_JAN_18!BR$560</f>
        <v>9.7712672673031637E-4</v>
      </c>
      <c r="BS346" s="59">
        <f>DSR_JAN_18!BS346/DSR_JAN_18!BS$560</f>
        <v>5.4491559464700556E-4</v>
      </c>
      <c r="BT346" s="59">
        <f>DSR_JAN_18!BT346/DSR_JAN_18!BT$560</f>
        <v>7.2426566696551958E-4</v>
      </c>
      <c r="BU346" s="59">
        <f>DSR_JAN_18!BU346/DSR_JAN_18!BU$560</f>
        <v>0</v>
      </c>
      <c r="BV346" s="59">
        <f>DSR_JAN_18!BV346/DSR_JAN_18!BV$560</f>
        <v>5.6753364777240814E-4</v>
      </c>
    </row>
    <row r="347" spans="1:74" x14ac:dyDescent="0.25">
      <c r="A347" s="40" t="s">
        <v>145</v>
      </c>
      <c r="B347" s="39" t="s">
        <v>133</v>
      </c>
      <c r="C347" s="40" t="s">
        <v>146</v>
      </c>
      <c r="D347" s="40" t="s">
        <v>1055</v>
      </c>
      <c r="E347" s="40" t="s">
        <v>1056</v>
      </c>
      <c r="F347" s="59">
        <f>DSR_JAN_18!F347/DSR_JAN_18!F$560</f>
        <v>3.3708846253194349E-3</v>
      </c>
      <c r="G347" s="60">
        <f>DSR_JAN_18!G347/DSR_JAN_18!G$560</f>
        <v>3.3215246792100204E-3</v>
      </c>
      <c r="H347" s="59">
        <f>DSR_JAN_18!H347/DSR_JAN_18!H$560</f>
        <v>4.5488833128734252E-3</v>
      </c>
      <c r="I347" s="59">
        <f>DSR_JAN_18!I347/DSR_JAN_18!I$560</f>
        <v>3.6523471342944838E-3</v>
      </c>
      <c r="J347" s="59">
        <f>DSR_JAN_18!J347/DSR_JAN_18!J$560</f>
        <v>5.8115181380499646E-3</v>
      </c>
      <c r="K347" s="59">
        <f>DSR_JAN_18!K347/DSR_JAN_18!K$560</f>
        <v>3.456908094908838E-3</v>
      </c>
      <c r="L347" s="59">
        <f>DSR_JAN_18!L347/DSR_JAN_18!L$560</f>
        <v>4.4746793835377273E-3</v>
      </c>
      <c r="M347" s="59">
        <f>DSR_JAN_18!M347/DSR_JAN_18!M$560</f>
        <v>4.2758853788389247E-3</v>
      </c>
      <c r="N347" s="59">
        <f>DSR_JAN_18!N347/DSR_JAN_18!N$560</f>
        <v>4.2758853788389247E-3</v>
      </c>
      <c r="O347" s="59">
        <f>DSR_JAN_18!O347/DSR_JAN_18!O$560</f>
        <v>3.4644157101130974E-3</v>
      </c>
      <c r="P347" s="59">
        <f>DSR_JAN_18!P347/DSR_JAN_18!P$560</f>
        <v>3.4644157101130974E-3</v>
      </c>
      <c r="Q347" s="59">
        <f>DSR_JAN_18!Q347/DSR_JAN_18!Q$560</f>
        <v>3.4816015650182899E-3</v>
      </c>
      <c r="R347" s="59">
        <f>DSR_JAN_18!R347/DSR_JAN_18!R$560</f>
        <v>3.0716917741313021E-3</v>
      </c>
      <c r="S347" s="59">
        <f>DSR_JAN_18!S347/DSR_JAN_18!S$560</f>
        <v>2.4630421341726855E-3</v>
      </c>
      <c r="T347" s="59">
        <f>DSR_JAN_18!T347/DSR_JAN_18!T$560</f>
        <v>2.8472009875093992E-3</v>
      </c>
      <c r="U347" s="59">
        <f>DSR_JAN_18!U347/DSR_JAN_18!U$560</f>
        <v>2.3399012752754406E-3</v>
      </c>
      <c r="V347" s="59">
        <f>DSR_JAN_18!V347/DSR_JAN_18!V$560</f>
        <v>2.933323987303471E-3</v>
      </c>
      <c r="W347" s="59">
        <f>DSR_JAN_18!W347/DSR_JAN_18!W$560</f>
        <v>3.7117573707699213E-3</v>
      </c>
      <c r="X347" s="59">
        <f>DSR_JAN_18!X347/DSR_JAN_18!X$560</f>
        <v>3.3956575777571649E-3</v>
      </c>
      <c r="Y347" s="59">
        <f>DSR_JAN_18!Y347/DSR_JAN_18!Y$560</f>
        <v>2.3707617174818681E-3</v>
      </c>
      <c r="Z347" s="59">
        <f>DSR_JAN_18!Z347/DSR_JAN_18!Z$560</f>
        <v>1.2545174005610647E-3</v>
      </c>
      <c r="AA347" s="59">
        <f>DSR_JAN_18!AA347/DSR_JAN_18!AA$560</f>
        <v>1.2545174005610647E-3</v>
      </c>
      <c r="AB347" s="59">
        <f>DSR_JAN_18!AB347/DSR_JAN_18!AB$560</f>
        <v>6.7158223276763728E-3</v>
      </c>
      <c r="AC347" s="59">
        <f>DSR_JAN_18!AC347/DSR_JAN_18!AC$560</f>
        <v>1.3499526825436999E-3</v>
      </c>
      <c r="AD347" s="59">
        <f>DSR_JAN_18!AD347/DSR_JAN_18!AD$560</f>
        <v>2.3836091061405409E-3</v>
      </c>
      <c r="AE347" s="59">
        <f>DSR_JAN_18!AE347/DSR_JAN_18!AE$560</f>
        <v>1.8448595269833533E-3</v>
      </c>
      <c r="AF347" s="59">
        <f>DSR_JAN_18!AF347/DSR_JAN_18!AF$560</f>
        <v>9.756801582508726E-3</v>
      </c>
      <c r="AG347" s="59">
        <f>DSR_JAN_18!AG347/DSR_JAN_18!AG$560</f>
        <v>1.0917185633282681E-3</v>
      </c>
      <c r="AH347" s="59">
        <f>DSR_JAN_18!AH347/DSR_JAN_18!AH$560</f>
        <v>3.3032127051746069E-3</v>
      </c>
      <c r="AI347" s="59">
        <f>DSR_JAN_18!AI347/DSR_JAN_18!AI$560</f>
        <v>3.2567392165790414E-3</v>
      </c>
      <c r="AJ347" s="59">
        <f>DSR_JAN_18!AJ347/DSR_JAN_18!AJ$560</f>
        <v>2.787997597081046E-3</v>
      </c>
      <c r="AK347" s="59">
        <f>DSR_JAN_18!AK347/DSR_JAN_18!AK$560</f>
        <v>2.0094231798814216E-3</v>
      </c>
      <c r="AL347" s="59">
        <f>DSR_JAN_18!AL347/DSR_JAN_18!AL$560</f>
        <v>3.3535919456905215E-3</v>
      </c>
      <c r="AM347" s="59">
        <f>DSR_JAN_18!AM347/DSR_JAN_18!AM$560</f>
        <v>3.4291245566748056E-3</v>
      </c>
      <c r="AN347" s="59">
        <f>DSR_JAN_18!AN347/DSR_JAN_18!AN$560</f>
        <v>3.5479356923602198E-3</v>
      </c>
      <c r="AO347" s="59">
        <f>DSR_JAN_18!AO347/DSR_JAN_18!AO$560</f>
        <v>1.7015261891874455E-3</v>
      </c>
      <c r="AP347" s="59">
        <f>DSR_JAN_18!AP347/DSR_JAN_18!AP$560</f>
        <v>3.7437932290663315E-3</v>
      </c>
      <c r="AQ347" s="59">
        <f>DSR_JAN_18!AQ347/DSR_JAN_18!AQ$560</f>
        <v>2.6697813013568206E-3</v>
      </c>
      <c r="AR347" s="59">
        <f>DSR_JAN_18!AR347/DSR_JAN_18!AR$560</f>
        <v>4.7539257149369317E-3</v>
      </c>
      <c r="AS347" s="59">
        <f>DSR_JAN_18!AS347/DSR_JAN_18!AS$560</f>
        <v>0</v>
      </c>
      <c r="AT347" s="59">
        <f>DSR_JAN_18!AT347/DSR_JAN_18!AT$560</f>
        <v>5.7379563525701712E-4</v>
      </c>
      <c r="AU347" s="59">
        <f>DSR_JAN_18!AU347/DSR_JAN_18!AU$560</f>
        <v>1.5603204069010517E-2</v>
      </c>
      <c r="AV347" s="59">
        <f>DSR_JAN_18!AV347/DSR_JAN_18!AV$560</f>
        <v>9.7435806103423755E-3</v>
      </c>
      <c r="AW347" s="59">
        <f>DSR_JAN_18!AW347/DSR_JAN_18!AW$560</f>
        <v>5.8971585332240816E-3</v>
      </c>
      <c r="AX347" s="59">
        <f>DSR_JAN_18!AX347/DSR_JAN_18!AX$560</f>
        <v>1.5603204069010517E-2</v>
      </c>
      <c r="AY347" s="59">
        <f>DSR_JAN_18!AY347/DSR_JAN_18!AY$560</f>
        <v>2.7597887208035844E-3</v>
      </c>
      <c r="AZ347" s="59">
        <f>DSR_JAN_18!AZ347/DSR_JAN_18!AZ$560</f>
        <v>2.0885731557131332E-2</v>
      </c>
      <c r="BA347" s="59">
        <f>DSR_JAN_18!BA347/DSR_JAN_18!BA$560</f>
        <v>1.9905243282051575E-3</v>
      </c>
      <c r="BB347" s="59">
        <f>DSR_JAN_18!BB347/DSR_JAN_18!BB$560</f>
        <v>7.5038721181036969E-3</v>
      </c>
      <c r="BC347" s="59">
        <f>DSR_JAN_18!BC347/DSR_JAN_18!BC$560</f>
        <v>2.0512613655080374E-3</v>
      </c>
      <c r="BD347" s="59">
        <f>DSR_JAN_18!BD347/DSR_JAN_18!BD$560</f>
        <v>5.3778427400938942E-4</v>
      </c>
      <c r="BE347" s="59">
        <f>DSR_JAN_18!BE347/DSR_JAN_18!BE$560</f>
        <v>0</v>
      </c>
      <c r="BF347" s="59">
        <f>DSR_JAN_18!BF347/DSR_JAN_18!BF$560</f>
        <v>0</v>
      </c>
      <c r="BG347" s="59">
        <f>DSR_JAN_18!BG347/DSR_JAN_18!BG$560</f>
        <v>1.1850780531515498E-3</v>
      </c>
      <c r="BH347" s="59">
        <f>DSR_JAN_18!BH347/DSR_JAN_18!BH$560</f>
        <v>2.8472009875093992E-3</v>
      </c>
      <c r="BI347" s="59">
        <f>DSR_JAN_18!BI347/DSR_JAN_18!BI$560</f>
        <v>2.6863471871738168E-3</v>
      </c>
      <c r="BJ347" s="59">
        <f>DSR_JAN_18!BJ347/DSR_JAN_18!BJ$560</f>
        <v>1.6907125007591668E-3</v>
      </c>
      <c r="BK347" s="59">
        <f>DSR_JAN_18!BK347/DSR_JAN_18!BK$560</f>
        <v>0</v>
      </c>
      <c r="BL347" s="59">
        <f>DSR_JAN_18!BM347/DSR_JAN_18!BM$560</f>
        <v>4.4312430729066196E-3</v>
      </c>
      <c r="BM347" s="59">
        <f>DSR_JAN_18!BM347/DSR_JAN_18!BM$560</f>
        <v>4.4312430729066196E-3</v>
      </c>
      <c r="BN347" s="59">
        <f>DSR_JAN_18!BN347/DSR_JAN_18!BN$560</f>
        <v>2.7239293243698478E-3</v>
      </c>
      <c r="BO347" s="59">
        <f>DSR_JAN_18!BO347/DSR_JAN_18!BO$560</f>
        <v>4.4983533079463142E-4</v>
      </c>
      <c r="BP347" s="59">
        <f>DSR_JAN_18!BP347/DSR_JAN_18!BP$560</f>
        <v>2.1577958128592011E-3</v>
      </c>
      <c r="BQ347" s="59">
        <f>DSR_JAN_18!BQ347/DSR_JAN_18!BQ$560</f>
        <v>2.7750306815177367E-3</v>
      </c>
      <c r="BR347" s="59">
        <f>DSR_JAN_18!BR347/DSR_JAN_18!BR$560</f>
        <v>2.0283433060370899E-3</v>
      </c>
      <c r="BS347" s="59">
        <f>DSR_JAN_18!BS347/DSR_JAN_18!BS$560</f>
        <v>2.8597535908379264E-3</v>
      </c>
      <c r="BT347" s="59">
        <f>DSR_JAN_18!BT347/DSR_JAN_18!BT$560</f>
        <v>2.7457368318910759E-3</v>
      </c>
      <c r="BU347" s="59">
        <f>DSR_JAN_18!BU347/DSR_JAN_18!BU$560</f>
        <v>3.1773157653875736E-3</v>
      </c>
      <c r="BV347" s="59">
        <f>DSR_JAN_18!BV347/DSR_JAN_18!BV$560</f>
        <v>4.7294470647700699E-3</v>
      </c>
    </row>
    <row r="348" spans="1:74" x14ac:dyDescent="0.25">
      <c r="A348" s="40" t="s">
        <v>145</v>
      </c>
      <c r="B348" s="39" t="s">
        <v>133</v>
      </c>
      <c r="C348" s="40" t="s">
        <v>146</v>
      </c>
      <c r="D348" s="40" t="s">
        <v>1057</v>
      </c>
      <c r="E348" s="40" t="s">
        <v>1058</v>
      </c>
      <c r="F348" s="59">
        <f>DSR_JAN_18!F348/DSR_JAN_18!F$560</f>
        <v>8.2738682467285946E-4</v>
      </c>
      <c r="G348" s="60">
        <f>DSR_JAN_18!G348/DSR_JAN_18!G$560</f>
        <v>1.0936368138178699E-3</v>
      </c>
      <c r="H348" s="59">
        <f>DSR_JAN_18!H348/DSR_JAN_18!H$560</f>
        <v>1.5935721848166179E-3</v>
      </c>
      <c r="I348" s="59">
        <f>DSR_JAN_18!I348/DSR_JAN_18!I$560</f>
        <v>1.2794961756954451E-3</v>
      </c>
      <c r="J348" s="59">
        <f>DSR_JAN_18!J348/DSR_JAN_18!J$560</f>
        <v>2.03590046597693E-3</v>
      </c>
      <c r="K348" s="59">
        <f>DSR_JAN_18!K348/DSR_JAN_18!K$560</f>
        <v>1.2110296542283312E-3</v>
      </c>
      <c r="L348" s="59">
        <f>DSR_JAN_18!L348/DSR_JAN_18!L$560</f>
        <v>1.5675769438618066E-3</v>
      </c>
      <c r="M348" s="59">
        <f>DSR_JAN_18!M348/DSR_JAN_18!M$560</f>
        <v>1.4979351055012166E-3</v>
      </c>
      <c r="N348" s="59">
        <f>DSR_JAN_18!N348/DSR_JAN_18!N$560</f>
        <v>1.4979351055012166E-3</v>
      </c>
      <c r="O348" s="59">
        <f>DSR_JAN_18!O348/DSR_JAN_18!O$560</f>
        <v>1.2136597341712387E-3</v>
      </c>
      <c r="P348" s="59">
        <f>DSR_JAN_18!P348/DSR_JAN_18!P$560</f>
        <v>1.2136597341712387E-3</v>
      </c>
      <c r="Q348" s="59">
        <f>DSR_JAN_18!Q348/DSR_JAN_18!Q$560</f>
        <v>1.2196803107535623E-3</v>
      </c>
      <c r="R348" s="59">
        <f>DSR_JAN_18!R348/DSR_JAN_18!R$560</f>
        <v>1.0760800475432767E-3</v>
      </c>
      <c r="S348" s="59">
        <f>DSR_JAN_18!S348/DSR_JAN_18!S$560</f>
        <v>8.6285691785960479E-4</v>
      </c>
      <c r="T348" s="59">
        <f>DSR_JAN_18!T348/DSR_JAN_18!T$560</f>
        <v>9.9743607083456454E-4</v>
      </c>
      <c r="U348" s="59">
        <f>DSR_JAN_18!U348/DSR_JAN_18!U$560</f>
        <v>8.1971801231816536E-4</v>
      </c>
      <c r="V348" s="59">
        <f>DSR_JAN_18!V348/DSR_JAN_18!V$560</f>
        <v>1.0276068198965152E-3</v>
      </c>
      <c r="W348" s="59">
        <f>DSR_JAN_18!W348/DSR_JAN_18!W$560</f>
        <v>1.3003088661578941E-3</v>
      </c>
      <c r="X348" s="59">
        <f>DSR_JAN_18!X348/DSR_JAN_18!X$560</f>
        <v>1.1895722736526833E-3</v>
      </c>
      <c r="Y348" s="59">
        <f>DSR_JAN_18!Y348/DSR_JAN_18!Y$560</f>
        <v>8.3052909251715116E-4</v>
      </c>
      <c r="Z348" s="59">
        <f>DSR_JAN_18!Z348/DSR_JAN_18!Z$560</f>
        <v>4.3948457179477187E-4</v>
      </c>
      <c r="AA348" s="59">
        <f>DSR_JAN_18!AA348/DSR_JAN_18!AA$560</f>
        <v>4.3948457179477187E-4</v>
      </c>
      <c r="AB348" s="59">
        <f>DSR_JAN_18!AB348/DSR_JAN_18!AB$560</f>
        <v>2.3526977773354143E-3</v>
      </c>
      <c r="AC348" s="59">
        <f>DSR_JAN_18!AC348/DSR_JAN_18!AC$560</f>
        <v>4.7291761466647191E-4</v>
      </c>
      <c r="AD348" s="59">
        <f>DSR_JAN_18!AD348/DSR_JAN_18!AD$560</f>
        <v>8.3502981056284172E-4</v>
      </c>
      <c r="AE348" s="59">
        <f>DSR_JAN_18!AE348/DSR_JAN_18!AE$560</f>
        <v>6.462941836240545E-4</v>
      </c>
      <c r="AF348" s="59">
        <f>DSR_JAN_18!AF348/DSR_JAN_18!AF$560</f>
        <v>1.8752265110564002E-4</v>
      </c>
      <c r="AG348" s="59">
        <f>DSR_JAN_18!AG348/DSR_JAN_18!AG$560</f>
        <v>3.8245261891955165E-4</v>
      </c>
      <c r="AH348" s="59">
        <f>DSR_JAN_18!AH348/DSR_JAN_18!AH$560</f>
        <v>2.7294798074401459E-4</v>
      </c>
      <c r="AI348" s="59">
        <f>DSR_JAN_18!AI348/DSR_JAN_18!AI$560</f>
        <v>0</v>
      </c>
      <c r="AJ348" s="59">
        <f>DSR_JAN_18!AJ348/DSR_JAN_18!AJ$560</f>
        <v>9.7669584301503264E-4</v>
      </c>
      <c r="AK348" s="59">
        <f>DSR_JAN_18!AK348/DSR_JAN_18!AK$560</f>
        <v>7.0394438958735605E-4</v>
      </c>
      <c r="AL348" s="59">
        <f>DSR_JAN_18!AL348/DSR_JAN_18!AL$560</f>
        <v>1.1748357731563035E-3</v>
      </c>
      <c r="AM348" s="59">
        <f>DSR_JAN_18!AM348/DSR_JAN_18!AM$560</f>
        <v>1.2012964800226435E-3</v>
      </c>
      <c r="AN348" s="59">
        <f>DSR_JAN_18!AN348/DSR_JAN_18!AN$560</f>
        <v>1.2429185899015516E-3</v>
      </c>
      <c r="AO348" s="59">
        <f>DSR_JAN_18!AO348/DSR_JAN_18!AO$560</f>
        <v>5.9608141610327145E-4</v>
      </c>
      <c r="AP348" s="59">
        <f>DSR_JAN_18!AP348/DSR_JAN_18!AP$560</f>
        <v>1.3115317200291751E-3</v>
      </c>
      <c r="AQ348" s="59">
        <f>DSR_JAN_18!AQ348/DSR_JAN_18!AQ$560</f>
        <v>9.3528211843672891E-4</v>
      </c>
      <c r="AR348" s="59">
        <f>DSR_JAN_18!AR348/DSR_JAN_18!AR$560</f>
        <v>4.2551209603185989E-4</v>
      </c>
      <c r="AS348" s="59">
        <f>DSR_JAN_18!AS348/DSR_JAN_18!AS$560</f>
        <v>0</v>
      </c>
      <c r="AT348" s="59">
        <f>DSR_JAN_18!AT348/DSR_JAN_18!AT$560</f>
        <v>0</v>
      </c>
      <c r="AU348" s="59">
        <f>DSR_JAN_18!AU348/DSR_JAN_18!AU$560</f>
        <v>0</v>
      </c>
      <c r="AV348" s="59">
        <f>DSR_JAN_18!AV348/DSR_JAN_18!AV$560</f>
        <v>0</v>
      </c>
      <c r="AW348" s="59">
        <f>DSR_JAN_18!AW348/DSR_JAN_18!AW$560</f>
        <v>0</v>
      </c>
      <c r="AX348" s="59">
        <f>DSR_JAN_18!AX348/DSR_JAN_18!AX$560</f>
        <v>0</v>
      </c>
      <c r="AY348" s="59">
        <f>DSR_JAN_18!AY348/DSR_JAN_18!AY$560</f>
        <v>9.6681366369566436E-4</v>
      </c>
      <c r="AZ348" s="59">
        <f>DSR_JAN_18!AZ348/DSR_JAN_18!AZ$560</f>
        <v>0</v>
      </c>
      <c r="BA348" s="59">
        <f>DSR_JAN_18!BA348/DSR_JAN_18!BA$560</f>
        <v>6.9732371319606711E-4</v>
      </c>
      <c r="BB348" s="59">
        <f>DSR_JAN_18!BB348/DSR_JAN_18!BB$560</f>
        <v>2.6287686588903603E-3</v>
      </c>
      <c r="BC348" s="59">
        <f>DSR_JAN_18!BC348/DSR_JAN_18!BC$560</f>
        <v>7.1860121067772909E-4</v>
      </c>
      <c r="BD348" s="59">
        <f>DSR_JAN_18!BD348/DSR_JAN_18!BD$560</f>
        <v>1.8839745967275988E-4</v>
      </c>
      <c r="BE348" s="59">
        <f>DSR_JAN_18!BE348/DSR_JAN_18!BE$560</f>
        <v>0</v>
      </c>
      <c r="BF348" s="59">
        <f>DSR_JAN_18!BF348/DSR_JAN_18!BF$560</f>
        <v>0</v>
      </c>
      <c r="BG348" s="59">
        <f>DSR_JAN_18!BG348/DSR_JAN_18!BG$560</f>
        <v>4.1515846691306144E-4</v>
      </c>
      <c r="BH348" s="59">
        <f>DSR_JAN_18!BH348/DSR_JAN_18!BH$560</f>
        <v>9.9743607083456454E-4</v>
      </c>
      <c r="BI348" s="59">
        <f>DSR_JAN_18!BI348/DSR_JAN_18!BI$560</f>
        <v>9.4108550644189128E-4</v>
      </c>
      <c r="BJ348" s="59">
        <f>DSR_JAN_18!BJ348/DSR_JAN_18!BJ$560</f>
        <v>5.9229314722290458E-4</v>
      </c>
      <c r="BK348" s="59">
        <f>DSR_JAN_18!BK348/DSR_JAN_18!BK$560</f>
        <v>0</v>
      </c>
      <c r="BL348" s="59">
        <f>DSR_JAN_18!BM348/DSR_JAN_18!BM$560</f>
        <v>1.5523602650261688E-3</v>
      </c>
      <c r="BM348" s="59">
        <f>DSR_JAN_18!BM348/DSR_JAN_18!BM$560</f>
        <v>1.5523602650261688E-3</v>
      </c>
      <c r="BN348" s="59">
        <f>DSR_JAN_18!BN348/DSR_JAN_18!BN$560</f>
        <v>9.5425134173867017E-4</v>
      </c>
      <c r="BO348" s="59">
        <f>DSR_JAN_18!BO348/DSR_JAN_18!BO$560</f>
        <v>1.5758704314824297E-4</v>
      </c>
      <c r="BP348" s="59">
        <f>DSR_JAN_18!BP348/DSR_JAN_18!BP$560</f>
        <v>7.5592253117482159E-4</v>
      </c>
      <c r="BQ348" s="59">
        <f>DSR_JAN_18!BQ348/DSR_JAN_18!BQ$560</f>
        <v>9.7215325211012261E-4</v>
      </c>
      <c r="BR348" s="59">
        <f>DSR_JAN_18!BR348/DSR_JAN_18!BR$560</f>
        <v>7.1057251888879752E-4</v>
      </c>
      <c r="BS348" s="59">
        <f>DSR_JAN_18!BS348/DSR_JAN_18!BS$560</f>
        <v>1.0018335192049739E-3</v>
      </c>
      <c r="BT348" s="59">
        <f>DSR_JAN_18!BT348/DSR_JAN_18!BT$560</f>
        <v>9.6189098316619578E-4</v>
      </c>
      <c r="BU348" s="59">
        <f>DSR_JAN_18!BU348/DSR_JAN_18!BU$560</f>
        <v>0</v>
      </c>
      <c r="BV348" s="59">
        <f>DSR_JAN_18!BV348/DSR_JAN_18!BV$560</f>
        <v>0</v>
      </c>
    </row>
    <row r="349" spans="1:74" x14ac:dyDescent="0.25">
      <c r="A349" s="40" t="s">
        <v>147</v>
      </c>
      <c r="B349" s="39" t="s">
        <v>133</v>
      </c>
      <c r="C349" s="40" t="s">
        <v>146</v>
      </c>
      <c r="D349" s="40" t="s">
        <v>1059</v>
      </c>
      <c r="E349" s="40" t="s">
        <v>1060</v>
      </c>
      <c r="F349" s="59">
        <f>DSR_JAN_18!F349/DSR_JAN_18!F$560</f>
        <v>3.1827138205588411E-3</v>
      </c>
      <c r="G349" s="60">
        <f>DSR_JAN_18!G349/DSR_JAN_18!G$560</f>
        <v>2.9879710870148245E-3</v>
      </c>
      <c r="H349" s="59">
        <f>DSR_JAN_18!H349/DSR_JAN_18!H$560</f>
        <v>2.5645522501741166E-3</v>
      </c>
      <c r="I349" s="59">
        <f>DSR_JAN_18!I349/DSR_JAN_18!I$560</f>
        <v>3.3651932968274067E-3</v>
      </c>
      <c r="J349" s="59">
        <f>DSR_JAN_18!J349/DSR_JAN_18!J$560</f>
        <v>4.2814134856185692E-3</v>
      </c>
      <c r="K349" s="59">
        <f>DSR_JAN_18!K349/DSR_JAN_18!K$560</f>
        <v>2.4035145585135083E-3</v>
      </c>
      <c r="L349" s="59">
        <f>DSR_JAN_18!L349/DSR_JAN_18!L$560</f>
        <v>3.4901839572599753E-3</v>
      </c>
      <c r="M349" s="59">
        <f>DSR_JAN_18!M349/DSR_JAN_18!M$560</f>
        <v>3.555125512704579E-3</v>
      </c>
      <c r="N349" s="59">
        <f>DSR_JAN_18!N349/DSR_JAN_18!N$560</f>
        <v>3.555125512704579E-3</v>
      </c>
      <c r="O349" s="59">
        <f>DSR_JAN_18!O349/DSR_JAN_18!O$560</f>
        <v>2.7035656117293753E-3</v>
      </c>
      <c r="P349" s="59">
        <f>DSR_JAN_18!P349/DSR_JAN_18!P$560</f>
        <v>2.7035656117293753E-3</v>
      </c>
      <c r="Q349" s="59">
        <f>DSR_JAN_18!Q349/DSR_JAN_18!Q$560</f>
        <v>2.4154111995389324E-3</v>
      </c>
      <c r="R349" s="59">
        <f>DSR_JAN_18!R349/DSR_JAN_18!R$560</f>
        <v>3.1107851858007784E-3</v>
      </c>
      <c r="S349" s="59">
        <f>DSR_JAN_18!S349/DSR_JAN_18!S$560</f>
        <v>3.7513910619127741E-3</v>
      </c>
      <c r="T349" s="59">
        <f>DSR_JAN_18!T349/DSR_JAN_18!T$560</f>
        <v>1.8353705284562059E-3</v>
      </c>
      <c r="U349" s="59">
        <f>DSR_JAN_18!U349/DSR_JAN_18!U$560</f>
        <v>3.4282648013264296E-3</v>
      </c>
      <c r="V349" s="59">
        <f>DSR_JAN_18!V349/DSR_JAN_18!V$560</f>
        <v>3.978096386585024E-3</v>
      </c>
      <c r="W349" s="59">
        <f>DSR_JAN_18!W349/DSR_JAN_18!W$560</f>
        <v>2.794985240080072E-3</v>
      </c>
      <c r="X349" s="59">
        <f>DSR_JAN_18!X349/DSR_JAN_18!X$560</f>
        <v>2.1416266826076299E-3</v>
      </c>
      <c r="Y349" s="59">
        <f>DSR_JAN_18!Y349/DSR_JAN_18!Y$560</f>
        <v>1.9347503301603709E-3</v>
      </c>
      <c r="Z349" s="59">
        <f>DSR_JAN_18!Z349/DSR_JAN_18!Z$560</f>
        <v>3.789696292891713E-3</v>
      </c>
      <c r="AA349" s="59">
        <f>DSR_JAN_18!AA349/DSR_JAN_18!AA$560</f>
        <v>3.789696292891713E-3</v>
      </c>
      <c r="AB349" s="59">
        <f>DSR_JAN_18!AB349/DSR_JAN_18!AB$560</f>
        <v>6.2228916593022017E-3</v>
      </c>
      <c r="AC349" s="59">
        <f>DSR_JAN_18!AC349/DSR_JAN_18!AC$560</f>
        <v>1.885847680793602E-3</v>
      </c>
      <c r="AD349" s="59">
        <f>DSR_JAN_18!AD349/DSR_JAN_18!AD$560</f>
        <v>3.1806824428759961E-3</v>
      </c>
      <c r="AE349" s="59">
        <f>DSR_JAN_18!AE349/DSR_JAN_18!AE$560</f>
        <v>3.2057207854107959E-3</v>
      </c>
      <c r="AF349" s="59">
        <f>DSR_JAN_18!AF349/DSR_JAN_18!AF$560</f>
        <v>4.874594552668767E-4</v>
      </c>
      <c r="AG349" s="59">
        <f>DSR_JAN_18!AG349/DSR_JAN_18!AG$560</f>
        <v>2.1309430760399956E-3</v>
      </c>
      <c r="AH349" s="59">
        <f>DSR_JAN_18!AH349/DSR_JAN_18!AH$560</f>
        <v>3.1352756130648973E-3</v>
      </c>
      <c r="AI349" s="59">
        <f>DSR_JAN_18!AI349/DSR_JAN_18!AI$560</f>
        <v>2.5522919924749047E-3</v>
      </c>
      <c r="AJ349" s="59">
        <f>DSR_JAN_18!AJ349/DSR_JAN_18!AJ$560</f>
        <v>2.8382231487457318E-3</v>
      </c>
      <c r="AK349" s="59">
        <f>DSR_JAN_18!AK349/DSR_JAN_18!AK$560</f>
        <v>4.2847628118199907E-3</v>
      </c>
      <c r="AL349" s="59">
        <f>DSR_JAN_18!AL349/DSR_JAN_18!AL$560</f>
        <v>2.9018738157343227E-3</v>
      </c>
      <c r="AM349" s="59">
        <f>DSR_JAN_18!AM349/DSR_JAN_18!AM$560</f>
        <v>3.0951840052556882E-3</v>
      </c>
      <c r="AN349" s="59">
        <f>DSR_JAN_18!AN349/DSR_JAN_18!AN$560</f>
        <v>2.8454282442172498E-3</v>
      </c>
      <c r="AO349" s="59">
        <f>DSR_JAN_18!AO349/DSR_JAN_18!AO$560</f>
        <v>3.4725617596847481E-3</v>
      </c>
      <c r="AP349" s="59">
        <f>DSR_JAN_18!AP349/DSR_JAN_18!AP$560</f>
        <v>2.0057618053871107E-3</v>
      </c>
      <c r="AQ349" s="59">
        <f>DSR_JAN_18!AQ349/DSR_JAN_18!AQ$560</f>
        <v>4.6734061907367985E-3</v>
      </c>
      <c r="AR349" s="59">
        <f>DSR_JAN_18!AR349/DSR_JAN_18!AR$560</f>
        <v>2.957703418099603E-3</v>
      </c>
      <c r="AS349" s="59">
        <f>DSR_JAN_18!AS349/DSR_JAN_18!AS$560</f>
        <v>3.2233098188582899E-3</v>
      </c>
      <c r="AT349" s="59">
        <f>DSR_JAN_18!AT349/DSR_JAN_18!AT$560</f>
        <v>3.6772871074285673E-3</v>
      </c>
      <c r="AU349" s="59">
        <f>DSR_JAN_18!AU349/DSR_JAN_18!AU$560</f>
        <v>3.5988971369450575E-3</v>
      </c>
      <c r="AV349" s="59">
        <f>DSR_JAN_18!AV349/DSR_JAN_18!AV$560</f>
        <v>1.5755288798561663E-3</v>
      </c>
      <c r="AW349" s="59">
        <f>DSR_JAN_18!AW349/DSR_JAN_18!AW$560</f>
        <v>3.8702332607004051E-3</v>
      </c>
      <c r="AX349" s="59">
        <f>DSR_JAN_18!AX349/DSR_JAN_18!AX$560</f>
        <v>3.5988971369450575E-3</v>
      </c>
      <c r="AY349" s="59">
        <f>DSR_JAN_18!AY349/DSR_JAN_18!AY$560</f>
        <v>5.4747306753683738E-3</v>
      </c>
      <c r="AZ349" s="59">
        <f>DSR_JAN_18!AZ349/DSR_JAN_18!AZ$560</f>
        <v>5.2214328892828329E-3</v>
      </c>
      <c r="BA349" s="59">
        <f>DSR_JAN_18!BA349/DSR_JAN_18!BA$560</f>
        <v>2.6732026355225642E-3</v>
      </c>
      <c r="BB349" s="59">
        <f>DSR_JAN_18!BB349/DSR_JAN_18!BB$560</f>
        <v>1.727828407779427E-3</v>
      </c>
      <c r="BC349" s="59">
        <f>DSR_JAN_18!BC349/DSR_JAN_18!BC$560</f>
        <v>1.8892793498196591E-3</v>
      </c>
      <c r="BD349" s="59">
        <f>DSR_JAN_18!BD349/DSR_JAN_18!BD$560</f>
        <v>6.933359545140237E-4</v>
      </c>
      <c r="BE349" s="59">
        <f>DSR_JAN_18!BE349/DSR_JAN_18!BE$560</f>
        <v>0</v>
      </c>
      <c r="BF349" s="59">
        <f>DSR_JAN_18!BF349/DSR_JAN_18!BF$560</f>
        <v>9.7632752595031404E-4</v>
      </c>
      <c r="BG349" s="59">
        <f>DSR_JAN_18!BG349/DSR_JAN_18!BG$560</f>
        <v>7.6392827279020165E-4</v>
      </c>
      <c r="BH349" s="59">
        <f>DSR_JAN_18!BH349/DSR_JAN_18!BH$560</f>
        <v>1.8353705284562059E-3</v>
      </c>
      <c r="BI349" s="59">
        <f>DSR_JAN_18!BI349/DSR_JAN_18!BI$560</f>
        <v>3.8583400036442724E-3</v>
      </c>
      <c r="BJ349" s="59">
        <f>DSR_JAN_18!BJ349/DSR_JAN_18!BJ$560</f>
        <v>3.5462518919311091E-3</v>
      </c>
      <c r="BK349" s="59">
        <f>DSR_JAN_18!BK349/DSR_JAN_18!BK$560</f>
        <v>0</v>
      </c>
      <c r="BL349" s="59">
        <f>DSR_JAN_18!BM349/DSR_JAN_18!BM$560</f>
        <v>4.6331185265066927E-3</v>
      </c>
      <c r="BM349" s="59">
        <f>DSR_JAN_18!BM349/DSR_JAN_18!BM$560</f>
        <v>4.6331185265066927E-3</v>
      </c>
      <c r="BN349" s="59">
        <f>DSR_JAN_18!BN349/DSR_JAN_18!BN$560</f>
        <v>4.7210766887417358E-3</v>
      </c>
      <c r="BO349" s="59">
        <f>DSR_JAN_18!BO349/DSR_JAN_18!BO$560</f>
        <v>4.1683775104211142E-3</v>
      </c>
      <c r="BP349" s="59">
        <f>DSR_JAN_18!BP349/DSR_JAN_18!BP$560</f>
        <v>4.9808870449778858E-3</v>
      </c>
      <c r="BQ349" s="59">
        <f>DSR_JAN_18!BQ349/DSR_JAN_18!BQ$560</f>
        <v>4.8064694278337683E-3</v>
      </c>
      <c r="BR349" s="59">
        <f>DSR_JAN_18!BR349/DSR_JAN_18!BR$560</f>
        <v>3.2319193684430467E-3</v>
      </c>
      <c r="BS349" s="59">
        <f>DSR_JAN_18!BS349/DSR_JAN_18!BS$560</f>
        <v>4.3469870565454463E-3</v>
      </c>
      <c r="BT349" s="59">
        <f>DSR_JAN_18!BT349/DSR_JAN_18!BT$560</f>
        <v>4.6248306447689179E-3</v>
      </c>
      <c r="BU349" s="59">
        <f>DSR_JAN_18!BU349/DSR_JAN_18!BU$560</f>
        <v>7.9432894134689371E-3</v>
      </c>
      <c r="BV349" s="59">
        <f>DSR_JAN_18!BV349/DSR_JAN_18!BV$560</f>
        <v>9.4588941295401362E-3</v>
      </c>
    </row>
    <row r="350" spans="1:74" x14ac:dyDescent="0.25">
      <c r="A350" s="40" t="s">
        <v>147</v>
      </c>
      <c r="B350" s="39" t="s">
        <v>133</v>
      </c>
      <c r="C350" s="40" t="s">
        <v>146</v>
      </c>
      <c r="D350" s="40" t="s">
        <v>1061</v>
      </c>
      <c r="E350" s="40" t="s">
        <v>1062</v>
      </c>
      <c r="F350" s="59">
        <f>DSR_JAN_18!F350/DSR_JAN_18!F$560</f>
        <v>1.4130933970148225E-3</v>
      </c>
      <c r="G350" s="60">
        <f>DSR_JAN_18!G350/DSR_JAN_18!G$560</f>
        <v>1.5660860446722591E-3</v>
      </c>
      <c r="H350" s="59">
        <f>DSR_JAN_18!H350/DSR_JAN_18!H$560</f>
        <v>1.8459759860924259E-3</v>
      </c>
      <c r="I350" s="59">
        <f>DSR_JAN_18!I350/DSR_JAN_18!I$560</f>
        <v>1.7415202664515374E-3</v>
      </c>
      <c r="J350" s="59">
        <f>DSR_JAN_18!J350/DSR_JAN_18!J$560</f>
        <v>2.2156731267987148E-3</v>
      </c>
      <c r="K350" s="59">
        <f>DSR_JAN_18!K350/DSR_JAN_18!K$560</f>
        <v>1.6790169041518773E-3</v>
      </c>
      <c r="L350" s="59">
        <f>DSR_JAN_18!L350/DSR_JAN_18!L$560</f>
        <v>2.0525264713907106E-3</v>
      </c>
      <c r="M350" s="59">
        <f>DSR_JAN_18!M350/DSR_JAN_18!M$560</f>
        <v>1.8398120357576227E-3</v>
      </c>
      <c r="N350" s="59">
        <f>DSR_JAN_18!N350/DSR_JAN_18!N$560</f>
        <v>1.8398120357576227E-3</v>
      </c>
      <c r="O350" s="59">
        <f>DSR_JAN_18!O350/DSR_JAN_18!O$560</f>
        <v>1.3991215033463307E-3</v>
      </c>
      <c r="P350" s="59">
        <f>DSR_JAN_18!P350/DSR_JAN_18!P$560</f>
        <v>1.3991215033463307E-3</v>
      </c>
      <c r="Q350" s="59">
        <f>DSR_JAN_18!Q350/DSR_JAN_18!Q$560</f>
        <v>1.249998791979292E-3</v>
      </c>
      <c r="R350" s="59">
        <f>DSR_JAN_18!R350/DSR_JAN_18!R$560</f>
        <v>1.6098615942081852E-3</v>
      </c>
      <c r="S350" s="59">
        <f>DSR_JAN_18!S350/DSR_JAN_18!S$560</f>
        <v>1.9413813666708133E-3</v>
      </c>
      <c r="T350" s="59">
        <f>DSR_JAN_18!T350/DSR_JAN_18!T$560</f>
        <v>9.4982210227500163E-4</v>
      </c>
      <c r="U350" s="59">
        <f>DSR_JAN_18!U350/DSR_JAN_18!U$560</f>
        <v>1.7741603835658177E-3</v>
      </c>
      <c r="V350" s="59">
        <f>DSR_JAN_18!V350/DSR_JAN_18!V$560</f>
        <v>2.0587035774934171E-3</v>
      </c>
      <c r="W350" s="59">
        <f>DSR_JAN_18!W350/DSR_JAN_18!W$560</f>
        <v>1.8496484102847211E-3</v>
      </c>
      <c r="X350" s="59">
        <f>DSR_JAN_18!X350/DSR_JAN_18!X$560</f>
        <v>1.1083126411938319E-3</v>
      </c>
      <c r="Y350" s="59">
        <f>DSR_JAN_18!Y350/DSR_JAN_18!Y$560</f>
        <v>1.0012521163864955E-3</v>
      </c>
      <c r="Z350" s="59">
        <f>DSR_JAN_18!Z350/DSR_JAN_18!Z$560</f>
        <v>1.9612046963213927E-3</v>
      </c>
      <c r="AA350" s="59">
        <f>DSR_JAN_18!AA350/DSR_JAN_18!AA$560</f>
        <v>1.9612046963213927E-3</v>
      </c>
      <c r="AB350" s="59">
        <f>DSR_JAN_18!AB350/DSR_JAN_18!AB$560</f>
        <v>3.2204069676544469E-3</v>
      </c>
      <c r="AC350" s="59">
        <f>DSR_JAN_18!AC350/DSR_JAN_18!AC$560</f>
        <v>9.7594451963248664E-4</v>
      </c>
      <c r="AD350" s="59">
        <f>DSR_JAN_18!AD350/DSR_JAN_18!AD$560</f>
        <v>1.4488240090662044E-3</v>
      </c>
      <c r="AE350" s="59">
        <f>DSR_JAN_18!AE350/DSR_JAN_18!AE$560</f>
        <v>1.4516602532857175E-3</v>
      </c>
      <c r="AF350" s="59">
        <f>DSR_JAN_18!AF350/DSR_JAN_18!AF$560</f>
        <v>1.9862778048558395E-4</v>
      </c>
      <c r="AG350" s="59">
        <f>DSR_JAN_18!AG350/DSR_JAN_18!AG$560</f>
        <v>9.1916063312191853E-4</v>
      </c>
      <c r="AH350" s="59">
        <f>DSR_JAN_18!AH350/DSR_JAN_18!AH$560</f>
        <v>5.7615738219311775E-4</v>
      </c>
      <c r="AI350" s="59">
        <f>DSR_JAN_18!AI350/DSR_JAN_18!AI$560</f>
        <v>4.253500011094886E-4</v>
      </c>
      <c r="AJ350" s="59">
        <f>DSR_JAN_18!AJ350/DSR_JAN_18!AJ$560</f>
        <v>1.4688080886505149E-3</v>
      </c>
      <c r="AK350" s="59">
        <f>DSR_JAN_18!AK350/DSR_JAN_18!AK$560</f>
        <v>2.2174064356889449E-3</v>
      </c>
      <c r="AL350" s="59">
        <f>DSR_JAN_18!AL350/DSR_JAN_18!AL$560</f>
        <v>1.5017479279870231E-3</v>
      </c>
      <c r="AM350" s="59">
        <f>DSR_JAN_18!AM350/DSR_JAN_18!AM$560</f>
        <v>1.6017878315136443E-3</v>
      </c>
      <c r="AN350" s="59">
        <f>DSR_JAN_18!AN350/DSR_JAN_18!AN$560</f>
        <v>1.472536795645503E-3</v>
      </c>
      <c r="AO350" s="59">
        <f>DSR_JAN_18!AO350/DSR_JAN_18!AO$560</f>
        <v>1.7970844904205117E-3</v>
      </c>
      <c r="AP350" s="59">
        <f>DSR_JAN_18!AP350/DSR_JAN_18!AP$560</f>
        <v>1.3767811695883289E-3</v>
      </c>
      <c r="AQ350" s="59">
        <f>DSR_JAN_18!AQ350/DSR_JAN_18!AQ$560</f>
        <v>2.4185331648560091E-3</v>
      </c>
      <c r="AR350" s="59">
        <f>DSR_JAN_18!AR350/DSR_JAN_18!AR$560</f>
        <v>1.2051916501447527E-3</v>
      </c>
      <c r="AS350" s="59">
        <f>DSR_JAN_18!AS350/DSR_JAN_18!AS$560</f>
        <v>1.3134197484931146E-3</v>
      </c>
      <c r="AT350" s="59">
        <f>DSR_JAN_18!AT350/DSR_JAN_18!AT$560</f>
        <v>7.0897379016730616E-4</v>
      </c>
      <c r="AU350" s="59">
        <f>DSR_JAN_18!AU350/DSR_JAN_18!AU$560</f>
        <v>5.0720919700507849E-4</v>
      </c>
      <c r="AV350" s="59">
        <f>DSR_JAN_18!AV350/DSR_JAN_18!AV$560</f>
        <v>0</v>
      </c>
      <c r="AW350" s="59">
        <f>DSR_JAN_18!AW350/DSR_JAN_18!AW$560</f>
        <v>1.5770251950770647E-3</v>
      </c>
      <c r="AX350" s="59">
        <f>DSR_JAN_18!AX350/DSR_JAN_18!AX$560</f>
        <v>5.0720919700507849E-4</v>
      </c>
      <c r="AY350" s="59">
        <f>DSR_JAN_18!AY350/DSR_JAN_18!AY$560</f>
        <v>2.2308185656372353E-3</v>
      </c>
      <c r="AZ350" s="59">
        <f>DSR_JAN_18!AZ350/DSR_JAN_18!AZ$560</f>
        <v>0</v>
      </c>
      <c r="BA350" s="59">
        <f>DSR_JAN_18!BA350/DSR_JAN_18!BA$560</f>
        <v>1.383408367799615E-3</v>
      </c>
      <c r="BB350" s="59">
        <f>DSR_JAN_18!BB350/DSR_JAN_18!BB$560</f>
        <v>7.0404772743463181E-4</v>
      </c>
      <c r="BC350" s="59">
        <f>DSR_JAN_18!BC350/DSR_JAN_18!BC$560</f>
        <v>7.6983502918509398E-4</v>
      </c>
      <c r="BD350" s="59">
        <f>DSR_JAN_18!BD350/DSR_JAN_18!BD$560</f>
        <v>3.5880810097418356E-4</v>
      </c>
      <c r="BE350" s="59">
        <f>DSR_JAN_18!BE350/DSR_JAN_18!BE$560</f>
        <v>0</v>
      </c>
      <c r="BF350" s="59">
        <f>DSR_JAN_18!BF350/DSR_JAN_18!BF$560</f>
        <v>5.0525899202876184E-4</v>
      </c>
      <c r="BG350" s="59">
        <f>DSR_JAN_18!BG350/DSR_JAN_18!BG$560</f>
        <v>3.9534031237780862E-4</v>
      </c>
      <c r="BH350" s="59">
        <f>DSR_JAN_18!BH350/DSR_JAN_18!BH$560</f>
        <v>9.4982210227500163E-4</v>
      </c>
      <c r="BI350" s="59">
        <f>DSR_JAN_18!BI350/DSR_JAN_18!BI$560</f>
        <v>1.7069743024351804E-3</v>
      </c>
      <c r="BJ350" s="59">
        <f>DSR_JAN_18!BJ350/DSR_JAN_18!BJ$560</f>
        <v>1.5905342218485287E-3</v>
      </c>
      <c r="BK350" s="59">
        <f>DSR_JAN_18!BK350/DSR_JAN_18!BK$560</f>
        <v>0</v>
      </c>
      <c r="BL350" s="59">
        <f>DSR_JAN_18!BM350/DSR_JAN_18!BM$560</f>
        <v>2.097525738410694E-3</v>
      </c>
      <c r="BM350" s="59">
        <f>DSR_JAN_18!BM350/DSR_JAN_18!BM$560</f>
        <v>2.097525738410694E-3</v>
      </c>
      <c r="BN350" s="59">
        <f>DSR_JAN_18!BN350/DSR_JAN_18!BN$560</f>
        <v>2.1043552431715866E-3</v>
      </c>
      <c r="BO350" s="59">
        <f>DSR_JAN_18!BO350/DSR_JAN_18!BO$560</f>
        <v>2.1571759100622889E-3</v>
      </c>
      <c r="BP350" s="59">
        <f>DSR_JAN_18!BP350/DSR_JAN_18!BP$560</f>
        <v>2.1495148769298386E-3</v>
      </c>
      <c r="BQ350" s="59">
        <f>DSR_JAN_18!BQ350/DSR_JAN_18!BQ$560</f>
        <v>2.1137871414084147E-3</v>
      </c>
      <c r="BR350" s="59">
        <f>DSR_JAN_18!BR350/DSR_JAN_18!BR$560</f>
        <v>1.46608014033524E-3</v>
      </c>
      <c r="BS350" s="59">
        <f>DSR_JAN_18!BS350/DSR_JAN_18!BS$560</f>
        <v>2.0289500634042609E-3</v>
      </c>
      <c r="BT350" s="59">
        <f>DSR_JAN_18!BT350/DSR_JAN_18!BT$560</f>
        <v>2.0080498929857314E-3</v>
      </c>
      <c r="BU350" s="59">
        <f>DSR_JAN_18!BU350/DSR_JAN_18!BU$560</f>
        <v>0</v>
      </c>
      <c r="BV350" s="59">
        <f>DSR_JAN_18!BV350/DSR_JAN_18!BV$560</f>
        <v>0</v>
      </c>
    </row>
    <row r="351" spans="1:74" x14ac:dyDescent="0.25">
      <c r="A351" s="40" t="s">
        <v>147</v>
      </c>
      <c r="B351" s="39" t="s">
        <v>133</v>
      </c>
      <c r="C351" s="40" t="s">
        <v>146</v>
      </c>
      <c r="D351" s="40" t="s">
        <v>1063</v>
      </c>
      <c r="E351" s="40" t="s">
        <v>1064</v>
      </c>
      <c r="F351" s="59">
        <f>DSR_JAN_18!F351/DSR_JAN_18!F$560</f>
        <v>2.0590346495423374E-3</v>
      </c>
      <c r="G351" s="60">
        <f>DSR_JAN_18!G351/DSR_JAN_18!G$560</f>
        <v>2.2190321670583317E-3</v>
      </c>
      <c r="H351" s="59">
        <f>DSR_JAN_18!H351/DSR_JAN_18!H$560</f>
        <v>2.5954699954833355E-3</v>
      </c>
      <c r="I351" s="59">
        <f>DSR_JAN_18!I351/DSR_JAN_18!I$560</f>
        <v>2.4486036829055448E-3</v>
      </c>
      <c r="J351" s="59">
        <f>DSR_JAN_18!J351/DSR_JAN_18!J$560</f>
        <v>3.1152697346718771E-3</v>
      </c>
      <c r="K351" s="59">
        <f>DSR_JAN_18!K351/DSR_JAN_18!K$560</f>
        <v>2.3607230156120376E-3</v>
      </c>
      <c r="L351" s="59">
        <f>DSR_JAN_18!L351/DSR_JAN_18!L$560</f>
        <v>2.8858830838350614E-3</v>
      </c>
      <c r="M351" s="59">
        <f>DSR_JAN_18!M351/DSR_JAN_18!M$560</f>
        <v>2.5868033886216201E-3</v>
      </c>
      <c r="N351" s="59">
        <f>DSR_JAN_18!N351/DSR_JAN_18!N$560</f>
        <v>2.5868033886216201E-3</v>
      </c>
      <c r="O351" s="59">
        <f>DSR_JAN_18!O351/DSR_JAN_18!O$560</f>
        <v>1.9671858731260439E-3</v>
      </c>
      <c r="P351" s="59">
        <f>DSR_JAN_18!P351/DSR_JAN_18!P$560</f>
        <v>1.9671858731260439E-3</v>
      </c>
      <c r="Q351" s="59">
        <f>DSR_JAN_18!Q351/DSR_JAN_18!Q$560</f>
        <v>1.7575170984971999E-3</v>
      </c>
      <c r="R351" s="59">
        <f>DSR_JAN_18!R351/DSR_JAN_18!R$560</f>
        <v>2.2634896099017338E-3</v>
      </c>
      <c r="S351" s="59">
        <f>DSR_JAN_18!S351/DSR_JAN_18!S$560</f>
        <v>2.7296113952439255E-3</v>
      </c>
      <c r="T351" s="59">
        <f>DSR_JAN_18!T351/DSR_JAN_18!T$560</f>
        <v>1.3354641588377843E-3</v>
      </c>
      <c r="U351" s="59">
        <f>DSR_JAN_18!U351/DSR_JAN_18!U$560</f>
        <v>2.494496178397052E-3</v>
      </c>
      <c r="V351" s="59">
        <f>DSR_JAN_18!V351/DSR_JAN_18!V$560</f>
        <v>2.8945681879042782E-3</v>
      </c>
      <c r="W351" s="59">
        <f>DSR_JAN_18!W351/DSR_JAN_18!W$560</f>
        <v>2.6006334791221267E-3</v>
      </c>
      <c r="X351" s="59">
        <f>DSR_JAN_18!X351/DSR_JAN_18!X$560</f>
        <v>1.5583042398740342E-3</v>
      </c>
      <c r="Y351" s="59">
        <f>DSR_JAN_18!Y351/DSR_JAN_18!Y$560</f>
        <v>1.4077755320622155E-3</v>
      </c>
      <c r="Z351" s="59">
        <f>DSR_JAN_18!Z351/DSR_JAN_18!Z$560</f>
        <v>2.7574832948278221E-3</v>
      </c>
      <c r="AA351" s="59">
        <f>DSR_JAN_18!AA351/DSR_JAN_18!AA$560</f>
        <v>2.7574832948278221E-3</v>
      </c>
      <c r="AB351" s="59">
        <f>DSR_JAN_18!AB351/DSR_JAN_18!AB$560</f>
        <v>4.527940623694598E-3</v>
      </c>
      <c r="AC351" s="59">
        <f>DSR_JAN_18!AC351/DSR_JAN_18!AC$560</f>
        <v>1.3721926704607142E-3</v>
      </c>
      <c r="AD351" s="59">
        <f>DSR_JAN_18!AD351/DSR_JAN_18!AD$560</f>
        <v>2.0370683435742849E-3</v>
      </c>
      <c r="AE351" s="59">
        <f>DSR_JAN_18!AE351/DSR_JAN_18!AE$560</f>
        <v>2.0410561455972117E-3</v>
      </c>
      <c r="AF351" s="59">
        <f>DSR_JAN_18!AF351/DSR_JAN_18!AF$560</f>
        <v>2.7927364624664812E-4</v>
      </c>
      <c r="AG351" s="59">
        <f>DSR_JAN_18!AG351/DSR_JAN_18!AG$560</f>
        <v>1.2923536721338252E-3</v>
      </c>
      <c r="AH351" s="59">
        <f>DSR_JAN_18!AH351/DSR_JAN_18!AH$560</f>
        <v>1.8842463189336466E-3</v>
      </c>
      <c r="AI351" s="59">
        <f>DSR_JAN_18!AI351/DSR_JAN_18!AI$560</f>
        <v>1.2120571458430136E-3</v>
      </c>
      <c r="AJ351" s="59">
        <f>DSR_JAN_18!AJ351/DSR_JAN_18!AJ$560</f>
        <v>2.0651662599823028E-3</v>
      </c>
      <c r="AK351" s="59">
        <f>DSR_JAN_18!AK351/DSR_JAN_18!AK$560</f>
        <v>3.1177067930363354E-3</v>
      </c>
      <c r="AL351" s="59">
        <f>DSR_JAN_18!AL351/DSR_JAN_18!AL$560</f>
        <v>2.1114801694253633E-3</v>
      </c>
      <c r="AM351" s="59">
        <f>DSR_JAN_18!AM351/DSR_JAN_18!AM$560</f>
        <v>2.2521377781432438E-3</v>
      </c>
      <c r="AN351" s="59">
        <f>DSR_JAN_18!AN351/DSR_JAN_18!AN$560</f>
        <v>2.0704088780880378E-3</v>
      </c>
      <c r="AO351" s="59">
        <f>DSR_JAN_18!AO351/DSR_JAN_18!AO$560</f>
        <v>2.5267278173581628E-3</v>
      </c>
      <c r="AP351" s="59">
        <f>DSR_JAN_18!AP351/DSR_JAN_18!AP$560</f>
        <v>1.9357750279174245E-3</v>
      </c>
      <c r="AQ351" s="59">
        <f>DSR_JAN_18!AQ351/DSR_JAN_18!AQ$560</f>
        <v>3.4004939987073205E-3</v>
      </c>
      <c r="AR351" s="59">
        <f>DSR_JAN_18!AR351/DSR_JAN_18!AR$560</f>
        <v>1.6945175832862311E-3</v>
      </c>
      <c r="AS351" s="59">
        <f>DSR_JAN_18!AS351/DSR_JAN_18!AS$560</f>
        <v>1.8466879170542286E-3</v>
      </c>
      <c r="AT351" s="59">
        <f>DSR_JAN_18!AT351/DSR_JAN_18!AT$560</f>
        <v>1.7854392421646236E-3</v>
      </c>
      <c r="AU351" s="59">
        <f>DSR_JAN_18!AU351/DSR_JAN_18!AU$560</f>
        <v>0</v>
      </c>
      <c r="AV351" s="59">
        <f>DSR_JAN_18!AV351/DSR_JAN_18!AV$560</f>
        <v>0</v>
      </c>
      <c r="AW351" s="59">
        <f>DSR_JAN_18!AW351/DSR_JAN_18!AW$560</f>
        <v>2.2173211389429404E-3</v>
      </c>
      <c r="AX351" s="59">
        <f>DSR_JAN_18!AX351/DSR_JAN_18!AX$560</f>
        <v>0</v>
      </c>
      <c r="AY351" s="59">
        <f>DSR_JAN_18!AY351/DSR_JAN_18!AY$560</f>
        <v>3.1365644494297973E-3</v>
      </c>
      <c r="AZ351" s="59">
        <f>DSR_JAN_18!AZ351/DSR_JAN_18!AZ$560</f>
        <v>0</v>
      </c>
      <c r="BA351" s="59">
        <f>DSR_JAN_18!BA351/DSR_JAN_18!BA$560</f>
        <v>1.945092968259609E-3</v>
      </c>
      <c r="BB351" s="59">
        <f>DSR_JAN_18!BB351/DSR_JAN_18!BB$560</f>
        <v>9.8990169195696358E-4</v>
      </c>
      <c r="BC351" s="59">
        <f>DSR_JAN_18!BC351/DSR_JAN_18!BC$560</f>
        <v>1.0823996275008464E-3</v>
      </c>
      <c r="BD351" s="59">
        <f>DSR_JAN_18!BD351/DSR_JAN_18!BD$560</f>
        <v>5.0448958558024293E-4</v>
      </c>
      <c r="BE351" s="59">
        <f>DSR_JAN_18!BE351/DSR_JAN_18!BE$560</f>
        <v>0</v>
      </c>
      <c r="BF351" s="59">
        <f>DSR_JAN_18!BF351/DSR_JAN_18!BF$560</f>
        <v>7.1040174067201845E-4</v>
      </c>
      <c r="BG351" s="59">
        <f>DSR_JAN_18!BG351/DSR_JAN_18!BG$560</f>
        <v>5.5585442417030234E-4</v>
      </c>
      <c r="BH351" s="59">
        <f>DSR_JAN_18!BH351/DSR_JAN_18!BH$560</f>
        <v>1.3354641588377843E-3</v>
      </c>
      <c r="BI351" s="59">
        <f>DSR_JAN_18!BI351/DSR_JAN_18!BI$560</f>
        <v>2.4000315380103662E-3</v>
      </c>
      <c r="BJ351" s="59">
        <f>DSR_JAN_18!BJ351/DSR_JAN_18!BJ$560</f>
        <v>2.2363150337268781E-3</v>
      </c>
      <c r="BK351" s="59">
        <f>DSR_JAN_18!BK351/DSR_JAN_18!BK$560</f>
        <v>0</v>
      </c>
      <c r="BL351" s="59">
        <f>DSR_JAN_18!BM351/DSR_JAN_18!BM$560</f>
        <v>2.9491527299458625E-3</v>
      </c>
      <c r="BM351" s="59">
        <f>DSR_JAN_18!BM351/DSR_JAN_18!BM$560</f>
        <v>2.9491527299458625E-3</v>
      </c>
      <c r="BN351" s="59">
        <f>DSR_JAN_18!BN351/DSR_JAN_18!BN$560</f>
        <v>2.9587551163389974E-3</v>
      </c>
      <c r="BO351" s="59">
        <f>DSR_JAN_18!BO351/DSR_JAN_18!BO$560</f>
        <v>3.0330217682830677E-3</v>
      </c>
      <c r="BP351" s="59">
        <f>DSR_JAN_18!BP351/DSR_JAN_18!BP$560</f>
        <v>3.0222502404953374E-3</v>
      </c>
      <c r="BQ351" s="59">
        <f>DSR_JAN_18!BQ351/DSR_JAN_18!BQ$560</f>
        <v>2.9720165070930343E-3</v>
      </c>
      <c r="BR351" s="59">
        <f>DSR_JAN_18!BR351/DSR_JAN_18!BR$560</f>
        <v>2.0613307236292469E-3</v>
      </c>
      <c r="BS351" s="59">
        <f>DSR_JAN_18!BS351/DSR_JAN_18!BS$560</f>
        <v>2.85273429967366E-3</v>
      </c>
      <c r="BT351" s="59">
        <f>DSR_JAN_18!BT351/DSR_JAN_18!BT$560</f>
        <v>2.8233483457769304E-3</v>
      </c>
      <c r="BU351" s="59">
        <f>DSR_JAN_18!BU351/DSR_JAN_18!BU$560</f>
        <v>0</v>
      </c>
      <c r="BV351" s="59">
        <f>DSR_JAN_18!BV351/DSR_JAN_18!BV$560</f>
        <v>0</v>
      </c>
    </row>
    <row r="352" spans="1:74" x14ac:dyDescent="0.25">
      <c r="A352" s="40" t="s">
        <v>147</v>
      </c>
      <c r="B352" s="39" t="s">
        <v>133</v>
      </c>
      <c r="C352" s="40" t="s">
        <v>146</v>
      </c>
      <c r="D352" s="40" t="s">
        <v>1065</v>
      </c>
      <c r="E352" s="40" t="s">
        <v>1066</v>
      </c>
      <c r="F352" s="59">
        <f>DSR_JAN_18!F352/DSR_JAN_18!F$560</f>
        <v>1.6928904986314975E-3</v>
      </c>
      <c r="G352" s="60">
        <f>DSR_JAN_18!G352/DSR_JAN_18!G$560</f>
        <v>1.8922891301855265E-3</v>
      </c>
      <c r="H352" s="59">
        <f>DSR_JAN_18!H352/DSR_JAN_18!H$560</f>
        <v>2.2221109426571232E-3</v>
      </c>
      <c r="I352" s="59">
        <f>DSR_JAN_18!I352/DSR_JAN_18!I$560</f>
        <v>2.0963713884127153E-3</v>
      </c>
      <c r="J352" s="59">
        <f>DSR_JAN_18!J352/DSR_JAN_18!J$560</f>
        <v>2.6671373503795053E-3</v>
      </c>
      <c r="K352" s="59">
        <f>DSR_JAN_18!K352/DSR_JAN_18!K$560</f>
        <v>2.0211323786068834E-3</v>
      </c>
      <c r="L352" s="59">
        <f>DSR_JAN_18!L352/DSR_JAN_18!L$560</f>
        <v>2.470748030598895E-3</v>
      </c>
      <c r="M352" s="59">
        <f>DSR_JAN_18!M352/DSR_JAN_18!M$560</f>
        <v>2.2146910295097397E-3</v>
      </c>
      <c r="N352" s="59">
        <f>DSR_JAN_18!N352/DSR_JAN_18!N$560</f>
        <v>2.2146910295097397E-3</v>
      </c>
      <c r="O352" s="59">
        <f>DSR_JAN_18!O352/DSR_JAN_18!O$560</f>
        <v>1.6842056592913347E-3</v>
      </c>
      <c r="P352" s="59">
        <f>DSR_JAN_18!P352/DSR_JAN_18!P$560</f>
        <v>1.6842056592913347E-3</v>
      </c>
      <c r="Q352" s="59">
        <f>DSR_JAN_18!Q352/DSR_JAN_18!Q$560</f>
        <v>1.5046977939540199E-3</v>
      </c>
      <c r="R352" s="59">
        <f>DSR_JAN_18!R352/DSR_JAN_18!R$560</f>
        <v>1.9378860243062439E-3</v>
      </c>
      <c r="S352" s="59">
        <f>DSR_JAN_18!S352/DSR_JAN_18!S$560</f>
        <v>2.3369560661954678E-3</v>
      </c>
      <c r="T352" s="59">
        <f>DSR_JAN_18!T352/DSR_JAN_18!T$560</f>
        <v>1.1433572825129907E-3</v>
      </c>
      <c r="U352" s="59">
        <f>DSR_JAN_18!U352/DSR_JAN_18!U$560</f>
        <v>2.1356622361570483E-3</v>
      </c>
      <c r="V352" s="59">
        <f>DSR_JAN_18!V352/DSR_JAN_18!V$560</f>
        <v>2.4781837801255346E-3</v>
      </c>
      <c r="W352" s="59">
        <f>DSR_JAN_18!W352/DSR_JAN_18!W$560</f>
        <v>2.2265316577938636E-3</v>
      </c>
      <c r="X352" s="59">
        <f>DSR_JAN_18!X352/DSR_JAN_18!X$560</f>
        <v>1.3341417583092668E-3</v>
      </c>
      <c r="Y352" s="59">
        <f>DSR_JAN_18!Y352/DSR_JAN_18!Y$560</f>
        <v>1.2052666453644958E-3</v>
      </c>
      <c r="Z352" s="59">
        <f>DSR_JAN_18!Z352/DSR_JAN_18!Z$560</f>
        <v>2.3608185855718417E-3</v>
      </c>
      <c r="AA352" s="59">
        <f>DSR_JAN_18!AA352/DSR_JAN_18!AA$560</f>
        <v>2.3608185855718417E-3</v>
      </c>
      <c r="AB352" s="59">
        <f>DSR_JAN_18!AB352/DSR_JAN_18!AB$560</f>
        <v>3.8765951542968193E-3</v>
      </c>
      <c r="AC352" s="59">
        <f>DSR_JAN_18!AC352/DSR_JAN_18!AC$560</f>
        <v>1.1748023879185046E-3</v>
      </c>
      <c r="AD352" s="59">
        <f>DSR_JAN_18!AD352/DSR_JAN_18!AD$560</f>
        <v>8.5486017430336117E-4</v>
      </c>
      <c r="AE352" s="59">
        <f>DSR_JAN_18!AE352/DSR_JAN_18!AE$560</f>
        <v>1.0797281273862099E-3</v>
      </c>
      <c r="AF352" s="59">
        <f>DSR_JAN_18!AF352/DSR_JAN_18!AF$560</f>
        <v>2.3910005756196985E-4</v>
      </c>
      <c r="AG352" s="59">
        <f>DSR_JAN_18!AG352/DSR_JAN_18!AG$560</f>
        <v>5.7421727640104107E-4</v>
      </c>
      <c r="AH352" s="59">
        <f>DSR_JAN_18!AH352/DSR_JAN_18!AH$560</f>
        <v>5.2180408720268231E-4</v>
      </c>
      <c r="AI352" s="59">
        <f>DSR_JAN_18!AI352/DSR_JAN_18!AI$560</f>
        <v>1.0377024013340454E-3</v>
      </c>
      <c r="AJ352" s="59">
        <f>DSR_JAN_18!AJ352/DSR_JAN_18!AJ$560</f>
        <v>1.7680915413003566E-3</v>
      </c>
      <c r="AK352" s="59">
        <f>DSR_JAN_18!AK352/DSR_JAN_18!AK$560</f>
        <v>2.6692238372466167E-3</v>
      </c>
      <c r="AL352" s="59">
        <f>DSR_JAN_18!AL352/DSR_JAN_18!AL$560</f>
        <v>1.8077431824866346E-3</v>
      </c>
      <c r="AM352" s="59">
        <f>DSR_JAN_18!AM352/DSR_JAN_18!AM$560</f>
        <v>1.9281671565814617E-3</v>
      </c>
      <c r="AN352" s="59">
        <f>DSR_JAN_18!AN352/DSR_JAN_18!AN$560</f>
        <v>1.7725800073898122E-3</v>
      </c>
      <c r="AO352" s="59">
        <f>DSR_JAN_18!AO352/DSR_JAN_18!AO$560</f>
        <v>2.1632573452355182E-3</v>
      </c>
      <c r="AP352" s="59">
        <f>DSR_JAN_18!AP352/DSR_JAN_18!AP$560</f>
        <v>1.6573132725645973E-3</v>
      </c>
      <c r="AQ352" s="59">
        <f>DSR_JAN_18!AQ352/DSR_JAN_18!AQ$560</f>
        <v>2.9113320277702787E-3</v>
      </c>
      <c r="AR352" s="59">
        <f>DSR_JAN_18!AR352/DSR_JAN_18!AR$560</f>
        <v>1.450760775850939E-3</v>
      </c>
      <c r="AS352" s="59">
        <f>DSR_JAN_18!AS352/DSR_JAN_18!AS$560</f>
        <v>1.581041366419155E-3</v>
      </c>
      <c r="AT352" s="59">
        <f>DSR_JAN_18!AT352/DSR_JAN_18!AT$560</f>
        <v>4.6514264453810999E-4</v>
      </c>
      <c r="AU352" s="59">
        <f>DSR_JAN_18!AU352/DSR_JAN_18!AU$560</f>
        <v>0</v>
      </c>
      <c r="AV352" s="59">
        <f>DSR_JAN_18!AV352/DSR_JAN_18!AV$560</f>
        <v>0</v>
      </c>
      <c r="AW352" s="59">
        <f>DSR_JAN_18!AW352/DSR_JAN_18!AW$560</f>
        <v>8.3445976017705494E-4</v>
      </c>
      <c r="AX352" s="59">
        <f>DSR_JAN_18!AX352/DSR_JAN_18!AX$560</f>
        <v>0</v>
      </c>
      <c r="AY352" s="59">
        <f>DSR_JAN_18!AY352/DSR_JAN_18!AY$560</f>
        <v>2.6853688147257249E-3</v>
      </c>
      <c r="AZ352" s="59">
        <f>DSR_JAN_18!AZ352/DSR_JAN_18!AZ$560</f>
        <v>0</v>
      </c>
      <c r="BA352" s="59">
        <f>DSR_JAN_18!BA352/DSR_JAN_18!BA$560</f>
        <v>1.6652908246971307E-3</v>
      </c>
      <c r="BB352" s="59">
        <f>DSR_JAN_18!BB352/DSR_JAN_18!BB$560</f>
        <v>8.4750406888935755E-4</v>
      </c>
      <c r="BC352" s="59">
        <f>DSR_JAN_18!BC352/DSR_JAN_18!BC$560</f>
        <v>9.2669615167318461E-4</v>
      </c>
      <c r="BD352" s="59">
        <f>DSR_JAN_18!BD352/DSR_JAN_18!BD$560</f>
        <v>4.3191862380426149E-4</v>
      </c>
      <c r="BE352" s="59">
        <f>DSR_JAN_18!BE352/DSR_JAN_18!BE$560</f>
        <v>0</v>
      </c>
      <c r="BF352" s="59">
        <f>DSR_JAN_18!BF352/DSR_JAN_18!BF$560</f>
        <v>6.0821026032935907E-4</v>
      </c>
      <c r="BG352" s="59">
        <f>DSR_JAN_18!BG352/DSR_JAN_18!BG$560</f>
        <v>4.7589461662922672E-4</v>
      </c>
      <c r="BH352" s="59">
        <f>DSR_JAN_18!BH352/DSR_JAN_18!BH$560</f>
        <v>1.1433572825129907E-3</v>
      </c>
      <c r="BI352" s="59">
        <f>DSR_JAN_18!BI352/DSR_JAN_18!BI$560</f>
        <v>2.0547863595479126E-3</v>
      </c>
      <c r="BJ352" s="59">
        <f>DSR_JAN_18!BJ352/DSR_JAN_18!BJ$560</f>
        <v>1.9146205181800706E-3</v>
      </c>
      <c r="BK352" s="59">
        <f>DSR_JAN_18!BK352/DSR_JAN_18!BK$560</f>
        <v>0</v>
      </c>
      <c r="BL352" s="59">
        <f>DSR_JAN_18!BM352/DSR_JAN_18!BM$560</f>
        <v>2.5249163211996401E-3</v>
      </c>
      <c r="BM352" s="59">
        <f>DSR_JAN_18!BM352/DSR_JAN_18!BM$560</f>
        <v>2.5249163211996401E-3</v>
      </c>
      <c r="BN352" s="59">
        <f>DSR_JAN_18!BN352/DSR_JAN_18!BN$560</f>
        <v>2.5331374017426387E-3</v>
      </c>
      <c r="BO352" s="59">
        <f>DSR_JAN_18!BO352/DSR_JAN_18!BO$560</f>
        <v>2.5967207759471614E-3</v>
      </c>
      <c r="BP352" s="59">
        <f>DSR_JAN_18!BP352/DSR_JAN_18!BP$560</f>
        <v>2.5874987353117838E-3</v>
      </c>
      <c r="BQ352" s="59">
        <f>DSR_JAN_18!BQ352/DSR_JAN_18!BQ$560</f>
        <v>3.4469078536796811E-3</v>
      </c>
      <c r="BR352" s="59">
        <f>DSR_JAN_18!BR352/DSR_JAN_18!BR$560</f>
        <v>1.7648077478772321E-3</v>
      </c>
      <c r="BS352" s="59">
        <f>DSR_JAN_18!BS352/DSR_JAN_18!BS$560</f>
        <v>2.8687520103509142E-3</v>
      </c>
      <c r="BT352" s="59">
        <f>DSR_JAN_18!BT352/DSR_JAN_18!BT$560</f>
        <v>3.4809431231347309E-3</v>
      </c>
      <c r="BU352" s="59">
        <f>DSR_JAN_18!BU352/DSR_JAN_18!BU$560</f>
        <v>0</v>
      </c>
      <c r="BV352" s="59">
        <f>DSR_JAN_18!BV352/DSR_JAN_18!BV$560</f>
        <v>0</v>
      </c>
    </row>
    <row r="353" spans="1:74" x14ac:dyDescent="0.25">
      <c r="A353" s="40" t="s">
        <v>147</v>
      </c>
      <c r="B353" s="39" t="s">
        <v>133</v>
      </c>
      <c r="C353" s="40" t="s">
        <v>146</v>
      </c>
      <c r="D353" s="40" t="s">
        <v>1067</v>
      </c>
      <c r="E353" s="40" t="s">
        <v>1068</v>
      </c>
      <c r="F353" s="59">
        <f>DSR_JAN_18!F353/DSR_JAN_18!F$560</f>
        <v>1.1524623282896315E-3</v>
      </c>
      <c r="G353" s="60">
        <f>DSR_JAN_18!G353/DSR_JAN_18!G$560</f>
        <v>1.1623507706239389E-3</v>
      </c>
      <c r="H353" s="59">
        <f>DSR_JAN_18!H353/DSR_JAN_18!H$560</f>
        <v>1.3463133131651527E-3</v>
      </c>
      <c r="I353" s="59">
        <f>DSR_JAN_18!I353/DSR_JAN_18!I$560</f>
        <v>1.2701313221488654E-3</v>
      </c>
      <c r="J353" s="59">
        <f>DSR_JAN_18!J353/DSR_JAN_18!J$560</f>
        <v>1.6159420548832733E-3</v>
      </c>
      <c r="K353" s="59">
        <f>DSR_JAN_18!K353/DSR_JAN_18!K$560</f>
        <v>1.2245461631784367E-3</v>
      </c>
      <c r="L353" s="59">
        <f>DSR_JAN_18!L353/DSR_JAN_18!L$560</f>
        <v>1.4969553964278126E-3</v>
      </c>
      <c r="M353" s="59">
        <f>DSR_JAN_18!M353/DSR_JAN_18!M$560</f>
        <v>1.3418178005149578E-3</v>
      </c>
      <c r="N353" s="59">
        <f>DSR_JAN_18!N353/DSR_JAN_18!N$560</f>
        <v>1.3418178005149578E-3</v>
      </c>
      <c r="O353" s="59">
        <f>DSR_JAN_18!O353/DSR_JAN_18!O$560</f>
        <v>1.0204119234931883E-3</v>
      </c>
      <c r="P353" s="59">
        <f>DSR_JAN_18!P353/DSR_JAN_18!P$560</f>
        <v>1.0204119234931883E-3</v>
      </c>
      <c r="Q353" s="59">
        <f>DSR_JAN_18!Q353/DSR_JAN_18!Q$560</f>
        <v>9.1165325430068653E-4</v>
      </c>
      <c r="R353" s="59">
        <f>DSR_JAN_18!R353/DSR_JAN_18!R$560</f>
        <v>1.1741095837458193E-3</v>
      </c>
      <c r="S353" s="59">
        <f>DSR_JAN_18!S353/DSR_JAN_18!S$560</f>
        <v>1.4158946809554051E-3</v>
      </c>
      <c r="T353" s="59">
        <f>DSR_JAN_18!T353/DSR_JAN_18!T$560</f>
        <v>6.9272739789981311E-4</v>
      </c>
      <c r="U353" s="59">
        <f>DSR_JAN_18!U353/DSR_JAN_18!U$560</f>
        <v>1.2939365203449948E-3</v>
      </c>
      <c r="V353" s="59">
        <f>DSR_JAN_18!V353/DSR_JAN_18!V$560</f>
        <v>1.5014605038861763E-3</v>
      </c>
      <c r="W353" s="59">
        <f>DSR_JAN_18!W353/DSR_JAN_18!W$560</f>
        <v>1.3489916977264507E-3</v>
      </c>
      <c r="X353" s="59">
        <f>DSR_JAN_18!X353/DSR_JAN_18!X$560</f>
        <v>8.0831824207369695E-4</v>
      </c>
      <c r="Y353" s="59">
        <f>DSR_JAN_18!Y353/DSR_JAN_18!Y$560</f>
        <v>7.3023650593601551E-4</v>
      </c>
      <c r="Z353" s="59">
        <f>DSR_JAN_18!Z353/DSR_JAN_18!Z$560</f>
        <v>1.4303522973171058E-3</v>
      </c>
      <c r="AA353" s="59">
        <f>DSR_JAN_18!AA353/DSR_JAN_18!AA$560</f>
        <v>1.4303522973171058E-3</v>
      </c>
      <c r="AB353" s="59">
        <f>DSR_JAN_18!AB353/DSR_JAN_18!AB$560</f>
        <v>2.3487178636276795E-3</v>
      </c>
      <c r="AC353" s="59">
        <f>DSR_JAN_18!AC353/DSR_JAN_18!AC$560</f>
        <v>7.1177908574700146E-4</v>
      </c>
      <c r="AD353" s="59">
        <f>DSR_JAN_18!AD353/DSR_JAN_18!AD$560</f>
        <v>1.9458364627712298E-3</v>
      </c>
      <c r="AE353" s="59">
        <f>DSR_JAN_18!AE353/DSR_JAN_18!AE$560</f>
        <v>1.7264512043412938E-3</v>
      </c>
      <c r="AF353" s="59">
        <f>DSR_JAN_18!AF353/DSR_JAN_18!AF$560</f>
        <v>1.4486386997820784E-4</v>
      </c>
      <c r="AG353" s="59">
        <f>DSR_JAN_18!AG353/DSR_JAN_18!AG$560</f>
        <v>1.2025962482278712E-3</v>
      </c>
      <c r="AH353" s="59">
        <f>DSR_JAN_18!AH353/DSR_JAN_18!AH$560</f>
        <v>2.3962005652259401E-3</v>
      </c>
      <c r="AI353" s="59">
        <f>DSR_JAN_18!AI353/DSR_JAN_18!AI$560</f>
        <v>6.2871413447471831E-4</v>
      </c>
      <c r="AJ353" s="59">
        <f>DSR_JAN_18!AJ353/DSR_JAN_18!AJ$560</f>
        <v>1.0712359744293228E-3</v>
      </c>
      <c r="AK353" s="59">
        <f>DSR_JAN_18!AK353/DSR_JAN_18!AK$560</f>
        <v>1.6172061974573505E-3</v>
      </c>
      <c r="AL353" s="59">
        <f>DSR_JAN_18!AL353/DSR_JAN_18!AL$560</f>
        <v>1.0952597670281295E-3</v>
      </c>
      <c r="AM353" s="59">
        <f>DSR_JAN_18!AM353/DSR_JAN_18!AM$560</f>
        <v>1.1682212004272441E-3</v>
      </c>
      <c r="AN353" s="59">
        <f>DSR_JAN_18!AN353/DSR_JAN_18!AN$560</f>
        <v>1.0739554073504794E-3</v>
      </c>
      <c r="AO353" s="59">
        <f>DSR_JAN_18!AO353/DSR_JAN_18!AO$560</f>
        <v>1.3106556057954108E-3</v>
      </c>
      <c r="AP353" s="59">
        <f>DSR_JAN_18!AP353/DSR_JAN_18!AP$560</f>
        <v>1.0041185973689315E-3</v>
      </c>
      <c r="AQ353" s="59">
        <f>DSR_JAN_18!AQ353/DSR_JAN_18!AQ$560</f>
        <v>1.7638926089551341E-3</v>
      </c>
      <c r="AR353" s="59">
        <f>DSR_JAN_18!AR353/DSR_JAN_18!AR$560</f>
        <v>8.789743613837668E-4</v>
      </c>
      <c r="AS353" s="59">
        <f>DSR_JAN_18!AS353/DSR_JAN_18!AS$560</f>
        <v>9.5790763611903833E-4</v>
      </c>
      <c r="AT353" s="59">
        <f>DSR_JAN_18!AT353/DSR_JAN_18!AT$560</f>
        <v>1.9895976183523941E-3</v>
      </c>
      <c r="AU353" s="59">
        <f>DSR_JAN_18!AU353/DSR_JAN_18!AU$560</f>
        <v>0</v>
      </c>
      <c r="AV353" s="59">
        <f>DSR_JAN_18!AV353/DSR_JAN_18!AV$560</f>
        <v>0</v>
      </c>
      <c r="AW353" s="59">
        <f>DSR_JAN_18!AW353/DSR_JAN_18!AW$560</f>
        <v>2.2140603725621408E-3</v>
      </c>
      <c r="AX353" s="59">
        <f>DSR_JAN_18!AX353/DSR_JAN_18!AX$560</f>
        <v>0</v>
      </c>
      <c r="AY353" s="59">
        <f>DSR_JAN_18!AY353/DSR_JAN_18!AY$560</f>
        <v>1.6269879764421943E-3</v>
      </c>
      <c r="AZ353" s="59">
        <f>DSR_JAN_18!AZ353/DSR_JAN_18!AZ$560</f>
        <v>0</v>
      </c>
      <c r="BA353" s="59">
        <f>DSR_JAN_18!BA353/DSR_JAN_18!BA$560</f>
        <v>1.0089519674929524E-3</v>
      </c>
      <c r="BB353" s="59">
        <f>DSR_JAN_18!BB353/DSR_JAN_18!BB$560</f>
        <v>5.1347841775307729E-4</v>
      </c>
      <c r="BC353" s="59">
        <f>DSR_JAN_18!BC353/DSR_JAN_18!BC$560</f>
        <v>5.6145863030792568E-4</v>
      </c>
      <c r="BD353" s="59">
        <f>DSR_JAN_18!BD353/DSR_JAN_18!BD$560</f>
        <v>2.6168711123681054E-4</v>
      </c>
      <c r="BE353" s="59">
        <f>DSR_JAN_18!BE353/DSR_JAN_18!BE$560</f>
        <v>0</v>
      </c>
      <c r="BF353" s="59">
        <f>DSR_JAN_18!BF353/DSR_JAN_18!BF$560</f>
        <v>3.6849715959992401E-4</v>
      </c>
      <c r="BG353" s="59">
        <f>DSR_JAN_18!BG353/DSR_JAN_18!BG$560</f>
        <v>2.8833090451614612E-4</v>
      </c>
      <c r="BH353" s="59">
        <f>DSR_JAN_18!BH353/DSR_JAN_18!BH$560</f>
        <v>6.9272739789981311E-4</v>
      </c>
      <c r="BI353" s="59">
        <f>DSR_JAN_18!BI353/DSR_JAN_18!BI$560</f>
        <v>1.2449361453850563E-3</v>
      </c>
      <c r="BJ353" s="59">
        <f>DSR_JAN_18!BJ353/DSR_JAN_18!BJ$560</f>
        <v>1.1600136805962951E-3</v>
      </c>
      <c r="BK353" s="59">
        <f>DSR_JAN_18!BK353/DSR_JAN_18!BK$560</f>
        <v>0</v>
      </c>
      <c r="BL353" s="59">
        <f>DSR_JAN_18!BM353/DSR_JAN_18!BM$560</f>
        <v>1.529774410720581E-3</v>
      </c>
      <c r="BM353" s="59">
        <f>DSR_JAN_18!BM353/DSR_JAN_18!BM$560</f>
        <v>1.529774410720581E-3</v>
      </c>
      <c r="BN353" s="59">
        <f>DSR_JAN_18!BN353/DSR_JAN_18!BN$560</f>
        <v>1.5347553277266456E-3</v>
      </c>
      <c r="BO353" s="59">
        <f>DSR_JAN_18!BO353/DSR_JAN_18!BO$560</f>
        <v>1.5732786712484364E-3</v>
      </c>
      <c r="BP353" s="59">
        <f>DSR_JAN_18!BP353/DSR_JAN_18!BP$560</f>
        <v>1.5676913012195063E-3</v>
      </c>
      <c r="BQ353" s="59">
        <f>DSR_JAN_18!BQ353/DSR_JAN_18!BQ$560</f>
        <v>6.3921751516320558E-4</v>
      </c>
      <c r="BR353" s="59">
        <f>DSR_JAN_18!BR353/DSR_JAN_18!BR$560</f>
        <v>1.0692464181392351E-3</v>
      </c>
      <c r="BS353" s="59">
        <f>DSR_JAN_18!BS353/DSR_JAN_18!BS$560</f>
        <v>1.0533762701095072E-3</v>
      </c>
      <c r="BT353" s="59">
        <f>DSR_JAN_18!BT353/DSR_JAN_18!BT$560</f>
        <v>4.0078339932113875E-4</v>
      </c>
      <c r="BU353" s="59">
        <f>DSR_JAN_18!BU353/DSR_JAN_18!BU$560</f>
        <v>0</v>
      </c>
      <c r="BV353" s="59">
        <f>DSR_JAN_18!BV353/DSR_JAN_18!BV$560</f>
        <v>0</v>
      </c>
    </row>
    <row r="354" spans="1:74" x14ac:dyDescent="0.25">
      <c r="A354" s="40" t="s">
        <v>147</v>
      </c>
      <c r="B354" s="39" t="s">
        <v>133</v>
      </c>
      <c r="C354" s="40" t="s">
        <v>146</v>
      </c>
      <c r="D354" s="40" t="s">
        <v>1069</v>
      </c>
      <c r="E354" s="40" t="s">
        <v>1070</v>
      </c>
      <c r="F354" s="59">
        <f>DSR_JAN_18!F354/DSR_JAN_18!F$560</f>
        <v>2.0212093861184392E-3</v>
      </c>
      <c r="G354" s="60">
        <f>DSR_JAN_18!G354/DSR_JAN_18!G$560</f>
        <v>2.2461529263917432E-3</v>
      </c>
      <c r="H354" s="59">
        <f>DSR_JAN_18!H354/DSR_JAN_18!H$560</f>
        <v>3.406416691306772E-3</v>
      </c>
      <c r="I354" s="59">
        <f>DSR_JAN_18!I354/DSR_JAN_18!I$560</f>
        <v>2.2679045875895207E-3</v>
      </c>
      <c r="J354" s="59">
        <f>DSR_JAN_18!J354/DSR_JAN_18!J$560</f>
        <v>2.8853728237709579E-3</v>
      </c>
      <c r="K354" s="59">
        <f>DSR_JAN_18!K354/DSR_JAN_18!K$560</f>
        <v>3.0274107961190694E-3</v>
      </c>
      <c r="L354" s="59">
        <f>DSR_JAN_18!L354/DSR_JAN_18!L$560</f>
        <v>3.1488903885466737E-3</v>
      </c>
      <c r="M354" s="59">
        <f>DSR_JAN_18!M354/DSR_JAN_18!M$560</f>
        <v>2.3959055984452654E-3</v>
      </c>
      <c r="N354" s="59">
        <f>DSR_JAN_18!N354/DSR_JAN_18!N$560</f>
        <v>2.3959055984452654E-3</v>
      </c>
      <c r="O354" s="59">
        <f>DSR_JAN_18!O354/DSR_JAN_18!O$560</f>
        <v>1.8220138675156727E-3</v>
      </c>
      <c r="P354" s="59">
        <f>DSR_JAN_18!P354/DSR_JAN_18!P$560</f>
        <v>1.8220138675156727E-3</v>
      </c>
      <c r="Q354" s="59">
        <f>DSR_JAN_18!Q354/DSR_JAN_18!Q$560</f>
        <v>1.6278179757204013E-3</v>
      </c>
      <c r="R354" s="59">
        <f>DSR_JAN_18!R354/DSR_JAN_18!R$560</f>
        <v>2.0964513392244936E-3</v>
      </c>
      <c r="S354" s="59">
        <f>DSR_JAN_18!S354/DSR_JAN_18!S$560</f>
        <v>2.5281748323863523E-3</v>
      </c>
      <c r="T354" s="59">
        <f>DSR_JAN_18!T354/DSR_JAN_18!T$560</f>
        <v>1.2369111888272954E-3</v>
      </c>
      <c r="U354" s="59">
        <f>DSR_JAN_18!U354/DSR_JAN_18!U$560</f>
        <v>2.3104103641624035E-3</v>
      </c>
      <c r="V354" s="59">
        <f>DSR_JAN_18!V354/DSR_JAN_18!V$560</f>
        <v>2.6809583430215025E-3</v>
      </c>
      <c r="W354" s="59">
        <f>DSR_JAN_18!W354/DSR_JAN_18!W$560</f>
        <v>3.1878624749912487E-3</v>
      </c>
      <c r="X354" s="59">
        <f>DSR_JAN_18!X354/DSR_JAN_18!X$560</f>
        <v>1.4433063868779827E-3</v>
      </c>
      <c r="Y354" s="59">
        <f>DSR_JAN_18!Y354/DSR_JAN_18!Y$560</f>
        <v>1.3038862147228649E-3</v>
      </c>
      <c r="Z354" s="59">
        <f>DSR_JAN_18!Z354/DSR_JAN_18!Z$560</f>
        <v>2.5539898752095125E-3</v>
      </c>
      <c r="AA354" s="59">
        <f>DSR_JAN_18!AA354/DSR_JAN_18!AA$560</f>
        <v>2.5539898752095125E-3</v>
      </c>
      <c r="AB354" s="59">
        <f>DSR_JAN_18!AB354/DSR_JAN_18!AB$560</f>
        <v>4.1937931338176708E-3</v>
      </c>
      <c r="AC354" s="59">
        <f>DSR_JAN_18!AC354/DSR_JAN_18!AC$560</f>
        <v>1.2709292541379449E-3</v>
      </c>
      <c r="AD354" s="59">
        <f>DSR_JAN_18!AD354/DSR_JAN_18!AD$560</f>
        <v>1.886739235866664E-3</v>
      </c>
      <c r="AE354" s="59">
        <f>DSR_JAN_18!AE354/DSR_JAN_18!AE$560</f>
        <v>1.8904327508953856E-3</v>
      </c>
      <c r="AF354" s="59">
        <f>DSR_JAN_18!AF354/DSR_JAN_18!AF$560</f>
        <v>2.5866414721882061E-4</v>
      </c>
      <c r="AG354" s="59">
        <f>DSR_JAN_18!AG354/DSR_JAN_18!AG$560</f>
        <v>1.1969821177196713E-3</v>
      </c>
      <c r="AH354" s="59">
        <f>DSR_JAN_18!AH354/DSR_JAN_18!AH$560</f>
        <v>2.1817521442837329E-3</v>
      </c>
      <c r="AI354" s="59">
        <f>DSR_JAN_18!AI354/DSR_JAN_18!AI$560</f>
        <v>1.1226112174332083E-3</v>
      </c>
      <c r="AJ354" s="59">
        <f>DSR_JAN_18!AJ354/DSR_JAN_18!AJ$560</f>
        <v>1.9127636161975128E-3</v>
      </c>
      <c r="AK354" s="59">
        <f>DSR_JAN_18!AK354/DSR_JAN_18!AK$560</f>
        <v>2.8876300350475581E-3</v>
      </c>
      <c r="AL354" s="59">
        <f>DSR_JAN_18!AL354/DSR_JAN_18!AL$560</f>
        <v>1.9556597077244543E-3</v>
      </c>
      <c r="AM354" s="59">
        <f>DSR_JAN_18!AM354/DSR_JAN_18!AM$560</f>
        <v>2.0859372362267911E-3</v>
      </c>
      <c r="AN354" s="59">
        <f>DSR_JAN_18!AN354/DSR_JAN_18!AN$560</f>
        <v>1.9176193459082792E-3</v>
      </c>
      <c r="AO354" s="59">
        <f>DSR_JAN_18!AO354/DSR_JAN_18!AO$560</f>
        <v>2.3402634115852077E-3</v>
      </c>
      <c r="AP354" s="59">
        <f>DSR_JAN_18!AP354/DSR_JAN_18!AP$560</f>
        <v>2.4475559326346779E-3</v>
      </c>
      <c r="AQ354" s="59">
        <f>DSR_JAN_18!AQ354/DSR_JAN_18!AQ$560</f>
        <v>3.1495484522786523E-3</v>
      </c>
      <c r="AR354" s="59">
        <f>DSR_JAN_18!AR354/DSR_JAN_18!AR$560</f>
        <v>1.5694676225945199E-3</v>
      </c>
      <c r="AS354" s="59">
        <f>DSR_JAN_18!AS354/DSR_JAN_18!AS$560</f>
        <v>1.7104082739774996E-3</v>
      </c>
      <c r="AT354" s="59">
        <f>DSR_JAN_18!AT354/DSR_JAN_18!AT$560</f>
        <v>1.6536795547749353E-3</v>
      </c>
      <c r="AU354" s="59">
        <f>DSR_JAN_18!AU354/DSR_JAN_18!AU$560</f>
        <v>0</v>
      </c>
      <c r="AV354" s="59">
        <f>DSR_JAN_18!AV354/DSR_JAN_18!AV$560</f>
        <v>0</v>
      </c>
      <c r="AW354" s="59">
        <f>DSR_JAN_18!AW354/DSR_JAN_18!AW$560</f>
        <v>2.0536899532883281E-3</v>
      </c>
      <c r="AX354" s="59">
        <f>DSR_JAN_18!AX354/DSR_JAN_18!AX$560</f>
        <v>0</v>
      </c>
      <c r="AY354" s="59">
        <f>DSR_JAN_18!AY354/DSR_JAN_18!AY$560</f>
        <v>2.9050960569050313E-3</v>
      </c>
      <c r="AZ354" s="59">
        <f>DSR_JAN_18!AZ354/DSR_JAN_18!AZ$560</f>
        <v>0</v>
      </c>
      <c r="BA354" s="59">
        <f>DSR_JAN_18!BA354/DSR_JAN_18!BA$560</f>
        <v>1.8015513481420553E-3</v>
      </c>
      <c r="BB354" s="59">
        <f>DSR_JAN_18!BB354/DSR_JAN_18!BB$560</f>
        <v>9.1685012324570106E-4</v>
      </c>
      <c r="BC354" s="59">
        <f>DSR_JAN_18!BC354/DSR_JAN_18!BC$560</f>
        <v>1.0025220079312653E-3</v>
      </c>
      <c r="BD354" s="59">
        <f>DSR_JAN_18!BD354/DSR_JAN_18!BD$560</f>
        <v>4.6725987284758342E-4</v>
      </c>
      <c r="BE354" s="59">
        <f>DSR_JAN_18!BE354/DSR_JAN_18!BE$560</f>
        <v>0</v>
      </c>
      <c r="BF354" s="59">
        <f>DSR_JAN_18!BF354/DSR_JAN_18!BF$560</f>
        <v>6.5797637157429738E-4</v>
      </c>
      <c r="BG354" s="59">
        <f>DSR_JAN_18!BG354/DSR_JAN_18!BG$560</f>
        <v>5.1483415115666502E-4</v>
      </c>
      <c r="BH354" s="59">
        <f>DSR_JAN_18!BH354/DSR_JAN_18!BH$560</f>
        <v>1.2369111888272954E-3</v>
      </c>
      <c r="BI354" s="59">
        <f>DSR_JAN_18!BI354/DSR_JAN_18!BI$560</f>
        <v>2.2229169111411522E-3</v>
      </c>
      <c r="BJ354" s="59">
        <f>DSR_JAN_18!BJ354/DSR_JAN_18!BJ$560</f>
        <v>2.0712821595801892E-3</v>
      </c>
      <c r="BK354" s="59">
        <f>DSR_JAN_18!BK354/DSR_JAN_18!BK$560</f>
        <v>0</v>
      </c>
      <c r="BL354" s="59">
        <f>DSR_JAN_18!BM354/DSR_JAN_18!BM$560</f>
        <v>2.7315147209979866E-3</v>
      </c>
      <c r="BM354" s="59">
        <f>DSR_JAN_18!BM354/DSR_JAN_18!BM$560</f>
        <v>2.7315147209979866E-3</v>
      </c>
      <c r="BN354" s="59">
        <f>DSR_JAN_18!BN354/DSR_JAN_18!BN$560</f>
        <v>2.7404084820851038E-3</v>
      </c>
      <c r="BO354" s="59">
        <f>DSR_JAN_18!BO354/DSR_JAN_18!BO$560</f>
        <v>2.8091944934044246E-3</v>
      </c>
      <c r="BP354" s="59">
        <f>DSR_JAN_18!BP354/DSR_JAN_18!BP$560</f>
        <v>2.7992178698063768E-3</v>
      </c>
      <c r="BQ354" s="59">
        <f>DSR_JAN_18!BQ354/DSR_JAN_18!BQ$560</f>
        <v>2.7526912247514096E-3</v>
      </c>
      <c r="BR354" s="59">
        <f>DSR_JAN_18!BR354/DSR_JAN_18!BR$560</f>
        <v>1.9092111301207786E-3</v>
      </c>
      <c r="BS354" s="59">
        <f>DSR_JAN_18!BS354/DSR_JAN_18!BS$560</f>
        <v>2.6422116615159251E-3</v>
      </c>
      <c r="BT354" s="59">
        <f>DSR_JAN_18!BT354/DSR_JAN_18!BT$560</f>
        <v>2.6149942967302903E-3</v>
      </c>
      <c r="BU354" s="59">
        <f>DSR_JAN_18!BU354/DSR_JAN_18!BU$560</f>
        <v>0</v>
      </c>
      <c r="BV354" s="59">
        <f>DSR_JAN_18!BV354/DSR_JAN_18!BV$560</f>
        <v>0</v>
      </c>
    </row>
    <row r="355" spans="1:74" x14ac:dyDescent="0.25">
      <c r="A355" s="40" t="s">
        <v>147</v>
      </c>
      <c r="B355" s="39" t="s">
        <v>133</v>
      </c>
      <c r="C355" s="40" t="s">
        <v>146</v>
      </c>
      <c r="D355" s="40" t="s">
        <v>1071</v>
      </c>
      <c r="E355" s="40" t="s">
        <v>404</v>
      </c>
      <c r="F355" s="59">
        <f>DSR_JAN_18!F355/DSR_JAN_18!F$560</f>
        <v>4.9304407474745117E-4</v>
      </c>
      <c r="G355" s="60">
        <f>DSR_JAN_18!G355/DSR_JAN_18!G$560</f>
        <v>7.2935524009350812E-4</v>
      </c>
      <c r="H355" s="59">
        <f>DSR_JAN_18!H355/DSR_JAN_18!H$560</f>
        <v>9.632385972542434E-4</v>
      </c>
      <c r="I355" s="59">
        <f>DSR_JAN_18!I355/DSR_JAN_18!I$560</f>
        <v>9.087331315168173E-4</v>
      </c>
      <c r="J355" s="59">
        <f>DSR_JAN_18!J355/DSR_JAN_18!J$560</f>
        <v>1.1561482330814346E-3</v>
      </c>
      <c r="K355" s="59">
        <f>DSR_JAN_18!K355/DSR_JAN_18!K$560</f>
        <v>8.7611859509879907E-4</v>
      </c>
      <c r="L355" s="59">
        <f>DSR_JAN_18!L355/DSR_JAN_18!L$560</f>
        <v>1.0710175722895897E-3</v>
      </c>
      <c r="M355" s="59">
        <f>DSR_JAN_18!M355/DSR_JAN_18!M$560</f>
        <v>9.600222201622484E-4</v>
      </c>
      <c r="N355" s="59">
        <f>DSR_JAN_18!N355/DSR_JAN_18!N$560</f>
        <v>9.600222201622484E-4</v>
      </c>
      <c r="O355" s="59">
        <f>DSR_JAN_18!O355/DSR_JAN_18!O$560</f>
        <v>7.3006791227244621E-4</v>
      </c>
      <c r="P355" s="59">
        <f>DSR_JAN_18!P355/DSR_JAN_18!P$560</f>
        <v>7.3006791227244621E-4</v>
      </c>
      <c r="Q355" s="59">
        <f>DSR_JAN_18!Q355/DSR_JAN_18!Q$560</f>
        <v>6.5225500874708912E-4</v>
      </c>
      <c r="R355" s="59">
        <f>DSR_JAN_18!R355/DSR_JAN_18!R$560</f>
        <v>8.4003304239133882E-4</v>
      </c>
      <c r="S355" s="59">
        <f>DSR_JAN_18!S355/DSR_JAN_18!S$560</f>
        <v>1.013021555240259E-3</v>
      </c>
      <c r="T355" s="59">
        <f>DSR_JAN_18!T355/DSR_JAN_18!T$560</f>
        <v>4.9562145787883545E-4</v>
      </c>
      <c r="U355" s="59">
        <f>DSR_JAN_18!U355/DSR_JAN_18!U$560</f>
        <v>9.2576489187569735E-4</v>
      </c>
      <c r="V355" s="59">
        <f>DSR_JAN_18!V355/DSR_JAN_18!V$560</f>
        <v>1.074240814120625E-3</v>
      </c>
      <c r="W355" s="59">
        <f>DSR_JAN_18!W355/DSR_JAN_18!W$560</f>
        <v>9.6515488476511021E-4</v>
      </c>
      <c r="X355" s="59">
        <f>DSR_JAN_18!X355/DSR_JAN_18!X$560</f>
        <v>5.7832253608159343E-4</v>
      </c>
      <c r="Y355" s="59">
        <f>DSR_JAN_18!Y355/DSR_JAN_18!Y$560</f>
        <v>5.2245787125731428E-4</v>
      </c>
      <c r="Z355" s="59">
        <f>DSR_JAN_18!Z355/DSR_JAN_18!Z$560</f>
        <v>1.0233654580804859E-3</v>
      </c>
      <c r="AA355" s="59">
        <f>DSR_JAN_18!AA355/DSR_JAN_18!AA$560</f>
        <v>1.0233654580804859E-3</v>
      </c>
      <c r="AB355" s="59">
        <f>DSR_JAN_18!AB355/DSR_JAN_18!AB$560</f>
        <v>1.6804228838738242E-3</v>
      </c>
      <c r="AC355" s="59">
        <f>DSR_JAN_18!AC355/DSR_JAN_18!AC$560</f>
        <v>5.0925225310146293E-4</v>
      </c>
      <c r="AD355" s="59">
        <f>DSR_JAN_18!AD355/DSR_JAN_18!AD$560</f>
        <v>3.7492775681729693E-4</v>
      </c>
      <c r="AE355" s="59">
        <f>DSR_JAN_18!AE355/DSR_JAN_18!AE$560</f>
        <v>3.568499414497895E-4</v>
      </c>
      <c r="AF355" s="59">
        <f>DSR_JAN_18!AF355/DSR_JAN_18!AF$560</f>
        <v>0</v>
      </c>
      <c r="AG355" s="59">
        <f>DSR_JAN_18!AG355/DSR_JAN_18!AG$560</f>
        <v>1.2480151532085702E-4</v>
      </c>
      <c r="AH355" s="59">
        <f>DSR_JAN_18!AH355/DSR_JAN_18!AH$560</f>
        <v>1.5359068907383561E-4</v>
      </c>
      <c r="AI355" s="59">
        <f>DSR_JAN_18!AI355/DSR_JAN_18!AI$560</f>
        <v>0</v>
      </c>
      <c r="AJ355" s="59">
        <f>DSR_JAN_18!AJ355/DSR_JAN_18!AJ$560</f>
        <v>7.6643068685974239E-4</v>
      </c>
      <c r="AK355" s="59">
        <f>DSR_JAN_18!AK355/DSR_JAN_18!AK$560</f>
        <v>1.1570526814797953E-3</v>
      </c>
      <c r="AL355" s="59">
        <f>DSR_JAN_18!AL355/DSR_JAN_18!AL$560</f>
        <v>7.8361884362631131E-4</v>
      </c>
      <c r="AM355" s="59">
        <f>DSR_JAN_18!AM355/DSR_JAN_18!AM$560</f>
        <v>8.3582011659433762E-4</v>
      </c>
      <c r="AN355" s="59">
        <f>DSR_JAN_18!AN355/DSR_JAN_18!AN$560</f>
        <v>7.6837634299096167E-4</v>
      </c>
      <c r="AO355" s="59">
        <f>DSR_JAN_18!AO355/DSR_JAN_18!AO$560</f>
        <v>9.377267942495001E-4</v>
      </c>
      <c r="AP355" s="59">
        <f>DSR_JAN_18!AP355/DSR_JAN_18!AP$560</f>
        <v>7.1841062533406031E-4</v>
      </c>
      <c r="AQ355" s="59">
        <f>DSR_JAN_18!AQ355/DSR_JAN_18!AQ$560</f>
        <v>1.2620015160977973E-3</v>
      </c>
      <c r="AR355" s="59">
        <f>DSR_JAN_18!AR355/DSR_JAN_18!AR$560</f>
        <v>0</v>
      </c>
      <c r="AS355" s="59">
        <f>DSR_JAN_18!AS355/DSR_JAN_18!AS$560</f>
        <v>0</v>
      </c>
      <c r="AT355" s="59">
        <f>DSR_JAN_18!AT355/DSR_JAN_18!AT$560</f>
        <v>0</v>
      </c>
      <c r="AU355" s="59">
        <f>DSR_JAN_18!AU355/DSR_JAN_18!AU$560</f>
        <v>0</v>
      </c>
      <c r="AV355" s="59">
        <f>DSR_JAN_18!AV355/DSR_JAN_18!AV$560</f>
        <v>0</v>
      </c>
      <c r="AW355" s="59">
        <f>DSR_JAN_18!AW355/DSR_JAN_18!AW$560</f>
        <v>0</v>
      </c>
      <c r="AX355" s="59">
        <f>DSR_JAN_18!AX355/DSR_JAN_18!AX$560</f>
        <v>0</v>
      </c>
      <c r="AY355" s="59">
        <f>DSR_JAN_18!AY355/DSR_JAN_18!AY$560</f>
        <v>0</v>
      </c>
      <c r="AZ355" s="59">
        <f>DSR_JAN_18!AZ355/DSR_JAN_18!AZ$560</f>
        <v>0</v>
      </c>
      <c r="BA355" s="59">
        <f>DSR_JAN_18!BA355/DSR_JAN_18!BA$560</f>
        <v>7.2186872725784419E-4</v>
      </c>
      <c r="BB355" s="59">
        <f>DSR_JAN_18!BB355/DSR_JAN_18!BB$560</f>
        <v>0</v>
      </c>
      <c r="BC355" s="59">
        <f>DSR_JAN_18!BC355/DSR_JAN_18!BC$560</f>
        <v>0</v>
      </c>
      <c r="BD355" s="59">
        <f>DSR_JAN_18!BD355/DSR_JAN_18!BD$560</f>
        <v>1.8722768577149126E-4</v>
      </c>
      <c r="BE355" s="59">
        <f>DSR_JAN_18!BE355/DSR_JAN_18!BE$560</f>
        <v>0</v>
      </c>
      <c r="BF355" s="59">
        <f>DSR_JAN_18!BF355/DSR_JAN_18!BF$560</f>
        <v>2.6364642140448171E-4</v>
      </c>
      <c r="BG355" s="59">
        <f>DSR_JAN_18!BG355/DSR_JAN_18!BG$560</f>
        <v>2.062903584888716E-4</v>
      </c>
      <c r="BH355" s="59">
        <f>DSR_JAN_18!BH355/DSR_JAN_18!BH$560</f>
        <v>4.9562145787883545E-4</v>
      </c>
      <c r="BI355" s="59">
        <f>DSR_JAN_18!BI355/DSR_JAN_18!BI$560</f>
        <v>3.3080595361017996E-4</v>
      </c>
      <c r="BJ355" s="59">
        <f>DSR_JAN_18!BJ355/DSR_JAN_18!BJ$560</f>
        <v>3.5713434875580939E-4</v>
      </c>
      <c r="BK355" s="59">
        <f>DSR_JAN_18!BK355/DSR_JAN_18!BK$560</f>
        <v>0</v>
      </c>
      <c r="BL355" s="59">
        <f>DSR_JAN_18!BM355/DSR_JAN_18!BM$560</f>
        <v>5.144935112170009E-4</v>
      </c>
      <c r="BM355" s="59">
        <f>DSR_JAN_18!BM355/DSR_JAN_18!BM$560</f>
        <v>5.144935112170009E-4</v>
      </c>
      <c r="BN355" s="59">
        <f>DSR_JAN_18!BN355/DSR_JAN_18!BN$560</f>
        <v>4.432958779590675E-4</v>
      </c>
      <c r="BO355" s="59">
        <f>DSR_JAN_18!BO355/DSR_JAN_18!BO$560</f>
        <v>1.1256241214911492E-3</v>
      </c>
      <c r="BP355" s="59">
        <f>DSR_JAN_18!BP355/DSR_JAN_18!BP$560</f>
        <v>2.9431337479579139E-4</v>
      </c>
      <c r="BQ355" s="59">
        <f>DSR_JAN_18!BQ355/DSR_JAN_18!BQ$560</f>
        <v>3.8105029363770982E-4</v>
      </c>
      <c r="BR355" s="59">
        <f>DSR_JAN_18!BR355/DSR_JAN_18!BR$560</f>
        <v>3.6603971280073312E-4</v>
      </c>
      <c r="BS355" s="59">
        <f>DSR_JAN_18!BS355/DSR_JAN_18!BS$560</f>
        <v>6.323309937940366E-4</v>
      </c>
      <c r="BT355" s="59">
        <f>DSR_JAN_18!BT355/DSR_JAN_18!BT$560</f>
        <v>3.0319555876899909E-4</v>
      </c>
      <c r="BU355" s="59">
        <f>DSR_JAN_18!BU355/DSR_JAN_18!BU$560</f>
        <v>0</v>
      </c>
      <c r="BV355" s="59">
        <f>DSR_JAN_18!BV355/DSR_JAN_18!BV$560</f>
        <v>0</v>
      </c>
    </row>
    <row r="356" spans="1:74" x14ac:dyDescent="0.25">
      <c r="A356" s="40" t="s">
        <v>149</v>
      </c>
      <c r="B356" s="39" t="s">
        <v>133</v>
      </c>
      <c r="C356" s="40" t="s">
        <v>1072</v>
      </c>
      <c r="D356" s="40" t="s">
        <v>1073</v>
      </c>
      <c r="E356" s="40" t="s">
        <v>1074</v>
      </c>
      <c r="F356" s="59">
        <f>DSR_JAN_18!F356/DSR_JAN_18!F$560</f>
        <v>1.77064989036648E-3</v>
      </c>
      <c r="G356" s="60">
        <f>DSR_JAN_18!G356/DSR_JAN_18!G$560</f>
        <v>2.179700814855827E-3</v>
      </c>
      <c r="H356" s="59">
        <f>DSR_JAN_18!H356/DSR_JAN_18!H$560</f>
        <v>2.8069553505809543E-3</v>
      </c>
      <c r="I356" s="59">
        <f>DSR_JAN_18!I356/DSR_JAN_18!I$560</f>
        <v>1.9302861120921175E-3</v>
      </c>
      <c r="J356" s="59">
        <f>DSR_JAN_18!J356/DSR_JAN_18!J$560</f>
        <v>3.6852850126032509E-3</v>
      </c>
      <c r="K356" s="59">
        <f>DSR_JAN_18!K356/DSR_JAN_18!K$560</f>
        <v>1.1392629678928649E-3</v>
      </c>
      <c r="L356" s="59">
        <f>DSR_JAN_18!L356/DSR_JAN_18!L$560</f>
        <v>2.0266734764819269E-3</v>
      </c>
      <c r="M356" s="59">
        <f>DSR_JAN_18!M356/DSR_JAN_18!M$560</f>
        <v>1.4066723275398475E-3</v>
      </c>
      <c r="N356" s="59">
        <f>DSR_JAN_18!N356/DSR_JAN_18!N$560</f>
        <v>1.4066723275398475E-3</v>
      </c>
      <c r="O356" s="59">
        <f>DSR_JAN_18!O356/DSR_JAN_18!O$560</f>
        <v>1.9985703402372332E-3</v>
      </c>
      <c r="P356" s="59">
        <f>DSR_JAN_18!P356/DSR_JAN_18!P$560</f>
        <v>1.9985703402372332E-3</v>
      </c>
      <c r="Q356" s="59">
        <f>DSR_JAN_18!Q356/DSR_JAN_18!Q$560</f>
        <v>1.7118568982631139E-3</v>
      </c>
      <c r="R356" s="59">
        <f>DSR_JAN_18!R356/DSR_JAN_18!R$560</f>
        <v>2.6178559858110041E-3</v>
      </c>
      <c r="S356" s="59">
        <f>DSR_JAN_18!S356/DSR_JAN_18!S$560</f>
        <v>5.1707057853810435E-3</v>
      </c>
      <c r="T356" s="59">
        <f>DSR_JAN_18!T356/DSR_JAN_18!T$560</f>
        <v>8.970819802802581E-4</v>
      </c>
      <c r="U356" s="59">
        <f>DSR_JAN_18!U356/DSR_JAN_18!U$560</f>
        <v>4.964882352138573E-3</v>
      </c>
      <c r="V356" s="59">
        <f>DSR_JAN_18!V356/DSR_JAN_18!V$560</f>
        <v>1.6628333839515794E-3</v>
      </c>
      <c r="W356" s="59">
        <f>DSR_JAN_18!W356/DSR_JAN_18!W$560</f>
        <v>1.1719084334061512E-3</v>
      </c>
      <c r="X356" s="59">
        <f>DSR_JAN_18!X356/DSR_JAN_18!X$560</f>
        <v>2.5112624602860417E-3</v>
      </c>
      <c r="Y356" s="59">
        <f>DSR_JAN_18!Y356/DSR_JAN_18!Y$560</f>
        <v>3.4368066490511346E-3</v>
      </c>
      <c r="Z356" s="59">
        <f>DSR_JAN_18!Z356/DSR_JAN_18!Z$560</f>
        <v>2.9789667124123886E-3</v>
      </c>
      <c r="AA356" s="59">
        <f>DSR_JAN_18!AA356/DSR_JAN_18!AA$560</f>
        <v>2.9789667124123886E-3</v>
      </c>
      <c r="AB356" s="59">
        <f>DSR_JAN_18!AB356/DSR_JAN_18!AB$560</f>
        <v>0</v>
      </c>
      <c r="AC356" s="59">
        <f>DSR_JAN_18!AC356/DSR_JAN_18!AC$560</f>
        <v>2.3930149743407601E-3</v>
      </c>
      <c r="AD356" s="59">
        <f>DSR_JAN_18!AD356/DSR_JAN_18!AD$560</f>
        <v>1.2601789656923414E-3</v>
      </c>
      <c r="AE356" s="59">
        <f>DSR_JAN_18!AE356/DSR_JAN_18!AE$560</f>
        <v>5.013446842597408E-4</v>
      </c>
      <c r="AF356" s="59">
        <f>DSR_JAN_18!AF356/DSR_JAN_18!AF$560</f>
        <v>6.6834023647491356E-4</v>
      </c>
      <c r="AG356" s="59">
        <f>DSR_JAN_18!AG356/DSR_JAN_18!AG$560</f>
        <v>1.916422536922165E-3</v>
      </c>
      <c r="AH356" s="59">
        <f>DSR_JAN_18!AH356/DSR_JAN_18!AH$560</f>
        <v>9.5632162162767695E-4</v>
      </c>
      <c r="AI356" s="59">
        <f>DSR_JAN_18!AI356/DSR_JAN_18!AI$560</f>
        <v>3.2567392165790403E-4</v>
      </c>
      <c r="AJ356" s="59">
        <f>DSR_JAN_18!AJ356/DSR_JAN_18!AJ$560</f>
        <v>3.3840506740703282E-3</v>
      </c>
      <c r="AK356" s="59">
        <f>DSR_JAN_18!AK356/DSR_JAN_18!AK$560</f>
        <v>1.6533805466110018E-3</v>
      </c>
      <c r="AL356" s="59">
        <f>DSR_JAN_18!AL356/DSR_JAN_18!AL$560</f>
        <v>2.6062390693788735E-3</v>
      </c>
      <c r="AM356" s="59">
        <f>DSR_JAN_18!AM356/DSR_JAN_18!AM$560</f>
        <v>2.380098705522176E-3</v>
      </c>
      <c r="AN356" s="59">
        <f>DSR_JAN_18!AN356/DSR_JAN_18!AN$560</f>
        <v>3.1935279836140863E-3</v>
      </c>
      <c r="AO356" s="59">
        <f>DSR_JAN_18!AO356/DSR_JAN_18!AO$560</f>
        <v>3.4773930926445063E-3</v>
      </c>
      <c r="AP356" s="59">
        <f>DSR_JAN_18!AP356/DSR_JAN_18!AP$560</f>
        <v>3.4757234145561693E-3</v>
      </c>
      <c r="AQ356" s="59">
        <f>DSR_JAN_18!AQ356/DSR_JAN_18!AQ$560</f>
        <v>1.7876668136845293E-3</v>
      </c>
      <c r="AR356" s="59">
        <f>DSR_JAN_18!AR356/DSR_JAN_18!AR$560</f>
        <v>9.6963893903020384E-4</v>
      </c>
      <c r="AS356" s="59">
        <f>DSR_JAN_18!AS356/DSR_JAN_18!AS$560</f>
        <v>2.6819276228320487E-4</v>
      </c>
      <c r="AT356" s="59">
        <f>DSR_JAN_18!AT356/DSR_JAN_18!AT$560</f>
        <v>5.5227829893487893E-4</v>
      </c>
      <c r="AU356" s="59">
        <f>DSR_JAN_18!AU356/DSR_JAN_18!AU$560</f>
        <v>1.1497097735060381E-3</v>
      </c>
      <c r="AV356" s="59">
        <f>DSR_JAN_18!AV356/DSR_JAN_18!AV$560</f>
        <v>6.5484861678346033E-4</v>
      </c>
      <c r="AW356" s="59">
        <f>DSR_JAN_18!AW356/DSR_JAN_18!AW$560</f>
        <v>1.3032764465763515E-3</v>
      </c>
      <c r="AX356" s="59">
        <f>DSR_JAN_18!AX356/DSR_JAN_18!AX$560</f>
        <v>1.1497097735060381E-3</v>
      </c>
      <c r="AY356" s="59">
        <f>DSR_JAN_18!AY356/DSR_JAN_18!AY$560</f>
        <v>1.859073026022919E-3</v>
      </c>
      <c r="AZ356" s="59">
        <f>DSR_JAN_18!AZ356/DSR_JAN_18!AZ$560</f>
        <v>1.8275015112489913E-3</v>
      </c>
      <c r="BA356" s="59">
        <f>DSR_JAN_18!BA356/DSR_JAN_18!BA$560</f>
        <v>7.5544819951504103E-4</v>
      </c>
      <c r="BB356" s="59">
        <f>DSR_JAN_18!BB356/DSR_JAN_18!BB$560</f>
        <v>2.2165151699674498E-4</v>
      </c>
      <c r="BC356" s="59">
        <f>DSR_JAN_18!BC356/DSR_JAN_18!BC$560</f>
        <v>7.2708892624876375E-4</v>
      </c>
      <c r="BD356" s="59">
        <f>DSR_JAN_18!BD356/DSR_JAN_18!BD$560</f>
        <v>0</v>
      </c>
      <c r="BE356" s="59">
        <f>DSR_JAN_18!BE356/DSR_JAN_18!BE$560</f>
        <v>0</v>
      </c>
      <c r="BF356" s="59">
        <f>DSR_JAN_18!BF356/DSR_JAN_18!BF$560</f>
        <v>7.1580573252285229E-4</v>
      </c>
      <c r="BG356" s="59">
        <f>DSR_JAN_18!BG356/DSR_JAN_18!BG$560</f>
        <v>1.1574499410235844E-3</v>
      </c>
      <c r="BH356" s="59">
        <f>DSR_JAN_18!BH356/DSR_JAN_18!BH$560</f>
        <v>8.970819802802581E-4</v>
      </c>
      <c r="BI356" s="59">
        <f>DSR_JAN_18!BI356/DSR_JAN_18!BI$560</f>
        <v>2.2066882219495551E-3</v>
      </c>
      <c r="BJ356" s="59">
        <f>DSR_JAN_18!BJ356/DSR_JAN_18!BJ$560</f>
        <v>4.4746910700448582E-4</v>
      </c>
      <c r="BK356" s="59">
        <f>DSR_JAN_18!BK356/DSR_JAN_18!BK$560</f>
        <v>4.6531817296024966E-3</v>
      </c>
      <c r="BL356" s="59">
        <f>DSR_JAN_18!BM356/DSR_JAN_18!BM$560</f>
        <v>6.792198383599379E-4</v>
      </c>
      <c r="BM356" s="59">
        <f>DSR_JAN_18!BM356/DSR_JAN_18!BM$560</f>
        <v>6.792198383599379E-4</v>
      </c>
      <c r="BN356" s="59">
        <f>DSR_JAN_18!BN356/DSR_JAN_18!BN$560</f>
        <v>1.4906311120545046E-3</v>
      </c>
      <c r="BO356" s="59">
        <f>DSR_JAN_18!BO356/DSR_JAN_18!BO$560</f>
        <v>2.0728288510800585E-3</v>
      </c>
      <c r="BP356" s="59">
        <f>DSR_JAN_18!BP356/DSR_JAN_18!BP$560</f>
        <v>2.1245862925248081E-3</v>
      </c>
      <c r="BQ356" s="59">
        <f>DSR_JAN_18!BQ356/DSR_JAN_18!BQ$560</f>
        <v>1.6962252606222111E-3</v>
      </c>
      <c r="BR356" s="59">
        <f>DSR_JAN_18!BR356/DSR_JAN_18!BR$560</f>
        <v>1.2567476827129288E-3</v>
      </c>
      <c r="BS356" s="59">
        <f>DSR_JAN_18!BS356/DSR_JAN_18!BS$560</f>
        <v>1.8369733048126606E-3</v>
      </c>
      <c r="BT356" s="59">
        <f>DSR_JAN_18!BT356/DSR_JAN_18!BT$560</f>
        <v>1.5758944142673552E-3</v>
      </c>
      <c r="BU356" s="59">
        <f>DSR_JAN_18!BU356/DSR_JAN_18!BU$560</f>
        <v>6.9503782367853198E-4</v>
      </c>
      <c r="BV356" s="59">
        <f>DSR_JAN_18!BV356/DSR_JAN_18!BV$560</f>
        <v>6.6212258906780963E-4</v>
      </c>
    </row>
    <row r="357" spans="1:74" x14ac:dyDescent="0.25">
      <c r="A357" s="40" t="s">
        <v>149</v>
      </c>
      <c r="B357" s="39" t="s">
        <v>133</v>
      </c>
      <c r="C357" s="40" t="s">
        <v>1072</v>
      </c>
      <c r="D357" s="40" t="s">
        <v>1075</v>
      </c>
      <c r="E357" s="40" t="s">
        <v>1076</v>
      </c>
      <c r="F357" s="59">
        <f>DSR_JAN_18!F357/DSR_JAN_18!F$560</f>
        <v>1.095779332152513E-3</v>
      </c>
      <c r="G357" s="60">
        <f>DSR_JAN_18!G357/DSR_JAN_18!G$560</f>
        <v>1.3489234185650638E-3</v>
      </c>
      <c r="H357" s="59">
        <f>DSR_JAN_18!H357/DSR_JAN_18!H$560</f>
        <v>1.7371043683880993E-3</v>
      </c>
      <c r="I357" s="59">
        <f>DSR_JAN_18!I357/DSR_JAN_18!I$560</f>
        <v>1.1945713482261503E-3</v>
      </c>
      <c r="J357" s="59">
        <f>DSR_JAN_18!J357/DSR_JAN_18!J$560</f>
        <v>2.2806649535138971E-3</v>
      </c>
      <c r="K357" s="59">
        <f>DSR_JAN_18!K357/DSR_JAN_18!K$560</f>
        <v>7.0504102527312713E-4</v>
      </c>
      <c r="L357" s="59">
        <f>DSR_JAN_18!L357/DSR_JAN_18!L$560</f>
        <v>1.2542213571599581E-3</v>
      </c>
      <c r="M357" s="59">
        <f>DSR_JAN_18!M357/DSR_JAN_18!M$560</f>
        <v>8.7052921755751713E-4</v>
      </c>
      <c r="N357" s="59">
        <f>DSR_JAN_18!N357/DSR_JAN_18!N$560</f>
        <v>8.7052921755751713E-4</v>
      </c>
      <c r="O357" s="59">
        <f>DSR_JAN_18!O357/DSR_JAN_18!O$560</f>
        <v>1.2368295305582419E-3</v>
      </c>
      <c r="P357" s="59">
        <f>DSR_JAN_18!P357/DSR_JAN_18!P$560</f>
        <v>1.2368295305582419E-3</v>
      </c>
      <c r="Q357" s="59">
        <f>DSR_JAN_18!Q357/DSR_JAN_18!Q$560</f>
        <v>1.0593948690394016E-3</v>
      </c>
      <c r="R357" s="59">
        <f>DSR_JAN_18!R357/DSR_JAN_18!R$560</f>
        <v>1.6200788757904671E-3</v>
      </c>
      <c r="S357" s="59">
        <f>DSR_JAN_18!S357/DSR_JAN_18!S$560</f>
        <v>3.199928208895812E-3</v>
      </c>
      <c r="T357" s="59">
        <f>DSR_JAN_18!T357/DSR_JAN_18!T$560</f>
        <v>5.5516559122486826E-4</v>
      </c>
      <c r="U357" s="59">
        <f>DSR_JAN_18!U357/DSR_JAN_18!U$560</f>
        <v>3.072552907066328E-3</v>
      </c>
      <c r="V357" s="59">
        <f>DSR_JAN_18!V357/DSR_JAN_18!V$560</f>
        <v>1.029056317039749E-3</v>
      </c>
      <c r="W357" s="59">
        <f>DSR_JAN_18!W357/DSR_JAN_18!W$560</f>
        <v>7.25243904787921E-4</v>
      </c>
      <c r="X357" s="59">
        <f>DSR_JAN_18!X357/DSR_JAN_18!X$560</f>
        <v>1.5541127111370187E-3</v>
      </c>
      <c r="Y357" s="59">
        <f>DSR_JAN_18!Y357/DSR_JAN_18!Y$560</f>
        <v>2.1268923433842165E-3</v>
      </c>
      <c r="Z357" s="59">
        <f>DSR_JAN_18!Z357/DSR_JAN_18!Z$560</f>
        <v>1.8435548283100669E-3</v>
      </c>
      <c r="AA357" s="59">
        <f>DSR_JAN_18!AA357/DSR_JAN_18!AA$560</f>
        <v>1.8435548283100669E-3</v>
      </c>
      <c r="AB357" s="59">
        <f>DSR_JAN_18!AB357/DSR_JAN_18!AB$560</f>
        <v>0</v>
      </c>
      <c r="AC357" s="59">
        <f>DSR_JAN_18!AC357/DSR_JAN_18!AC$560</f>
        <v>1.4809344098348819E-3</v>
      </c>
      <c r="AD357" s="59">
        <f>DSR_JAN_18!AD357/DSR_JAN_18!AD$560</f>
        <v>7.7987075419703197E-4</v>
      </c>
      <c r="AE357" s="59">
        <f>DSR_JAN_18!AE357/DSR_JAN_18!AE$560</f>
        <v>3.1026073888759962E-4</v>
      </c>
      <c r="AF357" s="59">
        <f>DSR_JAN_18!AF357/DSR_JAN_18!AF$560</f>
        <v>4.1360712920133217E-4</v>
      </c>
      <c r="AG357" s="59">
        <f>DSR_JAN_18!AG357/DSR_JAN_18!AG$560</f>
        <v>1.1859917757066885E-3</v>
      </c>
      <c r="AH357" s="59">
        <f>DSR_JAN_18!AH357/DSR_JAN_18!AH$560</f>
        <v>5.9182646641301384E-4</v>
      </c>
      <c r="AI357" s="59">
        <f>DSR_JAN_18!AI357/DSR_JAN_18!AI$560</f>
        <v>2.0154563266029147E-4</v>
      </c>
      <c r="AJ357" s="59">
        <f>DSR_JAN_18!AJ357/DSR_JAN_18!AJ$560</f>
        <v>2.0942439314389515E-3</v>
      </c>
      <c r="AK357" s="59">
        <f>DSR_JAN_18!AK357/DSR_JAN_18!AK$560</f>
        <v>1.0232063611312658E-3</v>
      </c>
      <c r="AL357" s="59">
        <f>DSR_JAN_18!AL357/DSR_JAN_18!AL$560</f>
        <v>1.6128896640784684E-3</v>
      </c>
      <c r="AM357" s="59">
        <f>DSR_JAN_18!AM357/DSR_JAN_18!AM$560</f>
        <v>1.472941084617438E-3</v>
      </c>
      <c r="AN357" s="59">
        <f>DSR_JAN_18!AN357/DSR_JAN_18!AN$560</f>
        <v>1.976337603573746E-3</v>
      </c>
      <c r="AO357" s="59">
        <f>DSR_JAN_18!AO357/DSR_JAN_18!AO$560</f>
        <v>2.1520095539051434E-3</v>
      </c>
      <c r="AP357" s="59">
        <f>DSR_JAN_18!AP357/DSR_JAN_18!AP$560</f>
        <v>2.1509762616939037E-3</v>
      </c>
      <c r="AQ357" s="59">
        <f>DSR_JAN_18!AQ357/DSR_JAN_18!AQ$560</f>
        <v>1.1063103766973403E-3</v>
      </c>
      <c r="AR357" s="59">
        <f>DSR_JAN_18!AR357/DSR_JAN_18!AR$560</f>
        <v>6.0006798341126326E-4</v>
      </c>
      <c r="AS357" s="59">
        <f>DSR_JAN_18!AS357/DSR_JAN_18!AS$560</f>
        <v>1.6597300660154909E-4</v>
      </c>
      <c r="AT357" s="59">
        <f>DSR_JAN_18!AT357/DSR_JAN_18!AT$560</f>
        <v>3.4178137014084222E-4</v>
      </c>
      <c r="AU357" s="59">
        <f>DSR_JAN_18!AU357/DSR_JAN_18!AU$560</f>
        <v>7.115061055468796E-4</v>
      </c>
      <c r="AV357" s="59">
        <f>DSR_JAN_18!AV357/DSR_JAN_18!AV$560</f>
        <v>4.0525774398656432E-4</v>
      </c>
      <c r="AW357" s="59">
        <f>DSR_JAN_18!AW357/DSR_JAN_18!AW$560</f>
        <v>8.0654193808125084E-4</v>
      </c>
      <c r="AX357" s="59">
        <f>DSR_JAN_18!AX357/DSR_JAN_18!AX$560</f>
        <v>7.115061055468796E-4</v>
      </c>
      <c r="AY357" s="59">
        <f>DSR_JAN_18!AY357/DSR_JAN_18!AY$560</f>
        <v>1.1505006212473264E-3</v>
      </c>
      <c r="AZ357" s="59">
        <f>DSR_JAN_18!AZ357/DSR_JAN_18!AZ$560</f>
        <v>1.1309623638186617E-3</v>
      </c>
      <c r="BA357" s="59">
        <f>DSR_JAN_18!BA357/DSR_JAN_18!BA$560</f>
        <v>4.6751451432845107E-4</v>
      </c>
      <c r="BB357" s="59">
        <f>DSR_JAN_18!BB357/DSR_JAN_18!BB$560</f>
        <v>1.3717062451855703E-4</v>
      </c>
      <c r="BC357" s="59">
        <f>DSR_JAN_18!BC357/DSR_JAN_18!BC$560</f>
        <v>4.4996417550137782E-4</v>
      </c>
      <c r="BD357" s="59">
        <f>DSR_JAN_18!BD357/DSR_JAN_18!BD$560</f>
        <v>0</v>
      </c>
      <c r="BE357" s="59">
        <f>DSR_JAN_18!BE357/DSR_JAN_18!BE$560</f>
        <v>0</v>
      </c>
      <c r="BF357" s="59">
        <f>DSR_JAN_18!BF357/DSR_JAN_18!BF$560</f>
        <v>4.4298149046985663E-4</v>
      </c>
      <c r="BG357" s="59">
        <f>DSR_JAN_18!BG357/DSR_JAN_18!BG$560</f>
        <v>7.1629616350202393E-4</v>
      </c>
      <c r="BH357" s="59">
        <f>DSR_JAN_18!BH357/DSR_JAN_18!BH$560</f>
        <v>5.5516559122486826E-4</v>
      </c>
      <c r="BI357" s="59">
        <f>DSR_JAN_18!BI357/DSR_JAN_18!BI$560</f>
        <v>1.3656247682122106E-3</v>
      </c>
      <c r="BJ357" s="59">
        <f>DSR_JAN_18!BJ357/DSR_JAN_18!BJ$560</f>
        <v>2.7691945307763323E-4</v>
      </c>
      <c r="BK357" s="59">
        <f>DSR_JAN_18!BK357/DSR_JAN_18!BK$560</f>
        <v>2.8796547503768593E-3</v>
      </c>
      <c r="BL357" s="59">
        <f>DSR_JAN_18!BM357/DSR_JAN_18!BM$560</f>
        <v>4.2034004853932165E-4</v>
      </c>
      <c r="BM357" s="59">
        <f>DSR_JAN_18!BM357/DSR_JAN_18!BM$560</f>
        <v>4.2034004853932165E-4</v>
      </c>
      <c r="BN357" s="59">
        <f>DSR_JAN_18!BN357/DSR_JAN_18!BN$560</f>
        <v>9.2248771106001625E-4</v>
      </c>
      <c r="BO357" s="59">
        <f>DSR_JAN_18!BO357/DSR_JAN_18!BO$560</f>
        <v>1.2827849404112592E-3</v>
      </c>
      <c r="BP357" s="59">
        <f>DSR_JAN_18!BP357/DSR_JAN_18!BP$560</f>
        <v>1.3148154027453529E-3</v>
      </c>
      <c r="BQ357" s="59">
        <f>DSR_JAN_18!BQ357/DSR_JAN_18!BQ$560</f>
        <v>1.0497211184307741E-3</v>
      </c>
      <c r="BR357" s="59">
        <f>DSR_JAN_18!BR357/DSR_JAN_18!BR$560</f>
        <v>7.7774728021605822E-4</v>
      </c>
      <c r="BS357" s="59">
        <f>DSR_JAN_18!BS357/DSR_JAN_18!BS$560</f>
        <v>1.1368240509212065E-3</v>
      </c>
      <c r="BT357" s="59">
        <f>DSR_JAN_18!BT357/DSR_JAN_18!BT$560</f>
        <v>9.752535146580263E-4</v>
      </c>
      <c r="BU357" s="59">
        <f>DSR_JAN_18!BU357/DSR_JAN_18!BU$560</f>
        <v>4.3012912173934291E-4</v>
      </c>
      <c r="BV357" s="59">
        <f>DSR_JAN_18!BV357/DSR_JAN_18!BV$560</f>
        <v>4.0975929369167877E-4</v>
      </c>
    </row>
    <row r="358" spans="1:74" x14ac:dyDescent="0.25">
      <c r="A358" s="40" t="s">
        <v>149</v>
      </c>
      <c r="B358" s="39" t="s">
        <v>133</v>
      </c>
      <c r="C358" s="40" t="s">
        <v>1072</v>
      </c>
      <c r="D358" s="40" t="s">
        <v>1077</v>
      </c>
      <c r="E358" s="40" t="s">
        <v>1078</v>
      </c>
      <c r="F358" s="59">
        <f>DSR_JAN_18!F358/DSR_JAN_18!F$560</f>
        <v>1.0451893352848996E-3</v>
      </c>
      <c r="G358" s="60">
        <f>DSR_JAN_18!G358/DSR_JAN_18!G$560</f>
        <v>1.2866462524263257E-3</v>
      </c>
      <c r="H358" s="59">
        <f>DSR_JAN_18!H358/DSR_JAN_18!H$560</f>
        <v>1.6569056440857862E-3</v>
      </c>
      <c r="I358" s="59">
        <f>DSR_JAN_18!I358/DSR_JAN_18!I$560</f>
        <v>1.1394203164520899E-3</v>
      </c>
      <c r="J358" s="59">
        <f>DSR_JAN_18!J358/DSR_JAN_18!J$560</f>
        <v>2.1753710960109476E-3</v>
      </c>
      <c r="K358" s="59">
        <f>DSR_JAN_18!K358/DSR_JAN_18!K$560</f>
        <v>6.7249065476190245E-4</v>
      </c>
      <c r="L358" s="59">
        <f>DSR_JAN_18!L358/DSR_JAN_18!L$560</f>
        <v>1.196316400689046E-3</v>
      </c>
      <c r="M358" s="59">
        <f>DSR_JAN_18!M358/DSR_JAN_18!M$560</f>
        <v>8.3033857962780714E-4</v>
      </c>
      <c r="N358" s="59">
        <f>DSR_JAN_18!N358/DSR_JAN_18!N$560</f>
        <v>8.3033857962780714E-4</v>
      </c>
      <c r="O358" s="59">
        <f>DSR_JAN_18!O358/DSR_JAN_18!O$560</f>
        <v>1.1797275208371785E-3</v>
      </c>
      <c r="P358" s="59">
        <f>DSR_JAN_18!P358/DSR_JAN_18!P$560</f>
        <v>1.1797275208371785E-3</v>
      </c>
      <c r="Q358" s="59">
        <f>DSR_JAN_18!Q358/DSR_JAN_18!Q$560</f>
        <v>1.0104846719461698E-3</v>
      </c>
      <c r="R358" s="59">
        <f>DSR_JAN_18!R358/DSR_JAN_18!R$560</f>
        <v>1.5452829904815813E-3</v>
      </c>
      <c r="S358" s="59">
        <f>DSR_JAN_18!S358/DSR_JAN_18!S$560</f>
        <v>3.0521937578849253E-3</v>
      </c>
      <c r="T358" s="59">
        <f>DSR_JAN_18!T358/DSR_JAN_18!T$560</f>
        <v>5.2953467750257522E-4</v>
      </c>
      <c r="U358" s="59">
        <f>DSR_JAN_18!U358/DSR_JAN_18!U$560</f>
        <v>2.9306991255766547E-3</v>
      </c>
      <c r="V358" s="59">
        <f>DSR_JAN_18!V358/DSR_JAN_18!V$560</f>
        <v>9.8154679178398953E-4</v>
      </c>
      <c r="W358" s="59">
        <f>DSR_JAN_18!W358/DSR_JAN_18!W$560</f>
        <v>6.9176080669060248E-4</v>
      </c>
      <c r="X358" s="59">
        <f>DSR_JAN_18!X358/DSR_JAN_18!X$560</f>
        <v>1.4823623551288463E-3</v>
      </c>
      <c r="Y358" s="59">
        <f>DSR_JAN_18!Y358/DSR_JAN_18!Y$560</f>
        <v>2.0286978676970413E-3</v>
      </c>
      <c r="Z358" s="59">
        <f>DSR_JAN_18!Z358/DSR_JAN_18!Z$560</f>
        <v>1.7584414936697129E-3</v>
      </c>
      <c r="AA358" s="59">
        <f>DSR_JAN_18!AA358/DSR_JAN_18!AA$560</f>
        <v>1.7584414936697129E-3</v>
      </c>
      <c r="AB358" s="59">
        <f>DSR_JAN_18!AB358/DSR_JAN_18!AB$560</f>
        <v>0</v>
      </c>
      <c r="AC358" s="59">
        <f>DSR_JAN_18!AC358/DSR_JAN_18!AC$560</f>
        <v>1.412562553425146E-3</v>
      </c>
      <c r="AD358" s="59">
        <f>DSR_JAN_18!AD358/DSR_JAN_18!AD$560</f>
        <v>7.4386564089153658E-4</v>
      </c>
      <c r="AE358" s="59">
        <f>DSR_JAN_18!AE358/DSR_JAN_18!AE$560</f>
        <v>2.9593660505160702E-4</v>
      </c>
      <c r="AF358" s="59">
        <f>DSR_JAN_18!AF358/DSR_JAN_18!AF$560</f>
        <v>3.9451169387347751E-4</v>
      </c>
      <c r="AG358" s="59">
        <f>DSR_JAN_18!AG358/DSR_JAN_18!AG$560</f>
        <v>1.1312368460803411E-3</v>
      </c>
      <c r="AH358" s="59">
        <f>DSR_JAN_18!AH358/DSR_JAN_18!AH$560</f>
        <v>5.6450299150936597E-4</v>
      </c>
      <c r="AI358" s="59">
        <f>DSR_JAN_18!AI358/DSR_JAN_18!AI$560</f>
        <v>1.9224066347006566E-4</v>
      </c>
      <c r="AJ358" s="59">
        <f>DSR_JAN_18!AJ358/DSR_JAN_18!AJ$560</f>
        <v>1.9975567693226565E-3</v>
      </c>
      <c r="AK358" s="59">
        <f>DSR_JAN_18!AK358/DSR_JAN_18!AK$560</f>
        <v>9.7596691694237987E-4</v>
      </c>
      <c r="AL358" s="59">
        <f>DSR_JAN_18!AL358/DSR_JAN_18!AL$560</f>
        <v>1.5384256906676437E-3</v>
      </c>
      <c r="AM358" s="59">
        <f>DSR_JAN_18!AM358/DSR_JAN_18!AM$560</f>
        <v>1.4049382644596617E-3</v>
      </c>
      <c r="AN358" s="59">
        <f>DSR_JAN_18!AN358/DSR_JAN_18!AN$560</f>
        <v>1.8850939468990577E-3</v>
      </c>
      <c r="AO358" s="59">
        <f>DSR_JAN_18!AO358/DSR_JAN_18!AO$560</f>
        <v>2.0526554655438721E-3</v>
      </c>
      <c r="AP358" s="59">
        <f>DSR_JAN_18!AP358/DSR_JAN_18!AP$560</f>
        <v>2.0516698784208702E-3</v>
      </c>
      <c r="AQ358" s="59">
        <f>DSR_JAN_18!AQ358/DSR_JAN_18!AQ$560</f>
        <v>1.0552341820206396E-3</v>
      </c>
      <c r="AR358" s="59">
        <f>DSR_JAN_18!AR358/DSR_JAN_18!AR$560</f>
        <v>5.7236401372468611E-4</v>
      </c>
      <c r="AS358" s="59">
        <f>DSR_JAN_18!AS358/DSR_JAN_18!AS$560</f>
        <v>1.5831035625060038E-4</v>
      </c>
      <c r="AT358" s="59">
        <f>DSR_JAN_18!AT358/DSR_JAN_18!AT$560</f>
        <v>3.2600199017127426E-4</v>
      </c>
      <c r="AU358" s="59">
        <f>DSR_JAN_18!AU358/DSR_JAN_18!AU$560</f>
        <v>6.7865725487527859E-4</v>
      </c>
      <c r="AV358" s="59">
        <f>DSR_JAN_18!AV358/DSR_JAN_18!AV$560</f>
        <v>3.8654778350703692E-4</v>
      </c>
      <c r="AW358" s="59">
        <f>DSR_JAN_18!AW358/DSR_JAN_18!AW$560</f>
        <v>7.6930546817906948E-4</v>
      </c>
      <c r="AX358" s="59">
        <f>DSR_JAN_18!AX358/DSR_JAN_18!AX$560</f>
        <v>6.7865725487527859E-4</v>
      </c>
      <c r="AY358" s="59">
        <f>DSR_JAN_18!AY358/DSR_JAN_18!AY$560</f>
        <v>1.0973842490752431E-3</v>
      </c>
      <c r="AZ358" s="59">
        <f>DSR_JAN_18!AZ358/DSR_JAN_18!AZ$560</f>
        <v>1.0787480349258333E-3</v>
      </c>
      <c r="BA358" s="59">
        <f>DSR_JAN_18!BA358/DSR_JAN_18!BA$560</f>
        <v>4.4593028005659281E-4</v>
      </c>
      <c r="BB358" s="59">
        <f>DSR_JAN_18!BB358/DSR_JAN_18!BB$560</f>
        <v>1.3083772403293576E-4</v>
      </c>
      <c r="BC358" s="59">
        <f>DSR_JAN_18!BC358/DSR_JAN_18!BC$560</f>
        <v>4.2919020617998463E-4</v>
      </c>
      <c r="BD358" s="59">
        <f>DSR_JAN_18!BD358/DSR_JAN_18!BD$560</f>
        <v>0</v>
      </c>
      <c r="BE358" s="59">
        <f>DSR_JAN_18!BE358/DSR_JAN_18!BE$560</f>
        <v>0</v>
      </c>
      <c r="BF358" s="59">
        <f>DSR_JAN_18!BF358/DSR_JAN_18!BF$560</f>
        <v>4.225298981120609E-4</v>
      </c>
      <c r="BG358" s="59">
        <f>DSR_JAN_18!BG358/DSR_JAN_18!BG$560</f>
        <v>6.8322616518706454E-4</v>
      </c>
      <c r="BH358" s="59">
        <f>DSR_JAN_18!BH358/DSR_JAN_18!BH$560</f>
        <v>5.2953467750257522E-4</v>
      </c>
      <c r="BI358" s="59">
        <f>DSR_JAN_18!BI358/DSR_JAN_18!BI$560</f>
        <v>1.3025765332993662E-3</v>
      </c>
      <c r="BJ358" s="59">
        <f>DSR_JAN_18!BJ358/DSR_JAN_18!BJ$560</f>
        <v>2.6413462144893367E-4</v>
      </c>
      <c r="BK358" s="59">
        <f>DSR_JAN_18!BK358/DSR_JAN_18!BK$560</f>
        <v>2.7467067009596452E-3</v>
      </c>
      <c r="BL358" s="59">
        <f>DSR_JAN_18!BM358/DSR_JAN_18!BM$560</f>
        <v>4.0093376744332343E-4</v>
      </c>
      <c r="BM358" s="59">
        <f>DSR_JAN_18!BM358/DSR_JAN_18!BM$560</f>
        <v>4.0093376744332343E-4</v>
      </c>
      <c r="BN358" s="59">
        <f>DSR_JAN_18!BN358/DSR_JAN_18!BN$560</f>
        <v>8.7989825071560187E-4</v>
      </c>
      <c r="BO358" s="59">
        <f>DSR_JAN_18!BO358/DSR_JAN_18!BO$560</f>
        <v>1.2235612589518289E-3</v>
      </c>
      <c r="BP358" s="59">
        <f>DSR_JAN_18!BP358/DSR_JAN_18!BP$560</f>
        <v>1.254112937244644E-3</v>
      </c>
      <c r="BQ358" s="59">
        <f>DSR_JAN_18!BQ358/DSR_JAN_18!BQ$560</f>
        <v>1.001257539555854E-3</v>
      </c>
      <c r="BR358" s="59">
        <f>DSR_JAN_18!BR358/DSR_JAN_18!BR$560</f>
        <v>7.4184020356711739E-4</v>
      </c>
      <c r="BS358" s="59">
        <f>DSR_JAN_18!BS358/DSR_JAN_18!BS$560</f>
        <v>1.0843390993551306E-3</v>
      </c>
      <c r="BT358" s="59">
        <f>DSR_JAN_18!BT358/DSR_JAN_18!BT$560</f>
        <v>9.3022795996467323E-4</v>
      </c>
      <c r="BU358" s="59">
        <f>DSR_JAN_18!BU358/DSR_JAN_18!BU$560</f>
        <v>4.1027089820567055E-4</v>
      </c>
      <c r="BV358" s="59">
        <f>DSR_JAN_18!BV358/DSR_JAN_18!BV$560</f>
        <v>3.9084150543259856E-4</v>
      </c>
    </row>
    <row r="359" spans="1:74" x14ac:dyDescent="0.25">
      <c r="A359" s="40" t="s">
        <v>149</v>
      </c>
      <c r="B359" s="39" t="s">
        <v>133</v>
      </c>
      <c r="C359" s="40" t="s">
        <v>1072</v>
      </c>
      <c r="D359" s="40" t="s">
        <v>1079</v>
      </c>
      <c r="E359" s="40" t="s">
        <v>1080</v>
      </c>
      <c r="F359" s="59">
        <f>DSR_JAN_18!F359/DSR_JAN_18!F$560</f>
        <v>1.1463693290201264E-3</v>
      </c>
      <c r="G359" s="60">
        <f>DSR_JAN_18!G359/DSR_JAN_18!G$560</f>
        <v>1.4112005847038019E-3</v>
      </c>
      <c r="H359" s="59">
        <f>DSR_JAN_18!H359/DSR_JAN_18!H$560</f>
        <v>1.8173030926904121E-3</v>
      </c>
      <c r="I359" s="59">
        <f>DSR_JAN_18!I359/DSR_JAN_18!I$560</f>
        <v>1.249722380000211E-3</v>
      </c>
      <c r="J359" s="59">
        <f>DSR_JAN_18!J359/DSR_JAN_18!J$560</f>
        <v>2.3859588110168475E-3</v>
      </c>
      <c r="K359" s="59">
        <f>DSR_JAN_18!K359/DSR_JAN_18!K$560</f>
        <v>7.3759139578435191E-4</v>
      </c>
      <c r="L359" s="59">
        <f>DSR_JAN_18!L359/DSR_JAN_18!L$560</f>
        <v>1.3121263136308705E-3</v>
      </c>
      <c r="M359" s="59">
        <f>DSR_JAN_18!M359/DSR_JAN_18!M$560</f>
        <v>9.10719855487227E-4</v>
      </c>
      <c r="N359" s="59">
        <f>DSR_JAN_18!N359/DSR_JAN_18!N$560</f>
        <v>9.10719855487227E-4</v>
      </c>
      <c r="O359" s="59">
        <f>DSR_JAN_18!O359/DSR_JAN_18!O$560</f>
        <v>1.293931540279306E-3</v>
      </c>
      <c r="P359" s="59">
        <f>DSR_JAN_18!P359/DSR_JAN_18!P$560</f>
        <v>1.293931540279306E-3</v>
      </c>
      <c r="Q359" s="59">
        <f>DSR_JAN_18!Q359/DSR_JAN_18!Q$560</f>
        <v>1.1083050661326334E-3</v>
      </c>
      <c r="R359" s="59">
        <f>DSR_JAN_18!R359/DSR_JAN_18!R$560</f>
        <v>1.6948747610993529E-3</v>
      </c>
      <c r="S359" s="59">
        <f>DSR_JAN_18!S359/DSR_JAN_18!S$560</f>
        <v>3.3476626599066987E-3</v>
      </c>
      <c r="T359" s="59">
        <f>DSR_JAN_18!T359/DSR_JAN_18!T$560</f>
        <v>5.8079650494716141E-4</v>
      </c>
      <c r="U359" s="59">
        <f>DSR_JAN_18!U359/DSR_JAN_18!U$560</f>
        <v>3.2144066885560017E-3</v>
      </c>
      <c r="V359" s="59">
        <f>DSR_JAN_18!V359/DSR_JAN_18!V$560</f>
        <v>1.0765658422955083E-3</v>
      </c>
      <c r="W359" s="59">
        <f>DSR_JAN_18!W359/DSR_JAN_18!W$560</f>
        <v>7.5872700288523974E-4</v>
      </c>
      <c r="X359" s="59">
        <f>DSR_JAN_18!X359/DSR_JAN_18!X$560</f>
        <v>1.6258630671451915E-3</v>
      </c>
      <c r="Y359" s="59">
        <f>DSR_JAN_18!Y359/DSR_JAN_18!Y$560</f>
        <v>2.2250868190713917E-3</v>
      </c>
      <c r="Z359" s="59">
        <f>DSR_JAN_18!Z359/DSR_JAN_18!Z$560</f>
        <v>1.9286681629504207E-3</v>
      </c>
      <c r="AA359" s="59">
        <f>DSR_JAN_18!AA359/DSR_JAN_18!AA$560</f>
        <v>1.9286681629504207E-3</v>
      </c>
      <c r="AB359" s="59">
        <f>DSR_JAN_18!AB359/DSR_JAN_18!AB$560</f>
        <v>0</v>
      </c>
      <c r="AC359" s="59">
        <f>DSR_JAN_18!AC359/DSR_JAN_18!AC$560</f>
        <v>1.5493062662446178E-3</v>
      </c>
      <c r="AD359" s="59">
        <f>DSR_JAN_18!AD359/DSR_JAN_18!AD$560</f>
        <v>8.1587586750252747E-4</v>
      </c>
      <c r="AE359" s="59">
        <f>DSR_JAN_18!AE359/DSR_JAN_18!AE$560</f>
        <v>3.2458487272359223E-4</v>
      </c>
      <c r="AF359" s="59">
        <f>DSR_JAN_18!AF359/DSR_JAN_18!AF$560</f>
        <v>4.3270256452918688E-4</v>
      </c>
      <c r="AG359" s="59">
        <f>DSR_JAN_18!AG359/DSR_JAN_18!AG$560</f>
        <v>1.2407467053330362E-3</v>
      </c>
      <c r="AH359" s="59">
        <f>DSR_JAN_18!AH359/DSR_JAN_18!AH$560</f>
        <v>6.1914994131666171E-4</v>
      </c>
      <c r="AI359" s="59">
        <f>DSR_JAN_18!AI359/DSR_JAN_18!AI$560</f>
        <v>2.1085060185051729E-4</v>
      </c>
      <c r="AJ359" s="59">
        <f>DSR_JAN_18!AJ359/DSR_JAN_18!AJ$560</f>
        <v>2.190931093555247E-3</v>
      </c>
      <c r="AK359" s="59">
        <f>DSR_JAN_18!AK359/DSR_JAN_18!AK$560</f>
        <v>1.0704458053201514E-3</v>
      </c>
      <c r="AL359" s="59">
        <f>DSR_JAN_18!AL359/DSR_JAN_18!AL$560</f>
        <v>1.6873536374892937E-3</v>
      </c>
      <c r="AM359" s="59">
        <f>DSR_JAN_18!AM359/DSR_JAN_18!AM$560</f>
        <v>1.5409439047752147E-3</v>
      </c>
      <c r="AN359" s="59">
        <f>DSR_JAN_18!AN359/DSR_JAN_18!AN$560</f>
        <v>2.0675812602484341E-3</v>
      </c>
      <c r="AO359" s="59">
        <f>DSR_JAN_18!AO359/DSR_JAN_18!AO$560</f>
        <v>2.2513636422664151E-3</v>
      </c>
      <c r="AP359" s="59">
        <f>DSR_JAN_18!AP359/DSR_JAN_18!AP$560</f>
        <v>2.2502826449669372E-3</v>
      </c>
      <c r="AQ359" s="59">
        <f>DSR_JAN_18!AQ359/DSR_JAN_18!AQ$560</f>
        <v>1.157386571374041E-3</v>
      </c>
      <c r="AR359" s="59">
        <f>DSR_JAN_18!AR359/DSR_JAN_18!AR$560</f>
        <v>6.2777195309784051E-4</v>
      </c>
      <c r="AS359" s="59">
        <f>DSR_JAN_18!AS359/DSR_JAN_18!AS$560</f>
        <v>1.7363565695249783E-4</v>
      </c>
      <c r="AT359" s="59">
        <f>DSR_JAN_18!AT359/DSR_JAN_18!AT$560</f>
        <v>3.5756075011041019E-4</v>
      </c>
      <c r="AU359" s="59">
        <f>DSR_JAN_18!AU359/DSR_JAN_18!AU$560</f>
        <v>7.4435495621848072E-4</v>
      </c>
      <c r="AV359" s="59">
        <f>DSR_JAN_18!AV359/DSR_JAN_18!AV$560</f>
        <v>4.2396770446609177E-4</v>
      </c>
      <c r="AW359" s="59">
        <f>DSR_JAN_18!AW359/DSR_JAN_18!AW$560</f>
        <v>8.4377840798343241E-4</v>
      </c>
      <c r="AX359" s="59">
        <f>DSR_JAN_18!AX359/DSR_JAN_18!AX$560</f>
        <v>7.4435495621848072E-4</v>
      </c>
      <c r="AY359" s="59">
        <f>DSR_JAN_18!AY359/DSR_JAN_18!AY$560</f>
        <v>1.2036169934194099E-3</v>
      </c>
      <c r="AZ359" s="59">
        <f>DSR_JAN_18!AZ359/DSR_JAN_18!AZ$560</f>
        <v>1.1831766927114899E-3</v>
      </c>
      <c r="BA359" s="59">
        <f>DSR_JAN_18!BA359/DSR_JAN_18!BA$560</f>
        <v>4.8909874860030944E-4</v>
      </c>
      <c r="BB359" s="59">
        <f>DSR_JAN_18!BB359/DSR_JAN_18!BB$560</f>
        <v>1.4350352500417833E-4</v>
      </c>
      <c r="BC359" s="59">
        <f>DSR_JAN_18!BC359/DSR_JAN_18!BC$560</f>
        <v>4.7073814482277108E-4</v>
      </c>
      <c r="BD359" s="59">
        <f>DSR_JAN_18!BD359/DSR_JAN_18!BD$560</f>
        <v>0</v>
      </c>
      <c r="BE359" s="59">
        <f>DSR_JAN_18!BE359/DSR_JAN_18!BE$560</f>
        <v>0</v>
      </c>
      <c r="BF359" s="59">
        <f>DSR_JAN_18!BF359/DSR_JAN_18!BF$560</f>
        <v>4.6343308282765247E-4</v>
      </c>
      <c r="BG359" s="59">
        <f>DSR_JAN_18!BG359/DSR_JAN_18!BG$560</f>
        <v>7.4936616181698354E-4</v>
      </c>
      <c r="BH359" s="59">
        <f>DSR_JAN_18!BH359/DSR_JAN_18!BH$560</f>
        <v>5.8079650494716141E-4</v>
      </c>
      <c r="BI359" s="59">
        <f>DSR_JAN_18!BI359/DSR_JAN_18!BI$560</f>
        <v>1.4286730031250548E-3</v>
      </c>
      <c r="BJ359" s="59">
        <f>DSR_JAN_18!BJ359/DSR_JAN_18!BJ$560</f>
        <v>2.8970428470633284E-4</v>
      </c>
      <c r="BK359" s="59">
        <f>DSR_JAN_18!BK359/DSR_JAN_18!BK$560</f>
        <v>3.0126027997940735E-3</v>
      </c>
      <c r="BL359" s="59">
        <f>DSR_JAN_18!BM359/DSR_JAN_18!BM$560</f>
        <v>4.3974632963531988E-4</v>
      </c>
      <c r="BM359" s="59">
        <f>DSR_JAN_18!BM359/DSR_JAN_18!BM$560</f>
        <v>4.3974632963531988E-4</v>
      </c>
      <c r="BN359" s="59">
        <f>DSR_JAN_18!BN359/DSR_JAN_18!BN$560</f>
        <v>9.6507717140443064E-4</v>
      </c>
      <c r="BO359" s="59">
        <f>DSR_JAN_18!BO359/DSR_JAN_18!BO$560</f>
        <v>1.3420086218706895E-3</v>
      </c>
      <c r="BP359" s="59">
        <f>DSR_JAN_18!BP359/DSR_JAN_18!BP$560</f>
        <v>1.3755178682460618E-3</v>
      </c>
      <c r="BQ359" s="59">
        <f>DSR_JAN_18!BQ359/DSR_JAN_18!BQ$560</f>
        <v>1.0981846973056944E-3</v>
      </c>
      <c r="BR359" s="59">
        <f>DSR_JAN_18!BR359/DSR_JAN_18!BR$560</f>
        <v>8.1365435686499906E-4</v>
      </c>
      <c r="BS359" s="59">
        <f>DSR_JAN_18!BS359/DSR_JAN_18!BS$560</f>
        <v>1.1893090024872827E-3</v>
      </c>
      <c r="BT359" s="59">
        <f>DSR_JAN_18!BT359/DSR_JAN_18!BT$560</f>
        <v>1.0202790693513793E-3</v>
      </c>
      <c r="BU359" s="59">
        <f>DSR_JAN_18!BU359/DSR_JAN_18!BU$560</f>
        <v>4.4998734527301526E-4</v>
      </c>
      <c r="BV359" s="59">
        <f>DSR_JAN_18!BV359/DSR_JAN_18!BV$560</f>
        <v>4.2867708195075909E-4</v>
      </c>
    </row>
    <row r="360" spans="1:74" x14ac:dyDescent="0.25">
      <c r="A360" s="40" t="s">
        <v>154</v>
      </c>
      <c r="B360" s="39" t="s">
        <v>133</v>
      </c>
      <c r="C360" s="40" t="s">
        <v>1072</v>
      </c>
      <c r="D360" s="40" t="s">
        <v>1081</v>
      </c>
      <c r="E360" s="40" t="s">
        <v>1082</v>
      </c>
      <c r="F360" s="59">
        <f>DSR_JAN_18!F360/DSR_JAN_18!F$560</f>
        <v>9.9126795104665581E-4</v>
      </c>
      <c r="G360" s="60">
        <f>DSR_JAN_18!G360/DSR_JAN_18!G$560</f>
        <v>1.3025603118894883E-3</v>
      </c>
      <c r="H360" s="59">
        <f>DSR_JAN_18!H360/DSR_JAN_18!H$560</f>
        <v>1.3762286919645603E-3</v>
      </c>
      <c r="I360" s="59">
        <f>DSR_JAN_18!I360/DSR_JAN_18!I$560</f>
        <v>1.1476698189083179E-3</v>
      </c>
      <c r="J360" s="59">
        <f>DSR_JAN_18!J360/DSR_JAN_18!J$560</f>
        <v>1.6591685048514006E-3</v>
      </c>
      <c r="K360" s="59">
        <f>DSR_JAN_18!K360/DSR_JAN_18!K$560</f>
        <v>2.6469532064072833E-3</v>
      </c>
      <c r="L360" s="59">
        <f>DSR_JAN_18!L360/DSR_JAN_18!L$560</f>
        <v>7.9178733956964732E-4</v>
      </c>
      <c r="M360" s="59">
        <f>DSR_JAN_18!M360/DSR_JAN_18!M$560</f>
        <v>7.3435779285201174E-4</v>
      </c>
      <c r="N360" s="59">
        <f>DSR_JAN_18!N360/DSR_JAN_18!N$560</f>
        <v>7.3435779285201174E-4</v>
      </c>
      <c r="O360" s="59">
        <f>DSR_JAN_18!O360/DSR_JAN_18!O$560</f>
        <v>2.0929361027809627E-3</v>
      </c>
      <c r="P360" s="59">
        <f>DSR_JAN_18!P360/DSR_JAN_18!P$560</f>
        <v>2.0929361027809627E-3</v>
      </c>
      <c r="Q360" s="59">
        <f>DSR_JAN_18!Q360/DSR_JAN_18!Q$560</f>
        <v>1.1739501401450928E-3</v>
      </c>
      <c r="R360" s="59">
        <f>DSR_JAN_18!R360/DSR_JAN_18!R$560</f>
        <v>3.0819304560229549E-4</v>
      </c>
      <c r="S360" s="59">
        <f>DSR_JAN_18!S360/DSR_JAN_18!S$560</f>
        <v>1.3180846763950059E-3</v>
      </c>
      <c r="T360" s="59">
        <f>DSR_JAN_18!T360/DSR_JAN_18!T$560</f>
        <v>2.3708595193121105E-4</v>
      </c>
      <c r="U360" s="59">
        <f>DSR_JAN_18!U360/DSR_JAN_18!U$560</f>
        <v>1.2301382613557625E-3</v>
      </c>
      <c r="V360" s="59">
        <f>DSR_JAN_18!V360/DSR_JAN_18!V$560</f>
        <v>2.4185486797624407E-3</v>
      </c>
      <c r="W360" s="59">
        <f>DSR_JAN_18!W360/DSR_JAN_18!W$560</f>
        <v>1.1542310213671944E-3</v>
      </c>
      <c r="X360" s="59">
        <f>DSR_JAN_18!X360/DSR_JAN_18!X$560</f>
        <v>1.0498619645890109E-3</v>
      </c>
      <c r="Y360" s="59">
        <f>DSR_JAN_18!Y360/DSR_JAN_18!Y$560</f>
        <v>9.7310617618421344E-4</v>
      </c>
      <c r="Z360" s="59">
        <f>DSR_JAN_18!Z360/DSR_JAN_18!Z$560</f>
        <v>7.5701763983007132E-4</v>
      </c>
      <c r="AA360" s="59">
        <f>DSR_JAN_18!AA360/DSR_JAN_18!AA$560</f>
        <v>7.5701763983007132E-4</v>
      </c>
      <c r="AB360" s="59">
        <f>DSR_JAN_18!AB360/DSR_JAN_18!AB$560</f>
        <v>0</v>
      </c>
      <c r="AC360" s="59">
        <f>DSR_JAN_18!AC360/DSR_JAN_18!AC$560</f>
        <v>6.1838545686139013E-4</v>
      </c>
      <c r="AD360" s="59">
        <f>DSR_JAN_18!AD360/DSR_JAN_18!AD$560</f>
        <v>8.3766441637254984E-4</v>
      </c>
      <c r="AE360" s="59">
        <f>DSR_JAN_18!AE360/DSR_JAN_18!AE$560</f>
        <v>7.4890308425135197E-4</v>
      </c>
      <c r="AF360" s="59">
        <f>DSR_JAN_18!AF360/DSR_JAN_18!AF$560</f>
        <v>4.0719915271287882E-4</v>
      </c>
      <c r="AG360" s="59">
        <f>DSR_JAN_18!AG360/DSR_JAN_18!AG$560</f>
        <v>6.6232405259562756E-4</v>
      </c>
      <c r="AH360" s="59">
        <f>DSR_JAN_18!AH360/DSR_JAN_18!AH$560</f>
        <v>2.9734369748087431E-4</v>
      </c>
      <c r="AI360" s="59">
        <f>DSR_JAN_18!AI360/DSR_JAN_18!AI$560</f>
        <v>1.7214193001917786E-4</v>
      </c>
      <c r="AJ360" s="59">
        <f>DSR_JAN_18!AJ360/DSR_JAN_18!AJ$560</f>
        <v>1.4998520955617827E-3</v>
      </c>
      <c r="AK360" s="59">
        <f>DSR_JAN_18!AK360/DSR_JAN_18!AK$560</f>
        <v>4.3696485874719339E-4</v>
      </c>
      <c r="AL360" s="59">
        <f>DSR_JAN_18!AL360/DSR_JAN_18!AL$560</f>
        <v>5.6227898289806604E-4</v>
      </c>
      <c r="AM360" s="59">
        <f>DSR_JAN_18!AM360/DSR_JAN_18!AM$560</f>
        <v>1.9821524312248367E-3</v>
      </c>
      <c r="AN360" s="59">
        <f>DSR_JAN_18!AN360/DSR_JAN_18!AN$560</f>
        <v>1.5895289771241283E-3</v>
      </c>
      <c r="AO360" s="59">
        <f>DSR_JAN_18!AO360/DSR_JAN_18!AO$560</f>
        <v>1.6411166381102903E-3</v>
      </c>
      <c r="AP360" s="59">
        <f>DSR_JAN_18!AP360/DSR_JAN_18!AP$560</f>
        <v>1.717835420016831E-3</v>
      </c>
      <c r="AQ360" s="59">
        <f>DSR_JAN_18!AQ360/DSR_JAN_18!AQ$560</f>
        <v>1.2505063737408874E-3</v>
      </c>
      <c r="AR360" s="59">
        <f>DSR_JAN_18!AR360/DSR_JAN_18!AR$560</f>
        <v>5.1252343920167912E-4</v>
      </c>
      <c r="AS360" s="59">
        <f>DSR_JAN_18!AS360/DSR_JAN_18!AS$560</f>
        <v>1.4175903149255117E-4</v>
      </c>
      <c r="AT360" s="59">
        <f>DSR_JAN_18!AT360/DSR_JAN_18!AT$560</f>
        <v>4.5114681822082977E-4</v>
      </c>
      <c r="AU360" s="59">
        <f>DSR_JAN_18!AU360/DSR_JAN_18!AU$560</f>
        <v>3.038518687123101E-4</v>
      </c>
      <c r="AV360" s="59">
        <f>DSR_JAN_18!AV360/DSR_JAN_18!AV$560</f>
        <v>3.9897912374071878E-4</v>
      </c>
      <c r="AW360" s="59">
        <f>DSR_JAN_18!AW360/DSR_JAN_18!AW$560</f>
        <v>6.1367305986363089E-4</v>
      </c>
      <c r="AX360" s="59">
        <f>DSR_JAN_18!AX360/DSR_JAN_18!AX$560</f>
        <v>3.038518687123101E-4</v>
      </c>
      <c r="AY360" s="59">
        <f>DSR_JAN_18!AY360/DSR_JAN_18!AY$560</f>
        <v>5.0557572349706475E-4</v>
      </c>
      <c r="AZ360" s="59">
        <f>DSR_JAN_18!AZ360/DSR_JAN_18!AZ$560</f>
        <v>0</v>
      </c>
      <c r="BA360" s="59">
        <f>DSR_JAN_18!BA360/DSR_JAN_18!BA$560</f>
        <v>1.4314827068977734E-3</v>
      </c>
      <c r="BB360" s="59">
        <f>DSR_JAN_18!BB360/DSR_JAN_18!BB$560</f>
        <v>0</v>
      </c>
      <c r="BC360" s="59">
        <f>DSR_JAN_18!BC360/DSR_JAN_18!BC$560</f>
        <v>5.1242457659436669E-4</v>
      </c>
      <c r="BD360" s="59">
        <f>DSR_JAN_18!BD360/DSR_JAN_18!BD$560</f>
        <v>0</v>
      </c>
      <c r="BE360" s="59">
        <f>DSR_JAN_18!BE360/DSR_JAN_18!BE$560</f>
        <v>4.2380677836221046E-3</v>
      </c>
      <c r="BF360" s="59">
        <f>DSR_JAN_18!BF360/DSR_JAN_18!BF$560</f>
        <v>0</v>
      </c>
      <c r="BG360" s="59">
        <f>DSR_JAN_18!BG360/DSR_JAN_18!BG$560</f>
        <v>1.7762625372717182E-3</v>
      </c>
      <c r="BH360" s="59">
        <f>DSR_JAN_18!BH360/DSR_JAN_18!BH$560</f>
        <v>2.3708595193121105E-4</v>
      </c>
      <c r="BI360" s="59">
        <f>DSR_JAN_18!BI360/DSR_JAN_18!BI$560</f>
        <v>1.158403357217159E-3</v>
      </c>
      <c r="BJ360" s="59">
        <f>DSR_JAN_18!BJ360/DSR_JAN_18!BJ$560</f>
        <v>1.1825969256547126E-3</v>
      </c>
      <c r="BK360" s="59">
        <f>DSR_JAN_18!BK360/DSR_JAN_18!BK$560</f>
        <v>0</v>
      </c>
      <c r="BL360" s="59">
        <f>DSR_JAN_18!BM360/DSR_JAN_18!BM$560</f>
        <v>1.1817616592417258E-3</v>
      </c>
      <c r="BM360" s="59">
        <f>DSR_JAN_18!BM360/DSR_JAN_18!BM$560</f>
        <v>1.1817616592417258E-3</v>
      </c>
      <c r="BN360" s="59">
        <f>DSR_JAN_18!BN360/DSR_JAN_18!BN$560</f>
        <v>6.0883569446901523E-4</v>
      </c>
      <c r="BO360" s="59">
        <f>DSR_JAN_18!BO360/DSR_JAN_18!BO$560</f>
        <v>1.3765709549480388E-3</v>
      </c>
      <c r="BP360" s="59">
        <f>DSR_JAN_18!BP360/DSR_JAN_18!BP$560</f>
        <v>4.6417151952875334E-4</v>
      </c>
      <c r="BQ360" s="59">
        <f>DSR_JAN_18!BQ360/DSR_JAN_18!BQ$560</f>
        <v>8.8271162863160272E-4</v>
      </c>
      <c r="BR360" s="59">
        <f>DSR_JAN_18!BR360/DSR_JAN_18!BR$560</f>
        <v>7.6004914141693356E-4</v>
      </c>
      <c r="BS360" s="59">
        <f>DSR_JAN_18!BS360/DSR_JAN_18!BS$560</f>
        <v>1.162147360194953E-3</v>
      </c>
      <c r="BT360" s="59">
        <f>DSR_JAN_18!BT360/DSR_JAN_18!BT$560</f>
        <v>1.0703361422035999E-3</v>
      </c>
      <c r="BU360" s="59">
        <f>DSR_JAN_18!BU360/DSR_JAN_18!BU$560</f>
        <v>2.2042628122376297E-4</v>
      </c>
      <c r="BV360" s="59">
        <f>DSR_JAN_18!BV360/DSR_JAN_18!BV$560</f>
        <v>1.7498954139649257E-4</v>
      </c>
    </row>
    <row r="361" spans="1:74" x14ac:dyDescent="0.25">
      <c r="A361" s="40" t="s">
        <v>154</v>
      </c>
      <c r="B361" s="39" t="s">
        <v>133</v>
      </c>
      <c r="C361" s="40" t="s">
        <v>1072</v>
      </c>
      <c r="D361" s="40" t="s">
        <v>1083</v>
      </c>
      <c r="E361" s="40" t="s">
        <v>1084</v>
      </c>
      <c r="F361" s="59">
        <f>DSR_JAN_18!F361/DSR_JAN_18!F$560</f>
        <v>9.6447692534269225E-4</v>
      </c>
      <c r="G361" s="60">
        <f>DSR_JAN_18!G361/DSR_JAN_18!G$560</f>
        <v>1.2673559791357182E-3</v>
      </c>
      <c r="H361" s="59">
        <f>DSR_JAN_18!H361/DSR_JAN_18!H$560</f>
        <v>1.339033321911464E-3</v>
      </c>
      <c r="I361" s="59">
        <f>DSR_JAN_18!I361/DSR_JAN_18!I$560</f>
        <v>1.1166517156945797E-3</v>
      </c>
      <c r="J361" s="59">
        <f>DSR_JAN_18!J361/DSR_JAN_18!J$560</f>
        <v>1.6143261128283898E-3</v>
      </c>
      <c r="K361" s="59">
        <f>DSR_JAN_18!K361/DSR_JAN_18!K$560</f>
        <v>2.575413930558438E-3</v>
      </c>
      <c r="L361" s="59">
        <f>DSR_JAN_18!L361/DSR_JAN_18!L$560</f>
        <v>7.7038768174344054E-4</v>
      </c>
      <c r="M361" s="59">
        <f>DSR_JAN_18!M361/DSR_JAN_18!M$560</f>
        <v>7.1451028493709238E-4</v>
      </c>
      <c r="N361" s="59">
        <f>DSR_JAN_18!N361/DSR_JAN_18!N$560</f>
        <v>7.1451028493709238E-4</v>
      </c>
      <c r="O361" s="59">
        <f>DSR_JAN_18!O361/DSR_JAN_18!O$560</f>
        <v>2.0363702621652609E-3</v>
      </c>
      <c r="P361" s="59">
        <f>DSR_JAN_18!P361/DSR_JAN_18!P$560</f>
        <v>2.0363702621652609E-3</v>
      </c>
      <c r="Q361" s="59">
        <f>DSR_JAN_18!Q361/DSR_JAN_18!Q$560</f>
        <v>1.1422217579790091E-3</v>
      </c>
      <c r="R361" s="59">
        <f>DSR_JAN_18!R361/DSR_JAN_18!R$560</f>
        <v>2.9986350382926047E-4</v>
      </c>
      <c r="S361" s="59">
        <f>DSR_JAN_18!S361/DSR_JAN_18!S$560</f>
        <v>1.2824607662221678E-3</v>
      </c>
      <c r="T361" s="59">
        <f>DSR_JAN_18!T361/DSR_JAN_18!T$560</f>
        <v>2.3067822350063779E-4</v>
      </c>
      <c r="U361" s="59">
        <f>DSR_JAN_18!U361/DSR_JAN_18!U$560</f>
        <v>1.1968912813191202E-3</v>
      </c>
      <c r="V361" s="59">
        <f>DSR_JAN_18!V361/DSR_JAN_18!V$560</f>
        <v>2.3531824992283207E-3</v>
      </c>
      <c r="W361" s="59">
        <f>DSR_JAN_18!W361/DSR_JAN_18!W$560</f>
        <v>1.1230355883572703E-3</v>
      </c>
      <c r="X361" s="59">
        <f>DSR_JAN_18!X361/DSR_JAN_18!X$560</f>
        <v>1.021487316897416E-3</v>
      </c>
      <c r="Y361" s="59">
        <f>DSR_JAN_18!Y361/DSR_JAN_18!Y$560</f>
        <v>9.4680600926031573E-4</v>
      </c>
      <c r="Z361" s="59">
        <f>DSR_JAN_18!Z361/DSR_JAN_18!Z$560</f>
        <v>7.3655770361844778E-4</v>
      </c>
      <c r="AA361" s="59">
        <f>DSR_JAN_18!AA361/DSR_JAN_18!AA$560</f>
        <v>7.3655770361844778E-4</v>
      </c>
      <c r="AB361" s="59">
        <f>DSR_JAN_18!AB361/DSR_JAN_18!AB$560</f>
        <v>0</v>
      </c>
      <c r="AC361" s="59">
        <f>DSR_JAN_18!AC361/DSR_JAN_18!AC$560</f>
        <v>6.016723364056769E-4</v>
      </c>
      <c r="AD361" s="59">
        <f>DSR_JAN_18!AD361/DSR_JAN_18!AD$560</f>
        <v>8.1502483755167008E-4</v>
      </c>
      <c r="AE361" s="59">
        <f>DSR_JAN_18!AE361/DSR_JAN_18!AE$560</f>
        <v>7.2866246035266683E-4</v>
      </c>
      <c r="AF361" s="59">
        <f>DSR_JAN_18!AF361/DSR_JAN_18!AF$560</f>
        <v>3.9619377020712532E-4</v>
      </c>
      <c r="AG361" s="59">
        <f>DSR_JAN_18!AG361/DSR_JAN_18!AG$560</f>
        <v>6.444234025254755E-4</v>
      </c>
      <c r="AH361" s="59">
        <f>DSR_JAN_18!AH361/DSR_JAN_18!AH$560</f>
        <v>2.893073813327426E-4</v>
      </c>
      <c r="AI361" s="59">
        <f>DSR_JAN_18!AI361/DSR_JAN_18!AI$560</f>
        <v>1.6748944542406495E-4</v>
      </c>
      <c r="AJ361" s="59">
        <f>DSR_JAN_18!AJ361/DSR_JAN_18!AJ$560</f>
        <v>1.4593155524384913E-3</v>
      </c>
      <c r="AK361" s="59">
        <f>DSR_JAN_18!AK361/DSR_JAN_18!AK$560</f>
        <v>4.2515499769997186E-4</v>
      </c>
      <c r="AL361" s="59">
        <f>DSR_JAN_18!AL361/DSR_JAN_18!AL$560</f>
        <v>5.4708225363055065E-4</v>
      </c>
      <c r="AM361" s="59">
        <f>DSR_JAN_18!AM361/DSR_JAN_18!AM$560</f>
        <v>1.9285807438944355E-3</v>
      </c>
      <c r="AN361" s="59">
        <f>DSR_JAN_18!AN361/DSR_JAN_18!AN$560</f>
        <v>1.5465687344991519E-3</v>
      </c>
      <c r="AO361" s="59">
        <f>DSR_JAN_18!AO361/DSR_JAN_18!AO$560</f>
        <v>1.5967621343775796E-3</v>
      </c>
      <c r="AP361" s="59">
        <f>DSR_JAN_18!AP361/DSR_JAN_18!AP$560</f>
        <v>1.6714074356920516E-3</v>
      </c>
      <c r="AQ361" s="59">
        <f>DSR_JAN_18!AQ361/DSR_JAN_18!AQ$560</f>
        <v>1.2167089041803228E-3</v>
      </c>
      <c r="AR361" s="59">
        <f>DSR_JAN_18!AR361/DSR_JAN_18!AR$560</f>
        <v>4.9867145435839055E-4</v>
      </c>
      <c r="AS361" s="59">
        <f>DSR_JAN_18!AS361/DSR_JAN_18!AS$560</f>
        <v>1.379277063170768E-4</v>
      </c>
      <c r="AT361" s="59">
        <f>DSR_JAN_18!AT361/DSR_JAN_18!AT$560</f>
        <v>4.3895366097161816E-4</v>
      </c>
      <c r="AU361" s="59">
        <f>DSR_JAN_18!AU361/DSR_JAN_18!AU$560</f>
        <v>2.9563965604440976E-4</v>
      </c>
      <c r="AV361" s="59">
        <f>DSR_JAN_18!AV361/DSR_JAN_18!AV$560</f>
        <v>3.8819590418015878E-4</v>
      </c>
      <c r="AW361" s="59">
        <f>DSR_JAN_18!AW361/DSR_JAN_18!AW$560</f>
        <v>5.9708730148893814E-4</v>
      </c>
      <c r="AX361" s="59">
        <f>DSR_JAN_18!AX361/DSR_JAN_18!AX$560</f>
        <v>2.9563965604440976E-4</v>
      </c>
      <c r="AY361" s="59">
        <f>DSR_JAN_18!AY361/DSR_JAN_18!AY$560</f>
        <v>4.919115147539009E-4</v>
      </c>
      <c r="AZ361" s="59">
        <f>DSR_JAN_18!AZ361/DSR_JAN_18!AZ$560</f>
        <v>0</v>
      </c>
      <c r="BA361" s="59">
        <f>DSR_JAN_18!BA361/DSR_JAN_18!BA$560</f>
        <v>1.3927939850897255E-3</v>
      </c>
      <c r="BB361" s="59">
        <f>DSR_JAN_18!BB361/DSR_JAN_18!BB$560</f>
        <v>0</v>
      </c>
      <c r="BC361" s="59">
        <f>DSR_JAN_18!BC361/DSR_JAN_18!BC$560</f>
        <v>4.9857526371343793E-4</v>
      </c>
      <c r="BD361" s="59">
        <f>DSR_JAN_18!BD361/DSR_JAN_18!BD$560</f>
        <v>0</v>
      </c>
      <c r="BE361" s="59">
        <f>DSR_JAN_18!BE361/DSR_JAN_18!BE$560</f>
        <v>4.1235254110917772E-3</v>
      </c>
      <c r="BF361" s="59">
        <f>DSR_JAN_18!BF361/DSR_JAN_18!BF$560</f>
        <v>0</v>
      </c>
      <c r="BG361" s="59">
        <f>DSR_JAN_18!BG361/DSR_JAN_18!BG$560</f>
        <v>1.7282554416697797E-3</v>
      </c>
      <c r="BH361" s="59">
        <f>DSR_JAN_18!BH361/DSR_JAN_18!BH$560</f>
        <v>2.3067822350063779E-4</v>
      </c>
      <c r="BI361" s="59">
        <f>DSR_JAN_18!BI361/DSR_JAN_18!BI$560</f>
        <v>1.127095158373452E-3</v>
      </c>
      <c r="BJ361" s="59">
        <f>DSR_JAN_18!BJ361/DSR_JAN_18!BJ$560</f>
        <v>1.1506348465829634E-3</v>
      </c>
      <c r="BK361" s="59">
        <f>DSR_JAN_18!BK361/DSR_JAN_18!BK$560</f>
        <v>0</v>
      </c>
      <c r="BL361" s="59">
        <f>DSR_JAN_18!BM361/DSR_JAN_18!BM$560</f>
        <v>1.1498221549378952E-3</v>
      </c>
      <c r="BM361" s="59">
        <f>DSR_JAN_18!BM361/DSR_JAN_18!BM$560</f>
        <v>1.1498221549378952E-3</v>
      </c>
      <c r="BN361" s="59">
        <f>DSR_JAN_18!BN361/DSR_JAN_18!BN$560</f>
        <v>5.9238067569958243E-4</v>
      </c>
      <c r="BO361" s="59">
        <f>DSR_JAN_18!BO361/DSR_JAN_18!BO$560</f>
        <v>1.3393663345440377E-3</v>
      </c>
      <c r="BP361" s="59">
        <f>DSR_JAN_18!BP361/DSR_JAN_18!BP$560</f>
        <v>4.5162634332527354E-4</v>
      </c>
      <c r="BQ361" s="59">
        <f>DSR_JAN_18!BQ361/DSR_JAN_18!BQ$560</f>
        <v>8.5885455758750529E-4</v>
      </c>
      <c r="BR361" s="59">
        <f>DSR_JAN_18!BR361/DSR_JAN_18!BR$560</f>
        <v>7.3950727272998934E-4</v>
      </c>
      <c r="BS361" s="59">
        <f>DSR_JAN_18!BS361/DSR_JAN_18!BS$560</f>
        <v>1.130737972081576E-3</v>
      </c>
      <c r="BT361" s="59">
        <f>DSR_JAN_18!BT361/DSR_JAN_18!BT$560</f>
        <v>1.0414081383602594E-3</v>
      </c>
      <c r="BU361" s="59">
        <f>DSR_JAN_18!BU361/DSR_JAN_18!BU$560</f>
        <v>2.1446881416366123E-4</v>
      </c>
      <c r="BV361" s="59">
        <f>DSR_JAN_18!BV361/DSR_JAN_18!BV$560</f>
        <v>1.7026009433172251E-4</v>
      </c>
    </row>
    <row r="362" spans="1:74" x14ac:dyDescent="0.25">
      <c r="A362" s="40" t="s">
        <v>154</v>
      </c>
      <c r="B362" s="39" t="s">
        <v>133</v>
      </c>
      <c r="C362" s="40" t="s">
        <v>1072</v>
      </c>
      <c r="D362" s="40" t="s">
        <v>1085</v>
      </c>
      <c r="E362" s="40" t="s">
        <v>1086</v>
      </c>
      <c r="F362" s="59">
        <f>DSR_JAN_18!F362/DSR_JAN_18!F$560</f>
        <v>8.5731282252683727E-4</v>
      </c>
      <c r="G362" s="60">
        <f>DSR_JAN_18!G362/DSR_JAN_18!G$560</f>
        <v>1.1265386481206384E-3</v>
      </c>
      <c r="H362" s="59">
        <f>DSR_JAN_18!H362/DSR_JAN_18!H$560</f>
        <v>1.1902518416990792E-3</v>
      </c>
      <c r="I362" s="59">
        <f>DSR_JAN_18!I362/DSR_JAN_18!I$560</f>
        <v>9.9257930283962637E-4</v>
      </c>
      <c r="J362" s="59">
        <f>DSR_JAN_18!J362/DSR_JAN_18!J$560</f>
        <v>1.4349565447363466E-3</v>
      </c>
      <c r="K362" s="59">
        <f>DSR_JAN_18!K362/DSR_JAN_18!K$560</f>
        <v>2.2892568271630559E-3</v>
      </c>
      <c r="L362" s="59">
        <f>DSR_JAN_18!L362/DSR_JAN_18!L$560</f>
        <v>6.8478905043861378E-4</v>
      </c>
      <c r="M362" s="59">
        <f>DSR_JAN_18!M362/DSR_JAN_18!M$560</f>
        <v>6.3512025327741551E-4</v>
      </c>
      <c r="N362" s="59">
        <f>DSR_JAN_18!N362/DSR_JAN_18!N$560</f>
        <v>6.3512025327741551E-4</v>
      </c>
      <c r="O362" s="59">
        <f>DSR_JAN_18!O362/DSR_JAN_18!O$560</f>
        <v>1.8101068997024546E-3</v>
      </c>
      <c r="P362" s="59">
        <f>DSR_JAN_18!P362/DSR_JAN_18!P$560</f>
        <v>1.8101068997024546E-3</v>
      </c>
      <c r="Q362" s="59">
        <f>DSR_JAN_18!Q362/DSR_JAN_18!Q$560</f>
        <v>1.0153082293146748E-3</v>
      </c>
      <c r="R362" s="59">
        <f>DSR_JAN_18!R362/DSR_JAN_18!R$560</f>
        <v>2.6654533673712042E-4</v>
      </c>
      <c r="S362" s="59">
        <f>DSR_JAN_18!S362/DSR_JAN_18!S$560</f>
        <v>1.1399651255308159E-3</v>
      </c>
      <c r="T362" s="59">
        <f>DSR_JAN_18!T362/DSR_JAN_18!T$560</f>
        <v>2.0504730977834472E-4</v>
      </c>
      <c r="U362" s="59">
        <f>DSR_JAN_18!U362/DSR_JAN_18!U$560</f>
        <v>1.0639033611725512E-3</v>
      </c>
      <c r="V362" s="59">
        <f>DSR_JAN_18!V362/DSR_JAN_18!V$560</f>
        <v>2.0917177770918408E-3</v>
      </c>
      <c r="W362" s="59">
        <f>DSR_JAN_18!W362/DSR_JAN_18!W$560</f>
        <v>9.9825385631757343E-4</v>
      </c>
      <c r="X362" s="59">
        <f>DSR_JAN_18!X362/DSR_JAN_18!X$560</f>
        <v>9.0798872613103646E-4</v>
      </c>
      <c r="Y362" s="59">
        <f>DSR_JAN_18!Y362/DSR_JAN_18!Y$560</f>
        <v>8.4160534156472512E-4</v>
      </c>
      <c r="Z362" s="59">
        <f>DSR_JAN_18!Z362/DSR_JAN_18!Z$560</f>
        <v>6.5471795877195362E-4</v>
      </c>
      <c r="AA362" s="59">
        <f>DSR_JAN_18!AA362/DSR_JAN_18!AA$560</f>
        <v>6.5471795877195362E-4</v>
      </c>
      <c r="AB362" s="59">
        <f>DSR_JAN_18!AB362/DSR_JAN_18!AB$560</f>
        <v>0</v>
      </c>
      <c r="AC362" s="59">
        <f>DSR_JAN_18!AC362/DSR_JAN_18!AC$560</f>
        <v>5.3481985458282385E-4</v>
      </c>
      <c r="AD362" s="59">
        <f>DSR_JAN_18!AD362/DSR_JAN_18!AD$560</f>
        <v>7.2446652226815125E-4</v>
      </c>
      <c r="AE362" s="59">
        <f>DSR_JAN_18!AE362/DSR_JAN_18!AE$560</f>
        <v>6.4769996475792617E-4</v>
      </c>
      <c r="AF362" s="59">
        <f>DSR_JAN_18!AF362/DSR_JAN_18!AF$560</f>
        <v>3.5217224018411141E-4</v>
      </c>
      <c r="AG362" s="59">
        <f>DSR_JAN_18!AG362/DSR_JAN_18!AG$560</f>
        <v>5.7282080224486704E-4</v>
      </c>
      <c r="AH362" s="59">
        <f>DSR_JAN_18!AH362/DSR_JAN_18!AH$560</f>
        <v>2.5716211674021565E-4</v>
      </c>
      <c r="AI362" s="59">
        <f>DSR_JAN_18!AI362/DSR_JAN_18!AI$560</f>
        <v>1.488795070436133E-4</v>
      </c>
      <c r="AJ362" s="59">
        <f>DSR_JAN_18!AJ362/DSR_JAN_18!AJ$560</f>
        <v>1.2971693799453256E-3</v>
      </c>
      <c r="AK362" s="59">
        <f>DSR_JAN_18!AK362/DSR_JAN_18!AK$560</f>
        <v>3.7791555351108618E-4</v>
      </c>
      <c r="AL362" s="59">
        <f>DSR_JAN_18!AL362/DSR_JAN_18!AL$560</f>
        <v>4.8629533656048958E-4</v>
      </c>
      <c r="AM362" s="59">
        <f>DSR_JAN_18!AM362/DSR_JAN_18!AM$560</f>
        <v>1.7142939945728316E-3</v>
      </c>
      <c r="AN362" s="59">
        <f>DSR_JAN_18!AN362/DSR_JAN_18!AN$560</f>
        <v>1.3747277639992463E-3</v>
      </c>
      <c r="AO362" s="59">
        <f>DSR_JAN_18!AO362/DSR_JAN_18!AO$560</f>
        <v>1.4193441194467376E-3</v>
      </c>
      <c r="AP362" s="59">
        <f>DSR_JAN_18!AP362/DSR_JAN_18!AP$560</f>
        <v>1.485695498392935E-3</v>
      </c>
      <c r="AQ362" s="59">
        <f>DSR_JAN_18!AQ362/DSR_JAN_18!AQ$560</f>
        <v>1.0815190259380648E-3</v>
      </c>
      <c r="AR362" s="59">
        <f>DSR_JAN_18!AR362/DSR_JAN_18!AR$560</f>
        <v>4.4326351498523604E-4</v>
      </c>
      <c r="AS362" s="59">
        <f>DSR_JAN_18!AS362/DSR_JAN_18!AS$560</f>
        <v>1.2260240561517939E-4</v>
      </c>
      <c r="AT362" s="59">
        <f>DSR_JAN_18!AT362/DSR_JAN_18!AT$560</f>
        <v>3.9018103197477176E-4</v>
      </c>
      <c r="AU362" s="59">
        <f>DSR_JAN_18!AU362/DSR_JAN_18!AU$560</f>
        <v>2.6279080537280875E-4</v>
      </c>
      <c r="AV362" s="59">
        <f>DSR_JAN_18!AV362/DSR_JAN_18!AV$560</f>
        <v>3.4506302593791897E-4</v>
      </c>
      <c r="AW362" s="59">
        <f>DSR_JAN_18!AW362/DSR_JAN_18!AW$560</f>
        <v>5.3074426799016726E-4</v>
      </c>
      <c r="AX362" s="59">
        <f>DSR_JAN_18!AX362/DSR_JAN_18!AX$560</f>
        <v>2.6279080537280875E-4</v>
      </c>
      <c r="AY362" s="59">
        <f>DSR_JAN_18!AY362/DSR_JAN_18!AY$560</f>
        <v>4.3725467978124522E-4</v>
      </c>
      <c r="AZ362" s="59">
        <f>DSR_JAN_18!AZ362/DSR_JAN_18!AZ$560</f>
        <v>0</v>
      </c>
      <c r="BA362" s="59">
        <f>DSR_JAN_18!BA362/DSR_JAN_18!BA$560</f>
        <v>1.2380390978575337E-3</v>
      </c>
      <c r="BB362" s="59">
        <f>DSR_JAN_18!BB362/DSR_JAN_18!BB$560</f>
        <v>0</v>
      </c>
      <c r="BC362" s="59">
        <f>DSR_JAN_18!BC362/DSR_JAN_18!BC$560</f>
        <v>4.4317801218972261E-4</v>
      </c>
      <c r="BD362" s="59">
        <f>DSR_JAN_18!BD362/DSR_JAN_18!BD$560</f>
        <v>0</v>
      </c>
      <c r="BE362" s="59">
        <f>DSR_JAN_18!BE362/DSR_JAN_18!BE$560</f>
        <v>3.6653559209704691E-3</v>
      </c>
      <c r="BF362" s="59">
        <f>DSR_JAN_18!BF362/DSR_JAN_18!BF$560</f>
        <v>0</v>
      </c>
      <c r="BG362" s="59">
        <f>DSR_JAN_18!BG362/DSR_JAN_18!BG$560</f>
        <v>1.5362270592620265E-3</v>
      </c>
      <c r="BH362" s="59">
        <f>DSR_JAN_18!BH362/DSR_JAN_18!BH$560</f>
        <v>2.0504730977834472E-4</v>
      </c>
      <c r="BI362" s="59">
        <f>DSR_JAN_18!BI362/DSR_JAN_18!BI$560</f>
        <v>1.0018623629986241E-3</v>
      </c>
      <c r="BJ362" s="59">
        <f>DSR_JAN_18!BJ362/DSR_JAN_18!BJ$560</f>
        <v>1.0227865302959676E-3</v>
      </c>
      <c r="BK362" s="59">
        <f>DSR_JAN_18!BK362/DSR_JAN_18!BK$560</f>
        <v>0</v>
      </c>
      <c r="BL362" s="59">
        <f>DSR_JAN_18!BM362/DSR_JAN_18!BM$560</f>
        <v>1.0220641377225736E-3</v>
      </c>
      <c r="BM362" s="59">
        <f>DSR_JAN_18!BM362/DSR_JAN_18!BM$560</f>
        <v>1.0220641377225736E-3</v>
      </c>
      <c r="BN362" s="59">
        <f>DSR_JAN_18!BN362/DSR_JAN_18!BN$560</f>
        <v>5.26560600621851E-4</v>
      </c>
      <c r="BO362" s="59">
        <f>DSR_JAN_18!BO362/DSR_JAN_18!BO$560</f>
        <v>1.1905478529280337E-3</v>
      </c>
      <c r="BP362" s="59">
        <f>DSR_JAN_18!BP362/DSR_JAN_18!BP$560</f>
        <v>4.0144563851135425E-4</v>
      </c>
      <c r="BQ362" s="59">
        <f>DSR_JAN_18!BQ362/DSR_JAN_18!BQ$560</f>
        <v>7.634262734111159E-4</v>
      </c>
      <c r="BR362" s="59">
        <f>DSR_JAN_18!BR362/DSR_JAN_18!BR$560</f>
        <v>6.5733979798221292E-4</v>
      </c>
      <c r="BS362" s="59">
        <f>DSR_JAN_18!BS362/DSR_JAN_18!BS$560</f>
        <v>1.0051004196280674E-3</v>
      </c>
      <c r="BT362" s="59">
        <f>DSR_JAN_18!BT362/DSR_JAN_18!BT$560</f>
        <v>9.2569612298689719E-4</v>
      </c>
      <c r="BU362" s="59">
        <f>DSR_JAN_18!BU362/DSR_JAN_18!BU$560</f>
        <v>1.9063894592325447E-4</v>
      </c>
      <c r="BV362" s="59">
        <f>DSR_JAN_18!BV362/DSR_JAN_18!BV$560</f>
        <v>1.5134230607264222E-4</v>
      </c>
    </row>
    <row r="363" spans="1:74" x14ac:dyDescent="0.25">
      <c r="A363" s="40" t="s">
        <v>154</v>
      </c>
      <c r="B363" s="39" t="s">
        <v>133</v>
      </c>
      <c r="C363" s="40" t="s">
        <v>1072</v>
      </c>
      <c r="D363" s="40" t="s">
        <v>1087</v>
      </c>
      <c r="E363" s="40" t="s">
        <v>1088</v>
      </c>
      <c r="F363" s="59">
        <f>DSR_JAN_18!F363/DSR_JAN_18!F$560</f>
        <v>8.2194866859760499E-4</v>
      </c>
      <c r="G363" s="60">
        <f>DSR_JAN_18!G363/DSR_JAN_18!G$560</f>
        <v>1.0800689288856615E-3</v>
      </c>
      <c r="H363" s="59">
        <f>DSR_JAN_18!H363/DSR_JAN_18!H$560</f>
        <v>1.1411539532289923E-3</v>
      </c>
      <c r="I363" s="59">
        <f>DSR_JAN_18!I363/DSR_JAN_18!I$560</f>
        <v>9.5163540659749194E-4</v>
      </c>
      <c r="J363" s="59">
        <f>DSR_JAN_18!J363/DSR_JAN_18!J$560</f>
        <v>1.3757645872659724E-3</v>
      </c>
      <c r="K363" s="59">
        <f>DSR_JAN_18!K363/DSR_JAN_18!K$560</f>
        <v>2.1948249830425798E-3</v>
      </c>
      <c r="L363" s="59">
        <f>DSR_JAN_18!L363/DSR_JAN_18!L$560</f>
        <v>6.5654150210802103E-4</v>
      </c>
      <c r="M363" s="59">
        <f>DSR_JAN_18!M363/DSR_JAN_18!M$560</f>
        <v>6.0892154282972215E-4</v>
      </c>
      <c r="N363" s="59">
        <f>DSR_JAN_18!N363/DSR_JAN_18!N$560</f>
        <v>6.0892154282972215E-4</v>
      </c>
      <c r="O363" s="59">
        <f>DSR_JAN_18!O363/DSR_JAN_18!O$560</f>
        <v>1.7354399900897284E-3</v>
      </c>
      <c r="P363" s="59">
        <f>DSR_JAN_18!P363/DSR_JAN_18!P$560</f>
        <v>1.7354399900897284E-3</v>
      </c>
      <c r="Q363" s="59">
        <f>DSR_JAN_18!Q363/DSR_JAN_18!Q$560</f>
        <v>9.7342676485544439E-4</v>
      </c>
      <c r="R363" s="59">
        <f>DSR_JAN_18!R363/DSR_JAN_18!R$560</f>
        <v>2.5555034159671424E-4</v>
      </c>
      <c r="S363" s="59">
        <f>DSR_JAN_18!S363/DSR_JAN_18!S$560</f>
        <v>1.0929415641026698E-3</v>
      </c>
      <c r="T363" s="59">
        <f>DSR_JAN_18!T363/DSR_JAN_18!T$560</f>
        <v>1.9658910824998799E-4</v>
      </c>
      <c r="U363" s="59">
        <f>DSR_JAN_18!U363/DSR_JAN_18!U$560</f>
        <v>1.0200173475241837E-3</v>
      </c>
      <c r="V363" s="59">
        <f>DSR_JAN_18!V363/DSR_JAN_18!V$560</f>
        <v>2.0054344187868021E-3</v>
      </c>
      <c r="W363" s="59">
        <f>DSR_JAN_18!W363/DSR_JAN_18!W$560</f>
        <v>9.570758847444737E-4</v>
      </c>
      <c r="X363" s="59">
        <f>DSR_JAN_18!X363/DSR_JAN_18!X$560</f>
        <v>8.7053419117813112E-4</v>
      </c>
      <c r="Y363" s="59">
        <f>DSR_JAN_18!Y363/DSR_JAN_18!Y$560</f>
        <v>8.0688912122518026E-4</v>
      </c>
      <c r="Z363" s="59">
        <f>DSR_JAN_18!Z363/DSR_JAN_18!Z$560</f>
        <v>6.2771084297261052E-4</v>
      </c>
      <c r="AA363" s="59">
        <f>DSR_JAN_18!AA363/DSR_JAN_18!AA$560</f>
        <v>6.2771084297261052E-4</v>
      </c>
      <c r="AB363" s="59">
        <f>DSR_JAN_18!AB363/DSR_JAN_18!AB$560</f>
        <v>0</v>
      </c>
      <c r="AC363" s="59">
        <f>DSR_JAN_18!AC363/DSR_JAN_18!AC$560</f>
        <v>5.1275853558128243E-4</v>
      </c>
      <c r="AD363" s="59">
        <f>DSR_JAN_18!AD363/DSR_JAN_18!AD$560</f>
        <v>6.9458227822458997E-4</v>
      </c>
      <c r="AE363" s="59">
        <f>DSR_JAN_18!AE363/DSR_JAN_18!AE$560</f>
        <v>6.2098234121166164E-4</v>
      </c>
      <c r="AF363" s="59">
        <f>DSR_JAN_18!AF363/DSR_JAN_18!AF$560</f>
        <v>3.3764513527651685E-4</v>
      </c>
      <c r="AG363" s="59">
        <f>DSR_JAN_18!AG363/DSR_JAN_18!AG$560</f>
        <v>5.4919194415226633E-4</v>
      </c>
      <c r="AH363" s="59">
        <f>DSR_JAN_18!AH363/DSR_JAN_18!AH$560</f>
        <v>2.4655417942468178E-4</v>
      </c>
      <c r="AI363" s="59">
        <f>DSR_JAN_18!AI363/DSR_JAN_18!AI$560</f>
        <v>1.4273822737806424E-4</v>
      </c>
      <c r="AJ363" s="59">
        <f>DSR_JAN_18!AJ363/DSR_JAN_18!AJ$560</f>
        <v>1.2436611430225808E-3</v>
      </c>
      <c r="AK363" s="59">
        <f>DSR_JAN_18!AK363/DSR_JAN_18!AK$560</f>
        <v>3.6232653692875385E-4</v>
      </c>
      <c r="AL363" s="59">
        <f>DSR_JAN_18!AL363/DSR_JAN_18!AL$560</f>
        <v>4.6623565392736935E-4</v>
      </c>
      <c r="AM363" s="59">
        <f>DSR_JAN_18!AM363/DSR_JAN_18!AM$560</f>
        <v>1.6435793672967024E-3</v>
      </c>
      <c r="AN363" s="59">
        <f>DSR_JAN_18!AN363/DSR_JAN_18!AN$560</f>
        <v>1.3180202437342774E-3</v>
      </c>
      <c r="AO363" s="59">
        <f>DSR_JAN_18!AO363/DSR_JAN_18!AO$560</f>
        <v>1.3607961745195597E-3</v>
      </c>
      <c r="AP363" s="59">
        <f>DSR_JAN_18!AP363/DSR_JAN_18!AP$560</f>
        <v>1.4244105590842265E-3</v>
      </c>
      <c r="AQ363" s="59">
        <f>DSR_JAN_18!AQ363/DSR_JAN_18!AQ$560</f>
        <v>1.0369063661181195E-3</v>
      </c>
      <c r="AR363" s="59">
        <f>DSR_JAN_18!AR363/DSR_JAN_18!AR$560</f>
        <v>4.2497889499209509E-4</v>
      </c>
      <c r="AS363" s="59">
        <f>DSR_JAN_18!AS363/DSR_JAN_18!AS$560</f>
        <v>1.1754505638355324E-4</v>
      </c>
      <c r="AT363" s="59">
        <f>DSR_JAN_18!AT363/DSR_JAN_18!AT$560</f>
        <v>3.7408606440581243E-4</v>
      </c>
      <c r="AU363" s="59">
        <f>DSR_JAN_18!AU363/DSR_JAN_18!AU$560</f>
        <v>2.5195068465118039E-4</v>
      </c>
      <c r="AV363" s="59">
        <f>DSR_JAN_18!AV363/DSR_JAN_18!AV$560</f>
        <v>3.3082917611797983E-4</v>
      </c>
      <c r="AW363" s="59">
        <f>DSR_JAN_18!AW363/DSR_JAN_18!AW$560</f>
        <v>5.088510669355728E-4</v>
      </c>
      <c r="AX363" s="59">
        <f>DSR_JAN_18!AX363/DSR_JAN_18!AX$560</f>
        <v>2.5195068465118039E-4</v>
      </c>
      <c r="AY363" s="59">
        <f>DSR_JAN_18!AY363/DSR_JAN_18!AY$560</f>
        <v>4.1921792424026884E-4</v>
      </c>
      <c r="AZ363" s="59">
        <f>DSR_JAN_18!AZ363/DSR_JAN_18!AZ$560</f>
        <v>0</v>
      </c>
      <c r="BA363" s="59">
        <f>DSR_JAN_18!BA363/DSR_JAN_18!BA$560</f>
        <v>1.1869699850709104E-3</v>
      </c>
      <c r="BB363" s="59">
        <f>DSR_JAN_18!BB363/DSR_JAN_18!BB$560</f>
        <v>0</v>
      </c>
      <c r="BC363" s="59">
        <f>DSR_JAN_18!BC363/DSR_JAN_18!BC$560</f>
        <v>4.2489691918689654E-4</v>
      </c>
      <c r="BD363" s="59">
        <f>DSR_JAN_18!BD363/DSR_JAN_18!BD$560</f>
        <v>0</v>
      </c>
      <c r="BE363" s="59">
        <f>DSR_JAN_18!BE363/DSR_JAN_18!BE$560</f>
        <v>3.5141599892304369E-3</v>
      </c>
      <c r="BF363" s="59">
        <f>DSR_JAN_18!BF363/DSR_JAN_18!BF$560</f>
        <v>0</v>
      </c>
      <c r="BG363" s="59">
        <f>DSR_JAN_18!BG363/DSR_JAN_18!BG$560</f>
        <v>1.4728576930674679E-3</v>
      </c>
      <c r="BH363" s="59">
        <f>DSR_JAN_18!BH363/DSR_JAN_18!BH$560</f>
        <v>1.9658910824998799E-4</v>
      </c>
      <c r="BI363" s="59">
        <f>DSR_JAN_18!BI363/DSR_JAN_18!BI$560</f>
        <v>9.605355405249309E-4</v>
      </c>
      <c r="BJ363" s="59">
        <f>DSR_JAN_18!BJ363/DSR_JAN_18!BJ$560</f>
        <v>9.8059658592125902E-4</v>
      </c>
      <c r="BK363" s="59">
        <f>DSR_JAN_18!BK363/DSR_JAN_18!BK$560</f>
        <v>0</v>
      </c>
      <c r="BL363" s="59">
        <f>DSR_JAN_18!BM363/DSR_JAN_18!BM$560</f>
        <v>9.7990399204151758E-4</v>
      </c>
      <c r="BM363" s="59">
        <f>DSR_JAN_18!BM363/DSR_JAN_18!BM$560</f>
        <v>9.7990399204151758E-4</v>
      </c>
      <c r="BN363" s="59">
        <f>DSR_JAN_18!BN363/DSR_JAN_18!BN$560</f>
        <v>5.0483997584619973E-4</v>
      </c>
      <c r="BO363" s="59">
        <f>DSR_JAN_18!BO363/DSR_JAN_18!BO$560</f>
        <v>1.1414377539947524E-3</v>
      </c>
      <c r="BP363" s="59">
        <f>DSR_JAN_18!BP363/DSR_JAN_18!BP$560</f>
        <v>3.8488600592276095E-4</v>
      </c>
      <c r="BQ363" s="59">
        <f>DSR_JAN_18!BQ363/DSR_JAN_18!BQ$560</f>
        <v>7.3193493963290735E-4</v>
      </c>
      <c r="BR363" s="59">
        <f>DSR_JAN_18!BR363/DSR_JAN_18!BR$560</f>
        <v>6.3022453131544658E-4</v>
      </c>
      <c r="BS363" s="59">
        <f>DSR_JAN_18!BS363/DSR_JAN_18!BS$560</f>
        <v>9.6364002731840967E-4</v>
      </c>
      <c r="BT363" s="59">
        <f>DSR_JAN_18!BT363/DSR_JAN_18!BT$560</f>
        <v>8.8751115791368778E-4</v>
      </c>
      <c r="BU363" s="59">
        <f>DSR_JAN_18!BU363/DSR_JAN_18!BU$560</f>
        <v>1.8277508940392023E-4</v>
      </c>
      <c r="BV363" s="59">
        <f>DSR_JAN_18!BV363/DSR_JAN_18!BV$560</f>
        <v>1.4509943594714575E-4</v>
      </c>
    </row>
    <row r="364" spans="1:74" x14ac:dyDescent="0.25">
      <c r="A364" s="40" t="s">
        <v>154</v>
      </c>
      <c r="B364" s="39" t="s">
        <v>133</v>
      </c>
      <c r="C364" s="40" t="s">
        <v>1072</v>
      </c>
      <c r="D364" s="40" t="s">
        <v>1089</v>
      </c>
      <c r="E364" s="40" t="s">
        <v>1090</v>
      </c>
      <c r="F364" s="59">
        <f>DSR_JAN_18!F364/DSR_JAN_18!F$560</f>
        <v>8.9267697645606901E-4</v>
      </c>
      <c r="G364" s="60">
        <f>DSR_JAN_18!G364/DSR_JAN_18!G$560</f>
        <v>1.1730083673556144E-3</v>
      </c>
      <c r="H364" s="59">
        <f>DSR_JAN_18!H364/DSR_JAN_18!H$560</f>
        <v>1.2393497301691661E-3</v>
      </c>
      <c r="I364" s="59">
        <f>DSR_JAN_18!I364/DSR_JAN_18!I$560</f>
        <v>1.033523199081761E-3</v>
      </c>
      <c r="J364" s="59">
        <f>DSR_JAN_18!J364/DSR_JAN_18!J$560</f>
        <v>1.4941485022067209E-3</v>
      </c>
      <c r="K364" s="59">
        <f>DSR_JAN_18!K364/DSR_JAN_18!K$560</f>
        <v>2.3836886712835319E-3</v>
      </c>
      <c r="L364" s="59">
        <f>DSR_JAN_18!L364/DSR_JAN_18!L$560</f>
        <v>7.1303659876920664E-4</v>
      </c>
      <c r="M364" s="59">
        <f>DSR_JAN_18!M364/DSR_JAN_18!M$560</f>
        <v>6.6131896372510887E-4</v>
      </c>
      <c r="N364" s="59">
        <f>DSR_JAN_18!N364/DSR_JAN_18!N$560</f>
        <v>6.6131896372510887E-4</v>
      </c>
      <c r="O364" s="59">
        <f>DSR_JAN_18!O364/DSR_JAN_18!O$560</f>
        <v>1.8847738093151808E-3</v>
      </c>
      <c r="P364" s="59">
        <f>DSR_JAN_18!P364/DSR_JAN_18!P$560</f>
        <v>1.8847738093151808E-3</v>
      </c>
      <c r="Q364" s="59">
        <f>DSR_JAN_18!Q364/DSR_JAN_18!Q$560</f>
        <v>1.0571896937739051E-3</v>
      </c>
      <c r="R364" s="59">
        <f>DSR_JAN_18!R364/DSR_JAN_18!R$560</f>
        <v>2.775403318775266E-4</v>
      </c>
      <c r="S364" s="59">
        <f>DSR_JAN_18!S364/DSR_JAN_18!S$560</f>
        <v>1.1869886869589619E-3</v>
      </c>
      <c r="T364" s="59">
        <f>DSR_JAN_18!T364/DSR_JAN_18!T$560</f>
        <v>2.1350551130670142E-4</v>
      </c>
      <c r="U364" s="59">
        <f>DSR_JAN_18!U364/DSR_JAN_18!U$560</f>
        <v>1.107789374820919E-3</v>
      </c>
      <c r="V364" s="59">
        <f>DSR_JAN_18!V364/DSR_JAN_18!V$560</f>
        <v>2.1780011353968792E-3</v>
      </c>
      <c r="W364" s="59">
        <f>DSR_JAN_18!W364/DSR_JAN_18!W$560</f>
        <v>1.0394318278906735E-3</v>
      </c>
      <c r="X364" s="59">
        <f>DSR_JAN_18!X364/DSR_JAN_18!X$560</f>
        <v>9.454432610839416E-4</v>
      </c>
      <c r="Y364" s="59">
        <f>DSR_JAN_18!Y364/DSR_JAN_18!Y$560</f>
        <v>8.7632156190427008E-4</v>
      </c>
      <c r="Z364" s="59">
        <f>DSR_JAN_18!Z364/DSR_JAN_18!Z$560</f>
        <v>6.8172507457129662E-4</v>
      </c>
      <c r="AA364" s="59">
        <f>DSR_JAN_18!AA364/DSR_JAN_18!AA$560</f>
        <v>6.8172507457129662E-4</v>
      </c>
      <c r="AB364" s="59">
        <f>DSR_JAN_18!AB364/DSR_JAN_18!AB$560</f>
        <v>0</v>
      </c>
      <c r="AC364" s="59">
        <f>DSR_JAN_18!AC364/DSR_JAN_18!AC$560</f>
        <v>5.5688117358436537E-4</v>
      </c>
      <c r="AD364" s="59">
        <f>DSR_JAN_18!AD364/DSR_JAN_18!AD$560</f>
        <v>7.5435076631171242E-4</v>
      </c>
      <c r="AE364" s="59">
        <f>DSR_JAN_18!AE364/DSR_JAN_18!AE$560</f>
        <v>6.7441758830419059E-4</v>
      </c>
      <c r="AF364" s="59">
        <f>DSR_JAN_18!AF364/DSR_JAN_18!AF$560</f>
        <v>3.6669934509170603E-4</v>
      </c>
      <c r="AG364" s="59">
        <f>DSR_JAN_18!AG364/DSR_JAN_18!AG$560</f>
        <v>5.9644966033746785E-4</v>
      </c>
      <c r="AH364" s="59">
        <f>DSR_JAN_18!AH364/DSR_JAN_18!AH$560</f>
        <v>2.6777005405574953E-4</v>
      </c>
      <c r="AI364" s="59">
        <f>DSR_JAN_18!AI364/DSR_JAN_18!AI$560</f>
        <v>1.5502078670916232E-4</v>
      </c>
      <c r="AJ364" s="59">
        <f>DSR_JAN_18!AJ364/DSR_JAN_18!AJ$560</f>
        <v>1.3506776168680703E-3</v>
      </c>
      <c r="AK364" s="59">
        <f>DSR_JAN_18!AK364/DSR_JAN_18!AK$560</f>
        <v>3.9350457009341841E-4</v>
      </c>
      <c r="AL364" s="59">
        <f>DSR_JAN_18!AL364/DSR_JAN_18!AL$560</f>
        <v>5.063550191936097E-4</v>
      </c>
      <c r="AM364" s="59">
        <f>DSR_JAN_18!AM364/DSR_JAN_18!AM$560</f>
        <v>1.7850086218489608E-3</v>
      </c>
      <c r="AN364" s="59">
        <f>DSR_JAN_18!AN364/DSR_JAN_18!AN$560</f>
        <v>1.4314352842642152E-3</v>
      </c>
      <c r="AO364" s="59">
        <f>DSR_JAN_18!AO364/DSR_JAN_18!AO$560</f>
        <v>1.4778920643739155E-3</v>
      </c>
      <c r="AP364" s="59">
        <f>DSR_JAN_18!AP364/DSR_JAN_18!AP$560</f>
        <v>1.5469804377016435E-3</v>
      </c>
      <c r="AQ364" s="59">
        <f>DSR_JAN_18!AQ364/DSR_JAN_18!AQ$560</f>
        <v>1.1261316857580099E-3</v>
      </c>
      <c r="AR364" s="59">
        <f>DSR_JAN_18!AR364/DSR_JAN_18!AR$560</f>
        <v>4.6154813497837699E-4</v>
      </c>
      <c r="AS364" s="59">
        <f>DSR_JAN_18!AS364/DSR_JAN_18!AS$560</f>
        <v>1.2765975484680555E-4</v>
      </c>
      <c r="AT364" s="59">
        <f>DSR_JAN_18!AT364/DSR_JAN_18!AT$560</f>
        <v>4.0627599954373109E-4</v>
      </c>
      <c r="AU364" s="59">
        <f>DSR_JAN_18!AU364/DSR_JAN_18!AU$560</f>
        <v>2.7363092609443705E-4</v>
      </c>
      <c r="AV364" s="59">
        <f>DSR_JAN_18!AV364/DSR_JAN_18!AV$560</f>
        <v>3.592968757578581E-4</v>
      </c>
      <c r="AW364" s="59">
        <f>DSR_JAN_18!AW364/DSR_JAN_18!AW$560</f>
        <v>5.5263746904476161E-4</v>
      </c>
      <c r="AX364" s="59">
        <f>DSR_JAN_18!AX364/DSR_JAN_18!AX$560</f>
        <v>2.7363092609443705E-4</v>
      </c>
      <c r="AY364" s="59">
        <f>DSR_JAN_18!AY364/DSR_JAN_18!AY$560</f>
        <v>4.5529143532222155E-4</v>
      </c>
      <c r="AZ364" s="59">
        <f>DSR_JAN_18!AZ364/DSR_JAN_18!AZ$560</f>
        <v>0</v>
      </c>
      <c r="BA364" s="59">
        <f>DSR_JAN_18!BA364/DSR_JAN_18!BA$560</f>
        <v>1.2891082106441568E-3</v>
      </c>
      <c r="BB364" s="59">
        <f>DSR_JAN_18!BB364/DSR_JAN_18!BB$560</f>
        <v>0</v>
      </c>
      <c r="BC364" s="59">
        <f>DSR_JAN_18!BC364/DSR_JAN_18!BC$560</f>
        <v>4.6145910519254863E-4</v>
      </c>
      <c r="BD364" s="59">
        <f>DSR_JAN_18!BD364/DSR_JAN_18!BD$560</f>
        <v>0</v>
      </c>
      <c r="BE364" s="59">
        <f>DSR_JAN_18!BE364/DSR_JAN_18!BE$560</f>
        <v>3.8165518527105004E-3</v>
      </c>
      <c r="BF364" s="59">
        <f>DSR_JAN_18!BF364/DSR_JAN_18!BF$560</f>
        <v>0</v>
      </c>
      <c r="BG364" s="59">
        <f>DSR_JAN_18!BG364/DSR_JAN_18!BG$560</f>
        <v>1.5995964254565849E-3</v>
      </c>
      <c r="BH364" s="59">
        <f>DSR_JAN_18!BH364/DSR_JAN_18!BH$560</f>
        <v>2.1350551130670142E-4</v>
      </c>
      <c r="BI364" s="59">
        <f>DSR_JAN_18!BI364/DSR_JAN_18!BI$560</f>
        <v>1.0431891854723171E-3</v>
      </c>
      <c r="BJ364" s="59">
        <f>DSR_JAN_18!BJ364/DSR_JAN_18!BJ$560</f>
        <v>1.0649764746706763E-3</v>
      </c>
      <c r="BK364" s="59">
        <f>DSR_JAN_18!BK364/DSR_JAN_18!BK$560</f>
        <v>0</v>
      </c>
      <c r="BL364" s="59">
        <f>DSR_JAN_18!BM364/DSR_JAN_18!BM$560</f>
        <v>1.0642242834036299E-3</v>
      </c>
      <c r="BM364" s="59">
        <f>DSR_JAN_18!BM364/DSR_JAN_18!BM$560</f>
        <v>1.0642242834036299E-3</v>
      </c>
      <c r="BN364" s="59">
        <f>DSR_JAN_18!BN364/DSR_JAN_18!BN$560</f>
        <v>5.4828122539750238E-4</v>
      </c>
      <c r="BO364" s="59">
        <f>DSR_JAN_18!BO364/DSR_JAN_18!BO$560</f>
        <v>1.2396579518613149E-3</v>
      </c>
      <c r="BP364" s="59">
        <f>DSR_JAN_18!BP364/DSR_JAN_18!BP$560</f>
        <v>4.1800527109994766E-4</v>
      </c>
      <c r="BQ364" s="59">
        <f>DSR_JAN_18!BQ364/DSR_JAN_18!BQ$560</f>
        <v>7.9491760718932434E-4</v>
      </c>
      <c r="BR364" s="59">
        <f>DSR_JAN_18!BR364/DSR_JAN_18!BR$560</f>
        <v>6.8445506464897903E-4</v>
      </c>
      <c r="BS364" s="59">
        <f>DSR_JAN_18!BS364/DSR_JAN_18!BS$560</f>
        <v>1.0465608119377252E-3</v>
      </c>
      <c r="BT364" s="59">
        <f>DSR_JAN_18!BT364/DSR_JAN_18!BT$560</f>
        <v>9.6388108806010661E-4</v>
      </c>
      <c r="BU364" s="59">
        <f>DSR_JAN_18!BU364/DSR_JAN_18!BU$560</f>
        <v>1.985028024425887E-4</v>
      </c>
      <c r="BV364" s="59">
        <f>DSR_JAN_18!BV364/DSR_JAN_18!BV$560</f>
        <v>1.575851761981387E-4</v>
      </c>
    </row>
    <row r="365" spans="1:74" x14ac:dyDescent="0.25">
      <c r="A365" s="40" t="s">
        <v>154</v>
      </c>
      <c r="B365" s="39" t="s">
        <v>133</v>
      </c>
      <c r="C365" s="40" t="s">
        <v>1072</v>
      </c>
      <c r="D365" s="40" t="s">
        <v>1091</v>
      </c>
      <c r="E365" s="40" t="s">
        <v>1092</v>
      </c>
      <c r="F365" s="59">
        <f>DSR_JAN_18!F365/DSR_JAN_18!F$560</f>
        <v>8.3052179682287328E-4</v>
      </c>
      <c r="G365" s="60">
        <f>DSR_JAN_18!G365/DSR_JAN_18!G$560</f>
        <v>1.0913343153668683E-3</v>
      </c>
      <c r="H365" s="59">
        <f>DSR_JAN_18!H365/DSR_JAN_18!H$560</f>
        <v>1.1530564716459831E-3</v>
      </c>
      <c r="I365" s="59">
        <f>DSR_JAN_18!I365/DSR_JAN_18!I$560</f>
        <v>9.6156119962588819E-4</v>
      </c>
      <c r="J365" s="59">
        <f>DSR_JAN_18!J365/DSR_JAN_18!J$560</f>
        <v>1.3901141527133357E-3</v>
      </c>
      <c r="K365" s="59">
        <f>DSR_JAN_18!K365/DSR_JAN_18!K$560</f>
        <v>2.2177175513142106E-3</v>
      </c>
      <c r="L365" s="59">
        <f>DSR_JAN_18!L365/DSR_JAN_18!L$560</f>
        <v>6.6338939261240712E-4</v>
      </c>
      <c r="M365" s="59">
        <f>DSR_JAN_18!M365/DSR_JAN_18!M$560</f>
        <v>6.1527274536249627E-4</v>
      </c>
      <c r="N365" s="59">
        <f>DSR_JAN_18!N365/DSR_JAN_18!N$560</f>
        <v>6.1527274536249627E-4</v>
      </c>
      <c r="O365" s="59">
        <f>DSR_JAN_18!O365/DSR_JAN_18!O$560</f>
        <v>1.7535410590867528E-3</v>
      </c>
      <c r="P365" s="59">
        <f>DSR_JAN_18!P365/DSR_JAN_18!P$560</f>
        <v>1.7535410590867528E-3</v>
      </c>
      <c r="Q365" s="59">
        <f>DSR_JAN_18!Q365/DSR_JAN_18!Q$560</f>
        <v>9.8357984714859113E-4</v>
      </c>
      <c r="R365" s="59">
        <f>DSR_JAN_18!R365/DSR_JAN_18!R$560</f>
        <v>2.582157949640854E-4</v>
      </c>
      <c r="S365" s="59">
        <f>DSR_JAN_18!S365/DSR_JAN_18!S$560</f>
        <v>1.1043412153579778E-3</v>
      </c>
      <c r="T365" s="59">
        <f>DSR_JAN_18!T365/DSR_JAN_18!T$560</f>
        <v>1.9863958134777143E-4</v>
      </c>
      <c r="U365" s="59">
        <f>DSR_JAN_18!U365/DSR_JAN_18!U$560</f>
        <v>1.0306563811359091E-3</v>
      </c>
      <c r="V365" s="59">
        <f>DSR_JAN_18!V365/DSR_JAN_18!V$560</f>
        <v>2.0263515965577208E-3</v>
      </c>
      <c r="W365" s="59">
        <f>DSR_JAN_18!W365/DSR_JAN_18!W$560</f>
        <v>9.6705842330764926E-4</v>
      </c>
      <c r="X365" s="59">
        <f>DSR_JAN_18!X365/DSR_JAN_18!X$560</f>
        <v>8.7961407843944149E-4</v>
      </c>
      <c r="Y365" s="59">
        <f>DSR_JAN_18!Y365/DSR_JAN_18!Y$560</f>
        <v>8.1530517464082741E-4</v>
      </c>
      <c r="Z365" s="59">
        <f>DSR_JAN_18!Z365/DSR_JAN_18!Z$560</f>
        <v>6.3425802256032997E-4</v>
      </c>
      <c r="AA365" s="59">
        <f>DSR_JAN_18!AA365/DSR_JAN_18!AA$560</f>
        <v>6.3425802256032997E-4</v>
      </c>
      <c r="AB365" s="59">
        <f>DSR_JAN_18!AB365/DSR_JAN_18!AB$560</f>
        <v>0</v>
      </c>
      <c r="AC365" s="59">
        <f>DSR_JAN_18!AC365/DSR_JAN_18!AC$560</f>
        <v>5.1810673412711072E-4</v>
      </c>
      <c r="AD365" s="59">
        <f>DSR_JAN_18!AD365/DSR_JAN_18!AD$560</f>
        <v>7.0182694344727149E-4</v>
      </c>
      <c r="AE365" s="59">
        <f>DSR_JAN_18!AE365/DSR_JAN_18!AE$560</f>
        <v>6.2745934085924092E-4</v>
      </c>
      <c r="AF365" s="59">
        <f>DSR_JAN_18!AF365/DSR_JAN_18!AF$560</f>
        <v>3.4116685767835797E-4</v>
      </c>
      <c r="AG365" s="59">
        <f>DSR_JAN_18!AG365/DSR_JAN_18!AG$560</f>
        <v>5.5492015217471497E-4</v>
      </c>
      <c r="AH365" s="59">
        <f>DSR_JAN_18!AH365/DSR_JAN_18!AH$560</f>
        <v>2.4912580059208394E-4</v>
      </c>
      <c r="AI365" s="59">
        <f>DSR_JAN_18!AI365/DSR_JAN_18!AI$560</f>
        <v>1.4422702244850036E-4</v>
      </c>
      <c r="AJ365" s="59">
        <f>DSR_JAN_18!AJ365/DSR_JAN_18!AJ$560</f>
        <v>1.2566328368220341E-3</v>
      </c>
      <c r="AK365" s="59">
        <f>DSR_JAN_18!AK365/DSR_JAN_18!AK$560</f>
        <v>3.6610569246386471E-4</v>
      </c>
      <c r="AL365" s="59">
        <f>DSR_JAN_18!AL365/DSR_JAN_18!AL$560</f>
        <v>4.7109860729297424E-4</v>
      </c>
      <c r="AM365" s="59">
        <f>DSR_JAN_18!AM365/DSR_JAN_18!AM$560</f>
        <v>1.6607223072424306E-3</v>
      </c>
      <c r="AN365" s="59">
        <f>DSR_JAN_18!AN365/DSR_JAN_18!AN$560</f>
        <v>1.3317675213742697E-3</v>
      </c>
      <c r="AO365" s="59">
        <f>DSR_JAN_18!AO365/DSR_JAN_18!AO$560</f>
        <v>1.3749896157140269E-3</v>
      </c>
      <c r="AP365" s="59">
        <f>DSR_JAN_18!AP365/DSR_JAN_18!AP$560</f>
        <v>1.4392675140681556E-3</v>
      </c>
      <c r="AQ365" s="59">
        <f>DSR_JAN_18!AQ365/DSR_JAN_18!AQ$560</f>
        <v>1.0477215563775002E-3</v>
      </c>
      <c r="AR365" s="59">
        <f>DSR_JAN_18!AR365/DSR_JAN_18!AR$560</f>
        <v>4.2941153014194742E-4</v>
      </c>
      <c r="AS365" s="59">
        <f>DSR_JAN_18!AS365/DSR_JAN_18!AS$560</f>
        <v>1.1877108043970503E-4</v>
      </c>
      <c r="AT365" s="59">
        <f>DSR_JAN_18!AT365/DSR_JAN_18!AT$560</f>
        <v>3.7798787472556009E-4</v>
      </c>
      <c r="AU365" s="59">
        <f>DSR_JAN_18!AU365/DSR_JAN_18!AU$560</f>
        <v>2.5457859270490847E-4</v>
      </c>
      <c r="AV365" s="59">
        <f>DSR_JAN_18!AV365/DSR_JAN_18!AV$560</f>
        <v>3.3427980637735897E-4</v>
      </c>
      <c r="AW365" s="59">
        <f>DSR_JAN_18!AW365/DSR_JAN_18!AW$560</f>
        <v>5.1415850961547451E-4</v>
      </c>
      <c r="AX365" s="59">
        <f>DSR_JAN_18!AX365/DSR_JAN_18!AX$560</f>
        <v>2.5457859270490847E-4</v>
      </c>
      <c r="AY365" s="59">
        <f>DSR_JAN_18!AY365/DSR_JAN_18!AY$560</f>
        <v>4.2359047103808132E-4</v>
      </c>
      <c r="AZ365" s="59">
        <f>DSR_JAN_18!AZ365/DSR_JAN_18!AZ$560</f>
        <v>0</v>
      </c>
      <c r="BA365" s="59">
        <f>DSR_JAN_18!BA365/DSR_JAN_18!BA$560</f>
        <v>1.1993503760494859E-3</v>
      </c>
      <c r="BB365" s="59">
        <f>DSR_JAN_18!BB365/DSR_JAN_18!BB$560</f>
        <v>0</v>
      </c>
      <c r="BC365" s="59">
        <f>DSR_JAN_18!BC365/DSR_JAN_18!BC$560</f>
        <v>4.2932869930879374E-4</v>
      </c>
      <c r="BD365" s="59">
        <f>DSR_JAN_18!BD365/DSR_JAN_18!BD$560</f>
        <v>0</v>
      </c>
      <c r="BE365" s="59">
        <f>DSR_JAN_18!BE365/DSR_JAN_18!BE$560</f>
        <v>3.5508135484401417E-3</v>
      </c>
      <c r="BF365" s="59">
        <f>DSR_JAN_18!BF365/DSR_JAN_18!BF$560</f>
        <v>0</v>
      </c>
      <c r="BG365" s="59">
        <f>DSR_JAN_18!BG365/DSR_JAN_18!BG$560</f>
        <v>1.4882199636600882E-3</v>
      </c>
      <c r="BH365" s="59">
        <f>DSR_JAN_18!BH365/DSR_JAN_18!BH$560</f>
        <v>1.9863958134777143E-4</v>
      </c>
      <c r="BI365" s="59">
        <f>DSR_JAN_18!BI365/DSR_JAN_18!BI$560</f>
        <v>9.7055416415491708E-4</v>
      </c>
      <c r="BJ365" s="59">
        <f>DSR_JAN_18!BJ365/DSR_JAN_18!BJ$560</f>
        <v>9.9082445122421854E-4</v>
      </c>
      <c r="BK365" s="59">
        <f>DSR_JAN_18!BK365/DSR_JAN_18!BK$560</f>
        <v>0</v>
      </c>
      <c r="BL365" s="59">
        <f>DSR_JAN_18!BM365/DSR_JAN_18!BM$560</f>
        <v>9.9012463341874323E-4</v>
      </c>
      <c r="BM365" s="59">
        <f>DSR_JAN_18!BM365/DSR_JAN_18!BM$560</f>
        <v>9.9012463341874323E-4</v>
      </c>
      <c r="BN365" s="59">
        <f>DSR_JAN_18!BN365/DSR_JAN_18!BN$560</f>
        <v>5.101055818524182E-4</v>
      </c>
      <c r="BO365" s="59">
        <f>DSR_JAN_18!BO365/DSR_JAN_18!BO$560</f>
        <v>1.1533432325240326E-3</v>
      </c>
      <c r="BP365" s="59">
        <f>DSR_JAN_18!BP365/DSR_JAN_18!BP$560</f>
        <v>3.8890046230787446E-4</v>
      </c>
      <c r="BQ365" s="59">
        <f>DSR_JAN_18!BQ365/DSR_JAN_18!BQ$560</f>
        <v>7.3956920236701836E-4</v>
      </c>
      <c r="BR365" s="59">
        <f>DSR_JAN_18!BR365/DSR_JAN_18!BR$560</f>
        <v>6.367979292952687E-4</v>
      </c>
      <c r="BS365" s="59">
        <f>DSR_JAN_18!BS365/DSR_JAN_18!BS$560</f>
        <v>9.7369103151469043E-4</v>
      </c>
      <c r="BT365" s="59">
        <f>DSR_JAN_18!BT365/DSR_JAN_18!BT$560</f>
        <v>8.9676811914355661E-4</v>
      </c>
      <c r="BU365" s="59">
        <f>DSR_JAN_18!BU365/DSR_JAN_18!BU$560</f>
        <v>1.8468147886315276E-4</v>
      </c>
      <c r="BV365" s="59">
        <f>DSR_JAN_18!BV365/DSR_JAN_18!BV$560</f>
        <v>1.4661285900787217E-4</v>
      </c>
    </row>
    <row r="366" spans="1:74" x14ac:dyDescent="0.25">
      <c r="A366" s="40" t="s">
        <v>136</v>
      </c>
      <c r="B366" s="39" t="s">
        <v>133</v>
      </c>
      <c r="C366" s="40" t="s">
        <v>133</v>
      </c>
      <c r="D366" s="40" t="s">
        <v>1093</v>
      </c>
      <c r="E366" s="40" t="s">
        <v>1094</v>
      </c>
      <c r="F366" s="59">
        <f>DSR_JAN_18!F366/DSR_JAN_18!F$560</f>
        <v>4.0331620049469639E-4</v>
      </c>
      <c r="G366" s="60">
        <f>DSR_JAN_18!G366/DSR_JAN_18!G$560</f>
        <v>4.0096500352441707E-4</v>
      </c>
      <c r="H366" s="59">
        <f>DSR_JAN_18!H366/DSR_JAN_18!H$560</f>
        <v>3.692066274103496E-4</v>
      </c>
      <c r="I366" s="59">
        <f>DSR_JAN_18!I366/DSR_JAN_18!I$560</f>
        <v>3.9334334638902612E-4</v>
      </c>
      <c r="J366" s="59">
        <f>DSR_JAN_18!J366/DSR_JAN_18!J$560</f>
        <v>3.7667609299329096E-4</v>
      </c>
      <c r="K366" s="59">
        <f>DSR_JAN_18!K366/DSR_JAN_18!K$560</f>
        <v>1.1267435946193166E-4</v>
      </c>
      <c r="L366" s="59">
        <f>DSR_JAN_18!L366/DSR_JAN_18!L$560</f>
        <v>4.4939281435034032E-4</v>
      </c>
      <c r="M366" s="59">
        <f>DSR_JAN_18!M366/DSR_JAN_18!M$560</f>
        <v>1.3652996120239696E-3</v>
      </c>
      <c r="N366" s="59">
        <f>DSR_JAN_18!N366/DSR_JAN_18!N$560</f>
        <v>1.3652996120239696E-3</v>
      </c>
      <c r="O366" s="59">
        <f>DSR_JAN_18!O366/DSR_JAN_18!O$560</f>
        <v>2.2519102425208257E-4</v>
      </c>
      <c r="P366" s="59">
        <f>DSR_JAN_18!P366/DSR_JAN_18!P$560</f>
        <v>2.2519102425208257E-4</v>
      </c>
      <c r="Q366" s="59">
        <f>DSR_JAN_18!Q366/DSR_JAN_18!Q$560</f>
        <v>4.4272161161977092E-4</v>
      </c>
      <c r="R366" s="59">
        <f>DSR_JAN_18!R366/DSR_JAN_18!R$560</f>
        <v>2.8558428936120044E-4</v>
      </c>
      <c r="S366" s="59">
        <f>DSR_JAN_18!S366/DSR_JAN_18!S$560</f>
        <v>1.012138153734162E-3</v>
      </c>
      <c r="T366" s="59">
        <f>DSR_JAN_18!T366/DSR_JAN_18!T$560</f>
        <v>1.3456229704203872E-4</v>
      </c>
      <c r="U366" s="59">
        <f>DSR_JAN_18!U366/DSR_JAN_18!U$560</f>
        <v>5.585492646155894E-4</v>
      </c>
      <c r="V366" s="59">
        <f>DSR_JAN_18!V366/DSR_JAN_18!V$560</f>
        <v>1.9317654346590103E-4</v>
      </c>
      <c r="W366" s="59">
        <f>DSR_JAN_18!W366/DSR_JAN_18!W$560</f>
        <v>3.7559301343948696E-4</v>
      </c>
      <c r="X366" s="59">
        <f>DSR_JAN_18!X366/DSR_JAN_18!X$560</f>
        <v>1.5156732008826993E-4</v>
      </c>
      <c r="Y366" s="59">
        <f>DSR_JAN_18!Y366/DSR_JAN_18!Y$560</f>
        <v>2.3767159043932111E-4</v>
      </c>
      <c r="Z366" s="59">
        <f>DSR_JAN_18!Z366/DSR_JAN_18!Z$560</f>
        <v>8.2494462805266151E-4</v>
      </c>
      <c r="AA366" s="59">
        <f>DSR_JAN_18!AA366/DSR_JAN_18!AA$560</f>
        <v>8.2494462805266151E-4</v>
      </c>
      <c r="AB366" s="59">
        <f>DSR_JAN_18!AB366/DSR_JAN_18!AB$560</f>
        <v>2.7932966021000617E-4</v>
      </c>
      <c r="AC366" s="59">
        <f>DSR_JAN_18!AC366/DSR_JAN_18!AC$560</f>
        <v>1.276274652981739E-3</v>
      </c>
      <c r="AD366" s="59">
        <f>DSR_JAN_18!AD366/DSR_JAN_18!AD$560</f>
        <v>6.1353098693019072E-4</v>
      </c>
      <c r="AE366" s="59">
        <f>DSR_JAN_18!AE366/DSR_JAN_18!AE$560</f>
        <v>7.2915192815546117E-4</v>
      </c>
      <c r="AF366" s="59">
        <f>DSR_JAN_18!AF366/DSR_JAN_18!AF$560</f>
        <v>8.3733649134704502E-4</v>
      </c>
      <c r="AG366" s="59">
        <f>DSR_JAN_18!AG366/DSR_JAN_18!AG$560</f>
        <v>3.3905937191699845E-4</v>
      </c>
      <c r="AH366" s="59">
        <f>DSR_JAN_18!AH366/DSR_JAN_18!AH$560</f>
        <v>3.1221088235491807E-4</v>
      </c>
      <c r="AI366" s="59">
        <f>DSR_JAN_18!AI366/DSR_JAN_18!AI$560</f>
        <v>4.9127925128145936E-4</v>
      </c>
      <c r="AJ366" s="59">
        <f>DSR_JAN_18!AJ366/DSR_JAN_18!AJ$560</f>
        <v>9.2062993493341851E-4</v>
      </c>
      <c r="AK366" s="59">
        <f>DSR_JAN_18!AK366/DSR_JAN_18!AK$560</f>
        <v>0</v>
      </c>
      <c r="AL366" s="59">
        <f>DSR_JAN_18!AL366/DSR_JAN_18!AL$560</f>
        <v>0</v>
      </c>
      <c r="AM366" s="59">
        <f>DSR_JAN_18!AM366/DSR_JAN_18!AM$560</f>
        <v>1.5479725932098426E-4</v>
      </c>
      <c r="AN366" s="59">
        <f>DSR_JAN_18!AN366/DSR_JAN_18!AN$560</f>
        <v>2.1727536322370286E-4</v>
      </c>
      <c r="AO366" s="59">
        <f>DSR_JAN_18!AO366/DSR_JAN_18!AO$560</f>
        <v>0</v>
      </c>
      <c r="AP366" s="59">
        <f>DSR_JAN_18!AP366/DSR_JAN_18!AP$560</f>
        <v>2.0476316188472899E-4</v>
      </c>
      <c r="AQ366" s="59">
        <f>DSR_JAN_18!AQ366/DSR_JAN_18!AQ$560</f>
        <v>2.8389874430874196E-4</v>
      </c>
      <c r="AR366" s="59">
        <f>DSR_JAN_18!AR366/DSR_JAN_18!AR$560</f>
        <v>1.0117971537706472E-4</v>
      </c>
      <c r="AS366" s="59">
        <f>DSR_JAN_18!AS366/DSR_JAN_18!AS$560</f>
        <v>8.0457828684961464E-5</v>
      </c>
      <c r="AT366" s="59">
        <f>DSR_JAN_18!AT366/DSR_JAN_18!AT$560</f>
        <v>3.9161552106291422E-4</v>
      </c>
      <c r="AU366" s="59">
        <f>DSR_JAN_18!AU366/DSR_JAN_18!AU$560</f>
        <v>5.1736939807771711E-4</v>
      </c>
      <c r="AV366" s="59">
        <f>DSR_JAN_18!AV366/DSR_JAN_18!AV$560</f>
        <v>2.6262679798899711E-4</v>
      </c>
      <c r="AW366" s="59">
        <f>DSR_JAN_18!AW366/DSR_JAN_18!AW$560</f>
        <v>3.0960082299426431E-4</v>
      </c>
      <c r="AX366" s="59">
        <f>DSR_JAN_18!AX366/DSR_JAN_18!AX$560</f>
        <v>5.1736939807771711E-4</v>
      </c>
      <c r="AY366" s="59">
        <f>DSR_JAN_18!AY366/DSR_JAN_18!AY$560</f>
        <v>2.9564378917027367E-4</v>
      </c>
      <c r="AZ366" s="59">
        <f>DSR_JAN_18!AZ366/DSR_JAN_18!AZ$560</f>
        <v>0</v>
      </c>
      <c r="BA366" s="59">
        <f>DSR_JAN_18!BA366/DSR_JAN_18!BA$560</f>
        <v>1.7104487536189611E-4</v>
      </c>
      <c r="BB366" s="59">
        <f>DSR_JAN_18!BB366/DSR_JAN_18!BB$560</f>
        <v>2.6598182039609398E-4</v>
      </c>
      <c r="BC366" s="59">
        <f>DSR_JAN_18!BC366/DSR_JAN_18!BC$560</f>
        <v>5.8167114099901083E-4</v>
      </c>
      <c r="BD366" s="59">
        <f>DSR_JAN_18!BD366/DSR_JAN_18!BD$560</f>
        <v>6.0999265629300514E-5</v>
      </c>
      <c r="BE366" s="59">
        <f>DSR_JAN_18!BE366/DSR_JAN_18!BE$560</f>
        <v>2.4053898231368698E-3</v>
      </c>
      <c r="BF366" s="59">
        <f>DSR_JAN_18!BF366/DSR_JAN_18!BF$560</f>
        <v>1.4316114650457051E-4</v>
      </c>
      <c r="BG366" s="59">
        <f>DSR_JAN_18!BG366/DSR_JAN_18!BG$560</f>
        <v>1.3441986768542729E-4</v>
      </c>
      <c r="BH366" s="59">
        <f>DSR_JAN_18!BH366/DSR_JAN_18!BH$560</f>
        <v>1.3456229704203872E-4</v>
      </c>
      <c r="BI366" s="59">
        <f>DSR_JAN_18!BI366/DSR_JAN_18!BI$560</f>
        <v>4.2622334149984559E-4</v>
      </c>
      <c r="BJ366" s="59">
        <f>DSR_JAN_18!BJ366/DSR_JAN_18!BJ$560</f>
        <v>2.6848146420269147E-4</v>
      </c>
      <c r="BK366" s="59">
        <f>DSR_JAN_18!BK366/DSR_JAN_18!BK$560</f>
        <v>1.2027251119337591E-3</v>
      </c>
      <c r="BL366" s="59">
        <f>DSR_JAN_18!BM366/DSR_JAN_18!BM$560</f>
        <v>2.377269434259783E-4</v>
      </c>
      <c r="BM366" s="59">
        <f>DSR_JAN_18!BM366/DSR_JAN_18!BM$560</f>
        <v>2.377269434259783E-4</v>
      </c>
      <c r="BN366" s="59">
        <f>DSR_JAN_18!BN366/DSR_JAN_18!BN$560</f>
        <v>8.130715156660936E-5</v>
      </c>
      <c r="BO366" s="59">
        <f>DSR_JAN_18!BO366/DSR_JAN_18!BO$560</f>
        <v>4.1456577021601172E-4</v>
      </c>
      <c r="BP366" s="59">
        <f>DSR_JAN_18!BP366/DSR_JAN_18!BP$560</f>
        <v>3.2293711646377084E-4</v>
      </c>
      <c r="BQ366" s="59">
        <f>DSR_JAN_18!BQ366/DSR_JAN_18!BQ$560</f>
        <v>4.9837546317250535E-4</v>
      </c>
      <c r="BR366" s="59">
        <f>DSR_JAN_18!BR366/DSR_JAN_18!BR$560</f>
        <v>1.1503446464688725E-4</v>
      </c>
      <c r="BS366" s="59">
        <f>DSR_JAN_18!BS366/DSR_JAN_18!BS$560</f>
        <v>3.0838308329497532E-4</v>
      </c>
      <c r="BT366" s="59">
        <f>DSR_JAN_18!BT366/DSR_JAN_18!BT$560</f>
        <v>2.9139725323788714E-4</v>
      </c>
      <c r="BU366" s="59">
        <f>DSR_JAN_18!BU366/DSR_JAN_18!BU$560</f>
        <v>6.6723631073139036E-4</v>
      </c>
      <c r="BV366" s="59">
        <f>DSR_JAN_18!BV366/DSR_JAN_18!BV$560</f>
        <v>1.9863677672034291E-4</v>
      </c>
    </row>
    <row r="367" spans="1:74" x14ac:dyDescent="0.25">
      <c r="A367" s="40" t="s">
        <v>136</v>
      </c>
      <c r="B367" s="39" t="s">
        <v>133</v>
      </c>
      <c r="C367" s="40" t="s">
        <v>133</v>
      </c>
      <c r="D367" s="40" t="s">
        <v>1095</v>
      </c>
      <c r="E367" s="40" t="s">
        <v>1096</v>
      </c>
      <c r="F367" s="59">
        <f>DSR_JAN_18!F367/DSR_JAN_18!F$560</f>
        <v>1.5172371351943343E-3</v>
      </c>
      <c r="G367" s="60">
        <f>DSR_JAN_18!G367/DSR_JAN_18!G$560</f>
        <v>1.5083921561156648E-3</v>
      </c>
      <c r="H367" s="59">
        <f>DSR_JAN_18!H367/DSR_JAN_18!H$560</f>
        <v>1.3889201697817914E-3</v>
      </c>
      <c r="I367" s="59">
        <f>DSR_JAN_18!I367/DSR_JAN_18!I$560</f>
        <v>1.4797202078444315E-3</v>
      </c>
      <c r="J367" s="59">
        <f>DSR_JAN_18!J367/DSR_JAN_18!J$560</f>
        <v>1.4170195879271423E-3</v>
      </c>
      <c r="K367" s="59">
        <f>DSR_JAN_18!K367/DSR_JAN_18!K$560</f>
        <v>4.2387020940440963E-4</v>
      </c>
      <c r="L367" s="59">
        <f>DSR_JAN_18!L367/DSR_JAN_18!L$560</f>
        <v>1.6905729682703278E-3</v>
      </c>
      <c r="M367" s="59">
        <f>DSR_JAN_18!M367/DSR_JAN_18!M$560</f>
        <v>5.136127111899696E-3</v>
      </c>
      <c r="N367" s="59">
        <f>DSR_JAN_18!N367/DSR_JAN_18!N$560</f>
        <v>5.136127111899696E-3</v>
      </c>
      <c r="O367" s="59">
        <f>DSR_JAN_18!O367/DSR_JAN_18!O$560</f>
        <v>8.4714718647212011E-4</v>
      </c>
      <c r="P367" s="59">
        <f>DSR_JAN_18!P367/DSR_JAN_18!P$560</f>
        <v>8.4714718647212011E-4</v>
      </c>
      <c r="Q367" s="59">
        <f>DSR_JAN_18!Q367/DSR_JAN_18!Q$560</f>
        <v>1.6654765389505668E-3</v>
      </c>
      <c r="R367" s="59">
        <f>DSR_JAN_18!R367/DSR_JAN_18!R$560</f>
        <v>1.0743408980730875E-3</v>
      </c>
      <c r="S367" s="59">
        <f>DSR_JAN_18!S367/DSR_JAN_18!S$560</f>
        <v>3.8075673402380378E-3</v>
      </c>
      <c r="T367" s="59">
        <f>DSR_JAN_18!T367/DSR_JAN_18!T$560</f>
        <v>5.0621054601528853E-4</v>
      </c>
      <c r="U367" s="59">
        <f>DSR_JAN_18!U367/DSR_JAN_18!U$560</f>
        <v>2.1012091383157891E-3</v>
      </c>
      <c r="V367" s="59">
        <f>DSR_JAN_18!V367/DSR_JAN_18!V$560</f>
        <v>7.2671175875267538E-4</v>
      </c>
      <c r="W367" s="59">
        <f>DSR_JAN_18!W367/DSR_JAN_18!W$560</f>
        <v>1.4129451457961654E-3</v>
      </c>
      <c r="X367" s="59">
        <f>DSR_JAN_18!X367/DSR_JAN_18!X$560</f>
        <v>5.7018182318920604E-4</v>
      </c>
      <c r="Y367" s="59">
        <f>DSR_JAN_18!Y367/DSR_JAN_18!Y$560</f>
        <v>8.9409788784316048E-4</v>
      </c>
      <c r="Z367" s="59">
        <f>DSR_JAN_18!Z367/DSR_JAN_18!Z$560</f>
        <v>3.1033631245790602E-3</v>
      </c>
      <c r="AA367" s="59">
        <f>DSR_JAN_18!AA367/DSR_JAN_18!AA$560</f>
        <v>3.1033631245790602E-3</v>
      </c>
      <c r="AB367" s="59">
        <f>DSR_JAN_18!AB367/DSR_JAN_18!AB$560</f>
        <v>1.0508115788852614E-3</v>
      </c>
      <c r="AC367" s="59">
        <f>DSR_JAN_18!AC367/DSR_JAN_18!AC$560</f>
        <v>4.8012236945503507E-3</v>
      </c>
      <c r="AD367" s="59">
        <f>DSR_JAN_18!AD367/DSR_JAN_18!AD$560</f>
        <v>2.3080451413088126E-3</v>
      </c>
      <c r="AE367" s="59">
        <f>DSR_JAN_18!AE367/DSR_JAN_18!AE$560</f>
        <v>2.7430001106800678E-3</v>
      </c>
      <c r="AF367" s="59">
        <f>DSR_JAN_18!AF367/DSR_JAN_18!AF$560</f>
        <v>3.1499801341150747E-3</v>
      </c>
      <c r="AG367" s="59">
        <f>DSR_JAN_18!AG367/DSR_JAN_18!AG$560</f>
        <v>1.2755090657829943E-3</v>
      </c>
      <c r="AH367" s="59">
        <f>DSR_JAN_18!AH367/DSR_JAN_18!AH$560</f>
        <v>1.1745076050494539E-3</v>
      </c>
      <c r="AI367" s="59">
        <f>DSR_JAN_18!AI367/DSR_JAN_18!AI$560</f>
        <v>1.8481457548207283E-3</v>
      </c>
      <c r="AJ367" s="59">
        <f>DSR_JAN_18!AJ367/DSR_JAN_18!AJ$560</f>
        <v>3.4633221361780983E-3</v>
      </c>
      <c r="AK367" s="59">
        <f>DSR_JAN_18!AK367/DSR_JAN_18!AK$560</f>
        <v>0</v>
      </c>
      <c r="AL367" s="59">
        <f>DSR_JAN_18!AL367/DSR_JAN_18!AL$560</f>
        <v>0</v>
      </c>
      <c r="AM367" s="59">
        <f>DSR_JAN_18!AM367/DSR_JAN_18!AM$560</f>
        <v>5.8233254696941688E-4</v>
      </c>
      <c r="AN367" s="59">
        <f>DSR_JAN_18!AN367/DSR_JAN_18!AN$560</f>
        <v>8.1736922355583473E-4</v>
      </c>
      <c r="AO367" s="59">
        <f>DSR_JAN_18!AO367/DSR_JAN_18!AO$560</f>
        <v>0</v>
      </c>
      <c r="AP367" s="59">
        <f>DSR_JAN_18!AP367/DSR_JAN_18!AP$560</f>
        <v>7.7029951375683764E-4</v>
      </c>
      <c r="AQ367" s="59">
        <f>DSR_JAN_18!AQ367/DSR_JAN_18!AQ$560</f>
        <v>1.0680000381138388E-3</v>
      </c>
      <c r="AR367" s="59">
        <f>DSR_JAN_18!AR367/DSR_JAN_18!AR$560</f>
        <v>3.8062845308514822E-4</v>
      </c>
      <c r="AS367" s="59">
        <f>DSR_JAN_18!AS367/DSR_JAN_18!AS$560</f>
        <v>3.0267468886247413E-4</v>
      </c>
      <c r="AT367" s="59">
        <f>DSR_JAN_18!AT367/DSR_JAN_18!AT$560</f>
        <v>1.4732202935223919E-3</v>
      </c>
      <c r="AU367" s="59">
        <f>DSR_JAN_18!AU367/DSR_JAN_18!AU$560</f>
        <v>1.9462944022923645E-3</v>
      </c>
      <c r="AV367" s="59">
        <f>DSR_JAN_18!AV367/DSR_JAN_18!AV$560</f>
        <v>9.879770019586081E-4</v>
      </c>
      <c r="AW367" s="59">
        <f>DSR_JAN_18!AW367/DSR_JAN_18!AW$560</f>
        <v>1.1646888103117562E-3</v>
      </c>
      <c r="AX367" s="59">
        <f>DSR_JAN_18!AX367/DSR_JAN_18!AX$560</f>
        <v>1.9462944022923645E-3</v>
      </c>
      <c r="AY367" s="59">
        <f>DSR_JAN_18!AY367/DSR_JAN_18!AY$560</f>
        <v>1.11218377830722E-3</v>
      </c>
      <c r="AZ367" s="59">
        <f>DSR_JAN_18!AZ367/DSR_JAN_18!AZ$560</f>
        <v>0</v>
      </c>
      <c r="BA367" s="59">
        <f>DSR_JAN_18!BA367/DSR_JAN_18!BA$560</f>
        <v>6.434545311233235E-4</v>
      </c>
      <c r="BB367" s="59">
        <f>DSR_JAN_18!BB367/DSR_JAN_18!BB$560</f>
        <v>1.0005982767281633E-3</v>
      </c>
      <c r="BC367" s="59">
        <f>DSR_JAN_18!BC367/DSR_JAN_18!BC$560</f>
        <v>2.1881914351867555E-3</v>
      </c>
      <c r="BD367" s="59">
        <f>DSR_JAN_18!BD367/DSR_JAN_18!BD$560</f>
        <v>2.2947342784355909E-4</v>
      </c>
      <c r="BE367" s="59">
        <f>DSR_JAN_18!BE367/DSR_JAN_18!BE$560</f>
        <v>9.0488474298958451E-3</v>
      </c>
      <c r="BF367" s="59">
        <f>DSR_JAN_18!BF367/DSR_JAN_18!BF$560</f>
        <v>5.3855859875528913E-4</v>
      </c>
      <c r="BG367" s="59">
        <f>DSR_JAN_18!BG367/DSR_JAN_18!BG$560</f>
        <v>5.0567474034041702E-4</v>
      </c>
      <c r="BH367" s="59">
        <f>DSR_JAN_18!BH367/DSR_JAN_18!BH$560</f>
        <v>5.0621054601528853E-4</v>
      </c>
      <c r="BI367" s="59">
        <f>DSR_JAN_18!BI367/DSR_JAN_18!BI$560</f>
        <v>1.6034116180232288E-3</v>
      </c>
      <c r="BJ367" s="59">
        <f>DSR_JAN_18!BJ367/DSR_JAN_18!BJ$560</f>
        <v>1.0100016986672681E-3</v>
      </c>
      <c r="BK367" s="59">
        <f>DSR_JAN_18!BK367/DSR_JAN_18!BK$560</f>
        <v>4.5245373258460467E-3</v>
      </c>
      <c r="BL367" s="59">
        <f>DSR_JAN_18!BM367/DSR_JAN_18!BM$560</f>
        <v>8.9430612050725184E-4</v>
      </c>
      <c r="BM367" s="59">
        <f>DSR_JAN_18!BM367/DSR_JAN_18!BM$560</f>
        <v>8.9430612050725184E-4</v>
      </c>
      <c r="BN367" s="59">
        <f>DSR_JAN_18!BN367/DSR_JAN_18!BN$560</f>
        <v>3.0586976065533999E-4</v>
      </c>
      <c r="BO367" s="59">
        <f>DSR_JAN_18!BO367/DSR_JAN_18!BO$560</f>
        <v>1.55955694509833E-3</v>
      </c>
      <c r="BP367" s="59">
        <f>DSR_JAN_18!BP367/DSR_JAN_18!BP$560</f>
        <v>1.2148586762208522E-3</v>
      </c>
      <c r="BQ367" s="59">
        <f>DSR_JAN_18!BQ367/DSR_JAN_18!BQ$560</f>
        <v>1.8748410281251393E-3</v>
      </c>
      <c r="BR367" s="59">
        <f>DSR_JAN_18!BR367/DSR_JAN_18!BR$560</f>
        <v>4.3274870033829018E-4</v>
      </c>
      <c r="BS367" s="59">
        <f>DSR_JAN_18!BS367/DSR_JAN_18!BS$560</f>
        <v>1.1601077895382404E-3</v>
      </c>
      <c r="BT367" s="59">
        <f>DSR_JAN_18!BT367/DSR_JAN_18!BT$560</f>
        <v>1.0962087145615753E-3</v>
      </c>
      <c r="BU367" s="59">
        <f>DSR_JAN_18!BU367/DSR_JAN_18!BU$560</f>
        <v>2.5100794546561831E-3</v>
      </c>
      <c r="BV367" s="59">
        <f>DSR_JAN_18!BV367/DSR_JAN_18!BV$560</f>
        <v>7.4725263623367101E-4</v>
      </c>
    </row>
    <row r="368" spans="1:74" x14ac:dyDescent="0.25">
      <c r="A368" s="40" t="s">
        <v>153</v>
      </c>
      <c r="B368" s="39" t="s">
        <v>133</v>
      </c>
      <c r="C368" s="40" t="s">
        <v>133</v>
      </c>
      <c r="D368" s="40" t="s">
        <v>1097</v>
      </c>
      <c r="E368" s="40" t="s">
        <v>1098</v>
      </c>
      <c r="F368" s="59">
        <f>DSR_JAN_18!F368/DSR_JAN_18!F$560</f>
        <v>5.4570122928311279E-4</v>
      </c>
      <c r="G368" s="60">
        <f>DSR_JAN_18!G368/DSR_JAN_18!G$560</f>
        <v>4.7233386047201029E-4</v>
      </c>
      <c r="H368" s="59">
        <f>DSR_JAN_18!H368/DSR_JAN_18!H$560</f>
        <v>3.7634901752394269E-4</v>
      </c>
      <c r="I368" s="59">
        <f>DSR_JAN_18!I368/DSR_JAN_18!I$560</f>
        <v>3.8622097160739816E-4</v>
      </c>
      <c r="J368" s="59">
        <f>DSR_JAN_18!J368/DSR_JAN_18!J$560</f>
        <v>2.0179076410354869E-4</v>
      </c>
      <c r="K368" s="59">
        <f>DSR_JAN_18!K368/DSR_JAN_18!K$560</f>
        <v>2.3339688745685843E-4</v>
      </c>
      <c r="L368" s="59">
        <f>DSR_JAN_18!L368/DSR_JAN_18!L$560</f>
        <v>1.7623247621581972E-4</v>
      </c>
      <c r="M368" s="59">
        <f>DSR_JAN_18!M368/DSR_JAN_18!M$560</f>
        <v>2.955193965419848E-4</v>
      </c>
      <c r="N368" s="59">
        <f>DSR_JAN_18!N368/DSR_JAN_18!N$560</f>
        <v>2.955193965419848E-4</v>
      </c>
      <c r="O368" s="59">
        <f>DSR_JAN_18!O368/DSR_JAN_18!O$560</f>
        <v>3.7531837375347091E-4</v>
      </c>
      <c r="P368" s="59">
        <f>DSR_JAN_18!P368/DSR_JAN_18!P$560</f>
        <v>3.7531837375347091E-4</v>
      </c>
      <c r="Q368" s="59">
        <f>DSR_JAN_18!Q368/DSR_JAN_18!Q$560</f>
        <v>6.9992178598935243E-4</v>
      </c>
      <c r="R368" s="59">
        <f>DSR_JAN_18!R368/DSR_JAN_18!R$560</f>
        <v>6.0346680192396537E-4</v>
      </c>
      <c r="S368" s="59">
        <f>DSR_JAN_18!S368/DSR_JAN_18!S$560</f>
        <v>3.9291077396512496E-4</v>
      </c>
      <c r="T368" s="59">
        <f>DSR_JAN_18!T368/DSR_JAN_18!T$560</f>
        <v>1.1085370184891763E-3</v>
      </c>
      <c r="U368" s="59">
        <f>DSR_JAN_18!U368/DSR_JAN_18!U$560</f>
        <v>2.3051239492071946E-4</v>
      </c>
      <c r="V368" s="59">
        <f>DSR_JAN_18!V368/DSR_JAN_18!V$560</f>
        <v>3.7066087471748511E-4</v>
      </c>
      <c r="W368" s="59">
        <f>DSR_JAN_18!W368/DSR_JAN_18!W$560</f>
        <v>6.9565815612130885E-4</v>
      </c>
      <c r="X368" s="59">
        <f>DSR_JAN_18!X368/DSR_JAN_18!X$560</f>
        <v>4.4154065235798526E-4</v>
      </c>
      <c r="Y368" s="59">
        <f>DSR_JAN_18!Y368/DSR_JAN_18!Y$560</f>
        <v>5.8636437731968561E-4</v>
      </c>
      <c r="Z368" s="59">
        <f>DSR_JAN_18!Z368/DSR_JAN_18!Z$560</f>
        <v>2.4551923453948259E-4</v>
      </c>
      <c r="AA368" s="59">
        <f>DSR_JAN_18!AA368/DSR_JAN_18!AA$560</f>
        <v>2.4551923453948259E-4</v>
      </c>
      <c r="AB368" s="59">
        <f>DSR_JAN_18!AB368/DSR_JAN_18!AB$560</f>
        <v>2.5272683542810082E-4</v>
      </c>
      <c r="AC368" s="59">
        <f>DSR_JAN_18!AC368/DSR_JAN_18!AC$560</f>
        <v>1.1395309401622669E-4</v>
      </c>
      <c r="AD368" s="59">
        <f>DSR_JAN_18!AD368/DSR_JAN_18!AD$560</f>
        <v>5.8371926116485072E-4</v>
      </c>
      <c r="AE368" s="59">
        <f>DSR_JAN_18!AE368/DSR_JAN_18!AE$560</f>
        <v>6.6772154592990949E-4</v>
      </c>
      <c r="AF368" s="59">
        <f>DSR_JAN_18!AF368/DSR_JAN_18!AF$560</f>
        <v>7.7894045922372699E-5</v>
      </c>
      <c r="AG368" s="59">
        <f>DSR_JAN_18!AG368/DSR_JAN_18!AG$560</f>
        <v>8.2834380716782243E-4</v>
      </c>
      <c r="AH368" s="59">
        <f>DSR_JAN_18!AH368/DSR_JAN_18!AH$560</f>
        <v>8.7595846014635974E-4</v>
      </c>
      <c r="AI368" s="59">
        <f>DSR_JAN_18!AI368/DSR_JAN_18!AI$560</f>
        <v>1.046809033900406E-3</v>
      </c>
      <c r="AJ368" s="59">
        <f>DSR_JAN_18!AJ368/DSR_JAN_18!AJ$560</f>
        <v>3.0027068980215869E-4</v>
      </c>
      <c r="AK368" s="59">
        <f>DSR_JAN_18!AK368/DSR_JAN_18!AK$560</f>
        <v>4.7239444188885765E-4</v>
      </c>
      <c r="AL368" s="59">
        <f>DSR_JAN_18!AL368/DSR_JAN_18!AL$560</f>
        <v>2.6594276218151774E-4</v>
      </c>
      <c r="AM368" s="59">
        <f>DSR_JAN_18!AM368/DSR_JAN_18!AM$560</f>
        <v>4.3189577382648858E-4</v>
      </c>
      <c r="AN368" s="59">
        <f>DSR_JAN_18!AN368/DSR_JAN_18!AN$560</f>
        <v>6.0316780439430284E-4</v>
      </c>
      <c r="AO368" s="59">
        <f>DSR_JAN_18!AO368/DSR_JAN_18!AO$560</f>
        <v>2.6612702239626329E-4</v>
      </c>
      <c r="AP368" s="59">
        <f>DSR_JAN_18!AP368/DSR_JAN_18!AP$560</f>
        <v>4.3577801119057711E-4</v>
      </c>
      <c r="AQ368" s="59">
        <f>DSR_JAN_18!AQ368/DSR_JAN_18!AQ$560</f>
        <v>3.7243058618427699E-4</v>
      </c>
      <c r="AR368" s="59">
        <f>DSR_JAN_18!AR368/DSR_JAN_18!AR$560</f>
        <v>2.4090408423110656E-4</v>
      </c>
      <c r="AS368" s="59">
        <f>DSR_JAN_18!AS368/DSR_JAN_18!AS$560</f>
        <v>1.993645267672749E-4</v>
      </c>
      <c r="AT368" s="59">
        <f>DSR_JAN_18!AT368/DSR_JAN_18!AT$560</f>
        <v>1.2407041327927857E-3</v>
      </c>
      <c r="AU368" s="59">
        <f>DSR_JAN_18!AU368/DSR_JAN_18!AU$560</f>
        <v>0</v>
      </c>
      <c r="AV368" s="59">
        <f>DSR_JAN_18!AV368/DSR_JAN_18!AV$560</f>
        <v>7.6321618008476374E-5</v>
      </c>
      <c r="AW368" s="59">
        <f>DSR_JAN_18!AW368/DSR_JAN_18!AW$560</f>
        <v>5.8514452703428048E-4</v>
      </c>
      <c r="AX368" s="59">
        <f>DSR_JAN_18!AX368/DSR_JAN_18!AX$560</f>
        <v>0</v>
      </c>
      <c r="AY368" s="59">
        <f>DSR_JAN_18!AY368/DSR_JAN_18!AY$560</f>
        <v>5.6657463650222292E-4</v>
      </c>
      <c r="AZ368" s="59">
        <f>DSR_JAN_18!AZ368/DSR_JAN_18!AZ$560</f>
        <v>7.8321493339242516E-4</v>
      </c>
      <c r="BA368" s="59">
        <f>DSR_JAN_18!BA368/DSR_JAN_18!BA$560</f>
        <v>4.0724970324260986E-4</v>
      </c>
      <c r="BB368" s="59">
        <f>DSR_JAN_18!BB368/DSR_JAN_18!BB$560</f>
        <v>1.3615736044085766E-3</v>
      </c>
      <c r="BC368" s="59">
        <f>DSR_JAN_18!BC368/DSR_JAN_18!BC$560</f>
        <v>1.7311641101161045E-3</v>
      </c>
      <c r="BD368" s="59">
        <f>DSR_JAN_18!BD368/DSR_JAN_18!BD$560</f>
        <v>1.3071271206278681E-3</v>
      </c>
      <c r="BE368" s="59">
        <f>DSR_JAN_18!BE368/DSR_JAN_18!BE$560</f>
        <v>0</v>
      </c>
      <c r="BF368" s="59">
        <f>DSR_JAN_18!BF368/DSR_JAN_18!BF$560</f>
        <v>6.2718216563907071E-4</v>
      </c>
      <c r="BG368" s="59">
        <f>DSR_JAN_18!BG368/DSR_JAN_18!BG$560</f>
        <v>1.1361679292458736E-3</v>
      </c>
      <c r="BH368" s="59">
        <f>DSR_JAN_18!BH368/DSR_JAN_18!BH$560</f>
        <v>1.1085370184891763E-3</v>
      </c>
      <c r="BI368" s="59">
        <f>DSR_JAN_18!BI368/DSR_JAN_18!BI$560</f>
        <v>3.7785757225163627E-4</v>
      </c>
      <c r="BJ368" s="59">
        <f>DSR_JAN_18!BJ368/DSR_JAN_18!BJ$560</f>
        <v>1.0045224851121112E-3</v>
      </c>
      <c r="BK368" s="59">
        <f>DSR_JAN_18!BK368/DSR_JAN_18!BK$560</f>
        <v>0</v>
      </c>
      <c r="BL368" s="59">
        <f>DSR_JAN_18!BM368/DSR_JAN_18!BM$560</f>
        <v>4.4472727511662611E-4</v>
      </c>
      <c r="BM368" s="59">
        <f>DSR_JAN_18!BM368/DSR_JAN_18!BM$560</f>
        <v>4.4472727511662611E-4</v>
      </c>
      <c r="BN368" s="59">
        <f>DSR_JAN_18!BN368/DSR_JAN_18!BN$560</f>
        <v>6.2916248236066763E-4</v>
      </c>
      <c r="BO368" s="59">
        <f>DSR_JAN_18!BO368/DSR_JAN_18!BO$560</f>
        <v>3.0371118697143721E-4</v>
      </c>
      <c r="BP368" s="59">
        <f>DSR_JAN_18!BP368/DSR_JAN_18!BP$560</f>
        <v>5.2608803433947633E-4</v>
      </c>
      <c r="BQ368" s="59">
        <f>DSR_JAN_18!BQ368/DSR_JAN_18!BQ$560</f>
        <v>5.3459824119757456E-4</v>
      </c>
      <c r="BR368" s="59">
        <f>DSR_JAN_18!BR368/DSR_JAN_18!BR$560</f>
        <v>7.3037755331357024E-4</v>
      </c>
      <c r="BS368" s="59">
        <f>DSR_JAN_18!BS368/DSR_JAN_18!BS$560</f>
        <v>6.4586404129238651E-4</v>
      </c>
      <c r="BT368" s="59">
        <f>DSR_JAN_18!BT368/DSR_JAN_18!BT$560</f>
        <v>5.5759208640240019E-4</v>
      </c>
      <c r="BU368" s="59">
        <f>DSR_JAN_18!BU368/DSR_JAN_18!BU$560</f>
        <v>8.5390361194791068E-4</v>
      </c>
      <c r="BV368" s="59">
        <f>DSR_JAN_18!BV368/DSR_JAN_18!BV$560</f>
        <v>3.3106129453390492E-4</v>
      </c>
    </row>
    <row r="369" spans="1:74" x14ac:dyDescent="0.25">
      <c r="A369" s="40" t="s">
        <v>153</v>
      </c>
      <c r="B369" s="39" t="s">
        <v>133</v>
      </c>
      <c r="C369" s="40" t="s">
        <v>133</v>
      </c>
      <c r="D369" s="40" t="s">
        <v>1099</v>
      </c>
      <c r="E369" s="40" t="s">
        <v>1100</v>
      </c>
      <c r="F369" s="59">
        <f>DSR_JAN_18!F369/DSR_JAN_18!F$560</f>
        <v>2.1828049171324511E-3</v>
      </c>
      <c r="G369" s="60">
        <f>DSR_JAN_18!G369/DSR_JAN_18!G$560</f>
        <v>1.8893354418880411E-3</v>
      </c>
      <c r="H369" s="59">
        <f>DSR_JAN_18!H369/DSR_JAN_18!H$560</f>
        <v>1.5053960700957708E-3</v>
      </c>
      <c r="I369" s="59">
        <f>DSR_JAN_18!I369/DSR_JAN_18!I$560</f>
        <v>1.5448838864295926E-3</v>
      </c>
      <c r="J369" s="59">
        <f>DSR_JAN_18!J369/DSR_JAN_18!J$560</f>
        <v>8.0716305641419478E-4</v>
      </c>
      <c r="K369" s="59">
        <f>DSR_JAN_18!K369/DSR_JAN_18!K$560</f>
        <v>9.3358754982743374E-4</v>
      </c>
      <c r="L369" s="59">
        <f>DSR_JAN_18!L369/DSR_JAN_18!L$560</f>
        <v>7.049299048632789E-4</v>
      </c>
      <c r="M369" s="59">
        <f>DSR_JAN_18!M369/DSR_JAN_18!M$560</f>
        <v>1.1820775861679392E-3</v>
      </c>
      <c r="N369" s="59">
        <f>DSR_JAN_18!N369/DSR_JAN_18!N$560</f>
        <v>1.1820775861679392E-3</v>
      </c>
      <c r="O369" s="59">
        <f>DSR_JAN_18!O369/DSR_JAN_18!O$560</f>
        <v>1.5012734950138836E-3</v>
      </c>
      <c r="P369" s="59">
        <f>DSR_JAN_18!P369/DSR_JAN_18!P$560</f>
        <v>1.5012734950138836E-3</v>
      </c>
      <c r="Q369" s="59">
        <f>DSR_JAN_18!Q369/DSR_JAN_18!Q$560</f>
        <v>2.7996871439574097E-3</v>
      </c>
      <c r="R369" s="59">
        <f>DSR_JAN_18!R369/DSR_JAN_18!R$560</f>
        <v>2.4138672076958615E-3</v>
      </c>
      <c r="S369" s="59">
        <f>DSR_JAN_18!S369/DSR_JAN_18!S$560</f>
        <v>1.5716430958604998E-3</v>
      </c>
      <c r="T369" s="59">
        <f>DSR_JAN_18!T369/DSR_JAN_18!T$560</f>
        <v>4.4341480739567051E-3</v>
      </c>
      <c r="U369" s="59">
        <f>DSR_JAN_18!U369/DSR_JAN_18!U$560</f>
        <v>9.2204957968287785E-4</v>
      </c>
      <c r="V369" s="59">
        <f>DSR_JAN_18!V369/DSR_JAN_18!V$560</f>
        <v>1.4826434988699404E-3</v>
      </c>
      <c r="W369" s="59">
        <f>DSR_JAN_18!W369/DSR_JAN_18!W$560</f>
        <v>2.7826326244852354E-3</v>
      </c>
      <c r="X369" s="59">
        <f>DSR_JAN_18!X369/DSR_JAN_18!X$560</f>
        <v>1.7661626094319411E-3</v>
      </c>
      <c r="Y369" s="59">
        <f>DSR_JAN_18!Y369/DSR_JAN_18!Y$560</f>
        <v>2.3454575092787425E-3</v>
      </c>
      <c r="Z369" s="59">
        <f>DSR_JAN_18!Z369/DSR_JAN_18!Z$560</f>
        <v>9.8207693815793038E-4</v>
      </c>
      <c r="AA369" s="59">
        <f>DSR_JAN_18!AA369/DSR_JAN_18!AA$560</f>
        <v>9.8207693815793038E-4</v>
      </c>
      <c r="AB369" s="59">
        <f>DSR_JAN_18!AB369/DSR_JAN_18!AB$560</f>
        <v>1.0109073417124033E-3</v>
      </c>
      <c r="AC369" s="59">
        <f>DSR_JAN_18!AC369/DSR_JAN_18!AC$560</f>
        <v>4.5581237606490675E-4</v>
      </c>
      <c r="AD369" s="59">
        <f>DSR_JAN_18!AD369/DSR_JAN_18!AD$560</f>
        <v>2.3348770446594029E-3</v>
      </c>
      <c r="AE369" s="59">
        <f>DSR_JAN_18!AE369/DSR_JAN_18!AE$560</f>
        <v>2.6708861837196379E-3</v>
      </c>
      <c r="AF369" s="59">
        <f>DSR_JAN_18!AF369/DSR_JAN_18!AF$560</f>
        <v>3.115761836894908E-4</v>
      </c>
      <c r="AG369" s="59">
        <f>DSR_JAN_18!AG369/DSR_JAN_18!AG$560</f>
        <v>3.3133752286712897E-3</v>
      </c>
      <c r="AH369" s="59">
        <f>DSR_JAN_18!AH369/DSR_JAN_18!AH$560</f>
        <v>3.503833840585439E-3</v>
      </c>
      <c r="AI369" s="59">
        <f>DSR_JAN_18!AI369/DSR_JAN_18!AI$560</f>
        <v>4.1872361356016241E-3</v>
      </c>
      <c r="AJ369" s="59">
        <f>DSR_JAN_18!AJ369/DSR_JAN_18!AJ$560</f>
        <v>1.2010827592086348E-3</v>
      </c>
      <c r="AK369" s="59">
        <f>DSR_JAN_18!AK369/DSR_JAN_18!AK$560</f>
        <v>1.8895777675554306E-3</v>
      </c>
      <c r="AL369" s="59">
        <f>DSR_JAN_18!AL369/DSR_JAN_18!AL$560</f>
        <v>1.063771048726071E-3</v>
      </c>
      <c r="AM369" s="59">
        <f>DSR_JAN_18!AM369/DSR_JAN_18!AM$560</f>
        <v>1.7275830953059543E-3</v>
      </c>
      <c r="AN369" s="59">
        <f>DSR_JAN_18!AN369/DSR_JAN_18!AN$560</f>
        <v>2.4126712175772114E-3</v>
      </c>
      <c r="AO369" s="59">
        <f>DSR_JAN_18!AO369/DSR_JAN_18!AO$560</f>
        <v>1.0645080895850532E-3</v>
      </c>
      <c r="AP369" s="59">
        <f>DSR_JAN_18!AP369/DSR_JAN_18!AP$560</f>
        <v>1.7431120447623084E-3</v>
      </c>
      <c r="AQ369" s="59">
        <f>DSR_JAN_18!AQ369/DSR_JAN_18!AQ$560</f>
        <v>1.489722344737108E-3</v>
      </c>
      <c r="AR369" s="59">
        <f>DSR_JAN_18!AR369/DSR_JAN_18!AR$560</f>
        <v>9.6361633692442622E-4</v>
      </c>
      <c r="AS369" s="59">
        <f>DSR_JAN_18!AS369/DSR_JAN_18!AS$560</f>
        <v>7.9745810706909959E-4</v>
      </c>
      <c r="AT369" s="59">
        <f>DSR_JAN_18!AT369/DSR_JAN_18!AT$560</f>
        <v>4.9628165311711428E-3</v>
      </c>
      <c r="AU369" s="59">
        <f>DSR_JAN_18!AU369/DSR_JAN_18!AU$560</f>
        <v>0</v>
      </c>
      <c r="AV369" s="59">
        <f>DSR_JAN_18!AV369/DSR_JAN_18!AV$560</f>
        <v>3.052864720339055E-4</v>
      </c>
      <c r="AW369" s="59">
        <f>DSR_JAN_18!AW369/DSR_JAN_18!AW$560</f>
        <v>2.3405781081371219E-3</v>
      </c>
      <c r="AX369" s="59">
        <f>DSR_JAN_18!AX369/DSR_JAN_18!AX$560</f>
        <v>0</v>
      </c>
      <c r="AY369" s="59">
        <f>DSR_JAN_18!AY369/DSR_JAN_18!AY$560</f>
        <v>2.2662985460088917E-3</v>
      </c>
      <c r="AZ369" s="59">
        <f>DSR_JAN_18!AZ369/DSR_JAN_18!AZ$560</f>
        <v>3.1328597335697006E-3</v>
      </c>
      <c r="BA369" s="59">
        <f>DSR_JAN_18!BA369/DSR_JAN_18!BA$560</f>
        <v>1.6289988129704394E-3</v>
      </c>
      <c r="BB369" s="59">
        <f>DSR_JAN_18!BB369/DSR_JAN_18!BB$560</f>
        <v>5.4462944176343064E-3</v>
      </c>
      <c r="BC369" s="59">
        <f>DSR_JAN_18!BC369/DSR_JAN_18!BC$560</f>
        <v>6.9246564404644179E-3</v>
      </c>
      <c r="BD369" s="59">
        <f>DSR_JAN_18!BD369/DSR_JAN_18!BD$560</f>
        <v>5.2285084825114724E-3</v>
      </c>
      <c r="BE369" s="59">
        <f>DSR_JAN_18!BE369/DSR_JAN_18!BE$560</f>
        <v>0</v>
      </c>
      <c r="BF369" s="59">
        <f>DSR_JAN_18!BF369/DSR_JAN_18!BF$560</f>
        <v>2.5087286625562828E-3</v>
      </c>
      <c r="BG369" s="59">
        <f>DSR_JAN_18!BG369/DSR_JAN_18!BG$560</f>
        <v>4.5446717169834944E-3</v>
      </c>
      <c r="BH369" s="59">
        <f>DSR_JAN_18!BH369/DSR_JAN_18!BH$560</f>
        <v>4.4341480739567051E-3</v>
      </c>
      <c r="BI369" s="59">
        <f>DSR_JAN_18!BI369/DSR_JAN_18!BI$560</f>
        <v>1.5114302890065451E-3</v>
      </c>
      <c r="BJ369" s="59">
        <f>DSR_JAN_18!BJ369/DSR_JAN_18!BJ$560</f>
        <v>4.0180899404484447E-3</v>
      </c>
      <c r="BK369" s="59">
        <f>DSR_JAN_18!BK369/DSR_JAN_18!BK$560</f>
        <v>0</v>
      </c>
      <c r="BL369" s="59">
        <f>DSR_JAN_18!BM369/DSR_JAN_18!BM$560</f>
        <v>1.7789091004665044E-3</v>
      </c>
      <c r="BM369" s="59">
        <f>DSR_JAN_18!BM369/DSR_JAN_18!BM$560</f>
        <v>1.7789091004665044E-3</v>
      </c>
      <c r="BN369" s="59">
        <f>DSR_JAN_18!BN369/DSR_JAN_18!BN$560</f>
        <v>2.5166499294426705E-3</v>
      </c>
      <c r="BO369" s="59">
        <f>DSR_JAN_18!BO369/DSR_JAN_18!BO$560</f>
        <v>1.2148447478857489E-3</v>
      </c>
      <c r="BP369" s="59">
        <f>DSR_JAN_18!BP369/DSR_JAN_18!BP$560</f>
        <v>2.1043521373579053E-3</v>
      </c>
      <c r="BQ369" s="59">
        <f>DSR_JAN_18!BQ369/DSR_JAN_18!BQ$560</f>
        <v>2.1383929647902982E-3</v>
      </c>
      <c r="BR369" s="59">
        <f>DSR_JAN_18!BR369/DSR_JAN_18!BR$560</f>
        <v>2.921510213254281E-3</v>
      </c>
      <c r="BS369" s="59">
        <f>DSR_JAN_18!BS369/DSR_JAN_18!BS$560</f>
        <v>2.583456165169546E-3</v>
      </c>
      <c r="BT369" s="59">
        <f>DSR_JAN_18!BT369/DSR_JAN_18!BT$560</f>
        <v>2.2303683456096008E-3</v>
      </c>
      <c r="BU369" s="59">
        <f>DSR_JAN_18!BU369/DSR_JAN_18!BU$560</f>
        <v>3.4156144477916427E-3</v>
      </c>
      <c r="BV369" s="59">
        <f>DSR_JAN_18!BV369/DSR_JAN_18!BV$560</f>
        <v>1.3242451781356197E-3</v>
      </c>
    </row>
    <row r="370" spans="1:74" x14ac:dyDescent="0.25">
      <c r="A370" s="40" t="s">
        <v>153</v>
      </c>
      <c r="B370" s="39" t="s">
        <v>133</v>
      </c>
      <c r="C370" s="40" t="s">
        <v>133</v>
      </c>
      <c r="D370" s="40" t="s">
        <v>1101</v>
      </c>
      <c r="E370" s="40" t="s">
        <v>1102</v>
      </c>
      <c r="F370" s="59">
        <f>DSR_JAN_18!F370/DSR_JAN_18!F$560</f>
        <v>3.4924878674119225E-3</v>
      </c>
      <c r="G370" s="60">
        <f>DSR_JAN_18!G370/DSR_JAN_18!G$560</f>
        <v>3.0229367070208654E-3</v>
      </c>
      <c r="H370" s="59">
        <f>DSR_JAN_18!H370/DSR_JAN_18!H$560</f>
        <v>2.408633712153233E-3</v>
      </c>
      <c r="I370" s="59">
        <f>DSR_JAN_18!I370/DSR_JAN_18!I$560</f>
        <v>2.4718142182873484E-3</v>
      </c>
      <c r="J370" s="59">
        <f>DSR_JAN_18!J370/DSR_JAN_18!J$560</f>
        <v>1.2914608902627118E-3</v>
      </c>
      <c r="K370" s="59">
        <f>DSR_JAN_18!K370/DSR_JAN_18!K$560</f>
        <v>1.4937400797238938E-3</v>
      </c>
      <c r="L370" s="59">
        <f>DSR_JAN_18!L370/DSR_JAN_18!L$560</f>
        <v>1.1278878477812462E-3</v>
      </c>
      <c r="M370" s="59">
        <f>DSR_JAN_18!M370/DSR_JAN_18!M$560</f>
        <v>1.8913241378687028E-3</v>
      </c>
      <c r="N370" s="59">
        <f>DSR_JAN_18!N370/DSR_JAN_18!N$560</f>
        <v>1.8913241378687028E-3</v>
      </c>
      <c r="O370" s="59">
        <f>DSR_JAN_18!O370/DSR_JAN_18!O$560</f>
        <v>2.4020375920222139E-3</v>
      </c>
      <c r="P370" s="59">
        <f>DSR_JAN_18!P370/DSR_JAN_18!P$560</f>
        <v>2.4020375920222139E-3</v>
      </c>
      <c r="Q370" s="59">
        <f>DSR_JAN_18!Q370/DSR_JAN_18!Q$560</f>
        <v>4.4794994303318557E-3</v>
      </c>
      <c r="R370" s="59">
        <f>DSR_JAN_18!R370/DSR_JAN_18!R$560</f>
        <v>3.8621875323133787E-3</v>
      </c>
      <c r="S370" s="59">
        <f>DSR_JAN_18!S370/DSR_JAN_18!S$560</f>
        <v>2.5146289533767999E-3</v>
      </c>
      <c r="T370" s="59">
        <f>DSR_JAN_18!T370/DSR_JAN_18!T$560</f>
        <v>7.094636918330728E-3</v>
      </c>
      <c r="U370" s="59">
        <f>DSR_JAN_18!U370/DSR_JAN_18!U$560</f>
        <v>1.4752793274926046E-3</v>
      </c>
      <c r="V370" s="59">
        <f>DSR_JAN_18!V370/DSR_JAN_18!V$560</f>
        <v>2.3722295981919049E-3</v>
      </c>
      <c r="W370" s="59">
        <f>DSR_JAN_18!W370/DSR_JAN_18!W$560</f>
        <v>4.4522121991763764E-3</v>
      </c>
      <c r="X370" s="59">
        <f>DSR_JAN_18!X370/DSR_JAN_18!X$560</f>
        <v>2.8258601750911056E-3</v>
      </c>
      <c r="Y370" s="59">
        <f>DSR_JAN_18!Y370/DSR_JAN_18!Y$560</f>
        <v>3.7527320148459877E-3</v>
      </c>
      <c r="Z370" s="59">
        <f>DSR_JAN_18!Z370/DSR_JAN_18!Z$560</f>
        <v>1.5713231010526885E-3</v>
      </c>
      <c r="AA370" s="59">
        <f>DSR_JAN_18!AA370/DSR_JAN_18!AA$560</f>
        <v>1.5713231010526885E-3</v>
      </c>
      <c r="AB370" s="59">
        <f>DSR_JAN_18!AB370/DSR_JAN_18!AB$560</f>
        <v>1.6174517467398453E-3</v>
      </c>
      <c r="AC370" s="59">
        <f>DSR_JAN_18!AC370/DSR_JAN_18!AC$560</f>
        <v>7.2929980170385075E-4</v>
      </c>
      <c r="AD370" s="59">
        <f>DSR_JAN_18!AD370/DSR_JAN_18!AD$560</f>
        <v>3.7358032714550449E-3</v>
      </c>
      <c r="AE370" s="59">
        <f>DSR_JAN_18!AE370/DSR_JAN_18!AE$560</f>
        <v>4.2734178939514205E-3</v>
      </c>
      <c r="AF370" s="59">
        <f>DSR_JAN_18!AF370/DSR_JAN_18!AF$560</f>
        <v>4.9852189390318534E-4</v>
      </c>
      <c r="AG370" s="59">
        <f>DSR_JAN_18!AG370/DSR_JAN_18!AG$560</f>
        <v>5.3014003658740641E-3</v>
      </c>
      <c r="AH370" s="59">
        <f>DSR_JAN_18!AH370/DSR_JAN_18!AH$560</f>
        <v>5.6061341449367029E-3</v>
      </c>
      <c r="AI370" s="59">
        <f>DSR_JAN_18!AI370/DSR_JAN_18!AI$560</f>
        <v>6.6995778169625982E-3</v>
      </c>
      <c r="AJ370" s="59">
        <f>DSR_JAN_18!AJ370/DSR_JAN_18!AJ$560</f>
        <v>1.9217324147338156E-3</v>
      </c>
      <c r="AK370" s="59">
        <f>DSR_JAN_18!AK370/DSR_JAN_18!AK$560</f>
        <v>3.0233244280886895E-3</v>
      </c>
      <c r="AL370" s="59">
        <f>DSR_JAN_18!AL370/DSR_JAN_18!AL$560</f>
        <v>1.7020336779617136E-3</v>
      </c>
      <c r="AM370" s="59">
        <f>DSR_JAN_18!AM370/DSR_JAN_18!AM$560</f>
        <v>2.7641329524895268E-3</v>
      </c>
      <c r="AN370" s="59">
        <f>DSR_JAN_18!AN370/DSR_JAN_18!AN$560</f>
        <v>3.8602739481235385E-3</v>
      </c>
      <c r="AO370" s="59">
        <f>DSR_JAN_18!AO370/DSR_JAN_18!AO$560</f>
        <v>1.703212943336085E-3</v>
      </c>
      <c r="AP370" s="59">
        <f>DSR_JAN_18!AP370/DSR_JAN_18!AP$560</f>
        <v>2.7889792716196933E-3</v>
      </c>
      <c r="AQ370" s="59">
        <f>DSR_JAN_18!AQ370/DSR_JAN_18!AQ$560</f>
        <v>2.3835557515793728E-3</v>
      </c>
      <c r="AR370" s="59">
        <f>DSR_JAN_18!AR370/DSR_JAN_18!AR$560</f>
        <v>1.5417861390790819E-3</v>
      </c>
      <c r="AS370" s="59">
        <f>DSR_JAN_18!AS370/DSR_JAN_18!AS$560</f>
        <v>1.2759329713105591E-3</v>
      </c>
      <c r="AT370" s="59">
        <f>DSR_JAN_18!AT370/DSR_JAN_18!AT$560</f>
        <v>7.9405064498738291E-3</v>
      </c>
      <c r="AU370" s="59">
        <f>DSR_JAN_18!AU370/DSR_JAN_18!AU$560</f>
        <v>0</v>
      </c>
      <c r="AV370" s="59">
        <f>DSR_JAN_18!AV370/DSR_JAN_18!AV$560</f>
        <v>4.8845835525424875E-4</v>
      </c>
      <c r="AW370" s="59">
        <f>DSR_JAN_18!AW370/DSR_JAN_18!AW$560</f>
        <v>3.7449249730193944E-3</v>
      </c>
      <c r="AX370" s="59">
        <f>DSR_JAN_18!AX370/DSR_JAN_18!AX$560</f>
        <v>0</v>
      </c>
      <c r="AY370" s="59">
        <f>DSR_JAN_18!AY370/DSR_JAN_18!AY$560</f>
        <v>3.626077673614227E-3</v>
      </c>
      <c r="AZ370" s="59">
        <f>DSR_JAN_18!AZ370/DSR_JAN_18!AZ$560</f>
        <v>5.0125755737115201E-3</v>
      </c>
      <c r="BA370" s="59">
        <f>DSR_JAN_18!BA370/DSR_JAN_18!BA$560</f>
        <v>2.6063981007527028E-3</v>
      </c>
      <c r="BB370" s="59">
        <f>DSR_JAN_18!BB370/DSR_JAN_18!BB$560</f>
        <v>8.7140710682148907E-3</v>
      </c>
      <c r="BC370" s="59">
        <f>DSR_JAN_18!BC370/DSR_JAN_18!BC$560</f>
        <v>1.107945030474307E-2</v>
      </c>
      <c r="BD370" s="59">
        <f>DSR_JAN_18!BD370/DSR_JAN_18!BD$560</f>
        <v>8.3656135720183555E-3</v>
      </c>
      <c r="BE370" s="59">
        <f>DSR_JAN_18!BE370/DSR_JAN_18!BE$560</f>
        <v>0</v>
      </c>
      <c r="BF370" s="59">
        <f>DSR_JAN_18!BF370/DSR_JAN_18!BF$560</f>
        <v>4.0139658600900525E-3</v>
      </c>
      <c r="BG370" s="59">
        <f>DSR_JAN_18!BG370/DSR_JAN_18!BG$560</f>
        <v>7.2714747471735904E-3</v>
      </c>
      <c r="BH370" s="59">
        <f>DSR_JAN_18!BH370/DSR_JAN_18!BH$560</f>
        <v>7.094636918330728E-3</v>
      </c>
      <c r="BI370" s="59">
        <f>DSR_JAN_18!BI370/DSR_JAN_18!BI$560</f>
        <v>2.4182884624104717E-3</v>
      </c>
      <c r="BJ370" s="59">
        <f>DSR_JAN_18!BJ370/DSR_JAN_18!BJ$560</f>
        <v>6.4289439047175113E-3</v>
      </c>
      <c r="BK370" s="59">
        <f>DSR_JAN_18!BK370/DSR_JAN_18!BK$560</f>
        <v>0</v>
      </c>
      <c r="BL370" s="59">
        <f>DSR_JAN_18!BM370/DSR_JAN_18!BM$560</f>
        <v>2.8462545607464071E-3</v>
      </c>
      <c r="BM370" s="59">
        <f>DSR_JAN_18!BM370/DSR_JAN_18!BM$560</f>
        <v>2.8462545607464071E-3</v>
      </c>
      <c r="BN370" s="59">
        <f>DSR_JAN_18!BN370/DSR_JAN_18!BN$560</f>
        <v>4.0266398871082725E-3</v>
      </c>
      <c r="BO370" s="59">
        <f>DSR_JAN_18!BO370/DSR_JAN_18!BO$560</f>
        <v>1.9437515966171982E-3</v>
      </c>
      <c r="BP370" s="59">
        <f>DSR_JAN_18!BP370/DSR_JAN_18!BP$560</f>
        <v>3.3669634197726482E-3</v>
      </c>
      <c r="BQ370" s="59">
        <f>DSR_JAN_18!BQ370/DSR_JAN_18!BQ$560</f>
        <v>3.4214287436644775E-3</v>
      </c>
      <c r="BR370" s="59">
        <f>DSR_JAN_18!BR370/DSR_JAN_18!BR$560</f>
        <v>4.674416341206849E-3</v>
      </c>
      <c r="BS370" s="59">
        <f>DSR_JAN_18!BS370/DSR_JAN_18!BS$560</f>
        <v>4.1335298642712738E-3</v>
      </c>
      <c r="BT370" s="59">
        <f>DSR_JAN_18!BT370/DSR_JAN_18!BT$560</f>
        <v>3.5685893529753617E-3</v>
      </c>
      <c r="BU370" s="59">
        <f>DSR_JAN_18!BU370/DSR_JAN_18!BU$560</f>
        <v>5.4649831164666285E-3</v>
      </c>
      <c r="BV370" s="59">
        <f>DSR_JAN_18!BV370/DSR_JAN_18!BV$560</f>
        <v>2.1187922850169918E-3</v>
      </c>
    </row>
    <row r="371" spans="1:74" x14ac:dyDescent="0.25">
      <c r="A371" s="40" t="s">
        <v>153</v>
      </c>
      <c r="B371" s="39" t="s">
        <v>133</v>
      </c>
      <c r="C371" s="40" t="s">
        <v>133</v>
      </c>
      <c r="D371" s="40" t="s">
        <v>1103</v>
      </c>
      <c r="E371" s="40" t="s">
        <v>1104</v>
      </c>
      <c r="F371" s="59">
        <f>DSR_JAN_18!F371/DSR_JAN_18!F$560</f>
        <v>3.6016281132685451E-3</v>
      </c>
      <c r="G371" s="60">
        <f>DSR_JAN_18!G371/DSR_JAN_18!G$560</f>
        <v>3.1174034791152678E-3</v>
      </c>
      <c r="H371" s="59">
        <f>DSR_JAN_18!H371/DSR_JAN_18!H$560</f>
        <v>2.4839035156580215E-3</v>
      </c>
      <c r="I371" s="59">
        <f>DSR_JAN_18!I371/DSR_JAN_18!I$560</f>
        <v>2.5490584126088281E-3</v>
      </c>
      <c r="J371" s="59">
        <f>DSR_JAN_18!J371/DSR_JAN_18!J$560</f>
        <v>1.3318190430834215E-3</v>
      </c>
      <c r="K371" s="59">
        <f>DSR_JAN_18!K371/DSR_JAN_18!K$560</f>
        <v>1.5404194572152658E-3</v>
      </c>
      <c r="L371" s="59">
        <f>DSR_JAN_18!L371/DSR_JAN_18!L$560</f>
        <v>1.1631343430244102E-3</v>
      </c>
      <c r="M371" s="59">
        <f>DSR_JAN_18!M371/DSR_JAN_18!M$560</f>
        <v>1.9504280171770997E-3</v>
      </c>
      <c r="N371" s="59">
        <f>DSR_JAN_18!N371/DSR_JAN_18!N$560</f>
        <v>1.9504280171770997E-3</v>
      </c>
      <c r="O371" s="59">
        <f>DSR_JAN_18!O371/DSR_JAN_18!O$560</f>
        <v>2.4771012667729078E-3</v>
      </c>
      <c r="P371" s="59">
        <f>DSR_JAN_18!P371/DSR_JAN_18!P$560</f>
        <v>2.4771012667729078E-3</v>
      </c>
      <c r="Q371" s="59">
        <f>DSR_JAN_18!Q371/DSR_JAN_18!Q$560</f>
        <v>4.6194837875297261E-3</v>
      </c>
      <c r="R371" s="59">
        <f>DSR_JAN_18!R371/DSR_JAN_18!R$560</f>
        <v>3.9828808926981717E-3</v>
      </c>
      <c r="S371" s="59">
        <f>DSR_JAN_18!S371/DSR_JAN_18!S$560</f>
        <v>2.5932111081698249E-3</v>
      </c>
      <c r="T371" s="59">
        <f>DSR_JAN_18!T371/DSR_JAN_18!T$560</f>
        <v>7.3163443220285625E-3</v>
      </c>
      <c r="U371" s="59">
        <f>DSR_JAN_18!U371/DSR_JAN_18!U$560</f>
        <v>1.5213818064767485E-3</v>
      </c>
      <c r="V371" s="59">
        <f>DSR_JAN_18!V371/DSR_JAN_18!V$560</f>
        <v>2.4463617731354018E-3</v>
      </c>
      <c r="W371" s="59">
        <f>DSR_JAN_18!W371/DSR_JAN_18!W$560</f>
        <v>4.5913438304006383E-3</v>
      </c>
      <c r="X371" s="59">
        <f>DSR_JAN_18!X371/DSR_JAN_18!X$560</f>
        <v>2.9141683055627027E-3</v>
      </c>
      <c r="Y371" s="59">
        <f>DSR_JAN_18!Y371/DSR_JAN_18!Y$560</f>
        <v>3.870004890309925E-3</v>
      </c>
      <c r="Z371" s="59">
        <f>DSR_JAN_18!Z371/DSR_JAN_18!Z$560</f>
        <v>1.6204269479605851E-3</v>
      </c>
      <c r="AA371" s="59">
        <f>DSR_JAN_18!AA371/DSR_JAN_18!AA$560</f>
        <v>1.6204269479605851E-3</v>
      </c>
      <c r="AB371" s="59">
        <f>DSR_JAN_18!AB371/DSR_JAN_18!AB$560</f>
        <v>1.6679971138254656E-3</v>
      </c>
      <c r="AC371" s="59">
        <f>DSR_JAN_18!AC371/DSR_JAN_18!AC$560</f>
        <v>7.5209042050709612E-4</v>
      </c>
      <c r="AD371" s="59">
        <f>DSR_JAN_18!AD371/DSR_JAN_18!AD$560</f>
        <v>3.8525471236880147E-3</v>
      </c>
      <c r="AE371" s="59">
        <f>DSR_JAN_18!AE371/DSR_JAN_18!AE$560</f>
        <v>4.4069622031374022E-3</v>
      </c>
      <c r="AF371" s="59">
        <f>DSR_JAN_18!AF371/DSR_JAN_18!AF$560</f>
        <v>5.141007030876599E-4</v>
      </c>
      <c r="AG371" s="59">
        <f>DSR_JAN_18!AG371/DSR_JAN_18!AG$560</f>
        <v>5.4670691273076286E-3</v>
      </c>
      <c r="AH371" s="59">
        <f>DSR_JAN_18!AH371/DSR_JAN_18!AH$560</f>
        <v>5.7813258369659752E-3</v>
      </c>
      <c r="AI371" s="59">
        <f>DSR_JAN_18!AI371/DSR_JAN_18!AI$560</f>
        <v>6.9089396237426801E-3</v>
      </c>
      <c r="AJ371" s="59">
        <f>DSR_JAN_18!AJ371/DSR_JAN_18!AJ$560</f>
        <v>1.9817865526942473E-3</v>
      </c>
      <c r="AK371" s="59">
        <f>DSR_JAN_18!AK371/DSR_JAN_18!AK$560</f>
        <v>3.1178033164664608E-3</v>
      </c>
      <c r="AL371" s="59">
        <f>DSR_JAN_18!AL371/DSR_JAN_18!AL$560</f>
        <v>1.7552222303980169E-3</v>
      </c>
      <c r="AM371" s="59">
        <f>DSR_JAN_18!AM371/DSR_JAN_18!AM$560</f>
        <v>2.8505121072548247E-3</v>
      </c>
      <c r="AN371" s="59">
        <f>DSR_JAN_18!AN371/DSR_JAN_18!AN$560</f>
        <v>3.9809075090023989E-3</v>
      </c>
      <c r="AO371" s="59">
        <f>DSR_JAN_18!AO371/DSR_JAN_18!AO$560</f>
        <v>1.7564383478153377E-3</v>
      </c>
      <c r="AP371" s="59">
        <f>DSR_JAN_18!AP371/DSR_JAN_18!AP$560</f>
        <v>2.8761348738578088E-3</v>
      </c>
      <c r="AQ371" s="59">
        <f>DSR_JAN_18!AQ371/DSR_JAN_18!AQ$560</f>
        <v>2.4580418688162284E-3</v>
      </c>
      <c r="AR371" s="59">
        <f>DSR_JAN_18!AR371/DSR_JAN_18!AR$560</f>
        <v>1.5899669559253031E-3</v>
      </c>
      <c r="AS371" s="59">
        <f>DSR_JAN_18!AS371/DSR_JAN_18!AS$560</f>
        <v>1.3158058766640141E-3</v>
      </c>
      <c r="AT371" s="59">
        <f>DSR_JAN_18!AT371/DSR_JAN_18!AT$560</f>
        <v>8.1886472764323859E-3</v>
      </c>
      <c r="AU371" s="59">
        <f>DSR_JAN_18!AU371/DSR_JAN_18!AU$560</f>
        <v>0</v>
      </c>
      <c r="AV371" s="59">
        <f>DSR_JAN_18!AV371/DSR_JAN_18!AV$560</f>
        <v>5.0372267885594407E-4</v>
      </c>
      <c r="AW371" s="59">
        <f>DSR_JAN_18!AW371/DSR_JAN_18!AW$560</f>
        <v>3.861953878426251E-3</v>
      </c>
      <c r="AX371" s="59">
        <f>DSR_JAN_18!AX371/DSR_JAN_18!AX$560</f>
        <v>0</v>
      </c>
      <c r="AY371" s="59">
        <f>DSR_JAN_18!AY371/DSR_JAN_18!AY$560</f>
        <v>3.7393926009146716E-3</v>
      </c>
      <c r="AZ371" s="59">
        <f>DSR_JAN_18!AZ371/DSR_JAN_18!AZ$560</f>
        <v>5.1692185603900058E-3</v>
      </c>
      <c r="BA371" s="59">
        <f>DSR_JAN_18!BA371/DSR_JAN_18!BA$560</f>
        <v>2.687848041401225E-3</v>
      </c>
      <c r="BB371" s="59">
        <f>DSR_JAN_18!BB371/DSR_JAN_18!BB$560</f>
        <v>8.986385789096607E-3</v>
      </c>
      <c r="BC371" s="59">
        <f>DSR_JAN_18!BC371/DSR_JAN_18!BC$560</f>
        <v>1.1425683126766291E-2</v>
      </c>
      <c r="BD371" s="59">
        <f>DSR_JAN_18!BD371/DSR_JAN_18!BD$560</f>
        <v>8.6270389961439278E-3</v>
      </c>
      <c r="BE371" s="59">
        <f>DSR_JAN_18!BE371/DSR_JAN_18!BE$560</f>
        <v>0</v>
      </c>
      <c r="BF371" s="59">
        <f>DSR_JAN_18!BF371/DSR_JAN_18!BF$560</f>
        <v>4.1394022932178661E-3</v>
      </c>
      <c r="BG371" s="59">
        <f>DSR_JAN_18!BG371/DSR_JAN_18!BG$560</f>
        <v>7.4987083330227654E-3</v>
      </c>
      <c r="BH371" s="59">
        <f>DSR_JAN_18!BH371/DSR_JAN_18!BH$560</f>
        <v>7.3163443220285625E-3</v>
      </c>
      <c r="BI371" s="59">
        <f>DSR_JAN_18!BI371/DSR_JAN_18!BI$560</f>
        <v>2.493859976860799E-3</v>
      </c>
      <c r="BJ371" s="59">
        <f>DSR_JAN_18!BJ371/DSR_JAN_18!BJ$560</f>
        <v>6.6298484017399345E-3</v>
      </c>
      <c r="BK371" s="59">
        <f>DSR_JAN_18!BK371/DSR_JAN_18!BK$560</f>
        <v>0</v>
      </c>
      <c r="BL371" s="59">
        <f>DSR_JAN_18!BM371/DSR_JAN_18!BM$560</f>
        <v>2.9352000157697321E-3</v>
      </c>
      <c r="BM371" s="59">
        <f>DSR_JAN_18!BM371/DSR_JAN_18!BM$560</f>
        <v>2.9352000157697321E-3</v>
      </c>
      <c r="BN371" s="59">
        <f>DSR_JAN_18!BN371/DSR_JAN_18!BN$560</f>
        <v>4.1524723835804061E-3</v>
      </c>
      <c r="BO371" s="59">
        <f>DSR_JAN_18!BO371/DSR_JAN_18!BO$560</f>
        <v>2.0044938340114857E-3</v>
      </c>
      <c r="BP371" s="59">
        <f>DSR_JAN_18!BP371/DSR_JAN_18!BP$560</f>
        <v>3.4721810266405435E-3</v>
      </c>
      <c r="BQ371" s="59">
        <f>DSR_JAN_18!BQ371/DSR_JAN_18!BQ$560</f>
        <v>3.5283483919039921E-3</v>
      </c>
      <c r="BR371" s="59">
        <f>DSR_JAN_18!BR371/DSR_JAN_18!BR$560</f>
        <v>4.8204918518695633E-3</v>
      </c>
      <c r="BS371" s="59">
        <f>DSR_JAN_18!BS371/DSR_JAN_18!BS$560</f>
        <v>4.2627026725297508E-3</v>
      </c>
      <c r="BT371" s="59">
        <f>DSR_JAN_18!BT371/DSR_JAN_18!BT$560</f>
        <v>3.6801077702558415E-3</v>
      </c>
      <c r="BU371" s="59">
        <f>DSR_JAN_18!BU371/DSR_JAN_18!BU$560</f>
        <v>5.6357638388562113E-3</v>
      </c>
      <c r="BV371" s="59">
        <f>DSR_JAN_18!BV371/DSR_JAN_18!BV$560</f>
        <v>2.1850045439237727E-3</v>
      </c>
    </row>
    <row r="372" spans="1:74" x14ac:dyDescent="0.25">
      <c r="A372" s="40" t="s">
        <v>153</v>
      </c>
      <c r="B372" s="39" t="s">
        <v>133</v>
      </c>
      <c r="C372" s="40" t="s">
        <v>133</v>
      </c>
      <c r="D372" s="40" t="s">
        <v>1105</v>
      </c>
      <c r="E372" s="40" t="s">
        <v>1106</v>
      </c>
      <c r="F372" s="59">
        <f>DSR_JAN_18!F372/DSR_JAN_18!F$560</f>
        <v>6.5484147513973547E-4</v>
      </c>
      <c r="G372" s="60">
        <f>DSR_JAN_18!G372/DSR_JAN_18!G$560</f>
        <v>5.6680063256641245E-4</v>
      </c>
      <c r="H372" s="59">
        <f>DSR_JAN_18!H372/DSR_JAN_18!H$560</f>
        <v>4.5161882102873115E-4</v>
      </c>
      <c r="I372" s="59">
        <f>DSR_JAN_18!I372/DSR_JAN_18!I$560</f>
        <v>4.6346516592887782E-4</v>
      </c>
      <c r="J372" s="59">
        <f>DSR_JAN_18!J372/DSR_JAN_18!J$560</f>
        <v>2.4214891692425842E-4</v>
      </c>
      <c r="K372" s="59">
        <f>DSR_JAN_18!K372/DSR_JAN_18!K$560</f>
        <v>2.8007626494823011E-4</v>
      </c>
      <c r="L372" s="59">
        <f>DSR_JAN_18!L372/DSR_JAN_18!L$560</f>
        <v>2.1147897145898367E-4</v>
      </c>
      <c r="M372" s="59">
        <f>DSR_JAN_18!M372/DSR_JAN_18!M$560</f>
        <v>3.5462327585038174E-4</v>
      </c>
      <c r="N372" s="59">
        <f>DSR_JAN_18!N372/DSR_JAN_18!N$560</f>
        <v>3.5462327585038174E-4</v>
      </c>
      <c r="O372" s="59">
        <f>DSR_JAN_18!O372/DSR_JAN_18!O$560</f>
        <v>4.5038204850416508E-4</v>
      </c>
      <c r="P372" s="59">
        <f>DSR_JAN_18!P372/DSR_JAN_18!P$560</f>
        <v>4.5038204850416508E-4</v>
      </c>
      <c r="Q372" s="59">
        <f>DSR_JAN_18!Q372/DSR_JAN_18!Q$560</f>
        <v>8.3990614318722289E-4</v>
      </c>
      <c r="R372" s="59">
        <f>DSR_JAN_18!R372/DSR_JAN_18!R$560</f>
        <v>7.241601623087584E-4</v>
      </c>
      <c r="S372" s="59">
        <f>DSR_JAN_18!S372/DSR_JAN_18!S$560</f>
        <v>4.7149292875814993E-4</v>
      </c>
      <c r="T372" s="59">
        <f>DSR_JAN_18!T372/DSR_JAN_18!T$560</f>
        <v>1.3302444221870112E-3</v>
      </c>
      <c r="U372" s="59">
        <f>DSR_JAN_18!U372/DSR_JAN_18!U$560</f>
        <v>2.7661487390486336E-4</v>
      </c>
      <c r="V372" s="59">
        <f>DSR_JAN_18!V372/DSR_JAN_18!V$560</f>
        <v>4.4479304966098211E-4</v>
      </c>
      <c r="W372" s="59">
        <f>DSR_JAN_18!W372/DSR_JAN_18!W$560</f>
        <v>8.3478978734557053E-4</v>
      </c>
      <c r="X372" s="59">
        <f>DSR_JAN_18!X372/DSR_JAN_18!X$560</f>
        <v>5.2984878282958227E-4</v>
      </c>
      <c r="Y372" s="59">
        <f>DSR_JAN_18!Y372/DSR_JAN_18!Y$560</f>
        <v>7.0363725278362271E-4</v>
      </c>
      <c r="Z372" s="59">
        <f>DSR_JAN_18!Z372/DSR_JAN_18!Z$560</f>
        <v>2.946230814473791E-4</v>
      </c>
      <c r="AA372" s="59">
        <f>DSR_JAN_18!AA372/DSR_JAN_18!AA$560</f>
        <v>2.946230814473791E-4</v>
      </c>
      <c r="AB372" s="59">
        <f>DSR_JAN_18!AB372/DSR_JAN_18!AB$560</f>
        <v>3.0327220251372095E-4</v>
      </c>
      <c r="AC372" s="59">
        <f>DSR_JAN_18!AC372/DSR_JAN_18!AC$560</f>
        <v>1.36743712819472E-4</v>
      </c>
      <c r="AD372" s="59">
        <f>DSR_JAN_18!AD372/DSR_JAN_18!AD$560</f>
        <v>7.0046311339782088E-4</v>
      </c>
      <c r="AE372" s="59">
        <f>DSR_JAN_18!AE372/DSR_JAN_18!AE$560</f>
        <v>8.0126585511589141E-4</v>
      </c>
      <c r="AF372" s="59">
        <f>DSR_JAN_18!AF372/DSR_JAN_18!AF$560</f>
        <v>9.3472855106847231E-5</v>
      </c>
      <c r="AG372" s="59">
        <f>DSR_JAN_18!AG372/DSR_JAN_18!AG$560</f>
        <v>9.9401256860138696E-4</v>
      </c>
      <c r="AH372" s="59">
        <f>DSR_JAN_18!AH372/DSR_JAN_18!AH$560</f>
        <v>1.0511501521756315E-3</v>
      </c>
      <c r="AI372" s="59">
        <f>DSR_JAN_18!AI372/DSR_JAN_18!AI$560</f>
        <v>1.2561708406804871E-3</v>
      </c>
      <c r="AJ372" s="59">
        <f>DSR_JAN_18!AJ372/DSR_JAN_18!AJ$560</f>
        <v>3.6032482776259043E-4</v>
      </c>
      <c r="AK372" s="59">
        <f>DSR_JAN_18!AK372/DSR_JAN_18!AK$560</f>
        <v>5.6687333026662922E-4</v>
      </c>
      <c r="AL372" s="59">
        <f>DSR_JAN_18!AL372/DSR_JAN_18!AL$560</f>
        <v>3.1913131461782127E-4</v>
      </c>
      <c r="AM372" s="59">
        <f>DSR_JAN_18!AM372/DSR_JAN_18!AM$560</f>
        <v>5.1827492859178625E-4</v>
      </c>
      <c r="AN372" s="59">
        <f>DSR_JAN_18!AN372/DSR_JAN_18!AN$560</f>
        <v>7.2380136527316343E-4</v>
      </c>
      <c r="AO372" s="59">
        <f>DSR_JAN_18!AO372/DSR_JAN_18!AO$560</f>
        <v>3.1935242687551591E-4</v>
      </c>
      <c r="AP372" s="59">
        <f>DSR_JAN_18!AP372/DSR_JAN_18!AP$560</f>
        <v>5.2293361342869256E-4</v>
      </c>
      <c r="AQ372" s="59">
        <f>DSR_JAN_18!AQ372/DSR_JAN_18!AQ$560</f>
        <v>4.4691670342113243E-4</v>
      </c>
      <c r="AR372" s="59">
        <f>DSR_JAN_18!AR372/DSR_JAN_18!AR$560</f>
        <v>2.8908490107732782E-4</v>
      </c>
      <c r="AS372" s="59">
        <f>DSR_JAN_18!AS372/DSR_JAN_18!AS$560</f>
        <v>2.3923743212072982E-4</v>
      </c>
      <c r="AT372" s="59">
        <f>DSR_JAN_18!AT372/DSR_JAN_18!AT$560</f>
        <v>1.488844959351343E-3</v>
      </c>
      <c r="AU372" s="59">
        <f>DSR_JAN_18!AU372/DSR_JAN_18!AU$560</f>
        <v>0</v>
      </c>
      <c r="AV372" s="59">
        <f>DSR_JAN_18!AV372/DSR_JAN_18!AV$560</f>
        <v>9.1585941610171641E-5</v>
      </c>
      <c r="AW372" s="59">
        <f>DSR_JAN_18!AW372/DSR_JAN_18!AW$560</f>
        <v>7.0217343244113634E-4</v>
      </c>
      <c r="AX372" s="59">
        <f>DSR_JAN_18!AX372/DSR_JAN_18!AX$560</f>
        <v>0</v>
      </c>
      <c r="AY372" s="59">
        <f>DSR_JAN_18!AY372/DSR_JAN_18!AY$560</f>
        <v>6.7988956380266746E-4</v>
      </c>
      <c r="AZ372" s="59">
        <f>DSR_JAN_18!AZ372/DSR_JAN_18!AZ$560</f>
        <v>9.3985792007091008E-4</v>
      </c>
      <c r="BA372" s="59">
        <f>DSR_JAN_18!BA372/DSR_JAN_18!BA$560</f>
        <v>4.8869964389113181E-4</v>
      </c>
      <c r="BB372" s="59">
        <f>DSR_JAN_18!BB372/DSR_JAN_18!BB$560</f>
        <v>1.6338883252902921E-3</v>
      </c>
      <c r="BC372" s="59">
        <f>DSR_JAN_18!BC372/DSR_JAN_18!BC$560</f>
        <v>2.0773969321393254E-3</v>
      </c>
      <c r="BD372" s="59">
        <f>DSR_JAN_18!BD372/DSR_JAN_18!BD$560</f>
        <v>1.5685525447534413E-3</v>
      </c>
      <c r="BE372" s="59">
        <f>DSR_JAN_18!BE372/DSR_JAN_18!BE$560</f>
        <v>0</v>
      </c>
      <c r="BF372" s="59">
        <f>DSR_JAN_18!BF372/DSR_JAN_18!BF$560</f>
        <v>7.5261859876688474E-4</v>
      </c>
      <c r="BG372" s="59">
        <f>DSR_JAN_18!BG372/DSR_JAN_18!BG$560</f>
        <v>1.3634015150950482E-3</v>
      </c>
      <c r="BH372" s="59">
        <f>DSR_JAN_18!BH372/DSR_JAN_18!BH$560</f>
        <v>1.3302444221870112E-3</v>
      </c>
      <c r="BI372" s="59">
        <f>DSR_JAN_18!BI372/DSR_JAN_18!BI$560</f>
        <v>4.5342908670196346E-4</v>
      </c>
      <c r="BJ372" s="59">
        <f>DSR_JAN_18!BJ372/DSR_JAN_18!BJ$560</f>
        <v>1.2054269821345335E-3</v>
      </c>
      <c r="BK372" s="59">
        <f>DSR_JAN_18!BK372/DSR_JAN_18!BK$560</f>
        <v>0</v>
      </c>
      <c r="BL372" s="59">
        <f>DSR_JAN_18!BM372/DSR_JAN_18!BM$560</f>
        <v>5.3367273013995122E-4</v>
      </c>
      <c r="BM372" s="59">
        <f>DSR_JAN_18!BM372/DSR_JAN_18!BM$560</f>
        <v>5.3367273013995122E-4</v>
      </c>
      <c r="BN372" s="59">
        <f>DSR_JAN_18!BN372/DSR_JAN_18!BN$560</f>
        <v>7.549949788328011E-4</v>
      </c>
      <c r="BO372" s="59">
        <f>DSR_JAN_18!BO372/DSR_JAN_18!BO$560</f>
        <v>3.6445342436572468E-4</v>
      </c>
      <c r="BP372" s="59">
        <f>DSR_JAN_18!BP372/DSR_JAN_18!BP$560</f>
        <v>6.3130564120737157E-4</v>
      </c>
      <c r="BQ372" s="59">
        <f>DSR_JAN_18!BQ372/DSR_JAN_18!BQ$560</f>
        <v>6.4151788943708949E-4</v>
      </c>
      <c r="BR372" s="59">
        <f>DSR_JAN_18!BR372/DSR_JAN_18!BR$560</f>
        <v>8.7645306397628414E-4</v>
      </c>
      <c r="BS372" s="59">
        <f>DSR_JAN_18!BS372/DSR_JAN_18!BS$560</f>
        <v>7.7503684955086379E-4</v>
      </c>
      <c r="BT372" s="59">
        <f>DSR_JAN_18!BT372/DSR_JAN_18!BT$560</f>
        <v>6.6911050368288023E-4</v>
      </c>
      <c r="BU372" s="59">
        <f>DSR_JAN_18!BU372/DSR_JAN_18!BU$560</f>
        <v>1.0246843343374929E-3</v>
      </c>
      <c r="BV372" s="59">
        <f>DSR_JAN_18!BV372/DSR_JAN_18!BV$560</f>
        <v>3.9727355344068593E-4</v>
      </c>
    </row>
    <row r="373" spans="1:74" x14ac:dyDescent="0.25">
      <c r="A373" s="40" t="s">
        <v>153</v>
      </c>
      <c r="B373" s="39" t="s">
        <v>133</v>
      </c>
      <c r="C373" s="40" t="s">
        <v>133</v>
      </c>
      <c r="D373" s="40" t="s">
        <v>1107</v>
      </c>
      <c r="E373" s="40" t="s">
        <v>1108</v>
      </c>
      <c r="F373" s="59">
        <f>DSR_JAN_18!F373/DSR_JAN_18!F$560</f>
        <v>4.3656098342649031E-4</v>
      </c>
      <c r="G373" s="60">
        <f>DSR_JAN_18!G373/DSR_JAN_18!G$560</f>
        <v>3.7786708837760818E-4</v>
      </c>
      <c r="H373" s="59">
        <f>DSR_JAN_18!H373/DSR_JAN_18!H$560</f>
        <v>3.0107921401915412E-4</v>
      </c>
      <c r="I373" s="59">
        <f>DSR_JAN_18!I373/DSR_JAN_18!I$560</f>
        <v>3.0897677728591855E-4</v>
      </c>
      <c r="J373" s="59">
        <f>DSR_JAN_18!J373/DSR_JAN_18!J$560</f>
        <v>1.6143261128283897E-4</v>
      </c>
      <c r="K373" s="59">
        <f>DSR_JAN_18!K373/DSR_JAN_18!K$560</f>
        <v>1.8671750996548673E-4</v>
      </c>
      <c r="L373" s="59">
        <f>DSR_JAN_18!L373/DSR_JAN_18!L$560</f>
        <v>1.4098598097265577E-4</v>
      </c>
      <c r="M373" s="59">
        <f>DSR_JAN_18!M373/DSR_JAN_18!M$560</f>
        <v>2.3641551723358785E-4</v>
      </c>
      <c r="N373" s="59">
        <f>DSR_JAN_18!N373/DSR_JAN_18!N$560</f>
        <v>2.3641551723358785E-4</v>
      </c>
      <c r="O373" s="59">
        <f>DSR_JAN_18!O373/DSR_JAN_18!O$560</f>
        <v>3.0025469900277674E-4</v>
      </c>
      <c r="P373" s="59">
        <f>DSR_JAN_18!P373/DSR_JAN_18!P$560</f>
        <v>3.0025469900277674E-4</v>
      </c>
      <c r="Q373" s="59">
        <f>DSR_JAN_18!Q373/DSR_JAN_18!Q$560</f>
        <v>5.5993742879148197E-4</v>
      </c>
      <c r="R373" s="59">
        <f>DSR_JAN_18!R373/DSR_JAN_18!R$560</f>
        <v>4.8277344153917234E-4</v>
      </c>
      <c r="S373" s="59">
        <f>DSR_JAN_18!S373/DSR_JAN_18!S$560</f>
        <v>3.1432861917209999E-4</v>
      </c>
      <c r="T373" s="59">
        <f>DSR_JAN_18!T373/DSR_JAN_18!T$560</f>
        <v>8.8682961479134099E-4</v>
      </c>
      <c r="U373" s="59">
        <f>DSR_JAN_18!U373/DSR_JAN_18!U$560</f>
        <v>1.8440991593657557E-4</v>
      </c>
      <c r="V373" s="59">
        <f>DSR_JAN_18!V373/DSR_JAN_18!V$560</f>
        <v>2.9652869977398811E-4</v>
      </c>
      <c r="W373" s="59">
        <f>DSR_JAN_18!W373/DSR_JAN_18!W$560</f>
        <v>5.5652652489704706E-4</v>
      </c>
      <c r="X373" s="59">
        <f>DSR_JAN_18!X373/DSR_JAN_18!X$560</f>
        <v>3.532325218863882E-4</v>
      </c>
      <c r="Y373" s="59">
        <f>DSR_JAN_18!Y373/DSR_JAN_18!Y$560</f>
        <v>4.6909150185574846E-4</v>
      </c>
      <c r="Z373" s="59">
        <f>DSR_JAN_18!Z373/DSR_JAN_18!Z$560</f>
        <v>1.9641538763158606E-4</v>
      </c>
      <c r="AA373" s="59">
        <f>DSR_JAN_18!AA373/DSR_JAN_18!AA$560</f>
        <v>1.9641538763158606E-4</v>
      </c>
      <c r="AB373" s="59">
        <f>DSR_JAN_18!AB373/DSR_JAN_18!AB$560</f>
        <v>2.0218146834248066E-4</v>
      </c>
      <c r="AC373" s="59">
        <f>DSR_JAN_18!AC373/DSR_JAN_18!AC$560</f>
        <v>9.1162475212981344E-5</v>
      </c>
      <c r="AD373" s="59">
        <f>DSR_JAN_18!AD373/DSR_JAN_18!AD$560</f>
        <v>4.6697540893188061E-4</v>
      </c>
      <c r="AE373" s="59">
        <f>DSR_JAN_18!AE373/DSR_JAN_18!AE$560</f>
        <v>5.3417723674392757E-4</v>
      </c>
      <c r="AF373" s="59">
        <f>DSR_JAN_18!AF373/DSR_JAN_18!AF$560</f>
        <v>6.2315236737898167E-5</v>
      </c>
      <c r="AG373" s="59">
        <f>DSR_JAN_18!AG373/DSR_JAN_18!AG$560</f>
        <v>6.6267504573425801E-4</v>
      </c>
      <c r="AH373" s="59">
        <f>DSR_JAN_18!AH373/DSR_JAN_18!AH$560</f>
        <v>7.0076676811708786E-4</v>
      </c>
      <c r="AI373" s="59">
        <f>DSR_JAN_18!AI373/DSR_JAN_18!AI$560</f>
        <v>8.3744722712032478E-4</v>
      </c>
      <c r="AJ373" s="59">
        <f>DSR_JAN_18!AJ373/DSR_JAN_18!AJ$560</f>
        <v>2.4021655184172696E-4</v>
      </c>
      <c r="AK373" s="59">
        <f>DSR_JAN_18!AK373/DSR_JAN_18!AK$560</f>
        <v>3.7791555351108618E-4</v>
      </c>
      <c r="AL373" s="59">
        <f>DSR_JAN_18!AL373/DSR_JAN_18!AL$560</f>
        <v>2.127542097452142E-4</v>
      </c>
      <c r="AM373" s="59">
        <f>DSR_JAN_18!AM373/DSR_JAN_18!AM$560</f>
        <v>3.4551661906119085E-4</v>
      </c>
      <c r="AN373" s="59">
        <f>DSR_JAN_18!AN373/DSR_JAN_18!AN$560</f>
        <v>4.8253424351544231E-4</v>
      </c>
      <c r="AO373" s="59">
        <f>DSR_JAN_18!AO373/DSR_JAN_18!AO$560</f>
        <v>2.1290161791701062E-4</v>
      </c>
      <c r="AP373" s="59">
        <f>DSR_JAN_18!AP373/DSR_JAN_18!AP$560</f>
        <v>3.4862240895246167E-4</v>
      </c>
      <c r="AQ373" s="59">
        <f>DSR_JAN_18!AQ373/DSR_JAN_18!AQ$560</f>
        <v>2.979444689474216E-4</v>
      </c>
      <c r="AR373" s="59">
        <f>DSR_JAN_18!AR373/DSR_JAN_18!AR$560</f>
        <v>1.9272326738488523E-4</v>
      </c>
      <c r="AS373" s="59">
        <f>DSR_JAN_18!AS373/DSR_JAN_18!AS$560</f>
        <v>1.5949162141381989E-4</v>
      </c>
      <c r="AT373" s="59">
        <f>DSR_JAN_18!AT373/DSR_JAN_18!AT$560</f>
        <v>9.9256330623422864E-4</v>
      </c>
      <c r="AU373" s="59">
        <f>DSR_JAN_18!AU373/DSR_JAN_18!AU$560</f>
        <v>0</v>
      </c>
      <c r="AV373" s="59">
        <f>DSR_JAN_18!AV373/DSR_JAN_18!AV$560</f>
        <v>6.1057294406781094E-5</v>
      </c>
      <c r="AW373" s="59">
        <f>DSR_JAN_18!AW373/DSR_JAN_18!AW$560</f>
        <v>4.681156216274243E-4</v>
      </c>
      <c r="AX373" s="59">
        <f>DSR_JAN_18!AX373/DSR_JAN_18!AX$560</f>
        <v>0</v>
      </c>
      <c r="AY373" s="59">
        <f>DSR_JAN_18!AY373/DSR_JAN_18!AY$560</f>
        <v>4.5325970920177838E-4</v>
      </c>
      <c r="AZ373" s="59">
        <f>DSR_JAN_18!AZ373/DSR_JAN_18!AZ$560</f>
        <v>6.2657194671394002E-4</v>
      </c>
      <c r="BA373" s="59">
        <f>DSR_JAN_18!BA373/DSR_JAN_18!BA$560</f>
        <v>3.2579976259408786E-4</v>
      </c>
      <c r="BB373" s="59">
        <f>DSR_JAN_18!BB373/DSR_JAN_18!BB$560</f>
        <v>1.0892588835268613E-3</v>
      </c>
      <c r="BC373" s="59">
        <f>DSR_JAN_18!BC373/DSR_JAN_18!BC$560</f>
        <v>1.3849312880928838E-3</v>
      </c>
      <c r="BD373" s="59">
        <f>DSR_JAN_18!BD373/DSR_JAN_18!BD$560</f>
        <v>1.0457016965022944E-3</v>
      </c>
      <c r="BE373" s="59">
        <f>DSR_JAN_18!BE373/DSR_JAN_18!BE$560</f>
        <v>0</v>
      </c>
      <c r="BF373" s="59">
        <f>DSR_JAN_18!BF373/DSR_JAN_18!BF$560</f>
        <v>5.0174573251125657E-4</v>
      </c>
      <c r="BG373" s="59">
        <f>DSR_JAN_18!BG373/DSR_JAN_18!BG$560</f>
        <v>9.0893434339669879E-4</v>
      </c>
      <c r="BH373" s="59">
        <f>DSR_JAN_18!BH373/DSR_JAN_18!BH$560</f>
        <v>8.8682961479134099E-4</v>
      </c>
      <c r="BI373" s="59">
        <f>DSR_JAN_18!BI373/DSR_JAN_18!BI$560</f>
        <v>3.0228605780130896E-4</v>
      </c>
      <c r="BJ373" s="59">
        <f>DSR_JAN_18!BJ373/DSR_JAN_18!BJ$560</f>
        <v>8.0361798808968891E-4</v>
      </c>
      <c r="BK373" s="59">
        <f>DSR_JAN_18!BK373/DSR_JAN_18!BK$560</f>
        <v>0</v>
      </c>
      <c r="BL373" s="59">
        <f>DSR_JAN_18!BM373/DSR_JAN_18!BM$560</f>
        <v>3.5578182009330089E-4</v>
      </c>
      <c r="BM373" s="59">
        <f>DSR_JAN_18!BM373/DSR_JAN_18!BM$560</f>
        <v>3.5578182009330089E-4</v>
      </c>
      <c r="BN373" s="59">
        <f>DSR_JAN_18!BN373/DSR_JAN_18!BN$560</f>
        <v>5.0332998588853406E-4</v>
      </c>
      <c r="BO373" s="59">
        <f>DSR_JAN_18!BO373/DSR_JAN_18!BO$560</f>
        <v>2.4296894957714978E-4</v>
      </c>
      <c r="BP373" s="59">
        <f>DSR_JAN_18!BP373/DSR_JAN_18!BP$560</f>
        <v>4.2087042747158103E-4</v>
      </c>
      <c r="BQ373" s="59">
        <f>DSR_JAN_18!BQ373/DSR_JAN_18!BQ$560</f>
        <v>4.2767859295805968E-4</v>
      </c>
      <c r="BR373" s="59">
        <f>DSR_JAN_18!BR373/DSR_JAN_18!BR$560</f>
        <v>5.8430204265085613E-4</v>
      </c>
      <c r="BS373" s="59">
        <f>DSR_JAN_18!BS373/DSR_JAN_18!BS$560</f>
        <v>5.1669123303390923E-4</v>
      </c>
      <c r="BT373" s="59">
        <f>DSR_JAN_18!BT373/DSR_JAN_18!BT$560</f>
        <v>4.4607366912192021E-4</v>
      </c>
      <c r="BU373" s="59">
        <f>DSR_JAN_18!BU373/DSR_JAN_18!BU$560</f>
        <v>6.8312288955832857E-4</v>
      </c>
      <c r="BV373" s="59">
        <f>DSR_JAN_18!BV373/DSR_JAN_18!BV$560</f>
        <v>2.6484903562712397E-4</v>
      </c>
    </row>
    <row r="374" spans="1:74" x14ac:dyDescent="0.25">
      <c r="A374" s="40" t="s">
        <v>152</v>
      </c>
      <c r="B374" s="39" t="s">
        <v>133</v>
      </c>
      <c r="C374" s="40" t="s">
        <v>151</v>
      </c>
      <c r="D374" s="40" t="s">
        <v>1109</v>
      </c>
      <c r="E374" s="40" t="s">
        <v>741</v>
      </c>
      <c r="F374" s="59">
        <f>DSR_JAN_18!F374/DSR_JAN_18!F$560</f>
        <v>3.5688923405180492E-3</v>
      </c>
      <c r="G374" s="60">
        <f>DSR_JAN_18!G374/DSR_JAN_18!G$560</f>
        <v>3.6679915823970679E-3</v>
      </c>
      <c r="H374" s="59">
        <f>DSR_JAN_18!H374/DSR_JAN_18!H$560</f>
        <v>5.0023954283567726E-3</v>
      </c>
      <c r="I374" s="59">
        <f>DSR_JAN_18!I374/DSR_JAN_18!I$560</f>
        <v>3.0998160085523186E-3</v>
      </c>
      <c r="J374" s="59">
        <f>DSR_JAN_18!J374/DSR_JAN_18!J$560</f>
        <v>6.1161997227800529E-3</v>
      </c>
      <c r="K374" s="59">
        <f>DSR_JAN_18!K374/DSR_JAN_18!K$560</f>
        <v>2.0245615065223278E-3</v>
      </c>
      <c r="L374" s="59">
        <f>DSR_JAN_18!L374/DSR_JAN_18!L$560</f>
        <v>2.2154939867131624E-3</v>
      </c>
      <c r="M374" s="59">
        <f>DSR_JAN_18!M374/DSR_JAN_18!M$560</f>
        <v>2.0804565516555733E-3</v>
      </c>
      <c r="N374" s="59">
        <f>DSR_JAN_18!N374/DSR_JAN_18!N$560</f>
        <v>2.0804565516555733E-3</v>
      </c>
      <c r="O374" s="59">
        <f>DSR_JAN_18!O374/DSR_JAN_18!O$560</f>
        <v>3.8604175586071303E-3</v>
      </c>
      <c r="P374" s="59">
        <f>DSR_JAN_18!P374/DSR_JAN_18!P$560</f>
        <v>3.8604175586071303E-3</v>
      </c>
      <c r="Q374" s="59">
        <f>DSR_JAN_18!Q374/DSR_JAN_18!Q$560</f>
        <v>2.3611819286387782E-3</v>
      </c>
      <c r="R374" s="59">
        <f>DSR_JAN_18!R374/DSR_JAN_18!R$560</f>
        <v>3.9483161275175498E-3</v>
      </c>
      <c r="S374" s="59">
        <f>DSR_JAN_18!S374/DSR_JAN_18!S$560</f>
        <v>1.047762063907E-3</v>
      </c>
      <c r="T374" s="59">
        <f>DSR_JAN_18!T374/DSR_JAN_18!T$560</f>
        <v>2.0504730977834473E-3</v>
      </c>
      <c r="U374" s="59">
        <f>DSR_JAN_18!U374/DSR_JAN_18!U$560</f>
        <v>6.8089815115043298E-3</v>
      </c>
      <c r="V374" s="59">
        <f>DSR_JAN_18!V374/DSR_JAN_18!V$560</f>
        <v>2.5973316768524509E-3</v>
      </c>
      <c r="W374" s="59">
        <f>DSR_JAN_18!W374/DSR_JAN_18!W$560</f>
        <v>3.161137211672316E-3</v>
      </c>
      <c r="X374" s="59">
        <f>DSR_JAN_18!X374/DSR_JAN_18!X$560</f>
        <v>5.3211309386731577E-3</v>
      </c>
      <c r="Y374" s="59">
        <f>DSR_JAN_18!Y374/DSR_JAN_18!Y$560</f>
        <v>5.7213641816413439E-3</v>
      </c>
      <c r="Z374" s="59">
        <f>DSR_JAN_18!Z374/DSR_JAN_18!Z$560</f>
        <v>5.4996308536844106E-3</v>
      </c>
      <c r="AA374" s="59">
        <f>DSR_JAN_18!AA374/DSR_JAN_18!AA$560</f>
        <v>5.4996308536844106E-3</v>
      </c>
      <c r="AB374" s="59">
        <f>DSR_JAN_18!AB374/DSR_JAN_18!AB$560</f>
        <v>6.2782666485296625E-3</v>
      </c>
      <c r="AC374" s="59">
        <f>DSR_JAN_18!AC374/DSR_JAN_18!AC$560</f>
        <v>3.2818491076673285E-3</v>
      </c>
      <c r="AD374" s="59">
        <f>DSR_JAN_18!AD374/DSR_JAN_18!AD$560</f>
        <v>2.5203579313846829E-3</v>
      </c>
      <c r="AE374" s="59">
        <f>DSR_JAN_18!AE374/DSR_JAN_18!AE$560</f>
        <v>2.8772825357515552E-3</v>
      </c>
      <c r="AF374" s="59">
        <f>DSR_JAN_18!AF374/DSR_JAN_18!AF$560</f>
        <v>2.9505182159985073E-3</v>
      </c>
      <c r="AG374" s="59">
        <f>DSR_JAN_18!AG374/DSR_JAN_18!AG$560</f>
        <v>4.4225135467434598E-3</v>
      </c>
      <c r="AH374" s="59">
        <f>DSR_JAN_18!AH374/DSR_JAN_18!AH$560</f>
        <v>3.0714800318159497E-3</v>
      </c>
      <c r="AI374" s="59">
        <f>DSR_JAN_18!AI374/DSR_JAN_18!AI$560</f>
        <v>3.1263225081547413E-3</v>
      </c>
      <c r="AJ374" s="59">
        <f>DSR_JAN_18!AJ374/DSR_JAN_18!AJ$560</f>
        <v>6.370542954842599E-3</v>
      </c>
      <c r="AK374" s="59">
        <f>DSR_JAN_18!AK374/DSR_JAN_18!AK$560</f>
        <v>5.8954826347729439E-3</v>
      </c>
      <c r="AL374" s="59">
        <f>DSR_JAN_18!AL374/DSR_JAN_18!AL$560</f>
        <v>4.0894398458883666E-3</v>
      </c>
      <c r="AM374" s="59">
        <f>DSR_JAN_18!AM374/DSR_JAN_18!AM$560</f>
        <v>4.433680053187547E-3</v>
      </c>
      <c r="AN374" s="59">
        <f>DSR_JAN_18!AN374/DSR_JAN_18!AN$560</f>
        <v>3.6579184597381777E-3</v>
      </c>
      <c r="AO374" s="59">
        <f>DSR_JAN_18!AO374/DSR_JAN_18!AO$560</f>
        <v>4.7051257559659349E-3</v>
      </c>
      <c r="AP374" s="59">
        <f>DSR_JAN_18!AP374/DSR_JAN_18!AP$560</f>
        <v>3.4049188633403513E-3</v>
      </c>
      <c r="AQ374" s="59">
        <f>DSR_JAN_18!AQ374/DSR_JAN_18!AQ$560</f>
        <v>2.572963306838805E-3</v>
      </c>
      <c r="AR374" s="59">
        <f>DSR_JAN_18!AR374/DSR_JAN_18!AR$560</f>
        <v>2.8836218882463439E-3</v>
      </c>
      <c r="AS374" s="59">
        <f>DSR_JAN_18!AS374/DSR_JAN_18!AS$560</f>
        <v>1.674662024845109E-3</v>
      </c>
      <c r="AT374" s="59">
        <f>DSR_JAN_18!AT374/DSR_JAN_18!AT$560</f>
        <v>1.8074562510596041E-3</v>
      </c>
      <c r="AU374" s="59">
        <f>DSR_JAN_18!AU374/DSR_JAN_18!AU$560</f>
        <v>5.350825938821125E-3</v>
      </c>
      <c r="AV374" s="59">
        <f>DSR_JAN_18!AV374/DSR_JAN_18!AV$560</f>
        <v>3.7192980160569949E-3</v>
      </c>
      <c r="AW374" s="59">
        <f>DSR_JAN_18!AW374/DSR_JAN_18!AW$560</f>
        <v>4.6917952076748664E-3</v>
      </c>
      <c r="AX374" s="59">
        <f>DSR_JAN_18!AX374/DSR_JAN_18!AX$560</f>
        <v>5.350825938821125E-3</v>
      </c>
      <c r="AY374" s="59">
        <f>DSR_JAN_18!AY374/DSR_JAN_18!AY$560</f>
        <v>4.6105011045368387E-3</v>
      </c>
      <c r="AZ374" s="59">
        <f>DSR_JAN_18!AZ374/DSR_JAN_18!AZ$560</f>
        <v>2.685181965492495E-3</v>
      </c>
      <c r="BA374" s="59">
        <f>DSR_JAN_18!BA374/DSR_JAN_18!BA$560</f>
        <v>2.2235833797046491E-3</v>
      </c>
      <c r="BB374" s="59">
        <f>DSR_JAN_18!BB374/DSR_JAN_18!BB$560</f>
        <v>5.3148627645921197E-3</v>
      </c>
      <c r="BC374" s="59">
        <f>DSR_JAN_18!BC374/DSR_JAN_18!BC$560</f>
        <v>5.080480242217144E-3</v>
      </c>
      <c r="BD374" s="59">
        <f>DSR_JAN_18!BD374/DSR_JAN_18!BD$560</f>
        <v>5.4957864921949453E-3</v>
      </c>
      <c r="BE374" s="59">
        <f>DSR_JAN_18!BE374/DSR_JAN_18!BE$560</f>
        <v>2.5950807606441424E-2</v>
      </c>
      <c r="BF374" s="59">
        <f>DSR_JAN_18!BF374/DSR_JAN_18!BF$560</f>
        <v>3.3813299364889027E-3</v>
      </c>
      <c r="BG374" s="59">
        <f>DSR_JAN_18!BG374/DSR_JAN_18!BG$560</f>
        <v>2.8345712841393905E-3</v>
      </c>
      <c r="BH374" s="59">
        <f>DSR_JAN_18!BH374/DSR_JAN_18!BH$560</f>
        <v>2.0504730977834473E-3</v>
      </c>
      <c r="BI374" s="59">
        <f>DSR_JAN_18!BI374/DSR_JAN_18!BI$560</f>
        <v>2.7205745202117807E-3</v>
      </c>
      <c r="BJ374" s="59">
        <f>DSR_JAN_18!BJ374/DSR_JAN_18!BJ$560</f>
        <v>1.6492432801022479E-3</v>
      </c>
      <c r="BK374" s="59">
        <f>DSR_JAN_18!BK374/DSR_JAN_18!BK$560</f>
        <v>2.2335272302091984E-3</v>
      </c>
      <c r="BL374" s="59">
        <f>DSR_JAN_18!BM374/DSR_JAN_18!BM$560</f>
        <v>1.8338935635718329E-3</v>
      </c>
      <c r="BM374" s="59">
        <f>DSR_JAN_18!BM374/DSR_JAN_18!BM$560</f>
        <v>1.8338935635718329E-3</v>
      </c>
      <c r="BN374" s="59">
        <f>DSR_JAN_18!BN374/DSR_JAN_18!BN$560</f>
        <v>3.5775146689308109E-3</v>
      </c>
      <c r="BO374" s="59">
        <f>DSR_JAN_18!BO374/DSR_JAN_18!BO$560</f>
        <v>3.8267609558401078E-3</v>
      </c>
      <c r="BP374" s="59">
        <f>DSR_JAN_18!BP374/DSR_JAN_18!BP$560</f>
        <v>5.1624342746857538E-3</v>
      </c>
      <c r="BQ374" s="59">
        <f>DSR_JAN_18!BQ374/DSR_JAN_18!BQ$560</f>
        <v>3.1079231691766187E-3</v>
      </c>
      <c r="BR374" s="59">
        <f>DSR_JAN_18!BR374/DSR_JAN_18!BR$560</f>
        <v>3.1279053436410673E-3</v>
      </c>
      <c r="BS374" s="59">
        <f>DSR_JAN_18!BS374/DSR_JAN_18!BS$560</f>
        <v>3.3807923205671363E-3</v>
      </c>
      <c r="BT374" s="59">
        <f>DSR_JAN_18!BT374/DSR_JAN_18!BT$560</f>
        <v>3.1114449292760178E-3</v>
      </c>
      <c r="BU374" s="59">
        <f>DSR_JAN_18!BU374/DSR_JAN_18!BU$560</f>
        <v>5.7191683776976329E-3</v>
      </c>
      <c r="BV374" s="59">
        <f>DSR_JAN_18!BV374/DSR_JAN_18!BV$560</f>
        <v>2.8376682388620415E-3</v>
      </c>
    </row>
    <row r="375" spans="1:74" x14ac:dyDescent="0.25">
      <c r="A375" s="40" t="s">
        <v>152</v>
      </c>
      <c r="B375" s="39" t="s">
        <v>133</v>
      </c>
      <c r="C375" s="40" t="s">
        <v>151</v>
      </c>
      <c r="D375" s="40" t="s">
        <v>1110</v>
      </c>
      <c r="E375" s="40" t="s">
        <v>1111</v>
      </c>
      <c r="F375" s="59">
        <f>DSR_JAN_18!F375/DSR_JAN_18!F$560</f>
        <v>2.0400960840020938E-3</v>
      </c>
      <c r="G375" s="60">
        <f>DSR_JAN_18!G375/DSR_JAN_18!G$560</f>
        <v>2.2070052426838758E-3</v>
      </c>
      <c r="H375" s="59">
        <f>DSR_JAN_18!H375/DSR_JAN_18!H$560</f>
        <v>3.0014372570140633E-3</v>
      </c>
      <c r="I375" s="59">
        <f>DSR_JAN_18!I375/DSR_JAN_18!I$560</f>
        <v>1.8598896051313912E-3</v>
      </c>
      <c r="J375" s="59">
        <f>DSR_JAN_18!J375/DSR_JAN_18!J$560</f>
        <v>3.6697198336680318E-3</v>
      </c>
      <c r="K375" s="59">
        <f>DSR_JAN_18!K375/DSR_JAN_18!K$560</f>
        <v>1.2147369039133967E-3</v>
      </c>
      <c r="L375" s="59">
        <f>DSR_JAN_18!L375/DSR_JAN_18!L$560</f>
        <v>1.3292963920278973E-3</v>
      </c>
      <c r="M375" s="59">
        <f>DSR_JAN_18!M375/DSR_JAN_18!M$560</f>
        <v>1.2482739309933437E-3</v>
      </c>
      <c r="N375" s="59">
        <f>DSR_JAN_18!N375/DSR_JAN_18!N$560</f>
        <v>1.2482739309933437E-3</v>
      </c>
      <c r="O375" s="59">
        <f>DSR_JAN_18!O375/DSR_JAN_18!O$560</f>
        <v>2.3162505351642785E-3</v>
      </c>
      <c r="P375" s="59">
        <f>DSR_JAN_18!P375/DSR_JAN_18!P$560</f>
        <v>2.3162505351642785E-3</v>
      </c>
      <c r="Q375" s="59">
        <f>DSR_JAN_18!Q375/DSR_JAN_18!Q$560</f>
        <v>1.4167091571832666E-3</v>
      </c>
      <c r="R375" s="59">
        <f>DSR_JAN_18!R375/DSR_JAN_18!R$560</f>
        <v>2.3689896765105292E-3</v>
      </c>
      <c r="S375" s="59">
        <f>DSR_JAN_18!S375/DSR_JAN_18!S$560</f>
        <v>6.2865723834419998E-4</v>
      </c>
      <c r="T375" s="59">
        <f>DSR_JAN_18!T375/DSR_JAN_18!T$560</f>
        <v>1.2302838586700684E-3</v>
      </c>
      <c r="U375" s="59">
        <f>DSR_JAN_18!U375/DSR_JAN_18!U$560</f>
        <v>4.085388906902597E-3</v>
      </c>
      <c r="V375" s="59">
        <f>DSR_JAN_18!V375/DSR_JAN_18!V$560</f>
        <v>1.5583990061114703E-3</v>
      </c>
      <c r="W375" s="59">
        <f>DSR_JAN_18!W375/DSR_JAN_18!W$560</f>
        <v>1.8966823270033894E-3</v>
      </c>
      <c r="X375" s="59">
        <f>DSR_JAN_18!X375/DSR_JAN_18!X$560</f>
        <v>3.1926785632038941E-3</v>
      </c>
      <c r="Y375" s="59">
        <f>DSR_JAN_18!Y375/DSR_JAN_18!Y$560</f>
        <v>3.4328185089848059E-3</v>
      </c>
      <c r="Z375" s="59">
        <f>DSR_JAN_18!Z375/DSR_JAN_18!Z$560</f>
        <v>3.299778512210646E-3</v>
      </c>
      <c r="AA375" s="59">
        <f>DSR_JAN_18!AA375/DSR_JAN_18!AA$560</f>
        <v>3.299778512210646E-3</v>
      </c>
      <c r="AB375" s="59">
        <f>DSR_JAN_18!AB375/DSR_JAN_18!AB$560</f>
        <v>3.7669599891177975E-3</v>
      </c>
      <c r="AC375" s="59">
        <f>DSR_JAN_18!AC375/DSR_JAN_18!AC$560</f>
        <v>1.9691094646003969E-3</v>
      </c>
      <c r="AD375" s="59">
        <f>DSR_JAN_18!AD375/DSR_JAN_18!AD$560</f>
        <v>1.380196010043993E-3</v>
      </c>
      <c r="AE375" s="59">
        <f>DSR_JAN_18!AE375/DSR_JAN_18!AE$560</f>
        <v>1.5756547219591853E-3</v>
      </c>
      <c r="AF375" s="59">
        <f>DSR_JAN_18!AF375/DSR_JAN_18!AF$560</f>
        <v>1.6157599754277542E-3</v>
      </c>
      <c r="AG375" s="59">
        <f>DSR_JAN_18!AG375/DSR_JAN_18!AG$560</f>
        <v>2.4218526565499901E-3</v>
      </c>
      <c r="AH375" s="59">
        <f>DSR_JAN_18!AH375/DSR_JAN_18!AH$560</f>
        <v>1.6820009698039727E-3</v>
      </c>
      <c r="AI375" s="59">
        <f>DSR_JAN_18!AI375/DSR_JAN_18!AI$560</f>
        <v>1.7120337544656917E-3</v>
      </c>
      <c r="AJ375" s="59">
        <f>DSR_JAN_18!AJ375/DSR_JAN_18!AJ$560</f>
        <v>4.0836813813093578E-3</v>
      </c>
      <c r="AK375" s="59">
        <f>DSR_JAN_18!AK375/DSR_JAN_18!AK$560</f>
        <v>3.7791555351108612E-3</v>
      </c>
      <c r="AL375" s="59">
        <f>DSR_JAN_18!AL375/DSR_JAN_18!AL$560</f>
        <v>2.6214357986463891E-3</v>
      </c>
      <c r="AM375" s="59">
        <f>DSR_JAN_18!AM375/DSR_JAN_18!AM$560</f>
        <v>2.8421025981971455E-3</v>
      </c>
      <c r="AN375" s="59">
        <f>DSR_JAN_18!AN375/DSR_JAN_18!AN$560</f>
        <v>2.3448195254731907E-3</v>
      </c>
      <c r="AO375" s="59">
        <f>DSR_JAN_18!AO375/DSR_JAN_18!AO$560</f>
        <v>3.0161062538243172E-3</v>
      </c>
      <c r="AP375" s="59">
        <f>DSR_JAN_18!AP375/DSR_JAN_18!AP$560</f>
        <v>2.1826402970130457E-3</v>
      </c>
      <c r="AQ375" s="59">
        <f>DSR_JAN_18!AQ375/DSR_JAN_18!AQ$560</f>
        <v>1.6493354531017981E-3</v>
      </c>
      <c r="AR375" s="59">
        <f>DSR_JAN_18!AR375/DSR_JAN_18!AR$560</f>
        <v>1.5791262721349029E-3</v>
      </c>
      <c r="AS375" s="59">
        <f>DSR_JAN_18!AS375/DSR_JAN_18!AS$560</f>
        <v>9.170768231294645E-4</v>
      </c>
      <c r="AT375" s="59">
        <f>DSR_JAN_18!AT375/DSR_JAN_18!AT$560</f>
        <v>9.8979747081835473E-4</v>
      </c>
      <c r="AU375" s="59">
        <f>DSR_JAN_18!AU375/DSR_JAN_18!AU$560</f>
        <v>2.9302142045925209E-3</v>
      </c>
      <c r="AV375" s="59">
        <f>DSR_JAN_18!AV375/DSR_JAN_18!AV$560</f>
        <v>2.0367584373645448E-3</v>
      </c>
      <c r="AW375" s="59">
        <f>DSR_JAN_18!AW375/DSR_JAN_18!AW$560</f>
        <v>2.5693164232505222E-3</v>
      </c>
      <c r="AX375" s="59">
        <f>DSR_JAN_18!AX375/DSR_JAN_18!AX$560</f>
        <v>2.9302142045925209E-3</v>
      </c>
      <c r="AY375" s="59">
        <f>DSR_JAN_18!AY375/DSR_JAN_18!AY$560</f>
        <v>2.5247982239130309E-3</v>
      </c>
      <c r="AZ375" s="59">
        <f>DSR_JAN_18!AZ375/DSR_JAN_18!AZ$560</f>
        <v>6.7129549137312375E-4</v>
      </c>
      <c r="BA375" s="59">
        <f>DSR_JAN_18!BA375/DSR_JAN_18!BA$560</f>
        <v>1.4253739613491342E-3</v>
      </c>
      <c r="BB375" s="59">
        <f>DSR_JAN_18!BB375/DSR_JAN_18!BB$560</f>
        <v>1.3287156911480299E-3</v>
      </c>
      <c r="BC375" s="59">
        <f>DSR_JAN_18!BC375/DSR_JAN_18!BC$560</f>
        <v>1.270120060554286E-3</v>
      </c>
      <c r="BD375" s="59">
        <f>DSR_JAN_18!BD375/DSR_JAN_18!BD$560</f>
        <v>3.297471895316967E-3</v>
      </c>
      <c r="BE375" s="59">
        <f>DSR_JAN_18!BE375/DSR_JAN_18!BE$560</f>
        <v>1.5570484563864851E-2</v>
      </c>
      <c r="BF375" s="59">
        <f>DSR_JAN_18!BF375/DSR_JAN_18!BF$560</f>
        <v>2.0287979618933416E-3</v>
      </c>
      <c r="BG375" s="59">
        <f>DSR_JAN_18!BG375/DSR_JAN_18!BG$560</f>
        <v>1.7007427704836342E-3</v>
      </c>
      <c r="BH375" s="59">
        <f>DSR_JAN_18!BH375/DSR_JAN_18!BH$560</f>
        <v>1.2302838586700684E-3</v>
      </c>
      <c r="BI375" s="59">
        <f>DSR_JAN_18!BI375/DSR_JAN_18!BI$560</f>
        <v>1.4898384277350228E-3</v>
      </c>
      <c r="BJ375" s="59">
        <f>DSR_JAN_18!BJ375/DSR_JAN_18!BJ$560</f>
        <v>9.0315703434170735E-4</v>
      </c>
      <c r="BK375" s="59">
        <f>DSR_JAN_18!BK375/DSR_JAN_18!BK$560</f>
        <v>1.2231220546383705E-3</v>
      </c>
      <c r="BL375" s="59">
        <f>DSR_JAN_18!BM375/DSR_JAN_18!BM$560</f>
        <v>1.0042750467179086E-3</v>
      </c>
      <c r="BM375" s="59">
        <f>DSR_JAN_18!BM375/DSR_JAN_18!BM$560</f>
        <v>1.0042750467179086E-3</v>
      </c>
      <c r="BN375" s="59">
        <f>DSR_JAN_18!BN375/DSR_JAN_18!BN$560</f>
        <v>1.9591151758430632E-3</v>
      </c>
      <c r="BO375" s="59">
        <f>DSR_JAN_18!BO375/DSR_JAN_18!BO$560</f>
        <v>2.0956071901029162E-3</v>
      </c>
      <c r="BP375" s="59">
        <f>DSR_JAN_18!BP375/DSR_JAN_18!BP$560</f>
        <v>2.8270473408993414E-3</v>
      </c>
      <c r="BQ375" s="59">
        <f>DSR_JAN_18!BQ375/DSR_JAN_18!BQ$560</f>
        <v>1.7019579259776724E-3</v>
      </c>
      <c r="BR375" s="59">
        <f>DSR_JAN_18!BR375/DSR_JAN_18!BR$560</f>
        <v>1.7129005453272513E-3</v>
      </c>
      <c r="BS375" s="59">
        <f>DSR_JAN_18!BS375/DSR_JAN_18!BS$560</f>
        <v>1.8513862707867652E-3</v>
      </c>
      <c r="BT375" s="59">
        <f>DSR_JAN_18!BT375/DSR_JAN_18!BT$560</f>
        <v>1.703886508889248E-3</v>
      </c>
      <c r="BU375" s="59">
        <f>DSR_JAN_18!BU375/DSR_JAN_18!BU$560</f>
        <v>1.4297920944244082E-3</v>
      </c>
      <c r="BV375" s="59">
        <f>DSR_JAN_18!BV375/DSR_JAN_18!BV$560</f>
        <v>7.0941705971551037E-4</v>
      </c>
    </row>
    <row r="376" spans="1:74" x14ac:dyDescent="0.25">
      <c r="A376" s="40" t="s">
        <v>152</v>
      </c>
      <c r="B376" s="39" t="s">
        <v>133</v>
      </c>
      <c r="C376" s="40" t="s">
        <v>151</v>
      </c>
      <c r="D376" s="40" t="s">
        <v>1112</v>
      </c>
      <c r="E376" s="40" t="s">
        <v>1113</v>
      </c>
      <c r="F376" s="59">
        <f>DSR_JAN_18!F376/DSR_JAN_18!F$560</f>
        <v>1.1656442835676919E-3</v>
      </c>
      <c r="G376" s="60">
        <f>DSR_JAN_18!G376/DSR_JAN_18!G$560</f>
        <v>1.2669895988851093E-3</v>
      </c>
      <c r="H376" s="59">
        <f>DSR_JAN_18!H376/DSR_JAN_18!H$560</f>
        <v>1.7508383999248706E-3</v>
      </c>
      <c r="I376" s="59">
        <f>DSR_JAN_18!I376/DSR_JAN_18!I$560</f>
        <v>1.0849356029933115E-3</v>
      </c>
      <c r="J376" s="59">
        <f>DSR_JAN_18!J376/DSR_JAN_18!J$560</f>
        <v>2.1406699029730188E-3</v>
      </c>
      <c r="K376" s="59">
        <f>DSR_JAN_18!K376/DSR_JAN_18!K$560</f>
        <v>7.0859652728281488E-4</v>
      </c>
      <c r="L376" s="59">
        <f>DSR_JAN_18!L376/DSR_JAN_18!L$560</f>
        <v>7.7542289534960674E-4</v>
      </c>
      <c r="M376" s="59">
        <f>DSR_JAN_18!M376/DSR_JAN_18!M$560</f>
        <v>7.2815979307945056E-4</v>
      </c>
      <c r="N376" s="59">
        <f>DSR_JAN_18!N376/DSR_JAN_18!N$560</f>
        <v>7.2815979307945056E-4</v>
      </c>
      <c r="O376" s="59">
        <f>DSR_JAN_18!O376/DSR_JAN_18!O$560</f>
        <v>1.3511461455124958E-3</v>
      </c>
      <c r="P376" s="59">
        <f>DSR_JAN_18!P376/DSR_JAN_18!P$560</f>
        <v>1.3511461455124958E-3</v>
      </c>
      <c r="Q376" s="59">
        <f>DSR_JAN_18!Q376/DSR_JAN_18!Q$560</f>
        <v>8.2641367502357232E-4</v>
      </c>
      <c r="R376" s="59">
        <f>DSR_JAN_18!R376/DSR_JAN_18!R$560</f>
        <v>1.3819106446311422E-3</v>
      </c>
      <c r="S376" s="59">
        <f>DSR_JAN_18!S376/DSR_JAN_18!S$560</f>
        <v>3.6671672236744999E-4</v>
      </c>
      <c r="T376" s="59">
        <f>DSR_JAN_18!T376/DSR_JAN_18!T$560</f>
        <v>7.1766558422420648E-4</v>
      </c>
      <c r="U376" s="59">
        <f>DSR_JAN_18!U376/DSR_JAN_18!U$560</f>
        <v>2.3831435290265152E-3</v>
      </c>
      <c r="V376" s="59">
        <f>DSR_JAN_18!V376/DSR_JAN_18!V$560</f>
        <v>9.0906608689835769E-4</v>
      </c>
      <c r="W376" s="59">
        <f>DSR_JAN_18!W376/DSR_JAN_18!W$560</f>
        <v>1.1063980240853105E-3</v>
      </c>
      <c r="X376" s="59">
        <f>DSR_JAN_18!X376/DSR_JAN_18!X$560</f>
        <v>1.8623958285356053E-3</v>
      </c>
      <c r="Y376" s="59">
        <f>DSR_JAN_18!Y376/DSR_JAN_18!Y$560</f>
        <v>2.0024774635744699E-3</v>
      </c>
      <c r="Z376" s="59">
        <f>DSR_JAN_18!Z376/DSR_JAN_18!Z$560</f>
        <v>1.9248707987895438E-3</v>
      </c>
      <c r="AA376" s="59">
        <f>DSR_JAN_18!AA376/DSR_JAN_18!AA$560</f>
        <v>1.9248707987895438E-3</v>
      </c>
      <c r="AB376" s="59">
        <f>DSR_JAN_18!AB376/DSR_JAN_18!AB$560</f>
        <v>2.1973933269853821E-3</v>
      </c>
      <c r="AC376" s="59">
        <f>DSR_JAN_18!AC376/DSR_JAN_18!AC$560</f>
        <v>1.1486471876835651E-3</v>
      </c>
      <c r="AD376" s="59">
        <f>DSR_JAN_18!AD376/DSR_JAN_18!AD$560</f>
        <v>7.8011078828573528E-4</v>
      </c>
      <c r="AE376" s="59">
        <f>DSR_JAN_18!AE376/DSR_JAN_18!AE$560</f>
        <v>8.9058745154214827E-4</v>
      </c>
      <c r="AF376" s="59">
        <f>DSR_JAN_18!AF376/DSR_JAN_18!AF$560</f>
        <v>9.1325563828525242E-4</v>
      </c>
      <c r="AG376" s="59">
        <f>DSR_JAN_18!AG376/DSR_JAN_18!AG$560</f>
        <v>1.3688732406586899E-3</v>
      </c>
      <c r="AH376" s="59">
        <f>DSR_JAN_18!AH376/DSR_JAN_18!AH$560</f>
        <v>9.5069620032398451E-4</v>
      </c>
      <c r="AI376" s="59">
        <f>DSR_JAN_18!AI376/DSR_JAN_18!AI$560</f>
        <v>9.6767125252408652E-4</v>
      </c>
      <c r="AJ376" s="59">
        <f>DSR_JAN_18!AJ376/DSR_JAN_18!AJ$560</f>
        <v>2.2868615735332411E-3</v>
      </c>
      <c r="AK376" s="59">
        <f>DSR_JAN_18!AK376/DSR_JAN_18!AK$560</f>
        <v>2.1163270996620827E-3</v>
      </c>
      <c r="AL376" s="59">
        <f>DSR_JAN_18!AL376/DSR_JAN_18!AL$560</f>
        <v>1.4680040472419779E-3</v>
      </c>
      <c r="AM376" s="59">
        <f>DSR_JAN_18!AM376/DSR_JAN_18!AM$560</f>
        <v>1.5915774549904017E-3</v>
      </c>
      <c r="AN376" s="59">
        <f>DSR_JAN_18!AN376/DSR_JAN_18!AN$560</f>
        <v>1.3130989342649869E-3</v>
      </c>
      <c r="AO376" s="59">
        <f>DSR_JAN_18!AO376/DSR_JAN_18!AO$560</f>
        <v>1.6890195021416179E-3</v>
      </c>
      <c r="AP376" s="59">
        <f>DSR_JAN_18!AP376/DSR_JAN_18!AP$560</f>
        <v>1.2222785663273056E-3</v>
      </c>
      <c r="AQ376" s="59">
        <f>DSR_JAN_18!AQ376/DSR_JAN_18!AQ$560</f>
        <v>9.2362785373700709E-4</v>
      </c>
      <c r="AR376" s="59">
        <f>DSR_JAN_18!AR376/DSR_JAN_18!AR$560</f>
        <v>8.9254963207624949E-4</v>
      </c>
      <c r="AS376" s="59">
        <f>DSR_JAN_18!AS376/DSR_JAN_18!AS$560</f>
        <v>5.1834776959491465E-4</v>
      </c>
      <c r="AT376" s="59">
        <f>DSR_JAN_18!AT376/DSR_JAN_18!AT$560</f>
        <v>5.5945074437559173E-4</v>
      </c>
      <c r="AU376" s="59">
        <f>DSR_JAN_18!AU376/DSR_JAN_18!AU$560</f>
        <v>1.6562080286827291E-3</v>
      </c>
      <c r="AV376" s="59">
        <f>DSR_JAN_18!AV376/DSR_JAN_18!AV$560</f>
        <v>1.1512112906843081E-3</v>
      </c>
      <c r="AW376" s="59">
        <f>DSR_JAN_18!AW376/DSR_JAN_18!AW$560</f>
        <v>1.4522223261850776E-3</v>
      </c>
      <c r="AX376" s="59">
        <f>DSR_JAN_18!AX376/DSR_JAN_18!AX$560</f>
        <v>1.6562080286827291E-3</v>
      </c>
      <c r="AY376" s="59">
        <f>DSR_JAN_18!AY376/DSR_JAN_18!AY$560</f>
        <v>1.4270598656899742E-3</v>
      </c>
      <c r="AZ376" s="59">
        <f>DSR_JAN_18!AZ376/DSR_JAN_18!AZ$560</f>
        <v>4.4753032758208252E-4</v>
      </c>
      <c r="BA376" s="59">
        <f>DSR_JAN_18!BA376/DSR_JAN_18!BA$560</f>
        <v>7.9820941835551519E-4</v>
      </c>
      <c r="BB376" s="59">
        <f>DSR_JAN_18!BB376/DSR_JAN_18!BB$560</f>
        <v>8.8581046076535329E-4</v>
      </c>
      <c r="BC376" s="59">
        <f>DSR_JAN_18!BC376/DSR_JAN_18!BC$560</f>
        <v>8.4674670703619077E-4</v>
      </c>
      <c r="BD376" s="59">
        <f>DSR_JAN_18!BD376/DSR_JAN_18!BD$560</f>
        <v>1.9235252722682311E-3</v>
      </c>
      <c r="BE376" s="59">
        <f>DSR_JAN_18!BE376/DSR_JAN_18!BE$560</f>
        <v>9.0827826622544988E-3</v>
      </c>
      <c r="BF376" s="59">
        <f>DSR_JAN_18!BF376/DSR_JAN_18!BF$560</f>
        <v>1.1834654777711159E-3</v>
      </c>
      <c r="BG376" s="59">
        <f>DSR_JAN_18!BG376/DSR_JAN_18!BG$560</f>
        <v>9.9209994944878671E-4</v>
      </c>
      <c r="BH376" s="59">
        <f>DSR_JAN_18!BH376/DSR_JAN_18!BH$560</f>
        <v>7.1766558422420648E-4</v>
      </c>
      <c r="BI376" s="59">
        <f>DSR_JAN_18!BI376/DSR_JAN_18!BI$560</f>
        <v>8.420825895893607E-4</v>
      </c>
      <c r="BJ376" s="59">
        <f>DSR_JAN_18!BJ376/DSR_JAN_18!BJ$560</f>
        <v>5.1048006288879108E-4</v>
      </c>
      <c r="BK376" s="59">
        <f>DSR_JAN_18!BK376/DSR_JAN_18!BK$560</f>
        <v>6.9132985696951376E-4</v>
      </c>
      <c r="BL376" s="59">
        <f>DSR_JAN_18!BM376/DSR_JAN_18!BM$560</f>
        <v>5.6763372205794827E-4</v>
      </c>
      <c r="BM376" s="59">
        <f>DSR_JAN_18!BM376/DSR_JAN_18!BM$560</f>
        <v>5.6763372205794827E-4</v>
      </c>
      <c r="BN376" s="59">
        <f>DSR_JAN_18!BN376/DSR_JAN_18!BN$560</f>
        <v>1.1073259689547749E-3</v>
      </c>
      <c r="BO376" s="59">
        <f>DSR_JAN_18!BO376/DSR_JAN_18!BO$560</f>
        <v>1.184473629188605E-3</v>
      </c>
      <c r="BP376" s="59">
        <f>DSR_JAN_18!BP376/DSR_JAN_18!BP$560</f>
        <v>1.5978963231170189E-3</v>
      </c>
      <c r="BQ376" s="59">
        <f>DSR_JAN_18!BQ376/DSR_JAN_18!BQ$560</f>
        <v>9.6197621903085825E-4</v>
      </c>
      <c r="BR376" s="59">
        <f>DSR_JAN_18!BR376/DSR_JAN_18!BR$560</f>
        <v>9.6816117779366373E-4</v>
      </c>
      <c r="BS376" s="59">
        <f>DSR_JAN_18!BS376/DSR_JAN_18!BS$560</f>
        <v>1.0464357182707804E-3</v>
      </c>
      <c r="BT376" s="59">
        <f>DSR_JAN_18!BT376/DSR_JAN_18!BT$560</f>
        <v>9.6306628763305317E-4</v>
      </c>
      <c r="BU376" s="59">
        <f>DSR_JAN_18!BU376/DSR_JAN_18!BU$560</f>
        <v>9.5319472961627233E-4</v>
      </c>
      <c r="BV376" s="59">
        <f>DSR_JAN_18!BV376/DSR_JAN_18!BV$560</f>
        <v>4.7294470647700693E-4</v>
      </c>
    </row>
    <row r="377" spans="1:74" x14ac:dyDescent="0.25">
      <c r="A377" s="40" t="s">
        <v>152</v>
      </c>
      <c r="B377" s="39" t="s">
        <v>133</v>
      </c>
      <c r="C377" s="40" t="s">
        <v>151</v>
      </c>
      <c r="D377" s="40" t="s">
        <v>1114</v>
      </c>
      <c r="E377" s="40" t="s">
        <v>1115</v>
      </c>
      <c r="F377" s="59">
        <f>DSR_JAN_18!F377/DSR_JAN_18!F$560</f>
        <v>1.8934075957681427E-3</v>
      </c>
      <c r="G377" s="60">
        <f>DSR_JAN_18!G377/DSR_JAN_18!G$560</f>
        <v>2.0113527518984902E-3</v>
      </c>
      <c r="H377" s="59">
        <f>DSR_JAN_18!H377/DSR_JAN_18!H$560</f>
        <v>2.7513174855962248E-3</v>
      </c>
      <c r="I377" s="59">
        <f>DSR_JAN_18!I377/DSR_JAN_18!I$560</f>
        <v>1.7048988047037754E-3</v>
      </c>
      <c r="J377" s="59">
        <f>DSR_JAN_18!J377/DSR_JAN_18!J$560</f>
        <v>3.3639098475290296E-3</v>
      </c>
      <c r="K377" s="59">
        <f>DSR_JAN_18!K377/DSR_JAN_18!K$560</f>
        <v>1.1135088285872804E-3</v>
      </c>
      <c r="L377" s="59">
        <f>DSR_JAN_18!L377/DSR_JAN_18!L$560</f>
        <v>1.2185216926922393E-3</v>
      </c>
      <c r="M377" s="59">
        <f>DSR_JAN_18!M377/DSR_JAN_18!M$560</f>
        <v>1.144251103410565E-3</v>
      </c>
      <c r="N377" s="59">
        <f>DSR_JAN_18!N377/DSR_JAN_18!N$560</f>
        <v>1.144251103410565E-3</v>
      </c>
      <c r="O377" s="59">
        <f>DSR_JAN_18!O377/DSR_JAN_18!O$560</f>
        <v>2.1232296572339221E-3</v>
      </c>
      <c r="P377" s="59">
        <f>DSR_JAN_18!P377/DSR_JAN_18!P$560</f>
        <v>2.1232296572339221E-3</v>
      </c>
      <c r="Q377" s="59">
        <f>DSR_JAN_18!Q377/DSR_JAN_18!Q$560</f>
        <v>1.2986500607513279E-3</v>
      </c>
      <c r="R377" s="59">
        <f>DSR_JAN_18!R377/DSR_JAN_18!R$560</f>
        <v>2.1715738701346518E-3</v>
      </c>
      <c r="S377" s="59">
        <f>DSR_JAN_18!S377/DSR_JAN_18!S$560</f>
        <v>5.7626913514884992E-4</v>
      </c>
      <c r="T377" s="59">
        <f>DSR_JAN_18!T377/DSR_JAN_18!T$560</f>
        <v>1.1277602037808958E-3</v>
      </c>
      <c r="U377" s="59">
        <f>DSR_JAN_18!U377/DSR_JAN_18!U$560</f>
        <v>3.7449398313273807E-3</v>
      </c>
      <c r="V377" s="59">
        <f>DSR_JAN_18!V377/DSR_JAN_18!V$560</f>
        <v>1.4285324222688479E-3</v>
      </c>
      <c r="W377" s="59">
        <f>DSR_JAN_18!W377/DSR_JAN_18!W$560</f>
        <v>1.7386254664197736E-3</v>
      </c>
      <c r="X377" s="59">
        <f>DSR_JAN_18!X377/DSR_JAN_18!X$560</f>
        <v>2.9266220162702363E-3</v>
      </c>
      <c r="Y377" s="59">
        <f>DSR_JAN_18!Y377/DSR_JAN_18!Y$560</f>
        <v>3.1467502999027387E-3</v>
      </c>
      <c r="Z377" s="59">
        <f>DSR_JAN_18!Z377/DSR_JAN_18!Z$560</f>
        <v>3.0247969695264255E-3</v>
      </c>
      <c r="AA377" s="59">
        <f>DSR_JAN_18!AA377/DSR_JAN_18!AA$560</f>
        <v>3.0247969695264255E-3</v>
      </c>
      <c r="AB377" s="59">
        <f>DSR_JAN_18!AB377/DSR_JAN_18!AB$560</f>
        <v>3.4530466566913146E-3</v>
      </c>
      <c r="AC377" s="59">
        <f>DSR_JAN_18!AC377/DSR_JAN_18!AC$560</f>
        <v>1.8050170092170307E-3</v>
      </c>
      <c r="AD377" s="59">
        <f>DSR_JAN_18!AD377/DSR_JAN_18!AD$560</f>
        <v>1.3201874878681671E-3</v>
      </c>
      <c r="AE377" s="59">
        <f>DSR_JAN_18!AE377/DSR_JAN_18!AE$560</f>
        <v>1.5071479949174814E-3</v>
      </c>
      <c r="AF377" s="59">
        <f>DSR_JAN_18!AF377/DSR_JAN_18!AF$560</f>
        <v>1.5455095417135039E-3</v>
      </c>
      <c r="AG377" s="59">
        <f>DSR_JAN_18!AG377/DSR_JAN_18!AG$560</f>
        <v>2.3165547149608602E-3</v>
      </c>
      <c r="AH377" s="59">
        <f>DSR_JAN_18!AH377/DSR_JAN_18!AH$560</f>
        <v>1.6088704928559738E-3</v>
      </c>
      <c r="AI377" s="59">
        <f>DSR_JAN_18!AI377/DSR_JAN_18!AI$560</f>
        <v>1.6375975042715312E-3</v>
      </c>
      <c r="AJ377" s="59">
        <f>DSR_JAN_18!AJ377/DSR_JAN_18!AJ$560</f>
        <v>3.5936396155522355E-3</v>
      </c>
      <c r="AK377" s="59">
        <f>DSR_JAN_18!AK377/DSR_JAN_18!AK$560</f>
        <v>3.3256568708975582E-3</v>
      </c>
      <c r="AL377" s="59">
        <f>DSR_JAN_18!AL377/DSR_JAN_18!AL$560</f>
        <v>2.3068635028088221E-3</v>
      </c>
      <c r="AM377" s="59">
        <f>DSR_JAN_18!AM377/DSR_JAN_18!AM$560</f>
        <v>2.5010502864134883E-3</v>
      </c>
      <c r="AN377" s="59">
        <f>DSR_JAN_18!AN377/DSR_JAN_18!AN$560</f>
        <v>2.063441182416408E-3</v>
      </c>
      <c r="AO377" s="59">
        <f>DSR_JAN_18!AO377/DSR_JAN_18!AO$560</f>
        <v>2.6541735033653994E-3</v>
      </c>
      <c r="AP377" s="59">
        <f>DSR_JAN_18!AP377/DSR_JAN_18!AP$560</f>
        <v>1.9207234613714801E-3</v>
      </c>
      <c r="AQ377" s="59">
        <f>DSR_JAN_18!AQ377/DSR_JAN_18!AQ$560</f>
        <v>1.4514151987295824E-3</v>
      </c>
      <c r="AR377" s="59">
        <f>DSR_JAN_18!AR377/DSR_JAN_18!AR$560</f>
        <v>1.5104686081290374E-3</v>
      </c>
      <c r="AS377" s="59">
        <f>DSR_JAN_18!AS377/DSR_JAN_18!AS$560</f>
        <v>8.772039177760095E-4</v>
      </c>
      <c r="AT377" s="59">
        <f>DSR_JAN_18!AT377/DSR_JAN_18!AT$560</f>
        <v>9.4676279817407845E-4</v>
      </c>
      <c r="AU377" s="59">
        <f>DSR_JAN_18!AU377/DSR_JAN_18!AU$560</f>
        <v>2.8028135870015415E-3</v>
      </c>
      <c r="AV377" s="59">
        <f>DSR_JAN_18!AV377/DSR_JAN_18!AV$560</f>
        <v>1.9482037226965212E-3</v>
      </c>
      <c r="AW377" s="59">
        <f>DSR_JAN_18!AW377/DSR_JAN_18!AW$560</f>
        <v>2.4576070135439777E-3</v>
      </c>
      <c r="AX377" s="59">
        <f>DSR_JAN_18!AX377/DSR_JAN_18!AX$560</f>
        <v>2.8028135870015415E-3</v>
      </c>
      <c r="AY377" s="59">
        <f>DSR_JAN_18!AY377/DSR_JAN_18!AY$560</f>
        <v>2.4150243880907253E-3</v>
      </c>
      <c r="AZ377" s="59">
        <f>DSR_JAN_18!AZ377/DSR_JAN_18!AZ$560</f>
        <v>6.7129549137312375E-4</v>
      </c>
      <c r="BA377" s="59">
        <f>DSR_JAN_18!BA377/DSR_JAN_18!BA$560</f>
        <v>1.2543290859872382E-3</v>
      </c>
      <c r="BB377" s="59">
        <f>DSR_JAN_18!BB377/DSR_JAN_18!BB$560</f>
        <v>1.3287156911480299E-3</v>
      </c>
      <c r="BC377" s="59">
        <f>DSR_JAN_18!BC377/DSR_JAN_18!BC$560</f>
        <v>1.270120060554286E-3</v>
      </c>
      <c r="BD377" s="59">
        <f>DSR_JAN_18!BD377/DSR_JAN_18!BD$560</f>
        <v>3.0226825707072198E-3</v>
      </c>
      <c r="BE377" s="59">
        <f>DSR_JAN_18!BE377/DSR_JAN_18!BE$560</f>
        <v>1.4272944183542781E-2</v>
      </c>
      <c r="BF377" s="59">
        <f>DSR_JAN_18!BF377/DSR_JAN_18!BF$560</f>
        <v>1.8597314650688965E-3</v>
      </c>
      <c r="BG377" s="59">
        <f>DSR_JAN_18!BG377/DSR_JAN_18!BG$560</f>
        <v>1.5590142062766646E-3</v>
      </c>
      <c r="BH377" s="59">
        <f>DSR_JAN_18!BH377/DSR_JAN_18!BH$560</f>
        <v>1.1277602037808958E-3</v>
      </c>
      <c r="BI377" s="59">
        <f>DSR_JAN_18!BI377/DSR_JAN_18!BI$560</f>
        <v>1.4250628439204565E-3</v>
      </c>
      <c r="BJ377" s="59">
        <f>DSR_JAN_18!BJ377/DSR_JAN_18!BJ$560</f>
        <v>8.638893371964156E-4</v>
      </c>
      <c r="BK377" s="59">
        <f>DSR_JAN_18!BK377/DSR_JAN_18!BK$560</f>
        <v>1.1699428348714849E-3</v>
      </c>
      <c r="BL377" s="59">
        <f>DSR_JAN_18!BM377/DSR_JAN_18!BM$560</f>
        <v>9.6061091425191255E-4</v>
      </c>
      <c r="BM377" s="59">
        <f>DSR_JAN_18!BM377/DSR_JAN_18!BM$560</f>
        <v>9.6061091425191255E-4</v>
      </c>
      <c r="BN377" s="59">
        <f>DSR_JAN_18!BN377/DSR_JAN_18!BN$560</f>
        <v>1.8739362551542344E-3</v>
      </c>
      <c r="BO377" s="59">
        <f>DSR_JAN_18!BO377/DSR_JAN_18!BO$560</f>
        <v>2.0044938340114849E-3</v>
      </c>
      <c r="BP377" s="59">
        <f>DSR_JAN_18!BP377/DSR_JAN_18!BP$560</f>
        <v>2.7041322391211089E-3</v>
      </c>
      <c r="BQ377" s="59">
        <f>DSR_JAN_18!BQ377/DSR_JAN_18!BQ$560</f>
        <v>1.6279597552829909E-3</v>
      </c>
      <c r="BR377" s="59">
        <f>DSR_JAN_18!BR377/DSR_JAN_18!BR$560</f>
        <v>1.6384266085738926E-3</v>
      </c>
      <c r="BS377" s="59">
        <f>DSR_JAN_18!BS377/DSR_JAN_18!BS$560</f>
        <v>1.7708912155351667E-3</v>
      </c>
      <c r="BT377" s="59">
        <f>DSR_JAN_18!BT377/DSR_JAN_18!BT$560</f>
        <v>1.6298044867636286E-3</v>
      </c>
      <c r="BU377" s="59">
        <f>DSR_JAN_18!BU377/DSR_JAN_18!BU$560</f>
        <v>1.4297920944244082E-3</v>
      </c>
      <c r="BV377" s="59">
        <f>DSR_JAN_18!BV377/DSR_JAN_18!BV$560</f>
        <v>7.0941705971551037E-4</v>
      </c>
    </row>
    <row r="378" spans="1:74" x14ac:dyDescent="0.25">
      <c r="A378" s="40" t="s">
        <v>150</v>
      </c>
      <c r="B378" s="39" t="s">
        <v>133</v>
      </c>
      <c r="C378" s="40" t="s">
        <v>151</v>
      </c>
      <c r="D378" s="40" t="s">
        <v>1116</v>
      </c>
      <c r="E378" s="40" t="s">
        <v>1117</v>
      </c>
      <c r="F378" s="59">
        <f>DSR_JAN_18!F378/DSR_JAN_18!F$560</f>
        <v>1.8555787211732102E-3</v>
      </c>
      <c r="G378" s="60">
        <f>DSR_JAN_18!G378/DSR_JAN_18!G$560</f>
        <v>2.1743228903652874E-3</v>
      </c>
      <c r="H378" s="59">
        <f>DSR_JAN_18!H378/DSR_JAN_18!H$560</f>
        <v>2.8586042893095961E-3</v>
      </c>
      <c r="I378" s="59">
        <f>DSR_JAN_18!I378/DSR_JAN_18!I$560</f>
        <v>1.7414303877098091E-3</v>
      </c>
      <c r="J378" s="59">
        <f>DSR_JAN_18!J378/DSR_JAN_18!J$560</f>
        <v>2.3553466410086436E-3</v>
      </c>
      <c r="K378" s="59">
        <f>DSR_JAN_18!K378/DSR_JAN_18!K$560</f>
        <v>1.1508881002183021E-3</v>
      </c>
      <c r="L378" s="59">
        <f>DSR_JAN_18!L378/DSR_JAN_18!L$560</f>
        <v>8.7235075726830767E-4</v>
      </c>
      <c r="M378" s="59">
        <f>DSR_JAN_18!M378/DSR_JAN_18!M$560</f>
        <v>1.190850474895154E-3</v>
      </c>
      <c r="N378" s="59">
        <f>DSR_JAN_18!N378/DSR_JAN_18!N$560</f>
        <v>1.190850474895154E-3</v>
      </c>
      <c r="O378" s="59">
        <f>DSR_JAN_18!O378/DSR_JAN_18!O$560</f>
        <v>2.6687817219398606E-3</v>
      </c>
      <c r="P378" s="59">
        <f>DSR_JAN_18!P378/DSR_JAN_18!P$560</f>
        <v>2.6687817219398606E-3</v>
      </c>
      <c r="Q378" s="59">
        <f>DSR_JAN_18!Q378/DSR_JAN_18!Q$560</f>
        <v>1.4841714980015179E-3</v>
      </c>
      <c r="R378" s="59">
        <f>DSR_JAN_18!R378/DSR_JAN_18!R$560</f>
        <v>1.5395486392745671E-3</v>
      </c>
      <c r="S378" s="59">
        <f>DSR_JAN_18!S378/DSR_JAN_18!S$560</f>
        <v>1.7460970023169522E-3</v>
      </c>
      <c r="T378" s="59">
        <f>DSR_JAN_18!T378/DSR_JAN_18!T$560</f>
        <v>2.8898855221885463E-3</v>
      </c>
      <c r="U378" s="59">
        <f>DSR_JAN_18!U378/DSR_JAN_18!U$560</f>
        <v>4.8762237387075273E-3</v>
      </c>
      <c r="V378" s="59">
        <f>DSR_JAN_18!V378/DSR_JAN_18!V$560</f>
        <v>1.4880546065300499E-3</v>
      </c>
      <c r="W378" s="59">
        <f>DSR_JAN_18!W378/DSR_JAN_18!W$560</f>
        <v>2.1732818330247173E-3</v>
      </c>
      <c r="X378" s="59">
        <f>DSR_JAN_18!X378/DSR_JAN_18!X$560</f>
        <v>2.7631670632338665E-3</v>
      </c>
      <c r="Y378" s="59">
        <f>DSR_JAN_18!Y378/DSR_JAN_18!Y$560</f>
        <v>3.088652800017572E-3</v>
      </c>
      <c r="Z378" s="59">
        <f>DSR_JAN_18!Z378/DSR_JAN_18!Z$560</f>
        <v>2.4738270182506788E-3</v>
      </c>
      <c r="AA378" s="59">
        <f>DSR_JAN_18!AA378/DSR_JAN_18!AA$560</f>
        <v>2.4738270182506788E-3</v>
      </c>
      <c r="AB378" s="59">
        <f>DSR_JAN_18!AB378/DSR_JAN_18!AB$560</f>
        <v>7.1252657967949744E-4</v>
      </c>
      <c r="AC378" s="59">
        <f>DSR_JAN_18!AC378/DSR_JAN_18!AC$560</f>
        <v>1.1699184318999273E-3</v>
      </c>
      <c r="AD378" s="59">
        <f>DSR_JAN_18!AD378/DSR_JAN_18!AD$560</f>
        <v>2.3239664042637984E-3</v>
      </c>
      <c r="AE378" s="59">
        <f>DSR_JAN_18!AE378/DSR_JAN_18!AE$560</f>
        <v>1.0836518641142226E-3</v>
      </c>
      <c r="AF378" s="59">
        <f>DSR_JAN_18!AF378/DSR_JAN_18!AF$560</f>
        <v>9.6479337405486426E-4</v>
      </c>
      <c r="AG378" s="59">
        <f>DSR_JAN_18!AG378/DSR_JAN_18!AG$560</f>
        <v>2.0217204785112955E-3</v>
      </c>
      <c r="AH378" s="59">
        <f>DSR_JAN_18!AH378/DSR_JAN_18!AH$560</f>
        <v>1.0125758346645989E-3</v>
      </c>
      <c r="AI378" s="59">
        <f>DSR_JAN_18!AI378/DSR_JAN_18!AI$560</f>
        <v>9.7702176497371221E-4</v>
      </c>
      <c r="AJ378" s="59">
        <f>DSR_JAN_18!AJ378/DSR_JAN_18!AJ$560</f>
        <v>2.0806817890872474E-3</v>
      </c>
      <c r="AK378" s="59">
        <f>DSR_JAN_18!AK378/DSR_JAN_18!AK$560</f>
        <v>4.2438764641222612E-3</v>
      </c>
      <c r="AL378" s="59">
        <f>DSR_JAN_18!AL378/DSR_JAN_18!AL$560</f>
        <v>5.2580077402165923E-3</v>
      </c>
      <c r="AM378" s="59">
        <f>DSR_JAN_18!AM378/DSR_JAN_18!AM$560</f>
        <v>3.1694505248497703E-3</v>
      </c>
      <c r="AN378" s="59">
        <f>DSR_JAN_18!AN378/DSR_JAN_18!AN$560</f>
        <v>3.4650097262755876E-3</v>
      </c>
      <c r="AO378" s="59">
        <f>DSR_JAN_18!AO378/DSR_JAN_18!AO$560</f>
        <v>5.7287016291915219E-3</v>
      </c>
      <c r="AP378" s="59">
        <f>DSR_JAN_18!AP378/DSR_JAN_18!AP$560</f>
        <v>1.9001721403618041E-3</v>
      </c>
      <c r="AQ378" s="59">
        <f>DSR_JAN_18!AQ378/DSR_JAN_18!AQ$560</f>
        <v>2.8660254187358718E-3</v>
      </c>
      <c r="AR378" s="59">
        <f>DSR_JAN_18!AR378/DSR_JAN_18!AR$560</f>
        <v>1.4333793011750836E-3</v>
      </c>
      <c r="AS378" s="59">
        <f>DSR_JAN_18!AS378/DSR_JAN_18!AS$560</f>
        <v>2.145542098265639E-3</v>
      </c>
      <c r="AT378" s="59">
        <f>DSR_JAN_18!AT378/DSR_JAN_18!AT$560</f>
        <v>1.707042014889626E-3</v>
      </c>
      <c r="AU378" s="59">
        <f>DSR_JAN_18!AU378/DSR_JAN_18!AU$560</f>
        <v>2.874274433765095E-3</v>
      </c>
      <c r="AV378" s="59">
        <f>DSR_JAN_18!AV378/DSR_JAN_18!AV$560</f>
        <v>1.1028702158993164E-3</v>
      </c>
      <c r="AW378" s="59">
        <f>DSR_JAN_18!AW378/DSR_JAN_18!AW$560</f>
        <v>5.1600137165710709E-4</v>
      </c>
      <c r="AX378" s="59">
        <f>DSR_JAN_18!AX378/DSR_JAN_18!AX$560</f>
        <v>2.874274433765095E-3</v>
      </c>
      <c r="AY378" s="59">
        <f>DSR_JAN_18!AY378/DSR_JAN_18!AY$560</f>
        <v>1.3912648902130523E-3</v>
      </c>
      <c r="AZ378" s="59">
        <f>DSR_JAN_18!AZ378/DSR_JAN_18!AZ$560</f>
        <v>0</v>
      </c>
      <c r="BA378" s="59">
        <f>DSR_JAN_18!BA378/DSR_JAN_18!BA$560</f>
        <v>1.343924020700612E-3</v>
      </c>
      <c r="BB378" s="59">
        <f>DSR_JAN_18!BB378/DSR_JAN_18!BB$560</f>
        <v>2.5331601942485149E-3</v>
      </c>
      <c r="BC378" s="59">
        <f>DSR_JAN_18!BC378/DSR_JAN_18!BC$560</f>
        <v>2.2158900609486132E-3</v>
      </c>
      <c r="BD378" s="59">
        <f>DSR_JAN_18!BD378/DSR_JAN_18!BD$560</f>
        <v>1.8372397862158377E-3</v>
      </c>
      <c r="BE378" s="59">
        <f>DSR_JAN_18!BE378/DSR_JAN_18!BE$560</f>
        <v>1.2599660978335987E-2</v>
      </c>
      <c r="BF378" s="59">
        <f>DSR_JAN_18!BF378/DSR_JAN_18!BF$560</f>
        <v>2.2496751593575364E-4</v>
      </c>
      <c r="BG378" s="59">
        <f>DSR_JAN_18!BG378/DSR_JAN_18!BG$560</f>
        <v>3.5205203441421445E-3</v>
      </c>
      <c r="BH378" s="59">
        <f>DSR_JAN_18!BH378/DSR_JAN_18!BH$560</f>
        <v>2.8898855221885463E-3</v>
      </c>
      <c r="BI378" s="59">
        <f>DSR_JAN_18!BI378/DSR_JAN_18!BI$560</f>
        <v>7.5139677224896788E-4</v>
      </c>
      <c r="BJ378" s="59">
        <f>DSR_JAN_18!BJ378/DSR_JAN_18!BJ$560</f>
        <v>7.6708989772197574E-4</v>
      </c>
      <c r="BK378" s="59">
        <f>DSR_JAN_18!BK378/DSR_JAN_18!BK$560</f>
        <v>0</v>
      </c>
      <c r="BL378" s="59">
        <f>DSR_JAN_18!BM378/DSR_JAN_18!BM$560</f>
        <v>2.2317223260397965E-3</v>
      </c>
      <c r="BM378" s="59">
        <f>DSR_JAN_18!BM378/DSR_JAN_18!BM$560</f>
        <v>2.2317223260397965E-3</v>
      </c>
      <c r="BN378" s="59">
        <f>DSR_JAN_18!BN378/DSR_JAN_18!BN$560</f>
        <v>2.4392145469982808E-3</v>
      </c>
      <c r="BO378" s="59">
        <f>DSR_JAN_18!BO378/DSR_JAN_18!BO$560</f>
        <v>1.5489270535543292E-3</v>
      </c>
      <c r="BP378" s="59">
        <f>DSR_JAN_18!BP378/DSR_JAN_18!BP$560</f>
        <v>1.0198014204119081E-3</v>
      </c>
      <c r="BQ378" s="59">
        <f>DSR_JAN_18!BQ378/DSR_JAN_18!BQ$560</f>
        <v>1.5288510449201667E-3</v>
      </c>
      <c r="BR378" s="59">
        <f>DSR_JAN_18!BR378/DSR_JAN_18!BR$560</f>
        <v>1.5337928619584965E-3</v>
      </c>
      <c r="BS378" s="59">
        <f>DSR_JAN_18!BS378/DSR_JAN_18!BS$560</f>
        <v>1.4684908728332155E-3</v>
      </c>
      <c r="BT378" s="59">
        <f>DSR_JAN_18!BT378/DSR_JAN_18!BT$560</f>
        <v>1.6875652807897749E-3</v>
      </c>
      <c r="BU378" s="59">
        <f>DSR_JAN_18!BU378/DSR_JAN_18!BU$560</f>
        <v>2.2241210357713021E-3</v>
      </c>
      <c r="BV378" s="59">
        <f>DSR_JAN_18!BV378/DSR_JAN_18!BV$560</f>
        <v>1.5134230607264222E-3</v>
      </c>
    </row>
    <row r="379" spans="1:74" x14ac:dyDescent="0.25">
      <c r="A379" s="40" t="s">
        <v>150</v>
      </c>
      <c r="B379" s="39" t="s">
        <v>133</v>
      </c>
      <c r="C379" s="40" t="s">
        <v>151</v>
      </c>
      <c r="D379" s="40" t="s">
        <v>1118</v>
      </c>
      <c r="E379" s="40" t="s">
        <v>1119</v>
      </c>
      <c r="F379" s="59">
        <f>DSR_JAN_18!F379/DSR_JAN_18!F$560</f>
        <v>1.3695436829212258E-3</v>
      </c>
      <c r="G379" s="60">
        <f>DSR_JAN_18!G379/DSR_JAN_18!G$560</f>
        <v>1.7597252554835887E-3</v>
      </c>
      <c r="H379" s="59">
        <f>DSR_JAN_18!H379/DSR_JAN_18!H$560</f>
        <v>2.3388580548896697E-3</v>
      </c>
      <c r="I379" s="59">
        <f>DSR_JAN_18!I379/DSR_JAN_18!I$560</f>
        <v>1.4248066808534802E-3</v>
      </c>
      <c r="J379" s="59">
        <f>DSR_JAN_18!J379/DSR_JAN_18!J$560</f>
        <v>1.9271017971888905E-3</v>
      </c>
      <c r="K379" s="59">
        <f>DSR_JAN_18!K379/DSR_JAN_18!K$560</f>
        <v>9.4163571836042889E-4</v>
      </c>
      <c r="L379" s="59">
        <f>DSR_JAN_18!L379/DSR_JAN_18!L$560</f>
        <v>7.1374152867406985E-4</v>
      </c>
      <c r="M379" s="59">
        <f>DSR_JAN_18!M379/DSR_JAN_18!M$560</f>
        <v>9.7433220673239873E-4</v>
      </c>
      <c r="N379" s="59">
        <f>DSR_JAN_18!N379/DSR_JAN_18!N$560</f>
        <v>9.7433220673239873E-4</v>
      </c>
      <c r="O379" s="59">
        <f>DSR_JAN_18!O379/DSR_JAN_18!O$560</f>
        <v>2.1835486815871587E-3</v>
      </c>
      <c r="P379" s="59">
        <f>DSR_JAN_18!P379/DSR_JAN_18!P$560</f>
        <v>2.1835486815871587E-3</v>
      </c>
      <c r="Q379" s="59">
        <f>DSR_JAN_18!Q379/DSR_JAN_18!Q$560</f>
        <v>1.2143221347285147E-3</v>
      </c>
      <c r="R379" s="59">
        <f>DSR_JAN_18!R379/DSR_JAN_18!R$560</f>
        <v>1.2596307048610093E-3</v>
      </c>
      <c r="S379" s="59">
        <f>DSR_JAN_18!S379/DSR_JAN_18!S$560</f>
        <v>1.4286248200775062E-3</v>
      </c>
      <c r="T379" s="59">
        <f>DSR_JAN_18!T379/DSR_JAN_18!T$560</f>
        <v>2.3644517908815378E-3</v>
      </c>
      <c r="U379" s="59">
        <f>DSR_JAN_18!U379/DSR_JAN_18!U$560</f>
        <v>3.9896376043970679E-3</v>
      </c>
      <c r="V379" s="59">
        <f>DSR_JAN_18!V379/DSR_JAN_18!V$560</f>
        <v>1.2174992235245861E-3</v>
      </c>
      <c r="W379" s="59">
        <f>DSR_JAN_18!W379/DSR_JAN_18!W$560</f>
        <v>1.7781396815656776E-3</v>
      </c>
      <c r="X379" s="59">
        <f>DSR_JAN_18!X379/DSR_JAN_18!X$560</f>
        <v>2.2607730517367999E-3</v>
      </c>
      <c r="Y379" s="59">
        <f>DSR_JAN_18!Y379/DSR_JAN_18!Y$560</f>
        <v>2.5270795636507404E-3</v>
      </c>
      <c r="Z379" s="59">
        <f>DSR_JAN_18!Z379/DSR_JAN_18!Z$560</f>
        <v>2.0240402876596461E-3</v>
      </c>
      <c r="AA379" s="59">
        <f>DSR_JAN_18!AA379/DSR_JAN_18!AA$560</f>
        <v>2.0240402876596461E-3</v>
      </c>
      <c r="AB379" s="59">
        <f>DSR_JAN_18!AB379/DSR_JAN_18!AB$560</f>
        <v>5.8297629246504342E-4</v>
      </c>
      <c r="AC379" s="59">
        <f>DSR_JAN_18!AC379/DSR_JAN_18!AC$560</f>
        <v>9.5720598973630412E-4</v>
      </c>
      <c r="AD379" s="59">
        <f>DSR_JAN_18!AD379/DSR_JAN_18!AD$560</f>
        <v>1.5493109361758659E-3</v>
      </c>
      <c r="AE379" s="59">
        <f>DSR_JAN_18!AE379/DSR_JAN_18!AE$560</f>
        <v>7.2243457607614836E-4</v>
      </c>
      <c r="AF379" s="59">
        <f>DSR_JAN_18!AF379/DSR_JAN_18!AF$560</f>
        <v>6.4319558270324291E-4</v>
      </c>
      <c r="AG379" s="59">
        <f>DSR_JAN_18!AG379/DSR_JAN_18!AG$560</f>
        <v>1.3478136523408638E-3</v>
      </c>
      <c r="AH379" s="59">
        <f>DSR_JAN_18!AH379/DSR_JAN_18!AH$560</f>
        <v>6.7505055644306595E-4</v>
      </c>
      <c r="AI379" s="59">
        <f>DSR_JAN_18!AI379/DSR_JAN_18!AI$560</f>
        <v>6.5134784331580828E-4</v>
      </c>
      <c r="AJ379" s="59">
        <f>DSR_JAN_18!AJ379/DSR_JAN_18!AJ$560</f>
        <v>1.7023760092532024E-3</v>
      </c>
      <c r="AK379" s="59">
        <f>DSR_JAN_18!AK379/DSR_JAN_18!AK$560</f>
        <v>3.4722625615545765E-3</v>
      </c>
      <c r="AL379" s="59">
        <f>DSR_JAN_18!AL379/DSR_JAN_18!AL$560</f>
        <v>4.3020063329044849E-3</v>
      </c>
      <c r="AM379" s="59">
        <f>DSR_JAN_18!AM379/DSR_JAN_18!AM$560</f>
        <v>2.8106448050554565E-3</v>
      </c>
      <c r="AN379" s="59">
        <f>DSR_JAN_18!AN379/DSR_JAN_18!AN$560</f>
        <v>3.0727444742443891E-3</v>
      </c>
      <c r="AO379" s="59">
        <f>DSR_JAN_18!AO379/DSR_JAN_18!AO$560</f>
        <v>4.6871195147930632E-3</v>
      </c>
      <c r="AP379" s="59">
        <f>DSR_JAN_18!AP379/DSR_JAN_18!AP$560</f>
        <v>1.6850583131510337E-3</v>
      </c>
      <c r="AQ379" s="59">
        <f>DSR_JAN_18!AQ379/DSR_JAN_18!AQ$560</f>
        <v>2.541569710954452E-3</v>
      </c>
      <c r="AR379" s="59">
        <f>DSR_JAN_18!AR379/DSR_JAN_18!AR$560</f>
        <v>6.1430541478932159E-4</v>
      </c>
      <c r="AS379" s="59">
        <f>DSR_JAN_18!AS379/DSR_JAN_18!AS$560</f>
        <v>9.1951804211384532E-4</v>
      </c>
      <c r="AT379" s="59">
        <f>DSR_JAN_18!AT379/DSR_JAN_18!AT$560</f>
        <v>7.3158943495269695E-4</v>
      </c>
      <c r="AU379" s="59">
        <f>DSR_JAN_18!AU379/DSR_JAN_18!AU$560</f>
        <v>1.2318319001850407E-3</v>
      </c>
      <c r="AV379" s="59">
        <f>DSR_JAN_18!AV379/DSR_JAN_18!AV$560</f>
        <v>4.7265866395684988E-4</v>
      </c>
      <c r="AW379" s="59">
        <f>DSR_JAN_18!AW379/DSR_JAN_18!AW$560</f>
        <v>2.2114344499590309E-4</v>
      </c>
      <c r="AX379" s="59">
        <f>DSR_JAN_18!AX379/DSR_JAN_18!AX$560</f>
        <v>1.2318319001850407E-3</v>
      </c>
      <c r="AY379" s="59">
        <f>DSR_JAN_18!AY379/DSR_JAN_18!AY$560</f>
        <v>5.9625638151987969E-4</v>
      </c>
      <c r="AZ379" s="59">
        <f>DSR_JAN_18!AZ379/DSR_JAN_18!AZ$560</f>
        <v>0</v>
      </c>
      <c r="BA379" s="59">
        <f>DSR_JAN_18!BA379/DSR_JAN_18!BA$560</f>
        <v>1.0995741987550461E-3</v>
      </c>
      <c r="BB379" s="59">
        <f>DSR_JAN_18!BB379/DSR_JAN_18!BB$560</f>
        <v>6.3329004856212871E-4</v>
      </c>
      <c r="BC379" s="59">
        <f>DSR_JAN_18!BC379/DSR_JAN_18!BC$560</f>
        <v>5.539725152371533E-4</v>
      </c>
      <c r="BD379" s="59">
        <f>DSR_JAN_18!BD379/DSR_JAN_18!BD$560</f>
        <v>1.5031961887220489E-3</v>
      </c>
      <c r="BE379" s="59">
        <f>DSR_JAN_18!BE379/DSR_JAN_18!BE$560</f>
        <v>1.0308813527729443E-2</v>
      </c>
      <c r="BF379" s="59">
        <f>DSR_JAN_18!BF379/DSR_JAN_18!BF$560</f>
        <v>1.8406433122016206E-4</v>
      </c>
      <c r="BG379" s="59">
        <f>DSR_JAN_18!BG379/DSR_JAN_18!BG$560</f>
        <v>2.8804257361163001E-3</v>
      </c>
      <c r="BH379" s="59">
        <f>DSR_JAN_18!BH379/DSR_JAN_18!BH$560</f>
        <v>2.3644517908815378E-3</v>
      </c>
      <c r="BI379" s="59">
        <f>DSR_JAN_18!BI379/DSR_JAN_18!BI$560</f>
        <v>5.0093118149931192E-4</v>
      </c>
      <c r="BJ379" s="59">
        <f>DSR_JAN_18!BJ379/DSR_JAN_18!BJ$560</f>
        <v>5.1139326514798393E-4</v>
      </c>
      <c r="BK379" s="59">
        <f>DSR_JAN_18!BK379/DSR_JAN_18!BK$560</f>
        <v>0</v>
      </c>
      <c r="BL379" s="59">
        <f>DSR_JAN_18!BM379/DSR_JAN_18!BM$560</f>
        <v>1.4878148840265311E-3</v>
      </c>
      <c r="BM379" s="59">
        <f>DSR_JAN_18!BM379/DSR_JAN_18!BM$560</f>
        <v>1.4878148840265311E-3</v>
      </c>
      <c r="BN379" s="59">
        <f>DSR_JAN_18!BN379/DSR_JAN_18!BN$560</f>
        <v>1.6261430313321873E-3</v>
      </c>
      <c r="BO379" s="59">
        <f>DSR_JAN_18!BO379/DSR_JAN_18!BO$560</f>
        <v>1.0326180357028863E-3</v>
      </c>
      <c r="BP379" s="59">
        <f>DSR_JAN_18!BP379/DSR_JAN_18!BP$560</f>
        <v>6.7986761360793889E-4</v>
      </c>
      <c r="BQ379" s="59">
        <f>DSR_JAN_18!BQ379/DSR_JAN_18!BQ$560</f>
        <v>1.0192340299467779E-3</v>
      </c>
      <c r="BR379" s="59">
        <f>DSR_JAN_18!BR379/DSR_JAN_18!BR$560</f>
        <v>1.0225285746389978E-3</v>
      </c>
      <c r="BS379" s="59">
        <f>DSR_JAN_18!BS379/DSR_JAN_18!BS$560</f>
        <v>9.7899391522214356E-4</v>
      </c>
      <c r="BT379" s="59">
        <f>DSR_JAN_18!BT379/DSR_JAN_18!BT$560</f>
        <v>1.1250435205265167E-3</v>
      </c>
      <c r="BU379" s="59">
        <f>DSR_JAN_18!BU379/DSR_JAN_18!BU$560</f>
        <v>5.5603025894282552E-4</v>
      </c>
      <c r="BV379" s="59">
        <f>DSR_JAN_18!BV379/DSR_JAN_18!BV$560</f>
        <v>3.7835576518160556E-4</v>
      </c>
    </row>
    <row r="380" spans="1:74" x14ac:dyDescent="0.25">
      <c r="A380" s="40" t="s">
        <v>157</v>
      </c>
      <c r="B380" s="39" t="s">
        <v>133</v>
      </c>
      <c r="C380" s="40" t="s">
        <v>156</v>
      </c>
      <c r="D380" s="40" t="s">
        <v>1120</v>
      </c>
      <c r="E380" s="40" t="s">
        <v>1121</v>
      </c>
      <c r="F380" s="59">
        <f>DSR_JAN_18!F380/DSR_JAN_18!F$560</f>
        <v>1.1881453230188535E-3</v>
      </c>
      <c r="G380" s="60">
        <f>DSR_JAN_18!G380/DSR_JAN_18!G$560</f>
        <v>1.3271916894185168E-3</v>
      </c>
      <c r="H380" s="59">
        <f>DSR_JAN_18!H380/DSR_JAN_18!H$560</f>
        <v>1.7011195357931857E-3</v>
      </c>
      <c r="I380" s="59">
        <f>DSR_JAN_18!I380/DSR_JAN_18!I$560</f>
        <v>2.2412319420413379E-3</v>
      </c>
      <c r="J380" s="59">
        <f>DSR_JAN_18!J380/DSR_JAN_18!J$560</f>
        <v>2.8882984702021273E-3</v>
      </c>
      <c r="K380" s="59">
        <f>DSR_JAN_18!K380/DSR_JAN_18!K$560</f>
        <v>2.8748057999858564E-3</v>
      </c>
      <c r="L380" s="59">
        <f>DSR_JAN_18!L380/DSR_JAN_18!L$560</f>
        <v>2.238655969301527E-3</v>
      </c>
      <c r="M380" s="59">
        <f>DSR_JAN_18!M380/DSR_JAN_18!M$560</f>
        <v>2.0294979002455599E-3</v>
      </c>
      <c r="N380" s="59">
        <f>DSR_JAN_18!N380/DSR_JAN_18!N$560</f>
        <v>2.0294979002455599E-3</v>
      </c>
      <c r="O380" s="59">
        <f>DSR_JAN_18!O380/DSR_JAN_18!O$560</f>
        <v>1.3309593786956125E-3</v>
      </c>
      <c r="P380" s="59">
        <f>DSR_JAN_18!P380/DSR_JAN_18!P$560</f>
        <v>1.3309593786956125E-3</v>
      </c>
      <c r="Q380" s="59">
        <f>DSR_JAN_18!Q380/DSR_JAN_18!Q$560</f>
        <v>1.4420075349901114E-3</v>
      </c>
      <c r="R380" s="59">
        <f>DSR_JAN_18!R380/DSR_JAN_18!R$560</f>
        <v>1.3111945348845599E-3</v>
      </c>
      <c r="S380" s="59">
        <f>DSR_JAN_18!S380/DSR_JAN_18!S$560</f>
        <v>1.4150188694101013E-3</v>
      </c>
      <c r="T380" s="59">
        <f>DSR_JAN_18!T380/DSR_JAN_18!T$560</f>
        <v>1.1662065743643355E-3</v>
      </c>
      <c r="U380" s="59">
        <f>DSR_JAN_18!U380/DSR_JAN_18!U$560</f>
        <v>9.0951898064301645E-4</v>
      </c>
      <c r="V380" s="59">
        <f>DSR_JAN_18!V380/DSR_JAN_18!V$560</f>
        <v>1.2099236728004335E-3</v>
      </c>
      <c r="W380" s="59">
        <f>DSR_JAN_18!W380/DSR_JAN_18!W$560</f>
        <v>9.9627814556027799E-4</v>
      </c>
      <c r="X380" s="59">
        <f>DSR_JAN_18!X380/DSR_JAN_18!X$560</f>
        <v>8.3524773404385565E-4</v>
      </c>
      <c r="Y380" s="59">
        <f>DSR_JAN_18!Y380/DSR_JAN_18!Y$560</f>
        <v>8.7227090504771241E-4</v>
      </c>
      <c r="Z380" s="59">
        <f>DSR_JAN_18!Z380/DSR_JAN_18!Z$560</f>
        <v>8.8088102562503489E-4</v>
      </c>
      <c r="AA380" s="59">
        <f>DSR_JAN_18!AA380/DSR_JAN_18!AA$560</f>
        <v>8.8088102562503489E-4</v>
      </c>
      <c r="AB380" s="59">
        <f>DSR_JAN_18!AB380/DSR_JAN_18!AB$560</f>
        <v>0</v>
      </c>
      <c r="AC380" s="59">
        <f>DSR_JAN_18!AC380/DSR_JAN_18!AC$560</f>
        <v>1.8741385243192079E-3</v>
      </c>
      <c r="AD380" s="59">
        <f>DSR_JAN_18!AD380/DSR_JAN_18!AD$560</f>
        <v>1.107430000153876E-3</v>
      </c>
      <c r="AE380" s="59">
        <f>DSR_JAN_18!AE380/DSR_JAN_18!AE$560</f>
        <v>1.0898797483907411E-3</v>
      </c>
      <c r="AF380" s="59">
        <f>DSR_JAN_18!AF380/DSR_JAN_18!AF$560</f>
        <v>6.5430998574793082E-4</v>
      </c>
      <c r="AG380" s="59">
        <f>DSR_JAN_18!AG380/DSR_JAN_18!AG$560</f>
        <v>6.3880751230738859E-4</v>
      </c>
      <c r="AH380" s="59">
        <f>DSR_JAN_18!AH380/DSR_JAN_18!AH$560</f>
        <v>1.0041377027090609E-3</v>
      </c>
      <c r="AI380" s="59">
        <f>DSR_JAN_18!AI380/DSR_JAN_18!AI$560</f>
        <v>7.3276632373028426E-4</v>
      </c>
      <c r="AJ380" s="59">
        <f>DSR_JAN_18!AJ380/DSR_JAN_18!AJ$560</f>
        <v>7.4008363724815593E-4</v>
      </c>
      <c r="AK380" s="59">
        <f>DSR_JAN_18!AK380/DSR_JAN_18!AK$560</f>
        <v>1.0857709914702408E-3</v>
      </c>
      <c r="AL380" s="59">
        <f>DSR_JAN_18!AL380/DSR_JAN_18!AL$560</f>
        <v>1.133784125163131E-3</v>
      </c>
      <c r="AM380" s="59">
        <f>DSR_JAN_18!AM380/DSR_JAN_18!AM$560</f>
        <v>7.1532737540012177E-4</v>
      </c>
      <c r="AN380" s="59">
        <f>DSR_JAN_18!AN380/DSR_JAN_18!AN$560</f>
        <v>8.0117478654537244E-4</v>
      </c>
      <c r="AO380" s="59">
        <f>DSR_JAN_18!AO380/DSR_JAN_18!AO$560</f>
        <v>9.9562996229264383E-4</v>
      </c>
      <c r="AP380" s="59">
        <f>DSR_JAN_18!AP380/DSR_JAN_18!AP$560</f>
        <v>8.3660377570046426E-4</v>
      </c>
      <c r="AQ380" s="59">
        <f>DSR_JAN_18!AQ380/DSR_JAN_18!AQ$560</f>
        <v>1.4674861283197115E-3</v>
      </c>
      <c r="AR380" s="59">
        <f>DSR_JAN_18!AR380/DSR_JAN_18!AR$560</f>
        <v>1.0117971537706473E-3</v>
      </c>
      <c r="AS380" s="59">
        <f>DSR_JAN_18!AS380/DSR_JAN_18!AS$560</f>
        <v>1.0727710491328203E-3</v>
      </c>
      <c r="AT380" s="59">
        <f>DSR_JAN_18!AT380/DSR_JAN_18!AT$560</f>
        <v>1.1547637159547474E-3</v>
      </c>
      <c r="AU380" s="59">
        <f>DSR_JAN_18!AU380/DSR_JAN_18!AU$560</f>
        <v>0</v>
      </c>
      <c r="AV380" s="59">
        <f>DSR_JAN_18!AV380/DSR_JAN_18!AV$560</f>
        <v>6.4110159127120142E-4</v>
      </c>
      <c r="AW380" s="59">
        <f>DSR_JAN_18!AW380/DSR_JAN_18!AW$560</f>
        <v>1.5480041149713213E-3</v>
      </c>
      <c r="AX380" s="59">
        <f>DSR_JAN_18!AX380/DSR_JAN_18!AX$560</f>
        <v>0</v>
      </c>
      <c r="AY380" s="59">
        <f>DSR_JAN_18!AY380/DSR_JAN_18!AY$560</f>
        <v>1.1883720937236493E-3</v>
      </c>
      <c r="AZ380" s="59">
        <f>DSR_JAN_18!AZ380/DSR_JAN_18!AZ$560</f>
        <v>0</v>
      </c>
      <c r="BA380" s="59">
        <f>DSR_JAN_18!BA380/DSR_JAN_18!BA$560</f>
        <v>1.2706190741169424E-3</v>
      </c>
      <c r="BB380" s="59">
        <f>DSR_JAN_18!BB380/DSR_JAN_18!BB$560</f>
        <v>8.3594286410200989E-4</v>
      </c>
      <c r="BC380" s="59">
        <f>DSR_JAN_18!BC380/DSR_JAN_18!BC$560</f>
        <v>1.0386984660696627E-3</v>
      </c>
      <c r="BD380" s="59">
        <f>DSR_JAN_18!BD380/DSR_JAN_18!BD$560</f>
        <v>9.4403625378679376E-4</v>
      </c>
      <c r="BE380" s="59">
        <f>DSR_JAN_18!BE380/DSR_JAN_18!BE$560</f>
        <v>0</v>
      </c>
      <c r="BF380" s="59">
        <f>DSR_JAN_18!BF380/DSR_JAN_18!BF$560</f>
        <v>1.2407299363729441E-3</v>
      </c>
      <c r="BG380" s="59">
        <f>DSR_JAN_18!BG380/DSR_JAN_18!BG$560</f>
        <v>0</v>
      </c>
      <c r="BH380" s="59">
        <f>DSR_JAN_18!BH380/DSR_JAN_18!BH$560</f>
        <v>1.1662065743643355E-3</v>
      </c>
      <c r="BI380" s="59">
        <f>DSR_JAN_18!BI380/DSR_JAN_18!BI$560</f>
        <v>1.3602872601058906E-3</v>
      </c>
      <c r="BJ380" s="59">
        <f>DSR_JAN_18!BJ380/DSR_JAN_18!BJ$560</f>
        <v>1.4063314791569559E-3</v>
      </c>
      <c r="BK380" s="59">
        <f>DSR_JAN_18!BK380/DSR_JAN_18!BK$560</f>
        <v>4.8109004477350382E-3</v>
      </c>
      <c r="BL380" s="59">
        <f>DSR_JAN_18!BM380/DSR_JAN_18!BM$560</f>
        <v>1.5848462895065223E-3</v>
      </c>
      <c r="BM380" s="59">
        <f>DSR_JAN_18!BM380/DSR_JAN_18!BM$560</f>
        <v>1.5848462895065223E-3</v>
      </c>
      <c r="BN380" s="59">
        <f>DSR_JAN_18!BN380/DSR_JAN_18!BN$560</f>
        <v>7.4531555602725232E-4</v>
      </c>
      <c r="BO380" s="59">
        <f>DSR_JAN_18!BO380/DSR_JAN_18!BO$560</f>
        <v>1.2755869852800362E-3</v>
      </c>
      <c r="BP380" s="59">
        <f>DSR_JAN_18!BP380/DSR_JAN_18!BP$560</f>
        <v>1.3314074099822131E-3</v>
      </c>
      <c r="BQ380" s="59">
        <f>DSR_JAN_18!BQ380/DSR_JAN_18!BQ$560</f>
        <v>1.4251789560897961E-3</v>
      </c>
      <c r="BR380" s="59">
        <f>DSR_JAN_18!BR380/DSR_JAN_18!BR$560</f>
        <v>1.5977008978734341E-3</v>
      </c>
      <c r="BS380" s="59">
        <f>DSR_JAN_18!BS380/DSR_JAN_18!BS$560</f>
        <v>1.2620863223738803E-3</v>
      </c>
      <c r="BT380" s="59">
        <f>DSR_JAN_18!BT380/DSR_JAN_18!BT$560</f>
        <v>1.300708643067272E-3</v>
      </c>
      <c r="BU380" s="59">
        <f>DSR_JAN_18!BU380/DSR_JAN_18!BU$560</f>
        <v>0</v>
      </c>
      <c r="BV380" s="59">
        <f>DSR_JAN_18!BV380/DSR_JAN_18!BV$560</f>
        <v>0</v>
      </c>
    </row>
    <row r="381" spans="1:74" x14ac:dyDescent="0.25">
      <c r="A381" s="40" t="s">
        <v>157</v>
      </c>
      <c r="B381" s="39" t="s">
        <v>133</v>
      </c>
      <c r="C381" s="40" t="s">
        <v>156</v>
      </c>
      <c r="D381" s="40" t="s">
        <v>1122</v>
      </c>
      <c r="E381" s="40" t="s">
        <v>1123</v>
      </c>
      <c r="F381" s="59">
        <f>DSR_JAN_18!F381/DSR_JAN_18!F$560</f>
        <v>1.5098762667200899E-3</v>
      </c>
      <c r="G381" s="60">
        <f>DSR_JAN_18!G381/DSR_JAN_18!G$560</f>
        <v>1.2675358345725018E-3</v>
      </c>
      <c r="H381" s="59">
        <f>DSR_JAN_18!H381/DSR_JAN_18!H$560</f>
        <v>1.2086901964846318E-3</v>
      </c>
      <c r="I381" s="59">
        <f>DSR_JAN_18!I381/DSR_JAN_18!I$560</f>
        <v>1.5924542746083192E-3</v>
      </c>
      <c r="J381" s="59">
        <f>DSR_JAN_18!J381/DSR_JAN_18!J$560</f>
        <v>2.0522120709330904E-3</v>
      </c>
      <c r="K381" s="59">
        <f>DSR_JAN_18!K381/DSR_JAN_18!K$560</f>
        <v>2.0426251736741612E-3</v>
      </c>
      <c r="L381" s="59">
        <f>DSR_JAN_18!L381/DSR_JAN_18!L$560</f>
        <v>1.5906239781879271E-3</v>
      </c>
      <c r="M381" s="59">
        <f>DSR_JAN_18!M381/DSR_JAN_18!M$560</f>
        <v>1.4420116659639502E-3</v>
      </c>
      <c r="N381" s="59">
        <f>DSR_JAN_18!N381/DSR_JAN_18!N$560</f>
        <v>1.4420116659639502E-3</v>
      </c>
      <c r="O381" s="59">
        <f>DSR_JAN_18!O381/DSR_JAN_18!O$560</f>
        <v>9.4568166381004044E-4</v>
      </c>
      <c r="P381" s="59">
        <f>DSR_JAN_18!P381/DSR_JAN_18!P$560</f>
        <v>9.4568166381004044E-4</v>
      </c>
      <c r="Q381" s="59">
        <f>DSR_JAN_18!Q381/DSR_JAN_18!Q$560</f>
        <v>1.0245843011771844E-3</v>
      </c>
      <c r="R381" s="59">
        <f>DSR_JAN_18!R381/DSR_JAN_18!R$560</f>
        <v>1.2910223112709512E-3</v>
      </c>
      <c r="S381" s="59">
        <f>DSR_JAN_18!S381/DSR_JAN_18!S$560</f>
        <v>1.3932493483422537E-3</v>
      </c>
      <c r="T381" s="59">
        <f>DSR_JAN_18!T381/DSR_JAN_18!T$560</f>
        <v>1.1482649347587305E-3</v>
      </c>
      <c r="U381" s="59">
        <f>DSR_JAN_18!U381/DSR_JAN_18!U$560</f>
        <v>8.9552638094081622E-4</v>
      </c>
      <c r="V381" s="59">
        <f>DSR_JAN_18!V381/DSR_JAN_18!V$560</f>
        <v>1.1913094624496575E-3</v>
      </c>
      <c r="W381" s="59">
        <f>DSR_JAN_18!W381/DSR_JAN_18!W$560</f>
        <v>9.8095078947473533E-4</v>
      </c>
      <c r="X381" s="59">
        <f>DSR_JAN_18!X381/DSR_JAN_18!X$560</f>
        <v>8.223977689047194E-4</v>
      </c>
      <c r="Y381" s="59">
        <f>DSR_JAN_18!Y381/DSR_JAN_18!Y$560</f>
        <v>8.5885135266236296E-4</v>
      </c>
      <c r="Z381" s="59">
        <f>DSR_JAN_18!Z381/DSR_JAN_18!Z$560</f>
        <v>8.6732900984618823E-4</v>
      </c>
      <c r="AA381" s="59">
        <f>DSR_JAN_18!AA381/DSR_JAN_18!AA$560</f>
        <v>8.6732900984618823E-4</v>
      </c>
      <c r="AB381" s="59">
        <f>DSR_JAN_18!AB381/DSR_JAN_18!AB$560</f>
        <v>0</v>
      </c>
      <c r="AC381" s="59">
        <f>DSR_JAN_18!AC381/DSR_JAN_18!AC$560</f>
        <v>2.7576609714982628E-3</v>
      </c>
      <c r="AD381" s="59">
        <f>DSR_JAN_18!AD381/DSR_JAN_18!AD$560</f>
        <v>1.6295041430835601E-3</v>
      </c>
      <c r="AE381" s="59">
        <f>DSR_JAN_18!AE381/DSR_JAN_18!AE$560</f>
        <v>1.6036802012035188E-3</v>
      </c>
      <c r="AF381" s="59">
        <f>DSR_JAN_18!AF381/DSR_JAN_18!AF$560</f>
        <v>9.6277040760052663E-4</v>
      </c>
      <c r="AG381" s="59">
        <f>DSR_JAN_18!AG381/DSR_JAN_18!AG$560</f>
        <v>9.3995962525230022E-4</v>
      </c>
      <c r="AH381" s="59">
        <f>DSR_JAN_18!AH381/DSR_JAN_18!AH$560</f>
        <v>1.4775169054147609E-3</v>
      </c>
      <c r="AI381" s="59">
        <f>DSR_JAN_18!AI381/DSR_JAN_18!AI$560</f>
        <v>1.0782133049174181E-3</v>
      </c>
      <c r="AJ381" s="59">
        <f>DSR_JAN_18!AJ381/DSR_JAN_18!AJ$560</f>
        <v>7.2869773513664572E-4</v>
      </c>
      <c r="AK381" s="59">
        <f>DSR_JAN_18!AK381/DSR_JAN_18!AK$560</f>
        <v>1.0690668223706985E-3</v>
      </c>
      <c r="AL381" s="59">
        <f>DSR_JAN_18!AL381/DSR_JAN_18!AL$560</f>
        <v>1.1163412924683138E-3</v>
      </c>
      <c r="AM381" s="59">
        <f>DSR_JAN_18!AM381/DSR_JAN_18!AM$560</f>
        <v>7.0432233885550459E-4</v>
      </c>
      <c r="AN381" s="59">
        <f>DSR_JAN_18!AN381/DSR_JAN_18!AN$560</f>
        <v>7.8884902059852039E-4</v>
      </c>
      <c r="AO381" s="59">
        <f>DSR_JAN_18!AO381/DSR_JAN_18!AO$560</f>
        <v>9.8031257825737243E-4</v>
      </c>
      <c r="AP381" s="59">
        <f>DSR_JAN_18!AP381/DSR_JAN_18!AP$560</f>
        <v>8.2373294838199553E-4</v>
      </c>
      <c r="AQ381" s="59">
        <f>DSR_JAN_18!AQ381/DSR_JAN_18!AQ$560</f>
        <v>1.4449094186532545E-3</v>
      </c>
      <c r="AR381" s="59">
        <f>DSR_JAN_18!AR381/DSR_JAN_18!AR$560</f>
        <v>1.4887872405482381E-3</v>
      </c>
      <c r="AS381" s="59">
        <f>DSR_JAN_18!AS381/DSR_JAN_18!AS$560</f>
        <v>1.5785059722954354E-3</v>
      </c>
      <c r="AT381" s="59">
        <f>DSR_JAN_18!AT381/DSR_JAN_18!AT$560</f>
        <v>1.6991523249048422E-3</v>
      </c>
      <c r="AU381" s="59">
        <f>DSR_JAN_18!AU381/DSR_JAN_18!AU$560</f>
        <v>0</v>
      </c>
      <c r="AV381" s="59">
        <f>DSR_JAN_18!AV381/DSR_JAN_18!AV$560</f>
        <v>9.4333519858476767E-4</v>
      </c>
      <c r="AW381" s="59">
        <f>DSR_JAN_18!AW381/DSR_JAN_18!AW$560</f>
        <v>2.2777774834578006E-3</v>
      </c>
      <c r="AX381" s="59">
        <f>DSR_JAN_18!AX381/DSR_JAN_18!AX$560</f>
        <v>0</v>
      </c>
      <c r="AY381" s="59">
        <f>DSR_JAN_18!AY381/DSR_JAN_18!AY$560</f>
        <v>1.7486046521933694E-3</v>
      </c>
      <c r="AZ381" s="59">
        <f>DSR_JAN_18!AZ381/DSR_JAN_18!AZ$560</f>
        <v>1.3053582223207086E-2</v>
      </c>
      <c r="BA381" s="59">
        <f>DSR_JAN_18!BA381/DSR_JAN_18!BA$560</f>
        <v>1.2510710883612971E-3</v>
      </c>
      <c r="BB381" s="59">
        <f>DSR_JAN_18!BB381/DSR_JAN_18!BB$560</f>
        <v>9.1193766992946524E-4</v>
      </c>
      <c r="BC381" s="59">
        <f>DSR_JAN_18!BC381/DSR_JAN_18!BC$560</f>
        <v>2.0773969321393254E-3</v>
      </c>
      <c r="BD381" s="59">
        <f>DSR_JAN_18!BD381/DSR_JAN_18!BD$560</f>
        <v>9.2951261911315079E-4</v>
      </c>
      <c r="BE381" s="59">
        <f>DSR_JAN_18!BE381/DSR_JAN_18!BE$560</f>
        <v>0</v>
      </c>
      <c r="BF381" s="59">
        <f>DSR_JAN_18!BF381/DSR_JAN_18!BF$560</f>
        <v>1.221641783505668E-3</v>
      </c>
      <c r="BG381" s="59">
        <f>DSR_JAN_18!BG381/DSR_JAN_18!BG$560</f>
        <v>0</v>
      </c>
      <c r="BH381" s="59">
        <f>DSR_JAN_18!BH381/DSR_JAN_18!BH$560</f>
        <v>1.1482649347587305E-3</v>
      </c>
      <c r="BI381" s="59">
        <f>DSR_JAN_18!BI381/DSR_JAN_18!BI$560</f>
        <v>2.001565539870096E-3</v>
      </c>
      <c r="BJ381" s="59">
        <f>DSR_JAN_18!BJ381/DSR_JAN_18!BJ$560</f>
        <v>2.0693163193309491E-3</v>
      </c>
      <c r="BK381" s="59">
        <f>DSR_JAN_18!BK381/DSR_JAN_18!BK$560</f>
        <v>7.078896373095841E-3</v>
      </c>
      <c r="BL381" s="59">
        <f>DSR_JAN_18!BM381/DSR_JAN_18!BM$560</f>
        <v>2.3319881117024538E-3</v>
      </c>
      <c r="BM381" s="59">
        <f>DSR_JAN_18!BM381/DSR_JAN_18!BM$560</f>
        <v>2.3319881117024538E-3</v>
      </c>
      <c r="BN381" s="59">
        <f>DSR_JAN_18!BN381/DSR_JAN_18!BN$560</f>
        <v>1.0966786038686712E-3</v>
      </c>
      <c r="BO381" s="59">
        <f>DSR_JAN_18!BO381/DSR_JAN_18!BO$560</f>
        <v>1.8769351354834814E-3</v>
      </c>
      <c r="BP381" s="59">
        <f>DSR_JAN_18!BP381/DSR_JAN_18!BP$560</f>
        <v>1.9590709032595421E-3</v>
      </c>
      <c r="BQ381" s="59">
        <f>DSR_JAN_18!BQ381/DSR_JAN_18!BQ$560</f>
        <v>2.0970490353892711E-3</v>
      </c>
      <c r="BR381" s="59">
        <f>DSR_JAN_18!BR381/DSR_JAN_18!BR$560</f>
        <v>2.3509027497280528E-3</v>
      </c>
      <c r="BS381" s="59">
        <f>DSR_JAN_18!BS381/DSR_JAN_18!BS$560</f>
        <v>1.8570698743501381E-3</v>
      </c>
      <c r="BT381" s="59">
        <f>DSR_JAN_18!BT381/DSR_JAN_18!BT$560</f>
        <v>1.9138998605132713E-3</v>
      </c>
      <c r="BU381" s="59">
        <f>DSR_JAN_18!BU381/DSR_JAN_18!BU$560</f>
        <v>3.5744802360610207E-3</v>
      </c>
      <c r="BV381" s="59">
        <f>DSR_JAN_18!BV381/DSR_JAN_18!BV$560</f>
        <v>1.0215605659903352E-2</v>
      </c>
    </row>
    <row r="382" spans="1:74" x14ac:dyDescent="0.25">
      <c r="A382" s="40" t="s">
        <v>157</v>
      </c>
      <c r="B382" s="39" t="s">
        <v>133</v>
      </c>
      <c r="C382" s="40" t="s">
        <v>156</v>
      </c>
      <c r="D382" s="40" t="s">
        <v>1124</v>
      </c>
      <c r="E382" s="40" t="s">
        <v>1125</v>
      </c>
      <c r="F382" s="59">
        <f>DSR_JAN_18!F382/DSR_JAN_18!F$560</f>
        <v>1.5210444806520789E-3</v>
      </c>
      <c r="G382" s="60">
        <f>DSR_JAN_18!G382/DSR_JAN_18!G$560</f>
        <v>1.7240780873784705E-3</v>
      </c>
      <c r="H382" s="59">
        <f>DSR_JAN_18!H382/DSR_JAN_18!H$560</f>
        <v>1.268378601249305E-3</v>
      </c>
      <c r="I382" s="59">
        <f>DSR_JAN_18!I382/DSR_JAN_18!I$560</f>
        <v>1.6710939918729276E-3</v>
      </c>
      <c r="J382" s="59">
        <f>DSR_JAN_18!J382/DSR_JAN_18!J$560</f>
        <v>2.1535558769050951E-3</v>
      </c>
      <c r="K382" s="59">
        <f>DSR_JAN_18!K382/DSR_JAN_18!K$560</f>
        <v>2.1434955526210336E-3</v>
      </c>
      <c r="L382" s="59">
        <f>DSR_JAN_18!L382/DSR_JAN_18!L$560</f>
        <v>1.6691733104441211E-3</v>
      </c>
      <c r="M382" s="59">
        <f>DSR_JAN_18!M382/DSR_JAN_18!M$560</f>
        <v>1.5132221186041456E-3</v>
      </c>
      <c r="N382" s="59">
        <f>DSR_JAN_18!N382/DSR_JAN_18!N$560</f>
        <v>1.5132221186041456E-3</v>
      </c>
      <c r="O382" s="59">
        <f>DSR_JAN_18!O382/DSR_JAN_18!O$560</f>
        <v>9.9238199288707949E-4</v>
      </c>
      <c r="P382" s="59">
        <f>DSR_JAN_18!P382/DSR_JAN_18!P$560</f>
        <v>9.9238199288707949E-4</v>
      </c>
      <c r="Q382" s="59">
        <f>DSR_JAN_18!Q382/DSR_JAN_18!Q$560</f>
        <v>1.0751810567908725E-3</v>
      </c>
      <c r="R382" s="59">
        <f>DSR_JAN_18!R382/DSR_JAN_18!R$560</f>
        <v>2.8442835295188142E-3</v>
      </c>
      <c r="S382" s="59">
        <f>DSR_JAN_18!S382/DSR_JAN_18!S$560</f>
        <v>3.0695024705665271E-3</v>
      </c>
      <c r="T382" s="59">
        <f>DSR_JAN_18!T382/DSR_JAN_18!T$560</f>
        <v>2.5297711843903273E-3</v>
      </c>
      <c r="U382" s="59">
        <f>DSR_JAN_18!U382/DSR_JAN_18!U$560</f>
        <v>1.9729565580102353E-3</v>
      </c>
      <c r="V382" s="59">
        <f>DSR_JAN_18!V382/DSR_JAN_18!V$560</f>
        <v>2.6246036594594017E-3</v>
      </c>
      <c r="W382" s="59">
        <f>DSR_JAN_18!W382/DSR_JAN_18!W$560</f>
        <v>2.1611572080615263E-3</v>
      </c>
      <c r="X382" s="59">
        <f>DSR_JAN_18!X382/DSR_JAN_18!X$560</f>
        <v>1.8118450846182097E-3</v>
      </c>
      <c r="Y382" s="59">
        <f>DSR_JAN_18!Y382/DSR_JAN_18!Y$560</f>
        <v>1.8921568863342682E-3</v>
      </c>
      <c r="Z382" s="59">
        <f>DSR_JAN_18!Z382/DSR_JAN_18!Z$560</f>
        <v>1.9108342248173832E-3</v>
      </c>
      <c r="AA382" s="59">
        <f>DSR_JAN_18!AA382/DSR_JAN_18!AA$560</f>
        <v>1.9108342248173832E-3</v>
      </c>
      <c r="AB382" s="59">
        <f>DSR_JAN_18!AB382/DSR_JAN_18!AB$560</f>
        <v>0</v>
      </c>
      <c r="AC382" s="59">
        <f>DSR_JAN_18!AC382/DSR_JAN_18!AC$560</f>
        <v>2.0080055617705795E-3</v>
      </c>
      <c r="AD382" s="59">
        <f>DSR_JAN_18!AD382/DSR_JAN_18!AD$560</f>
        <v>1.1865321430220099E-3</v>
      </c>
      <c r="AE382" s="59">
        <f>DSR_JAN_18!AE382/DSR_JAN_18!AE$560</f>
        <v>1.1677283018472224E-3</v>
      </c>
      <c r="AF382" s="59">
        <f>DSR_JAN_18!AF382/DSR_JAN_18!AF$560</f>
        <v>7.0104641330135439E-4</v>
      </c>
      <c r="AG382" s="59">
        <f>DSR_JAN_18!AG382/DSR_JAN_18!AG$560</f>
        <v>6.8443662032934482E-4</v>
      </c>
      <c r="AH382" s="59">
        <f>DSR_JAN_18!AH382/DSR_JAN_18!AH$560</f>
        <v>1.0758618243311366E-3</v>
      </c>
      <c r="AI382" s="59">
        <f>DSR_JAN_18!AI382/DSR_JAN_18!AI$560</f>
        <v>7.8510677542530452E-4</v>
      </c>
      <c r="AJ382" s="59">
        <f>DSR_JAN_18!AJ382/DSR_JAN_18!AJ$560</f>
        <v>1.6054121977229225E-3</v>
      </c>
      <c r="AK382" s="59">
        <f>DSR_JAN_18!AK382/DSR_JAN_18!AK$560</f>
        <v>2.355287843035445E-3</v>
      </c>
      <c r="AL382" s="59">
        <f>DSR_JAN_18!AL382/DSR_JAN_18!AL$560</f>
        <v>2.4594394099692533E-3</v>
      </c>
      <c r="AM382" s="59">
        <f>DSR_JAN_18!AM382/DSR_JAN_18!AM$560</f>
        <v>1.5517101527910333E-3</v>
      </c>
      <c r="AN382" s="59">
        <f>DSR_JAN_18!AN382/DSR_JAN_18!AN$560</f>
        <v>1.7379329985061152E-3</v>
      </c>
      <c r="AO382" s="59">
        <f>DSR_JAN_18!AO382/DSR_JAN_18!AO$560</f>
        <v>2.1597511489732735E-3</v>
      </c>
      <c r="AP382" s="59">
        <f>DSR_JAN_18!AP382/DSR_JAN_18!AP$560</f>
        <v>1.8147866519040838E-3</v>
      </c>
      <c r="AQ382" s="59">
        <f>DSR_JAN_18!AQ382/DSR_JAN_18!AQ$560</f>
        <v>3.1833160629704507E-3</v>
      </c>
      <c r="AR382" s="59">
        <f>DSR_JAN_18!AR382/DSR_JAN_18!AR$560</f>
        <v>1.0840683790399792E-3</v>
      </c>
      <c r="AS382" s="59">
        <f>DSR_JAN_18!AS382/DSR_JAN_18!AS$560</f>
        <v>1.1493975526423073E-3</v>
      </c>
      <c r="AT382" s="59">
        <f>DSR_JAN_18!AT382/DSR_JAN_18!AT$560</f>
        <v>1.2372468385229434E-3</v>
      </c>
      <c r="AU382" s="59">
        <f>DSR_JAN_18!AU382/DSR_JAN_18!AU$560</f>
        <v>0</v>
      </c>
      <c r="AV382" s="59">
        <f>DSR_JAN_18!AV382/DSR_JAN_18!AV$560</f>
        <v>6.8689456207628717E-4</v>
      </c>
      <c r="AW382" s="59">
        <f>DSR_JAN_18!AW382/DSR_JAN_18!AW$560</f>
        <v>1.6585758374692726E-3</v>
      </c>
      <c r="AX382" s="59">
        <f>DSR_JAN_18!AX382/DSR_JAN_18!AX$560</f>
        <v>0</v>
      </c>
      <c r="AY382" s="59">
        <f>DSR_JAN_18!AY382/DSR_JAN_18!AY$560</f>
        <v>1.2732558147039099E-3</v>
      </c>
      <c r="AZ382" s="59">
        <f>DSR_JAN_18!AZ382/DSR_JAN_18!AZ$560</f>
        <v>0</v>
      </c>
      <c r="BA382" s="59">
        <f>DSR_JAN_18!BA382/DSR_JAN_18!BA$560</f>
        <v>2.756265991545982E-3</v>
      </c>
      <c r="BB382" s="59">
        <f>DSR_JAN_18!BB382/DSR_JAN_18!BB$560</f>
        <v>1.7225489320889899E-3</v>
      </c>
      <c r="BC382" s="59">
        <f>DSR_JAN_18!BC382/DSR_JAN_18!BC$560</f>
        <v>1.0386984660696627E-3</v>
      </c>
      <c r="BD382" s="59">
        <f>DSR_JAN_18!BD382/DSR_JAN_18!BD$560</f>
        <v>2.0478324889836603E-3</v>
      </c>
      <c r="BE382" s="59">
        <f>DSR_JAN_18!BE382/DSR_JAN_18!BE$560</f>
        <v>0</v>
      </c>
      <c r="BF382" s="59">
        <f>DSR_JAN_18!BF382/DSR_JAN_18!BF$560</f>
        <v>2.6914295542859244E-3</v>
      </c>
      <c r="BG382" s="59">
        <f>DSR_JAN_18!BG382/DSR_JAN_18!BG$560</f>
        <v>0</v>
      </c>
      <c r="BH382" s="59">
        <f>DSR_JAN_18!BH382/DSR_JAN_18!BH$560</f>
        <v>2.5297711843903273E-3</v>
      </c>
      <c r="BI382" s="59">
        <f>DSR_JAN_18!BI382/DSR_JAN_18!BI$560</f>
        <v>1.4574506358277395E-3</v>
      </c>
      <c r="BJ382" s="59">
        <f>DSR_JAN_18!BJ382/DSR_JAN_18!BJ$560</f>
        <v>1.5067837276681669E-3</v>
      </c>
      <c r="BK382" s="59">
        <f>DSR_JAN_18!BK382/DSR_JAN_18!BK$560</f>
        <v>5.1545361940018262E-3</v>
      </c>
      <c r="BL382" s="59">
        <f>DSR_JAN_18!BM382/DSR_JAN_18!BM$560</f>
        <v>1.6980495958998452E-3</v>
      </c>
      <c r="BM382" s="59">
        <f>DSR_JAN_18!BM382/DSR_JAN_18!BM$560</f>
        <v>1.6980495958998452E-3</v>
      </c>
      <c r="BN382" s="59">
        <f>DSR_JAN_18!BN382/DSR_JAN_18!BN$560</f>
        <v>7.9855238145777022E-4</v>
      </c>
      <c r="BO382" s="59">
        <f>DSR_JAN_18!BO382/DSR_JAN_18!BO$560</f>
        <v>1.3667003413714671E-3</v>
      </c>
      <c r="BP382" s="59">
        <f>DSR_JAN_18!BP382/DSR_JAN_18!BP$560</f>
        <v>1.4265079392666565E-3</v>
      </c>
      <c r="BQ382" s="59">
        <f>DSR_JAN_18!BQ382/DSR_JAN_18!BQ$560</f>
        <v>1.5269774529533527E-3</v>
      </c>
      <c r="BR382" s="59">
        <f>DSR_JAN_18!BR382/DSR_JAN_18!BR$560</f>
        <v>1.7118223905786794E-3</v>
      </c>
      <c r="BS382" s="59">
        <f>DSR_JAN_18!BS382/DSR_JAN_18!BS$560</f>
        <v>1.352235345400586E-3</v>
      </c>
      <c r="BT382" s="59">
        <f>DSR_JAN_18!BT382/DSR_JAN_18!BT$560</f>
        <v>1.3936164032863627E-3</v>
      </c>
      <c r="BU382" s="59">
        <f>DSR_JAN_18!BU382/DSR_JAN_18!BU$560</f>
        <v>1.1914934120203404E-3</v>
      </c>
      <c r="BV382" s="59">
        <f>DSR_JAN_18!BV382/DSR_JAN_18!BV$560</f>
        <v>0</v>
      </c>
    </row>
    <row r="383" spans="1:74" x14ac:dyDescent="0.25">
      <c r="A383" s="40" t="s">
        <v>157</v>
      </c>
      <c r="B383" s="39" t="s">
        <v>133</v>
      </c>
      <c r="C383" s="40" t="s">
        <v>156</v>
      </c>
      <c r="D383" s="40" t="s">
        <v>1126</v>
      </c>
      <c r="E383" s="40" t="s">
        <v>654</v>
      </c>
      <c r="F383" s="59">
        <f>DSR_JAN_18!F383/DSR_JAN_18!F$560</f>
        <v>1.6894821059067853E-3</v>
      </c>
      <c r="G383" s="60">
        <f>DSR_JAN_18!G383/DSR_JAN_18!G$560</f>
        <v>1.6200007054423271E-3</v>
      </c>
      <c r="H383" s="59">
        <f>DSR_JAN_18!H383/DSR_JAN_18!H$560</f>
        <v>1.5220543214991659E-3</v>
      </c>
      <c r="I383" s="59">
        <f>DSR_JAN_18!I383/DSR_JAN_18!I$560</f>
        <v>2.0053127902475128E-3</v>
      </c>
      <c r="J383" s="59">
        <f>DSR_JAN_18!J383/DSR_JAN_18!J$560</f>
        <v>2.5842670522861137E-3</v>
      </c>
      <c r="K383" s="59">
        <f>DSR_JAN_18!K383/DSR_JAN_18!K$560</f>
        <v>2.5721946631452395E-3</v>
      </c>
      <c r="L383" s="59">
        <f>DSR_JAN_18!L383/DSR_JAN_18!L$560</f>
        <v>2.003007972532945E-3</v>
      </c>
      <c r="M383" s="59">
        <f>DSR_JAN_18!M383/DSR_JAN_18!M$560</f>
        <v>1.8158665423249742E-3</v>
      </c>
      <c r="N383" s="59">
        <f>DSR_JAN_18!N383/DSR_JAN_18!N$560</f>
        <v>1.8158665423249742E-3</v>
      </c>
      <c r="O383" s="59">
        <f>DSR_JAN_18!O383/DSR_JAN_18!O$560</f>
        <v>1.1908583914644953E-3</v>
      </c>
      <c r="P383" s="59">
        <f>DSR_JAN_18!P383/DSR_JAN_18!P$560</f>
        <v>1.1908583914644953E-3</v>
      </c>
      <c r="Q383" s="59">
        <f>DSR_JAN_18!Q383/DSR_JAN_18!Q$560</f>
        <v>1.2902172681490468E-3</v>
      </c>
      <c r="R383" s="59">
        <f>DSR_JAN_18!R383/DSR_JAN_18!R$560</f>
        <v>1.9567056905200357E-3</v>
      </c>
      <c r="S383" s="59">
        <f>DSR_JAN_18!S383/DSR_JAN_18!S$560</f>
        <v>2.1116435435812285E-3</v>
      </c>
      <c r="T383" s="59">
        <f>DSR_JAN_18!T383/DSR_JAN_18!T$560</f>
        <v>1.740339041743701E-3</v>
      </c>
      <c r="U383" s="59">
        <f>DSR_JAN_18!U383/DSR_JAN_18!U$560</f>
        <v>1.3572821711134244E-3</v>
      </c>
      <c r="V383" s="59">
        <f>DSR_JAN_18!V383/DSR_JAN_18!V$560</f>
        <v>1.8055784040252622E-3</v>
      </c>
      <c r="W383" s="59">
        <f>DSR_JAN_18!W383/DSR_JAN_18!W$560</f>
        <v>1.4867535402976458E-3</v>
      </c>
      <c r="X383" s="59">
        <f>DSR_JAN_18!X383/DSR_JAN_18!X$560</f>
        <v>1.2464466184962152E-3</v>
      </c>
      <c r="Y383" s="59">
        <f>DSR_JAN_18!Y383/DSR_JAN_18!Y$560</f>
        <v>1.3016965813788938E-3</v>
      </c>
      <c r="Z383" s="59">
        <f>DSR_JAN_18!Z383/DSR_JAN_18!Z$560</f>
        <v>1.3145455305481292E-3</v>
      </c>
      <c r="AA383" s="59">
        <f>DSR_JAN_18!AA383/DSR_JAN_18!AA$560</f>
        <v>1.3145455305481292E-3</v>
      </c>
      <c r="AB383" s="59">
        <f>DSR_JAN_18!AB383/DSR_JAN_18!AB$560</f>
        <v>0</v>
      </c>
      <c r="AC383" s="59">
        <f>DSR_JAN_18!AC383/DSR_JAN_18!AC$560</f>
        <v>2.8379811939690859E-3</v>
      </c>
      <c r="AD383" s="59">
        <f>DSR_JAN_18!AD383/DSR_JAN_18!AD$560</f>
        <v>1.6769654288044406E-3</v>
      </c>
      <c r="AE383" s="59">
        <f>DSR_JAN_18!AE383/DSR_JAN_18!AE$560</f>
        <v>1.6503893332774078E-3</v>
      </c>
      <c r="AF383" s="59">
        <f>DSR_JAN_18!AF383/DSR_JAN_18!AF$560</f>
        <v>9.9081226413258081E-4</v>
      </c>
      <c r="AG383" s="59">
        <f>DSR_JAN_18!AG383/DSR_JAN_18!AG$560</f>
        <v>9.6733709006547393E-4</v>
      </c>
      <c r="AH383" s="59">
        <f>DSR_JAN_18!AH383/DSR_JAN_18!AH$560</f>
        <v>1.5205513783880065E-3</v>
      </c>
      <c r="AI383" s="59">
        <f>DSR_JAN_18!AI383/DSR_JAN_18!AI$560</f>
        <v>1.1096175759344304E-3</v>
      </c>
      <c r="AJ383" s="59">
        <f>DSR_JAN_18!AJ383/DSR_JAN_18!AJ$560</f>
        <v>1.1044325048164788E-3</v>
      </c>
      <c r="AK383" s="59">
        <f>DSR_JAN_18!AK383/DSR_JAN_18!AK$560</f>
        <v>1.6203044026555902E-3</v>
      </c>
      <c r="AL383" s="59">
        <f>DSR_JAN_18!AL383/DSR_JAN_18!AL$560</f>
        <v>1.6919547713972881E-3</v>
      </c>
      <c r="AM383" s="59">
        <f>DSR_JAN_18!AM383/DSR_JAN_18!AM$560</f>
        <v>1.0674885448278741E-3</v>
      </c>
      <c r="AN383" s="59">
        <f>DSR_JAN_18!AN383/DSR_JAN_18!AN$560</f>
        <v>1.1955992968446325E-3</v>
      </c>
      <c r="AO383" s="59">
        <f>DSR_JAN_18!AO383/DSR_JAN_18!AO$560</f>
        <v>1.4857862514213299E-3</v>
      </c>
      <c r="AP383" s="59">
        <f>DSR_JAN_18!AP383/DSR_JAN_18!AP$560</f>
        <v>1.2484702498914619E-3</v>
      </c>
      <c r="AQ383" s="59">
        <f>DSR_JAN_18!AQ383/DSR_JAN_18!AQ$560</f>
        <v>2.1899408376463386E-3</v>
      </c>
      <c r="AR383" s="59">
        <f>DSR_JAN_18!AR383/DSR_JAN_18!AR$560</f>
        <v>1.5321499757098374E-3</v>
      </c>
      <c r="AS383" s="59">
        <f>DSR_JAN_18!AS383/DSR_JAN_18!AS$560</f>
        <v>1.6244818744011276E-3</v>
      </c>
      <c r="AT383" s="59">
        <f>DSR_JAN_18!AT383/DSR_JAN_18!AT$560</f>
        <v>1.7486421984457599E-3</v>
      </c>
      <c r="AU383" s="59">
        <f>DSR_JAN_18!AU383/DSR_JAN_18!AU$560</f>
        <v>0</v>
      </c>
      <c r="AV383" s="59">
        <f>DSR_JAN_18!AV383/DSR_JAN_18!AV$560</f>
        <v>9.7081098106781922E-4</v>
      </c>
      <c r="AW383" s="59">
        <f>DSR_JAN_18!AW383/DSR_JAN_18!AW$560</f>
        <v>2.3441205169565716E-3</v>
      </c>
      <c r="AX383" s="59">
        <f>DSR_JAN_18!AX383/DSR_JAN_18!AX$560</f>
        <v>0</v>
      </c>
      <c r="AY383" s="59">
        <f>DSR_JAN_18!AY383/DSR_JAN_18!AY$560</f>
        <v>1.7995348847815258E-3</v>
      </c>
      <c r="AZ383" s="59">
        <f>DSR_JAN_18!AZ383/DSR_JAN_18!AZ$560</f>
        <v>0</v>
      </c>
      <c r="BA383" s="59">
        <f>DSR_JAN_18!BA383/DSR_JAN_18!BA$560</f>
        <v>1.8961546182975906E-3</v>
      </c>
      <c r="BB383" s="59">
        <f>DSR_JAN_18!BB383/DSR_JAN_18!BB$560</f>
        <v>1.127256286440589E-3</v>
      </c>
      <c r="BC383" s="59">
        <f>DSR_JAN_18!BC383/DSR_JAN_18!BC$560</f>
        <v>0</v>
      </c>
      <c r="BD383" s="59">
        <f>DSR_JAN_18!BD383/DSR_JAN_18!BD$560</f>
        <v>1.4087925633433692E-3</v>
      </c>
      <c r="BE383" s="59">
        <f>DSR_JAN_18!BE383/DSR_JAN_18!BE$560</f>
        <v>0</v>
      </c>
      <c r="BF383" s="59">
        <f>DSR_JAN_18!BF383/DSR_JAN_18!BF$560</f>
        <v>1.851550828125778E-3</v>
      </c>
      <c r="BG383" s="59">
        <f>DSR_JAN_18!BG383/DSR_JAN_18!BG$560</f>
        <v>0</v>
      </c>
      <c r="BH383" s="59">
        <f>DSR_JAN_18!BH383/DSR_JAN_18!BH$560</f>
        <v>1.740339041743701E-3</v>
      </c>
      <c r="BI383" s="59">
        <f>DSR_JAN_18!BI383/DSR_JAN_18!BI$560</f>
        <v>2.0598635653032052E-3</v>
      </c>
      <c r="BJ383" s="59">
        <f>DSR_JAN_18!BJ383/DSR_JAN_18!BJ$560</f>
        <v>2.1295876684376759E-3</v>
      </c>
      <c r="BK383" s="59">
        <f>DSR_JAN_18!BK383/DSR_JAN_18!BK$560</f>
        <v>7.2850778208559145E-3</v>
      </c>
      <c r="BL383" s="59">
        <f>DSR_JAN_18!BM383/DSR_JAN_18!BM$560</f>
        <v>2.3999100955384477E-3</v>
      </c>
      <c r="BM383" s="59">
        <f>DSR_JAN_18!BM383/DSR_JAN_18!BM$560</f>
        <v>2.3999100955384477E-3</v>
      </c>
      <c r="BN383" s="59">
        <f>DSR_JAN_18!BN383/DSR_JAN_18!BN$560</f>
        <v>1.1286206991269819E-3</v>
      </c>
      <c r="BO383" s="59">
        <f>DSR_JAN_18!BO383/DSR_JAN_18!BO$560</f>
        <v>1.9316031491383402E-3</v>
      </c>
      <c r="BP383" s="59">
        <f>DSR_JAN_18!BP383/DSR_JAN_18!BP$560</f>
        <v>2.0161312208302079E-3</v>
      </c>
      <c r="BQ383" s="59">
        <f>DSR_JAN_18!BQ383/DSR_JAN_18!BQ$560</f>
        <v>2.1581281335074048E-3</v>
      </c>
      <c r="BR383" s="59">
        <f>DSR_JAN_18!BR383/DSR_JAN_18!BR$560</f>
        <v>2.4193756453512001E-3</v>
      </c>
      <c r="BS383" s="59">
        <f>DSR_JAN_18!BS383/DSR_JAN_18!BS$560</f>
        <v>1.9111592881661615E-3</v>
      </c>
      <c r="BT383" s="59">
        <f>DSR_JAN_18!BT383/DSR_JAN_18!BT$560</f>
        <v>1.9696445166447257E-3</v>
      </c>
      <c r="BU383" s="59">
        <f>DSR_JAN_18!BU383/DSR_JAN_18!BU$560</f>
        <v>4.7659736480813618E-3</v>
      </c>
      <c r="BV383" s="59">
        <f>DSR_JAN_18!BV383/DSR_JAN_18!BV$560</f>
        <v>1.0215605659903352E-2</v>
      </c>
    </row>
    <row r="384" spans="1:74" x14ac:dyDescent="0.25">
      <c r="A384" s="40" t="s">
        <v>157</v>
      </c>
      <c r="B384" s="39" t="s">
        <v>133</v>
      </c>
      <c r="C384" s="40" t="s">
        <v>156</v>
      </c>
      <c r="D384" s="40" t="s">
        <v>1127</v>
      </c>
      <c r="E384" s="40" t="s">
        <v>1128</v>
      </c>
      <c r="F384" s="59">
        <f>DSR_JAN_18!F384/DSR_JAN_18!F$560</f>
        <v>8.6535423521106138E-4</v>
      </c>
      <c r="G384" s="60">
        <f>DSR_JAN_18!G384/DSR_JAN_18!G$560</f>
        <v>9.0813541786204631E-4</v>
      </c>
      <c r="H384" s="59">
        <f>DSR_JAN_18!H384/DSR_JAN_18!H$560</f>
        <v>8.6548186908776104E-4</v>
      </c>
      <c r="I384" s="59">
        <f>DSR_JAN_18!I384/DSR_JAN_18!I$560</f>
        <v>1.1402759003368212E-3</v>
      </c>
      <c r="J384" s="59">
        <f>DSR_JAN_18!J384/DSR_JAN_18!J$560</f>
        <v>1.469485186594065E-3</v>
      </c>
      <c r="K384" s="59">
        <f>DSR_JAN_18!K384/DSR_JAN_18!K$560</f>
        <v>1.4626204947296463E-3</v>
      </c>
      <c r="L384" s="59">
        <f>DSR_JAN_18!L384/DSR_JAN_18!L$560</f>
        <v>1.138965317714812E-3</v>
      </c>
      <c r="M384" s="59">
        <f>DSR_JAN_18!M384/DSR_JAN_18!M$560</f>
        <v>1.0325515632828286E-3</v>
      </c>
      <c r="N384" s="59">
        <f>DSR_JAN_18!N384/DSR_JAN_18!N$560</f>
        <v>1.0325515632828286E-3</v>
      </c>
      <c r="O384" s="59">
        <f>DSR_JAN_18!O384/DSR_JAN_18!O$560</f>
        <v>6.7715477161706594E-4</v>
      </c>
      <c r="P384" s="59">
        <f>DSR_JAN_18!P384/DSR_JAN_18!P$560</f>
        <v>6.7715477161706594E-4</v>
      </c>
      <c r="Q384" s="59">
        <f>DSR_JAN_18!Q384/DSR_JAN_18!Q$560</f>
        <v>7.3365295639847767E-4</v>
      </c>
      <c r="R384" s="59">
        <f>DSR_JAN_18!R384/DSR_JAN_18!R$560</f>
        <v>1.1699889695892995E-3</v>
      </c>
      <c r="S384" s="59">
        <f>DSR_JAN_18!S384/DSR_JAN_18!S$560</f>
        <v>1.2626322219351674E-3</v>
      </c>
      <c r="T384" s="59">
        <f>DSR_JAN_18!T384/DSR_JAN_18!T$560</f>
        <v>1.0406150971250996E-3</v>
      </c>
      <c r="U384" s="59">
        <f>DSR_JAN_18!U384/DSR_JAN_18!U$560</f>
        <v>8.1157078272761467E-4</v>
      </c>
      <c r="V384" s="59">
        <f>DSR_JAN_18!V384/DSR_JAN_18!V$560</f>
        <v>1.079624200345002E-3</v>
      </c>
      <c r="W384" s="59">
        <f>DSR_JAN_18!W384/DSR_JAN_18!W$560</f>
        <v>8.8898665296147886E-4</v>
      </c>
      <c r="X384" s="59">
        <f>DSR_JAN_18!X384/DSR_JAN_18!X$560</f>
        <v>7.4529797806990189E-4</v>
      </c>
      <c r="Y384" s="59">
        <f>DSR_JAN_18!Y384/DSR_JAN_18!Y$560</f>
        <v>7.7833403835026642E-4</v>
      </c>
      <c r="Z384" s="59">
        <f>DSR_JAN_18!Z384/DSR_JAN_18!Z$560</f>
        <v>7.8601691517310814E-4</v>
      </c>
      <c r="AA384" s="59">
        <f>DSR_JAN_18!AA384/DSR_JAN_18!AA$560</f>
        <v>7.8601691517310814E-4</v>
      </c>
      <c r="AB384" s="59">
        <f>DSR_JAN_18!AB384/DSR_JAN_18!AB$560</f>
        <v>0</v>
      </c>
      <c r="AC384" s="59">
        <f>DSR_JAN_18!AC384/DSR_JAN_18!AC$560</f>
        <v>1.3922171894942686E-3</v>
      </c>
      <c r="AD384" s="59">
        <f>DSR_JAN_18!AD384/DSR_JAN_18!AD$560</f>
        <v>8.2266228582859348E-4</v>
      </c>
      <c r="AE384" s="59">
        <f>DSR_JAN_18!AE384/DSR_JAN_18!AE$560</f>
        <v>8.0962495594740749E-4</v>
      </c>
      <c r="AF384" s="59">
        <f>DSR_JAN_18!AF384/DSR_JAN_18!AF$560</f>
        <v>4.8605884655560566E-4</v>
      </c>
      <c r="AG384" s="59">
        <f>DSR_JAN_18!AG384/DSR_JAN_18!AG$560</f>
        <v>4.7454272342834571E-4</v>
      </c>
      <c r="AH384" s="59">
        <f>DSR_JAN_18!AH384/DSR_JAN_18!AH$560</f>
        <v>7.4593086486958796E-4</v>
      </c>
      <c r="AI384" s="59">
        <f>DSR_JAN_18!AI384/DSR_JAN_18!AI$560</f>
        <v>5.443406976282111E-4</v>
      </c>
      <c r="AJ384" s="59">
        <f>DSR_JAN_18!AJ384/DSR_JAN_18!AJ$560</f>
        <v>6.6038232246758523E-4</v>
      </c>
      <c r="AK384" s="59">
        <f>DSR_JAN_18!AK384/DSR_JAN_18!AK$560</f>
        <v>9.688418077734457E-4</v>
      </c>
      <c r="AL384" s="59">
        <f>DSR_JAN_18!AL384/DSR_JAN_18!AL$560</f>
        <v>1.0116842962994094E-3</v>
      </c>
      <c r="AM384" s="59">
        <f>DSR_JAN_18!AM384/DSR_JAN_18!AM$560</f>
        <v>6.3829211958780108E-4</v>
      </c>
      <c r="AN384" s="59">
        <f>DSR_JAN_18!AN384/DSR_JAN_18!AN$560</f>
        <v>7.1489442491740919E-4</v>
      </c>
      <c r="AO384" s="59">
        <f>DSR_JAN_18!AO384/DSR_JAN_18!AO$560</f>
        <v>8.8840827404574392E-4</v>
      </c>
      <c r="AP384" s="59">
        <f>DSR_JAN_18!AP384/DSR_JAN_18!AP$560</f>
        <v>7.4650798447118349E-4</v>
      </c>
      <c r="AQ384" s="59">
        <f>DSR_JAN_18!AQ384/DSR_JAN_18!AQ$560</f>
        <v>1.3094491606545119E-3</v>
      </c>
      <c r="AR384" s="59">
        <f>DSR_JAN_18!AR384/DSR_JAN_18!AR$560</f>
        <v>7.5162074280105226E-4</v>
      </c>
      <c r="AS384" s="59">
        <f>DSR_JAN_18!AS384/DSR_JAN_18!AS$560</f>
        <v>7.9691563649866642E-4</v>
      </c>
      <c r="AT384" s="59">
        <f>DSR_JAN_18!AT384/DSR_JAN_18!AT$560</f>
        <v>8.5782447470924064E-4</v>
      </c>
      <c r="AU384" s="59">
        <f>DSR_JAN_18!AU384/DSR_JAN_18!AU$560</f>
        <v>0</v>
      </c>
      <c r="AV384" s="59">
        <f>DSR_JAN_18!AV384/DSR_JAN_18!AV$560</f>
        <v>4.7624689637289246E-4</v>
      </c>
      <c r="AW384" s="59">
        <f>DSR_JAN_18!AW384/DSR_JAN_18!AW$560</f>
        <v>1.1499459139786956E-3</v>
      </c>
      <c r="AX384" s="59">
        <f>DSR_JAN_18!AX384/DSR_JAN_18!AX$560</f>
        <v>0</v>
      </c>
      <c r="AY384" s="59">
        <f>DSR_JAN_18!AY384/DSR_JAN_18!AY$560</f>
        <v>8.8279069819471086E-4</v>
      </c>
      <c r="AZ384" s="59">
        <f>DSR_JAN_18!AZ384/DSR_JAN_18!AZ$560</f>
        <v>0</v>
      </c>
      <c r="BA384" s="59">
        <f>DSR_JAN_18!BA384/DSR_JAN_18!BA$560</f>
        <v>1.1337831738274255E-3</v>
      </c>
      <c r="BB384" s="59">
        <f>DSR_JAN_18!BB384/DSR_JAN_18!BB$560</f>
        <v>6.9661905341834157E-4</v>
      </c>
      <c r="BC384" s="59">
        <f>DSR_JAN_18!BC384/DSR_JAN_18!BC$560</f>
        <v>0</v>
      </c>
      <c r="BD384" s="59">
        <f>DSR_JAN_18!BD384/DSR_JAN_18!BD$560</f>
        <v>8.4237081107129297E-4</v>
      </c>
      <c r="BE384" s="59">
        <f>DSR_JAN_18!BE384/DSR_JAN_18!BE$560</f>
        <v>0</v>
      </c>
      <c r="BF384" s="59">
        <f>DSR_JAN_18!BF384/DSR_JAN_18!BF$560</f>
        <v>1.1071128663020116E-3</v>
      </c>
      <c r="BG384" s="59">
        <f>DSR_JAN_18!BG384/DSR_JAN_18!BG$560</f>
        <v>0</v>
      </c>
      <c r="BH384" s="59">
        <f>DSR_JAN_18!BH384/DSR_JAN_18!BH$560</f>
        <v>1.0406150971250996E-3</v>
      </c>
      <c r="BI384" s="59">
        <f>DSR_JAN_18!BI384/DSR_JAN_18!BI$560</f>
        <v>1.0104991075072327E-3</v>
      </c>
      <c r="BJ384" s="59">
        <f>DSR_JAN_18!BJ384/DSR_JAN_18!BJ$560</f>
        <v>1.0447033845165958E-3</v>
      </c>
      <c r="BK384" s="59">
        <f>DSR_JAN_18!BK384/DSR_JAN_18!BK$560</f>
        <v>3.5738117611745991E-3</v>
      </c>
      <c r="BL384" s="59">
        <f>DSR_JAN_18!BM384/DSR_JAN_18!BM$560</f>
        <v>1.1773143864905592E-3</v>
      </c>
      <c r="BM384" s="59">
        <f>DSR_JAN_18!BM384/DSR_JAN_18!BM$560</f>
        <v>1.1773143864905592E-3</v>
      </c>
      <c r="BN384" s="59">
        <f>DSR_JAN_18!BN384/DSR_JAN_18!BN$560</f>
        <v>5.5366298447738732E-4</v>
      </c>
      <c r="BO384" s="59">
        <f>DSR_JAN_18!BO384/DSR_JAN_18!BO$560</f>
        <v>9.4757890335088382E-4</v>
      </c>
      <c r="BP384" s="59">
        <f>DSR_JAN_18!BP384/DSR_JAN_18!BP$560</f>
        <v>9.8904550455821533E-4</v>
      </c>
      <c r="BQ384" s="59">
        <f>DSR_JAN_18!BQ384/DSR_JAN_18!BQ$560</f>
        <v>1.058704367380991E-3</v>
      </c>
      <c r="BR384" s="59">
        <f>DSR_JAN_18!BR384/DSR_JAN_18!BR$560</f>
        <v>1.1868635241345509E-3</v>
      </c>
      <c r="BS384" s="59">
        <f>DSR_JAN_18!BS384/DSR_JAN_18!BS$560</f>
        <v>9.3754983947773947E-4</v>
      </c>
      <c r="BT384" s="59">
        <f>DSR_JAN_18!BT384/DSR_JAN_18!BT$560</f>
        <v>9.6624070627854481E-4</v>
      </c>
      <c r="BU384" s="59">
        <f>DSR_JAN_18!BU384/DSR_JAN_18!BU$560</f>
        <v>0</v>
      </c>
      <c r="BV384" s="59">
        <f>DSR_JAN_18!BV384/DSR_JAN_18!BV$560</f>
        <v>0</v>
      </c>
    </row>
    <row r="385" spans="1:74" x14ac:dyDescent="0.25">
      <c r="A385" s="40" t="s">
        <v>157</v>
      </c>
      <c r="B385" s="39" t="s">
        <v>133</v>
      </c>
      <c r="C385" s="40" t="s">
        <v>156</v>
      </c>
      <c r="D385" s="40" t="s">
        <v>1129</v>
      </c>
      <c r="E385" s="40" t="s">
        <v>1130</v>
      </c>
      <c r="F385" s="59">
        <f>DSR_JAN_18!F385/DSR_JAN_18!F$560</f>
        <v>1.708843496442444E-3</v>
      </c>
      <c r="G385" s="60">
        <f>DSR_JAN_18!G385/DSR_JAN_18!G$560</f>
        <v>1.5434483637667472E-3</v>
      </c>
      <c r="H385" s="59">
        <f>DSR_JAN_18!H385/DSR_JAN_18!H$560</f>
        <v>1.2385343988669684E-3</v>
      </c>
      <c r="I385" s="59">
        <f>DSR_JAN_18!I385/DSR_JAN_18!I$560</f>
        <v>1.6317741332406235E-3</v>
      </c>
      <c r="J385" s="59">
        <f>DSR_JAN_18!J385/DSR_JAN_18!J$560</f>
        <v>2.1028839739190928E-3</v>
      </c>
      <c r="K385" s="59">
        <f>DSR_JAN_18!K385/DSR_JAN_18!K$560</f>
        <v>2.0930603631475969E-3</v>
      </c>
      <c r="L385" s="59">
        <f>DSR_JAN_18!L385/DSR_JAN_18!L$560</f>
        <v>1.629898644316024E-3</v>
      </c>
      <c r="M385" s="59">
        <f>DSR_JAN_18!M385/DSR_JAN_18!M$560</f>
        <v>1.477616892284048E-3</v>
      </c>
      <c r="N385" s="59">
        <f>DSR_JAN_18!N385/DSR_JAN_18!N$560</f>
        <v>1.477616892284048E-3</v>
      </c>
      <c r="O385" s="59">
        <f>DSR_JAN_18!O385/DSR_JAN_18!O$560</f>
        <v>9.6903182834855996E-4</v>
      </c>
      <c r="P385" s="59">
        <f>DSR_JAN_18!P385/DSR_JAN_18!P$560</f>
        <v>9.6903182834855996E-4</v>
      </c>
      <c r="Q385" s="59">
        <f>DSR_JAN_18!Q385/DSR_JAN_18!Q$560</f>
        <v>1.0498826789840285E-3</v>
      </c>
      <c r="R385" s="59">
        <f>DSR_JAN_18!R385/DSR_JAN_18!R$560</f>
        <v>1.9567056905200357E-3</v>
      </c>
      <c r="S385" s="59">
        <f>DSR_JAN_18!S385/DSR_JAN_18!S$560</f>
        <v>2.1116435435812285E-3</v>
      </c>
      <c r="T385" s="59">
        <f>DSR_JAN_18!T385/DSR_JAN_18!T$560</f>
        <v>1.740339041743701E-3</v>
      </c>
      <c r="U385" s="59">
        <f>DSR_JAN_18!U385/DSR_JAN_18!U$560</f>
        <v>1.3572821711134244E-3</v>
      </c>
      <c r="V385" s="59">
        <f>DSR_JAN_18!V385/DSR_JAN_18!V$560</f>
        <v>1.8055784040252622E-3</v>
      </c>
      <c r="W385" s="59">
        <f>DSR_JAN_18!W385/DSR_JAN_18!W$560</f>
        <v>1.4867535402976458E-3</v>
      </c>
      <c r="X385" s="59">
        <f>DSR_JAN_18!X385/DSR_JAN_18!X$560</f>
        <v>1.2464466184962152E-3</v>
      </c>
      <c r="Y385" s="59">
        <f>DSR_JAN_18!Y385/DSR_JAN_18!Y$560</f>
        <v>1.3016965813788938E-3</v>
      </c>
      <c r="Z385" s="59">
        <f>DSR_JAN_18!Z385/DSR_JAN_18!Z$560</f>
        <v>1.3145455305481292E-3</v>
      </c>
      <c r="AA385" s="59">
        <f>DSR_JAN_18!AA385/DSR_JAN_18!AA$560</f>
        <v>1.3145455305481292E-3</v>
      </c>
      <c r="AB385" s="59">
        <f>DSR_JAN_18!AB385/DSR_JAN_18!AB$560</f>
        <v>0</v>
      </c>
      <c r="AC385" s="59">
        <f>DSR_JAN_18!AC385/DSR_JAN_18!AC$560</f>
        <v>3.0521684538912814E-3</v>
      </c>
      <c r="AD385" s="59">
        <f>DSR_JAN_18!AD385/DSR_JAN_18!AD$560</f>
        <v>1.8035288573934553E-3</v>
      </c>
      <c r="AE385" s="59">
        <f>DSR_JAN_18!AE385/DSR_JAN_18!AE$560</f>
        <v>1.7749470188077781E-3</v>
      </c>
      <c r="AF385" s="59">
        <f>DSR_JAN_18!AF385/DSR_JAN_18!AF$560</f>
        <v>1.0655905482180586E-3</v>
      </c>
      <c r="AG385" s="59">
        <f>DSR_JAN_18!AG385/DSR_JAN_18!AG$560</f>
        <v>1.0403436629006042E-3</v>
      </c>
      <c r="AH385" s="59">
        <f>DSR_JAN_18!AH385/DSR_JAN_18!AH$560</f>
        <v>1.6353099729833277E-3</v>
      </c>
      <c r="AI385" s="59">
        <f>DSR_JAN_18!AI385/DSR_JAN_18!AI$560</f>
        <v>1.1933622986464629E-3</v>
      </c>
      <c r="AJ385" s="59">
        <f>DSR_JAN_18!AJ385/DSR_JAN_18!AJ$560</f>
        <v>1.1044325048164788E-3</v>
      </c>
      <c r="AK385" s="59">
        <f>DSR_JAN_18!AK385/DSR_JAN_18!AK$560</f>
        <v>1.6203044026555902E-3</v>
      </c>
      <c r="AL385" s="59">
        <f>DSR_JAN_18!AL385/DSR_JAN_18!AL$560</f>
        <v>1.6919547713972881E-3</v>
      </c>
      <c r="AM385" s="59">
        <f>DSR_JAN_18!AM385/DSR_JAN_18!AM$560</f>
        <v>1.0674885448278741E-3</v>
      </c>
      <c r="AN385" s="59">
        <f>DSR_JAN_18!AN385/DSR_JAN_18!AN$560</f>
        <v>1.1955992968446325E-3</v>
      </c>
      <c r="AO385" s="59">
        <f>DSR_JAN_18!AO385/DSR_JAN_18!AO$560</f>
        <v>1.4857862514213299E-3</v>
      </c>
      <c r="AP385" s="59">
        <f>DSR_JAN_18!AP385/DSR_JAN_18!AP$560</f>
        <v>1.2484702498914619E-3</v>
      </c>
      <c r="AQ385" s="59">
        <f>DSR_JAN_18!AQ385/DSR_JAN_18!AQ$560</f>
        <v>2.1899408376463386E-3</v>
      </c>
      <c r="AR385" s="59">
        <f>DSR_JAN_18!AR385/DSR_JAN_18!AR$560</f>
        <v>1.6477839361407685E-3</v>
      </c>
      <c r="AS385" s="59">
        <f>DSR_JAN_18!AS385/DSR_JAN_18!AS$560</f>
        <v>1.7470842800163071E-3</v>
      </c>
      <c r="AT385" s="59">
        <f>DSR_JAN_18!AT385/DSR_JAN_18!AT$560</f>
        <v>1.8806151945548739E-3</v>
      </c>
      <c r="AU385" s="59">
        <f>DSR_JAN_18!AU385/DSR_JAN_18!AU$560</f>
        <v>0</v>
      </c>
      <c r="AV385" s="59">
        <f>DSR_JAN_18!AV385/DSR_JAN_18!AV$560</f>
        <v>1.0440797343559565E-3</v>
      </c>
      <c r="AW385" s="59">
        <f>DSR_JAN_18!AW385/DSR_JAN_18!AW$560</f>
        <v>2.5210352729532945E-3</v>
      </c>
      <c r="AX385" s="59">
        <f>DSR_JAN_18!AX385/DSR_JAN_18!AX$560</f>
        <v>0</v>
      </c>
      <c r="AY385" s="59">
        <f>DSR_JAN_18!AY385/DSR_JAN_18!AY$560</f>
        <v>1.9353488383499428E-3</v>
      </c>
      <c r="AZ385" s="59">
        <f>DSR_JAN_18!AZ385/DSR_JAN_18!AZ$560</f>
        <v>5.2214328892828338E-3</v>
      </c>
      <c r="BA385" s="59">
        <f>DSR_JAN_18!BA385/DSR_JAN_18!BA$560</f>
        <v>1.8961546182975906E-3</v>
      </c>
      <c r="BB385" s="59">
        <f>DSR_JAN_18!BB385/DSR_JAN_18!BB$560</f>
        <v>1.2412484951817722E-3</v>
      </c>
      <c r="BC385" s="59">
        <f>DSR_JAN_18!BC385/DSR_JAN_18!BC$560</f>
        <v>2.0773969321393254E-3</v>
      </c>
      <c r="BD385" s="59">
        <f>DSR_JAN_18!BD385/DSR_JAN_18!BD$560</f>
        <v>1.4087925633433692E-3</v>
      </c>
      <c r="BE385" s="59">
        <f>DSR_JAN_18!BE385/DSR_JAN_18!BE$560</f>
        <v>0</v>
      </c>
      <c r="BF385" s="59">
        <f>DSR_JAN_18!BF385/DSR_JAN_18!BF$560</f>
        <v>1.851550828125778E-3</v>
      </c>
      <c r="BG385" s="59">
        <f>DSR_JAN_18!BG385/DSR_JAN_18!BG$560</f>
        <v>0</v>
      </c>
      <c r="BH385" s="59">
        <f>DSR_JAN_18!BH385/DSR_JAN_18!BH$560</f>
        <v>1.740339041743701E-3</v>
      </c>
      <c r="BI385" s="59">
        <f>DSR_JAN_18!BI385/DSR_JAN_18!BI$560</f>
        <v>2.2153249664581647E-3</v>
      </c>
      <c r="BJ385" s="59">
        <f>DSR_JAN_18!BJ385/DSR_JAN_18!BJ$560</f>
        <v>2.2903112660556135E-3</v>
      </c>
      <c r="BK385" s="59">
        <f>DSR_JAN_18!BK385/DSR_JAN_18!BK$560</f>
        <v>7.834895014882777E-3</v>
      </c>
      <c r="BL385" s="59">
        <f>DSR_JAN_18!BM385/DSR_JAN_18!BM$560</f>
        <v>2.5810353857677647E-3</v>
      </c>
      <c r="BM385" s="59">
        <f>DSR_JAN_18!BM385/DSR_JAN_18!BM$560</f>
        <v>2.5810353857677647E-3</v>
      </c>
      <c r="BN385" s="59">
        <f>DSR_JAN_18!BN385/DSR_JAN_18!BN$560</f>
        <v>1.2137996198158109E-3</v>
      </c>
      <c r="BO385" s="59">
        <f>DSR_JAN_18!BO385/DSR_JAN_18!BO$560</f>
        <v>2.07738451888463E-3</v>
      </c>
      <c r="BP385" s="59">
        <f>DSR_JAN_18!BP385/DSR_JAN_18!BP$560</f>
        <v>2.1682920676853183E-3</v>
      </c>
      <c r="BQ385" s="59">
        <f>DSR_JAN_18!BQ385/DSR_JAN_18!BQ$560</f>
        <v>2.3210057284890964E-3</v>
      </c>
      <c r="BR385" s="59">
        <f>DSR_JAN_18!BR385/DSR_JAN_18!BR$560</f>
        <v>2.6019700336795929E-3</v>
      </c>
      <c r="BS385" s="59">
        <f>DSR_JAN_18!BS385/DSR_JAN_18!BS$560</f>
        <v>2.0553977250088911E-3</v>
      </c>
      <c r="BT385" s="59">
        <f>DSR_JAN_18!BT385/DSR_JAN_18!BT$560</f>
        <v>2.1182969329952717E-3</v>
      </c>
      <c r="BU385" s="59">
        <f>DSR_JAN_18!BU385/DSR_JAN_18!BU$560</f>
        <v>0</v>
      </c>
      <c r="BV385" s="59">
        <f>DSR_JAN_18!BV385/DSR_JAN_18!BV$560</f>
        <v>6.8104037732689008E-3</v>
      </c>
    </row>
    <row r="386" spans="1:74" x14ac:dyDescent="0.25">
      <c r="A386" s="40" t="s">
        <v>157</v>
      </c>
      <c r="B386" s="39" t="s">
        <v>133</v>
      </c>
      <c r="C386" s="40" t="s">
        <v>156</v>
      </c>
      <c r="D386" s="40" t="s">
        <v>1131</v>
      </c>
      <c r="E386" s="40" t="s">
        <v>1132</v>
      </c>
      <c r="F386" s="59">
        <f>DSR_JAN_18!F386/DSR_JAN_18!F$560</f>
        <v>1.0487373369879966E-3</v>
      </c>
      <c r="G386" s="60">
        <f>DSR_JAN_18!G386/DSR_JAN_18!G$560</f>
        <v>9.7725015618874535E-4</v>
      </c>
      <c r="H386" s="59">
        <f>DSR_JAN_18!H386/DSR_JAN_18!H$560</f>
        <v>9.5501447623477082E-4</v>
      </c>
      <c r="I386" s="59">
        <f>DSR_JAN_18!I386/DSR_JAN_18!I$560</f>
        <v>1.2582354762337336E-3</v>
      </c>
      <c r="J386" s="59">
        <f>DSR_JAN_18!J386/DSR_JAN_18!J$560</f>
        <v>1.6215008955520716E-3</v>
      </c>
      <c r="K386" s="59">
        <f>DSR_JAN_18!K386/DSR_JAN_18!K$560</f>
        <v>1.6139260631499546E-3</v>
      </c>
      <c r="L386" s="59">
        <f>DSR_JAN_18!L386/DSR_JAN_18!L$560</f>
        <v>1.256789316099103E-3</v>
      </c>
      <c r="M386" s="59">
        <f>DSR_JAN_18!M386/DSR_JAN_18!M$560</f>
        <v>1.1393672422431212E-3</v>
      </c>
      <c r="N386" s="59">
        <f>DSR_JAN_18!N386/DSR_JAN_18!N$560</f>
        <v>1.1393672422431212E-3</v>
      </c>
      <c r="O386" s="59">
        <f>DSR_JAN_18!O386/DSR_JAN_18!O$560</f>
        <v>7.4720526523262452E-4</v>
      </c>
      <c r="P386" s="59">
        <f>DSR_JAN_18!P386/DSR_JAN_18!P$560</f>
        <v>7.4720526523262452E-4</v>
      </c>
      <c r="Q386" s="59">
        <f>DSR_JAN_18!Q386/DSR_JAN_18!Q$560</f>
        <v>8.0954808981900986E-4</v>
      </c>
      <c r="R386" s="59">
        <f>DSR_JAN_18!R386/DSR_JAN_18!R$560</f>
        <v>1.0691278515212563E-3</v>
      </c>
      <c r="S386" s="59">
        <f>DSR_JAN_18!S386/DSR_JAN_18!S$560</f>
        <v>1.1537846165959288E-3</v>
      </c>
      <c r="T386" s="59">
        <f>DSR_JAN_18!T386/DSR_JAN_18!T$560</f>
        <v>9.5090689909707355E-4</v>
      </c>
      <c r="U386" s="59">
        <f>DSR_JAN_18!U386/DSR_JAN_18!U$560</f>
        <v>7.4160778421661344E-4</v>
      </c>
      <c r="V386" s="59">
        <f>DSR_JAN_18!V386/DSR_JAN_18!V$560</f>
        <v>9.8655314859112274E-4</v>
      </c>
      <c r="W386" s="59">
        <f>DSR_JAN_18!W386/DSR_JAN_18!W$560</f>
        <v>8.1234987253376515E-4</v>
      </c>
      <c r="X386" s="59">
        <f>DSR_JAN_18!X386/DSR_JAN_18!X$560</f>
        <v>6.8104815237422073E-4</v>
      </c>
      <c r="Y386" s="59">
        <f>DSR_JAN_18!Y386/DSR_JAN_18!Y$560</f>
        <v>7.1123627642351935E-4</v>
      </c>
      <c r="Z386" s="59">
        <f>DSR_JAN_18!Z386/DSR_JAN_18!Z$560</f>
        <v>7.1825683627887462E-4</v>
      </c>
      <c r="AA386" s="59">
        <f>DSR_JAN_18!AA386/DSR_JAN_18!AA$560</f>
        <v>7.1825683627887462E-4</v>
      </c>
      <c r="AB386" s="59">
        <f>DSR_JAN_18!AB386/DSR_JAN_18!AB$560</f>
        <v>0</v>
      </c>
      <c r="AC386" s="59">
        <f>DSR_JAN_18!AC386/DSR_JAN_18!AC$560</f>
        <v>1.9276853392997562E-3</v>
      </c>
      <c r="AD386" s="59">
        <f>DSR_JAN_18!AD386/DSR_JAN_18!AD$560</f>
        <v>1.1390708573011294E-3</v>
      </c>
      <c r="AE386" s="59">
        <f>DSR_JAN_18!AE386/DSR_JAN_18!AE$560</f>
        <v>1.1210191697733334E-3</v>
      </c>
      <c r="AF386" s="59">
        <f>DSR_JAN_18!AF386/DSR_JAN_18!AF$560</f>
        <v>6.7300455676930009E-4</v>
      </c>
      <c r="AG386" s="59">
        <f>DSR_JAN_18!AG386/DSR_JAN_18!AG$560</f>
        <v>6.57059155516171E-4</v>
      </c>
      <c r="AH386" s="59">
        <f>DSR_JAN_18!AH386/DSR_JAN_18!AH$560</f>
        <v>1.0328273513578912E-3</v>
      </c>
      <c r="AI386" s="59">
        <f>DSR_JAN_18!AI386/DSR_JAN_18!AI$560</f>
        <v>7.5370250440829224E-4</v>
      </c>
      <c r="AJ386" s="59">
        <f>DSR_JAN_18!AJ386/DSR_JAN_18!AJ$560</f>
        <v>6.0345281191003474E-4</v>
      </c>
      <c r="AK386" s="59">
        <f>DSR_JAN_18!AK386/DSR_JAN_18!AK$560</f>
        <v>8.8532096227573478E-4</v>
      </c>
      <c r="AL386" s="59">
        <f>DSR_JAN_18!AL386/DSR_JAN_18!AL$560</f>
        <v>9.2447013282532218E-4</v>
      </c>
      <c r="AM386" s="59">
        <f>DSR_JAN_18!AM386/DSR_JAN_18!AM$560</f>
        <v>5.8326693686471464E-4</v>
      </c>
      <c r="AN386" s="59">
        <f>DSR_JAN_18!AN386/DSR_JAN_18!AN$560</f>
        <v>6.5326559518314971E-4</v>
      </c>
      <c r="AO386" s="59">
        <f>DSR_JAN_18!AO386/DSR_JAN_18!AO$560</f>
        <v>8.118213538693866E-4</v>
      </c>
      <c r="AP386" s="59">
        <f>DSR_JAN_18!AP386/DSR_JAN_18!AP$560</f>
        <v>6.8215384787883996E-4</v>
      </c>
      <c r="AQ386" s="59">
        <f>DSR_JAN_18!AQ386/DSR_JAN_18!AQ$560</f>
        <v>1.1965656123222263E-3</v>
      </c>
      <c r="AR386" s="59">
        <f>DSR_JAN_18!AR386/DSR_JAN_18!AR$560</f>
        <v>1.0407056438783799E-3</v>
      </c>
      <c r="AS386" s="59">
        <f>DSR_JAN_18!AS386/DSR_JAN_18!AS$560</f>
        <v>1.1034216505366149E-3</v>
      </c>
      <c r="AT386" s="59">
        <f>DSR_JAN_18!AT386/DSR_JAN_18!AT$560</f>
        <v>1.1877569649820256E-3</v>
      </c>
      <c r="AU386" s="59">
        <f>DSR_JAN_18!AU386/DSR_JAN_18!AU$560</f>
        <v>0</v>
      </c>
      <c r="AV386" s="59">
        <f>DSR_JAN_18!AV386/DSR_JAN_18!AV$560</f>
        <v>6.5941877959323561E-4</v>
      </c>
      <c r="AW386" s="59">
        <f>DSR_JAN_18!AW386/DSR_JAN_18!AW$560</f>
        <v>1.5922328039705016E-3</v>
      </c>
      <c r="AX386" s="59">
        <f>DSR_JAN_18!AX386/DSR_JAN_18!AX$560</f>
        <v>0</v>
      </c>
      <c r="AY386" s="59">
        <f>DSR_JAN_18!AY386/DSR_JAN_18!AY$560</f>
        <v>1.2223255821157532E-3</v>
      </c>
      <c r="AZ386" s="59">
        <f>DSR_JAN_18!AZ386/DSR_JAN_18!AZ$560</f>
        <v>0</v>
      </c>
      <c r="BA386" s="59">
        <f>DSR_JAN_18!BA386/DSR_JAN_18!BA$560</f>
        <v>1.036043245049199E-3</v>
      </c>
      <c r="BB386" s="59">
        <f>DSR_JAN_18!BB386/DSR_JAN_18!BB$560</f>
        <v>6.7128745147585639E-4</v>
      </c>
      <c r="BC386" s="59">
        <f>DSR_JAN_18!BC386/DSR_JAN_18!BC$560</f>
        <v>1.0386984660696627E-3</v>
      </c>
      <c r="BD386" s="59">
        <f>DSR_JAN_18!BD386/DSR_JAN_18!BD$560</f>
        <v>7.6975263770307791E-4</v>
      </c>
      <c r="BE386" s="59">
        <f>DSR_JAN_18!BE386/DSR_JAN_18!BE$560</f>
        <v>0</v>
      </c>
      <c r="BF386" s="59">
        <f>DSR_JAN_18!BF386/DSR_JAN_18!BF$560</f>
        <v>1.0116721019656312E-3</v>
      </c>
      <c r="BG386" s="59">
        <f>DSR_JAN_18!BG386/DSR_JAN_18!BG$560</f>
        <v>0</v>
      </c>
      <c r="BH386" s="59">
        <f>DSR_JAN_18!BH386/DSR_JAN_18!BH$560</f>
        <v>9.5090689909707355E-4</v>
      </c>
      <c r="BI386" s="59">
        <f>DSR_JAN_18!BI386/DSR_JAN_18!BI$560</f>
        <v>1.3991526103946299E-3</v>
      </c>
      <c r="BJ386" s="59">
        <f>DSR_JAN_18!BJ386/DSR_JAN_18!BJ$560</f>
        <v>1.4465123785614401E-3</v>
      </c>
      <c r="BK386" s="59">
        <f>DSR_JAN_18!BK386/DSR_JAN_18!BK$560</f>
        <v>4.9483547462417527E-3</v>
      </c>
      <c r="BL386" s="59">
        <f>DSR_JAN_18!BM386/DSR_JAN_18!BM$560</f>
        <v>1.6301276120638511E-3</v>
      </c>
      <c r="BM386" s="59">
        <f>DSR_JAN_18!BM386/DSR_JAN_18!BM$560</f>
        <v>1.6301276120638511E-3</v>
      </c>
      <c r="BN386" s="59">
        <f>DSR_JAN_18!BN386/DSR_JAN_18!BN$560</f>
        <v>7.6661028619945935E-4</v>
      </c>
      <c r="BO386" s="59">
        <f>DSR_JAN_18!BO386/DSR_JAN_18!BO$560</f>
        <v>1.3120323277166083E-3</v>
      </c>
      <c r="BP386" s="59">
        <f>DSR_JAN_18!BP386/DSR_JAN_18!BP$560</f>
        <v>1.3694476216959902E-3</v>
      </c>
      <c r="BQ386" s="59">
        <f>DSR_JAN_18!BQ386/DSR_JAN_18!BQ$560</f>
        <v>1.4658983548352185E-3</v>
      </c>
      <c r="BR386" s="59">
        <f>DSR_JAN_18!BR386/DSR_JAN_18!BR$560</f>
        <v>1.643349494955532E-3</v>
      </c>
      <c r="BS386" s="59">
        <f>DSR_JAN_18!BS386/DSR_JAN_18!BS$560</f>
        <v>1.2981459315845624E-3</v>
      </c>
      <c r="BT386" s="59">
        <f>DSR_JAN_18!BT386/DSR_JAN_18!BT$560</f>
        <v>1.3378717471549081E-3</v>
      </c>
      <c r="BU386" s="59">
        <f>DSR_JAN_18!BU386/DSR_JAN_18!BU$560</f>
        <v>0</v>
      </c>
      <c r="BV386" s="59">
        <f>DSR_JAN_18!BV386/DSR_JAN_18!BV$560</f>
        <v>0</v>
      </c>
    </row>
    <row r="387" spans="1:74" x14ac:dyDescent="0.25">
      <c r="A387" s="40" t="s">
        <v>157</v>
      </c>
      <c r="B387" s="39" t="s">
        <v>133</v>
      </c>
      <c r="C387" s="40" t="s">
        <v>156</v>
      </c>
      <c r="D387" s="40" t="s">
        <v>1133</v>
      </c>
      <c r="E387" s="40" t="s">
        <v>1134</v>
      </c>
      <c r="F387" s="59">
        <f>DSR_JAN_18!F387/DSR_JAN_18!F$560</f>
        <v>1.4199186467260803E-3</v>
      </c>
      <c r="G387" s="60">
        <f>DSR_JAN_18!G387/DSR_JAN_18!G$560</f>
        <v>1.7985569261485504E-3</v>
      </c>
      <c r="H387" s="59">
        <f>DSR_JAN_18!H387/DSR_JAN_18!H$560</f>
        <v>1.3429891072051464E-3</v>
      </c>
      <c r="I387" s="59">
        <f>DSR_JAN_18!I387/DSR_JAN_18!I$560</f>
        <v>1.7693936384536879E-3</v>
      </c>
      <c r="J387" s="59">
        <f>DSR_JAN_18!J387/DSR_JAN_18!J$560</f>
        <v>2.2802356343701005E-3</v>
      </c>
      <c r="K387" s="59">
        <f>DSR_JAN_18!K387/DSR_JAN_18!K$560</f>
        <v>2.2695835263046231E-3</v>
      </c>
      <c r="L387" s="59">
        <f>DSR_JAN_18!L387/DSR_JAN_18!L$560</f>
        <v>1.7673599757643634E-3</v>
      </c>
      <c r="M387" s="59">
        <f>DSR_JAN_18!M387/DSR_JAN_18!M$560</f>
        <v>1.6022351844043894E-3</v>
      </c>
      <c r="N387" s="59">
        <f>DSR_JAN_18!N387/DSR_JAN_18!N$560</f>
        <v>1.6022351844043894E-3</v>
      </c>
      <c r="O387" s="59">
        <f>DSR_JAN_18!O387/DSR_JAN_18!O$560</f>
        <v>1.0507574042333781E-3</v>
      </c>
      <c r="P387" s="59">
        <f>DSR_JAN_18!P387/DSR_JAN_18!P$560</f>
        <v>1.0507574042333781E-3</v>
      </c>
      <c r="Q387" s="59">
        <f>DSR_JAN_18!Q387/DSR_JAN_18!Q$560</f>
        <v>1.1384270013079826E-3</v>
      </c>
      <c r="R387" s="59">
        <f>DSR_JAN_18!R387/DSR_JAN_18!R$560</f>
        <v>3.1670391073365524E-3</v>
      </c>
      <c r="S387" s="59">
        <f>DSR_JAN_18!S387/DSR_JAN_18!S$560</f>
        <v>3.417814807652091E-3</v>
      </c>
      <c r="T387" s="59">
        <f>DSR_JAN_18!T387/DSR_JAN_18!T$560</f>
        <v>2.8168374180800103E-3</v>
      </c>
      <c r="U387" s="59">
        <f>DSR_JAN_18!U387/DSR_JAN_18!U$560</f>
        <v>2.1968381532454398E-3</v>
      </c>
      <c r="V387" s="59">
        <f>DSR_JAN_18!V387/DSR_JAN_18!V$560</f>
        <v>2.9224310250718162E-3</v>
      </c>
      <c r="W387" s="59">
        <f>DSR_JAN_18!W387/DSR_JAN_18!W$560</f>
        <v>2.40639490543021E-3</v>
      </c>
      <c r="X387" s="59">
        <f>DSR_JAN_18!X387/DSR_JAN_18!X$560</f>
        <v>2.0174445268443895E-3</v>
      </c>
      <c r="Y387" s="59">
        <f>DSR_JAN_18!Y387/DSR_JAN_18!Y$560</f>
        <v>2.1068697244998589E-3</v>
      </c>
      <c r="Z387" s="59">
        <f>DSR_JAN_18!Z387/DSR_JAN_18!Z$560</f>
        <v>2.1276664772789306E-3</v>
      </c>
      <c r="AA387" s="59">
        <f>DSR_JAN_18!AA387/DSR_JAN_18!AA$560</f>
        <v>2.1276664772789306E-3</v>
      </c>
      <c r="AB387" s="59">
        <f>DSR_JAN_18!AB387/DSR_JAN_18!AB$560</f>
        <v>0</v>
      </c>
      <c r="AC387" s="59">
        <f>DSR_JAN_18!AC387/DSR_JAN_18!AC$560</f>
        <v>1.5260842269456407E-3</v>
      </c>
      <c r="AD387" s="59">
        <f>DSR_JAN_18!AD387/DSR_JAN_18!AD$560</f>
        <v>9.0176442869672763E-4</v>
      </c>
      <c r="AE387" s="59">
        <f>DSR_JAN_18!AE387/DSR_JAN_18!AE$560</f>
        <v>8.8747350940388903E-4</v>
      </c>
      <c r="AF387" s="59">
        <f>DSR_JAN_18!AF387/DSR_JAN_18!AF$560</f>
        <v>5.3279527410902928E-4</v>
      </c>
      <c r="AG387" s="59">
        <f>DSR_JAN_18!AG387/DSR_JAN_18!AG$560</f>
        <v>5.201718314503021E-4</v>
      </c>
      <c r="AH387" s="59">
        <f>DSR_JAN_18!AH387/DSR_JAN_18!AH$560</f>
        <v>8.1765498649166387E-4</v>
      </c>
      <c r="AI387" s="59">
        <f>DSR_JAN_18!AI387/DSR_JAN_18!AI$560</f>
        <v>5.9668114932323146E-4</v>
      </c>
      <c r="AJ387" s="59">
        <f>DSR_JAN_18!AJ387/DSR_JAN_18!AJ$560</f>
        <v>1.7875866315070841E-3</v>
      </c>
      <c r="AK387" s="59">
        <f>DSR_JAN_18!AK387/DSR_JAN_18!AK$560</f>
        <v>2.62255454862812E-3</v>
      </c>
      <c r="AL387" s="59">
        <f>DSR_JAN_18!AL387/DSR_JAN_18!AL$560</f>
        <v>2.7385247330863321E-3</v>
      </c>
      <c r="AM387" s="59">
        <f>DSR_JAN_18!AM387/DSR_JAN_18!AM$560</f>
        <v>1.7277907375049095E-3</v>
      </c>
      <c r="AN387" s="59">
        <f>DSR_JAN_18!AN387/DSR_JAN_18!AN$560</f>
        <v>1.9351452536557456E-3</v>
      </c>
      <c r="AO387" s="59">
        <f>DSR_JAN_18!AO387/DSR_JAN_18!AO$560</f>
        <v>2.4048292935376168E-3</v>
      </c>
      <c r="AP387" s="59">
        <f>DSR_JAN_18!AP387/DSR_JAN_18!AP$560</f>
        <v>2.020719888999583E-3</v>
      </c>
      <c r="AQ387" s="59">
        <f>DSR_JAN_18!AQ387/DSR_JAN_18!AQ$560</f>
        <v>3.5445434176337642E-3</v>
      </c>
      <c r="AR387" s="59">
        <f>DSR_JAN_18!AR387/DSR_JAN_18!AR$560</f>
        <v>8.2389196807038426E-4</v>
      </c>
      <c r="AS387" s="59">
        <f>DSR_JAN_18!AS387/DSR_JAN_18!AS$560</f>
        <v>8.7354214000815356E-4</v>
      </c>
      <c r="AT387" s="59">
        <f>DSR_JAN_18!AT387/DSR_JAN_18!AT$560</f>
        <v>9.4030759727743696E-4</v>
      </c>
      <c r="AU387" s="59">
        <f>DSR_JAN_18!AU387/DSR_JAN_18!AU$560</f>
        <v>0</v>
      </c>
      <c r="AV387" s="59">
        <f>DSR_JAN_18!AV387/DSR_JAN_18!AV$560</f>
        <v>5.2203986717797826E-4</v>
      </c>
      <c r="AW387" s="59">
        <f>DSR_JAN_18!AW387/DSR_JAN_18!AW$560</f>
        <v>1.2605176364766473E-3</v>
      </c>
      <c r="AX387" s="59">
        <f>DSR_JAN_18!AX387/DSR_JAN_18!AX$560</f>
        <v>0</v>
      </c>
      <c r="AY387" s="59">
        <f>DSR_JAN_18!AY387/DSR_JAN_18!AY$560</f>
        <v>9.6767441917497139E-4</v>
      </c>
      <c r="AZ387" s="59">
        <f>DSR_JAN_18!AZ387/DSR_JAN_18!AZ$560</f>
        <v>0</v>
      </c>
      <c r="BA387" s="59">
        <f>DSR_JAN_18!BA387/DSR_JAN_18!BA$560</f>
        <v>3.0690337636363066E-3</v>
      </c>
      <c r="BB387" s="59">
        <f>DSR_JAN_18!BB387/DSR_JAN_18!BB$560</f>
        <v>2.0011965534563266E-3</v>
      </c>
      <c r="BC387" s="59">
        <f>DSR_JAN_18!BC387/DSR_JAN_18!BC$560</f>
        <v>0</v>
      </c>
      <c r="BD387" s="59">
        <f>DSR_JAN_18!BD387/DSR_JAN_18!BD$560</f>
        <v>2.2802106437619478E-3</v>
      </c>
      <c r="BE387" s="59">
        <f>DSR_JAN_18!BE387/DSR_JAN_18!BE$560</f>
        <v>0</v>
      </c>
      <c r="BF387" s="59">
        <f>DSR_JAN_18!BF387/DSR_JAN_18!BF$560</f>
        <v>2.9968400001623417E-3</v>
      </c>
      <c r="BG387" s="59">
        <f>DSR_JAN_18!BG387/DSR_JAN_18!BG$560</f>
        <v>0</v>
      </c>
      <c r="BH387" s="59">
        <f>DSR_JAN_18!BH387/DSR_JAN_18!BH$560</f>
        <v>2.8168374180800103E-3</v>
      </c>
      <c r="BI387" s="59">
        <f>DSR_JAN_18!BI387/DSR_JAN_18!BI$560</f>
        <v>1.1076624832290823E-3</v>
      </c>
      <c r="BJ387" s="59">
        <f>DSR_JAN_18!BJ387/DSR_JAN_18!BJ$560</f>
        <v>1.1451556330278067E-3</v>
      </c>
      <c r="BK387" s="59">
        <f>DSR_JAN_18!BK387/DSR_JAN_18!BK$560</f>
        <v>3.9174475074413885E-3</v>
      </c>
      <c r="BL387" s="59">
        <f>DSR_JAN_18!BM387/DSR_JAN_18!BM$560</f>
        <v>1.2905176928838824E-3</v>
      </c>
      <c r="BM387" s="59">
        <f>DSR_JAN_18!BM387/DSR_JAN_18!BM$560</f>
        <v>1.2905176928838824E-3</v>
      </c>
      <c r="BN387" s="59">
        <f>DSR_JAN_18!BN387/DSR_JAN_18!BN$560</f>
        <v>6.0689980990790544E-4</v>
      </c>
      <c r="BO387" s="59">
        <f>DSR_JAN_18!BO387/DSR_JAN_18!BO$560</f>
        <v>1.038692259442315E-3</v>
      </c>
      <c r="BP387" s="59">
        <f>DSR_JAN_18!BP387/DSR_JAN_18!BP$560</f>
        <v>1.0841460338426592E-3</v>
      </c>
      <c r="BQ387" s="59">
        <f>DSR_JAN_18!BQ387/DSR_JAN_18!BQ$560</f>
        <v>1.1605028642445482E-3</v>
      </c>
      <c r="BR387" s="59">
        <f>DSR_JAN_18!BR387/DSR_JAN_18!BR$560</f>
        <v>1.3009850168397964E-3</v>
      </c>
      <c r="BS387" s="59">
        <f>DSR_JAN_18!BS387/DSR_JAN_18!BS$560</f>
        <v>1.0276988625044455E-3</v>
      </c>
      <c r="BT387" s="59">
        <f>DSR_JAN_18!BT387/DSR_JAN_18!BT$560</f>
        <v>1.0591484664976359E-3</v>
      </c>
      <c r="BU387" s="59">
        <f>DSR_JAN_18!BU387/DSR_JAN_18!BU$560</f>
        <v>0</v>
      </c>
      <c r="BV387" s="59">
        <f>DSR_JAN_18!BV387/DSR_JAN_18!BV$560</f>
        <v>0</v>
      </c>
    </row>
    <row r="388" spans="1:74" x14ac:dyDescent="0.25">
      <c r="A388" s="40" t="s">
        <v>157</v>
      </c>
      <c r="B388" s="39" t="s">
        <v>133</v>
      </c>
      <c r="C388" s="40" t="s">
        <v>156</v>
      </c>
      <c r="D388" s="40" t="s">
        <v>1135</v>
      </c>
      <c r="E388" s="40" t="s">
        <v>1136</v>
      </c>
      <c r="F388" s="59">
        <f>DSR_JAN_18!F388/DSR_JAN_18!F$560</f>
        <v>2.4333432254052289E-3</v>
      </c>
      <c r="G388" s="60">
        <f>DSR_JAN_18!G388/DSR_JAN_18!G$560</f>
        <v>1.7974647331069702E-3</v>
      </c>
      <c r="H388" s="59">
        <f>DSR_JAN_18!H388/DSR_JAN_18!H$560</f>
        <v>1.4922101191168296E-3</v>
      </c>
      <c r="I388" s="59">
        <f>DSR_JAN_18!I388/DSR_JAN_18!I$560</f>
        <v>1.9659929316152088E-3</v>
      </c>
      <c r="J388" s="59">
        <f>DSR_JAN_18!J388/DSR_JAN_18!J$560</f>
        <v>2.5335951493001118E-3</v>
      </c>
      <c r="K388" s="59">
        <f>DSR_JAN_18!K388/DSR_JAN_18!K$560</f>
        <v>2.5217594736718042E-3</v>
      </c>
      <c r="L388" s="59">
        <f>DSR_JAN_18!L388/DSR_JAN_18!L$560</f>
        <v>1.9637333064048482E-3</v>
      </c>
      <c r="M388" s="59">
        <f>DSR_JAN_18!M388/DSR_JAN_18!M$560</f>
        <v>1.780261316004877E-3</v>
      </c>
      <c r="N388" s="59">
        <f>DSR_JAN_18!N388/DSR_JAN_18!N$560</f>
        <v>1.780261316004877E-3</v>
      </c>
      <c r="O388" s="59">
        <f>DSR_JAN_18!O388/DSR_JAN_18!O$560</f>
        <v>1.1675082269259759E-3</v>
      </c>
      <c r="P388" s="59">
        <f>DSR_JAN_18!P388/DSR_JAN_18!P$560</f>
        <v>1.1675082269259759E-3</v>
      </c>
      <c r="Q388" s="59">
        <f>DSR_JAN_18!Q388/DSR_JAN_18!Q$560</f>
        <v>1.2649188903422028E-3</v>
      </c>
      <c r="R388" s="59">
        <f>DSR_JAN_18!R388/DSR_JAN_18!R$560</f>
        <v>1.6137778890886892E-3</v>
      </c>
      <c r="S388" s="59">
        <f>DSR_JAN_18!S388/DSR_JAN_18!S$560</f>
        <v>1.7415616854278171E-3</v>
      </c>
      <c r="T388" s="59">
        <f>DSR_JAN_18!T388/DSR_JAN_18!T$560</f>
        <v>1.435331168448413E-3</v>
      </c>
      <c r="U388" s="59">
        <f>DSR_JAN_18!U388/DSR_JAN_18!U$560</f>
        <v>1.1194079761760202E-3</v>
      </c>
      <c r="V388" s="59">
        <f>DSR_JAN_18!V388/DSR_JAN_18!V$560</f>
        <v>1.4891368280620719E-3</v>
      </c>
      <c r="W388" s="59">
        <f>DSR_JAN_18!W388/DSR_JAN_18!W$560</f>
        <v>1.2261884868434191E-3</v>
      </c>
      <c r="X388" s="59">
        <f>DSR_JAN_18!X388/DSR_JAN_18!X$560</f>
        <v>1.0279972111308991E-3</v>
      </c>
      <c r="Y388" s="59">
        <f>DSR_JAN_18!Y388/DSR_JAN_18!Y$560</f>
        <v>1.0735641908279539E-3</v>
      </c>
      <c r="Z388" s="59">
        <f>DSR_JAN_18!Z388/DSR_JAN_18!Z$560</f>
        <v>1.0841612623077354E-3</v>
      </c>
      <c r="AA388" s="59">
        <f>DSR_JAN_18!AA388/DSR_JAN_18!AA$560</f>
        <v>1.0841612623077354E-3</v>
      </c>
      <c r="AB388" s="59">
        <f>DSR_JAN_18!AB388/DSR_JAN_18!AB$560</f>
        <v>0</v>
      </c>
      <c r="AC388" s="59">
        <f>DSR_JAN_18!AC388/DSR_JAN_18!AC$560</f>
        <v>5.1672676456229593E-3</v>
      </c>
      <c r="AD388" s="59">
        <f>DSR_JAN_18!AD388/DSR_JAN_18!AD$560</f>
        <v>3.0533427147099723E-3</v>
      </c>
      <c r="AE388" s="59">
        <f>DSR_JAN_18!AE388/DSR_JAN_18!AE$560</f>
        <v>3.0049541634201856E-3</v>
      </c>
      <c r="AF388" s="59">
        <f>DSR_JAN_18!AF388/DSR_JAN_18!AF$560</f>
        <v>1.8040261035621522E-3</v>
      </c>
      <c r="AG388" s="59">
        <f>DSR_JAN_18!AG388/DSR_JAN_18!AG$560</f>
        <v>1.7612835696475138E-3</v>
      </c>
      <c r="AH388" s="59">
        <f>DSR_JAN_18!AH388/DSR_JAN_18!AH$560</f>
        <v>2.7685510946121247E-3</v>
      </c>
      <c r="AI388" s="59">
        <f>DSR_JAN_18!AI388/DSR_JAN_18!AI$560</f>
        <v>2.0203414354277834E-3</v>
      </c>
      <c r="AJ388" s="59">
        <f>DSR_JAN_18!AJ388/DSR_JAN_18!AJ$560</f>
        <v>9.1087216892080721E-4</v>
      </c>
      <c r="AK388" s="59">
        <f>DSR_JAN_18!AK388/DSR_JAN_18!AK$560</f>
        <v>1.3363335279633732E-3</v>
      </c>
      <c r="AL388" s="59">
        <f>DSR_JAN_18!AL388/DSR_JAN_18!AL$560</f>
        <v>1.3954266155853923E-3</v>
      </c>
      <c r="AM388" s="59">
        <f>DSR_JAN_18!AM388/DSR_JAN_18!AM$560</f>
        <v>8.8040292356938066E-4</v>
      </c>
      <c r="AN388" s="59">
        <f>DSR_JAN_18!AN388/DSR_JAN_18!AN$560</f>
        <v>9.8606127574815054E-4</v>
      </c>
      <c r="AO388" s="59">
        <f>DSR_JAN_18!AO388/DSR_JAN_18!AO$560</f>
        <v>1.2253907228217155E-3</v>
      </c>
      <c r="AP388" s="59">
        <f>DSR_JAN_18!AP388/DSR_JAN_18!AP$560</f>
        <v>1.0296661854774945E-3</v>
      </c>
      <c r="AQ388" s="59">
        <f>DSR_JAN_18!AQ388/DSR_JAN_18!AQ$560</f>
        <v>1.8061367733165682E-3</v>
      </c>
      <c r="AR388" s="59">
        <f>DSR_JAN_18!AR388/DSR_JAN_18!AR$560</f>
        <v>2.7896692953962134E-3</v>
      </c>
      <c r="AS388" s="59">
        <f>DSR_JAN_18!AS388/DSR_JAN_18!AS$560</f>
        <v>2.957783035466204E-3</v>
      </c>
      <c r="AT388" s="59">
        <f>DSR_JAN_18!AT388/DSR_JAN_18!AT$560</f>
        <v>3.1838485311323746E-3</v>
      </c>
      <c r="AU388" s="59">
        <f>DSR_JAN_18!AU388/DSR_JAN_18!AU$560</f>
        <v>0</v>
      </c>
      <c r="AV388" s="59">
        <f>DSR_JAN_18!AV388/DSR_JAN_18!AV$560</f>
        <v>1.7676086730763125E-3</v>
      </c>
      <c r="AW388" s="59">
        <f>DSR_JAN_18!AW388/DSR_JAN_18!AW$560</f>
        <v>4.2680684884209286E-3</v>
      </c>
      <c r="AX388" s="59">
        <f>DSR_JAN_18!AX388/DSR_JAN_18!AX$560</f>
        <v>0</v>
      </c>
      <c r="AY388" s="59">
        <f>DSR_JAN_18!AY388/DSR_JAN_18!AY$560</f>
        <v>3.2765116298380612E-3</v>
      </c>
      <c r="AZ388" s="59">
        <f>DSR_JAN_18!AZ388/DSR_JAN_18!AZ$560</f>
        <v>7.8321493339242512E-3</v>
      </c>
      <c r="BA388" s="59">
        <f>DSR_JAN_18!BA388/DSR_JAN_18!BA$560</f>
        <v>1.5638388604516211E-3</v>
      </c>
      <c r="BB388" s="59">
        <f>DSR_JAN_18!BB388/DSR_JAN_18!BB$560</f>
        <v>1.1652536893543167E-3</v>
      </c>
      <c r="BC388" s="59">
        <f>DSR_JAN_18!BC388/DSR_JAN_18!BC$560</f>
        <v>2.0773969321393254E-3</v>
      </c>
      <c r="BD388" s="59">
        <f>DSR_JAN_18!BD388/DSR_JAN_18!BD$560</f>
        <v>1.1618907738914384E-3</v>
      </c>
      <c r="BE388" s="59">
        <f>DSR_JAN_18!BE388/DSR_JAN_18!BE$560</f>
        <v>0</v>
      </c>
      <c r="BF388" s="59">
        <f>DSR_JAN_18!BF388/DSR_JAN_18!BF$560</f>
        <v>1.5270522293820848E-3</v>
      </c>
      <c r="BG388" s="59">
        <f>DSR_JAN_18!BG388/DSR_JAN_18!BG$560</f>
        <v>0</v>
      </c>
      <c r="BH388" s="59">
        <f>DSR_JAN_18!BH388/DSR_JAN_18!BH$560</f>
        <v>1.435331168448413E-3</v>
      </c>
      <c r="BI388" s="59">
        <f>DSR_JAN_18!BI388/DSR_JAN_18!BI$560</f>
        <v>3.7505063028633839E-3</v>
      </c>
      <c r="BJ388" s="59">
        <f>DSR_JAN_18!BJ388/DSR_JAN_18!BJ$560</f>
        <v>3.8774567925327495E-3</v>
      </c>
      <c r="BK388" s="59">
        <f>DSR_JAN_18!BK388/DSR_JAN_18!BK$560</f>
        <v>1.3264339805898032E-2</v>
      </c>
      <c r="BL388" s="59">
        <f>DSR_JAN_18!BM388/DSR_JAN_18!BM$560</f>
        <v>4.3696476267822684E-3</v>
      </c>
      <c r="BM388" s="59">
        <f>DSR_JAN_18!BM388/DSR_JAN_18!BM$560</f>
        <v>4.3696476267822684E-3</v>
      </c>
      <c r="BN388" s="59">
        <f>DSR_JAN_18!BN388/DSR_JAN_18!BN$560</f>
        <v>2.0549414616179954E-3</v>
      </c>
      <c r="BO388" s="59">
        <f>DSR_JAN_18!BO388/DSR_JAN_18!BO$560</f>
        <v>3.516975545129242E-3</v>
      </c>
      <c r="BP388" s="59">
        <f>DSR_JAN_18!BP388/DSR_JAN_18!BP$560</f>
        <v>3.6708804303795298E-3</v>
      </c>
      <c r="BQ388" s="59">
        <f>DSR_JAN_18!BQ388/DSR_JAN_18!BQ$560</f>
        <v>3.9294219789332945E-3</v>
      </c>
      <c r="BR388" s="59">
        <f>DSR_JAN_18!BR388/DSR_JAN_18!BR$560</f>
        <v>4.4050896184224678E-3</v>
      </c>
      <c r="BS388" s="59">
        <f>DSR_JAN_18!BS388/DSR_JAN_18!BS$560</f>
        <v>3.4797522888308412E-3</v>
      </c>
      <c r="BT388" s="59">
        <f>DSR_JAN_18!BT388/DSR_JAN_18!BT$560</f>
        <v>3.5862395444569068E-3</v>
      </c>
      <c r="BU388" s="59">
        <f>DSR_JAN_18!BU388/DSR_JAN_18!BU$560</f>
        <v>2.3829868240406809E-3</v>
      </c>
      <c r="BV388" s="59">
        <f>DSR_JAN_18!BV388/DSR_JAN_18!BV$560</f>
        <v>6.8104037732689008E-3</v>
      </c>
    </row>
    <row r="389" spans="1:74" x14ac:dyDescent="0.25">
      <c r="A389" s="40" t="s">
        <v>157</v>
      </c>
      <c r="B389" s="39" t="s">
        <v>133</v>
      </c>
      <c r="C389" s="40" t="s">
        <v>156</v>
      </c>
      <c r="D389" s="40" t="s">
        <v>1137</v>
      </c>
      <c r="E389" s="40" t="s">
        <v>545</v>
      </c>
      <c r="F389" s="59">
        <f>DSR_JAN_18!F389/DSR_JAN_18!F$560</f>
        <v>6.0572531089729249E-4</v>
      </c>
      <c r="G389" s="60">
        <f>DSR_JAN_18!G389/DSR_JAN_18!G$560</f>
        <v>7.9749707328690572E-4</v>
      </c>
      <c r="H389" s="59">
        <f>DSR_JAN_18!H389/DSR_JAN_18!H$560</f>
        <v>9.1024817266126604E-4</v>
      </c>
      <c r="I389" s="59">
        <f>DSR_JAN_18!I389/DSR_JAN_18!I$560</f>
        <v>1.1992556882852773E-3</v>
      </c>
      <c r="J389" s="59">
        <f>DSR_JAN_18!J389/DSR_JAN_18!J$560</f>
        <v>1.5454930410730679E-3</v>
      </c>
      <c r="K389" s="59">
        <f>DSR_JAN_18!K389/DSR_JAN_18!K$560</f>
        <v>1.5382732789398002E-3</v>
      </c>
      <c r="L389" s="59">
        <f>DSR_JAN_18!L389/DSR_JAN_18!L$560</f>
        <v>1.1978773169069575E-3</v>
      </c>
      <c r="M389" s="59">
        <f>DSR_JAN_18!M389/DSR_JAN_18!M$560</f>
        <v>1.0859594027629749E-3</v>
      </c>
      <c r="N389" s="59">
        <f>DSR_JAN_18!N389/DSR_JAN_18!N$560</f>
        <v>1.0859594027629749E-3</v>
      </c>
      <c r="O389" s="59">
        <f>DSR_JAN_18!O389/DSR_JAN_18!O$560</f>
        <v>7.1218001842484517E-4</v>
      </c>
      <c r="P389" s="59">
        <f>DSR_JAN_18!P389/DSR_JAN_18!P$560</f>
        <v>7.1218001842484517E-4</v>
      </c>
      <c r="Q389" s="59">
        <f>DSR_JAN_18!Q389/DSR_JAN_18!Q$560</f>
        <v>7.7160052310874371E-4</v>
      </c>
      <c r="R389" s="59">
        <f>DSR_JAN_18!R389/DSR_JAN_18!R$560</f>
        <v>1.0691278515212563E-3</v>
      </c>
      <c r="S389" s="59">
        <f>DSR_JAN_18!S389/DSR_JAN_18!S$560</f>
        <v>1.1537846165959288E-3</v>
      </c>
      <c r="T389" s="59">
        <f>DSR_JAN_18!T389/DSR_JAN_18!T$560</f>
        <v>9.5090689909707355E-4</v>
      </c>
      <c r="U389" s="59">
        <f>DSR_JAN_18!U389/DSR_JAN_18!U$560</f>
        <v>7.4160778421661344E-4</v>
      </c>
      <c r="V389" s="59">
        <f>DSR_JAN_18!V389/DSR_JAN_18!V$560</f>
        <v>9.8655314859112274E-4</v>
      </c>
      <c r="W389" s="59">
        <f>DSR_JAN_18!W389/DSR_JAN_18!W$560</f>
        <v>8.1234987253376515E-4</v>
      </c>
      <c r="X389" s="59">
        <f>DSR_JAN_18!X389/DSR_JAN_18!X$560</f>
        <v>6.8104815237422073E-4</v>
      </c>
      <c r="Y389" s="59">
        <f>DSR_JAN_18!Y389/DSR_JAN_18!Y$560</f>
        <v>7.1123627642351935E-4</v>
      </c>
      <c r="Z389" s="59">
        <f>DSR_JAN_18!Z389/DSR_JAN_18!Z$560</f>
        <v>7.1825683627887462E-4</v>
      </c>
      <c r="AA389" s="59">
        <f>DSR_JAN_18!AA389/DSR_JAN_18!AA$560</f>
        <v>7.1825683627887462E-4</v>
      </c>
      <c r="AB389" s="59">
        <f>DSR_JAN_18!AB389/DSR_JAN_18!AB$560</f>
        <v>0</v>
      </c>
      <c r="AC389" s="59">
        <f>DSR_JAN_18!AC389/DSR_JAN_18!AC$560</f>
        <v>6.9610859474713432E-4</v>
      </c>
      <c r="AD389" s="59">
        <f>DSR_JAN_18!AD389/DSR_JAN_18!AD$560</f>
        <v>4.1133114291429674E-4</v>
      </c>
      <c r="AE389" s="59">
        <f>DSR_JAN_18!AE389/DSR_JAN_18!AE$560</f>
        <v>4.0481247797370375E-4</v>
      </c>
      <c r="AF389" s="59">
        <f>DSR_JAN_18!AF389/DSR_JAN_18!AF$560</f>
        <v>2.4302942327780283E-4</v>
      </c>
      <c r="AG389" s="59">
        <f>DSR_JAN_18!AG389/DSR_JAN_18!AG$560</f>
        <v>2.3727136171417285E-4</v>
      </c>
      <c r="AH389" s="59">
        <f>DSR_JAN_18!AH389/DSR_JAN_18!AH$560</f>
        <v>3.7296543243479398E-4</v>
      </c>
      <c r="AI389" s="59">
        <f>DSR_JAN_18!AI389/DSR_JAN_18!AI$560</f>
        <v>2.7217034881410555E-4</v>
      </c>
      <c r="AJ389" s="59">
        <f>DSR_JAN_18!AJ389/DSR_JAN_18!AJ$560</f>
        <v>6.0345281191003474E-4</v>
      </c>
      <c r="AK389" s="59">
        <f>DSR_JAN_18!AK389/DSR_JAN_18!AK$560</f>
        <v>8.8532096227573478E-4</v>
      </c>
      <c r="AL389" s="59">
        <f>DSR_JAN_18!AL389/DSR_JAN_18!AL$560</f>
        <v>9.2447013282532218E-4</v>
      </c>
      <c r="AM389" s="59">
        <f>DSR_JAN_18!AM389/DSR_JAN_18!AM$560</f>
        <v>5.8326693686471464E-4</v>
      </c>
      <c r="AN389" s="59">
        <f>DSR_JAN_18!AN389/DSR_JAN_18!AN$560</f>
        <v>6.5326559518314971E-4</v>
      </c>
      <c r="AO389" s="59">
        <f>DSR_JAN_18!AO389/DSR_JAN_18!AO$560</f>
        <v>8.118213538693866E-4</v>
      </c>
      <c r="AP389" s="59">
        <f>DSR_JAN_18!AP389/DSR_JAN_18!AP$560</f>
        <v>6.8215384787883996E-4</v>
      </c>
      <c r="AQ389" s="59">
        <f>DSR_JAN_18!AQ389/DSR_JAN_18!AQ$560</f>
        <v>1.1965656123222263E-3</v>
      </c>
      <c r="AR389" s="59">
        <f>DSR_JAN_18!AR389/DSR_JAN_18!AR$560</f>
        <v>3.7581037140052613E-4</v>
      </c>
      <c r="AS389" s="59">
        <f>DSR_JAN_18!AS389/DSR_JAN_18!AS$560</f>
        <v>3.9845781824933321E-4</v>
      </c>
      <c r="AT389" s="59">
        <f>DSR_JAN_18!AT389/DSR_JAN_18!AT$560</f>
        <v>4.2891223735462032E-4</v>
      </c>
      <c r="AU389" s="59">
        <f>DSR_JAN_18!AU389/DSR_JAN_18!AU$560</f>
        <v>0</v>
      </c>
      <c r="AV389" s="59">
        <f>DSR_JAN_18!AV389/DSR_JAN_18!AV$560</f>
        <v>2.3812344818644623E-4</v>
      </c>
      <c r="AW389" s="59">
        <f>DSR_JAN_18!AW389/DSR_JAN_18!AW$560</f>
        <v>5.7497295698934778E-4</v>
      </c>
      <c r="AX389" s="59">
        <f>DSR_JAN_18!AX389/DSR_JAN_18!AX$560</f>
        <v>0</v>
      </c>
      <c r="AY389" s="59">
        <f>DSR_JAN_18!AY389/DSR_JAN_18!AY$560</f>
        <v>4.4139534909735543E-4</v>
      </c>
      <c r="AZ389" s="59">
        <f>DSR_JAN_18!AZ389/DSR_JAN_18!AZ$560</f>
        <v>0</v>
      </c>
      <c r="BA389" s="59">
        <f>DSR_JAN_18!BA389/DSR_JAN_18!BA$560</f>
        <v>1.036043245049199E-3</v>
      </c>
      <c r="BB389" s="59">
        <f>DSR_JAN_18!BB389/DSR_JAN_18!BB$560</f>
        <v>5.3196364079218807E-4</v>
      </c>
      <c r="BC389" s="59">
        <f>DSR_JAN_18!BC389/DSR_JAN_18!BC$560</f>
        <v>0</v>
      </c>
      <c r="BD389" s="59">
        <f>DSR_JAN_18!BD389/DSR_JAN_18!BD$560</f>
        <v>7.6975263770307791E-4</v>
      </c>
      <c r="BE389" s="59">
        <f>DSR_JAN_18!BE389/DSR_JAN_18!BE$560</f>
        <v>0</v>
      </c>
      <c r="BF389" s="59">
        <f>DSR_JAN_18!BF389/DSR_JAN_18!BF$560</f>
        <v>1.0116721019656312E-3</v>
      </c>
      <c r="BG389" s="59">
        <f>DSR_JAN_18!BG389/DSR_JAN_18!BG$560</f>
        <v>0</v>
      </c>
      <c r="BH389" s="59">
        <f>DSR_JAN_18!BH389/DSR_JAN_18!BH$560</f>
        <v>9.5090689909707355E-4</v>
      </c>
      <c r="BI389" s="59">
        <f>DSR_JAN_18!BI389/DSR_JAN_18!BI$560</f>
        <v>5.0524955375361635E-4</v>
      </c>
      <c r="BJ389" s="59">
        <f>DSR_JAN_18!BJ389/DSR_JAN_18!BJ$560</f>
        <v>5.2235169225829789E-4</v>
      </c>
      <c r="BK389" s="59">
        <f>DSR_JAN_18!BK389/DSR_JAN_18!BK$560</f>
        <v>1.7869058805872996E-3</v>
      </c>
      <c r="BL389" s="59">
        <f>DSR_JAN_18!BM389/DSR_JAN_18!BM$560</f>
        <v>5.8865719324527961E-4</v>
      </c>
      <c r="BM389" s="59">
        <f>DSR_JAN_18!BM389/DSR_JAN_18!BM$560</f>
        <v>5.8865719324527961E-4</v>
      </c>
      <c r="BN389" s="59">
        <f>DSR_JAN_18!BN389/DSR_JAN_18!BN$560</f>
        <v>2.7683149223869366E-4</v>
      </c>
      <c r="BO389" s="59">
        <f>DSR_JAN_18!BO389/DSR_JAN_18!BO$560</f>
        <v>4.7378945167544191E-4</v>
      </c>
      <c r="BP389" s="59">
        <f>DSR_JAN_18!BP389/DSR_JAN_18!BP$560</f>
        <v>4.9452275227910767E-4</v>
      </c>
      <c r="BQ389" s="59">
        <f>DSR_JAN_18!BQ389/DSR_JAN_18!BQ$560</f>
        <v>5.2935218369049551E-4</v>
      </c>
      <c r="BR389" s="59">
        <f>DSR_JAN_18!BR389/DSR_JAN_18!BR$560</f>
        <v>5.9343176206727544E-4</v>
      </c>
      <c r="BS389" s="59">
        <f>DSR_JAN_18!BS389/DSR_JAN_18!BS$560</f>
        <v>4.6877491973886974E-4</v>
      </c>
      <c r="BT389" s="59">
        <f>DSR_JAN_18!BT389/DSR_JAN_18!BT$560</f>
        <v>4.831203531392724E-4</v>
      </c>
      <c r="BU389" s="59">
        <f>DSR_JAN_18!BU389/DSR_JAN_18!BU$560</f>
        <v>0</v>
      </c>
      <c r="BV389" s="59">
        <f>DSR_JAN_18!BV389/DSR_JAN_18!BV$560</f>
        <v>0</v>
      </c>
    </row>
    <row r="390" spans="1:74" x14ac:dyDescent="0.25">
      <c r="A390" s="40" t="s">
        <v>157</v>
      </c>
      <c r="B390" s="39" t="s">
        <v>133</v>
      </c>
      <c r="C390" s="40" t="s">
        <v>156</v>
      </c>
      <c r="D390" s="40" t="s">
        <v>1138</v>
      </c>
      <c r="E390" s="40" t="s">
        <v>1139</v>
      </c>
      <c r="F390" s="59">
        <f>DSR_JAN_18!F390/DSR_JAN_18!F$560</f>
        <v>9.0945304611618591E-4</v>
      </c>
      <c r="G390" s="60">
        <f>DSR_JAN_18!G390/DSR_JAN_18!G$560</f>
        <v>1.0300445126653153E-3</v>
      </c>
      <c r="H390" s="59">
        <f>DSR_JAN_18!H390/DSR_JAN_18!H$560</f>
        <v>1.1191575893376221E-3</v>
      </c>
      <c r="I390" s="59">
        <f>DSR_JAN_18!I390/DSR_JAN_18!I$560</f>
        <v>1.4744946987114067E-3</v>
      </c>
      <c r="J390" s="59">
        <f>DSR_JAN_18!J390/DSR_JAN_18!J$560</f>
        <v>1.9001963619750839E-3</v>
      </c>
      <c r="K390" s="59">
        <f>DSR_JAN_18!K390/DSR_JAN_18!K$560</f>
        <v>1.8913196052538527E-3</v>
      </c>
      <c r="L390" s="59">
        <f>DSR_JAN_18!L390/DSR_JAN_18!L$560</f>
        <v>1.4727999798036361E-3</v>
      </c>
      <c r="M390" s="59">
        <f>DSR_JAN_18!M390/DSR_JAN_18!M$560</f>
        <v>1.3351959870036576E-3</v>
      </c>
      <c r="N390" s="59">
        <f>DSR_JAN_18!N390/DSR_JAN_18!N$560</f>
        <v>1.3351959870036576E-3</v>
      </c>
      <c r="O390" s="59">
        <f>DSR_JAN_18!O390/DSR_JAN_18!O$560</f>
        <v>8.7563117019448175E-4</v>
      </c>
      <c r="P390" s="59">
        <f>DSR_JAN_18!P390/DSR_JAN_18!P$560</f>
        <v>8.7563117019448175E-4</v>
      </c>
      <c r="Q390" s="59">
        <f>DSR_JAN_18!Q390/DSR_JAN_18!Q$560</f>
        <v>9.4868916775665217E-4</v>
      </c>
      <c r="R390" s="59">
        <f>DSR_JAN_18!R390/DSR_JAN_18!R$560</f>
        <v>1.2708500876573426E-3</v>
      </c>
      <c r="S390" s="59">
        <f>DSR_JAN_18!S390/DSR_JAN_18!S$560</f>
        <v>1.371479827274406E-3</v>
      </c>
      <c r="T390" s="59">
        <f>DSR_JAN_18!T390/DSR_JAN_18!T$560</f>
        <v>1.1303232951531252E-3</v>
      </c>
      <c r="U390" s="59">
        <f>DSR_JAN_18!U390/DSR_JAN_18!U$560</f>
        <v>8.8153378123861589E-4</v>
      </c>
      <c r="V390" s="59">
        <f>DSR_JAN_18!V390/DSR_JAN_18!V$560</f>
        <v>1.1726952520988816E-3</v>
      </c>
      <c r="W390" s="59">
        <f>DSR_JAN_18!W390/DSR_JAN_18!W$560</f>
        <v>9.6562343338919268E-4</v>
      </c>
      <c r="X390" s="59">
        <f>DSR_JAN_18!X390/DSR_JAN_18!X$560</f>
        <v>8.0954780376558304E-4</v>
      </c>
      <c r="Y390" s="59">
        <f>DSR_JAN_18!Y390/DSR_JAN_18!Y$560</f>
        <v>8.454318002770135E-4</v>
      </c>
      <c r="Z390" s="59">
        <f>DSR_JAN_18!Z390/DSR_JAN_18!Z$560</f>
        <v>8.5377699406734156E-4</v>
      </c>
      <c r="AA390" s="59">
        <f>DSR_JAN_18!AA390/DSR_JAN_18!AA$560</f>
        <v>8.5377699406734156E-4</v>
      </c>
      <c r="AB390" s="59">
        <f>DSR_JAN_18!AB390/DSR_JAN_18!AB$560</f>
        <v>0</v>
      </c>
      <c r="AC390" s="59">
        <f>DSR_JAN_18!AC390/DSR_JAN_18!AC$560</f>
        <v>1.3386703745137199E-3</v>
      </c>
      <c r="AD390" s="59">
        <f>DSR_JAN_18!AD390/DSR_JAN_18!AD$560</f>
        <v>7.9102142868133992E-4</v>
      </c>
      <c r="AE390" s="59">
        <f>DSR_JAN_18!AE390/DSR_JAN_18!AE$560</f>
        <v>7.7848553456481492E-4</v>
      </c>
      <c r="AF390" s="59">
        <f>DSR_JAN_18!AF390/DSR_JAN_18!AF$560</f>
        <v>4.6736427553423628E-4</v>
      </c>
      <c r="AG390" s="59">
        <f>DSR_JAN_18!AG390/DSR_JAN_18!AG$560</f>
        <v>4.5629108021956325E-4</v>
      </c>
      <c r="AH390" s="59">
        <f>DSR_JAN_18!AH390/DSR_JAN_18!AH$560</f>
        <v>7.1724121622075774E-4</v>
      </c>
      <c r="AI390" s="59">
        <f>DSR_JAN_18!AI390/DSR_JAN_18!AI$560</f>
        <v>7.0843176743283064E-4</v>
      </c>
      <c r="AJ390" s="59">
        <f>DSR_JAN_18!AJ390/DSR_JAN_18!AJ$560</f>
        <v>7.1731183302513562E-4</v>
      </c>
      <c r="AK390" s="59">
        <f>DSR_JAN_18!AK390/DSR_JAN_18!AK$560</f>
        <v>1.0523626532711564E-3</v>
      </c>
      <c r="AL390" s="59">
        <f>DSR_JAN_18!AL390/DSR_JAN_18!AL$560</f>
        <v>1.0988984597734962E-3</v>
      </c>
      <c r="AM390" s="59">
        <f>DSR_JAN_18!AM390/DSR_JAN_18!AM$560</f>
        <v>6.933173023108873E-4</v>
      </c>
      <c r="AN390" s="59">
        <f>DSR_JAN_18!AN390/DSR_JAN_18!AN$560</f>
        <v>7.7652325465166856E-4</v>
      </c>
      <c r="AO390" s="59">
        <f>DSR_JAN_18!AO390/DSR_JAN_18!AO$560</f>
        <v>9.6499519422210103E-4</v>
      </c>
      <c r="AP390" s="59">
        <f>DSR_JAN_18!AP390/DSR_JAN_18!AP$560</f>
        <v>8.1086212106352691E-4</v>
      </c>
      <c r="AQ390" s="59">
        <f>DSR_JAN_18!AQ390/DSR_JAN_18!AQ$560</f>
        <v>1.4223327089867973E-3</v>
      </c>
      <c r="AR390" s="59">
        <f>DSR_JAN_18!AR390/DSR_JAN_18!AR$560</f>
        <v>7.2271225269331953E-4</v>
      </c>
      <c r="AS390" s="59">
        <f>DSR_JAN_18!AS390/DSR_JAN_18!AS$560</f>
        <v>7.6626503509487159E-4</v>
      </c>
      <c r="AT390" s="59">
        <f>DSR_JAN_18!AT390/DSR_JAN_18!AT$560</f>
        <v>8.2483122568196231E-4</v>
      </c>
      <c r="AU390" s="59">
        <f>DSR_JAN_18!AU390/DSR_JAN_18!AU$560</f>
        <v>0</v>
      </c>
      <c r="AV390" s="59">
        <f>DSR_JAN_18!AV390/DSR_JAN_18!AV$560</f>
        <v>4.5792970805085816E-4</v>
      </c>
      <c r="AW390" s="59">
        <f>DSR_JAN_18!AW390/DSR_JAN_18!AW$560</f>
        <v>1.105717224979515E-3</v>
      </c>
      <c r="AX390" s="59">
        <f>DSR_JAN_18!AX390/DSR_JAN_18!AX$560</f>
        <v>0</v>
      </c>
      <c r="AY390" s="59">
        <f>DSR_JAN_18!AY390/DSR_JAN_18!AY$560</f>
        <v>8.4883720980260657E-4</v>
      </c>
      <c r="AZ390" s="59">
        <f>DSR_JAN_18!AZ390/DSR_JAN_18!AZ$560</f>
        <v>0</v>
      </c>
      <c r="BA390" s="59">
        <f>DSR_JAN_18!BA390/DSR_JAN_18!BA$560</f>
        <v>1.2315231026056518E-3</v>
      </c>
      <c r="BB390" s="59">
        <f>DSR_JAN_18!BB390/DSR_JAN_18!BB$560</f>
        <v>7.5994805827455433E-4</v>
      </c>
      <c r="BC390" s="59">
        <f>DSR_JAN_18!BC390/DSR_JAN_18!BC$560</f>
        <v>0</v>
      </c>
      <c r="BD390" s="59">
        <f>DSR_JAN_18!BD390/DSR_JAN_18!BD$560</f>
        <v>9.1498898443950771E-4</v>
      </c>
      <c r="BE390" s="59">
        <f>DSR_JAN_18!BE390/DSR_JAN_18!BE$560</f>
        <v>0</v>
      </c>
      <c r="BF390" s="59">
        <f>DSR_JAN_18!BF390/DSR_JAN_18!BF$560</f>
        <v>1.2025536306383919E-3</v>
      </c>
      <c r="BG390" s="59">
        <f>DSR_JAN_18!BG390/DSR_JAN_18!BG$560</f>
        <v>0</v>
      </c>
      <c r="BH390" s="59">
        <f>DSR_JAN_18!BH390/DSR_JAN_18!BH$560</f>
        <v>1.1303232951531252E-3</v>
      </c>
      <c r="BI390" s="59">
        <f>DSR_JAN_18!BI390/DSR_JAN_18!BI$560</f>
        <v>9.7163375721849316E-4</v>
      </c>
      <c r="BJ390" s="59">
        <f>DSR_JAN_18!BJ390/DSR_JAN_18!BJ$560</f>
        <v>1.0045224851121112E-3</v>
      </c>
      <c r="BK390" s="59">
        <f>DSR_JAN_18!BK390/DSR_JAN_18!BK$560</f>
        <v>3.4363574626678846E-3</v>
      </c>
      <c r="BL390" s="59">
        <f>DSR_JAN_18!BM390/DSR_JAN_18!BM$560</f>
        <v>1.1320330639332302E-3</v>
      </c>
      <c r="BM390" s="59">
        <f>DSR_JAN_18!BM390/DSR_JAN_18!BM$560</f>
        <v>1.1320330639332302E-3</v>
      </c>
      <c r="BN390" s="59">
        <f>DSR_JAN_18!BN390/DSR_JAN_18!BN$560</f>
        <v>5.3236825430518029E-4</v>
      </c>
      <c r="BO390" s="59">
        <f>DSR_JAN_18!BO390/DSR_JAN_18!BO$560</f>
        <v>9.1113356091431148E-4</v>
      </c>
      <c r="BP390" s="59">
        <f>DSR_JAN_18!BP390/DSR_JAN_18!BP$560</f>
        <v>9.5100529284443793E-4</v>
      </c>
      <c r="BQ390" s="59">
        <f>DSR_JAN_18!BQ390/DSR_JAN_18!BQ$560</f>
        <v>1.0179849686355687E-3</v>
      </c>
      <c r="BR390" s="59">
        <f>DSR_JAN_18!BR390/DSR_JAN_18!BR$560</f>
        <v>1.1412149270524528E-3</v>
      </c>
      <c r="BS390" s="59">
        <f>DSR_JAN_18!BS390/DSR_JAN_18!BS$560</f>
        <v>9.0149023026705728E-4</v>
      </c>
      <c r="BT390" s="59">
        <f>DSR_JAN_18!BT390/DSR_JAN_18!BT$560</f>
        <v>9.2907760219090852E-4</v>
      </c>
      <c r="BU390" s="59">
        <f>DSR_JAN_18!BU390/DSR_JAN_18!BU$560</f>
        <v>0</v>
      </c>
      <c r="BV390" s="59">
        <f>DSR_JAN_18!BV390/DSR_JAN_18!BV$560</f>
        <v>0</v>
      </c>
    </row>
    <row r="391" spans="1:74" x14ac:dyDescent="0.25">
      <c r="A391" s="40" t="s">
        <v>157</v>
      </c>
      <c r="B391" s="39" t="s">
        <v>133</v>
      </c>
      <c r="C391" s="40" t="s">
        <v>156</v>
      </c>
      <c r="D391" s="40" t="s">
        <v>1140</v>
      </c>
      <c r="E391" s="40" t="s">
        <v>1141</v>
      </c>
      <c r="F391" s="59">
        <f>DSR_JAN_18!F391/DSR_JAN_18!F$560</f>
        <v>1.2754276338791414E-3</v>
      </c>
      <c r="G391" s="60">
        <f>DSR_JAN_18!G391/DSR_JAN_18!G$560</f>
        <v>1.2718990978126256E-3</v>
      </c>
      <c r="H391" s="59">
        <f>DSR_JAN_18!H391/DSR_JAN_18!H$560</f>
        <v>1.2982228036316414E-3</v>
      </c>
      <c r="I391" s="59">
        <f>DSR_JAN_18!I391/DSR_JAN_18!I$560</f>
        <v>1.7104138505052316E-3</v>
      </c>
      <c r="J391" s="59">
        <f>DSR_JAN_18!J391/DSR_JAN_18!J$560</f>
        <v>2.204227779891097E-3</v>
      </c>
      <c r="K391" s="59">
        <f>DSR_JAN_18!K391/DSR_JAN_18!K$560</f>
        <v>2.1939307420944694E-3</v>
      </c>
      <c r="L391" s="59">
        <f>DSR_JAN_18!L391/DSR_JAN_18!L$560</f>
        <v>1.7084479765722179E-3</v>
      </c>
      <c r="M391" s="59">
        <f>DSR_JAN_18!M391/DSR_JAN_18!M$560</f>
        <v>1.5488273449242428E-3</v>
      </c>
      <c r="N391" s="59">
        <f>DSR_JAN_18!N391/DSR_JAN_18!N$560</f>
        <v>1.5488273449242428E-3</v>
      </c>
      <c r="O391" s="59">
        <f>DSR_JAN_18!O391/DSR_JAN_18!O$560</f>
        <v>1.0157321574255989E-3</v>
      </c>
      <c r="P391" s="59">
        <f>DSR_JAN_18!P391/DSR_JAN_18!P$560</f>
        <v>1.0157321574255989E-3</v>
      </c>
      <c r="Q391" s="59">
        <f>DSR_JAN_18!Q391/DSR_JAN_18!Q$560</f>
        <v>1.1004794345977164E-3</v>
      </c>
      <c r="R391" s="59">
        <f>DSR_JAN_18!R391/DSR_JAN_18!R$560</f>
        <v>1.4524001001798201E-3</v>
      </c>
      <c r="S391" s="59">
        <f>DSR_JAN_18!S391/DSR_JAN_18!S$560</f>
        <v>1.5674055168850352E-3</v>
      </c>
      <c r="T391" s="59">
        <f>DSR_JAN_18!T391/DSR_JAN_18!T$560</f>
        <v>1.2917980516035715E-3</v>
      </c>
      <c r="U391" s="59">
        <f>DSR_JAN_18!U391/DSR_JAN_18!U$560</f>
        <v>1.0074671785584182E-3</v>
      </c>
      <c r="V391" s="59">
        <f>DSR_JAN_18!V391/DSR_JAN_18!V$560</f>
        <v>1.3402231452558646E-3</v>
      </c>
      <c r="W391" s="59">
        <f>DSR_JAN_18!W391/DSR_JAN_18!W$560</f>
        <v>1.1035696381590772E-3</v>
      </c>
      <c r="X391" s="59">
        <f>DSR_JAN_18!X391/DSR_JAN_18!X$560</f>
        <v>9.251974900178091E-4</v>
      </c>
      <c r="Y391" s="59">
        <f>DSR_JAN_18!Y391/DSR_JAN_18!Y$560</f>
        <v>9.662077717451583E-4</v>
      </c>
      <c r="Z391" s="59">
        <f>DSR_JAN_18!Z391/DSR_JAN_18!Z$560</f>
        <v>9.7574513607696163E-4</v>
      </c>
      <c r="AA391" s="59">
        <f>DSR_JAN_18!AA391/DSR_JAN_18!AA$560</f>
        <v>9.7574513607696163E-4</v>
      </c>
      <c r="AB391" s="59">
        <f>DSR_JAN_18!AB391/DSR_JAN_18!AB$560</f>
        <v>0</v>
      </c>
      <c r="AC391" s="59">
        <f>DSR_JAN_18!AC391/DSR_JAN_18!AC$560</f>
        <v>2.1954194142025005E-3</v>
      </c>
      <c r="AD391" s="59">
        <f>DSR_JAN_18!AD391/DSR_JAN_18!AD$560</f>
        <v>1.2972751430373975E-3</v>
      </c>
      <c r="AE391" s="59">
        <f>DSR_JAN_18!AE391/DSR_JAN_18!AE$560</f>
        <v>1.2767162766862965E-3</v>
      </c>
      <c r="AF391" s="59">
        <f>DSR_JAN_18!AF391/DSR_JAN_18!AF$560</f>
        <v>7.6647741187614745E-4</v>
      </c>
      <c r="AG391" s="59">
        <f>DSR_JAN_18!AG391/DSR_JAN_18!AG$560</f>
        <v>7.4831737156008378E-4</v>
      </c>
      <c r="AH391" s="59">
        <f>DSR_JAN_18!AH391/DSR_JAN_18!AH$560</f>
        <v>1.1762755946020428E-3</v>
      </c>
      <c r="AI391" s="59">
        <f>DSR_JAN_18!AI391/DSR_JAN_18!AI$560</f>
        <v>8.5838340779833297E-4</v>
      </c>
      <c r="AJ391" s="59">
        <f>DSR_JAN_18!AJ391/DSR_JAN_18!AJ$560</f>
        <v>8.1978495202872641E-4</v>
      </c>
      <c r="AK391" s="59">
        <f>DSR_JAN_18!AK391/DSR_JAN_18!AK$560</f>
        <v>1.2027001751670357E-3</v>
      </c>
      <c r="AL391" s="59">
        <f>DSR_JAN_18!AL391/DSR_JAN_18!AL$560</f>
        <v>1.2558839540268527E-3</v>
      </c>
      <c r="AM391" s="59">
        <f>DSR_JAN_18!AM391/DSR_JAN_18!AM$560</f>
        <v>7.9236263121244246E-4</v>
      </c>
      <c r="AN391" s="59">
        <f>DSR_JAN_18!AN391/DSR_JAN_18!AN$560</f>
        <v>8.8745514817333546E-4</v>
      </c>
      <c r="AO391" s="59">
        <f>DSR_JAN_18!AO391/DSR_JAN_18!AO$560</f>
        <v>1.1028516505395441E-3</v>
      </c>
      <c r="AP391" s="59">
        <f>DSR_JAN_18!AP391/DSR_JAN_18!AP$560</f>
        <v>9.2669956692974492E-4</v>
      </c>
      <c r="AQ391" s="59">
        <f>DSR_JAN_18!AQ391/DSR_JAN_18!AQ$560</f>
        <v>1.625523095984911E-3</v>
      </c>
      <c r="AR391" s="59">
        <f>DSR_JAN_18!AR391/DSR_JAN_18!AR$560</f>
        <v>1.1852480944170441E-3</v>
      </c>
      <c r="AS391" s="59">
        <f>DSR_JAN_18!AS391/DSR_JAN_18!AS$560</f>
        <v>1.2566746575555893E-3</v>
      </c>
      <c r="AT391" s="59">
        <f>DSR_JAN_18!AT391/DSR_JAN_18!AT$560</f>
        <v>1.352723210118418E-3</v>
      </c>
      <c r="AU391" s="59">
        <f>DSR_JAN_18!AU391/DSR_JAN_18!AU$560</f>
        <v>0</v>
      </c>
      <c r="AV391" s="59">
        <f>DSR_JAN_18!AV391/DSR_JAN_18!AV$560</f>
        <v>7.5100472120340732E-4</v>
      </c>
      <c r="AW391" s="59">
        <f>DSR_JAN_18!AW391/DSR_JAN_18!AW$560</f>
        <v>1.8133762489664048E-3</v>
      </c>
      <c r="AX391" s="59">
        <f>DSR_JAN_18!AX391/DSR_JAN_18!AX$560</f>
        <v>0</v>
      </c>
      <c r="AY391" s="59">
        <f>DSR_JAN_18!AY391/DSR_JAN_18!AY$560</f>
        <v>1.3920930240762749E-3</v>
      </c>
      <c r="AZ391" s="59">
        <f>DSR_JAN_18!AZ391/DSR_JAN_18!AZ$560</f>
        <v>0</v>
      </c>
      <c r="BA391" s="59">
        <f>DSR_JAN_18!BA391/DSR_JAN_18!BA$560</f>
        <v>1.407454974406459E-3</v>
      </c>
      <c r="BB391" s="59">
        <f>DSR_JAN_18!BB391/DSR_JAN_18!BB$560</f>
        <v>1.0005982767281633E-3</v>
      </c>
      <c r="BC391" s="59">
        <f>DSR_JAN_18!BC391/DSR_JAN_18!BC$560</f>
        <v>1.0386984660696627E-3</v>
      </c>
      <c r="BD391" s="59">
        <f>DSR_JAN_18!BD391/DSR_JAN_18!BD$560</f>
        <v>1.0457016965022944E-3</v>
      </c>
      <c r="BE391" s="59">
        <f>DSR_JAN_18!BE391/DSR_JAN_18!BE$560</f>
        <v>0</v>
      </c>
      <c r="BF391" s="59">
        <f>DSR_JAN_18!BF391/DSR_JAN_18!BF$560</f>
        <v>1.3743470064438764E-3</v>
      </c>
      <c r="BG391" s="59">
        <f>DSR_JAN_18!BG391/DSR_JAN_18!BG$560</f>
        <v>0</v>
      </c>
      <c r="BH391" s="59">
        <f>DSR_JAN_18!BH391/DSR_JAN_18!BH$560</f>
        <v>1.2917980516035715E-3</v>
      </c>
      <c r="BI391" s="59">
        <f>DSR_JAN_18!BI391/DSR_JAN_18!BI$560</f>
        <v>1.5934793618383289E-3</v>
      </c>
      <c r="BJ391" s="59">
        <f>DSR_JAN_18!BJ391/DSR_JAN_18!BJ$560</f>
        <v>1.6474168755838626E-3</v>
      </c>
      <c r="BK391" s="59">
        <f>DSR_JAN_18!BK391/DSR_JAN_18!BK$560</f>
        <v>5.6356262387753306E-3</v>
      </c>
      <c r="BL391" s="59">
        <f>DSR_JAN_18!BM391/DSR_JAN_18!BM$560</f>
        <v>1.8565342248504973E-3</v>
      </c>
      <c r="BM391" s="59">
        <f>DSR_JAN_18!BM391/DSR_JAN_18!BM$560</f>
        <v>1.8565342248504973E-3</v>
      </c>
      <c r="BN391" s="59">
        <f>DSR_JAN_18!BN391/DSR_JAN_18!BN$560</f>
        <v>8.7308393706049558E-4</v>
      </c>
      <c r="BO391" s="59">
        <f>DSR_JAN_18!BO391/DSR_JAN_18!BO$560</f>
        <v>1.4942590398994708E-3</v>
      </c>
      <c r="BP391" s="59">
        <f>DSR_JAN_18!BP391/DSR_JAN_18!BP$560</f>
        <v>1.5596486802648779E-3</v>
      </c>
      <c r="BQ391" s="59">
        <f>DSR_JAN_18!BQ391/DSR_JAN_18!BQ$560</f>
        <v>1.6694953485623322E-3</v>
      </c>
      <c r="BR391" s="59">
        <f>DSR_JAN_18!BR391/DSR_JAN_18!BR$560</f>
        <v>1.871592480366023E-3</v>
      </c>
      <c r="BS391" s="59">
        <f>DSR_JAN_18!BS391/DSR_JAN_18!BS$560</f>
        <v>1.4784439776379739E-3</v>
      </c>
      <c r="BT391" s="59">
        <f>DSR_JAN_18!BT391/DSR_JAN_18!BT$560</f>
        <v>1.52368726759309E-3</v>
      </c>
      <c r="BU391" s="59">
        <f>DSR_JAN_18!BU391/DSR_JAN_18!BU$560</f>
        <v>0</v>
      </c>
      <c r="BV391" s="59">
        <f>DSR_JAN_18!BV391/DSR_JAN_18!BV$560</f>
        <v>0</v>
      </c>
    </row>
    <row r="392" spans="1:74" x14ac:dyDescent="0.25">
      <c r="A392" s="40" t="s">
        <v>155</v>
      </c>
      <c r="B392" s="39" t="s">
        <v>133</v>
      </c>
      <c r="C392" s="40" t="s">
        <v>156</v>
      </c>
      <c r="D392" s="40" t="s">
        <v>1142</v>
      </c>
      <c r="E392" s="40" t="s">
        <v>1143</v>
      </c>
      <c r="F392" s="59">
        <f>DSR_JAN_18!F392/DSR_JAN_18!F$560</f>
        <v>1.6696991064187804E-3</v>
      </c>
      <c r="G392" s="60">
        <f>DSR_JAN_18!G392/DSR_JAN_18!G$560</f>
        <v>1.6218943903011488E-3</v>
      </c>
      <c r="H392" s="59">
        <f>DSR_JAN_18!H392/DSR_JAN_18!H$560</f>
        <v>2.114587005322847E-3</v>
      </c>
      <c r="I392" s="59">
        <f>DSR_JAN_18!I392/DSR_JAN_18!I$560</f>
        <v>1.460163495316196E-3</v>
      </c>
      <c r="J392" s="59">
        <f>DSR_JAN_18!J392/DSR_JAN_18!J$560</f>
        <v>1.7132035872391284E-3</v>
      </c>
      <c r="K392" s="59">
        <f>DSR_JAN_18!K392/DSR_JAN_18!K$560</f>
        <v>1.5184211298917458E-3</v>
      </c>
      <c r="L392" s="59">
        <f>DSR_JAN_18!L392/DSR_JAN_18!L$560</f>
        <v>1.4249654505450566E-3</v>
      </c>
      <c r="M392" s="59">
        <f>DSR_JAN_18!M392/DSR_JAN_18!M$560</f>
        <v>1.6339911970682597E-3</v>
      </c>
      <c r="N392" s="59">
        <f>DSR_JAN_18!N392/DSR_JAN_18!N$560</f>
        <v>1.6339911970682597E-3</v>
      </c>
      <c r="O392" s="59">
        <f>DSR_JAN_18!O392/DSR_JAN_18!O$560</f>
        <v>1.94980576010455E-3</v>
      </c>
      <c r="P392" s="59">
        <f>DSR_JAN_18!P392/DSR_JAN_18!P$560</f>
        <v>1.94980576010455E-3</v>
      </c>
      <c r="Q392" s="59">
        <f>DSR_JAN_18!Q392/DSR_JAN_18!Q$560</f>
        <v>6.5628208427254587E-4</v>
      </c>
      <c r="R392" s="59">
        <f>DSR_JAN_18!R392/DSR_JAN_18!R$560</f>
        <v>1.5532612182478629E-3</v>
      </c>
      <c r="S392" s="59">
        <f>DSR_JAN_18!S392/DSR_JAN_18!S$560</f>
        <v>1.6762531222242738E-3</v>
      </c>
      <c r="T392" s="59">
        <f>DSR_JAN_18!T392/DSR_JAN_18!T$560</f>
        <v>1.1841482139699406E-3</v>
      </c>
      <c r="U392" s="59">
        <f>DSR_JAN_18!U392/DSR_JAN_18!U$560</f>
        <v>1.1121859892329492E-3</v>
      </c>
      <c r="V392" s="59">
        <f>DSR_JAN_18!V392/DSR_JAN_18!V$560</f>
        <v>1.4999590433822901E-3</v>
      </c>
      <c r="W392" s="59">
        <f>DSR_JAN_18!W392/DSR_JAN_18!W$560</f>
        <v>1.2810924489408857E-3</v>
      </c>
      <c r="X392" s="59">
        <f>DSR_JAN_18!X392/DSR_JAN_18!X$560</f>
        <v>1.5560911529062386E-3</v>
      </c>
      <c r="Y392" s="59">
        <f>DSR_JAN_18!Y392/DSR_JAN_18!Y$560</f>
        <v>1.6765278538291156E-3</v>
      </c>
      <c r="Z392" s="59">
        <f>DSR_JAN_18!Z392/DSR_JAN_18!Z$560</f>
        <v>1.4393175378913043E-3</v>
      </c>
      <c r="AA392" s="59">
        <f>DSR_JAN_18!AA392/DSR_JAN_18!AA$560</f>
        <v>1.4393175378913043E-3</v>
      </c>
      <c r="AB392" s="59">
        <f>DSR_JAN_18!AB392/DSR_JAN_18!AB$560</f>
        <v>1.9727917737017066E-3</v>
      </c>
      <c r="AC392" s="59">
        <f>DSR_JAN_18!AC392/DSR_JAN_18!AC$560</f>
        <v>1.9276853392997566E-3</v>
      </c>
      <c r="AD392" s="59">
        <f>DSR_JAN_18!AD392/DSR_JAN_18!AD$560</f>
        <v>2.9998805767715081E-3</v>
      </c>
      <c r="AE392" s="59">
        <f>DSR_JAN_18!AE392/DSR_JAN_18!AE$560</f>
        <v>1.6069809798700736E-3</v>
      </c>
      <c r="AF392" s="59">
        <f>DSR_JAN_18!AF392/DSR_JAN_18!AF$560</f>
        <v>2.8016443600423955E-3</v>
      </c>
      <c r="AG392" s="59">
        <f>DSR_JAN_18!AG392/DSR_JAN_18!AG$560</f>
        <v>5.9388039056269316E-4</v>
      </c>
      <c r="AH392" s="59">
        <f>DSR_JAN_18!AH392/DSR_JAN_18!AH$560</f>
        <v>6.9686915478524368E-4</v>
      </c>
      <c r="AI392" s="59">
        <f>DSR_JAN_18!AI392/DSR_JAN_18!AI$560</f>
        <v>7.713254913116371E-4</v>
      </c>
      <c r="AJ392" s="59">
        <f>DSR_JAN_18!AJ392/DSR_JAN_18!AJ$560</f>
        <v>2.2455202686887223E-3</v>
      </c>
      <c r="AK392" s="59">
        <f>DSR_JAN_18!AK392/DSR_JAN_18!AK$560</f>
        <v>9.1406569996479439E-4</v>
      </c>
      <c r="AL392" s="59">
        <f>DSR_JAN_18!AL392/DSR_JAN_18!AL$560</f>
        <v>1.033152398077646E-3</v>
      </c>
      <c r="AM392" s="59">
        <f>DSR_JAN_18!AM392/DSR_JAN_18!AM$560</f>
        <v>1.8546601210664405E-3</v>
      </c>
      <c r="AN392" s="59">
        <f>DSR_JAN_18!AN392/DSR_JAN_18!AN$560</f>
        <v>1.6603196596485662E-3</v>
      </c>
      <c r="AO392" s="59">
        <f>DSR_JAN_18!AO392/DSR_JAN_18!AO$560</f>
        <v>4.7177542828636071E-4</v>
      </c>
      <c r="AP392" s="59">
        <f>DSR_JAN_18!AP392/DSR_JAN_18!AP$560</f>
        <v>1.312164344057217E-3</v>
      </c>
      <c r="AQ392" s="59">
        <f>DSR_JAN_18!AQ392/DSR_JAN_18!AQ$560</f>
        <v>1.3879494166205168E-3</v>
      </c>
      <c r="AR392" s="59">
        <f>DSR_JAN_18!AR392/DSR_JAN_18!AR$560</f>
        <v>1.0190242762975806E-3</v>
      </c>
      <c r="AS392" s="59">
        <f>DSR_JAN_18!AS392/DSR_JAN_18!AS$560</f>
        <v>1.1344553844579571E-3</v>
      </c>
      <c r="AT392" s="59">
        <f>DSR_JAN_18!AT392/DSR_JAN_18!AT$560</f>
        <v>1.152898880140162E-3</v>
      </c>
      <c r="AU392" s="59">
        <f>DSR_JAN_18!AU392/DSR_JAN_18!AU$560</f>
        <v>2.779012766817452E-3</v>
      </c>
      <c r="AV392" s="59">
        <f>DSR_JAN_18!AV392/DSR_JAN_18!AV$560</f>
        <v>2.7450882556010981E-3</v>
      </c>
      <c r="AW392" s="59">
        <f>DSR_JAN_18!AW392/DSR_JAN_18!AW$560</f>
        <v>2.338591930831674E-3</v>
      </c>
      <c r="AX392" s="59">
        <f>DSR_JAN_18!AX392/DSR_JAN_18!AX$560</f>
        <v>2.779012766817452E-3</v>
      </c>
      <c r="AY392" s="59">
        <f>DSR_JAN_18!AY392/DSR_JAN_18!AY$560</f>
        <v>1.471262621400303E-3</v>
      </c>
      <c r="AZ392" s="59">
        <f>DSR_JAN_18!AZ392/DSR_JAN_18!AZ$560</f>
        <v>2.2086661121666381E-3</v>
      </c>
      <c r="BA392" s="59">
        <f>DSR_JAN_18!BA392/DSR_JAN_18!BA$560</f>
        <v>2.0194698284394532E-3</v>
      </c>
      <c r="BB392" s="59">
        <f>DSR_JAN_18!BB392/DSR_JAN_18!BB$560</f>
        <v>5.3576338108356084E-4</v>
      </c>
      <c r="BC392" s="59">
        <f>DSR_JAN_18!BC392/DSR_JAN_18!BC$560</f>
        <v>4.1547938642786487E-4</v>
      </c>
      <c r="BD392" s="59">
        <f>DSR_JAN_18!BD392/DSR_JAN_18!BD$560</f>
        <v>1.7893117917928156E-3</v>
      </c>
      <c r="BE392" s="59">
        <f>DSR_JAN_18!BE392/DSR_JAN_18!BE$560</f>
        <v>0</v>
      </c>
      <c r="BF392" s="59">
        <f>DSR_JAN_18!BF392/DSR_JAN_18!BF$560</f>
        <v>3.779454267720661E-3</v>
      </c>
      <c r="BG392" s="59">
        <f>DSR_JAN_18!BG392/DSR_JAN_18!BG$560</f>
        <v>1.4786185445397003E-3</v>
      </c>
      <c r="BH392" s="59">
        <f>DSR_JAN_18!BH392/DSR_JAN_18!BH$560</f>
        <v>1.1841482139699406E-3</v>
      </c>
      <c r="BI392" s="59">
        <f>DSR_JAN_18!BI392/DSR_JAN_18!BI$560</f>
        <v>2.5573400489990739E-3</v>
      </c>
      <c r="BJ392" s="59">
        <f>DSR_JAN_18!BJ392/DSR_JAN_18!BJ$560</f>
        <v>2.3563357893952542E-3</v>
      </c>
      <c r="BK392" s="59">
        <f>DSR_JAN_18!BK392/DSR_JAN_18!BK$560</f>
        <v>2.422632011180858E-3</v>
      </c>
      <c r="BL392" s="59">
        <f>DSR_JAN_18!BM392/DSR_JAN_18!BM$560</f>
        <v>1.9153999441750254E-3</v>
      </c>
      <c r="BM392" s="59">
        <f>DSR_JAN_18!BM392/DSR_JAN_18!BM$560</f>
        <v>1.9153999441750254E-3</v>
      </c>
      <c r="BN392" s="59">
        <f>DSR_JAN_18!BN392/DSR_JAN_18!BN$560</f>
        <v>1.4330385463614899E-3</v>
      </c>
      <c r="BO392" s="59">
        <f>DSR_JAN_18!BO392/DSR_JAN_18!BO$560</f>
        <v>3.2117458022229485E-3</v>
      </c>
      <c r="BP392" s="59">
        <f>DSR_JAN_18!BP392/DSR_JAN_18!BP$560</f>
        <v>1.4379200027807904E-3</v>
      </c>
      <c r="BQ392" s="59">
        <f>DSR_JAN_18!BQ392/DSR_JAN_18!BQ$560</f>
        <v>1.6167599800030758E-3</v>
      </c>
      <c r="BR392" s="59">
        <f>DSR_JAN_18!BR392/DSR_JAN_18!BR$560</f>
        <v>1.9309356565727508E-3</v>
      </c>
      <c r="BS392" s="59">
        <f>DSR_JAN_18!BS392/DSR_JAN_18!BS$560</f>
        <v>1.4378973129825234E-3</v>
      </c>
      <c r="BT392" s="59">
        <f>DSR_JAN_18!BT392/DSR_JAN_18!BT$560</f>
        <v>1.6966841785228438E-3</v>
      </c>
      <c r="BU392" s="59">
        <f>DSR_JAN_18!BU392/DSR_JAN_18!BU$560</f>
        <v>1.0080034265692078E-3</v>
      </c>
      <c r="BV392" s="59">
        <f>DSR_JAN_18!BV392/DSR_JAN_18!BV$560</f>
        <v>0</v>
      </c>
    </row>
    <row r="393" spans="1:74" x14ac:dyDescent="0.25">
      <c r="A393" s="40" t="s">
        <v>155</v>
      </c>
      <c r="B393" s="39" t="s">
        <v>133</v>
      </c>
      <c r="C393" s="40" t="s">
        <v>156</v>
      </c>
      <c r="D393" s="40" t="s">
        <v>1144</v>
      </c>
      <c r="E393" s="40" t="s">
        <v>1145</v>
      </c>
      <c r="F393" s="59">
        <f>DSR_JAN_18!F393/DSR_JAN_18!F$560</f>
        <v>2.9404495933272267E-3</v>
      </c>
      <c r="G393" s="60">
        <f>DSR_JAN_18!G393/DSR_JAN_18!G$560</f>
        <v>3.4971924330606439E-3</v>
      </c>
      <c r="H393" s="59">
        <f>DSR_JAN_18!H393/DSR_JAN_18!H$560</f>
        <v>5.3574518827437497E-3</v>
      </c>
      <c r="I393" s="59">
        <f>DSR_JAN_18!I393/DSR_JAN_18!I$560</f>
        <v>3.6994248273558754E-3</v>
      </c>
      <c r="J393" s="59">
        <f>DSR_JAN_18!J393/DSR_JAN_18!J$560</f>
        <v>4.3405193358673324E-3</v>
      </c>
      <c r="K393" s="59">
        <f>DSR_JAN_18!K393/DSR_JAN_18!K$560</f>
        <v>3.8470245587716671E-3</v>
      </c>
      <c r="L393" s="59">
        <f>DSR_JAN_18!L393/DSR_JAN_18!L$560</f>
        <v>3.6102481556212211E-3</v>
      </c>
      <c r="M393" s="59">
        <f>DSR_JAN_18!M393/DSR_JAN_18!M$560</f>
        <v>4.139829287271881E-3</v>
      </c>
      <c r="N393" s="59">
        <f>DSR_JAN_18!N393/DSR_JAN_18!N$560</f>
        <v>4.139829287271881E-3</v>
      </c>
      <c r="O393" s="59">
        <f>DSR_JAN_18!O393/DSR_JAN_18!O$560</f>
        <v>4.9399672437984536E-3</v>
      </c>
      <c r="P393" s="59">
        <f>DSR_JAN_18!P393/DSR_JAN_18!P$560</f>
        <v>4.9399672437984536E-3</v>
      </c>
      <c r="Q393" s="59">
        <f>DSR_JAN_18!Q393/DSR_JAN_18!Q$560</f>
        <v>1.6627358813548251E-3</v>
      </c>
      <c r="R393" s="59">
        <f>DSR_JAN_18!R393/DSR_JAN_18!R$560</f>
        <v>3.4897946851542897E-3</v>
      </c>
      <c r="S393" s="59">
        <f>DSR_JAN_18!S393/DSR_JAN_18!S$560</f>
        <v>3.7137390415423015E-3</v>
      </c>
      <c r="T393" s="59">
        <f>DSR_JAN_18!T393/DSR_JAN_18!T$560</f>
        <v>2.6604888443740224E-3</v>
      </c>
      <c r="U393" s="59">
        <f>DSR_JAN_18!U393/DSR_JAN_18!U$560</f>
        <v>2.4988074823025998E-3</v>
      </c>
      <c r="V393" s="59">
        <f>DSR_JAN_18!V393/DSR_JAN_18!V$560</f>
        <v>3.3700378507160547E-3</v>
      </c>
      <c r="W393" s="59">
        <f>DSR_JAN_18!W393/DSR_JAN_18!W$560</f>
        <v>2.8782986190490031E-3</v>
      </c>
      <c r="X393" s="59">
        <f>DSR_JAN_18!X393/DSR_JAN_18!X$560</f>
        <v>3.4961528500360947E-3</v>
      </c>
      <c r="Y393" s="59">
        <f>DSR_JAN_18!Y393/DSR_JAN_18!Y$560</f>
        <v>3.7667443988628185E-3</v>
      </c>
      <c r="Z393" s="59">
        <f>DSR_JAN_18!Z393/DSR_JAN_18!Z$560</f>
        <v>3.2337913513661768E-3</v>
      </c>
      <c r="AA393" s="59">
        <f>DSR_JAN_18!AA393/DSR_JAN_18!AA$560</f>
        <v>3.2337913513661768E-3</v>
      </c>
      <c r="AB393" s="59">
        <f>DSR_JAN_18!AB393/DSR_JAN_18!AB$560</f>
        <v>2.6910185660186398E-3</v>
      </c>
      <c r="AC393" s="59">
        <f>DSR_JAN_18!AC393/DSR_JAN_18!AC$560</f>
        <v>2.7814278624139748E-3</v>
      </c>
      <c r="AD393" s="59">
        <f>DSR_JAN_18!AD393/DSR_JAN_18!AD$560</f>
        <v>4.0920356803715377E-3</v>
      </c>
      <c r="AE393" s="59">
        <f>DSR_JAN_18!AE393/DSR_JAN_18!AE$560</f>
        <v>2.1920284288062231E-3</v>
      </c>
      <c r="AF393" s="59">
        <f>DSR_JAN_18!AF393/DSR_JAN_18!AF$560</f>
        <v>3.8216283587339532E-3</v>
      </c>
      <c r="AG393" s="59">
        <f>DSR_JAN_18!AG393/DSR_JAN_18!AG$560</f>
        <v>8.1009216395904003E-4</v>
      </c>
      <c r="AH393" s="59">
        <f>DSR_JAN_18!AH393/DSR_JAN_18!AH$560</f>
        <v>9.5057565558176254E-4</v>
      </c>
      <c r="AI393" s="59">
        <f>DSR_JAN_18!AI393/DSR_JAN_18!AI$560</f>
        <v>1.7675918067995647E-3</v>
      </c>
      <c r="AJ393" s="59">
        <f>DSR_JAN_18!AJ393/DSR_JAN_18!AJ$560</f>
        <v>5.0451299543266097E-3</v>
      </c>
      <c r="AK393" s="59">
        <f>DSR_JAN_18!AK393/DSR_JAN_18!AK$560</f>
        <v>2.2898773000861088E-3</v>
      </c>
      <c r="AL393" s="59">
        <f>DSR_JAN_18!AL393/DSR_JAN_18!AL$560</f>
        <v>2.3212385047718539E-3</v>
      </c>
      <c r="AM393" s="59">
        <f>DSR_JAN_18!AM393/DSR_JAN_18!AM$560</f>
        <v>4.1669636486297949E-3</v>
      </c>
      <c r="AN393" s="59">
        <f>DSR_JAN_18!AN393/DSR_JAN_18!AN$560</f>
        <v>3.7303285859636606E-3</v>
      </c>
      <c r="AO393" s="59">
        <f>DSR_JAN_18!AO393/DSR_JAN_18!AO$560</f>
        <v>8.8254496030994243E-4</v>
      </c>
      <c r="AP393" s="59">
        <f>DSR_JAN_18!AP393/DSR_JAN_18!AP$560</f>
        <v>2.9481095002843968E-3</v>
      </c>
      <c r="AQ393" s="59">
        <f>DSR_JAN_18!AQ393/DSR_JAN_18!AQ$560</f>
        <v>3.1183798581214204E-3</v>
      </c>
      <c r="AR393" s="59">
        <f>DSR_JAN_18!AR393/DSR_JAN_18!AR$560</f>
        <v>1.3900165660134846E-3</v>
      </c>
      <c r="AS393" s="59">
        <f>DSR_JAN_18!AS393/DSR_JAN_18!AS$560</f>
        <v>2.1837539325893302E-4</v>
      </c>
      <c r="AT393" s="59">
        <f>DSR_JAN_18!AT393/DSR_JAN_18!AT$560</f>
        <v>1.5726303873306697E-3</v>
      </c>
      <c r="AU393" s="59">
        <f>DSR_JAN_18!AU393/DSR_JAN_18!AU$560</f>
        <v>3.7907573675027653E-3</v>
      </c>
      <c r="AV393" s="59">
        <f>DSR_JAN_18!AV393/DSR_JAN_18!AV$560</f>
        <v>4.0987009472816379E-3</v>
      </c>
      <c r="AW393" s="59">
        <f>DSR_JAN_18!AW393/DSR_JAN_18!AW$560</f>
        <v>3.1899941940659008E-3</v>
      </c>
      <c r="AX393" s="59">
        <f>DSR_JAN_18!AX393/DSR_JAN_18!AX$560</f>
        <v>3.7907573675027653E-3</v>
      </c>
      <c r="AY393" s="59">
        <f>DSR_JAN_18!AY393/DSR_JAN_18!AY$560</f>
        <v>2.0068996041323283E-3</v>
      </c>
      <c r="AZ393" s="59">
        <f>DSR_JAN_18!AZ393/DSR_JAN_18!AZ$560</f>
        <v>3.0127667771161944E-3</v>
      </c>
      <c r="BA393" s="59">
        <f>DSR_JAN_18!BA393/DSR_JAN_18!BA$560</f>
        <v>4.5372503937665632E-3</v>
      </c>
      <c r="BB393" s="59">
        <f>DSR_JAN_18!BB393/DSR_JAN_18!BB$560</f>
        <v>7.3081671604069637E-4</v>
      </c>
      <c r="BC393" s="59">
        <f>DSR_JAN_18!BC393/DSR_JAN_18!BC$560</f>
        <v>9.6945190166501812E-4</v>
      </c>
      <c r="BD393" s="59">
        <f>DSR_JAN_18!BD393/DSR_JAN_18!BD$560</f>
        <v>4.0201420776643775E-3</v>
      </c>
      <c r="BE393" s="59">
        <f>DSR_JAN_18!BE393/DSR_JAN_18!BE$560</f>
        <v>0</v>
      </c>
      <c r="BF393" s="59">
        <f>DSR_JAN_18!BF393/DSR_JAN_18!BF$560</f>
        <v>8.7487716705477482E-3</v>
      </c>
      <c r="BG393" s="59">
        <f>DSR_JAN_18!BG393/DSR_JAN_18!BG$560</f>
        <v>3.3220910156541322E-3</v>
      </c>
      <c r="BH393" s="59">
        <f>DSR_JAN_18!BH393/DSR_JAN_18!BH$560</f>
        <v>2.6604888443740224E-3</v>
      </c>
      <c r="BI393" s="59">
        <f>DSR_JAN_18!BI393/DSR_JAN_18!BI$560</f>
        <v>3.4883811070271051E-3</v>
      </c>
      <c r="BJ393" s="59">
        <f>DSR_JAN_18!BJ393/DSR_JAN_18!BJ$560</f>
        <v>3.2141979916809971E-3</v>
      </c>
      <c r="BK393" s="59">
        <f>DSR_JAN_18!BK393/DSR_JAN_18!BK$560</f>
        <v>3.3046304265989478E-3</v>
      </c>
      <c r="BL393" s="59">
        <f>DSR_JAN_18!BM393/DSR_JAN_18!BM$560</f>
        <v>2.6127323115578949E-3</v>
      </c>
      <c r="BM393" s="59">
        <f>DSR_JAN_18!BM393/DSR_JAN_18!BM$560</f>
        <v>2.6127323115578949E-3</v>
      </c>
      <c r="BN393" s="59">
        <f>DSR_JAN_18!BN393/DSR_JAN_18!BN$560</f>
        <v>1.9547594355805663E-3</v>
      </c>
      <c r="BO393" s="59">
        <f>DSR_JAN_18!BO393/DSR_JAN_18!BO$560</f>
        <v>4.3810338720629812E-3</v>
      </c>
      <c r="BP393" s="59">
        <f>DSR_JAN_18!BP393/DSR_JAN_18!BP$560</f>
        <v>1.9614180652589032E-3</v>
      </c>
      <c r="BQ393" s="59">
        <f>DSR_JAN_18!BQ393/DSR_JAN_18!BQ$560</f>
        <v>2.2053676322973401E-3</v>
      </c>
      <c r="BR393" s="59">
        <f>DSR_JAN_18!BR393/DSR_JAN_18!BR$560</f>
        <v>2.6339240516370615E-3</v>
      </c>
      <c r="BS393" s="59">
        <f>DSR_JAN_18!BS393/DSR_JAN_18!BS$560</f>
        <v>1.9613871148721415E-3</v>
      </c>
      <c r="BT393" s="59">
        <f>DSR_JAN_18!BT393/DSR_JAN_18!BT$560</f>
        <v>2.3143895295689855E-3</v>
      </c>
      <c r="BU393" s="59">
        <f>DSR_JAN_18!BU393/DSR_JAN_18!BU$560</f>
        <v>1.3749833974714724E-3</v>
      </c>
      <c r="BV393" s="59">
        <f>DSR_JAN_18!BV393/DSR_JAN_18!BV$560</f>
        <v>0</v>
      </c>
    </row>
    <row r="394" spans="1:74" x14ac:dyDescent="0.25">
      <c r="A394" s="40" t="s">
        <v>158</v>
      </c>
      <c r="B394" s="39" t="s">
        <v>159</v>
      </c>
      <c r="C394" s="40" t="s">
        <v>160</v>
      </c>
      <c r="D394" s="40" t="s">
        <v>1146</v>
      </c>
      <c r="E394" s="40" t="s">
        <v>1147</v>
      </c>
      <c r="F394" s="59">
        <f>DSR_JAN_18!F394/DSR_JAN_18!F$560</f>
        <v>1.2684217796127017E-3</v>
      </c>
      <c r="G394" s="60">
        <f>DSR_JAN_18!G394/DSR_JAN_18!G$560</f>
        <v>1.2868965249156782E-3</v>
      </c>
      <c r="H394" s="59">
        <f>DSR_JAN_18!H394/DSR_JAN_18!H$560</f>
        <v>1.5746887209219062E-3</v>
      </c>
      <c r="I394" s="59">
        <f>DSR_JAN_18!I394/DSR_JAN_18!I$560</f>
        <v>1.0853225817501751E-3</v>
      </c>
      <c r="J394" s="59">
        <f>DSR_JAN_18!J394/DSR_JAN_18!J$560</f>
        <v>1.4309832613808556E-3</v>
      </c>
      <c r="K394" s="59">
        <f>DSR_JAN_18!K394/DSR_JAN_18!K$560</f>
        <v>9.4348362814070618E-4</v>
      </c>
      <c r="L394" s="59">
        <f>DSR_JAN_18!L394/DSR_JAN_18!L$560</f>
        <v>1.3901163265217734E-3</v>
      </c>
      <c r="M394" s="59">
        <f>DSR_JAN_18!M394/DSR_JAN_18!M$560</f>
        <v>2.7991837256210339E-4</v>
      </c>
      <c r="N394" s="59">
        <f>DSR_JAN_18!N394/DSR_JAN_18!N$560</f>
        <v>2.7991837256210339E-4</v>
      </c>
      <c r="O394" s="59">
        <f>DSR_JAN_18!O394/DSR_JAN_18!O$560</f>
        <v>1.6055700342554214E-3</v>
      </c>
      <c r="P394" s="59">
        <f>DSR_JAN_18!P394/DSR_JAN_18!P$560</f>
        <v>1.6055700342554214E-3</v>
      </c>
      <c r="Q394" s="59">
        <f>DSR_JAN_18!Q394/DSR_JAN_18!Q$560</f>
        <v>1.1700142085763557E-3</v>
      </c>
      <c r="R394" s="59">
        <f>DSR_JAN_18!R394/DSR_JAN_18!R$560</f>
        <v>1.3213039746738252E-3</v>
      </c>
      <c r="S394" s="59">
        <f>DSR_JAN_18!S394/DSR_JAN_18!S$560</f>
        <v>9.2158628817230759E-4</v>
      </c>
      <c r="T394" s="59">
        <f>DSR_JAN_18!T394/DSR_JAN_18!T$560</f>
        <v>1.3018845281758597E-3</v>
      </c>
      <c r="U394" s="59">
        <f>DSR_JAN_18!U394/DSR_JAN_18!U$560</f>
        <v>8.9734355438595901E-4</v>
      </c>
      <c r="V394" s="59">
        <f>DSR_JAN_18!V394/DSR_JAN_18!V$560</f>
        <v>1.7217425157365319E-3</v>
      </c>
      <c r="W394" s="59">
        <f>DSR_JAN_18!W394/DSR_JAN_18!W$560</f>
        <v>1.4658029330934738E-3</v>
      </c>
      <c r="X394" s="59">
        <f>DSR_JAN_18!X394/DSR_JAN_18!X$560</f>
        <v>1.5043081146418631E-3</v>
      </c>
      <c r="Y394" s="59">
        <f>DSR_JAN_18!Y394/DSR_JAN_18!Y$560</f>
        <v>1.5734216756630561E-3</v>
      </c>
      <c r="Z394" s="59">
        <f>DSR_JAN_18!Z394/DSR_JAN_18!Z$560</f>
        <v>1.0672792509188512E-3</v>
      </c>
      <c r="AA394" s="59">
        <f>DSR_JAN_18!AA394/DSR_JAN_18!AA$560</f>
        <v>1.0672792509188512E-3</v>
      </c>
      <c r="AB394" s="59">
        <f>DSR_JAN_18!AB394/DSR_JAN_18!AB$560</f>
        <v>1.4186747556524121E-3</v>
      </c>
      <c r="AC394" s="59">
        <f>DSR_JAN_18!AC394/DSR_JAN_18!AC$560</f>
        <v>1.4114061676865118E-3</v>
      </c>
      <c r="AD394" s="59">
        <f>DSR_JAN_18!AD394/DSR_JAN_18!AD$560</f>
        <v>1.9574490778716618E-3</v>
      </c>
      <c r="AE394" s="59">
        <f>DSR_JAN_18!AE394/DSR_JAN_18!AE$560</f>
        <v>1.1217140933612506E-3</v>
      </c>
      <c r="AF394" s="59">
        <f>DSR_JAN_18!AF394/DSR_JAN_18!AF$560</f>
        <v>7.8437763816598105E-4</v>
      </c>
      <c r="AG394" s="59">
        <f>DSR_JAN_18!AG394/DSR_JAN_18!AG$560</f>
        <v>9.0564225818481935E-4</v>
      </c>
      <c r="AH394" s="59">
        <f>DSR_JAN_18!AH394/DSR_JAN_18!AH$560</f>
        <v>1.1264859140731908E-3</v>
      </c>
      <c r="AI394" s="59">
        <f>DSR_JAN_18!AI394/DSR_JAN_18!AI$560</f>
        <v>9.0608029012320516E-4</v>
      </c>
      <c r="AJ394" s="59">
        <f>DSR_JAN_18!AJ394/DSR_JAN_18!AJ$560</f>
        <v>1.4508923736160535E-3</v>
      </c>
      <c r="AK394" s="59">
        <f>DSR_JAN_18!AK394/DSR_JAN_18!AK$560</f>
        <v>1.0503308805123364E-3</v>
      </c>
      <c r="AL394" s="59">
        <f>DSR_JAN_18!AL394/DSR_JAN_18!AL$560</f>
        <v>1.0880173851908444E-3</v>
      </c>
      <c r="AM394" s="59">
        <f>DSR_JAN_18!AM394/DSR_JAN_18!AM$560</f>
        <v>1.4321151171434636E-3</v>
      </c>
      <c r="AN394" s="59">
        <f>DSR_JAN_18!AN394/DSR_JAN_18!AN$560</f>
        <v>1.2977472453973835E-3</v>
      </c>
      <c r="AO394" s="59">
        <f>DSR_JAN_18!AO394/DSR_JAN_18!AO$560</f>
        <v>1.127955024876921E-3</v>
      </c>
      <c r="AP394" s="59">
        <f>DSR_JAN_18!AP394/DSR_JAN_18!AP$560</f>
        <v>1.4008780056200267E-3</v>
      </c>
      <c r="AQ394" s="59">
        <f>DSR_JAN_18!AQ394/DSR_JAN_18!AQ$560</f>
        <v>9.2560524787801675E-4</v>
      </c>
      <c r="AR394" s="59">
        <f>DSR_JAN_18!AR394/DSR_JAN_18!AR$560</f>
        <v>1.5371795494913008E-3</v>
      </c>
      <c r="AS394" s="59">
        <f>DSR_JAN_18!AS394/DSR_JAN_18!AS$560</f>
        <v>4.5727769269235608E-4</v>
      </c>
      <c r="AT394" s="59">
        <f>DSR_JAN_18!AT394/DSR_JAN_18!AT$560</f>
        <v>1.1586364271785638E-3</v>
      </c>
      <c r="AU394" s="59">
        <f>DSR_JAN_18!AU394/DSR_JAN_18!AU$560</f>
        <v>1.0472540180663373E-3</v>
      </c>
      <c r="AV394" s="59">
        <f>DSR_JAN_18!AV394/DSR_JAN_18!AV$560</f>
        <v>7.177613520329627E-4</v>
      </c>
      <c r="AW394" s="59">
        <f>DSR_JAN_18!AW394/DSR_JAN_18!AW$560</f>
        <v>8.2358108672027483E-4</v>
      </c>
      <c r="AX394" s="59">
        <f>DSR_JAN_18!AX394/DSR_JAN_18!AX$560</f>
        <v>1.0472540180663373E-3</v>
      </c>
      <c r="AY394" s="59">
        <f>DSR_JAN_18!AY394/DSR_JAN_18!AY$560</f>
        <v>1.5838129408653379E-3</v>
      </c>
      <c r="AZ394" s="59">
        <f>DSR_JAN_18!AZ394/DSR_JAN_18!AZ$560</f>
        <v>4.4753032758208253E-3</v>
      </c>
      <c r="BA394" s="59">
        <f>DSR_JAN_18!BA394/DSR_JAN_18!BA$560</f>
        <v>1.3427467189226145E-3</v>
      </c>
      <c r="BB394" s="59">
        <f>DSR_JAN_18!BB394/DSR_JAN_18!BB$560</f>
        <v>1.0666752976097261E-3</v>
      </c>
      <c r="BC394" s="59">
        <f>DSR_JAN_18!BC394/DSR_JAN_18!BC$560</f>
        <v>1.488084900613773E-3</v>
      </c>
      <c r="BD394" s="59">
        <f>DSR_JAN_18!BD394/DSR_JAN_18!BD$560</f>
        <v>1.0262623849625575E-3</v>
      </c>
      <c r="BE394" s="59">
        <f>DSR_JAN_18!BE394/DSR_JAN_18!BE$560</f>
        <v>9.086481993345935E-4</v>
      </c>
      <c r="BF394" s="59">
        <f>DSR_JAN_18!BF394/DSR_JAN_18!BF$560</f>
        <v>1.4497629214126086E-3</v>
      </c>
      <c r="BG394" s="59">
        <f>DSR_JAN_18!BG394/DSR_JAN_18!BG$560</f>
        <v>5.7659757487928598E-4</v>
      </c>
      <c r="BH394" s="59">
        <f>DSR_JAN_18!BH394/DSR_JAN_18!BH$560</f>
        <v>1.3018845281758597E-3</v>
      </c>
      <c r="BI394" s="59">
        <f>DSR_JAN_18!BI394/DSR_JAN_18!BI$560</f>
        <v>1.3513659690066997E-3</v>
      </c>
      <c r="BJ394" s="59">
        <f>DSR_JAN_18!BJ394/DSR_JAN_18!BJ$560</f>
        <v>1.504492822846894E-3</v>
      </c>
      <c r="BK394" s="59">
        <f>DSR_JAN_18!BK394/DSR_JAN_18!BK$560</f>
        <v>5.0307541899473839E-4</v>
      </c>
      <c r="BL394" s="59">
        <f>DSR_JAN_18!BM394/DSR_JAN_18!BM$560</f>
        <v>1.6048837805491155E-3</v>
      </c>
      <c r="BM394" s="59">
        <f>DSR_JAN_18!BM394/DSR_JAN_18!BM$560</f>
        <v>1.6048837805491155E-3</v>
      </c>
      <c r="BN394" s="59">
        <f>DSR_JAN_18!BN394/DSR_JAN_18!BN$560</f>
        <v>1.0698879401784978E-3</v>
      </c>
      <c r="BO394" s="59">
        <f>DSR_JAN_18!BO394/DSR_JAN_18!BO$560</f>
        <v>1.0156973883821026E-3</v>
      </c>
      <c r="BP394" s="59">
        <f>DSR_JAN_18!BP394/DSR_JAN_18!BP$560</f>
        <v>1.1993677431206737E-3</v>
      </c>
      <c r="BQ394" s="59">
        <f>DSR_JAN_18!BQ394/DSR_JAN_18!BQ$560</f>
        <v>1.3038116709716547E-3</v>
      </c>
      <c r="BR394" s="59">
        <f>DSR_JAN_18!BR394/DSR_JAN_18!BR$560</f>
        <v>1.6698120533485221E-3</v>
      </c>
      <c r="BS394" s="59">
        <f>DSR_JAN_18!BS394/DSR_JAN_18!BS$560</f>
        <v>1.5767691504545074E-3</v>
      </c>
      <c r="BT394" s="59">
        <f>DSR_JAN_18!BT394/DSR_JAN_18!BT$560</f>
        <v>1.116069914040537E-3</v>
      </c>
      <c r="BU394" s="59">
        <f>DSR_JAN_18!BU394/DSR_JAN_18!BU$560</f>
        <v>1.3297291710420306E-3</v>
      </c>
      <c r="BV394" s="59">
        <f>DSR_JAN_18!BV394/DSR_JAN_18!BV$560</f>
        <v>0</v>
      </c>
    </row>
    <row r="395" spans="1:74" x14ac:dyDescent="0.25">
      <c r="A395" s="40" t="s">
        <v>158</v>
      </c>
      <c r="B395" s="39" t="s">
        <v>159</v>
      </c>
      <c r="C395" s="40" t="s">
        <v>160</v>
      </c>
      <c r="D395" s="40" t="s">
        <v>1148</v>
      </c>
      <c r="E395" s="40" t="s">
        <v>1149</v>
      </c>
      <c r="F395" s="59">
        <f>DSR_JAN_18!F395/DSR_JAN_18!F$560</f>
        <v>1.0381154458588627E-3</v>
      </c>
      <c r="G395" s="60">
        <f>DSR_JAN_18!G395/DSR_JAN_18!G$560</f>
        <v>1.183404365776893E-3</v>
      </c>
      <c r="H395" s="59">
        <f>DSR_JAN_18!H395/DSR_JAN_18!H$560</f>
        <v>1.4481060263140358E-3</v>
      </c>
      <c r="I395" s="59">
        <f>DSR_JAN_18!I395/DSR_JAN_18!I$560</f>
        <v>9.9807800122363372E-4</v>
      </c>
      <c r="J395" s="59">
        <f>DSR_JAN_18!J395/DSR_JAN_18!J$560</f>
        <v>1.3159524525881822E-3</v>
      </c>
      <c r="K395" s="59">
        <f>DSR_JAN_18!K395/DSR_JAN_18!K$560</f>
        <v>8.6764089275962039E-4</v>
      </c>
      <c r="L395" s="59">
        <f>DSR_JAN_18!L395/DSR_JAN_18!L$560</f>
        <v>1.2783706411100553E-3</v>
      </c>
      <c r="M395" s="59">
        <f>DSR_JAN_18!M395/DSR_JAN_18!M$560</f>
        <v>2.5741689566804359E-4</v>
      </c>
      <c r="N395" s="59">
        <f>DSR_JAN_18!N395/DSR_JAN_18!N$560</f>
        <v>2.5741689566804359E-4</v>
      </c>
      <c r="O395" s="59">
        <f>DSR_JAN_18!O395/DSR_JAN_18!O$560</f>
        <v>1.4765049189615772E-3</v>
      </c>
      <c r="P395" s="59">
        <f>DSR_JAN_18!P395/DSR_JAN_18!P$560</f>
        <v>1.4765049189615772E-3</v>
      </c>
      <c r="Q395" s="59">
        <f>DSR_JAN_18!Q395/DSR_JAN_18!Q$560</f>
        <v>1.1789456147486943E-3</v>
      </c>
      <c r="R395" s="59">
        <f>DSR_JAN_18!R395/DSR_JAN_18!R$560</f>
        <v>1.3313902645568313E-3</v>
      </c>
      <c r="S395" s="59">
        <f>DSR_JAN_18!S395/DSR_JAN_18!S$560</f>
        <v>9.2862129800568396E-4</v>
      </c>
      <c r="T395" s="59">
        <f>DSR_JAN_18!T395/DSR_JAN_18!T$560</f>
        <v>1.3118225780092633E-3</v>
      </c>
      <c r="U395" s="59">
        <f>DSR_JAN_18!U395/DSR_JAN_18!U$560</f>
        <v>9.0419350518279834E-4</v>
      </c>
      <c r="V395" s="59">
        <f>DSR_JAN_18!V395/DSR_JAN_18!V$560</f>
        <v>1.7348855883757423E-3</v>
      </c>
      <c r="W395" s="59">
        <f>DSR_JAN_18!W395/DSR_JAN_18!W$560</f>
        <v>1.4769922684605996E-3</v>
      </c>
      <c r="X395" s="59">
        <f>DSR_JAN_18!X395/DSR_JAN_18!X$560</f>
        <v>1.5157913826925643E-3</v>
      </c>
      <c r="Y395" s="59">
        <f>DSR_JAN_18!Y395/DSR_JAN_18!Y$560</f>
        <v>1.5854325281490333E-3</v>
      </c>
      <c r="Z395" s="59">
        <f>DSR_JAN_18!Z395/DSR_JAN_18!Z$560</f>
        <v>1.0754264207731936E-3</v>
      </c>
      <c r="AA395" s="59">
        <f>DSR_JAN_18!AA395/DSR_JAN_18!AA$560</f>
        <v>1.0754264207731936E-3</v>
      </c>
      <c r="AB395" s="59">
        <f>DSR_JAN_18!AB395/DSR_JAN_18!AB$560</f>
        <v>1.001027514502403E-3</v>
      </c>
      <c r="AC395" s="59">
        <f>DSR_JAN_18!AC395/DSR_JAN_18!AC$560</f>
        <v>9.958987444890809E-4</v>
      </c>
      <c r="AD395" s="59">
        <f>DSR_JAN_18!AD395/DSR_JAN_18!AD$560</f>
        <v>1.3811907044795368E-3</v>
      </c>
      <c r="AE395" s="59">
        <f>DSR_JAN_18!AE395/DSR_JAN_18!AE$560</f>
        <v>7.9148985092312551E-4</v>
      </c>
      <c r="AF395" s="59">
        <f>DSR_JAN_18!AF395/DSR_JAN_18!AF$560</f>
        <v>5.5346272599562213E-4</v>
      </c>
      <c r="AG395" s="59">
        <f>DSR_JAN_18!AG395/DSR_JAN_18!AG$560</f>
        <v>6.3902794853227911E-4</v>
      </c>
      <c r="AH395" s="59">
        <f>DSR_JAN_18!AH395/DSR_JAN_18!AH$560</f>
        <v>7.9485688329463474E-4</v>
      </c>
      <c r="AI395" s="59">
        <f>DSR_JAN_18!AI395/DSR_JAN_18!AI$560</f>
        <v>6.3933702714300911E-4</v>
      </c>
      <c r="AJ395" s="59">
        <f>DSR_JAN_18!AJ395/DSR_JAN_18!AJ$560</f>
        <v>1.4619678879184662E-3</v>
      </c>
      <c r="AK395" s="59">
        <f>DSR_JAN_18!AK395/DSR_JAN_18!AK$560</f>
        <v>1.0583486734933466E-3</v>
      </c>
      <c r="AL395" s="59">
        <f>DSR_JAN_18!AL395/DSR_JAN_18!AL$560</f>
        <v>1.0963228614136753E-3</v>
      </c>
      <c r="AM395" s="59">
        <f>DSR_JAN_18!AM395/DSR_JAN_18!AM$560</f>
        <v>1.4430472936102076E-3</v>
      </c>
      <c r="AN395" s="59">
        <f>DSR_JAN_18!AN395/DSR_JAN_18!AN$560</f>
        <v>1.307653712919501E-3</v>
      </c>
      <c r="AO395" s="59">
        <f>DSR_JAN_18!AO395/DSR_JAN_18!AO$560</f>
        <v>1.1365653685782716E-3</v>
      </c>
      <c r="AP395" s="59">
        <f>DSR_JAN_18!AP395/DSR_JAN_18!AP$560</f>
        <v>1.4115717308537674E-3</v>
      </c>
      <c r="AQ395" s="59">
        <f>DSR_JAN_18!AQ395/DSR_JAN_18!AQ$560</f>
        <v>9.3267093679311598E-4</v>
      </c>
      <c r="AR395" s="59">
        <f>DSR_JAN_18!AR395/DSR_JAN_18!AR$560</f>
        <v>1.084645383052273E-3</v>
      </c>
      <c r="AS395" s="59">
        <f>DSR_JAN_18!AS395/DSR_JAN_18!AS$560</f>
        <v>3.2265855886236337E-4</v>
      </c>
      <c r="AT395" s="59">
        <f>DSR_JAN_18!AT395/DSR_JAN_18!AT$560</f>
        <v>8.1754252571945385E-4</v>
      </c>
      <c r="AU395" s="59">
        <f>DSR_JAN_18!AU395/DSR_JAN_18!AU$560</f>
        <v>7.389502650841913E-4</v>
      </c>
      <c r="AV395" s="59">
        <f>DSR_JAN_18!AV395/DSR_JAN_18!AV$560</f>
        <v>5.0645777643447366E-4</v>
      </c>
      <c r="AW395" s="59">
        <f>DSR_JAN_18!AW395/DSR_JAN_18!AW$560</f>
        <v>5.8112497240542758E-4</v>
      </c>
      <c r="AX395" s="59">
        <f>DSR_JAN_18!AX395/DSR_JAN_18!AX$560</f>
        <v>7.389502650841913E-4</v>
      </c>
      <c r="AY395" s="59">
        <f>DSR_JAN_18!AY395/DSR_JAN_18!AY$560</f>
        <v>1.1175502526666636E-3</v>
      </c>
      <c r="AZ395" s="59">
        <f>DSR_JAN_18!AZ395/DSR_JAN_18!AZ$560</f>
        <v>0</v>
      </c>
      <c r="BA395" s="59">
        <f>DSR_JAN_18!BA395/DSR_JAN_18!BA$560</f>
        <v>1.3529966938762223E-3</v>
      </c>
      <c r="BB395" s="59">
        <f>DSR_JAN_18!BB395/DSR_JAN_18!BB$560</f>
        <v>7.5265406513583483E-4</v>
      </c>
      <c r="BC395" s="59">
        <f>DSR_JAN_18!BC395/DSR_JAN_18!BC$560</f>
        <v>1.0500038317414939E-3</v>
      </c>
      <c r="BD395" s="59">
        <f>DSR_JAN_18!BD395/DSR_JAN_18!BD$560</f>
        <v>1.0340964489699053E-3</v>
      </c>
      <c r="BE395" s="59">
        <f>DSR_JAN_18!BE395/DSR_JAN_18!BE$560</f>
        <v>9.1558444513104075E-4</v>
      </c>
      <c r="BF395" s="59">
        <f>DSR_JAN_18!BF395/DSR_JAN_18!BF$560</f>
        <v>1.4608298139424758E-3</v>
      </c>
      <c r="BG395" s="59">
        <f>DSR_JAN_18!BG395/DSR_JAN_18!BG$560</f>
        <v>5.8099908308447128E-4</v>
      </c>
      <c r="BH395" s="59">
        <f>DSR_JAN_18!BH395/DSR_JAN_18!BH$560</f>
        <v>1.3118225780092633E-3</v>
      </c>
      <c r="BI395" s="59">
        <f>DSR_JAN_18!BI395/DSR_JAN_18!BI$560</f>
        <v>9.0352957230099124E-4</v>
      </c>
      <c r="BJ395" s="59">
        <f>DSR_JAN_18!BJ395/DSR_JAN_18!BJ$560</f>
        <v>1.0059108989964698E-3</v>
      </c>
      <c r="BK395" s="59">
        <f>DSR_JAN_18!BK395/DSR_JAN_18!BK$560</f>
        <v>3.3635856502555193E-4</v>
      </c>
      <c r="BL395" s="59">
        <f>DSR_JAN_18!BM395/DSR_JAN_18!BM$560</f>
        <v>1.0730327602508623E-3</v>
      </c>
      <c r="BM395" s="59">
        <f>DSR_JAN_18!BM395/DSR_JAN_18!BM$560</f>
        <v>1.0730327602508623E-3</v>
      </c>
      <c r="BN395" s="59">
        <f>DSR_JAN_18!BN395/DSR_JAN_18!BN$560</f>
        <v>7.1533205302632124E-4</v>
      </c>
      <c r="BO395" s="59">
        <f>DSR_JAN_18!BO395/DSR_JAN_18!BO$560</f>
        <v>6.7909999804617344E-4</v>
      </c>
      <c r="BP395" s="59">
        <f>DSR_JAN_18!BP395/DSR_JAN_18!BP$560</f>
        <v>8.0190285150510163E-4</v>
      </c>
      <c r="BQ395" s="59">
        <f>DSR_JAN_18!BQ395/DSR_JAN_18!BQ$560</f>
        <v>8.7173454745197859E-4</v>
      </c>
      <c r="BR395" s="59">
        <f>DSR_JAN_18!BR395/DSR_JAN_18!BR$560</f>
        <v>1.1164441054365118E-3</v>
      </c>
      <c r="BS395" s="59">
        <f>DSR_JAN_18!BS395/DSR_JAN_18!BS$560</f>
        <v>1.0542351878038859E-3</v>
      </c>
      <c r="BT395" s="59">
        <f>DSR_JAN_18!BT395/DSR_JAN_18!BT$560</f>
        <v>7.4620953555035922E-4</v>
      </c>
      <c r="BU395" s="59">
        <f>DSR_JAN_18!BU395/DSR_JAN_18!BU$560</f>
        <v>1.3297291710420306E-3</v>
      </c>
      <c r="BV395" s="59">
        <f>DSR_JAN_18!BV395/DSR_JAN_18!BV$560</f>
        <v>5.097735483549813E-3</v>
      </c>
    </row>
    <row r="396" spans="1:74" x14ac:dyDescent="0.25">
      <c r="A396" s="40" t="s">
        <v>158</v>
      </c>
      <c r="B396" s="39" t="s">
        <v>159</v>
      </c>
      <c r="C396" s="40" t="s">
        <v>160</v>
      </c>
      <c r="D396" s="40" t="s">
        <v>1150</v>
      </c>
      <c r="E396" s="40" t="s">
        <v>1151</v>
      </c>
      <c r="F396" s="59">
        <f>DSR_JAN_18!F396/DSR_JAN_18!F$560</f>
        <v>9.9062203511451137E-4</v>
      </c>
      <c r="G396" s="60">
        <f>DSR_JAN_18!G396/DSR_JAN_18!G$560</f>
        <v>1.0077997174961772E-3</v>
      </c>
      <c r="H396" s="59">
        <f>DSR_JAN_18!H396/DSR_JAN_18!H$560</f>
        <v>1.3873463329022581E-3</v>
      </c>
      <c r="I396" s="59">
        <f>DSR_JAN_18!I396/DSR_JAN_18!I$560</f>
        <v>9.5620060257089383E-4</v>
      </c>
      <c r="J396" s="59">
        <f>DSR_JAN_18!J396/DSR_JAN_18!J$560</f>
        <v>1.2607376643676991E-3</v>
      </c>
      <c r="K396" s="59">
        <f>DSR_JAN_18!K396/DSR_JAN_18!K$560</f>
        <v>8.3123637977669919E-4</v>
      </c>
      <c r="L396" s="59">
        <f>DSR_JAN_18!L396/DSR_JAN_18!L$560</f>
        <v>1.2247327121124307E-3</v>
      </c>
      <c r="M396" s="59">
        <f>DSR_JAN_18!M396/DSR_JAN_18!M$560</f>
        <v>2.4661618675889493E-4</v>
      </c>
      <c r="N396" s="59">
        <f>DSR_JAN_18!N396/DSR_JAN_18!N$560</f>
        <v>2.4661618675889493E-4</v>
      </c>
      <c r="O396" s="59">
        <f>DSR_JAN_18!O396/DSR_JAN_18!O$560</f>
        <v>1.414553663620532E-3</v>
      </c>
      <c r="P396" s="59">
        <f>DSR_JAN_18!P396/DSR_JAN_18!P$560</f>
        <v>1.414553663620532E-3</v>
      </c>
      <c r="Q396" s="59">
        <f>DSR_JAN_18!Q396/DSR_JAN_18!Q$560</f>
        <v>8.3955218019982785E-4</v>
      </c>
      <c r="R396" s="59">
        <f>DSR_JAN_18!R396/DSR_JAN_18!R$560</f>
        <v>9.4811124900259216E-4</v>
      </c>
      <c r="S396" s="59">
        <f>DSR_JAN_18!S396/DSR_JAN_18!S$560</f>
        <v>6.6129092433738098E-4</v>
      </c>
      <c r="T396" s="59">
        <f>DSR_JAN_18!T396/DSR_JAN_18!T$560</f>
        <v>9.3417668433992988E-4</v>
      </c>
      <c r="U396" s="59">
        <f>DSR_JAN_18!U396/DSR_JAN_18!U$560</f>
        <v>6.4389537490290192E-4</v>
      </c>
      <c r="V396" s="59">
        <f>DSR_JAN_18!V396/DSR_JAN_18!V$560</f>
        <v>1.2354488280857559E-3</v>
      </c>
      <c r="W396" s="59">
        <f>DSR_JAN_18!W396/DSR_JAN_18!W$560</f>
        <v>1.0517975245098211E-3</v>
      </c>
      <c r="X396" s="59">
        <f>DSR_JAN_18!X396/DSR_JAN_18!X$560</f>
        <v>1.0794271967659171E-3</v>
      </c>
      <c r="Y396" s="59">
        <f>DSR_JAN_18!Y396/DSR_JAN_18!Y$560</f>
        <v>1.1290201336818875E-3</v>
      </c>
      <c r="Z396" s="59">
        <f>DSR_JAN_18!Z396/DSR_JAN_18!Z$560</f>
        <v>7.6583396630818337E-4</v>
      </c>
      <c r="AA396" s="59">
        <f>DSR_JAN_18!AA396/DSR_JAN_18!AA$560</f>
        <v>7.6583396630818337E-4</v>
      </c>
      <c r="AB396" s="59">
        <f>DSR_JAN_18!AB396/DSR_JAN_18!AB$560</f>
        <v>1.1601312254166925E-3</v>
      </c>
      <c r="AC396" s="59">
        <f>DSR_JAN_18!AC396/DSR_JAN_18!AC$560</f>
        <v>1.1541872866595308E-3</v>
      </c>
      <c r="AD396" s="59">
        <f>DSR_JAN_18!AD396/DSR_JAN_18!AD$560</f>
        <v>1.6007177038670133E-3</v>
      </c>
      <c r="AE396" s="59">
        <f>DSR_JAN_18!AE396/DSR_JAN_18!AE$560</f>
        <v>9.1728956232812564E-4</v>
      </c>
      <c r="AF396" s="59">
        <f>DSR_JAN_18!AF396/DSR_JAN_18!AF$560</f>
        <v>6.4143031158433029E-4</v>
      </c>
      <c r="AG396" s="59">
        <f>DSR_JAN_18!AG396/DSR_JAN_18!AG$560</f>
        <v>7.4059530459038984E-4</v>
      </c>
      <c r="AH396" s="59">
        <f>DSR_JAN_18!AH396/DSR_JAN_18!AH$560</f>
        <v>9.2119175216265608E-4</v>
      </c>
      <c r="AI396" s="59">
        <f>DSR_JAN_18!AI396/DSR_JAN_18!AI$560</f>
        <v>7.4095350827832202E-4</v>
      </c>
      <c r="AJ396" s="59">
        <f>DSR_JAN_18!AJ396/DSR_JAN_18!AJ$560</f>
        <v>1.0410983444267866E-3</v>
      </c>
      <c r="AK396" s="59">
        <f>DSR_JAN_18!AK396/DSR_JAN_18!AK$560</f>
        <v>7.5367254021495896E-4</v>
      </c>
      <c r="AL396" s="59">
        <f>DSR_JAN_18!AL396/DSR_JAN_18!AL$560</f>
        <v>7.8071476494610207E-4</v>
      </c>
      <c r="AM396" s="59">
        <f>DSR_JAN_18!AM396/DSR_JAN_18!AM$560</f>
        <v>1.0276245878739357E-3</v>
      </c>
      <c r="AN396" s="59">
        <f>DSR_JAN_18!AN396/DSR_JAN_18!AN$560</f>
        <v>9.3120794707903854E-4</v>
      </c>
      <c r="AO396" s="59">
        <f>DSR_JAN_18!AO396/DSR_JAN_18!AO$560</f>
        <v>8.0937230792695091E-4</v>
      </c>
      <c r="AP396" s="59">
        <f>DSR_JAN_18!AP396/DSR_JAN_18!AP$560</f>
        <v>1.0052101719716224E-3</v>
      </c>
      <c r="AQ396" s="59">
        <f>DSR_JAN_18!AQ396/DSR_JAN_18!AQ$560</f>
        <v>6.6417475801934034E-4</v>
      </c>
      <c r="AR396" s="59">
        <f>DSR_JAN_18!AR396/DSR_JAN_18!AR$560</f>
        <v>1.2570393512195219E-3</v>
      </c>
      <c r="AS396" s="59">
        <f>DSR_JAN_18!AS396/DSR_JAN_18!AS$560</f>
        <v>3.7394203841664637E-4</v>
      </c>
      <c r="AT396" s="59">
        <f>DSR_JAN_18!AT396/DSR_JAN_18!AT$560</f>
        <v>9.4748305960863871E-4</v>
      </c>
      <c r="AU396" s="59">
        <f>DSR_JAN_18!AU396/DSR_JAN_18!AU$560</f>
        <v>8.563993138392946E-4</v>
      </c>
      <c r="AV396" s="59">
        <f>DSR_JAN_18!AV396/DSR_JAN_18!AV$560</f>
        <v>5.8695437666246954E-4</v>
      </c>
      <c r="AW396" s="59">
        <f>DSR_JAN_18!AW396/DSR_JAN_18!AW$560</f>
        <v>6.7348920643013133E-4</v>
      </c>
      <c r="AX396" s="59">
        <f>DSR_JAN_18!AX396/DSR_JAN_18!AX$560</f>
        <v>8.563993138392946E-4</v>
      </c>
      <c r="AY396" s="59">
        <f>DSR_JAN_18!AY396/DSR_JAN_18!AY$560</f>
        <v>1.2951741338852064E-3</v>
      </c>
      <c r="AZ396" s="59">
        <f>DSR_JAN_18!AZ396/DSR_JAN_18!AZ$560</f>
        <v>0</v>
      </c>
      <c r="BA396" s="59">
        <f>DSR_JAN_18!BA396/DSR_JAN_18!BA$560</f>
        <v>9.63497645639128E-4</v>
      </c>
      <c r="BB396" s="59">
        <f>DSR_JAN_18!BB396/DSR_JAN_18!BB$560</f>
        <v>8.7228120131636487E-4</v>
      </c>
      <c r="BC396" s="59">
        <f>DSR_JAN_18!BC396/DSR_JAN_18!BC$560</f>
        <v>1.2168918579785527E-3</v>
      </c>
      <c r="BD396" s="59">
        <f>DSR_JAN_18!BD396/DSR_JAN_18!BD$560</f>
        <v>7.3640201669069021E-4</v>
      </c>
      <c r="BE396" s="59">
        <f>DSR_JAN_18!BE396/DSR_JAN_18!BE$560</f>
        <v>6.5200710486604425E-4</v>
      </c>
      <c r="BF396" s="59">
        <f>DSR_JAN_18!BF396/DSR_JAN_18!BF$560</f>
        <v>1.0402878978075208E-3</v>
      </c>
      <c r="BG396" s="59">
        <f>DSR_JAN_18!BG396/DSR_JAN_18!BG$560</f>
        <v>4.1374177128742658E-4</v>
      </c>
      <c r="BH396" s="59">
        <f>DSR_JAN_18!BH396/DSR_JAN_18!BH$560</f>
        <v>9.3417668433992988E-4</v>
      </c>
      <c r="BI396" s="59">
        <f>DSR_JAN_18!BI396/DSR_JAN_18!BI$560</f>
        <v>1.1235193812090584E-3</v>
      </c>
      <c r="BJ396" s="59">
        <f>DSR_JAN_18!BJ396/DSR_JAN_18!BJ$560</f>
        <v>1.250828335273871E-3</v>
      </c>
      <c r="BK396" s="59">
        <f>DSR_JAN_18!BK396/DSR_JAN_18!BK$560</f>
        <v>4.1825456346655581E-4</v>
      </c>
      <c r="BL396" s="59">
        <f>DSR_JAN_18!BM396/DSR_JAN_18!BM$560</f>
        <v>1.3342929105728111E-3</v>
      </c>
      <c r="BM396" s="59">
        <f>DSR_JAN_18!BM396/DSR_JAN_18!BM$560</f>
        <v>1.3342929105728111E-3</v>
      </c>
      <c r="BN396" s="59">
        <f>DSR_JAN_18!BN396/DSR_JAN_18!BN$560</f>
        <v>8.8949985724142539E-4</v>
      </c>
      <c r="BO396" s="59">
        <f>DSR_JAN_18!BO396/DSR_JAN_18!BO$560</f>
        <v>8.4444608452698068E-4</v>
      </c>
      <c r="BP396" s="59">
        <f>DSR_JAN_18!BP396/DSR_JAN_18!BP$560</f>
        <v>9.9714876317590897E-4</v>
      </c>
      <c r="BQ396" s="59">
        <f>DSR_JAN_18!BQ396/DSR_JAN_18!BQ$560</f>
        <v>1.0839829590055035E-3</v>
      </c>
      <c r="BR396" s="59">
        <f>DSR_JAN_18!BR396/DSR_JAN_18!BR$560</f>
        <v>1.3882739745862713E-3</v>
      </c>
      <c r="BS396" s="59">
        <f>DSR_JAN_18!BS396/DSR_JAN_18!BS$560</f>
        <v>1.3109185378778752E-3</v>
      </c>
      <c r="BT396" s="59">
        <f>DSR_JAN_18!BT396/DSR_JAN_18!BT$560</f>
        <v>9.2789533551044644E-4</v>
      </c>
      <c r="BU396" s="59">
        <f>DSR_JAN_18!BU396/DSR_JAN_18!BU$560</f>
        <v>0</v>
      </c>
      <c r="BV396" s="59">
        <f>DSR_JAN_18!BV396/DSR_JAN_18!BV$560</f>
        <v>0</v>
      </c>
    </row>
    <row r="397" spans="1:74" x14ac:dyDescent="0.25">
      <c r="A397" s="40" t="s">
        <v>158</v>
      </c>
      <c r="B397" s="39" t="s">
        <v>159</v>
      </c>
      <c r="C397" s="40" t="s">
        <v>160</v>
      </c>
      <c r="D397" s="40" t="s">
        <v>1152</v>
      </c>
      <c r="E397" s="40" t="s">
        <v>1153</v>
      </c>
      <c r="F397" s="59">
        <f>DSR_JAN_18!F397/DSR_JAN_18!F$560</f>
        <v>7.8377758279662654E-4</v>
      </c>
      <c r="G397" s="60">
        <f>DSR_JAN_18!G397/DSR_JAN_18!G$560</f>
        <v>9.3186793230142656E-4</v>
      </c>
      <c r="H397" s="59">
        <f>DSR_JAN_18!H397/DSR_JAN_18!H$560</f>
        <v>1.230383791588499E-3</v>
      </c>
      <c r="I397" s="59">
        <f>DSR_JAN_18!I397/DSR_JAN_18!I$560</f>
        <v>8.480173227179825E-4</v>
      </c>
      <c r="J397" s="59">
        <f>DSR_JAN_18!J397/DSR_JAN_18!J$560</f>
        <v>1.1180994614647844E-3</v>
      </c>
      <c r="K397" s="59">
        <f>DSR_JAN_18!K397/DSR_JAN_18!K$560</f>
        <v>7.3719138790415291E-4</v>
      </c>
      <c r="L397" s="59">
        <f>DSR_JAN_18!L397/DSR_JAN_18!L$560</f>
        <v>1.0861680622019003E-3</v>
      </c>
      <c r="M397" s="59">
        <f>DSR_JAN_18!M397/DSR_JAN_18!M$560</f>
        <v>2.1871435541026083E-4</v>
      </c>
      <c r="N397" s="59">
        <f>DSR_JAN_18!N397/DSR_JAN_18!N$560</f>
        <v>2.1871435541026083E-4</v>
      </c>
      <c r="O397" s="59">
        <f>DSR_JAN_18!O397/DSR_JAN_18!O$560</f>
        <v>1.2545129206561654E-3</v>
      </c>
      <c r="P397" s="59">
        <f>DSR_JAN_18!P397/DSR_JAN_18!P$560</f>
        <v>1.2545129206561654E-3</v>
      </c>
      <c r="Q397" s="59">
        <f>DSR_JAN_18!Q397/DSR_JAN_18!Q$560</f>
        <v>9.056445858751335E-4</v>
      </c>
      <c r="R397" s="59">
        <f>DSR_JAN_18!R397/DSR_JAN_18!R$560</f>
        <v>1.0227497941368389E-3</v>
      </c>
      <c r="S397" s="59">
        <f>DSR_JAN_18!S397/DSR_JAN_18!S$560</f>
        <v>7.1334999710436647E-4</v>
      </c>
      <c r="T397" s="59">
        <f>DSR_JAN_18!T397/DSR_JAN_18!T$560</f>
        <v>1.0077182531071159E-3</v>
      </c>
      <c r="U397" s="59">
        <f>DSR_JAN_18!U397/DSR_JAN_18!U$560</f>
        <v>6.9458501079951347E-4</v>
      </c>
      <c r="V397" s="59">
        <f>DSR_JAN_18!V397/DSR_JAN_18!V$560</f>
        <v>1.3327075656159111E-3</v>
      </c>
      <c r="W397" s="59">
        <f>DSR_JAN_18!W397/DSR_JAN_18!W$560</f>
        <v>1.1345986062265517E-3</v>
      </c>
      <c r="X397" s="59">
        <f>DSR_JAN_18!X397/DSR_JAN_18!X$560</f>
        <v>1.1644033803411063E-3</v>
      </c>
      <c r="Y397" s="59">
        <f>DSR_JAN_18!Y397/DSR_JAN_18!Y$560</f>
        <v>1.2179004420781213E-3</v>
      </c>
      <c r="Z397" s="59">
        <f>DSR_JAN_18!Z397/DSR_JAN_18!Z$560</f>
        <v>8.2612302323031698E-4</v>
      </c>
      <c r="AA397" s="59">
        <f>DSR_JAN_18!AA397/DSR_JAN_18!AA$560</f>
        <v>8.2612302323031698E-4</v>
      </c>
      <c r="AB397" s="59">
        <f>DSR_JAN_18!AB397/DSR_JAN_18!AB$560</f>
        <v>7.2922534169049232E-4</v>
      </c>
      <c r="AC397" s="59">
        <f>DSR_JAN_18!AC397/DSR_JAN_18!AC$560</f>
        <v>7.2548915161456211E-4</v>
      </c>
      <c r="AD397" s="59">
        <f>DSR_JAN_18!AD397/DSR_JAN_18!AD$560</f>
        <v>1.0061654138592655E-3</v>
      </c>
      <c r="AE397" s="59">
        <f>DSR_JAN_18!AE397/DSR_JAN_18!AE$560</f>
        <v>5.7658201060625032E-4</v>
      </c>
      <c r="AF397" s="59">
        <f>DSR_JAN_18!AF397/DSR_JAN_18!AF$560</f>
        <v>4.0318476728157905E-4</v>
      </c>
      <c r="AG397" s="59">
        <f>DSR_JAN_18!AG397/DSR_JAN_18!AG$560</f>
        <v>4.6551704859967358E-4</v>
      </c>
      <c r="AH397" s="59">
        <f>DSR_JAN_18!AH397/DSR_JAN_18!AH$560</f>
        <v>5.7903481564509809E-4</v>
      </c>
      <c r="AI397" s="59">
        <f>DSR_JAN_18!AI397/DSR_JAN_18!AI$560</f>
        <v>4.6574220520351667E-4</v>
      </c>
      <c r="AJ397" s="59">
        <f>DSR_JAN_18!AJ397/DSR_JAN_18!AJ$560</f>
        <v>1.1230571502646401E-3</v>
      </c>
      <c r="AK397" s="59">
        <f>DSR_JAN_18!AK397/DSR_JAN_18!AK$560</f>
        <v>8.1300420827443447E-4</v>
      </c>
      <c r="AL397" s="59">
        <f>DSR_JAN_18!AL397/DSR_JAN_18!AL$560</f>
        <v>8.4217528899505067E-4</v>
      </c>
      <c r="AM397" s="59">
        <f>DSR_JAN_18!AM397/DSR_JAN_18!AM$560</f>
        <v>1.1085226937278415E-3</v>
      </c>
      <c r="AN397" s="59">
        <f>DSR_JAN_18!AN397/DSR_JAN_18!AN$560</f>
        <v>1.0045158067427075E-3</v>
      </c>
      <c r="AO397" s="59">
        <f>DSR_JAN_18!AO397/DSR_JAN_18!AO$560</f>
        <v>8.7308885131694494E-4</v>
      </c>
      <c r="AP397" s="59">
        <f>DSR_JAN_18!AP397/DSR_JAN_18!AP$560</f>
        <v>1.0843437387013032E-3</v>
      </c>
      <c r="AQ397" s="59">
        <f>DSR_JAN_18!AQ397/DSR_JAN_18!AQ$560</f>
        <v>7.1646085599107558E-4</v>
      </c>
      <c r="AR397" s="59">
        <f>DSR_JAN_18!AR397/DSR_JAN_18!AR$560</f>
        <v>7.9013902076655658E-4</v>
      </c>
      <c r="AS397" s="59">
        <f>DSR_JAN_18!AS397/DSR_JAN_18!AS$560</f>
        <v>2.3504928129046342E-4</v>
      </c>
      <c r="AT397" s="59">
        <f>DSR_JAN_18!AT397/DSR_JAN_18!AT$560</f>
        <v>5.9556078032543E-4</v>
      </c>
      <c r="AU397" s="59">
        <f>DSR_JAN_18!AU397/DSR_JAN_18!AU$560</f>
        <v>5.3830814012755662E-4</v>
      </c>
      <c r="AV397" s="59">
        <f>DSR_JAN_18!AV397/DSR_JAN_18!AV$560</f>
        <v>3.6894275104498085E-4</v>
      </c>
      <c r="AW397" s="59">
        <f>DSR_JAN_18!AW397/DSR_JAN_18!AW$560</f>
        <v>4.233360726132254E-4</v>
      </c>
      <c r="AX397" s="59">
        <f>DSR_JAN_18!AX397/DSR_JAN_18!AX$560</f>
        <v>5.3830814012755662E-4</v>
      </c>
      <c r="AY397" s="59">
        <f>DSR_JAN_18!AY397/DSR_JAN_18!AY$560</f>
        <v>8.1410945558498687E-4</v>
      </c>
      <c r="AZ397" s="59">
        <f>DSR_JAN_18!AZ397/DSR_JAN_18!AZ$560</f>
        <v>0</v>
      </c>
      <c r="BA397" s="59">
        <f>DSR_JAN_18!BA397/DSR_JAN_18!BA$560</f>
        <v>1.0393474602958255E-3</v>
      </c>
      <c r="BB397" s="59">
        <f>DSR_JAN_18!BB397/DSR_JAN_18!BB$560</f>
        <v>5.4829104082742934E-4</v>
      </c>
      <c r="BC397" s="59">
        <f>DSR_JAN_18!BC397/DSR_JAN_18!BC$560</f>
        <v>7.6490345358651876E-4</v>
      </c>
      <c r="BD397" s="59">
        <f>DSR_JAN_18!BD397/DSR_JAN_18!BD$560</f>
        <v>7.9437409034506361E-4</v>
      </c>
      <c r="BE397" s="59">
        <f>DSR_JAN_18!BE397/DSR_JAN_18!BE$560</f>
        <v>7.0333532375975417E-4</v>
      </c>
      <c r="BF397" s="59">
        <f>DSR_JAN_18!BF397/DSR_JAN_18!BF$560</f>
        <v>1.1221829025285384E-3</v>
      </c>
      <c r="BG397" s="59">
        <f>DSR_JAN_18!BG397/DSR_JAN_18!BG$560</f>
        <v>4.4631293200579847E-4</v>
      </c>
      <c r="BH397" s="59">
        <f>DSR_JAN_18!BH397/DSR_JAN_18!BH$560</f>
        <v>1.0077182531071159E-3</v>
      </c>
      <c r="BI397" s="59">
        <f>DSR_JAN_18!BI397/DSR_JAN_18!BI$560</f>
        <v>6.9925332117207141E-4</v>
      </c>
      <c r="BJ397" s="59">
        <f>DSR_JAN_18!BJ397/DSR_JAN_18!BJ$560</f>
        <v>7.7848756531031138E-4</v>
      </c>
      <c r="BK397" s="59">
        <f>DSR_JAN_18!BK397/DSR_JAN_18!BK$560</f>
        <v>2.6031228075890534E-4</v>
      </c>
      <c r="BL397" s="59">
        <f>DSR_JAN_18!BM397/DSR_JAN_18!BM$560</f>
        <v>8.3043404923762365E-4</v>
      </c>
      <c r="BM397" s="59">
        <f>DSR_JAN_18!BM397/DSR_JAN_18!BM$560</f>
        <v>8.3043404923762365E-4</v>
      </c>
      <c r="BN397" s="59">
        <f>DSR_JAN_18!BN397/DSR_JAN_18!BN$560</f>
        <v>5.5360480625515289E-4</v>
      </c>
      <c r="BO397" s="59">
        <f>DSR_JAN_18!BO397/DSR_JAN_18!BO$560</f>
        <v>5.2556434631399491E-4</v>
      </c>
      <c r="BP397" s="59">
        <f>DSR_JAN_18!BP397/DSR_JAN_18!BP$560</f>
        <v>6.20603076382209E-4</v>
      </c>
      <c r="BQ397" s="59">
        <f>DSR_JAN_18!BQ397/DSR_JAN_18!BQ$560</f>
        <v>6.7464673672370514E-4</v>
      </c>
      <c r="BR397" s="59">
        <f>DSR_JAN_18!BR397/DSR_JAN_18!BR$560</f>
        <v>8.6403065551173529E-4</v>
      </c>
      <c r="BS397" s="59">
        <f>DSR_JAN_18!BS397/DSR_JAN_18!BS$560</f>
        <v>8.1588636273518123E-4</v>
      </c>
      <c r="BT397" s="59">
        <f>DSR_JAN_18!BT397/DSR_JAN_18!BT$560</f>
        <v>5.7750129273027786E-4</v>
      </c>
      <c r="BU397" s="59">
        <f>DSR_JAN_18!BU397/DSR_JAN_18!BU$560</f>
        <v>0</v>
      </c>
      <c r="BV397" s="59">
        <f>DSR_JAN_18!BV397/DSR_JAN_18!BV$560</f>
        <v>0</v>
      </c>
    </row>
    <row r="398" spans="1:74" x14ac:dyDescent="0.25">
      <c r="A398" s="40" t="s">
        <v>158</v>
      </c>
      <c r="B398" s="39" t="s">
        <v>159</v>
      </c>
      <c r="C398" s="40" t="s">
        <v>160</v>
      </c>
      <c r="D398" s="40" t="s">
        <v>1154</v>
      </c>
      <c r="E398" s="40" t="s">
        <v>1155</v>
      </c>
      <c r="F398" s="59">
        <f>DSR_JAN_18!F398/DSR_JAN_18!F$560</f>
        <v>8.4680321336076214E-4</v>
      </c>
      <c r="G398" s="60">
        <f>DSR_JAN_18!G398/DSR_JAN_18!G$560</f>
        <v>7.1173983670103189E-4</v>
      </c>
      <c r="H398" s="59">
        <f>DSR_JAN_18!H398/DSR_JAN_18!H$560</f>
        <v>8.0506593770605483E-4</v>
      </c>
      <c r="I398" s="59">
        <f>DSR_JAN_18!I398/DSR_JAN_18!I$560</f>
        <v>5.5487553214880346E-4</v>
      </c>
      <c r="J398" s="59">
        <f>DSR_JAN_18!J398/DSR_JAN_18!J$560</f>
        <v>7.3159594392140201E-4</v>
      </c>
      <c r="K398" s="59">
        <f>DSR_JAN_18!K398/DSR_JAN_18!K$560</f>
        <v>4.8235979702370503E-4</v>
      </c>
      <c r="L398" s="59">
        <f>DSR_JAN_18!L398/DSR_JAN_18!L$560</f>
        <v>7.1070255921852729E-4</v>
      </c>
      <c r="M398" s="59">
        <f>DSR_JAN_18!M398/DSR_JAN_18!M$560</f>
        <v>1.4310939304622004E-4</v>
      </c>
      <c r="N398" s="59">
        <f>DSR_JAN_18!N398/DSR_JAN_18!N$560</f>
        <v>1.4310939304622004E-4</v>
      </c>
      <c r="O398" s="59">
        <f>DSR_JAN_18!O398/DSR_JAN_18!O$560</f>
        <v>8.2085413326884896E-4</v>
      </c>
      <c r="P398" s="59">
        <f>DSR_JAN_18!P398/DSR_JAN_18!P$560</f>
        <v>8.2085413326884896E-4</v>
      </c>
      <c r="Q398" s="59">
        <f>DSR_JAN_18!Q398/DSR_JAN_18!Q$560</f>
        <v>5.5374718268499283E-4</v>
      </c>
      <c r="R398" s="59">
        <f>DSR_JAN_18!R398/DSR_JAN_18!R$560</f>
        <v>6.2534997274639047E-4</v>
      </c>
      <c r="S398" s="59">
        <f>DSR_JAN_18!S398/DSR_JAN_18!S$560</f>
        <v>4.3617060966933644E-4</v>
      </c>
      <c r="T398" s="59">
        <f>DSR_JAN_18!T398/DSR_JAN_18!T$560</f>
        <v>6.1615908967101749E-4</v>
      </c>
      <c r="U398" s="59">
        <f>DSR_JAN_18!U398/DSR_JAN_18!U$560</f>
        <v>4.2469694940404173E-4</v>
      </c>
      <c r="V398" s="59">
        <f>DSR_JAN_18!V398/DSR_JAN_18!V$560</f>
        <v>8.1487050363103031E-4</v>
      </c>
      <c r="W398" s="59">
        <f>DSR_JAN_18!W398/DSR_JAN_18!W$560</f>
        <v>6.937387927617967E-4</v>
      </c>
      <c r="X398" s="59">
        <f>DSR_JAN_18!X398/DSR_JAN_18!X$560</f>
        <v>7.1196261914347717E-4</v>
      </c>
      <c r="Y398" s="59">
        <f>DSR_JAN_18!Y398/DSR_JAN_18!Y$560</f>
        <v>7.4467285413060667E-4</v>
      </c>
      <c r="Z398" s="59">
        <f>DSR_JAN_18!Z398/DSR_JAN_18!Z$560</f>
        <v>5.0512453096922727E-4</v>
      </c>
      <c r="AA398" s="59">
        <f>DSR_JAN_18!AA398/DSR_JAN_18!AA$560</f>
        <v>5.0512453096922727E-4</v>
      </c>
      <c r="AB398" s="59">
        <f>DSR_JAN_18!AB398/DSR_JAN_18!AB$560</f>
        <v>1.1800191892809785E-3</v>
      </c>
      <c r="AC398" s="59">
        <f>DSR_JAN_18!AC398/DSR_JAN_18!AC$560</f>
        <v>1.1739733544308371E-3</v>
      </c>
      <c r="AD398" s="59">
        <f>DSR_JAN_18!AD398/DSR_JAN_18!AD$560</f>
        <v>1.6281585787904479E-3</v>
      </c>
      <c r="AE398" s="59">
        <f>DSR_JAN_18!AE398/DSR_JAN_18!AE$560</f>
        <v>9.3301452625375067E-4</v>
      </c>
      <c r="AF398" s="59">
        <f>DSR_JAN_18!AF398/DSR_JAN_18!AF$560</f>
        <v>6.5242625978291881E-4</v>
      </c>
      <c r="AG398" s="59">
        <f>DSR_JAN_18!AG398/DSR_JAN_18!AG$560</f>
        <v>7.5329122409765353E-4</v>
      </c>
      <c r="AH398" s="59">
        <f>DSR_JAN_18!AH398/DSR_JAN_18!AH$560</f>
        <v>9.3698361077115897E-4</v>
      </c>
      <c r="AI398" s="59">
        <f>DSR_JAN_18!AI398/DSR_JAN_18!AI$560</f>
        <v>7.5365556842023611E-4</v>
      </c>
      <c r="AJ398" s="59">
        <f>DSR_JAN_18!AJ398/DSR_JAN_18!AJ$560</f>
        <v>6.8668188674958258E-4</v>
      </c>
      <c r="AK398" s="59">
        <f>DSR_JAN_18!AK398/DSR_JAN_18!AK$560</f>
        <v>4.9710316482263247E-4</v>
      </c>
      <c r="AL398" s="59">
        <f>DSR_JAN_18!AL398/DSR_JAN_18!AL$560</f>
        <v>5.1493952581551413E-4</v>
      </c>
      <c r="AM398" s="59">
        <f>DSR_JAN_18!AM398/DSR_JAN_18!AM$560</f>
        <v>6.7779494093812766E-4</v>
      </c>
      <c r="AN398" s="59">
        <f>DSR_JAN_18!AN398/DSR_JAN_18!AN$560</f>
        <v>6.1420098637128074E-4</v>
      </c>
      <c r="AO398" s="59">
        <f>DSR_JAN_18!AO398/DSR_JAN_18!AO$560</f>
        <v>5.3384130948373363E-4</v>
      </c>
      <c r="AP398" s="59">
        <f>DSR_JAN_18!AP398/DSR_JAN_18!AP$560</f>
        <v>6.6301096449192113E-4</v>
      </c>
      <c r="AQ398" s="59">
        <f>DSR_JAN_18!AQ398/DSR_JAN_18!AQ$560</f>
        <v>4.3807271273616058E-4</v>
      </c>
      <c r="AR398" s="59">
        <f>DSR_JAN_18!AR398/DSR_JAN_18!AR$560</f>
        <v>1.2785885972404279E-3</v>
      </c>
      <c r="AS398" s="59">
        <f>DSR_JAN_18!AS398/DSR_JAN_18!AS$560</f>
        <v>3.803524733609317E-4</v>
      </c>
      <c r="AT398" s="59">
        <f>DSR_JAN_18!AT398/DSR_JAN_18!AT$560</f>
        <v>9.6372562634478682E-4</v>
      </c>
      <c r="AU398" s="59">
        <f>DSR_JAN_18!AU398/DSR_JAN_18!AU$560</f>
        <v>8.7108044493368255E-4</v>
      </c>
      <c r="AV398" s="59">
        <f>DSR_JAN_18!AV398/DSR_JAN_18!AV$560</f>
        <v>5.9701645169096904E-4</v>
      </c>
      <c r="AW398" s="59">
        <f>DSR_JAN_18!AW398/DSR_JAN_18!AW$560</f>
        <v>6.8503473568321926E-4</v>
      </c>
      <c r="AX398" s="59">
        <f>DSR_JAN_18!AX398/DSR_JAN_18!AX$560</f>
        <v>8.7108044493368255E-4</v>
      </c>
      <c r="AY398" s="59">
        <f>DSR_JAN_18!AY398/DSR_JAN_18!AY$560</f>
        <v>1.3173771190375242E-3</v>
      </c>
      <c r="AZ398" s="59">
        <f>DSR_JAN_18!AZ398/DSR_JAN_18!AZ$560</f>
        <v>0</v>
      </c>
      <c r="BA398" s="59">
        <f>DSR_JAN_18!BA398/DSR_JAN_18!BA$560</f>
        <v>6.3549844712368017E-4</v>
      </c>
      <c r="BB398" s="59">
        <f>DSR_JAN_18!BB398/DSR_JAN_18!BB$560</f>
        <v>8.8723459333893114E-4</v>
      </c>
      <c r="BC398" s="59">
        <f>DSR_JAN_18!BC398/DSR_JAN_18!BC$560</f>
        <v>1.2377528612581852E-3</v>
      </c>
      <c r="BD398" s="59">
        <f>DSR_JAN_18!BD398/DSR_JAN_18!BD$560</f>
        <v>4.8571196845556157E-4</v>
      </c>
      <c r="BE398" s="59">
        <f>DSR_JAN_18!BE398/DSR_JAN_18!BE$560</f>
        <v>4.3004723937973134E-4</v>
      </c>
      <c r="BF398" s="59">
        <f>DSR_JAN_18!BF398/DSR_JAN_18!BF$560</f>
        <v>6.8614733685176904E-4</v>
      </c>
      <c r="BG398" s="59">
        <f>DSR_JAN_18!BG398/DSR_JAN_18!BG$560</f>
        <v>2.7289350872149409E-4</v>
      </c>
      <c r="BH398" s="59">
        <f>DSR_JAN_18!BH398/DSR_JAN_18!BH$560</f>
        <v>6.1615908967101749E-4</v>
      </c>
      <c r="BI398" s="59">
        <f>DSR_JAN_18!BI398/DSR_JAN_18!BI$560</f>
        <v>1.1235193812090584E-3</v>
      </c>
      <c r="BJ398" s="59">
        <f>DSR_JAN_18!BJ398/DSR_JAN_18!BJ$560</f>
        <v>1.250828335273871E-3</v>
      </c>
      <c r="BK398" s="59">
        <f>DSR_JAN_18!BK398/DSR_JAN_18!BK$560</f>
        <v>4.1825456346655581E-4</v>
      </c>
      <c r="BL398" s="59">
        <f>DSR_JAN_18!BM398/DSR_JAN_18!BM$560</f>
        <v>1.3342929105728111E-3</v>
      </c>
      <c r="BM398" s="59">
        <f>DSR_JAN_18!BM398/DSR_JAN_18!BM$560</f>
        <v>1.3342929105728111E-3</v>
      </c>
      <c r="BN398" s="59">
        <f>DSR_JAN_18!BN398/DSR_JAN_18!BN$560</f>
        <v>8.8949985724142539E-4</v>
      </c>
      <c r="BO398" s="59">
        <f>DSR_JAN_18!BO398/DSR_JAN_18!BO$560</f>
        <v>8.4444608452698068E-4</v>
      </c>
      <c r="BP398" s="59">
        <f>DSR_JAN_18!BP398/DSR_JAN_18!BP$560</f>
        <v>9.9714876317590897E-4</v>
      </c>
      <c r="BQ398" s="59">
        <f>DSR_JAN_18!BQ398/DSR_JAN_18!BQ$560</f>
        <v>1.0839829590055035E-3</v>
      </c>
      <c r="BR398" s="59">
        <f>DSR_JAN_18!BR398/DSR_JAN_18!BR$560</f>
        <v>1.3882739745862713E-3</v>
      </c>
      <c r="BS398" s="59">
        <f>DSR_JAN_18!BS398/DSR_JAN_18!BS$560</f>
        <v>1.3109185378778752E-3</v>
      </c>
      <c r="BT398" s="59">
        <f>DSR_JAN_18!BT398/DSR_JAN_18!BT$560</f>
        <v>9.2789533551044644E-4</v>
      </c>
      <c r="BU398" s="59">
        <f>DSR_JAN_18!BU398/DSR_JAN_18!BU$560</f>
        <v>0</v>
      </c>
      <c r="BV398" s="59">
        <f>DSR_JAN_18!BV398/DSR_JAN_18!BV$560</f>
        <v>0</v>
      </c>
    </row>
    <row r="399" spans="1:74" x14ac:dyDescent="0.25">
      <c r="A399" s="40" t="s">
        <v>158</v>
      </c>
      <c r="B399" s="39" t="s">
        <v>159</v>
      </c>
      <c r="C399" s="40" t="s">
        <v>160</v>
      </c>
      <c r="D399" s="40" t="s">
        <v>1156</v>
      </c>
      <c r="E399" s="40" t="s">
        <v>1157</v>
      </c>
      <c r="F399" s="59">
        <f>DSR_JAN_18!F399/DSR_JAN_18!F$560</f>
        <v>8.0607836737970945E-4</v>
      </c>
      <c r="G399" s="60">
        <f>DSR_JAN_18!G399/DSR_JAN_18!G$560</f>
        <v>9.6169646912958528E-4</v>
      </c>
      <c r="H399" s="59">
        <f>DSR_JAN_18!H399/DSR_JAN_18!H$560</f>
        <v>1.149370867039462E-3</v>
      </c>
      <c r="I399" s="59">
        <f>DSR_JAN_18!I399/DSR_JAN_18!I$560</f>
        <v>7.921807911809959E-4</v>
      </c>
      <c r="J399" s="59">
        <f>DSR_JAN_18!J399/DSR_JAN_18!J$560</f>
        <v>1.0444797438374732E-3</v>
      </c>
      <c r="K399" s="59">
        <f>DSR_JAN_18!K399/DSR_JAN_18!K$560</f>
        <v>6.8865203726025813E-4</v>
      </c>
      <c r="L399" s="59">
        <f>DSR_JAN_18!L399/DSR_JAN_18!L$560</f>
        <v>1.0146508235384006E-3</v>
      </c>
      <c r="M399" s="59">
        <f>DSR_JAN_18!M399/DSR_JAN_18!M$560</f>
        <v>2.0431341019806258E-4</v>
      </c>
      <c r="N399" s="59">
        <f>DSR_JAN_18!N399/DSR_JAN_18!N$560</f>
        <v>2.0431341019806258E-4</v>
      </c>
      <c r="O399" s="59">
        <f>DSR_JAN_18!O399/DSR_JAN_18!O$560</f>
        <v>1.171911246868105E-3</v>
      </c>
      <c r="P399" s="59">
        <f>DSR_JAN_18!P399/DSR_JAN_18!P$560</f>
        <v>1.171911246868105E-3</v>
      </c>
      <c r="Q399" s="59">
        <f>DSR_JAN_18!Q399/DSR_JAN_18!Q$560</f>
        <v>9.7888211648830981E-4</v>
      </c>
      <c r="R399" s="59">
        <f>DSR_JAN_18!R399/DSR_JAN_18!R$560</f>
        <v>1.1054573711774904E-3</v>
      </c>
      <c r="S399" s="59">
        <f>DSR_JAN_18!S399/DSR_JAN_18!S$560</f>
        <v>7.7103707773805289E-4</v>
      </c>
      <c r="T399" s="59">
        <f>DSR_JAN_18!T399/DSR_JAN_18!T$560</f>
        <v>1.0892102617410249E-3</v>
      </c>
      <c r="U399" s="59">
        <f>DSR_JAN_18!U399/DSR_JAN_18!U$560</f>
        <v>7.5075460733359635E-4</v>
      </c>
      <c r="V399" s="59">
        <f>DSR_JAN_18!V399/DSR_JAN_18!V$560</f>
        <v>1.4404807612574345E-3</v>
      </c>
      <c r="W399" s="59">
        <f>DSR_JAN_18!W399/DSR_JAN_18!W$560</f>
        <v>1.2263511562369829E-3</v>
      </c>
      <c r="X399" s="59">
        <f>DSR_JAN_18!X399/DSR_JAN_18!X$560</f>
        <v>1.2585661783568567E-3</v>
      </c>
      <c r="Y399" s="59">
        <f>DSR_JAN_18!Y399/DSR_JAN_18!Y$560</f>
        <v>1.316389432463137E-3</v>
      </c>
      <c r="Z399" s="59">
        <f>DSR_JAN_18!Z399/DSR_JAN_18!Z$560</f>
        <v>8.9292981603592448E-4</v>
      </c>
      <c r="AA399" s="59">
        <f>DSR_JAN_18!AA399/DSR_JAN_18!AA$560</f>
        <v>8.9292981603592448E-4</v>
      </c>
      <c r="AB399" s="59">
        <f>DSR_JAN_18!AB399/DSR_JAN_18!AB$560</f>
        <v>6.0989755850477539E-4</v>
      </c>
      <c r="AC399" s="59">
        <f>DSR_JAN_18!AC399/DSR_JAN_18!AC$560</f>
        <v>6.0677274498672465E-4</v>
      </c>
      <c r="AD399" s="59">
        <f>DSR_JAN_18!AD399/DSR_JAN_18!AD$560</f>
        <v>8.415201643186583E-4</v>
      </c>
      <c r="AE399" s="59">
        <f>DSR_JAN_18!AE399/DSR_JAN_18!AE$560</f>
        <v>4.8223222705250026E-4</v>
      </c>
      <c r="AF399" s="59">
        <f>DSR_JAN_18!AF399/DSR_JAN_18!AF$560</f>
        <v>3.3720907809004793E-4</v>
      </c>
      <c r="AG399" s="59">
        <f>DSR_JAN_18!AG399/DSR_JAN_18!AG$560</f>
        <v>3.8934153155609056E-4</v>
      </c>
      <c r="AH399" s="59">
        <f>DSR_JAN_18!AH399/DSR_JAN_18!AH$560</f>
        <v>4.8428366399408206E-4</v>
      </c>
      <c r="AI399" s="59">
        <f>DSR_JAN_18!AI399/DSR_JAN_18!AI$560</f>
        <v>3.8952984435203209E-4</v>
      </c>
      <c r="AJ399" s="59">
        <f>DSR_JAN_18!AJ399/DSR_JAN_18!AJ$560</f>
        <v>1.2138763675444237E-3</v>
      </c>
      <c r="AK399" s="59">
        <f>DSR_JAN_18!AK399/DSR_JAN_18!AK$560</f>
        <v>8.7875011071871813E-4</v>
      </c>
      <c r="AL399" s="59">
        <f>DSR_JAN_18!AL399/DSR_JAN_18!AL$560</f>
        <v>9.1028019402226372E-4</v>
      </c>
      <c r="AM399" s="59">
        <f>DSR_JAN_18!AM399/DSR_JAN_18!AM$560</f>
        <v>1.1981665407551421E-3</v>
      </c>
      <c r="AN399" s="59">
        <f>DSR_JAN_18!AN399/DSR_JAN_18!AN$560</f>
        <v>1.0857488404240705E-3</v>
      </c>
      <c r="AO399" s="59">
        <f>DSR_JAN_18!AO399/DSR_JAN_18!AO$560</f>
        <v>9.436936696680195E-4</v>
      </c>
      <c r="AP399" s="59">
        <f>DSR_JAN_18!AP399/DSR_JAN_18!AP$560</f>
        <v>1.1720322856179767E-3</v>
      </c>
      <c r="AQ399" s="59">
        <f>DSR_JAN_18!AQ399/DSR_JAN_18!AQ$560</f>
        <v>7.7439950509489033E-4</v>
      </c>
      <c r="AR399" s="59">
        <f>DSR_JAN_18!AR399/DSR_JAN_18!AR$560</f>
        <v>6.6084354464112001E-4</v>
      </c>
      <c r="AS399" s="59">
        <f>DSR_JAN_18!AS399/DSR_JAN_18!AS$560</f>
        <v>1.9658667162475121E-4</v>
      </c>
      <c r="AT399" s="59">
        <f>DSR_JAN_18!AT399/DSR_JAN_18!AT$560</f>
        <v>4.9810537990854146E-4</v>
      </c>
      <c r="AU399" s="59">
        <f>DSR_JAN_18!AU399/DSR_JAN_18!AU$560</f>
        <v>4.5022135356122912E-4</v>
      </c>
      <c r="AV399" s="59">
        <f>DSR_JAN_18!AV399/DSR_JAN_18!AV$560</f>
        <v>3.0857030087398397E-4</v>
      </c>
      <c r="AW399" s="59">
        <f>DSR_JAN_18!AW399/DSR_JAN_18!AW$560</f>
        <v>3.5406289709469761E-4</v>
      </c>
      <c r="AX399" s="59">
        <f>DSR_JAN_18!AX399/DSR_JAN_18!AX$560</f>
        <v>4.5022135356122912E-4</v>
      </c>
      <c r="AY399" s="59">
        <f>DSR_JAN_18!AY399/DSR_JAN_18!AY$560</f>
        <v>6.8089154467107981E-4</v>
      </c>
      <c r="AZ399" s="59">
        <f>DSR_JAN_18!AZ399/DSR_JAN_18!AZ$560</f>
        <v>0</v>
      </c>
      <c r="BA399" s="59">
        <f>DSR_JAN_18!BA399/DSR_JAN_18!BA$560</f>
        <v>1.1233972549154088E-3</v>
      </c>
      <c r="BB399" s="59">
        <f>DSR_JAN_18!BB399/DSR_JAN_18!BB$560</f>
        <v>4.5857068869203173E-4</v>
      </c>
      <c r="BC399" s="59">
        <f>DSR_JAN_18!BC399/DSR_JAN_18!BC$560</f>
        <v>6.3973743390872474E-4</v>
      </c>
      <c r="BD399" s="59">
        <f>DSR_JAN_18!BD399/DSR_JAN_18!BD$560</f>
        <v>8.5861341520531537E-4</v>
      </c>
      <c r="BE399" s="59">
        <f>DSR_JAN_18!BE399/DSR_JAN_18!BE$560</f>
        <v>7.6021253929062184E-4</v>
      </c>
      <c r="BF399" s="59">
        <f>DSR_JAN_18!BF399/DSR_JAN_18!BF$560</f>
        <v>1.2129314212734497E-3</v>
      </c>
      <c r="BG399" s="59">
        <f>DSR_JAN_18!BG399/DSR_JAN_18!BG$560</f>
        <v>4.8240529928831862E-4</v>
      </c>
      <c r="BH399" s="59">
        <f>DSR_JAN_18!BH399/DSR_JAN_18!BH$560</f>
        <v>1.0892102617410249E-3</v>
      </c>
      <c r="BI399" s="59">
        <f>DSR_JAN_18!BI399/DSR_JAN_18!BI$560</f>
        <v>8.3281856229482662E-4</v>
      </c>
      <c r="BJ399" s="59">
        <f>DSR_JAN_18!BJ399/DSR_JAN_18!BJ$560</f>
        <v>9.271874373358765E-4</v>
      </c>
      <c r="BK399" s="59">
        <f>DSR_JAN_18!BK399/DSR_JAN_18!BK$560</f>
        <v>3.1003485124094345E-4</v>
      </c>
      <c r="BL399" s="59">
        <f>DSR_JAN_18!BM399/DSR_JAN_18!BM$560</f>
        <v>9.890562833616643E-4</v>
      </c>
      <c r="BM399" s="59">
        <f>DSR_JAN_18!BM399/DSR_JAN_18!BM$560</f>
        <v>9.890562833616643E-4</v>
      </c>
      <c r="BN399" s="59">
        <f>DSR_JAN_18!BN399/DSR_JAN_18!BN$560</f>
        <v>6.593495445286091E-4</v>
      </c>
      <c r="BO399" s="59">
        <f>DSR_JAN_18!BO399/DSR_JAN_18!BO$560</f>
        <v>6.2595304167734241E-4</v>
      </c>
      <c r="BP399" s="59">
        <f>DSR_JAN_18!BP399/DSR_JAN_18!BP$560</f>
        <v>7.3914523703948491E-4</v>
      </c>
      <c r="BQ399" s="59">
        <f>DSR_JAN_18!BQ399/DSR_JAN_18!BQ$560</f>
        <v>8.0351184373834538E-4</v>
      </c>
      <c r="BR399" s="59">
        <f>DSR_JAN_18!BR399/DSR_JAN_18!BR$560</f>
        <v>1.0290702189240891E-3</v>
      </c>
      <c r="BS399" s="59">
        <f>DSR_JAN_18!BS399/DSR_JAN_18!BS$560</f>
        <v>9.7172982528010343E-4</v>
      </c>
      <c r="BT399" s="59">
        <f>DSR_JAN_18!BT399/DSR_JAN_18!BT$560</f>
        <v>6.8781052842033111E-4</v>
      </c>
      <c r="BU399" s="59">
        <f>DSR_JAN_18!BU399/DSR_JAN_18!BU$560</f>
        <v>0</v>
      </c>
      <c r="BV399" s="59">
        <f>DSR_JAN_18!BV399/DSR_JAN_18!BV$560</f>
        <v>0</v>
      </c>
    </row>
    <row r="400" spans="1:74" x14ac:dyDescent="0.25">
      <c r="A400" s="40" t="s">
        <v>158</v>
      </c>
      <c r="B400" s="39" t="s">
        <v>159</v>
      </c>
      <c r="C400" s="40" t="s">
        <v>160</v>
      </c>
      <c r="D400" s="40" t="s">
        <v>1158</v>
      </c>
      <c r="E400" s="40" t="s">
        <v>1159</v>
      </c>
      <c r="F400" s="59">
        <f>DSR_JAN_18!F400/DSR_JAN_18!F$560</f>
        <v>8.3001946224805243E-4</v>
      </c>
      <c r="G400" s="60">
        <f>DSR_JAN_18!G400/DSR_JAN_18!G$560</f>
        <v>8.8963291396568353E-4</v>
      </c>
      <c r="H400" s="59">
        <f>DSR_JAN_18!H400/DSR_JAN_18!H$560</f>
        <v>1.2860801772159617E-3</v>
      </c>
      <c r="I400" s="59">
        <f>DSR_JAN_18!I400/DSR_JAN_18!I$560</f>
        <v>8.8640493814966075E-4</v>
      </c>
      <c r="J400" s="59">
        <f>DSR_JAN_18!J400/DSR_JAN_18!J$560</f>
        <v>1.1687130173335604E-3</v>
      </c>
      <c r="K400" s="59">
        <f>DSR_JAN_18!K400/DSR_JAN_18!K$560</f>
        <v>7.705621914718306E-4</v>
      </c>
      <c r="L400" s="59">
        <f>DSR_JAN_18!L400/DSR_JAN_18!L$560</f>
        <v>1.1353361637830562E-3</v>
      </c>
      <c r="M400" s="59">
        <f>DSR_JAN_18!M400/DSR_JAN_18!M$560</f>
        <v>2.2861500524364712E-4</v>
      </c>
      <c r="N400" s="59">
        <f>DSR_JAN_18!N400/DSR_JAN_18!N$560</f>
        <v>2.2861500524364712E-4</v>
      </c>
      <c r="O400" s="59">
        <f>DSR_JAN_18!O400/DSR_JAN_18!O$560</f>
        <v>1.3113015713854567E-3</v>
      </c>
      <c r="P400" s="59">
        <f>DSR_JAN_18!P400/DSR_JAN_18!P$560</f>
        <v>1.3113015713854567E-3</v>
      </c>
      <c r="Q400" s="59">
        <f>DSR_JAN_18!Q400/DSR_JAN_18!Q$560</f>
        <v>7.5023811847644184E-4</v>
      </c>
      <c r="R400" s="59">
        <f>DSR_JAN_18!R400/DSR_JAN_18!R$560</f>
        <v>8.4724835017252898E-4</v>
      </c>
      <c r="S400" s="59">
        <f>DSR_JAN_18!S400/DSR_JAN_18!S$560</f>
        <v>5.9094082600361704E-4</v>
      </c>
      <c r="T400" s="59">
        <f>DSR_JAN_18!T400/DSR_JAN_18!T$560</f>
        <v>8.3479618600589478E-4</v>
      </c>
      <c r="U400" s="59">
        <f>DSR_JAN_18!U400/DSR_JAN_18!U$560</f>
        <v>5.7539586693450804E-4</v>
      </c>
      <c r="V400" s="59">
        <f>DSR_JAN_18!V400/DSR_JAN_18!V$560</f>
        <v>1.1040181016936539E-3</v>
      </c>
      <c r="W400" s="59">
        <f>DSR_JAN_18!W400/DSR_JAN_18!W$560</f>
        <v>9.3990417083856333E-4</v>
      </c>
      <c r="X400" s="59">
        <f>DSR_JAN_18!X400/DSR_JAN_18!X$560</f>
        <v>9.6459451625890448E-4</v>
      </c>
      <c r="Y400" s="59">
        <f>DSR_JAN_18!Y400/DSR_JAN_18!Y$560</f>
        <v>1.0089116088221122E-3</v>
      </c>
      <c r="Z400" s="59">
        <f>DSR_JAN_18!Z400/DSR_JAN_18!Z$560</f>
        <v>6.8436226776475957E-4</v>
      </c>
      <c r="AA400" s="59">
        <f>DSR_JAN_18!AA400/DSR_JAN_18!AA$560</f>
        <v>6.8436226776475957E-4</v>
      </c>
      <c r="AB400" s="59">
        <f>DSR_JAN_18!AB400/DSR_JAN_18!AB$560</f>
        <v>9.2810498033335379E-4</v>
      </c>
      <c r="AC400" s="59">
        <f>DSR_JAN_18!AC400/DSR_JAN_18!AC$560</f>
        <v>9.2334982932762454E-4</v>
      </c>
      <c r="AD400" s="59">
        <f>DSR_JAN_18!AD400/DSR_JAN_18!AD$560</f>
        <v>1.2805741630936105E-3</v>
      </c>
      <c r="AE400" s="59">
        <f>DSR_JAN_18!AE400/DSR_JAN_18!AE$560</f>
        <v>7.338316498625004E-4</v>
      </c>
      <c r="AF400" s="59">
        <f>DSR_JAN_18!AF400/DSR_JAN_18!AF$560</f>
        <v>5.1314424926746419E-4</v>
      </c>
      <c r="AG400" s="59">
        <f>DSR_JAN_18!AG400/DSR_JAN_18!AG$560</f>
        <v>5.924762436723117E-4</v>
      </c>
      <c r="AH400" s="59">
        <f>DSR_JAN_18!AH400/DSR_JAN_18!AH$560</f>
        <v>7.369534017301249E-4</v>
      </c>
      <c r="AI400" s="59">
        <f>DSR_JAN_18!AI400/DSR_JAN_18!AI$560</f>
        <v>5.9276280662265749E-4</v>
      </c>
      <c r="AJ400" s="59">
        <f>DSR_JAN_18!AJ400/DSR_JAN_18!AJ$560</f>
        <v>9.3034320140266032E-4</v>
      </c>
      <c r="AK400" s="59">
        <f>DSR_JAN_18!AK400/DSR_JAN_18!AK$560</f>
        <v>6.7349461040485694E-4</v>
      </c>
      <c r="AL400" s="59">
        <f>DSR_JAN_18!AL400/DSR_JAN_18!AL$560</f>
        <v>6.9766000271779334E-4</v>
      </c>
      <c r="AM400" s="59">
        <f>DSR_JAN_18!AM400/DSR_JAN_18!AM$560</f>
        <v>9.1830282320649577E-4</v>
      </c>
      <c r="AN400" s="59">
        <f>DSR_JAN_18!AN400/DSR_JAN_18!AN$560</f>
        <v>8.3214327185786416E-4</v>
      </c>
      <c r="AO400" s="59">
        <f>DSR_JAN_18!AO400/DSR_JAN_18!AO$560</f>
        <v>7.2326887091344553E-4</v>
      </c>
      <c r="AP400" s="59">
        <f>DSR_JAN_18!AP400/DSR_JAN_18!AP$560</f>
        <v>8.9827291963421566E-4</v>
      </c>
      <c r="AQ400" s="59">
        <f>DSR_JAN_18!AQ400/DSR_JAN_18!AQ$560</f>
        <v>5.9351786886834663E-4</v>
      </c>
      <c r="AR400" s="59">
        <f>DSR_JAN_18!AR400/DSR_JAN_18!AR$560</f>
        <v>1.0056314809756175E-3</v>
      </c>
      <c r="AS400" s="59">
        <f>DSR_JAN_18!AS400/DSR_JAN_18!AS$560</f>
        <v>2.9915363073331706E-4</v>
      </c>
      <c r="AT400" s="59">
        <f>DSR_JAN_18!AT400/DSR_JAN_18!AT$560</f>
        <v>7.5798644768691097E-4</v>
      </c>
      <c r="AU400" s="59">
        <f>DSR_JAN_18!AU400/DSR_JAN_18!AU$560</f>
        <v>6.8511945107143572E-4</v>
      </c>
      <c r="AV400" s="59">
        <f>DSR_JAN_18!AV400/DSR_JAN_18!AV$560</f>
        <v>4.6956350132997557E-4</v>
      </c>
      <c r="AW400" s="59">
        <f>DSR_JAN_18!AW400/DSR_JAN_18!AW$560</f>
        <v>5.3879136514410511E-4</v>
      </c>
      <c r="AX400" s="59">
        <f>DSR_JAN_18!AX400/DSR_JAN_18!AX$560</f>
        <v>6.8511945107143572E-4</v>
      </c>
      <c r="AY400" s="59">
        <f>DSR_JAN_18!AY400/DSR_JAN_18!AY$560</f>
        <v>1.036139307108165E-3</v>
      </c>
      <c r="AZ400" s="59">
        <f>DSR_JAN_18!AZ400/DSR_JAN_18!AZ$560</f>
        <v>0</v>
      </c>
      <c r="BA400" s="59">
        <f>DSR_JAN_18!BA400/DSR_JAN_18!BA$560</f>
        <v>8.6099789610305044E-4</v>
      </c>
      <c r="BB400" s="59">
        <f>DSR_JAN_18!BB400/DSR_JAN_18!BB$560</f>
        <v>6.9782496105309181E-4</v>
      </c>
      <c r="BC400" s="59">
        <f>DSR_JAN_18!BC400/DSR_JAN_18!BC$560</f>
        <v>9.7351348638284206E-4</v>
      </c>
      <c r="BD400" s="59">
        <f>DSR_JAN_18!BD400/DSR_JAN_18!BD$560</f>
        <v>6.580613766172125E-4</v>
      </c>
      <c r="BE400" s="59">
        <f>DSR_JAN_18!BE400/DSR_JAN_18!BE$560</f>
        <v>5.8264464690157137E-4</v>
      </c>
      <c r="BF400" s="59">
        <f>DSR_JAN_18!BF400/DSR_JAN_18!BF$560</f>
        <v>9.296189725088483E-4</v>
      </c>
      <c r="BG400" s="59">
        <f>DSR_JAN_18!BG400/DSR_JAN_18!BG$560</f>
        <v>3.6972668923557266E-4</v>
      </c>
      <c r="BH400" s="59">
        <f>DSR_JAN_18!BH400/DSR_JAN_18!BH$560</f>
        <v>8.3479618600589478E-4</v>
      </c>
      <c r="BI400" s="59">
        <f>DSR_JAN_18!BI400/DSR_JAN_18!BI$560</f>
        <v>8.7995923563226959E-4</v>
      </c>
      <c r="BJ400" s="59">
        <f>DSR_JAN_18!BJ400/DSR_JAN_18!BJ$560</f>
        <v>9.7966974510960538E-4</v>
      </c>
      <c r="BK400" s="59">
        <f>DSR_JAN_18!BK400/DSR_JAN_18!BK$560</f>
        <v>3.2758399376401574E-4</v>
      </c>
      <c r="BL400" s="59">
        <f>DSR_JAN_18!BM400/DSR_JAN_18!BM$560</f>
        <v>1.0450406012877961E-3</v>
      </c>
      <c r="BM400" s="59">
        <f>DSR_JAN_18!BM400/DSR_JAN_18!BM$560</f>
        <v>1.0450406012877961E-3</v>
      </c>
      <c r="BN400" s="59">
        <f>DSR_JAN_18!BN400/DSR_JAN_18!BN$560</f>
        <v>6.9667121686041726E-4</v>
      </c>
      <c r="BO400" s="59">
        <f>DSR_JAN_18!BO400/DSR_JAN_18!BO$560</f>
        <v>6.6138434592322973E-4</v>
      </c>
      <c r="BP400" s="59">
        <f>DSR_JAN_18!BP400/DSR_JAN_18!BP$560</f>
        <v>7.8098364668322949E-4</v>
      </c>
      <c r="BQ400" s="59">
        <f>DSR_JAN_18!BQ400/DSR_JAN_18!BQ$560</f>
        <v>8.4899364621410082E-4</v>
      </c>
      <c r="BR400" s="59">
        <f>DSR_JAN_18!BR400/DSR_JAN_18!BR$560</f>
        <v>1.0873194765990378E-3</v>
      </c>
      <c r="BS400" s="59">
        <f>DSR_JAN_18!BS400/DSR_JAN_18!BS$560</f>
        <v>1.0267334002959582E-3</v>
      </c>
      <c r="BT400" s="59">
        <f>DSR_JAN_18!BT400/DSR_JAN_18!BT$560</f>
        <v>7.2674319984034974E-4</v>
      </c>
      <c r="BU400" s="59">
        <f>DSR_JAN_18!BU400/DSR_JAN_18!BU$560</f>
        <v>0</v>
      </c>
      <c r="BV400" s="59">
        <f>DSR_JAN_18!BV400/DSR_JAN_18!BV$560</f>
        <v>0</v>
      </c>
    </row>
    <row r="401" spans="1:74" x14ac:dyDescent="0.25">
      <c r="A401" s="40" t="s">
        <v>158</v>
      </c>
      <c r="B401" s="39" t="s">
        <v>159</v>
      </c>
      <c r="C401" s="40" t="s">
        <v>160</v>
      </c>
      <c r="D401" s="40" t="s">
        <v>1160</v>
      </c>
      <c r="E401" s="40" t="s">
        <v>869</v>
      </c>
      <c r="F401" s="59">
        <f>DSR_JAN_18!F401/DSR_JAN_18!F$560</f>
        <v>9.3868059264354872E-4</v>
      </c>
      <c r="G401" s="60">
        <f>DSR_JAN_18!G401/DSR_JAN_18!G$560</f>
        <v>9.106545797573412E-4</v>
      </c>
      <c r="H401" s="59">
        <f>DSR_JAN_18!H401/DSR_JAN_18!H$560</f>
        <v>1.0936744814119992E-3</v>
      </c>
      <c r="I401" s="59">
        <f>DSR_JAN_18!I401/DSR_JAN_18!I$560</f>
        <v>7.5379317574931777E-4</v>
      </c>
      <c r="J401" s="59">
        <f>DSR_JAN_18!J401/DSR_JAN_18!J$560</f>
        <v>9.9386618796869696E-4</v>
      </c>
      <c r="K401" s="59">
        <f>DSR_JAN_18!K401/DSR_JAN_18!K$560</f>
        <v>6.5528123369258044E-4</v>
      </c>
      <c r="L401" s="59">
        <f>DSR_JAN_18!L401/DSR_JAN_18!L$560</f>
        <v>9.6548272195724457E-4</v>
      </c>
      <c r="M401" s="59">
        <f>DSR_JAN_18!M401/DSR_JAN_18!M$560</f>
        <v>1.9441276036467629E-4</v>
      </c>
      <c r="N401" s="59">
        <f>DSR_JAN_18!N401/DSR_JAN_18!N$560</f>
        <v>1.9441276036467629E-4</v>
      </c>
      <c r="O401" s="59">
        <f>DSR_JAN_18!O401/DSR_JAN_18!O$560</f>
        <v>1.1151225961388137E-3</v>
      </c>
      <c r="P401" s="59">
        <f>DSR_JAN_18!P401/DSR_JAN_18!P$560</f>
        <v>1.1151225961388137E-3</v>
      </c>
      <c r="Q401" s="59">
        <f>DSR_JAN_18!Q401/DSR_JAN_18!Q$560</f>
        <v>8.1275796168281205E-4</v>
      </c>
      <c r="R401" s="59">
        <f>DSR_JAN_18!R401/DSR_JAN_18!R$560</f>
        <v>9.1785237935357311E-4</v>
      </c>
      <c r="S401" s="59">
        <f>DSR_JAN_18!S401/DSR_JAN_18!S$560</f>
        <v>6.4018589483725186E-4</v>
      </c>
      <c r="T401" s="59">
        <f>DSR_JAN_18!T401/DSR_JAN_18!T$560</f>
        <v>9.0436253483971941E-4</v>
      </c>
      <c r="U401" s="59">
        <f>DSR_JAN_18!U401/DSR_JAN_18!U$560</f>
        <v>6.2334552251238381E-4</v>
      </c>
      <c r="V401" s="59">
        <f>DSR_JAN_18!V401/DSR_JAN_18!V$560</f>
        <v>1.1960196101681254E-3</v>
      </c>
      <c r="W401" s="59">
        <f>DSR_JAN_18!W401/DSR_JAN_18!W$560</f>
        <v>1.0182295184084436E-3</v>
      </c>
      <c r="X401" s="59">
        <f>DSR_JAN_18!X401/DSR_JAN_18!X$560</f>
        <v>1.0449773926138133E-3</v>
      </c>
      <c r="Y401" s="59">
        <f>DSR_JAN_18!Y401/DSR_JAN_18!Y$560</f>
        <v>1.0929875762239547E-3</v>
      </c>
      <c r="Z401" s="59">
        <f>DSR_JAN_18!Z401/DSR_JAN_18!Z$560</f>
        <v>7.4139245674515635E-4</v>
      </c>
      <c r="AA401" s="59">
        <f>DSR_JAN_18!AA401/DSR_JAN_18!AA$560</f>
        <v>7.4139245674515635E-4</v>
      </c>
      <c r="AB401" s="59">
        <f>DSR_JAN_18!AB401/DSR_JAN_18!AB$560</f>
        <v>1.2197951170095508E-3</v>
      </c>
      <c r="AC401" s="59">
        <f>DSR_JAN_18!AC401/DSR_JAN_18!AC$560</f>
        <v>1.2135454899734493E-3</v>
      </c>
      <c r="AD401" s="59">
        <f>DSR_JAN_18!AD401/DSR_JAN_18!AD$560</f>
        <v>1.6830403286373166E-3</v>
      </c>
      <c r="AE401" s="59">
        <f>DSR_JAN_18!AE401/DSR_JAN_18!AE$560</f>
        <v>9.6446445410500051E-4</v>
      </c>
      <c r="AF401" s="59">
        <f>DSR_JAN_18!AF401/DSR_JAN_18!AF$560</f>
        <v>6.7441815618009585E-4</v>
      </c>
      <c r="AG401" s="59">
        <f>DSR_JAN_18!AG401/DSR_JAN_18!AG$560</f>
        <v>7.7868306311218113E-4</v>
      </c>
      <c r="AH401" s="59">
        <f>DSR_JAN_18!AH401/DSR_JAN_18!AH$560</f>
        <v>9.6856732798816412E-4</v>
      </c>
      <c r="AI401" s="59">
        <f>DSR_JAN_18!AI401/DSR_JAN_18!AI$560</f>
        <v>7.7905968870406418E-4</v>
      </c>
      <c r="AJ401" s="59">
        <f>DSR_JAN_18!AJ401/DSR_JAN_18!AJ$560</f>
        <v>1.0078718015195487E-3</v>
      </c>
      <c r="AK401" s="59">
        <f>DSR_JAN_18!AK401/DSR_JAN_18!AK$560</f>
        <v>7.2961916127192836E-4</v>
      </c>
      <c r="AL401" s="59">
        <f>DSR_JAN_18!AL401/DSR_JAN_18!AL$560</f>
        <v>7.557983362776094E-4</v>
      </c>
      <c r="AM401" s="59">
        <f>DSR_JAN_18!AM401/DSR_JAN_18!AM$560</f>
        <v>9.9482805847370386E-4</v>
      </c>
      <c r="AN401" s="59">
        <f>DSR_JAN_18!AN401/DSR_JAN_18!AN$560</f>
        <v>9.0148854451268612E-4</v>
      </c>
      <c r="AO401" s="59">
        <f>DSR_JAN_18!AO401/DSR_JAN_18!AO$560</f>
        <v>7.8354127682289925E-4</v>
      </c>
      <c r="AP401" s="59">
        <f>DSR_JAN_18!AP401/DSR_JAN_18!AP$560</f>
        <v>9.7312899627040035E-4</v>
      </c>
      <c r="AQ401" s="59">
        <f>DSR_JAN_18!AQ401/DSR_JAN_18!AQ$560</f>
        <v>6.4297769127404222E-4</v>
      </c>
      <c r="AR401" s="59">
        <f>DSR_JAN_18!AR401/DSR_JAN_18!AR$560</f>
        <v>1.32168708928224E-3</v>
      </c>
      <c r="AS401" s="59">
        <f>DSR_JAN_18!AS401/DSR_JAN_18!AS$560</f>
        <v>3.9317334324950241E-4</v>
      </c>
      <c r="AT401" s="59">
        <f>DSR_JAN_18!AT401/DSR_JAN_18!AT$560</f>
        <v>9.9621075981708293E-4</v>
      </c>
      <c r="AU401" s="59">
        <f>DSR_JAN_18!AU401/DSR_JAN_18!AU$560</f>
        <v>9.0044270712245824E-4</v>
      </c>
      <c r="AV401" s="59">
        <f>DSR_JAN_18!AV401/DSR_JAN_18!AV$560</f>
        <v>6.1714060174796793E-4</v>
      </c>
      <c r="AW401" s="59">
        <f>DSR_JAN_18!AW401/DSR_JAN_18!AW$560</f>
        <v>7.0812579418939522E-4</v>
      </c>
      <c r="AX401" s="59">
        <f>DSR_JAN_18!AX401/DSR_JAN_18!AX$560</f>
        <v>9.0044270712245824E-4</v>
      </c>
      <c r="AY401" s="59">
        <f>DSR_JAN_18!AY401/DSR_JAN_18!AY$560</f>
        <v>1.3617830893421596E-3</v>
      </c>
      <c r="AZ401" s="59">
        <f>DSR_JAN_18!AZ401/DSR_JAN_18!AZ$560</f>
        <v>4.4753032758208253E-3</v>
      </c>
      <c r="BA401" s="59">
        <f>DSR_JAN_18!BA401/DSR_JAN_18!BA$560</f>
        <v>9.3274772077830471E-4</v>
      </c>
      <c r="BB401" s="59">
        <f>DSR_JAN_18!BB401/DSR_JAN_18!BB$560</f>
        <v>9.1714137738406346E-4</v>
      </c>
      <c r="BC401" s="59">
        <f>DSR_JAN_18!BC401/DSR_JAN_18!BC$560</f>
        <v>1.2794748678174495E-3</v>
      </c>
      <c r="BD401" s="59">
        <f>DSR_JAN_18!BD401/DSR_JAN_18!BD$560</f>
        <v>7.1289982466864687E-4</v>
      </c>
      <c r="BE401" s="59">
        <f>DSR_JAN_18!BE401/DSR_JAN_18!BE$560</f>
        <v>6.3119836747670241E-4</v>
      </c>
      <c r="BF401" s="59">
        <f>DSR_JAN_18!BF401/DSR_JAN_18!BF$560</f>
        <v>1.007087220217919E-3</v>
      </c>
      <c r="BG401" s="59">
        <f>DSR_JAN_18!BG401/DSR_JAN_18!BG$560</f>
        <v>4.0053724667187039E-4</v>
      </c>
      <c r="BH401" s="59">
        <f>DSR_JAN_18!BH401/DSR_JAN_18!BH$560</f>
        <v>9.0436253483971941E-4</v>
      </c>
      <c r="BI401" s="59">
        <f>DSR_JAN_18!BI401/DSR_JAN_18!BI$560</f>
        <v>9.4281346674886029E-4</v>
      </c>
      <c r="BJ401" s="59">
        <f>DSR_JAN_18!BJ401/DSR_JAN_18!BJ$560</f>
        <v>1.049646155474577E-3</v>
      </c>
      <c r="BK401" s="59">
        <f>DSR_JAN_18!BK401/DSR_JAN_18!BK$560</f>
        <v>3.5098285046144542E-4</v>
      </c>
      <c r="BL401" s="59">
        <f>DSR_JAN_18!BM401/DSR_JAN_18!BM$560</f>
        <v>1.1196863585226386E-3</v>
      </c>
      <c r="BM401" s="59">
        <f>DSR_JAN_18!BM401/DSR_JAN_18!BM$560</f>
        <v>1.1196863585226386E-3</v>
      </c>
      <c r="BN401" s="59">
        <f>DSR_JAN_18!BN401/DSR_JAN_18!BN$560</f>
        <v>7.4643344663616123E-4</v>
      </c>
      <c r="BO401" s="59">
        <f>DSR_JAN_18!BO401/DSR_JAN_18!BO$560</f>
        <v>7.0862608491774608E-4</v>
      </c>
      <c r="BP401" s="59">
        <f>DSR_JAN_18!BP401/DSR_JAN_18!BP$560</f>
        <v>8.3676819287488858E-4</v>
      </c>
      <c r="BQ401" s="59">
        <f>DSR_JAN_18!BQ401/DSR_JAN_18!BQ$560</f>
        <v>9.0963604951510807E-4</v>
      </c>
      <c r="BR401" s="59">
        <f>DSR_JAN_18!BR401/DSR_JAN_18!BR$560</f>
        <v>1.1649851534989691E-3</v>
      </c>
      <c r="BS401" s="59">
        <f>DSR_JAN_18!BS401/DSR_JAN_18!BS$560</f>
        <v>1.1000715003170983E-3</v>
      </c>
      <c r="BT401" s="59">
        <f>DSR_JAN_18!BT401/DSR_JAN_18!BT$560</f>
        <v>7.7865342840037466E-4</v>
      </c>
      <c r="BU401" s="59">
        <f>DSR_JAN_18!BU401/DSR_JAN_18!BU$560</f>
        <v>0</v>
      </c>
      <c r="BV401" s="59">
        <f>DSR_JAN_18!BV401/DSR_JAN_18!BV$560</f>
        <v>0</v>
      </c>
    </row>
    <row r="402" spans="1:74" x14ac:dyDescent="0.25">
      <c r="A402" s="40" t="s">
        <v>161</v>
      </c>
      <c r="B402" s="39" t="s">
        <v>159</v>
      </c>
      <c r="C402" s="40" t="s">
        <v>160</v>
      </c>
      <c r="D402" s="40" t="s">
        <v>1161</v>
      </c>
      <c r="E402" s="40" t="s">
        <v>1162</v>
      </c>
      <c r="F402" s="59">
        <f>DSR_JAN_18!F402/DSR_JAN_18!F$560</f>
        <v>1.8814211779808632E-3</v>
      </c>
      <c r="G402" s="60">
        <f>DSR_JAN_18!G402/DSR_JAN_18!G$560</f>
        <v>1.8037764031917836E-3</v>
      </c>
      <c r="H402" s="59">
        <f>DSR_JAN_18!H402/DSR_JAN_18!H$560</f>
        <v>1.511765630764267E-3</v>
      </c>
      <c r="I402" s="59">
        <f>DSR_JAN_18!I402/DSR_JAN_18!I$560</f>
        <v>1.3726102027374616E-3</v>
      </c>
      <c r="J402" s="59">
        <f>DSR_JAN_18!J402/DSR_JAN_18!J$560</f>
        <v>8.3802597016482407E-4</v>
      </c>
      <c r="K402" s="59">
        <f>DSR_JAN_18!K402/DSR_JAN_18!K$560</f>
        <v>1.3129337905395228E-3</v>
      </c>
      <c r="L402" s="59">
        <f>DSR_JAN_18!L402/DSR_JAN_18!L$560</f>
        <v>1.5319307162250414E-3</v>
      </c>
      <c r="M402" s="59">
        <f>DSR_JAN_18!M402/DSR_JAN_18!M$560</f>
        <v>1.6064479199435276E-3</v>
      </c>
      <c r="N402" s="59">
        <f>DSR_JAN_18!N402/DSR_JAN_18!N$560</f>
        <v>1.6064479199435276E-3</v>
      </c>
      <c r="O402" s="59">
        <f>DSR_JAN_18!O402/DSR_JAN_18!O$560</f>
        <v>1.6261151568940904E-3</v>
      </c>
      <c r="P402" s="59">
        <f>DSR_JAN_18!P402/DSR_JAN_18!P$560</f>
        <v>1.6261151568940904E-3</v>
      </c>
      <c r="Q402" s="59">
        <f>DSR_JAN_18!Q402/DSR_JAN_18!Q$560</f>
        <v>1.5730084007923209E-3</v>
      </c>
      <c r="R402" s="59">
        <f>DSR_JAN_18!R402/DSR_JAN_18!R$560</f>
        <v>2.0216480002259018E-3</v>
      </c>
      <c r="S402" s="59">
        <f>DSR_JAN_18!S402/DSR_JAN_18!S$560</f>
        <v>2.2975078012477872E-3</v>
      </c>
      <c r="T402" s="59">
        <f>DSR_JAN_18!T402/DSR_JAN_18!T$560</f>
        <v>1.158292785916048E-3</v>
      </c>
      <c r="U402" s="59">
        <f>DSR_JAN_18!U402/DSR_JAN_18!U$560</f>
        <v>2.8522653276228101E-3</v>
      </c>
      <c r="V402" s="59">
        <f>DSR_JAN_18!V402/DSR_JAN_18!V$560</f>
        <v>1.6450557550550704E-3</v>
      </c>
      <c r="W402" s="59">
        <f>DSR_JAN_18!W402/DSR_JAN_18!W$560</f>
        <v>1.3176331271154062E-3</v>
      </c>
      <c r="X402" s="59">
        <f>DSR_JAN_18!X402/DSR_JAN_18!X$560</f>
        <v>1.9474228397250782E-3</v>
      </c>
      <c r="Y402" s="59">
        <f>DSR_JAN_18!Y402/DSR_JAN_18!Y$560</f>
        <v>1.9128941653730085E-3</v>
      </c>
      <c r="Z402" s="59">
        <f>DSR_JAN_18!Z402/DSR_JAN_18!Z$560</f>
        <v>2.4212545447726093E-3</v>
      </c>
      <c r="AA402" s="59">
        <f>DSR_JAN_18!AA402/DSR_JAN_18!AA$560</f>
        <v>2.4212545447726093E-3</v>
      </c>
      <c r="AB402" s="59">
        <f>DSR_JAN_18!AB402/DSR_JAN_18!AB$560</f>
        <v>1.6759348448503418E-3</v>
      </c>
      <c r="AC402" s="59">
        <f>DSR_JAN_18!AC402/DSR_JAN_18!AC$560</f>
        <v>1.5462160504114259E-3</v>
      </c>
      <c r="AD402" s="59">
        <f>DSR_JAN_18!AD402/DSR_JAN_18!AD$560</f>
        <v>2.4486166148588511E-3</v>
      </c>
      <c r="AE402" s="59">
        <f>DSR_JAN_18!AE402/DSR_JAN_18!AE$560</f>
        <v>2.6571976232875566E-3</v>
      </c>
      <c r="AF402" s="59">
        <f>DSR_JAN_18!AF402/DSR_JAN_18!AF$560</f>
        <v>9.8491505856392243E-4</v>
      </c>
      <c r="AG402" s="59">
        <f>DSR_JAN_18!AG402/DSR_JAN_18!AG$560</f>
        <v>3.7771430797799424E-3</v>
      </c>
      <c r="AH402" s="59">
        <f>DSR_JAN_18!AH402/DSR_JAN_18!AH$560</f>
        <v>2.5240930395308073E-3</v>
      </c>
      <c r="AI402" s="59">
        <f>DSR_JAN_18!AI402/DSR_JAN_18!AI$560</f>
        <v>1.5314773037749746E-3</v>
      </c>
      <c r="AJ402" s="59">
        <f>DSR_JAN_18!AJ402/DSR_JAN_18!AJ$560</f>
        <v>2.1248828951499214E-3</v>
      </c>
      <c r="AK402" s="59">
        <f>DSR_JAN_18!AK402/DSR_JAN_18!AK$560</f>
        <v>2.3379170695359865E-3</v>
      </c>
      <c r="AL402" s="59">
        <f>DSR_JAN_18!AL402/DSR_JAN_18!AL$560</f>
        <v>1.9936281820827524E-3</v>
      </c>
      <c r="AM402" s="59">
        <f>DSR_JAN_18!AM402/DSR_JAN_18!AM$560</f>
        <v>1.7844220087401639E-3</v>
      </c>
      <c r="AN402" s="59">
        <f>DSR_JAN_18!AN402/DSR_JAN_18!AN$560</f>
        <v>2.3077940301604741E-3</v>
      </c>
      <c r="AO402" s="59">
        <f>DSR_JAN_18!AO402/DSR_JAN_18!AO$560</f>
        <v>1.8893979031453457E-3</v>
      </c>
      <c r="AP402" s="59">
        <f>DSR_JAN_18!AP402/DSR_JAN_18!AP$560</f>
        <v>2.4430403661230564E-3</v>
      </c>
      <c r="AQ402" s="59">
        <f>DSR_JAN_18!AQ402/DSR_JAN_18!AQ$560</f>
        <v>2.0190861583145392E-3</v>
      </c>
      <c r="AR402" s="59">
        <f>DSR_JAN_18!AR402/DSR_JAN_18!AR$560</f>
        <v>1.7367003080370291E-3</v>
      </c>
      <c r="AS402" s="59">
        <f>DSR_JAN_18!AS402/DSR_JAN_18!AS$560</f>
        <v>1.0859852795572058E-3</v>
      </c>
      <c r="AT402" s="59">
        <f>DSR_JAN_18!AT402/DSR_JAN_18!AT$560</f>
        <v>1.2787761737940747E-3</v>
      </c>
      <c r="AU402" s="59">
        <f>DSR_JAN_18!AU402/DSR_JAN_18!AU$560</f>
        <v>3.2779487348245077E-4</v>
      </c>
      <c r="AV402" s="59">
        <f>DSR_JAN_18!AV402/DSR_JAN_18!AV$560</f>
        <v>9.0126736112136879E-4</v>
      </c>
      <c r="AW402" s="59">
        <f>DSR_JAN_18!AW402/DSR_JAN_18!AW$560</f>
        <v>2.5778431351591256E-4</v>
      </c>
      <c r="AX402" s="59">
        <f>DSR_JAN_18!AX402/DSR_JAN_18!AX$560</f>
        <v>3.2779487348245077E-4</v>
      </c>
      <c r="AY402" s="59">
        <f>DSR_JAN_18!AY402/DSR_JAN_18!AY$560</f>
        <v>2.3099525986021497E-3</v>
      </c>
      <c r="AZ402" s="59">
        <f>DSR_JAN_18!AZ402/DSR_JAN_18!AZ$560</f>
        <v>4.4753032758208253E-3</v>
      </c>
      <c r="BA402" s="59">
        <f>DSR_JAN_18!BA402/DSR_JAN_18!BA$560</f>
        <v>1.9786501612387231E-3</v>
      </c>
      <c r="BB402" s="59">
        <f>DSR_JAN_18!BB402/DSR_JAN_18!BB$560</f>
        <v>5.3547846963161846E-4</v>
      </c>
      <c r="BC402" s="59">
        <f>DSR_JAN_18!BC402/DSR_JAN_18!BC$560</f>
        <v>1.0479977493083365E-3</v>
      </c>
      <c r="BD402" s="59">
        <f>DSR_JAN_18!BD402/DSR_JAN_18!BD$560</f>
        <v>1.8655470578369836E-3</v>
      </c>
      <c r="BE402" s="59">
        <f>DSR_JAN_18!BE402/DSR_JAN_18!BE$560</f>
        <v>6.6069886209046611E-4</v>
      </c>
      <c r="BF402" s="59">
        <f>DSR_JAN_18!BF402/DSR_JAN_18!BF$560</f>
        <v>1.5053738086791375E-3</v>
      </c>
      <c r="BG402" s="59">
        <f>DSR_JAN_18!BG402/DSR_JAN_18!BG$560</f>
        <v>5.8696017517030261E-4</v>
      </c>
      <c r="BH402" s="59">
        <f>DSR_JAN_18!BH402/DSR_JAN_18!BH$560</f>
        <v>1.158292785916048E-3</v>
      </c>
      <c r="BI402" s="59">
        <f>DSR_JAN_18!BI402/DSR_JAN_18!BI$560</f>
        <v>2.5237741977863284E-3</v>
      </c>
      <c r="BJ402" s="59">
        <f>DSR_JAN_18!BJ402/DSR_JAN_18!BJ$560</f>
        <v>1.8513278626431982E-3</v>
      </c>
      <c r="BK402" s="59">
        <f>DSR_JAN_18!BK402/DSR_JAN_18!BK$560</f>
        <v>9.0197817643510297E-4</v>
      </c>
      <c r="BL402" s="59">
        <f>DSR_JAN_18!BM402/DSR_JAN_18!BM$560</f>
        <v>7.2347103446411456E-4</v>
      </c>
      <c r="BM402" s="59">
        <f>DSR_JAN_18!BM402/DSR_JAN_18!BM$560</f>
        <v>7.2347103446411456E-4</v>
      </c>
      <c r="BN402" s="59">
        <f>DSR_JAN_18!BN402/DSR_JAN_18!BN$560</f>
        <v>2.3661128388736269E-3</v>
      </c>
      <c r="BO402" s="59">
        <f>DSR_JAN_18!BO402/DSR_JAN_18!BO$560</f>
        <v>2.0031798969919537E-3</v>
      </c>
      <c r="BP402" s="59">
        <f>DSR_JAN_18!BP402/DSR_JAN_18!BP$560</f>
        <v>1.7754956962698456E-3</v>
      </c>
      <c r="BQ402" s="59">
        <f>DSR_JAN_18!BQ402/DSR_JAN_18!BQ$560</f>
        <v>2.2303002429600286E-3</v>
      </c>
      <c r="BR402" s="59">
        <f>DSR_JAN_18!BR402/DSR_JAN_18!BR$560</f>
        <v>2.1438096709158238E-3</v>
      </c>
      <c r="BS402" s="59">
        <f>DSR_JAN_18!BS402/DSR_JAN_18!BS$560</f>
        <v>1.9628504485147301E-3</v>
      </c>
      <c r="BT402" s="59">
        <f>DSR_JAN_18!BT402/DSR_JAN_18!BT$560</f>
        <v>1.5464660778735822E-3</v>
      </c>
      <c r="BU402" s="59">
        <f>DSR_JAN_18!BU402/DSR_JAN_18!BU$560</f>
        <v>1.3297291710420306E-3</v>
      </c>
      <c r="BV402" s="59">
        <f>DSR_JAN_18!BV402/DSR_JAN_18!BV$560</f>
        <v>0</v>
      </c>
    </row>
    <row r="403" spans="1:74" x14ac:dyDescent="0.25">
      <c r="A403" s="40" t="s">
        <v>161</v>
      </c>
      <c r="B403" s="39" t="s">
        <v>159</v>
      </c>
      <c r="C403" s="40" t="s">
        <v>160</v>
      </c>
      <c r="D403" s="40" t="s">
        <v>1163</v>
      </c>
      <c r="E403" s="40" t="s">
        <v>1164</v>
      </c>
      <c r="F403" s="59">
        <f>DSR_JAN_18!F403/DSR_JAN_18!F$560</f>
        <v>1.0337954465058578E-3</v>
      </c>
      <c r="G403" s="60">
        <f>DSR_JAN_18!G403/DSR_JAN_18!G$560</f>
        <v>1.2172499313571781E-3</v>
      </c>
      <c r="H403" s="59">
        <f>DSR_JAN_18!H403/DSR_JAN_18!H$560</f>
        <v>1.0903036973390775E-3</v>
      </c>
      <c r="I403" s="59">
        <f>DSR_JAN_18!I403/DSR_JAN_18!I$560</f>
        <v>9.8994311591368454E-4</v>
      </c>
      <c r="J403" s="59">
        <f>DSR_JAN_18!J403/DSR_JAN_18!J$560</f>
        <v>6.0439448757341856E-4</v>
      </c>
      <c r="K403" s="59">
        <f>DSR_JAN_18!K403/DSR_JAN_18!K$560</f>
        <v>9.4690376408608002E-4</v>
      </c>
      <c r="L403" s="59">
        <f>DSR_JAN_18!L403/DSR_JAN_18!L$560</f>
        <v>1.1048470013986663E-3</v>
      </c>
      <c r="M403" s="59">
        <f>DSR_JAN_18!M403/DSR_JAN_18!M$560</f>
        <v>1.1585897119592715E-3</v>
      </c>
      <c r="N403" s="59">
        <f>DSR_JAN_18!N403/DSR_JAN_18!N$560</f>
        <v>1.1585897119592715E-3</v>
      </c>
      <c r="O403" s="59">
        <f>DSR_JAN_18!O403/DSR_JAN_18!O$560</f>
        <v>1.1727739616387682E-3</v>
      </c>
      <c r="P403" s="59">
        <f>DSR_JAN_18!P403/DSR_JAN_18!P$560</f>
        <v>1.1727739616387682E-3</v>
      </c>
      <c r="Q403" s="59">
        <f>DSR_JAN_18!Q403/DSR_JAN_18!Q$560</f>
        <v>1.1770516781719705E-3</v>
      </c>
      <c r="R403" s="59">
        <f>DSR_JAN_18!R403/DSR_JAN_18!R$560</f>
        <v>1.5127599891649115E-3</v>
      </c>
      <c r="S403" s="59">
        <f>DSR_JAN_18!S403/DSR_JAN_18!S$560</f>
        <v>1.7191805280313563E-3</v>
      </c>
      <c r="T403" s="59">
        <f>DSR_JAN_18!T403/DSR_JAN_18!T$560</f>
        <v>8.6672802687528215E-4</v>
      </c>
      <c r="U403" s="59">
        <f>DSR_JAN_18!U403/DSR_JAN_18!U$560</f>
        <v>2.1342948256214702E-3</v>
      </c>
      <c r="V403" s="59">
        <f>DSR_JAN_18!V403/DSR_JAN_18!V$560</f>
        <v>1.2309633160247019E-3</v>
      </c>
      <c r="W403" s="59">
        <f>DSR_JAN_18!W403/DSR_JAN_18!W$560</f>
        <v>9.8595931382500831E-4</v>
      </c>
      <c r="X403" s="59">
        <f>DSR_JAN_18!X403/DSR_JAN_18!X$560</f>
        <v>1.4572187411422866E-3</v>
      </c>
      <c r="Y403" s="59">
        <f>DSR_JAN_18!Y403/DSR_JAN_18!Y$560</f>
        <v>1.4313816038004357E-3</v>
      </c>
      <c r="Z403" s="59">
        <f>DSR_JAN_18!Z403/DSR_JAN_18!Z$560</f>
        <v>1.8117778161709762E-3</v>
      </c>
      <c r="AA403" s="59">
        <f>DSR_JAN_18!AA403/DSR_JAN_18!AA$560</f>
        <v>1.8117778161709762E-3</v>
      </c>
      <c r="AB403" s="59">
        <f>DSR_JAN_18!AB403/DSR_JAN_18!AB$560</f>
        <v>7.0624679080649863E-4</v>
      </c>
      <c r="AC403" s="59">
        <f>DSR_JAN_18!AC403/DSR_JAN_18!AC$560</f>
        <v>6.5158268345096883E-4</v>
      </c>
      <c r="AD403" s="59">
        <f>DSR_JAN_18!AD403/DSR_JAN_18!AD$560</f>
        <v>1.0318585065960378E-3</v>
      </c>
      <c r="AE403" s="59">
        <f>DSR_JAN_18!AE403/DSR_JAN_18!AE$560</f>
        <v>1.1197555201813783E-3</v>
      </c>
      <c r="AF403" s="59">
        <f>DSR_JAN_18!AF403/DSR_JAN_18!AF$560</f>
        <v>4.1504781732125163E-4</v>
      </c>
      <c r="AG403" s="59">
        <f>DSR_JAN_18!AG403/DSR_JAN_18!AG$560</f>
        <v>1.5917057794390395E-3</v>
      </c>
      <c r="AH403" s="59">
        <f>DSR_JAN_18!AH403/DSR_JAN_18!AH$560</f>
        <v>1.0636646253541196E-3</v>
      </c>
      <c r="AI403" s="59">
        <f>DSR_JAN_18!AI403/DSR_JAN_18!AI$560</f>
        <v>6.4537170660751441E-4</v>
      </c>
      <c r="AJ403" s="59">
        <f>DSR_JAN_18!AJ403/DSR_JAN_18!AJ$560</f>
        <v>1.5900086588191984E-3</v>
      </c>
      <c r="AK403" s="59">
        <f>DSR_JAN_18!AK403/DSR_JAN_18!AK$560</f>
        <v>1.7494179997628288E-3</v>
      </c>
      <c r="AL403" s="59">
        <f>DSR_JAN_18!AL403/DSR_JAN_18!AL$560</f>
        <v>1.4917933026864063E-3</v>
      </c>
      <c r="AM403" s="59">
        <f>DSR_JAN_18!AM403/DSR_JAN_18!AM$560</f>
        <v>1.3352483806803978E-3</v>
      </c>
      <c r="AN403" s="59">
        <f>DSR_JAN_18!AN403/DSR_JAN_18!AN$560</f>
        <v>1.7268775136276451E-3</v>
      </c>
      <c r="AO403" s="59">
        <f>DSR_JAN_18!AO403/DSR_JAN_18!AO$560</f>
        <v>1.4137998064801486E-3</v>
      </c>
      <c r="AP403" s="59">
        <f>DSR_JAN_18!AP403/DSR_JAN_18!AP$560</f>
        <v>1.8280797237564552E-3</v>
      </c>
      <c r="AQ403" s="59">
        <f>DSR_JAN_18!AQ403/DSR_JAN_18!AQ$560</f>
        <v>1.5108430125489812E-3</v>
      </c>
      <c r="AR403" s="59">
        <f>DSR_JAN_18!AR403/DSR_JAN_18!AR$560</f>
        <v>7.3185364151393201E-4</v>
      </c>
      <c r="AS403" s="59">
        <f>DSR_JAN_18!AS403/DSR_JAN_18!AS$560</f>
        <v>4.5763928168631417E-4</v>
      </c>
      <c r="AT403" s="59">
        <f>DSR_JAN_18!AT403/DSR_JAN_18!AT$560</f>
        <v>5.3888226721757009E-4</v>
      </c>
      <c r="AU403" s="59">
        <f>DSR_JAN_18!AU403/DSR_JAN_18!AU$560</f>
        <v>1.3813429451099934E-4</v>
      </c>
      <c r="AV403" s="59">
        <f>DSR_JAN_18!AV403/DSR_JAN_18!AV$560</f>
        <v>3.7979828595749991E-4</v>
      </c>
      <c r="AW403" s="59">
        <f>DSR_JAN_18!AW403/DSR_JAN_18!AW$560</f>
        <v>1.0863151673245813E-4</v>
      </c>
      <c r="AX403" s="59">
        <f>DSR_JAN_18!AX403/DSR_JAN_18!AX$560</f>
        <v>1.3813429451099934E-4</v>
      </c>
      <c r="AY403" s="59">
        <f>DSR_JAN_18!AY403/DSR_JAN_18!AY$560</f>
        <v>9.7342484088251138E-4</v>
      </c>
      <c r="AZ403" s="59">
        <f>DSR_JAN_18!AZ403/DSR_JAN_18!AZ$560</f>
        <v>0</v>
      </c>
      <c r="BA403" s="59">
        <f>DSR_JAN_18!BA403/DSR_JAN_18!BA$560</f>
        <v>1.4805855401841342E-3</v>
      </c>
      <c r="BB403" s="59">
        <f>DSR_JAN_18!BB403/DSR_JAN_18!BB$560</f>
        <v>2.2565313435981245E-4</v>
      </c>
      <c r="BC403" s="59">
        <f>DSR_JAN_18!BC403/DSR_JAN_18!BC$560</f>
        <v>4.4163115857140601E-4</v>
      </c>
      <c r="BD403" s="59">
        <f>DSR_JAN_18!BD403/DSR_JAN_18!BD$560</f>
        <v>1.3959526815176331E-3</v>
      </c>
      <c r="BE403" s="59">
        <f>DSR_JAN_18!BE403/DSR_JAN_18!BE$560</f>
        <v>4.9438814439781782E-4</v>
      </c>
      <c r="BF403" s="59">
        <f>DSR_JAN_18!BF403/DSR_JAN_18!BF$560</f>
        <v>1.1264420246512392E-3</v>
      </c>
      <c r="BG403" s="59">
        <f>DSR_JAN_18!BG403/DSR_JAN_18!BG$560</f>
        <v>4.3921091512055658E-4</v>
      </c>
      <c r="BH403" s="59">
        <f>DSR_JAN_18!BH403/DSR_JAN_18!BH$560</f>
        <v>8.6672802687528215E-4</v>
      </c>
      <c r="BI403" s="59">
        <f>DSR_JAN_18!BI403/DSR_JAN_18!BI$560</f>
        <v>1.0635302639500916E-3</v>
      </c>
      <c r="BJ403" s="59">
        <f>DSR_JAN_18!BJ403/DSR_JAN_18!BJ$560</f>
        <v>7.8015822974261857E-4</v>
      </c>
      <c r="BK403" s="59">
        <f>DSR_JAN_18!BK403/DSR_JAN_18!BK$560</f>
        <v>3.8009782685893975E-4</v>
      </c>
      <c r="BL403" s="59">
        <f>DSR_JAN_18!BM403/DSR_JAN_18!BM$560</f>
        <v>3.0487408141297137E-4</v>
      </c>
      <c r="BM403" s="59">
        <f>DSR_JAN_18!BM403/DSR_JAN_18!BM$560</f>
        <v>3.0487408141297137E-4</v>
      </c>
      <c r="BN403" s="59">
        <f>DSR_JAN_18!BN403/DSR_JAN_18!BN$560</f>
        <v>9.9709102909055838E-4</v>
      </c>
      <c r="BO403" s="59">
        <f>DSR_JAN_18!BO403/DSR_JAN_18!BO$560</f>
        <v>8.4414938803005404E-4</v>
      </c>
      <c r="BP403" s="59">
        <f>DSR_JAN_18!BP403/DSR_JAN_18!BP$560</f>
        <v>7.4820219976588808E-4</v>
      </c>
      <c r="BQ403" s="59">
        <f>DSR_JAN_18!BQ403/DSR_JAN_18!BQ$560</f>
        <v>9.3985896526074786E-4</v>
      </c>
      <c r="BR403" s="59">
        <f>DSR_JAN_18!BR403/DSR_JAN_18!BR$560</f>
        <v>9.0341143322874185E-4</v>
      </c>
      <c r="BS403" s="59">
        <f>DSR_JAN_18!BS403/DSR_JAN_18!BS$560</f>
        <v>8.2715436960821402E-4</v>
      </c>
      <c r="BT403" s="59">
        <f>DSR_JAN_18!BT403/DSR_JAN_18!BT$560</f>
        <v>6.5168804619421857E-4</v>
      </c>
      <c r="BU403" s="59">
        <f>DSR_JAN_18!BU403/DSR_JAN_18!BU$560</f>
        <v>0</v>
      </c>
      <c r="BV403" s="59">
        <f>DSR_JAN_18!BV403/DSR_JAN_18!BV$560</f>
        <v>0</v>
      </c>
    </row>
    <row r="404" spans="1:74" x14ac:dyDescent="0.25">
      <c r="A404" s="40" t="s">
        <v>161</v>
      </c>
      <c r="B404" s="39" t="s">
        <v>159</v>
      </c>
      <c r="C404" s="40" t="s">
        <v>160</v>
      </c>
      <c r="D404" s="40" t="s">
        <v>1165</v>
      </c>
      <c r="E404" s="40" t="s">
        <v>1166</v>
      </c>
      <c r="F404" s="59">
        <f>DSR_JAN_18!F404/DSR_JAN_18!F$560</f>
        <v>7.2349832762091395E-4</v>
      </c>
      <c r="G404" s="60">
        <f>DSR_JAN_18!G404/DSR_JAN_18!G$560</f>
        <v>9.229340766542855E-4</v>
      </c>
      <c r="H404" s="59">
        <f>DSR_JAN_18!H404/DSR_JAN_18!H$560</f>
        <v>1.0628170495069998E-3</v>
      </c>
      <c r="I404" s="59">
        <f>DSR_JAN_18!I404/DSR_JAN_18!I$560</f>
        <v>9.6498656677300346E-4</v>
      </c>
      <c r="J404" s="59">
        <f>DSR_JAN_18!J404/DSR_JAN_18!J$560</f>
        <v>5.8915765175223994E-4</v>
      </c>
      <c r="K404" s="59">
        <f>DSR_JAN_18!K404/DSR_JAN_18!K$560</f>
        <v>9.2303224062172519E-4</v>
      </c>
      <c r="L404" s="59">
        <f>DSR_JAN_18!L404/DSR_JAN_18!L$560</f>
        <v>1.0769937156491201E-3</v>
      </c>
      <c r="M404" s="59">
        <f>DSR_JAN_18!M404/DSR_JAN_18!M$560</f>
        <v>1.1293815679602982E-3</v>
      </c>
      <c r="N404" s="59">
        <f>DSR_JAN_18!N404/DSR_JAN_18!N$560</f>
        <v>1.1293815679602982E-3</v>
      </c>
      <c r="O404" s="59">
        <f>DSR_JAN_18!O404/DSR_JAN_18!O$560</f>
        <v>1.143208231513421E-3</v>
      </c>
      <c r="P404" s="59">
        <f>DSR_JAN_18!P404/DSR_JAN_18!P$560</f>
        <v>1.143208231513421E-3</v>
      </c>
      <c r="Q404" s="59">
        <f>DSR_JAN_18!Q404/DSR_JAN_18!Q$560</f>
        <v>8.135504246188619E-4</v>
      </c>
      <c r="R404" s="59">
        <f>DSR_JAN_18!R404/DSR_JAN_18!R$560</f>
        <v>1.0455841101581005E-3</v>
      </c>
      <c r="S404" s="59">
        <f>DSR_JAN_18!S404/DSR_JAN_18!S$560</f>
        <v>1.1882571296687318E-3</v>
      </c>
      <c r="T404" s="59">
        <f>DSR_JAN_18!T404/DSR_JAN_18!T$560</f>
        <v>5.9906201857556267E-4</v>
      </c>
      <c r="U404" s="59">
        <f>DSR_JAN_18!U404/DSR_JAN_18!U$560</f>
        <v>1.475174364767781E-3</v>
      </c>
      <c r="V404" s="59">
        <f>DSR_JAN_18!V404/DSR_JAN_18!V$560</f>
        <v>8.5081288019354397E-4</v>
      </c>
      <c r="W404" s="59">
        <f>DSR_JAN_18!W404/DSR_JAN_18!W$560</f>
        <v>6.8147187867316755E-4</v>
      </c>
      <c r="X404" s="59">
        <f>DSR_JAN_18!X404/DSR_JAN_18!X$560</f>
        <v>1.0071953063777569E-3</v>
      </c>
      <c r="Y404" s="59">
        <f>DSR_JAN_18!Y404/DSR_JAN_18!Y$560</f>
        <v>9.8933728497971286E-4</v>
      </c>
      <c r="Z404" s="59">
        <f>DSR_JAN_18!Z404/DSR_JAN_18!Z$560</f>
        <v>1.2522581964711159E-3</v>
      </c>
      <c r="AA404" s="59">
        <f>DSR_JAN_18!AA404/DSR_JAN_18!AA$560</f>
        <v>1.2522581964711159E-3</v>
      </c>
      <c r="AB404" s="59">
        <f>DSR_JAN_18!AB404/DSR_JAN_18!AB$560</f>
        <v>4.5401579408989187E-4</v>
      </c>
      <c r="AC404" s="59">
        <f>DSR_JAN_18!AC404/DSR_JAN_18!AC$560</f>
        <v>4.1887458221847993E-4</v>
      </c>
      <c r="AD404" s="59">
        <f>DSR_JAN_18!AD404/DSR_JAN_18!AD$560</f>
        <v>6.6333761138316714E-4</v>
      </c>
      <c r="AE404" s="59">
        <f>DSR_JAN_18!AE404/DSR_JAN_18!AE$560</f>
        <v>7.1984283440231455E-4</v>
      </c>
      <c r="AF404" s="59">
        <f>DSR_JAN_18!AF404/DSR_JAN_18!AF$560</f>
        <v>2.6681645399223314E-4</v>
      </c>
      <c r="AG404" s="59">
        <f>DSR_JAN_18!AG404/DSR_JAN_18!AG$560</f>
        <v>1.0232394296393822E-3</v>
      </c>
      <c r="AH404" s="59">
        <f>DSR_JAN_18!AH404/DSR_JAN_18!AH$560</f>
        <v>6.8378440201336259E-4</v>
      </c>
      <c r="AI404" s="59">
        <f>DSR_JAN_18!AI404/DSR_JAN_18!AI$560</f>
        <v>4.1488181139054495E-4</v>
      </c>
      <c r="AJ404" s="59">
        <f>DSR_JAN_18!AJ404/DSR_JAN_18!AJ$560</f>
        <v>1.0989765730073872E-3</v>
      </c>
      <c r="AK404" s="59">
        <f>DSR_JAN_18!AK404/DSR_JAN_18!AK$560</f>
        <v>1.2091565586596024E-3</v>
      </c>
      <c r="AL404" s="59">
        <f>DSR_JAN_18!AL404/DSR_JAN_18!AL$560</f>
        <v>1.0310924297979574E-3</v>
      </c>
      <c r="AM404" s="59">
        <f>DSR_JAN_18!AM404/DSR_JAN_18!AM$560</f>
        <v>9.2289226311733383E-4</v>
      </c>
      <c r="AN404" s="59">
        <f>DSR_JAN_18!AN404/DSR_JAN_18!AN$560</f>
        <v>1.1935771050073428E-3</v>
      </c>
      <c r="AO404" s="59">
        <f>DSR_JAN_18!AO404/DSR_JAN_18!AO$560</f>
        <v>9.7718516036127915E-4</v>
      </c>
      <c r="AP404" s="59">
        <f>DSR_JAN_18!AP404/DSR_JAN_18!AP$560</f>
        <v>1.2635256914199028E-3</v>
      </c>
      <c r="AQ404" s="59">
        <f>DSR_JAN_18!AQ404/DSR_JAN_18!AQ$560</f>
        <v>1.0442591410265017E-3</v>
      </c>
      <c r="AR404" s="59">
        <f>DSR_JAN_18!AR404/DSR_JAN_18!AR$560</f>
        <v>4.7047734097324195E-4</v>
      </c>
      <c r="AS404" s="59">
        <f>DSR_JAN_18!AS404/DSR_JAN_18!AS$560</f>
        <v>2.9419668108405904E-4</v>
      </c>
      <c r="AT404" s="59">
        <f>DSR_JAN_18!AT404/DSR_JAN_18!AT$560</f>
        <v>3.4642431463986637E-4</v>
      </c>
      <c r="AU404" s="59">
        <f>DSR_JAN_18!AU404/DSR_JAN_18!AU$560</f>
        <v>8.880061789992814E-5</v>
      </c>
      <c r="AV404" s="59">
        <f>DSR_JAN_18!AV404/DSR_JAN_18!AV$560</f>
        <v>2.4415604097267847E-4</v>
      </c>
      <c r="AW404" s="59">
        <f>DSR_JAN_18!AW404/DSR_JAN_18!AW$560</f>
        <v>6.9834546470865937E-5</v>
      </c>
      <c r="AX404" s="59">
        <f>DSR_JAN_18!AX404/DSR_JAN_18!AX$560</f>
        <v>8.880061789992814E-5</v>
      </c>
      <c r="AY404" s="59">
        <f>DSR_JAN_18!AY404/DSR_JAN_18!AY$560</f>
        <v>6.2577311199590001E-4</v>
      </c>
      <c r="AZ404" s="59">
        <f>DSR_JAN_18!AZ404/DSR_JAN_18!AZ$560</f>
        <v>0</v>
      </c>
      <c r="BA404" s="59">
        <f>DSR_JAN_18!BA404/DSR_JAN_18!BA$560</f>
        <v>1.0233458880684458E-3</v>
      </c>
      <c r="BB404" s="59">
        <f>DSR_JAN_18!BB404/DSR_JAN_18!BB$560</f>
        <v>1.4506272923130799E-4</v>
      </c>
      <c r="BC404" s="59">
        <f>DSR_JAN_18!BC404/DSR_JAN_18!BC$560</f>
        <v>2.8390574479590381E-4</v>
      </c>
      <c r="BD404" s="59">
        <f>DSR_JAN_18!BD404/DSR_JAN_18!BD$560</f>
        <v>9.6484964751954053E-4</v>
      </c>
      <c r="BE404" s="59">
        <f>DSR_JAN_18!BE404/DSR_JAN_18!BE$560</f>
        <v>3.4170945274555051E-4</v>
      </c>
      <c r="BF404" s="59">
        <f>DSR_JAN_18!BF404/DSR_JAN_18!BF$560</f>
        <v>7.7857022292070937E-4</v>
      </c>
      <c r="BG404" s="59">
        <f>DSR_JAN_18!BG404/DSR_JAN_18!BG$560</f>
        <v>3.035722501568553E-4</v>
      </c>
      <c r="BH404" s="59">
        <f>DSR_JAN_18!BH404/DSR_JAN_18!BH$560</f>
        <v>5.9906201857556267E-4</v>
      </c>
      <c r="BI404" s="59">
        <f>DSR_JAN_18!BI404/DSR_JAN_18!BI$560</f>
        <v>6.8369802682505894E-4</v>
      </c>
      <c r="BJ404" s="59">
        <f>DSR_JAN_18!BJ404/DSR_JAN_18!BJ$560</f>
        <v>5.0153029054882624E-4</v>
      </c>
      <c r="BK404" s="59">
        <f>DSR_JAN_18!BK404/DSR_JAN_18!BK$560</f>
        <v>2.4434860298074696E-4</v>
      </c>
      <c r="BL404" s="59">
        <f>DSR_JAN_18!BM404/DSR_JAN_18!BM$560</f>
        <v>1.959904809083387E-4</v>
      </c>
      <c r="BM404" s="59">
        <f>DSR_JAN_18!BM404/DSR_JAN_18!BM$560</f>
        <v>1.959904809083387E-4</v>
      </c>
      <c r="BN404" s="59">
        <f>DSR_JAN_18!BN404/DSR_JAN_18!BN$560</f>
        <v>6.4098709012964461E-4</v>
      </c>
      <c r="BO404" s="59">
        <f>DSR_JAN_18!BO404/DSR_JAN_18!BO$560</f>
        <v>5.4266746373360614E-4</v>
      </c>
      <c r="BP404" s="59">
        <f>DSR_JAN_18!BP404/DSR_JAN_18!BP$560</f>
        <v>4.8098712842092802E-4</v>
      </c>
      <c r="BQ404" s="59">
        <f>DSR_JAN_18!BQ404/DSR_JAN_18!BQ$560</f>
        <v>6.0419504909619496E-4</v>
      </c>
      <c r="BR404" s="59">
        <f>DSR_JAN_18!BR404/DSR_JAN_18!BR$560</f>
        <v>5.8076449278990534E-4</v>
      </c>
      <c r="BS404" s="59">
        <f>DSR_JAN_18!BS404/DSR_JAN_18!BS$560</f>
        <v>5.3174209474813759E-4</v>
      </c>
      <c r="BT404" s="59">
        <f>DSR_JAN_18!BT404/DSR_JAN_18!BT$560</f>
        <v>4.1894231541056908E-4</v>
      </c>
      <c r="BU404" s="59">
        <f>DSR_JAN_18!BU404/DSR_JAN_18!BU$560</f>
        <v>0</v>
      </c>
      <c r="BV404" s="59">
        <f>DSR_JAN_18!BV404/DSR_JAN_18!BV$560</f>
        <v>0</v>
      </c>
    </row>
    <row r="405" spans="1:74" x14ac:dyDescent="0.25">
      <c r="A405" s="40" t="s">
        <v>161</v>
      </c>
      <c r="B405" s="39" t="s">
        <v>159</v>
      </c>
      <c r="C405" s="40" t="s">
        <v>160</v>
      </c>
      <c r="D405" s="40" t="s">
        <v>1167</v>
      </c>
      <c r="E405" s="40" t="s">
        <v>1168</v>
      </c>
      <c r="F405" s="59">
        <f>DSR_JAN_18!F405/DSR_JAN_18!F$560</f>
        <v>8.3881630471761641E-4</v>
      </c>
      <c r="G405" s="60">
        <f>DSR_JAN_18!G405/DSR_JAN_18!G$560</f>
        <v>9.5169215512056068E-4</v>
      </c>
      <c r="H405" s="59">
        <f>DSR_JAN_18!H405/DSR_JAN_18!H$560</f>
        <v>9.1622159440258612E-4</v>
      </c>
      <c r="I405" s="59">
        <f>DSR_JAN_18!I405/DSR_JAN_18!I$560</f>
        <v>8.3188497135603745E-4</v>
      </c>
      <c r="J405" s="59">
        <f>DSR_JAN_18!J405/DSR_JAN_18!J$560</f>
        <v>5.0789452737262067E-4</v>
      </c>
      <c r="K405" s="59">
        <f>DSR_JAN_18!K405/DSR_JAN_18!K$560</f>
        <v>7.9571744881183203E-4</v>
      </c>
      <c r="L405" s="59">
        <f>DSR_JAN_18!L405/DSR_JAN_18!L$560</f>
        <v>9.2844285831820701E-4</v>
      </c>
      <c r="M405" s="59">
        <f>DSR_JAN_18!M405/DSR_JAN_18!M$560</f>
        <v>9.7360479996577416E-4</v>
      </c>
      <c r="N405" s="59">
        <f>DSR_JAN_18!N405/DSR_JAN_18!N$560</f>
        <v>9.7360479996577416E-4</v>
      </c>
      <c r="O405" s="59">
        <f>DSR_JAN_18!O405/DSR_JAN_18!O$560</f>
        <v>9.855243375115699E-4</v>
      </c>
      <c r="P405" s="59">
        <f>DSR_JAN_18!P405/DSR_JAN_18!P$560</f>
        <v>9.855243375115699E-4</v>
      </c>
      <c r="Q405" s="59">
        <f>DSR_JAN_18!Q405/DSR_JAN_18!Q$560</f>
        <v>8.6764287306426505E-4</v>
      </c>
      <c r="R405" s="59">
        <f>DSR_JAN_18!R405/DSR_JAN_18!R$560</f>
        <v>1.1151043302483998E-3</v>
      </c>
      <c r="S405" s="59">
        <f>DSR_JAN_18!S405/DSR_JAN_18!S$560</f>
        <v>1.2672635877584079E-3</v>
      </c>
      <c r="T405" s="59">
        <f>DSR_JAN_18!T405/DSR_JAN_18!T$560</f>
        <v>6.3889326981064005E-4</v>
      </c>
      <c r="U405" s="59">
        <f>DSR_JAN_18!U405/DSR_JAN_18!U$560</f>
        <v>1.5732577666805322E-3</v>
      </c>
      <c r="V405" s="59">
        <f>DSR_JAN_18!V405/DSR_JAN_18!V$560</f>
        <v>9.0738288552556139E-4</v>
      </c>
      <c r="W405" s="59">
        <f>DSR_JAN_18!W405/DSR_JAN_18!W$560</f>
        <v>7.267825089040962E-4</v>
      </c>
      <c r="X405" s="59">
        <f>DSR_JAN_18!X405/DSR_JAN_18!X$560</f>
        <v>1.0741630794081931E-3</v>
      </c>
      <c r="Y405" s="59">
        <f>DSR_JAN_18!Y405/DSR_JAN_18!Y$560</f>
        <v>1.0551176895661301E-3</v>
      </c>
      <c r="Z405" s="59">
        <f>DSR_JAN_18!Z405/DSR_JAN_18!Z$560</f>
        <v>1.3355200446407377E-3</v>
      </c>
      <c r="AA405" s="59">
        <f>DSR_JAN_18!AA405/DSR_JAN_18!AA$560</f>
        <v>1.3355200446407377E-3</v>
      </c>
      <c r="AB405" s="59">
        <f>DSR_JAN_18!AB405/DSR_JAN_18!AB$560</f>
        <v>6.2216979190096299E-4</v>
      </c>
      <c r="AC405" s="59">
        <f>DSR_JAN_18!AC405/DSR_JAN_18!AC$560</f>
        <v>5.7401331637347251E-4</v>
      </c>
      <c r="AD405" s="59">
        <f>DSR_JAN_18!AD405/DSR_JAN_18!AD$560</f>
        <v>9.0901820819174752E-4</v>
      </c>
      <c r="AE405" s="59">
        <f>DSR_JAN_18!AE405/DSR_JAN_18!AE$560</f>
        <v>9.8645129158835714E-4</v>
      </c>
      <c r="AF405" s="59">
        <f>DSR_JAN_18!AF405/DSR_JAN_18!AF$560</f>
        <v>3.656373628782455E-4</v>
      </c>
      <c r="AG405" s="59">
        <f>DSR_JAN_18!AG405/DSR_JAN_18!AG$560</f>
        <v>1.4022169961724871E-3</v>
      </c>
      <c r="AH405" s="59">
        <f>DSR_JAN_18!AH405/DSR_JAN_18!AH$560</f>
        <v>9.3703788424053414E-4</v>
      </c>
      <c r="AI405" s="59">
        <f>DSR_JAN_18!AI405/DSR_JAN_18!AI$560</f>
        <v>5.6854174153519131E-4</v>
      </c>
      <c r="AJ405" s="59">
        <f>DSR_JAN_18!AJ405/DSR_JAN_18!AJ$560</f>
        <v>1.1720468238722401E-3</v>
      </c>
      <c r="AK405" s="59">
        <f>DSR_JAN_18!AK405/DSR_JAN_18!AK$560</f>
        <v>1.2895526064428205E-3</v>
      </c>
      <c r="AL405" s="59">
        <f>DSR_JAN_18!AL405/DSR_JAN_18!AL$560</f>
        <v>1.0996491073111193E-3</v>
      </c>
      <c r="AM405" s="59">
        <f>DSR_JAN_18!AM405/DSR_JAN_18!AM$560</f>
        <v>9.8425478061183727E-4</v>
      </c>
      <c r="AN405" s="59">
        <f>DSR_JAN_18!AN405/DSR_JAN_18!AN$560</f>
        <v>1.2729372848615545E-3</v>
      </c>
      <c r="AO405" s="59">
        <f>DSR_JAN_18!AO405/DSR_JAN_18!AO$560</f>
        <v>1.0421575779384919E-3</v>
      </c>
      <c r="AP405" s="59">
        <f>DSR_JAN_18!AP405/DSR_JAN_18!AP$560</f>
        <v>1.3475367081366516E-3</v>
      </c>
      <c r="AQ405" s="59">
        <f>DSR_JAN_18!AQ405/DSR_JAN_18!AQ$560</f>
        <v>1.113691264764966E-3</v>
      </c>
      <c r="AR405" s="59">
        <f>DSR_JAN_18!AR405/DSR_JAN_18!AR$560</f>
        <v>6.4472820800036878E-4</v>
      </c>
      <c r="AS405" s="59">
        <f>DSR_JAN_18!AS405/DSR_JAN_18!AS$560</f>
        <v>4.0315841481889584E-4</v>
      </c>
      <c r="AT405" s="59">
        <f>DSR_JAN_18!AT405/DSR_JAN_18!AT$560</f>
        <v>4.7472961635833553E-4</v>
      </c>
      <c r="AU405" s="59">
        <f>DSR_JAN_18!AU405/DSR_JAN_18!AU$560</f>
        <v>1.2168973564064228E-4</v>
      </c>
      <c r="AV405" s="59">
        <f>DSR_JAN_18!AV405/DSR_JAN_18!AV$560</f>
        <v>3.3458420429589278E-4</v>
      </c>
      <c r="AW405" s="59">
        <f>DSR_JAN_18!AW405/DSR_JAN_18!AW$560</f>
        <v>9.5699193311927399E-5</v>
      </c>
      <c r="AX405" s="59">
        <f>DSR_JAN_18!AX405/DSR_JAN_18!AX$560</f>
        <v>1.2168973564064228E-4</v>
      </c>
      <c r="AY405" s="59">
        <f>DSR_JAN_18!AY405/DSR_JAN_18!AY$560</f>
        <v>8.5754093125364088E-4</v>
      </c>
      <c r="AZ405" s="59">
        <f>DSR_JAN_18!AZ405/DSR_JAN_18!AZ$560</f>
        <v>0</v>
      </c>
      <c r="BA405" s="59">
        <f>DSR_JAN_18!BA405/DSR_JAN_18!BA$560</f>
        <v>1.0913875029666135E-3</v>
      </c>
      <c r="BB405" s="59">
        <f>DSR_JAN_18!BB405/DSR_JAN_18!BB$560</f>
        <v>1.9878966598364431E-4</v>
      </c>
      <c r="BC405" s="59">
        <f>DSR_JAN_18!BC405/DSR_JAN_18!BC$560</f>
        <v>3.8905602064623861E-4</v>
      </c>
      <c r="BD405" s="59">
        <f>DSR_JAN_18!BD405/DSR_JAN_18!BD$560</f>
        <v>1.0290018847216376E-3</v>
      </c>
      <c r="BE405" s="59">
        <f>DSR_JAN_18!BE405/DSR_JAN_18!BE$560</f>
        <v>3.6442949614618554E-4</v>
      </c>
      <c r="BF405" s="59">
        <f>DSR_JAN_18!BF405/DSR_JAN_18!BF$560</f>
        <v>8.303368600829906E-4</v>
      </c>
      <c r="BG405" s="59">
        <f>DSR_JAN_18!BG405/DSR_JAN_18!BG$560</f>
        <v>3.2375657530026323E-4</v>
      </c>
      <c r="BH405" s="59">
        <f>DSR_JAN_18!BH405/DSR_JAN_18!BH$560</f>
        <v>6.3889326981064005E-4</v>
      </c>
      <c r="BI405" s="59">
        <f>DSR_JAN_18!BI405/DSR_JAN_18!BI$560</f>
        <v>9.3691951824174751E-4</v>
      </c>
      <c r="BJ405" s="59">
        <f>DSR_JAN_18!BJ405/DSR_JAN_18!BJ$560</f>
        <v>6.872822500113545E-4</v>
      </c>
      <c r="BK405" s="59">
        <f>DSR_JAN_18!BK405/DSR_JAN_18!BK$560</f>
        <v>3.3484808556620885E-4</v>
      </c>
      <c r="BL405" s="59">
        <f>DSR_JAN_18!BM405/DSR_JAN_18!BM$560</f>
        <v>2.6857954791142713E-4</v>
      </c>
      <c r="BM405" s="59">
        <f>DSR_JAN_18!BM405/DSR_JAN_18!BM$560</f>
        <v>2.6857954791142713E-4</v>
      </c>
      <c r="BN405" s="59">
        <f>DSR_JAN_18!BN405/DSR_JAN_18!BN$560</f>
        <v>8.7838971610358716E-4</v>
      </c>
      <c r="BO405" s="59">
        <f>DSR_JAN_18!BO405/DSR_JAN_18!BO$560</f>
        <v>7.4365541326457151E-4</v>
      </c>
      <c r="BP405" s="59">
        <f>DSR_JAN_18!BP405/DSR_JAN_18!BP$560</f>
        <v>6.5913050931756811E-4</v>
      </c>
      <c r="BQ405" s="59">
        <f>DSR_JAN_18!BQ405/DSR_JAN_18!BQ$560</f>
        <v>8.279709932058969E-4</v>
      </c>
      <c r="BR405" s="59">
        <f>DSR_JAN_18!BR405/DSR_JAN_18!BR$560</f>
        <v>7.9586245308246298E-4</v>
      </c>
      <c r="BS405" s="59">
        <f>DSR_JAN_18!BS405/DSR_JAN_18!BS$560</f>
        <v>7.2868361132152188E-4</v>
      </c>
      <c r="BT405" s="59">
        <f>DSR_JAN_18!BT405/DSR_JAN_18!BT$560</f>
        <v>5.7410613593300217E-4</v>
      </c>
      <c r="BU405" s="59">
        <f>DSR_JAN_18!BU405/DSR_JAN_18!BU$560</f>
        <v>0</v>
      </c>
      <c r="BV405" s="59">
        <f>DSR_JAN_18!BV405/DSR_JAN_18!BV$560</f>
        <v>0</v>
      </c>
    </row>
    <row r="406" spans="1:74" x14ac:dyDescent="0.25">
      <c r="A406" s="40" t="s">
        <v>162</v>
      </c>
      <c r="B406" s="39" t="s">
        <v>159</v>
      </c>
      <c r="C406" s="40" t="s">
        <v>163</v>
      </c>
      <c r="D406" s="40" t="s">
        <v>1169</v>
      </c>
      <c r="E406" s="40" t="s">
        <v>1170</v>
      </c>
      <c r="F406" s="59">
        <f>DSR_JAN_18!F406/DSR_JAN_18!F$560</f>
        <v>5.0917501155278953E-3</v>
      </c>
      <c r="G406" s="60">
        <f>DSR_JAN_18!G406/DSR_JAN_18!G$560</f>
        <v>3.7553228558750412E-3</v>
      </c>
      <c r="H406" s="59">
        <f>DSR_JAN_18!H406/DSR_JAN_18!H$560</f>
        <v>2.9298794972905484E-3</v>
      </c>
      <c r="I406" s="59">
        <f>DSR_JAN_18!I406/DSR_JAN_18!I$560</f>
        <v>3.3045969674753103E-3</v>
      </c>
      <c r="J406" s="59">
        <f>DSR_JAN_18!J406/DSR_JAN_18!J$560</f>
        <v>4.958666615198417E-3</v>
      </c>
      <c r="K406" s="59">
        <f>DSR_JAN_18!K406/DSR_JAN_18!K$560</f>
        <v>3.7843942952419858E-3</v>
      </c>
      <c r="L406" s="59">
        <f>DSR_JAN_18!L406/DSR_JAN_18!L$560</f>
        <v>1.7179848165730603E-3</v>
      </c>
      <c r="M406" s="59">
        <f>DSR_JAN_18!M406/DSR_JAN_18!M$560</f>
        <v>8.7051723291057474E-4</v>
      </c>
      <c r="N406" s="59">
        <f>DSR_JAN_18!N406/DSR_JAN_18!N$560</f>
        <v>8.7051723291057474E-4</v>
      </c>
      <c r="O406" s="59">
        <f>DSR_JAN_18!O406/DSR_JAN_18!O$560</f>
        <v>2.9959589762896125E-3</v>
      </c>
      <c r="P406" s="59">
        <f>DSR_JAN_18!P406/DSR_JAN_18!P$560</f>
        <v>2.9959589762896125E-3</v>
      </c>
      <c r="Q406" s="59">
        <f>DSR_JAN_18!Q406/DSR_JAN_18!Q$560</f>
        <v>2.3148163334433662E-3</v>
      </c>
      <c r="R406" s="59">
        <f>DSR_JAN_18!R406/DSR_JAN_18!R$560</f>
        <v>1.2253552686912797E-3</v>
      </c>
      <c r="S406" s="59">
        <f>DSR_JAN_18!S406/DSR_JAN_18!S$560</f>
        <v>2.1115582014879244E-3</v>
      </c>
      <c r="T406" s="59">
        <f>DSR_JAN_18!T406/DSR_JAN_18!T$560</f>
        <v>5.7722047229830558E-3</v>
      </c>
      <c r="U406" s="59">
        <f>DSR_JAN_18!U406/DSR_JAN_18!U$560</f>
        <v>3.5448495373643809E-3</v>
      </c>
      <c r="V406" s="59">
        <f>DSR_JAN_18!V406/DSR_JAN_18!V$560</f>
        <v>3.1306695786374643E-3</v>
      </c>
      <c r="W406" s="59">
        <f>DSR_JAN_18!W406/DSR_JAN_18!W$560</f>
        <v>4.4928194012377985E-3</v>
      </c>
      <c r="X406" s="59">
        <f>DSR_JAN_18!X406/DSR_JAN_18!X$560</f>
        <v>3.8518003290097151E-3</v>
      </c>
      <c r="Y406" s="59">
        <f>DSR_JAN_18!Y406/DSR_JAN_18!Y$560</f>
        <v>3.3623723266862061E-3</v>
      </c>
      <c r="Z406" s="59">
        <f>DSR_JAN_18!Z406/DSR_JAN_18!Z$560</f>
        <v>2.0866433664903446E-3</v>
      </c>
      <c r="AA406" s="59">
        <f>DSR_JAN_18!AA406/DSR_JAN_18!AA$560</f>
        <v>2.0866433664903446E-3</v>
      </c>
      <c r="AB406" s="59">
        <f>DSR_JAN_18!AB406/DSR_JAN_18!AB$560</f>
        <v>4.2325094228011411E-3</v>
      </c>
      <c r="AC406" s="59">
        <f>DSR_JAN_18!AC406/DSR_JAN_18!AC$560</f>
        <v>4.4441706666328408E-3</v>
      </c>
      <c r="AD406" s="59">
        <f>DSR_JAN_18!AD406/DSR_JAN_18!AD$560</f>
        <v>3.9388209697791381E-3</v>
      </c>
      <c r="AE406" s="59">
        <f>DSR_JAN_18!AE406/DSR_JAN_18!AE$560</f>
        <v>5.0016106849800459E-3</v>
      </c>
      <c r="AF406" s="59">
        <f>DSR_JAN_18!AF406/DSR_JAN_18!AF$560</f>
        <v>9.455073546837332E-3</v>
      </c>
      <c r="AG406" s="59">
        <f>DSR_JAN_18!AG406/DSR_JAN_18!AG$560</f>
        <v>1.0374955795224546E-2</v>
      </c>
      <c r="AH406" s="59">
        <f>DSR_JAN_18!AH406/DSR_JAN_18!AH$560</f>
        <v>6.6724173774067082E-3</v>
      </c>
      <c r="AI406" s="59">
        <f>DSR_JAN_18!AI406/DSR_JAN_18!AI$560</f>
        <v>7.0263393324219549E-3</v>
      </c>
      <c r="AJ406" s="59">
        <f>DSR_JAN_18!AJ406/DSR_JAN_18!AJ$560</f>
        <v>5.4364008388680827E-3</v>
      </c>
      <c r="AK406" s="59">
        <f>DSR_JAN_18!AK406/DSR_JAN_18!AK$560</f>
        <v>5.2056093628707377E-3</v>
      </c>
      <c r="AL406" s="59">
        <f>DSR_JAN_18!AL406/DSR_JAN_18!AL$560</f>
        <v>4.4929304175025872E-3</v>
      </c>
      <c r="AM406" s="59">
        <f>DSR_JAN_18!AM406/DSR_JAN_18!AM$560</f>
        <v>4.0383379134708228E-3</v>
      </c>
      <c r="AN406" s="59">
        <f>DSR_JAN_18!AN406/DSR_JAN_18!AN$560</f>
        <v>3.4408023369398716E-3</v>
      </c>
      <c r="AO406" s="59">
        <f>DSR_JAN_18!AO406/DSR_JAN_18!AO$560</f>
        <v>1.8483537812232506E-3</v>
      </c>
      <c r="AP406" s="59">
        <f>DSR_JAN_18!AP406/DSR_JAN_18!AP$560</f>
        <v>3.035542567226351E-3</v>
      </c>
      <c r="AQ406" s="59">
        <f>DSR_JAN_18!AQ406/DSR_JAN_18!AQ$560</f>
        <v>1.7632426687630464E-3</v>
      </c>
      <c r="AR406" s="59">
        <f>DSR_JAN_18!AR406/DSR_JAN_18!AR$560</f>
        <v>4.031729435840143E-3</v>
      </c>
      <c r="AS406" s="59">
        <f>DSR_JAN_18!AS406/DSR_JAN_18!AS$560</f>
        <v>6.6986480993804368E-3</v>
      </c>
      <c r="AT406" s="59">
        <f>DSR_JAN_18!AT406/DSR_JAN_18!AT$560</f>
        <v>8.2712107793775323E-3</v>
      </c>
      <c r="AU406" s="59">
        <f>DSR_JAN_18!AU406/DSR_JAN_18!AU$560</f>
        <v>1.4373914832597938E-2</v>
      </c>
      <c r="AV406" s="59">
        <f>DSR_JAN_18!AV406/DSR_JAN_18!AV$560</f>
        <v>9.0325808961384171E-3</v>
      </c>
      <c r="AW406" s="59">
        <f>DSR_JAN_18!AW406/DSR_JAN_18!AW$560</f>
        <v>1.6490436670966085E-2</v>
      </c>
      <c r="AX406" s="59">
        <f>DSR_JAN_18!AX406/DSR_JAN_18!AX$560</f>
        <v>1.4373914832597938E-2</v>
      </c>
      <c r="AY406" s="59">
        <f>DSR_JAN_18!AY406/DSR_JAN_18!AY$560</f>
        <v>7.7756654812101665E-3</v>
      </c>
      <c r="AZ406" s="59">
        <f>DSR_JAN_18!AZ406/DSR_JAN_18!AZ$560</f>
        <v>6.6633516640924768E-3</v>
      </c>
      <c r="BA406" s="59">
        <f>DSR_JAN_18!BA406/DSR_JAN_18!BA$560</f>
        <v>3.6691639065313522E-3</v>
      </c>
      <c r="BB406" s="59">
        <f>DSR_JAN_18!BB406/DSR_JAN_18!BB$560</f>
        <v>1.1515535989949593E-2</v>
      </c>
      <c r="BC406" s="59">
        <f>DSR_JAN_18!BC406/DSR_JAN_18!BC$560</f>
        <v>1.2975544039931314E-2</v>
      </c>
      <c r="BD406" s="59">
        <f>DSR_JAN_18!BD406/DSR_JAN_18!BD$560</f>
        <v>3.8315694558260535E-3</v>
      </c>
      <c r="BE406" s="59">
        <f>DSR_JAN_18!BE406/DSR_JAN_18!BE$560</f>
        <v>6.8413348331325587E-3</v>
      </c>
      <c r="BF406" s="59">
        <f>DSR_JAN_18!BF406/DSR_JAN_18!BF$560</f>
        <v>1.102807456591778E-2</v>
      </c>
      <c r="BG406" s="59">
        <f>DSR_JAN_18!BG406/DSR_JAN_18!BG$560</f>
        <v>2.529854871094406E-3</v>
      </c>
      <c r="BH406" s="59">
        <f>DSR_JAN_18!BH406/DSR_JAN_18!BH$560</f>
        <v>5.7722047229830558E-3</v>
      </c>
      <c r="BI406" s="59">
        <f>DSR_JAN_18!BI406/DSR_JAN_18!BI$560</f>
        <v>4.4850983489624343E-3</v>
      </c>
      <c r="BJ406" s="59">
        <f>DSR_JAN_18!BJ406/DSR_JAN_18!BJ$560</f>
        <v>5.2041823214111285E-3</v>
      </c>
      <c r="BK406" s="59">
        <f>DSR_JAN_18!BK406/DSR_JAN_18!BK$560</f>
        <v>2.6775737152626936E-3</v>
      </c>
      <c r="BL406" s="59">
        <f>DSR_JAN_18!BM406/DSR_JAN_18!BM$560</f>
        <v>4.0308708906814988E-3</v>
      </c>
      <c r="BM406" s="59">
        <f>DSR_JAN_18!BM406/DSR_JAN_18!BM$560</f>
        <v>4.0308708906814988E-3</v>
      </c>
      <c r="BN406" s="59">
        <f>DSR_JAN_18!BN406/DSR_JAN_18!BN$560</f>
        <v>4.6848520269138017E-3</v>
      </c>
      <c r="BO406" s="59">
        <f>DSR_JAN_18!BO406/DSR_JAN_18!BO$560</f>
        <v>4.6296904214626084E-3</v>
      </c>
      <c r="BP406" s="59">
        <f>DSR_JAN_18!BP406/DSR_JAN_18!BP$560</f>
        <v>4.8714125991101325E-3</v>
      </c>
      <c r="BQ406" s="59">
        <f>DSR_JAN_18!BQ406/DSR_JAN_18!BQ$560</f>
        <v>4.1494025006968641E-3</v>
      </c>
      <c r="BR406" s="59">
        <f>DSR_JAN_18!BR406/DSR_JAN_18!BR$560</f>
        <v>4.5720469596925014E-3</v>
      </c>
      <c r="BS406" s="59">
        <f>DSR_JAN_18!BS406/DSR_JAN_18!BS$560</f>
        <v>3.9014163674036626E-3</v>
      </c>
      <c r="BT406" s="59">
        <f>DSR_JAN_18!BT406/DSR_JAN_18!BT$560</f>
        <v>6.5183235318616089E-3</v>
      </c>
      <c r="BU406" s="59">
        <f>DSR_JAN_18!BU406/DSR_JAN_18!BU$560</f>
        <v>8.2842127355918505E-3</v>
      </c>
      <c r="BV406" s="59">
        <f>DSR_JAN_18!BV406/DSR_JAN_18!BV$560</f>
        <v>6.1172825802597751E-3</v>
      </c>
    </row>
    <row r="407" spans="1:74" x14ac:dyDescent="0.25">
      <c r="A407" s="40" t="s">
        <v>162</v>
      </c>
      <c r="B407" s="39" t="s">
        <v>159</v>
      </c>
      <c r="C407" s="40" t="s">
        <v>163</v>
      </c>
      <c r="D407" s="40" t="s">
        <v>1171</v>
      </c>
      <c r="E407" s="40" t="s">
        <v>1172</v>
      </c>
      <c r="F407" s="59">
        <f>DSR_JAN_18!F407/DSR_JAN_18!F$560</f>
        <v>8.0890462444615E-4</v>
      </c>
      <c r="G407" s="60">
        <f>DSR_JAN_18!G407/DSR_JAN_18!G$560</f>
        <v>8.8458452841529568E-4</v>
      </c>
      <c r="H407" s="59">
        <f>DSR_JAN_18!H407/DSR_JAN_18!H$560</f>
        <v>8.7273006302271666E-4</v>
      </c>
      <c r="I407" s="59">
        <f>DSR_JAN_18!I407/DSR_JAN_18!I$560</f>
        <v>9.8434803286498603E-4</v>
      </c>
      <c r="J407" s="59">
        <f>DSR_JAN_18!J407/DSR_JAN_18!J$560</f>
        <v>1.4770496300591032E-3</v>
      </c>
      <c r="K407" s="59">
        <f>DSR_JAN_18!K407/DSR_JAN_18!K$560</f>
        <v>1.127266385816762E-3</v>
      </c>
      <c r="L407" s="59">
        <f>DSR_JAN_18!L407/DSR_JAN_18!L$560</f>
        <v>5.1174015812814567E-4</v>
      </c>
      <c r="M407" s="59">
        <f>DSR_JAN_18!M407/DSR_JAN_18!M$560</f>
        <v>4.3525861645528737E-4</v>
      </c>
      <c r="N407" s="59">
        <f>DSR_JAN_18!N407/DSR_JAN_18!N$560</f>
        <v>4.3525861645528737E-4</v>
      </c>
      <c r="O407" s="59">
        <f>DSR_JAN_18!O407/DSR_JAN_18!O$560</f>
        <v>8.5598827893988933E-4</v>
      </c>
      <c r="P407" s="59">
        <f>DSR_JAN_18!P407/DSR_JAN_18!P$560</f>
        <v>8.5598827893988933E-4</v>
      </c>
      <c r="Q407" s="59">
        <f>DSR_JAN_18!Q407/DSR_JAN_18!Q$560</f>
        <v>1.0893253333851133E-3</v>
      </c>
      <c r="R407" s="59">
        <f>DSR_JAN_18!R407/DSR_JAN_18!R$560</f>
        <v>1.2253552686912797E-3</v>
      </c>
      <c r="S407" s="59">
        <f>DSR_JAN_18!S407/DSR_JAN_18!S$560</f>
        <v>1.9659334979370336E-3</v>
      </c>
      <c r="T407" s="59">
        <f>DSR_JAN_18!T407/DSR_JAN_18!T$560</f>
        <v>4.7313153467074226E-4</v>
      </c>
      <c r="U407" s="59">
        <f>DSR_JAN_18!U407/DSR_JAN_18!U$560</f>
        <v>1.1028420782911409E-3</v>
      </c>
      <c r="V407" s="59">
        <f>DSR_JAN_18!V407/DSR_JAN_18!V$560</f>
        <v>3.7783943190452157E-4</v>
      </c>
      <c r="W407" s="59">
        <f>DSR_JAN_18!W407/DSR_JAN_18!W$560</f>
        <v>7.9285048257137609E-4</v>
      </c>
      <c r="X407" s="59">
        <f>DSR_JAN_18!X407/DSR_JAN_18!X$560</f>
        <v>6.6665774925168139E-4</v>
      </c>
      <c r="Y407" s="59">
        <f>DSR_JAN_18!Y407/DSR_JAN_18!Y$560</f>
        <v>1.5210731954056649E-3</v>
      </c>
      <c r="Z407" s="59">
        <f>DSR_JAN_18!Z407/DSR_JAN_18!Z$560</f>
        <v>7.6340610969158958E-4</v>
      </c>
      <c r="AA407" s="59">
        <f>DSR_JAN_18!AA407/DSR_JAN_18!AA$560</f>
        <v>7.6340610969158958E-4</v>
      </c>
      <c r="AB407" s="59">
        <f>DSR_JAN_18!AB407/DSR_JAN_18!AB$560</f>
        <v>1.7158821984328951E-3</v>
      </c>
      <c r="AC407" s="59">
        <f>DSR_JAN_18!AC407/DSR_JAN_18!AC$560</f>
        <v>9.8759348147396458E-4</v>
      </c>
      <c r="AD407" s="59">
        <f>DSR_JAN_18!AD407/DSR_JAN_18!AD$560</f>
        <v>8.7529354883980842E-4</v>
      </c>
      <c r="AE407" s="59">
        <f>DSR_JAN_18!AE407/DSR_JAN_18!AE$560</f>
        <v>1.3004187780948119E-3</v>
      </c>
      <c r="AF407" s="59">
        <f>DSR_JAN_18!AF407/DSR_JAN_18!AF$560</f>
        <v>3.3768119810133329E-4</v>
      </c>
      <c r="AG407" s="59">
        <f>DSR_JAN_18!AG407/DSR_JAN_18!AG$560</f>
        <v>1.5257287934153743E-3</v>
      </c>
      <c r="AH407" s="59">
        <f>DSR_JAN_18!AH407/DSR_JAN_18!AH$560</f>
        <v>1.1504167892080531E-3</v>
      </c>
      <c r="AI407" s="59">
        <f>DSR_JAN_18!AI407/DSR_JAN_18!AI$560</f>
        <v>1.2114378159348198E-3</v>
      </c>
      <c r="AJ407" s="59">
        <f>DSR_JAN_18!AJ407/DSR_JAN_18!AJ$560</f>
        <v>3.8284512949775235E-4</v>
      </c>
      <c r="AK407" s="59">
        <f>DSR_JAN_18!AK407/DSR_JAN_18!AK$560</f>
        <v>2.7397944015109151E-4</v>
      </c>
      <c r="AL407" s="59">
        <f>DSR_JAN_18!AL407/DSR_JAN_18!AL$560</f>
        <v>1.4040407554695585E-3</v>
      </c>
      <c r="AM407" s="59">
        <f>DSR_JAN_18!AM407/DSR_JAN_18!AM$560</f>
        <v>1.2619805979596321E-3</v>
      </c>
      <c r="AN407" s="59">
        <f>DSR_JAN_18!AN407/DSR_JAN_18!AN$560</f>
        <v>1.0752507302937099E-3</v>
      </c>
      <c r="AO407" s="59">
        <f>DSR_JAN_18!AO407/DSR_JAN_18!AO$560</f>
        <v>7.8555035701988142E-4</v>
      </c>
      <c r="AP407" s="59">
        <f>DSR_JAN_18!AP407/DSR_JAN_18!AP$560</f>
        <v>1.3732216375547778E-3</v>
      </c>
      <c r="AQ407" s="59">
        <f>DSR_JAN_18!AQ407/DSR_JAN_18!AQ$560</f>
        <v>1.2513335068640972E-3</v>
      </c>
      <c r="AR407" s="59">
        <f>DSR_JAN_18!AR407/DSR_JAN_18!AR$560</f>
        <v>2.5656460046255452E-3</v>
      </c>
      <c r="AS407" s="59">
        <f>DSR_JAN_18!AS407/DSR_JAN_18!AS$560</f>
        <v>1.3158058766640141E-3</v>
      </c>
      <c r="AT407" s="59">
        <f>DSR_JAN_18!AT407/DSR_JAN_18!AT$560</f>
        <v>6.6703312736915584E-4</v>
      </c>
      <c r="AU407" s="59">
        <f>DSR_JAN_18!AU407/DSR_JAN_18!AU$560</f>
        <v>0</v>
      </c>
      <c r="AV407" s="59">
        <f>DSR_JAN_18!AV407/DSR_JAN_18!AV$560</f>
        <v>2.4086882389702446E-4</v>
      </c>
      <c r="AW407" s="59">
        <f>DSR_JAN_18!AW407/DSR_JAN_18!AW$560</f>
        <v>0</v>
      </c>
      <c r="AX407" s="59">
        <f>DSR_JAN_18!AX407/DSR_JAN_18!AX$560</f>
        <v>0</v>
      </c>
      <c r="AY407" s="59">
        <f>DSR_JAN_18!AY407/DSR_JAN_18!AY$560</f>
        <v>0</v>
      </c>
      <c r="AZ407" s="59">
        <f>DSR_JAN_18!AZ407/DSR_JAN_18!AZ$560</f>
        <v>1.359867686549485E-4</v>
      </c>
      <c r="BA407" s="59">
        <f>DSR_JAN_18!BA407/DSR_JAN_18!BA$560</f>
        <v>1.9311388981743961E-4</v>
      </c>
      <c r="BB407" s="59">
        <f>DSR_JAN_18!BB407/DSR_JAN_18!BB$560</f>
        <v>0</v>
      </c>
      <c r="BC407" s="59">
        <f>DSR_JAN_18!BC407/DSR_JAN_18!BC$560</f>
        <v>0</v>
      </c>
      <c r="BD407" s="59">
        <f>DSR_JAN_18!BD407/DSR_JAN_18!BD$560</f>
        <v>1.4474817944231757E-3</v>
      </c>
      <c r="BE407" s="59">
        <f>DSR_JAN_18!BE407/DSR_JAN_18!BE$560</f>
        <v>2.4727716264334547E-4</v>
      </c>
      <c r="BF407" s="59">
        <f>DSR_JAN_18!BF407/DSR_JAN_18!BF$560</f>
        <v>0</v>
      </c>
      <c r="BG407" s="59">
        <f>DSR_JAN_18!BG407/DSR_JAN_18!BG$560</f>
        <v>5.9525996966927196E-4</v>
      </c>
      <c r="BH407" s="59">
        <f>DSR_JAN_18!BH407/DSR_JAN_18!BH$560</f>
        <v>4.7313153467074226E-4</v>
      </c>
      <c r="BI407" s="59">
        <f>DSR_JAN_18!BI407/DSR_JAN_18!BI$560</f>
        <v>7.4751639149373895E-4</v>
      </c>
      <c r="BJ407" s="59">
        <f>DSR_JAN_18!BJ407/DSR_JAN_18!BJ$560</f>
        <v>1.1694791733508156E-4</v>
      </c>
      <c r="BK407" s="59">
        <f>DSR_JAN_18!BK407/DSR_JAN_18!BK$560</f>
        <v>5.5572284656395525E-4</v>
      </c>
      <c r="BL407" s="59">
        <f>DSR_JAN_18!BM407/DSR_JAN_18!BM$560</f>
        <v>5.5984317926131925E-5</v>
      </c>
      <c r="BM407" s="59">
        <f>DSR_JAN_18!BM407/DSR_JAN_18!BM$560</f>
        <v>5.5984317926131925E-5</v>
      </c>
      <c r="BN407" s="59">
        <f>DSR_JAN_18!BN407/DSR_JAN_18!BN$560</f>
        <v>7.8080867115230021E-4</v>
      </c>
      <c r="BO407" s="59">
        <f>DSR_JAN_18!BO407/DSR_JAN_18!BO$560</f>
        <v>3.3069217296161486E-4</v>
      </c>
      <c r="BP407" s="59">
        <f>DSR_JAN_18!BP407/DSR_JAN_18!BP$560</f>
        <v>1.2629588219915159E-3</v>
      </c>
      <c r="BQ407" s="59">
        <f>DSR_JAN_18!BQ407/DSR_JAN_18!BQ$560</f>
        <v>3.2417207036694254E-4</v>
      </c>
      <c r="BR407" s="59">
        <f>DSR_JAN_18!BR407/DSR_JAN_18!BR$560</f>
        <v>5.1759022185198129E-4</v>
      </c>
      <c r="BS407" s="59">
        <f>DSR_JAN_18!BS407/DSR_JAN_18!BS$560</f>
        <v>3.251180306169719E-4</v>
      </c>
      <c r="BT407" s="59">
        <f>DSR_JAN_18!BT407/DSR_JAN_18!BT$560</f>
        <v>0</v>
      </c>
      <c r="BU407" s="59">
        <f>DSR_JAN_18!BU407/DSR_JAN_18!BU$560</f>
        <v>0</v>
      </c>
      <c r="BV407" s="59">
        <f>DSR_JAN_18!BV407/DSR_JAN_18!BV$560</f>
        <v>5.0977354835498136E-4</v>
      </c>
    </row>
    <row r="408" spans="1:74" x14ac:dyDescent="0.25">
      <c r="A408" s="40" t="s">
        <v>162</v>
      </c>
      <c r="B408" s="39" t="s">
        <v>159</v>
      </c>
      <c r="C408" s="40" t="s">
        <v>163</v>
      </c>
      <c r="D408" s="40" t="s">
        <v>1173</v>
      </c>
      <c r="E408" s="40" t="s">
        <v>1174</v>
      </c>
      <c r="F408" s="59">
        <f>DSR_JAN_18!F408/DSR_JAN_18!F$560</f>
        <v>1.646496417025516E-3</v>
      </c>
      <c r="G408" s="60">
        <f>DSR_JAN_18!G408/DSR_JAN_18!G$560</f>
        <v>1.5767450595586964E-3</v>
      </c>
      <c r="H408" s="59">
        <f>DSR_JAN_18!H408/DSR_JAN_18!H$560</f>
        <v>1.558446541111994E-3</v>
      </c>
      <c r="I408" s="59">
        <f>DSR_JAN_18!I408/DSR_JAN_18!I$560</f>
        <v>1.7577643444017608E-3</v>
      </c>
      <c r="J408" s="59">
        <f>DSR_JAN_18!J408/DSR_JAN_18!J$560</f>
        <v>2.6375886251055413E-3</v>
      </c>
      <c r="K408" s="59">
        <f>DSR_JAN_18!K408/DSR_JAN_18!K$560</f>
        <v>2.0129756889585033E-3</v>
      </c>
      <c r="L408" s="59">
        <f>DSR_JAN_18!L408/DSR_JAN_18!L$560</f>
        <v>9.1382171094311719E-4</v>
      </c>
      <c r="M408" s="59">
        <f>DSR_JAN_18!M408/DSR_JAN_18!M$560</f>
        <v>3.6653357175182096E-4</v>
      </c>
      <c r="N408" s="59">
        <f>DSR_JAN_18!N408/DSR_JAN_18!N$560</f>
        <v>3.6653357175182096E-4</v>
      </c>
      <c r="O408" s="59">
        <f>DSR_JAN_18!O408/DSR_JAN_18!O$560</f>
        <v>1.854641271036427E-3</v>
      </c>
      <c r="P408" s="59">
        <f>DSR_JAN_18!P408/DSR_JAN_18!P$560</f>
        <v>1.854641271036427E-3</v>
      </c>
      <c r="Q408" s="59">
        <f>DSR_JAN_18!Q408/DSR_JAN_18!Q$560</f>
        <v>2.2467335001067966E-3</v>
      </c>
      <c r="R408" s="59">
        <f>DSR_JAN_18!R408/DSR_JAN_18!R$560</f>
        <v>2.1006090320421938E-3</v>
      </c>
      <c r="S408" s="59">
        <f>DSR_JAN_18!S408/DSR_JAN_18!S$560</f>
        <v>1.3834346837334679E-3</v>
      </c>
      <c r="T408" s="59">
        <f>DSR_JAN_18!T408/DSR_JAN_18!T$560</f>
        <v>2.3656576733537115E-3</v>
      </c>
      <c r="U408" s="59">
        <f>DSR_JAN_18!U408/DSR_JAN_18!U$560</f>
        <v>1.575488683273058E-3</v>
      </c>
      <c r="V408" s="59">
        <f>DSR_JAN_18!V408/DSR_JAN_18!V$560</f>
        <v>1.1874953574142104E-3</v>
      </c>
      <c r="W408" s="59">
        <f>DSR_JAN_18!W408/DSR_JAN_18!W$560</f>
        <v>1.3214174709522935E-3</v>
      </c>
      <c r="X408" s="59">
        <f>DSR_JAN_18!X408/DSR_JAN_18!X$560</f>
        <v>1.6296078315041103E-3</v>
      </c>
      <c r="Y408" s="59">
        <f>DSR_JAN_18!Y408/DSR_JAN_18!Y$560</f>
        <v>1.6011296793743842E-3</v>
      </c>
      <c r="Z408" s="59">
        <f>DSR_JAN_18!Z408/DSR_JAN_18!Z$560</f>
        <v>1.3741309974448614E-3</v>
      </c>
      <c r="AA408" s="59">
        <f>DSR_JAN_18!AA408/DSR_JAN_18!AA$560</f>
        <v>1.3741309974448614E-3</v>
      </c>
      <c r="AB408" s="59">
        <f>DSR_JAN_18!AB408/DSR_JAN_18!AB$560</f>
        <v>3.4317643968657901E-3</v>
      </c>
      <c r="AC408" s="59">
        <f>DSR_JAN_18!AC408/DSR_JAN_18!AC$560</f>
        <v>2.2714650073901188E-3</v>
      </c>
      <c r="AD408" s="59">
        <f>DSR_JAN_18!AD408/DSR_JAN_18!AD$560</f>
        <v>2.0131751623315595E-3</v>
      </c>
      <c r="AE408" s="59">
        <f>DSR_JAN_18!AE408/DSR_JAN_18!AE$560</f>
        <v>1.7005476328932157E-3</v>
      </c>
      <c r="AF408" s="59">
        <f>DSR_JAN_18!AF408/DSR_JAN_18!AF$560</f>
        <v>4.0521743772159993E-3</v>
      </c>
      <c r="AG408" s="59">
        <f>DSR_JAN_18!AG408/DSR_JAN_18!AG$560</f>
        <v>1.5257287934153743E-3</v>
      </c>
      <c r="AH408" s="59">
        <f>DSR_JAN_18!AH408/DSR_JAN_18!AH$560</f>
        <v>2.185791899495301E-3</v>
      </c>
      <c r="AI408" s="59">
        <f>DSR_JAN_18!AI408/DSR_JAN_18!AI$560</f>
        <v>2.3017318502761576E-3</v>
      </c>
      <c r="AJ408" s="59">
        <f>DSR_JAN_18!AJ408/DSR_JAN_18!AJ$560</f>
        <v>1.2251044143928077E-3</v>
      </c>
      <c r="AK408" s="59">
        <f>DSR_JAN_18!AK408/DSR_JAN_18!AK$560</f>
        <v>7.5344346041550164E-4</v>
      </c>
      <c r="AL408" s="59">
        <f>DSR_JAN_18!AL408/DSR_JAN_18!AL$560</f>
        <v>1.8720543406260781E-3</v>
      </c>
      <c r="AM408" s="59">
        <f>DSR_JAN_18!AM408/DSR_JAN_18!AM$560</f>
        <v>1.6826407972795093E-3</v>
      </c>
      <c r="AN408" s="59">
        <f>DSR_JAN_18!AN408/DSR_JAN_18!AN$560</f>
        <v>1.4336676403916132E-3</v>
      </c>
      <c r="AO408" s="59">
        <f>DSR_JAN_18!AO408/DSR_JAN_18!AO$560</f>
        <v>1.062803424203369E-3</v>
      </c>
      <c r="AP408" s="59">
        <f>DSR_JAN_18!AP408/DSR_JAN_18!AP$560</f>
        <v>1.734595752700772E-3</v>
      </c>
      <c r="AQ408" s="59">
        <f>DSR_JAN_18!AQ408/DSR_JAN_18!AQ$560</f>
        <v>1.8770002602961464E-3</v>
      </c>
      <c r="AR408" s="59">
        <f>DSR_JAN_18!AR408/DSR_JAN_18!AR$560</f>
        <v>2.8099932431613116E-3</v>
      </c>
      <c r="AS408" s="59">
        <f>DSR_JAN_18!AS408/DSR_JAN_18!AS$560</f>
        <v>2.7512304693883935E-3</v>
      </c>
      <c r="AT408" s="59">
        <f>DSR_JAN_18!AT408/DSR_JAN_18!AT$560</f>
        <v>3.4685722623196105E-3</v>
      </c>
      <c r="AU408" s="59">
        <f>DSR_JAN_18!AU408/DSR_JAN_18!AU$560</f>
        <v>1.5219439234515463E-3</v>
      </c>
      <c r="AV408" s="59">
        <f>DSR_JAN_18!AV408/DSR_JAN_18!AV$560</f>
        <v>1.9269505911761956E-3</v>
      </c>
      <c r="AW408" s="59">
        <f>DSR_JAN_18!AW408/DSR_JAN_18!AW$560</f>
        <v>0</v>
      </c>
      <c r="AX408" s="59">
        <f>DSR_JAN_18!AX408/DSR_JAN_18!AX$560</f>
        <v>1.5219439234515463E-3</v>
      </c>
      <c r="AY408" s="59">
        <f>DSR_JAN_18!AY408/DSR_JAN_18!AY$560</f>
        <v>0</v>
      </c>
      <c r="AZ408" s="59">
        <f>DSR_JAN_18!AZ408/DSR_JAN_18!AZ$560</f>
        <v>0</v>
      </c>
      <c r="BA408" s="59">
        <f>DSR_JAN_18!BA408/DSR_JAN_18!BA$560</f>
        <v>5.3106319699795887E-4</v>
      </c>
      <c r="BB408" s="59">
        <f>DSR_JAN_18!BB408/DSR_JAN_18!BB$560</f>
        <v>0</v>
      </c>
      <c r="BC408" s="59">
        <f>DSR_JAN_18!BC408/DSR_JAN_18!BC$560</f>
        <v>0</v>
      </c>
      <c r="BD408" s="59">
        <f>DSR_JAN_18!BD408/DSR_JAN_18!BD$560</f>
        <v>1.5326277823304213E-3</v>
      </c>
      <c r="BE408" s="59">
        <f>DSR_JAN_18!BE408/DSR_JAN_18!BE$560</f>
        <v>5.7698004616780628E-4</v>
      </c>
      <c r="BF408" s="59">
        <f>DSR_JAN_18!BF408/DSR_JAN_18!BF$560</f>
        <v>1.7952679525912666E-3</v>
      </c>
      <c r="BG408" s="59">
        <f>DSR_JAN_18!BG408/DSR_JAN_18!BG$560</f>
        <v>1.1409149418661047E-3</v>
      </c>
      <c r="BH408" s="59">
        <f>DSR_JAN_18!BH408/DSR_JAN_18!BH$560</f>
        <v>2.3656576733537115E-3</v>
      </c>
      <c r="BI408" s="59">
        <f>DSR_JAN_18!BI408/DSR_JAN_18!BI$560</f>
        <v>2.0764344208159418E-3</v>
      </c>
      <c r="BJ408" s="59">
        <f>DSR_JAN_18!BJ408/DSR_JAN_18!BJ$560</f>
        <v>3.5084375200524463E-4</v>
      </c>
      <c r="BK408" s="59">
        <f>DSR_JAN_18!BK408/DSR_JAN_18!BK$560</f>
        <v>1.1114456931279105E-3</v>
      </c>
      <c r="BL408" s="59">
        <f>DSR_JAN_18!BM408/DSR_JAN_18!BM$560</f>
        <v>1.0077177226703747E-3</v>
      </c>
      <c r="BM408" s="59">
        <f>DSR_JAN_18!BM408/DSR_JAN_18!BM$560</f>
        <v>1.0077177226703747E-3</v>
      </c>
      <c r="BN408" s="59">
        <f>DSR_JAN_18!BN408/DSR_JAN_18!BN$560</f>
        <v>2.4291825324738235E-3</v>
      </c>
      <c r="BO408" s="59">
        <f>DSR_JAN_18!BO408/DSR_JAN_18!BO$560</f>
        <v>2.0668260810100926E-3</v>
      </c>
      <c r="BP408" s="59">
        <f>DSR_JAN_18!BP408/DSR_JAN_18!BP$560</f>
        <v>1.0825361331355849E-3</v>
      </c>
      <c r="BQ408" s="59">
        <f>DSR_JAN_18!BQ408/DSR_JAN_18!BQ$560</f>
        <v>1.6856947659081012E-3</v>
      </c>
      <c r="BR408" s="59">
        <f>DSR_JAN_18!BR408/DSR_JAN_18!BR$560</f>
        <v>2.3291559983339154E-3</v>
      </c>
      <c r="BS408" s="59">
        <f>DSR_JAN_18!BS408/DSR_JAN_18!BS$560</f>
        <v>1.3654957285912817E-3</v>
      </c>
      <c r="BT408" s="59">
        <f>DSR_JAN_18!BT408/DSR_JAN_18!BT$560</f>
        <v>0</v>
      </c>
      <c r="BU408" s="59">
        <f>DSR_JAN_18!BU408/DSR_JAN_18!BU$560</f>
        <v>0</v>
      </c>
      <c r="BV408" s="59">
        <f>DSR_JAN_18!BV408/DSR_JAN_18!BV$560</f>
        <v>2.1410489030909215E-3</v>
      </c>
    </row>
    <row r="409" spans="1:74" x14ac:dyDescent="0.25">
      <c r="A409" s="40" t="s">
        <v>162</v>
      </c>
      <c r="B409" s="39" t="s">
        <v>159</v>
      </c>
      <c r="C409" s="40" t="s">
        <v>163</v>
      </c>
      <c r="D409" s="40" t="s">
        <v>1175</v>
      </c>
      <c r="E409" s="40" t="s">
        <v>1176</v>
      </c>
      <c r="F409" s="59">
        <f>DSR_JAN_18!F409/DSR_JAN_18!F$560</f>
        <v>1.1915539942930977E-3</v>
      </c>
      <c r="G409" s="60">
        <f>DSR_JAN_18!G409/DSR_JAN_18!G$560</f>
        <v>1.1446090010969834E-3</v>
      </c>
      <c r="H409" s="59">
        <f>DSR_JAN_18!H409/DSR_JAN_18!H$560</f>
        <v>8.7273006302271666E-4</v>
      </c>
      <c r="I409" s="59">
        <f>DSR_JAN_18!I409/DSR_JAN_18!I$560</f>
        <v>9.8434803286498603E-4</v>
      </c>
      <c r="J409" s="59">
        <f>DSR_JAN_18!J409/DSR_JAN_18!J$560</f>
        <v>1.4770496300591032E-3</v>
      </c>
      <c r="K409" s="59">
        <f>DSR_JAN_18!K409/DSR_JAN_18!K$560</f>
        <v>1.127266385816762E-3</v>
      </c>
      <c r="L409" s="59">
        <f>DSR_JAN_18!L409/DSR_JAN_18!L$560</f>
        <v>5.1174015812814567E-4</v>
      </c>
      <c r="M409" s="59">
        <f>DSR_JAN_18!M409/DSR_JAN_18!M$560</f>
        <v>6.1852540233119785E-4</v>
      </c>
      <c r="N409" s="59">
        <f>DSR_JAN_18!N409/DSR_JAN_18!N$560</f>
        <v>6.1852540233119785E-4</v>
      </c>
      <c r="O409" s="59">
        <f>DSR_JAN_18!O409/DSR_JAN_18!O$560</f>
        <v>1.4266471315664824E-3</v>
      </c>
      <c r="P409" s="59">
        <f>DSR_JAN_18!P409/DSR_JAN_18!P$560</f>
        <v>1.4266471315664824E-3</v>
      </c>
      <c r="Q409" s="59">
        <f>DSR_JAN_18!Q409/DSR_JAN_18!Q$560</f>
        <v>1.1574081667216831E-3</v>
      </c>
      <c r="R409" s="59">
        <f>DSR_JAN_18!R409/DSR_JAN_18!R$560</f>
        <v>1.2837055195813408E-3</v>
      </c>
      <c r="S409" s="59">
        <f>DSR_JAN_18!S409/DSR_JAN_18!S$560</f>
        <v>1.820308794386142E-3</v>
      </c>
      <c r="T409" s="59">
        <f>DSR_JAN_18!T409/DSR_JAN_18!T$560</f>
        <v>8.5163676240733606E-4</v>
      </c>
      <c r="U409" s="59">
        <f>DSR_JAN_18!U409/DSR_JAN_18!U$560</f>
        <v>1.654263117436711E-3</v>
      </c>
      <c r="V409" s="59">
        <f>DSR_JAN_18!V409/DSR_JAN_18!V$560</f>
        <v>7.0170180210839717E-4</v>
      </c>
      <c r="W409" s="59">
        <f>DSR_JAN_18!W409/DSR_JAN_18!W$560</f>
        <v>2.2023624515871559E-3</v>
      </c>
      <c r="X409" s="59">
        <f>DSR_JAN_18!X409/DSR_JAN_18!X$560</f>
        <v>1.2592424152531761E-3</v>
      </c>
      <c r="Y409" s="59">
        <f>DSR_JAN_18!Y409/DSR_JAN_18!Y$560</f>
        <v>1.5210731954056649E-3</v>
      </c>
      <c r="Z409" s="59">
        <f>DSR_JAN_18!Z409/DSR_JAN_18!Z$560</f>
        <v>8.6519359098380171E-4</v>
      </c>
      <c r="AA409" s="59">
        <f>DSR_JAN_18!AA409/DSR_JAN_18!AA$560</f>
        <v>8.6519359098380171E-4</v>
      </c>
      <c r="AB409" s="59">
        <f>DSR_JAN_18!AB409/DSR_JAN_18!AB$560</f>
        <v>2.0590586381194738E-3</v>
      </c>
      <c r="AC409" s="59">
        <f>DSR_JAN_18!AC409/DSR_JAN_18!AC$560</f>
        <v>2.1727056592427221E-3</v>
      </c>
      <c r="AD409" s="59">
        <f>DSR_JAN_18!AD409/DSR_JAN_18!AD$560</f>
        <v>1.9256458074475786E-3</v>
      </c>
      <c r="AE409" s="59">
        <f>DSR_JAN_18!AE409/DSR_JAN_18!AE$560</f>
        <v>2.0006442739920185E-3</v>
      </c>
      <c r="AF409" s="59">
        <f>DSR_JAN_18!AF409/DSR_JAN_18!AF$560</f>
        <v>3.0391307829119992E-3</v>
      </c>
      <c r="AG409" s="59">
        <f>DSR_JAN_18!AG409/DSR_JAN_18!AG$560</f>
        <v>1.8308745520984491E-3</v>
      </c>
      <c r="AH409" s="59">
        <f>DSR_JAN_18!AH409/DSR_JAN_18!AH$560</f>
        <v>1.4955418259704691E-3</v>
      </c>
      <c r="AI409" s="59">
        <f>DSR_JAN_18!AI409/DSR_JAN_18!AI$560</f>
        <v>1.5748691607152658E-3</v>
      </c>
      <c r="AJ409" s="59">
        <f>DSR_JAN_18!AJ409/DSR_JAN_18!AJ$560</f>
        <v>6.1255220719640385E-4</v>
      </c>
      <c r="AK409" s="59">
        <f>DSR_JAN_18!AK409/DSR_JAN_18!AK$560</f>
        <v>6.1645374033995578E-4</v>
      </c>
      <c r="AL409" s="59">
        <f>DSR_JAN_18!AL409/DSR_JAN_18!AL$560</f>
        <v>1.5912461895321666E-3</v>
      </c>
      <c r="AM409" s="59">
        <f>DSR_JAN_18!AM409/DSR_JAN_18!AM$560</f>
        <v>1.4302446776875829E-3</v>
      </c>
      <c r="AN409" s="59">
        <f>DSR_JAN_18!AN409/DSR_JAN_18!AN$560</f>
        <v>1.2186174943328713E-3</v>
      </c>
      <c r="AO409" s="59">
        <f>DSR_JAN_18!AO409/DSR_JAN_18!AO$560</f>
        <v>9.2417689061162532E-4</v>
      </c>
      <c r="AP409" s="59">
        <f>DSR_JAN_18!AP409/DSR_JAN_18!AP$560</f>
        <v>1.0841223454379823E-3</v>
      </c>
      <c r="AQ409" s="59">
        <f>DSR_JAN_18!AQ409/DSR_JAN_18!AQ$560</f>
        <v>7.9630314073169837E-4</v>
      </c>
      <c r="AR409" s="59">
        <f>DSR_JAN_18!AR409/DSR_JAN_18!AR$560</f>
        <v>2.8099932431613116E-3</v>
      </c>
      <c r="AS409" s="59">
        <f>DSR_JAN_18!AS409/DSR_JAN_18!AS$560</f>
        <v>1.1961871606036493E-3</v>
      </c>
      <c r="AT409" s="59">
        <f>DSR_JAN_18!AT409/DSR_JAN_18!AT$560</f>
        <v>9.338463783168182E-4</v>
      </c>
      <c r="AU409" s="59">
        <f>DSR_JAN_18!AU409/DSR_JAN_18!AU$560</f>
        <v>1.0146292823010308E-3</v>
      </c>
      <c r="AV409" s="59">
        <f>DSR_JAN_18!AV409/DSR_JAN_18!AV$560</f>
        <v>8.4304088363958563E-4</v>
      </c>
      <c r="AW409" s="59">
        <f>DSR_JAN_18!AW409/DSR_JAN_18!AW$560</f>
        <v>0</v>
      </c>
      <c r="AX409" s="59">
        <f>DSR_JAN_18!AX409/DSR_JAN_18!AX$560</f>
        <v>1.0146292823010308E-3</v>
      </c>
      <c r="AY409" s="59">
        <f>DSR_JAN_18!AY409/DSR_JAN_18!AY$560</f>
        <v>1.1618810489164616E-3</v>
      </c>
      <c r="AZ409" s="59">
        <f>DSR_JAN_18!AZ409/DSR_JAN_18!AZ$560</f>
        <v>0</v>
      </c>
      <c r="BA409" s="59">
        <f>DSR_JAN_18!BA409/DSR_JAN_18!BA$560</f>
        <v>4.3450625208923905E-4</v>
      </c>
      <c r="BB409" s="59">
        <f>DSR_JAN_18!BB409/DSR_JAN_18!BB$560</f>
        <v>0</v>
      </c>
      <c r="BC409" s="59">
        <f>DSR_JAN_18!BC409/DSR_JAN_18!BC$560</f>
        <v>0</v>
      </c>
      <c r="BD409" s="59">
        <f>DSR_JAN_18!BD409/DSR_JAN_18!BD$560</f>
        <v>1.7029197581449127E-3</v>
      </c>
      <c r="BE409" s="59">
        <f>DSR_JAN_18!BE409/DSR_JAN_18!BE$560</f>
        <v>5.7698004616780628E-4</v>
      </c>
      <c r="BF409" s="59">
        <f>DSR_JAN_18!BF409/DSR_JAN_18!BF$560</f>
        <v>0</v>
      </c>
      <c r="BG409" s="59">
        <f>DSR_JAN_18!BG409/DSR_JAN_18!BG$560</f>
        <v>6.9446996461415078E-4</v>
      </c>
      <c r="BH409" s="59">
        <f>DSR_JAN_18!BH409/DSR_JAN_18!BH$560</f>
        <v>8.5163676240733606E-4</v>
      </c>
      <c r="BI409" s="59">
        <f>DSR_JAN_18!BI409/DSR_JAN_18!BI$560</f>
        <v>9.9668852199165207E-4</v>
      </c>
      <c r="BJ409" s="59">
        <f>DSR_JAN_18!BJ409/DSR_JAN_18!BJ$560</f>
        <v>1.7542187600262232E-4</v>
      </c>
      <c r="BK409" s="59">
        <f>DSR_JAN_18!BK409/DSR_JAN_18!BK$560</f>
        <v>7.0728362289957953E-4</v>
      </c>
      <c r="BL409" s="59">
        <f>DSR_JAN_18!BM409/DSR_JAN_18!BM$560</f>
        <v>5.0385886133518735E-4</v>
      </c>
      <c r="BM409" s="59">
        <f>DSR_JAN_18!BM409/DSR_JAN_18!BM$560</f>
        <v>5.0385886133518735E-4</v>
      </c>
      <c r="BN409" s="59">
        <f>DSR_JAN_18!BN409/DSR_JAN_18!BN$560</f>
        <v>7.8080867115230021E-4</v>
      </c>
      <c r="BO409" s="59">
        <f>DSR_JAN_18!BO409/DSR_JAN_18!BO$560</f>
        <v>1.2400956486060557E-3</v>
      </c>
      <c r="BP409" s="59">
        <f>DSR_JAN_18!BP409/DSR_JAN_18!BP$560</f>
        <v>1.8042268885593081E-3</v>
      </c>
      <c r="BQ409" s="59">
        <f>DSR_JAN_18!BQ409/DSR_JAN_18!BQ$560</f>
        <v>3.2417207036694254E-4</v>
      </c>
      <c r="BR409" s="59">
        <f>DSR_JAN_18!BR409/DSR_JAN_18!BR$560</f>
        <v>1.207710517654623E-3</v>
      </c>
      <c r="BS409" s="59">
        <f>DSR_JAN_18!BS409/DSR_JAN_18!BS$560</f>
        <v>9.1033048572752135E-4</v>
      </c>
      <c r="BT409" s="59">
        <f>DSR_JAN_18!BT409/DSR_JAN_18!BT$560</f>
        <v>0</v>
      </c>
      <c r="BU409" s="59">
        <f>DSR_JAN_18!BU409/DSR_JAN_18!BU$560</f>
        <v>1.0238914617023635E-3</v>
      </c>
      <c r="BV409" s="59">
        <f>DSR_JAN_18!BV409/DSR_JAN_18!BV$560</f>
        <v>1.4273659353939477E-3</v>
      </c>
    </row>
    <row r="410" spans="1:74" x14ac:dyDescent="0.25">
      <c r="A410" s="40" t="s">
        <v>164</v>
      </c>
      <c r="B410" s="39" t="s">
        <v>159</v>
      </c>
      <c r="C410" s="40" t="s">
        <v>163</v>
      </c>
      <c r="D410" s="40" t="s">
        <v>1177</v>
      </c>
      <c r="E410" s="40" t="s">
        <v>1178</v>
      </c>
      <c r="F410" s="59">
        <f>DSR_JAN_18!F410/DSR_JAN_18!F$560</f>
        <v>1.2034610299443936E-3</v>
      </c>
      <c r="G410" s="60">
        <f>DSR_JAN_18!G410/DSR_JAN_18!G$560</f>
        <v>1.240535941364391E-3</v>
      </c>
      <c r="H410" s="59">
        <f>DSR_JAN_18!H410/DSR_JAN_18!H$560</f>
        <v>9.1694645325891724E-4</v>
      </c>
      <c r="I410" s="59">
        <f>DSR_JAN_18!I410/DSR_JAN_18!I$560</f>
        <v>6.2142361074125278E-4</v>
      </c>
      <c r="J410" s="59">
        <f>DSR_JAN_18!J410/DSR_JAN_18!J$560</f>
        <v>1.3941704776378435E-3</v>
      </c>
      <c r="K410" s="59">
        <f>DSR_JAN_18!K410/DSR_JAN_18!K$560</f>
        <v>5.3545153326296194E-4</v>
      </c>
      <c r="L410" s="59">
        <f>DSR_JAN_18!L410/DSR_JAN_18!L$560</f>
        <v>9.3575343200575181E-4</v>
      </c>
      <c r="M410" s="59">
        <f>DSR_JAN_18!M410/DSR_JAN_18!M$560</f>
        <v>1.4950560766533263E-3</v>
      </c>
      <c r="N410" s="59">
        <f>DSR_JAN_18!N410/DSR_JAN_18!N$560</f>
        <v>1.4950560766533263E-3</v>
      </c>
      <c r="O410" s="59">
        <f>DSR_JAN_18!O410/DSR_JAN_18!O$560</f>
        <v>1.2406578582794408E-3</v>
      </c>
      <c r="P410" s="59">
        <f>DSR_JAN_18!P410/DSR_JAN_18!P$560</f>
        <v>1.2406578582794408E-3</v>
      </c>
      <c r="Q410" s="59">
        <f>DSR_JAN_18!Q410/DSR_JAN_18!Q$560</f>
        <v>2.0706572069949789E-3</v>
      </c>
      <c r="R410" s="59">
        <f>DSR_JAN_18!R410/DSR_JAN_18!R$560</f>
        <v>6.8033314107308451E-4</v>
      </c>
      <c r="S410" s="59">
        <f>DSR_JAN_18!S410/DSR_JAN_18!S$560</f>
        <v>1.485371976219092E-3</v>
      </c>
      <c r="T410" s="59">
        <f>DSR_JAN_18!T410/DSR_JAN_18!T$560</f>
        <v>1.8598963776711936E-3</v>
      </c>
      <c r="U410" s="59">
        <f>DSR_JAN_18!U410/DSR_JAN_18!U$560</f>
        <v>1.4250295140204807E-3</v>
      </c>
      <c r="V410" s="59">
        <f>DSR_JAN_18!V410/DSR_JAN_18!V$560</f>
        <v>9.6732576363526017E-4</v>
      </c>
      <c r="W410" s="59">
        <f>DSR_JAN_18!W410/DSR_JAN_18!W$560</f>
        <v>6.7555612279021735E-4</v>
      </c>
      <c r="X410" s="59">
        <f>DSR_JAN_18!X410/DSR_JAN_18!X$560</f>
        <v>8.7921003870857937E-4</v>
      </c>
      <c r="Y410" s="59">
        <f>DSR_JAN_18!Y410/DSR_JAN_18!Y$560</f>
        <v>4.3876170745381533E-4</v>
      </c>
      <c r="Z410" s="59">
        <f>DSR_JAN_18!Z410/DSR_JAN_18!Z$560</f>
        <v>1.2639486723347345E-3</v>
      </c>
      <c r="AA410" s="59">
        <f>DSR_JAN_18!AA410/DSR_JAN_18!AA$560</f>
        <v>1.2639486723347345E-3</v>
      </c>
      <c r="AB410" s="59">
        <f>DSR_JAN_18!AB410/DSR_JAN_18!AB$560</f>
        <v>6.5176920715668098E-4</v>
      </c>
      <c r="AC410" s="59">
        <f>DSR_JAN_18!AC410/DSR_JAN_18!AC$560</f>
        <v>9.8151598312643256E-4</v>
      </c>
      <c r="AD410" s="59">
        <f>DSR_JAN_18!AD410/DSR_JAN_18!AD$560</f>
        <v>9.8271593892469418E-4</v>
      </c>
      <c r="AE410" s="59">
        <f>DSR_JAN_18!AE410/DSR_JAN_18!AE$560</f>
        <v>4.7719070831513322E-4</v>
      </c>
      <c r="AF410" s="59">
        <f>DSR_JAN_18!AF410/DSR_JAN_18!AF$560</f>
        <v>1.0167991359620085E-3</v>
      </c>
      <c r="AG410" s="59">
        <f>DSR_JAN_18!AG410/DSR_JAN_18!AG$560</f>
        <v>6.5089286239906755E-4</v>
      </c>
      <c r="AH410" s="59">
        <f>DSR_JAN_18!AH410/DSR_JAN_18!AH$560</f>
        <v>8.7775895176582953E-4</v>
      </c>
      <c r="AI410" s="59">
        <f>DSR_JAN_18!AI410/DSR_JAN_18!AI$560</f>
        <v>1.0112872202586321E-3</v>
      </c>
      <c r="AJ410" s="59">
        <f>DSR_JAN_18!AJ410/DSR_JAN_18!AJ$560</f>
        <v>3.4737932665581243E-3</v>
      </c>
      <c r="AK410" s="59">
        <f>DSR_JAN_18!AK410/DSR_JAN_18!AK$560</f>
        <v>2.2603303812465049E-3</v>
      </c>
      <c r="AL410" s="59">
        <f>DSR_JAN_18!AL410/DSR_JAN_18!AL$560</f>
        <v>1.9549596042823768E-3</v>
      </c>
      <c r="AM410" s="59">
        <f>DSR_JAN_18!AM410/DSR_JAN_18!AM$560</f>
        <v>1.2133432613449966E-3</v>
      </c>
      <c r="AN410" s="59">
        <f>DSR_JAN_18!AN410/DSR_JAN_18!AN$560</f>
        <v>1.459927889250271E-3</v>
      </c>
      <c r="AO410" s="59">
        <f>DSR_JAN_18!AO410/DSR_JAN_18!AO$560</f>
        <v>1.062803424203369E-3</v>
      </c>
      <c r="AP410" s="59">
        <f>DSR_JAN_18!AP410/DSR_JAN_18!AP$560</f>
        <v>1.1348456973497435E-3</v>
      </c>
      <c r="AQ410" s="59">
        <f>DSR_JAN_18!AQ410/DSR_JAN_18!AQ$560</f>
        <v>1.6244584070926648E-3</v>
      </c>
      <c r="AR410" s="59">
        <f>DSR_JAN_18!AR410/DSR_JAN_18!AR$560</f>
        <v>1.8733288287742079E-4</v>
      </c>
      <c r="AS410" s="59">
        <f>DSR_JAN_18!AS410/DSR_JAN_18!AS$560</f>
        <v>5.316387380460664E-4</v>
      </c>
      <c r="AT410" s="59">
        <f>DSR_JAN_18!AT410/DSR_JAN_18!AT$560</f>
        <v>3.4739715718197999E-4</v>
      </c>
      <c r="AU410" s="59">
        <f>DSR_JAN_18!AU410/DSR_JAN_18!AU$560</f>
        <v>1.0616718132581597E-3</v>
      </c>
      <c r="AV410" s="59">
        <f>DSR_JAN_18!AV410/DSR_JAN_18!AV$560</f>
        <v>8.5012526081302739E-4</v>
      </c>
      <c r="AW410" s="59">
        <f>DSR_JAN_18!AW410/DSR_JAN_18!AW$560</f>
        <v>3.1916974201869839E-4</v>
      </c>
      <c r="AX410" s="59">
        <f>DSR_JAN_18!AX410/DSR_JAN_18!AX$560</f>
        <v>1.0616718132581597E-3</v>
      </c>
      <c r="AY410" s="59">
        <f>DSR_JAN_18!AY410/DSR_JAN_18!AY$560</f>
        <v>3.3196601397613183E-3</v>
      </c>
      <c r="AZ410" s="59">
        <f>DSR_JAN_18!AZ410/DSR_JAN_18!AZ$560</f>
        <v>1.1188258189552063E-3</v>
      </c>
      <c r="BA410" s="59">
        <f>DSR_JAN_18!BA410/DSR_JAN_18!BA$560</f>
        <v>0</v>
      </c>
      <c r="BB410" s="59">
        <f>DSR_JAN_18!BB410/DSR_JAN_18!BB$560</f>
        <v>5.5249199960319157E-4</v>
      </c>
      <c r="BC410" s="59">
        <f>DSR_JAN_18!BC410/DSR_JAN_18!BC$560</f>
        <v>7.2086355777396176E-4</v>
      </c>
      <c r="BD410" s="59">
        <f>DSR_JAN_18!BD410/DSR_JAN_18!BD$560</f>
        <v>1.1771986848374582E-3</v>
      </c>
      <c r="BE410" s="59">
        <f>DSR_JAN_18!BE410/DSR_JAN_18!BE$560</f>
        <v>6.3813461327314976E-4</v>
      </c>
      <c r="BF410" s="59">
        <f>DSR_JAN_18!BF410/DSR_JAN_18!BF$560</f>
        <v>1.0258674014807239E-3</v>
      </c>
      <c r="BG410" s="59">
        <f>DSR_JAN_18!BG410/DSR_JAN_18!BG$560</f>
        <v>7.0864282103484769E-5</v>
      </c>
      <c r="BH410" s="59">
        <f>DSR_JAN_18!BH410/DSR_JAN_18!BH$560</f>
        <v>1.8598963776711936E-3</v>
      </c>
      <c r="BI410" s="59">
        <f>DSR_JAN_18!BI410/DSR_JAN_18!BI$560</f>
        <v>9.6346557125859711E-4</v>
      </c>
      <c r="BJ410" s="59">
        <f>DSR_JAN_18!BJ410/DSR_JAN_18!BJ$560</f>
        <v>2.4231608471828895E-3</v>
      </c>
      <c r="BK410" s="59">
        <f>DSR_JAN_18!BK410/DSR_JAN_18!BK$560</f>
        <v>7.6578076464315368E-4</v>
      </c>
      <c r="BL410" s="59">
        <f>DSR_JAN_18!BM410/DSR_JAN_18!BM$560</f>
        <v>1.2540487215453554E-3</v>
      </c>
      <c r="BM410" s="59">
        <f>DSR_JAN_18!BM410/DSR_JAN_18!BM$560</f>
        <v>1.2540487215453554E-3</v>
      </c>
      <c r="BN410" s="59">
        <f>DSR_JAN_18!BN410/DSR_JAN_18!BN$560</f>
        <v>1.5059622168975186E-3</v>
      </c>
      <c r="BO410" s="59">
        <f>DSR_JAN_18!BO410/DSR_JAN_18!BO$560</f>
        <v>5.6954917929780407E-4</v>
      </c>
      <c r="BP410" s="59">
        <f>DSR_JAN_18!BP410/DSR_JAN_18!BP$560</f>
        <v>5.4839045408749758E-4</v>
      </c>
      <c r="BQ410" s="59">
        <f>DSR_JAN_18!BQ410/DSR_JAN_18!BQ$560</f>
        <v>1.2904559035779807E-3</v>
      </c>
      <c r="BR410" s="59">
        <f>DSR_JAN_18!BR410/DSR_JAN_18!BR$560</f>
        <v>1.8071419284319177E-3</v>
      </c>
      <c r="BS410" s="59">
        <f>DSR_JAN_18!BS410/DSR_JAN_18!BS$560</f>
        <v>1.1722880651749749E-3</v>
      </c>
      <c r="BT410" s="59">
        <f>DSR_JAN_18!BT410/DSR_JAN_18!BT$560</f>
        <v>3.0076854998816113E-3</v>
      </c>
      <c r="BU410" s="59">
        <f>DSR_JAN_18!BU410/DSR_JAN_18!BU$560</f>
        <v>1.3297291710420306E-3</v>
      </c>
      <c r="BV410" s="59">
        <f>DSR_JAN_18!BV410/DSR_JAN_18!BV$560</f>
        <v>7.3979047398556742E-4</v>
      </c>
    </row>
    <row r="411" spans="1:74" x14ac:dyDescent="0.25">
      <c r="A411" s="40" t="s">
        <v>164</v>
      </c>
      <c r="B411" s="39" t="s">
        <v>159</v>
      </c>
      <c r="C411" s="40" t="s">
        <v>163</v>
      </c>
      <c r="D411" s="40" t="s">
        <v>1179</v>
      </c>
      <c r="E411" s="40" t="s">
        <v>774</v>
      </c>
      <c r="F411" s="59">
        <f>DSR_JAN_18!F411/DSR_JAN_18!F$560</f>
        <v>9.9554480597085463E-4</v>
      </c>
      <c r="G411" s="60">
        <f>DSR_JAN_18!G411/DSR_JAN_18!G$560</f>
        <v>1.3534177521277479E-3</v>
      </c>
      <c r="H411" s="59">
        <f>DSR_JAN_18!H411/DSR_JAN_18!H$560</f>
        <v>1.7541584323214068E-3</v>
      </c>
      <c r="I411" s="59">
        <f>DSR_JAN_18!I411/DSR_JAN_18!I$560</f>
        <v>1.7865928808811018E-3</v>
      </c>
      <c r="J411" s="59">
        <f>DSR_JAN_18!J411/DSR_JAN_18!J$560</f>
        <v>1.7321511994894418E-3</v>
      </c>
      <c r="K411" s="59">
        <f>DSR_JAN_18!K411/DSR_JAN_18!K$560</f>
        <v>1.3543774076651388E-3</v>
      </c>
      <c r="L411" s="59">
        <f>DSR_JAN_18!L411/DSR_JAN_18!L$560</f>
        <v>1.0527226110064708E-3</v>
      </c>
      <c r="M411" s="59">
        <f>DSR_JAN_18!M411/DSR_JAN_18!M$560</f>
        <v>2.9901121533066526E-3</v>
      </c>
      <c r="N411" s="59">
        <f>DSR_JAN_18!N411/DSR_JAN_18!N$560</f>
        <v>2.9901121533066526E-3</v>
      </c>
      <c r="O411" s="59">
        <f>DSR_JAN_18!O411/DSR_JAN_18!O$560</f>
        <v>1.9299122239902411E-3</v>
      </c>
      <c r="P411" s="59">
        <f>DSR_JAN_18!P411/DSR_JAN_18!P$560</f>
        <v>1.9299122239902411E-3</v>
      </c>
      <c r="Q411" s="59">
        <f>DSR_JAN_18!Q411/DSR_JAN_18!Q$560</f>
        <v>1.098716069017744E-3</v>
      </c>
      <c r="R411" s="59">
        <f>DSR_JAN_18!R411/DSR_JAN_18!R$560</f>
        <v>1.2298329857859604E-3</v>
      </c>
      <c r="S411" s="59">
        <f>DSR_JAN_18!S411/DSR_JAN_18!S$560</f>
        <v>1.616434209414894E-3</v>
      </c>
      <c r="T411" s="59">
        <f>DSR_JAN_18!T411/DSR_JAN_18!T$560</f>
        <v>9.1363330832970938E-4</v>
      </c>
      <c r="U411" s="59">
        <f>DSR_JAN_18!U411/DSR_JAN_18!U$560</f>
        <v>2.1639337064755446E-3</v>
      </c>
      <c r="V411" s="59">
        <f>DSR_JAN_18!V411/DSR_JAN_18!V$560</f>
        <v>1.9346515272705203E-3</v>
      </c>
      <c r="W411" s="59">
        <f>DSR_JAN_18!W411/DSR_JAN_18!W$560</f>
        <v>1.1580962104975156E-3</v>
      </c>
      <c r="X411" s="59">
        <f>DSR_JAN_18!X411/DSR_JAN_18!X$560</f>
        <v>1.0343647514218582E-3</v>
      </c>
      <c r="Y411" s="59">
        <f>DSR_JAN_18!Y411/DSR_JAN_18!Y$560</f>
        <v>9.7502601656403425E-4</v>
      </c>
      <c r="Z411" s="59">
        <f>DSR_JAN_18!Z411/DSR_JAN_18!Z$560</f>
        <v>1.1873457224962657E-3</v>
      </c>
      <c r="AA411" s="59">
        <f>DSR_JAN_18!AA411/DSR_JAN_18!AA$560</f>
        <v>1.1873457224962657E-3</v>
      </c>
      <c r="AB411" s="59">
        <f>DSR_JAN_18!AB411/DSR_JAN_18!AB$560</f>
        <v>5.5865932042001233E-4</v>
      </c>
      <c r="AC411" s="59">
        <f>DSR_JAN_18!AC411/DSR_JAN_18!AC$560</f>
        <v>9.2985724717240979E-4</v>
      </c>
      <c r="AD411" s="59">
        <f>DSR_JAN_18!AD411/DSR_JAN_18!AD$560</f>
        <v>9.309940474023418E-4</v>
      </c>
      <c r="AE411" s="59">
        <f>DSR_JAN_18!AE411/DSR_JAN_18!AE$560</f>
        <v>8.091494619256607E-4</v>
      </c>
      <c r="AF411" s="59">
        <f>DSR_JAN_18!AF411/DSR_JAN_18!AF$560</f>
        <v>9.8774773207737959E-4</v>
      </c>
      <c r="AG411" s="59">
        <f>DSR_JAN_18!AG411/DSR_JAN_18!AG$560</f>
        <v>4.2116596978763191E-4</v>
      </c>
      <c r="AH411" s="59">
        <f>DSR_JAN_18!AH411/DSR_JAN_18!AH$560</f>
        <v>8.7775895176582953E-4</v>
      </c>
      <c r="AI411" s="59">
        <f>DSR_JAN_18!AI411/DSR_JAN_18!AI$560</f>
        <v>6.3205451266164507E-4</v>
      </c>
      <c r="AJ411" s="59">
        <f>DSR_JAN_18!AJ411/DSR_JAN_18!AJ$560</f>
        <v>1.0421379799674373E-3</v>
      </c>
      <c r="AK411" s="59">
        <f>DSR_JAN_18!AK411/DSR_JAN_18!AK$560</f>
        <v>1.4344404342525896E-3</v>
      </c>
      <c r="AL411" s="59">
        <f>DSR_JAN_18!AL411/DSR_JAN_18!AL$560</f>
        <v>1.9549596042823768E-3</v>
      </c>
      <c r="AM411" s="59">
        <f>DSR_JAN_18!AM411/DSR_JAN_18!AM$560</f>
        <v>1.2133432613449966E-3</v>
      </c>
      <c r="AN411" s="59">
        <f>DSR_JAN_18!AN411/DSR_JAN_18!AN$560</f>
        <v>1.459927889250271E-3</v>
      </c>
      <c r="AO411" s="59">
        <f>DSR_JAN_18!AO411/DSR_JAN_18!AO$560</f>
        <v>2.3566510710596443E-3</v>
      </c>
      <c r="AP411" s="59">
        <f>DSR_JAN_18!AP411/DSR_JAN_18!AP$560</f>
        <v>1.5551589185903891E-3</v>
      </c>
      <c r="AQ411" s="59">
        <f>DSR_JAN_18!AQ411/DSR_JAN_18!AQ$560</f>
        <v>1.0033419573219399E-3</v>
      </c>
      <c r="AR411" s="59">
        <f>DSR_JAN_18!AR411/DSR_JAN_18!AR$560</f>
        <v>3.0950650214530388E-4</v>
      </c>
      <c r="AS411" s="59">
        <f>DSR_JAN_18!AS411/DSR_JAN_18!AS$560</f>
        <v>4.2531099043685306E-4</v>
      </c>
      <c r="AT411" s="59">
        <f>DSR_JAN_18!AT411/DSR_JAN_18!AT$560</f>
        <v>2.9776899187026855E-4</v>
      </c>
      <c r="AU411" s="59">
        <f>DSR_JAN_18!AU411/DSR_JAN_18!AU$560</f>
        <v>8.4933745060652782E-4</v>
      </c>
      <c r="AV411" s="59">
        <f>DSR_JAN_18!AV411/DSR_JAN_18!AV$560</f>
        <v>4.959064021409327E-4</v>
      </c>
      <c r="AW411" s="59">
        <f>DSR_JAN_18!AW411/DSR_JAN_18!AW$560</f>
        <v>2.127798280124656E-4</v>
      </c>
      <c r="AX411" s="59">
        <f>DSR_JAN_18!AX411/DSR_JAN_18!AX$560</f>
        <v>8.4933745060652782E-4</v>
      </c>
      <c r="AY411" s="59">
        <f>DSR_JAN_18!AY411/DSR_JAN_18!AY$560</f>
        <v>0</v>
      </c>
      <c r="AZ411" s="59">
        <f>DSR_JAN_18!AZ411/DSR_JAN_18!AZ$560</f>
        <v>3.3564774568656188E-3</v>
      </c>
      <c r="BA411" s="59">
        <f>DSR_JAN_18!BA411/DSR_JAN_18!BA$560</f>
        <v>0</v>
      </c>
      <c r="BB411" s="59">
        <f>DSR_JAN_18!BB411/DSR_JAN_18!BB$560</f>
        <v>0</v>
      </c>
      <c r="BC411" s="59">
        <f>DSR_JAN_18!BC411/DSR_JAN_18!BC$560</f>
        <v>0</v>
      </c>
      <c r="BD411" s="59">
        <f>DSR_JAN_18!BD411/DSR_JAN_18!BD$560</f>
        <v>2.0012377642236786E-3</v>
      </c>
      <c r="BE411" s="59">
        <f>DSR_JAN_18!BE411/DSR_JAN_18!BE$560</f>
        <v>6.3813461327314976E-4</v>
      </c>
      <c r="BF411" s="59">
        <f>DSR_JAN_18!BF411/DSR_JAN_18!BF$560</f>
        <v>1.0258674014807239E-3</v>
      </c>
      <c r="BG411" s="59">
        <f>DSR_JAN_18!BG411/DSR_JAN_18!BG$560</f>
        <v>2.1259284631045428E-4</v>
      </c>
      <c r="BH411" s="59">
        <f>DSR_JAN_18!BH411/DSR_JAN_18!BH$560</f>
        <v>9.1363330832970938E-4</v>
      </c>
      <c r="BI411" s="59">
        <f>DSR_JAN_18!BI411/DSR_JAN_18!BI$560</f>
        <v>1.0299114727247074E-3</v>
      </c>
      <c r="BJ411" s="59">
        <f>DSR_JAN_18!BJ411/DSR_JAN_18!BJ$560</f>
        <v>3.2745416853822838E-4</v>
      </c>
      <c r="BK411" s="59">
        <f>DSR_JAN_18!BK411/DSR_JAN_18!BK$560</f>
        <v>8.0832414045666227E-4</v>
      </c>
      <c r="BL411" s="59">
        <f>DSR_JAN_18!BM411/DSR_JAN_18!BM$560</f>
        <v>1.0748989041817333E-3</v>
      </c>
      <c r="BM411" s="59">
        <f>DSR_JAN_18!BM411/DSR_JAN_18!BM$560</f>
        <v>1.0748989041817333E-3</v>
      </c>
      <c r="BN411" s="59">
        <f>DSR_JAN_18!BN411/DSR_JAN_18!BN$560</f>
        <v>7.5298110844875931E-4</v>
      </c>
      <c r="BO411" s="59">
        <f>DSR_JAN_18!BO411/DSR_JAN_18!BO$560</f>
        <v>4.5305048353234414E-4</v>
      </c>
      <c r="BP411" s="59">
        <f>DSR_JAN_18!BP411/DSR_JAN_18!BP$560</f>
        <v>1.0778708925168056E-3</v>
      </c>
      <c r="BQ411" s="59">
        <f>DSR_JAN_18!BQ411/DSR_JAN_18!BQ$560</f>
        <v>6.8042220370475334E-4</v>
      </c>
      <c r="BR411" s="59">
        <f>DSR_JAN_18!BR411/DSR_JAN_18!BR$560</f>
        <v>1.1347170248293438E-3</v>
      </c>
      <c r="BS411" s="59">
        <f>DSR_JAN_18!BS411/DSR_JAN_18!BS$560</f>
        <v>8.9966293373893423E-4</v>
      </c>
      <c r="BT411" s="59">
        <f>DSR_JAN_18!BT411/DSR_JAN_18!BT$560</f>
        <v>0</v>
      </c>
      <c r="BU411" s="59">
        <f>DSR_JAN_18!BU411/DSR_JAN_18!BU$560</f>
        <v>0</v>
      </c>
      <c r="BV411" s="59">
        <f>DSR_JAN_18!BV411/DSR_JAN_18!BV$560</f>
        <v>5.6774617770985415E-4</v>
      </c>
    </row>
    <row r="412" spans="1:74" x14ac:dyDescent="0.25">
      <c r="A412" s="40" t="s">
        <v>164</v>
      </c>
      <c r="B412" s="39" t="s">
        <v>159</v>
      </c>
      <c r="C412" s="40" t="s">
        <v>163</v>
      </c>
      <c r="D412" s="40" t="s">
        <v>1180</v>
      </c>
      <c r="E412" s="40" t="s">
        <v>1181</v>
      </c>
      <c r="F412" s="59">
        <f>DSR_JAN_18!F412/DSR_JAN_18!F$560</f>
        <v>9.020476488863534E-4</v>
      </c>
      <c r="G412" s="60">
        <f>DSR_JAN_18!G412/DSR_JAN_18!G$560</f>
        <v>1.2087173477609166E-3</v>
      </c>
      <c r="H412" s="59">
        <f>DSR_JAN_18!H412/DSR_JAN_18!H$560</f>
        <v>1.3156188242410551E-3</v>
      </c>
      <c r="I412" s="59">
        <f>DSR_JAN_18!I412/DSR_JAN_18!I$560</f>
        <v>1.4758810755104755E-3</v>
      </c>
      <c r="J412" s="59">
        <f>DSR_JAN_18!J412/DSR_JAN_18!J$560</f>
        <v>1.0984373460176948E-3</v>
      </c>
      <c r="K412" s="59">
        <f>DSR_JAN_18!K412/DSR_JAN_18!K$560</f>
        <v>1.2598859606187339E-3</v>
      </c>
      <c r="L412" s="59">
        <f>DSR_JAN_18!L412/DSR_JAN_18!L$560</f>
        <v>9.3575343200575181E-4</v>
      </c>
      <c r="M412" s="59">
        <f>DSR_JAN_18!M412/DSR_JAN_18!M$560</f>
        <v>2.0150755815762224E-3</v>
      </c>
      <c r="N412" s="59">
        <f>DSR_JAN_18!N412/DSR_JAN_18!N$560</f>
        <v>2.0150755815762224E-3</v>
      </c>
      <c r="O412" s="59">
        <f>DSR_JAN_18!O412/DSR_JAN_18!O$560</f>
        <v>1.4244590224689875E-3</v>
      </c>
      <c r="P412" s="59">
        <f>DSR_JAN_18!P412/DSR_JAN_18!P$560</f>
        <v>1.4244590224689875E-3</v>
      </c>
      <c r="Q412" s="59">
        <f>DSR_JAN_18!Q412/DSR_JAN_18!Q$560</f>
        <v>1.0564577586709078E-3</v>
      </c>
      <c r="R412" s="59">
        <f>DSR_JAN_18!R412/DSR_JAN_18!R$560</f>
        <v>7.064998003451263E-4</v>
      </c>
      <c r="S412" s="59">
        <f>DSR_JAN_18!S412/DSR_JAN_18!S$560</f>
        <v>1.2669349208927548E-3</v>
      </c>
      <c r="T412" s="59">
        <f>DSR_JAN_18!T412/DSR_JAN_18!T$560</f>
        <v>4.8944641517662999E-4</v>
      </c>
      <c r="U412" s="59">
        <f>DSR_JAN_18!U412/DSR_JAN_18!U$560</f>
        <v>1.6889238684687177E-3</v>
      </c>
      <c r="V412" s="59">
        <f>DSR_JAN_18!V412/DSR_JAN_18!V$560</f>
        <v>1.1285467242411369E-3</v>
      </c>
      <c r="W412" s="59">
        <f>DSR_JAN_18!W412/DSR_JAN_18!W$560</f>
        <v>1.3832815847609214E-3</v>
      </c>
      <c r="X412" s="59">
        <f>DSR_JAN_18!X412/DSR_JAN_18!X$560</f>
        <v>6.723370884242078E-4</v>
      </c>
      <c r="Y412" s="59">
        <f>DSR_JAN_18!Y412/DSR_JAN_18!Y$560</f>
        <v>1.023777317392236E-3</v>
      </c>
      <c r="Z412" s="59">
        <f>DSR_JAN_18!Z412/DSR_JAN_18!Z$560</f>
        <v>1.3788530970924376E-3</v>
      </c>
      <c r="AA412" s="59">
        <f>DSR_JAN_18!AA412/DSR_JAN_18!AA$560</f>
        <v>1.3788530970924376E-3</v>
      </c>
      <c r="AB412" s="59">
        <f>DSR_JAN_18!AB412/DSR_JAN_18!AB$560</f>
        <v>6.5176920715668098E-4</v>
      </c>
      <c r="AC412" s="59">
        <f>DSR_JAN_18!AC412/DSR_JAN_18!AC$560</f>
        <v>6.7156356740229585E-4</v>
      </c>
      <c r="AD412" s="59">
        <f>DSR_JAN_18!AD412/DSR_JAN_18!AD$560</f>
        <v>6.7238458979058014E-4</v>
      </c>
      <c r="AE412" s="59">
        <f>DSR_JAN_18!AE412/DSR_JAN_18!AE$560</f>
        <v>7.8840203982500268E-4</v>
      </c>
      <c r="AF412" s="59">
        <f>DSR_JAN_18!AF412/DSR_JAN_18!AF$560</f>
        <v>9.0059352042349324E-4</v>
      </c>
      <c r="AG412" s="59">
        <f>DSR_JAN_18!AG412/DSR_JAN_18!AG$560</f>
        <v>8.4233193957526382E-4</v>
      </c>
      <c r="AH412" s="59">
        <f>DSR_JAN_18!AH412/DSR_JAN_18!AH$560</f>
        <v>8.2612607225019253E-4</v>
      </c>
      <c r="AI412" s="59">
        <f>DSR_JAN_18!AI412/DSR_JAN_18!AI$560</f>
        <v>4.6350664261853974E-4</v>
      </c>
      <c r="AJ412" s="59">
        <f>DSR_JAN_18!AJ412/DSR_JAN_18!AJ$560</f>
        <v>1.2737241977379789E-3</v>
      </c>
      <c r="AK412" s="59">
        <f>DSR_JAN_18!AK412/DSR_JAN_18!AK$560</f>
        <v>6.5201837920572246E-4</v>
      </c>
      <c r="AL412" s="59">
        <f>DSR_JAN_18!AL412/DSR_JAN_18!AL$560</f>
        <v>1.8399619805010603E-3</v>
      </c>
      <c r="AM412" s="59">
        <f>DSR_JAN_18!AM412/DSR_JAN_18!AM$560</f>
        <v>1.1419701283247024E-3</v>
      </c>
      <c r="AN412" s="59">
        <f>DSR_JAN_18!AN412/DSR_JAN_18!AN$560</f>
        <v>1.3740497781179022E-3</v>
      </c>
      <c r="AO412" s="59">
        <f>DSR_JAN_18!AO412/DSR_JAN_18!AO$560</f>
        <v>1.2014299577951129E-3</v>
      </c>
      <c r="AP412" s="59">
        <f>DSR_JAN_18!AP412/DSR_JAN_18!AP$560</f>
        <v>1.5131275964663246E-3</v>
      </c>
      <c r="AQ412" s="59">
        <f>DSR_JAN_18!AQ412/DSR_JAN_18!AQ$560</f>
        <v>2.1500184799755858E-3</v>
      </c>
      <c r="AR412" s="59">
        <f>DSR_JAN_18!AR412/DSR_JAN_18!AR$560</f>
        <v>3.1765141009649616E-4</v>
      </c>
      <c r="AS412" s="59">
        <f>DSR_JAN_18!AS412/DSR_JAN_18!AS$560</f>
        <v>3.7214711663224648E-4</v>
      </c>
      <c r="AT412" s="59">
        <f>DSR_JAN_18!AT412/DSR_JAN_18!AT$560</f>
        <v>6.3807641115057548E-5</v>
      </c>
      <c r="AU412" s="59">
        <f>DSR_JAN_18!AU412/DSR_JAN_18!AU$560</f>
        <v>2.1233436265163195E-4</v>
      </c>
      <c r="AV412" s="59">
        <f>DSR_JAN_18!AV412/DSR_JAN_18!AV$560</f>
        <v>7.0843771734418963E-5</v>
      </c>
      <c r="AW412" s="59">
        <f>DSR_JAN_18!AW412/DSR_JAN_18!AW$560</f>
        <v>0</v>
      </c>
      <c r="AX412" s="59">
        <f>DSR_JAN_18!AX412/DSR_JAN_18!AX$560</f>
        <v>2.1233436265163195E-4</v>
      </c>
      <c r="AY412" s="59">
        <f>DSR_JAN_18!AY412/DSR_JAN_18!AY$560</f>
        <v>0</v>
      </c>
      <c r="AZ412" s="59">
        <f>DSR_JAN_18!AZ412/DSR_JAN_18!AZ$560</f>
        <v>0</v>
      </c>
      <c r="BA412" s="59">
        <f>DSR_JAN_18!BA412/DSR_JAN_18!BA$560</f>
        <v>4.2572834800662816E-3</v>
      </c>
      <c r="BB412" s="59">
        <f>DSR_JAN_18!BB412/DSR_JAN_18!BB$560</f>
        <v>0</v>
      </c>
      <c r="BC412" s="59">
        <f>DSR_JAN_18!BC412/DSR_JAN_18!BC$560</f>
        <v>0</v>
      </c>
      <c r="BD412" s="59">
        <f>DSR_JAN_18!BD412/DSR_JAN_18!BD$560</f>
        <v>2.7075569751261533E-3</v>
      </c>
      <c r="BE412" s="59">
        <f>DSR_JAN_18!BE412/DSR_JAN_18!BE$560</f>
        <v>3.1906730663657488E-4</v>
      </c>
      <c r="BF412" s="59">
        <f>DSR_JAN_18!BF412/DSR_JAN_18!BF$560</f>
        <v>5.1293370074036193E-4</v>
      </c>
      <c r="BG412" s="59">
        <f>DSR_JAN_18!BG412/DSR_JAN_18!BG$560</f>
        <v>4.2518569262090856E-4</v>
      </c>
      <c r="BH412" s="59">
        <f>DSR_JAN_18!BH412/DSR_JAN_18!BH$560</f>
        <v>4.8944641517662999E-4</v>
      </c>
      <c r="BI412" s="59">
        <f>DSR_JAN_18!BI412/DSR_JAN_18!BI$560</f>
        <v>1.328918029322203E-3</v>
      </c>
      <c r="BJ412" s="59">
        <f>DSR_JAN_18!BJ412/DSR_JAN_18!BJ$560</f>
        <v>5.2392666966116536E-4</v>
      </c>
      <c r="BK412" s="59">
        <f>DSR_JAN_18!BK412/DSR_JAN_18!BK$560</f>
        <v>5.5306388557561101E-4</v>
      </c>
      <c r="BL412" s="59">
        <f>DSR_JAN_18!BM412/DSR_JAN_18!BM$560</f>
        <v>6.5688266366661474E-4</v>
      </c>
      <c r="BM412" s="59">
        <f>DSR_JAN_18!BM412/DSR_JAN_18!BM$560</f>
        <v>6.5688266366661474E-4</v>
      </c>
      <c r="BN412" s="59">
        <f>DSR_JAN_18!BN412/DSR_JAN_18!BN$560</f>
        <v>1.0148875809526754E-3</v>
      </c>
      <c r="BO412" s="59">
        <f>DSR_JAN_18!BO412/DSR_JAN_18!BO$560</f>
        <v>2.718302901194065E-4</v>
      </c>
      <c r="BP412" s="59">
        <f>DSR_JAN_18!BP412/DSR_JAN_18!BP$560</f>
        <v>2.6474021921465404E-4</v>
      </c>
      <c r="BQ412" s="59">
        <f>DSR_JAN_18!BQ412/DSR_JAN_18!BQ$560</f>
        <v>3.7540535376813982E-4</v>
      </c>
      <c r="BR412" s="59">
        <f>DSR_JAN_18!BR412/DSR_JAN_18!BR$560</f>
        <v>1.2607966942548264E-3</v>
      </c>
      <c r="BS412" s="59">
        <f>DSR_JAN_18!BS412/DSR_JAN_18!BS$560</f>
        <v>6.5430031544649761E-4</v>
      </c>
      <c r="BT412" s="59">
        <f>DSR_JAN_18!BT412/DSR_JAN_18!BT$560</f>
        <v>0</v>
      </c>
      <c r="BU412" s="59">
        <f>DSR_JAN_18!BU412/DSR_JAN_18!BU$560</f>
        <v>0</v>
      </c>
      <c r="BV412" s="59">
        <f>DSR_JAN_18!BV412/DSR_JAN_18!BV$560</f>
        <v>4.1290631106171208E-4</v>
      </c>
    </row>
    <row r="413" spans="1:74" x14ac:dyDescent="0.25">
      <c r="A413" s="40" t="s">
        <v>165</v>
      </c>
      <c r="B413" s="39" t="s">
        <v>159</v>
      </c>
      <c r="C413" s="40" t="s">
        <v>166</v>
      </c>
      <c r="D413" s="40" t="s">
        <v>1182</v>
      </c>
      <c r="E413" s="40" t="s">
        <v>1183</v>
      </c>
      <c r="F413" s="59">
        <f>DSR_JAN_18!F413/DSR_JAN_18!F$560</f>
        <v>2.9672712996813536E-3</v>
      </c>
      <c r="G413" s="60">
        <f>DSR_JAN_18!G413/DSR_JAN_18!G$560</f>
        <v>2.9740794640194003E-3</v>
      </c>
      <c r="H413" s="59">
        <f>DSR_JAN_18!H413/DSR_JAN_18!H$560</f>
        <v>4.2439036320476749E-3</v>
      </c>
      <c r="I413" s="59">
        <f>DSR_JAN_18!I413/DSR_JAN_18!I$560</f>
        <v>3.4780630223256452E-3</v>
      </c>
      <c r="J413" s="59">
        <f>DSR_JAN_18!J413/DSR_JAN_18!J$560</f>
        <v>4.8508544587061381E-3</v>
      </c>
      <c r="K413" s="59">
        <f>DSR_JAN_18!K413/DSR_JAN_18!K$560</f>
        <v>3.4623181850086259E-3</v>
      </c>
      <c r="L413" s="59">
        <f>DSR_JAN_18!L413/DSR_JAN_18!L$560</f>
        <v>4.1757996903256682E-3</v>
      </c>
      <c r="M413" s="59">
        <f>DSR_JAN_18!M413/DSR_JAN_18!M$560</f>
        <v>4.0891401598562522E-3</v>
      </c>
      <c r="N413" s="59">
        <f>DSR_JAN_18!N413/DSR_JAN_18!N$560</f>
        <v>4.0891401598562522E-3</v>
      </c>
      <c r="O413" s="59">
        <f>DSR_JAN_18!O413/DSR_JAN_18!O$560</f>
        <v>2.3300736157400546E-3</v>
      </c>
      <c r="P413" s="59">
        <f>DSR_JAN_18!P413/DSR_JAN_18!P$560</f>
        <v>2.3300736157400546E-3</v>
      </c>
      <c r="Q413" s="59">
        <f>DSR_JAN_18!Q413/DSR_JAN_18!Q$560</f>
        <v>1.9456430388855883E-3</v>
      </c>
      <c r="R413" s="59">
        <f>DSR_JAN_18!R413/DSR_JAN_18!R$560</f>
        <v>2.7308477131185349E-3</v>
      </c>
      <c r="S413" s="59">
        <f>DSR_JAN_18!S413/DSR_JAN_18!S$560</f>
        <v>2.9569905082139324E-3</v>
      </c>
      <c r="T413" s="59">
        <f>DSR_JAN_18!T413/DSR_JAN_18!T$560</f>
        <v>3.3412875276057933E-3</v>
      </c>
      <c r="U413" s="59">
        <f>DSR_JAN_18!U413/DSR_JAN_18!U$560</f>
        <v>2.4104976854077784E-3</v>
      </c>
      <c r="V413" s="59">
        <f>DSR_JAN_18!V413/DSR_JAN_18!V$560</f>
        <v>3.3806686012509825E-3</v>
      </c>
      <c r="W413" s="59">
        <f>DSR_JAN_18!W413/DSR_JAN_18!W$560</f>
        <v>3.1971374016298939E-3</v>
      </c>
      <c r="X413" s="59">
        <f>DSR_JAN_18!X413/DSR_JAN_18!X$560</f>
        <v>2.7978599829931901E-3</v>
      </c>
      <c r="Y413" s="59">
        <f>DSR_JAN_18!Y413/DSR_JAN_18!Y$560</f>
        <v>2.5195780993250874E-3</v>
      </c>
      <c r="Z413" s="59">
        <f>DSR_JAN_18!Z413/DSR_JAN_18!Z$560</f>
        <v>4.81654164052838E-3</v>
      </c>
      <c r="AA413" s="59">
        <f>DSR_JAN_18!AA413/DSR_JAN_18!AA$560</f>
        <v>4.81654164052838E-3</v>
      </c>
      <c r="AB413" s="59">
        <f>DSR_JAN_18!AB413/DSR_JAN_18!AB$560</f>
        <v>3.0752865447882583E-3</v>
      </c>
      <c r="AC413" s="59">
        <f>DSR_JAN_18!AC413/DSR_JAN_18!AC$560</f>
        <v>3.3578178370114796E-3</v>
      </c>
      <c r="AD413" s="59">
        <f>DSR_JAN_18!AD413/DSR_JAN_18!AD$560</f>
        <v>2.2582573560067059E-3</v>
      </c>
      <c r="AE413" s="59">
        <f>DSR_JAN_18!AE413/DSR_JAN_18!AE$560</f>
        <v>2.6441773218824414E-3</v>
      </c>
      <c r="AF413" s="59">
        <f>DSR_JAN_18!AF413/DSR_JAN_18!AF$560</f>
        <v>4.8838945938542528E-3</v>
      </c>
      <c r="AG413" s="59">
        <f>DSR_JAN_18!AG413/DSR_JAN_18!AG$560</f>
        <v>1.714747162706787E-3</v>
      </c>
      <c r="AH413" s="59">
        <f>DSR_JAN_18!AH413/DSR_JAN_18!AH$560</f>
        <v>2.3615248578467678E-3</v>
      </c>
      <c r="AI413" s="59">
        <f>DSR_JAN_18!AI413/DSR_JAN_18!AI$560</f>
        <v>4.3453747745488104E-3</v>
      </c>
      <c r="AJ413" s="59">
        <f>DSR_JAN_18!AJ413/DSR_JAN_18!AJ$560</f>
        <v>2.0186692105906784E-3</v>
      </c>
      <c r="AK413" s="59">
        <f>DSR_JAN_18!AK413/DSR_JAN_18!AK$560</f>
        <v>2.4236642782596552E-3</v>
      </c>
      <c r="AL413" s="59">
        <f>DSR_JAN_18!AL413/DSR_JAN_18!AL$560</f>
        <v>1.2836944050007397E-3</v>
      </c>
      <c r="AM413" s="59">
        <f>DSR_JAN_18!AM413/DSR_JAN_18!AM$560</f>
        <v>2.4067327435660394E-3</v>
      </c>
      <c r="AN413" s="59">
        <f>DSR_JAN_18!AN413/DSR_JAN_18!AN$560</f>
        <v>2.9002670523248942E-3</v>
      </c>
      <c r="AO413" s="59">
        <f>DSR_JAN_18!AO413/DSR_JAN_18!AO$560</f>
        <v>1.8483537812232502E-3</v>
      </c>
      <c r="AP413" s="59">
        <f>DSR_JAN_18!AP413/DSR_JAN_18!AP$560</f>
        <v>2.7585883030320905E-3</v>
      </c>
      <c r="AQ413" s="59">
        <f>DSR_JAN_18!AQ413/DSR_JAN_18!AQ$560</f>
        <v>3.1488101336362012E-3</v>
      </c>
      <c r="AR413" s="59">
        <f>DSR_JAN_18!AR413/DSR_JAN_18!AR$560</f>
        <v>5.1834194201387223E-3</v>
      </c>
      <c r="AS413" s="59">
        <f>DSR_JAN_18!AS413/DSR_JAN_18!AS$560</f>
        <v>4.4258924942335021E-3</v>
      </c>
      <c r="AT413" s="59">
        <f>DSR_JAN_18!AT413/DSR_JAN_18!AT$560</f>
        <v>2.9833239872444658E-3</v>
      </c>
      <c r="AU413" s="59">
        <f>DSR_JAN_18!AU413/DSR_JAN_18!AU$560</f>
        <v>3.9281857090551911E-3</v>
      </c>
      <c r="AV413" s="59">
        <f>DSR_JAN_18!AV413/DSR_JAN_18!AV$560</f>
        <v>4.3250122643862772E-3</v>
      </c>
      <c r="AW413" s="59">
        <f>DSR_JAN_18!AW413/DSR_JAN_18!AW$560</f>
        <v>5.1173548636997976E-3</v>
      </c>
      <c r="AX413" s="59">
        <f>DSR_JAN_18!AX413/DSR_JAN_18!AX$560</f>
        <v>3.9281857090551911E-3</v>
      </c>
      <c r="AY413" s="59">
        <f>DSR_JAN_18!AY413/DSR_JAN_18!AY$560</f>
        <v>2.75142807851392E-3</v>
      </c>
      <c r="AZ413" s="59">
        <f>DSR_JAN_18!AZ413/DSR_JAN_18!AZ$560</f>
        <v>1.6558622120537052E-3</v>
      </c>
      <c r="BA413" s="59">
        <f>DSR_JAN_18!BA413/DSR_JAN_18!BA$560</f>
        <v>3.2169861332351809E-3</v>
      </c>
      <c r="BB413" s="59">
        <f>DSR_JAN_18!BB413/DSR_JAN_18!BB$560</f>
        <v>4.9061289564763409E-3</v>
      </c>
      <c r="BC413" s="59">
        <f>DSR_JAN_18!BC413/DSR_JAN_18!BC$560</f>
        <v>5.4826849280593349E-3</v>
      </c>
      <c r="BD413" s="59">
        <f>DSR_JAN_18!BD413/DSR_JAN_18!BD$560</f>
        <v>2.0180548882927853E-3</v>
      </c>
      <c r="BE413" s="59">
        <f>DSR_JAN_18!BE413/DSR_JAN_18!BE$560</f>
        <v>2.297284607783339E-3</v>
      </c>
      <c r="BF413" s="59">
        <f>DSR_JAN_18!BF413/DSR_JAN_18!BF$560</f>
        <v>2.2617188887115074E-3</v>
      </c>
      <c r="BG413" s="59">
        <f>DSR_JAN_18!BG413/DSR_JAN_18!BG$560</f>
        <v>2.9479541355049662E-3</v>
      </c>
      <c r="BH413" s="59">
        <f>DSR_JAN_18!BH413/DSR_JAN_18!BH$560</f>
        <v>3.3412875276057933E-3</v>
      </c>
      <c r="BI413" s="59">
        <f>DSR_JAN_18!BI413/DSR_JAN_18!BI$560</f>
        <v>2.9025264627809445E-3</v>
      </c>
      <c r="BJ413" s="59">
        <f>DSR_JAN_18!BJ413/DSR_JAN_18!BJ$560</f>
        <v>2.5697355702428591E-3</v>
      </c>
      <c r="BK413" s="59">
        <f>DSR_JAN_18!BK413/DSR_JAN_18!BK$560</f>
        <v>2.8929495553185807E-3</v>
      </c>
      <c r="BL413" s="59">
        <f>DSR_JAN_18!BM413/DSR_JAN_18!BM$560</f>
        <v>2.1497978083634666E-3</v>
      </c>
      <c r="BM413" s="59">
        <f>DSR_JAN_18!BM413/DSR_JAN_18!BM$560</f>
        <v>2.1497978083634666E-3</v>
      </c>
      <c r="BN413" s="59">
        <f>DSR_JAN_18!BN413/DSR_JAN_18!BN$560</f>
        <v>3.1952589645477783E-3</v>
      </c>
      <c r="BO413" s="59">
        <f>DSR_JAN_18!BO413/DSR_JAN_18!BO$560</f>
        <v>1.7007026038025905E-3</v>
      </c>
      <c r="BP413" s="59">
        <f>DSR_JAN_18!BP413/DSR_JAN_18!BP$560</f>
        <v>1.8531815345025782E-3</v>
      </c>
      <c r="BQ413" s="59">
        <f>DSR_JAN_18!BQ413/DSR_JAN_18!BQ$560</f>
        <v>2.2235547877035976E-3</v>
      </c>
      <c r="BR413" s="59">
        <f>DSR_JAN_18!BR413/DSR_JAN_18!BR$560</f>
        <v>3.0215140054219835E-3</v>
      </c>
      <c r="BS413" s="59">
        <f>DSR_JAN_18!BS413/DSR_JAN_18!BS$560</f>
        <v>2.3536413495156522E-3</v>
      </c>
      <c r="BT413" s="59">
        <f>DSR_JAN_18!BT413/DSR_JAN_18!BT$560</f>
        <v>2.5769792775264017E-3</v>
      </c>
      <c r="BU413" s="59">
        <f>DSR_JAN_18!BU413/DSR_JAN_18!BU$560</f>
        <v>4.2976451701829434E-3</v>
      </c>
      <c r="BV413" s="59">
        <f>DSR_JAN_18!BV413/DSR_JAN_18!BV$560</f>
        <v>3.0967973329628406E-3</v>
      </c>
    </row>
    <row r="414" spans="1:74" x14ac:dyDescent="0.25">
      <c r="A414" s="40" t="s">
        <v>165</v>
      </c>
      <c r="B414" s="39" t="s">
        <v>159</v>
      </c>
      <c r="C414" s="40" t="s">
        <v>166</v>
      </c>
      <c r="D414" s="40" t="s">
        <v>1184</v>
      </c>
      <c r="E414" s="40" t="s">
        <v>1185</v>
      </c>
      <c r="F414" s="59">
        <f>DSR_JAN_18!F414/DSR_JAN_18!F$560</f>
        <v>1.6761735070339374E-3</v>
      </c>
      <c r="G414" s="60">
        <f>DSR_JAN_18!G414/DSR_JAN_18!G$560</f>
        <v>1.637791700285462E-3</v>
      </c>
      <c r="H414" s="59">
        <f>DSR_JAN_18!H414/DSR_JAN_18!H$560</f>
        <v>2.2467725110840633E-3</v>
      </c>
      <c r="I414" s="59">
        <f>DSR_JAN_18!I414/DSR_JAN_18!I$560</f>
        <v>1.8413274824076945E-3</v>
      </c>
      <c r="J414" s="59">
        <f>DSR_JAN_18!J414/DSR_JAN_18!J$560</f>
        <v>2.5680994193150145E-3</v>
      </c>
      <c r="K414" s="59">
        <f>DSR_JAN_18!K414/DSR_JAN_18!K$560</f>
        <v>1.8329919802986842E-3</v>
      </c>
      <c r="L414" s="59">
        <f>DSR_JAN_18!L414/DSR_JAN_18!L$560</f>
        <v>2.2107174831135887E-3</v>
      </c>
      <c r="M414" s="59">
        <f>DSR_JAN_18!M414/DSR_JAN_18!M$560</f>
        <v>2.1648389081591925E-3</v>
      </c>
      <c r="N414" s="59">
        <f>DSR_JAN_18!N414/DSR_JAN_18!N$560</f>
        <v>2.1648389081591925E-3</v>
      </c>
      <c r="O414" s="59">
        <f>DSR_JAN_18!O414/DSR_JAN_18!O$560</f>
        <v>1.2335683848035581E-3</v>
      </c>
      <c r="P414" s="59">
        <f>DSR_JAN_18!P414/DSR_JAN_18!P$560</f>
        <v>1.2335683848035581E-3</v>
      </c>
      <c r="Q414" s="59">
        <f>DSR_JAN_18!Q414/DSR_JAN_18!Q$560</f>
        <v>1.0300463147041349E-3</v>
      </c>
      <c r="R414" s="59">
        <f>DSR_JAN_18!R414/DSR_JAN_18!R$560</f>
        <v>1.4457429069451068E-3</v>
      </c>
      <c r="S414" s="59">
        <f>DSR_JAN_18!S414/DSR_JAN_18!S$560</f>
        <v>1.5654655631720819E-3</v>
      </c>
      <c r="T414" s="59">
        <f>DSR_JAN_18!T414/DSR_JAN_18!T$560</f>
        <v>2.0883047047536209E-3</v>
      </c>
      <c r="U414" s="59">
        <f>DSR_JAN_18!U414/DSR_JAN_18!U$560</f>
        <v>1.2761458334511768E-3</v>
      </c>
      <c r="V414" s="59">
        <f>DSR_JAN_18!V414/DSR_JAN_18!V$560</f>
        <v>1.7897657300740492E-3</v>
      </c>
      <c r="W414" s="59">
        <f>DSR_JAN_18!W414/DSR_JAN_18!W$560</f>
        <v>1.6926021538040614E-3</v>
      </c>
      <c r="X414" s="59">
        <f>DSR_JAN_18!X414/DSR_JAN_18!X$560</f>
        <v>1.4812199909963945E-3</v>
      </c>
      <c r="Y414" s="59">
        <f>DSR_JAN_18!Y414/DSR_JAN_18!Y$560</f>
        <v>1.3338942878779873E-3</v>
      </c>
      <c r="Z414" s="59">
        <f>DSR_JAN_18!Z414/DSR_JAN_18!Z$560</f>
        <v>2.5499338096914947E-3</v>
      </c>
      <c r="AA414" s="59">
        <f>DSR_JAN_18!AA414/DSR_JAN_18!AA$560</f>
        <v>2.5499338096914947E-3</v>
      </c>
      <c r="AB414" s="59">
        <f>DSR_JAN_18!AB414/DSR_JAN_18!AB$560</f>
        <v>1.6280928766526073E-3</v>
      </c>
      <c r="AC414" s="59">
        <f>DSR_JAN_18!AC414/DSR_JAN_18!AC$560</f>
        <v>1.777668266653136E-3</v>
      </c>
      <c r="AD414" s="59">
        <f>DSR_JAN_18!AD414/DSR_JAN_18!AD$560</f>
        <v>1.3686408218222461E-3</v>
      </c>
      <c r="AE414" s="59">
        <f>DSR_JAN_18!AE414/DSR_JAN_18!AE$560</f>
        <v>1.6025317102317828E-3</v>
      </c>
      <c r="AF414" s="59">
        <f>DSR_JAN_18!AF414/DSR_JAN_18!AF$560</f>
        <v>2.9599361174874263E-3</v>
      </c>
      <c r="AG414" s="59">
        <f>DSR_JAN_18!AG414/DSR_JAN_18!AG$560</f>
        <v>1.0392407046707801E-3</v>
      </c>
      <c r="AH414" s="59">
        <f>DSR_JAN_18!AH414/DSR_JAN_18!AH$560</f>
        <v>1.4312271865737985E-3</v>
      </c>
      <c r="AI414" s="59">
        <f>DSR_JAN_18!AI414/DSR_JAN_18!AI$560</f>
        <v>2.6335604694235218E-3</v>
      </c>
      <c r="AJ414" s="59">
        <f>DSR_JAN_18!AJ414/DSR_JAN_18!AJ$560</f>
        <v>1.1355014309572566E-3</v>
      </c>
      <c r="AK414" s="59">
        <f>DSR_JAN_18!AK414/DSR_JAN_18!AK$560</f>
        <v>1.363311156521056E-3</v>
      </c>
      <c r="AL414" s="59">
        <f>DSR_JAN_18!AL414/DSR_JAN_18!AL$560</f>
        <v>7.2207810281291608E-4</v>
      </c>
      <c r="AM414" s="59">
        <f>DSR_JAN_18!AM414/DSR_JAN_18!AM$560</f>
        <v>1.353787168255897E-3</v>
      </c>
      <c r="AN414" s="59">
        <f>DSR_JAN_18!AN414/DSR_JAN_18!AN$560</f>
        <v>1.6314002169327527E-3</v>
      </c>
      <c r="AO414" s="59">
        <f>DSR_JAN_18!AO414/DSR_JAN_18!AO$560</f>
        <v>1.0396990019380782E-3</v>
      </c>
      <c r="AP414" s="59">
        <f>DSR_JAN_18!AP414/DSR_JAN_18!AP$560</f>
        <v>1.5517059204555508E-3</v>
      </c>
      <c r="AQ414" s="59">
        <f>DSR_JAN_18!AQ414/DSR_JAN_18!AQ$560</f>
        <v>1.7712057001703632E-3</v>
      </c>
      <c r="AR414" s="59">
        <f>DSR_JAN_18!AR414/DSR_JAN_18!AR$560</f>
        <v>2.5216635016891077E-3</v>
      </c>
      <c r="AS414" s="59">
        <f>DSR_JAN_18!AS414/DSR_JAN_18!AS$560</f>
        <v>2.1531368890865686E-3</v>
      </c>
      <c r="AT414" s="59">
        <f>DSR_JAN_18!AT414/DSR_JAN_18!AT$560</f>
        <v>1.4513468046054158E-3</v>
      </c>
      <c r="AU414" s="59">
        <f>DSR_JAN_18!AU414/DSR_JAN_18!AU$560</f>
        <v>1.9110092638646872E-3</v>
      </c>
      <c r="AV414" s="59">
        <f>DSR_JAN_18!AV414/DSR_JAN_18!AV$560</f>
        <v>2.104060020512243E-3</v>
      </c>
      <c r="AW414" s="59">
        <f>DSR_JAN_18!AW414/DSR_JAN_18!AW$560</f>
        <v>2.4895239877458473E-3</v>
      </c>
      <c r="AX414" s="59">
        <f>DSR_JAN_18!AX414/DSR_JAN_18!AX$560</f>
        <v>1.9110092638646872E-3</v>
      </c>
      <c r="AY414" s="59">
        <f>DSR_JAN_18!AY414/DSR_JAN_18!AY$560</f>
        <v>1.3385325787365016E-3</v>
      </c>
      <c r="AZ414" s="59">
        <f>DSR_JAN_18!AZ414/DSR_JAN_18!AZ$560</f>
        <v>8.0555458964774848E-4</v>
      </c>
      <c r="BA414" s="59">
        <f>DSR_JAN_18!BA414/DSR_JAN_18!BA$560</f>
        <v>1.5650202810333312E-3</v>
      </c>
      <c r="BB414" s="59">
        <f>DSR_JAN_18!BB414/DSR_JAN_18!BB$560</f>
        <v>2.3867654382857878E-3</v>
      </c>
      <c r="BC414" s="59">
        <f>DSR_JAN_18!BC414/DSR_JAN_18!BC$560</f>
        <v>2.6672521271640008E-3</v>
      </c>
      <c r="BD414" s="59">
        <f>DSR_JAN_18!BD414/DSR_JAN_18!BD$560</f>
        <v>1.2612843051829907E-3</v>
      </c>
      <c r="BE414" s="59">
        <f>DSR_JAN_18!BE414/DSR_JAN_18!BE$560</f>
        <v>1.4358028798645869E-3</v>
      </c>
      <c r="BF414" s="59">
        <f>DSR_JAN_18!BF414/DSR_JAN_18!BF$560</f>
        <v>1.4135743054446922E-3</v>
      </c>
      <c r="BG414" s="59">
        <f>DSR_JAN_18!BG414/DSR_JAN_18!BG$560</f>
        <v>1.842471334690604E-3</v>
      </c>
      <c r="BH414" s="59">
        <f>DSR_JAN_18!BH414/DSR_JAN_18!BH$560</f>
        <v>2.0883047047536209E-3</v>
      </c>
      <c r="BI414" s="59">
        <f>DSR_JAN_18!BI414/DSR_JAN_18!BI$560</f>
        <v>1.8140790392380901E-3</v>
      </c>
      <c r="BJ414" s="59">
        <f>DSR_JAN_18!BJ414/DSR_JAN_18!BJ$560</f>
        <v>1.606084731401787E-3</v>
      </c>
      <c r="BK414" s="59">
        <f>DSR_JAN_18!BK414/DSR_JAN_18!BK$560</f>
        <v>1.8080934720741131E-3</v>
      </c>
      <c r="BL414" s="59">
        <f>DSR_JAN_18!BM414/DSR_JAN_18!BM$560</f>
        <v>1.3436236302271668E-3</v>
      </c>
      <c r="BM414" s="59">
        <f>DSR_JAN_18!BM414/DSR_JAN_18!BM$560</f>
        <v>1.3436236302271668E-3</v>
      </c>
      <c r="BN414" s="59">
        <f>DSR_JAN_18!BN414/DSR_JAN_18!BN$560</f>
        <v>1.9970368528423616E-3</v>
      </c>
      <c r="BO414" s="59">
        <f>DSR_JAN_18!BO414/DSR_JAN_18!BO$560</f>
        <v>1.0629391273766192E-3</v>
      </c>
      <c r="BP414" s="59">
        <f>DSR_JAN_18!BP414/DSR_JAN_18!BP$560</f>
        <v>1.1582384590641114E-3</v>
      </c>
      <c r="BQ414" s="59">
        <f>DSR_JAN_18!BQ414/DSR_JAN_18!BQ$560</f>
        <v>1.3897217423147483E-3</v>
      </c>
      <c r="BR414" s="59">
        <f>DSR_JAN_18!BR414/DSR_JAN_18!BR$560</f>
        <v>1.8884462533887399E-3</v>
      </c>
      <c r="BS414" s="59">
        <f>DSR_JAN_18!BS414/DSR_JAN_18!BS$560</f>
        <v>1.4710258434472827E-3</v>
      </c>
      <c r="BT414" s="59">
        <f>DSR_JAN_18!BT414/DSR_JAN_18!BT$560</f>
        <v>1.6106120484540008E-3</v>
      </c>
      <c r="BU414" s="59">
        <f>DSR_JAN_18!BU414/DSR_JAN_18!BU$560</f>
        <v>2.3875806501016351E-3</v>
      </c>
      <c r="BV414" s="59">
        <f>DSR_JAN_18!BV414/DSR_JAN_18!BV$560</f>
        <v>1.7204429627571335E-3</v>
      </c>
    </row>
    <row r="415" spans="1:74" x14ac:dyDescent="0.25">
      <c r="A415" s="40" t="s">
        <v>165</v>
      </c>
      <c r="B415" s="39" t="s">
        <v>159</v>
      </c>
      <c r="C415" s="40" t="s">
        <v>166</v>
      </c>
      <c r="D415" s="40" t="s">
        <v>1186</v>
      </c>
      <c r="E415" s="40" t="s">
        <v>1187</v>
      </c>
      <c r="F415" s="59">
        <f>DSR_JAN_18!F415/DSR_JAN_18!F$560</f>
        <v>1.3799804405861165E-3</v>
      </c>
      <c r="G415" s="60">
        <f>DSR_JAN_18!G415/DSR_JAN_18!G$560</f>
        <v>1.3814509542477312E-3</v>
      </c>
      <c r="H415" s="59">
        <f>DSR_JAN_18!H415/DSR_JAN_18!H$560</f>
        <v>1.8723104259033862E-3</v>
      </c>
      <c r="I415" s="59">
        <f>DSR_JAN_18!I415/DSR_JAN_18!I$560</f>
        <v>1.5344395686730788E-3</v>
      </c>
      <c r="J415" s="59">
        <f>DSR_JAN_18!J415/DSR_JAN_18!J$560</f>
        <v>2.1400828494291787E-3</v>
      </c>
      <c r="K415" s="59">
        <f>DSR_JAN_18!K415/DSR_JAN_18!K$560</f>
        <v>1.5274933169155702E-3</v>
      </c>
      <c r="L415" s="59">
        <f>DSR_JAN_18!L415/DSR_JAN_18!L$560</f>
        <v>1.842264569261324E-3</v>
      </c>
      <c r="M415" s="59">
        <f>DSR_JAN_18!M415/DSR_JAN_18!M$560</f>
        <v>1.8040324234659937E-3</v>
      </c>
      <c r="N415" s="59">
        <f>DSR_JAN_18!N415/DSR_JAN_18!N$560</f>
        <v>1.8040324234659937E-3</v>
      </c>
      <c r="O415" s="59">
        <f>DSR_JAN_18!O415/DSR_JAN_18!O$560</f>
        <v>1.0279736540029652E-3</v>
      </c>
      <c r="P415" s="59">
        <f>DSR_JAN_18!P415/DSR_JAN_18!P$560</f>
        <v>1.0279736540029652E-3</v>
      </c>
      <c r="Q415" s="59">
        <f>DSR_JAN_18!Q415/DSR_JAN_18!Q$560</f>
        <v>8.5837192892011241E-4</v>
      </c>
      <c r="R415" s="59">
        <f>DSR_JAN_18!R415/DSR_JAN_18!R$560</f>
        <v>1.2047857557875889E-3</v>
      </c>
      <c r="S415" s="59">
        <f>DSR_JAN_18!S415/DSR_JAN_18!S$560</f>
        <v>1.3045546359767349E-3</v>
      </c>
      <c r="T415" s="59">
        <f>DSR_JAN_18!T415/DSR_JAN_18!T$560</f>
        <v>1.5662285285652157E-3</v>
      </c>
      <c r="U415" s="59">
        <f>DSR_JAN_18!U415/DSR_JAN_18!U$560</f>
        <v>1.0634548612093141E-3</v>
      </c>
      <c r="V415" s="59">
        <f>DSR_JAN_18!V415/DSR_JAN_18!V$560</f>
        <v>1.4914714417283742E-3</v>
      </c>
      <c r="W415" s="59">
        <f>DSR_JAN_18!W415/DSR_JAN_18!W$560</f>
        <v>1.4105017948367179E-3</v>
      </c>
      <c r="X415" s="59">
        <f>DSR_JAN_18!X415/DSR_JAN_18!X$560</f>
        <v>1.2343499924969954E-3</v>
      </c>
      <c r="Y415" s="59">
        <f>DSR_JAN_18!Y415/DSR_JAN_18!Y$560</f>
        <v>1.1115785732316559E-3</v>
      </c>
      <c r="Z415" s="59">
        <f>DSR_JAN_18!Z415/DSR_JAN_18!Z$560</f>
        <v>2.1249448414095789E-3</v>
      </c>
      <c r="AA415" s="59">
        <f>DSR_JAN_18!AA415/DSR_JAN_18!AA$560</f>
        <v>2.1249448414095789E-3</v>
      </c>
      <c r="AB415" s="59">
        <f>DSR_JAN_18!AB415/DSR_JAN_18!AB$560</f>
        <v>1.3567440638771727E-3</v>
      </c>
      <c r="AC415" s="59">
        <f>DSR_JAN_18!AC415/DSR_JAN_18!AC$560</f>
        <v>1.4813902222109469E-3</v>
      </c>
      <c r="AD415" s="59">
        <f>DSR_JAN_18!AD415/DSR_JAN_18!AD$560</f>
        <v>1.163344698548909E-3</v>
      </c>
      <c r="AE415" s="59">
        <f>DSR_JAN_18!AE415/DSR_JAN_18!AE$560</f>
        <v>1.3621519536970155E-3</v>
      </c>
      <c r="AF415" s="59">
        <f>DSR_JAN_18!AF415/DSR_JAN_18!AF$560</f>
        <v>2.5159456998643122E-3</v>
      </c>
      <c r="AG415" s="59">
        <f>DSR_JAN_18!AG415/DSR_JAN_18!AG$560</f>
        <v>8.8335459897016311E-4</v>
      </c>
      <c r="AH415" s="59">
        <f>DSR_JAN_18!AH415/DSR_JAN_18!AH$560</f>
        <v>1.2165431085877289E-3</v>
      </c>
      <c r="AI415" s="59">
        <f>DSR_JAN_18!AI415/DSR_JAN_18!AI$560</f>
        <v>2.2385263990099937E-3</v>
      </c>
      <c r="AJ415" s="59">
        <f>DSR_JAN_18!AJ415/DSR_JAN_18!AJ$560</f>
        <v>1.0724180181262981E-3</v>
      </c>
      <c r="AK415" s="59">
        <f>DSR_JAN_18!AK415/DSR_JAN_18!AK$560</f>
        <v>1.2875716478254419E-3</v>
      </c>
      <c r="AL415" s="59">
        <f>DSR_JAN_18!AL415/DSR_JAN_18!AL$560</f>
        <v>6.8196265265664307E-4</v>
      </c>
      <c r="AM415" s="59">
        <f>DSR_JAN_18!AM415/DSR_JAN_18!AM$560</f>
        <v>1.2785767700194584E-3</v>
      </c>
      <c r="AN415" s="59">
        <f>DSR_JAN_18!AN415/DSR_JAN_18!AN$560</f>
        <v>1.5407668715476002E-3</v>
      </c>
      <c r="AO415" s="59">
        <f>DSR_JAN_18!AO415/DSR_JAN_18!AO$560</f>
        <v>9.8193794627485166E-4</v>
      </c>
      <c r="AP415" s="59">
        <f>DSR_JAN_18!AP415/DSR_JAN_18!AP$560</f>
        <v>1.4655000359857981E-3</v>
      </c>
      <c r="AQ415" s="59">
        <f>DSR_JAN_18!AQ415/DSR_JAN_18!AQ$560</f>
        <v>1.6728053834942321E-3</v>
      </c>
      <c r="AR415" s="59">
        <f>DSR_JAN_18!AR415/DSR_JAN_18!AR$560</f>
        <v>2.1013862514075899E-3</v>
      </c>
      <c r="AS415" s="59">
        <f>DSR_JAN_18!AS415/DSR_JAN_18!AS$560</f>
        <v>1.7942807409054736E-3</v>
      </c>
      <c r="AT415" s="59">
        <f>DSR_JAN_18!AT415/DSR_JAN_18!AT$560</f>
        <v>1.2094556705045131E-3</v>
      </c>
      <c r="AU415" s="59">
        <f>DSR_JAN_18!AU415/DSR_JAN_18!AU$560</f>
        <v>1.5925077198872394E-3</v>
      </c>
      <c r="AV415" s="59">
        <f>DSR_JAN_18!AV415/DSR_JAN_18!AV$560</f>
        <v>1.7533833504268692E-3</v>
      </c>
      <c r="AW415" s="59">
        <f>DSR_JAN_18!AW415/DSR_JAN_18!AW$560</f>
        <v>2.0746033231215395E-3</v>
      </c>
      <c r="AX415" s="59">
        <f>DSR_JAN_18!AX415/DSR_JAN_18!AX$560</f>
        <v>1.5925077198872394E-3</v>
      </c>
      <c r="AY415" s="59">
        <f>DSR_JAN_18!AY415/DSR_JAN_18!AY$560</f>
        <v>1.1154438156137513E-3</v>
      </c>
      <c r="AZ415" s="59">
        <f>DSR_JAN_18!AZ415/DSR_JAN_18!AZ$560</f>
        <v>6.7129549137312375E-4</v>
      </c>
      <c r="BA415" s="59">
        <f>DSR_JAN_18!BA415/DSR_JAN_18!BA$560</f>
        <v>1.3041835675277761E-3</v>
      </c>
      <c r="BB415" s="59">
        <f>DSR_JAN_18!BB415/DSR_JAN_18!BB$560</f>
        <v>1.9889711985714899E-3</v>
      </c>
      <c r="BC415" s="59">
        <f>DSR_JAN_18!BC415/DSR_JAN_18!BC$560</f>
        <v>2.2227101059700007E-3</v>
      </c>
      <c r="BD415" s="59">
        <f>DSR_JAN_18!BD415/DSR_JAN_18!BD$560</f>
        <v>9.45963228887243E-4</v>
      </c>
      <c r="BE415" s="59">
        <f>DSR_JAN_18!BE415/DSR_JAN_18!BE$560</f>
        <v>1.0768521598984401E-3</v>
      </c>
      <c r="BF415" s="59">
        <f>DSR_JAN_18!BF415/DSR_JAN_18!BF$560</f>
        <v>1.0601807290835192E-3</v>
      </c>
      <c r="BG415" s="59">
        <f>DSR_JAN_18!BG415/DSR_JAN_18!BG$560</f>
        <v>1.3818535010179528E-3</v>
      </c>
      <c r="BH415" s="59">
        <f>DSR_JAN_18!BH415/DSR_JAN_18!BH$560</f>
        <v>1.5662285285652157E-3</v>
      </c>
      <c r="BI415" s="59">
        <f>DSR_JAN_18!BI415/DSR_JAN_18!BI$560</f>
        <v>1.3605592794285676E-3</v>
      </c>
      <c r="BJ415" s="59">
        <f>DSR_JAN_18!BJ415/DSR_JAN_18!BJ$560</f>
        <v>1.2045635485513403E-3</v>
      </c>
      <c r="BK415" s="59">
        <f>DSR_JAN_18!BK415/DSR_JAN_18!BK$560</f>
        <v>1.3560701040555845E-3</v>
      </c>
      <c r="BL415" s="59">
        <f>DSR_JAN_18!BM415/DSR_JAN_18!BM$560</f>
        <v>1.0077177226703749E-3</v>
      </c>
      <c r="BM415" s="59">
        <f>DSR_JAN_18!BM415/DSR_JAN_18!BM$560</f>
        <v>1.0077177226703749E-3</v>
      </c>
      <c r="BN415" s="59">
        <f>DSR_JAN_18!BN415/DSR_JAN_18!BN$560</f>
        <v>1.4977776396317712E-3</v>
      </c>
      <c r="BO415" s="59">
        <f>DSR_JAN_18!BO415/DSR_JAN_18!BO$560</f>
        <v>7.9720434553246422E-4</v>
      </c>
      <c r="BP415" s="59">
        <f>DSR_JAN_18!BP415/DSR_JAN_18!BP$560</f>
        <v>8.6867884429808349E-4</v>
      </c>
      <c r="BQ415" s="59">
        <f>DSR_JAN_18!BQ415/DSR_JAN_18!BQ$560</f>
        <v>1.0422913067360611E-3</v>
      </c>
      <c r="BR415" s="59">
        <f>DSR_JAN_18!BR415/DSR_JAN_18!BR$560</f>
        <v>1.4163346900415549E-3</v>
      </c>
      <c r="BS415" s="59">
        <f>DSR_JAN_18!BS415/DSR_JAN_18!BS$560</f>
        <v>1.1032693825854618E-3</v>
      </c>
      <c r="BT415" s="59">
        <f>DSR_JAN_18!BT415/DSR_JAN_18!BT$560</f>
        <v>1.2079590363405007E-3</v>
      </c>
      <c r="BU415" s="59">
        <f>DSR_JAN_18!BU415/DSR_JAN_18!BU$560</f>
        <v>9.5503226004065424E-4</v>
      </c>
      <c r="BV415" s="59">
        <f>DSR_JAN_18!BV415/DSR_JAN_18!BV$560</f>
        <v>6.881771851028535E-4</v>
      </c>
    </row>
    <row r="416" spans="1:74" x14ac:dyDescent="0.25">
      <c r="A416" s="40" t="s">
        <v>165</v>
      </c>
      <c r="B416" s="39" t="s">
        <v>159</v>
      </c>
      <c r="C416" s="40" t="s">
        <v>166</v>
      </c>
      <c r="D416" s="40" t="s">
        <v>1188</v>
      </c>
      <c r="E416" s="40" t="s">
        <v>1189</v>
      </c>
      <c r="F416" s="59">
        <f>DSR_JAN_18!F416/DSR_JAN_18!F$560</f>
        <v>1.5464087348547836E-3</v>
      </c>
      <c r="G416" s="60">
        <f>DSR_JAN_18!G416/DSR_JAN_18!G$560</f>
        <v>1.4137329991876996E-3</v>
      </c>
      <c r="H416" s="59">
        <f>DSR_JAN_18!H416/DSR_JAN_18!H$560</f>
        <v>1.8723104259033862E-3</v>
      </c>
      <c r="I416" s="59">
        <f>DSR_JAN_18!I416/DSR_JAN_18!I$560</f>
        <v>1.5344395686730788E-3</v>
      </c>
      <c r="J416" s="59">
        <f>DSR_JAN_18!J416/DSR_JAN_18!J$560</f>
        <v>2.1400828494291787E-3</v>
      </c>
      <c r="K416" s="59">
        <f>DSR_JAN_18!K416/DSR_JAN_18!K$560</f>
        <v>1.5274933169155702E-3</v>
      </c>
      <c r="L416" s="59">
        <f>DSR_JAN_18!L416/DSR_JAN_18!L$560</f>
        <v>1.842264569261324E-3</v>
      </c>
      <c r="M416" s="59">
        <f>DSR_JAN_18!M416/DSR_JAN_18!M$560</f>
        <v>1.8040324234659937E-3</v>
      </c>
      <c r="N416" s="59">
        <f>DSR_JAN_18!N416/DSR_JAN_18!N$560</f>
        <v>1.8040324234659937E-3</v>
      </c>
      <c r="O416" s="59">
        <f>DSR_JAN_18!O416/DSR_JAN_18!O$560</f>
        <v>1.0279736540029652E-3</v>
      </c>
      <c r="P416" s="59">
        <f>DSR_JAN_18!P416/DSR_JAN_18!P$560</f>
        <v>1.0279736540029652E-3</v>
      </c>
      <c r="Q416" s="59">
        <f>DSR_JAN_18!Q416/DSR_JAN_18!Q$560</f>
        <v>8.5837192892011241E-4</v>
      </c>
      <c r="R416" s="59">
        <f>DSR_JAN_18!R416/DSR_JAN_18!R$560</f>
        <v>1.2047857557875889E-3</v>
      </c>
      <c r="S416" s="59">
        <f>DSR_JAN_18!S416/DSR_JAN_18!S$560</f>
        <v>1.3045546359767349E-3</v>
      </c>
      <c r="T416" s="59">
        <f>DSR_JAN_18!T416/DSR_JAN_18!T$560</f>
        <v>1.879474234278259E-3</v>
      </c>
      <c r="U416" s="59">
        <f>DSR_JAN_18!U416/DSR_JAN_18!U$560</f>
        <v>1.0634548612093141E-3</v>
      </c>
      <c r="V416" s="59">
        <f>DSR_JAN_18!V416/DSR_JAN_18!V$560</f>
        <v>1.4914714417283742E-3</v>
      </c>
      <c r="W416" s="59">
        <f>DSR_JAN_18!W416/DSR_JAN_18!W$560</f>
        <v>1.4105017948367179E-3</v>
      </c>
      <c r="X416" s="59">
        <f>DSR_JAN_18!X416/DSR_JAN_18!X$560</f>
        <v>1.2343499924969954E-3</v>
      </c>
      <c r="Y416" s="59">
        <f>DSR_JAN_18!Y416/DSR_JAN_18!Y$560</f>
        <v>1.1115785732316559E-3</v>
      </c>
      <c r="Z416" s="59">
        <f>DSR_JAN_18!Z416/DSR_JAN_18!Z$560</f>
        <v>2.1249448414095789E-3</v>
      </c>
      <c r="AA416" s="59">
        <f>DSR_JAN_18!AA416/DSR_JAN_18!AA$560</f>
        <v>2.1249448414095789E-3</v>
      </c>
      <c r="AB416" s="59">
        <f>DSR_JAN_18!AB416/DSR_JAN_18!AB$560</f>
        <v>1.3567440638771727E-3</v>
      </c>
      <c r="AC416" s="59">
        <f>DSR_JAN_18!AC416/DSR_JAN_18!AC$560</f>
        <v>1.4813902222109469E-3</v>
      </c>
      <c r="AD416" s="59">
        <f>DSR_JAN_18!AD416/DSR_JAN_18!AD$560</f>
        <v>1.3686408218222461E-3</v>
      </c>
      <c r="AE416" s="59">
        <f>DSR_JAN_18!AE416/DSR_JAN_18!AE$560</f>
        <v>1.6025317102317828E-3</v>
      </c>
      <c r="AF416" s="59">
        <f>DSR_JAN_18!AF416/DSR_JAN_18!AF$560</f>
        <v>2.9599361174874263E-3</v>
      </c>
      <c r="AG416" s="59">
        <f>DSR_JAN_18!AG416/DSR_JAN_18!AG$560</f>
        <v>1.0392407046707801E-3</v>
      </c>
      <c r="AH416" s="59">
        <f>DSR_JAN_18!AH416/DSR_JAN_18!AH$560</f>
        <v>1.4312271865737985E-3</v>
      </c>
      <c r="AI416" s="59">
        <f>DSR_JAN_18!AI416/DSR_JAN_18!AI$560</f>
        <v>2.6335604694235218E-3</v>
      </c>
      <c r="AJ416" s="59">
        <f>DSR_JAN_18!AJ416/DSR_JAN_18!AJ$560</f>
        <v>9.4625119246438054E-4</v>
      </c>
      <c r="AK416" s="59">
        <f>DSR_JAN_18!AK416/DSR_JAN_18!AK$560</f>
        <v>1.1360926304342135E-3</v>
      </c>
      <c r="AL416" s="59">
        <f>DSR_JAN_18!AL416/DSR_JAN_18!AL$560</f>
        <v>6.0173175234409662E-4</v>
      </c>
      <c r="AM416" s="59">
        <f>DSR_JAN_18!AM416/DSR_JAN_18!AM$560</f>
        <v>1.1281559735465809E-3</v>
      </c>
      <c r="AN416" s="59">
        <f>DSR_JAN_18!AN416/DSR_JAN_18!AN$560</f>
        <v>1.359500180777294E-3</v>
      </c>
      <c r="AO416" s="59">
        <f>DSR_JAN_18!AO416/DSR_JAN_18!AO$560</f>
        <v>8.6641583494839844E-4</v>
      </c>
      <c r="AP416" s="59">
        <f>DSR_JAN_18!AP416/DSR_JAN_18!AP$560</f>
        <v>1.2930882670462922E-3</v>
      </c>
      <c r="AQ416" s="59">
        <f>DSR_JAN_18!AQ416/DSR_JAN_18!AQ$560</f>
        <v>1.4760047501419693E-3</v>
      </c>
      <c r="AR416" s="59">
        <f>DSR_JAN_18!AR416/DSR_JAN_18!AR$560</f>
        <v>2.8018483352101201E-3</v>
      </c>
      <c r="AS416" s="59">
        <f>DSR_JAN_18!AS416/DSR_JAN_18!AS$560</f>
        <v>2.3923743212072987E-3</v>
      </c>
      <c r="AT416" s="59">
        <f>DSR_JAN_18!AT416/DSR_JAN_18!AT$560</f>
        <v>1.6126075606726843E-3</v>
      </c>
      <c r="AU416" s="59">
        <f>DSR_JAN_18!AU416/DSR_JAN_18!AU$560</f>
        <v>2.1233436265163195E-3</v>
      </c>
      <c r="AV416" s="59">
        <f>DSR_JAN_18!AV416/DSR_JAN_18!AV$560</f>
        <v>2.3378444672358255E-3</v>
      </c>
      <c r="AW416" s="59">
        <f>DSR_JAN_18!AW416/DSR_JAN_18!AW$560</f>
        <v>2.7661377641620528E-3</v>
      </c>
      <c r="AX416" s="59">
        <f>DSR_JAN_18!AX416/DSR_JAN_18!AX$560</f>
        <v>2.1233436265163195E-3</v>
      </c>
      <c r="AY416" s="59">
        <f>DSR_JAN_18!AY416/DSR_JAN_18!AY$560</f>
        <v>1.4872584208183352E-3</v>
      </c>
      <c r="AZ416" s="59">
        <f>DSR_JAN_18!AZ416/DSR_JAN_18!AZ$560</f>
        <v>8.9506065516416504E-4</v>
      </c>
      <c r="BA416" s="59">
        <f>DSR_JAN_18!BA416/DSR_JAN_18!BA$560</f>
        <v>1.7389114233703682E-3</v>
      </c>
      <c r="BB416" s="59">
        <f>DSR_JAN_18!BB416/DSR_JAN_18!BB$560</f>
        <v>2.6519615980953198E-3</v>
      </c>
      <c r="BC416" s="59">
        <f>DSR_JAN_18!BC416/DSR_JAN_18!BC$560</f>
        <v>2.9636134746266678E-3</v>
      </c>
      <c r="BD416" s="59">
        <f>DSR_JAN_18!BD416/DSR_JAN_18!BD$560</f>
        <v>1.1351558746646917E-3</v>
      </c>
      <c r="BE416" s="59">
        <f>DSR_JAN_18!BE416/DSR_JAN_18!BE$560</f>
        <v>1.2922225918781279E-3</v>
      </c>
      <c r="BF416" s="59">
        <f>DSR_JAN_18!BF416/DSR_JAN_18!BF$560</f>
        <v>1.2722168749002231E-3</v>
      </c>
      <c r="BG416" s="59">
        <f>DSR_JAN_18!BG416/DSR_JAN_18!BG$560</f>
        <v>1.6582242012215434E-3</v>
      </c>
      <c r="BH416" s="59">
        <f>DSR_JAN_18!BH416/DSR_JAN_18!BH$560</f>
        <v>1.879474234278259E-3</v>
      </c>
      <c r="BI416" s="59">
        <f>DSR_JAN_18!BI416/DSR_JAN_18!BI$560</f>
        <v>1.6326711353142811E-3</v>
      </c>
      <c r="BJ416" s="59">
        <f>DSR_JAN_18!BJ416/DSR_JAN_18!BJ$560</f>
        <v>1.4454762582616081E-3</v>
      </c>
      <c r="BK416" s="59">
        <f>DSR_JAN_18!BK416/DSR_JAN_18!BK$560</f>
        <v>1.6272841248667015E-3</v>
      </c>
      <c r="BL416" s="59">
        <f>DSR_JAN_18!BM416/DSR_JAN_18!BM$560</f>
        <v>1.2092612672044499E-3</v>
      </c>
      <c r="BM416" s="59">
        <f>DSR_JAN_18!BM416/DSR_JAN_18!BM$560</f>
        <v>1.2092612672044499E-3</v>
      </c>
      <c r="BN416" s="59">
        <f>DSR_JAN_18!BN416/DSR_JAN_18!BN$560</f>
        <v>1.7973331675581253E-3</v>
      </c>
      <c r="BO416" s="59">
        <f>DSR_JAN_18!BO416/DSR_JAN_18!BO$560</f>
        <v>9.5664521463895711E-4</v>
      </c>
      <c r="BP416" s="59">
        <f>DSR_JAN_18!BP416/DSR_JAN_18!BP$560</f>
        <v>1.0424146131577004E-3</v>
      </c>
      <c r="BQ416" s="59">
        <f>DSR_JAN_18!BQ416/DSR_JAN_18!BQ$560</f>
        <v>1.2507495680832736E-3</v>
      </c>
      <c r="BR416" s="59">
        <f>DSR_JAN_18!BR416/DSR_JAN_18!BR$560</f>
        <v>1.6996016280498656E-3</v>
      </c>
      <c r="BS416" s="59">
        <f>DSR_JAN_18!BS416/DSR_JAN_18!BS$560</f>
        <v>1.3239232591025544E-3</v>
      </c>
      <c r="BT416" s="59">
        <f>DSR_JAN_18!BT416/DSR_JAN_18!BT$560</f>
        <v>1.4495508436086007E-3</v>
      </c>
      <c r="BU416" s="59">
        <f>DSR_JAN_18!BU416/DSR_JAN_18!BU$560</f>
        <v>1.9100645200813085E-3</v>
      </c>
      <c r="BV416" s="59">
        <f>DSR_JAN_18!BV416/DSR_JAN_18!BV$560</f>
        <v>1.376354370205707E-3</v>
      </c>
    </row>
    <row r="417" spans="1:74" x14ac:dyDescent="0.25">
      <c r="A417" s="40" t="s">
        <v>165</v>
      </c>
      <c r="B417" s="39" t="s">
        <v>159</v>
      </c>
      <c r="C417" s="40" t="s">
        <v>166</v>
      </c>
      <c r="D417" s="40" t="s">
        <v>1190</v>
      </c>
      <c r="E417" s="40" t="s">
        <v>1191</v>
      </c>
      <c r="F417" s="59">
        <f>DSR_JAN_18!F417/DSR_JAN_18!F$560</f>
        <v>1.2706280262586944E-3</v>
      </c>
      <c r="G417" s="60">
        <f>DSR_JAN_18!G417/DSR_JAN_18!G$560</f>
        <v>1.5012632463684474E-3</v>
      </c>
      <c r="H417" s="59">
        <f>DSR_JAN_18!H417/DSR_JAN_18!H$560</f>
        <v>2.2467725110840633E-3</v>
      </c>
      <c r="I417" s="59">
        <f>DSR_JAN_18!I417/DSR_JAN_18!I$560</f>
        <v>1.8413274824076945E-3</v>
      </c>
      <c r="J417" s="59">
        <f>DSR_JAN_18!J417/DSR_JAN_18!J$560</f>
        <v>2.5680994193150145E-3</v>
      </c>
      <c r="K417" s="59">
        <f>DSR_JAN_18!K417/DSR_JAN_18!K$560</f>
        <v>1.8329919802986842E-3</v>
      </c>
      <c r="L417" s="59">
        <f>DSR_JAN_18!L417/DSR_JAN_18!L$560</f>
        <v>2.2107174831135887E-3</v>
      </c>
      <c r="M417" s="59">
        <f>DSR_JAN_18!M417/DSR_JAN_18!M$560</f>
        <v>2.1648389081591925E-3</v>
      </c>
      <c r="N417" s="59">
        <f>DSR_JAN_18!N417/DSR_JAN_18!N$560</f>
        <v>2.1648389081591925E-3</v>
      </c>
      <c r="O417" s="59">
        <f>DSR_JAN_18!O417/DSR_JAN_18!O$560</f>
        <v>1.2335683848035581E-3</v>
      </c>
      <c r="P417" s="59">
        <f>DSR_JAN_18!P417/DSR_JAN_18!P$560</f>
        <v>1.2335683848035581E-3</v>
      </c>
      <c r="Q417" s="59">
        <f>DSR_JAN_18!Q417/DSR_JAN_18!Q$560</f>
        <v>1.0300463147041349E-3</v>
      </c>
      <c r="R417" s="59">
        <f>DSR_JAN_18!R417/DSR_JAN_18!R$560</f>
        <v>1.4457429069451068E-3</v>
      </c>
      <c r="S417" s="59">
        <f>DSR_JAN_18!S417/DSR_JAN_18!S$560</f>
        <v>1.5654655631720819E-3</v>
      </c>
      <c r="T417" s="59">
        <f>DSR_JAN_18!T417/DSR_JAN_18!T$560</f>
        <v>1.5662285285652157E-3</v>
      </c>
      <c r="U417" s="59">
        <f>DSR_JAN_18!U417/DSR_JAN_18!U$560</f>
        <v>1.2761458334511768E-3</v>
      </c>
      <c r="V417" s="59">
        <f>DSR_JAN_18!V417/DSR_JAN_18!V$560</f>
        <v>1.7897657300740492E-3</v>
      </c>
      <c r="W417" s="59">
        <f>DSR_JAN_18!W417/DSR_JAN_18!W$560</f>
        <v>1.6926021538040614E-3</v>
      </c>
      <c r="X417" s="59">
        <f>DSR_JAN_18!X417/DSR_JAN_18!X$560</f>
        <v>1.4812199909963945E-3</v>
      </c>
      <c r="Y417" s="59">
        <f>DSR_JAN_18!Y417/DSR_JAN_18!Y$560</f>
        <v>1.3338942878779873E-3</v>
      </c>
      <c r="Z417" s="59">
        <f>DSR_JAN_18!Z417/DSR_JAN_18!Z$560</f>
        <v>2.5499338096914947E-3</v>
      </c>
      <c r="AA417" s="59">
        <f>DSR_JAN_18!AA417/DSR_JAN_18!AA$560</f>
        <v>2.5499338096914947E-3</v>
      </c>
      <c r="AB417" s="59">
        <f>DSR_JAN_18!AB417/DSR_JAN_18!AB$560</f>
        <v>1.6280928766526073E-3</v>
      </c>
      <c r="AC417" s="59">
        <f>DSR_JAN_18!AC417/DSR_JAN_18!AC$560</f>
        <v>1.777668266653136E-3</v>
      </c>
      <c r="AD417" s="59">
        <f>DSR_JAN_18!AD417/DSR_JAN_18!AD$560</f>
        <v>6.8432041091112303E-4</v>
      </c>
      <c r="AE417" s="59">
        <f>DSR_JAN_18!AE417/DSR_JAN_18!AE$560</f>
        <v>8.0126585511589141E-4</v>
      </c>
      <c r="AF417" s="59">
        <f>DSR_JAN_18!AF417/DSR_JAN_18!AF$560</f>
        <v>1.4799680587437131E-3</v>
      </c>
      <c r="AG417" s="59">
        <f>DSR_JAN_18!AG417/DSR_JAN_18!AG$560</f>
        <v>5.1962035233539007E-4</v>
      </c>
      <c r="AH417" s="59">
        <f>DSR_JAN_18!AH417/DSR_JAN_18!AH$560</f>
        <v>7.1561359328689924E-4</v>
      </c>
      <c r="AI417" s="59">
        <f>DSR_JAN_18!AI417/DSR_JAN_18!AI$560</f>
        <v>1.3167802347117609E-3</v>
      </c>
      <c r="AJ417" s="59">
        <f>DSR_JAN_18!AJ417/DSR_JAN_18!AJ$560</f>
        <v>1.1355014309572566E-3</v>
      </c>
      <c r="AK417" s="59">
        <f>DSR_JAN_18!AK417/DSR_JAN_18!AK$560</f>
        <v>1.363311156521056E-3</v>
      </c>
      <c r="AL417" s="59">
        <f>DSR_JAN_18!AL417/DSR_JAN_18!AL$560</f>
        <v>7.2207810281291608E-4</v>
      </c>
      <c r="AM417" s="59">
        <f>DSR_JAN_18!AM417/DSR_JAN_18!AM$560</f>
        <v>1.353787168255897E-3</v>
      </c>
      <c r="AN417" s="59">
        <f>DSR_JAN_18!AN417/DSR_JAN_18!AN$560</f>
        <v>1.6314002169327527E-3</v>
      </c>
      <c r="AO417" s="59">
        <f>DSR_JAN_18!AO417/DSR_JAN_18!AO$560</f>
        <v>1.0396990019380782E-3</v>
      </c>
      <c r="AP417" s="59">
        <f>DSR_JAN_18!AP417/DSR_JAN_18!AP$560</f>
        <v>1.5517059204555508E-3</v>
      </c>
      <c r="AQ417" s="59">
        <f>DSR_JAN_18!AQ417/DSR_JAN_18!AQ$560</f>
        <v>1.7712057001703632E-3</v>
      </c>
      <c r="AR417" s="59">
        <f>DSR_JAN_18!AR417/DSR_JAN_18!AR$560</f>
        <v>1.40092416760506E-3</v>
      </c>
      <c r="AS417" s="59">
        <f>DSR_JAN_18!AS417/DSR_JAN_18!AS$560</f>
        <v>1.1961871606036493E-3</v>
      </c>
      <c r="AT417" s="59">
        <f>DSR_JAN_18!AT417/DSR_JAN_18!AT$560</f>
        <v>8.0630378033634217E-4</v>
      </c>
      <c r="AU417" s="59">
        <f>DSR_JAN_18!AU417/DSR_JAN_18!AU$560</f>
        <v>1.0616718132581597E-3</v>
      </c>
      <c r="AV417" s="59">
        <f>DSR_JAN_18!AV417/DSR_JAN_18!AV$560</f>
        <v>1.1689222336179127E-3</v>
      </c>
      <c r="AW417" s="59">
        <f>DSR_JAN_18!AW417/DSR_JAN_18!AW$560</f>
        <v>1.3830688820810264E-3</v>
      </c>
      <c r="AX417" s="59">
        <f>DSR_JAN_18!AX417/DSR_JAN_18!AX$560</f>
        <v>1.0616718132581597E-3</v>
      </c>
      <c r="AY417" s="59">
        <f>DSR_JAN_18!AY417/DSR_JAN_18!AY$560</f>
        <v>7.4362921040916762E-4</v>
      </c>
      <c r="AZ417" s="59">
        <f>DSR_JAN_18!AZ417/DSR_JAN_18!AZ$560</f>
        <v>4.4753032758208252E-4</v>
      </c>
      <c r="BA417" s="59">
        <f>DSR_JAN_18!BA417/DSR_JAN_18!BA$560</f>
        <v>8.6945571168518408E-4</v>
      </c>
      <c r="BB417" s="59">
        <f>DSR_JAN_18!BB417/DSR_JAN_18!BB$560</f>
        <v>1.3259807990476599E-3</v>
      </c>
      <c r="BC417" s="59">
        <f>DSR_JAN_18!BC417/DSR_JAN_18!BC$560</f>
        <v>1.4818067373133339E-3</v>
      </c>
      <c r="BD417" s="59">
        <f>DSR_JAN_18!BD417/DSR_JAN_18!BD$560</f>
        <v>9.45963228887243E-4</v>
      </c>
      <c r="BE417" s="59">
        <f>DSR_JAN_18!BE417/DSR_JAN_18!BE$560</f>
        <v>1.0768521598984401E-3</v>
      </c>
      <c r="BF417" s="59">
        <f>DSR_JAN_18!BF417/DSR_JAN_18!BF$560</f>
        <v>1.0601807290835192E-3</v>
      </c>
      <c r="BG417" s="59">
        <f>DSR_JAN_18!BG417/DSR_JAN_18!BG$560</f>
        <v>1.3818535010179528E-3</v>
      </c>
      <c r="BH417" s="59">
        <f>DSR_JAN_18!BH417/DSR_JAN_18!BH$560</f>
        <v>1.5662285285652157E-3</v>
      </c>
      <c r="BI417" s="59">
        <f>DSR_JAN_18!BI417/DSR_JAN_18!BI$560</f>
        <v>1.3605592794285676E-3</v>
      </c>
      <c r="BJ417" s="59">
        <f>DSR_JAN_18!BJ417/DSR_JAN_18!BJ$560</f>
        <v>1.2045635485513403E-3</v>
      </c>
      <c r="BK417" s="59">
        <f>DSR_JAN_18!BK417/DSR_JAN_18!BK$560</f>
        <v>1.3560701040555845E-3</v>
      </c>
      <c r="BL417" s="59">
        <f>DSR_JAN_18!BM417/DSR_JAN_18!BM$560</f>
        <v>1.0077177226703749E-3</v>
      </c>
      <c r="BM417" s="59">
        <f>DSR_JAN_18!BM417/DSR_JAN_18!BM$560</f>
        <v>1.0077177226703749E-3</v>
      </c>
      <c r="BN417" s="59">
        <f>DSR_JAN_18!BN417/DSR_JAN_18!BN$560</f>
        <v>1.4977776396317712E-3</v>
      </c>
      <c r="BO417" s="59">
        <f>DSR_JAN_18!BO417/DSR_JAN_18!BO$560</f>
        <v>7.9720434553246422E-4</v>
      </c>
      <c r="BP417" s="59">
        <f>DSR_JAN_18!BP417/DSR_JAN_18!BP$560</f>
        <v>8.6867884429808349E-4</v>
      </c>
      <c r="BQ417" s="59">
        <f>DSR_JAN_18!BQ417/DSR_JAN_18!BQ$560</f>
        <v>1.0422913067360611E-3</v>
      </c>
      <c r="BR417" s="59">
        <f>DSR_JAN_18!BR417/DSR_JAN_18!BR$560</f>
        <v>1.4163346900415549E-3</v>
      </c>
      <c r="BS417" s="59">
        <f>DSR_JAN_18!BS417/DSR_JAN_18!BS$560</f>
        <v>1.1032693825854618E-3</v>
      </c>
      <c r="BT417" s="59">
        <f>DSR_JAN_18!BT417/DSR_JAN_18!BT$560</f>
        <v>1.2079590363405007E-3</v>
      </c>
      <c r="BU417" s="59">
        <f>DSR_JAN_18!BU417/DSR_JAN_18!BU$560</f>
        <v>0</v>
      </c>
      <c r="BV417" s="59">
        <f>DSR_JAN_18!BV417/DSR_JAN_18!BV$560</f>
        <v>0</v>
      </c>
    </row>
    <row r="418" spans="1:74" x14ac:dyDescent="0.25">
      <c r="A418" s="40" t="s">
        <v>167</v>
      </c>
      <c r="B418" s="39" t="s">
        <v>159</v>
      </c>
      <c r="C418" s="40" t="s">
        <v>166</v>
      </c>
      <c r="D418" s="40" t="s">
        <v>1192</v>
      </c>
      <c r="E418" s="40" t="s">
        <v>1193</v>
      </c>
      <c r="F418" s="59">
        <f>DSR_JAN_18!F418/DSR_JAN_18!F$560</f>
        <v>1.4342294814730476E-3</v>
      </c>
      <c r="G418" s="60">
        <f>DSR_JAN_18!G418/DSR_JAN_18!G$560</f>
        <v>1.6041455026122497E-3</v>
      </c>
      <c r="H418" s="59">
        <f>DSR_JAN_18!H418/DSR_JAN_18!H$560</f>
        <v>2.1047001752431565E-3</v>
      </c>
      <c r="I418" s="59">
        <f>DSR_JAN_18!I418/DSR_JAN_18!I$560</f>
        <v>1.8349216017770535E-3</v>
      </c>
      <c r="J418" s="59">
        <f>DSR_JAN_18!J418/DSR_JAN_18!J$560</f>
        <v>2.3076880434621432E-3</v>
      </c>
      <c r="K418" s="59">
        <f>DSR_JAN_18!K418/DSR_JAN_18!K$560</f>
        <v>1.4976539125851264E-3</v>
      </c>
      <c r="L418" s="59">
        <f>DSR_JAN_18!L418/DSR_JAN_18!L$560</f>
        <v>2.2991754247328826E-3</v>
      </c>
      <c r="M418" s="59">
        <f>DSR_JAN_18!M418/DSR_JAN_18!M$560</f>
        <v>1.8011688799366827E-3</v>
      </c>
      <c r="N418" s="59">
        <f>DSR_JAN_18!N418/DSR_JAN_18!N$560</f>
        <v>1.8011688799366827E-3</v>
      </c>
      <c r="O418" s="59">
        <f>DSR_JAN_18!O418/DSR_JAN_18!O$560</f>
        <v>1.6813430305148542E-3</v>
      </c>
      <c r="P418" s="59">
        <f>DSR_JAN_18!P418/DSR_JAN_18!P$560</f>
        <v>1.6813430305148542E-3</v>
      </c>
      <c r="Q418" s="59">
        <f>DSR_JAN_18!Q418/DSR_JAN_18!Q$560</f>
        <v>1.6712574821196725E-3</v>
      </c>
      <c r="R418" s="59">
        <f>DSR_JAN_18!R418/DSR_JAN_18!R$560</f>
        <v>1.5271813866046169E-3</v>
      </c>
      <c r="S418" s="59">
        <f>DSR_JAN_18!S418/DSR_JAN_18!S$560</f>
        <v>1.2378099801825767E-3</v>
      </c>
      <c r="T418" s="59">
        <f>DSR_JAN_18!T418/DSR_JAN_18!T$560</f>
        <v>9.7889283035325998E-4</v>
      </c>
      <c r="U418" s="59">
        <f>DSR_JAN_18!U418/DSR_JAN_18!U$560</f>
        <v>1.7409149950167288E-3</v>
      </c>
      <c r="V418" s="59">
        <f>DSR_JAN_18!V418/DSR_JAN_18!V$560</f>
        <v>1.3462305322838731E-3</v>
      </c>
      <c r="W418" s="59">
        <f>DSR_JAN_18!W418/DSR_JAN_18!W$560</f>
        <v>1.6827038955946811E-3</v>
      </c>
      <c r="X418" s="59">
        <f>DSR_JAN_18!X418/DSR_JAN_18!X$560</f>
        <v>2.1610489736481912E-3</v>
      </c>
      <c r="Y418" s="59">
        <f>DSR_JAN_18!Y418/DSR_JAN_18!Y$560</f>
        <v>1.9153228455815567E-3</v>
      </c>
      <c r="Z418" s="59">
        <f>DSR_JAN_18!Z418/DSR_JAN_18!Z$560</f>
        <v>2.67585646696021E-3</v>
      </c>
      <c r="AA418" s="59">
        <f>DSR_JAN_18!AA418/DSR_JAN_18!AA$560</f>
        <v>2.67585646696021E-3</v>
      </c>
      <c r="AB418" s="59">
        <f>DSR_JAN_18!AB418/DSR_JAN_18!AB$560</f>
        <v>2.2612401064619546E-3</v>
      </c>
      <c r="AC418" s="59">
        <f>DSR_JAN_18!AC418/DSR_JAN_18!AC$560</f>
        <v>1.7047382864827513E-3</v>
      </c>
      <c r="AD418" s="59">
        <f>DSR_JAN_18!AD418/DSR_JAN_18!AD$560</f>
        <v>1.2472933070967276E-3</v>
      </c>
      <c r="AE418" s="59">
        <f>DSR_JAN_18!AE418/DSR_JAN_18!AE$560</f>
        <v>7.0911724822605971E-4</v>
      </c>
      <c r="AF418" s="59">
        <f>DSR_JAN_18!AF418/DSR_JAN_18!AF$560</f>
        <v>1.2295474815677543E-3</v>
      </c>
      <c r="AG418" s="59">
        <f>DSR_JAN_18!AG418/DSR_JAN_18!AG$560</f>
        <v>6.3174895468144795E-4</v>
      </c>
      <c r="AH418" s="59">
        <f>DSR_JAN_18!AH418/DSR_JAN_18!AH$560</f>
        <v>1.8085095430345501E-3</v>
      </c>
      <c r="AI418" s="59">
        <f>DSR_JAN_18!AI418/DSR_JAN_18!AI$560</f>
        <v>2.1726873872744052E-3</v>
      </c>
      <c r="AJ418" s="59">
        <f>DSR_JAN_18!AJ418/DSR_JAN_18!AJ$560</f>
        <v>1.1270903092464623E-3</v>
      </c>
      <c r="AK418" s="59">
        <f>DSR_JAN_18!AK418/DSR_JAN_18!AK$560</f>
        <v>1.5806506162562969E-3</v>
      </c>
      <c r="AL418" s="59">
        <f>DSR_JAN_18!AL418/DSR_JAN_18!AL$560</f>
        <v>1.2034635046881932E-3</v>
      </c>
      <c r="AM418" s="59">
        <f>DSR_JAN_18!AM418/DSR_JAN_18!AM$560</f>
        <v>1.600139595132396E-3</v>
      </c>
      <c r="AN418" s="59">
        <f>DSR_JAN_18!AN418/DSR_JAN_18!AN$560</f>
        <v>2.0355241547738343E-3</v>
      </c>
      <c r="AO418" s="59">
        <f>DSR_JAN_18!AO418/DSR_JAN_18!AO$560</f>
        <v>6.9313266795871888E-4</v>
      </c>
      <c r="AP418" s="59">
        <f>DSR_JAN_18!AP418/DSR_JAN_18!AP$560</f>
        <v>1.9467765346415169E-3</v>
      </c>
      <c r="AQ418" s="59">
        <f>DSR_JAN_18!AQ418/DSR_JAN_18!AQ$560</f>
        <v>1.4504092920470221E-3</v>
      </c>
      <c r="AR418" s="59">
        <f>DSR_JAN_18!AR418/DSR_JAN_18!AR$560</f>
        <v>1.3618286094393374E-3</v>
      </c>
      <c r="AS418" s="59">
        <f>DSR_JAN_18!AS418/DSR_JAN_18!AS$560</f>
        <v>1.010113602287526E-3</v>
      </c>
      <c r="AT418" s="59">
        <f>DSR_JAN_18!AT418/DSR_JAN_18!AT$560</f>
        <v>9.4704044017686752E-4</v>
      </c>
      <c r="AU418" s="59">
        <f>DSR_JAN_18!AU418/DSR_JAN_18!AU$560</f>
        <v>1.7992759272804947E-3</v>
      </c>
      <c r="AV418" s="59">
        <f>DSR_JAN_18!AV418/DSR_JAN_18!AV$560</f>
        <v>1.2955966829743474E-3</v>
      </c>
      <c r="AW418" s="59">
        <f>DSR_JAN_18!AW418/DSR_JAN_18!AW$560</f>
        <v>1.212845019671054E-3</v>
      </c>
      <c r="AX418" s="59">
        <f>DSR_JAN_18!AX418/DSR_JAN_18!AX$560</f>
        <v>1.7992759272804947E-3</v>
      </c>
      <c r="AY418" s="59">
        <f>DSR_JAN_18!AY418/DSR_JAN_18!AY$560</f>
        <v>1.0997438206593907E-3</v>
      </c>
      <c r="AZ418" s="59">
        <f>DSR_JAN_18!AZ418/DSR_JAN_18!AZ$560</f>
        <v>0</v>
      </c>
      <c r="BA418" s="59">
        <f>DSR_JAN_18!BA418/DSR_JAN_18!BA$560</f>
        <v>8.3390088784803451E-4</v>
      </c>
      <c r="BB418" s="59">
        <f>DSR_JAN_18!BB418/DSR_JAN_18!BB$560</f>
        <v>1.8895226386429153E-3</v>
      </c>
      <c r="BC418" s="59">
        <f>DSR_JAN_18!BC418/DSR_JAN_18!BC$560</f>
        <v>4.0220468584219058E-4</v>
      </c>
      <c r="BD418" s="59">
        <f>DSR_JAN_18!BD418/DSR_JAN_18!BD$560</f>
        <v>8.7081123996046663E-4</v>
      </c>
      <c r="BE418" s="59">
        <f>DSR_JAN_18!BE418/DSR_JAN_18!BE$560</f>
        <v>1.4358028798645867E-3</v>
      </c>
      <c r="BF418" s="59">
        <f>DSR_JAN_18!BF418/DSR_JAN_18!BF$560</f>
        <v>8.4814458326681538E-4</v>
      </c>
      <c r="BG418" s="59">
        <f>DSR_JAN_18!BG418/DSR_JAN_18!BG$560</f>
        <v>1.4881499241731801E-3</v>
      </c>
      <c r="BH418" s="59">
        <f>DSR_JAN_18!BH418/DSR_JAN_18!BH$560</f>
        <v>9.7889283035325998E-4</v>
      </c>
      <c r="BI418" s="59">
        <f>DSR_JAN_18!BI418/DSR_JAN_18!BI$560</f>
        <v>1.7105330039586465E-3</v>
      </c>
      <c r="BJ418" s="59">
        <f>DSR_JAN_18!BJ418/DSR_JAN_18!BJ$560</f>
        <v>1.0759208394827504E-3</v>
      </c>
      <c r="BK418" s="59">
        <f>DSR_JAN_18!BK418/DSR_JAN_18!BK$560</f>
        <v>1.1167636151045992E-3</v>
      </c>
      <c r="BL418" s="59">
        <f>DSR_JAN_18!BM418/DSR_JAN_18!BM$560</f>
        <v>5.5984317926131941E-4</v>
      </c>
      <c r="BM418" s="59">
        <f>DSR_JAN_18!BM418/DSR_JAN_18!BM$560</f>
        <v>5.5984317926131941E-4</v>
      </c>
      <c r="BN418" s="59">
        <f>DSR_JAN_18!BN418/DSR_JAN_18!BN$560</f>
        <v>1.1294716626731387E-3</v>
      </c>
      <c r="BO418" s="59">
        <f>DSR_JAN_18!BO418/DSR_JAN_18!BO$560</f>
        <v>5.3146956368830948E-4</v>
      </c>
      <c r="BP418" s="59">
        <f>DSR_JAN_18!BP418/DSR_JAN_18!BP$560</f>
        <v>9.99264122894386E-4</v>
      </c>
      <c r="BQ418" s="59">
        <f>DSR_JAN_18!BQ418/DSR_JAN_18!BQ$560</f>
        <v>1.3173174132183935E-3</v>
      </c>
      <c r="BR418" s="59">
        <f>DSR_JAN_18!BR418/DSR_JAN_18!BR$560</f>
        <v>1.493048716880715E-3</v>
      </c>
      <c r="BS418" s="59">
        <f>DSR_JAN_18!BS418/DSR_JAN_18!BS$560</f>
        <v>1.2501809598709866E-3</v>
      </c>
      <c r="BT418" s="59">
        <f>DSR_JAN_18!BT418/DSR_JAN_18!BT$560</f>
        <v>1.1586136322602519E-3</v>
      </c>
      <c r="BU418" s="59">
        <f>DSR_JAN_18!BU418/DSR_JAN_18!BU$560</f>
        <v>1.1460387120487848E-3</v>
      </c>
      <c r="BV418" s="59">
        <f>DSR_JAN_18!BV418/DSR_JAN_18!BV$560</f>
        <v>2.709697666342486E-3</v>
      </c>
    </row>
    <row r="419" spans="1:74" x14ac:dyDescent="0.25">
      <c r="A419" s="40" t="s">
        <v>167</v>
      </c>
      <c r="B419" s="39" t="s">
        <v>159</v>
      </c>
      <c r="C419" s="40" t="s">
        <v>166</v>
      </c>
      <c r="D419" s="40" t="s">
        <v>1194</v>
      </c>
      <c r="E419" s="40" t="s">
        <v>1195</v>
      </c>
      <c r="F419" s="59">
        <f>DSR_JAN_18!F419/DSR_JAN_18!F$560</f>
        <v>1.0182508908386887E-3</v>
      </c>
      <c r="G419" s="60">
        <f>DSR_JAN_18!G419/DSR_JAN_18!G$560</f>
        <v>1.1184998518887245E-3</v>
      </c>
      <c r="H419" s="59">
        <f>DSR_JAN_18!H419/DSR_JAN_18!H$560</f>
        <v>1.3618648192749833E-3</v>
      </c>
      <c r="I419" s="59">
        <f>DSR_JAN_18!I419/DSR_JAN_18!I$560</f>
        <v>1.1873022129145641E-3</v>
      </c>
      <c r="J419" s="59">
        <f>DSR_JAN_18!J419/DSR_JAN_18!J$560</f>
        <v>1.4932099104755046E-3</v>
      </c>
      <c r="K419" s="59">
        <f>DSR_JAN_18!K419/DSR_JAN_18!K$560</f>
        <v>9.690701787315525E-4</v>
      </c>
      <c r="L419" s="59">
        <f>DSR_JAN_18!L419/DSR_JAN_18!L$560</f>
        <v>1.4877017454153945E-3</v>
      </c>
      <c r="M419" s="59">
        <f>DSR_JAN_18!M419/DSR_JAN_18!M$560</f>
        <v>1.1654622164296181E-3</v>
      </c>
      <c r="N419" s="59">
        <f>DSR_JAN_18!N419/DSR_JAN_18!N$560</f>
        <v>1.1654622164296181E-3</v>
      </c>
      <c r="O419" s="59">
        <f>DSR_JAN_18!O419/DSR_JAN_18!O$560</f>
        <v>1.0879278432743174E-3</v>
      </c>
      <c r="P419" s="59">
        <f>DSR_JAN_18!P419/DSR_JAN_18!P$560</f>
        <v>1.0879278432743174E-3</v>
      </c>
      <c r="Q419" s="59">
        <f>DSR_JAN_18!Q419/DSR_JAN_18!Q$560</f>
        <v>1.0814019001950822E-3</v>
      </c>
      <c r="R419" s="59">
        <f>DSR_JAN_18!R419/DSR_JAN_18!R$560</f>
        <v>9.8817619133239904E-4</v>
      </c>
      <c r="S419" s="59">
        <f>DSR_JAN_18!S419/DSR_JAN_18!S$560</f>
        <v>8.0093586952990252E-4</v>
      </c>
      <c r="T419" s="59">
        <f>DSR_JAN_18!T419/DSR_JAN_18!T$560</f>
        <v>6.5259522023550665E-4</v>
      </c>
      <c r="U419" s="59">
        <f>DSR_JAN_18!U419/DSR_JAN_18!U$560</f>
        <v>1.1264744085402363E-3</v>
      </c>
      <c r="V419" s="59">
        <f>DSR_JAN_18!V419/DSR_JAN_18!V$560</f>
        <v>8.7109034441897677E-4</v>
      </c>
      <c r="W419" s="59">
        <f>DSR_JAN_18!W419/DSR_JAN_18!W$560</f>
        <v>1.0888084030318524E-3</v>
      </c>
      <c r="X419" s="59">
        <f>DSR_JAN_18!X419/DSR_JAN_18!X$560</f>
        <v>1.3983258064782411E-3</v>
      </c>
      <c r="Y419" s="59">
        <f>DSR_JAN_18!Y419/DSR_JAN_18!Y$560</f>
        <v>1.2393265471410072E-3</v>
      </c>
      <c r="Z419" s="59">
        <f>DSR_JAN_18!Z419/DSR_JAN_18!Z$560</f>
        <v>1.7314365374448419E-3</v>
      </c>
      <c r="AA419" s="59">
        <f>DSR_JAN_18!AA419/DSR_JAN_18!AA$560</f>
        <v>1.7314365374448419E-3</v>
      </c>
      <c r="AB419" s="59">
        <f>DSR_JAN_18!AB419/DSR_JAN_18!AB$560</f>
        <v>1.4631553630047942E-3</v>
      </c>
      <c r="AC419" s="59">
        <f>DSR_JAN_18!AC419/DSR_JAN_18!AC$560</f>
        <v>1.1030659500770742E-3</v>
      </c>
      <c r="AD419" s="59">
        <f>DSR_JAN_18!AD419/DSR_JAN_18!AD$560</f>
        <v>9.0712240516125622E-4</v>
      </c>
      <c r="AE419" s="59">
        <f>DSR_JAN_18!AE419/DSR_JAN_18!AE$560</f>
        <v>5.1572163507349793E-4</v>
      </c>
      <c r="AF419" s="59">
        <f>DSR_JAN_18!AF419/DSR_JAN_18!AF$560</f>
        <v>8.94216350231094E-4</v>
      </c>
      <c r="AG419" s="59">
        <f>DSR_JAN_18!AG419/DSR_JAN_18!AG$560</f>
        <v>4.5945378522287117E-4</v>
      </c>
      <c r="AH419" s="59">
        <f>DSR_JAN_18!AH419/DSR_JAN_18!AH$560</f>
        <v>1.3152796676614909E-3</v>
      </c>
      <c r="AI419" s="59">
        <f>DSR_JAN_18!AI419/DSR_JAN_18!AI$560</f>
        <v>1.5801362816541128E-3</v>
      </c>
      <c r="AJ419" s="59">
        <f>DSR_JAN_18!AJ419/DSR_JAN_18!AJ$560</f>
        <v>9.0167224739716976E-4</v>
      </c>
      <c r="AK419" s="59">
        <f>DSR_JAN_18!AK419/DSR_JAN_18!AK$560</f>
        <v>1.2645204930050375E-3</v>
      </c>
      <c r="AL419" s="59">
        <f>DSR_JAN_18!AL419/DSR_JAN_18!AL$560</f>
        <v>9.6277080375055466E-4</v>
      </c>
      <c r="AM419" s="59">
        <f>DSR_JAN_18!AM419/DSR_JAN_18!AM$560</f>
        <v>1.2801116761059167E-3</v>
      </c>
      <c r="AN419" s="59">
        <f>DSR_JAN_18!AN419/DSR_JAN_18!AN$560</f>
        <v>1.6284193238190676E-3</v>
      </c>
      <c r="AO419" s="59">
        <f>DSR_JAN_18!AO419/DSR_JAN_18!AO$560</f>
        <v>5.5450613436697509E-4</v>
      </c>
      <c r="AP419" s="59">
        <f>DSR_JAN_18!AP419/DSR_JAN_18!AP$560</f>
        <v>1.5574212277132135E-3</v>
      </c>
      <c r="AQ419" s="59">
        <f>DSR_JAN_18!AQ419/DSR_JAN_18!AQ$560</f>
        <v>1.1603274336376176E-3</v>
      </c>
      <c r="AR419" s="59">
        <f>DSR_JAN_18!AR419/DSR_JAN_18!AR$560</f>
        <v>8.6010227964589733E-4</v>
      </c>
      <c r="AS419" s="59">
        <f>DSR_JAN_18!AS419/DSR_JAN_18!AS$560</f>
        <v>6.3796648565527957E-4</v>
      </c>
      <c r="AT419" s="59">
        <f>DSR_JAN_18!AT419/DSR_JAN_18!AT$560</f>
        <v>5.9813080432223208E-4</v>
      </c>
      <c r="AU419" s="59">
        <f>DSR_JAN_18!AU419/DSR_JAN_18!AU$560</f>
        <v>1.1363847961771544E-3</v>
      </c>
      <c r="AV419" s="59">
        <f>DSR_JAN_18!AV419/DSR_JAN_18!AV$560</f>
        <v>8.1827158924695621E-4</v>
      </c>
      <c r="AW419" s="59">
        <f>DSR_JAN_18!AW419/DSR_JAN_18!AW$560</f>
        <v>7.6600738084487612E-4</v>
      </c>
      <c r="AX419" s="59">
        <f>DSR_JAN_18!AX419/DSR_JAN_18!AX$560</f>
        <v>1.1363847961771544E-3</v>
      </c>
      <c r="AY419" s="59">
        <f>DSR_JAN_18!AY419/DSR_JAN_18!AY$560</f>
        <v>6.9457504462698354E-4</v>
      </c>
      <c r="AZ419" s="59">
        <f>DSR_JAN_18!AZ419/DSR_JAN_18!AZ$560</f>
        <v>0</v>
      </c>
      <c r="BA419" s="59">
        <f>DSR_JAN_18!BA419/DSR_JAN_18!BA$560</f>
        <v>5.2667424495665336E-4</v>
      </c>
      <c r="BB419" s="59">
        <f>DSR_JAN_18!BB419/DSR_JAN_18!BB$560</f>
        <v>1.1933827191428939E-3</v>
      </c>
      <c r="BC419" s="59">
        <f>DSR_JAN_18!BC419/DSR_JAN_18!BC$560</f>
        <v>2.5402401211085723E-4</v>
      </c>
      <c r="BD419" s="59">
        <f>DSR_JAN_18!BD419/DSR_JAN_18!BD$560</f>
        <v>5.8054082664031116E-4</v>
      </c>
      <c r="BE419" s="59">
        <f>DSR_JAN_18!BE419/DSR_JAN_18!BE$560</f>
        <v>9.5720191990972454E-4</v>
      </c>
      <c r="BF419" s="59">
        <f>DSR_JAN_18!BF419/DSR_JAN_18!BF$560</f>
        <v>5.6542972217787685E-4</v>
      </c>
      <c r="BG419" s="59">
        <f>DSR_JAN_18!BG419/DSR_JAN_18!BG$560</f>
        <v>9.9209994944878671E-4</v>
      </c>
      <c r="BH419" s="59">
        <f>DSR_JAN_18!BH419/DSR_JAN_18!BH$560</f>
        <v>6.5259522023550665E-4</v>
      </c>
      <c r="BI419" s="59">
        <f>DSR_JAN_18!BI419/DSR_JAN_18!BI$560</f>
        <v>1.3114086363682958E-3</v>
      </c>
      <c r="BJ419" s="59">
        <f>DSR_JAN_18!BJ419/DSR_JAN_18!BJ$560</f>
        <v>8.2487264360344217E-4</v>
      </c>
      <c r="BK419" s="59">
        <f>DSR_JAN_18!BK419/DSR_JAN_18!BK$560</f>
        <v>8.5618543824685935E-4</v>
      </c>
      <c r="BL419" s="59">
        <f>DSR_JAN_18!BM419/DSR_JAN_18!BM$560</f>
        <v>4.2921310410034495E-4</v>
      </c>
      <c r="BM419" s="59">
        <f>DSR_JAN_18!BM419/DSR_JAN_18!BM$560</f>
        <v>4.2921310410034495E-4</v>
      </c>
      <c r="BN419" s="59">
        <f>DSR_JAN_18!BN419/DSR_JAN_18!BN$560</f>
        <v>8.659282747160731E-4</v>
      </c>
      <c r="BO419" s="59">
        <f>DSR_JAN_18!BO419/DSR_JAN_18!BO$560</f>
        <v>4.0745999882770402E-4</v>
      </c>
      <c r="BP419" s="59">
        <f>DSR_JAN_18!BP419/DSR_JAN_18!BP$560</f>
        <v>7.6610249421902937E-4</v>
      </c>
      <c r="BQ419" s="59">
        <f>DSR_JAN_18!BQ419/DSR_JAN_18!BQ$560</f>
        <v>1.0099433501341017E-3</v>
      </c>
      <c r="BR419" s="59">
        <f>DSR_JAN_18!BR419/DSR_JAN_18!BR$560</f>
        <v>1.1446706829418816E-3</v>
      </c>
      <c r="BS419" s="59">
        <f>DSR_JAN_18!BS419/DSR_JAN_18!BS$560</f>
        <v>9.5847206923442313E-4</v>
      </c>
      <c r="BT419" s="59">
        <f>DSR_JAN_18!BT419/DSR_JAN_18!BT$560</f>
        <v>8.8827045139952662E-4</v>
      </c>
      <c r="BU419" s="59">
        <f>DSR_JAN_18!BU419/DSR_JAN_18!BU$560</f>
        <v>3.8201290401626158E-4</v>
      </c>
      <c r="BV419" s="59">
        <f>DSR_JAN_18!BV419/DSR_JAN_18!BV$560</f>
        <v>9.032325554474952E-4</v>
      </c>
    </row>
    <row r="420" spans="1:74" x14ac:dyDescent="0.25">
      <c r="A420" s="40" t="s">
        <v>167</v>
      </c>
      <c r="B420" s="39" t="s">
        <v>159</v>
      </c>
      <c r="C420" s="40" t="s">
        <v>166</v>
      </c>
      <c r="D420" s="40" t="s">
        <v>1196</v>
      </c>
      <c r="E420" s="40" t="s">
        <v>1197</v>
      </c>
      <c r="F420" s="59">
        <f>DSR_JAN_18!F420/DSR_JAN_18!F$560</f>
        <v>1.1676662744704064E-3</v>
      </c>
      <c r="G420" s="60">
        <f>DSR_JAN_18!G420/DSR_JAN_18!G$560</f>
        <v>1.2696494249300758E-3</v>
      </c>
      <c r="H420" s="59">
        <f>DSR_JAN_18!H420/DSR_JAN_18!H$560</f>
        <v>1.6094766045977077E-3</v>
      </c>
      <c r="I420" s="59">
        <f>DSR_JAN_18!I420/DSR_JAN_18!I$560</f>
        <v>1.4031753425353941E-3</v>
      </c>
      <c r="J420" s="59">
        <f>DSR_JAN_18!J420/DSR_JAN_18!J$560</f>
        <v>1.7647026214710506E-3</v>
      </c>
      <c r="K420" s="59">
        <f>DSR_JAN_18!K420/DSR_JAN_18!K$560</f>
        <v>1.1452647566827438E-3</v>
      </c>
      <c r="L420" s="59">
        <f>DSR_JAN_18!L420/DSR_JAN_18!L$560</f>
        <v>1.7581929718545569E-3</v>
      </c>
      <c r="M420" s="59">
        <f>DSR_JAN_18!M420/DSR_JAN_18!M$560</f>
        <v>1.3773644375986395E-3</v>
      </c>
      <c r="N420" s="59">
        <f>DSR_JAN_18!N420/DSR_JAN_18!N$560</f>
        <v>1.3773644375986395E-3</v>
      </c>
      <c r="O420" s="59">
        <f>DSR_JAN_18!O420/DSR_JAN_18!O$560</f>
        <v>1.2857329056878296E-3</v>
      </c>
      <c r="P420" s="59">
        <f>DSR_JAN_18!P420/DSR_JAN_18!P$560</f>
        <v>1.2857329056878296E-3</v>
      </c>
      <c r="Q420" s="59">
        <f>DSR_JAN_18!Q420/DSR_JAN_18!Q$560</f>
        <v>1.2780204275032788E-3</v>
      </c>
      <c r="R420" s="59">
        <f>DSR_JAN_18!R420/DSR_JAN_18!R$560</f>
        <v>1.1678445897564717E-3</v>
      </c>
      <c r="S420" s="59">
        <f>DSR_JAN_18!S420/DSR_JAN_18!S$560</f>
        <v>9.4656057308079391E-4</v>
      </c>
      <c r="T420" s="59">
        <f>DSR_JAN_18!T420/DSR_JAN_18!T$560</f>
        <v>9.1363330832970938E-4</v>
      </c>
      <c r="U420" s="59">
        <f>DSR_JAN_18!U420/DSR_JAN_18!U$560</f>
        <v>1.3312879373657339E-3</v>
      </c>
      <c r="V420" s="59">
        <f>DSR_JAN_18!V420/DSR_JAN_18!V$560</f>
        <v>1.0294704070406087E-3</v>
      </c>
      <c r="W420" s="59">
        <f>DSR_JAN_18!W420/DSR_JAN_18!W$560</f>
        <v>1.2867735672194619E-3</v>
      </c>
      <c r="X420" s="59">
        <f>DSR_JAN_18!X420/DSR_JAN_18!X$560</f>
        <v>1.652566862201558E-3</v>
      </c>
      <c r="Y420" s="59">
        <f>DSR_JAN_18!Y420/DSR_JAN_18!Y$560</f>
        <v>1.4646586466211904E-3</v>
      </c>
      <c r="Z420" s="59">
        <f>DSR_JAN_18!Z420/DSR_JAN_18!Z$560</f>
        <v>2.0462431806166311E-3</v>
      </c>
      <c r="AA420" s="59">
        <f>DSR_JAN_18!AA420/DSR_JAN_18!AA$560</f>
        <v>2.0462431806166311E-3</v>
      </c>
      <c r="AB420" s="59">
        <f>DSR_JAN_18!AB420/DSR_JAN_18!AB$560</f>
        <v>1.7291836108238477E-3</v>
      </c>
      <c r="AC420" s="59">
        <f>DSR_JAN_18!AC420/DSR_JAN_18!AC$560</f>
        <v>1.3036233955456332E-3</v>
      </c>
      <c r="AD420" s="59">
        <f>DSR_JAN_18!AD420/DSR_JAN_18!AD$560</f>
        <v>1.0583094726881325E-3</v>
      </c>
      <c r="AE420" s="59">
        <f>DSR_JAN_18!AE420/DSR_JAN_18!AE$560</f>
        <v>6.0167524091908099E-4</v>
      </c>
      <c r="AF420" s="59">
        <f>DSR_JAN_18!AF420/DSR_JAN_18!AF$560</f>
        <v>1.0432524086029431E-3</v>
      </c>
      <c r="AG420" s="59">
        <f>DSR_JAN_18!AG420/DSR_JAN_18!AG$560</f>
        <v>5.3602941609334981E-4</v>
      </c>
      <c r="AH420" s="59">
        <f>DSR_JAN_18!AH420/DSR_JAN_18!AH$560</f>
        <v>1.5344929456050729E-3</v>
      </c>
      <c r="AI420" s="59">
        <f>DSR_JAN_18!AI420/DSR_JAN_18!AI$560</f>
        <v>1.8434923285964653E-3</v>
      </c>
      <c r="AJ420" s="59">
        <f>DSR_JAN_18!AJ420/DSR_JAN_18!AJ$560</f>
        <v>9.0167224739716976E-4</v>
      </c>
      <c r="AK420" s="59">
        <f>DSR_JAN_18!AK420/DSR_JAN_18!AK$560</f>
        <v>1.2645204930050375E-3</v>
      </c>
      <c r="AL420" s="59">
        <f>DSR_JAN_18!AL420/DSR_JAN_18!AL$560</f>
        <v>9.6277080375055466E-4</v>
      </c>
      <c r="AM420" s="59">
        <f>DSR_JAN_18!AM420/DSR_JAN_18!AM$560</f>
        <v>1.2801116761059167E-3</v>
      </c>
      <c r="AN420" s="59">
        <f>DSR_JAN_18!AN420/DSR_JAN_18!AN$560</f>
        <v>1.6284193238190676E-3</v>
      </c>
      <c r="AO420" s="59">
        <f>DSR_JAN_18!AO420/DSR_JAN_18!AO$560</f>
        <v>5.5450613436697509E-4</v>
      </c>
      <c r="AP420" s="59">
        <f>DSR_JAN_18!AP420/DSR_JAN_18!AP$560</f>
        <v>1.5574212277132135E-3</v>
      </c>
      <c r="AQ420" s="59">
        <f>DSR_JAN_18!AQ420/DSR_JAN_18!AQ$560</f>
        <v>1.1603274336376176E-3</v>
      </c>
      <c r="AR420" s="59">
        <f>DSR_JAN_18!AR420/DSR_JAN_18!AR$560</f>
        <v>1.0034526595868801E-3</v>
      </c>
      <c r="AS420" s="59">
        <f>DSR_JAN_18!AS420/DSR_JAN_18!AS$560</f>
        <v>7.4429423326449295E-4</v>
      </c>
      <c r="AT420" s="59">
        <f>DSR_JAN_18!AT420/DSR_JAN_18!AT$560</f>
        <v>6.9781927170927077E-4</v>
      </c>
      <c r="AU420" s="59">
        <f>DSR_JAN_18!AU420/DSR_JAN_18!AU$560</f>
        <v>1.3257822622066806E-3</v>
      </c>
      <c r="AV420" s="59">
        <f>DSR_JAN_18!AV420/DSR_JAN_18!AV$560</f>
        <v>9.546501874547823E-4</v>
      </c>
      <c r="AW420" s="59">
        <f>DSR_JAN_18!AW420/DSR_JAN_18!AW$560</f>
        <v>8.9367527765235556E-4</v>
      </c>
      <c r="AX420" s="59">
        <f>DSR_JAN_18!AX420/DSR_JAN_18!AX$560</f>
        <v>1.3257822622066806E-3</v>
      </c>
      <c r="AY420" s="59">
        <f>DSR_JAN_18!AY420/DSR_JAN_18!AY$560</f>
        <v>8.1033755206481428E-4</v>
      </c>
      <c r="AZ420" s="59">
        <f>DSR_JAN_18!AZ420/DSR_JAN_18!AZ$560</f>
        <v>0</v>
      </c>
      <c r="BA420" s="59">
        <f>DSR_JAN_18!BA420/DSR_JAN_18!BA$560</f>
        <v>6.1445328578276241E-4</v>
      </c>
      <c r="BB420" s="59">
        <f>DSR_JAN_18!BB420/DSR_JAN_18!BB$560</f>
        <v>1.392279839000043E-3</v>
      </c>
      <c r="BC420" s="59">
        <f>DSR_JAN_18!BC420/DSR_JAN_18!BC$560</f>
        <v>2.963613474626668E-4</v>
      </c>
      <c r="BD420" s="59">
        <f>DSR_JAN_18!BD420/DSR_JAN_18!BD$560</f>
        <v>8.1275715729643553E-4</v>
      </c>
      <c r="BE420" s="59">
        <f>DSR_JAN_18!BE420/DSR_JAN_18!BE$560</f>
        <v>1.3400826878736147E-3</v>
      </c>
      <c r="BF420" s="59">
        <f>DSR_JAN_18!BF420/DSR_JAN_18!BF$560</f>
        <v>7.9160161104902774E-4</v>
      </c>
      <c r="BG420" s="59">
        <f>DSR_JAN_18!BG420/DSR_JAN_18!BG$560</f>
        <v>1.3889399292283016E-3</v>
      </c>
      <c r="BH420" s="59">
        <f>DSR_JAN_18!BH420/DSR_JAN_18!BH$560</f>
        <v>9.1363330832970938E-4</v>
      </c>
      <c r="BI420" s="59">
        <f>DSR_JAN_18!BI420/DSR_JAN_18!BI$560</f>
        <v>1.5394797035627821E-3</v>
      </c>
      <c r="BJ420" s="59">
        <f>DSR_JAN_18!BJ420/DSR_JAN_18!BJ$560</f>
        <v>9.6832875553447555E-4</v>
      </c>
      <c r="BK420" s="59">
        <f>DSR_JAN_18!BK420/DSR_JAN_18!BK$560</f>
        <v>1.0050872535941392E-3</v>
      </c>
      <c r="BL420" s="59">
        <f>DSR_JAN_18!BM420/DSR_JAN_18!BM$560</f>
        <v>5.0385886133518757E-4</v>
      </c>
      <c r="BM420" s="59">
        <f>DSR_JAN_18!BM420/DSR_JAN_18!BM$560</f>
        <v>5.0385886133518757E-4</v>
      </c>
      <c r="BN420" s="59">
        <f>DSR_JAN_18!BN420/DSR_JAN_18!BN$560</f>
        <v>1.0165244964058251E-3</v>
      </c>
      <c r="BO420" s="59">
        <f>DSR_JAN_18!BO420/DSR_JAN_18!BO$560</f>
        <v>4.7832260731947861E-4</v>
      </c>
      <c r="BP420" s="59">
        <f>DSR_JAN_18!BP420/DSR_JAN_18!BP$560</f>
        <v>8.9933771060494744E-4</v>
      </c>
      <c r="BQ420" s="59">
        <f>DSR_JAN_18!BQ420/DSR_JAN_18!BQ$560</f>
        <v>1.1855856718965543E-3</v>
      </c>
      <c r="BR420" s="59">
        <f>DSR_JAN_18!BR420/DSR_JAN_18!BR$560</f>
        <v>1.3437438451926438E-3</v>
      </c>
      <c r="BS420" s="59">
        <f>DSR_JAN_18!BS420/DSR_JAN_18!BS$560</f>
        <v>1.1251628638838879E-3</v>
      </c>
      <c r="BT420" s="59">
        <f>DSR_JAN_18!BT420/DSR_JAN_18!BT$560</f>
        <v>1.0427522690342268E-3</v>
      </c>
      <c r="BU420" s="59">
        <f>DSR_JAN_18!BU420/DSR_JAN_18!BU$560</f>
        <v>6.3668817336043598E-4</v>
      </c>
      <c r="BV420" s="59">
        <f>DSR_JAN_18!BV420/DSR_JAN_18!BV$560</f>
        <v>1.5053875924124921E-3</v>
      </c>
    </row>
    <row r="421" spans="1:74" x14ac:dyDescent="0.25">
      <c r="A421" s="40" t="s">
        <v>167</v>
      </c>
      <c r="B421" s="39" t="s">
        <v>159</v>
      </c>
      <c r="C421" s="40" t="s">
        <v>166</v>
      </c>
      <c r="D421" s="40" t="s">
        <v>1198</v>
      </c>
      <c r="E421" s="40" t="s">
        <v>1199</v>
      </c>
      <c r="F421" s="59">
        <f>DSR_JAN_18!F421/DSR_JAN_18!F$560</f>
        <v>8.0218286920602044E-4</v>
      </c>
      <c r="G421" s="60">
        <f>DSR_JAN_18!G421/DSR_JAN_18!G$560</f>
        <v>9.4160324642171491E-4</v>
      </c>
      <c r="H421" s="59">
        <f>DSR_JAN_18!H421/DSR_JAN_18!H$560</f>
        <v>1.1142530339522591E-3</v>
      </c>
      <c r="I421" s="59">
        <f>DSR_JAN_18!I421/DSR_JAN_18!I$560</f>
        <v>9.7142908329373411E-4</v>
      </c>
      <c r="J421" s="59">
        <f>DSR_JAN_18!J421/DSR_JAN_18!J$560</f>
        <v>1.2217171994799579E-3</v>
      </c>
      <c r="K421" s="59">
        <f>DSR_JAN_18!K421/DSR_JAN_18!K$560</f>
        <v>7.9287560078036108E-4</v>
      </c>
      <c r="L421" s="59">
        <f>DSR_JAN_18!L421/DSR_JAN_18!L$560</f>
        <v>1.2172105189762318E-3</v>
      </c>
      <c r="M421" s="59">
        <f>DSR_JAN_18!M421/DSR_JAN_18!M$560</f>
        <v>9.5355999526059658E-4</v>
      </c>
      <c r="N421" s="59">
        <f>DSR_JAN_18!N421/DSR_JAN_18!N$560</f>
        <v>9.5355999526059658E-4</v>
      </c>
      <c r="O421" s="59">
        <f>DSR_JAN_18!O421/DSR_JAN_18!O$560</f>
        <v>8.9012278086080508E-4</v>
      </c>
      <c r="P421" s="59">
        <f>DSR_JAN_18!P421/DSR_JAN_18!P$560</f>
        <v>8.9012278086080508E-4</v>
      </c>
      <c r="Q421" s="59">
        <f>DSR_JAN_18!Q421/DSR_JAN_18!Q$560</f>
        <v>8.847833728868852E-4</v>
      </c>
      <c r="R421" s="59">
        <f>DSR_JAN_18!R421/DSR_JAN_18!R$560</f>
        <v>8.0850779290832643E-4</v>
      </c>
      <c r="S421" s="59">
        <f>DSR_JAN_18!S421/DSR_JAN_18!S$560</f>
        <v>6.5531116597901114E-4</v>
      </c>
      <c r="T421" s="59">
        <f>DSR_JAN_18!T421/DSR_JAN_18!T$560</f>
        <v>7.1785474225905725E-4</v>
      </c>
      <c r="U421" s="59">
        <f>DSR_JAN_18!U421/DSR_JAN_18!U$560</f>
        <v>9.216608797147387E-4</v>
      </c>
      <c r="V421" s="59">
        <f>DSR_JAN_18!V421/DSR_JAN_18!V$560</f>
        <v>7.1271028179734444E-4</v>
      </c>
      <c r="W421" s="59">
        <f>DSR_JAN_18!W421/DSR_JAN_18!W$560</f>
        <v>8.9084323884424277E-4</v>
      </c>
      <c r="X421" s="59">
        <f>DSR_JAN_18!X421/DSR_JAN_18!X$560</f>
        <v>1.1440847507549247E-3</v>
      </c>
      <c r="Y421" s="59">
        <f>DSR_JAN_18!Y421/DSR_JAN_18!Y$560</f>
        <v>1.013994447660824E-3</v>
      </c>
      <c r="Z421" s="59">
        <f>DSR_JAN_18!Z421/DSR_JAN_18!Z$560</f>
        <v>1.4166298942730523E-3</v>
      </c>
      <c r="AA421" s="59">
        <f>DSR_JAN_18!AA421/DSR_JAN_18!AA$560</f>
        <v>1.4166298942730523E-3</v>
      </c>
      <c r="AB421" s="59">
        <f>DSR_JAN_18!AB421/DSR_JAN_18!AB$560</f>
        <v>1.1971271151857408E-3</v>
      </c>
      <c r="AC421" s="59">
        <f>DSR_JAN_18!AC421/DSR_JAN_18!AC$560</f>
        <v>9.0250850460851524E-4</v>
      </c>
      <c r="AD421" s="59">
        <f>DSR_JAN_18!AD421/DSR_JAN_18!AD$560</f>
        <v>5.6695150322578515E-4</v>
      </c>
      <c r="AE421" s="59">
        <f>DSR_JAN_18!AE421/DSR_JAN_18!AE$560</f>
        <v>3.2232602192093621E-4</v>
      </c>
      <c r="AF421" s="59">
        <f>DSR_JAN_18!AF421/DSR_JAN_18!AF$560</f>
        <v>5.5888521889443379E-4</v>
      </c>
      <c r="AG421" s="59">
        <f>DSR_JAN_18!AG421/DSR_JAN_18!AG$560</f>
        <v>2.8715861576429451E-4</v>
      </c>
      <c r="AH421" s="59">
        <f>DSR_JAN_18!AH421/DSR_JAN_18!AH$560</f>
        <v>8.2204979228843184E-4</v>
      </c>
      <c r="AI421" s="59">
        <f>DSR_JAN_18!AI421/DSR_JAN_18!AI$560</f>
        <v>9.8758517603382058E-4</v>
      </c>
      <c r="AJ421" s="59">
        <f>DSR_JAN_18!AJ421/DSR_JAN_18!AJ$560</f>
        <v>8.2653289344740562E-4</v>
      </c>
      <c r="AK421" s="59">
        <f>DSR_JAN_18!AK421/DSR_JAN_18!AK$560</f>
        <v>1.1591437852546179E-3</v>
      </c>
      <c r="AL421" s="59">
        <f>DSR_JAN_18!AL421/DSR_JAN_18!AL$560</f>
        <v>8.8253990343800854E-4</v>
      </c>
      <c r="AM421" s="59">
        <f>DSR_JAN_18!AM421/DSR_JAN_18!AM$560</f>
        <v>1.1734357030970905E-3</v>
      </c>
      <c r="AN421" s="59">
        <f>DSR_JAN_18!AN421/DSR_JAN_18!AN$560</f>
        <v>1.492717713500812E-3</v>
      </c>
      <c r="AO421" s="59">
        <f>DSR_JAN_18!AO421/DSR_JAN_18!AO$560</f>
        <v>5.0829728983639382E-4</v>
      </c>
      <c r="AP421" s="59">
        <f>DSR_JAN_18!AP421/DSR_JAN_18!AP$560</f>
        <v>1.4276361254037791E-3</v>
      </c>
      <c r="AQ421" s="59">
        <f>DSR_JAN_18!AQ421/DSR_JAN_18!AQ$560</f>
        <v>1.0636334808344829E-3</v>
      </c>
      <c r="AR421" s="59">
        <f>DSR_JAN_18!AR421/DSR_JAN_18!AR$560</f>
        <v>3.5837594985245724E-4</v>
      </c>
      <c r="AS421" s="59">
        <f>DSR_JAN_18!AS421/DSR_JAN_18!AS$560</f>
        <v>2.658193690230332E-4</v>
      </c>
      <c r="AT421" s="59">
        <f>DSR_JAN_18!AT421/DSR_JAN_18!AT$560</f>
        <v>2.4922116846759674E-4</v>
      </c>
      <c r="AU421" s="59">
        <f>DSR_JAN_18!AU421/DSR_JAN_18!AU$560</f>
        <v>4.7349366507381445E-4</v>
      </c>
      <c r="AV421" s="59">
        <f>DSR_JAN_18!AV421/DSR_JAN_18!AV$560</f>
        <v>3.4094649551956506E-4</v>
      </c>
      <c r="AW421" s="59">
        <f>DSR_JAN_18!AW421/DSR_JAN_18!AW$560</f>
        <v>3.1916974201869844E-4</v>
      </c>
      <c r="AX421" s="59">
        <f>DSR_JAN_18!AX421/DSR_JAN_18!AX$560</f>
        <v>4.7349366507381445E-4</v>
      </c>
      <c r="AY421" s="59">
        <f>DSR_JAN_18!AY421/DSR_JAN_18!AY$560</f>
        <v>2.8940626859457651E-4</v>
      </c>
      <c r="AZ421" s="59">
        <f>DSR_JAN_18!AZ421/DSR_JAN_18!AZ$560</f>
        <v>0</v>
      </c>
      <c r="BA421" s="59">
        <f>DSR_JAN_18!BA421/DSR_JAN_18!BA$560</f>
        <v>2.1944760206527226E-4</v>
      </c>
      <c r="BB421" s="59">
        <f>DSR_JAN_18!BB421/DSR_JAN_18!BB$560</f>
        <v>4.9724279964287249E-4</v>
      </c>
      <c r="BC421" s="59">
        <f>DSR_JAN_18!BC421/DSR_JAN_18!BC$560</f>
        <v>1.0584333837952385E-4</v>
      </c>
      <c r="BD421" s="59">
        <f>DSR_JAN_18!BD421/DSR_JAN_18!BD$560</f>
        <v>6.3859490930434214E-4</v>
      </c>
      <c r="BE421" s="59">
        <f>DSR_JAN_18!BE421/DSR_JAN_18!BE$560</f>
        <v>1.052922111900697E-3</v>
      </c>
      <c r="BF421" s="59">
        <f>DSR_JAN_18!BF421/DSR_JAN_18!BF$560</f>
        <v>6.219726943956646E-4</v>
      </c>
      <c r="BG421" s="59">
        <f>DSR_JAN_18!BG421/DSR_JAN_18!BG$560</f>
        <v>1.0913099443936654E-3</v>
      </c>
      <c r="BH421" s="59">
        <f>DSR_JAN_18!BH421/DSR_JAN_18!BH$560</f>
        <v>7.1785474225905725E-4</v>
      </c>
      <c r="BI421" s="59">
        <f>DSR_JAN_18!BI421/DSR_JAN_18!BI$560</f>
        <v>1.1403553359724311E-3</v>
      </c>
      <c r="BJ421" s="59">
        <f>DSR_JAN_18!BJ421/DSR_JAN_18!BJ$560</f>
        <v>7.1728055965516709E-4</v>
      </c>
      <c r="BK421" s="59">
        <f>DSR_JAN_18!BK421/DSR_JAN_18!BK$560</f>
        <v>7.4450907673639954E-4</v>
      </c>
      <c r="BL421" s="59">
        <f>DSR_JAN_18!BM421/DSR_JAN_18!BM$560</f>
        <v>3.73228786174213E-4</v>
      </c>
      <c r="BM421" s="59">
        <f>DSR_JAN_18!BM421/DSR_JAN_18!BM$560</f>
        <v>3.73228786174213E-4</v>
      </c>
      <c r="BN421" s="59">
        <f>DSR_JAN_18!BN421/DSR_JAN_18!BN$560</f>
        <v>7.5298110844875931E-4</v>
      </c>
      <c r="BO421" s="59">
        <f>DSR_JAN_18!BO421/DSR_JAN_18!BO$560</f>
        <v>3.5431304245887309E-4</v>
      </c>
      <c r="BP421" s="59">
        <f>DSR_JAN_18!BP421/DSR_JAN_18!BP$560</f>
        <v>6.661760819295907E-4</v>
      </c>
      <c r="BQ421" s="59">
        <f>DSR_JAN_18!BQ421/DSR_JAN_18!BQ$560</f>
        <v>8.7821160881226237E-4</v>
      </c>
      <c r="BR421" s="59">
        <f>DSR_JAN_18!BR421/DSR_JAN_18!BR$560</f>
        <v>9.9536581125381001E-4</v>
      </c>
      <c r="BS421" s="59">
        <f>DSR_JAN_18!BS421/DSR_JAN_18!BS$560</f>
        <v>8.3345397324732437E-4</v>
      </c>
      <c r="BT421" s="59">
        <f>DSR_JAN_18!BT421/DSR_JAN_18!BT$560</f>
        <v>7.7240908817350132E-4</v>
      </c>
      <c r="BU421" s="59">
        <f>DSR_JAN_18!BU421/DSR_JAN_18!BU$560</f>
        <v>3.8201290401626158E-4</v>
      </c>
      <c r="BV421" s="59">
        <f>DSR_JAN_18!BV421/DSR_JAN_18!BV$560</f>
        <v>9.032325554474952E-4</v>
      </c>
    </row>
    <row r="422" spans="1:74" x14ac:dyDescent="0.25">
      <c r="A422" s="40" t="s">
        <v>168</v>
      </c>
      <c r="B422" s="39" t="s">
        <v>159</v>
      </c>
      <c r="C422" s="40" t="s">
        <v>159</v>
      </c>
      <c r="D422" s="40" t="s">
        <v>1200</v>
      </c>
      <c r="E422" s="40" t="s">
        <v>1201</v>
      </c>
      <c r="F422" s="59">
        <f>DSR_JAN_18!F422/DSR_JAN_18!F$560</f>
        <v>9.2981855492944236E-4</v>
      </c>
      <c r="G422" s="60">
        <f>DSR_JAN_18!G422/DSR_JAN_18!G$560</f>
        <v>1.2597072994590395E-3</v>
      </c>
      <c r="H422" s="59">
        <f>DSR_JAN_18!H422/DSR_JAN_18!H$560</f>
        <v>7.0021365521590029E-4</v>
      </c>
      <c r="I422" s="59">
        <f>DSR_JAN_18!I422/DSR_JAN_18!I$560</f>
        <v>1.2790841444772104E-3</v>
      </c>
      <c r="J422" s="59">
        <f>DSR_JAN_18!J422/DSR_JAN_18!J$560</f>
        <v>8.8806512416846712E-4</v>
      </c>
      <c r="K422" s="59">
        <f>DSR_JAN_18!K422/DSR_JAN_18!K$560</f>
        <v>1.4584008866504355E-3</v>
      </c>
      <c r="L422" s="59">
        <f>DSR_JAN_18!L422/DSR_JAN_18!L$560</f>
        <v>1.765503545542102E-3</v>
      </c>
      <c r="M422" s="59">
        <f>DSR_JAN_18!M422/DSR_JAN_18!M$560</f>
        <v>2.5685985457920574E-3</v>
      </c>
      <c r="N422" s="59">
        <f>DSR_JAN_18!N422/DSR_JAN_18!N$560</f>
        <v>2.5685985457920574E-3</v>
      </c>
      <c r="O422" s="59">
        <f>DSR_JAN_18!O422/DSR_JAN_18!O$560</f>
        <v>1.5415009780939736E-3</v>
      </c>
      <c r="P422" s="59">
        <f>DSR_JAN_18!P422/DSR_JAN_18!P$560</f>
        <v>1.5415009780939736E-3</v>
      </c>
      <c r="Q422" s="59">
        <f>DSR_JAN_18!Q422/DSR_JAN_18!Q$560</f>
        <v>2.3857429886160533E-3</v>
      </c>
      <c r="R422" s="59">
        <f>DSR_JAN_18!R422/DSR_JAN_18!R$560</f>
        <v>1.4651580084103248E-3</v>
      </c>
      <c r="S422" s="59">
        <f>DSR_JAN_18!S422/DSR_JAN_18!S$560</f>
        <v>1.6118834374289287E-3</v>
      </c>
      <c r="T422" s="59">
        <f>DSR_JAN_18!T422/DSR_JAN_18!T$560</f>
        <v>1.0694404171609365E-3</v>
      </c>
      <c r="U422" s="59">
        <f>DSR_JAN_18!U422/DSR_JAN_18!U$560</f>
        <v>1.5293610816855426E-3</v>
      </c>
      <c r="V422" s="59">
        <f>DSR_JAN_18!V422/DSR_JAN_18!V$560</f>
        <v>6.5851127494167953E-4</v>
      </c>
      <c r="W422" s="59">
        <f>DSR_JAN_18!W422/DSR_JAN_18!W$560</f>
        <v>6.9151706415284352E-4</v>
      </c>
      <c r="X422" s="59">
        <f>DSR_JAN_18!X422/DSR_JAN_18!X$560</f>
        <v>1.6300307610169575E-3</v>
      </c>
      <c r="Y422" s="59">
        <f>DSR_JAN_18!Y422/DSR_JAN_18!Y$560</f>
        <v>9.9987042948609852E-4</v>
      </c>
      <c r="Z422" s="59">
        <f>DSR_JAN_18!Z422/DSR_JAN_18!Z$560</f>
        <v>1.1946912108369411E-3</v>
      </c>
      <c r="AA422" s="59">
        <f>DSR_JAN_18!AA422/DSR_JAN_18!AA$560</f>
        <v>1.1946912108369411E-3</v>
      </c>
      <c r="AB422" s="59">
        <f>DSR_JAN_18!AB422/DSR_JAN_18!AB$560</f>
        <v>9.0449604258478191E-4</v>
      </c>
      <c r="AC422" s="59">
        <f>DSR_JAN_18!AC422/DSR_JAN_18!AC$560</f>
        <v>9.7239973560513441E-4</v>
      </c>
      <c r="AD422" s="59">
        <f>DSR_JAN_18!AD422/DSR_JAN_18!AD$560</f>
        <v>2.785024928126663E-4</v>
      </c>
      <c r="AE422" s="59">
        <f>DSR_JAN_18!AE422/DSR_JAN_18!AE$560</f>
        <v>6.6688142466400603E-4</v>
      </c>
      <c r="AF422" s="59">
        <f>DSR_JAN_18!AF422/DSR_JAN_18!AF$560</f>
        <v>2.5012551811554452E-4</v>
      </c>
      <c r="AG422" s="59">
        <f>DSR_JAN_18!AG422/DSR_JAN_18!AG$560</f>
        <v>3.9381753019103238E-4</v>
      </c>
      <c r="AH422" s="59">
        <f>DSR_JAN_18!AH422/DSR_JAN_18!AH$560</f>
        <v>2.4570909769502713E-4</v>
      </c>
      <c r="AI422" s="59">
        <f>DSR_JAN_18!AI422/DSR_JAN_18!AI$560</f>
        <v>6.8472572205011573E-4</v>
      </c>
      <c r="AJ422" s="59">
        <f>DSR_JAN_18!AJ422/DSR_JAN_18!AJ$560</f>
        <v>1.3711179778808872E-3</v>
      </c>
      <c r="AK422" s="59">
        <f>DSR_JAN_18!AK422/DSR_JAN_18!AK$560</f>
        <v>1.4667847420649029E-3</v>
      </c>
      <c r="AL422" s="59">
        <f>DSR_JAN_18!AL422/DSR_JAN_18!AL$560</f>
        <v>1.7039332691201525E-3</v>
      </c>
      <c r="AM422" s="59">
        <f>DSR_JAN_18!AM422/DSR_JAN_18!AM$560</f>
        <v>1.6333079563444473E-3</v>
      </c>
      <c r="AN422" s="59">
        <f>DSR_JAN_18!AN422/DSR_JAN_18!AN$560</f>
        <v>1.2120524321182064E-3</v>
      </c>
      <c r="AO422" s="59">
        <f>DSR_JAN_18!AO422/DSR_JAN_18!AO$560</f>
        <v>1.9586948848364974E-3</v>
      </c>
      <c r="AP422" s="59">
        <f>DSR_JAN_18!AP422/DSR_JAN_18!AP$560</f>
        <v>1.1214504459645949E-3</v>
      </c>
      <c r="AQ422" s="59">
        <f>DSR_JAN_18!AQ422/DSR_JAN_18!AQ$560</f>
        <v>1.4317295820312705E-3</v>
      </c>
      <c r="AR422" s="59">
        <f>DSR_JAN_18!AR422/DSR_JAN_18!AR$560</f>
        <v>2.9321668624291954E-4</v>
      </c>
      <c r="AS422" s="59">
        <f>DSR_JAN_18!AS422/DSR_JAN_18!AS$560</f>
        <v>2.658193690230332E-4</v>
      </c>
      <c r="AT422" s="59">
        <f>DSR_JAN_18!AT422/DSR_JAN_18!AT$560</f>
        <v>1.1728054986710431E-4</v>
      </c>
      <c r="AU422" s="59">
        <f>DSR_JAN_18!AU422/DSR_JAN_18!AU$560</f>
        <v>4.0585171292041236E-4</v>
      </c>
      <c r="AV422" s="59">
        <f>DSR_JAN_18!AV422/DSR_JAN_18!AV$560</f>
        <v>2.2888264698663988E-4</v>
      </c>
      <c r="AW422" s="59">
        <f>DSR_JAN_18!AW422/DSR_JAN_18!AW$560</f>
        <v>4.3089219722156546E-4</v>
      </c>
      <c r="AX422" s="59">
        <f>DSR_JAN_18!AX422/DSR_JAN_18!AX$560</f>
        <v>4.0585171292041236E-4</v>
      </c>
      <c r="AY422" s="59">
        <f>DSR_JAN_18!AY422/DSR_JAN_18!AY$560</f>
        <v>4.9575280693944508E-4</v>
      </c>
      <c r="AZ422" s="59">
        <f>DSR_JAN_18!AZ422/DSR_JAN_18!AZ$560</f>
        <v>8.9506065516416504E-4</v>
      </c>
      <c r="BA422" s="59">
        <f>DSR_JAN_18!BA422/DSR_JAN_18!BA$560</f>
        <v>1.1816693536084999E-3</v>
      </c>
      <c r="BB422" s="59">
        <f>DSR_JAN_18!BB422/DSR_JAN_18!BB$560</f>
        <v>3.5432418430614136E-4</v>
      </c>
      <c r="BC422" s="59">
        <f>DSR_JAN_18!BC422/DSR_JAN_18!BC$560</f>
        <v>4.3251813466437699E-4</v>
      </c>
      <c r="BD422" s="59">
        <f>DSR_JAN_18!BD422/DSR_JAN_18!BD$560</f>
        <v>1.0878577132203294E-3</v>
      </c>
      <c r="BE422" s="59">
        <f>DSR_JAN_18!BE422/DSR_JAN_18!BE$560</f>
        <v>9.631844319091602E-4</v>
      </c>
      <c r="BF422" s="59">
        <f>DSR_JAN_18!BF422/DSR_JAN_18!BF$560</f>
        <v>1.7463367771916923E-3</v>
      </c>
      <c r="BG422" s="59">
        <f>DSR_JAN_18!BG422/DSR_JAN_18!BG$560</f>
        <v>1.2631558284946158E-3</v>
      </c>
      <c r="BH422" s="59">
        <f>DSR_JAN_18!BH422/DSR_JAN_18!BH$560</f>
        <v>1.0694404171609365E-3</v>
      </c>
      <c r="BI422" s="59">
        <f>DSR_JAN_18!BI422/DSR_JAN_18!BI$560</f>
        <v>6.7343819053489998E-4</v>
      </c>
      <c r="BJ422" s="59">
        <f>DSR_JAN_18!BJ422/DSR_JAN_18!BJ$560</f>
        <v>4.0189154601504088E-4</v>
      </c>
      <c r="BK422" s="59">
        <f>DSR_JAN_18!BK422/DSR_JAN_18!BK$560</f>
        <v>6.3815063720262821E-4</v>
      </c>
      <c r="BL422" s="59">
        <f>DSR_JAN_18!BM422/DSR_JAN_18!BM$560</f>
        <v>2.0751520511286237E-3</v>
      </c>
      <c r="BM422" s="59">
        <f>DSR_JAN_18!BM422/DSR_JAN_18!BM$560</f>
        <v>2.0751520511286237E-3</v>
      </c>
      <c r="BN422" s="59">
        <f>DSR_JAN_18!BN422/DSR_JAN_18!BN$560</f>
        <v>1.2767940534565917E-3</v>
      </c>
      <c r="BO422" s="59">
        <f>DSR_JAN_18!BO422/DSR_JAN_18!BO$560</f>
        <v>1.4172521698354924E-3</v>
      </c>
      <c r="BP422" s="59">
        <f>DSR_JAN_18!BP422/DSR_JAN_18!BP$560</f>
        <v>8.1884143403845541E-4</v>
      </c>
      <c r="BQ422" s="59">
        <f>DSR_JAN_18!BQ422/DSR_JAN_18!BQ$560</f>
        <v>9.1357583467047447E-4</v>
      </c>
      <c r="BR422" s="59">
        <f>DSR_JAN_18!BR422/DSR_JAN_18!BR$560</f>
        <v>8.4053112950321755E-4</v>
      </c>
      <c r="BS422" s="59">
        <f>DSR_JAN_18!BS422/DSR_JAN_18!BS$560</f>
        <v>8.7240042059533044E-4</v>
      </c>
      <c r="BT422" s="59">
        <f>DSR_JAN_18!BT422/DSR_JAN_18!BT$560</f>
        <v>1.1062835594759424E-3</v>
      </c>
      <c r="BU422" s="59">
        <f>DSR_JAN_18!BU422/DSR_JAN_18!BU$560</f>
        <v>6.366881733604363E-4</v>
      </c>
      <c r="BV422" s="59">
        <f>DSR_JAN_18!BV422/DSR_JAN_18!BV$560</f>
        <v>1.7204429627571338E-4</v>
      </c>
    </row>
    <row r="423" spans="1:74" x14ac:dyDescent="0.25">
      <c r="A423" s="40" t="s">
        <v>168</v>
      </c>
      <c r="B423" s="39" t="s">
        <v>159</v>
      </c>
      <c r="C423" s="40" t="s">
        <v>159</v>
      </c>
      <c r="D423" s="40" t="s">
        <v>1202</v>
      </c>
      <c r="E423" s="40" t="s">
        <v>1203</v>
      </c>
      <c r="F423" s="59">
        <f>DSR_JAN_18!F423/DSR_JAN_18!F$560</f>
        <v>1.3736933280712347E-3</v>
      </c>
      <c r="G423" s="60">
        <f>DSR_JAN_18!G423/DSR_JAN_18!G$560</f>
        <v>1.6300729424078451E-3</v>
      </c>
      <c r="H423" s="59">
        <f>DSR_JAN_18!H423/DSR_JAN_18!H$560</f>
        <v>8.6258203903408009E-4</v>
      </c>
      <c r="I423" s="59">
        <f>DSR_JAN_18!I423/DSR_JAN_18!I$560</f>
        <v>1.5756833663849695E-3</v>
      </c>
      <c r="J423" s="59">
        <f>DSR_JAN_18!J423/DSR_JAN_18!J$560</f>
        <v>1.0939932689031844E-3</v>
      </c>
      <c r="K423" s="59">
        <f>DSR_JAN_18!K423/DSR_JAN_18!K$560</f>
        <v>1.796580802395464E-3</v>
      </c>
      <c r="L423" s="59">
        <f>DSR_JAN_18!L423/DSR_JAN_18!L$560</f>
        <v>2.1748956720446183E-3</v>
      </c>
      <c r="M423" s="59">
        <f>DSR_JAN_18!M423/DSR_JAN_18!M$560</f>
        <v>3.1642155998887664E-3</v>
      </c>
      <c r="N423" s="59">
        <f>DSR_JAN_18!N423/DSR_JAN_18!N$560</f>
        <v>3.1642155998887664E-3</v>
      </c>
      <c r="O423" s="59">
        <f>DSR_JAN_18!O423/DSR_JAN_18!O$560</f>
        <v>1.8989504802606923E-3</v>
      </c>
      <c r="P423" s="59">
        <f>DSR_JAN_18!P423/DSR_JAN_18!P$560</f>
        <v>1.8989504802606923E-3</v>
      </c>
      <c r="Q423" s="59">
        <f>DSR_JAN_18!Q423/DSR_JAN_18!Q$560</f>
        <v>2.9389587540922394E-3</v>
      </c>
      <c r="R423" s="59">
        <f>DSR_JAN_18!R423/DSR_JAN_18!R$560</f>
        <v>1.8049047929692408E-3</v>
      </c>
      <c r="S423" s="59">
        <f>DSR_JAN_18!S423/DSR_JAN_18!S$560</f>
        <v>1.9856535098762168E-3</v>
      </c>
      <c r="T423" s="59">
        <f>DSR_JAN_18!T423/DSR_JAN_18!T$560</f>
        <v>1.3174266008504291E-3</v>
      </c>
      <c r="U423" s="59">
        <f>DSR_JAN_18!U423/DSR_JAN_18!U$560</f>
        <v>1.8839955354097264E-3</v>
      </c>
      <c r="V423" s="59">
        <f>DSR_JAN_18!V423/DSR_JAN_18!V$560</f>
        <v>8.1120954159482272E-4</v>
      </c>
      <c r="W423" s="59">
        <f>DSR_JAN_18!W423/DSR_JAN_18!W$560</f>
        <v>8.5186884714480741E-4</v>
      </c>
      <c r="X423" s="59">
        <f>DSR_JAN_18!X423/DSR_JAN_18!X$560</f>
        <v>2.0080089084991508E-3</v>
      </c>
      <c r="Y423" s="59">
        <f>DSR_JAN_18!Y423/DSR_JAN_18!Y$560</f>
        <v>1.2317244421205561E-3</v>
      </c>
      <c r="Z423" s="59">
        <f>DSR_JAN_18!Z423/DSR_JAN_18!Z$560</f>
        <v>1.4717210568281161E-3</v>
      </c>
      <c r="AA423" s="59">
        <f>DSR_JAN_18!AA423/DSR_JAN_18!AA$560</f>
        <v>1.4717210568281161E-3</v>
      </c>
      <c r="AB423" s="59">
        <f>DSR_JAN_18!AB423/DSR_JAN_18!AB$560</f>
        <v>1.582868074523368E-3</v>
      </c>
      <c r="AC423" s="59">
        <f>DSR_JAN_18!AC423/DSR_JAN_18!AC$560</f>
        <v>1.7016995373089849E-3</v>
      </c>
      <c r="AD423" s="59">
        <f>DSR_JAN_18!AD423/DSR_JAN_18!AD$560</f>
        <v>4.8737936242216598E-4</v>
      </c>
      <c r="AE423" s="59">
        <f>DSR_JAN_18!AE423/DSR_JAN_18!AE$560</f>
        <v>1.1670424931620104E-3</v>
      </c>
      <c r="AF423" s="59">
        <f>DSR_JAN_18!AF423/DSR_JAN_18!AF$560</f>
        <v>7.5037655434663346E-4</v>
      </c>
      <c r="AG423" s="59">
        <f>DSR_JAN_18!AG423/DSR_JAN_18!AG$560</f>
        <v>6.5636255031838739E-4</v>
      </c>
      <c r="AH423" s="59">
        <f>DSR_JAN_18!AH423/DSR_JAN_18!AH$560</f>
        <v>2.8783065729988888E-4</v>
      </c>
      <c r="AI423" s="59">
        <f>DSR_JAN_18!AI423/DSR_JAN_18!AI$560</f>
        <v>2.0541771661503469E-3</v>
      </c>
      <c r="AJ423" s="59">
        <f>DSR_JAN_18!AJ423/DSR_JAN_18!AJ$560</f>
        <v>1.689058378548919E-3</v>
      </c>
      <c r="AK423" s="59">
        <f>DSR_JAN_18!AK423/DSR_JAN_18!AK$560</f>
        <v>1.8069087402248804E-3</v>
      </c>
      <c r="AL423" s="59">
        <f>DSR_JAN_18!AL423/DSR_JAN_18!AL$560</f>
        <v>2.0990482300755507E-3</v>
      </c>
      <c r="AM423" s="59">
        <f>DSR_JAN_18!AM423/DSR_JAN_18!AM$560</f>
        <v>2.0120460331779421E-3</v>
      </c>
      <c r="AN423" s="59">
        <f>DSR_JAN_18!AN423/DSR_JAN_18!AN$560</f>
        <v>1.4931080685514136E-3</v>
      </c>
      <c r="AO423" s="59">
        <f>DSR_JAN_18!AO423/DSR_JAN_18!AO$560</f>
        <v>2.4128850030594538E-3</v>
      </c>
      <c r="AP423" s="59">
        <f>DSR_JAN_18!AP423/DSR_JAN_18!AP$560</f>
        <v>1.3814969261882692E-3</v>
      </c>
      <c r="AQ423" s="59">
        <f>DSR_JAN_18!AQ423/DSR_JAN_18!AQ$560</f>
        <v>1.7637248474298261E-3</v>
      </c>
      <c r="AR423" s="59">
        <f>DSR_JAN_18!AR423/DSR_JAN_18!AR$560</f>
        <v>8.7965005872875856E-4</v>
      </c>
      <c r="AS423" s="59">
        <f>DSR_JAN_18!AS423/DSR_JAN_18!AS$560</f>
        <v>7.9745810706909948E-4</v>
      </c>
      <c r="AT423" s="59">
        <f>DSR_JAN_18!AT423/DSR_JAN_18!AT$560</f>
        <v>3.5184164960131293E-4</v>
      </c>
      <c r="AU423" s="59">
        <f>DSR_JAN_18!AU423/DSR_JAN_18!AU$560</f>
        <v>1.217555138761237E-3</v>
      </c>
      <c r="AV423" s="59">
        <f>DSR_JAN_18!AV423/DSR_JAN_18!AV$560</f>
        <v>6.8664794095991944E-4</v>
      </c>
      <c r="AW423" s="59">
        <f>DSR_JAN_18!AW423/DSR_JAN_18!AW$560</f>
        <v>1.2926765916646962E-3</v>
      </c>
      <c r="AX423" s="59">
        <f>DSR_JAN_18!AX423/DSR_JAN_18!AX$560</f>
        <v>1.217555138761237E-3</v>
      </c>
      <c r="AY423" s="59">
        <f>DSR_JAN_18!AY423/DSR_JAN_18!AY$560</f>
        <v>1.4872584208183352E-3</v>
      </c>
      <c r="AZ423" s="59">
        <f>DSR_JAN_18!AZ423/DSR_JAN_18!AZ$560</f>
        <v>2.685181965492495E-3</v>
      </c>
      <c r="BA423" s="59">
        <f>DSR_JAN_18!BA423/DSR_JAN_18!BA$560</f>
        <v>1.4556796385032248E-3</v>
      </c>
      <c r="BB423" s="59">
        <f>DSR_JAN_18!BB423/DSR_JAN_18!BB$560</f>
        <v>1.0629725529184239E-3</v>
      </c>
      <c r="BC423" s="59">
        <f>DSR_JAN_18!BC423/DSR_JAN_18!BC$560</f>
        <v>1.2975544039931309E-3</v>
      </c>
      <c r="BD423" s="59">
        <f>DSR_JAN_18!BD423/DSR_JAN_18!BD$560</f>
        <v>1.3401145742569275E-3</v>
      </c>
      <c r="BE423" s="59">
        <f>DSR_JAN_18!BE423/DSR_JAN_18!BE$560</f>
        <v>1.1865315465547626E-3</v>
      </c>
      <c r="BF423" s="59">
        <f>DSR_JAN_18!BF423/DSR_JAN_18!BF$560</f>
        <v>2.1512844356709254E-3</v>
      </c>
      <c r="BG423" s="59">
        <f>DSR_JAN_18!BG423/DSR_JAN_18!BG$560</f>
        <v>1.5560615278556861E-3</v>
      </c>
      <c r="BH423" s="59">
        <f>DSR_JAN_18!BH423/DSR_JAN_18!BH$560</f>
        <v>1.3174266008504291E-3</v>
      </c>
      <c r="BI423" s="59">
        <f>DSR_JAN_18!BI423/DSR_JAN_18!BI$560</f>
        <v>1.0775011048558402E-3</v>
      </c>
      <c r="BJ423" s="59">
        <f>DSR_JAN_18!BJ423/DSR_JAN_18!BJ$560</f>
        <v>6.4302647362406531E-4</v>
      </c>
      <c r="BK423" s="59">
        <f>DSR_JAN_18!BK423/DSR_JAN_18!BK$560</f>
        <v>1.0210410195242048E-3</v>
      </c>
      <c r="BL423" s="59">
        <f>DSR_JAN_18!BM423/DSR_JAN_18!BM$560</f>
        <v>3.3202432818057975E-3</v>
      </c>
      <c r="BM423" s="59">
        <f>DSR_JAN_18!BM423/DSR_JAN_18!BM$560</f>
        <v>3.3202432818057975E-3</v>
      </c>
      <c r="BN423" s="59">
        <f>DSR_JAN_18!BN423/DSR_JAN_18!BN$560</f>
        <v>2.0428704855305468E-3</v>
      </c>
      <c r="BO423" s="59">
        <f>DSR_JAN_18!BO423/DSR_JAN_18!BO$560</f>
        <v>2.2676034717367872E-3</v>
      </c>
      <c r="BP423" s="59">
        <f>DSR_JAN_18!BP423/DSR_JAN_18!BP$560</f>
        <v>1.3101462944615284E-3</v>
      </c>
      <c r="BQ423" s="59">
        <f>DSR_JAN_18!BQ423/DSR_JAN_18!BQ$560</f>
        <v>1.4617213354727592E-3</v>
      </c>
      <c r="BR423" s="59">
        <f>DSR_JAN_18!BR423/DSR_JAN_18!BR$560</f>
        <v>1.3448498072051482E-3</v>
      </c>
      <c r="BS423" s="59">
        <f>DSR_JAN_18!BS423/DSR_JAN_18!BS$560</f>
        <v>1.3958406729525287E-3</v>
      </c>
      <c r="BT423" s="59">
        <f>DSR_JAN_18!BT423/DSR_JAN_18!BT$560</f>
        <v>1.7700536951615077E-3</v>
      </c>
      <c r="BU423" s="59">
        <f>DSR_JAN_18!BU423/DSR_JAN_18!BU$560</f>
        <v>1.9100645200813085E-3</v>
      </c>
      <c r="BV423" s="59">
        <f>DSR_JAN_18!BV423/DSR_JAN_18!BV$560</f>
        <v>5.1613288882714013E-4</v>
      </c>
    </row>
    <row r="424" spans="1:74" x14ac:dyDescent="0.25">
      <c r="A424" s="40" t="s">
        <v>168</v>
      </c>
      <c r="B424" s="39" t="s">
        <v>159</v>
      </c>
      <c r="C424" s="40" t="s">
        <v>159</v>
      </c>
      <c r="D424" s="40" t="s">
        <v>1204</v>
      </c>
      <c r="E424" s="40" t="s">
        <v>1205</v>
      </c>
      <c r="F424" s="59">
        <f>DSR_JAN_18!F424/DSR_JAN_18!F$560</f>
        <v>7.8422656889894494E-4</v>
      </c>
      <c r="G424" s="60">
        <f>DSR_JAN_18!G424/DSR_JAN_18!G$560</f>
        <v>1.1381252642530565E-3</v>
      </c>
      <c r="H424" s="59">
        <f>DSR_JAN_18!H424/DSR_JAN_18!H$560</f>
        <v>6.4947353527271918E-4</v>
      </c>
      <c r="I424" s="59">
        <f>DSR_JAN_18!I424/DSR_JAN_18!I$560</f>
        <v>1.1863968876310359E-3</v>
      </c>
      <c r="J424" s="59">
        <f>DSR_JAN_18!J424/DSR_JAN_18!J$560</f>
        <v>8.2371257893886808E-4</v>
      </c>
      <c r="K424" s="59">
        <f>DSR_JAN_18!K424/DSR_JAN_18!K$560</f>
        <v>1.352719662980114E-3</v>
      </c>
      <c r="L424" s="59">
        <f>DSR_JAN_18!L424/DSR_JAN_18!L$560</f>
        <v>1.6375685060100657E-3</v>
      </c>
      <c r="M424" s="59">
        <f>DSR_JAN_18!M424/DSR_JAN_18!M$560</f>
        <v>2.382468216386836E-3</v>
      </c>
      <c r="N424" s="59">
        <f>DSR_JAN_18!N424/DSR_JAN_18!N$560</f>
        <v>2.382468216386836E-3</v>
      </c>
      <c r="O424" s="59">
        <f>DSR_JAN_18!O424/DSR_JAN_18!O$560</f>
        <v>1.4297980086668742E-3</v>
      </c>
      <c r="P424" s="59">
        <f>DSR_JAN_18!P424/DSR_JAN_18!P$560</f>
        <v>1.4297980086668742E-3</v>
      </c>
      <c r="Q424" s="59">
        <f>DSR_JAN_18!Q424/DSR_JAN_18!Q$560</f>
        <v>2.2128630619047455E-3</v>
      </c>
      <c r="R424" s="59">
        <f>DSR_JAN_18!R424/DSR_JAN_18!R$560</f>
        <v>1.3589871382356639E-3</v>
      </c>
      <c r="S424" s="59">
        <f>DSR_JAN_18!S424/DSR_JAN_18!S$560</f>
        <v>1.4950802897891516E-3</v>
      </c>
      <c r="T424" s="59">
        <f>DSR_JAN_18!T424/DSR_JAN_18!T$560</f>
        <v>9.9194473475796999E-4</v>
      </c>
      <c r="U424" s="59">
        <f>DSR_JAN_18!U424/DSR_JAN_18!U$560</f>
        <v>1.418537814896735E-3</v>
      </c>
      <c r="V424" s="59">
        <f>DSR_JAN_18!V424/DSR_JAN_18!V$560</f>
        <v>6.1079306661257233E-4</v>
      </c>
      <c r="W424" s="59">
        <f>DSR_JAN_18!W424/DSR_JAN_18!W$560</f>
        <v>6.4140713196785492E-4</v>
      </c>
      <c r="X424" s="59">
        <f>DSR_JAN_18!X424/DSR_JAN_18!X$560</f>
        <v>1.5119125899287725E-3</v>
      </c>
      <c r="Y424" s="59">
        <f>DSR_JAN_18!Y424/DSR_JAN_18!Y$560</f>
        <v>9.2741605053783057E-4</v>
      </c>
      <c r="Z424" s="59">
        <f>DSR_JAN_18!Z424/DSR_JAN_18!Z$560</f>
        <v>1.1081193839646991E-3</v>
      </c>
      <c r="AA424" s="59">
        <f>DSR_JAN_18!AA424/DSR_JAN_18!AA$560</f>
        <v>1.1081193839646991E-3</v>
      </c>
      <c r="AB424" s="59">
        <f>DSR_JAN_18!AB424/DSR_JAN_18!AB$560</f>
        <v>6.7837203193858633E-4</v>
      </c>
      <c r="AC424" s="59">
        <f>DSR_JAN_18!AC424/DSR_JAN_18!AC$560</f>
        <v>7.2929980170385075E-4</v>
      </c>
      <c r="AD424" s="59">
        <f>DSR_JAN_18!AD424/DSR_JAN_18!AD$560</f>
        <v>2.0887686960949974E-4</v>
      </c>
      <c r="AE424" s="59">
        <f>DSR_JAN_18!AE424/DSR_JAN_18!AE$560</f>
        <v>5.0016106849800452E-4</v>
      </c>
      <c r="AF424" s="59">
        <f>DSR_JAN_18!AF424/DSR_JAN_18!AF$560</f>
        <v>1.2506275905777226E-4</v>
      </c>
      <c r="AG424" s="59">
        <f>DSR_JAN_18!AG424/DSR_JAN_18!AG$560</f>
        <v>3.281812751591937E-4</v>
      </c>
      <c r="AH424" s="59">
        <f>DSR_JAN_18!AH424/DSR_JAN_18!AH$560</f>
        <v>2.3166857782673988E-4</v>
      </c>
      <c r="AI424" s="59">
        <f>DSR_JAN_18!AI424/DSR_JAN_18!AI$560</f>
        <v>3.4236286102505787E-4</v>
      </c>
      <c r="AJ424" s="59">
        <f>DSR_JAN_18!AJ424/DSR_JAN_18!AJ$560</f>
        <v>1.2717616026721274E-3</v>
      </c>
      <c r="AK424" s="59">
        <f>DSR_JAN_18!AK424/DSR_JAN_18!AK$560</f>
        <v>1.3604959926399101E-3</v>
      </c>
      <c r="AL424" s="59">
        <f>DSR_JAN_18!AL424/DSR_JAN_18!AL$560</f>
        <v>1.5804598438215911E-3</v>
      </c>
      <c r="AM424" s="59">
        <f>DSR_JAN_18!AM424/DSR_JAN_18!AM$560</f>
        <v>1.5149523073339801E-3</v>
      </c>
      <c r="AN424" s="59">
        <f>DSR_JAN_18!AN424/DSR_JAN_18!AN$560</f>
        <v>1.124222545732829E-3</v>
      </c>
      <c r="AO424" s="59">
        <f>DSR_JAN_18!AO424/DSR_JAN_18!AO$560</f>
        <v>1.816760472891824E-3</v>
      </c>
      <c r="AP424" s="59">
        <f>DSR_JAN_18!AP424/DSR_JAN_18!AP$560</f>
        <v>1.0401859208946968E-3</v>
      </c>
      <c r="AQ424" s="59">
        <f>DSR_JAN_18!AQ424/DSR_JAN_18!AQ$560</f>
        <v>1.3279810615942221E-3</v>
      </c>
      <c r="AR424" s="59">
        <f>DSR_JAN_18!AR424/DSR_JAN_18!AR$560</f>
        <v>1.4660834312145977E-4</v>
      </c>
      <c r="AS424" s="59">
        <f>DSR_JAN_18!AS424/DSR_JAN_18!AS$560</f>
        <v>1.329096845115166E-4</v>
      </c>
      <c r="AT424" s="59">
        <f>DSR_JAN_18!AT424/DSR_JAN_18!AT$560</f>
        <v>5.8640274933552156E-5</v>
      </c>
      <c r="AU424" s="59">
        <f>DSR_JAN_18!AU424/DSR_JAN_18!AU$560</f>
        <v>2.0292585646020618E-4</v>
      </c>
      <c r="AV424" s="59">
        <f>DSR_JAN_18!AV424/DSR_JAN_18!AV$560</f>
        <v>1.1444132349331994E-4</v>
      </c>
      <c r="AW424" s="59">
        <f>DSR_JAN_18!AW424/DSR_JAN_18!AW$560</f>
        <v>2.1544609861078273E-4</v>
      </c>
      <c r="AX424" s="59">
        <f>DSR_JAN_18!AX424/DSR_JAN_18!AX$560</f>
        <v>2.0292585646020618E-4</v>
      </c>
      <c r="AY424" s="59">
        <f>DSR_JAN_18!AY424/DSR_JAN_18!AY$560</f>
        <v>2.4787640346972254E-4</v>
      </c>
      <c r="AZ424" s="59">
        <f>DSR_JAN_18!AZ424/DSR_JAN_18!AZ$560</f>
        <v>4.4753032758208252E-4</v>
      </c>
      <c r="BA424" s="59">
        <f>DSR_JAN_18!BA424/DSR_JAN_18!BA$560</f>
        <v>1.0960411395788986E-3</v>
      </c>
      <c r="BB424" s="59">
        <f>DSR_JAN_18!BB424/DSR_JAN_18!BB$560</f>
        <v>1.7716209215307068E-4</v>
      </c>
      <c r="BC424" s="59">
        <f>DSR_JAN_18!BC424/DSR_JAN_18!BC$560</f>
        <v>2.1625906733218849E-4</v>
      </c>
      <c r="BD424" s="59">
        <f>DSR_JAN_18!BD424/DSR_JAN_18!BD$560</f>
        <v>1.0090274441463926E-3</v>
      </c>
      <c r="BE424" s="59">
        <f>DSR_JAN_18!BE424/DSR_JAN_18!BE$560</f>
        <v>8.9338845858240952E-4</v>
      </c>
      <c r="BF424" s="59">
        <f>DSR_JAN_18!BF424/DSR_JAN_18!BF$560</f>
        <v>1.6197906339169323E-3</v>
      </c>
      <c r="BG424" s="59">
        <f>DSR_JAN_18!BG424/DSR_JAN_18!BG$560</f>
        <v>1.1716227974442814E-3</v>
      </c>
      <c r="BH424" s="59">
        <f>DSR_JAN_18!BH424/DSR_JAN_18!BH$560</f>
        <v>9.9194473475796999E-4</v>
      </c>
      <c r="BI424" s="59">
        <f>DSR_JAN_18!BI424/DSR_JAN_18!BI$560</f>
        <v>5.0507864290117496E-4</v>
      </c>
      <c r="BJ424" s="59">
        <f>DSR_JAN_18!BJ424/DSR_JAN_18!BJ$560</f>
        <v>3.0141865951128057E-4</v>
      </c>
      <c r="BK424" s="59">
        <f>DSR_JAN_18!BK424/DSR_JAN_18!BK$560</f>
        <v>4.7861297790197099E-4</v>
      </c>
      <c r="BL424" s="59">
        <f>DSR_JAN_18!BM424/DSR_JAN_18!BM$560</f>
        <v>1.5563640383464677E-3</v>
      </c>
      <c r="BM424" s="59">
        <f>DSR_JAN_18!BM424/DSR_JAN_18!BM$560</f>
        <v>1.5563640383464677E-3</v>
      </c>
      <c r="BN424" s="59">
        <f>DSR_JAN_18!BN424/DSR_JAN_18!BN$560</f>
        <v>9.5759554009244375E-4</v>
      </c>
      <c r="BO424" s="59">
        <f>DSR_JAN_18!BO424/DSR_JAN_18!BO$560</f>
        <v>1.062939127376619E-3</v>
      </c>
      <c r="BP424" s="59">
        <f>DSR_JAN_18!BP424/DSR_JAN_18!BP$560</f>
        <v>6.1413107552884139E-4</v>
      </c>
      <c r="BQ424" s="59">
        <f>DSR_JAN_18!BQ424/DSR_JAN_18!BQ$560</f>
        <v>6.8518187600285574E-4</v>
      </c>
      <c r="BR424" s="59">
        <f>DSR_JAN_18!BR424/DSR_JAN_18!BR$560</f>
        <v>6.3039834712741319E-4</v>
      </c>
      <c r="BS424" s="59">
        <f>DSR_JAN_18!BS424/DSR_JAN_18!BS$560</f>
        <v>6.5430031544649772E-4</v>
      </c>
      <c r="BT424" s="59">
        <f>DSR_JAN_18!BT424/DSR_JAN_18!BT$560</f>
        <v>8.2971266960695672E-4</v>
      </c>
      <c r="BU424" s="59">
        <f>DSR_JAN_18!BU424/DSR_JAN_18!BU$560</f>
        <v>3.1834408668021815E-4</v>
      </c>
      <c r="BV424" s="59">
        <f>DSR_JAN_18!BV424/DSR_JAN_18!BV$560</f>
        <v>8.6022148137856688E-5</v>
      </c>
    </row>
    <row r="425" spans="1:74" x14ac:dyDescent="0.25">
      <c r="A425" s="40" t="s">
        <v>168</v>
      </c>
      <c r="B425" s="39" t="s">
        <v>159</v>
      </c>
      <c r="C425" s="40" t="s">
        <v>159</v>
      </c>
      <c r="D425" s="40" t="s">
        <v>1206</v>
      </c>
      <c r="E425" s="40" t="s">
        <v>1207</v>
      </c>
      <c r="F425" s="59">
        <f>DSR_JAN_18!F425/DSR_JAN_18!F$560</f>
        <v>1.0044936726742754E-3</v>
      </c>
      <c r="G425" s="60">
        <f>DSR_JAN_18!G425/DSR_JAN_18!G$560</f>
        <v>1.4610573286782697E-3</v>
      </c>
      <c r="H425" s="59">
        <f>DSR_JAN_18!H425/DSR_JAN_18!H$560</f>
        <v>8.3213796706817136E-4</v>
      </c>
      <c r="I425" s="59">
        <f>DSR_JAN_18!I425/DSR_JAN_18!I$560</f>
        <v>1.5200710122772647E-3</v>
      </c>
      <c r="J425" s="59">
        <f>DSR_JAN_18!J425/DSR_JAN_18!J$560</f>
        <v>1.0553817417654249E-3</v>
      </c>
      <c r="K425" s="59">
        <f>DSR_JAN_18!K425/DSR_JAN_18!K$560</f>
        <v>1.733172068193271E-3</v>
      </c>
      <c r="L425" s="59">
        <f>DSR_JAN_18!L425/DSR_JAN_18!L$560</f>
        <v>2.0981346483253966E-3</v>
      </c>
      <c r="M425" s="59">
        <f>DSR_JAN_18!M425/DSR_JAN_18!M$560</f>
        <v>3.0525374022456336E-3</v>
      </c>
      <c r="N425" s="59">
        <f>DSR_JAN_18!N425/DSR_JAN_18!N$560</f>
        <v>3.0525374022456336E-3</v>
      </c>
      <c r="O425" s="59">
        <f>DSR_JAN_18!O425/DSR_JAN_18!O$560</f>
        <v>1.8319286986044324E-3</v>
      </c>
      <c r="P425" s="59">
        <f>DSR_JAN_18!P425/DSR_JAN_18!P$560</f>
        <v>1.8319286986044324E-3</v>
      </c>
      <c r="Q425" s="59">
        <f>DSR_JAN_18!Q425/DSR_JAN_18!Q$560</f>
        <v>2.8352307980654546E-3</v>
      </c>
      <c r="R425" s="59">
        <f>DSR_JAN_18!R425/DSR_JAN_18!R$560</f>
        <v>1.741202270864444E-3</v>
      </c>
      <c r="S425" s="59">
        <f>DSR_JAN_18!S425/DSR_JAN_18!S$560</f>
        <v>1.9155716212923503E-3</v>
      </c>
      <c r="T425" s="59">
        <f>DSR_JAN_18!T425/DSR_JAN_18!T$560</f>
        <v>1.2709291914086492E-3</v>
      </c>
      <c r="U425" s="59">
        <f>DSR_JAN_18!U425/DSR_JAN_18!U$560</f>
        <v>1.8175015753364419E-3</v>
      </c>
      <c r="V425" s="59">
        <f>DSR_JAN_18!V425/DSR_JAN_18!V$560</f>
        <v>7.8257861659735838E-4</v>
      </c>
      <c r="W425" s="59">
        <f>DSR_JAN_18!W425/DSR_JAN_18!W$560</f>
        <v>8.2180288783381401E-4</v>
      </c>
      <c r="X425" s="59">
        <f>DSR_JAN_18!X425/DSR_JAN_18!X$560</f>
        <v>1.9371380058462394E-3</v>
      </c>
      <c r="Y425" s="59">
        <f>DSR_JAN_18!Y425/DSR_JAN_18!Y$560</f>
        <v>1.1882518147515954E-3</v>
      </c>
      <c r="Z425" s="59">
        <f>DSR_JAN_18!Z425/DSR_JAN_18!Z$560</f>
        <v>1.4197779607047706E-3</v>
      </c>
      <c r="AA425" s="59">
        <f>DSR_JAN_18!AA425/DSR_JAN_18!AA$560</f>
        <v>1.4197779607047706E-3</v>
      </c>
      <c r="AB425" s="59">
        <f>DSR_JAN_18!AB425/DSR_JAN_18!AB$560</f>
        <v>9.0449604258478191E-4</v>
      </c>
      <c r="AC425" s="59">
        <f>DSR_JAN_18!AC425/DSR_JAN_18!AC$560</f>
        <v>9.7239973560513441E-4</v>
      </c>
      <c r="AD425" s="59">
        <f>DSR_JAN_18!AD425/DSR_JAN_18!AD$560</f>
        <v>2.785024928126663E-4</v>
      </c>
      <c r="AE425" s="59">
        <f>DSR_JAN_18!AE425/DSR_JAN_18!AE$560</f>
        <v>6.6688142466400603E-4</v>
      </c>
      <c r="AF425" s="59">
        <f>DSR_JAN_18!AF425/DSR_JAN_18!AF$560</f>
        <v>1.2506275905777226E-4</v>
      </c>
      <c r="AG425" s="59">
        <f>DSR_JAN_18!AG425/DSR_JAN_18!AG$560</f>
        <v>3.5006002683647328E-4</v>
      </c>
      <c r="AH425" s="59">
        <f>DSR_JAN_18!AH425/DSR_JAN_18!AH$560</f>
        <v>2.8081039736574528E-4</v>
      </c>
      <c r="AI425" s="59">
        <f>DSR_JAN_18!AI425/DSR_JAN_18!AI$560</f>
        <v>3.4236286102505787E-4</v>
      </c>
      <c r="AJ425" s="59">
        <f>DSR_JAN_18!AJ425/DSR_JAN_18!AJ$560</f>
        <v>1.6294445534236631E-3</v>
      </c>
      <c r="AK425" s="59">
        <f>DSR_JAN_18!AK425/DSR_JAN_18!AK$560</f>
        <v>1.7431354905698849E-3</v>
      </c>
      <c r="AL425" s="59">
        <f>DSR_JAN_18!AL425/DSR_JAN_18!AL$560</f>
        <v>2.0249641748964135E-3</v>
      </c>
      <c r="AM425" s="59">
        <f>DSR_JAN_18!AM425/DSR_JAN_18!AM$560</f>
        <v>1.9410326437716619E-3</v>
      </c>
      <c r="AN425" s="59">
        <f>DSR_JAN_18!AN425/DSR_JAN_18!AN$560</f>
        <v>1.4404101367201871E-3</v>
      </c>
      <c r="AO425" s="59">
        <f>DSR_JAN_18!AO425/DSR_JAN_18!AO$560</f>
        <v>2.3277243558926493E-3</v>
      </c>
      <c r="AP425" s="59">
        <f>DSR_JAN_18!AP425/DSR_JAN_18!AP$560</f>
        <v>1.3327382111463302E-3</v>
      </c>
      <c r="AQ425" s="59">
        <f>DSR_JAN_18!AQ425/DSR_JAN_18!AQ$560</f>
        <v>1.7014757351675968E-3</v>
      </c>
      <c r="AR425" s="59">
        <f>DSR_JAN_18!AR425/DSR_JAN_18!AR$560</f>
        <v>1.4660834312145977E-4</v>
      </c>
      <c r="AS425" s="59">
        <f>DSR_JAN_18!AS425/DSR_JAN_18!AS$560</f>
        <v>1.329096845115166E-4</v>
      </c>
      <c r="AT425" s="59">
        <f>DSR_JAN_18!AT425/DSR_JAN_18!AT$560</f>
        <v>5.8640274933552156E-5</v>
      </c>
      <c r="AU425" s="59">
        <f>DSR_JAN_18!AU425/DSR_JAN_18!AU$560</f>
        <v>2.0292585646020618E-4</v>
      </c>
      <c r="AV425" s="59">
        <f>DSR_JAN_18!AV425/DSR_JAN_18!AV$560</f>
        <v>1.1444132349331994E-4</v>
      </c>
      <c r="AW425" s="59">
        <f>DSR_JAN_18!AW425/DSR_JAN_18!AW$560</f>
        <v>2.1544609861078273E-4</v>
      </c>
      <c r="AX425" s="59">
        <f>DSR_JAN_18!AX425/DSR_JAN_18!AX$560</f>
        <v>2.0292585646020618E-4</v>
      </c>
      <c r="AY425" s="59">
        <f>DSR_JAN_18!AY425/DSR_JAN_18!AY$560</f>
        <v>2.4787640346972254E-4</v>
      </c>
      <c r="AZ425" s="59">
        <f>DSR_JAN_18!AZ425/DSR_JAN_18!AZ$560</f>
        <v>4.4753032758208252E-4</v>
      </c>
      <c r="BA425" s="59">
        <f>DSR_JAN_18!BA425/DSR_JAN_18!BA$560</f>
        <v>1.4043027100854638E-3</v>
      </c>
      <c r="BB425" s="59">
        <f>DSR_JAN_18!BB425/DSR_JAN_18!BB$560</f>
        <v>1.7716209215307068E-4</v>
      </c>
      <c r="BC425" s="59">
        <f>DSR_JAN_18!BC425/DSR_JAN_18!BC$560</f>
        <v>2.1625906733218849E-4</v>
      </c>
      <c r="BD425" s="59">
        <f>DSR_JAN_18!BD425/DSR_JAN_18!BD$560</f>
        <v>1.2928164128125652E-3</v>
      </c>
      <c r="BE425" s="59">
        <f>DSR_JAN_18!BE425/DSR_JAN_18!BE$560</f>
        <v>1.1446539625587122E-3</v>
      </c>
      <c r="BF425" s="59">
        <f>DSR_JAN_18!BF425/DSR_JAN_18!BF$560</f>
        <v>2.0753567497060693E-3</v>
      </c>
      <c r="BG425" s="59">
        <f>DSR_JAN_18!BG425/DSR_JAN_18!BG$560</f>
        <v>1.5011417092254855E-3</v>
      </c>
      <c r="BH425" s="59">
        <f>DSR_JAN_18!BH425/DSR_JAN_18!BH$560</f>
        <v>1.2709291914086492E-3</v>
      </c>
      <c r="BI425" s="59">
        <f>DSR_JAN_18!BI425/DSR_JAN_18!BI$560</f>
        <v>6.7343819053489998E-4</v>
      </c>
      <c r="BJ425" s="59">
        <f>DSR_JAN_18!BJ425/DSR_JAN_18!BJ$560</f>
        <v>4.0189154601504088E-4</v>
      </c>
      <c r="BK425" s="59">
        <f>DSR_JAN_18!BK425/DSR_JAN_18!BK$560</f>
        <v>6.3815063720262821E-4</v>
      </c>
      <c r="BL425" s="59">
        <f>DSR_JAN_18!BM425/DSR_JAN_18!BM$560</f>
        <v>2.0751520511286237E-3</v>
      </c>
      <c r="BM425" s="59">
        <f>DSR_JAN_18!BM425/DSR_JAN_18!BM$560</f>
        <v>2.0751520511286237E-3</v>
      </c>
      <c r="BN425" s="59">
        <f>DSR_JAN_18!BN425/DSR_JAN_18!BN$560</f>
        <v>1.2767940534565917E-3</v>
      </c>
      <c r="BO425" s="59">
        <f>DSR_JAN_18!BO425/DSR_JAN_18!BO$560</f>
        <v>1.4172521698354924E-3</v>
      </c>
      <c r="BP425" s="59">
        <f>DSR_JAN_18!BP425/DSR_JAN_18!BP$560</f>
        <v>8.1884143403845541E-4</v>
      </c>
      <c r="BQ425" s="59">
        <f>DSR_JAN_18!BQ425/DSR_JAN_18!BQ$560</f>
        <v>9.1357583467047447E-4</v>
      </c>
      <c r="BR425" s="59">
        <f>DSR_JAN_18!BR425/DSR_JAN_18!BR$560</f>
        <v>8.4053112950321755E-4</v>
      </c>
      <c r="BS425" s="59">
        <f>DSR_JAN_18!BS425/DSR_JAN_18!BS$560</f>
        <v>8.7240042059533044E-4</v>
      </c>
      <c r="BT425" s="59">
        <f>DSR_JAN_18!BT425/DSR_JAN_18!BT$560</f>
        <v>1.1062835594759424E-3</v>
      </c>
      <c r="BU425" s="59">
        <f>DSR_JAN_18!BU425/DSR_JAN_18!BU$560</f>
        <v>3.1834408668021815E-4</v>
      </c>
      <c r="BV425" s="59">
        <f>DSR_JAN_18!BV425/DSR_JAN_18!BV$560</f>
        <v>8.6022148137856688E-5</v>
      </c>
    </row>
    <row r="426" spans="1:74" x14ac:dyDescent="0.25">
      <c r="A426" s="40" t="s">
        <v>168</v>
      </c>
      <c r="B426" s="39" t="s">
        <v>159</v>
      </c>
      <c r="C426" s="40" t="s">
        <v>159</v>
      </c>
      <c r="D426" s="40" t="s">
        <v>1208</v>
      </c>
      <c r="E426" s="40" t="s">
        <v>1209</v>
      </c>
      <c r="F426" s="59">
        <f>DSR_JAN_18!F426/DSR_JAN_18!F$560</f>
        <v>6.0443477190496794E-4</v>
      </c>
      <c r="G426" s="60">
        <f>DSR_JAN_18!G426/DSR_JAN_18!G$560</f>
        <v>1.0125038834179381E-3</v>
      </c>
      <c r="H426" s="59">
        <f>DSR_JAN_18!H426/DSR_JAN_18!H$560</f>
        <v>6.0888143931817421E-4</v>
      </c>
      <c r="I426" s="59">
        <f>DSR_JAN_18!I426/DSR_JAN_18!I$560</f>
        <v>1.112247082154096E-3</v>
      </c>
      <c r="J426" s="59">
        <f>DSR_JAN_18!J426/DSR_JAN_18!J$560</f>
        <v>7.7223054275518893E-4</v>
      </c>
      <c r="K426" s="59">
        <f>DSR_JAN_18!K426/DSR_JAN_18!K$560</f>
        <v>1.2681746840438569E-3</v>
      </c>
      <c r="L426" s="59">
        <f>DSR_JAN_18!L426/DSR_JAN_18!L$560</f>
        <v>1.5352204743844366E-3</v>
      </c>
      <c r="M426" s="59">
        <f>DSR_JAN_18!M426/DSR_JAN_18!M$560</f>
        <v>2.233563952862659E-3</v>
      </c>
      <c r="N426" s="59">
        <f>DSR_JAN_18!N426/DSR_JAN_18!N$560</f>
        <v>2.233563952862659E-3</v>
      </c>
      <c r="O426" s="59">
        <f>DSR_JAN_18!O426/DSR_JAN_18!O$560</f>
        <v>1.3404356331251945E-3</v>
      </c>
      <c r="P426" s="59">
        <f>DSR_JAN_18!P426/DSR_JAN_18!P$560</f>
        <v>1.3404356331251945E-3</v>
      </c>
      <c r="Q426" s="59">
        <f>DSR_JAN_18!Q426/DSR_JAN_18!Q$560</f>
        <v>2.0745591205356987E-3</v>
      </c>
      <c r="R426" s="59">
        <f>DSR_JAN_18!R426/DSR_JAN_18!R$560</f>
        <v>1.2740504420959346E-3</v>
      </c>
      <c r="S426" s="59">
        <f>DSR_JAN_18!S426/DSR_JAN_18!S$560</f>
        <v>1.4016377716773295E-3</v>
      </c>
      <c r="T426" s="59">
        <f>DSR_JAN_18!T426/DSR_JAN_18!T$560</f>
        <v>9.29948188835597E-4</v>
      </c>
      <c r="U426" s="59">
        <f>DSR_JAN_18!U426/DSR_JAN_18!U$560</f>
        <v>1.3298792014656891E-3</v>
      </c>
      <c r="V426" s="59">
        <f>DSR_JAN_18!V426/DSR_JAN_18!V$560</f>
        <v>5.7261849994928661E-4</v>
      </c>
      <c r="W426" s="59">
        <f>DSR_JAN_18!W426/DSR_JAN_18!W$560</f>
        <v>6.0131918621986397E-4</v>
      </c>
      <c r="X426" s="59">
        <f>DSR_JAN_18!X426/DSR_JAN_18!X$560</f>
        <v>1.417418053058224E-3</v>
      </c>
      <c r="Y426" s="59">
        <f>DSR_JAN_18!Y426/DSR_JAN_18!Y$560</f>
        <v>8.6945254737921611E-4</v>
      </c>
      <c r="Z426" s="59">
        <f>DSR_JAN_18!Z426/DSR_JAN_18!Z$560</f>
        <v>1.0388619224669055E-3</v>
      </c>
      <c r="AA426" s="59">
        <f>DSR_JAN_18!AA426/DSR_JAN_18!AA$560</f>
        <v>1.0388619224669055E-3</v>
      </c>
      <c r="AB426" s="59">
        <f>DSR_JAN_18!AB426/DSR_JAN_18!AB$560</f>
        <v>2.2612401064619548E-4</v>
      </c>
      <c r="AC426" s="59">
        <f>DSR_JAN_18!AC426/DSR_JAN_18!AC$560</f>
        <v>2.430999339012836E-4</v>
      </c>
      <c r="AD426" s="59">
        <f>DSR_JAN_18!AD426/DSR_JAN_18!AD$560</f>
        <v>6.9625623203166574E-5</v>
      </c>
      <c r="AE426" s="59">
        <f>DSR_JAN_18!AE426/DSR_JAN_18!AE$560</f>
        <v>1.6672035616600151E-4</v>
      </c>
      <c r="AF426" s="59">
        <f>DSR_JAN_18!AF426/DSR_JAN_18!AF$560</f>
        <v>0</v>
      </c>
      <c r="AG426" s="59">
        <f>DSR_JAN_18!AG426/DSR_JAN_18!AG$560</f>
        <v>2.6254502012735496E-4</v>
      </c>
      <c r="AH426" s="59">
        <f>DSR_JAN_18!AH426/DSR_JAN_18!AH$560</f>
        <v>2.0358753809016531E-4</v>
      </c>
      <c r="AI426" s="59">
        <f>DSR_JAN_18!AI426/DSR_JAN_18!AI$560</f>
        <v>0</v>
      </c>
      <c r="AJ426" s="59">
        <f>DSR_JAN_18!AJ426/DSR_JAN_18!AJ$560</f>
        <v>1.1922765025051193E-3</v>
      </c>
      <c r="AK426" s="59">
        <f>DSR_JAN_18!AK426/DSR_JAN_18!AK$560</f>
        <v>1.2754649930999157E-3</v>
      </c>
      <c r="AL426" s="59">
        <f>DSR_JAN_18!AL426/DSR_JAN_18!AL$560</f>
        <v>1.4816811035827417E-3</v>
      </c>
      <c r="AM426" s="59">
        <f>DSR_JAN_18!AM426/DSR_JAN_18!AM$560</f>
        <v>1.4202677881256062E-3</v>
      </c>
      <c r="AN426" s="59">
        <f>DSR_JAN_18!AN426/DSR_JAN_18!AN$560</f>
        <v>1.0539586366245272E-3</v>
      </c>
      <c r="AO426" s="59">
        <f>DSR_JAN_18!AO426/DSR_JAN_18!AO$560</f>
        <v>1.703212943336085E-3</v>
      </c>
      <c r="AP426" s="59">
        <f>DSR_JAN_18!AP426/DSR_JAN_18!AP$560</f>
        <v>9.7517430083877824E-4</v>
      </c>
      <c r="AQ426" s="59">
        <f>DSR_JAN_18!AQ426/DSR_JAN_18!AQ$560</f>
        <v>1.2449822452445831E-3</v>
      </c>
      <c r="AR426" s="59">
        <f>DSR_JAN_18!AR426/DSR_JAN_18!AR$560</f>
        <v>0</v>
      </c>
      <c r="AS426" s="59">
        <f>DSR_JAN_18!AS426/DSR_JAN_18!AS$560</f>
        <v>0</v>
      </c>
      <c r="AT426" s="59">
        <f>DSR_JAN_18!AT426/DSR_JAN_18!AT$560</f>
        <v>0</v>
      </c>
      <c r="AU426" s="59">
        <f>DSR_JAN_18!AU426/DSR_JAN_18!AU$560</f>
        <v>0</v>
      </c>
      <c r="AV426" s="59">
        <f>DSR_JAN_18!AV426/DSR_JAN_18!AV$560</f>
        <v>0</v>
      </c>
      <c r="AW426" s="59">
        <f>DSR_JAN_18!AW426/DSR_JAN_18!AW$560</f>
        <v>0</v>
      </c>
      <c r="AX426" s="59">
        <f>DSR_JAN_18!AX426/DSR_JAN_18!AX$560</f>
        <v>0</v>
      </c>
      <c r="AY426" s="59">
        <f>DSR_JAN_18!AY426/DSR_JAN_18!AY$560</f>
        <v>0</v>
      </c>
      <c r="AZ426" s="59">
        <f>DSR_JAN_18!AZ426/DSR_JAN_18!AZ$560</f>
        <v>0</v>
      </c>
      <c r="BA426" s="59">
        <f>DSR_JAN_18!BA426/DSR_JAN_18!BA$560</f>
        <v>1.0275385683552174E-3</v>
      </c>
      <c r="BB426" s="59">
        <f>DSR_JAN_18!BB426/DSR_JAN_18!BB$560</f>
        <v>0</v>
      </c>
      <c r="BC426" s="59">
        <f>DSR_JAN_18!BC426/DSR_JAN_18!BC$560</f>
        <v>0</v>
      </c>
      <c r="BD426" s="59">
        <f>DSR_JAN_18!BD426/DSR_JAN_18!BD$560</f>
        <v>9.45963228887243E-4</v>
      </c>
      <c r="BE426" s="59">
        <f>DSR_JAN_18!BE426/DSR_JAN_18!BE$560</f>
        <v>8.37551679921009E-4</v>
      </c>
      <c r="BF426" s="59">
        <f>DSR_JAN_18!BF426/DSR_JAN_18!BF$560</f>
        <v>1.5185537192971238E-3</v>
      </c>
      <c r="BG426" s="59">
        <f>DSR_JAN_18!BG426/DSR_JAN_18!BG$560</f>
        <v>1.0983963726040138E-3</v>
      </c>
      <c r="BH426" s="59">
        <f>DSR_JAN_18!BH426/DSR_JAN_18!BH$560</f>
        <v>9.29948188835597E-4</v>
      </c>
      <c r="BI426" s="59">
        <f>DSR_JAN_18!BI426/DSR_JAN_18!BI$560</f>
        <v>2.5253932145058748E-4</v>
      </c>
      <c r="BJ426" s="59">
        <f>DSR_JAN_18!BJ426/DSR_JAN_18!BJ$560</f>
        <v>1.5070932975564028E-4</v>
      </c>
      <c r="BK426" s="59">
        <f>DSR_JAN_18!BK426/DSR_JAN_18!BK$560</f>
        <v>2.393064889509855E-4</v>
      </c>
      <c r="BL426" s="59">
        <f>DSR_JAN_18!BM426/DSR_JAN_18!BM$560</f>
        <v>7.7818201917323384E-4</v>
      </c>
      <c r="BM426" s="59">
        <f>DSR_JAN_18!BM426/DSR_JAN_18!BM$560</f>
        <v>7.7818201917323384E-4</v>
      </c>
      <c r="BN426" s="59">
        <f>DSR_JAN_18!BN426/DSR_JAN_18!BN$560</f>
        <v>4.7879777004622187E-4</v>
      </c>
      <c r="BO426" s="59">
        <f>DSR_JAN_18!BO426/DSR_JAN_18!BO$560</f>
        <v>5.3146956368830948E-4</v>
      </c>
      <c r="BP426" s="59">
        <f>DSR_JAN_18!BP426/DSR_JAN_18!BP$560</f>
        <v>3.070655377644207E-4</v>
      </c>
      <c r="BQ426" s="59">
        <f>DSR_JAN_18!BQ426/DSR_JAN_18!BQ$560</f>
        <v>3.4259093800142787E-4</v>
      </c>
      <c r="BR426" s="59">
        <f>DSR_JAN_18!BR426/DSR_JAN_18!BR$560</f>
        <v>3.1519917356370659E-4</v>
      </c>
      <c r="BS426" s="59">
        <f>DSR_JAN_18!BS426/DSR_JAN_18!BS$560</f>
        <v>3.2715015772324886E-4</v>
      </c>
      <c r="BT426" s="59">
        <f>DSR_JAN_18!BT426/DSR_JAN_18!BT$560</f>
        <v>4.1485633480347836E-4</v>
      </c>
      <c r="BU426" s="59">
        <f>DSR_JAN_18!BU426/DSR_JAN_18!BU$560</f>
        <v>0</v>
      </c>
      <c r="BV426" s="59">
        <f>DSR_JAN_18!BV426/DSR_JAN_18!BV$560</f>
        <v>0</v>
      </c>
    </row>
    <row r="427" spans="1:74" x14ac:dyDescent="0.25">
      <c r="A427" s="40" t="s">
        <v>168</v>
      </c>
      <c r="B427" s="39" t="s">
        <v>159</v>
      </c>
      <c r="C427" s="40" t="s">
        <v>159</v>
      </c>
      <c r="D427" s="40" t="s">
        <v>1210</v>
      </c>
      <c r="E427" s="40" t="s">
        <v>1211</v>
      </c>
      <c r="F427" s="59">
        <f>DSR_JAN_18!F427/DSR_JAN_18!F$560</f>
        <v>4.1435164831642488E-4</v>
      </c>
      <c r="G427" s="60">
        <f>DSR_JAN_18!G427/DSR_JAN_18!G$560</f>
        <v>6.8005733666808151E-4</v>
      </c>
      <c r="H427" s="59">
        <f>DSR_JAN_18!H427/DSR_JAN_18!H$560</f>
        <v>4.0592095954544949E-4</v>
      </c>
      <c r="I427" s="59">
        <f>DSR_JAN_18!I427/DSR_JAN_18!I$560</f>
        <v>7.414980547693974E-4</v>
      </c>
      <c r="J427" s="59">
        <f>DSR_JAN_18!J427/DSR_JAN_18!J$560</f>
        <v>5.1482036183679266E-4</v>
      </c>
      <c r="K427" s="59">
        <f>DSR_JAN_18!K427/DSR_JAN_18!K$560</f>
        <v>8.4544978936257136E-4</v>
      </c>
      <c r="L427" s="59">
        <f>DSR_JAN_18!L427/DSR_JAN_18!L$560</f>
        <v>1.0234803162562911E-3</v>
      </c>
      <c r="M427" s="59">
        <f>DSR_JAN_18!M427/DSR_JAN_18!M$560</f>
        <v>1.4890426352417727E-3</v>
      </c>
      <c r="N427" s="59">
        <f>DSR_JAN_18!N427/DSR_JAN_18!N$560</f>
        <v>1.4890426352417727E-3</v>
      </c>
      <c r="O427" s="59">
        <f>DSR_JAN_18!O427/DSR_JAN_18!O$560</f>
        <v>8.9362375541679646E-4</v>
      </c>
      <c r="P427" s="59">
        <f>DSR_JAN_18!P427/DSR_JAN_18!P$560</f>
        <v>8.9362375541679646E-4</v>
      </c>
      <c r="Q427" s="59">
        <f>DSR_JAN_18!Q427/DSR_JAN_18!Q$560</f>
        <v>1.3830394136904658E-3</v>
      </c>
      <c r="R427" s="59">
        <f>DSR_JAN_18!R427/DSR_JAN_18!R$560</f>
        <v>8.4936696139728996E-4</v>
      </c>
      <c r="S427" s="59">
        <f>DSR_JAN_18!S427/DSR_JAN_18!S$560</f>
        <v>9.3442518111821961E-4</v>
      </c>
      <c r="T427" s="59">
        <f>DSR_JAN_18!T427/DSR_JAN_18!T$560</f>
        <v>6.1996545922373141E-4</v>
      </c>
      <c r="U427" s="59">
        <f>DSR_JAN_18!U427/DSR_JAN_18!U$560</f>
        <v>8.8658613431045943E-4</v>
      </c>
      <c r="V427" s="59">
        <f>DSR_JAN_18!V427/DSR_JAN_18!V$560</f>
        <v>3.8174566663285776E-4</v>
      </c>
      <c r="W427" s="59">
        <f>DSR_JAN_18!W427/DSR_JAN_18!W$560</f>
        <v>4.0087945747990935E-4</v>
      </c>
      <c r="X427" s="59">
        <f>DSR_JAN_18!X427/DSR_JAN_18!X$560</f>
        <v>9.4494536870548269E-4</v>
      </c>
      <c r="Y427" s="59">
        <f>DSR_JAN_18!Y427/DSR_JAN_18!Y$560</f>
        <v>5.7963503158614418E-4</v>
      </c>
      <c r="Z427" s="59">
        <f>DSR_JAN_18!Z427/DSR_JAN_18!Z$560</f>
        <v>6.9257461497793701E-4</v>
      </c>
      <c r="AA427" s="59">
        <f>DSR_JAN_18!AA427/DSR_JAN_18!AA$560</f>
        <v>6.9257461497793701E-4</v>
      </c>
      <c r="AB427" s="59">
        <f>DSR_JAN_18!AB427/DSR_JAN_18!AB$560</f>
        <v>2.2612401064619548E-4</v>
      </c>
      <c r="AC427" s="59">
        <f>DSR_JAN_18!AC427/DSR_JAN_18!AC$560</f>
        <v>2.430999339012836E-4</v>
      </c>
      <c r="AD427" s="59">
        <f>DSR_JAN_18!AD427/DSR_JAN_18!AD$560</f>
        <v>6.9625623203166574E-5</v>
      </c>
      <c r="AE427" s="59">
        <f>DSR_JAN_18!AE427/DSR_JAN_18!AE$560</f>
        <v>1.6672035616600151E-4</v>
      </c>
      <c r="AF427" s="59">
        <f>DSR_JAN_18!AF427/DSR_JAN_18!AF$560</f>
        <v>0</v>
      </c>
      <c r="AG427" s="59">
        <f>DSR_JAN_18!AG427/DSR_JAN_18!AG$560</f>
        <v>1.9690876509551619E-4</v>
      </c>
      <c r="AH427" s="59">
        <f>DSR_JAN_18!AH427/DSR_JAN_18!AH$560</f>
        <v>1.5444571855115989E-4</v>
      </c>
      <c r="AI427" s="59">
        <f>DSR_JAN_18!AI427/DSR_JAN_18!AI$560</f>
        <v>0</v>
      </c>
      <c r="AJ427" s="59">
        <f>DSR_JAN_18!AJ427/DSR_JAN_18!AJ$560</f>
        <v>7.9485100167007961E-4</v>
      </c>
      <c r="AK427" s="59">
        <f>DSR_JAN_18!AK427/DSR_JAN_18!AK$560</f>
        <v>8.5030999539994383E-4</v>
      </c>
      <c r="AL427" s="59">
        <f>DSR_JAN_18!AL427/DSR_JAN_18!AL$560</f>
        <v>9.8778740238849444E-4</v>
      </c>
      <c r="AM427" s="59">
        <f>DSR_JAN_18!AM427/DSR_JAN_18!AM$560</f>
        <v>9.4684519208373757E-4</v>
      </c>
      <c r="AN427" s="59">
        <f>DSR_JAN_18!AN427/DSR_JAN_18!AN$560</f>
        <v>7.0263909108301821E-4</v>
      </c>
      <c r="AO427" s="59">
        <f>DSR_JAN_18!AO427/DSR_JAN_18!AO$560</f>
        <v>1.1354752955573901E-3</v>
      </c>
      <c r="AP427" s="59">
        <f>DSR_JAN_18!AP427/DSR_JAN_18!AP$560</f>
        <v>6.5011620055918553E-4</v>
      </c>
      <c r="AQ427" s="59">
        <f>DSR_JAN_18!AQ427/DSR_JAN_18!AQ$560</f>
        <v>8.2998816349638877E-4</v>
      </c>
      <c r="AR427" s="59">
        <f>DSR_JAN_18!AR427/DSR_JAN_18!AR$560</f>
        <v>0</v>
      </c>
      <c r="AS427" s="59">
        <f>DSR_JAN_18!AS427/DSR_JAN_18!AS$560</f>
        <v>0</v>
      </c>
      <c r="AT427" s="59">
        <f>DSR_JAN_18!AT427/DSR_JAN_18!AT$560</f>
        <v>0</v>
      </c>
      <c r="AU427" s="59">
        <f>DSR_JAN_18!AU427/DSR_JAN_18!AU$560</f>
        <v>0</v>
      </c>
      <c r="AV427" s="59">
        <f>DSR_JAN_18!AV427/DSR_JAN_18!AV$560</f>
        <v>0</v>
      </c>
      <c r="AW427" s="59">
        <f>DSR_JAN_18!AW427/DSR_JAN_18!AW$560</f>
        <v>0</v>
      </c>
      <c r="AX427" s="59">
        <f>DSR_JAN_18!AX427/DSR_JAN_18!AX$560</f>
        <v>0</v>
      </c>
      <c r="AY427" s="59">
        <f>DSR_JAN_18!AY427/DSR_JAN_18!AY$560</f>
        <v>0</v>
      </c>
      <c r="AZ427" s="59">
        <f>DSR_JAN_18!AZ427/DSR_JAN_18!AZ$560</f>
        <v>0</v>
      </c>
      <c r="BA427" s="59">
        <f>DSR_JAN_18!BA427/DSR_JAN_18!BA$560</f>
        <v>6.8502571223681176E-4</v>
      </c>
      <c r="BB427" s="59">
        <f>DSR_JAN_18!BB427/DSR_JAN_18!BB$560</f>
        <v>0</v>
      </c>
      <c r="BC427" s="59">
        <f>DSR_JAN_18!BC427/DSR_JAN_18!BC$560</f>
        <v>0</v>
      </c>
      <c r="BD427" s="59">
        <f>DSR_JAN_18!BD427/DSR_JAN_18!BD$560</f>
        <v>6.3064215259149537E-4</v>
      </c>
      <c r="BE427" s="59">
        <f>DSR_JAN_18!BE427/DSR_JAN_18!BE$560</f>
        <v>5.5836778661400596E-4</v>
      </c>
      <c r="BF427" s="59">
        <f>DSR_JAN_18!BF427/DSR_JAN_18!BF$560</f>
        <v>1.0123691461980827E-3</v>
      </c>
      <c r="BG427" s="59">
        <f>DSR_JAN_18!BG427/DSR_JAN_18!BG$560</f>
        <v>7.3226424840267586E-4</v>
      </c>
      <c r="BH427" s="59">
        <f>DSR_JAN_18!BH427/DSR_JAN_18!BH$560</f>
        <v>6.1996545922373141E-4</v>
      </c>
      <c r="BI427" s="59">
        <f>DSR_JAN_18!BI427/DSR_JAN_18!BI$560</f>
        <v>1.8519550239709751E-4</v>
      </c>
      <c r="BJ427" s="59">
        <f>DSR_JAN_18!BJ427/DSR_JAN_18!BJ$560</f>
        <v>1.1052017515413624E-4</v>
      </c>
      <c r="BK427" s="59">
        <f>DSR_JAN_18!BK427/DSR_JAN_18!BK$560</f>
        <v>1.7549142523072274E-4</v>
      </c>
      <c r="BL427" s="59">
        <f>DSR_JAN_18!BM427/DSR_JAN_18!BM$560</f>
        <v>5.7066681406037147E-4</v>
      </c>
      <c r="BM427" s="59">
        <f>DSR_JAN_18!BM427/DSR_JAN_18!BM$560</f>
        <v>5.7066681406037147E-4</v>
      </c>
      <c r="BN427" s="59">
        <f>DSR_JAN_18!BN427/DSR_JAN_18!BN$560</f>
        <v>3.511183647005627E-4</v>
      </c>
      <c r="BO427" s="59">
        <f>DSR_JAN_18!BO427/DSR_JAN_18!BO$560</f>
        <v>3.8974434670476036E-4</v>
      </c>
      <c r="BP427" s="59">
        <f>DSR_JAN_18!BP427/DSR_JAN_18!BP$560</f>
        <v>2.251813943605752E-4</v>
      </c>
      <c r="BQ427" s="59">
        <f>DSR_JAN_18!BQ427/DSR_JAN_18!BQ$560</f>
        <v>2.5123335453438049E-4</v>
      </c>
      <c r="BR427" s="59">
        <f>DSR_JAN_18!BR427/DSR_JAN_18!BR$560</f>
        <v>2.3114606061338483E-4</v>
      </c>
      <c r="BS427" s="59">
        <f>DSR_JAN_18!BS427/DSR_JAN_18!BS$560</f>
        <v>2.3991011566371585E-4</v>
      </c>
      <c r="BT427" s="59">
        <f>DSR_JAN_18!BT427/DSR_JAN_18!BT$560</f>
        <v>3.0422797885588411E-4</v>
      </c>
      <c r="BU427" s="59">
        <f>DSR_JAN_18!BU427/DSR_JAN_18!BU$560</f>
        <v>0</v>
      </c>
      <c r="BV427" s="59">
        <f>DSR_JAN_18!BV427/DSR_JAN_18!BV$560</f>
        <v>0</v>
      </c>
    </row>
    <row r="428" spans="1:74" x14ac:dyDescent="0.25">
      <c r="A428" s="40" t="s">
        <v>169</v>
      </c>
      <c r="B428" s="39" t="s">
        <v>159</v>
      </c>
      <c r="C428" s="40" t="s">
        <v>159</v>
      </c>
      <c r="D428" s="40" t="s">
        <v>1212</v>
      </c>
      <c r="E428" s="40" t="s">
        <v>583</v>
      </c>
      <c r="F428" s="59">
        <f>DSR_JAN_18!F428/DSR_JAN_18!F$560</f>
        <v>1.1448210685191806E-3</v>
      </c>
      <c r="G428" s="60">
        <f>DSR_JAN_18!G428/DSR_JAN_18!G$560</f>
        <v>1.3890705978446317E-3</v>
      </c>
      <c r="H428" s="59">
        <f>DSR_JAN_18!H428/DSR_JAN_18!H$560</f>
        <v>1.3221425539480358E-3</v>
      </c>
      <c r="I428" s="59">
        <f>DSR_JAN_18!I428/DSR_JAN_18!I$560</f>
        <v>1.406702712710921E-3</v>
      </c>
      <c r="J428" s="59">
        <f>DSR_JAN_18!J428/DSR_JAN_18!J$560</f>
        <v>8.5534055632525421E-4</v>
      </c>
      <c r="K428" s="59">
        <f>DSR_JAN_18!K428/DSR_JAN_18!K$560</f>
        <v>1.0214075466444738E-3</v>
      </c>
      <c r="L428" s="59">
        <f>DSR_JAN_18!L428/DSR_JAN_18!L$560</f>
        <v>1.7154261157824192E-3</v>
      </c>
      <c r="M428" s="59">
        <f>DSR_JAN_18!M428/DSR_JAN_18!M$560</f>
        <v>2.0293932992227772E-3</v>
      </c>
      <c r="N428" s="59">
        <f>DSR_JAN_18!N428/DSR_JAN_18!N$560</f>
        <v>2.0293932992227772E-3</v>
      </c>
      <c r="O428" s="59">
        <f>DSR_JAN_18!O428/DSR_JAN_18!O$560</f>
        <v>1.5299258809682273E-3</v>
      </c>
      <c r="P428" s="59">
        <f>DSR_JAN_18!P428/DSR_JAN_18!P$560</f>
        <v>1.5299258809682273E-3</v>
      </c>
      <c r="Q428" s="59">
        <f>DSR_JAN_18!Q428/DSR_JAN_18!Q$560</f>
        <v>2.2498148352362544E-3</v>
      </c>
      <c r="R428" s="59">
        <f>DSR_JAN_18!R428/DSR_JAN_18!R$560</f>
        <v>1.4782063558815436E-3</v>
      </c>
      <c r="S428" s="59">
        <f>DSR_JAN_18!S428/DSR_JAN_18!S$560</f>
        <v>1.5064066556208871E-3</v>
      </c>
      <c r="T428" s="59">
        <f>DSR_JAN_18!T428/DSR_JAN_18!T$560</f>
        <v>1.9800322036827318E-3</v>
      </c>
      <c r="U428" s="59">
        <f>DSR_JAN_18!U428/DSR_JAN_18!U$560</f>
        <v>2.0055970938066023E-3</v>
      </c>
      <c r="V428" s="59">
        <f>DSR_JAN_18!V428/DSR_JAN_18!V$560</f>
        <v>1.1638803929201781E-3</v>
      </c>
      <c r="W428" s="59">
        <f>DSR_JAN_18!W428/DSR_JAN_18!W$560</f>
        <v>1.4293084854345404E-3</v>
      </c>
      <c r="X428" s="59">
        <f>DSR_JAN_18!X428/DSR_JAN_18!X$560</f>
        <v>1.0905539581287699E-3</v>
      </c>
      <c r="Y428" s="59">
        <f>DSR_JAN_18!Y428/DSR_JAN_18!Y$560</f>
        <v>1.3104154005225991E-3</v>
      </c>
      <c r="Z428" s="59">
        <f>DSR_JAN_18!Z428/DSR_JAN_18!Z$560</f>
        <v>1.565113694302413E-3</v>
      </c>
      <c r="AA428" s="59">
        <f>DSR_JAN_18!AA428/DSR_JAN_18!AA$560</f>
        <v>1.565113694302413E-3</v>
      </c>
      <c r="AB428" s="59">
        <f>DSR_JAN_18!AB428/DSR_JAN_18!AB$560</f>
        <v>1.3168398267043148E-3</v>
      </c>
      <c r="AC428" s="59">
        <f>DSR_JAN_18!AC428/DSR_JAN_18!AC$560</f>
        <v>7.5209042050709612E-4</v>
      </c>
      <c r="AD428" s="59">
        <f>DSR_JAN_18!AD428/DSR_JAN_18!AD$560</f>
        <v>1.4573637588182809E-3</v>
      </c>
      <c r="AE428" s="59">
        <f>DSR_JAN_18!AE428/DSR_JAN_18!AE$560</f>
        <v>1.4997422261332758E-3</v>
      </c>
      <c r="AF428" s="59">
        <f>DSR_JAN_18!AF428/DSR_JAN_18!AF$560</f>
        <v>4.9245664250000616E-4</v>
      </c>
      <c r="AG428" s="59">
        <f>DSR_JAN_18!AG428/DSR_JAN_18!AG$560</f>
        <v>1.2860603720300904E-3</v>
      </c>
      <c r="AH428" s="59">
        <f>DSR_JAN_18!AH428/DSR_JAN_18!AH$560</f>
        <v>1.1658160690635943E-3</v>
      </c>
      <c r="AI428" s="59">
        <f>DSR_JAN_18!AI428/DSR_JAN_18!AI$560</f>
        <v>3.1901250083211648E-4</v>
      </c>
      <c r="AJ428" s="59">
        <f>DSR_JAN_18!AJ428/DSR_JAN_18!AJ$560</f>
        <v>1.6567106063028222E-3</v>
      </c>
      <c r="AK428" s="59">
        <f>DSR_JAN_18!AK428/DSR_JAN_18!AK$560</f>
        <v>2.0772383515301508E-3</v>
      </c>
      <c r="AL428" s="59">
        <f>DSR_JAN_18!AL428/DSR_JAN_18!AL$560</f>
        <v>2.0789125637960927E-3</v>
      </c>
      <c r="AM428" s="59">
        <f>DSR_JAN_18!AM428/DSR_JAN_18!AM$560</f>
        <v>1.2704225814351513E-3</v>
      </c>
      <c r="AN428" s="59">
        <f>DSR_JAN_18!AN428/DSR_JAN_18!AN$560</f>
        <v>1.3161352833377259E-3</v>
      </c>
      <c r="AO428" s="59">
        <f>DSR_JAN_18!AO428/DSR_JAN_18!AO$560</f>
        <v>2.056274793048461E-3</v>
      </c>
      <c r="AP428" s="59">
        <f>DSR_JAN_18!AP428/DSR_JAN_18!AP$560</f>
        <v>1.022563723516902E-3</v>
      </c>
      <c r="AQ428" s="59">
        <f>DSR_JAN_18!AQ428/DSR_JAN_18!AQ$560</f>
        <v>1.6376304918217209E-3</v>
      </c>
      <c r="AR428" s="59">
        <f>DSR_JAN_18!AR428/DSR_JAN_18!AR$560</f>
        <v>3.9572624930962969E-4</v>
      </c>
      <c r="AS428" s="59">
        <f>DSR_JAN_18!AS428/DSR_JAN_18!AS$560</f>
        <v>5.5822067494836966E-4</v>
      </c>
      <c r="AT428" s="59">
        <f>DSR_JAN_18!AT428/DSR_JAN_18!AT$560</f>
        <v>3.2985154650123086E-4</v>
      </c>
      <c r="AU428" s="59">
        <f>DSR_JAN_18!AU428/DSR_JAN_18!AU$560</f>
        <v>4.0585171292041236E-4</v>
      </c>
      <c r="AV428" s="59">
        <f>DSR_JAN_18!AV428/DSR_JAN_18!AV$560</f>
        <v>4.5063286909209583E-4</v>
      </c>
      <c r="AW428" s="59">
        <f>DSR_JAN_18!AW428/DSR_JAN_18!AW$560</f>
        <v>4.3087915172524278E-4</v>
      </c>
      <c r="AX428" s="59">
        <f>DSR_JAN_18!AX428/DSR_JAN_18!AX$560</f>
        <v>4.0585171292041236E-4</v>
      </c>
      <c r="AY428" s="59">
        <f>DSR_JAN_18!AY428/DSR_JAN_18!AY$560</f>
        <v>4.3909534328922276E-4</v>
      </c>
      <c r="AZ428" s="59">
        <f>DSR_JAN_18!AZ428/DSR_JAN_18!AZ$560</f>
        <v>4.0277729482387424E-4</v>
      </c>
      <c r="BA428" s="59">
        <f>DSR_JAN_18!BA428/DSR_JAN_18!BA$560</f>
        <v>1.8762769976580775E-3</v>
      </c>
      <c r="BB428" s="59">
        <f>DSR_JAN_18!BB428/DSR_JAN_18!BB$560</f>
        <v>5.3039231961906394E-4</v>
      </c>
      <c r="BC428" s="59">
        <f>DSR_JAN_18!BC428/DSR_JAN_18!BC$560</f>
        <v>4.7629502270785725E-4</v>
      </c>
      <c r="BD428" s="59">
        <f>DSR_JAN_18!BD428/DSR_JAN_18!BD$560</f>
        <v>2.2428227269204017E-3</v>
      </c>
      <c r="BE428" s="59">
        <f>DSR_JAN_18!BE428/DSR_JAN_18!BE$560</f>
        <v>2.4249115304379692E-3</v>
      </c>
      <c r="BF428" s="59">
        <f>DSR_JAN_18!BF428/DSR_JAN_18!BF$560</f>
        <v>2.6857911803449151E-3</v>
      </c>
      <c r="BG428" s="59">
        <f>DSR_JAN_18!BG428/DSR_JAN_18!BG$560</f>
        <v>2.6928427199324209E-3</v>
      </c>
      <c r="BH428" s="59">
        <f>DSR_JAN_18!BH428/DSR_JAN_18!BH$560</f>
        <v>1.9800322036827318E-3</v>
      </c>
      <c r="BI428" s="59">
        <f>DSR_JAN_18!BI428/DSR_JAN_18!BI$560</f>
        <v>6.9139654228249749E-4</v>
      </c>
      <c r="BJ428" s="59">
        <f>DSR_JAN_18!BJ428/DSR_JAN_18!BJ$560</f>
        <v>1.1052017515413622E-3</v>
      </c>
      <c r="BK428" s="59">
        <f>DSR_JAN_18!BK428/DSR_JAN_18!BK$560</f>
        <v>1.2869371183586332E-3</v>
      </c>
      <c r="BL428" s="59">
        <f>DSR_JAN_18!BM428/DSR_JAN_18!BM$560</f>
        <v>6.9793783014577811E-4</v>
      </c>
      <c r="BM428" s="59">
        <f>DSR_JAN_18!BM428/DSR_JAN_18!BM$560</f>
        <v>6.9793783014577811E-4</v>
      </c>
      <c r="BN428" s="59">
        <f>DSR_JAN_18!BN428/DSR_JAN_18!BN$560</f>
        <v>1.1757782110026756E-3</v>
      </c>
      <c r="BO428" s="59">
        <f>DSR_JAN_18!BO428/DSR_JAN_18!BO$560</f>
        <v>1.6239347779365015E-3</v>
      </c>
      <c r="BP428" s="59">
        <f>DSR_JAN_18!BP428/DSR_JAN_18!BP$560</f>
        <v>9.7705825349673299E-4</v>
      </c>
      <c r="BQ428" s="59">
        <f>DSR_JAN_18!BQ428/DSR_JAN_18!BQ$560</f>
        <v>8.0718845521368676E-4</v>
      </c>
      <c r="BR428" s="59">
        <f>DSR_JAN_18!BR428/DSR_JAN_18!BR$560</f>
        <v>7.2993492825279408E-4</v>
      </c>
      <c r="BS428" s="59">
        <f>DSR_JAN_18!BS428/DSR_JAN_18!BS$560</f>
        <v>8.4424091884800561E-4</v>
      </c>
      <c r="BT428" s="59">
        <f>DSR_JAN_18!BT428/DSR_JAN_18!BT$560</f>
        <v>9.5948824100701912E-4</v>
      </c>
      <c r="BU428" s="59">
        <f>DSR_JAN_18!BU428/DSR_JAN_18!BU$560</f>
        <v>5.1859437670639193E-4</v>
      </c>
      <c r="BV428" s="59">
        <f>DSR_JAN_18!BV428/DSR_JAN_18!BV$560</f>
        <v>3.0586412901298875E-4</v>
      </c>
    </row>
    <row r="429" spans="1:74" x14ac:dyDescent="0.25">
      <c r="A429" s="40" t="s">
        <v>169</v>
      </c>
      <c r="B429" s="39" t="s">
        <v>159</v>
      </c>
      <c r="C429" s="40" t="s">
        <v>159</v>
      </c>
      <c r="D429" s="40" t="s">
        <v>1213</v>
      </c>
      <c r="E429" s="40" t="s">
        <v>1214</v>
      </c>
      <c r="F429" s="59">
        <f>DSR_JAN_18!F429/DSR_JAN_18!F$560</f>
        <v>1.0191288228870296E-3</v>
      </c>
      <c r="G429" s="60">
        <f>DSR_JAN_18!G429/DSR_JAN_18!G$560</f>
        <v>1.235665671251182E-3</v>
      </c>
      <c r="H429" s="59">
        <f>DSR_JAN_18!H429/DSR_JAN_18!H$560</f>
        <v>1.1829696535324531E-3</v>
      </c>
      <c r="I429" s="59">
        <f>DSR_JAN_18!I429/DSR_JAN_18!I$560</f>
        <v>1.258628742951877E-3</v>
      </c>
      <c r="J429" s="59">
        <f>DSR_JAN_18!J429/DSR_JAN_18!J$560</f>
        <v>7.6530470829101695E-4</v>
      </c>
      <c r="K429" s="59">
        <f>DSR_JAN_18!K429/DSR_JAN_18!K$560</f>
        <v>9.1389096278716075E-4</v>
      </c>
      <c r="L429" s="59">
        <f>DSR_JAN_18!L429/DSR_JAN_18!L$560</f>
        <v>1.5348549457000593E-3</v>
      </c>
      <c r="M429" s="59">
        <f>DSR_JAN_18!M429/DSR_JAN_18!M$560</f>
        <v>1.8157729519361694E-3</v>
      </c>
      <c r="N429" s="59">
        <f>DSR_JAN_18!N429/DSR_JAN_18!N$560</f>
        <v>1.8157729519361694E-3</v>
      </c>
      <c r="O429" s="59">
        <f>DSR_JAN_18!O429/DSR_JAN_18!O$560</f>
        <v>1.3688810513926245E-3</v>
      </c>
      <c r="P429" s="59">
        <f>DSR_JAN_18!P429/DSR_JAN_18!P$560</f>
        <v>1.3688810513926245E-3</v>
      </c>
      <c r="Q429" s="59">
        <f>DSR_JAN_18!Q429/DSR_JAN_18!Q$560</f>
        <v>2.012992221000859E-3</v>
      </c>
      <c r="R429" s="59">
        <f>DSR_JAN_18!R429/DSR_JAN_18!R$560</f>
        <v>1.322605686841381E-3</v>
      </c>
      <c r="S429" s="59">
        <f>DSR_JAN_18!S429/DSR_JAN_18!S$560</f>
        <v>1.3478375339765834E-3</v>
      </c>
      <c r="T429" s="59">
        <f>DSR_JAN_18!T429/DSR_JAN_18!T$560</f>
        <v>1.7716077611898129E-3</v>
      </c>
      <c r="U429" s="59">
        <f>DSR_JAN_18!U429/DSR_JAN_18!U$560</f>
        <v>1.7944816102480126E-3</v>
      </c>
      <c r="V429" s="59">
        <f>DSR_JAN_18!V429/DSR_JAN_18!V$560</f>
        <v>1.041366667349633E-3</v>
      </c>
      <c r="W429" s="59">
        <f>DSR_JAN_18!W429/DSR_JAN_18!W$560</f>
        <v>1.2788549606519573E-3</v>
      </c>
      <c r="X429" s="59">
        <f>DSR_JAN_18!X429/DSR_JAN_18!X$560</f>
        <v>9.757588046415311E-4</v>
      </c>
      <c r="Y429" s="59">
        <f>DSR_JAN_18!Y429/DSR_JAN_18!Y$560</f>
        <v>1.172476937309694E-3</v>
      </c>
      <c r="Z429" s="59">
        <f>DSR_JAN_18!Z429/DSR_JAN_18!Z$560</f>
        <v>1.4003648843758433E-3</v>
      </c>
      <c r="AA429" s="59">
        <f>DSR_JAN_18!AA429/DSR_JAN_18!AA$560</f>
        <v>1.4003648843758433E-3</v>
      </c>
      <c r="AB429" s="59">
        <f>DSR_JAN_18!AB429/DSR_JAN_18!AB$560</f>
        <v>1.0774144036671666E-3</v>
      </c>
      <c r="AC429" s="59">
        <f>DSR_JAN_18!AC429/DSR_JAN_18!AC$560</f>
        <v>6.1534670768762401E-4</v>
      </c>
      <c r="AD429" s="59">
        <f>DSR_JAN_18!AD429/DSR_JAN_18!AD$560</f>
        <v>1.1923885299422298E-3</v>
      </c>
      <c r="AE429" s="59">
        <f>DSR_JAN_18!AE429/DSR_JAN_18!AE$560</f>
        <v>1.2270618213817712E-3</v>
      </c>
      <c r="AF429" s="59">
        <f>DSR_JAN_18!AF429/DSR_JAN_18!AF$560</f>
        <v>6.5660885666667492E-4</v>
      </c>
      <c r="AG429" s="59">
        <f>DSR_JAN_18!AG429/DSR_JAN_18!AG$560</f>
        <v>1.0522312134791647E-3</v>
      </c>
      <c r="AH429" s="59">
        <f>DSR_JAN_18!AH429/DSR_JAN_18!AH$560</f>
        <v>9.5384951105203174E-4</v>
      </c>
      <c r="AI429" s="59">
        <f>DSR_JAN_18!AI429/DSR_JAN_18!AI$560</f>
        <v>4.253500011094886E-4</v>
      </c>
      <c r="AJ429" s="59">
        <f>DSR_JAN_18!AJ429/DSR_JAN_18!AJ$560</f>
        <v>1.482320016165683E-3</v>
      </c>
      <c r="AK429" s="59">
        <f>DSR_JAN_18!AK429/DSR_JAN_18!AK$560</f>
        <v>1.8585816829480295E-3</v>
      </c>
      <c r="AL429" s="59">
        <f>DSR_JAN_18!AL429/DSR_JAN_18!AL$560</f>
        <v>1.8600796623438726E-3</v>
      </c>
      <c r="AM429" s="59">
        <f>DSR_JAN_18!AM429/DSR_JAN_18!AM$560</f>
        <v>1.1366938886525036E-3</v>
      </c>
      <c r="AN429" s="59">
        <f>DSR_JAN_18!AN429/DSR_JAN_18!AN$560</f>
        <v>1.1775947271969128E-3</v>
      </c>
      <c r="AO429" s="59">
        <f>DSR_JAN_18!AO429/DSR_JAN_18!AO$560</f>
        <v>1.8398248148328337E-3</v>
      </c>
      <c r="AP429" s="59">
        <f>DSR_JAN_18!AP429/DSR_JAN_18!AP$560</f>
        <v>9.1492543683091251E-4</v>
      </c>
      <c r="AQ429" s="59">
        <f>DSR_JAN_18!AQ429/DSR_JAN_18!AQ$560</f>
        <v>1.4652483347878556E-3</v>
      </c>
      <c r="AR429" s="59">
        <f>DSR_JAN_18!AR429/DSR_JAN_18!AR$560</f>
        <v>5.2763499907950622E-4</v>
      </c>
      <c r="AS429" s="59">
        <f>DSR_JAN_18!AS429/DSR_JAN_18!AS$560</f>
        <v>7.4429423326449295E-4</v>
      </c>
      <c r="AT429" s="59">
        <f>DSR_JAN_18!AT429/DSR_JAN_18!AT$560</f>
        <v>4.3980206200164117E-4</v>
      </c>
      <c r="AU429" s="59">
        <f>DSR_JAN_18!AU429/DSR_JAN_18!AU$560</f>
        <v>5.4113561722721648E-4</v>
      </c>
      <c r="AV429" s="59">
        <f>DSR_JAN_18!AV429/DSR_JAN_18!AV$560</f>
        <v>6.0084382545612781E-4</v>
      </c>
      <c r="AW429" s="59">
        <f>DSR_JAN_18!AW429/DSR_JAN_18!AW$560</f>
        <v>5.7450553563365711E-4</v>
      </c>
      <c r="AX429" s="59">
        <f>DSR_JAN_18!AX429/DSR_JAN_18!AX$560</f>
        <v>5.4113561722721648E-4</v>
      </c>
      <c r="AY429" s="59">
        <f>DSR_JAN_18!AY429/DSR_JAN_18!AY$560</f>
        <v>3.2932150746691705E-4</v>
      </c>
      <c r="AZ429" s="59">
        <f>DSR_JAN_18!AZ429/DSR_JAN_18!AZ$560</f>
        <v>5.3703639309849902E-4</v>
      </c>
      <c r="BA429" s="59">
        <f>DSR_JAN_18!BA429/DSR_JAN_18!BA$560</f>
        <v>1.6787741557993327E-3</v>
      </c>
      <c r="BB429" s="59">
        <f>DSR_JAN_18!BB429/DSR_JAN_18!BB$560</f>
        <v>7.0718975949208532E-4</v>
      </c>
      <c r="BC429" s="59">
        <f>DSR_JAN_18!BC429/DSR_JAN_18!BC$560</f>
        <v>6.35060030277143E-4</v>
      </c>
      <c r="BD429" s="59">
        <f>DSR_JAN_18!BD429/DSR_JAN_18!BD$560</f>
        <v>2.0067361240866757E-3</v>
      </c>
      <c r="BE429" s="59">
        <f>DSR_JAN_18!BE429/DSR_JAN_18!BE$560</f>
        <v>2.1696576851287092E-3</v>
      </c>
      <c r="BF429" s="59">
        <f>DSR_JAN_18!BF429/DSR_JAN_18!BF$560</f>
        <v>2.4030763192559768E-3</v>
      </c>
      <c r="BG429" s="59">
        <f>DSR_JAN_18!BG429/DSR_JAN_18!BG$560</f>
        <v>2.4093855915184822E-3</v>
      </c>
      <c r="BH429" s="59">
        <f>DSR_JAN_18!BH429/DSR_JAN_18!BH$560</f>
        <v>1.7716077611898129E-3</v>
      </c>
      <c r="BI429" s="59">
        <f>DSR_JAN_18!BI429/DSR_JAN_18!BI$560</f>
        <v>5.6568808004931609E-4</v>
      </c>
      <c r="BJ429" s="59">
        <f>DSR_JAN_18!BJ429/DSR_JAN_18!BJ$560</f>
        <v>9.0425597853384181E-4</v>
      </c>
      <c r="BK429" s="59">
        <f>DSR_JAN_18!BK429/DSR_JAN_18!BK$560</f>
        <v>1.0529485513843364E-3</v>
      </c>
      <c r="BL429" s="59">
        <f>DSR_JAN_18!BM429/DSR_JAN_18!BM$560</f>
        <v>5.7104004284654574E-4</v>
      </c>
      <c r="BM429" s="59">
        <f>DSR_JAN_18!BM429/DSR_JAN_18!BM$560</f>
        <v>5.7104004284654574E-4</v>
      </c>
      <c r="BN429" s="59">
        <f>DSR_JAN_18!BN429/DSR_JAN_18!BN$560</f>
        <v>9.6200035445673454E-4</v>
      </c>
      <c r="BO429" s="59">
        <f>DSR_JAN_18!BO429/DSR_JAN_18!BO$560</f>
        <v>1.3286739092207738E-3</v>
      </c>
      <c r="BP429" s="59">
        <f>DSR_JAN_18!BP429/DSR_JAN_18!BP$560</f>
        <v>7.9941129831550889E-4</v>
      </c>
      <c r="BQ429" s="59">
        <f>DSR_JAN_18!BQ429/DSR_JAN_18!BQ$560</f>
        <v>6.6042691790210739E-4</v>
      </c>
      <c r="BR429" s="59">
        <f>DSR_JAN_18!BR429/DSR_JAN_18!BR$560</f>
        <v>5.9721948675228601E-4</v>
      </c>
      <c r="BS429" s="59">
        <f>DSR_JAN_18!BS429/DSR_JAN_18!BS$560</f>
        <v>6.9074256996655003E-4</v>
      </c>
      <c r="BT429" s="59">
        <f>DSR_JAN_18!BT429/DSR_JAN_18!BT$560</f>
        <v>7.8503583355119747E-4</v>
      </c>
      <c r="BU429" s="59">
        <f>DSR_JAN_18!BU429/DSR_JAN_18!BU$560</f>
        <v>6.914591689418559E-4</v>
      </c>
      <c r="BV429" s="59">
        <f>DSR_JAN_18!BV429/DSR_JAN_18!BV$560</f>
        <v>4.0781883868398506E-4</v>
      </c>
    </row>
    <row r="430" spans="1:74" x14ac:dyDescent="0.25">
      <c r="A430" s="40" t="s">
        <v>169</v>
      </c>
      <c r="B430" s="39" t="s">
        <v>159</v>
      </c>
      <c r="C430" s="40" t="s">
        <v>159</v>
      </c>
      <c r="D430" s="40" t="s">
        <v>1215</v>
      </c>
      <c r="E430" s="40" t="s">
        <v>1216</v>
      </c>
      <c r="F430" s="59">
        <f>DSR_JAN_18!F430/DSR_JAN_18!F$560</f>
        <v>1.2878562151241624E-3</v>
      </c>
      <c r="G430" s="60">
        <f>DSR_JAN_18!G430/DSR_JAN_18!G$560</f>
        <v>1.345761169963205E-3</v>
      </c>
      <c r="H430" s="59">
        <f>DSR_JAN_18!H430/DSR_JAN_18!H$560</f>
        <v>1.2177628786363486E-3</v>
      </c>
      <c r="I430" s="59">
        <f>DSR_JAN_18!I430/DSR_JAN_18!I$560</f>
        <v>1.2956472353916379E-3</v>
      </c>
      <c r="J430" s="59">
        <f>DSR_JAN_18!J430/DSR_JAN_18!J$560</f>
        <v>7.8781367029957621E-4</v>
      </c>
      <c r="K430" s="59">
        <f>DSR_JAN_18!K430/DSR_JAN_18!K$560</f>
        <v>9.4077010875148889E-4</v>
      </c>
      <c r="L430" s="59">
        <f>DSR_JAN_18!L430/DSR_JAN_18!L$560</f>
        <v>1.5799977382206492E-3</v>
      </c>
      <c r="M430" s="59">
        <f>DSR_JAN_18!M430/DSR_JAN_18!M$560</f>
        <v>1.8691780387578212E-3</v>
      </c>
      <c r="N430" s="59">
        <f>DSR_JAN_18!N430/DSR_JAN_18!N$560</f>
        <v>1.8691780387578212E-3</v>
      </c>
      <c r="O430" s="59">
        <f>DSR_JAN_18!O430/DSR_JAN_18!O$560</f>
        <v>1.4091422587865249E-3</v>
      </c>
      <c r="P430" s="59">
        <f>DSR_JAN_18!P430/DSR_JAN_18!P$560</f>
        <v>1.4091422587865249E-3</v>
      </c>
      <c r="Q430" s="59">
        <f>DSR_JAN_18!Q430/DSR_JAN_18!Q$560</f>
        <v>2.0721978745597077E-3</v>
      </c>
      <c r="R430" s="59">
        <f>DSR_JAN_18!R430/DSR_JAN_18!R$560</f>
        <v>1.3615058541014216E-3</v>
      </c>
      <c r="S430" s="59">
        <f>DSR_JAN_18!S430/DSR_JAN_18!S$560</f>
        <v>1.3874798143876591E-3</v>
      </c>
      <c r="T430" s="59">
        <f>DSR_JAN_18!T430/DSR_JAN_18!T$560</f>
        <v>1.8237138718130424E-3</v>
      </c>
      <c r="U430" s="59">
        <f>DSR_JAN_18!U430/DSR_JAN_18!U$560</f>
        <v>1.8472604811376598E-3</v>
      </c>
      <c r="V430" s="59">
        <f>DSR_JAN_18!V430/DSR_JAN_18!V$560</f>
        <v>1.0719950987422692E-3</v>
      </c>
      <c r="W430" s="59">
        <f>DSR_JAN_18!W430/DSR_JAN_18!W$560</f>
        <v>1.3164683418476029E-3</v>
      </c>
      <c r="X430" s="59">
        <f>DSR_JAN_18!X430/DSR_JAN_18!X$560</f>
        <v>1.0044575930133405E-3</v>
      </c>
      <c r="Y430" s="59">
        <f>DSR_JAN_18!Y430/DSR_JAN_18!Y$560</f>
        <v>1.2069615531129202E-3</v>
      </c>
      <c r="Z430" s="59">
        <f>DSR_JAN_18!Z430/DSR_JAN_18!Z$560</f>
        <v>1.4415520868574854E-3</v>
      </c>
      <c r="AA430" s="59">
        <f>DSR_JAN_18!AA430/DSR_JAN_18!AA$560</f>
        <v>1.4415520868574854E-3</v>
      </c>
      <c r="AB430" s="59">
        <f>DSR_JAN_18!AB430/DSR_JAN_18!AB$560</f>
        <v>1.556265249741463E-3</v>
      </c>
      <c r="AC430" s="59">
        <f>DSR_JAN_18!AC430/DSR_JAN_18!AC$560</f>
        <v>8.8883413332656823E-4</v>
      </c>
      <c r="AD430" s="59">
        <f>DSR_JAN_18!AD430/DSR_JAN_18!AD$560</f>
        <v>1.7223389876943323E-3</v>
      </c>
      <c r="AE430" s="59">
        <f>DSR_JAN_18!AE430/DSR_JAN_18!AE$560</f>
        <v>1.7724226308847805E-3</v>
      </c>
      <c r="AF430" s="59">
        <f>DSR_JAN_18!AF430/DSR_JAN_18!AF$560</f>
        <v>1.3132177133333498E-3</v>
      </c>
      <c r="AG430" s="59">
        <f>DSR_JAN_18!AG430/DSR_JAN_18!AG$560</f>
        <v>1.5198895305810159E-3</v>
      </c>
      <c r="AH430" s="59">
        <f>DSR_JAN_18!AH430/DSR_JAN_18!AH$560</f>
        <v>1.3777826270751569E-3</v>
      </c>
      <c r="AI430" s="59">
        <f>DSR_JAN_18!AI430/DSR_JAN_18!AI$560</f>
        <v>8.507000022189772E-4</v>
      </c>
      <c r="AJ430" s="59">
        <f>DSR_JAN_18!AJ430/DSR_JAN_18!AJ$560</f>
        <v>1.5259176636999677E-3</v>
      </c>
      <c r="AK430" s="59">
        <f>DSR_JAN_18!AK430/DSR_JAN_18!AK$560</f>
        <v>1.9132458500935598E-3</v>
      </c>
      <c r="AL430" s="59">
        <f>DSR_JAN_18!AL430/DSR_JAN_18!AL$560</f>
        <v>1.9147878877069275E-3</v>
      </c>
      <c r="AM430" s="59">
        <f>DSR_JAN_18!AM430/DSR_JAN_18!AM$560</f>
        <v>1.1701260618481655E-3</v>
      </c>
      <c r="AN430" s="59">
        <f>DSR_JAN_18!AN430/DSR_JAN_18!AN$560</f>
        <v>1.2122298662321158E-3</v>
      </c>
      <c r="AO430" s="59">
        <f>DSR_JAN_18!AO430/DSR_JAN_18!AO$560</f>
        <v>1.8939373093867402E-3</v>
      </c>
      <c r="AP430" s="59">
        <f>DSR_JAN_18!AP430/DSR_JAN_18!AP$560</f>
        <v>9.4183500850240963E-4</v>
      </c>
      <c r="AQ430" s="59">
        <f>DSR_JAN_18!AQ430/DSR_JAN_18!AQ$560</f>
        <v>1.5083438740463217E-3</v>
      </c>
      <c r="AR430" s="59">
        <f>DSR_JAN_18!AR430/DSR_JAN_18!AR$560</f>
        <v>1.0552699981590124E-3</v>
      </c>
      <c r="AS430" s="59">
        <f>DSR_JAN_18!AS430/DSR_JAN_18!AS$560</f>
        <v>1.4885884665289859E-3</v>
      </c>
      <c r="AT430" s="59">
        <f>DSR_JAN_18!AT430/DSR_JAN_18!AT$560</f>
        <v>8.7960412400328234E-4</v>
      </c>
      <c r="AU430" s="59">
        <f>DSR_JAN_18!AU430/DSR_JAN_18!AU$560</f>
        <v>1.082271234454433E-3</v>
      </c>
      <c r="AV430" s="59">
        <f>DSR_JAN_18!AV430/DSR_JAN_18!AV$560</f>
        <v>1.2016876509122556E-3</v>
      </c>
      <c r="AW430" s="59">
        <f>DSR_JAN_18!AW430/DSR_JAN_18!AW$560</f>
        <v>1.1490110712673142E-3</v>
      </c>
      <c r="AX430" s="59">
        <f>DSR_JAN_18!AX430/DSR_JAN_18!AX$560</f>
        <v>1.082271234454433E-3</v>
      </c>
      <c r="AY430" s="59">
        <f>DSR_JAN_18!AY430/DSR_JAN_18!AY$560</f>
        <v>8.7819068657844551E-4</v>
      </c>
      <c r="AZ430" s="59">
        <f>DSR_JAN_18!AZ430/DSR_JAN_18!AZ$560</f>
        <v>1.074072786196998E-3</v>
      </c>
      <c r="BA430" s="59">
        <f>DSR_JAN_18!BA430/DSR_JAN_18!BA$560</f>
        <v>1.7281498662640186E-3</v>
      </c>
      <c r="BB430" s="59">
        <f>DSR_JAN_18!BB430/DSR_JAN_18!BB$560</f>
        <v>1.4143795189841706E-3</v>
      </c>
      <c r="BC430" s="59">
        <f>DSR_JAN_18!BC430/DSR_JAN_18!BC$560</f>
        <v>1.270120060554286E-3</v>
      </c>
      <c r="BD430" s="59">
        <f>DSR_JAN_18!BD430/DSR_JAN_18!BD$560</f>
        <v>2.0657577747951066E-3</v>
      </c>
      <c r="BE430" s="59">
        <f>DSR_JAN_18!BE430/DSR_JAN_18!BE$560</f>
        <v>2.2334711464560234E-3</v>
      </c>
      <c r="BF430" s="59">
        <f>DSR_JAN_18!BF430/DSR_JAN_18!BF$560</f>
        <v>2.4737550345282112E-3</v>
      </c>
      <c r="BG430" s="59">
        <f>DSR_JAN_18!BG430/DSR_JAN_18!BG$560</f>
        <v>2.4802498736219668E-3</v>
      </c>
      <c r="BH430" s="59">
        <f>DSR_JAN_18!BH430/DSR_JAN_18!BH$560</f>
        <v>1.8237138718130424E-3</v>
      </c>
      <c r="BI430" s="59">
        <f>DSR_JAN_18!BI430/DSR_JAN_18!BI$560</f>
        <v>8.1710500451567878E-4</v>
      </c>
      <c r="BJ430" s="59">
        <f>DSR_JAN_18!BJ430/DSR_JAN_18!BJ$560</f>
        <v>1.3061475245488828E-3</v>
      </c>
      <c r="BK430" s="59">
        <f>DSR_JAN_18!BK430/DSR_JAN_18!BK$560</f>
        <v>1.5209256853329304E-3</v>
      </c>
      <c r="BL430" s="59">
        <f>DSR_JAN_18!BM430/DSR_JAN_18!BM$560</f>
        <v>8.248356174450107E-4</v>
      </c>
      <c r="BM430" s="59">
        <f>DSR_JAN_18!BM430/DSR_JAN_18!BM$560</f>
        <v>8.248356174450107E-4</v>
      </c>
      <c r="BN430" s="59">
        <f>DSR_JAN_18!BN430/DSR_JAN_18!BN$560</f>
        <v>1.3895560675486166E-3</v>
      </c>
      <c r="BO430" s="59">
        <f>DSR_JAN_18!BO430/DSR_JAN_18!BO$560</f>
        <v>1.919195646652229E-3</v>
      </c>
      <c r="BP430" s="59">
        <f>DSR_JAN_18!BP430/DSR_JAN_18!BP$560</f>
        <v>1.1547052086779573E-3</v>
      </c>
      <c r="BQ430" s="59">
        <f>DSR_JAN_18!BQ430/DSR_JAN_18!BQ$560</f>
        <v>9.5394999252526634E-4</v>
      </c>
      <c r="BR430" s="59">
        <f>DSR_JAN_18!BR430/DSR_JAN_18!BR$560</f>
        <v>8.6265036975330216E-4</v>
      </c>
      <c r="BS430" s="59">
        <f>DSR_JAN_18!BS430/DSR_JAN_18!BS$560</f>
        <v>9.9773926772946109E-4</v>
      </c>
      <c r="BT430" s="59">
        <f>DSR_JAN_18!BT430/DSR_JAN_18!BT$560</f>
        <v>1.1339406484628409E-3</v>
      </c>
      <c r="BU430" s="59">
        <f>DSR_JAN_18!BU430/DSR_JAN_18!BU$560</f>
        <v>1.3829183378837118E-3</v>
      </c>
      <c r="BV430" s="59">
        <f>DSR_JAN_18!BV430/DSR_JAN_18!BV$560</f>
        <v>8.1563767736797012E-4</v>
      </c>
    </row>
    <row r="431" spans="1:74" x14ac:dyDescent="0.25">
      <c r="A431" s="40" t="s">
        <v>169</v>
      </c>
      <c r="B431" s="39" t="s">
        <v>159</v>
      </c>
      <c r="C431" s="40" t="s">
        <v>159</v>
      </c>
      <c r="D431" s="40" t="s">
        <v>1217</v>
      </c>
      <c r="E431" s="40" t="s">
        <v>1218</v>
      </c>
      <c r="F431" s="59">
        <f>DSR_JAN_18!F431/DSR_JAN_18!F$560</f>
        <v>8.0094425842015533E-4</v>
      </c>
      <c r="G431" s="60">
        <f>DSR_JAN_18!G431/DSR_JAN_18!G$560</f>
        <v>1.0930689854799032E-3</v>
      </c>
      <c r="H431" s="59">
        <f>DSR_JAN_18!H431/DSR_JAN_18!H$560</f>
        <v>1.0785899782207661E-3</v>
      </c>
      <c r="I431" s="59">
        <f>DSR_JAN_18!I431/DSR_JAN_18!I$560</f>
        <v>1.1475732656325937E-3</v>
      </c>
      <c r="J431" s="59">
        <f>DSR_JAN_18!J431/DSR_JAN_18!J$560</f>
        <v>6.9777782226533895E-4</v>
      </c>
      <c r="K431" s="59">
        <f>DSR_JAN_18!K431/DSR_JAN_18!K$560</f>
        <v>8.3325352489417592E-4</v>
      </c>
      <c r="L431" s="59">
        <f>DSR_JAN_18!L431/DSR_JAN_18!L$560</f>
        <v>1.3994265681382895E-3</v>
      </c>
      <c r="M431" s="59">
        <f>DSR_JAN_18!M431/DSR_JAN_18!M$560</f>
        <v>1.6555576914712132E-3</v>
      </c>
      <c r="N431" s="59">
        <f>DSR_JAN_18!N431/DSR_JAN_18!N$560</f>
        <v>1.6555576914712132E-3</v>
      </c>
      <c r="O431" s="59">
        <f>DSR_JAN_18!O431/DSR_JAN_18!O$560</f>
        <v>1.2480974292109221E-3</v>
      </c>
      <c r="P431" s="59">
        <f>DSR_JAN_18!P431/DSR_JAN_18!P$560</f>
        <v>1.2480974292109221E-3</v>
      </c>
      <c r="Q431" s="59">
        <f>DSR_JAN_18!Q431/DSR_JAN_18!Q$560</f>
        <v>1.8353752603243127E-3</v>
      </c>
      <c r="R431" s="59">
        <f>DSR_JAN_18!R431/DSR_JAN_18!R$560</f>
        <v>1.205905185061259E-3</v>
      </c>
      <c r="S431" s="59">
        <f>DSR_JAN_18!S431/DSR_JAN_18!S$560</f>
        <v>1.2289106927433552E-3</v>
      </c>
      <c r="T431" s="59">
        <f>DSR_JAN_18!T431/DSR_JAN_18!T$560</f>
        <v>1.6152894293201233E-3</v>
      </c>
      <c r="U431" s="59">
        <f>DSR_JAN_18!U431/DSR_JAN_18!U$560</f>
        <v>1.6361449975790703E-3</v>
      </c>
      <c r="V431" s="59">
        <f>DSR_JAN_18!V431/DSR_JAN_18!V$560</f>
        <v>9.4948137317172406E-4</v>
      </c>
      <c r="W431" s="59">
        <f>DSR_JAN_18!W431/DSR_JAN_18!W$560</f>
        <v>1.16601481706502E-3</v>
      </c>
      <c r="X431" s="59">
        <f>DSR_JAN_18!X431/DSR_JAN_18!X$560</f>
        <v>8.8966243952610165E-4</v>
      </c>
      <c r="Y431" s="59">
        <f>DSR_JAN_18!Y431/DSR_JAN_18!Y$560</f>
        <v>1.0690230899000151E-3</v>
      </c>
      <c r="Z431" s="59">
        <f>DSR_JAN_18!Z431/DSR_JAN_18!Z$560</f>
        <v>1.2768032769309157E-3</v>
      </c>
      <c r="AA431" s="59">
        <f>DSR_JAN_18!AA431/DSR_JAN_18!AA$560</f>
        <v>1.2768032769309157E-3</v>
      </c>
      <c r="AB431" s="59">
        <f>DSR_JAN_18!AB431/DSR_JAN_18!AB$560</f>
        <v>8.3798898063001861E-4</v>
      </c>
      <c r="AC431" s="59">
        <f>DSR_JAN_18!AC431/DSR_JAN_18!AC$560</f>
        <v>4.7860299486815212E-4</v>
      </c>
      <c r="AD431" s="59">
        <f>DSR_JAN_18!AD431/DSR_JAN_18!AD$560</f>
        <v>9.2741330106617891E-4</v>
      </c>
      <c r="AE431" s="59">
        <f>DSR_JAN_18!AE431/DSR_JAN_18!AE$560</f>
        <v>9.5438141663026655E-4</v>
      </c>
      <c r="AF431" s="59">
        <f>DSR_JAN_18!AF431/DSR_JAN_18!AF$560</f>
        <v>0</v>
      </c>
      <c r="AG431" s="59">
        <f>DSR_JAN_18!AG431/DSR_JAN_18!AG$560</f>
        <v>8.1840205492823945E-4</v>
      </c>
      <c r="AH431" s="59">
        <f>DSR_JAN_18!AH431/DSR_JAN_18!AH$560</f>
        <v>7.4188295304046916E-4</v>
      </c>
      <c r="AI431" s="59">
        <f>DSR_JAN_18!AI431/DSR_JAN_18!AI$560</f>
        <v>0</v>
      </c>
      <c r="AJ431" s="59">
        <f>DSR_JAN_18!AJ431/DSR_JAN_18!AJ$560</f>
        <v>1.3515270735628287E-3</v>
      </c>
      <c r="AK431" s="59">
        <f>DSR_JAN_18!AK431/DSR_JAN_18!AK$560</f>
        <v>1.6945891815114387E-3</v>
      </c>
      <c r="AL431" s="59">
        <f>DSR_JAN_18!AL431/DSR_JAN_18!AL$560</f>
        <v>1.6959549862547072E-3</v>
      </c>
      <c r="AM431" s="59">
        <f>DSR_JAN_18!AM431/DSR_JAN_18!AM$560</f>
        <v>1.0363973690655178E-3</v>
      </c>
      <c r="AN431" s="59">
        <f>DSR_JAN_18!AN431/DSR_JAN_18!AN$560</f>
        <v>1.0736893100913027E-3</v>
      </c>
      <c r="AO431" s="59">
        <f>DSR_JAN_18!AO431/DSR_JAN_18!AO$560</f>
        <v>1.677487331171113E-3</v>
      </c>
      <c r="AP431" s="59">
        <f>DSR_JAN_18!AP431/DSR_JAN_18!AP$560</f>
        <v>8.3419672181642005E-4</v>
      </c>
      <c r="AQ431" s="59">
        <f>DSR_JAN_18!AQ431/DSR_JAN_18!AQ$560</f>
        <v>1.3359617170124564E-3</v>
      </c>
      <c r="AR431" s="59">
        <f>DSR_JAN_18!AR431/DSR_JAN_18!AR$560</f>
        <v>0</v>
      </c>
      <c r="AS431" s="59">
        <f>DSR_JAN_18!AS431/DSR_JAN_18!AS$560</f>
        <v>0</v>
      </c>
      <c r="AT431" s="59">
        <f>DSR_JAN_18!AT431/DSR_JAN_18!AT$560</f>
        <v>0</v>
      </c>
      <c r="AU431" s="59">
        <f>DSR_JAN_18!AU431/DSR_JAN_18!AU$560</f>
        <v>0</v>
      </c>
      <c r="AV431" s="59">
        <f>DSR_JAN_18!AV431/DSR_JAN_18!AV$560</f>
        <v>0</v>
      </c>
      <c r="AW431" s="59">
        <f>DSR_JAN_18!AW431/DSR_JAN_18!AW$560</f>
        <v>0</v>
      </c>
      <c r="AX431" s="59">
        <f>DSR_JAN_18!AX431/DSR_JAN_18!AX$560</f>
        <v>0</v>
      </c>
      <c r="AY431" s="59">
        <f>DSR_JAN_18!AY431/DSR_JAN_18!AY$560</f>
        <v>2.1954767164461138E-4</v>
      </c>
      <c r="AZ431" s="59">
        <f>DSR_JAN_18!AZ431/DSR_JAN_18!AZ$560</f>
        <v>0</v>
      </c>
      <c r="BA431" s="59">
        <f>DSR_JAN_18!BA431/DSR_JAN_18!BA$560</f>
        <v>1.5306470244052738E-3</v>
      </c>
      <c r="BB431" s="59">
        <f>DSR_JAN_18!BB431/DSR_JAN_18!BB$560</f>
        <v>0</v>
      </c>
      <c r="BC431" s="59">
        <f>DSR_JAN_18!BC431/DSR_JAN_18!BC$560</f>
        <v>0</v>
      </c>
      <c r="BD431" s="59">
        <f>DSR_JAN_18!BD431/DSR_JAN_18!BD$560</f>
        <v>1.8296711719613804E-3</v>
      </c>
      <c r="BE431" s="59">
        <f>DSR_JAN_18!BE431/DSR_JAN_18!BE$560</f>
        <v>1.9782173011467638E-3</v>
      </c>
      <c r="BF431" s="59">
        <f>DSR_JAN_18!BF431/DSR_JAN_18!BF$560</f>
        <v>2.1910401734392729E-3</v>
      </c>
      <c r="BG431" s="59">
        <f>DSR_JAN_18!BG431/DSR_JAN_18!BG$560</f>
        <v>2.1967927452080276E-3</v>
      </c>
      <c r="BH431" s="59">
        <f>DSR_JAN_18!BH431/DSR_JAN_18!BH$560</f>
        <v>1.6152894293201233E-3</v>
      </c>
      <c r="BI431" s="59">
        <f>DSR_JAN_18!BI431/DSR_JAN_18!BI$560</f>
        <v>4.399796178161348E-4</v>
      </c>
      <c r="BJ431" s="59">
        <f>DSR_JAN_18!BJ431/DSR_JAN_18!BJ$560</f>
        <v>7.033102055263214E-4</v>
      </c>
      <c r="BK431" s="59">
        <f>DSR_JAN_18!BK431/DSR_JAN_18!BK$560</f>
        <v>8.1895998441003934E-4</v>
      </c>
      <c r="BL431" s="59">
        <f>DSR_JAN_18!BM431/DSR_JAN_18!BM$560</f>
        <v>4.4414225554731347E-4</v>
      </c>
      <c r="BM431" s="59">
        <f>DSR_JAN_18!BM431/DSR_JAN_18!BM$560</f>
        <v>4.4414225554731347E-4</v>
      </c>
      <c r="BN431" s="59">
        <f>DSR_JAN_18!BN431/DSR_JAN_18!BN$560</f>
        <v>7.4822249791079353E-4</v>
      </c>
      <c r="BO431" s="59">
        <f>DSR_JAN_18!BO431/DSR_JAN_18!BO$560</f>
        <v>1.0334130405050465E-3</v>
      </c>
      <c r="BP431" s="59">
        <f>DSR_JAN_18!BP431/DSR_JAN_18!BP$560</f>
        <v>6.2176434313428479E-4</v>
      </c>
      <c r="BQ431" s="59">
        <f>DSR_JAN_18!BQ431/DSR_JAN_18!BQ$560</f>
        <v>5.1366538059052801E-4</v>
      </c>
      <c r="BR431" s="59">
        <f>DSR_JAN_18!BR431/DSR_JAN_18!BR$560</f>
        <v>4.645040452517781E-4</v>
      </c>
      <c r="BS431" s="59">
        <f>DSR_JAN_18!BS431/DSR_JAN_18!BS$560</f>
        <v>5.3724422108509455E-4</v>
      </c>
      <c r="BT431" s="59">
        <f>DSR_JAN_18!BT431/DSR_JAN_18!BT$560</f>
        <v>6.1058342609537583E-4</v>
      </c>
      <c r="BU431" s="59">
        <f>DSR_JAN_18!BU431/DSR_JAN_18!BU$560</f>
        <v>0</v>
      </c>
      <c r="BV431" s="59">
        <f>DSR_JAN_18!BV431/DSR_JAN_18!BV$560</f>
        <v>0</v>
      </c>
    </row>
    <row r="432" spans="1:74" x14ac:dyDescent="0.25">
      <c r="A432" s="40" t="s">
        <v>169</v>
      </c>
      <c r="B432" s="39" t="s">
        <v>159</v>
      </c>
      <c r="C432" s="40" t="s">
        <v>159</v>
      </c>
      <c r="D432" s="40" t="s">
        <v>1219</v>
      </c>
      <c r="E432" s="40" t="s">
        <v>1220</v>
      </c>
      <c r="F432" s="59">
        <f>DSR_JAN_18!F432/DSR_JAN_18!F$560</f>
        <v>3.0462805468867943E-3</v>
      </c>
      <c r="G432" s="60">
        <f>DSR_JAN_18!G432/DSR_JAN_18!G$560</f>
        <v>1.7909971750110143E-3</v>
      </c>
      <c r="H432" s="59">
        <f>DSR_JAN_18!H432/DSR_JAN_18!H$560</f>
        <v>1.1481764284285575E-3</v>
      </c>
      <c r="I432" s="59">
        <f>DSR_JAN_18!I432/DSR_JAN_18!I$560</f>
        <v>1.2216102505121158E-3</v>
      </c>
      <c r="J432" s="59">
        <f>DSR_JAN_18!J432/DSR_JAN_18!J$560</f>
        <v>7.4279574628245758E-4</v>
      </c>
      <c r="K432" s="59">
        <f>DSR_JAN_18!K432/DSR_JAN_18!K$560</f>
        <v>8.8701181682283251E-4</v>
      </c>
      <c r="L432" s="59">
        <f>DSR_JAN_18!L432/DSR_JAN_18!L$560</f>
        <v>1.4897121531794693E-3</v>
      </c>
      <c r="M432" s="59">
        <f>DSR_JAN_18!M432/DSR_JAN_18!M$560</f>
        <v>1.7623678651145173E-3</v>
      </c>
      <c r="N432" s="59">
        <f>DSR_JAN_18!N432/DSR_JAN_18!N$560</f>
        <v>1.7623678651145173E-3</v>
      </c>
      <c r="O432" s="59">
        <f>DSR_JAN_18!O432/DSR_JAN_18!O$560</f>
        <v>1.3286198439987236E-3</v>
      </c>
      <c r="P432" s="59">
        <f>DSR_JAN_18!P432/DSR_JAN_18!P$560</f>
        <v>1.3286198439987236E-3</v>
      </c>
      <c r="Q432" s="59">
        <f>DSR_JAN_18!Q432/DSR_JAN_18!Q$560</f>
        <v>1.9537865674420104E-3</v>
      </c>
      <c r="R432" s="59">
        <f>DSR_JAN_18!R432/DSR_JAN_18!R$560</f>
        <v>1.2837055195813404E-3</v>
      </c>
      <c r="S432" s="59">
        <f>DSR_JAN_18!S432/DSR_JAN_18!S$560</f>
        <v>1.3081952535655074E-3</v>
      </c>
      <c r="T432" s="59">
        <f>DSR_JAN_18!T432/DSR_JAN_18!T$560</f>
        <v>1.719501650566583E-3</v>
      </c>
      <c r="U432" s="59">
        <f>DSR_JAN_18!U432/DSR_JAN_18!U$560</f>
        <v>1.7417027393583653E-3</v>
      </c>
      <c r="V432" s="59">
        <f>DSR_JAN_18!V432/DSR_JAN_18!V$560</f>
        <v>1.0107382359569967E-3</v>
      </c>
      <c r="W432" s="59">
        <f>DSR_JAN_18!W432/DSR_JAN_18!W$560</f>
        <v>1.2412415794563114E-3</v>
      </c>
      <c r="X432" s="59">
        <f>DSR_JAN_18!X432/DSR_JAN_18!X$560</f>
        <v>9.4706001626972125E-4</v>
      </c>
      <c r="Y432" s="59">
        <f>DSR_JAN_18!Y432/DSR_JAN_18!Y$560</f>
        <v>1.1379923215064677E-3</v>
      </c>
      <c r="Z432" s="59">
        <f>DSR_JAN_18!Z432/DSR_JAN_18!Z$560</f>
        <v>1.3591776818942007E-3</v>
      </c>
      <c r="AA432" s="59">
        <f>DSR_JAN_18!AA432/DSR_JAN_18!AA$560</f>
        <v>1.3591776818942007E-3</v>
      </c>
      <c r="AB432" s="59">
        <f>DSR_JAN_18!AB432/DSR_JAN_18!AB$560</f>
        <v>4.1899449031500922E-3</v>
      </c>
      <c r="AC432" s="59">
        <f>DSR_JAN_18!AC432/DSR_JAN_18!AC$560</f>
        <v>2.3930149743407601E-3</v>
      </c>
      <c r="AD432" s="59">
        <f>DSR_JAN_18!AD432/DSR_JAN_18!AD$560</f>
        <v>4.6370665053308939E-3</v>
      </c>
      <c r="AE432" s="59">
        <f>DSR_JAN_18!AE432/DSR_JAN_18!AE$560</f>
        <v>4.7719070831513319E-3</v>
      </c>
      <c r="AF432" s="59">
        <f>DSR_JAN_18!AF432/DSR_JAN_18!AF$560</f>
        <v>7.71515406583343E-3</v>
      </c>
      <c r="AG432" s="59">
        <f>DSR_JAN_18!AG432/DSR_JAN_18!AG$560</f>
        <v>4.0920102746411962E-3</v>
      </c>
      <c r="AH432" s="59">
        <f>DSR_JAN_18!AH432/DSR_JAN_18!AH$560</f>
        <v>3.7094147652023449E-3</v>
      </c>
      <c r="AI432" s="59">
        <f>DSR_JAN_18!AI432/DSR_JAN_18!AI$560</f>
        <v>4.9978625130364914E-3</v>
      </c>
      <c r="AJ432" s="59">
        <f>DSR_JAN_18!AJ432/DSR_JAN_18!AJ$560</f>
        <v>1.4387223686313981E-3</v>
      </c>
      <c r="AK432" s="59">
        <f>DSR_JAN_18!AK432/DSR_JAN_18!AK$560</f>
        <v>1.8039175158024994E-3</v>
      </c>
      <c r="AL432" s="59">
        <f>DSR_JAN_18!AL432/DSR_JAN_18!AL$560</f>
        <v>1.8053714369808175E-3</v>
      </c>
      <c r="AM432" s="59">
        <f>DSR_JAN_18!AM432/DSR_JAN_18!AM$560</f>
        <v>1.1032617154568419E-3</v>
      </c>
      <c r="AN432" s="59">
        <f>DSR_JAN_18!AN432/DSR_JAN_18!AN$560</f>
        <v>1.1429595881617095E-3</v>
      </c>
      <c r="AO432" s="59">
        <f>DSR_JAN_18!AO432/DSR_JAN_18!AO$560</f>
        <v>1.7857123202789269E-3</v>
      </c>
      <c r="AP432" s="59">
        <f>DSR_JAN_18!AP432/DSR_JAN_18!AP$560</f>
        <v>8.8801586515941495E-4</v>
      </c>
      <c r="AQ432" s="59">
        <f>DSR_JAN_18!AQ432/DSR_JAN_18!AQ$560</f>
        <v>1.4221527955293892E-3</v>
      </c>
      <c r="AR432" s="59">
        <f>DSR_JAN_18!AR432/DSR_JAN_18!AR$560</f>
        <v>6.1997112391841977E-3</v>
      </c>
      <c r="AS432" s="59">
        <f>DSR_JAN_18!AS432/DSR_JAN_18!AS$560</f>
        <v>8.7454572408577902E-3</v>
      </c>
      <c r="AT432" s="59">
        <f>DSR_JAN_18!AT432/DSR_JAN_18!AT$560</f>
        <v>5.1676742285192831E-3</v>
      </c>
      <c r="AU432" s="59">
        <f>DSR_JAN_18!AU432/DSR_JAN_18!AU$560</f>
        <v>6.7641952153402064E-3</v>
      </c>
      <c r="AV432" s="59">
        <f>DSR_JAN_18!AV432/DSR_JAN_18!AV$560</f>
        <v>7.510547818201597E-3</v>
      </c>
      <c r="AW432" s="59">
        <f>DSR_JAN_18!AW432/DSR_JAN_18!AW$560</f>
        <v>7.1813191954207137E-3</v>
      </c>
      <c r="AX432" s="59">
        <f>DSR_JAN_18!AX432/DSR_JAN_18!AX$560</f>
        <v>6.7641952153402064E-3</v>
      </c>
      <c r="AY432" s="59">
        <f>DSR_JAN_18!AY432/DSR_JAN_18!AY$560</f>
        <v>4.7202749403591447E-3</v>
      </c>
      <c r="AZ432" s="59">
        <f>DSR_JAN_18!AZ432/DSR_JAN_18!AZ$560</f>
        <v>6.7129549137312375E-3</v>
      </c>
      <c r="BA432" s="59">
        <f>DSR_JAN_18!BA432/DSR_JAN_18!BA$560</f>
        <v>1.6293984453346465E-3</v>
      </c>
      <c r="BB432" s="59">
        <f>DSR_JAN_18!BB432/DSR_JAN_18!BB$560</f>
        <v>8.3094796740320019E-3</v>
      </c>
      <c r="BC432" s="59">
        <f>DSR_JAN_18!BC432/DSR_JAN_18!BC$560</f>
        <v>7.4619553557564305E-3</v>
      </c>
      <c r="BD432" s="59">
        <f>DSR_JAN_18!BD432/DSR_JAN_18!BD$560</f>
        <v>1.9477144733782441E-3</v>
      </c>
      <c r="BE432" s="59">
        <f>DSR_JAN_18!BE432/DSR_JAN_18!BE$560</f>
        <v>2.105844223801394E-3</v>
      </c>
      <c r="BF432" s="59">
        <f>DSR_JAN_18!BF432/DSR_JAN_18!BF$560</f>
        <v>2.3323976039837423E-3</v>
      </c>
      <c r="BG432" s="59">
        <f>DSR_JAN_18!BG432/DSR_JAN_18!BG$560</f>
        <v>2.3385213094149972E-3</v>
      </c>
      <c r="BH432" s="59">
        <f>DSR_JAN_18!BH432/DSR_JAN_18!BH$560</f>
        <v>1.719501650566583E-3</v>
      </c>
      <c r="BI432" s="59">
        <f>DSR_JAN_18!BI432/DSR_JAN_18!BI$560</f>
        <v>2.1998980890806734E-3</v>
      </c>
      <c r="BJ432" s="59">
        <f>DSR_JAN_18!BJ432/DSR_JAN_18!BJ$560</f>
        <v>3.5165510276316068E-3</v>
      </c>
      <c r="BK432" s="59">
        <f>DSR_JAN_18!BK432/DSR_JAN_18!BK$560</f>
        <v>4.0947999220501963E-3</v>
      </c>
      <c r="BL432" s="59">
        <f>DSR_JAN_18!BM432/DSR_JAN_18!BM$560</f>
        <v>2.220711277736567E-3</v>
      </c>
      <c r="BM432" s="59">
        <f>DSR_JAN_18!BM432/DSR_JAN_18!BM$560</f>
        <v>2.220711277736567E-3</v>
      </c>
      <c r="BN432" s="59">
        <f>DSR_JAN_18!BN432/DSR_JAN_18!BN$560</f>
        <v>3.7411124895539677E-3</v>
      </c>
      <c r="BO432" s="59">
        <f>DSR_JAN_18!BO432/DSR_JAN_18!BO$560</f>
        <v>5.167065202525232E-3</v>
      </c>
      <c r="BP432" s="59">
        <f>DSR_JAN_18!BP432/DSR_JAN_18!BP$560</f>
        <v>3.1088217156714235E-3</v>
      </c>
      <c r="BQ432" s="59">
        <f>DSR_JAN_18!BQ432/DSR_JAN_18!BQ$560</f>
        <v>2.5683269029526399E-3</v>
      </c>
      <c r="BR432" s="59">
        <f>DSR_JAN_18!BR432/DSR_JAN_18!BR$560</f>
        <v>2.3225202262588899E-3</v>
      </c>
      <c r="BS432" s="59">
        <f>DSR_JAN_18!BS432/DSR_JAN_18!BS$560</f>
        <v>2.6862211054254725E-3</v>
      </c>
      <c r="BT432" s="59">
        <f>DSR_JAN_18!BT432/DSR_JAN_18!BT$560</f>
        <v>3.0529171304768793E-3</v>
      </c>
      <c r="BU432" s="59">
        <f>DSR_JAN_18!BU432/DSR_JAN_18!BU$560</f>
        <v>8.6432396117731985E-3</v>
      </c>
      <c r="BV432" s="59">
        <f>DSR_JAN_18!BV432/DSR_JAN_18!BV$560</f>
        <v>5.097735483549813E-3</v>
      </c>
    </row>
    <row r="433" spans="1:74" x14ac:dyDescent="0.25">
      <c r="A433" s="40" t="s">
        <v>169</v>
      </c>
      <c r="B433" s="39" t="s">
        <v>159</v>
      </c>
      <c r="C433" s="40" t="s">
        <v>159</v>
      </c>
      <c r="D433" s="40" t="s">
        <v>1221</v>
      </c>
      <c r="E433" s="40" t="s">
        <v>869</v>
      </c>
      <c r="F433" s="59">
        <f>DSR_JAN_18!F433/DSR_JAN_18!F$560</f>
        <v>2.3345096011192124E-3</v>
      </c>
      <c r="G433" s="60">
        <f>DSR_JAN_18!G433/DSR_JAN_18!G$560</f>
        <v>1.4673431916664298E-3</v>
      </c>
      <c r="H433" s="59">
        <f>DSR_JAN_18!H433/DSR_JAN_18!H$560</f>
        <v>1.0090035280129748E-3</v>
      </c>
      <c r="I433" s="59">
        <f>DSR_JAN_18!I433/DSR_JAN_18!I$560</f>
        <v>1.0735362807530713E-3</v>
      </c>
      <c r="J433" s="59">
        <f>DSR_JAN_18!J433/DSR_JAN_18!J$560</f>
        <v>6.5275989824822031E-4</v>
      </c>
      <c r="K433" s="59">
        <f>DSR_JAN_18!K433/DSR_JAN_18!K$560</f>
        <v>7.7949523296551933E-4</v>
      </c>
      <c r="L433" s="59">
        <f>DSR_JAN_18!L433/DSR_JAN_18!L$560</f>
        <v>1.3091409830971092E-3</v>
      </c>
      <c r="M433" s="59">
        <f>DSR_JAN_18!M433/DSR_JAN_18!M$560</f>
        <v>1.5487475178279089E-3</v>
      </c>
      <c r="N433" s="59">
        <f>DSR_JAN_18!N433/DSR_JAN_18!N$560</f>
        <v>1.5487475178279089E-3</v>
      </c>
      <c r="O433" s="59">
        <f>DSR_JAN_18!O433/DSR_JAN_18!O$560</f>
        <v>1.1675750144231208E-3</v>
      </c>
      <c r="P433" s="59">
        <f>DSR_JAN_18!P433/DSR_JAN_18!P$560</f>
        <v>1.1675750144231208E-3</v>
      </c>
      <c r="Q433" s="59">
        <f>DSR_JAN_18!Q433/DSR_JAN_18!Q$560</f>
        <v>1.7169639532066149E-3</v>
      </c>
      <c r="R433" s="59">
        <f>DSR_JAN_18!R433/DSR_JAN_18!R$560</f>
        <v>1.1281048505411779E-3</v>
      </c>
      <c r="S433" s="59">
        <f>DSR_JAN_18!S433/DSR_JAN_18!S$560</f>
        <v>1.1496261319212033E-3</v>
      </c>
      <c r="T433" s="59">
        <f>DSR_JAN_18!T433/DSR_JAN_18!T$560</f>
        <v>1.5110772080736635E-3</v>
      </c>
      <c r="U433" s="59">
        <f>DSR_JAN_18!U433/DSR_JAN_18!U$560</f>
        <v>1.5305872557997754E-3</v>
      </c>
      <c r="V433" s="59">
        <f>DSR_JAN_18!V433/DSR_JAN_18!V$560</f>
        <v>8.8822451038645148E-4</v>
      </c>
      <c r="W433" s="59">
        <f>DSR_JAN_18!W433/DSR_JAN_18!W$560</f>
        <v>1.0907880546737283E-3</v>
      </c>
      <c r="X433" s="59">
        <f>DSR_JAN_18!X433/DSR_JAN_18!X$560</f>
        <v>8.3226486278248216E-4</v>
      </c>
      <c r="Y433" s="59">
        <f>DSR_JAN_18!Y433/DSR_JAN_18!Y$560</f>
        <v>1.0000538582935624E-3</v>
      </c>
      <c r="Z433" s="59">
        <f>DSR_JAN_18!Z433/DSR_JAN_18!Z$560</f>
        <v>1.1944288719676309E-3</v>
      </c>
      <c r="AA433" s="59">
        <f>DSR_JAN_18!AA433/DSR_JAN_18!AA$560</f>
        <v>1.1944288719676309E-3</v>
      </c>
      <c r="AB433" s="59">
        <f>DSR_JAN_18!AB433/DSR_JAN_18!AB$560</f>
        <v>2.9928177879643518E-3</v>
      </c>
      <c r="AC433" s="59">
        <f>DSR_JAN_18!AC433/DSR_JAN_18!AC$560</f>
        <v>1.7092964102434001E-3</v>
      </c>
      <c r="AD433" s="59">
        <f>DSR_JAN_18!AD433/DSR_JAN_18!AD$560</f>
        <v>3.3121903609506387E-3</v>
      </c>
      <c r="AE433" s="59">
        <f>DSR_JAN_18!AE433/DSR_JAN_18!AE$560</f>
        <v>3.4085050593938089E-3</v>
      </c>
      <c r="AF433" s="59">
        <f>DSR_JAN_18!AF433/DSR_JAN_18!AF$560</f>
        <v>6.2377841383334121E-3</v>
      </c>
      <c r="AG433" s="59">
        <f>DSR_JAN_18!AG433/DSR_JAN_18!AG$560</f>
        <v>2.9228644818865691E-3</v>
      </c>
      <c r="AH433" s="59">
        <f>DSR_JAN_18!AH433/DSR_JAN_18!AH$560</f>
        <v>2.6495819751445326E-3</v>
      </c>
      <c r="AI433" s="59">
        <f>DSR_JAN_18!AI433/DSR_JAN_18!AI$560</f>
        <v>4.0408250105401422E-3</v>
      </c>
      <c r="AJ433" s="59">
        <f>DSR_JAN_18!AJ433/DSR_JAN_18!AJ$560</f>
        <v>1.2643317784942589E-3</v>
      </c>
      <c r="AK433" s="59">
        <f>DSR_JAN_18!AK433/DSR_JAN_18!AK$560</f>
        <v>1.5852608472203781E-3</v>
      </c>
      <c r="AL433" s="59">
        <f>DSR_JAN_18!AL433/DSR_JAN_18!AL$560</f>
        <v>1.5865385355285971E-3</v>
      </c>
      <c r="AM433" s="59">
        <f>DSR_JAN_18!AM433/DSR_JAN_18!AM$560</f>
        <v>9.6953302267419419E-4</v>
      </c>
      <c r="AN433" s="59">
        <f>DSR_JAN_18!AN433/DSR_JAN_18!AN$560</f>
        <v>1.004419032020896E-3</v>
      </c>
      <c r="AO433" s="59">
        <f>DSR_JAN_18!AO433/DSR_JAN_18!AO$560</f>
        <v>1.569262342063299E-3</v>
      </c>
      <c r="AP433" s="59">
        <f>DSR_JAN_18!AP433/DSR_JAN_18!AP$560</f>
        <v>7.8037757847342526E-4</v>
      </c>
      <c r="AQ433" s="59">
        <f>DSR_JAN_18!AQ433/DSR_JAN_18!AQ$560</f>
        <v>1.2497706384955237E-3</v>
      </c>
      <c r="AR433" s="59">
        <f>DSR_JAN_18!AR433/DSR_JAN_18!AR$560</f>
        <v>5.0125324912553091E-3</v>
      </c>
      <c r="AS433" s="59">
        <f>DSR_JAN_18!AS433/DSR_JAN_18!AS$560</f>
        <v>7.0707952160126821E-3</v>
      </c>
      <c r="AT433" s="59">
        <f>DSR_JAN_18!AT433/DSR_JAN_18!AT$560</f>
        <v>4.1781195890155907E-3</v>
      </c>
      <c r="AU433" s="59">
        <f>DSR_JAN_18!AU433/DSR_JAN_18!AU$560</f>
        <v>4.7349366507381443E-3</v>
      </c>
      <c r="AV433" s="59">
        <f>DSR_JAN_18!AV433/DSR_JAN_18!AV$560</f>
        <v>5.2573834727411171E-3</v>
      </c>
      <c r="AW433" s="59">
        <f>DSR_JAN_18!AW433/DSR_JAN_18!AW$560</f>
        <v>5.026923436794499E-3</v>
      </c>
      <c r="AX433" s="59">
        <f>DSR_JAN_18!AX433/DSR_JAN_18!AX$560</f>
        <v>4.7349366507381443E-3</v>
      </c>
      <c r="AY433" s="59">
        <f>DSR_JAN_18!AY433/DSR_JAN_18!AY$560</f>
        <v>4.3909534328922277E-3</v>
      </c>
      <c r="AZ433" s="59">
        <f>DSR_JAN_18!AZ433/DSR_JAN_18!AZ$560</f>
        <v>4.6990684396118658E-3</v>
      </c>
      <c r="BA433" s="59">
        <f>DSR_JAN_18!BA433/DSR_JAN_18!BA$560</f>
        <v>1.4318956034759011E-3</v>
      </c>
      <c r="BB433" s="59">
        <f>DSR_JAN_18!BB433/DSR_JAN_18!BB$560</f>
        <v>6.7183027151748106E-3</v>
      </c>
      <c r="BC433" s="59">
        <f>DSR_JAN_18!BC433/DSR_JAN_18!BC$560</f>
        <v>6.0330702876328591E-3</v>
      </c>
      <c r="BD433" s="59">
        <f>DSR_JAN_18!BD433/DSR_JAN_18!BD$560</f>
        <v>1.711627870544517E-3</v>
      </c>
      <c r="BE433" s="59">
        <f>DSR_JAN_18!BE433/DSR_JAN_18!BE$560</f>
        <v>1.8505903784921339E-3</v>
      </c>
      <c r="BF433" s="59">
        <f>DSR_JAN_18!BF433/DSR_JAN_18!BF$560</f>
        <v>2.0496827428948036E-3</v>
      </c>
      <c r="BG433" s="59">
        <f>DSR_JAN_18!BG433/DSR_JAN_18!BG$560</f>
        <v>2.055064181001058E-3</v>
      </c>
      <c r="BH433" s="59">
        <f>DSR_JAN_18!BH433/DSR_JAN_18!BH$560</f>
        <v>1.5110772080736635E-3</v>
      </c>
      <c r="BI433" s="59">
        <f>DSR_JAN_18!BI433/DSR_JAN_18!BI$560</f>
        <v>1.5713557779147671E-3</v>
      </c>
      <c r="BJ433" s="59">
        <f>DSR_JAN_18!BJ433/DSR_JAN_18!BJ$560</f>
        <v>2.511822162594005E-3</v>
      </c>
      <c r="BK433" s="59">
        <f>DSR_JAN_18!BK433/DSR_JAN_18!BK$560</f>
        <v>2.9248570871787121E-3</v>
      </c>
      <c r="BL433" s="59">
        <f>DSR_JAN_18!BM433/DSR_JAN_18!BM$560</f>
        <v>1.5862223412404048E-3</v>
      </c>
      <c r="BM433" s="59">
        <f>DSR_JAN_18!BM433/DSR_JAN_18!BM$560</f>
        <v>1.5862223412404048E-3</v>
      </c>
      <c r="BN433" s="59">
        <f>DSR_JAN_18!BN433/DSR_JAN_18!BN$560</f>
        <v>2.6722232068242626E-3</v>
      </c>
      <c r="BO433" s="59">
        <f>DSR_JAN_18!BO433/DSR_JAN_18!BO$560</f>
        <v>3.6907608589465939E-3</v>
      </c>
      <c r="BP433" s="59">
        <f>DSR_JAN_18!BP433/DSR_JAN_18!BP$560</f>
        <v>2.2205869397653026E-3</v>
      </c>
      <c r="BQ433" s="59">
        <f>DSR_JAN_18!BQ433/DSR_JAN_18!BQ$560</f>
        <v>1.8345192163947428E-3</v>
      </c>
      <c r="BR433" s="59">
        <f>DSR_JAN_18!BR433/DSR_JAN_18!BR$560</f>
        <v>1.6589430187563502E-3</v>
      </c>
      <c r="BS433" s="59">
        <f>DSR_JAN_18!BS433/DSR_JAN_18!BS$560</f>
        <v>1.9187293610181946E-3</v>
      </c>
      <c r="BT433" s="59">
        <f>DSR_JAN_18!BT433/DSR_JAN_18!BT$560</f>
        <v>2.1806550931977708E-3</v>
      </c>
      <c r="BU433" s="59">
        <f>DSR_JAN_18!BU433/DSR_JAN_18!BU$560</f>
        <v>6.0502677282412388E-3</v>
      </c>
      <c r="BV433" s="59">
        <f>DSR_JAN_18!BV433/DSR_JAN_18!BV$560</f>
        <v>3.568414838484869E-3</v>
      </c>
    </row>
    <row r="434" spans="1:74" x14ac:dyDescent="0.25">
      <c r="A434" s="40" t="s">
        <v>170</v>
      </c>
      <c r="B434" s="39" t="s">
        <v>159</v>
      </c>
      <c r="C434" s="40" t="s">
        <v>159</v>
      </c>
      <c r="D434" s="40" t="s">
        <v>1222</v>
      </c>
      <c r="E434" s="40" t="s">
        <v>1223</v>
      </c>
      <c r="F434" s="59">
        <f>DSR_JAN_18!F434/DSR_JAN_18!F$560</f>
        <v>6.136512452664649E-4</v>
      </c>
      <c r="G434" s="60">
        <f>DSR_JAN_18!G434/DSR_JAN_18!G$560</f>
        <v>7.5895720435140493E-4</v>
      </c>
      <c r="H434" s="59">
        <f>DSR_JAN_18!H434/DSR_JAN_18!H$560</f>
        <v>9.9697087099787736E-4</v>
      </c>
      <c r="I434" s="59">
        <f>DSR_JAN_18!I434/DSR_JAN_18!I$560</f>
        <v>8.6934701431320299E-4</v>
      </c>
      <c r="J434" s="59">
        <f>DSR_JAN_18!J434/DSR_JAN_18!J$560</f>
        <v>1.0247926395486647E-3</v>
      </c>
      <c r="K434" s="59">
        <f>DSR_JAN_18!K434/DSR_JAN_18!K$560</f>
        <v>7.1898755196211938E-4</v>
      </c>
      <c r="L434" s="59">
        <f>DSR_JAN_18!L434/DSR_JAN_18!L$560</f>
        <v>9.7523052991849461E-4</v>
      </c>
      <c r="M434" s="59">
        <f>DSR_JAN_18!M434/DSR_JAN_18!M$560</f>
        <v>8.1009646444211048E-4</v>
      </c>
      <c r="N434" s="59">
        <f>DSR_JAN_18!N434/DSR_JAN_18!N$560</f>
        <v>8.1009646444211048E-4</v>
      </c>
      <c r="O434" s="59">
        <f>DSR_JAN_18!O434/DSR_JAN_18!O$560</f>
        <v>8.4548535527191528E-4</v>
      </c>
      <c r="P434" s="59">
        <f>DSR_JAN_18!P434/DSR_JAN_18!P$560</f>
        <v>8.4548535527191528E-4</v>
      </c>
      <c r="Q434" s="59">
        <f>DSR_JAN_18!Q434/DSR_JAN_18!Q$560</f>
        <v>8.5044849573008064E-4</v>
      </c>
      <c r="R434" s="59">
        <f>DSR_JAN_18!R434/DSR_JAN_18!R$560</f>
        <v>9.3010579776075532E-4</v>
      </c>
      <c r="S434" s="59">
        <f>DSR_JAN_18!S434/DSR_JAN_18!S$560</f>
        <v>3.6284821968097093E-4</v>
      </c>
      <c r="T434" s="59">
        <f>DSR_JAN_18!T434/DSR_JAN_18!T$560</f>
        <v>7.439585510684776E-4</v>
      </c>
      <c r="U434" s="59">
        <f>DSR_JAN_18!U434/DSR_JAN_18!U$560</f>
        <v>1.1233234311736904E-3</v>
      </c>
      <c r="V434" s="59">
        <f>DSR_JAN_18!V434/DSR_JAN_18!V$560</f>
        <v>8.0859058876559713E-4</v>
      </c>
      <c r="W434" s="59">
        <f>DSR_JAN_18!W434/DSR_JAN_18!W$560</f>
        <v>5.1223486233543968E-4</v>
      </c>
      <c r="X434" s="59">
        <f>DSR_JAN_18!X434/DSR_JAN_18!X$560</f>
        <v>4.9192744194373657E-4</v>
      </c>
      <c r="Y434" s="59">
        <f>DSR_JAN_18!Y434/DSR_JAN_18!Y$560</f>
        <v>6.3751701083033E-4</v>
      </c>
      <c r="Z434" s="59">
        <f>DSR_JAN_18!Z434/DSR_JAN_18!Z$560</f>
        <v>1.0257449790014141E-3</v>
      </c>
      <c r="AA434" s="59">
        <f>DSR_JAN_18!AA434/DSR_JAN_18!AA$560</f>
        <v>1.0257449790014141E-3</v>
      </c>
      <c r="AB434" s="59">
        <f>DSR_JAN_18!AB434/DSR_JAN_18!AB$560</f>
        <v>6.1452525246201352E-4</v>
      </c>
      <c r="AC434" s="59">
        <f>DSR_JAN_18!AC434/DSR_JAN_18!AC$560</f>
        <v>6.016723364056769E-4</v>
      </c>
      <c r="AD434" s="59">
        <f>DSR_JAN_18!AD434/DSR_JAN_18!AD$560</f>
        <v>3.2823508081492823E-4</v>
      </c>
      <c r="AE434" s="59">
        <f>DSR_JAN_18!AE434/DSR_JAN_18!AE$560</f>
        <v>2.9342782685216272E-4</v>
      </c>
      <c r="AF434" s="59">
        <f>DSR_JAN_18!AF434/DSR_JAN_18!AF$560</f>
        <v>2.7513806992709896E-4</v>
      </c>
      <c r="AG434" s="59">
        <f>DSR_JAN_18!AG434/DSR_JAN_18!AG$560</f>
        <v>1.8049970133755653E-4</v>
      </c>
      <c r="AH434" s="59">
        <f>DSR_JAN_18!AH434/DSR_JAN_18!AH$560</f>
        <v>2.8398083733600362E-4</v>
      </c>
      <c r="AI434" s="59">
        <f>DSR_JAN_18!AI434/DSR_JAN_18!AI$560</f>
        <v>4.3453747745488111E-4</v>
      </c>
      <c r="AJ434" s="59">
        <f>DSR_JAN_18!AJ434/DSR_JAN_18!AJ$560</f>
        <v>9.5213897766193659E-4</v>
      </c>
      <c r="AK434" s="59">
        <f>DSR_JAN_18!AK434/DSR_JAN_18!AK$560</f>
        <v>1.2012944683547854E-3</v>
      </c>
      <c r="AL434" s="59">
        <f>DSR_JAN_18!AL434/DSR_JAN_18!AL$560</f>
        <v>1.2516020448757213E-3</v>
      </c>
      <c r="AM434" s="59">
        <f>DSR_JAN_18!AM434/DSR_JAN_18!AM$560</f>
        <v>6.630794293498274E-4</v>
      </c>
      <c r="AN434" s="59">
        <f>DSR_JAN_18!AN434/DSR_JAN_18!AN$560</f>
        <v>7.0008403984271616E-4</v>
      </c>
      <c r="AO434" s="59">
        <f>DSR_JAN_18!AO434/DSR_JAN_18!AO$560</f>
        <v>1.9962220837211101E-3</v>
      </c>
      <c r="AP434" s="59">
        <f>DSR_JAN_18!AP434/DSR_JAN_18!AP$560</f>
        <v>7.3727463623854894E-4</v>
      </c>
      <c r="AQ434" s="59">
        <f>DSR_JAN_18!AQ434/DSR_JAN_18!AQ$560</f>
        <v>7.3032373764250042E-4</v>
      </c>
      <c r="AR434" s="59">
        <f>DSR_JAN_18!AR434/DSR_JAN_18!AR$560</f>
        <v>1.0751278495573714E-4</v>
      </c>
      <c r="AS434" s="59">
        <f>DSR_JAN_18!AS434/DSR_JAN_18!AS$560</f>
        <v>3.6976164342916837E-4</v>
      </c>
      <c r="AT434" s="59">
        <f>DSR_JAN_18!AT434/DSR_JAN_18!AT$560</f>
        <v>3.8702581456144427E-4</v>
      </c>
      <c r="AU434" s="59">
        <f>DSR_JAN_18!AU434/DSR_JAN_18!AU$560</f>
        <v>4.4643688421245361E-4</v>
      </c>
      <c r="AV434" s="59">
        <f>DSR_JAN_18!AV434/DSR_JAN_18!AV$560</f>
        <v>2.5177091168530376E-4</v>
      </c>
      <c r="AW434" s="59">
        <f>DSR_JAN_18!AW434/DSR_JAN_18!AW$560</f>
        <v>1.7554335811028414E-4</v>
      </c>
      <c r="AX434" s="59">
        <f>DSR_JAN_18!AX434/DSR_JAN_18!AX$560</f>
        <v>4.4643688421245361E-4</v>
      </c>
      <c r="AY434" s="59">
        <f>DSR_JAN_18!AY434/DSR_JAN_18!AY$560</f>
        <v>5.0560977513287777E-4</v>
      </c>
      <c r="AZ434" s="59">
        <f>DSR_JAN_18!AZ434/DSR_JAN_18!AZ$560</f>
        <v>0</v>
      </c>
      <c r="BA434" s="59">
        <f>DSR_JAN_18!BA434/DSR_JAN_18!BA$560</f>
        <v>7.162769731410486E-4</v>
      </c>
      <c r="BB434" s="59">
        <f>DSR_JAN_18!BB434/DSR_JAN_18!BB$560</f>
        <v>2.923174520525666E-4</v>
      </c>
      <c r="BC434" s="59">
        <f>DSR_JAN_18!BC434/DSR_JAN_18!BC$560</f>
        <v>3.4928301665242871E-4</v>
      </c>
      <c r="BD434" s="59">
        <f>DSR_JAN_18!BD434/DSR_JAN_18!BD$560</f>
        <v>1.3468547178055218E-3</v>
      </c>
      <c r="BE434" s="59">
        <f>DSR_JAN_18!BE434/DSR_JAN_18!BE$560</f>
        <v>3.8288076796388979E-4</v>
      </c>
      <c r="BF434" s="59">
        <f>DSR_JAN_18!BF434/DSR_JAN_18!BF$560</f>
        <v>1.0177734999201784E-3</v>
      </c>
      <c r="BG434" s="59">
        <f>DSR_JAN_18!BG434/DSR_JAN_18!BG$560</f>
        <v>3.9683997977951464E-4</v>
      </c>
      <c r="BH434" s="59">
        <f>DSR_JAN_18!BH434/DSR_JAN_18!BH$560</f>
        <v>7.439585510684776E-4</v>
      </c>
      <c r="BI434" s="59">
        <f>DSR_JAN_18!BI434/DSR_JAN_18!BI$560</f>
        <v>7.5559764978015806E-4</v>
      </c>
      <c r="BJ434" s="59">
        <f>DSR_JAN_18!BJ434/DSR_JAN_18!BJ$560</f>
        <v>2.315568763234615E-4</v>
      </c>
      <c r="BK434" s="59">
        <f>DSR_JAN_18!BK434/DSR_JAN_18!BK$560</f>
        <v>9.6520283876897503E-4</v>
      </c>
      <c r="BL434" s="59">
        <f>DSR_JAN_18!BM434/DSR_JAN_18!BM$560</f>
        <v>9.606908956124239E-4</v>
      </c>
      <c r="BM434" s="59">
        <f>DSR_JAN_18!BM434/DSR_JAN_18!BM$560</f>
        <v>9.606908956124239E-4</v>
      </c>
      <c r="BN434" s="59">
        <f>DSR_JAN_18!BN434/DSR_JAN_18!BN$560</f>
        <v>6.5321011722370859E-4</v>
      </c>
      <c r="BO434" s="59">
        <f>DSR_JAN_18!BO434/DSR_JAN_18!BO$560</f>
        <v>5.3395235559169137E-4</v>
      </c>
      <c r="BP434" s="59">
        <f>DSR_JAN_18!BP434/DSR_JAN_18!BP$560</f>
        <v>7.7859329575520923E-4</v>
      </c>
      <c r="BQ434" s="59">
        <f>DSR_JAN_18!BQ434/DSR_JAN_18!BQ$560</f>
        <v>5.3603552917854584E-4</v>
      </c>
      <c r="BR434" s="59">
        <f>DSR_JAN_18!BR434/DSR_JAN_18!BR$560</f>
        <v>4.3796095695167647E-4</v>
      </c>
      <c r="BS434" s="59">
        <f>DSR_JAN_18!BS434/DSR_JAN_18!BS$560</f>
        <v>9.8962922711282801E-4</v>
      </c>
      <c r="BT434" s="59">
        <f>DSR_JAN_18!BT434/DSR_JAN_18!BT$560</f>
        <v>8.5218749828147252E-4</v>
      </c>
      <c r="BU434" s="59">
        <f>DSR_JAN_18!BU434/DSR_JAN_18!BU$560</f>
        <v>2.101070972089439E-4</v>
      </c>
      <c r="BV434" s="59">
        <f>DSR_JAN_18!BV434/DSR_JAN_18!BV$560</f>
        <v>1.4193654442746356E-3</v>
      </c>
    </row>
    <row r="435" spans="1:74" x14ac:dyDescent="0.25">
      <c r="A435" s="40" t="s">
        <v>170</v>
      </c>
      <c r="B435" s="39" t="s">
        <v>159</v>
      </c>
      <c r="C435" s="40" t="s">
        <v>159</v>
      </c>
      <c r="D435" s="40" t="s">
        <v>1224</v>
      </c>
      <c r="E435" s="40" t="s">
        <v>1225</v>
      </c>
      <c r="F435" s="59">
        <f>DSR_JAN_18!F435/DSR_JAN_18!F$560</f>
        <v>8.6324051885183978E-4</v>
      </c>
      <c r="G435" s="60">
        <f>DSR_JAN_18!G435/DSR_JAN_18!G$560</f>
        <v>1.2181206134918303E-3</v>
      </c>
      <c r="H435" s="59">
        <f>DSR_JAN_18!H435/DSR_JAN_18!H$560</f>
        <v>1.7338623843441345E-3</v>
      </c>
      <c r="I435" s="59">
        <f>DSR_JAN_18!I435/DSR_JAN_18!I$560</f>
        <v>1.5119078509794833E-3</v>
      </c>
      <c r="J435" s="59">
        <f>DSR_JAN_18!J435/DSR_JAN_18!J$560</f>
        <v>1.7822480687802865E-3</v>
      </c>
      <c r="K435" s="59">
        <f>DSR_JAN_18!K435/DSR_JAN_18!K$560</f>
        <v>1.2504131338471642E-3</v>
      </c>
      <c r="L435" s="59">
        <f>DSR_JAN_18!L435/DSR_JAN_18!L$560</f>
        <v>1.6960530955104256E-3</v>
      </c>
      <c r="M435" s="59">
        <f>DSR_JAN_18!M435/DSR_JAN_18!M$560</f>
        <v>1.4088634164210619E-3</v>
      </c>
      <c r="N435" s="59">
        <f>DSR_JAN_18!N435/DSR_JAN_18!N$560</f>
        <v>1.4088634164210619E-3</v>
      </c>
      <c r="O435" s="59">
        <f>DSR_JAN_18!O435/DSR_JAN_18!O$560</f>
        <v>1.4704093135163743E-3</v>
      </c>
      <c r="P435" s="59">
        <f>DSR_JAN_18!P435/DSR_JAN_18!P$560</f>
        <v>1.4704093135163743E-3</v>
      </c>
      <c r="Q435" s="59">
        <f>DSR_JAN_18!Q435/DSR_JAN_18!Q$560</f>
        <v>1.4790408621392706E-3</v>
      </c>
      <c r="R435" s="59">
        <f>DSR_JAN_18!R435/DSR_JAN_18!R$560</f>
        <v>1.6175753004534874E-3</v>
      </c>
      <c r="S435" s="59">
        <f>DSR_JAN_18!S435/DSR_JAN_18!S$560</f>
        <v>6.3104038205386264E-4</v>
      </c>
      <c r="T435" s="59">
        <f>DSR_JAN_18!T435/DSR_JAN_18!T$560</f>
        <v>1.2089326454862762E-3</v>
      </c>
      <c r="U435" s="59">
        <f>DSR_JAN_18!U435/DSR_JAN_18!U$560</f>
        <v>1.953605967258592E-3</v>
      </c>
      <c r="V435" s="59">
        <f>DSR_JAN_18!V435/DSR_JAN_18!V$560</f>
        <v>1.4062445022010386E-3</v>
      </c>
      <c r="W435" s="59">
        <f>DSR_JAN_18!W435/DSR_JAN_18!W$560</f>
        <v>8.9084323884424299E-4</v>
      </c>
      <c r="X435" s="59">
        <f>DSR_JAN_18!X435/DSR_JAN_18!X$560</f>
        <v>8.5552598598910708E-4</v>
      </c>
      <c r="Y435" s="59">
        <f>DSR_JAN_18!Y435/DSR_JAN_18!Y$560</f>
        <v>1.1087252362266611E-3</v>
      </c>
      <c r="Z435" s="59">
        <f>DSR_JAN_18!Z435/DSR_JAN_18!Z$560</f>
        <v>1.7839043113068072E-3</v>
      </c>
      <c r="AA435" s="59">
        <f>DSR_JAN_18!AA435/DSR_JAN_18!AA$560</f>
        <v>1.7839043113068072E-3</v>
      </c>
      <c r="AB435" s="59">
        <f>DSR_JAN_18!AB435/DSR_JAN_18!AB$560</f>
        <v>6.5176920715668098E-4</v>
      </c>
      <c r="AC435" s="59">
        <f>DSR_JAN_18!AC435/DSR_JAN_18!AC$560</f>
        <v>6.3813732649086927E-4</v>
      </c>
      <c r="AD435" s="59">
        <f>DSR_JAN_18!AD435/DSR_JAN_18!AD$560</f>
        <v>3.4812811601583291E-4</v>
      </c>
      <c r="AE435" s="59">
        <f>DSR_JAN_18!AE435/DSR_JAN_18!AE$560</f>
        <v>3.1121133150986951E-4</v>
      </c>
      <c r="AF435" s="59">
        <f>DSR_JAN_18!AF435/DSR_JAN_18!AF$560</f>
        <v>2.9181310446813524E-4</v>
      </c>
      <c r="AG435" s="59">
        <f>DSR_JAN_18!AG435/DSR_JAN_18!AG$560</f>
        <v>1.914390771761963E-4</v>
      </c>
      <c r="AH435" s="59">
        <f>DSR_JAN_18!AH435/DSR_JAN_18!AH$560</f>
        <v>3.0119179717454927E-4</v>
      </c>
      <c r="AI435" s="59">
        <f>DSR_JAN_18!AI435/DSR_JAN_18!AI$560</f>
        <v>4.6087308214911628E-4</v>
      </c>
      <c r="AJ435" s="59">
        <f>DSR_JAN_18!AJ435/DSR_JAN_18!AJ$560</f>
        <v>1.5472258387006471E-3</v>
      </c>
      <c r="AK435" s="59">
        <f>DSR_JAN_18!AK435/DSR_JAN_18!AK$560</f>
        <v>1.9521035110765265E-3</v>
      </c>
      <c r="AL435" s="59">
        <f>DSR_JAN_18!AL435/DSR_JAN_18!AL$560</f>
        <v>2.0338533229230472E-3</v>
      </c>
      <c r="AM435" s="59">
        <f>DSR_JAN_18!AM435/DSR_JAN_18!AM$560</f>
        <v>1.0775040726934697E-3</v>
      </c>
      <c r="AN435" s="59">
        <f>DSR_JAN_18!AN435/DSR_JAN_18!AN$560</f>
        <v>1.1376365647444138E-3</v>
      </c>
      <c r="AO435" s="59">
        <f>DSR_JAN_18!AO435/DSR_JAN_18!AO$560</f>
        <v>3.243860886046804E-3</v>
      </c>
      <c r="AP435" s="59">
        <f>DSR_JAN_18!AP435/DSR_JAN_18!AP$560</f>
        <v>1.1980712838876423E-3</v>
      </c>
      <c r="AQ435" s="59">
        <f>DSR_JAN_18!AQ435/DSR_JAN_18!AQ$560</f>
        <v>1.1867760736690633E-3</v>
      </c>
      <c r="AR435" s="59">
        <f>DSR_JAN_18!AR435/DSR_JAN_18!AR$560</f>
        <v>1.1402871131669089E-4</v>
      </c>
      <c r="AS435" s="59">
        <f>DSR_JAN_18!AS435/DSR_JAN_18!AS$560</f>
        <v>3.9217144000063307E-4</v>
      </c>
      <c r="AT435" s="59">
        <f>DSR_JAN_18!AT435/DSR_JAN_18!AT$560</f>
        <v>4.1048192453486509E-4</v>
      </c>
      <c r="AU435" s="59">
        <f>DSR_JAN_18!AU435/DSR_JAN_18!AU$560</f>
        <v>4.7349366507381429E-4</v>
      </c>
      <c r="AV435" s="59">
        <f>DSR_JAN_18!AV435/DSR_JAN_18!AV$560</f>
        <v>2.6702975481774635E-4</v>
      </c>
      <c r="AW435" s="59">
        <f>DSR_JAN_18!AW435/DSR_JAN_18!AW$560</f>
        <v>1.861823495109074E-4</v>
      </c>
      <c r="AX435" s="59">
        <f>DSR_JAN_18!AX435/DSR_JAN_18!AX$560</f>
        <v>4.7349366507381429E-4</v>
      </c>
      <c r="AY435" s="59">
        <f>DSR_JAN_18!AY435/DSR_JAN_18!AY$560</f>
        <v>5.3625279180759754E-4</v>
      </c>
      <c r="AZ435" s="59">
        <f>DSR_JAN_18!AZ435/DSR_JAN_18!AZ$560</f>
        <v>0</v>
      </c>
      <c r="BA435" s="59">
        <f>DSR_JAN_18!BA435/DSR_JAN_18!BA$560</f>
        <v>1.1639500813542042E-3</v>
      </c>
      <c r="BB435" s="59">
        <f>DSR_JAN_18!BB435/DSR_JAN_18!BB$560</f>
        <v>3.1003366126787366E-4</v>
      </c>
      <c r="BC435" s="59">
        <f>DSR_JAN_18!BC435/DSR_JAN_18!BC$560</f>
        <v>3.7045168432833341E-4</v>
      </c>
      <c r="BD435" s="59">
        <f>DSR_JAN_18!BD435/DSR_JAN_18!BD$560</f>
        <v>2.1886389164339731E-3</v>
      </c>
      <c r="BE435" s="59">
        <f>DSR_JAN_18!BE435/DSR_JAN_18!BE$560</f>
        <v>6.2218124794132087E-4</v>
      </c>
      <c r="BF435" s="59">
        <f>DSR_JAN_18!BF435/DSR_JAN_18!BF$560</f>
        <v>1.6538819373702902E-3</v>
      </c>
      <c r="BG435" s="59">
        <f>DSR_JAN_18!BG435/DSR_JAN_18!BG$560</f>
        <v>6.4486496714171132E-4</v>
      </c>
      <c r="BH435" s="59">
        <f>DSR_JAN_18!BH435/DSR_JAN_18!BH$560</f>
        <v>1.2089326454862762E-3</v>
      </c>
      <c r="BI435" s="59">
        <f>DSR_JAN_18!BI435/DSR_JAN_18!BI$560</f>
        <v>8.0139144673653127E-4</v>
      </c>
      <c r="BJ435" s="59">
        <f>DSR_JAN_18!BJ435/DSR_JAN_18!BJ$560</f>
        <v>2.4559062640367124E-4</v>
      </c>
      <c r="BK435" s="59">
        <f>DSR_JAN_18!BK435/DSR_JAN_18!BK$560</f>
        <v>1.0236999805125491E-3</v>
      </c>
      <c r="BL435" s="59">
        <f>DSR_JAN_18!BM435/DSR_JAN_18!BM$560</f>
        <v>1.018914586255601E-3</v>
      </c>
      <c r="BM435" s="59">
        <f>DSR_JAN_18!BM435/DSR_JAN_18!BM$560</f>
        <v>1.018914586255601E-3</v>
      </c>
      <c r="BN435" s="59">
        <f>DSR_JAN_18!BN435/DSR_JAN_18!BN$560</f>
        <v>6.9279860917666051E-4</v>
      </c>
      <c r="BO435" s="59">
        <f>DSR_JAN_18!BO435/DSR_JAN_18!BO$560</f>
        <v>5.6631310441543012E-4</v>
      </c>
      <c r="BP435" s="59">
        <f>DSR_JAN_18!BP435/DSR_JAN_18!BP$560</f>
        <v>8.2578076822522185E-4</v>
      </c>
      <c r="BQ435" s="59">
        <f>DSR_JAN_18!BQ435/DSR_JAN_18!BQ$560</f>
        <v>5.6852253094694246E-4</v>
      </c>
      <c r="BR435" s="59">
        <f>DSR_JAN_18!BR435/DSR_JAN_18!BR$560</f>
        <v>4.6450404525177804E-4</v>
      </c>
      <c r="BS435" s="59">
        <f>DSR_JAN_18!BS435/DSR_JAN_18!BS$560</f>
        <v>1.0496067560287568E-3</v>
      </c>
      <c r="BT435" s="59">
        <f>DSR_JAN_18!BT435/DSR_JAN_18!BT$560</f>
        <v>9.038352254500464E-4</v>
      </c>
      <c r="BU435" s="59">
        <f>DSR_JAN_18!BU435/DSR_JAN_18!BU$560</f>
        <v>2.2284086067615261E-4</v>
      </c>
      <c r="BV435" s="59">
        <f>DSR_JAN_18!BV435/DSR_JAN_18!BV$560</f>
        <v>1.5053875924124921E-3</v>
      </c>
    </row>
    <row r="436" spans="1:74" x14ac:dyDescent="0.25">
      <c r="A436" s="40" t="s">
        <v>170</v>
      </c>
      <c r="B436" s="39" t="s">
        <v>159</v>
      </c>
      <c r="C436" s="40" t="s">
        <v>159</v>
      </c>
      <c r="D436" s="40" t="s">
        <v>1226</v>
      </c>
      <c r="E436" s="40" t="s">
        <v>1227</v>
      </c>
      <c r="F436" s="59">
        <f>DSR_JAN_18!F436/DSR_JAN_18!F$560</f>
        <v>8.015724958285648E-4</v>
      </c>
      <c r="G436" s="60">
        <f>DSR_JAN_18!G436/DSR_JAN_18!G$560</f>
        <v>1.1347521249866833E-3</v>
      </c>
      <c r="H436" s="59">
        <f>DSR_JAN_18!H436/DSR_JAN_18!H$560</f>
        <v>1.6038227055183245E-3</v>
      </c>
      <c r="I436" s="59">
        <f>DSR_JAN_18!I436/DSR_JAN_18!I$560</f>
        <v>1.3985147621560221E-3</v>
      </c>
      <c r="J436" s="59">
        <f>DSR_JAN_18!J436/DSR_JAN_18!J$560</f>
        <v>1.6485794636217652E-3</v>
      </c>
      <c r="K436" s="59">
        <f>DSR_JAN_18!K436/DSR_JAN_18!K$560</f>
        <v>1.1566321488086268E-3</v>
      </c>
      <c r="L436" s="59">
        <f>DSR_JAN_18!L436/DSR_JAN_18!L$560</f>
        <v>1.5688491133471437E-3</v>
      </c>
      <c r="M436" s="59">
        <f>DSR_JAN_18!M436/DSR_JAN_18!M$560</f>
        <v>1.3031986601894823E-3</v>
      </c>
      <c r="N436" s="59">
        <f>DSR_JAN_18!N436/DSR_JAN_18!N$560</f>
        <v>1.3031986601894823E-3</v>
      </c>
      <c r="O436" s="59">
        <f>DSR_JAN_18!O436/DSR_JAN_18!O$560</f>
        <v>1.3601286150026462E-3</v>
      </c>
      <c r="P436" s="59">
        <f>DSR_JAN_18!P436/DSR_JAN_18!P$560</f>
        <v>1.3601286150026462E-3</v>
      </c>
      <c r="Q436" s="59">
        <f>DSR_JAN_18!Q436/DSR_JAN_18!Q$560</f>
        <v>1.3681127974788255E-3</v>
      </c>
      <c r="R436" s="59">
        <f>DSR_JAN_18!R436/DSR_JAN_18!R$560</f>
        <v>1.4962571529194759E-3</v>
      </c>
      <c r="S436" s="59">
        <f>DSR_JAN_18!S436/DSR_JAN_18!S$560</f>
        <v>5.8371235339982287E-4</v>
      </c>
      <c r="T436" s="59">
        <f>DSR_JAN_18!T436/DSR_JAN_18!T$560</f>
        <v>1.1469360995639028E-3</v>
      </c>
      <c r="U436" s="59">
        <f>DSR_JAN_18!U436/DSR_JAN_18!U$560</f>
        <v>1.8070855197141974E-3</v>
      </c>
      <c r="V436" s="59">
        <f>DSR_JAN_18!V436/DSR_JAN_18!V$560</f>
        <v>1.3007761645359606E-3</v>
      </c>
      <c r="W436" s="59">
        <f>DSR_JAN_18!W436/DSR_JAN_18!W$560</f>
        <v>8.2402999593092464E-4</v>
      </c>
      <c r="X436" s="59">
        <f>DSR_JAN_18!X436/DSR_JAN_18!X$560</f>
        <v>7.9136153703992401E-4</v>
      </c>
      <c r="Y436" s="59">
        <f>DSR_JAN_18!Y436/DSR_JAN_18!Y$560</f>
        <v>1.0255708435096614E-3</v>
      </c>
      <c r="Z436" s="59">
        <f>DSR_JAN_18!Z436/DSR_JAN_18!Z$560</f>
        <v>1.6501114879587963E-3</v>
      </c>
      <c r="AA436" s="59">
        <f>DSR_JAN_18!AA436/DSR_JAN_18!AA$560</f>
        <v>1.6501114879587963E-3</v>
      </c>
      <c r="AB436" s="59">
        <f>DSR_JAN_18!AB436/DSR_JAN_18!AB$560</f>
        <v>5.959032751146799E-4</v>
      </c>
      <c r="AC436" s="59">
        <f>DSR_JAN_18!AC436/DSR_JAN_18!AC$560</f>
        <v>5.834398413630806E-4</v>
      </c>
      <c r="AD436" s="59">
        <f>DSR_JAN_18!AD436/DSR_JAN_18!AD$560</f>
        <v>3.1828856321447583E-4</v>
      </c>
      <c r="AE436" s="59">
        <f>DSR_JAN_18!AE436/DSR_JAN_18!AE$560</f>
        <v>2.8453607452330929E-4</v>
      </c>
      <c r="AF436" s="59">
        <f>DSR_JAN_18!AF436/DSR_JAN_18!AF$560</f>
        <v>2.668005526565808E-4</v>
      </c>
      <c r="AG436" s="59">
        <f>DSR_JAN_18!AG436/DSR_JAN_18!AG$560</f>
        <v>1.7503001341823664E-4</v>
      </c>
      <c r="AH436" s="59">
        <f>DSR_JAN_18!AH436/DSR_JAN_18!AH$560</f>
        <v>2.7537535741673077E-4</v>
      </c>
      <c r="AI436" s="59">
        <f>DSR_JAN_18!AI436/DSR_JAN_18!AI$560</f>
        <v>4.2136967510776347E-4</v>
      </c>
      <c r="AJ436" s="59">
        <f>DSR_JAN_18!AJ436/DSR_JAN_18!AJ$560</f>
        <v>1.4678809238954857E-3</v>
      </c>
      <c r="AK436" s="59">
        <f>DSR_JAN_18!AK436/DSR_JAN_18!AK$560</f>
        <v>1.8519956387136279E-3</v>
      </c>
      <c r="AL436" s="59">
        <f>DSR_JAN_18!AL436/DSR_JAN_18!AL$560</f>
        <v>1.929553152516737E-3</v>
      </c>
      <c r="AM436" s="59">
        <f>DSR_JAN_18!AM436/DSR_JAN_18!AM$560</f>
        <v>1.022247453580984E-3</v>
      </c>
      <c r="AN436" s="59">
        <f>DSR_JAN_18!AN436/DSR_JAN_18!AN$560</f>
        <v>1.0792962280908541E-3</v>
      </c>
      <c r="AO436" s="59">
        <f>DSR_JAN_18!AO436/DSR_JAN_18!AO$560</f>
        <v>3.0775090457367113E-3</v>
      </c>
      <c r="AP436" s="59">
        <f>DSR_JAN_18!AP436/DSR_JAN_18!AP$560</f>
        <v>1.1366317308677629E-3</v>
      </c>
      <c r="AQ436" s="59">
        <f>DSR_JAN_18!AQ436/DSR_JAN_18!AQ$560</f>
        <v>1.1259157621988547E-3</v>
      </c>
      <c r="AR436" s="59">
        <f>DSR_JAN_18!AR436/DSR_JAN_18!AR$560</f>
        <v>1.0425482177526026E-4</v>
      </c>
      <c r="AS436" s="59">
        <f>DSR_JAN_18!AS436/DSR_JAN_18!AS$560</f>
        <v>3.58556745143436E-4</v>
      </c>
      <c r="AT436" s="59">
        <f>DSR_JAN_18!AT436/DSR_JAN_18!AT$560</f>
        <v>3.7529775957473381E-4</v>
      </c>
      <c r="AU436" s="59">
        <f>DSR_JAN_18!AU436/DSR_JAN_18!AU$560</f>
        <v>4.3290849378177314E-4</v>
      </c>
      <c r="AV436" s="59">
        <f>DSR_JAN_18!AV436/DSR_JAN_18!AV$560</f>
        <v>2.4414149011908238E-4</v>
      </c>
      <c r="AW436" s="59">
        <f>DSR_JAN_18!AW436/DSR_JAN_18!AW$560</f>
        <v>1.7022386240997248E-4</v>
      </c>
      <c r="AX436" s="59">
        <f>DSR_JAN_18!AX436/DSR_JAN_18!AX$560</f>
        <v>4.3290849378177314E-4</v>
      </c>
      <c r="AY436" s="59">
        <f>DSR_JAN_18!AY436/DSR_JAN_18!AY$560</f>
        <v>4.9028826679551783E-4</v>
      </c>
      <c r="AZ436" s="59">
        <f>DSR_JAN_18!AZ436/DSR_JAN_18!AZ$560</f>
        <v>0</v>
      </c>
      <c r="BA436" s="59">
        <f>DSR_JAN_18!BA436/DSR_JAN_18!BA$560</f>
        <v>1.10426033359245E-3</v>
      </c>
      <c r="BB436" s="59">
        <f>DSR_JAN_18!BB436/DSR_JAN_18!BB$560</f>
        <v>2.8345934744491308E-4</v>
      </c>
      <c r="BC436" s="59">
        <f>DSR_JAN_18!BC436/DSR_JAN_18!BC$560</f>
        <v>3.3869868281447631E-4</v>
      </c>
      <c r="BD436" s="59">
        <f>DSR_JAN_18!BD436/DSR_JAN_18!BD$560</f>
        <v>2.076401023283513E-3</v>
      </c>
      <c r="BE436" s="59">
        <f>DSR_JAN_18!BE436/DSR_JAN_18!BE$560</f>
        <v>5.9027451727766342E-4</v>
      </c>
      <c r="BF436" s="59">
        <f>DSR_JAN_18!BF436/DSR_JAN_18!BF$560</f>
        <v>1.5690674790436083E-3</v>
      </c>
      <c r="BG436" s="59">
        <f>DSR_JAN_18!BG436/DSR_JAN_18!BG$560</f>
        <v>6.1179496882675171E-4</v>
      </c>
      <c r="BH436" s="59">
        <f>DSR_JAN_18!BH436/DSR_JAN_18!BH$560</f>
        <v>1.1469360995639028E-3</v>
      </c>
      <c r="BI436" s="59">
        <f>DSR_JAN_18!BI436/DSR_JAN_18!BI$560</f>
        <v>7.3270075130197156E-4</v>
      </c>
      <c r="BJ436" s="59">
        <f>DSR_JAN_18!BJ436/DSR_JAN_18!BJ$560</f>
        <v>2.245400012833566E-4</v>
      </c>
      <c r="BK436" s="59">
        <f>DSR_JAN_18!BK436/DSR_JAN_18!BK$560</f>
        <v>9.3595426789718785E-4</v>
      </c>
      <c r="BL436" s="59">
        <f>DSR_JAN_18!BM436/DSR_JAN_18!BM$560</f>
        <v>9.3157905029083539E-4</v>
      </c>
      <c r="BM436" s="59">
        <f>DSR_JAN_18!BM436/DSR_JAN_18!BM$560</f>
        <v>9.3157905029083539E-4</v>
      </c>
      <c r="BN436" s="59">
        <f>DSR_JAN_18!BN436/DSR_JAN_18!BN$560</f>
        <v>6.3341587124723247E-4</v>
      </c>
      <c r="BO436" s="59">
        <f>DSR_JAN_18!BO436/DSR_JAN_18!BO$560</f>
        <v>5.1777198117982184E-4</v>
      </c>
      <c r="BP436" s="59">
        <f>DSR_JAN_18!BP436/DSR_JAN_18!BP$560</f>
        <v>7.5499955952020286E-4</v>
      </c>
      <c r="BQ436" s="59">
        <f>DSR_JAN_18!BQ436/DSR_JAN_18!BQ$560</f>
        <v>5.1979202829434737E-4</v>
      </c>
      <c r="BR436" s="59">
        <f>DSR_JAN_18!BR436/DSR_JAN_18!BR$560</f>
        <v>4.2468941280162563E-4</v>
      </c>
      <c r="BS436" s="59">
        <f>DSR_JAN_18!BS436/DSR_JAN_18!BS$560</f>
        <v>9.5964046265486342E-4</v>
      </c>
      <c r="BT436" s="59">
        <f>DSR_JAN_18!BT436/DSR_JAN_18!BT$560</f>
        <v>8.2636363469718542E-4</v>
      </c>
      <c r="BU436" s="59">
        <f>DSR_JAN_18!BU436/DSR_JAN_18!BU$560</f>
        <v>2.0374021547533953E-4</v>
      </c>
      <c r="BV436" s="59">
        <f>DSR_JAN_18!BV436/DSR_JAN_18!BV$560</f>
        <v>1.3763543702057072E-3</v>
      </c>
    </row>
    <row r="437" spans="1:74" x14ac:dyDescent="0.25">
      <c r="A437" s="40" t="s">
        <v>171</v>
      </c>
      <c r="B437" s="39" t="s">
        <v>159</v>
      </c>
      <c r="C437" s="40" t="s">
        <v>172</v>
      </c>
      <c r="D437" s="40" t="s">
        <v>1228</v>
      </c>
      <c r="E437" s="40" t="s">
        <v>1229</v>
      </c>
      <c r="F437" s="59">
        <f>DSR_JAN_18!F437/DSR_JAN_18!F$560</f>
        <v>2.9686548673961179E-3</v>
      </c>
      <c r="G437" s="60">
        <f>DSR_JAN_18!G437/DSR_JAN_18!G$560</f>
        <v>2.5277812794537381E-3</v>
      </c>
      <c r="H437" s="59">
        <f>DSR_JAN_18!H437/DSR_JAN_18!H$560</f>
        <v>2.623264201062468E-3</v>
      </c>
      <c r="I437" s="59">
        <f>DSR_JAN_18!I437/DSR_JAN_18!I$560</f>
        <v>2.4558734746203022E-3</v>
      </c>
      <c r="J437" s="59">
        <f>DSR_JAN_18!J437/DSR_JAN_18!J$560</f>
        <v>2.3755612212110295E-3</v>
      </c>
      <c r="K437" s="59">
        <f>DSR_JAN_18!K437/DSR_JAN_18!K$560</f>
        <v>3.381799157450285E-3</v>
      </c>
      <c r="L437" s="59">
        <f>DSR_JAN_18!L437/DSR_JAN_18!L$560</f>
        <v>2.8145708697048005E-3</v>
      </c>
      <c r="M437" s="59">
        <f>DSR_JAN_18!M437/DSR_JAN_18!M$560</f>
        <v>2.2049285175695472E-3</v>
      </c>
      <c r="N437" s="59">
        <f>DSR_JAN_18!N437/DSR_JAN_18!N$560</f>
        <v>2.2049285175695472E-3</v>
      </c>
      <c r="O437" s="59">
        <f>DSR_JAN_18!O437/DSR_JAN_18!O$560</f>
        <v>1.8073781145305431E-3</v>
      </c>
      <c r="P437" s="59">
        <f>DSR_JAN_18!P437/DSR_JAN_18!P$560</f>
        <v>1.8073781145305431E-3</v>
      </c>
      <c r="Q437" s="59">
        <f>DSR_JAN_18!Q437/DSR_JAN_18!Q$560</f>
        <v>1.3301096642155243E-3</v>
      </c>
      <c r="R437" s="59">
        <f>DSR_JAN_18!R437/DSR_JAN_18!R$560</f>
        <v>3.1246069601320397E-3</v>
      </c>
      <c r="S437" s="59">
        <f>DSR_JAN_18!S437/DSR_JAN_18!S$560</f>
        <v>2.6900118850372982E-3</v>
      </c>
      <c r="T437" s="59">
        <f>DSR_JAN_18!T437/DSR_JAN_18!T$560</f>
        <v>2.8551040885303413E-3</v>
      </c>
      <c r="U437" s="59">
        <f>DSR_JAN_18!U437/DSR_JAN_18!U$560</f>
        <v>4.1080867416344981E-3</v>
      </c>
      <c r="V437" s="59">
        <f>DSR_JAN_18!V437/DSR_JAN_18!V$560</f>
        <v>2.1812769835277477E-3</v>
      </c>
      <c r="W437" s="59">
        <f>DSR_JAN_18!W437/DSR_JAN_18!W$560</f>
        <v>1.8447878737732862E-3</v>
      </c>
      <c r="X437" s="59">
        <f>DSR_JAN_18!X437/DSR_JAN_18!X$560</f>
        <v>2.4995134209300387E-3</v>
      </c>
      <c r="Y437" s="59">
        <f>DSR_JAN_18!Y437/DSR_JAN_18!Y$560</f>
        <v>3.3640843288892035E-3</v>
      </c>
      <c r="Z437" s="59">
        <f>DSR_JAN_18!Z437/DSR_JAN_18!Z$560</f>
        <v>3.8826152657854027E-3</v>
      </c>
      <c r="AA437" s="59">
        <f>DSR_JAN_18!AA437/DSR_JAN_18!AA$560</f>
        <v>3.8826152657854027E-3</v>
      </c>
      <c r="AB437" s="59">
        <f>DSR_JAN_18!AB437/DSR_JAN_18!AB$560</f>
        <v>1.7690878479967055E-3</v>
      </c>
      <c r="AC437" s="59">
        <f>DSR_JAN_18!AC437/DSR_JAN_18!AC$560</f>
        <v>5.3481985458282396E-3</v>
      </c>
      <c r="AD437" s="59">
        <f>DSR_JAN_18!AD437/DSR_JAN_18!AD$560</f>
        <v>2.3394209396263967E-3</v>
      </c>
      <c r="AE437" s="59">
        <f>DSR_JAN_18!AE437/DSR_JAN_18!AE$560</f>
        <v>8.1507729681156282E-3</v>
      </c>
      <c r="AF437" s="59">
        <f>DSR_JAN_18!AF437/DSR_JAN_18!AF$560</f>
        <v>6.5271165980113352E-3</v>
      </c>
      <c r="AG437" s="59">
        <f>DSR_JAN_18!AG437/DSR_JAN_18!AG$560</f>
        <v>2.5126378879375771E-3</v>
      </c>
      <c r="AH437" s="59">
        <f>DSR_JAN_18!AH437/DSR_JAN_18!AH$560</f>
        <v>2.916804772637741E-3</v>
      </c>
      <c r="AI437" s="59">
        <f>DSR_JAN_18!AI437/DSR_JAN_18!AI$560</f>
        <v>2.1200161778859349E-3</v>
      </c>
      <c r="AJ437" s="59">
        <f>DSR_JAN_18!AJ437/DSR_JAN_18!AJ$560</f>
        <v>1.846942142328624E-3</v>
      </c>
      <c r="AK437" s="59">
        <f>DSR_JAN_18!AK437/DSR_JAN_18!AK$560</f>
        <v>2.3051154820404331E-3</v>
      </c>
      <c r="AL437" s="59">
        <f>DSR_JAN_18!AL437/DSR_JAN_18!AL$560</f>
        <v>2.7612801524234654E-3</v>
      </c>
      <c r="AM437" s="59">
        <f>DSR_JAN_18!AM437/DSR_JAN_18!AM$560</f>
        <v>2.1119348433357131E-3</v>
      </c>
      <c r="AN437" s="59">
        <f>DSR_JAN_18!AN437/DSR_JAN_18!AN$560</f>
        <v>2.0593003260377545E-3</v>
      </c>
      <c r="AO437" s="59">
        <f>DSR_JAN_18!AO437/DSR_JAN_18!AO$560</f>
        <v>2.6080448194833799E-3</v>
      </c>
      <c r="AP437" s="59">
        <f>DSR_JAN_18!AP437/DSR_JAN_18!AP$560</f>
        <v>1.8169914323320829E-3</v>
      </c>
      <c r="AQ437" s="59">
        <f>DSR_JAN_18!AQ437/DSR_JAN_18!AQ$560</f>
        <v>2.3092791081219251E-3</v>
      </c>
      <c r="AR437" s="59">
        <f>DSR_JAN_18!AR437/DSR_JAN_18!AR$560</f>
        <v>2.7937034272589264E-3</v>
      </c>
      <c r="AS437" s="59">
        <f>DSR_JAN_18!AS437/DSR_JAN_18!AS$560</f>
        <v>3.2562872705321558E-3</v>
      </c>
      <c r="AT437" s="59">
        <f>DSR_JAN_18!AT437/DSR_JAN_18!AT$560</f>
        <v>2.0524096226743256E-3</v>
      </c>
      <c r="AU437" s="59">
        <f>DSR_JAN_18!AU437/DSR_JAN_18!AU$560</f>
        <v>2.6010959424824908E-3</v>
      </c>
      <c r="AV437" s="59">
        <f>DSR_JAN_18!AV437/DSR_JAN_18!AV$560</f>
        <v>2.0904716455543747E-3</v>
      </c>
      <c r="AW437" s="59">
        <f>DSR_JAN_18!AW437/DSR_JAN_18!AW$560</f>
        <v>6.2238099693646192E-3</v>
      </c>
      <c r="AX437" s="59">
        <f>DSR_JAN_18!AX437/DSR_JAN_18!AX$560</f>
        <v>2.6010959424824908E-3</v>
      </c>
      <c r="AY437" s="59">
        <f>DSR_JAN_18!AY437/DSR_JAN_18!AY$560</f>
        <v>3.1877249290784963E-3</v>
      </c>
      <c r="AZ437" s="59">
        <f>DSR_JAN_18!AZ437/DSR_JAN_18!AZ$560</f>
        <v>3.1327122930745774E-3</v>
      </c>
      <c r="BA437" s="59">
        <f>DSR_JAN_18!BA437/DSR_JAN_18!BA$560</f>
        <v>2.7650397860224307E-3</v>
      </c>
      <c r="BB437" s="59">
        <f>DSR_JAN_18!BB437/DSR_JAN_18!BB$560</f>
        <v>1.5501683063393684E-3</v>
      </c>
      <c r="BC437" s="59">
        <f>DSR_JAN_18!BC437/DSR_JAN_18!BC$560</f>
        <v>4.3251813466437692E-3</v>
      </c>
      <c r="BD437" s="59">
        <f>DSR_JAN_18!BD437/DSR_JAN_18!BD$560</f>
        <v>2.8378896866617289E-3</v>
      </c>
      <c r="BE437" s="59">
        <f>DSR_JAN_18!BE437/DSR_JAN_18!BE$560</f>
        <v>2.8849002308390308E-3</v>
      </c>
      <c r="BF437" s="59">
        <f>DSR_JAN_18!BF437/DSR_JAN_18!BF$560</f>
        <v>2.5727052359093396E-3</v>
      </c>
      <c r="BG437" s="59">
        <f>DSR_JAN_18!BG437/DSR_JAN_18!BG$560</f>
        <v>2.7641703086790028E-3</v>
      </c>
      <c r="BH437" s="59">
        <f>DSR_JAN_18!BH437/DSR_JAN_18!BH$560</f>
        <v>2.8551040885303413E-3</v>
      </c>
      <c r="BI437" s="59">
        <f>DSR_JAN_18!BI437/DSR_JAN_18!BI$560</f>
        <v>2.2784658779764124E-3</v>
      </c>
      <c r="BJ437" s="59">
        <f>DSR_JAN_18!BJ437/DSR_JAN_18!BJ$560</f>
        <v>2.046588553363927E-3</v>
      </c>
      <c r="BK437" s="59">
        <f>DSR_JAN_18!BK437/DSR_JAN_18!BK$560</f>
        <v>3.0710999415376472E-3</v>
      </c>
      <c r="BL437" s="59">
        <f>DSR_JAN_18!BM437/DSR_JAN_18!BM$560</f>
        <v>1.8288210522536428E-3</v>
      </c>
      <c r="BM437" s="59">
        <f>DSR_JAN_18!BM437/DSR_JAN_18!BM$560</f>
        <v>1.8288210522536428E-3</v>
      </c>
      <c r="BN437" s="59">
        <f>DSR_JAN_18!BN437/DSR_JAN_18!BN$560</f>
        <v>2.5402615669810882E-3</v>
      </c>
      <c r="BO437" s="59">
        <f>DSR_JAN_18!BO437/DSR_JAN_18!BO$560</f>
        <v>1.6534608648080742E-3</v>
      </c>
      <c r="BP437" s="59">
        <f>DSR_JAN_18!BP437/DSR_JAN_18!BP$560</f>
        <v>2.1373149295241031E-3</v>
      </c>
      <c r="BQ437" s="59">
        <f>DSR_JAN_18!BQ437/DSR_JAN_18!BQ$560</f>
        <v>2.3688438789455936E-3</v>
      </c>
      <c r="BR437" s="59">
        <f>DSR_JAN_18!BR437/DSR_JAN_18!BR$560</f>
        <v>2.9418589532612615E-3</v>
      </c>
      <c r="BS437" s="59">
        <f>DSR_JAN_18!BS437/DSR_JAN_18!BS$560</f>
        <v>2.9034576497938337E-3</v>
      </c>
      <c r="BT437" s="59">
        <f>DSR_JAN_18!BT437/DSR_JAN_18!BT$560</f>
        <v>7.1280446697047093E-3</v>
      </c>
      <c r="BU437" s="59">
        <f>DSR_JAN_18!BU437/DSR_JAN_18!BU$560</f>
        <v>3.3243229276050763E-3</v>
      </c>
      <c r="BV437" s="59">
        <f>DSR_JAN_18!BV437/DSR_JAN_18!BV$560</f>
        <v>3.3118527033074822E-3</v>
      </c>
    </row>
    <row r="438" spans="1:74" x14ac:dyDescent="0.25">
      <c r="A438" s="40" t="s">
        <v>171</v>
      </c>
      <c r="B438" s="39" t="s">
        <v>159</v>
      </c>
      <c r="C438" s="40" t="s">
        <v>172</v>
      </c>
      <c r="D438" s="40" t="s">
        <v>1230</v>
      </c>
      <c r="E438" s="40" t="s">
        <v>1231</v>
      </c>
      <c r="F438" s="59">
        <f>DSR_JAN_18!F438/DSR_JAN_18!F$560</f>
        <v>1.5570486186045121E-3</v>
      </c>
      <c r="G438" s="60">
        <f>DSR_JAN_18!G438/DSR_JAN_18!G$560</f>
        <v>1.693509317885817E-3</v>
      </c>
      <c r="H438" s="59">
        <f>DSR_JAN_18!H438/DSR_JAN_18!H$560</f>
        <v>2.0236609551053325E-3</v>
      </c>
      <c r="I438" s="59">
        <f>DSR_JAN_18!I438/DSR_JAN_18!I$560</f>
        <v>1.8945309661356619E-3</v>
      </c>
      <c r="J438" s="59">
        <f>DSR_JAN_18!J438/DSR_JAN_18!J$560</f>
        <v>1.8325757992199373E-3</v>
      </c>
      <c r="K438" s="59">
        <f>DSR_JAN_18!K438/DSR_JAN_18!K$560</f>
        <v>2.6088164928902203E-3</v>
      </c>
      <c r="L438" s="59">
        <f>DSR_JAN_18!L438/DSR_JAN_18!L$560</f>
        <v>2.1712403852008465E-3</v>
      </c>
      <c r="M438" s="59">
        <f>DSR_JAN_18!M438/DSR_JAN_18!M$560</f>
        <v>1.7009448564107937E-3</v>
      </c>
      <c r="N438" s="59">
        <f>DSR_JAN_18!N438/DSR_JAN_18!N$560</f>
        <v>1.7009448564107937E-3</v>
      </c>
      <c r="O438" s="59">
        <f>DSR_JAN_18!O438/DSR_JAN_18!O$560</f>
        <v>1.3942631169235622E-3</v>
      </c>
      <c r="P438" s="59">
        <f>DSR_JAN_18!P438/DSR_JAN_18!P$560</f>
        <v>1.3942631169235622E-3</v>
      </c>
      <c r="Q438" s="59">
        <f>DSR_JAN_18!Q438/DSR_JAN_18!Q$560</f>
        <v>1.0260845981091191E-3</v>
      </c>
      <c r="R438" s="59">
        <f>DSR_JAN_18!R438/DSR_JAN_18!R$560</f>
        <v>2.4104110835304312E-3</v>
      </c>
      <c r="S438" s="59">
        <f>DSR_JAN_18!S438/DSR_JAN_18!S$560</f>
        <v>2.0751520256002015E-3</v>
      </c>
      <c r="T438" s="59">
        <f>DSR_JAN_18!T438/DSR_JAN_18!T$560</f>
        <v>2.2025088682948346E-3</v>
      </c>
      <c r="U438" s="59">
        <f>DSR_JAN_18!U438/DSR_JAN_18!U$560</f>
        <v>3.1690954864037561E-3</v>
      </c>
      <c r="V438" s="59">
        <f>DSR_JAN_18!V438/DSR_JAN_18!V$560</f>
        <v>1.682699387292834E-3</v>
      </c>
      <c r="W438" s="59">
        <f>DSR_JAN_18!W438/DSR_JAN_18!W$560</f>
        <v>1.4231220740536781E-3</v>
      </c>
      <c r="X438" s="59">
        <f>DSR_JAN_18!X438/DSR_JAN_18!X$560</f>
        <v>1.9281960675746016E-3</v>
      </c>
      <c r="Y438" s="59">
        <f>DSR_JAN_18!Y438/DSR_JAN_18!Y$560</f>
        <v>2.5951507680002429E-3</v>
      </c>
      <c r="Z438" s="59">
        <f>DSR_JAN_18!Z438/DSR_JAN_18!Z$560</f>
        <v>0</v>
      </c>
      <c r="AA438" s="59">
        <f>DSR_JAN_18!AA438/DSR_JAN_18!AA$560</f>
        <v>0</v>
      </c>
      <c r="AB438" s="59">
        <f>DSR_JAN_18!AB438/DSR_JAN_18!AB$560</f>
        <v>1.3647249113117447E-3</v>
      </c>
      <c r="AC438" s="59">
        <f>DSR_JAN_18!AC438/DSR_JAN_18!AC$560</f>
        <v>6.6852481822852995E-4</v>
      </c>
      <c r="AD438" s="59">
        <f>DSR_JAN_18!AD438/DSR_JAN_18!AD$560</f>
        <v>1.8046961534260776E-3</v>
      </c>
      <c r="AE438" s="59">
        <f>DSR_JAN_18!AE438/DSR_JAN_18!AE$560</f>
        <v>0</v>
      </c>
      <c r="AF438" s="59">
        <f>DSR_JAN_18!AF438/DSR_JAN_18!AF$560</f>
        <v>0</v>
      </c>
      <c r="AG438" s="59">
        <f>DSR_JAN_18!AG438/DSR_JAN_18!AG$560</f>
        <v>1.9383206564089882E-3</v>
      </c>
      <c r="AH438" s="59">
        <f>DSR_JAN_18!AH438/DSR_JAN_18!AH$560</f>
        <v>2.2501065388919718E-3</v>
      </c>
      <c r="AI438" s="59">
        <f>DSR_JAN_18!AI438/DSR_JAN_18!AI$560</f>
        <v>1.635441051512007E-3</v>
      </c>
      <c r="AJ438" s="59">
        <f>DSR_JAN_18!AJ438/DSR_JAN_18!AJ$560</f>
        <v>1.9946975137149141E-3</v>
      </c>
      <c r="AK438" s="59">
        <f>DSR_JAN_18!AK438/DSR_JAN_18!AK$560</f>
        <v>1.7782319432883345E-3</v>
      </c>
      <c r="AL438" s="59">
        <f>DSR_JAN_18!AL438/DSR_JAN_18!AL$560</f>
        <v>2.1301304032981024E-3</v>
      </c>
      <c r="AM438" s="59">
        <f>DSR_JAN_18!AM438/DSR_JAN_18!AM$560</f>
        <v>1.629206879144693E-3</v>
      </c>
      <c r="AN438" s="59">
        <f>DSR_JAN_18!AN438/DSR_JAN_18!AN$560</f>
        <v>1.5886031086576964E-3</v>
      </c>
      <c r="AO438" s="59">
        <f>DSR_JAN_18!AO438/DSR_JAN_18!AO$560</f>
        <v>2.0119202893157506E-3</v>
      </c>
      <c r="AP438" s="59">
        <f>DSR_JAN_18!AP438/DSR_JAN_18!AP$560</f>
        <v>1.4016791049418927E-3</v>
      </c>
      <c r="AQ438" s="59">
        <f>DSR_JAN_18!AQ438/DSR_JAN_18!AQ$560</f>
        <v>1.7814438834083423E-3</v>
      </c>
      <c r="AR438" s="59">
        <f>DSR_JAN_18!AR438/DSR_JAN_18!AR$560</f>
        <v>2.1551426438854576E-3</v>
      </c>
      <c r="AS438" s="59">
        <f>DSR_JAN_18!AS438/DSR_JAN_18!AS$560</f>
        <v>2.5119930372676635E-3</v>
      </c>
      <c r="AT438" s="59">
        <f>DSR_JAN_18!AT438/DSR_JAN_18!AT$560</f>
        <v>1.5832874232059083E-3</v>
      </c>
      <c r="AU438" s="59">
        <f>DSR_JAN_18!AU438/DSR_JAN_18!AU$560</f>
        <v>2.0065597270579219E-3</v>
      </c>
      <c r="AV438" s="59">
        <f>DSR_JAN_18!AV438/DSR_JAN_18!AV$560</f>
        <v>1.6126495551419464E-3</v>
      </c>
      <c r="AW438" s="59">
        <f>DSR_JAN_18!AW438/DSR_JAN_18!AW$560</f>
        <v>0</v>
      </c>
      <c r="AX438" s="59">
        <f>DSR_JAN_18!AX438/DSR_JAN_18!AX$560</f>
        <v>2.0065597270579219E-3</v>
      </c>
      <c r="AY438" s="59">
        <f>DSR_JAN_18!AY438/DSR_JAN_18!AY$560</f>
        <v>2.4591020881462688E-3</v>
      </c>
      <c r="AZ438" s="59">
        <f>DSR_JAN_18!AZ438/DSR_JAN_18!AZ$560</f>
        <v>2.4166637689432458E-3</v>
      </c>
      <c r="BA438" s="59">
        <f>DSR_JAN_18!BA438/DSR_JAN_18!BA$560</f>
        <v>2.1330306920744465E-3</v>
      </c>
      <c r="BB438" s="59">
        <f>DSR_JAN_18!BB438/DSR_JAN_18!BB$560</f>
        <v>1.195844122033227E-3</v>
      </c>
      <c r="BC438" s="59">
        <f>DSR_JAN_18!BC438/DSR_JAN_18!BC$560</f>
        <v>0</v>
      </c>
      <c r="BD438" s="59">
        <f>DSR_JAN_18!BD438/DSR_JAN_18!BD$560</f>
        <v>1.5766053814787384E-3</v>
      </c>
      <c r="BE438" s="59">
        <f>DSR_JAN_18!BE438/DSR_JAN_18!BE$560</f>
        <v>2.2254944637901098E-3</v>
      </c>
      <c r="BF438" s="59">
        <f>DSR_JAN_18!BF438/DSR_JAN_18!BF$560</f>
        <v>1.9846583248443479E-3</v>
      </c>
      <c r="BG438" s="59">
        <f>DSR_JAN_18!BG438/DSR_JAN_18!BG$560</f>
        <v>2.1323599524095166E-3</v>
      </c>
      <c r="BH438" s="59">
        <f>DSR_JAN_18!BH438/DSR_JAN_18!BH$560</f>
        <v>2.2025088682948346E-3</v>
      </c>
      <c r="BI438" s="59">
        <f>DSR_JAN_18!BI438/DSR_JAN_18!BI$560</f>
        <v>1.7576736772960896E-3</v>
      </c>
      <c r="BJ438" s="59">
        <f>DSR_JAN_18!BJ438/DSR_JAN_18!BJ$560</f>
        <v>1.578796884023601E-3</v>
      </c>
      <c r="BK438" s="59">
        <f>DSR_JAN_18!BK438/DSR_JAN_18!BK$560</f>
        <v>1.7549142523072274E-3</v>
      </c>
      <c r="BL438" s="59">
        <f>DSR_JAN_18!BM438/DSR_JAN_18!BM$560</f>
        <v>1.0450406012877961E-3</v>
      </c>
      <c r="BM438" s="59">
        <f>DSR_JAN_18!BM438/DSR_JAN_18!BM$560</f>
        <v>1.0450406012877961E-3</v>
      </c>
      <c r="BN438" s="59">
        <f>DSR_JAN_18!BN438/DSR_JAN_18!BN$560</f>
        <v>1.4515780382749076E-3</v>
      </c>
      <c r="BO438" s="59">
        <f>DSR_JAN_18!BO438/DSR_JAN_18!BO$560</f>
        <v>9.4483477989032818E-4</v>
      </c>
      <c r="BP438" s="59">
        <f>DSR_JAN_18!BP438/DSR_JAN_18!BP$560</f>
        <v>1.2213228168709163E-3</v>
      </c>
      <c r="BQ438" s="59">
        <f>DSR_JAN_18!BQ438/DSR_JAN_18!BQ$560</f>
        <v>1.3536250736831965E-3</v>
      </c>
      <c r="BR438" s="59">
        <f>DSR_JAN_18!BR438/DSR_JAN_18!BR$560</f>
        <v>1.6810622590064351E-3</v>
      </c>
      <c r="BS438" s="59">
        <f>DSR_JAN_18!BS438/DSR_JAN_18!BS$560</f>
        <v>1.6591186570250479E-3</v>
      </c>
      <c r="BT438" s="59">
        <f>DSR_JAN_18!BT438/DSR_JAN_18!BT$560</f>
        <v>0</v>
      </c>
      <c r="BU438" s="59">
        <f>DSR_JAN_18!BU438/DSR_JAN_18!BU$560</f>
        <v>1.3297291710420306E-3</v>
      </c>
      <c r="BV438" s="59">
        <f>DSR_JAN_18!BV438/DSR_JAN_18!BV$560</f>
        <v>1.892487259032847E-3</v>
      </c>
    </row>
    <row r="439" spans="1:74" x14ac:dyDescent="0.25">
      <c r="A439" s="40" t="s">
        <v>171</v>
      </c>
      <c r="B439" s="39" t="s">
        <v>159</v>
      </c>
      <c r="C439" s="40" t="s">
        <v>172</v>
      </c>
      <c r="D439" s="40" t="s">
        <v>1232</v>
      </c>
      <c r="E439" s="40" t="s">
        <v>1233</v>
      </c>
      <c r="F439" s="59">
        <f>DSR_JAN_18!F439/DSR_JAN_18!F$560</f>
        <v>1.3160977148927451E-3</v>
      </c>
      <c r="G439" s="60">
        <f>DSR_JAN_18!G439/DSR_JAN_18!G$560</f>
        <v>1.3371834205380367E-3</v>
      </c>
      <c r="H439" s="59">
        <f>DSR_JAN_18!H439/DSR_JAN_18!H$560</f>
        <v>1.499008114892839E-3</v>
      </c>
      <c r="I439" s="59">
        <f>DSR_JAN_18!I439/DSR_JAN_18!I$560</f>
        <v>1.4033562712116015E-3</v>
      </c>
      <c r="J439" s="59">
        <f>DSR_JAN_18!J439/DSR_JAN_18!J$560</f>
        <v>1.3574635549777312E-3</v>
      </c>
      <c r="K439" s="59">
        <f>DSR_JAN_18!K439/DSR_JAN_18!K$560</f>
        <v>1.9324566614001631E-3</v>
      </c>
      <c r="L439" s="59">
        <f>DSR_JAN_18!L439/DSR_JAN_18!L$560</f>
        <v>1.6083262112598861E-3</v>
      </c>
      <c r="M439" s="59">
        <f>DSR_JAN_18!M439/DSR_JAN_18!M$560</f>
        <v>1.2599591528968841E-3</v>
      </c>
      <c r="N439" s="59">
        <f>DSR_JAN_18!N439/DSR_JAN_18!N$560</f>
        <v>1.2599591528968841E-3</v>
      </c>
      <c r="O439" s="59">
        <f>DSR_JAN_18!O439/DSR_JAN_18!O$560</f>
        <v>1.0327874940174533E-3</v>
      </c>
      <c r="P439" s="59">
        <f>DSR_JAN_18!P439/DSR_JAN_18!P$560</f>
        <v>1.0327874940174533E-3</v>
      </c>
      <c r="Q439" s="59">
        <f>DSR_JAN_18!Q439/DSR_JAN_18!Q$560</f>
        <v>7.6006266526601409E-4</v>
      </c>
      <c r="R439" s="59">
        <f>DSR_JAN_18!R439/DSR_JAN_18!R$560</f>
        <v>1.7854896915040228E-3</v>
      </c>
      <c r="S439" s="59">
        <f>DSR_JAN_18!S439/DSR_JAN_18!S$560</f>
        <v>1.537149648592742E-3</v>
      </c>
      <c r="T439" s="59">
        <f>DSR_JAN_18!T439/DSR_JAN_18!T$560</f>
        <v>1.6314880505887664E-3</v>
      </c>
      <c r="U439" s="59">
        <f>DSR_JAN_18!U439/DSR_JAN_18!U$560</f>
        <v>2.347478138076856E-3</v>
      </c>
      <c r="V439" s="59">
        <f>DSR_JAN_18!V439/DSR_JAN_18!V$560</f>
        <v>1.2464439905872846E-3</v>
      </c>
      <c r="W439" s="59">
        <f>DSR_JAN_18!W439/DSR_JAN_18!W$560</f>
        <v>1.0541644992990208E-3</v>
      </c>
      <c r="X439" s="59">
        <f>DSR_JAN_18!X439/DSR_JAN_18!X$560</f>
        <v>1.4282933833885936E-3</v>
      </c>
      <c r="Y439" s="59">
        <f>DSR_JAN_18!Y439/DSR_JAN_18!Y$560</f>
        <v>1.9223339022224021E-3</v>
      </c>
      <c r="Z439" s="59">
        <f>DSR_JAN_18!Z439/DSR_JAN_18!Z$560</f>
        <v>0</v>
      </c>
      <c r="AA439" s="59">
        <f>DSR_JAN_18!AA439/DSR_JAN_18!AA$560</f>
        <v>0</v>
      </c>
      <c r="AB439" s="59">
        <f>DSR_JAN_18!AB439/DSR_JAN_18!AB$560</f>
        <v>1.0109073417124033E-3</v>
      </c>
      <c r="AC439" s="59">
        <f>DSR_JAN_18!AC439/DSR_JAN_18!AC$560</f>
        <v>6.6852481822852995E-4</v>
      </c>
      <c r="AD439" s="59">
        <f>DSR_JAN_18!AD439/DSR_JAN_18!AD$560</f>
        <v>1.3368119655007983E-3</v>
      </c>
      <c r="AE439" s="59">
        <f>DSR_JAN_18!AE439/DSR_JAN_18!AE$560</f>
        <v>0</v>
      </c>
      <c r="AF439" s="59">
        <f>DSR_JAN_18!AF439/DSR_JAN_18!AF$560</f>
        <v>0</v>
      </c>
      <c r="AG439" s="59">
        <f>DSR_JAN_18!AG439/DSR_JAN_18!AG$560</f>
        <v>1.4357930788214729E-3</v>
      </c>
      <c r="AH439" s="59">
        <f>DSR_JAN_18!AH439/DSR_JAN_18!AH$560</f>
        <v>1.6667455843644237E-3</v>
      </c>
      <c r="AI439" s="59">
        <f>DSR_JAN_18!AI439/DSR_JAN_18!AI$560</f>
        <v>1.2114378159348198E-3</v>
      </c>
      <c r="AJ439" s="59">
        <f>DSR_JAN_18!AJ439/DSR_JAN_18!AJ$560</f>
        <v>1.846942142328624E-3</v>
      </c>
      <c r="AK439" s="59">
        <f>DSR_JAN_18!AK439/DSR_JAN_18!AK$560</f>
        <v>1.3172088468802478E-3</v>
      </c>
      <c r="AL439" s="59">
        <f>DSR_JAN_18!AL439/DSR_JAN_18!AL$560</f>
        <v>1.577874372813409E-3</v>
      </c>
      <c r="AM439" s="59">
        <f>DSR_JAN_18!AM439/DSR_JAN_18!AM$560</f>
        <v>1.2068199104775506E-3</v>
      </c>
      <c r="AN439" s="59">
        <f>DSR_JAN_18!AN439/DSR_JAN_18!AN$560</f>
        <v>1.1767430434501455E-3</v>
      </c>
      <c r="AO439" s="59">
        <f>DSR_JAN_18!AO439/DSR_JAN_18!AO$560</f>
        <v>1.4903113254190745E-3</v>
      </c>
      <c r="AP439" s="59">
        <f>DSR_JAN_18!AP439/DSR_JAN_18!AP$560</f>
        <v>1.0382808184754761E-3</v>
      </c>
      <c r="AQ439" s="59">
        <f>DSR_JAN_18!AQ439/DSR_JAN_18!AQ$560</f>
        <v>1.3195880617839571E-3</v>
      </c>
      <c r="AR439" s="59">
        <f>DSR_JAN_18!AR439/DSR_JAN_18!AR$560</f>
        <v>1.5964019584336726E-3</v>
      </c>
      <c r="AS439" s="59">
        <f>DSR_JAN_18!AS439/DSR_JAN_18!AS$560</f>
        <v>1.8607355831612323E-3</v>
      </c>
      <c r="AT439" s="59">
        <f>DSR_JAN_18!AT439/DSR_JAN_18!AT$560</f>
        <v>1.1728054986710433E-3</v>
      </c>
      <c r="AU439" s="59">
        <f>DSR_JAN_18!AU439/DSR_JAN_18!AU$560</f>
        <v>1.4863405385614236E-3</v>
      </c>
      <c r="AV439" s="59">
        <f>DSR_JAN_18!AV439/DSR_JAN_18!AV$560</f>
        <v>1.1945552260310714E-3</v>
      </c>
      <c r="AW439" s="59">
        <f>DSR_JAN_18!AW439/DSR_JAN_18!AW$560</f>
        <v>6.9153444104051319E-4</v>
      </c>
      <c r="AX439" s="59">
        <f>DSR_JAN_18!AX439/DSR_JAN_18!AX$560</f>
        <v>1.4863405385614236E-3</v>
      </c>
      <c r="AY439" s="59">
        <f>DSR_JAN_18!AY439/DSR_JAN_18!AY$560</f>
        <v>1.8215571023305695E-3</v>
      </c>
      <c r="AZ439" s="59">
        <f>DSR_JAN_18!AZ439/DSR_JAN_18!AZ$560</f>
        <v>1.7901213103283301E-3</v>
      </c>
      <c r="BA439" s="59">
        <f>DSR_JAN_18!BA439/DSR_JAN_18!BA$560</f>
        <v>1.5800227348699606E-3</v>
      </c>
      <c r="BB439" s="59">
        <f>DSR_JAN_18!BB439/DSR_JAN_18!BB$560</f>
        <v>8.8581046076535329E-4</v>
      </c>
      <c r="BC439" s="59">
        <f>DSR_JAN_18!BC439/DSR_JAN_18!BC$560</f>
        <v>0</v>
      </c>
      <c r="BD439" s="59">
        <f>DSR_JAN_18!BD439/DSR_JAN_18!BD$560</f>
        <v>9.45963228887243E-4</v>
      </c>
      <c r="BE439" s="59">
        <f>DSR_JAN_18!BE439/DSR_JAN_18!BE$560</f>
        <v>1.6485144176223035E-3</v>
      </c>
      <c r="BF439" s="59">
        <f>DSR_JAN_18!BF439/DSR_JAN_18!BF$560</f>
        <v>1.47011727766248E-3</v>
      </c>
      <c r="BG439" s="59">
        <f>DSR_JAN_18!BG439/DSR_JAN_18!BG$560</f>
        <v>1.5795258906737162E-3</v>
      </c>
      <c r="BH439" s="59">
        <f>DSR_JAN_18!BH439/DSR_JAN_18!BH$560</f>
        <v>1.6314880505887664E-3</v>
      </c>
      <c r="BI439" s="59">
        <f>DSR_JAN_18!BI439/DSR_JAN_18!BI$560</f>
        <v>1.3019805017008071E-3</v>
      </c>
      <c r="BJ439" s="59">
        <f>DSR_JAN_18!BJ439/DSR_JAN_18!BJ$560</f>
        <v>1.1694791733508157E-3</v>
      </c>
      <c r="BK439" s="59">
        <f>DSR_JAN_18!BK439/DSR_JAN_18!BK$560</f>
        <v>2.3691342406147566E-3</v>
      </c>
      <c r="BL439" s="59">
        <f>DSR_JAN_18!BM439/DSR_JAN_18!BM$560</f>
        <v>1.4108048117385248E-3</v>
      </c>
      <c r="BM439" s="59">
        <f>DSR_JAN_18!BM439/DSR_JAN_18!BM$560</f>
        <v>1.4108048117385248E-3</v>
      </c>
      <c r="BN439" s="59">
        <f>DSR_JAN_18!BN439/DSR_JAN_18!BN$560</f>
        <v>1.9596303516711253E-3</v>
      </c>
      <c r="BO439" s="59">
        <f>DSR_JAN_18!BO439/DSR_JAN_18!BO$560</f>
        <v>1.2755269528519431E-3</v>
      </c>
      <c r="BP439" s="59">
        <f>DSR_JAN_18!BP439/DSR_JAN_18!BP$560</f>
        <v>1.648785802775737E-3</v>
      </c>
      <c r="BQ439" s="59">
        <f>DSR_JAN_18!BQ439/DSR_JAN_18!BQ$560</f>
        <v>1.8273938494723153E-3</v>
      </c>
      <c r="BR439" s="59">
        <f>DSR_JAN_18!BR439/DSR_JAN_18!BR$560</f>
        <v>2.2694340496586876E-3</v>
      </c>
      <c r="BS439" s="59">
        <f>DSR_JAN_18!BS439/DSR_JAN_18!BS$560</f>
        <v>2.2398101869838148E-3</v>
      </c>
      <c r="BT439" s="59">
        <f>DSR_JAN_18!BT439/DSR_JAN_18!BT$560</f>
        <v>0</v>
      </c>
      <c r="BU439" s="59">
        <f>DSR_JAN_18!BU439/DSR_JAN_18!BU$560</f>
        <v>1.3297291710420306E-3</v>
      </c>
      <c r="BV439" s="59">
        <f>DSR_JAN_18!BV439/DSR_JAN_18!BV$560</f>
        <v>2.554857799694344E-3</v>
      </c>
    </row>
    <row r="440" spans="1:74" x14ac:dyDescent="0.25">
      <c r="A440" s="40" t="s">
        <v>171</v>
      </c>
      <c r="B440" s="39" t="s">
        <v>159</v>
      </c>
      <c r="C440" s="40" t="s">
        <v>172</v>
      </c>
      <c r="D440" s="40" t="s">
        <v>1234</v>
      </c>
      <c r="E440" s="40" t="s">
        <v>1235</v>
      </c>
      <c r="F440" s="59">
        <f>DSR_JAN_18!F440/DSR_JAN_18!F$560</f>
        <v>1.0943795135354018E-3</v>
      </c>
      <c r="G440" s="60">
        <f>DSR_JAN_18!G440/DSR_JAN_18!G$560</f>
        <v>1.1649007700725894E-3</v>
      </c>
      <c r="H440" s="59">
        <f>DSR_JAN_18!H440/DSR_JAN_18!H$560</f>
        <v>1.3491073034035551E-3</v>
      </c>
      <c r="I440" s="59">
        <f>DSR_JAN_18!I440/DSR_JAN_18!I$560</f>
        <v>1.2630206440904413E-3</v>
      </c>
      <c r="J440" s="59">
        <f>DSR_JAN_18!J440/DSR_JAN_18!J$560</f>
        <v>1.2217171994799579E-3</v>
      </c>
      <c r="K440" s="59">
        <f>DSR_JAN_18!K440/DSR_JAN_18!K$560</f>
        <v>1.7392109952601466E-3</v>
      </c>
      <c r="L440" s="59">
        <f>DSR_JAN_18!L440/DSR_JAN_18!L$560</f>
        <v>1.4474935901338975E-3</v>
      </c>
      <c r="M440" s="59">
        <f>DSR_JAN_18!M440/DSR_JAN_18!M$560</f>
        <v>1.1339632376071956E-3</v>
      </c>
      <c r="N440" s="59">
        <f>DSR_JAN_18!N440/DSR_JAN_18!N$560</f>
        <v>1.1339632376071956E-3</v>
      </c>
      <c r="O440" s="59">
        <f>DSR_JAN_18!O440/DSR_JAN_18!O$560</f>
        <v>9.2950874461570797E-4</v>
      </c>
      <c r="P440" s="59">
        <f>DSR_JAN_18!P440/DSR_JAN_18!P$560</f>
        <v>9.2950874461570797E-4</v>
      </c>
      <c r="Q440" s="59">
        <f>DSR_JAN_18!Q440/DSR_JAN_18!Q$560</f>
        <v>6.8405639873941263E-4</v>
      </c>
      <c r="R440" s="59">
        <f>DSR_JAN_18!R440/DSR_JAN_18!R$560</f>
        <v>1.6069407223536206E-3</v>
      </c>
      <c r="S440" s="59">
        <f>DSR_JAN_18!S440/DSR_JAN_18!S$560</f>
        <v>1.3834346837334676E-3</v>
      </c>
      <c r="T440" s="59">
        <f>DSR_JAN_18!T440/DSR_JAN_18!T$560</f>
        <v>1.4683392455298898E-3</v>
      </c>
      <c r="U440" s="59">
        <f>DSR_JAN_18!U440/DSR_JAN_18!U$560</f>
        <v>2.1127303242691703E-3</v>
      </c>
      <c r="V440" s="59">
        <f>DSR_JAN_18!V440/DSR_JAN_18!V$560</f>
        <v>1.1217995915285561E-3</v>
      </c>
      <c r="W440" s="59">
        <f>DSR_JAN_18!W440/DSR_JAN_18!W$560</f>
        <v>9.4874804936911851E-4</v>
      </c>
      <c r="X440" s="59">
        <f>DSR_JAN_18!X440/DSR_JAN_18!X$560</f>
        <v>1.2854640450497342E-3</v>
      </c>
      <c r="Y440" s="59">
        <f>DSR_JAN_18!Y440/DSR_JAN_18!Y$560</f>
        <v>1.7301005120001619E-3</v>
      </c>
      <c r="Z440" s="59">
        <f>DSR_JAN_18!Z440/DSR_JAN_18!Z$560</f>
        <v>0</v>
      </c>
      <c r="AA440" s="59">
        <f>DSR_JAN_18!AA440/DSR_JAN_18!AA$560</f>
        <v>0</v>
      </c>
      <c r="AB440" s="59">
        <f>DSR_JAN_18!AB440/DSR_JAN_18!AB$560</f>
        <v>9.0981660754116292E-4</v>
      </c>
      <c r="AC440" s="59">
        <f>DSR_JAN_18!AC440/DSR_JAN_18!AC$560</f>
        <v>0</v>
      </c>
      <c r="AD440" s="59">
        <f>DSR_JAN_18!AD440/DSR_JAN_18!AD$560</f>
        <v>1.2031307689507184E-3</v>
      </c>
      <c r="AE440" s="59">
        <f>DSR_JAN_18!AE440/DSR_JAN_18!AE$560</f>
        <v>0</v>
      </c>
      <c r="AF440" s="59">
        <f>DSR_JAN_18!AF440/DSR_JAN_18!AF$560</f>
        <v>0</v>
      </c>
      <c r="AG440" s="59">
        <f>DSR_JAN_18!AG440/DSR_JAN_18!AG$560</f>
        <v>1.2922137709393254E-3</v>
      </c>
      <c r="AH440" s="59">
        <f>DSR_JAN_18!AH440/DSR_JAN_18!AH$560</f>
        <v>1.5000710259279811E-3</v>
      </c>
      <c r="AI440" s="59">
        <f>DSR_JAN_18!AI440/DSR_JAN_18!AI$560</f>
        <v>1.0902940343413378E-3</v>
      </c>
      <c r="AJ440" s="59">
        <f>DSR_JAN_18!AJ440/DSR_JAN_18!AJ$560</f>
        <v>1.6991867709423342E-3</v>
      </c>
      <c r="AK440" s="59">
        <f>DSR_JAN_18!AK440/DSR_JAN_18!AK$560</f>
        <v>1.1854879621922229E-3</v>
      </c>
      <c r="AL440" s="59">
        <f>DSR_JAN_18!AL440/DSR_JAN_18!AL$560</f>
        <v>1.4200869355320681E-3</v>
      </c>
      <c r="AM440" s="59">
        <f>DSR_JAN_18!AM440/DSR_JAN_18!AM$560</f>
        <v>1.0861379194297954E-3</v>
      </c>
      <c r="AN440" s="59">
        <f>DSR_JAN_18!AN440/DSR_JAN_18!AN$560</f>
        <v>1.0590687391051306E-3</v>
      </c>
      <c r="AO440" s="59">
        <f>DSR_JAN_18!AO440/DSR_JAN_18!AO$560</f>
        <v>1.341280192877167E-3</v>
      </c>
      <c r="AP440" s="59">
        <f>DSR_JAN_18!AP440/DSR_JAN_18!AP$560</f>
        <v>9.3445273662792836E-4</v>
      </c>
      <c r="AQ440" s="59">
        <f>DSR_JAN_18!AQ440/DSR_JAN_18!AQ$560</f>
        <v>1.1876292556055614E-3</v>
      </c>
      <c r="AR440" s="59">
        <f>DSR_JAN_18!AR440/DSR_JAN_18!AR$560</f>
        <v>1.4367617625903051E-3</v>
      </c>
      <c r="AS440" s="59">
        <f>DSR_JAN_18!AS440/DSR_JAN_18!AS$560</f>
        <v>1.674662024845109E-3</v>
      </c>
      <c r="AT440" s="59">
        <f>DSR_JAN_18!AT440/DSR_JAN_18!AT$560</f>
        <v>1.0555249488039388E-3</v>
      </c>
      <c r="AU440" s="59">
        <f>DSR_JAN_18!AU440/DSR_JAN_18!AU$560</f>
        <v>1.3377064847052813E-3</v>
      </c>
      <c r="AV440" s="59">
        <f>DSR_JAN_18!AV440/DSR_JAN_18!AV$560</f>
        <v>1.0750997034279642E-3</v>
      </c>
      <c r="AW440" s="59">
        <f>DSR_JAN_18!AW440/DSR_JAN_18!AW$560</f>
        <v>0</v>
      </c>
      <c r="AX440" s="59">
        <f>DSR_JAN_18!AX440/DSR_JAN_18!AX$560</f>
        <v>1.3377064847052813E-3</v>
      </c>
      <c r="AY440" s="59">
        <f>DSR_JAN_18!AY440/DSR_JAN_18!AY$560</f>
        <v>1.6394013920975122E-3</v>
      </c>
      <c r="AZ440" s="59">
        <f>DSR_JAN_18!AZ440/DSR_JAN_18!AZ$560</f>
        <v>1.611109179295497E-3</v>
      </c>
      <c r="BA440" s="59">
        <f>DSR_JAN_18!BA440/DSR_JAN_18!BA$560</f>
        <v>1.4220204613829644E-3</v>
      </c>
      <c r="BB440" s="59">
        <f>DSR_JAN_18!BB440/DSR_JAN_18!BB$560</f>
        <v>7.9722941468881789E-4</v>
      </c>
      <c r="BC440" s="59">
        <f>DSR_JAN_18!BC440/DSR_JAN_18!BC$560</f>
        <v>0</v>
      </c>
      <c r="BD440" s="59">
        <f>DSR_JAN_18!BD440/DSR_JAN_18!BD$560</f>
        <v>9.45963228887243E-4</v>
      </c>
      <c r="BE440" s="59">
        <f>DSR_JAN_18!BE440/DSR_JAN_18!BE$560</f>
        <v>1.483662975860073E-3</v>
      </c>
      <c r="BF440" s="59">
        <f>DSR_JAN_18!BF440/DSR_JAN_18!BF$560</f>
        <v>1.3231055498962318E-3</v>
      </c>
      <c r="BG440" s="59">
        <f>DSR_JAN_18!BG440/DSR_JAN_18!BG$560</f>
        <v>1.4215733016063443E-3</v>
      </c>
      <c r="BH440" s="59">
        <f>DSR_JAN_18!BH440/DSR_JAN_18!BH$560</f>
        <v>1.4683392455298898E-3</v>
      </c>
      <c r="BI440" s="59">
        <f>DSR_JAN_18!BI440/DSR_JAN_18!BI$560</f>
        <v>1.1717824515307263E-3</v>
      </c>
      <c r="BJ440" s="59">
        <f>DSR_JAN_18!BJ440/DSR_JAN_18!BJ$560</f>
        <v>1.0525312560157338E-3</v>
      </c>
      <c r="BK440" s="59">
        <f>DSR_JAN_18!BK440/DSR_JAN_18!BK$560</f>
        <v>1.5794228270765043E-3</v>
      </c>
      <c r="BL440" s="59">
        <f>DSR_JAN_18!BM440/DSR_JAN_18!BM$560</f>
        <v>9.4053654115901632E-4</v>
      </c>
      <c r="BM440" s="59">
        <f>DSR_JAN_18!BM440/DSR_JAN_18!BM$560</f>
        <v>9.4053654115901632E-4</v>
      </c>
      <c r="BN440" s="59">
        <f>DSR_JAN_18!BN440/DSR_JAN_18!BN$560</f>
        <v>1.3064202344474168E-3</v>
      </c>
      <c r="BO440" s="59">
        <f>DSR_JAN_18!BO440/DSR_JAN_18!BO$560</f>
        <v>8.5035130190129525E-4</v>
      </c>
      <c r="BP440" s="59">
        <f>DSR_JAN_18!BP440/DSR_JAN_18!BP$560</f>
        <v>1.0991905351838247E-3</v>
      </c>
      <c r="BQ440" s="59">
        <f>DSR_JAN_18!BQ440/DSR_JAN_18!BQ$560</f>
        <v>1.2182625663148768E-3</v>
      </c>
      <c r="BR440" s="59">
        <f>DSR_JAN_18!BR440/DSR_JAN_18!BR$560</f>
        <v>1.5129560331057915E-3</v>
      </c>
      <c r="BS440" s="59">
        <f>DSR_JAN_18!BS440/DSR_JAN_18!BS$560</f>
        <v>1.493206791322543E-3</v>
      </c>
      <c r="BT440" s="59">
        <f>DSR_JAN_18!BT440/DSR_JAN_18!BT$560</f>
        <v>0</v>
      </c>
      <c r="BU440" s="59">
        <f>DSR_JAN_18!BU440/DSR_JAN_18!BU$560</f>
        <v>6.6486458552101528E-4</v>
      </c>
      <c r="BV440" s="59">
        <f>DSR_JAN_18!BV440/DSR_JAN_18!BV$560</f>
        <v>1.7032385331295621E-3</v>
      </c>
    </row>
    <row r="441" spans="1:74" x14ac:dyDescent="0.25">
      <c r="A441" s="40" t="s">
        <v>173</v>
      </c>
      <c r="B441" s="39" t="s">
        <v>159</v>
      </c>
      <c r="C441" s="40" t="s">
        <v>172</v>
      </c>
      <c r="D441" s="40" t="s">
        <v>1236</v>
      </c>
      <c r="E441" s="40" t="s">
        <v>1237</v>
      </c>
      <c r="F441" s="59">
        <f>DSR_JAN_18!F441/DSR_JAN_18!F$560</f>
        <v>1.3954163252177943E-3</v>
      </c>
      <c r="G441" s="60">
        <f>DSR_JAN_18!G441/DSR_JAN_18!G$560</f>
        <v>1.4720765282531568E-3</v>
      </c>
      <c r="H441" s="59">
        <f>DSR_JAN_18!H441/DSR_JAN_18!H$560</f>
        <v>1.6671753695616679E-3</v>
      </c>
      <c r="I441" s="59">
        <f>DSR_JAN_18!I441/DSR_JAN_18!I$560</f>
        <v>1.5513633843735038E-3</v>
      </c>
      <c r="J441" s="59">
        <f>DSR_JAN_18!J441/DSR_JAN_18!J$560</f>
        <v>1.2466502035509779E-3</v>
      </c>
      <c r="K441" s="59">
        <f>DSR_JAN_18!K441/DSR_JAN_18!K$560</f>
        <v>2.3682066928923571E-3</v>
      </c>
      <c r="L441" s="59">
        <f>DSR_JAN_18!L441/DSR_JAN_18!L$560</f>
        <v>1.6905701652447664E-3</v>
      </c>
      <c r="M441" s="59">
        <f>DSR_JAN_18!M441/DSR_JAN_18!M$560</f>
        <v>4.295315293966651E-4</v>
      </c>
      <c r="N441" s="59">
        <f>DSR_JAN_18!N441/DSR_JAN_18!N$560</f>
        <v>4.295315293966651E-4</v>
      </c>
      <c r="O441" s="59">
        <f>DSR_JAN_18!O441/DSR_JAN_18!O$560</f>
        <v>1.2144005491095059E-3</v>
      </c>
      <c r="P441" s="59">
        <f>DSR_JAN_18!P441/DSR_JAN_18!P$560</f>
        <v>1.2144005491095059E-3</v>
      </c>
      <c r="Q441" s="59">
        <f>DSR_JAN_18!Q441/DSR_JAN_18!Q$560</f>
        <v>8.9138623387857827E-4</v>
      </c>
      <c r="R441" s="59">
        <f>DSR_JAN_18!R441/DSR_JAN_18!R$560</f>
        <v>2.025467342047079E-3</v>
      </c>
      <c r="S441" s="59">
        <f>DSR_JAN_18!S441/DSR_JAN_18!S$560</f>
        <v>2.3664014327019851E-3</v>
      </c>
      <c r="T441" s="59">
        <f>DSR_JAN_18!T441/DSR_JAN_18!T$560</f>
        <v>2.0801472645006771E-3</v>
      </c>
      <c r="U441" s="59">
        <f>DSR_JAN_18!U441/DSR_JAN_18!U$560</f>
        <v>3.938721708182644E-4</v>
      </c>
      <c r="V441" s="59">
        <f>DSR_JAN_18!V441/DSR_JAN_18!V$560</f>
        <v>1.8421447866585579E-3</v>
      </c>
      <c r="W441" s="59">
        <f>DSR_JAN_18!W441/DSR_JAN_18!W$560</f>
        <v>1.0826219916509896E-3</v>
      </c>
      <c r="X441" s="59">
        <f>DSR_JAN_18!X441/DSR_JAN_18!X$560</f>
        <v>1.5587973473530339E-3</v>
      </c>
      <c r="Y441" s="59">
        <f>DSR_JAN_18!Y441/DSR_JAN_18!Y$560</f>
        <v>1.858745248968226E-3</v>
      </c>
      <c r="Z441" s="59">
        <f>DSR_JAN_18!Z441/DSR_JAN_18!Z$560</f>
        <v>0</v>
      </c>
      <c r="AA441" s="59">
        <f>DSR_JAN_18!AA441/DSR_JAN_18!AA$560</f>
        <v>0</v>
      </c>
      <c r="AB441" s="59">
        <f>DSR_JAN_18!AB441/DSR_JAN_18!AB$560</f>
        <v>1.8355949099514688E-3</v>
      </c>
      <c r="AC441" s="59">
        <f>DSR_JAN_18!AC441/DSR_JAN_18!AC$560</f>
        <v>0</v>
      </c>
      <c r="AD441" s="59">
        <f>DSR_JAN_18!AD441/DSR_JAN_18!AD$560</f>
        <v>1.3726194288624265E-3</v>
      </c>
      <c r="AE441" s="59">
        <f>DSR_JAN_18!AE441/DSR_JAN_18!AE$560</f>
        <v>0</v>
      </c>
      <c r="AF441" s="59">
        <f>DSR_JAN_18!AF441/DSR_JAN_18!AF$560</f>
        <v>0</v>
      </c>
      <c r="AG441" s="59">
        <f>DSR_JAN_18!AG441/DSR_JAN_18!AG$560</f>
        <v>2.2562462667194564E-3</v>
      </c>
      <c r="AH441" s="59">
        <f>DSR_JAN_18!AH441/DSR_JAN_18!AH$560</f>
        <v>1.8479135826649042E-3</v>
      </c>
      <c r="AI441" s="59">
        <f>DSR_JAN_18!AI441/DSR_JAN_18!AI$560</f>
        <v>2.5282180506465803E-3</v>
      </c>
      <c r="AJ441" s="59">
        <f>DSR_JAN_18!AJ441/DSR_JAN_18!AJ$560</f>
        <v>2.1027804276986229E-3</v>
      </c>
      <c r="AK441" s="59">
        <f>DSR_JAN_18!AK441/DSR_JAN_18!AK$560</f>
        <v>1.2447623603018339E-3</v>
      </c>
      <c r="AL441" s="59">
        <f>DSR_JAN_18!AL441/DSR_JAN_18!AL$560</f>
        <v>1.043001704063101E-3</v>
      </c>
      <c r="AM441" s="59">
        <f>DSR_JAN_18!AM441/DSR_JAN_18!AM$560</f>
        <v>1.7555488363862615E-3</v>
      </c>
      <c r="AN441" s="59">
        <f>DSR_JAN_18!AN441/DSR_JAN_18!AN$560</f>
        <v>1.8375076836504385E-3</v>
      </c>
      <c r="AO441" s="59">
        <f>DSR_JAN_18!AO441/DSR_JAN_18!AO$560</f>
        <v>9.0483187614729505E-4</v>
      </c>
      <c r="AP441" s="59">
        <f>DSR_JAN_18!AP441/DSR_JAN_18!AP$560</f>
        <v>1.7395966465512274E-3</v>
      </c>
      <c r="AQ441" s="59">
        <f>DSR_JAN_18!AQ441/DSR_JAN_18!AQ$560</f>
        <v>1.3035070516449695E-3</v>
      </c>
      <c r="AR441" s="59">
        <f>DSR_JAN_18!AR441/DSR_JAN_18!AR$560</f>
        <v>2.1991251468218959E-3</v>
      </c>
      <c r="AS441" s="59">
        <f>DSR_JAN_18!AS441/DSR_JAN_18!AS$560</f>
        <v>1.9936452676727486E-3</v>
      </c>
      <c r="AT441" s="59">
        <f>DSR_JAN_18!AT441/DSR_JAN_18!AT$560</f>
        <v>1.6859079043396244E-3</v>
      </c>
      <c r="AU441" s="59">
        <f>DSR_JAN_18!AU441/DSR_JAN_18!AU$560</f>
        <v>1.8601536842185564E-3</v>
      </c>
      <c r="AV441" s="59">
        <f>DSR_JAN_18!AV441/DSR_JAN_18!AV$560</f>
        <v>1.6034210206190725E-3</v>
      </c>
      <c r="AW441" s="59">
        <f>DSR_JAN_18!AW441/DSR_JAN_18!AW$560</f>
        <v>1.462861317585701E-3</v>
      </c>
      <c r="AX441" s="59">
        <f>DSR_JAN_18!AX441/DSR_JAN_18!AX$560</f>
        <v>1.8601536842185564E-3</v>
      </c>
      <c r="AY441" s="59">
        <f>DSR_JAN_18!AY441/DSR_JAN_18!AY$560</f>
        <v>1.7662294333345473E-3</v>
      </c>
      <c r="AZ441" s="59">
        <f>DSR_JAN_18!AZ441/DSR_JAN_18!AZ$560</f>
        <v>2.2376516379104127E-3</v>
      </c>
      <c r="BA441" s="59">
        <f>DSR_JAN_18!BA441/DSR_JAN_18!BA$560</f>
        <v>1.2398789516687881E-3</v>
      </c>
      <c r="BB441" s="59">
        <f>DSR_JAN_18!BB441/DSR_JAN_18!BB$560</f>
        <v>1.1072630759566917E-3</v>
      </c>
      <c r="BC441" s="59">
        <f>DSR_JAN_18!BC441/DSR_JAN_18!BC$560</f>
        <v>0</v>
      </c>
      <c r="BD441" s="59">
        <f>DSR_JAN_18!BD441/DSR_JAN_18!BD$560</f>
        <v>0</v>
      </c>
      <c r="BE441" s="59">
        <f>DSR_JAN_18!BE441/DSR_JAN_18!BE$560</f>
        <v>2.2600600886757386E-3</v>
      </c>
      <c r="BF441" s="59">
        <f>DSR_JAN_18!BF441/DSR_JAN_18!BF$560</f>
        <v>1.3498255282641102E-3</v>
      </c>
      <c r="BG441" s="59">
        <f>DSR_JAN_18!BG441/DSR_JAN_18!BG$560</f>
        <v>2.3030891683632547E-3</v>
      </c>
      <c r="BH441" s="59">
        <f>DSR_JAN_18!BH441/DSR_JAN_18!BH$560</f>
        <v>2.0801472645006771E-3</v>
      </c>
      <c r="BI441" s="59">
        <f>DSR_JAN_18!BI441/DSR_JAN_18!BI$560</f>
        <v>1.1223969842248337E-3</v>
      </c>
      <c r="BJ441" s="59">
        <f>DSR_JAN_18!BJ441/DSR_JAN_18!BJ$560</f>
        <v>6.8219618445464235E-4</v>
      </c>
      <c r="BK441" s="59">
        <f>DSR_JAN_18!BK441/DSR_JAN_18!BK$560</f>
        <v>0</v>
      </c>
      <c r="BL441" s="59">
        <f>DSR_JAN_18!BM441/DSR_JAN_18!BM$560</f>
        <v>2.2953570349714095E-3</v>
      </c>
      <c r="BM441" s="59">
        <f>DSR_JAN_18!BM441/DSR_JAN_18!BM$560</f>
        <v>2.2953570349714095E-3</v>
      </c>
      <c r="BN441" s="59">
        <f>DSR_JAN_18!BN441/DSR_JAN_18!BN$560</f>
        <v>1.9794245976476016E-3</v>
      </c>
      <c r="BO441" s="59">
        <f>DSR_JAN_18!BO441/DSR_JAN_18!BO$560</f>
        <v>0</v>
      </c>
      <c r="BP441" s="59">
        <f>DSR_JAN_18!BP441/DSR_JAN_18!BP$560</f>
        <v>2.0818002560299706E-3</v>
      </c>
      <c r="BQ441" s="59">
        <f>DSR_JAN_18!BQ441/DSR_JAN_18!BQ$560</f>
        <v>1.7145917599987156E-3</v>
      </c>
      <c r="BR441" s="59">
        <f>DSR_JAN_18!BR441/DSR_JAN_18!BR$560</f>
        <v>2.0613321779947512E-3</v>
      </c>
      <c r="BS441" s="59">
        <f>DSR_JAN_18!BS441/DSR_JAN_18!BS$560</f>
        <v>0</v>
      </c>
      <c r="BT441" s="59">
        <f>DSR_JAN_18!BT441/DSR_JAN_18!BT$560</f>
        <v>0</v>
      </c>
      <c r="BU441" s="59">
        <f>DSR_JAN_18!BU441/DSR_JAN_18!BU$560</f>
        <v>0</v>
      </c>
      <c r="BV441" s="59">
        <f>DSR_JAN_18!BV441/DSR_JAN_18!BV$560</f>
        <v>0</v>
      </c>
    </row>
    <row r="442" spans="1:74" x14ac:dyDescent="0.25">
      <c r="A442" s="40" t="s">
        <v>173</v>
      </c>
      <c r="B442" s="39" t="s">
        <v>159</v>
      </c>
      <c r="C442" s="40" t="s">
        <v>172</v>
      </c>
      <c r="D442" s="40" t="s">
        <v>1238</v>
      </c>
      <c r="E442" s="40" t="s">
        <v>1239</v>
      </c>
      <c r="F442" s="59">
        <f>DSR_JAN_18!F442/DSR_JAN_18!F$560</f>
        <v>1.1918098832609018E-3</v>
      </c>
      <c r="G442" s="60">
        <f>DSR_JAN_18!G442/DSR_JAN_18!G$560</f>
        <v>1.0360153832334729E-3</v>
      </c>
      <c r="H442" s="59">
        <f>DSR_JAN_18!H442/DSR_JAN_18!H$560</f>
        <v>1.0003052217370007E-3</v>
      </c>
      <c r="I442" s="59">
        <f>DSR_JAN_18!I442/DSR_JAN_18!I$560</f>
        <v>9.3081803062410224E-4</v>
      </c>
      <c r="J442" s="59">
        <f>DSR_JAN_18!J442/DSR_JAN_18!J$560</f>
        <v>7.479901221305867E-4</v>
      </c>
      <c r="K442" s="59">
        <f>DSR_JAN_18!K442/DSR_JAN_18!K$560</f>
        <v>1.4209240157354141E-3</v>
      </c>
      <c r="L442" s="59">
        <f>DSR_JAN_18!L442/DSR_JAN_18!L$560</f>
        <v>1.0143420991468597E-3</v>
      </c>
      <c r="M442" s="59">
        <f>DSR_JAN_18!M442/DSR_JAN_18!M$560</f>
        <v>2.5771891763799905E-4</v>
      </c>
      <c r="N442" s="59">
        <f>DSR_JAN_18!N442/DSR_JAN_18!N$560</f>
        <v>2.5771891763799905E-4</v>
      </c>
      <c r="O442" s="59">
        <f>DSR_JAN_18!O442/DSR_JAN_18!O$560</f>
        <v>7.2864032946570354E-4</v>
      </c>
      <c r="P442" s="59">
        <f>DSR_JAN_18!P442/DSR_JAN_18!P$560</f>
        <v>7.2864032946570354E-4</v>
      </c>
      <c r="Q442" s="59">
        <f>DSR_JAN_18!Q442/DSR_JAN_18!Q$560</f>
        <v>5.3483174032714696E-4</v>
      </c>
      <c r="R442" s="59">
        <f>DSR_JAN_18!R442/DSR_JAN_18!R$560</f>
        <v>1.2152804052282474E-3</v>
      </c>
      <c r="S442" s="59">
        <f>DSR_JAN_18!S442/DSR_JAN_18!S$560</f>
        <v>1.419840859621191E-3</v>
      </c>
      <c r="T442" s="59">
        <f>DSR_JAN_18!T442/DSR_JAN_18!T$560</f>
        <v>1.2480883587004062E-3</v>
      </c>
      <c r="U442" s="59">
        <f>DSR_JAN_18!U442/DSR_JAN_18!U$560</f>
        <v>2.3632330249095867E-4</v>
      </c>
      <c r="V442" s="59">
        <f>DSR_JAN_18!V442/DSR_JAN_18!V$560</f>
        <v>1.1052868719951348E-3</v>
      </c>
      <c r="W442" s="59">
        <f>DSR_JAN_18!W442/DSR_JAN_18!W$560</f>
        <v>6.4957319499059363E-4</v>
      </c>
      <c r="X442" s="59">
        <f>DSR_JAN_18!X442/DSR_JAN_18!X$560</f>
        <v>7.7939867367651696E-4</v>
      </c>
      <c r="Y442" s="59">
        <f>DSR_JAN_18!Y442/DSR_JAN_18!Y$560</f>
        <v>9.29372624484113E-4</v>
      </c>
      <c r="Z442" s="59">
        <f>DSR_JAN_18!Z442/DSR_JAN_18!Z$560</f>
        <v>9.4441992951536827E-4</v>
      </c>
      <c r="AA442" s="59">
        <f>DSR_JAN_18!AA442/DSR_JAN_18!AA$560</f>
        <v>9.4441992951536827E-4</v>
      </c>
      <c r="AB442" s="59">
        <f>DSR_JAN_18!AB442/DSR_JAN_18!AB$560</f>
        <v>9.1779745497573442E-4</v>
      </c>
      <c r="AC442" s="59">
        <f>DSR_JAN_18!AC442/DSR_JAN_18!AC$560</f>
        <v>1.2079027965720027E-3</v>
      </c>
      <c r="AD442" s="59">
        <f>DSR_JAN_18!AD442/DSR_JAN_18!AD$560</f>
        <v>6.8630971443121326E-4</v>
      </c>
      <c r="AE442" s="59">
        <f>DSR_JAN_18!AE442/DSR_JAN_18!AE$560</f>
        <v>9.4474868494067506E-4</v>
      </c>
      <c r="AF442" s="59">
        <f>DSR_JAN_18!AF442/DSR_JAN_18!AF$560</f>
        <v>1.0513418613944398E-3</v>
      </c>
      <c r="AG442" s="59">
        <f>DSR_JAN_18!AG442/DSR_JAN_18!AG$560</f>
        <v>1.1281231333597282E-3</v>
      </c>
      <c r="AH442" s="59">
        <f>DSR_JAN_18!AH442/DSR_JAN_18!AH$560</f>
        <v>9.2395679133245212E-4</v>
      </c>
      <c r="AI442" s="59">
        <f>DSR_JAN_18!AI442/DSR_JAN_18!AI$560</f>
        <v>1.2641090253232901E-3</v>
      </c>
      <c r="AJ442" s="59">
        <f>DSR_JAN_18!AJ442/DSR_JAN_18!AJ$560</f>
        <v>1.0513902138493114E-3</v>
      </c>
      <c r="AK442" s="59">
        <f>DSR_JAN_18!AK442/DSR_JAN_18!AK$560</f>
        <v>8.7133365221128375E-4</v>
      </c>
      <c r="AL442" s="59">
        <f>DSR_JAN_18!AL442/DSR_JAN_18!AL$560</f>
        <v>7.3010119284417057E-4</v>
      </c>
      <c r="AM442" s="59">
        <f>DSR_JAN_18!AM442/DSR_JAN_18!AM$560</f>
        <v>5.8518294546208726E-4</v>
      </c>
      <c r="AN442" s="59">
        <f>DSR_JAN_18!AN442/DSR_JAN_18!AN$560</f>
        <v>1.2862553785553069E-3</v>
      </c>
      <c r="AO442" s="59">
        <f>DSR_JAN_18!AO442/DSR_JAN_18!AO$560</f>
        <v>6.3338231330310659E-4</v>
      </c>
      <c r="AP442" s="59">
        <f>DSR_JAN_18!AP442/DSR_JAN_18!AP$560</f>
        <v>1.2177176525858592E-3</v>
      </c>
      <c r="AQ442" s="59">
        <f>DSR_JAN_18!AQ442/DSR_JAN_18!AQ$560</f>
        <v>1.3556473337107684E-3</v>
      </c>
      <c r="AR442" s="59">
        <f>DSR_JAN_18!AR442/DSR_JAN_18!AR$560</f>
        <v>1.3194750880931377E-3</v>
      </c>
      <c r="AS442" s="59">
        <f>DSR_JAN_18!AS442/DSR_JAN_18!AS$560</f>
        <v>1.1961871606036491E-3</v>
      </c>
      <c r="AT442" s="59">
        <f>DSR_JAN_18!AT442/DSR_JAN_18!AT$560</f>
        <v>1.0115447426037746E-3</v>
      </c>
      <c r="AU442" s="59">
        <f>DSR_JAN_18!AU442/DSR_JAN_18!AU$560</f>
        <v>1.1160922105311337E-3</v>
      </c>
      <c r="AV442" s="59">
        <f>DSR_JAN_18!AV442/DSR_JAN_18!AV$560</f>
        <v>9.6205261237144351E-4</v>
      </c>
      <c r="AW442" s="59">
        <f>DSR_JAN_18!AW442/DSR_JAN_18!AW$560</f>
        <v>8.7771679055142051E-4</v>
      </c>
      <c r="AX442" s="59">
        <f>DSR_JAN_18!AX442/DSR_JAN_18!AX$560</f>
        <v>1.1160922105311337E-3</v>
      </c>
      <c r="AY442" s="59">
        <f>DSR_JAN_18!AY442/DSR_JAN_18!AY$560</f>
        <v>1.0597376600007284E-3</v>
      </c>
      <c r="AZ442" s="59">
        <f>DSR_JAN_18!AZ442/DSR_JAN_18!AZ$560</f>
        <v>1.3425909827462475E-3</v>
      </c>
      <c r="BA442" s="59">
        <f>DSR_JAN_18!BA442/DSR_JAN_18!BA$560</f>
        <v>7.439273710012728E-4</v>
      </c>
      <c r="BB442" s="59">
        <f>DSR_JAN_18!BB442/DSR_JAN_18!BB$560</f>
        <v>6.6435784557401496E-4</v>
      </c>
      <c r="BC442" s="59">
        <f>DSR_JAN_18!BC442/DSR_JAN_18!BC$560</f>
        <v>8.6503626932875409E-4</v>
      </c>
      <c r="BD442" s="59">
        <f>DSR_JAN_18!BD442/DSR_JAN_18!BD$560</f>
        <v>1.0449734879525599E-3</v>
      </c>
      <c r="BE442" s="59">
        <f>DSR_JAN_18!BE442/DSR_JAN_18!BE$560</f>
        <v>1.356036053205443E-3</v>
      </c>
      <c r="BF442" s="59">
        <f>DSR_JAN_18!BF442/DSR_JAN_18!BF$560</f>
        <v>8.0989531695846613E-4</v>
      </c>
      <c r="BG442" s="59">
        <f>DSR_JAN_18!BG442/DSR_JAN_18!BG$560</f>
        <v>1.3818535010179528E-3</v>
      </c>
      <c r="BH442" s="59">
        <f>DSR_JAN_18!BH442/DSR_JAN_18!BH$560</f>
        <v>1.2480883587004062E-3</v>
      </c>
      <c r="BI442" s="59">
        <f>DSR_JAN_18!BI442/DSR_JAN_18!BI$560</f>
        <v>6.7343819053490009E-4</v>
      </c>
      <c r="BJ442" s="59">
        <f>DSR_JAN_18!BJ442/DSR_JAN_18!BJ$560</f>
        <v>4.093177106727854E-4</v>
      </c>
      <c r="BK442" s="59">
        <f>DSR_JAN_18!BK442/DSR_JAN_18!BK$560</f>
        <v>1.3560701040555845E-3</v>
      </c>
      <c r="BL442" s="59">
        <f>DSR_JAN_18!BM442/DSR_JAN_18!BM$560</f>
        <v>1.3772142209828456E-3</v>
      </c>
      <c r="BM442" s="59">
        <f>DSR_JAN_18!BM442/DSR_JAN_18!BM$560</f>
        <v>1.3772142209828456E-3</v>
      </c>
      <c r="BN442" s="59">
        <f>DSR_JAN_18!BN442/DSR_JAN_18!BN$560</f>
        <v>1.1876547585885609E-3</v>
      </c>
      <c r="BO442" s="59">
        <f>DSR_JAN_18!BO442/DSR_JAN_18!BO$560</f>
        <v>7.9720434553246422E-4</v>
      </c>
      <c r="BP442" s="59">
        <f>DSR_JAN_18!BP442/DSR_JAN_18!BP$560</f>
        <v>2.4981603072359647E-3</v>
      </c>
      <c r="BQ442" s="59">
        <f>DSR_JAN_18!BQ442/DSR_JAN_18!BQ$560</f>
        <v>1.7831754303986643E-3</v>
      </c>
      <c r="BR442" s="59">
        <f>DSR_JAN_18!BR442/DSR_JAN_18!BR$560</f>
        <v>2.1437854651145411E-3</v>
      </c>
      <c r="BS442" s="59">
        <f>DSR_JAN_18!BS442/DSR_JAN_18!BS$560</f>
        <v>2.8994132566497167E-3</v>
      </c>
      <c r="BT442" s="59">
        <f>DSR_JAN_18!BT442/DSR_JAN_18!BT$560</f>
        <v>3.0210051047227658E-3</v>
      </c>
      <c r="BU442" s="59">
        <f>DSR_JAN_18!BU442/DSR_JAN_18!BU$560</f>
        <v>2.6594583420840611E-3</v>
      </c>
      <c r="BV442" s="59">
        <f>DSR_JAN_18!BV442/DSR_JAN_18!BV$560</f>
        <v>2.0645315553085605E-3</v>
      </c>
    </row>
    <row r="443" spans="1:74" x14ac:dyDescent="0.25">
      <c r="A443" s="40" t="s">
        <v>173</v>
      </c>
      <c r="B443" s="39" t="s">
        <v>159</v>
      </c>
      <c r="C443" s="40" t="s">
        <v>172</v>
      </c>
      <c r="D443" s="40" t="s">
        <v>1240</v>
      </c>
      <c r="E443" s="40" t="s">
        <v>1241</v>
      </c>
      <c r="F443" s="59">
        <f>DSR_JAN_18!F443/DSR_JAN_18!F$560</f>
        <v>1.8289274369504673E-3</v>
      </c>
      <c r="G443" s="60">
        <f>DSR_JAN_18!G443/DSR_JAN_18!G$560</f>
        <v>1.7021191517377632E-3</v>
      </c>
      <c r="H443" s="59">
        <f>DSR_JAN_18!H443/DSR_JAN_18!H$560</f>
        <v>1.8005493991266016E-3</v>
      </c>
      <c r="I443" s="59">
        <f>DSR_JAN_18!I443/DSR_JAN_18!I$560</f>
        <v>1.6754724551233842E-3</v>
      </c>
      <c r="J443" s="59">
        <f>DSR_JAN_18!J443/DSR_JAN_18!J$560</f>
        <v>1.3463822198350561E-3</v>
      </c>
      <c r="K443" s="59">
        <f>DSR_JAN_18!K443/DSR_JAN_18!K$560</f>
        <v>2.5576632283237457E-3</v>
      </c>
      <c r="L443" s="59">
        <f>DSR_JAN_18!L443/DSR_JAN_18!L$560</f>
        <v>1.8258157784643481E-3</v>
      </c>
      <c r="M443" s="59">
        <f>DSR_JAN_18!M443/DSR_JAN_18!M$560</f>
        <v>4.6389405174839833E-4</v>
      </c>
      <c r="N443" s="59">
        <f>DSR_JAN_18!N443/DSR_JAN_18!N$560</f>
        <v>4.6389405174839833E-4</v>
      </c>
      <c r="O443" s="59">
        <f>DSR_JAN_18!O443/DSR_JAN_18!O$560</f>
        <v>1.3115525930382664E-3</v>
      </c>
      <c r="P443" s="59">
        <f>DSR_JAN_18!P443/DSR_JAN_18!P$560</f>
        <v>1.3115525930382664E-3</v>
      </c>
      <c r="Q443" s="59">
        <f>DSR_JAN_18!Q443/DSR_JAN_18!Q$560</f>
        <v>9.6269713258886446E-4</v>
      </c>
      <c r="R443" s="59">
        <f>DSR_JAN_18!R443/DSR_JAN_18!R$560</f>
        <v>2.1875047294108454E-3</v>
      </c>
      <c r="S443" s="59">
        <f>DSR_JAN_18!S443/DSR_JAN_18!S$560</f>
        <v>2.5557135473181438E-3</v>
      </c>
      <c r="T443" s="59">
        <f>DSR_JAN_18!T443/DSR_JAN_18!T$560</f>
        <v>2.2465590456607312E-3</v>
      </c>
      <c r="U443" s="59">
        <f>DSR_JAN_18!U443/DSR_JAN_18!U$560</f>
        <v>4.2538194448372562E-4</v>
      </c>
      <c r="V443" s="59">
        <f>DSR_JAN_18!V443/DSR_JAN_18!V$560</f>
        <v>1.9895163695912428E-3</v>
      </c>
      <c r="W443" s="59">
        <f>DSR_JAN_18!W443/DSR_JAN_18!W$560</f>
        <v>1.1692317509830687E-3</v>
      </c>
      <c r="X443" s="59">
        <f>DSR_JAN_18!X443/DSR_JAN_18!X$560</f>
        <v>1.4029176126177307E-3</v>
      </c>
      <c r="Y443" s="59">
        <f>DSR_JAN_18!Y443/DSR_JAN_18!Y$560</f>
        <v>1.6728707240714034E-3</v>
      </c>
      <c r="Z443" s="59">
        <f>DSR_JAN_18!Z443/DSR_JAN_18!Z$560</f>
        <v>2.2036465022025262E-3</v>
      </c>
      <c r="AA443" s="59">
        <f>DSR_JAN_18!AA443/DSR_JAN_18!AA$560</f>
        <v>2.2036465022025262E-3</v>
      </c>
      <c r="AB443" s="59">
        <f>DSR_JAN_18!AB443/DSR_JAN_18!AB$560</f>
        <v>1.6520354189563224E-3</v>
      </c>
      <c r="AC443" s="59">
        <f>DSR_JAN_18!AC443/DSR_JAN_18!AC$560</f>
        <v>2.8184398586680063E-3</v>
      </c>
      <c r="AD443" s="59">
        <f>DSR_JAN_18!AD443/DSR_JAN_18!AD$560</f>
        <v>1.2353574859761843E-3</v>
      </c>
      <c r="AE443" s="59">
        <f>DSR_JAN_18!AE443/DSR_JAN_18!AE$560</f>
        <v>2.2044135981949087E-3</v>
      </c>
      <c r="AF443" s="59">
        <f>DSR_JAN_18!AF443/DSR_JAN_18!AF$560</f>
        <v>2.45313100992036E-3</v>
      </c>
      <c r="AG443" s="59">
        <f>DSR_JAN_18!AG443/DSR_JAN_18!AG$560</f>
        <v>2.0306216400475109E-3</v>
      </c>
      <c r="AH443" s="59">
        <f>DSR_JAN_18!AH443/DSR_JAN_18!AH$560</f>
        <v>1.6631222243984141E-3</v>
      </c>
      <c r="AI443" s="59">
        <f>DSR_JAN_18!AI443/DSR_JAN_18!AI$560</f>
        <v>2.2753962455819227E-3</v>
      </c>
      <c r="AJ443" s="59">
        <f>DSR_JAN_18!AJ443/DSR_JAN_18!AJ$560</f>
        <v>1.8925023849287606E-3</v>
      </c>
      <c r="AK443" s="59">
        <f>DSR_JAN_18!AK443/DSR_JAN_18!AK$560</f>
        <v>1.1202861242716508E-3</v>
      </c>
      <c r="AL443" s="59">
        <f>DSR_JAN_18!AL443/DSR_JAN_18!AL$560</f>
        <v>9.3870153365679086E-4</v>
      </c>
      <c r="AM443" s="59">
        <f>DSR_JAN_18!AM443/DSR_JAN_18!AM$560</f>
        <v>2.048140309117305E-3</v>
      </c>
      <c r="AN443" s="59">
        <f>DSR_JAN_18!AN443/DSR_JAN_18!AN$560</f>
        <v>1.6537569152853949E-3</v>
      </c>
      <c r="AO443" s="59">
        <f>DSR_JAN_18!AO443/DSR_JAN_18!AO$560</f>
        <v>8.143486885325656E-4</v>
      </c>
      <c r="AP443" s="59">
        <f>DSR_JAN_18!AP443/DSR_JAN_18!AP$560</f>
        <v>1.5656369818961048E-3</v>
      </c>
      <c r="AQ443" s="59">
        <f>DSR_JAN_18!AQ443/DSR_JAN_18!AQ$560</f>
        <v>1.4077876157765671E-3</v>
      </c>
      <c r="AR443" s="59">
        <f>DSR_JAN_18!AR443/DSR_JAN_18!AR$560</f>
        <v>2.3750551585676478E-3</v>
      </c>
      <c r="AS443" s="59">
        <f>DSR_JAN_18!AS443/DSR_JAN_18!AS$560</f>
        <v>2.1531368890865686E-3</v>
      </c>
      <c r="AT443" s="59">
        <f>DSR_JAN_18!AT443/DSR_JAN_18!AT$560</f>
        <v>1.8207805366867943E-3</v>
      </c>
      <c r="AU443" s="59">
        <f>DSR_JAN_18!AU443/DSR_JAN_18!AU$560</f>
        <v>2.0089659789560414E-3</v>
      </c>
      <c r="AV443" s="59">
        <f>DSR_JAN_18!AV443/DSR_JAN_18!AV$560</f>
        <v>1.7316947022685985E-3</v>
      </c>
      <c r="AW443" s="59">
        <f>DSR_JAN_18!AW443/DSR_JAN_18!AW$560</f>
        <v>1.5798902229925572E-3</v>
      </c>
      <c r="AX443" s="59">
        <f>DSR_JAN_18!AX443/DSR_JAN_18!AX$560</f>
        <v>2.0089659789560414E-3</v>
      </c>
      <c r="AY443" s="59">
        <f>DSR_JAN_18!AY443/DSR_JAN_18!AY$560</f>
        <v>1.9075277880013113E-3</v>
      </c>
      <c r="AZ443" s="59">
        <f>DSR_JAN_18!AZ443/DSR_JAN_18!AZ$560</f>
        <v>2.4166637689432458E-3</v>
      </c>
      <c r="BA443" s="59">
        <f>DSR_JAN_18!BA443/DSR_JAN_18!BA$560</f>
        <v>1.3390692678022912E-3</v>
      </c>
      <c r="BB443" s="59">
        <f>DSR_JAN_18!BB443/DSR_JAN_18!BB$560</f>
        <v>1.195844122033227E-3</v>
      </c>
      <c r="BC443" s="59">
        <f>DSR_JAN_18!BC443/DSR_JAN_18!BC$560</f>
        <v>2.0184179617670928E-3</v>
      </c>
      <c r="BD443" s="59">
        <f>DSR_JAN_18!BD443/DSR_JAN_18!BD$560</f>
        <v>2.4382714718893064E-3</v>
      </c>
      <c r="BE443" s="59">
        <f>DSR_JAN_18!BE443/DSR_JAN_18!BE$560</f>
        <v>2.4408648957697974E-3</v>
      </c>
      <c r="BF443" s="59">
        <f>DSR_JAN_18!BF443/DSR_JAN_18!BF$560</f>
        <v>1.4578115705252391E-3</v>
      </c>
      <c r="BG443" s="59">
        <f>DSR_JAN_18!BG443/DSR_JAN_18!BG$560</f>
        <v>2.4873363018323154E-3</v>
      </c>
      <c r="BH443" s="59">
        <f>DSR_JAN_18!BH443/DSR_JAN_18!BH$560</f>
        <v>2.2465590456607312E-3</v>
      </c>
      <c r="BI443" s="59">
        <f>DSR_JAN_18!BI443/DSR_JAN_18!BI$560</f>
        <v>1.2121887429628203E-3</v>
      </c>
      <c r="BJ443" s="59">
        <f>DSR_JAN_18!BJ443/DSR_JAN_18!BJ$560</f>
        <v>7.3677187921101378E-4</v>
      </c>
      <c r="BK443" s="59">
        <f>DSR_JAN_18!BK443/DSR_JAN_18!BK$560</f>
        <v>3.1641635761296971E-3</v>
      </c>
      <c r="BL443" s="59">
        <f>DSR_JAN_18!BM443/DSR_JAN_18!BM$560</f>
        <v>2.4789855977691228E-3</v>
      </c>
      <c r="BM443" s="59">
        <f>DSR_JAN_18!BM443/DSR_JAN_18!BM$560</f>
        <v>2.4789855977691228E-3</v>
      </c>
      <c r="BN443" s="59">
        <f>DSR_JAN_18!BN443/DSR_JAN_18!BN$560</f>
        <v>2.1377785654594101E-3</v>
      </c>
      <c r="BO443" s="59">
        <f>DSR_JAN_18!BO443/DSR_JAN_18!BO$560</f>
        <v>1.8601434729090833E-3</v>
      </c>
      <c r="BP443" s="59">
        <f>DSR_JAN_18!BP443/DSR_JAN_18!BP$560</f>
        <v>2.2483442765123683E-3</v>
      </c>
      <c r="BQ443" s="59">
        <f>DSR_JAN_18!BQ443/DSR_JAN_18!BQ$560</f>
        <v>1.8517591007986131E-3</v>
      </c>
      <c r="BR443" s="59">
        <f>DSR_JAN_18!BR443/DSR_JAN_18!BR$560</f>
        <v>2.2262387522343314E-3</v>
      </c>
      <c r="BS443" s="59">
        <f>DSR_JAN_18!BS443/DSR_JAN_18!BS$560</f>
        <v>2.5369865995685014E-3</v>
      </c>
      <c r="BT443" s="59">
        <f>DSR_JAN_18!BT443/DSR_JAN_18!BT$560</f>
        <v>2.6433794666324197E-3</v>
      </c>
      <c r="BU443" s="59">
        <f>DSR_JAN_18!BU443/DSR_JAN_18!BU$560</f>
        <v>2.3270260493235533E-3</v>
      </c>
      <c r="BV443" s="59">
        <f>DSR_JAN_18!BV443/DSR_JAN_18!BV$560</f>
        <v>1.8064651108949904E-3</v>
      </c>
    </row>
    <row r="444" spans="1:74" x14ac:dyDescent="0.25">
      <c r="A444" s="40" t="s">
        <v>173</v>
      </c>
      <c r="B444" s="39" t="s">
        <v>159</v>
      </c>
      <c r="C444" s="40" t="s">
        <v>172</v>
      </c>
      <c r="D444" s="40" t="s">
        <v>1242</v>
      </c>
      <c r="E444" s="40" t="s">
        <v>1243</v>
      </c>
      <c r="F444" s="59">
        <f>DSR_JAN_18!F444/DSR_JAN_18!F$560</f>
        <v>1.9722033540111564E-3</v>
      </c>
      <c r="G444" s="60">
        <f>DSR_JAN_18!G444/DSR_JAN_18!G$560</f>
        <v>1.871491585177417E-3</v>
      </c>
      <c r="H444" s="59">
        <f>DSR_JAN_18!H444/DSR_JAN_18!H$560</f>
        <v>2.2006714878214017E-3</v>
      </c>
      <c r="I444" s="59">
        <f>DSR_JAN_18!I444/DSR_JAN_18!I$560</f>
        <v>2.0477996673730252E-3</v>
      </c>
      <c r="J444" s="59">
        <f>DSR_JAN_18!J444/DSR_JAN_18!J$560</f>
        <v>1.6455782686872909E-3</v>
      </c>
      <c r="K444" s="59">
        <f>DSR_JAN_18!K444/DSR_JAN_18!K$560</f>
        <v>3.1260328346179112E-3</v>
      </c>
      <c r="L444" s="59">
        <f>DSR_JAN_18!L444/DSR_JAN_18!L$560</f>
        <v>2.2315526181230917E-3</v>
      </c>
      <c r="M444" s="59">
        <f>DSR_JAN_18!M444/DSR_JAN_18!M$560</f>
        <v>5.6698161880359792E-4</v>
      </c>
      <c r="N444" s="59">
        <f>DSR_JAN_18!N444/DSR_JAN_18!N$560</f>
        <v>5.6698161880359792E-4</v>
      </c>
      <c r="O444" s="59">
        <f>DSR_JAN_18!O444/DSR_JAN_18!O$560</f>
        <v>1.6030087248245478E-3</v>
      </c>
      <c r="P444" s="59">
        <f>DSR_JAN_18!P444/DSR_JAN_18!P$560</f>
        <v>1.6030087248245478E-3</v>
      </c>
      <c r="Q444" s="59">
        <f>DSR_JAN_18!Q444/DSR_JAN_18!Q$560</f>
        <v>1.1766298287197233E-3</v>
      </c>
      <c r="R444" s="59">
        <f>DSR_JAN_18!R444/DSR_JAN_18!R$560</f>
        <v>2.6736168915021444E-3</v>
      </c>
      <c r="S444" s="59">
        <f>DSR_JAN_18!S444/DSR_JAN_18!S$560</f>
        <v>3.1236498911666201E-3</v>
      </c>
      <c r="T444" s="59">
        <f>DSR_JAN_18!T444/DSR_JAN_18!T$560</f>
        <v>2.7457943891408942E-3</v>
      </c>
      <c r="U444" s="59">
        <f>DSR_JAN_18!U444/DSR_JAN_18!U$560</f>
        <v>5.199112654801091E-4</v>
      </c>
      <c r="V444" s="59">
        <f>DSR_JAN_18!V444/DSR_JAN_18!V$560</f>
        <v>2.4316311183892967E-3</v>
      </c>
      <c r="W444" s="59">
        <f>DSR_JAN_18!W444/DSR_JAN_18!W$560</f>
        <v>1.4290610289793061E-3</v>
      </c>
      <c r="X444" s="59">
        <f>DSR_JAN_18!X444/DSR_JAN_18!X$560</f>
        <v>1.4548775241961652E-3</v>
      </c>
      <c r="Y444" s="59">
        <f>DSR_JAN_18!Y444/DSR_JAN_18!Y$560</f>
        <v>1.734828899037011E-3</v>
      </c>
      <c r="Z444" s="59">
        <f>DSR_JAN_18!Z444/DSR_JAN_18!Z$560</f>
        <v>3.1480664317178947E-3</v>
      </c>
      <c r="AA444" s="59">
        <f>DSR_JAN_18!AA444/DSR_JAN_18!AA$560</f>
        <v>3.1480664317178947E-3</v>
      </c>
      <c r="AB444" s="59">
        <f>DSR_JAN_18!AB444/DSR_JAN_18!AB$560</f>
        <v>1.7132219159547047E-3</v>
      </c>
      <c r="AC444" s="59">
        <f>DSR_JAN_18!AC444/DSR_JAN_18!AC$560</f>
        <v>4.0263426552400094E-3</v>
      </c>
      <c r="AD444" s="59">
        <f>DSR_JAN_18!AD444/DSR_JAN_18!AD$560</f>
        <v>1.2811114669382651E-3</v>
      </c>
      <c r="AE444" s="59">
        <f>DSR_JAN_18!AE444/DSR_JAN_18!AE$560</f>
        <v>3.1491622831355836E-3</v>
      </c>
      <c r="AF444" s="59">
        <f>DSR_JAN_18!AF444/DSR_JAN_18!AF$560</f>
        <v>3.5044728713148001E-3</v>
      </c>
      <c r="AG444" s="59">
        <f>DSR_JAN_18!AG444/DSR_JAN_18!AG$560</f>
        <v>2.1058298489381594E-3</v>
      </c>
      <c r="AH444" s="59">
        <f>DSR_JAN_18!AH444/DSR_JAN_18!AH$560</f>
        <v>1.7247193438205775E-3</v>
      </c>
      <c r="AI444" s="59">
        <f>DSR_JAN_18!AI444/DSR_JAN_18!AI$560</f>
        <v>2.3596701806034752E-3</v>
      </c>
      <c r="AJ444" s="59">
        <f>DSR_JAN_18!AJ444/DSR_JAN_18!AJ$560</f>
        <v>1.9625950658520479E-3</v>
      </c>
      <c r="AK444" s="59">
        <f>DSR_JAN_18!AK444/DSR_JAN_18!AK$560</f>
        <v>9.128257308880116E-4</v>
      </c>
      <c r="AL444" s="59">
        <f>DSR_JAN_18!AL444/DSR_JAN_18!AL$560</f>
        <v>7.6486791631294069E-4</v>
      </c>
      <c r="AM444" s="59">
        <f>DSR_JAN_18!AM444/DSR_JAN_18!AM$560</f>
        <v>1.4629573636552179E-3</v>
      </c>
      <c r="AN444" s="59">
        <f>DSR_JAN_18!AN444/DSR_JAN_18!AN$560</f>
        <v>1.3475056346769882E-3</v>
      </c>
      <c r="AO444" s="59">
        <f>DSR_JAN_18!AO444/DSR_JAN_18!AO$560</f>
        <v>6.6354337584134985E-4</v>
      </c>
      <c r="AP444" s="59">
        <f>DSR_JAN_18!AP444/DSR_JAN_18!AP$560</f>
        <v>1.2757042074709002E-3</v>
      </c>
      <c r="AQ444" s="59">
        <f>DSR_JAN_18!AQ444/DSR_JAN_18!AQ$560</f>
        <v>1.1470862054475731E-3</v>
      </c>
      <c r="AR444" s="59">
        <f>DSR_JAN_18!AR444/DSR_JAN_18!AR$560</f>
        <v>2.9028451938049025E-3</v>
      </c>
      <c r="AS444" s="59">
        <f>DSR_JAN_18!AS444/DSR_JAN_18!AS$560</f>
        <v>2.6316117533280283E-3</v>
      </c>
      <c r="AT444" s="59">
        <f>DSR_JAN_18!AT444/DSR_JAN_18!AT$560</f>
        <v>2.2253984337283041E-3</v>
      </c>
      <c r="AU444" s="59">
        <f>DSR_JAN_18!AU444/DSR_JAN_18!AU$560</f>
        <v>2.4554028631684948E-3</v>
      </c>
      <c r="AV444" s="59">
        <f>DSR_JAN_18!AV444/DSR_JAN_18!AV$560</f>
        <v>2.116515747217176E-3</v>
      </c>
      <c r="AW444" s="59">
        <f>DSR_JAN_18!AW444/DSR_JAN_18!AW$560</f>
        <v>1.9309769392131255E-3</v>
      </c>
      <c r="AX444" s="59">
        <f>DSR_JAN_18!AX444/DSR_JAN_18!AX$560</f>
        <v>2.4554028631684948E-3</v>
      </c>
      <c r="AY444" s="59">
        <f>DSR_JAN_18!AY444/DSR_JAN_18!AY$560</f>
        <v>2.3314228520016026E-3</v>
      </c>
      <c r="AZ444" s="59">
        <f>DSR_JAN_18!AZ444/DSR_JAN_18!AZ$560</f>
        <v>2.9537001620417447E-3</v>
      </c>
      <c r="BA444" s="59">
        <f>DSR_JAN_18!BA444/DSR_JAN_18!BA$560</f>
        <v>1.6366402162028002E-3</v>
      </c>
      <c r="BB444" s="59">
        <f>DSR_JAN_18!BB444/DSR_JAN_18!BB$560</f>
        <v>1.4615872602628331E-3</v>
      </c>
      <c r="BC444" s="59">
        <f>DSR_JAN_18!BC444/DSR_JAN_18!BC$560</f>
        <v>2.883454231095847E-3</v>
      </c>
      <c r="BD444" s="59">
        <f>DSR_JAN_18!BD444/DSR_JAN_18!BD$560</f>
        <v>3.4832449598418665E-3</v>
      </c>
      <c r="BE444" s="59">
        <f>DSR_JAN_18!BE444/DSR_JAN_18!BE$560</f>
        <v>2.9832793170519751E-3</v>
      </c>
      <c r="BF444" s="59">
        <f>DSR_JAN_18!BF444/DSR_JAN_18!BF$560</f>
        <v>1.7817696973086257E-3</v>
      </c>
      <c r="BG444" s="59">
        <f>DSR_JAN_18!BG444/DSR_JAN_18!BG$560</f>
        <v>3.0400777022394966E-3</v>
      </c>
      <c r="BH444" s="59">
        <f>DSR_JAN_18!BH444/DSR_JAN_18!BH$560</f>
        <v>2.7457943891408942E-3</v>
      </c>
      <c r="BI444" s="59">
        <f>DSR_JAN_18!BI444/DSR_JAN_18!BI$560</f>
        <v>1.4815640191767805E-3</v>
      </c>
      <c r="BJ444" s="59">
        <f>DSR_JAN_18!BJ444/DSR_JAN_18!BJ$560</f>
        <v>9.0049896348012794E-4</v>
      </c>
      <c r="BK444" s="59">
        <f>DSR_JAN_18!BK444/DSR_JAN_18!BK$560</f>
        <v>4.5202336801852825E-3</v>
      </c>
      <c r="BL444" s="59">
        <f>DSR_JAN_18!BM444/DSR_JAN_18!BM$560</f>
        <v>3.0298712861622609E-3</v>
      </c>
      <c r="BM444" s="59">
        <f>DSR_JAN_18!BM444/DSR_JAN_18!BM$560</f>
        <v>3.0298712861622609E-3</v>
      </c>
      <c r="BN444" s="59">
        <f>DSR_JAN_18!BN444/DSR_JAN_18!BN$560</f>
        <v>2.6128404688948344E-3</v>
      </c>
      <c r="BO444" s="59">
        <f>DSR_JAN_18!BO444/DSR_JAN_18!BO$560</f>
        <v>2.6573478184415476E-3</v>
      </c>
      <c r="BP444" s="59">
        <f>DSR_JAN_18!BP444/DSR_JAN_18!BP$560</f>
        <v>1.4988961843415789E-3</v>
      </c>
      <c r="BQ444" s="59">
        <f>DSR_JAN_18!BQ444/DSR_JAN_18!BQ$560</f>
        <v>1.5088407487988695E-3</v>
      </c>
      <c r="BR444" s="59">
        <f>DSR_JAN_18!BR444/DSR_JAN_18!BR$560</f>
        <v>1.813972316635381E-3</v>
      </c>
      <c r="BS444" s="59">
        <f>DSR_JAN_18!BS444/DSR_JAN_18!BS$560</f>
        <v>1.8121332854060727E-3</v>
      </c>
      <c r="BT444" s="59">
        <f>DSR_JAN_18!BT444/DSR_JAN_18!BT$560</f>
        <v>1.8881281904517284E-3</v>
      </c>
      <c r="BU444" s="59">
        <f>DSR_JAN_18!BU444/DSR_JAN_18!BU$560</f>
        <v>1.6621614638025381E-3</v>
      </c>
      <c r="BV444" s="59">
        <f>DSR_JAN_18!BV444/DSR_JAN_18!BV$560</f>
        <v>1.2903322220678504E-3</v>
      </c>
    </row>
    <row r="445" spans="1:74" x14ac:dyDescent="0.25">
      <c r="A445" s="40" t="s">
        <v>174</v>
      </c>
      <c r="B445" s="39" t="s">
        <v>159</v>
      </c>
      <c r="C445" s="40" t="s">
        <v>175</v>
      </c>
      <c r="D445" s="40" t="s">
        <v>1244</v>
      </c>
      <c r="E445" s="40" t="s">
        <v>1245</v>
      </c>
      <c r="F445" s="59">
        <f>DSR_JAN_18!F445/DSR_JAN_18!F$560</f>
        <v>1.8078910645768103E-3</v>
      </c>
      <c r="G445" s="60">
        <f>DSR_JAN_18!G445/DSR_JAN_18!G$560</f>
        <v>1.8089317437077381E-3</v>
      </c>
      <c r="H445" s="59">
        <f>DSR_JAN_18!H445/DSR_JAN_18!H$560</f>
        <v>6.0308256846752491E-4</v>
      </c>
      <c r="I445" s="59">
        <f>DSR_JAN_18!I445/DSR_JAN_18!I$560</f>
        <v>1.4862441635647998E-3</v>
      </c>
      <c r="J445" s="59">
        <f>DSR_JAN_18!J445/DSR_JAN_18!J$560</f>
        <v>4.2016729082644077E-4</v>
      </c>
      <c r="K445" s="59">
        <f>DSR_JAN_18!K445/DSR_JAN_18!K$560</f>
        <v>2.6476550826536552E-3</v>
      </c>
      <c r="L445" s="59">
        <f>DSR_JAN_18!L445/DSR_JAN_18!L$560</f>
        <v>1.1404494952570101E-3</v>
      </c>
      <c r="M445" s="59">
        <f>DSR_JAN_18!M445/DSR_JAN_18!M$560</f>
        <v>1.7123990305280385E-3</v>
      </c>
      <c r="N445" s="59">
        <f>DSR_JAN_18!N445/DSR_JAN_18!N$560</f>
        <v>1.7123990305280385E-3</v>
      </c>
      <c r="O445" s="59">
        <f>DSR_JAN_18!O445/DSR_JAN_18!O$560</f>
        <v>1.4905399172133245E-3</v>
      </c>
      <c r="P445" s="59">
        <f>DSR_JAN_18!P445/DSR_JAN_18!P$560</f>
        <v>1.4905399172133245E-3</v>
      </c>
      <c r="Q445" s="59">
        <f>DSR_JAN_18!Q445/DSR_JAN_18!Q$560</f>
        <v>1.4992896358471302E-3</v>
      </c>
      <c r="R445" s="59">
        <f>DSR_JAN_18!R445/DSR_JAN_18!R$560</f>
        <v>2.1574200676809574E-3</v>
      </c>
      <c r="S445" s="59">
        <f>DSR_JAN_18!S445/DSR_JAN_18!S$560</f>
        <v>2.8396817192423819E-3</v>
      </c>
      <c r="T445" s="59">
        <f>DSR_JAN_18!T445/DSR_JAN_18!T$560</f>
        <v>1.6967475726123173E-3</v>
      </c>
      <c r="U445" s="59">
        <f>DSR_JAN_18!U445/DSR_JAN_18!U$560</f>
        <v>5.5322974780972671E-4</v>
      </c>
      <c r="V445" s="59">
        <f>DSR_JAN_18!V445/DSR_JAN_18!V$560</f>
        <v>1.9619951703688742E-3</v>
      </c>
      <c r="W445" s="59">
        <f>DSR_JAN_18!W445/DSR_JAN_18!W$560</f>
        <v>2.9660130724408593E-3</v>
      </c>
      <c r="X445" s="59">
        <f>DSR_JAN_18!X445/DSR_JAN_18!X$560</f>
        <v>1.7696116482225667E-3</v>
      </c>
      <c r="Y445" s="59">
        <f>DSR_JAN_18!Y445/DSR_JAN_18!Y$560</f>
        <v>1.9161380847258407E-3</v>
      </c>
      <c r="Z445" s="59">
        <f>DSR_JAN_18!Z445/DSR_JAN_18!Z$560</f>
        <v>1.0367632115124267E-3</v>
      </c>
      <c r="AA445" s="59">
        <f>DSR_JAN_18!AA445/DSR_JAN_18!AA$560</f>
        <v>1.0367632115124267E-3</v>
      </c>
      <c r="AB445" s="59">
        <f>DSR_JAN_18!AB445/DSR_JAN_18!AB$560</f>
        <v>2.2133550218545253E-3</v>
      </c>
      <c r="AC445" s="59">
        <f>DSR_JAN_18!AC445/DSR_JAN_18!AC$560</f>
        <v>2.5677430518323083E-3</v>
      </c>
      <c r="AD445" s="59">
        <f>DSR_JAN_18!AD445/DSR_JAN_18!AD$560</f>
        <v>1.9097313792868548E-3</v>
      </c>
      <c r="AE445" s="59">
        <f>DSR_JAN_18!AE445/DSR_JAN_18!AE$560</f>
        <v>1.7072164471398556E-3</v>
      </c>
      <c r="AF445" s="59">
        <f>DSR_JAN_18!AF445/DSR_JAN_18!AF$560</f>
        <v>3.6685075990279856E-4</v>
      </c>
      <c r="AG445" s="59">
        <f>DSR_JAN_18!AG445/DSR_JAN_18!AG$560</f>
        <v>1.1281231333597284E-3</v>
      </c>
      <c r="AH445" s="59">
        <f>DSR_JAN_18!AH445/DSR_JAN_18!AH$560</f>
        <v>1.2704405880821217E-3</v>
      </c>
      <c r="AI445" s="59">
        <f>DSR_JAN_18!AI445/DSR_JAN_18!AI$560</f>
        <v>5.7938330327317474E-4</v>
      </c>
      <c r="AJ445" s="59">
        <f>DSR_JAN_18!AJ445/DSR_JAN_18!AJ$560</f>
        <v>2.0775470625662399E-3</v>
      </c>
      <c r="AK445" s="59">
        <f>DSR_JAN_18!AK445/DSR_JAN_18!AK$560</f>
        <v>1.3698972007554575E-3</v>
      </c>
      <c r="AL445" s="59">
        <f>DSR_JAN_18!AL445/DSR_JAN_18!AL$560</f>
        <v>1.112535151000641E-3</v>
      </c>
      <c r="AM445" s="59">
        <f>DSR_JAN_18!AM445/DSR_JAN_18!AM$560</f>
        <v>1.8132996778892417E-3</v>
      </c>
      <c r="AN445" s="59">
        <f>DSR_JAN_18!AN445/DSR_JAN_18!AN$560</f>
        <v>1.2511234240011563E-3</v>
      </c>
      <c r="AO445" s="59">
        <f>DSR_JAN_18!AO445/DSR_JAN_18!AO$560</f>
        <v>1.5222465681066259E-3</v>
      </c>
      <c r="AP445" s="59">
        <f>DSR_JAN_18!AP445/DSR_JAN_18!AP$560</f>
        <v>2.3651846534629424E-3</v>
      </c>
      <c r="AQ445" s="59">
        <f>DSR_JAN_18!AQ445/DSR_JAN_18!AQ$560</f>
        <v>1.5749738547757664E-3</v>
      </c>
      <c r="AR445" s="59">
        <f>DSR_JAN_18!AR445/DSR_JAN_18!AR$560</f>
        <v>6.5528862788906427E-4</v>
      </c>
      <c r="AS445" s="59">
        <f>DSR_JAN_18!AS445/DSR_JAN_18!AS$560</f>
        <v>7.3100326481334121E-4</v>
      </c>
      <c r="AT445" s="59">
        <f>DSR_JAN_18!AT445/DSR_JAN_18!AT$560</f>
        <v>1.8544986947735872E-3</v>
      </c>
      <c r="AU445" s="59">
        <f>DSR_JAN_18!AU445/DSR_JAN_18!AU$560</f>
        <v>8.4933745060652782E-4</v>
      </c>
      <c r="AV445" s="59">
        <f>DSR_JAN_18!AV445/DSR_JAN_18!AV$560</f>
        <v>9.209690325474464E-4</v>
      </c>
      <c r="AW445" s="59">
        <f>DSR_JAN_18!AW445/DSR_JAN_18!AW$560</f>
        <v>9.9474569595827669E-4</v>
      </c>
      <c r="AX445" s="59">
        <f>DSR_JAN_18!AX445/DSR_JAN_18!AX$560</f>
        <v>8.4933745060652782E-4</v>
      </c>
      <c r="AY445" s="59">
        <f>DSR_JAN_18!AY445/DSR_JAN_18!AY$560</f>
        <v>1.0393089822175821E-3</v>
      </c>
      <c r="AZ445" s="59">
        <f>DSR_JAN_18!AZ445/DSR_JAN_18!AZ$560</f>
        <v>1.3598676865494851E-3</v>
      </c>
      <c r="BA445" s="59">
        <f>DSR_JAN_18!BA445/DSR_JAN_18!BA$560</f>
        <v>9.3708004481625386E-4</v>
      </c>
      <c r="BB445" s="59">
        <f>DSR_JAN_18!BB445/DSR_JAN_18!BB$560</f>
        <v>1.3287156911480299E-3</v>
      </c>
      <c r="BC445" s="59">
        <f>DSR_JAN_18!BC445/DSR_JAN_18!BC$560</f>
        <v>7.2086355777396176E-4</v>
      </c>
      <c r="BD445" s="59">
        <f>DSR_JAN_18!BD445/DSR_JAN_18!BD$560</f>
        <v>7.8760038814202217E-4</v>
      </c>
      <c r="BE445" s="59">
        <f>DSR_JAN_18!BE445/DSR_JAN_18!BE$560</f>
        <v>2.8343812406215734E-3</v>
      </c>
      <c r="BF445" s="59">
        <f>DSR_JAN_18!BF445/DSR_JAN_18!BF$560</f>
        <v>2.9831144174636841E-3</v>
      </c>
      <c r="BG445" s="59">
        <f>DSR_JAN_18!BG445/DSR_JAN_18!BG$560</f>
        <v>2.5794598685668453E-3</v>
      </c>
      <c r="BH445" s="59">
        <f>DSR_JAN_18!BH445/DSR_JAN_18!BH$560</f>
        <v>1.6967475726123173E-3</v>
      </c>
      <c r="BI445" s="59">
        <f>DSR_JAN_18!BI445/DSR_JAN_18!BI$560</f>
        <v>3.9337769503111969E-3</v>
      </c>
      <c r="BJ445" s="59">
        <f>DSR_JAN_18!BJ445/DSR_JAN_18!BJ$560</f>
        <v>3.676842521014963E-3</v>
      </c>
      <c r="BK445" s="59">
        <f>DSR_JAN_18!BK445/DSR_JAN_18!BK$560</f>
        <v>1.866590613817687E-3</v>
      </c>
      <c r="BL445" s="59">
        <f>DSR_JAN_18!BM445/DSR_JAN_18!BM$560</f>
        <v>2.8484820960815935E-3</v>
      </c>
      <c r="BM445" s="59">
        <f>DSR_JAN_18!BM445/DSR_JAN_18!BM$560</f>
        <v>2.8484820960815935E-3</v>
      </c>
      <c r="BN445" s="59">
        <f>DSR_JAN_18!BN445/DSR_JAN_18!BN$560</f>
        <v>1.2964370388943854E-3</v>
      </c>
      <c r="BO445" s="59">
        <f>DSR_JAN_18!BO445/DSR_JAN_18!BO$560</f>
        <v>2.4755972850160233E-3</v>
      </c>
      <c r="BP445" s="59">
        <f>DSR_JAN_18!BP445/DSR_JAN_18!BP$560</f>
        <v>2.2858166811209075E-3</v>
      </c>
      <c r="BQ445" s="59">
        <f>DSR_JAN_18!BQ445/DSR_JAN_18!BQ$560</f>
        <v>2.8273698573640419E-3</v>
      </c>
      <c r="BR445" s="59">
        <f>DSR_JAN_18!BR445/DSR_JAN_18!BR$560</f>
        <v>1.3337901870801056E-3</v>
      </c>
      <c r="BS445" s="59">
        <f>DSR_JAN_18!BS445/DSR_JAN_18!BS$560</f>
        <v>1.8803547737978308E-3</v>
      </c>
      <c r="BT445" s="59">
        <f>DSR_JAN_18!BT445/DSR_JAN_18!BT$560</f>
        <v>1.8764271143418868E-3</v>
      </c>
      <c r="BU445" s="59">
        <f>DSR_JAN_18!BU445/DSR_JAN_18!BU$560</f>
        <v>1.7286479223546398E-3</v>
      </c>
      <c r="BV445" s="59">
        <f>DSR_JAN_18!BV445/DSR_JAN_18!BV$560</f>
        <v>1.5293206450649442E-3</v>
      </c>
    </row>
    <row r="446" spans="1:74" x14ac:dyDescent="0.25">
      <c r="A446" s="40" t="s">
        <v>174</v>
      </c>
      <c r="B446" s="39" t="s">
        <v>159</v>
      </c>
      <c r="C446" s="40" t="s">
        <v>175</v>
      </c>
      <c r="D446" s="40" t="s">
        <v>1246</v>
      </c>
      <c r="E446" s="40" t="s">
        <v>1247</v>
      </c>
      <c r="F446" s="59">
        <f>DSR_JAN_18!F446/DSR_JAN_18!F$560</f>
        <v>1.674395578016309E-3</v>
      </c>
      <c r="G446" s="60">
        <f>DSR_JAN_18!G446/DSR_JAN_18!G$560</f>
        <v>1.630701520529624E-3</v>
      </c>
      <c r="H446" s="59">
        <f>DSR_JAN_18!H446/DSR_JAN_18!H$560</f>
        <v>5.3349611825973366E-4</v>
      </c>
      <c r="I446" s="59">
        <f>DSR_JAN_18!I446/DSR_JAN_18!I$560</f>
        <v>1.3147544523842457E-3</v>
      </c>
      <c r="J446" s="59">
        <f>DSR_JAN_18!J446/DSR_JAN_18!J$560</f>
        <v>3.7168644957723609E-4</v>
      </c>
      <c r="K446" s="59">
        <f>DSR_JAN_18!K446/DSR_JAN_18!K$560</f>
        <v>2.3421564192705412E-3</v>
      </c>
      <c r="L446" s="59">
        <f>DSR_JAN_18!L446/DSR_JAN_18!L$560</f>
        <v>1.0088591688812013E-3</v>
      </c>
      <c r="M446" s="59">
        <f>DSR_JAN_18!M446/DSR_JAN_18!M$560</f>
        <v>1.5148145270055728E-3</v>
      </c>
      <c r="N446" s="59">
        <f>DSR_JAN_18!N446/DSR_JAN_18!N$560</f>
        <v>1.5148145270055728E-3</v>
      </c>
      <c r="O446" s="59">
        <f>DSR_JAN_18!O446/DSR_JAN_18!O$560</f>
        <v>1.3185545421502487E-3</v>
      </c>
      <c r="P446" s="59">
        <f>DSR_JAN_18!P446/DSR_JAN_18!P$560</f>
        <v>1.3185545421502487E-3</v>
      </c>
      <c r="Q446" s="59">
        <f>DSR_JAN_18!Q446/DSR_JAN_18!Q$560</f>
        <v>1.3262946778647691E-3</v>
      </c>
      <c r="R446" s="59">
        <f>DSR_JAN_18!R446/DSR_JAN_18!R$560</f>
        <v>1.9084869829485392E-3</v>
      </c>
      <c r="S446" s="59">
        <f>DSR_JAN_18!S446/DSR_JAN_18!S$560</f>
        <v>2.5120261362528763E-3</v>
      </c>
      <c r="T446" s="59">
        <f>DSR_JAN_18!T446/DSR_JAN_18!T$560</f>
        <v>1.5009690065416652E-3</v>
      </c>
      <c r="U446" s="59">
        <f>DSR_JAN_18!U446/DSR_JAN_18!U$560</f>
        <v>4.8939554613937363E-4</v>
      </c>
      <c r="V446" s="59">
        <f>DSR_JAN_18!V446/DSR_JAN_18!V$560</f>
        <v>1.7356111122493886E-3</v>
      </c>
      <c r="W446" s="59">
        <f>DSR_JAN_18!W446/DSR_JAN_18!W$560</f>
        <v>2.6237807948515297E-3</v>
      </c>
      <c r="X446" s="59">
        <f>DSR_JAN_18!X446/DSR_JAN_18!X$560</f>
        <v>1.5654256888122705E-3</v>
      </c>
      <c r="Y446" s="59">
        <f>DSR_JAN_18!Y446/DSR_JAN_18!Y$560</f>
        <v>1.695045228795936E-3</v>
      </c>
      <c r="Z446" s="59">
        <f>DSR_JAN_18!Z446/DSR_JAN_18!Z$560</f>
        <v>9.1713668710714672E-4</v>
      </c>
      <c r="AA446" s="59">
        <f>DSR_JAN_18!AA446/DSR_JAN_18!AA$560</f>
        <v>9.1713668710714672E-4</v>
      </c>
      <c r="AB446" s="59">
        <f>DSR_JAN_18!AB446/DSR_JAN_18!AB$560</f>
        <v>1.9579679039482337E-3</v>
      </c>
      <c r="AC446" s="59">
        <f>DSR_JAN_18!AC446/DSR_JAN_18!AC$560</f>
        <v>2.2714650073901188E-3</v>
      </c>
      <c r="AD446" s="59">
        <f>DSR_JAN_18!AD446/DSR_JAN_18!AD$560</f>
        <v>1.7903731680814262E-3</v>
      </c>
      <c r="AE446" s="59">
        <f>DSR_JAN_18!AE446/DSR_JAN_18!AE$560</f>
        <v>1.6005154191936146E-3</v>
      </c>
      <c r="AF446" s="59">
        <f>DSR_JAN_18!AF446/DSR_JAN_18!AF$560</f>
        <v>4.3355089806694383E-4</v>
      </c>
      <c r="AG446" s="59">
        <f>DSR_JAN_18!AG446/DSR_JAN_18!AG$560</f>
        <v>1.3332364303342244E-3</v>
      </c>
      <c r="AH446" s="59">
        <f>DSR_JAN_18!AH446/DSR_JAN_18!AH$560</f>
        <v>1.5014297859152349E-3</v>
      </c>
      <c r="AI446" s="59">
        <f>DSR_JAN_18!AI446/DSR_JAN_18!AI$560</f>
        <v>4.0556831229122237E-4</v>
      </c>
      <c r="AJ446" s="59">
        <f>DSR_JAN_18!AJ446/DSR_JAN_18!AJ$560</f>
        <v>1.8378300938085967E-3</v>
      </c>
      <c r="AK446" s="59">
        <f>DSR_JAN_18!AK446/DSR_JAN_18!AK$560</f>
        <v>1.2118321391298278E-3</v>
      </c>
      <c r="AL446" s="59">
        <f>DSR_JAN_18!AL446/DSR_JAN_18!AL$560</f>
        <v>9.8416571050056697E-4</v>
      </c>
      <c r="AM446" s="59">
        <f>DSR_JAN_18!AM446/DSR_JAN_18!AM$560</f>
        <v>1.6040727919789447E-3</v>
      </c>
      <c r="AN446" s="59">
        <f>DSR_JAN_18!AN446/DSR_JAN_18!AN$560</f>
        <v>1.1067630289240996E-3</v>
      </c>
      <c r="AO446" s="59">
        <f>DSR_JAN_18!AO446/DSR_JAN_18!AO$560</f>
        <v>1.3466027333250924E-3</v>
      </c>
      <c r="AP446" s="59">
        <f>DSR_JAN_18!AP446/DSR_JAN_18!AP$560</f>
        <v>2.092278731909526E-3</v>
      </c>
      <c r="AQ446" s="59">
        <f>DSR_JAN_18!AQ446/DSR_JAN_18!AQ$560</f>
        <v>1.3932461023016395E-3</v>
      </c>
      <c r="AR446" s="59">
        <f>DSR_JAN_18!AR446/DSR_JAN_18!AR$560</f>
        <v>7.7443201477798507E-4</v>
      </c>
      <c r="AS446" s="59">
        <f>DSR_JAN_18!AS446/DSR_JAN_18!AS$560</f>
        <v>8.6391294932485776E-4</v>
      </c>
      <c r="AT446" s="59">
        <f>DSR_JAN_18!AT446/DSR_JAN_18!AT$560</f>
        <v>2.1916802756415119E-3</v>
      </c>
      <c r="AU446" s="59">
        <f>DSR_JAN_18!AU446/DSR_JAN_18!AU$560</f>
        <v>5.9453621542456946E-4</v>
      </c>
      <c r="AV446" s="59">
        <f>DSR_JAN_18!AV446/DSR_JAN_18!AV$560</f>
        <v>6.4467832278321258E-4</v>
      </c>
      <c r="AW446" s="59">
        <f>DSR_JAN_18!AW446/DSR_JAN_18!AW$560</f>
        <v>1.1756085497688724E-3</v>
      </c>
      <c r="AX446" s="59">
        <f>DSR_JAN_18!AX446/DSR_JAN_18!AX$560</f>
        <v>5.9453621542456946E-4</v>
      </c>
      <c r="AY446" s="59">
        <f>DSR_JAN_18!AY446/DSR_JAN_18!AY$560</f>
        <v>1.2282742517116879E-3</v>
      </c>
      <c r="AZ446" s="59">
        <f>DSR_JAN_18!AZ446/DSR_JAN_18!AZ$560</f>
        <v>9.5190738058463953E-4</v>
      </c>
      <c r="BA446" s="59">
        <f>DSR_JAN_18!BA446/DSR_JAN_18!BA$560</f>
        <v>1.1074582347828457E-3</v>
      </c>
      <c r="BB446" s="59">
        <f>DSR_JAN_18!BB446/DSR_JAN_18!BB$560</f>
        <v>9.3010098380362104E-4</v>
      </c>
      <c r="BC446" s="59">
        <f>DSR_JAN_18!BC446/DSR_JAN_18!BC$560</f>
        <v>5.0460449044177332E-4</v>
      </c>
      <c r="BD446" s="59">
        <f>DSR_JAN_18!BD446/DSR_JAN_18!BD$560</f>
        <v>9.3080045871329886E-4</v>
      </c>
      <c r="BE446" s="59">
        <f>DSR_JAN_18!BE446/DSR_JAN_18!BE$560</f>
        <v>2.5073372513190841E-3</v>
      </c>
      <c r="BF446" s="59">
        <f>DSR_JAN_18!BF446/DSR_JAN_18!BF$560</f>
        <v>2.638908907756336E-3</v>
      </c>
      <c r="BG446" s="59">
        <f>DSR_JAN_18!BG446/DSR_JAN_18!BG$560</f>
        <v>2.2818298837322093E-3</v>
      </c>
      <c r="BH446" s="59">
        <f>DSR_JAN_18!BH446/DSR_JAN_18!BH$560</f>
        <v>1.5009690065416652E-3</v>
      </c>
      <c r="BI446" s="59">
        <f>DSR_JAN_18!BI446/DSR_JAN_18!BI$560</f>
        <v>3.4798796098906744E-3</v>
      </c>
      <c r="BJ446" s="59">
        <f>DSR_JAN_18!BJ446/DSR_JAN_18!BJ$560</f>
        <v>3.4725734920696871E-3</v>
      </c>
      <c r="BK446" s="59">
        <f>DSR_JAN_18!BK446/DSR_JAN_18!BK$560</f>
        <v>1.7628911352722603E-3</v>
      </c>
      <c r="BL446" s="59">
        <f>DSR_JAN_18!BM446/DSR_JAN_18!BM$560</f>
        <v>2.6902330907437274E-3</v>
      </c>
      <c r="BM446" s="59">
        <f>DSR_JAN_18!BM446/DSR_JAN_18!BM$560</f>
        <v>2.6902330907437274E-3</v>
      </c>
      <c r="BN446" s="59">
        <f>DSR_JAN_18!BN446/DSR_JAN_18!BN$560</f>
        <v>1.2244127589558086E-3</v>
      </c>
      <c r="BO446" s="59">
        <f>DSR_JAN_18!BO446/DSR_JAN_18!BO$560</f>
        <v>2.3380641025151335E-3</v>
      </c>
      <c r="BP446" s="59">
        <f>DSR_JAN_18!BP446/DSR_JAN_18!BP$560</f>
        <v>2.1588268655030798E-3</v>
      </c>
      <c r="BQ446" s="59">
        <f>DSR_JAN_18!BQ446/DSR_JAN_18!BQ$560</f>
        <v>2.6702937541771507E-3</v>
      </c>
      <c r="BR446" s="59">
        <f>DSR_JAN_18!BR446/DSR_JAN_18!BR$560</f>
        <v>1.2596907322423218E-3</v>
      </c>
      <c r="BS446" s="59">
        <f>DSR_JAN_18!BS446/DSR_JAN_18!BS$560</f>
        <v>1.7758906196979512E-3</v>
      </c>
      <c r="BT446" s="59">
        <f>DSR_JAN_18!BT446/DSR_JAN_18!BT$560</f>
        <v>1.7721811635451152E-3</v>
      </c>
      <c r="BU446" s="59">
        <f>DSR_JAN_18!BU446/DSR_JAN_18!BU$560</f>
        <v>1.2100535456482479E-3</v>
      </c>
      <c r="BV446" s="59">
        <f>DSR_JAN_18!BV446/DSR_JAN_18!BV$560</f>
        <v>1.0705244515454607E-3</v>
      </c>
    </row>
    <row r="447" spans="1:74" x14ac:dyDescent="0.25">
      <c r="A447" s="40" t="s">
        <v>174</v>
      </c>
      <c r="B447" s="39" t="s">
        <v>159</v>
      </c>
      <c r="C447" s="40" t="s">
        <v>175</v>
      </c>
      <c r="D447" s="40" t="s">
        <v>1248</v>
      </c>
      <c r="E447" s="40" t="s">
        <v>1249</v>
      </c>
      <c r="F447" s="59">
        <f>DSR_JAN_18!F447/DSR_JAN_18!F$560</f>
        <v>1.7429615617799983E-3</v>
      </c>
      <c r="G447" s="60">
        <f>DSR_JAN_18!G447/DSR_JAN_18!G$560</f>
        <v>1.1033608897584074E-3</v>
      </c>
      <c r="H447" s="59">
        <f>DSR_JAN_18!H447/DSR_JAN_18!H$560</f>
        <v>2.5515031742856823E-4</v>
      </c>
      <c r="I447" s="59">
        <f>DSR_JAN_18!I447/DSR_JAN_18!I$560</f>
        <v>6.2879560766203064E-4</v>
      </c>
      <c r="J447" s="59">
        <f>DSR_JAN_18!J447/DSR_JAN_18!J$560</f>
        <v>1.7776308458041724E-4</v>
      </c>
      <c r="K447" s="59">
        <f>DSR_JAN_18!K447/DSR_JAN_18!K$560</f>
        <v>1.1201617657380849E-3</v>
      </c>
      <c r="L447" s="59">
        <f>DSR_JAN_18!L447/DSR_JAN_18!L$560</f>
        <v>4.8249786337796577E-4</v>
      </c>
      <c r="M447" s="59">
        <f>DSR_JAN_18!M447/DSR_JAN_18!M$560</f>
        <v>7.2447651291570865E-4</v>
      </c>
      <c r="N447" s="59">
        <f>DSR_JAN_18!N447/DSR_JAN_18!N$560</f>
        <v>7.2447651291570865E-4</v>
      </c>
      <c r="O447" s="59">
        <f>DSR_JAN_18!O447/DSR_JAN_18!O$560</f>
        <v>6.306130418979451E-4</v>
      </c>
      <c r="P447" s="59">
        <f>DSR_JAN_18!P447/DSR_JAN_18!P$560</f>
        <v>6.306130418979451E-4</v>
      </c>
      <c r="Q447" s="59">
        <f>DSR_JAN_18!Q447/DSR_JAN_18!Q$560</f>
        <v>6.3431484593532437E-4</v>
      </c>
      <c r="R447" s="59">
        <f>DSR_JAN_18!R447/DSR_JAN_18!R$560</f>
        <v>9.1275464401886655E-4</v>
      </c>
      <c r="S447" s="59">
        <f>DSR_JAN_18!S447/DSR_JAN_18!S$560</f>
        <v>1.201403804294854E-3</v>
      </c>
      <c r="T447" s="59">
        <f>DSR_JAN_18!T447/DSR_JAN_18!T$560</f>
        <v>7.1785474225905725E-4</v>
      </c>
      <c r="U447" s="59">
        <f>DSR_JAN_18!U447/DSR_JAN_18!U$560</f>
        <v>2.3405873945796129E-4</v>
      </c>
      <c r="V447" s="59">
        <f>DSR_JAN_18!V447/DSR_JAN_18!V$560</f>
        <v>8.3007487977144665E-4</v>
      </c>
      <c r="W447" s="59">
        <f>DSR_JAN_18!W447/DSR_JAN_18!W$560</f>
        <v>1.2548516844942098E-3</v>
      </c>
      <c r="X447" s="59">
        <f>DSR_JAN_18!X447/DSR_JAN_18!X$560</f>
        <v>7.4868185117108594E-4</v>
      </c>
      <c r="Y447" s="59">
        <f>DSR_JAN_18!Y447/DSR_JAN_18!Y$560</f>
        <v>8.1067380507631717E-4</v>
      </c>
      <c r="Z447" s="59">
        <f>DSR_JAN_18!Z447/DSR_JAN_18!Z$560</f>
        <v>4.3863058948602664E-4</v>
      </c>
      <c r="AA447" s="59">
        <f>DSR_JAN_18!AA447/DSR_JAN_18!AA$560</f>
        <v>4.3863058948602664E-4</v>
      </c>
      <c r="AB447" s="59">
        <f>DSR_JAN_18!AB447/DSR_JAN_18!AB$560</f>
        <v>9.3641943232306826E-4</v>
      </c>
      <c r="AC447" s="59">
        <f>DSR_JAN_18!AC447/DSR_JAN_18!AC$560</f>
        <v>1.086352829621361E-3</v>
      </c>
      <c r="AD447" s="59">
        <f>DSR_JAN_18!AD447/DSR_JAN_18!AD$560</f>
        <v>2.5065224353139968E-3</v>
      </c>
      <c r="AE447" s="59">
        <f>DSR_JAN_18!AE447/DSR_JAN_18!AE$560</f>
        <v>2.2407215868710602E-3</v>
      </c>
      <c r="AF447" s="59">
        <f>DSR_JAN_18!AF447/DSR_JAN_18!AF$560</f>
        <v>9.0045186521596021E-4</v>
      </c>
      <c r="AG447" s="59">
        <f>DSR_JAN_18!AG447/DSR_JAN_18!AG$560</f>
        <v>2.7690295091556969E-3</v>
      </c>
      <c r="AH447" s="59">
        <f>DSR_JAN_18!AH447/DSR_JAN_18!AH$560</f>
        <v>3.1183541707470262E-3</v>
      </c>
      <c r="AI447" s="59">
        <f>DSR_JAN_18!AI447/DSR_JAN_18!AI$560</f>
        <v>1.4484582581829367E-3</v>
      </c>
      <c r="AJ447" s="59">
        <f>DSR_JAN_18!AJ447/DSR_JAN_18!AJ$560</f>
        <v>8.789622187780244E-4</v>
      </c>
      <c r="AK447" s="59">
        <f>DSR_JAN_18!AK447/DSR_JAN_18!AK$560</f>
        <v>5.7957189262730895E-4</v>
      </c>
      <c r="AL447" s="59">
        <f>DSR_JAN_18!AL447/DSR_JAN_18!AL$560</f>
        <v>4.7068794850027112E-4</v>
      </c>
      <c r="AM447" s="59">
        <f>DSR_JAN_18!AM447/DSR_JAN_18!AM$560</f>
        <v>7.6716524833775617E-4</v>
      </c>
      <c r="AN447" s="59">
        <f>DSR_JAN_18!AN447/DSR_JAN_18!AN$560</f>
        <v>5.2932144861587386E-4</v>
      </c>
      <c r="AO447" s="59">
        <f>DSR_JAN_18!AO447/DSR_JAN_18!AO$560</f>
        <v>6.4402739419895715E-4</v>
      </c>
      <c r="AP447" s="59">
        <f>DSR_JAN_18!AP447/DSR_JAN_18!AP$560</f>
        <v>1.0006550456958601E-3</v>
      </c>
      <c r="AQ447" s="59">
        <f>DSR_JAN_18!AQ447/DSR_JAN_18!AQ$560</f>
        <v>6.6633509240513194E-4</v>
      </c>
      <c r="AR447" s="59">
        <f>DSR_JAN_18!AR447/DSR_JAN_18!AR$560</f>
        <v>1.6084357230004304E-3</v>
      </c>
      <c r="AS447" s="59">
        <f>DSR_JAN_18!AS447/DSR_JAN_18!AS$560</f>
        <v>1.794280740905474E-3</v>
      </c>
      <c r="AT447" s="59">
        <f>DSR_JAN_18!AT447/DSR_JAN_18!AT$560</f>
        <v>4.5519513417169866E-3</v>
      </c>
      <c r="AU447" s="59">
        <f>DSR_JAN_18!AU447/DSR_JAN_18!AU$560</f>
        <v>2.1233436265163195E-3</v>
      </c>
      <c r="AV447" s="59">
        <f>DSR_JAN_18!AV447/DSR_JAN_18!AV$560</f>
        <v>2.3024225813686162E-3</v>
      </c>
      <c r="AW447" s="59">
        <f>DSR_JAN_18!AW447/DSR_JAN_18!AW$560</f>
        <v>2.4416485264430426E-3</v>
      </c>
      <c r="AX447" s="59">
        <f>DSR_JAN_18!AX447/DSR_JAN_18!AX$560</f>
        <v>2.1233436265163195E-3</v>
      </c>
      <c r="AY447" s="59">
        <f>DSR_JAN_18!AY447/DSR_JAN_18!AY$560</f>
        <v>2.5510311381704291E-3</v>
      </c>
      <c r="AZ447" s="59">
        <f>DSR_JAN_18!AZ447/DSR_JAN_18!AZ$560</f>
        <v>3.3996692163737125E-3</v>
      </c>
      <c r="BA447" s="59">
        <f>DSR_JAN_18!BA447/DSR_JAN_18!BA$560</f>
        <v>2.3001055645489868E-3</v>
      </c>
      <c r="BB447" s="59">
        <f>DSR_JAN_18!BB447/DSR_JAN_18!BB$560</f>
        <v>3.3217892278700751E-3</v>
      </c>
      <c r="BC447" s="59">
        <f>DSR_JAN_18!BC447/DSR_JAN_18!BC$560</f>
        <v>1.8021588944349045E-3</v>
      </c>
      <c r="BD447" s="59">
        <f>DSR_JAN_18!BD447/DSR_JAN_18!BD$560</f>
        <v>1.9332009527122361E-3</v>
      </c>
      <c r="BE447" s="59">
        <f>DSR_JAN_18!BE447/DSR_JAN_18!BE$560</f>
        <v>1.199161294109127E-3</v>
      </c>
      <c r="BF447" s="59">
        <f>DSR_JAN_18!BF447/DSR_JAN_18!BF$560</f>
        <v>1.2620868689269434E-3</v>
      </c>
      <c r="BG447" s="59">
        <f>DSR_JAN_18!BG447/DSR_JAN_18!BG$560</f>
        <v>1.0913099443936654E-3</v>
      </c>
      <c r="BH447" s="59">
        <f>DSR_JAN_18!BH447/DSR_JAN_18!BH$560</f>
        <v>7.1785474225905725E-4</v>
      </c>
      <c r="BI447" s="59">
        <f>DSR_JAN_18!BI447/DSR_JAN_18!BI$560</f>
        <v>1.6642902482085832E-3</v>
      </c>
      <c r="BJ447" s="59">
        <f>DSR_JAN_18!BJ447/DSR_JAN_18!BJ$560</f>
        <v>4.0853805789055142E-3</v>
      </c>
      <c r="BK447" s="59">
        <f>DSR_JAN_18!BK447/DSR_JAN_18!BK$560</f>
        <v>2.0739895709085414E-3</v>
      </c>
      <c r="BL447" s="59">
        <f>DSR_JAN_18!BM447/DSR_JAN_18!BM$560</f>
        <v>3.164980106757326E-3</v>
      </c>
      <c r="BM447" s="59">
        <f>DSR_JAN_18!BM447/DSR_JAN_18!BM$560</f>
        <v>3.164980106757326E-3</v>
      </c>
      <c r="BN447" s="59">
        <f>DSR_JAN_18!BN447/DSR_JAN_18!BN$560</f>
        <v>1.4404855987715395E-3</v>
      </c>
      <c r="BO447" s="59">
        <f>DSR_JAN_18!BO447/DSR_JAN_18!BO$560</f>
        <v>2.7506636500178039E-3</v>
      </c>
      <c r="BP447" s="59">
        <f>DSR_JAN_18!BP447/DSR_JAN_18!BP$560</f>
        <v>2.5397963123565642E-3</v>
      </c>
      <c r="BQ447" s="59">
        <f>DSR_JAN_18!BQ447/DSR_JAN_18!BQ$560</f>
        <v>3.1415220637378244E-3</v>
      </c>
      <c r="BR447" s="59">
        <f>DSR_JAN_18!BR447/DSR_JAN_18!BR$560</f>
        <v>1.4819890967556729E-3</v>
      </c>
      <c r="BS447" s="59">
        <f>DSR_JAN_18!BS447/DSR_JAN_18!BS$560</f>
        <v>2.0892830819975896E-3</v>
      </c>
      <c r="BT447" s="59">
        <f>DSR_JAN_18!BT447/DSR_JAN_18!BT$560</f>
        <v>2.0849190159354298E-3</v>
      </c>
      <c r="BU447" s="59">
        <f>DSR_JAN_18!BU447/DSR_JAN_18!BU$560</f>
        <v>4.3216198058865993E-3</v>
      </c>
      <c r="BV447" s="59">
        <f>DSR_JAN_18!BV447/DSR_JAN_18!BV$560</f>
        <v>3.82330161266236E-3</v>
      </c>
    </row>
    <row r="448" spans="1:74" x14ac:dyDescent="0.25">
      <c r="A448" s="40" t="s">
        <v>174</v>
      </c>
      <c r="B448" s="39" t="s">
        <v>159</v>
      </c>
      <c r="C448" s="40" t="s">
        <v>175</v>
      </c>
      <c r="D448" s="40" t="s">
        <v>1250</v>
      </c>
      <c r="E448" s="40" t="s">
        <v>772</v>
      </c>
      <c r="F448" s="59">
        <f>DSR_JAN_18!F448/DSR_JAN_18!F$560</f>
        <v>1.6376671219226354E-3</v>
      </c>
      <c r="G448" s="60">
        <f>DSR_JAN_18!G448/DSR_JAN_18!G$560</f>
        <v>1.1181805370794645E-3</v>
      </c>
      <c r="H448" s="59">
        <f>DSR_JAN_18!H448/DSR_JAN_18!H$560</f>
        <v>2.7834580083116537E-4</v>
      </c>
      <c r="I448" s="59">
        <f>DSR_JAN_18!I448/DSR_JAN_18!I$560</f>
        <v>6.859588447222151E-4</v>
      </c>
      <c r="J448" s="59">
        <f>DSR_JAN_18!J448/DSR_JAN_18!J$560</f>
        <v>1.939233649968188E-4</v>
      </c>
      <c r="K448" s="59">
        <f>DSR_JAN_18!K448/DSR_JAN_18!K$560</f>
        <v>1.2219946535324561E-3</v>
      </c>
      <c r="L448" s="59">
        <f>DSR_JAN_18!L448/DSR_JAN_18!L$560</f>
        <v>5.2636130550323549E-4</v>
      </c>
      <c r="M448" s="59">
        <f>DSR_JAN_18!M448/DSR_JAN_18!M$560</f>
        <v>7.9033801408986395E-4</v>
      </c>
      <c r="N448" s="59">
        <f>DSR_JAN_18!N448/DSR_JAN_18!N$560</f>
        <v>7.9033801408986395E-4</v>
      </c>
      <c r="O448" s="59">
        <f>DSR_JAN_18!O448/DSR_JAN_18!O$560</f>
        <v>6.8794150025230363E-4</v>
      </c>
      <c r="P448" s="59">
        <f>DSR_JAN_18!P448/DSR_JAN_18!P$560</f>
        <v>6.8794150025230363E-4</v>
      </c>
      <c r="Q448" s="59">
        <f>DSR_JAN_18!Q448/DSR_JAN_18!Q$560</f>
        <v>6.9197983192944461E-4</v>
      </c>
      <c r="R448" s="59">
        <f>DSR_JAN_18!R448/DSR_JAN_18!R$560</f>
        <v>9.9573233892967256E-4</v>
      </c>
      <c r="S448" s="59">
        <f>DSR_JAN_18!S448/DSR_JAN_18!S$560</f>
        <v>1.3106223319580223E-3</v>
      </c>
      <c r="T448" s="59">
        <f>DSR_JAN_18!T448/DSR_JAN_18!T$560</f>
        <v>7.8311426428260785E-4</v>
      </c>
      <c r="U448" s="59">
        <f>DSR_JAN_18!U448/DSR_JAN_18!U$560</f>
        <v>2.5533680668141231E-4</v>
      </c>
      <c r="V448" s="59">
        <f>DSR_JAN_18!V448/DSR_JAN_18!V$560</f>
        <v>9.0553623247794171E-4</v>
      </c>
      <c r="W448" s="59">
        <f>DSR_JAN_18!W448/DSR_JAN_18!W$560</f>
        <v>1.3689291103573197E-3</v>
      </c>
      <c r="X448" s="59">
        <f>DSR_JAN_18!X448/DSR_JAN_18!X$560</f>
        <v>8.1674383764118459E-4</v>
      </c>
      <c r="Y448" s="59">
        <f>DSR_JAN_18!Y448/DSR_JAN_18!Y$560</f>
        <v>8.8437142371961864E-4</v>
      </c>
      <c r="Z448" s="59">
        <f>DSR_JAN_18!Z448/DSR_JAN_18!Z$560</f>
        <v>4.7850609762111997E-4</v>
      </c>
      <c r="AA448" s="59">
        <f>DSR_JAN_18!AA448/DSR_JAN_18!AA$560</f>
        <v>4.7850609762111997E-4</v>
      </c>
      <c r="AB448" s="59">
        <f>DSR_JAN_18!AB448/DSR_JAN_18!AB$560</f>
        <v>1.0215484716251653E-3</v>
      </c>
      <c r="AC448" s="59">
        <f>DSR_JAN_18!AC448/DSR_JAN_18!AC$560</f>
        <v>1.1851121777687575E-3</v>
      </c>
      <c r="AD448" s="59">
        <f>DSR_JAN_18!AD448/DSR_JAN_18!AD$560</f>
        <v>2.6258806465194254E-3</v>
      </c>
      <c r="AE448" s="59">
        <f>DSR_JAN_18!AE448/DSR_JAN_18!AE$560</f>
        <v>2.3474226148173013E-3</v>
      </c>
      <c r="AF448" s="59">
        <f>DSR_JAN_18!AF448/DSR_JAN_18!AF$560</f>
        <v>6.6700138164145202E-4</v>
      </c>
      <c r="AG448" s="59">
        <f>DSR_JAN_18!AG448/DSR_JAN_18!AG$560</f>
        <v>2.0511329697449608E-3</v>
      </c>
      <c r="AH448" s="59">
        <f>DSR_JAN_18!AH448/DSR_JAN_18!AH$560</f>
        <v>2.3098919783311306E-3</v>
      </c>
      <c r="AI448" s="59">
        <f>DSR_JAN_18!AI448/DSR_JAN_18!AI$560</f>
        <v>1.1587666065463495E-3</v>
      </c>
      <c r="AJ448" s="59">
        <f>DSR_JAN_18!AJ448/DSR_JAN_18!AJ$560</f>
        <v>9.5886787503057206E-4</v>
      </c>
      <c r="AK448" s="59">
        <f>DSR_JAN_18!AK448/DSR_JAN_18!AK$560</f>
        <v>6.3226024650251875E-4</v>
      </c>
      <c r="AL448" s="59">
        <f>DSR_JAN_18!AL448/DSR_JAN_18!AL$560</f>
        <v>5.1347776200029579E-4</v>
      </c>
      <c r="AM448" s="59">
        <f>DSR_JAN_18!AM448/DSR_JAN_18!AM$560</f>
        <v>8.369075436411884E-4</v>
      </c>
      <c r="AN448" s="59">
        <f>DSR_JAN_18!AN448/DSR_JAN_18!AN$560</f>
        <v>5.7744158030822589E-4</v>
      </c>
      <c r="AO448" s="59">
        <f>DSR_JAN_18!AO448/DSR_JAN_18!AO$560</f>
        <v>7.0257533912613504E-4</v>
      </c>
      <c r="AP448" s="59">
        <f>DSR_JAN_18!AP448/DSR_JAN_18!AP$560</f>
        <v>1.0916236862136654E-3</v>
      </c>
      <c r="AQ448" s="59">
        <f>DSR_JAN_18!AQ448/DSR_JAN_18!AQ$560</f>
        <v>7.2691100989650756E-4</v>
      </c>
      <c r="AR448" s="59">
        <f>DSR_JAN_18!AR448/DSR_JAN_18!AR$560</f>
        <v>1.1914338688892078E-3</v>
      </c>
      <c r="AS448" s="59">
        <f>DSR_JAN_18!AS448/DSR_JAN_18!AS$560</f>
        <v>1.3290968451151659E-3</v>
      </c>
      <c r="AT448" s="59">
        <f>DSR_JAN_18!AT448/DSR_JAN_18!AT$560</f>
        <v>3.3718158086792492E-3</v>
      </c>
      <c r="AU448" s="59">
        <f>DSR_JAN_18!AU448/DSR_JAN_18!AU$560</f>
        <v>1.6986749012130556E-3</v>
      </c>
      <c r="AV448" s="59">
        <f>DSR_JAN_18!AV448/DSR_JAN_18!AV$560</f>
        <v>1.8419380650948928E-3</v>
      </c>
      <c r="AW448" s="59">
        <f>DSR_JAN_18!AW448/DSR_JAN_18!AW$560</f>
        <v>1.8086285381059579E-3</v>
      </c>
      <c r="AX448" s="59">
        <f>DSR_JAN_18!AX448/DSR_JAN_18!AX$560</f>
        <v>1.6986749012130556E-3</v>
      </c>
      <c r="AY448" s="59">
        <f>DSR_JAN_18!AY448/DSR_JAN_18!AY$560</f>
        <v>1.8896526949410584E-3</v>
      </c>
      <c r="AZ448" s="59">
        <f>DSR_JAN_18!AZ448/DSR_JAN_18!AZ$560</f>
        <v>2.7197353730989702E-3</v>
      </c>
      <c r="BA448" s="59">
        <f>DSR_JAN_18!BA448/DSR_JAN_18!BA$560</f>
        <v>1.7037818996659163E-3</v>
      </c>
      <c r="BB448" s="59">
        <f>DSR_JAN_18!BB448/DSR_JAN_18!BB$560</f>
        <v>2.6574313822960599E-3</v>
      </c>
      <c r="BC448" s="59">
        <f>DSR_JAN_18!BC448/DSR_JAN_18!BC$560</f>
        <v>1.4417271155479235E-3</v>
      </c>
      <c r="BD448" s="59">
        <f>DSR_JAN_18!BD448/DSR_JAN_18!BD$560</f>
        <v>1.4320007057127674E-3</v>
      </c>
      <c r="BE448" s="59">
        <f>DSR_JAN_18!BE448/DSR_JAN_18!BE$560</f>
        <v>1.3081759572099569E-3</v>
      </c>
      <c r="BF448" s="59">
        <f>DSR_JAN_18!BF448/DSR_JAN_18!BF$560</f>
        <v>1.3768220388293926E-3</v>
      </c>
      <c r="BG448" s="59">
        <f>DSR_JAN_18!BG448/DSR_JAN_18!BG$560</f>
        <v>1.1905199393385439E-3</v>
      </c>
      <c r="BH448" s="59">
        <f>DSR_JAN_18!BH448/DSR_JAN_18!BH$560</f>
        <v>7.8311426428260785E-4</v>
      </c>
      <c r="BI448" s="59">
        <f>DSR_JAN_18!BI448/DSR_JAN_18!BI$560</f>
        <v>1.8155893616820906E-3</v>
      </c>
      <c r="BJ448" s="59">
        <f>DSR_JAN_18!BJ448/DSR_JAN_18!BJ$560</f>
        <v>4.0853805789055142E-3</v>
      </c>
      <c r="BK448" s="59">
        <f>DSR_JAN_18!BK448/DSR_JAN_18!BK$560</f>
        <v>2.0739895709085414E-3</v>
      </c>
      <c r="BL448" s="59">
        <f>DSR_JAN_18!BM448/DSR_JAN_18!BM$560</f>
        <v>3.164980106757326E-3</v>
      </c>
      <c r="BM448" s="59">
        <f>DSR_JAN_18!BM448/DSR_JAN_18!BM$560</f>
        <v>3.164980106757326E-3</v>
      </c>
      <c r="BN448" s="59">
        <f>DSR_JAN_18!BN448/DSR_JAN_18!BN$560</f>
        <v>1.4404855987715395E-3</v>
      </c>
      <c r="BO448" s="59">
        <f>DSR_JAN_18!BO448/DSR_JAN_18!BO$560</f>
        <v>2.7506636500178039E-3</v>
      </c>
      <c r="BP448" s="59">
        <f>DSR_JAN_18!BP448/DSR_JAN_18!BP$560</f>
        <v>2.5397963123565642E-3</v>
      </c>
      <c r="BQ448" s="59">
        <f>DSR_JAN_18!BQ448/DSR_JAN_18!BQ$560</f>
        <v>3.1415220637378244E-3</v>
      </c>
      <c r="BR448" s="59">
        <f>DSR_JAN_18!BR448/DSR_JAN_18!BR$560</f>
        <v>1.4819890967556729E-3</v>
      </c>
      <c r="BS448" s="59">
        <f>DSR_JAN_18!BS448/DSR_JAN_18!BS$560</f>
        <v>2.0892830819975896E-3</v>
      </c>
      <c r="BT448" s="59">
        <f>DSR_JAN_18!BT448/DSR_JAN_18!BT$560</f>
        <v>2.0849190159354298E-3</v>
      </c>
      <c r="BU448" s="59">
        <f>DSR_JAN_18!BU448/DSR_JAN_18!BU$560</f>
        <v>3.4572958447092795E-3</v>
      </c>
      <c r="BV448" s="59">
        <f>DSR_JAN_18!BV448/DSR_JAN_18!BV$560</f>
        <v>3.0586412901298884E-3</v>
      </c>
    </row>
    <row r="449" spans="1:74" x14ac:dyDescent="0.25">
      <c r="A449" s="40" t="s">
        <v>174</v>
      </c>
      <c r="B449" s="39" t="s">
        <v>159</v>
      </c>
      <c r="C449" s="40" t="s">
        <v>175</v>
      </c>
      <c r="D449" s="40" t="s">
        <v>1251</v>
      </c>
      <c r="E449" s="40" t="s">
        <v>1252</v>
      </c>
      <c r="F449" s="59">
        <f>DSR_JAN_18!F449/DSR_JAN_18!F$560</f>
        <v>1.400183403581444E-3</v>
      </c>
      <c r="G449" s="60">
        <f>DSR_JAN_18!G449/DSR_JAN_18!G$560</f>
        <v>1.027046101666445E-3</v>
      </c>
      <c r="H449" s="59">
        <f>DSR_JAN_18!H449/DSR_JAN_18!H$560</f>
        <v>2.7834580083116537E-4</v>
      </c>
      <c r="I449" s="59">
        <f>DSR_JAN_18!I449/DSR_JAN_18!I$560</f>
        <v>6.859588447222151E-4</v>
      </c>
      <c r="J449" s="59">
        <f>DSR_JAN_18!J449/DSR_JAN_18!J$560</f>
        <v>1.939233649968188E-4</v>
      </c>
      <c r="K449" s="59">
        <f>DSR_JAN_18!K449/DSR_JAN_18!K$560</f>
        <v>1.2219946535324561E-3</v>
      </c>
      <c r="L449" s="59">
        <f>DSR_JAN_18!L449/DSR_JAN_18!L$560</f>
        <v>5.2636130550323549E-4</v>
      </c>
      <c r="M449" s="59">
        <f>DSR_JAN_18!M449/DSR_JAN_18!M$560</f>
        <v>7.9033801408986395E-4</v>
      </c>
      <c r="N449" s="59">
        <f>DSR_JAN_18!N449/DSR_JAN_18!N$560</f>
        <v>7.9033801408986395E-4</v>
      </c>
      <c r="O449" s="59">
        <f>DSR_JAN_18!O449/DSR_JAN_18!O$560</f>
        <v>6.8794150025230363E-4</v>
      </c>
      <c r="P449" s="59">
        <f>DSR_JAN_18!P449/DSR_JAN_18!P$560</f>
        <v>6.8794150025230363E-4</v>
      </c>
      <c r="Q449" s="59">
        <f>DSR_JAN_18!Q449/DSR_JAN_18!Q$560</f>
        <v>6.9197983192944461E-4</v>
      </c>
      <c r="R449" s="59">
        <f>DSR_JAN_18!R449/DSR_JAN_18!R$560</f>
        <v>9.9573233892967256E-4</v>
      </c>
      <c r="S449" s="59">
        <f>DSR_JAN_18!S449/DSR_JAN_18!S$560</f>
        <v>1.3106223319580223E-3</v>
      </c>
      <c r="T449" s="59">
        <f>DSR_JAN_18!T449/DSR_JAN_18!T$560</f>
        <v>7.8311426428260785E-4</v>
      </c>
      <c r="U449" s="59">
        <f>DSR_JAN_18!U449/DSR_JAN_18!U$560</f>
        <v>2.5533680668141231E-4</v>
      </c>
      <c r="V449" s="59">
        <f>DSR_JAN_18!V449/DSR_JAN_18!V$560</f>
        <v>9.0553623247794171E-4</v>
      </c>
      <c r="W449" s="59">
        <f>DSR_JAN_18!W449/DSR_JAN_18!W$560</f>
        <v>1.3689291103573197E-3</v>
      </c>
      <c r="X449" s="59">
        <f>DSR_JAN_18!X449/DSR_JAN_18!X$560</f>
        <v>8.1674383764118459E-4</v>
      </c>
      <c r="Y449" s="59">
        <f>DSR_JAN_18!Y449/DSR_JAN_18!Y$560</f>
        <v>8.8437142371961864E-4</v>
      </c>
      <c r="Z449" s="59">
        <f>DSR_JAN_18!Z449/DSR_JAN_18!Z$560</f>
        <v>4.7850609762111997E-4</v>
      </c>
      <c r="AA449" s="59">
        <f>DSR_JAN_18!AA449/DSR_JAN_18!AA$560</f>
        <v>4.7850609762111997E-4</v>
      </c>
      <c r="AB449" s="59">
        <f>DSR_JAN_18!AB449/DSR_JAN_18!AB$560</f>
        <v>1.0215484716251653E-3</v>
      </c>
      <c r="AC449" s="59">
        <f>DSR_JAN_18!AC449/DSR_JAN_18!AC$560</f>
        <v>1.1851121777687575E-3</v>
      </c>
      <c r="AD449" s="59">
        <f>DSR_JAN_18!AD449/DSR_JAN_18!AD$560</f>
        <v>1.9097313792868548E-3</v>
      </c>
      <c r="AE449" s="59">
        <f>DSR_JAN_18!AE449/DSR_JAN_18!AE$560</f>
        <v>1.7072164471398556E-3</v>
      </c>
      <c r="AF449" s="59">
        <f>DSR_JAN_18!AF449/DSR_JAN_18!AF$560</f>
        <v>6.003012434773067E-4</v>
      </c>
      <c r="AG449" s="59">
        <f>DSR_JAN_18!AG449/DSR_JAN_18!AG$560</f>
        <v>1.8460196727704645E-3</v>
      </c>
      <c r="AH449" s="59">
        <f>DSR_JAN_18!AH449/DSR_JAN_18!AH$560</f>
        <v>2.0789027804980174E-3</v>
      </c>
      <c r="AI449" s="59">
        <f>DSR_JAN_18!AI449/DSR_JAN_18!AI$560</f>
        <v>1.0428899458917145E-3</v>
      </c>
      <c r="AJ449" s="59">
        <f>DSR_JAN_18!AJ449/DSR_JAN_18!AJ$560</f>
        <v>9.5886787503057206E-4</v>
      </c>
      <c r="AK449" s="59">
        <f>DSR_JAN_18!AK449/DSR_JAN_18!AK$560</f>
        <v>6.3226024650251875E-4</v>
      </c>
      <c r="AL449" s="59">
        <f>DSR_JAN_18!AL449/DSR_JAN_18!AL$560</f>
        <v>5.1347776200029579E-4</v>
      </c>
      <c r="AM449" s="59">
        <f>DSR_JAN_18!AM449/DSR_JAN_18!AM$560</f>
        <v>8.369075436411884E-4</v>
      </c>
      <c r="AN449" s="59">
        <f>DSR_JAN_18!AN449/DSR_JAN_18!AN$560</f>
        <v>5.7744158030822589E-4</v>
      </c>
      <c r="AO449" s="59">
        <f>DSR_JAN_18!AO449/DSR_JAN_18!AO$560</f>
        <v>7.0257533912613504E-4</v>
      </c>
      <c r="AP449" s="59">
        <f>DSR_JAN_18!AP449/DSR_JAN_18!AP$560</f>
        <v>1.0916236862136654E-3</v>
      </c>
      <c r="AQ449" s="59">
        <f>DSR_JAN_18!AQ449/DSR_JAN_18!AQ$560</f>
        <v>7.2691100989650756E-4</v>
      </c>
      <c r="AR449" s="59">
        <f>DSR_JAN_18!AR449/DSR_JAN_18!AR$560</f>
        <v>1.072290482000287E-3</v>
      </c>
      <c r="AS449" s="59">
        <f>DSR_JAN_18!AS449/DSR_JAN_18!AS$560</f>
        <v>1.1961871606036491E-3</v>
      </c>
      <c r="AT449" s="59">
        <f>DSR_JAN_18!AT449/DSR_JAN_18!AT$560</f>
        <v>3.0346342278113245E-3</v>
      </c>
      <c r="AU449" s="59">
        <f>DSR_JAN_18!AU449/DSR_JAN_18!AU$560</f>
        <v>1.5288074110917499E-3</v>
      </c>
      <c r="AV449" s="59">
        <f>DSR_JAN_18!AV449/DSR_JAN_18!AV$560</f>
        <v>1.6577442585854034E-3</v>
      </c>
      <c r="AW449" s="59">
        <f>DSR_JAN_18!AW449/DSR_JAN_18!AW$560</f>
        <v>1.6277656842953619E-3</v>
      </c>
      <c r="AX449" s="59">
        <f>DSR_JAN_18!AX449/DSR_JAN_18!AX$560</f>
        <v>1.5288074110917499E-3</v>
      </c>
      <c r="AY449" s="59">
        <f>DSR_JAN_18!AY449/DSR_JAN_18!AY$560</f>
        <v>1.7006874254469526E-3</v>
      </c>
      <c r="AZ449" s="59">
        <f>DSR_JAN_18!AZ449/DSR_JAN_18!AZ$560</f>
        <v>2.4477618357890731E-3</v>
      </c>
      <c r="BA449" s="59">
        <f>DSR_JAN_18!BA449/DSR_JAN_18!BA$560</f>
        <v>1.5334037096993245E-3</v>
      </c>
      <c r="BB449" s="59">
        <f>DSR_JAN_18!BB449/DSR_JAN_18!BB$560</f>
        <v>2.3916882440664536E-3</v>
      </c>
      <c r="BC449" s="59">
        <f>DSR_JAN_18!BC449/DSR_JAN_18!BC$560</f>
        <v>1.2975544039931313E-3</v>
      </c>
      <c r="BD449" s="59">
        <f>DSR_JAN_18!BD449/DSR_JAN_18!BD$560</f>
        <v>1.2888006351414907E-3</v>
      </c>
      <c r="BE449" s="59">
        <f>DSR_JAN_18!BE449/DSR_JAN_18!BE$560</f>
        <v>1.3081759572099569E-3</v>
      </c>
      <c r="BF449" s="59">
        <f>DSR_JAN_18!BF449/DSR_JAN_18!BF$560</f>
        <v>1.3768220388293926E-3</v>
      </c>
      <c r="BG449" s="59">
        <f>DSR_JAN_18!BG449/DSR_JAN_18!BG$560</f>
        <v>1.1905199393385439E-3</v>
      </c>
      <c r="BH449" s="59">
        <f>DSR_JAN_18!BH449/DSR_JAN_18!BH$560</f>
        <v>7.8311426428260785E-4</v>
      </c>
      <c r="BI449" s="59">
        <f>DSR_JAN_18!BI449/DSR_JAN_18!BI$560</f>
        <v>1.8155893616820906E-3</v>
      </c>
      <c r="BJ449" s="59">
        <f>DSR_JAN_18!BJ449/DSR_JAN_18!BJ$560</f>
        <v>3.0640354341791359E-3</v>
      </c>
      <c r="BK449" s="59">
        <f>DSR_JAN_18!BK449/DSR_JAN_18!BK$560</f>
        <v>1.5554921781814057E-3</v>
      </c>
      <c r="BL449" s="59">
        <f>DSR_JAN_18!BM449/DSR_JAN_18!BM$560</f>
        <v>2.3737350800679944E-3</v>
      </c>
      <c r="BM449" s="59">
        <f>DSR_JAN_18!BM449/DSR_JAN_18!BM$560</f>
        <v>2.3737350800679944E-3</v>
      </c>
      <c r="BN449" s="59">
        <f>DSR_JAN_18!BN449/DSR_JAN_18!BN$560</f>
        <v>1.0803641990786545E-3</v>
      </c>
      <c r="BO449" s="59">
        <f>DSR_JAN_18!BO449/DSR_JAN_18!BO$560</f>
        <v>2.0629977375133529E-3</v>
      </c>
      <c r="BP449" s="59">
        <f>DSR_JAN_18!BP449/DSR_JAN_18!BP$560</f>
        <v>1.904847234267423E-3</v>
      </c>
      <c r="BQ449" s="59">
        <f>DSR_JAN_18!BQ449/DSR_JAN_18!BQ$560</f>
        <v>2.3561415478033682E-3</v>
      </c>
      <c r="BR449" s="59">
        <f>DSR_JAN_18!BR449/DSR_JAN_18!BR$560</f>
        <v>1.1114918225667546E-3</v>
      </c>
      <c r="BS449" s="59">
        <f>DSR_JAN_18!BS449/DSR_JAN_18!BS$560</f>
        <v>1.5669623114981921E-3</v>
      </c>
      <c r="BT449" s="59">
        <f>DSR_JAN_18!BT449/DSR_JAN_18!BT$560</f>
        <v>1.5636892619515722E-3</v>
      </c>
      <c r="BU449" s="59">
        <f>DSR_JAN_18!BU449/DSR_JAN_18!BU$560</f>
        <v>3.1115662602383513E-3</v>
      </c>
      <c r="BV449" s="59">
        <f>DSR_JAN_18!BV449/DSR_JAN_18!BV$560</f>
        <v>2.752777161116899E-3</v>
      </c>
    </row>
    <row r="450" spans="1:74" x14ac:dyDescent="0.25">
      <c r="A450" s="40" t="s">
        <v>174</v>
      </c>
      <c r="B450" s="39" t="s">
        <v>159</v>
      </c>
      <c r="C450" s="40" t="s">
        <v>175</v>
      </c>
      <c r="D450" s="40" t="s">
        <v>1253</v>
      </c>
      <c r="E450" s="40" t="s">
        <v>1254</v>
      </c>
      <c r="F450" s="59">
        <f>DSR_JAN_18!F450/DSR_JAN_18!F$560</f>
        <v>1.2551228197392632E-3</v>
      </c>
      <c r="G450" s="60">
        <f>DSR_JAN_18!G450/DSR_JAN_18!G$560</f>
        <v>1.1410658902636251E-3</v>
      </c>
      <c r="H450" s="59">
        <f>DSR_JAN_18!H450/DSR_JAN_18!H$560</f>
        <v>3.7112773444155381E-4</v>
      </c>
      <c r="I450" s="59">
        <f>DSR_JAN_18!I450/DSR_JAN_18!I$560</f>
        <v>9.1461179296295362E-4</v>
      </c>
      <c r="J450" s="59">
        <f>DSR_JAN_18!J450/DSR_JAN_18!J$560</f>
        <v>2.5856448666242507E-4</v>
      </c>
      <c r="K450" s="59">
        <f>DSR_JAN_18!K450/DSR_JAN_18!K$560</f>
        <v>1.6293262047099414E-3</v>
      </c>
      <c r="L450" s="59">
        <f>DSR_JAN_18!L450/DSR_JAN_18!L$560</f>
        <v>7.0181507400431391E-4</v>
      </c>
      <c r="M450" s="59">
        <f>DSR_JAN_18!M450/DSR_JAN_18!M$560</f>
        <v>1.0537840187864855E-3</v>
      </c>
      <c r="N450" s="59">
        <f>DSR_JAN_18!N450/DSR_JAN_18!N$560</f>
        <v>1.0537840187864855E-3</v>
      </c>
      <c r="O450" s="59">
        <f>DSR_JAN_18!O450/DSR_JAN_18!O$560</f>
        <v>9.1725533366973817E-4</v>
      </c>
      <c r="P450" s="59">
        <f>DSR_JAN_18!P450/DSR_JAN_18!P$560</f>
        <v>9.1725533366973817E-4</v>
      </c>
      <c r="Q450" s="59">
        <f>DSR_JAN_18!Q450/DSR_JAN_18!Q$560</f>
        <v>9.2263977590592615E-4</v>
      </c>
      <c r="R450" s="59">
        <f>DSR_JAN_18!R450/DSR_JAN_18!R$560</f>
        <v>1.3276431185728968E-3</v>
      </c>
      <c r="S450" s="59">
        <f>DSR_JAN_18!S450/DSR_JAN_18!S$560</f>
        <v>1.7474964426106967E-3</v>
      </c>
      <c r="T450" s="59">
        <f>DSR_JAN_18!T450/DSR_JAN_18!T$560</f>
        <v>1.0441523523768105E-3</v>
      </c>
      <c r="U450" s="59">
        <f>DSR_JAN_18!U450/DSR_JAN_18!U$560</f>
        <v>3.4044907557521643E-4</v>
      </c>
      <c r="V450" s="59">
        <f>DSR_JAN_18!V450/DSR_JAN_18!V$560</f>
        <v>1.2073816433039225E-3</v>
      </c>
      <c r="W450" s="59">
        <f>DSR_JAN_18!W450/DSR_JAN_18!W$560</f>
        <v>1.8252388138097597E-3</v>
      </c>
      <c r="X450" s="59">
        <f>DSR_JAN_18!X450/DSR_JAN_18!X$560</f>
        <v>1.0889917835215795E-3</v>
      </c>
      <c r="Y450" s="59">
        <f>DSR_JAN_18!Y450/DSR_JAN_18!Y$560</f>
        <v>1.1791618982928249E-3</v>
      </c>
      <c r="Z450" s="59">
        <f>DSR_JAN_18!Z450/DSR_JAN_18!Z$560</f>
        <v>6.3800813016149326E-4</v>
      </c>
      <c r="AA450" s="59">
        <f>DSR_JAN_18!AA450/DSR_JAN_18!AA$560</f>
        <v>6.3800813016149326E-4</v>
      </c>
      <c r="AB450" s="59">
        <f>DSR_JAN_18!AB450/DSR_JAN_18!AB$560</f>
        <v>1.3620646288335539E-3</v>
      </c>
      <c r="AC450" s="59">
        <f>DSR_JAN_18!AC450/DSR_JAN_18!AC$560</f>
        <v>1.5801495703583433E-3</v>
      </c>
      <c r="AD450" s="59">
        <f>DSR_JAN_18!AD450/DSR_JAN_18!AD$560</f>
        <v>1.1935821120542844E-3</v>
      </c>
      <c r="AE450" s="59">
        <f>DSR_JAN_18!AE450/DSR_JAN_18!AE$560</f>
        <v>1.0670102794624098E-3</v>
      </c>
      <c r="AF450" s="59">
        <f>DSR_JAN_18!AF450/DSR_JAN_18!AF$560</f>
        <v>3.6685075990279856E-4</v>
      </c>
      <c r="AG450" s="59">
        <f>DSR_JAN_18!AG450/DSR_JAN_18!AG$560</f>
        <v>1.1281231333597284E-3</v>
      </c>
      <c r="AH450" s="59">
        <f>DSR_JAN_18!AH450/DSR_JAN_18!AH$560</f>
        <v>1.2704405880821217E-3</v>
      </c>
      <c r="AI450" s="59">
        <f>DSR_JAN_18!AI450/DSR_JAN_18!AI$560</f>
        <v>1.1587666065463495E-3</v>
      </c>
      <c r="AJ450" s="59">
        <f>DSR_JAN_18!AJ450/DSR_JAN_18!AJ$560</f>
        <v>1.2784905000407627E-3</v>
      </c>
      <c r="AK450" s="59">
        <f>DSR_JAN_18!AK450/DSR_JAN_18!AK$560</f>
        <v>8.4301366200335848E-4</v>
      </c>
      <c r="AL450" s="59">
        <f>DSR_JAN_18!AL450/DSR_JAN_18!AL$560</f>
        <v>6.8463701600039446E-4</v>
      </c>
      <c r="AM450" s="59">
        <f>DSR_JAN_18!AM450/DSR_JAN_18!AM$560</f>
        <v>1.1158767248549181E-3</v>
      </c>
      <c r="AN450" s="59">
        <f>DSR_JAN_18!AN450/DSR_JAN_18!AN$560</f>
        <v>7.6992210707763466E-4</v>
      </c>
      <c r="AO450" s="59">
        <f>DSR_JAN_18!AO450/DSR_JAN_18!AO$560</f>
        <v>9.3676711883484683E-4</v>
      </c>
      <c r="AP450" s="59">
        <f>DSR_JAN_18!AP450/DSR_JAN_18!AP$560</f>
        <v>1.4554982482848874E-3</v>
      </c>
      <c r="AQ450" s="59">
        <f>DSR_JAN_18!AQ450/DSR_JAN_18!AQ$560</f>
        <v>9.6921467986201004E-4</v>
      </c>
      <c r="AR450" s="59">
        <f>DSR_JAN_18!AR450/DSR_JAN_18!AR$560</f>
        <v>6.5528862788906427E-4</v>
      </c>
      <c r="AS450" s="59">
        <f>DSR_JAN_18!AS450/DSR_JAN_18!AS$560</f>
        <v>7.3100326481334121E-4</v>
      </c>
      <c r="AT450" s="59">
        <f>DSR_JAN_18!AT450/DSR_JAN_18!AT$560</f>
        <v>1.8544986947735872E-3</v>
      </c>
      <c r="AU450" s="59">
        <f>DSR_JAN_18!AU450/DSR_JAN_18!AU$560</f>
        <v>1.6986749012130556E-3</v>
      </c>
      <c r="AV450" s="59">
        <f>DSR_JAN_18!AV450/DSR_JAN_18!AV$560</f>
        <v>1.8419380650948928E-3</v>
      </c>
      <c r="AW450" s="59">
        <f>DSR_JAN_18!AW450/DSR_JAN_18!AW$560</f>
        <v>9.9474569595827669E-4</v>
      </c>
      <c r="AX450" s="59">
        <f>DSR_JAN_18!AX450/DSR_JAN_18!AX$560</f>
        <v>1.6986749012130556E-3</v>
      </c>
      <c r="AY450" s="59">
        <f>DSR_JAN_18!AY450/DSR_JAN_18!AY$560</f>
        <v>1.0393089822175821E-3</v>
      </c>
      <c r="AZ450" s="59">
        <f>DSR_JAN_18!AZ450/DSR_JAN_18!AZ$560</f>
        <v>2.7197353730989702E-3</v>
      </c>
      <c r="BA450" s="59">
        <f>DSR_JAN_18!BA450/DSR_JAN_18!BA$560</f>
        <v>9.3708004481625386E-4</v>
      </c>
      <c r="BB450" s="59">
        <f>DSR_JAN_18!BB450/DSR_JAN_18!BB$560</f>
        <v>2.6574313822960599E-3</v>
      </c>
      <c r="BC450" s="59">
        <f>DSR_JAN_18!BC450/DSR_JAN_18!BC$560</f>
        <v>1.4417271155479235E-3</v>
      </c>
      <c r="BD450" s="59">
        <f>DSR_JAN_18!BD450/DSR_JAN_18!BD$560</f>
        <v>7.8760038814202217E-4</v>
      </c>
      <c r="BE450" s="59">
        <f>DSR_JAN_18!BE450/DSR_JAN_18!BE$560</f>
        <v>1.744234609613276E-3</v>
      </c>
      <c r="BF450" s="59">
        <f>DSR_JAN_18!BF450/DSR_JAN_18!BF$560</f>
        <v>1.8357627184391902E-3</v>
      </c>
      <c r="BG450" s="59">
        <f>DSR_JAN_18!BG450/DSR_JAN_18!BG$560</f>
        <v>1.5873599191180586E-3</v>
      </c>
      <c r="BH450" s="59">
        <f>DSR_JAN_18!BH450/DSR_JAN_18!BH$560</f>
        <v>1.0441523523768105E-3</v>
      </c>
      <c r="BI450" s="59">
        <f>DSR_JAN_18!BI450/DSR_JAN_18!BI$560</f>
        <v>2.4207858155761209E-3</v>
      </c>
      <c r="BJ450" s="59">
        <f>DSR_JAN_18!BJ450/DSR_JAN_18!BJ$560</f>
        <v>2.0426902894527571E-3</v>
      </c>
      <c r="BK450" s="59">
        <f>DSR_JAN_18!BK450/DSR_JAN_18!BK$560</f>
        <v>1.0369947854542707E-3</v>
      </c>
      <c r="BL450" s="59">
        <f>DSR_JAN_18!BM450/DSR_JAN_18!BM$560</f>
        <v>1.582490053378663E-3</v>
      </c>
      <c r="BM450" s="59">
        <f>DSR_JAN_18!BM450/DSR_JAN_18!BM$560</f>
        <v>1.582490053378663E-3</v>
      </c>
      <c r="BN450" s="59">
        <f>DSR_JAN_18!BN450/DSR_JAN_18!BN$560</f>
        <v>7.2024279938576977E-4</v>
      </c>
      <c r="BO450" s="59">
        <f>DSR_JAN_18!BO450/DSR_JAN_18!BO$560</f>
        <v>1.3753318250089019E-3</v>
      </c>
      <c r="BP450" s="59">
        <f>DSR_JAN_18!BP450/DSR_JAN_18!BP$560</f>
        <v>1.2698981561782821E-3</v>
      </c>
      <c r="BQ450" s="59">
        <f>DSR_JAN_18!BQ450/DSR_JAN_18!BQ$560</f>
        <v>1.5707610318689122E-3</v>
      </c>
      <c r="BR450" s="59">
        <f>DSR_JAN_18!BR450/DSR_JAN_18!BR$560</f>
        <v>7.4099454837783644E-4</v>
      </c>
      <c r="BS450" s="59">
        <f>DSR_JAN_18!BS450/DSR_JAN_18!BS$560</f>
        <v>1.0446415409987948E-3</v>
      </c>
      <c r="BT450" s="59">
        <f>DSR_JAN_18!BT450/DSR_JAN_18!BT$560</f>
        <v>1.0424595079677149E-3</v>
      </c>
      <c r="BU450" s="59">
        <f>DSR_JAN_18!BU450/DSR_JAN_18!BU$560</f>
        <v>3.4572958447092795E-3</v>
      </c>
      <c r="BV450" s="59">
        <f>DSR_JAN_18!BV450/DSR_JAN_18!BV$560</f>
        <v>3.0586412901298884E-3</v>
      </c>
    </row>
    <row r="451" spans="1:74" x14ac:dyDescent="0.25">
      <c r="A451" s="40" t="s">
        <v>176</v>
      </c>
      <c r="B451" s="39" t="s">
        <v>159</v>
      </c>
      <c r="C451" s="40" t="s">
        <v>175</v>
      </c>
      <c r="D451" s="40" t="s">
        <v>1255</v>
      </c>
      <c r="E451" s="40" t="s">
        <v>1256</v>
      </c>
      <c r="F451" s="59">
        <f>DSR_JAN_18!F451/DSR_JAN_18!F$560</f>
        <v>8.9125379168951142E-4</v>
      </c>
      <c r="G451" s="60">
        <f>DSR_JAN_18!G451/DSR_JAN_18!G$560</f>
        <v>1.0026344366171071E-3</v>
      </c>
      <c r="H451" s="59">
        <f>DSR_JAN_18!H451/DSR_JAN_18!H$560</f>
        <v>1.0902014084845672E-3</v>
      </c>
      <c r="I451" s="59">
        <f>DSR_JAN_18!I451/DSR_JAN_18!I$560</f>
        <v>1.0391474621851944E-3</v>
      </c>
      <c r="J451" s="59">
        <f>DSR_JAN_18!J451/DSR_JAN_18!J$560</f>
        <v>1.3010658392321041E-3</v>
      </c>
      <c r="K451" s="59">
        <f>DSR_JAN_18!K451/DSR_JAN_18!K$560</f>
        <v>1.0625391912024401E-3</v>
      </c>
      <c r="L451" s="59">
        <f>DSR_JAN_18!L451/DSR_JAN_18!L$560</f>
        <v>1.2284946155110478E-3</v>
      </c>
      <c r="M451" s="59">
        <f>DSR_JAN_18!M451/DSR_JAN_18!M$560</f>
        <v>1.285509374957634E-3</v>
      </c>
      <c r="N451" s="59">
        <f>DSR_JAN_18!N451/DSR_JAN_18!N$560</f>
        <v>1.285509374957634E-3</v>
      </c>
      <c r="O451" s="59">
        <f>DSR_JAN_18!O451/DSR_JAN_18!O$560</f>
        <v>7.9192044456524724E-4</v>
      </c>
      <c r="P451" s="59">
        <f>DSR_JAN_18!P451/DSR_JAN_18!P$560</f>
        <v>7.9192044456524724E-4</v>
      </c>
      <c r="Q451" s="59">
        <f>DSR_JAN_18!Q451/DSR_JAN_18!Q$560</f>
        <v>1.4382498542350329E-3</v>
      </c>
      <c r="R451" s="59">
        <f>DSR_JAN_18!R451/DSR_JAN_18!R$560</f>
        <v>1.2701324396380887E-3</v>
      </c>
      <c r="S451" s="59">
        <f>DSR_JAN_18!S451/DSR_JAN_18!S$560</f>
        <v>1.0938635947189078E-3</v>
      </c>
      <c r="T451" s="59">
        <f>DSR_JAN_18!T451/DSR_JAN_18!T$560</f>
        <v>7.1580111563224766E-4</v>
      </c>
      <c r="U451" s="59">
        <f>DSR_JAN_18!U451/DSR_JAN_18!U$560</f>
        <v>4.1120254633426803E-4</v>
      </c>
      <c r="V451" s="59">
        <f>DSR_JAN_18!V451/DSR_JAN_18!V$560</f>
        <v>2.1729318456990289E-3</v>
      </c>
      <c r="W451" s="59">
        <f>DSR_JAN_18!W451/DSR_JAN_18!W$560</f>
        <v>1.5285385239835799E-3</v>
      </c>
      <c r="X451" s="59">
        <f>DSR_JAN_18!X451/DSR_JAN_18!X$560</f>
        <v>1.3841878770487601E-3</v>
      </c>
      <c r="Y451" s="59">
        <f>DSR_JAN_18!Y451/DSR_JAN_18!Y$560</f>
        <v>1.0638870832910239E-3</v>
      </c>
      <c r="Z451" s="59">
        <f>DSR_JAN_18!Z451/DSR_JAN_18!Z$560</f>
        <v>8.0642968425840081E-4</v>
      </c>
      <c r="AA451" s="59">
        <f>DSR_JAN_18!AA451/DSR_JAN_18!AA$560</f>
        <v>8.0642968425840081E-4</v>
      </c>
      <c r="AB451" s="59">
        <f>DSR_JAN_18!AB451/DSR_JAN_18!AB$560</f>
        <v>6.9433372680772956E-4</v>
      </c>
      <c r="AC451" s="59">
        <f>DSR_JAN_18!AC451/DSR_JAN_18!AC$560</f>
        <v>1.1456084385097988E-3</v>
      </c>
      <c r="AD451" s="59">
        <f>DSR_JAN_18!AD451/DSR_JAN_18!AD$560</f>
        <v>1.534548735397791E-3</v>
      </c>
      <c r="AE451" s="59">
        <f>DSR_JAN_18!AE451/DSR_JAN_18!AE$560</f>
        <v>1.203350481838162E-3</v>
      </c>
      <c r="AF451" s="59">
        <f>DSR_JAN_18!AF451/DSR_JAN_18!AF$560</f>
        <v>5.6253435128095404E-4</v>
      </c>
      <c r="AG451" s="59">
        <f>DSR_JAN_18!AG451/DSR_JAN_18!AG$560</f>
        <v>6.1602360191340317E-4</v>
      </c>
      <c r="AH451" s="59">
        <f>DSR_JAN_18!AH451/DSR_JAN_18!AH$560</f>
        <v>7.3146579313819135E-4</v>
      </c>
      <c r="AI451" s="59">
        <f>DSR_JAN_18!AI451/DSR_JAN_18!AI$560</f>
        <v>6.7155791970299804E-4</v>
      </c>
      <c r="AJ451" s="59">
        <f>DSR_JAN_18!AJ451/DSR_JAN_18!AJ$560</f>
        <v>6.5536656663273758E-4</v>
      </c>
      <c r="AK451" s="59">
        <f>DSR_JAN_18!AK451/DSR_JAN_18!AK$560</f>
        <v>3.3588825595446314E-4</v>
      </c>
      <c r="AL451" s="59">
        <f>DSR_JAN_18!AL451/DSR_JAN_18!AL$560</f>
        <v>9.6955132726747595E-4</v>
      </c>
      <c r="AM451" s="59">
        <f>DSR_JAN_18!AM451/DSR_JAN_18!AM$560</f>
        <v>1.0710766534564268E-3</v>
      </c>
      <c r="AN451" s="59">
        <f>DSR_JAN_18!AN451/DSR_JAN_18!AN$560</f>
        <v>9.4473019610162177E-4</v>
      </c>
      <c r="AO451" s="59">
        <f>DSR_JAN_18!AO451/DSR_JAN_18!AO$560</f>
        <v>1.543536729898327E-3</v>
      </c>
      <c r="AP451" s="59">
        <f>DSR_JAN_18!AP451/DSR_JAN_18!AP$560</f>
        <v>8.9087351878824666E-4</v>
      </c>
      <c r="AQ451" s="59">
        <f>DSR_JAN_18!AQ451/DSR_JAN_18!AQ$560</f>
        <v>1.294845785625508E-3</v>
      </c>
      <c r="AR451" s="59">
        <f>DSR_JAN_18!AR451/DSR_JAN_18!AR$560</f>
        <v>6.6136652563680723E-4</v>
      </c>
      <c r="AS451" s="59">
        <f>DSR_JAN_18!AS451/DSR_JAN_18!AS$560</f>
        <v>1.1563142552501941E-3</v>
      </c>
      <c r="AT451" s="59">
        <f>DSR_JAN_18!AT451/DSR_JAN_18!AT$560</f>
        <v>9.4704044017686741E-4</v>
      </c>
      <c r="AU451" s="59">
        <f>DSR_JAN_18!AU451/DSR_JAN_18!AU$560</f>
        <v>3.6096841650777432E-4</v>
      </c>
      <c r="AV451" s="59">
        <f>DSR_JAN_18!AV451/DSR_JAN_18!AV$560</f>
        <v>5.1475895907037935E-4</v>
      </c>
      <c r="AW451" s="59">
        <f>DSR_JAN_18!AW451/DSR_JAN_18!AW$560</f>
        <v>4.5215713452648946E-4</v>
      </c>
      <c r="AX451" s="59">
        <f>DSR_JAN_18!AX451/DSR_JAN_18!AX$560</f>
        <v>3.6096841650777432E-4</v>
      </c>
      <c r="AY451" s="59">
        <f>DSR_JAN_18!AY451/DSR_JAN_18!AY$560</f>
        <v>3.9069846260267836E-4</v>
      </c>
      <c r="AZ451" s="59">
        <f>DSR_JAN_18!AZ451/DSR_JAN_18!AZ$560</f>
        <v>7.6080155688954031E-4</v>
      </c>
      <c r="BA451" s="59">
        <f>DSR_JAN_18!BA451/DSR_JAN_18!BA$560</f>
        <v>6.1928113302819833E-4</v>
      </c>
      <c r="BB451" s="59">
        <f>DSR_JAN_18!BB451/DSR_JAN_18!BB$560</f>
        <v>4.5176333499033023E-4</v>
      </c>
      <c r="BC451" s="59">
        <f>DSR_JAN_18!BC451/DSR_JAN_18!BC$560</f>
        <v>7.1973470098076213E-4</v>
      </c>
      <c r="BD451" s="59">
        <f>DSR_JAN_18!BD451/DSR_JAN_18!BD$560</f>
        <v>4.4670485808564255E-4</v>
      </c>
      <c r="BE451" s="59">
        <f>DSR_JAN_18!BE451/DSR_JAN_18!BE$560</f>
        <v>5.8761562305569199E-4</v>
      </c>
      <c r="BF451" s="59">
        <f>DSR_JAN_18!BF451/DSR_JAN_18!BF$560</f>
        <v>6.8841101941469619E-4</v>
      </c>
      <c r="BG451" s="59">
        <f>DSR_JAN_18!BG451/DSR_JAN_18!BG$560</f>
        <v>8.4328495703146875E-4</v>
      </c>
      <c r="BH451" s="59">
        <f>DSR_JAN_18!BH451/DSR_JAN_18!BH$560</f>
        <v>7.1580111563224766E-4</v>
      </c>
      <c r="BI451" s="59">
        <f>DSR_JAN_18!BI451/DSR_JAN_18!BI$560</f>
        <v>5.3426096449102085E-4</v>
      </c>
      <c r="BJ451" s="59">
        <f>DSR_JAN_18!BJ451/DSR_JAN_18!BJ$560</f>
        <v>7.952458378785545E-4</v>
      </c>
      <c r="BK451" s="59">
        <f>DSR_JAN_18!BK451/DSR_JAN_18!BK$560</f>
        <v>8.588443992352037E-4</v>
      </c>
      <c r="BL451" s="59">
        <f>DSR_JAN_18!BM451/DSR_JAN_18!BM$560</f>
        <v>6.7255827268593185E-4</v>
      </c>
      <c r="BM451" s="59">
        <f>DSR_JAN_18!BM451/DSR_JAN_18!BM$560</f>
        <v>6.7255827268593185E-4</v>
      </c>
      <c r="BN451" s="59">
        <f>DSR_JAN_18!BN451/DSR_JAN_18!BN$560</f>
        <v>5.8437881677436319E-4</v>
      </c>
      <c r="BO451" s="59">
        <f>DSR_JAN_18!BO451/DSR_JAN_18!BO$560</f>
        <v>8.2519909500534136E-4</v>
      </c>
      <c r="BP451" s="59">
        <f>DSR_JAN_18!BP451/DSR_JAN_18!BP$560</f>
        <v>8.2376755710988339E-4</v>
      </c>
      <c r="BQ451" s="59">
        <f>DSR_JAN_18!BQ451/DSR_JAN_18!BQ$560</f>
        <v>8.2841854509411636E-4</v>
      </c>
      <c r="BR451" s="59">
        <f>DSR_JAN_18!BR451/DSR_JAN_18!BR$560</f>
        <v>5.2643791795201512E-4</v>
      </c>
      <c r="BS451" s="59">
        <f>DSR_JAN_18!BS451/DSR_JAN_18!BS$560</f>
        <v>7.7921731272461131E-4</v>
      </c>
      <c r="BT451" s="59">
        <f>DSR_JAN_18!BT451/DSR_JAN_18!BT$560</f>
        <v>9.2225754429388655E-4</v>
      </c>
      <c r="BU451" s="59">
        <f>DSR_JAN_18!BU451/DSR_JAN_18!BU$560</f>
        <v>4.5210791815429043E-4</v>
      </c>
      <c r="BV451" s="59">
        <f>DSR_JAN_18!BV451/DSR_JAN_18!BV$560</f>
        <v>1.1699012146748509E-3</v>
      </c>
    </row>
    <row r="452" spans="1:74" x14ac:dyDescent="0.25">
      <c r="A452" s="40" t="s">
        <v>176</v>
      </c>
      <c r="B452" s="39" t="s">
        <v>159</v>
      </c>
      <c r="C452" s="40" t="s">
        <v>175</v>
      </c>
      <c r="D452" s="40" t="s">
        <v>1257</v>
      </c>
      <c r="E452" s="40" t="s">
        <v>1258</v>
      </c>
      <c r="F452" s="59">
        <f>DSR_JAN_18!F452/DSR_JAN_18!F$560</f>
        <v>9.8511052573221599E-4</v>
      </c>
      <c r="G452" s="60">
        <f>DSR_JAN_18!G452/DSR_JAN_18!G$560</f>
        <v>1.1266614261298191E-3</v>
      </c>
      <c r="H452" s="59">
        <f>DSR_JAN_18!H452/DSR_JAN_18!H$560</f>
        <v>1.2405740165514041E-3</v>
      </c>
      <c r="I452" s="59">
        <f>DSR_JAN_18!I452/DSR_JAN_18!I$560</f>
        <v>1.1824781466245318E-3</v>
      </c>
      <c r="J452" s="59">
        <f>DSR_JAN_18!J452/DSR_JAN_18!J$560</f>
        <v>1.480523196367567E-3</v>
      </c>
      <c r="K452" s="59">
        <f>DSR_JAN_18!K452/DSR_JAN_18!K$560</f>
        <v>1.2090963210234665E-3</v>
      </c>
      <c r="L452" s="59">
        <f>DSR_JAN_18!L452/DSR_JAN_18!L$560</f>
        <v>1.3979421486849854E-3</v>
      </c>
      <c r="M452" s="59">
        <f>DSR_JAN_18!M452/DSR_JAN_18!M$560</f>
        <v>1.4628210128828248E-3</v>
      </c>
      <c r="N452" s="59">
        <f>DSR_JAN_18!N452/DSR_JAN_18!N$560</f>
        <v>1.4628210128828248E-3</v>
      </c>
      <c r="O452" s="59">
        <f>DSR_JAN_18!O452/DSR_JAN_18!O$560</f>
        <v>9.0115085071217809E-4</v>
      </c>
      <c r="P452" s="59">
        <f>DSR_JAN_18!P452/DSR_JAN_18!P$560</f>
        <v>9.0115085071217809E-4</v>
      </c>
      <c r="Q452" s="59">
        <f>DSR_JAN_18!Q452/DSR_JAN_18!Q$560</f>
        <v>1.6366291444743482E-3</v>
      </c>
      <c r="R452" s="59">
        <f>DSR_JAN_18!R452/DSR_JAN_18!R$560</f>
        <v>1.4453231209674805E-3</v>
      </c>
      <c r="S452" s="59">
        <f>DSR_JAN_18!S452/DSR_JAN_18!S$560</f>
        <v>1.244741331921516E-3</v>
      </c>
      <c r="T452" s="59">
        <f>DSR_JAN_18!T452/DSR_JAN_18!T$560</f>
        <v>7.5790706361061498E-4</v>
      </c>
      <c r="U452" s="59">
        <f>DSR_JAN_18!U452/DSR_JAN_18!U$560</f>
        <v>4.6792013893209812E-4</v>
      </c>
      <c r="V452" s="59">
        <f>DSR_JAN_18!V452/DSR_JAN_18!V$560</f>
        <v>2.4726465830368265E-3</v>
      </c>
      <c r="W452" s="59">
        <f>DSR_JAN_18!W452/DSR_JAN_18!W$560</f>
        <v>1.7393714238433842E-3</v>
      </c>
      <c r="X452" s="59">
        <f>DSR_JAN_18!X452/DSR_JAN_18!X$560</f>
        <v>1.5751103428485894E-3</v>
      </c>
      <c r="Y452" s="59">
        <f>DSR_JAN_18!Y452/DSR_JAN_18!Y$560</f>
        <v>1.2106301292621998E-3</v>
      </c>
      <c r="Z452" s="59">
        <f>DSR_JAN_18!Z452/DSR_JAN_18!Z$560</f>
        <v>9.1766136484576651E-4</v>
      </c>
      <c r="AA452" s="59">
        <f>DSR_JAN_18!AA452/DSR_JAN_18!AA$560</f>
        <v>9.1766136484576651E-4</v>
      </c>
      <c r="AB452" s="59">
        <f>DSR_JAN_18!AB452/DSR_JAN_18!AB$560</f>
        <v>7.9010389602258892E-4</v>
      </c>
      <c r="AC452" s="59">
        <f>DSR_JAN_18!AC452/DSR_JAN_18!AC$560</f>
        <v>1.3036233955456332E-3</v>
      </c>
      <c r="AD452" s="59">
        <f>DSR_JAN_18!AD452/DSR_JAN_18!AD$560</f>
        <v>1.7462106299354176E-3</v>
      </c>
      <c r="AE452" s="59">
        <f>DSR_JAN_18!AE452/DSR_JAN_18!AE$560</f>
        <v>1.3693298586434258E-3</v>
      </c>
      <c r="AF452" s="59">
        <f>DSR_JAN_18!AF452/DSR_JAN_18!AF$560</f>
        <v>5.9562460723865704E-4</v>
      </c>
      <c r="AG452" s="59">
        <f>DSR_JAN_18!AG452/DSR_JAN_18!AG$560</f>
        <v>6.5226028437889748E-4</v>
      </c>
      <c r="AH452" s="59">
        <f>DSR_JAN_18!AH452/DSR_JAN_18!AH$560</f>
        <v>7.7449319273455543E-4</v>
      </c>
      <c r="AI452" s="59">
        <f>DSR_JAN_18!AI452/DSR_JAN_18!AI$560</f>
        <v>7.110613267443509E-4</v>
      </c>
      <c r="AJ452" s="59">
        <f>DSR_JAN_18!AJ452/DSR_JAN_18!AJ$560</f>
        <v>6.9391754114054552E-4</v>
      </c>
      <c r="AK452" s="59">
        <f>DSR_JAN_18!AK452/DSR_JAN_18!AK$560</f>
        <v>3.5564638865766675E-4</v>
      </c>
      <c r="AL452" s="59">
        <f>DSR_JAN_18!AL452/DSR_JAN_18!AL$560</f>
        <v>1.1032825448216107E-3</v>
      </c>
      <c r="AM452" s="59">
        <f>DSR_JAN_18!AM452/DSR_JAN_18!AM$560</f>
        <v>1.2188113642780029E-3</v>
      </c>
      <c r="AN452" s="59">
        <f>DSR_JAN_18!AN452/DSR_JAN_18!AN$560</f>
        <v>1.0750378093570181E-3</v>
      </c>
      <c r="AO452" s="59">
        <f>DSR_JAN_18!AO452/DSR_JAN_18!AO$560</f>
        <v>1.7564383478153377E-3</v>
      </c>
      <c r="AP452" s="59">
        <f>DSR_JAN_18!AP452/DSR_JAN_18!AP$560</f>
        <v>1.0137526248280048E-3</v>
      </c>
      <c r="AQ452" s="59">
        <f>DSR_JAN_18!AQ452/DSR_JAN_18!AQ$560</f>
        <v>1.4734452043324749E-3</v>
      </c>
      <c r="AR452" s="59">
        <f>DSR_JAN_18!AR452/DSR_JAN_18!AR$560</f>
        <v>7.5258949469015994E-4</v>
      </c>
      <c r="AS452" s="59">
        <f>DSR_JAN_18!AS452/DSR_JAN_18!AS$560</f>
        <v>1.3158058766640141E-3</v>
      </c>
      <c r="AT452" s="59">
        <f>DSR_JAN_18!AT452/DSR_JAN_18!AT$560</f>
        <v>1.002748701363742E-3</v>
      </c>
      <c r="AU452" s="59">
        <f>DSR_JAN_18!AU452/DSR_JAN_18!AU$560</f>
        <v>3.8220185277293748E-4</v>
      </c>
      <c r="AV452" s="59">
        <f>DSR_JAN_18!AV452/DSR_JAN_18!AV$560</f>
        <v>5.4503889783922514E-4</v>
      </c>
      <c r="AW452" s="59">
        <f>DSR_JAN_18!AW452/DSR_JAN_18!AW$560</f>
        <v>4.7875461302804756E-4</v>
      </c>
      <c r="AX452" s="59">
        <f>DSR_JAN_18!AX452/DSR_JAN_18!AX$560</f>
        <v>3.8220185277293748E-4</v>
      </c>
      <c r="AY452" s="59">
        <f>DSR_JAN_18!AY452/DSR_JAN_18!AY$560</f>
        <v>4.1368072510871817E-4</v>
      </c>
      <c r="AZ452" s="59">
        <f>DSR_JAN_18!AZ452/DSR_JAN_18!AZ$560</f>
        <v>8.0555458964774848E-4</v>
      </c>
      <c r="BA452" s="59">
        <f>DSR_JAN_18!BA452/DSR_JAN_18!BA$560</f>
        <v>6.5570943497103345E-4</v>
      </c>
      <c r="BB452" s="59">
        <f>DSR_JAN_18!BB452/DSR_JAN_18!BB$560</f>
        <v>4.7833764881329081E-4</v>
      </c>
      <c r="BC452" s="59">
        <f>DSR_JAN_18!BC452/DSR_JAN_18!BC$560</f>
        <v>7.6207203633257164E-4</v>
      </c>
      <c r="BD452" s="59">
        <f>DSR_JAN_18!BD452/DSR_JAN_18!BD$560</f>
        <v>4.729816144436215E-4</v>
      </c>
      <c r="BE452" s="59">
        <f>DSR_JAN_18!BE452/DSR_JAN_18!BE$560</f>
        <v>6.2218124794132087E-4</v>
      </c>
      <c r="BF452" s="59">
        <f>DSR_JAN_18!BF452/DSR_JAN_18!BF$560</f>
        <v>7.2890578526261943E-4</v>
      </c>
      <c r="BG452" s="59">
        <f>DSR_JAN_18!BG452/DSR_JAN_18!BG$560</f>
        <v>8.92889954503908E-4</v>
      </c>
      <c r="BH452" s="59">
        <f>DSR_JAN_18!BH452/DSR_JAN_18!BH$560</f>
        <v>7.5790706361061498E-4</v>
      </c>
      <c r="BI452" s="59">
        <f>DSR_JAN_18!BI452/DSR_JAN_18!BI$560</f>
        <v>5.6568808004931609E-4</v>
      </c>
      <c r="BJ452" s="59">
        <f>DSR_JAN_18!BJ452/DSR_JAN_18!BJ$560</f>
        <v>8.4202500481258711E-4</v>
      </c>
      <c r="BK452" s="59">
        <f>DSR_JAN_18!BK452/DSR_JAN_18!BK$560</f>
        <v>9.0936465801374502E-4</v>
      </c>
      <c r="BL452" s="59">
        <f>DSR_JAN_18!BM452/DSR_JAN_18!BM$560</f>
        <v>7.1212052402039837E-4</v>
      </c>
      <c r="BM452" s="59">
        <f>DSR_JAN_18!BM452/DSR_JAN_18!BM$560</f>
        <v>7.1212052402039837E-4</v>
      </c>
      <c r="BN452" s="59">
        <f>DSR_JAN_18!BN452/DSR_JAN_18!BN$560</f>
        <v>6.1875404129050206E-4</v>
      </c>
      <c r="BO452" s="59">
        <f>DSR_JAN_18!BO452/DSR_JAN_18!BO$560</f>
        <v>8.7374021824094953E-4</v>
      </c>
      <c r="BP452" s="59">
        <f>DSR_JAN_18!BP452/DSR_JAN_18!BP$560</f>
        <v>8.722244722339941E-4</v>
      </c>
      <c r="BQ452" s="59">
        <f>DSR_JAN_18!BQ452/DSR_JAN_18!BQ$560</f>
        <v>8.7714904774671123E-4</v>
      </c>
      <c r="BR452" s="59">
        <f>DSR_JAN_18!BR452/DSR_JAN_18!BR$560</f>
        <v>5.5740485430213365E-4</v>
      </c>
      <c r="BS452" s="59">
        <f>DSR_JAN_18!BS452/DSR_JAN_18!BS$560</f>
        <v>8.2505362523782361E-4</v>
      </c>
      <c r="BT452" s="59">
        <f>DSR_JAN_18!BT452/DSR_JAN_18!BT$560</f>
        <v>9.7650798807587984E-4</v>
      </c>
      <c r="BU452" s="59">
        <f>DSR_JAN_18!BU452/DSR_JAN_18!BU$560</f>
        <v>4.7870250157513094E-4</v>
      </c>
      <c r="BV452" s="59">
        <f>DSR_JAN_18!BV452/DSR_JAN_18!BV$560</f>
        <v>1.2387189331851361E-3</v>
      </c>
    </row>
    <row r="453" spans="1:74" x14ac:dyDescent="0.25">
      <c r="A453" s="40" t="s">
        <v>176</v>
      </c>
      <c r="B453" s="39" t="s">
        <v>159</v>
      </c>
      <c r="C453" s="40" t="s">
        <v>175</v>
      </c>
      <c r="D453" s="40" t="s">
        <v>1259</v>
      </c>
      <c r="E453" s="40" t="s">
        <v>1260</v>
      </c>
      <c r="F453" s="59">
        <f>DSR_JAN_18!F453/DSR_JAN_18!F$560</f>
        <v>2.09153457118358E-3</v>
      </c>
      <c r="G453" s="60">
        <f>DSR_JAN_18!G453/DSR_JAN_18!G$560</f>
        <v>1.7670616646858442E-3</v>
      </c>
      <c r="H453" s="59">
        <f>DSR_JAN_18!H453/DSR_JAN_18!H$560</f>
        <v>1.4285397766349501E-3</v>
      </c>
      <c r="I453" s="59">
        <f>DSR_JAN_18!I453/DSR_JAN_18!I$560</f>
        <v>1.361641502173703E-3</v>
      </c>
      <c r="J453" s="59">
        <f>DSR_JAN_18!J453/DSR_JAN_18!J$560</f>
        <v>1.7048448927868953E-3</v>
      </c>
      <c r="K453" s="59">
        <f>DSR_JAN_18!K453/DSR_JAN_18!K$560</f>
        <v>1.3922927332997491E-3</v>
      </c>
      <c r="L453" s="59">
        <f>DSR_JAN_18!L453/DSR_JAN_18!L$560</f>
        <v>1.6097515651524075E-3</v>
      </c>
      <c r="M453" s="59">
        <f>DSR_JAN_18!M453/DSR_JAN_18!M$560</f>
        <v>1.6844605602893132E-3</v>
      </c>
      <c r="N453" s="59">
        <f>DSR_JAN_18!N453/DSR_JAN_18!N$560</f>
        <v>1.6844605602893132E-3</v>
      </c>
      <c r="O453" s="59">
        <f>DSR_JAN_18!O453/DSR_JAN_18!O$560</f>
        <v>1.0376888583958413E-3</v>
      </c>
      <c r="P453" s="59">
        <f>DSR_JAN_18!P453/DSR_JAN_18!P$560</f>
        <v>1.0376888583958413E-3</v>
      </c>
      <c r="Q453" s="59">
        <f>DSR_JAN_18!Q453/DSR_JAN_18!Q$560</f>
        <v>1.8846032572734917E-3</v>
      </c>
      <c r="R453" s="59">
        <f>DSR_JAN_18!R453/DSR_JAN_18!R$560</f>
        <v>1.66431147262922E-3</v>
      </c>
      <c r="S453" s="59">
        <f>DSR_JAN_18!S453/DSR_JAN_18!S$560</f>
        <v>1.4333385034247758E-3</v>
      </c>
      <c r="T453" s="59">
        <f>DSR_JAN_18!T453/DSR_JAN_18!T$560</f>
        <v>2.7368866185938875E-3</v>
      </c>
      <c r="U453" s="59">
        <f>DSR_JAN_18!U453/DSR_JAN_18!U$560</f>
        <v>5.3881712967938575E-4</v>
      </c>
      <c r="V453" s="59">
        <f>DSR_JAN_18!V453/DSR_JAN_18!V$560</f>
        <v>2.8472900047090727E-3</v>
      </c>
      <c r="W453" s="59">
        <f>DSR_JAN_18!W453/DSR_JAN_18!W$560</f>
        <v>2.0029125486681395E-3</v>
      </c>
      <c r="X453" s="59">
        <f>DSR_JAN_18!X453/DSR_JAN_18!X$560</f>
        <v>1.8137634250983755E-3</v>
      </c>
      <c r="Y453" s="59">
        <f>DSR_JAN_18!Y453/DSR_JAN_18!Y$560</f>
        <v>1.3940589367261694E-3</v>
      </c>
      <c r="Z453" s="59">
        <f>DSR_JAN_18!Z453/DSR_JAN_18!Z$560</f>
        <v>1.0567009655799737E-3</v>
      </c>
      <c r="AA453" s="59">
        <f>DSR_JAN_18!AA453/DSR_JAN_18!AA$560</f>
        <v>1.0567009655799737E-3</v>
      </c>
      <c r="AB453" s="59">
        <f>DSR_JAN_18!AB453/DSR_JAN_18!AB$560</f>
        <v>9.0981660754116292E-4</v>
      </c>
      <c r="AC453" s="59">
        <f>DSR_JAN_18!AC453/DSR_JAN_18!AC$560</f>
        <v>1.5011420918404263E-3</v>
      </c>
      <c r="AD453" s="59">
        <f>DSR_JAN_18!AD453/DSR_JAN_18!AD$560</f>
        <v>2.0107879981074508E-3</v>
      </c>
      <c r="AE453" s="59">
        <f>DSR_JAN_18!AE453/DSR_JAN_18!AE$560</f>
        <v>1.5768040796500054E-3</v>
      </c>
      <c r="AF453" s="59">
        <f>DSR_JAN_18!AF453/DSR_JAN_18!AF$560</f>
        <v>2.1508666372507062E-3</v>
      </c>
      <c r="AG453" s="59">
        <f>DSR_JAN_18!AG453/DSR_JAN_18!AG$560</f>
        <v>2.35538436025713E-3</v>
      </c>
      <c r="AH453" s="59">
        <f>DSR_JAN_18!AH453/DSR_JAN_18!AH$560</f>
        <v>2.7967809737636726E-3</v>
      </c>
      <c r="AI453" s="59">
        <f>DSR_JAN_18!AI453/DSR_JAN_18!AI$560</f>
        <v>2.5677214576879338E-3</v>
      </c>
      <c r="AJ453" s="59">
        <f>DSR_JAN_18!AJ453/DSR_JAN_18!AJ$560</f>
        <v>2.505813343007526E-3</v>
      </c>
      <c r="AK453" s="59">
        <f>DSR_JAN_18!AK453/DSR_JAN_18!AK$560</f>
        <v>1.2842786257082413E-3</v>
      </c>
      <c r="AL453" s="59">
        <f>DSR_JAN_18!AL453/DSR_JAN_18!AL$560</f>
        <v>1.2704465667642789E-3</v>
      </c>
      <c r="AM453" s="59">
        <f>DSR_JAN_18!AM453/DSR_JAN_18!AM$560</f>
        <v>1.4034797528049729E-3</v>
      </c>
      <c r="AN453" s="59">
        <f>DSR_JAN_18!AN453/DSR_JAN_18!AN$560</f>
        <v>1.237922325926263E-3</v>
      </c>
      <c r="AO453" s="59">
        <f>DSR_JAN_18!AO453/DSR_JAN_18!AO$560</f>
        <v>2.022565370211601E-3</v>
      </c>
      <c r="AP453" s="59">
        <f>DSR_JAN_18!AP453/DSR_JAN_18!AP$560</f>
        <v>1.1673515073777026E-3</v>
      </c>
      <c r="AQ453" s="59">
        <f>DSR_JAN_18!AQ453/DSR_JAN_18!AQ$560</f>
        <v>1.6966944777161831E-3</v>
      </c>
      <c r="AR453" s="59">
        <f>DSR_JAN_18!AR453/DSR_JAN_18!AR$560</f>
        <v>8.66618206006851E-4</v>
      </c>
      <c r="AS453" s="59">
        <f>DSR_JAN_18!AS453/DSR_JAN_18!AS$560</f>
        <v>1.5151704034312892E-3</v>
      </c>
      <c r="AT453" s="59">
        <f>DSR_JAN_18!AT453/DSR_JAN_18!AT$560</f>
        <v>3.6210369771468454E-3</v>
      </c>
      <c r="AU453" s="59">
        <f>DSR_JAN_18!AU453/DSR_JAN_18!AU$560</f>
        <v>1.3801733572356076E-3</v>
      </c>
      <c r="AV453" s="59">
        <f>DSR_JAN_18!AV453/DSR_JAN_18!AV$560</f>
        <v>1.9681960199749798E-3</v>
      </c>
      <c r="AW453" s="59">
        <f>DSR_JAN_18!AW453/DSR_JAN_18!AW$560</f>
        <v>1.728836102601283E-3</v>
      </c>
      <c r="AX453" s="59">
        <f>DSR_JAN_18!AX453/DSR_JAN_18!AX$560</f>
        <v>1.3801733572356076E-3</v>
      </c>
      <c r="AY453" s="59">
        <f>DSR_JAN_18!AY453/DSR_JAN_18!AY$560</f>
        <v>1.4938470628925937E-3</v>
      </c>
      <c r="AZ453" s="59">
        <f>DSR_JAN_18!AZ453/DSR_JAN_18!AZ$560</f>
        <v>2.9089471292835364E-3</v>
      </c>
      <c r="BA453" s="59">
        <f>DSR_JAN_18!BA453/DSR_JAN_18!BA$560</f>
        <v>2.3678396262842879E-3</v>
      </c>
      <c r="BB453" s="59">
        <f>DSR_JAN_18!BB453/DSR_JAN_18!BB$560</f>
        <v>1.7273303984924391E-3</v>
      </c>
      <c r="BC453" s="59">
        <f>DSR_JAN_18!BC453/DSR_JAN_18!BC$560</f>
        <v>2.7519267978676201E-3</v>
      </c>
      <c r="BD453" s="59">
        <f>DSR_JAN_18!BD453/DSR_JAN_18!BD$560</f>
        <v>1.7079891632686332E-3</v>
      </c>
      <c r="BE453" s="59">
        <f>DSR_JAN_18!BE453/DSR_JAN_18!BE$560</f>
        <v>2.2467656175658816E-3</v>
      </c>
      <c r="BF453" s="59">
        <f>DSR_JAN_18!BF453/DSR_JAN_18!BF$560</f>
        <v>2.6321597801150149E-3</v>
      </c>
      <c r="BG453" s="59">
        <f>DSR_JAN_18!BG453/DSR_JAN_18!BG$560</f>
        <v>3.2243248357085568E-3</v>
      </c>
      <c r="BH453" s="59">
        <f>DSR_JAN_18!BH453/DSR_JAN_18!BH$560</f>
        <v>2.7368866185938875E-3</v>
      </c>
      <c r="BI453" s="59">
        <f>DSR_JAN_18!BI453/DSR_JAN_18!BI$560</f>
        <v>2.0427625112891972E-3</v>
      </c>
      <c r="BJ453" s="59">
        <f>DSR_JAN_18!BJ453/DSR_JAN_18!BJ$560</f>
        <v>3.0406458507121199E-3</v>
      </c>
      <c r="BK453" s="59">
        <f>DSR_JAN_18!BK453/DSR_JAN_18!BK$560</f>
        <v>3.2838168206051903E-3</v>
      </c>
      <c r="BL453" s="59">
        <f>DSR_JAN_18!BM453/DSR_JAN_18!BM$560</f>
        <v>2.5715463367403271E-3</v>
      </c>
      <c r="BM453" s="59">
        <f>DSR_JAN_18!BM453/DSR_JAN_18!BM$560</f>
        <v>2.5715463367403271E-3</v>
      </c>
      <c r="BN453" s="59">
        <f>DSR_JAN_18!BN453/DSR_JAN_18!BN$560</f>
        <v>2.2343895935490357E-3</v>
      </c>
      <c r="BO453" s="59">
        <f>DSR_JAN_18!BO453/DSR_JAN_18!BO$560</f>
        <v>3.1551730103145399E-3</v>
      </c>
      <c r="BP453" s="59">
        <f>DSR_JAN_18!BP453/DSR_JAN_18!BP$560</f>
        <v>3.149699483067201E-3</v>
      </c>
      <c r="BQ453" s="59">
        <f>DSR_JAN_18!BQ453/DSR_JAN_18!BQ$560</f>
        <v>3.1674826724186799E-3</v>
      </c>
      <c r="BR453" s="59">
        <f>DSR_JAN_18!BR453/DSR_JAN_18!BR$560</f>
        <v>2.0128508627577047E-3</v>
      </c>
      <c r="BS453" s="59">
        <f>DSR_JAN_18!BS453/DSR_JAN_18!BS$560</f>
        <v>2.9793603133588076E-3</v>
      </c>
      <c r="BT453" s="59">
        <f>DSR_JAN_18!BT453/DSR_JAN_18!BT$560</f>
        <v>3.526278845829566E-3</v>
      </c>
      <c r="BU453" s="59">
        <f>DSR_JAN_18!BU453/DSR_JAN_18!BU$560</f>
        <v>1.7286479223546398E-3</v>
      </c>
      <c r="BV453" s="59">
        <f>DSR_JAN_18!BV453/DSR_JAN_18!BV$560</f>
        <v>4.4731517031685476E-3</v>
      </c>
    </row>
    <row r="454" spans="1:74" x14ac:dyDescent="0.25">
      <c r="A454" s="40" t="s">
        <v>177</v>
      </c>
      <c r="B454" s="39" t="s">
        <v>159</v>
      </c>
      <c r="C454" s="40" t="s">
        <v>175</v>
      </c>
      <c r="D454" s="40" t="s">
        <v>1261</v>
      </c>
      <c r="E454" s="40" t="s">
        <v>1262</v>
      </c>
      <c r="F454" s="59">
        <f>DSR_JAN_18!F454/DSR_JAN_18!F$560</f>
        <v>1.5878564393058299E-3</v>
      </c>
      <c r="G454" s="60">
        <f>DSR_JAN_18!G454/DSR_JAN_18!G$560</f>
        <v>1.7438428216839121E-3</v>
      </c>
      <c r="H454" s="59">
        <f>DSR_JAN_18!H454/DSR_JAN_18!H$560</f>
        <v>1.8495830792220932E-3</v>
      </c>
      <c r="I454" s="59">
        <f>DSR_JAN_18!I454/DSR_JAN_18!I$560</f>
        <v>1.6312198534302472E-3</v>
      </c>
      <c r="J454" s="59">
        <f>DSR_JAN_18!J454/DSR_JAN_18!J$560</f>
        <v>1.6892797138516762E-3</v>
      </c>
      <c r="K454" s="59">
        <f>DSR_JAN_18!K454/DSR_JAN_18!K$560</f>
        <v>1.5136228161843693E-3</v>
      </c>
      <c r="L454" s="59">
        <f>DSR_JAN_18!L454/DSR_JAN_18!L$560</f>
        <v>2.0562172564927263E-3</v>
      </c>
      <c r="M454" s="59">
        <f>DSR_JAN_18!M454/DSR_JAN_18!M$560</f>
        <v>1.4096275215052675E-3</v>
      </c>
      <c r="N454" s="59">
        <f>DSR_JAN_18!N454/DSR_JAN_18!N$560</f>
        <v>1.4096275215052675E-3</v>
      </c>
      <c r="O454" s="59">
        <f>DSR_JAN_18!O454/DSR_JAN_18!O$560</f>
        <v>2.5876578186971198E-3</v>
      </c>
      <c r="P454" s="59">
        <f>DSR_JAN_18!P454/DSR_JAN_18!P$560</f>
        <v>2.5876578186971198E-3</v>
      </c>
      <c r="Q454" s="59">
        <f>DSR_JAN_18!Q454/DSR_JAN_18!Q$560</f>
        <v>1.4894270608974249E-3</v>
      </c>
      <c r="R454" s="59">
        <f>DSR_JAN_18!R454/DSR_JAN_18!R$560</f>
        <v>1.2179195033730106E-3</v>
      </c>
      <c r="S454" s="59">
        <f>DSR_JAN_18!S454/DSR_JAN_18!S$560</f>
        <v>1.7209491899672473E-3</v>
      </c>
      <c r="T454" s="59">
        <f>DSR_JAN_18!T454/DSR_JAN_18!T$560</f>
        <v>1.7052908931238838E-3</v>
      </c>
      <c r="U454" s="59">
        <f>DSR_JAN_18!U454/DSR_JAN_18!U$560</f>
        <v>1.7724247686821905E-3</v>
      </c>
      <c r="V454" s="59">
        <f>DSR_JAN_18!V454/DSR_JAN_18!V$560</f>
        <v>1.1369738659233156E-3</v>
      </c>
      <c r="W454" s="59">
        <f>DSR_JAN_18!W454/DSR_JAN_18!W$560</f>
        <v>1.7816864776884855E-3</v>
      </c>
      <c r="X454" s="59">
        <f>DSR_JAN_18!X454/DSR_JAN_18!X$560</f>
        <v>1.5792507798140093E-3</v>
      </c>
      <c r="Y454" s="59">
        <f>DSR_JAN_18!Y454/DSR_JAN_18!Y$560</f>
        <v>1.44908757896536E-3</v>
      </c>
      <c r="Z454" s="59">
        <f>DSR_JAN_18!Z454/DSR_JAN_18!Z$560</f>
        <v>1.4166298942730527E-3</v>
      </c>
      <c r="AA454" s="59">
        <f>DSR_JAN_18!AA454/DSR_JAN_18!AA$560</f>
        <v>1.4166298942730527E-3</v>
      </c>
      <c r="AB454" s="59">
        <f>DSR_JAN_18!AB454/DSR_JAN_18!AB$560</f>
        <v>1.3168398267043148E-3</v>
      </c>
      <c r="AC454" s="59">
        <f>DSR_JAN_18!AC454/DSR_JAN_18!AC$560</f>
        <v>1.4358089846044563E-3</v>
      </c>
      <c r="AD454" s="59">
        <f>DSR_JAN_18!AD454/DSR_JAN_18!AD$560</f>
        <v>1.2532612176569984E-3</v>
      </c>
      <c r="AE454" s="59">
        <f>DSR_JAN_18!AE454/DSR_JAN_18!AE$560</f>
        <v>1.2018987826738371E-3</v>
      </c>
      <c r="AF454" s="59">
        <f>DSR_JAN_18!AF454/DSR_JAN_18!AF$560</f>
        <v>1.8759413858665836E-4</v>
      </c>
      <c r="AG454" s="59">
        <f>DSR_JAN_18!AG454/DSR_JAN_18!AG$560</f>
        <v>1.6765275695087545E-3</v>
      </c>
      <c r="AH454" s="59">
        <f>DSR_JAN_18!AH454/DSR_JAN_18!AH$560</f>
        <v>1.0804789659937533E-3</v>
      </c>
      <c r="AI454" s="59">
        <f>DSR_JAN_18!AI454/DSR_JAN_18!AI$560</f>
        <v>8.613337522467144E-4</v>
      </c>
      <c r="AJ454" s="59">
        <f>DSR_JAN_18!AJ454/DSR_JAN_18!AJ$560</f>
        <v>1.5809251818083654E-3</v>
      </c>
      <c r="AK454" s="59">
        <f>DSR_JAN_18!AK454/DSR_JAN_18!AK$560</f>
        <v>2.0194862390748667E-3</v>
      </c>
      <c r="AL454" s="59">
        <f>DSR_JAN_18!AL454/DSR_JAN_18!AL$560</f>
        <v>1.6412467608916523E-3</v>
      </c>
      <c r="AM454" s="59">
        <f>DSR_JAN_18!AM454/DSR_JAN_18!AM$560</f>
        <v>1.7565318619297639E-3</v>
      </c>
      <c r="AN454" s="59">
        <f>DSR_JAN_18!AN454/DSR_JAN_18!AN$560</f>
        <v>1.8899304089687232E-3</v>
      </c>
      <c r="AO454" s="59">
        <f>DSR_JAN_18!AO454/DSR_JAN_18!AO$560</f>
        <v>1.0378953873454268E-3</v>
      </c>
      <c r="AP454" s="59">
        <f>DSR_JAN_18!AP454/DSR_JAN_18!AP$560</f>
        <v>1.7527849199421449E-3</v>
      </c>
      <c r="AQ454" s="59">
        <f>DSR_JAN_18!AQ454/DSR_JAN_18!AQ$560</f>
        <v>2.3463126929609453E-3</v>
      </c>
      <c r="AR454" s="59">
        <f>DSR_JAN_18!AR454/DSR_JAN_18!AR$560</f>
        <v>5.8643337248583897E-4</v>
      </c>
      <c r="AS454" s="59">
        <f>DSR_JAN_18!AS454/DSR_JAN_18!AS$560</f>
        <v>5.9809358030182467E-4</v>
      </c>
      <c r="AT454" s="59">
        <f>DSR_JAN_18!AT454/DSR_JAN_18!AT$560</f>
        <v>9.5711461672586332E-4</v>
      </c>
      <c r="AU454" s="59">
        <f>DSR_JAN_18!AU454/DSR_JAN_18!AU$560</f>
        <v>3.0438878469030926E-4</v>
      </c>
      <c r="AV454" s="59">
        <f>DSR_JAN_18!AV454/DSR_JAN_18!AV$560</f>
        <v>3.187969728048853E-4</v>
      </c>
      <c r="AW454" s="59">
        <f>DSR_JAN_18!AW454/DSR_JAN_18!AW$560</f>
        <v>1.4362638390841428E-3</v>
      </c>
      <c r="AX454" s="59">
        <f>DSR_JAN_18!AX454/DSR_JAN_18!AX$560</f>
        <v>3.0438878469030926E-4</v>
      </c>
      <c r="AY454" s="59">
        <f>DSR_JAN_18!AY454/DSR_JAN_18!AY$560</f>
        <v>2.0715385147112527E-3</v>
      </c>
      <c r="AZ454" s="59">
        <f>DSR_JAN_18!AZ454/DSR_JAN_18!AZ$560</f>
        <v>2.0138864741193713E-3</v>
      </c>
      <c r="BA454" s="59">
        <f>DSR_JAN_18!BA454/DSR_JAN_18!BA$560</f>
        <v>2.1341185650454518E-3</v>
      </c>
      <c r="BB454" s="59">
        <f>DSR_JAN_18!BB454/DSR_JAN_18!BB$560</f>
        <v>7.97229414688818E-4</v>
      </c>
      <c r="BC454" s="59">
        <f>DSR_JAN_18!BC454/DSR_JAN_18!BC$560</f>
        <v>9.525900454157146E-4</v>
      </c>
      <c r="BD454" s="59">
        <f>DSR_JAN_18!BD454/DSR_JAN_18!BD$560</f>
        <v>9.5789236395651337E-4</v>
      </c>
      <c r="BE454" s="59">
        <f>DSR_JAN_18!BE454/DSR_JAN_18!BE$560</f>
        <v>1.4358028798645869E-3</v>
      </c>
      <c r="BF454" s="59">
        <f>DSR_JAN_18!BF454/DSR_JAN_18!BF$560</f>
        <v>2.1627686873303791E-3</v>
      </c>
      <c r="BG454" s="59">
        <f>DSR_JAN_18!BG454/DSR_JAN_18!BG$560</f>
        <v>1.8070391936388615E-3</v>
      </c>
      <c r="BH454" s="59">
        <f>DSR_JAN_18!BH454/DSR_JAN_18!BH$560</f>
        <v>1.7052908931238838E-3</v>
      </c>
      <c r="BI454" s="59">
        <f>DSR_JAN_18!BI454/DSR_JAN_18!BI$560</f>
        <v>1.5621236171216889E-3</v>
      </c>
      <c r="BJ454" s="59">
        <f>DSR_JAN_18!BJ454/DSR_JAN_18!BJ$560</f>
        <v>1.9148950133657827E-3</v>
      </c>
      <c r="BK454" s="59">
        <f>DSR_JAN_18!BK454/DSR_JAN_18!BK$560</f>
        <v>3.7092505787402761E-3</v>
      </c>
      <c r="BL454" s="59">
        <f>DSR_JAN_18!BM454/DSR_JAN_18!BM$560</f>
        <v>1.8474824915623541E-3</v>
      </c>
      <c r="BM454" s="59">
        <f>DSR_JAN_18!BM454/DSR_JAN_18!BM$560</f>
        <v>1.8474824915623541E-3</v>
      </c>
      <c r="BN454" s="59">
        <f>DSR_JAN_18!BN454/DSR_JAN_18!BN$560</f>
        <v>1.1049179308758967E-3</v>
      </c>
      <c r="BO454" s="59">
        <f>DSR_JAN_18!BO454/DSR_JAN_18!BO$560</f>
        <v>2.1843505456023739E-3</v>
      </c>
      <c r="BP454" s="59">
        <f>DSR_JAN_18!BP454/DSR_JAN_18!BP$560</f>
        <v>2.712405370971567E-3</v>
      </c>
      <c r="BQ454" s="59">
        <f>DSR_JAN_18!BQ454/DSR_JAN_18!BQ$560</f>
        <v>2.4771338848402495E-3</v>
      </c>
      <c r="BR454" s="59">
        <f>DSR_JAN_18!BR454/DSR_JAN_18!BR$560</f>
        <v>1.4961281937058677E-3</v>
      </c>
      <c r="BS454" s="59">
        <f>DSR_JAN_18!BS454/DSR_JAN_18!BS$560</f>
        <v>1.9666975950436492E-3</v>
      </c>
      <c r="BT454" s="59">
        <f>DSR_JAN_18!BT454/DSR_JAN_18!BT$560</f>
        <v>2.4891380088208704E-3</v>
      </c>
      <c r="BU454" s="59">
        <f>DSR_JAN_18!BU454/DSR_JAN_18!BU$560</f>
        <v>1.1967562539378276E-3</v>
      </c>
      <c r="BV454" s="59">
        <f>DSR_JAN_18!BV454/DSR_JAN_18!BV$560</f>
        <v>2.293980967597416E-3</v>
      </c>
    </row>
    <row r="455" spans="1:74" x14ac:dyDescent="0.25">
      <c r="A455" s="40" t="s">
        <v>177</v>
      </c>
      <c r="B455" s="39" t="s">
        <v>159</v>
      </c>
      <c r="C455" s="40" t="s">
        <v>175</v>
      </c>
      <c r="D455" s="40" t="s">
        <v>1263</v>
      </c>
      <c r="E455" s="40" t="s">
        <v>1264</v>
      </c>
      <c r="F455" s="59">
        <f>DSR_JAN_18!F455/DSR_JAN_18!F$560</f>
        <v>1.1997137541421828E-3</v>
      </c>
      <c r="G455" s="60">
        <f>DSR_JAN_18!G455/DSR_JAN_18!G$560</f>
        <v>1.317570131938954E-3</v>
      </c>
      <c r="H455" s="59">
        <f>DSR_JAN_18!H455/DSR_JAN_18!H$560</f>
        <v>1.3974627709678038E-3</v>
      </c>
      <c r="I455" s="59">
        <f>DSR_JAN_18!I455/DSR_JAN_18!I$560</f>
        <v>1.2324772225917424E-3</v>
      </c>
      <c r="J455" s="59">
        <f>DSR_JAN_18!J455/DSR_JAN_18!J$560</f>
        <v>1.2763446726879334E-3</v>
      </c>
      <c r="K455" s="59">
        <f>DSR_JAN_18!K455/DSR_JAN_18!K$560</f>
        <v>1.1436261277837458E-3</v>
      </c>
      <c r="L455" s="59">
        <f>DSR_JAN_18!L455/DSR_JAN_18!L$560</f>
        <v>1.5535863715722821E-3</v>
      </c>
      <c r="M455" s="59">
        <f>DSR_JAN_18!M455/DSR_JAN_18!M$560</f>
        <v>1.0650519051373132E-3</v>
      </c>
      <c r="N455" s="59">
        <f>DSR_JAN_18!N455/DSR_JAN_18!N$560</f>
        <v>1.0650519051373132E-3</v>
      </c>
      <c r="O455" s="59">
        <f>DSR_JAN_18!O455/DSR_JAN_18!O$560</f>
        <v>1.9551192407933795E-3</v>
      </c>
      <c r="P455" s="59">
        <f>DSR_JAN_18!P455/DSR_JAN_18!P$560</f>
        <v>1.9551192407933795E-3</v>
      </c>
      <c r="Q455" s="59">
        <f>DSR_JAN_18!Q455/DSR_JAN_18!Q$560</f>
        <v>1.125344890455832E-3</v>
      </c>
      <c r="R455" s="59">
        <f>DSR_JAN_18!R455/DSR_JAN_18!R$560</f>
        <v>9.2020584699294139E-4</v>
      </c>
      <c r="S455" s="59">
        <f>DSR_JAN_18!S455/DSR_JAN_18!S$560</f>
        <v>1.300272721308587E-3</v>
      </c>
      <c r="T455" s="59">
        <f>DSR_JAN_18!T455/DSR_JAN_18!T$560</f>
        <v>1.2884420081380457E-3</v>
      </c>
      <c r="U455" s="59">
        <f>DSR_JAN_18!U455/DSR_JAN_18!U$560</f>
        <v>1.3391653807820994E-3</v>
      </c>
      <c r="V455" s="59">
        <f>DSR_JAN_18!V455/DSR_JAN_18!V$560</f>
        <v>8.5904692091983835E-4</v>
      </c>
      <c r="W455" s="59">
        <f>DSR_JAN_18!W455/DSR_JAN_18!W$560</f>
        <v>1.3461631164757447E-3</v>
      </c>
      <c r="X455" s="59">
        <f>DSR_JAN_18!X455/DSR_JAN_18!X$560</f>
        <v>1.1932117003039182E-3</v>
      </c>
      <c r="Y455" s="59">
        <f>DSR_JAN_18!Y455/DSR_JAN_18!Y$560</f>
        <v>1.0948661707738275E-3</v>
      </c>
      <c r="Z455" s="59">
        <f>DSR_JAN_18!Z455/DSR_JAN_18!Z$560</f>
        <v>1.0703425867840842E-3</v>
      </c>
      <c r="AA455" s="59">
        <f>DSR_JAN_18!AA455/DSR_JAN_18!AA$560</f>
        <v>1.0703425867840842E-3</v>
      </c>
      <c r="AB455" s="59">
        <f>DSR_JAN_18!AB455/DSR_JAN_18!AB$560</f>
        <v>9.9494564684326006E-4</v>
      </c>
      <c r="AC455" s="59">
        <f>DSR_JAN_18!AC455/DSR_JAN_18!AC$560</f>
        <v>1.0848334550344781E-3</v>
      </c>
      <c r="AD455" s="59">
        <f>DSR_JAN_18!AD455/DSR_JAN_18!AD$560</f>
        <v>9.4690847556306548E-4</v>
      </c>
      <c r="AE455" s="59">
        <f>DSR_JAN_18!AE455/DSR_JAN_18!AE$560</f>
        <v>9.0810130246467692E-4</v>
      </c>
      <c r="AF455" s="59">
        <f>DSR_JAN_18!AF455/DSR_JAN_18!AF$560</f>
        <v>1.4173779359880854E-4</v>
      </c>
      <c r="AG455" s="59">
        <f>DSR_JAN_18!AG455/DSR_JAN_18!AG$560</f>
        <v>1.2667097191843921E-3</v>
      </c>
      <c r="AH455" s="59">
        <f>DSR_JAN_18!AH455/DSR_JAN_18!AH$560</f>
        <v>8.1636188541750238E-4</v>
      </c>
      <c r="AI455" s="59">
        <f>DSR_JAN_18!AI455/DSR_JAN_18!AI$560</f>
        <v>6.5078550169751759E-4</v>
      </c>
      <c r="AJ455" s="59">
        <f>DSR_JAN_18!AJ455/DSR_JAN_18!AJ$560</f>
        <v>1.1944768040329874E-3</v>
      </c>
      <c r="AK455" s="59">
        <f>DSR_JAN_18!AK455/DSR_JAN_18!AK$560</f>
        <v>1.5258340473010105E-3</v>
      </c>
      <c r="AL455" s="59">
        <f>DSR_JAN_18!AL455/DSR_JAN_18!AL$560</f>
        <v>1.2400531082292483E-3</v>
      </c>
      <c r="AM455" s="59">
        <f>DSR_JAN_18!AM455/DSR_JAN_18!AM$560</f>
        <v>1.3271574067913773E-3</v>
      </c>
      <c r="AN455" s="59">
        <f>DSR_JAN_18!AN455/DSR_JAN_18!AN$560</f>
        <v>1.427947420109702E-3</v>
      </c>
      <c r="AO455" s="59">
        <f>DSR_JAN_18!AO455/DSR_JAN_18!AO$560</f>
        <v>7.8418762599432245E-4</v>
      </c>
      <c r="AP455" s="59">
        <f>DSR_JAN_18!AP455/DSR_JAN_18!AP$560</f>
        <v>1.3243263839562871E-3</v>
      </c>
      <c r="AQ455" s="59">
        <f>DSR_JAN_18!AQ455/DSR_JAN_18!AQ$560</f>
        <v>1.7727695902371586E-3</v>
      </c>
      <c r="AR455" s="59">
        <f>DSR_JAN_18!AR455/DSR_JAN_18!AR$560</f>
        <v>4.4308299254485612E-4</v>
      </c>
      <c r="AS455" s="59">
        <f>DSR_JAN_18!AS455/DSR_JAN_18!AS$560</f>
        <v>4.5189292733915638E-4</v>
      </c>
      <c r="AT455" s="59">
        <f>DSR_JAN_18!AT455/DSR_JAN_18!AT$560</f>
        <v>7.2315326597065222E-4</v>
      </c>
      <c r="AU455" s="59">
        <f>DSR_JAN_18!AU455/DSR_JAN_18!AU$560</f>
        <v>2.2998263732156699E-4</v>
      </c>
      <c r="AV455" s="59">
        <f>DSR_JAN_18!AV455/DSR_JAN_18!AV$560</f>
        <v>2.4086882389702446E-4</v>
      </c>
      <c r="AW455" s="59">
        <f>DSR_JAN_18!AW455/DSR_JAN_18!AW$560</f>
        <v>1.0851771228635747E-3</v>
      </c>
      <c r="AX455" s="59">
        <f>DSR_JAN_18!AX455/DSR_JAN_18!AX$560</f>
        <v>2.2998263732156699E-4</v>
      </c>
      <c r="AY455" s="59">
        <f>DSR_JAN_18!AY455/DSR_JAN_18!AY$560</f>
        <v>1.5651624333373909E-3</v>
      </c>
      <c r="AZ455" s="59">
        <f>DSR_JAN_18!AZ455/DSR_JAN_18!AZ$560</f>
        <v>1.5216031137790806E-3</v>
      </c>
      <c r="BA455" s="59">
        <f>DSR_JAN_18!BA455/DSR_JAN_18!BA$560</f>
        <v>1.6124451380343414E-3</v>
      </c>
      <c r="BB455" s="59">
        <f>DSR_JAN_18!BB455/DSR_JAN_18!BB$560</f>
        <v>6.0235111332044026E-4</v>
      </c>
      <c r="BC455" s="59">
        <f>DSR_JAN_18!BC455/DSR_JAN_18!BC$560</f>
        <v>7.1973470098076213E-4</v>
      </c>
      <c r="BD455" s="59">
        <f>DSR_JAN_18!BD455/DSR_JAN_18!BD$560</f>
        <v>7.2374089721158785E-4</v>
      </c>
      <c r="BE455" s="59">
        <f>DSR_JAN_18!BE455/DSR_JAN_18!BE$560</f>
        <v>1.0848288425643546E-3</v>
      </c>
      <c r="BF455" s="59">
        <f>DSR_JAN_18!BF455/DSR_JAN_18!BF$560</f>
        <v>1.6340918970940642E-3</v>
      </c>
      <c r="BG455" s="59">
        <f>DSR_JAN_18!BG455/DSR_JAN_18!BG$560</f>
        <v>1.3653185018604732E-3</v>
      </c>
      <c r="BH455" s="59">
        <f>DSR_JAN_18!BH455/DSR_JAN_18!BH$560</f>
        <v>1.2884420081380457E-3</v>
      </c>
      <c r="BI455" s="59">
        <f>DSR_JAN_18!BI455/DSR_JAN_18!BI$560</f>
        <v>1.1802711773808317E-3</v>
      </c>
      <c r="BJ455" s="59">
        <f>DSR_JAN_18!BJ455/DSR_JAN_18!BJ$560</f>
        <v>1.4468095656541469E-3</v>
      </c>
      <c r="BK455" s="59">
        <f>DSR_JAN_18!BK455/DSR_JAN_18!BK$560</f>
        <v>2.8025448817148753E-3</v>
      </c>
      <c r="BL455" s="59">
        <f>DSR_JAN_18!BM455/DSR_JAN_18!BM$560</f>
        <v>1.3958756602915562E-3</v>
      </c>
      <c r="BM455" s="59">
        <f>DSR_JAN_18!BM455/DSR_JAN_18!BM$560</f>
        <v>1.3958756602915562E-3</v>
      </c>
      <c r="BN455" s="59">
        <f>DSR_JAN_18!BN455/DSR_JAN_18!BN$560</f>
        <v>8.3482688110623311E-4</v>
      </c>
      <c r="BO455" s="59">
        <f>DSR_JAN_18!BO455/DSR_JAN_18!BO$560</f>
        <v>1.6503981900106827E-3</v>
      </c>
      <c r="BP455" s="59">
        <f>DSR_JAN_18!BP455/DSR_JAN_18!BP$560</f>
        <v>2.0493729469562949E-3</v>
      </c>
      <c r="BQ455" s="59">
        <f>DSR_JAN_18!BQ455/DSR_JAN_18!BQ$560</f>
        <v>1.8716122685459664E-3</v>
      </c>
      <c r="BR455" s="59">
        <f>DSR_JAN_18!BR455/DSR_JAN_18!BR$560</f>
        <v>1.1304079685777668E-3</v>
      </c>
      <c r="BS455" s="59">
        <f>DSR_JAN_18!BS455/DSR_JAN_18!BS$560</f>
        <v>1.4859492940329797E-3</v>
      </c>
      <c r="BT455" s="59">
        <f>DSR_JAN_18!BT455/DSR_JAN_18!BT$560</f>
        <v>1.8806820511091018E-3</v>
      </c>
      <c r="BU455" s="59">
        <f>DSR_JAN_18!BU455/DSR_JAN_18!BU$560</f>
        <v>9.0421583630858086E-4</v>
      </c>
      <c r="BV455" s="59">
        <f>DSR_JAN_18!BV455/DSR_JAN_18!BV$560</f>
        <v>1.7332300644069365E-3</v>
      </c>
    </row>
    <row r="456" spans="1:74" x14ac:dyDescent="0.25">
      <c r="A456" s="40" t="s">
        <v>177</v>
      </c>
      <c r="B456" s="39" t="s">
        <v>159</v>
      </c>
      <c r="C456" s="40" t="s">
        <v>175</v>
      </c>
      <c r="D456" s="40" t="s">
        <v>1265</v>
      </c>
      <c r="E456" s="40" t="s">
        <v>1266</v>
      </c>
      <c r="F456" s="59">
        <f>DSR_JAN_18!F456/DSR_JAN_18!F$560</f>
        <v>7.4099967167605397E-4</v>
      </c>
      <c r="G456" s="60">
        <f>DSR_JAN_18!G456/DSR_JAN_18!G$560</f>
        <v>8.137933167858244E-4</v>
      </c>
      <c r="H456" s="59">
        <f>DSR_JAN_18!H456/DSR_JAN_18!H$560</f>
        <v>8.6313877030364341E-4</v>
      </c>
      <c r="I456" s="59">
        <f>DSR_JAN_18!I456/DSR_JAN_18!I$560</f>
        <v>7.6123593160078195E-4</v>
      </c>
      <c r="J456" s="59">
        <f>DSR_JAN_18!J456/DSR_JAN_18!J$560</f>
        <v>7.8833053313078231E-4</v>
      </c>
      <c r="K456" s="59">
        <f>DSR_JAN_18!K456/DSR_JAN_18!K$560</f>
        <v>7.0635731421937232E-4</v>
      </c>
      <c r="L456" s="59">
        <f>DSR_JAN_18!L456/DSR_JAN_18!L$560</f>
        <v>9.59568053029939E-4</v>
      </c>
      <c r="M456" s="59">
        <f>DSR_JAN_18!M456/DSR_JAN_18!M$560</f>
        <v>6.5782617670245814E-4</v>
      </c>
      <c r="N456" s="59">
        <f>DSR_JAN_18!N456/DSR_JAN_18!N$560</f>
        <v>6.5782617670245814E-4</v>
      </c>
      <c r="O456" s="59">
        <f>DSR_JAN_18!O456/DSR_JAN_18!O$560</f>
        <v>1.2075736487253226E-3</v>
      </c>
      <c r="P456" s="59">
        <f>DSR_JAN_18!P456/DSR_JAN_18!P$560</f>
        <v>1.2075736487253226E-3</v>
      </c>
      <c r="Q456" s="59">
        <f>DSR_JAN_18!Q456/DSR_JAN_18!Q$560</f>
        <v>6.9506596175213152E-4</v>
      </c>
      <c r="R456" s="59">
        <f>DSR_JAN_18!R456/DSR_JAN_18!R$560</f>
        <v>5.6836243490740489E-4</v>
      </c>
      <c r="S456" s="59">
        <f>DSR_JAN_18!S456/DSR_JAN_18!S$560</f>
        <v>8.0310962198471545E-4</v>
      </c>
      <c r="T456" s="59">
        <f>DSR_JAN_18!T456/DSR_JAN_18!T$560</f>
        <v>7.9580241679114573E-4</v>
      </c>
      <c r="U456" s="59">
        <f>DSR_JAN_18!U456/DSR_JAN_18!U$560</f>
        <v>8.2713155871835548E-4</v>
      </c>
      <c r="V456" s="59">
        <f>DSR_JAN_18!V456/DSR_JAN_18!V$560</f>
        <v>5.3058780409754723E-4</v>
      </c>
      <c r="W456" s="59">
        <f>DSR_JAN_18!W456/DSR_JAN_18!W$560</f>
        <v>8.3145368958795988E-4</v>
      </c>
      <c r="X456" s="59">
        <f>DSR_JAN_18!X456/DSR_JAN_18!X$560</f>
        <v>7.3698369724653761E-4</v>
      </c>
      <c r="Y456" s="59">
        <f>DSR_JAN_18!Y456/DSR_JAN_18!Y$560</f>
        <v>6.7624087018383465E-4</v>
      </c>
      <c r="Z456" s="59">
        <f>DSR_JAN_18!Z456/DSR_JAN_18!Z$560</f>
        <v>6.6109395066075787E-4</v>
      </c>
      <c r="AA456" s="59">
        <f>DSR_JAN_18!AA456/DSR_JAN_18!AA$560</f>
        <v>6.6109395066075787E-4</v>
      </c>
      <c r="AB456" s="59">
        <f>DSR_JAN_18!AB456/DSR_JAN_18!AB$560</f>
        <v>6.1452525246201352E-4</v>
      </c>
      <c r="AC456" s="59">
        <f>DSR_JAN_18!AC456/DSR_JAN_18!AC$560</f>
        <v>6.700441928154129E-4</v>
      </c>
      <c r="AD456" s="59">
        <f>DSR_JAN_18!AD456/DSR_JAN_18!AD$560</f>
        <v>5.8485523490659917E-4</v>
      </c>
      <c r="AE456" s="59">
        <f>DSR_JAN_18!AE456/DSR_JAN_18!AE$560</f>
        <v>5.6088609858112397E-4</v>
      </c>
      <c r="AF456" s="59">
        <f>DSR_JAN_18!AF456/DSR_JAN_18!AF$560</f>
        <v>8.7543931340440558E-5</v>
      </c>
      <c r="AG456" s="59">
        <f>DSR_JAN_18!AG456/DSR_JAN_18!AG$560</f>
        <v>7.8237953243741874E-4</v>
      </c>
      <c r="AH456" s="59">
        <f>DSR_JAN_18!AH456/DSR_JAN_18!AH$560</f>
        <v>5.0422351746375147E-4</v>
      </c>
      <c r="AI456" s="59">
        <f>DSR_JAN_18!AI456/DSR_JAN_18!AI$560</f>
        <v>4.019557510484667E-4</v>
      </c>
      <c r="AJ456" s="59">
        <f>DSR_JAN_18!AJ456/DSR_JAN_18!AJ$560</f>
        <v>7.3776508484390396E-4</v>
      </c>
      <c r="AK456" s="59">
        <f>DSR_JAN_18!AK456/DSR_JAN_18!AK$560</f>
        <v>9.4242691156827096E-4</v>
      </c>
      <c r="AL456" s="59">
        <f>DSR_JAN_18!AL456/DSR_JAN_18!AL$560</f>
        <v>7.6591515508277099E-4</v>
      </c>
      <c r="AM456" s="59">
        <f>DSR_JAN_18!AM456/DSR_JAN_18!AM$560</f>
        <v>8.1971486890055636E-4</v>
      </c>
      <c r="AN456" s="59">
        <f>DSR_JAN_18!AN456/DSR_JAN_18!AN$560</f>
        <v>8.8196752418540406E-4</v>
      </c>
      <c r="AO456" s="59">
        <f>DSR_JAN_18!AO456/DSR_JAN_18!AO$560</f>
        <v>4.8435118076119914E-4</v>
      </c>
      <c r="AP456" s="59">
        <f>DSR_JAN_18!AP456/DSR_JAN_18!AP$560</f>
        <v>8.1796629597300082E-4</v>
      </c>
      <c r="AQ456" s="59">
        <f>DSR_JAN_18!AQ456/DSR_JAN_18!AQ$560</f>
        <v>1.0949459233817742E-3</v>
      </c>
      <c r="AR456" s="59">
        <f>DSR_JAN_18!AR456/DSR_JAN_18!AR$560</f>
        <v>2.736689071600582E-4</v>
      </c>
      <c r="AS456" s="59">
        <f>DSR_JAN_18!AS456/DSR_JAN_18!AS$560</f>
        <v>2.7911033747418483E-4</v>
      </c>
      <c r="AT456" s="59">
        <f>DSR_JAN_18!AT456/DSR_JAN_18!AT$560</f>
        <v>4.4665348780540288E-4</v>
      </c>
      <c r="AU456" s="59">
        <f>DSR_JAN_18!AU456/DSR_JAN_18!AU$560</f>
        <v>1.420480995221443E-4</v>
      </c>
      <c r="AV456" s="59">
        <f>DSR_JAN_18!AV456/DSR_JAN_18!AV$560</f>
        <v>1.4877192064227979E-4</v>
      </c>
      <c r="AW456" s="59">
        <f>DSR_JAN_18!AW456/DSR_JAN_18!AW$560</f>
        <v>6.7025645823926667E-4</v>
      </c>
      <c r="AX456" s="59">
        <f>DSR_JAN_18!AX456/DSR_JAN_18!AX$560</f>
        <v>1.420480995221443E-4</v>
      </c>
      <c r="AY456" s="59">
        <f>DSR_JAN_18!AY456/DSR_JAN_18!AY$560</f>
        <v>9.6671797353191792E-4</v>
      </c>
      <c r="AZ456" s="59">
        <f>DSR_JAN_18!AZ456/DSR_JAN_18!AZ$560</f>
        <v>9.3981368792237321E-4</v>
      </c>
      <c r="BA456" s="59">
        <f>DSR_JAN_18!BA456/DSR_JAN_18!BA$560</f>
        <v>9.9592199702121069E-4</v>
      </c>
      <c r="BB456" s="59">
        <f>DSR_JAN_18!BB456/DSR_JAN_18!BB$560</f>
        <v>3.7204039352144836E-4</v>
      </c>
      <c r="BC456" s="59">
        <f>DSR_JAN_18!BC456/DSR_JAN_18!BC$560</f>
        <v>4.4454202119400014E-4</v>
      </c>
      <c r="BD456" s="59">
        <f>DSR_JAN_18!BD456/DSR_JAN_18!BD$560</f>
        <v>4.4701643651303959E-4</v>
      </c>
      <c r="BE456" s="59">
        <f>DSR_JAN_18!BE456/DSR_JAN_18!BE$560</f>
        <v>6.7004134393680722E-4</v>
      </c>
      <c r="BF456" s="59">
        <f>DSR_JAN_18!BF456/DSR_JAN_18!BF$560</f>
        <v>1.0092920540875103E-3</v>
      </c>
      <c r="BG456" s="59">
        <f>DSR_JAN_18!BG456/DSR_JAN_18!BG$560</f>
        <v>8.4328495703146864E-4</v>
      </c>
      <c r="BH456" s="59">
        <f>DSR_JAN_18!BH456/DSR_JAN_18!BH$560</f>
        <v>7.9580241679114573E-4</v>
      </c>
      <c r="BI456" s="59">
        <f>DSR_JAN_18!BI456/DSR_JAN_18!BI$560</f>
        <v>7.2899102132345473E-4</v>
      </c>
      <c r="BJ456" s="59">
        <f>DSR_JAN_18!BJ456/DSR_JAN_18!BJ$560</f>
        <v>8.9361767290403185E-4</v>
      </c>
      <c r="BK456" s="59">
        <f>DSR_JAN_18!BK456/DSR_JAN_18!BK$560</f>
        <v>1.7309836034121286E-3</v>
      </c>
      <c r="BL456" s="59">
        <f>DSR_JAN_18!BM456/DSR_JAN_18!BM$560</f>
        <v>8.6215849606243182E-4</v>
      </c>
      <c r="BM456" s="59">
        <f>DSR_JAN_18!BM456/DSR_JAN_18!BM$560</f>
        <v>8.6215849606243182E-4</v>
      </c>
      <c r="BN456" s="59">
        <f>DSR_JAN_18!BN456/DSR_JAN_18!BN$560</f>
        <v>5.1562836774208512E-4</v>
      </c>
      <c r="BO456" s="59">
        <f>DSR_JAN_18!BO456/DSR_JAN_18!BO$560</f>
        <v>1.0193635879477744E-3</v>
      </c>
      <c r="BP456" s="59">
        <f>DSR_JAN_18!BP456/DSR_JAN_18!BP$560</f>
        <v>1.2657891731200645E-3</v>
      </c>
      <c r="BQ456" s="59">
        <f>DSR_JAN_18!BQ456/DSR_JAN_18!BQ$560</f>
        <v>1.1559958129254498E-3</v>
      </c>
      <c r="BR456" s="59">
        <f>DSR_JAN_18!BR456/DSR_JAN_18!BR$560</f>
        <v>6.9819315706273831E-4</v>
      </c>
      <c r="BS456" s="59">
        <f>DSR_JAN_18!BS456/DSR_JAN_18!BS$560</f>
        <v>9.1779221102036965E-4</v>
      </c>
      <c r="BT456" s="59">
        <f>DSR_JAN_18!BT456/DSR_JAN_18!BT$560</f>
        <v>1.1615977374497394E-3</v>
      </c>
      <c r="BU456" s="59">
        <f>DSR_JAN_18!BU456/DSR_JAN_18!BU$560</f>
        <v>5.584862518376528E-4</v>
      </c>
      <c r="BV456" s="59">
        <f>DSR_JAN_18!BV456/DSR_JAN_18!BV$560</f>
        <v>1.0705244515454607E-3</v>
      </c>
    </row>
    <row r="457" spans="1:74" x14ac:dyDescent="0.25">
      <c r="A457" s="40" t="s">
        <v>1267</v>
      </c>
      <c r="B457" s="39" t="s">
        <v>179</v>
      </c>
      <c r="C457" s="40" t="s">
        <v>194</v>
      </c>
      <c r="D457" s="40" t="s">
        <v>1268</v>
      </c>
      <c r="E457" s="40" t="s">
        <v>1269</v>
      </c>
      <c r="F457" s="59">
        <f>DSR_JAN_18!F457/DSR_JAN_18!F$560</f>
        <v>7.6220495745836872E-4</v>
      </c>
      <c r="G457" s="60">
        <f>DSR_JAN_18!G457/DSR_JAN_18!G$560</f>
        <v>7.8830022341475038E-4</v>
      </c>
      <c r="H457" s="59">
        <f>DSR_JAN_18!H457/DSR_JAN_18!H$560</f>
        <v>9.9747163351001787E-4</v>
      </c>
      <c r="I457" s="59">
        <f>DSR_JAN_18!I457/DSR_JAN_18!I$560</f>
        <v>8.5702227726544653E-4</v>
      </c>
      <c r="J457" s="59">
        <f>DSR_JAN_18!J457/DSR_JAN_18!J$560</f>
        <v>8.0294030874712892E-4</v>
      </c>
      <c r="K457" s="59">
        <f>DSR_JAN_18!K457/DSR_JAN_18!K$560</f>
        <v>9.0096596201450548E-4</v>
      </c>
      <c r="L457" s="59">
        <f>DSR_JAN_18!L457/DSR_JAN_18!L$560</f>
        <v>7.7025540363874533E-4</v>
      </c>
      <c r="M457" s="59">
        <f>DSR_JAN_18!M457/DSR_JAN_18!M$560</f>
        <v>1.1820775861679392E-3</v>
      </c>
      <c r="N457" s="59">
        <f>DSR_JAN_18!N457/DSR_JAN_18!N$560</f>
        <v>1.1820775861679392E-3</v>
      </c>
      <c r="O457" s="59">
        <f>DSR_JAN_18!O457/DSR_JAN_18!O$560</f>
        <v>3.6004654936486077E-4</v>
      </c>
      <c r="P457" s="59">
        <f>DSR_JAN_18!P457/DSR_JAN_18!P$560</f>
        <v>3.6004654936486077E-4</v>
      </c>
      <c r="Q457" s="59">
        <f>DSR_JAN_18!Q457/DSR_JAN_18!Q$560</f>
        <v>1.063876472069589E-3</v>
      </c>
      <c r="R457" s="59">
        <f>DSR_JAN_18!R457/DSR_JAN_18!R$560</f>
        <v>8.2570813788000719E-4</v>
      </c>
      <c r="S457" s="59">
        <f>DSR_JAN_18!S457/DSR_JAN_18!S$560</f>
        <v>9.4298585751629986E-4</v>
      </c>
      <c r="T457" s="59">
        <f>DSR_JAN_18!T457/DSR_JAN_18!T$560</f>
        <v>2.5128925780727442E-4</v>
      </c>
      <c r="U457" s="59">
        <f>DSR_JAN_18!U457/DSR_JAN_18!U$560</f>
        <v>6.6493960073284457E-4</v>
      </c>
      <c r="V457" s="59">
        <f>DSR_JAN_18!V457/DSR_JAN_18!V$560</f>
        <v>9.474782216027628E-4</v>
      </c>
      <c r="W457" s="59">
        <f>DSR_JAN_18!W457/DSR_JAN_18!W$560</f>
        <v>9.3497688281977639E-4</v>
      </c>
      <c r="X457" s="59">
        <f>DSR_JAN_18!X457/DSR_JAN_18!X$560</f>
        <v>8.6140951626218691E-4</v>
      </c>
      <c r="Y457" s="59">
        <f>DSR_JAN_18!Y457/DSR_JAN_18!Y$560</f>
        <v>9.6981120373193757E-4</v>
      </c>
      <c r="Z457" s="59">
        <f>DSR_JAN_18!Z457/DSR_JAN_18!Z$560</f>
        <v>7.5367683136715914E-4</v>
      </c>
      <c r="AA457" s="59">
        <f>DSR_JAN_18!AA457/DSR_JAN_18!AA$560</f>
        <v>7.5367683136715914E-4</v>
      </c>
      <c r="AB457" s="59">
        <f>DSR_JAN_18!AB457/DSR_JAN_18!AB$560</f>
        <v>9.5727380482655015E-4</v>
      </c>
      <c r="AC457" s="59">
        <f>DSR_JAN_18!AC457/DSR_JAN_18!AC$560</f>
        <v>3.4185928204868006E-4</v>
      </c>
      <c r="AD457" s="59">
        <f>DSR_JAN_18!AD457/DSR_JAN_18!AD$560</f>
        <v>5.2842420406409797E-4</v>
      </c>
      <c r="AE457" s="59">
        <f>DSR_JAN_18!AE457/DSR_JAN_18!AE$560</f>
        <v>6.0779922594847132E-4</v>
      </c>
      <c r="AF457" s="59">
        <f>DSR_JAN_18!AF457/DSR_JAN_18!AF$560</f>
        <v>2.658211083641413E-4</v>
      </c>
      <c r="AG457" s="59">
        <f>DSR_JAN_18!AG457/DSR_JAN_18!AG$560</f>
        <v>3.5482064963148239E-4</v>
      </c>
      <c r="AH457" s="59">
        <f>DSR_JAN_18!AH457/DSR_JAN_18!AH$560</f>
        <v>5.0640630325363774E-4</v>
      </c>
      <c r="AI457" s="59">
        <f>DSR_JAN_18!AI457/DSR_JAN_18!AI$560</f>
        <v>6.0935359284286603E-4</v>
      </c>
      <c r="AJ457" s="59">
        <f>DSR_JAN_18!AJ457/DSR_JAN_18!AJ$560</f>
        <v>6.7560905205485704E-4</v>
      </c>
      <c r="AK457" s="59">
        <f>DSR_JAN_18!AK457/DSR_JAN_18!AK$560</f>
        <v>4.4523707329029649E-4</v>
      </c>
      <c r="AL457" s="59">
        <f>DSR_JAN_18!AL457/DSR_JAN_18!AL$560</f>
        <v>4.7869697192673189E-4</v>
      </c>
      <c r="AM457" s="59">
        <f>DSR_JAN_18!AM457/DSR_JAN_18!AM$560</f>
        <v>1.0323928367846718E-3</v>
      </c>
      <c r="AN457" s="59">
        <f>DSR_JAN_18!AN457/DSR_JAN_18!AN$560</f>
        <v>7.2765586210262216E-4</v>
      </c>
      <c r="AO457" s="59">
        <f>DSR_JAN_18!AO457/DSR_JAN_18!AO$560</f>
        <v>6.1899872309952996E-4</v>
      </c>
      <c r="AP457" s="59">
        <f>DSR_JAN_18!AP457/DSR_JAN_18!AP$560</f>
        <v>7.3646425207653135E-4</v>
      </c>
      <c r="AQ457" s="59">
        <f>DSR_JAN_18!AQ457/DSR_JAN_18!AQ$560</f>
        <v>6.4005768559045515E-4</v>
      </c>
      <c r="AR457" s="59">
        <f>DSR_JAN_18!AR457/DSR_JAN_18!AR$560</f>
        <v>6.3826814404778986E-4</v>
      </c>
      <c r="AS457" s="59">
        <f>DSR_JAN_18!AS457/DSR_JAN_18!AS$560</f>
        <v>9.5694972848291929E-4</v>
      </c>
      <c r="AT457" s="59">
        <f>DSR_JAN_18!AT457/DSR_JAN_18!AT$560</f>
        <v>4.2538427410038373E-4</v>
      </c>
      <c r="AU457" s="59">
        <f>DSR_JAN_18!AU457/DSR_JAN_18!AU$560</f>
        <v>2.1233436265163195E-4</v>
      </c>
      <c r="AV457" s="59">
        <f>DSR_JAN_18!AV457/DSR_JAN_18!AV$560</f>
        <v>9.7366116034340613E-5</v>
      </c>
      <c r="AW457" s="59">
        <f>DSR_JAN_18!AW457/DSR_JAN_18!AW$560</f>
        <v>2.6597478501558198E-4</v>
      </c>
      <c r="AX457" s="59">
        <f>DSR_JAN_18!AX457/DSR_JAN_18!AX$560</f>
        <v>2.1233436265163195E-4</v>
      </c>
      <c r="AY457" s="59">
        <f>DSR_JAN_18!AY457/DSR_JAN_18!AY$560</f>
        <v>5.31163721720834E-4</v>
      </c>
      <c r="AZ457" s="59">
        <f>DSR_JAN_18!AZ457/DSR_JAN_18!AZ$560</f>
        <v>0</v>
      </c>
      <c r="BA457" s="59">
        <f>DSR_JAN_18!BA457/DSR_JAN_18!BA$560</f>
        <v>6.5867856945847278E-4</v>
      </c>
      <c r="BB457" s="59">
        <f>DSR_JAN_18!BB457/DSR_JAN_18!BB$560</f>
        <v>7.0864836861228271E-4</v>
      </c>
      <c r="BC457" s="59">
        <f>DSR_JAN_18!BC457/DSR_JAN_18!BC$560</f>
        <v>0</v>
      </c>
      <c r="BD457" s="59">
        <f>DSR_JAN_18!BD457/DSR_JAN_18!BD$560</f>
        <v>1.8329917870558852E-4</v>
      </c>
      <c r="BE457" s="59">
        <f>DSR_JAN_18!BE457/DSR_JAN_18!BE$560</f>
        <v>2.3078281257795039E-4</v>
      </c>
      <c r="BF457" s="59">
        <f>DSR_JAN_18!BF457/DSR_JAN_18!BF$560</f>
        <v>2.8271486108893842E-4</v>
      </c>
      <c r="BG457" s="59">
        <f>DSR_JAN_18!BG457/DSR_JAN_18!BG$560</f>
        <v>6.3777853893136295E-4</v>
      </c>
      <c r="BH457" s="59">
        <f>DSR_JAN_18!BH457/DSR_JAN_18!BH$560</f>
        <v>2.5128925780727442E-4</v>
      </c>
      <c r="BI457" s="59">
        <f>DSR_JAN_18!BI457/DSR_JAN_18!BI$560</f>
        <v>1.2421940575310798E-3</v>
      </c>
      <c r="BJ457" s="59">
        <f>DSR_JAN_18!BJ457/DSR_JAN_18!BJ$560</f>
        <v>1.3763955675977905E-3</v>
      </c>
      <c r="BK457" s="59">
        <f>DSR_JAN_18!BK457/DSR_JAN_18!BK$560</f>
        <v>1.0635843953377135E-3</v>
      </c>
      <c r="BL457" s="59">
        <f>DSR_JAN_18!BM457/DSR_JAN_18!BM$560</f>
        <v>1.1032477532021282E-3</v>
      </c>
      <c r="BM457" s="59">
        <f>DSR_JAN_18!BM457/DSR_JAN_18!BM$560</f>
        <v>1.1032477532021282E-3</v>
      </c>
      <c r="BN457" s="59">
        <f>DSR_JAN_18!BN457/DSR_JAN_18!BN$560</f>
        <v>3.3819040409406923E-4</v>
      </c>
      <c r="BO457" s="59">
        <f>DSR_JAN_18!BO457/DSR_JAN_18!BO$560</f>
        <v>1.3818208655896047E-3</v>
      </c>
      <c r="BP457" s="59">
        <f>DSR_JAN_18!BP457/DSR_JAN_18!BP$560</f>
        <v>1.0884969279345582E-3</v>
      </c>
      <c r="BQ457" s="59">
        <f>DSR_JAN_18!BQ457/DSR_JAN_18!BQ$560</f>
        <v>1.1299575586420463E-3</v>
      </c>
      <c r="BR457" s="59">
        <f>DSR_JAN_18!BR457/DSR_JAN_18!BR$560</f>
        <v>1.0962193607187271E-3</v>
      </c>
      <c r="BS457" s="59">
        <f>DSR_JAN_18!BS457/DSR_JAN_18!BS$560</f>
        <v>1.3319325158948801E-3</v>
      </c>
      <c r="BT457" s="59">
        <f>DSR_JAN_18!BT457/DSR_JAN_18!BT$560</f>
        <v>1.2774893725441289E-3</v>
      </c>
      <c r="BU457" s="59">
        <f>DSR_JAN_18!BU457/DSR_JAN_18!BU$560</f>
        <v>0</v>
      </c>
      <c r="BV457" s="59">
        <f>DSR_JAN_18!BV457/DSR_JAN_18!BV$560</f>
        <v>0</v>
      </c>
    </row>
    <row r="458" spans="1:74" x14ac:dyDescent="0.25">
      <c r="A458" s="40" t="s">
        <v>1267</v>
      </c>
      <c r="B458" s="39" t="s">
        <v>179</v>
      </c>
      <c r="C458" s="40" t="s">
        <v>194</v>
      </c>
      <c r="D458" s="40" t="s">
        <v>1270</v>
      </c>
      <c r="E458" s="40" t="s">
        <v>1271</v>
      </c>
      <c r="F458" s="59">
        <f>DSR_JAN_18!F458/DSR_JAN_18!F$560</f>
        <v>1.2793252470500688E-3</v>
      </c>
      <c r="G458" s="60">
        <f>DSR_JAN_18!G458/DSR_JAN_18!G$560</f>
        <v>1.2226355388937704E-3</v>
      </c>
      <c r="H458" s="59">
        <f>DSR_JAN_18!H458/DSR_JAN_18!H$560</f>
        <v>9.9747163351001787E-4</v>
      </c>
      <c r="I458" s="59">
        <f>DSR_JAN_18!I458/DSR_JAN_18!I$560</f>
        <v>8.5702227726544653E-4</v>
      </c>
      <c r="J458" s="59">
        <f>DSR_JAN_18!J458/DSR_JAN_18!J$560</f>
        <v>9.6352837049655472E-4</v>
      </c>
      <c r="K458" s="59">
        <f>DSR_JAN_18!K458/DSR_JAN_18!K$560</f>
        <v>1.0811591544174065E-3</v>
      </c>
      <c r="L458" s="59">
        <f>DSR_JAN_18!L458/DSR_JAN_18!L$560</f>
        <v>9.2430648436649446E-4</v>
      </c>
      <c r="M458" s="59">
        <f>DSR_JAN_18!M458/DSR_JAN_18!M$560</f>
        <v>1.0402282758277866E-3</v>
      </c>
      <c r="N458" s="59">
        <f>DSR_JAN_18!N458/DSR_JAN_18!N$560</f>
        <v>1.0402282758277866E-3</v>
      </c>
      <c r="O458" s="59">
        <f>DSR_JAN_18!O458/DSR_JAN_18!O$560</f>
        <v>6.0007758227476797E-4</v>
      </c>
      <c r="P458" s="59">
        <f>DSR_JAN_18!P458/DSR_JAN_18!P$560</f>
        <v>6.0007758227476797E-4</v>
      </c>
      <c r="Q458" s="59">
        <f>DSR_JAN_18!Q458/DSR_JAN_18!Q$560</f>
        <v>1.7731274534493152E-3</v>
      </c>
      <c r="R458" s="59">
        <f>DSR_JAN_18!R458/DSR_JAN_18!R$560</f>
        <v>1.376180229800012E-3</v>
      </c>
      <c r="S458" s="59">
        <f>DSR_JAN_18!S458/DSR_JAN_18!S$560</f>
        <v>1.4668668894697999E-3</v>
      </c>
      <c r="T458" s="59">
        <f>DSR_JAN_18!T458/DSR_JAN_18!T$560</f>
        <v>6.2822314451818596E-4</v>
      </c>
      <c r="U458" s="59">
        <f>DSR_JAN_18!U458/DSR_JAN_18!U$560</f>
        <v>1.2412205880346435E-3</v>
      </c>
      <c r="V458" s="59">
        <f>DSR_JAN_18!V458/DSR_JAN_18!V$560</f>
        <v>1.579130369337938E-3</v>
      </c>
      <c r="W458" s="59">
        <f>DSR_JAN_18!W458/DSR_JAN_18!W$560</f>
        <v>1.5582948046996272E-3</v>
      </c>
      <c r="X458" s="59">
        <f>DSR_JAN_18!X458/DSR_JAN_18!X$560</f>
        <v>1.3399703586300686E-3</v>
      </c>
      <c r="Y458" s="59">
        <f>DSR_JAN_18!Y458/DSR_JAN_18!Y$560</f>
        <v>1.5085952058052365E-3</v>
      </c>
      <c r="Z458" s="59">
        <f>DSR_JAN_18!Z458/DSR_JAN_18!Z$560</f>
        <v>1.2561280522785986E-3</v>
      </c>
      <c r="AA458" s="59">
        <f>DSR_JAN_18!AA458/DSR_JAN_18!AA$560</f>
        <v>1.2561280522785986E-3</v>
      </c>
      <c r="AB458" s="59">
        <f>DSR_JAN_18!AB458/DSR_JAN_18!AB$560</f>
        <v>1.7350587712481221E-3</v>
      </c>
      <c r="AC458" s="59">
        <f>DSR_JAN_18!AC458/DSR_JAN_18!AC$560</f>
        <v>6.3813732649086949E-4</v>
      </c>
      <c r="AD458" s="59">
        <f>DSR_JAN_18!AD458/DSR_JAN_18!AD$560</f>
        <v>9.9079538262018363E-4</v>
      </c>
      <c r="AE458" s="59">
        <f>DSR_JAN_18!AE458/DSR_JAN_18!AE$560</f>
        <v>1.3024269127467241E-3</v>
      </c>
      <c r="AF458" s="59">
        <f>DSR_JAN_18!AF458/DSR_JAN_18!AF$560</f>
        <v>8.7720965760166626E-4</v>
      </c>
      <c r="AG458" s="59">
        <f>DSR_JAN_18!AG458/DSR_JAN_18!AG$560</f>
        <v>1.1709081437838919E-3</v>
      </c>
      <c r="AH458" s="59">
        <f>DSR_JAN_18!AH458/DSR_JAN_18!AH$560</f>
        <v>9.4951181860057079E-4</v>
      </c>
      <c r="AI458" s="59">
        <f>DSR_JAN_18!AI458/DSR_JAN_18!AI$560</f>
        <v>1.1425379865803737E-3</v>
      </c>
      <c r="AJ458" s="59">
        <f>DSR_JAN_18!AJ458/DSR_JAN_18!AJ$560</f>
        <v>1.2611368971690666E-3</v>
      </c>
      <c r="AK458" s="59">
        <f>DSR_JAN_18!AK458/DSR_JAN_18!AK$560</f>
        <v>8.3110920347522019E-4</v>
      </c>
      <c r="AL458" s="59">
        <f>DSR_JAN_18!AL458/DSR_JAN_18!AL$560</f>
        <v>8.9356768092989966E-4</v>
      </c>
      <c r="AM458" s="59">
        <f>DSR_JAN_18!AM458/DSR_JAN_18!AM$560</f>
        <v>1.9271332953313875E-3</v>
      </c>
      <c r="AN458" s="59">
        <f>DSR_JAN_18!AN458/DSR_JAN_18!AN$560</f>
        <v>1.3582909425915617E-3</v>
      </c>
      <c r="AO458" s="59">
        <f>DSR_JAN_18!AO458/DSR_JAN_18!AO$560</f>
        <v>1.1554642831191227E-3</v>
      </c>
      <c r="AP458" s="59">
        <f>DSR_JAN_18!AP458/DSR_JAN_18!AP$560</f>
        <v>1.3747332705428587E-3</v>
      </c>
      <c r="AQ458" s="59">
        <f>DSR_JAN_18!AQ458/DSR_JAN_18!AQ$560</f>
        <v>1.1947743464355166E-3</v>
      </c>
      <c r="AR458" s="59">
        <f>DSR_JAN_18!AR458/DSR_JAN_18!AR$560</f>
        <v>1.1914338688892078E-3</v>
      </c>
      <c r="AS458" s="59">
        <f>DSR_JAN_18!AS458/DSR_JAN_18!AS$560</f>
        <v>1.594916214138199E-3</v>
      </c>
      <c r="AT458" s="59">
        <f>DSR_JAN_18!AT458/DSR_JAN_18!AT$560</f>
        <v>1.4888449593513425E-3</v>
      </c>
      <c r="AU458" s="59">
        <f>DSR_JAN_18!AU458/DSR_JAN_18!AU$560</f>
        <v>7.4317026928071169E-4</v>
      </c>
      <c r="AV458" s="59">
        <f>DSR_JAN_18!AV458/DSR_JAN_18!AV$560</f>
        <v>3.4078140612019212E-4</v>
      </c>
      <c r="AW458" s="59">
        <f>DSR_JAN_18!AW458/DSR_JAN_18!AW$560</f>
        <v>9.3091174755453702E-4</v>
      </c>
      <c r="AX458" s="59">
        <f>DSR_JAN_18!AX458/DSR_JAN_18!AX$560</f>
        <v>7.4317026928071169E-4</v>
      </c>
      <c r="AY458" s="59">
        <f>DSR_JAN_18!AY458/DSR_JAN_18!AY$560</f>
        <v>1.859073026022919E-3</v>
      </c>
      <c r="AZ458" s="59">
        <f>DSR_JAN_18!AZ458/DSR_JAN_18!AZ$560</f>
        <v>1.7901213103283301E-3</v>
      </c>
      <c r="BA458" s="59">
        <f>DSR_JAN_18!BA458/DSR_JAN_18!BA$560</f>
        <v>1.229533329655816E-3</v>
      </c>
      <c r="BB458" s="59">
        <f>DSR_JAN_18!BB458/DSR_JAN_18!BB$560</f>
        <v>1.0629725529184239E-3</v>
      </c>
      <c r="BC458" s="59">
        <f>DSR_JAN_18!BC458/DSR_JAN_18!BC$560</f>
        <v>1.1431618546572397E-3</v>
      </c>
      <c r="BD458" s="59">
        <f>DSR_JAN_18!BD458/DSR_JAN_18!BD$560</f>
        <v>4.5824794676397126E-4</v>
      </c>
      <c r="BE458" s="59">
        <f>DSR_JAN_18!BE458/DSR_JAN_18!BE$560</f>
        <v>5.769570314448759E-4</v>
      </c>
      <c r="BF458" s="59">
        <f>DSR_JAN_18!BF458/DSR_JAN_18!BF$560</f>
        <v>7.0678715272234612E-4</v>
      </c>
      <c r="BG458" s="59">
        <f>DSR_JAN_18!BG458/DSR_JAN_18!BG$560</f>
        <v>1.5944463473284072E-3</v>
      </c>
      <c r="BH458" s="59">
        <f>DSR_JAN_18!BH458/DSR_JAN_18!BH$560</f>
        <v>6.2822314451818596E-4</v>
      </c>
      <c r="BI458" s="59">
        <f>DSR_JAN_18!BI458/DSR_JAN_18!BI$560</f>
        <v>1.5527425719138496E-3</v>
      </c>
      <c r="BJ458" s="59">
        <f>DSR_JAN_18!BJ458/DSR_JAN_18!BJ$560</f>
        <v>1.7204944594972381E-3</v>
      </c>
      <c r="BK458" s="59">
        <f>DSR_JAN_18!BK458/DSR_JAN_18!BK$560</f>
        <v>1.3294804941721419E-3</v>
      </c>
      <c r="BL458" s="59">
        <f>DSR_JAN_18!BM458/DSR_JAN_18!BM$560</f>
        <v>1.3790596915026602E-3</v>
      </c>
      <c r="BM458" s="59">
        <f>DSR_JAN_18!BM458/DSR_JAN_18!BM$560</f>
        <v>1.3790596915026602E-3</v>
      </c>
      <c r="BN458" s="59">
        <f>DSR_JAN_18!BN458/DSR_JAN_18!BN$560</f>
        <v>5.6365067349011531E-4</v>
      </c>
      <c r="BO458" s="59">
        <f>DSR_JAN_18!BO458/DSR_JAN_18!BO$560</f>
        <v>2.3030347759826746E-3</v>
      </c>
      <c r="BP458" s="59">
        <f>DSR_JAN_18!BP458/DSR_JAN_18!BP$560</f>
        <v>1.8141615465575968E-3</v>
      </c>
      <c r="BQ458" s="59">
        <f>DSR_JAN_18!BQ458/DSR_JAN_18!BQ$560</f>
        <v>1.8832625977367439E-3</v>
      </c>
      <c r="BR458" s="59">
        <f>DSR_JAN_18!BR458/DSR_JAN_18!BR$560</f>
        <v>1.3702742008984089E-3</v>
      </c>
      <c r="BS458" s="59">
        <f>DSR_JAN_18!BS458/DSR_JAN_18!BS$560</f>
        <v>1.6649156448685998E-3</v>
      </c>
      <c r="BT458" s="59">
        <f>DSR_JAN_18!BT458/DSR_JAN_18!BT$560</f>
        <v>1.596861715680161E-3</v>
      </c>
      <c r="BU458" s="59">
        <f>DSR_JAN_18!BU458/DSR_JAN_18!BU$560</f>
        <v>8.8676583037467784E-4</v>
      </c>
      <c r="BV458" s="59">
        <f>DSR_JAN_18!BV458/DSR_JAN_18!BV$560</f>
        <v>4.4221295248878653E-3</v>
      </c>
    </row>
    <row r="459" spans="1:74" x14ac:dyDescent="0.25">
      <c r="A459" s="40" t="s">
        <v>1267</v>
      </c>
      <c r="B459" s="39" t="s">
        <v>179</v>
      </c>
      <c r="C459" s="40" t="s">
        <v>194</v>
      </c>
      <c r="D459" s="40" t="s">
        <v>1272</v>
      </c>
      <c r="E459" s="40" t="s">
        <v>1273</v>
      </c>
      <c r="F459" s="59">
        <f>DSR_JAN_18!F459/DSR_JAN_18!F$560</f>
        <v>1.5688370849330341E-3</v>
      </c>
      <c r="G459" s="60">
        <f>DSR_JAN_18!G459/DSR_JAN_18!G$560</f>
        <v>1.5323008728400853E-3</v>
      </c>
      <c r="H459" s="59">
        <f>DSR_JAN_18!H459/DSR_JAN_18!H$560</f>
        <v>1.7455753586425309E-3</v>
      </c>
      <c r="I459" s="59">
        <f>DSR_JAN_18!I459/DSR_JAN_18!I$560</f>
        <v>1.4997889852145314E-3</v>
      </c>
      <c r="J459" s="59">
        <f>DSR_JAN_18!J459/DSR_JAN_18!J$560</f>
        <v>1.2445574785580498E-3</v>
      </c>
      <c r="K459" s="59">
        <f>DSR_JAN_18!K459/DSR_JAN_18!K$560</f>
        <v>1.3964972411224835E-3</v>
      </c>
      <c r="L459" s="59">
        <f>DSR_JAN_18!L459/DSR_JAN_18!L$560</f>
        <v>1.1938958756400554E-3</v>
      </c>
      <c r="M459" s="59">
        <f>DSR_JAN_18!M459/DSR_JAN_18!M$560</f>
        <v>1.418493103401527E-3</v>
      </c>
      <c r="N459" s="59">
        <f>DSR_JAN_18!N459/DSR_JAN_18!N$560</f>
        <v>1.418493103401527E-3</v>
      </c>
      <c r="O459" s="59">
        <f>DSR_JAN_18!O459/DSR_JAN_18!O$560</f>
        <v>6.4008275442641927E-4</v>
      </c>
      <c r="P459" s="59">
        <f>DSR_JAN_18!P459/DSR_JAN_18!P$560</f>
        <v>6.4008275442641927E-4</v>
      </c>
      <c r="Q459" s="59">
        <f>DSR_JAN_18!Q459/DSR_JAN_18!Q$560</f>
        <v>1.8913359503459361E-3</v>
      </c>
      <c r="R459" s="59">
        <f>DSR_JAN_18!R459/DSR_JAN_18!R$560</f>
        <v>1.4679255784533461E-3</v>
      </c>
      <c r="S459" s="59">
        <f>DSR_JAN_18!S459/DSR_JAN_18!S$560</f>
        <v>1.7288074054465498E-3</v>
      </c>
      <c r="T459" s="59">
        <f>DSR_JAN_18!T459/DSR_JAN_18!T$560</f>
        <v>8.7951240232546032E-4</v>
      </c>
      <c r="U459" s="59">
        <f>DSR_JAN_18!U459/DSR_JAN_18!U$560</f>
        <v>1.5958550417588271E-3</v>
      </c>
      <c r="V459" s="59">
        <f>DSR_JAN_18!V459/DSR_JAN_18!V$560</f>
        <v>1.6844057272938006E-3</v>
      </c>
      <c r="W459" s="59">
        <f>DSR_JAN_18!W459/DSR_JAN_18!W$560</f>
        <v>1.6621811250129358E-3</v>
      </c>
      <c r="X459" s="59">
        <f>DSR_JAN_18!X459/DSR_JAN_18!X$560</f>
        <v>1.5792507798140095E-3</v>
      </c>
      <c r="Y459" s="59">
        <f>DSR_JAN_18!Y459/DSR_JAN_18!Y$560</f>
        <v>1.7779872068418856E-3</v>
      </c>
      <c r="Z459" s="59">
        <f>DSR_JAN_18!Z459/DSR_JAN_18!Z$560</f>
        <v>1.3398699224305051E-3</v>
      </c>
      <c r="AA459" s="59">
        <f>DSR_JAN_18!AA459/DSR_JAN_18!AA$560</f>
        <v>1.3398699224305051E-3</v>
      </c>
      <c r="AB459" s="59">
        <f>DSR_JAN_18!AB459/DSR_JAN_18!AB$560</f>
        <v>2.0940364480580781E-3</v>
      </c>
      <c r="AC459" s="59">
        <f>DSR_JAN_18!AC459/DSR_JAN_18!AC$560</f>
        <v>8.4325289572007738E-4</v>
      </c>
      <c r="AD459" s="59">
        <f>DSR_JAN_18!AD459/DSR_JAN_18!AD$560</f>
        <v>1.1559279463902142E-3</v>
      </c>
      <c r="AE459" s="59">
        <f>DSR_JAN_18!AE459/DSR_JAN_18!AE$560</f>
        <v>1.3892553735965058E-3</v>
      </c>
      <c r="AF459" s="59">
        <f>DSR_JAN_18!AF459/DSR_JAN_18!AF$560</f>
        <v>9.8353810094732271E-4</v>
      </c>
      <c r="AG459" s="59">
        <f>DSR_JAN_18!AG459/DSR_JAN_18!AG$560</f>
        <v>1.3128364036364849E-3</v>
      </c>
      <c r="AH459" s="59">
        <f>DSR_JAN_18!AH459/DSR_JAN_18!AH$560</f>
        <v>1.1077637883673327E-3</v>
      </c>
      <c r="AI459" s="59">
        <f>DSR_JAN_18!AI459/DSR_JAN_18!AI$560</f>
        <v>1.3329609843437693E-3</v>
      </c>
      <c r="AJ459" s="59">
        <f>DSR_JAN_18!AJ459/DSR_JAN_18!AJ$560</f>
        <v>1.6214617249316568E-3</v>
      </c>
      <c r="AK459" s="59">
        <f>DSR_JAN_18!AK459/DSR_JAN_18!AK$560</f>
        <v>1.0685689758967115E-3</v>
      </c>
      <c r="AL459" s="59">
        <f>DSR_JAN_18!AL459/DSR_JAN_18!AL$560</f>
        <v>1.1488727326241564E-3</v>
      </c>
      <c r="AM459" s="59">
        <f>DSR_JAN_18!AM459/DSR_JAN_18!AM$560</f>
        <v>2.4777428082832123E-3</v>
      </c>
      <c r="AN459" s="59">
        <f>DSR_JAN_18!AN459/DSR_JAN_18!AN$560</f>
        <v>1.7463740690462932E-3</v>
      </c>
      <c r="AO459" s="59">
        <f>DSR_JAN_18!AO459/DSR_JAN_18!AO$560</f>
        <v>1.4855969354388718E-3</v>
      </c>
      <c r="AP459" s="59">
        <f>DSR_JAN_18!AP459/DSR_JAN_18!AP$560</f>
        <v>1.7675142049836752E-3</v>
      </c>
      <c r="AQ459" s="59">
        <f>DSR_JAN_18!AQ459/DSR_JAN_18!AQ$560</f>
        <v>1.5361384454170924E-3</v>
      </c>
      <c r="AR459" s="59">
        <f>DSR_JAN_18!AR459/DSR_JAN_18!AR$560</f>
        <v>1.5318435457146954E-3</v>
      </c>
      <c r="AS459" s="59">
        <f>DSR_JAN_18!AS459/DSR_JAN_18!AS$560</f>
        <v>1.594916214138199E-3</v>
      </c>
      <c r="AT459" s="59">
        <f>DSR_JAN_18!AT459/DSR_JAN_18!AT$560</f>
        <v>1.4888449593513425E-3</v>
      </c>
      <c r="AU459" s="59">
        <f>DSR_JAN_18!AU459/DSR_JAN_18!AU$560</f>
        <v>7.4317026928071169E-4</v>
      </c>
      <c r="AV459" s="59">
        <f>DSR_JAN_18!AV459/DSR_JAN_18!AV$560</f>
        <v>3.4078140612019212E-4</v>
      </c>
      <c r="AW459" s="59">
        <f>DSR_JAN_18!AW459/DSR_JAN_18!AW$560</f>
        <v>9.3091174755453702E-4</v>
      </c>
      <c r="AX459" s="59">
        <f>DSR_JAN_18!AX459/DSR_JAN_18!AX$560</f>
        <v>7.4317026928071169E-4</v>
      </c>
      <c r="AY459" s="59">
        <f>DSR_JAN_18!AY459/DSR_JAN_18!AY$560</f>
        <v>1.859073026022919E-3</v>
      </c>
      <c r="AZ459" s="59">
        <f>DSR_JAN_18!AZ459/DSR_JAN_18!AZ$560</f>
        <v>2.685181965492495E-3</v>
      </c>
      <c r="BA459" s="59">
        <f>DSR_JAN_18!BA459/DSR_JAN_18!BA$560</f>
        <v>1.5808285667003345E-3</v>
      </c>
      <c r="BB459" s="59">
        <f>DSR_JAN_18!BB459/DSR_JAN_18!BB$560</f>
        <v>1.0629725529184239E-3</v>
      </c>
      <c r="BC459" s="59">
        <f>DSR_JAN_18!BC459/DSR_JAN_18!BC$560</f>
        <v>7.6210790310482642E-4</v>
      </c>
      <c r="BD459" s="59">
        <f>DSR_JAN_18!BD459/DSR_JAN_18!BD$560</f>
        <v>5.4989753611676549E-4</v>
      </c>
      <c r="BE459" s="59">
        <f>DSR_JAN_18!BE459/DSR_JAN_18!BE$560</f>
        <v>6.9234843773385108E-4</v>
      </c>
      <c r="BF459" s="59">
        <f>DSR_JAN_18!BF459/DSR_JAN_18!BF$560</f>
        <v>8.4814458326681538E-4</v>
      </c>
      <c r="BG459" s="59">
        <f>DSR_JAN_18!BG459/DSR_JAN_18!BG$560</f>
        <v>2.2322248862597697E-3</v>
      </c>
      <c r="BH459" s="59">
        <f>DSR_JAN_18!BH459/DSR_JAN_18!BH$560</f>
        <v>8.7951240232546032E-4</v>
      </c>
      <c r="BI459" s="59">
        <f>DSR_JAN_18!BI459/DSR_JAN_18!BI$560</f>
        <v>2.1738396006793894E-3</v>
      </c>
      <c r="BJ459" s="59">
        <f>DSR_JAN_18!BJ459/DSR_JAN_18!BJ$560</f>
        <v>2.4086922432961328E-3</v>
      </c>
      <c r="BK459" s="59">
        <f>DSR_JAN_18!BK459/DSR_JAN_18!BK$560</f>
        <v>1.8612726918409985E-3</v>
      </c>
      <c r="BL459" s="59">
        <f>DSR_JAN_18!BM459/DSR_JAN_18!BM$560</f>
        <v>1.9306835681037241E-3</v>
      </c>
      <c r="BM459" s="59">
        <f>DSR_JAN_18!BM459/DSR_JAN_18!BM$560</f>
        <v>1.9306835681037241E-3</v>
      </c>
      <c r="BN459" s="59">
        <f>DSR_JAN_18!BN459/DSR_JAN_18!BN$560</f>
        <v>6.3880409662213074E-4</v>
      </c>
      <c r="BO459" s="59">
        <f>DSR_JAN_18!BO459/DSR_JAN_18!BO$560</f>
        <v>2.6101060794470315E-3</v>
      </c>
      <c r="BP459" s="59">
        <f>DSR_JAN_18!BP459/DSR_JAN_18!BP$560</f>
        <v>2.0560497527652767E-3</v>
      </c>
      <c r="BQ459" s="59">
        <f>DSR_JAN_18!BQ459/DSR_JAN_18!BQ$560</f>
        <v>2.1343642774349762E-3</v>
      </c>
      <c r="BR459" s="59">
        <f>DSR_JAN_18!BR459/DSR_JAN_18!BR$560</f>
        <v>1.9183838812577721E-3</v>
      </c>
      <c r="BS459" s="59">
        <f>DSR_JAN_18!BS459/DSR_JAN_18!BS$560</f>
        <v>2.3308819028160397E-3</v>
      </c>
      <c r="BT459" s="59">
        <f>DSR_JAN_18!BT459/DSR_JAN_18!BT$560</f>
        <v>2.2356064019522252E-3</v>
      </c>
      <c r="BU459" s="59">
        <f>DSR_JAN_18!BU459/DSR_JAN_18!BU$560</f>
        <v>5.9117722024978534E-4</v>
      </c>
      <c r="BV459" s="59">
        <f>DSR_JAN_18!BV459/DSR_JAN_18!BV$560</f>
        <v>2.9480863499252445E-3</v>
      </c>
    </row>
    <row r="460" spans="1:74" x14ac:dyDescent="0.25">
      <c r="A460" s="40" t="s">
        <v>1267</v>
      </c>
      <c r="B460" s="39" t="s">
        <v>179</v>
      </c>
      <c r="C460" s="40" t="s">
        <v>194</v>
      </c>
      <c r="D460" s="40" t="s">
        <v>1274</v>
      </c>
      <c r="E460" s="40" t="s">
        <v>1275</v>
      </c>
      <c r="F460" s="59">
        <f>DSR_JAN_18!F460/DSR_JAN_18!F$560</f>
        <v>9.3254326620987541E-4</v>
      </c>
      <c r="G460" s="60">
        <f>DSR_JAN_18!G460/DSR_JAN_18!G$560</f>
        <v>9.7169252058622931E-4</v>
      </c>
      <c r="H460" s="59">
        <f>DSR_JAN_18!H460/DSR_JAN_18!H$560</f>
        <v>1.2468395418875221E-3</v>
      </c>
      <c r="I460" s="59">
        <f>DSR_JAN_18!I460/DSR_JAN_18!I$560</f>
        <v>1.0712778465818082E-3</v>
      </c>
      <c r="J460" s="59">
        <f>DSR_JAN_18!J460/DSR_JAN_18!J$560</f>
        <v>1.0036753859339112E-3</v>
      </c>
      <c r="K460" s="59">
        <f>DSR_JAN_18!K460/DSR_JAN_18!K$560</f>
        <v>1.1262074525181319E-3</v>
      </c>
      <c r="L460" s="59">
        <f>DSR_JAN_18!L460/DSR_JAN_18!L$560</f>
        <v>9.6281925454843177E-4</v>
      </c>
      <c r="M460" s="59">
        <f>DSR_JAN_18!M460/DSR_JAN_18!M$560</f>
        <v>1.0875113792745042E-3</v>
      </c>
      <c r="N460" s="59">
        <f>DSR_JAN_18!N460/DSR_JAN_18!N$560</f>
        <v>1.0875113792745042E-3</v>
      </c>
      <c r="O460" s="59">
        <f>DSR_JAN_18!O460/DSR_JAN_18!O$560</f>
        <v>4.0005172151651202E-4</v>
      </c>
      <c r="P460" s="59">
        <f>DSR_JAN_18!P460/DSR_JAN_18!P$560</f>
        <v>4.0005172151651202E-4</v>
      </c>
      <c r="Q460" s="59">
        <f>DSR_JAN_18!Q460/DSR_JAN_18!Q$560</f>
        <v>1.1820849689662101E-3</v>
      </c>
      <c r="R460" s="59">
        <f>DSR_JAN_18!R460/DSR_JAN_18!R$560</f>
        <v>9.1745348653334132E-4</v>
      </c>
      <c r="S460" s="59">
        <f>DSR_JAN_18!S460/DSR_JAN_18!S$560</f>
        <v>1.1001501671023498E-3</v>
      </c>
      <c r="T460" s="59">
        <f>DSR_JAN_18!T460/DSR_JAN_18!T$560</f>
        <v>7.5386777342182319E-4</v>
      </c>
      <c r="U460" s="59">
        <f>DSR_JAN_18!U460/DSR_JAN_18!U$560</f>
        <v>9.3091544102598238E-4</v>
      </c>
      <c r="V460" s="59">
        <f>DSR_JAN_18!V460/DSR_JAN_18!V$560</f>
        <v>1.0527535795586253E-3</v>
      </c>
      <c r="W460" s="59">
        <f>DSR_JAN_18!W460/DSR_JAN_18!W$560</f>
        <v>1.0388632031330849E-3</v>
      </c>
      <c r="X460" s="59">
        <f>DSR_JAN_18!X460/DSR_JAN_18!X$560</f>
        <v>1.0049777689725512E-3</v>
      </c>
      <c r="Y460" s="59">
        <f>DSR_JAN_18!Y460/DSR_JAN_18!Y$560</f>
        <v>1.131446404353927E-3</v>
      </c>
      <c r="Z460" s="59">
        <f>DSR_JAN_18!Z460/DSR_JAN_18!Z$560</f>
        <v>8.3741870151906575E-4</v>
      </c>
      <c r="AA460" s="59">
        <f>DSR_JAN_18!AA460/DSR_JAN_18!AA$560</f>
        <v>8.3741870151906575E-4</v>
      </c>
      <c r="AB460" s="59">
        <f>DSR_JAN_18!AB460/DSR_JAN_18!AB$560</f>
        <v>1.1965922560331877E-3</v>
      </c>
      <c r="AC460" s="59">
        <f>DSR_JAN_18!AC460/DSR_JAN_18!AC$560</f>
        <v>4.5581237606490675E-4</v>
      </c>
      <c r="AD460" s="59">
        <f>DSR_JAN_18!AD460/DSR_JAN_18!AD$560</f>
        <v>6.2750374232611644E-4</v>
      </c>
      <c r="AE460" s="59">
        <f>DSR_JAN_18!AE460/DSR_JAN_18!AE$560</f>
        <v>1.0419415301973793E-3</v>
      </c>
      <c r="AF460" s="59">
        <f>DSR_JAN_18!AF460/DSR_JAN_18!AF$560</f>
        <v>5.3164221672828259E-4</v>
      </c>
      <c r="AG460" s="59">
        <f>DSR_JAN_18!AG460/DSR_JAN_18!AG$560</f>
        <v>7.0964129926296478E-4</v>
      </c>
      <c r="AH460" s="59">
        <f>DSR_JAN_18!AH460/DSR_JAN_18!AH$560</f>
        <v>6.0135748511369494E-4</v>
      </c>
      <c r="AI460" s="59">
        <f>DSR_JAN_18!AI460/DSR_JAN_18!AI$560</f>
        <v>7.2360739150090345E-4</v>
      </c>
      <c r="AJ460" s="59">
        <f>DSR_JAN_18!AJ460/DSR_JAN_18!AJ$560</f>
        <v>9.4585267287679992E-4</v>
      </c>
      <c r="AK460" s="59">
        <f>DSR_JAN_18!AK460/DSR_JAN_18!AK$560</f>
        <v>6.2333190260641504E-4</v>
      </c>
      <c r="AL460" s="59">
        <f>DSR_JAN_18!AL460/DSR_JAN_18!AL$560</f>
        <v>6.7017576069742471E-4</v>
      </c>
      <c r="AM460" s="59">
        <f>DSR_JAN_18!AM460/DSR_JAN_18!AM$560</f>
        <v>1.4453499714985405E-3</v>
      </c>
      <c r="AN460" s="59">
        <f>DSR_JAN_18!AN460/DSR_JAN_18!AN$560</f>
        <v>1.018718206943671E-3</v>
      </c>
      <c r="AO460" s="59">
        <f>DSR_JAN_18!AO460/DSR_JAN_18!AO$560</f>
        <v>8.6659821233934196E-4</v>
      </c>
      <c r="AP460" s="59">
        <f>DSR_JAN_18!AP460/DSR_JAN_18!AP$560</f>
        <v>1.0310499529071438E-3</v>
      </c>
      <c r="AQ460" s="59">
        <f>DSR_JAN_18!AQ460/DSR_JAN_18!AQ$560</f>
        <v>8.9608075982663721E-4</v>
      </c>
      <c r="AR460" s="59">
        <f>DSR_JAN_18!AR460/DSR_JAN_18!AR$560</f>
        <v>8.9357540166690576E-4</v>
      </c>
      <c r="AS460" s="59">
        <f>DSR_JAN_18!AS460/DSR_JAN_18!AS$560</f>
        <v>1.1696052237013459E-3</v>
      </c>
      <c r="AT460" s="59">
        <f>DSR_JAN_18!AT460/DSR_JAN_18!AT$560</f>
        <v>8.5076854820076745E-4</v>
      </c>
      <c r="AU460" s="59">
        <f>DSR_JAN_18!AU460/DSR_JAN_18!AU$560</f>
        <v>4.2466872530326391E-4</v>
      </c>
      <c r="AV460" s="59">
        <f>DSR_JAN_18!AV460/DSR_JAN_18!AV$560</f>
        <v>1.9473223206868123E-4</v>
      </c>
      <c r="AW460" s="59">
        <f>DSR_JAN_18!AW460/DSR_JAN_18!AW$560</f>
        <v>5.3194957003116397E-4</v>
      </c>
      <c r="AX460" s="59">
        <f>DSR_JAN_18!AX460/DSR_JAN_18!AX$560</f>
        <v>4.2466872530326391E-4</v>
      </c>
      <c r="AY460" s="59">
        <f>DSR_JAN_18!AY460/DSR_JAN_18!AY$560</f>
        <v>1.062327443441668E-3</v>
      </c>
      <c r="AZ460" s="59">
        <f>DSR_JAN_18!AZ460/DSR_JAN_18!AZ$560</f>
        <v>0</v>
      </c>
      <c r="BA460" s="59">
        <f>DSR_JAN_18!BA460/DSR_JAN_18!BA$560</f>
        <v>9.2214999724186183E-4</v>
      </c>
      <c r="BB460" s="59">
        <f>DSR_JAN_18!BB460/DSR_JAN_18!BB$560</f>
        <v>7.0864836861228271E-4</v>
      </c>
      <c r="BC460" s="59">
        <f>DSR_JAN_18!BC460/DSR_JAN_18!BC$560</f>
        <v>0</v>
      </c>
      <c r="BD460" s="59">
        <f>DSR_JAN_18!BD460/DSR_JAN_18!BD$560</f>
        <v>6.4154712546955967E-4</v>
      </c>
      <c r="BE460" s="59">
        <f>DSR_JAN_18!BE460/DSR_JAN_18!BE$560</f>
        <v>8.0773984402282627E-4</v>
      </c>
      <c r="BF460" s="59">
        <f>DSR_JAN_18!BF460/DSR_JAN_18!BF$560</f>
        <v>9.8950201381128454E-4</v>
      </c>
      <c r="BG460" s="59">
        <f>DSR_JAN_18!BG460/DSR_JAN_18!BG$560</f>
        <v>1.9133356167940884E-3</v>
      </c>
      <c r="BH460" s="59">
        <f>DSR_JAN_18!BH460/DSR_JAN_18!BH$560</f>
        <v>7.5386777342182319E-4</v>
      </c>
      <c r="BI460" s="59">
        <f>DSR_JAN_18!BI460/DSR_JAN_18!BI$560</f>
        <v>1.2421940575310798E-3</v>
      </c>
      <c r="BJ460" s="59">
        <f>DSR_JAN_18!BJ460/DSR_JAN_18!BJ$560</f>
        <v>1.3763955675977905E-3</v>
      </c>
      <c r="BK460" s="59">
        <f>DSR_JAN_18!BK460/DSR_JAN_18!BK$560</f>
        <v>1.0635843953377135E-3</v>
      </c>
      <c r="BL460" s="59">
        <f>DSR_JAN_18!BM460/DSR_JAN_18!BM$560</f>
        <v>1.1032477532021282E-3</v>
      </c>
      <c r="BM460" s="59">
        <f>DSR_JAN_18!BM460/DSR_JAN_18!BM$560</f>
        <v>1.1032477532021282E-3</v>
      </c>
      <c r="BN460" s="59">
        <f>DSR_JAN_18!BN460/DSR_JAN_18!BN$560</f>
        <v>3.3819040409406923E-4</v>
      </c>
      <c r="BO460" s="59">
        <f>DSR_JAN_18!BO460/DSR_JAN_18!BO$560</f>
        <v>1.3818208655896047E-3</v>
      </c>
      <c r="BP460" s="59">
        <f>DSR_JAN_18!BP460/DSR_JAN_18!BP$560</f>
        <v>1.0884969279345582E-3</v>
      </c>
      <c r="BQ460" s="59">
        <f>DSR_JAN_18!BQ460/DSR_JAN_18!BQ$560</f>
        <v>1.1299575586420463E-3</v>
      </c>
      <c r="BR460" s="59">
        <f>DSR_JAN_18!BR460/DSR_JAN_18!BR$560</f>
        <v>1.0962193607187271E-3</v>
      </c>
      <c r="BS460" s="59">
        <f>DSR_JAN_18!BS460/DSR_JAN_18!BS$560</f>
        <v>1.3319325158948801E-3</v>
      </c>
      <c r="BT460" s="59">
        <f>DSR_JAN_18!BT460/DSR_JAN_18!BT$560</f>
        <v>1.2774893725441289E-3</v>
      </c>
      <c r="BU460" s="59">
        <f>DSR_JAN_18!BU460/DSR_JAN_18!BU$560</f>
        <v>0</v>
      </c>
      <c r="BV460" s="59">
        <f>DSR_JAN_18!BV460/DSR_JAN_18!BV$560</f>
        <v>0</v>
      </c>
    </row>
    <row r="461" spans="1:74" x14ac:dyDescent="0.25">
      <c r="A461" s="40" t="s">
        <v>195</v>
      </c>
      <c r="B461" s="39" t="s">
        <v>179</v>
      </c>
      <c r="C461" s="40" t="s">
        <v>194</v>
      </c>
      <c r="D461" s="40" t="s">
        <v>1276</v>
      </c>
      <c r="E461" s="40" t="s">
        <v>1277</v>
      </c>
      <c r="F461" s="59">
        <f>DSR_JAN_18!F461/DSR_JAN_18!F$560</f>
        <v>2.1677325023295602E-3</v>
      </c>
      <c r="G461" s="60">
        <f>DSR_JAN_18!G461/DSR_JAN_18!G$560</f>
        <v>1.9776429451610262E-3</v>
      </c>
      <c r="H461" s="59">
        <f>DSR_JAN_18!H461/DSR_JAN_18!H$560</f>
        <v>1.3984652550215828E-3</v>
      </c>
      <c r="I461" s="59">
        <f>DSR_JAN_18!I461/DSR_JAN_18!I$560</f>
        <v>1.4666395617048457E-3</v>
      </c>
      <c r="J461" s="59">
        <f>DSR_JAN_18!J461/DSR_JAN_18!J$560</f>
        <v>1.6119130705910627E-3</v>
      </c>
      <c r="K461" s="59">
        <f>DSR_JAN_18!K461/DSR_JAN_18!K$560</f>
        <v>1.9689109489890327E-3</v>
      </c>
      <c r="L461" s="59">
        <f>DSR_JAN_18!L461/DSR_JAN_18!L$560</f>
        <v>9.9479029307171247E-4</v>
      </c>
      <c r="M461" s="59">
        <f>DSR_JAN_18!M461/DSR_JAN_18!M$560</f>
        <v>1.8322202585603058E-3</v>
      </c>
      <c r="N461" s="59">
        <f>DSR_JAN_18!N461/DSR_JAN_18!N$560</f>
        <v>1.8322202585603058E-3</v>
      </c>
      <c r="O461" s="59">
        <f>DSR_JAN_18!O461/DSR_JAN_18!O$560</f>
        <v>2.0574088535134905E-3</v>
      </c>
      <c r="P461" s="59">
        <f>DSR_JAN_18!P461/DSR_JAN_18!P$560</f>
        <v>2.0574088535134905E-3</v>
      </c>
      <c r="Q461" s="59">
        <f>DSR_JAN_18!Q461/DSR_JAN_18!Q$560</f>
        <v>1.8913359503459361E-3</v>
      </c>
      <c r="R461" s="59">
        <f>DSR_JAN_18!R461/DSR_JAN_18!R$560</f>
        <v>2.2936337163333531E-3</v>
      </c>
      <c r="S461" s="59">
        <f>DSR_JAN_18!S461/DSR_JAN_18!S$560</f>
        <v>1.79167312928097E-3</v>
      </c>
      <c r="T461" s="59">
        <f>DSR_JAN_18!T461/DSR_JAN_18!T$560</f>
        <v>2.4927894374481619E-3</v>
      </c>
      <c r="U461" s="59">
        <f>DSR_JAN_18!U461/DSR_JAN_18!U$560</f>
        <v>1.9504894954830109E-3</v>
      </c>
      <c r="V461" s="59">
        <f>DSR_JAN_18!V461/DSR_JAN_18!V$560</f>
        <v>2.1055071591172506E-3</v>
      </c>
      <c r="W461" s="59">
        <f>DSR_JAN_18!W461/DSR_JAN_18!W$560</f>
        <v>2.2725132568536233E-3</v>
      </c>
      <c r="X461" s="59">
        <f>DSR_JAN_18!X461/DSR_JAN_18!X$560</f>
        <v>2.1269370771905848E-3</v>
      </c>
      <c r="Y461" s="59">
        <f>DSR_JAN_18!Y461/DSR_JAN_18!Y$560</f>
        <v>1.9491639851211327E-3</v>
      </c>
      <c r="Z461" s="59">
        <f>DSR_JAN_18!Z461/DSR_JAN_18!Z$560</f>
        <v>2.512256104557198E-3</v>
      </c>
      <c r="AA461" s="59">
        <f>DSR_JAN_18!AA461/DSR_JAN_18!AA$560</f>
        <v>2.512256104557198E-3</v>
      </c>
      <c r="AB461" s="59">
        <f>DSR_JAN_18!AB461/DSR_JAN_18!AB$560</f>
        <v>1.8621977347333745E-3</v>
      </c>
      <c r="AC461" s="59">
        <f>DSR_JAN_18!AC461/DSR_JAN_18!AC$560</f>
        <v>2.1331269980140867E-3</v>
      </c>
      <c r="AD461" s="59">
        <f>DSR_JAN_18!AD461/DSR_JAN_18!AD$560</f>
        <v>2.1619663348968624E-3</v>
      </c>
      <c r="AE461" s="59">
        <f>DSR_JAN_18!AE461/DSR_JAN_18!AE$560</f>
        <v>2.2575399820943215E-3</v>
      </c>
      <c r="AF461" s="59">
        <f>DSR_JAN_18!AF461/DSR_JAN_18!AF$560</f>
        <v>2.2328973102587867E-3</v>
      </c>
      <c r="AG461" s="59">
        <f>DSR_JAN_18!AG461/DSR_JAN_18!AG$560</f>
        <v>2.6611548722361177E-3</v>
      </c>
      <c r="AH461" s="59">
        <f>DSR_JAN_18!AH461/DSR_JAN_18!AH$560</f>
        <v>2.1173022161897789E-3</v>
      </c>
      <c r="AI461" s="59">
        <f>DSR_JAN_18!AI461/DSR_JAN_18!AI$560</f>
        <v>2.3819600062131366E-3</v>
      </c>
      <c r="AJ461" s="59">
        <f>DSR_JAN_18!AJ461/DSR_JAN_18!AJ$560</f>
        <v>1.8016241388129522E-3</v>
      </c>
      <c r="AK461" s="59">
        <f>DSR_JAN_18!AK461/DSR_JAN_18!AK$560</f>
        <v>2.1257749884998596E-3</v>
      </c>
      <c r="AL461" s="59">
        <f>DSR_JAN_18!AL461/DSR_JAN_18!AL$560</f>
        <v>2.2795093901272945E-3</v>
      </c>
      <c r="AM461" s="59">
        <f>DSR_JAN_18!AM461/DSR_JAN_18!AM$560</f>
        <v>1.9620781595639817E-3</v>
      </c>
      <c r="AN461" s="59">
        <f>DSR_JAN_18!AN461/DSR_JAN_18!AN$560</f>
        <v>1.897976408238512E-3</v>
      </c>
      <c r="AO461" s="59">
        <f>DSR_JAN_18!AO461/DSR_JAN_18!AO$560</f>
        <v>2.1733732944383497E-3</v>
      </c>
      <c r="AP461" s="59">
        <f>DSR_JAN_18!AP461/DSR_JAN_18!AP$560</f>
        <v>1.6398604012904099E-3</v>
      </c>
      <c r="AQ461" s="59">
        <f>DSR_JAN_18!AQ461/DSR_JAN_18!AQ$560</f>
        <v>1.2556231191355625E-3</v>
      </c>
      <c r="AR461" s="59">
        <f>DSR_JAN_18!AR461/DSR_JAN_18!AR$560</f>
        <v>2.3828677377784155E-3</v>
      </c>
      <c r="AS461" s="59">
        <f>DSR_JAN_18!AS461/DSR_JAN_18!AS$560</f>
        <v>2.1265549521842656E-3</v>
      </c>
      <c r="AT461" s="59">
        <f>DSR_JAN_18!AT461/DSR_JAN_18!AT$560</f>
        <v>2.4814082655855714E-3</v>
      </c>
      <c r="AU461" s="59">
        <f>DSR_JAN_18!AU461/DSR_JAN_18!AU$560</f>
        <v>2.1233436265163195E-3</v>
      </c>
      <c r="AV461" s="59">
        <f>DSR_JAN_18!AV461/DSR_JAN_18!AV$560</f>
        <v>2.8514618123103631E-3</v>
      </c>
      <c r="AW461" s="59">
        <f>DSR_JAN_18!AW461/DSR_JAN_18!AW$560</f>
        <v>2.2341881941308887E-3</v>
      </c>
      <c r="AX461" s="59">
        <f>DSR_JAN_18!AX461/DSR_JAN_18!AX$560</f>
        <v>2.1233436265163195E-3</v>
      </c>
      <c r="AY461" s="59">
        <f>DSR_JAN_18!AY461/DSR_JAN_18!AY$560</f>
        <v>2.3371203755716699E-3</v>
      </c>
      <c r="AZ461" s="59">
        <f>DSR_JAN_18!AZ461/DSR_JAN_18!AZ$560</f>
        <v>6.2654245861491547E-3</v>
      </c>
      <c r="BA461" s="59">
        <f>DSR_JAN_18!BA461/DSR_JAN_18!BA$560</f>
        <v>1.9321238037448534E-3</v>
      </c>
      <c r="BB461" s="59">
        <f>DSR_JAN_18!BB461/DSR_JAN_18!BB$560</f>
        <v>2.6574313822960599E-3</v>
      </c>
      <c r="BC461" s="59">
        <f>DSR_JAN_18!BC461/DSR_JAN_18!BC$560</f>
        <v>3.3340651589550008E-3</v>
      </c>
      <c r="BD461" s="59">
        <f>DSR_JAN_18!BD461/DSR_JAN_18!BD$560</f>
        <v>2.9027041332015556E-3</v>
      </c>
      <c r="BE461" s="59">
        <f>DSR_JAN_18!BE461/DSR_JAN_18!BE$560</f>
        <v>2.3930047997743112E-3</v>
      </c>
      <c r="BF461" s="59">
        <f>DSR_JAN_18!BF461/DSR_JAN_18!BF$560</f>
        <v>1.5832032220980555E-3</v>
      </c>
      <c r="BG461" s="59">
        <f>DSR_JAN_18!BG461/DSR_JAN_18!BG$560</f>
        <v>4.0061940815836724E-3</v>
      </c>
      <c r="BH461" s="59">
        <f>DSR_JAN_18!BH461/DSR_JAN_18!BH$560</f>
        <v>2.4927894374481619E-3</v>
      </c>
      <c r="BI461" s="59">
        <f>DSR_JAN_18!BI461/DSR_JAN_18!BI$560</f>
        <v>2.2675987990476128E-3</v>
      </c>
      <c r="BJ461" s="59">
        <f>DSR_JAN_18!BJ461/DSR_JAN_18!BJ$560</f>
        <v>2.9550848971694179E-3</v>
      </c>
      <c r="BK461" s="59">
        <f>DSR_JAN_18!BK461/DSR_JAN_18!BK$560</f>
        <v>1.3294804941721419E-3</v>
      </c>
      <c r="BL461" s="59">
        <f>DSR_JAN_18!BM461/DSR_JAN_18!BM$560</f>
        <v>2.9402593422603882E-3</v>
      </c>
      <c r="BM461" s="59">
        <f>DSR_JAN_18!BM461/DSR_JAN_18!BM$560</f>
        <v>2.9402593422603882E-3</v>
      </c>
      <c r="BN461" s="59">
        <f>DSR_JAN_18!BN461/DSR_JAN_18!BN$560</f>
        <v>1.3180754210845775E-3</v>
      </c>
      <c r="BO461" s="59">
        <f>DSR_JAN_18!BO461/DSR_JAN_18!BO$560</f>
        <v>2.4093286887203365E-3</v>
      </c>
      <c r="BP461" s="59">
        <f>DSR_JAN_18!BP461/DSR_JAN_18!BP$560</f>
        <v>2.0031367076573468E-3</v>
      </c>
      <c r="BQ461" s="59">
        <f>DSR_JAN_18!BQ461/DSR_JAN_18!BQ$560</f>
        <v>2.2400107158445986E-3</v>
      </c>
      <c r="BR461" s="59">
        <f>DSR_JAN_18!BR461/DSR_JAN_18!BR$560</f>
        <v>2.532931098630392E-3</v>
      </c>
      <c r="BS461" s="59">
        <f>DSR_JAN_18!BS461/DSR_JAN_18!BS$560</f>
        <v>1.7595131246906791E-3</v>
      </c>
      <c r="BT461" s="59">
        <f>DSR_JAN_18!BT461/DSR_JAN_18!BT$560</f>
        <v>1.9240676666606848E-3</v>
      </c>
      <c r="BU461" s="59">
        <f>DSR_JAN_18!BU461/DSR_JAN_18!BU$560</f>
        <v>5.4119977261410648E-3</v>
      </c>
      <c r="BV461" s="59">
        <f>DSR_JAN_18!BV461/DSR_JAN_18!BV$560</f>
        <v>3.568414838484869E-3</v>
      </c>
    </row>
    <row r="462" spans="1:74" x14ac:dyDescent="0.25">
      <c r="A462" s="40" t="s">
        <v>195</v>
      </c>
      <c r="B462" s="39" t="s">
        <v>179</v>
      </c>
      <c r="C462" s="40" t="s">
        <v>194</v>
      </c>
      <c r="D462" s="40" t="s">
        <v>1278</v>
      </c>
      <c r="E462" s="40" t="s">
        <v>1279</v>
      </c>
      <c r="F462" s="59">
        <f>DSR_JAN_18!F462/DSR_JAN_18!F$560</f>
        <v>9.6384857598915612E-4</v>
      </c>
      <c r="G462" s="60">
        <f>DSR_JAN_18!G462/DSR_JAN_18!G$560</f>
        <v>8.6145441436984095E-4</v>
      </c>
      <c r="H462" s="59">
        <f>DSR_JAN_18!H462/DSR_JAN_18!H$560</f>
        <v>5.5938610200863303E-4</v>
      </c>
      <c r="I462" s="59">
        <f>DSR_JAN_18!I462/DSR_JAN_18!I$560</f>
        <v>5.8665582468193824E-4</v>
      </c>
      <c r="J462" s="59">
        <f>DSR_JAN_18!J462/DSR_JAN_18!J$560</f>
        <v>7.6757765266241074E-4</v>
      </c>
      <c r="K462" s="59">
        <f>DSR_JAN_18!K462/DSR_JAN_18!K$560</f>
        <v>8.9495952226774215E-4</v>
      </c>
      <c r="L462" s="59">
        <f>DSR_JAN_18!L462/DSR_JAN_18!L$560</f>
        <v>4.521774059416875E-4</v>
      </c>
      <c r="M462" s="59">
        <f>DSR_JAN_18!M462/DSR_JAN_18!M$560</f>
        <v>8.0617691376653458E-4</v>
      </c>
      <c r="N462" s="59">
        <f>DSR_JAN_18!N462/DSR_JAN_18!N$560</f>
        <v>8.0617691376653458E-4</v>
      </c>
      <c r="O462" s="59">
        <f>DSR_JAN_18!O462/DSR_JAN_18!O$560</f>
        <v>7.7152832006755889E-4</v>
      </c>
      <c r="P462" s="59">
        <f>DSR_JAN_18!P462/DSR_JAN_18!P$560</f>
        <v>7.7152832006755889E-4</v>
      </c>
      <c r="Q462" s="59">
        <f>DSR_JAN_18!Q462/DSR_JAN_18!Q$560</f>
        <v>7.8805664597747342E-4</v>
      </c>
      <c r="R462" s="59">
        <f>DSR_JAN_18!R462/DSR_JAN_18!R$560</f>
        <v>9.1745348653334132E-4</v>
      </c>
      <c r="S462" s="59">
        <f>DSR_JAN_18!S462/DSR_JAN_18!S$560</f>
        <v>9.4298585751629986E-4</v>
      </c>
      <c r="T462" s="59">
        <f>DSR_JAN_18!T462/DSR_JAN_18!T$560</f>
        <v>9.3479603904306078E-4</v>
      </c>
      <c r="U462" s="59">
        <f>DSR_JAN_18!U462/DSR_JAN_18!U$560</f>
        <v>8.8658613431045943E-4</v>
      </c>
      <c r="V462" s="59">
        <f>DSR_JAN_18!V462/DSR_JAN_18!V$560</f>
        <v>8.4220286364690032E-4</v>
      </c>
      <c r="W462" s="59">
        <f>DSR_JAN_18!W462/DSR_JAN_18!W$560</f>
        <v>9.0900530274144926E-4</v>
      </c>
      <c r="X462" s="59">
        <f>DSR_JAN_18!X462/DSR_JAN_18!X$560</f>
        <v>8.5077483087623402E-4</v>
      </c>
      <c r="Y462" s="59">
        <f>DSR_JAN_18!Y462/DSR_JAN_18!Y$560</f>
        <v>7.7966559404845314E-4</v>
      </c>
      <c r="Z462" s="59">
        <f>DSR_JAN_18!Z462/DSR_JAN_18!Z$560</f>
        <v>1.0049024418228793E-3</v>
      </c>
      <c r="AA462" s="59">
        <f>DSR_JAN_18!AA462/DSR_JAN_18!AA$560</f>
        <v>1.0049024418228793E-3</v>
      </c>
      <c r="AB462" s="59">
        <f>DSR_JAN_18!AB462/DSR_JAN_18!AB$560</f>
        <v>1.0242087541033559E-3</v>
      </c>
      <c r="AC462" s="59">
        <f>DSR_JAN_18!AC462/DSR_JAN_18!AC$560</f>
        <v>1.2056804771383969E-3</v>
      </c>
      <c r="AD462" s="59">
        <f>DSR_JAN_18!AD462/DSR_JAN_18!AD$560</f>
        <v>1.127982435598363E-3</v>
      </c>
      <c r="AE462" s="59">
        <f>DSR_JAN_18!AE462/DSR_JAN_18!AE$560</f>
        <v>1.2900228469110409E-3</v>
      </c>
      <c r="AF462" s="59">
        <f>DSR_JAN_18!AF462/DSR_JAN_18!AF$560</f>
        <v>1.1164486551293934E-3</v>
      </c>
      <c r="AG462" s="59">
        <f>DSR_JAN_18!AG462/DSR_JAN_18!AG$560</f>
        <v>1.3305774361180589E-3</v>
      </c>
      <c r="AH462" s="59">
        <f>DSR_JAN_18!AH462/DSR_JAN_18!AH$560</f>
        <v>1.2703813297138672E-3</v>
      </c>
      <c r="AI462" s="59">
        <f>DSR_JAN_18!AI462/DSR_JAN_18!AI$560</f>
        <v>1.4291760037278816E-3</v>
      </c>
      <c r="AJ462" s="59">
        <f>DSR_JAN_18!AJ462/DSR_JAN_18!AJ$560</f>
        <v>9.0081206940647608E-4</v>
      </c>
      <c r="AK462" s="59">
        <f>DSR_JAN_18!AK462/DSR_JAN_18!AK$560</f>
        <v>1.0628874942499298E-3</v>
      </c>
      <c r="AL462" s="59">
        <f>DSR_JAN_18!AL462/DSR_JAN_18!AL$560</f>
        <v>1.1397546950636472E-3</v>
      </c>
      <c r="AM462" s="59">
        <f>DSR_JAN_18!AM462/DSR_JAN_18!AM$560</f>
        <v>8.918537088927189E-4</v>
      </c>
      <c r="AN462" s="59">
        <f>DSR_JAN_18!AN462/DSR_JAN_18!AN$560</f>
        <v>8.2520713401674432E-4</v>
      </c>
      <c r="AO462" s="59">
        <f>DSR_JAN_18!AO462/DSR_JAN_18!AO$560</f>
        <v>1.0866866472191749E-3</v>
      </c>
      <c r="AP462" s="59">
        <f>DSR_JAN_18!AP462/DSR_JAN_18!AP$560</f>
        <v>8.1993020064520495E-4</v>
      </c>
      <c r="AQ462" s="59">
        <f>DSR_JAN_18!AQ462/DSR_JAN_18!AQ$560</f>
        <v>6.2781155956778125E-4</v>
      </c>
      <c r="AR462" s="59">
        <f>DSR_JAN_18!AR462/DSR_JAN_18!AR$560</f>
        <v>1.1914338688892078E-3</v>
      </c>
      <c r="AS462" s="59">
        <f>DSR_JAN_18!AS462/DSR_JAN_18!AS$560</f>
        <v>1.0632774760921328E-3</v>
      </c>
      <c r="AT462" s="59">
        <f>DSR_JAN_18!AT462/DSR_JAN_18!AT$560</f>
        <v>1.1166337195135071E-3</v>
      </c>
      <c r="AU462" s="59">
        <f>DSR_JAN_18!AU462/DSR_JAN_18!AU$560</f>
        <v>9.5550463193234362E-4</v>
      </c>
      <c r="AV462" s="59">
        <f>DSR_JAN_18!AV462/DSR_JAN_18!AV$560</f>
        <v>1.1157894048170985E-3</v>
      </c>
      <c r="AW462" s="59">
        <f>DSR_JAN_18!AW462/DSR_JAN_18!AW$560</f>
        <v>1.0053846873588998E-3</v>
      </c>
      <c r="AX462" s="59">
        <f>DSR_JAN_18!AX462/DSR_JAN_18!AX$560</f>
        <v>9.5550463193234362E-4</v>
      </c>
      <c r="AY462" s="59">
        <f>DSR_JAN_18!AY462/DSR_JAN_18!AY$560</f>
        <v>1.0517041690072512E-3</v>
      </c>
      <c r="AZ462" s="59">
        <f>DSR_JAN_18!AZ462/DSR_JAN_18!AZ$560</f>
        <v>0</v>
      </c>
      <c r="BA462" s="59">
        <f>DSR_JAN_18!BA462/DSR_JAN_18!BA$560</f>
        <v>8.7823809261129693E-4</v>
      </c>
      <c r="BB462" s="59">
        <f>DSR_JAN_18!BB462/DSR_JAN_18!BB$560</f>
        <v>1.1692698082102664E-3</v>
      </c>
      <c r="BC462" s="59">
        <f>DSR_JAN_18!BC462/DSR_JAN_18!BC$560</f>
        <v>5.7155402724942878E-4</v>
      </c>
      <c r="BD462" s="59">
        <f>DSR_JAN_18!BD462/DSR_JAN_18!BD$560</f>
        <v>1.2771898186086843E-3</v>
      </c>
      <c r="BE462" s="59">
        <f>DSR_JAN_18!BE462/DSR_JAN_18!BE$560</f>
        <v>1.052922111900697E-3</v>
      </c>
      <c r="BF462" s="59">
        <f>DSR_JAN_18!BF462/DSR_JAN_18!BF$560</f>
        <v>6.219726943956646E-4</v>
      </c>
      <c r="BG462" s="59">
        <f>DSR_JAN_18!BG462/DSR_JAN_18!BG$560</f>
        <v>1.5023227805938768E-3</v>
      </c>
      <c r="BH462" s="59">
        <f>DSR_JAN_18!BH462/DSR_JAN_18!BH$560</f>
        <v>9.3479603904306078E-4</v>
      </c>
      <c r="BI462" s="59">
        <f>DSR_JAN_18!BI462/DSR_JAN_18!BI$560</f>
        <v>9.0703951961904506E-4</v>
      </c>
      <c r="BJ462" s="59">
        <f>DSR_JAN_18!BJ462/DSR_JAN_18!BJ$560</f>
        <v>1.1820339588677672E-3</v>
      </c>
      <c r="BK462" s="59">
        <f>DSR_JAN_18!BK462/DSR_JAN_18!BK$560</f>
        <v>5.3179219766885677E-4</v>
      </c>
      <c r="BL462" s="59">
        <f>DSR_JAN_18!BM462/DSR_JAN_18!BM$560</f>
        <v>1.1761037369041551E-3</v>
      </c>
      <c r="BM462" s="59">
        <f>DSR_JAN_18!BM462/DSR_JAN_18!BM$560</f>
        <v>1.1761037369041551E-3</v>
      </c>
      <c r="BN462" s="59">
        <f>DSR_JAN_18!BN462/DSR_JAN_18!BN$560</f>
        <v>5.4919809211857404E-4</v>
      </c>
      <c r="BO462" s="59">
        <f>DSR_JAN_18!BO462/DSR_JAN_18!BO$560</f>
        <v>1.0038869536334737E-3</v>
      </c>
      <c r="BP462" s="59">
        <f>DSR_JAN_18!BP462/DSR_JAN_18!BP$560</f>
        <v>8.0125468306293862E-4</v>
      </c>
      <c r="BQ462" s="59">
        <f>DSR_JAN_18!BQ462/DSR_JAN_18!BQ$560</f>
        <v>1.0181866890202722E-3</v>
      </c>
      <c r="BR462" s="59">
        <f>DSR_JAN_18!BR462/DSR_JAN_18!BR$560</f>
        <v>1.0131724394521571E-3</v>
      </c>
      <c r="BS462" s="59">
        <f>DSR_JAN_18!BS462/DSR_JAN_18!BS$560</f>
        <v>7.0380524987627175E-4</v>
      </c>
      <c r="BT462" s="59">
        <f>DSR_JAN_18!BT462/DSR_JAN_18!BT$560</f>
        <v>7.6962706666427398E-4</v>
      </c>
      <c r="BU462" s="59">
        <f>DSR_JAN_18!BU462/DSR_JAN_18!BU$560</f>
        <v>8.7762125288774002E-4</v>
      </c>
      <c r="BV462" s="59">
        <f>DSR_JAN_18!BV462/DSR_JAN_18!BV$560</f>
        <v>6.1172825802597751E-4</v>
      </c>
    </row>
    <row r="463" spans="1:74" x14ac:dyDescent="0.25">
      <c r="A463" s="40" t="s">
        <v>195</v>
      </c>
      <c r="B463" s="39" t="s">
        <v>179</v>
      </c>
      <c r="C463" s="40" t="s">
        <v>194</v>
      </c>
      <c r="D463" s="40" t="s">
        <v>1280</v>
      </c>
      <c r="E463" s="40" t="s">
        <v>1281</v>
      </c>
      <c r="F463" s="59">
        <f>DSR_JAN_18!F463/DSR_JAN_18!F$560</f>
        <v>8.1183640264519586E-4</v>
      </c>
      <c r="G463" s="60">
        <f>DSR_JAN_18!G463/DSR_JAN_18!G$560</f>
        <v>8.2551875783327272E-4</v>
      </c>
      <c r="H463" s="59">
        <f>DSR_JAN_18!H463/DSR_JAN_18!H$560</f>
        <v>5.5938610200863303E-4</v>
      </c>
      <c r="I463" s="59">
        <f>DSR_JAN_18!I463/DSR_JAN_18!I$560</f>
        <v>5.8665582468193824E-4</v>
      </c>
      <c r="J463" s="59">
        <f>DSR_JAN_18!J463/DSR_JAN_18!J$560</f>
        <v>7.6757765266241074E-4</v>
      </c>
      <c r="K463" s="59">
        <f>DSR_JAN_18!K463/DSR_JAN_18!K$560</f>
        <v>8.9495952226774215E-4</v>
      </c>
      <c r="L463" s="59">
        <f>DSR_JAN_18!L463/DSR_JAN_18!L$560</f>
        <v>4.521774059416875E-4</v>
      </c>
      <c r="M463" s="59">
        <f>DSR_JAN_18!M463/DSR_JAN_18!M$560</f>
        <v>8.0617691376653458E-4</v>
      </c>
      <c r="N463" s="59">
        <f>DSR_JAN_18!N463/DSR_JAN_18!N$560</f>
        <v>8.0617691376653458E-4</v>
      </c>
      <c r="O463" s="59">
        <f>DSR_JAN_18!O463/DSR_JAN_18!O$560</f>
        <v>8.5725368896395434E-4</v>
      </c>
      <c r="P463" s="59">
        <f>DSR_JAN_18!P463/DSR_JAN_18!P$560</f>
        <v>8.5725368896395434E-4</v>
      </c>
      <c r="Q463" s="59">
        <f>DSR_JAN_18!Q463/DSR_JAN_18!Q$560</f>
        <v>1.0244736397707155E-3</v>
      </c>
      <c r="R463" s="59">
        <f>DSR_JAN_18!R463/DSR_JAN_18!R$560</f>
        <v>1.1926895324933437E-3</v>
      </c>
      <c r="S463" s="59">
        <f>DSR_JAN_18!S463/DSR_JAN_18!S$560</f>
        <v>1.0372844432679298E-3</v>
      </c>
      <c r="T463" s="59">
        <f>DSR_JAN_18!T463/DSR_JAN_18!T$560</f>
        <v>3.8949834960127534E-4</v>
      </c>
      <c r="U463" s="59">
        <f>DSR_JAN_18!U463/DSR_JAN_18!U$560</f>
        <v>7.9792752087941353E-4</v>
      </c>
      <c r="V463" s="59">
        <f>DSR_JAN_18!V463/DSR_JAN_18!V$560</f>
        <v>1.0948637227409705E-3</v>
      </c>
      <c r="W463" s="59">
        <f>DSR_JAN_18!W463/DSR_JAN_18!W$560</f>
        <v>1.1817068935638839E-3</v>
      </c>
      <c r="X463" s="59">
        <f>DSR_JAN_18!X463/DSR_JAN_18!X$560</f>
        <v>8.5077483087623402E-4</v>
      </c>
      <c r="Y463" s="59">
        <f>DSR_JAN_18!Y463/DSR_JAN_18!Y$560</f>
        <v>8.5763215345329834E-4</v>
      </c>
      <c r="Z463" s="59">
        <f>DSR_JAN_18!Z463/DSR_JAN_18!Z$560</f>
        <v>1.0049024418228793E-3</v>
      </c>
      <c r="AA463" s="59">
        <f>DSR_JAN_18!AA463/DSR_JAN_18!AA$560</f>
        <v>1.0049024418228793E-3</v>
      </c>
      <c r="AB463" s="59">
        <f>DSR_JAN_18!AB463/DSR_JAN_18!AB$560</f>
        <v>1.1173186408400247E-3</v>
      </c>
      <c r="AC463" s="59">
        <f>DSR_JAN_18!AC463/DSR_JAN_18!AC$560</f>
        <v>9.2744652087568987E-4</v>
      </c>
      <c r="AD463" s="59">
        <f>DSR_JAN_18!AD463/DSR_JAN_18!AD$560</f>
        <v>6.5798975409904514E-4</v>
      </c>
      <c r="AE463" s="59">
        <f>DSR_JAN_18!AE463/DSR_JAN_18!AE$560</f>
        <v>4.3000761563701364E-4</v>
      </c>
      <c r="AF463" s="59">
        <f>DSR_JAN_18!AF463/DSR_JAN_18!AF$560</f>
        <v>6.6986919307763604E-4</v>
      </c>
      <c r="AG463" s="59">
        <f>DSR_JAN_18!AG463/DSR_JAN_18!AG$560</f>
        <v>7.9834646167083537E-4</v>
      </c>
      <c r="AH463" s="59">
        <f>DSR_JAN_18!AH463/DSR_JAN_18!AH$560</f>
        <v>7.4105577566642271E-4</v>
      </c>
      <c r="AI463" s="59">
        <f>DSR_JAN_18!AI463/DSR_JAN_18!AI$560</f>
        <v>8.3368600217459778E-4</v>
      </c>
      <c r="AJ463" s="59">
        <f>DSR_JAN_18!AJ463/DSR_JAN_18!AJ$560</f>
        <v>8.1073086246582842E-4</v>
      </c>
      <c r="AK463" s="59">
        <f>DSR_JAN_18!AK463/DSR_JAN_18!AK$560</f>
        <v>9.5659874482493677E-4</v>
      </c>
      <c r="AL463" s="59">
        <f>DSR_JAN_18!AL463/DSR_JAN_18!AL$560</f>
        <v>1.0257792255572826E-3</v>
      </c>
      <c r="AM463" s="59">
        <f>DSR_JAN_18!AM463/DSR_JAN_18!AM$560</f>
        <v>8.0266833800344704E-4</v>
      </c>
      <c r="AN463" s="59">
        <f>DSR_JAN_18!AN463/DSR_JAN_18!AN$560</f>
        <v>7.426864206150699E-4</v>
      </c>
      <c r="AO463" s="59">
        <f>DSR_JAN_18!AO463/DSR_JAN_18!AO$560</f>
        <v>9.7801798249725746E-4</v>
      </c>
      <c r="AP463" s="59">
        <f>DSR_JAN_18!AP463/DSR_JAN_18!AP$560</f>
        <v>7.3793718058068434E-4</v>
      </c>
      <c r="AQ463" s="59">
        <f>DSR_JAN_18!AQ463/DSR_JAN_18!AQ$560</f>
        <v>5.6503040361100302E-4</v>
      </c>
      <c r="AR463" s="59">
        <f>DSR_JAN_18!AR463/DSR_JAN_18!AR$560</f>
        <v>1.072290482000287E-3</v>
      </c>
      <c r="AS463" s="59">
        <f>DSR_JAN_18!AS463/DSR_JAN_18!AS$560</f>
        <v>9.5694972848291929E-4</v>
      </c>
      <c r="AT463" s="59">
        <f>DSR_JAN_18!AT463/DSR_JAN_18!AT$560</f>
        <v>6.2035206639639285E-4</v>
      </c>
      <c r="AU463" s="59">
        <f>DSR_JAN_18!AU463/DSR_JAN_18!AU$560</f>
        <v>7.431702692807118E-4</v>
      </c>
      <c r="AV463" s="59">
        <f>DSR_JAN_18!AV463/DSR_JAN_18!AV$560</f>
        <v>8.6783620374663228E-4</v>
      </c>
      <c r="AW463" s="59">
        <f>DSR_JAN_18!AW463/DSR_JAN_18!AW$560</f>
        <v>5.5854704853272217E-4</v>
      </c>
      <c r="AX463" s="59">
        <f>DSR_JAN_18!AX463/DSR_JAN_18!AX$560</f>
        <v>7.431702692807118E-4</v>
      </c>
      <c r="AY463" s="59">
        <f>DSR_JAN_18!AY463/DSR_JAN_18!AY$560</f>
        <v>8.1799213145008435E-4</v>
      </c>
      <c r="AZ463" s="59">
        <f>DSR_JAN_18!AZ463/DSR_JAN_18!AZ$560</f>
        <v>0</v>
      </c>
      <c r="BA463" s="59">
        <f>DSR_JAN_18!BA463/DSR_JAN_18!BA$560</f>
        <v>7.9041428335016725E-4</v>
      </c>
      <c r="BB463" s="59">
        <f>DSR_JAN_18!BB463/DSR_JAN_18!BB$560</f>
        <v>8.5037804233473917E-4</v>
      </c>
      <c r="BC463" s="59">
        <f>DSR_JAN_18!BC463/DSR_JAN_18!BC$560</f>
        <v>3.8103601816628582E-4</v>
      </c>
      <c r="BD463" s="59">
        <f>DSR_JAN_18!BD463/DSR_JAN_18!BD$560</f>
        <v>9.2886532262449772E-4</v>
      </c>
      <c r="BE463" s="59">
        <f>DSR_JAN_18!BE463/DSR_JAN_18!BE$560</f>
        <v>7.6576153592777959E-4</v>
      </c>
      <c r="BF463" s="59">
        <f>DSR_JAN_18!BF463/DSR_JAN_18!BF$560</f>
        <v>4.5234377774230157E-4</v>
      </c>
      <c r="BG463" s="59">
        <f>DSR_JAN_18!BG463/DSR_JAN_18!BG$560</f>
        <v>6.2596782524744878E-4</v>
      </c>
      <c r="BH463" s="59">
        <f>DSR_JAN_18!BH463/DSR_JAN_18!BH$560</f>
        <v>3.8949834960127534E-4</v>
      </c>
      <c r="BI463" s="59">
        <f>DSR_JAN_18!BI463/DSR_JAN_18!BI$560</f>
        <v>9.0703951961904506E-4</v>
      </c>
      <c r="BJ463" s="59">
        <f>DSR_JAN_18!BJ463/DSR_JAN_18!BJ$560</f>
        <v>1.1820339588677672E-3</v>
      </c>
      <c r="BK463" s="59">
        <f>DSR_JAN_18!BK463/DSR_JAN_18!BK$560</f>
        <v>5.3179219766885677E-4</v>
      </c>
      <c r="BL463" s="59">
        <f>DSR_JAN_18!BM463/DSR_JAN_18!BM$560</f>
        <v>1.1761037369041551E-3</v>
      </c>
      <c r="BM463" s="59">
        <f>DSR_JAN_18!BM463/DSR_JAN_18!BM$560</f>
        <v>1.1761037369041551E-3</v>
      </c>
      <c r="BN463" s="59">
        <f>DSR_JAN_18!BN463/DSR_JAN_18!BN$560</f>
        <v>5.4919809211857404E-4</v>
      </c>
      <c r="BO463" s="59">
        <f>DSR_JAN_18!BO463/DSR_JAN_18!BO$560</f>
        <v>1.0038869536334737E-3</v>
      </c>
      <c r="BP463" s="59">
        <f>DSR_JAN_18!BP463/DSR_JAN_18!BP$560</f>
        <v>8.0125468306293862E-4</v>
      </c>
      <c r="BQ463" s="59">
        <f>DSR_JAN_18!BQ463/DSR_JAN_18!BQ$560</f>
        <v>1.0181866890202722E-3</v>
      </c>
      <c r="BR463" s="59">
        <f>DSR_JAN_18!BR463/DSR_JAN_18!BR$560</f>
        <v>1.0131724394521571E-3</v>
      </c>
      <c r="BS463" s="59">
        <f>DSR_JAN_18!BS463/DSR_JAN_18!BS$560</f>
        <v>7.0380524987627175E-4</v>
      </c>
      <c r="BT463" s="59">
        <f>DSR_JAN_18!BT463/DSR_JAN_18!BT$560</f>
        <v>7.6962706666427398E-4</v>
      </c>
      <c r="BU463" s="59">
        <f>DSR_JAN_18!BU463/DSR_JAN_18!BU$560</f>
        <v>5.8508083525849342E-4</v>
      </c>
      <c r="BV463" s="59">
        <f>DSR_JAN_18!BV463/DSR_JAN_18!BV$560</f>
        <v>4.0781883868398506E-4</v>
      </c>
    </row>
    <row r="464" spans="1:74" x14ac:dyDescent="0.25">
      <c r="A464" s="40" t="s">
        <v>195</v>
      </c>
      <c r="B464" s="39" t="s">
        <v>179</v>
      </c>
      <c r="C464" s="40" t="s">
        <v>194</v>
      </c>
      <c r="D464" s="40" t="s">
        <v>1282</v>
      </c>
      <c r="E464" s="40" t="s">
        <v>1283</v>
      </c>
      <c r="F464" s="59">
        <f>DSR_JAN_18!F464/DSR_JAN_18!F$560</f>
        <v>1.0006860245303794E-3</v>
      </c>
      <c r="G464" s="60">
        <f>DSR_JAN_18!G464/DSR_JAN_18!G$560</f>
        <v>9.8749024400651979E-4</v>
      </c>
      <c r="H464" s="59">
        <f>DSR_JAN_18!H464/DSR_JAN_18!H$560</f>
        <v>1.1886954667683454E-3</v>
      </c>
      <c r="I464" s="59">
        <f>DSR_JAN_18!I464/DSR_JAN_18!I$560</f>
        <v>1.2466436274491187E-3</v>
      </c>
      <c r="J464" s="59">
        <f>DSR_JAN_18!J464/DSR_JAN_18!J$560</f>
        <v>9.9785094846113406E-4</v>
      </c>
      <c r="K464" s="59">
        <f>DSR_JAN_18!K464/DSR_JAN_18!K$560</f>
        <v>1.2529433311748391E-3</v>
      </c>
      <c r="L464" s="59">
        <f>DSR_JAN_18!L464/DSR_JAN_18!L$560</f>
        <v>6.3304836831836256E-4</v>
      </c>
      <c r="M464" s="59">
        <f>DSR_JAN_18!M464/DSR_JAN_18!M$560</f>
        <v>6.5959929308171002E-4</v>
      </c>
      <c r="N464" s="59">
        <f>DSR_JAN_18!N464/DSR_JAN_18!N$560</f>
        <v>6.5959929308171002E-4</v>
      </c>
      <c r="O464" s="59">
        <f>DSR_JAN_18!O464/DSR_JAN_18!O$560</f>
        <v>1.2001551645495362E-3</v>
      </c>
      <c r="P464" s="59">
        <f>DSR_JAN_18!P464/DSR_JAN_18!P$560</f>
        <v>1.2001551645495362E-3</v>
      </c>
      <c r="Q464" s="59">
        <f>DSR_JAN_18!Q464/DSR_JAN_18!Q$560</f>
        <v>7.8805664597747342E-4</v>
      </c>
      <c r="R464" s="59">
        <f>DSR_JAN_18!R464/DSR_JAN_18!R$560</f>
        <v>1.0091988351866755E-3</v>
      </c>
      <c r="S464" s="59">
        <f>DSR_JAN_18!S464/DSR_JAN_18!S$560</f>
        <v>1.4144787862744499E-3</v>
      </c>
      <c r="T464" s="59">
        <f>DSR_JAN_18!T464/DSR_JAN_18!T$560</f>
        <v>3.1159867968102024E-4</v>
      </c>
      <c r="U464" s="59">
        <f>DSR_JAN_18!U464/DSR_JAN_18!U$560</f>
        <v>6.2061029401732173E-4</v>
      </c>
      <c r="V464" s="59">
        <f>DSR_JAN_18!V464/DSR_JAN_18!V$560</f>
        <v>9.2642315001159039E-4</v>
      </c>
      <c r="W464" s="59">
        <f>DSR_JAN_18!W464/DSR_JAN_18!W$560</f>
        <v>9.9990583301559416E-4</v>
      </c>
      <c r="X464" s="59">
        <f>DSR_JAN_18!X464/DSR_JAN_18!X$560</f>
        <v>1.1910847632267277E-3</v>
      </c>
      <c r="Y464" s="59">
        <f>DSR_JAN_18!Y464/DSR_JAN_18!Y$560</f>
        <v>1.013565272262989E-3</v>
      </c>
      <c r="Z464" s="59">
        <f>DSR_JAN_18!Z464/DSR_JAN_18!Z$560</f>
        <v>1.0049024418228793E-3</v>
      </c>
      <c r="AA464" s="59">
        <f>DSR_JAN_18!AA464/DSR_JAN_18!AA$560</f>
        <v>1.0049024418228793E-3</v>
      </c>
      <c r="AB464" s="59">
        <f>DSR_JAN_18!AB464/DSR_JAN_18!AB$560</f>
        <v>1.1173186408400247E-3</v>
      </c>
      <c r="AC464" s="59">
        <f>DSR_JAN_18!AC464/DSR_JAN_18!AC$560</f>
        <v>1.2056804771383969E-3</v>
      </c>
      <c r="AD464" s="59">
        <f>DSR_JAN_18!AD464/DSR_JAN_18!AD$560</f>
        <v>6.5798975409904514E-4</v>
      </c>
      <c r="AE464" s="59">
        <f>DSR_JAN_18!AE464/DSR_JAN_18!AE$560</f>
        <v>1.3975247508202944E-3</v>
      </c>
      <c r="AF464" s="59">
        <f>DSR_JAN_18!AF464/DSR_JAN_18!AF$560</f>
        <v>1.3397383861552721E-3</v>
      </c>
      <c r="AG464" s="59">
        <f>DSR_JAN_18!AG464/DSR_JAN_18!AG$560</f>
        <v>1.5966929233416707E-3</v>
      </c>
      <c r="AH464" s="59">
        <f>DSR_JAN_18!AH464/DSR_JAN_18!AH$560</f>
        <v>1.0586511080948895E-3</v>
      </c>
      <c r="AI464" s="59">
        <f>DSR_JAN_18!AI464/DSR_JAN_18!AI$560</f>
        <v>1.1909800031065683E-3</v>
      </c>
      <c r="AJ464" s="59">
        <f>DSR_JAN_18!AJ464/DSR_JAN_18!AJ$560</f>
        <v>8.1073086246582842E-4</v>
      </c>
      <c r="AK464" s="59">
        <f>DSR_JAN_18!AK464/DSR_JAN_18!AK$560</f>
        <v>9.5659874482493677E-4</v>
      </c>
      <c r="AL464" s="59">
        <f>DSR_JAN_18!AL464/DSR_JAN_18!AL$560</f>
        <v>1.0257792255572826E-3</v>
      </c>
      <c r="AM464" s="59">
        <f>DSR_JAN_18!AM464/DSR_JAN_18!AM$560</f>
        <v>1.4269659342283504E-3</v>
      </c>
      <c r="AN464" s="59">
        <f>DSR_JAN_18!AN464/DSR_JAN_18!AN$560</f>
        <v>1.2378107010251164E-3</v>
      </c>
      <c r="AO464" s="59">
        <f>DSR_JAN_18!AO464/DSR_JAN_18!AO$560</f>
        <v>9.7801798249725746E-4</v>
      </c>
      <c r="AP464" s="59">
        <f>DSR_JAN_18!AP464/DSR_JAN_18!AP$560</f>
        <v>7.3793718058068434E-4</v>
      </c>
      <c r="AQ464" s="59">
        <f>DSR_JAN_18!AQ464/DSR_JAN_18!AQ$560</f>
        <v>5.6503040361100302E-4</v>
      </c>
      <c r="AR464" s="59">
        <f>DSR_JAN_18!AR464/DSR_JAN_18!AR$560</f>
        <v>8.3400370822244547E-4</v>
      </c>
      <c r="AS464" s="59">
        <f>DSR_JAN_18!AS464/DSR_JAN_18!AS$560</f>
        <v>1.3822607189197724E-3</v>
      </c>
      <c r="AT464" s="59">
        <f>DSR_JAN_18!AT464/DSR_JAN_18!AT$560</f>
        <v>1.1166337195135071E-3</v>
      </c>
      <c r="AU464" s="59">
        <f>DSR_JAN_18!AU464/DSR_JAN_18!AU$560</f>
        <v>1.0616718132581597E-3</v>
      </c>
      <c r="AV464" s="59">
        <f>DSR_JAN_18!AV464/DSR_JAN_18!AV$560</f>
        <v>8.6783620374663228E-4</v>
      </c>
      <c r="AW464" s="59">
        <f>DSR_JAN_18!AW464/DSR_JAN_18!AW$560</f>
        <v>1.0053846873588998E-3</v>
      </c>
      <c r="AX464" s="59">
        <f>DSR_JAN_18!AX464/DSR_JAN_18!AX$560</f>
        <v>1.0616718132581597E-3</v>
      </c>
      <c r="AY464" s="59">
        <f>DSR_JAN_18!AY464/DSR_JAN_18!AY$560</f>
        <v>1.168560187785835E-3</v>
      </c>
      <c r="AZ464" s="59">
        <f>DSR_JAN_18!AZ464/DSR_JAN_18!AZ$560</f>
        <v>0</v>
      </c>
      <c r="BA464" s="59">
        <f>DSR_JAN_18!BA464/DSR_JAN_18!BA$560</f>
        <v>6.1476666482790799E-4</v>
      </c>
      <c r="BB464" s="59">
        <f>DSR_JAN_18!BB464/DSR_JAN_18!BB$560</f>
        <v>8.5037804233473917E-4</v>
      </c>
      <c r="BC464" s="59">
        <f>DSR_JAN_18!BC464/DSR_JAN_18!BC$560</f>
        <v>6.6681303179100032E-4</v>
      </c>
      <c r="BD464" s="59">
        <f>DSR_JAN_18!BD464/DSR_JAN_18!BD$560</f>
        <v>9.2886532262449772E-4</v>
      </c>
      <c r="BE464" s="59">
        <f>DSR_JAN_18!BE464/DSR_JAN_18!BE$560</f>
        <v>7.6576153592777959E-4</v>
      </c>
      <c r="BF464" s="59">
        <f>DSR_JAN_18!BF464/DSR_JAN_18!BF$560</f>
        <v>2.8271486108893842E-4</v>
      </c>
      <c r="BG464" s="59">
        <f>DSR_JAN_18!BG464/DSR_JAN_18!BG$560</f>
        <v>5.0077426019795904E-4</v>
      </c>
      <c r="BH464" s="59">
        <f>DSR_JAN_18!BH464/DSR_JAN_18!BH$560</f>
        <v>3.1159867968102024E-4</v>
      </c>
      <c r="BI464" s="59">
        <f>DSR_JAN_18!BI464/DSR_JAN_18!BI$560</f>
        <v>9.0703951961904506E-4</v>
      </c>
      <c r="BJ464" s="59">
        <f>DSR_JAN_18!BJ464/DSR_JAN_18!BJ$560</f>
        <v>1.1820339588677672E-3</v>
      </c>
      <c r="BK464" s="59">
        <f>DSR_JAN_18!BK464/DSR_JAN_18!BK$560</f>
        <v>5.3179219766885677E-4</v>
      </c>
      <c r="BL464" s="59">
        <f>DSR_JAN_18!BM464/DSR_JAN_18!BM$560</f>
        <v>1.1761037369041551E-3</v>
      </c>
      <c r="BM464" s="59">
        <f>DSR_JAN_18!BM464/DSR_JAN_18!BM$560</f>
        <v>1.1761037369041551E-3</v>
      </c>
      <c r="BN464" s="59">
        <f>DSR_JAN_18!BN464/DSR_JAN_18!BN$560</f>
        <v>5.4919809211857404E-4</v>
      </c>
      <c r="BO464" s="59">
        <f>DSR_JAN_18!BO464/DSR_JAN_18!BO$560</f>
        <v>1.0038869536334737E-3</v>
      </c>
      <c r="BP464" s="59">
        <f>DSR_JAN_18!BP464/DSR_JAN_18!BP$560</f>
        <v>7.2112921475664469E-4</v>
      </c>
      <c r="BQ464" s="59">
        <f>DSR_JAN_18!BQ464/DSR_JAN_18!BQ$560</f>
        <v>1.3236426957263538E-3</v>
      </c>
      <c r="BR464" s="59">
        <f>DSR_JAN_18!BR464/DSR_JAN_18!BR$560</f>
        <v>1.0131724394521571E-3</v>
      </c>
      <c r="BS464" s="59">
        <f>DSR_JAN_18!BS464/DSR_JAN_18!BS$560</f>
        <v>7.0380524987627175E-4</v>
      </c>
      <c r="BT464" s="59">
        <f>DSR_JAN_18!BT464/DSR_JAN_18!BT$560</f>
        <v>7.6962706666427398E-4</v>
      </c>
      <c r="BU464" s="59">
        <f>DSR_JAN_18!BU464/DSR_JAN_18!BU$560</f>
        <v>7.3135104407311689E-4</v>
      </c>
      <c r="BV464" s="59">
        <f>DSR_JAN_18!BV464/DSR_JAN_18!BV$560</f>
        <v>7.1368296769697386E-4</v>
      </c>
    </row>
    <row r="465" spans="1:74" x14ac:dyDescent="0.25">
      <c r="A465" s="40" t="s">
        <v>195</v>
      </c>
      <c r="B465" s="39" t="s">
        <v>179</v>
      </c>
      <c r="C465" s="40" t="s">
        <v>194</v>
      </c>
      <c r="D465" s="40" t="s">
        <v>1284</v>
      </c>
      <c r="E465" s="40" t="s">
        <v>1285</v>
      </c>
      <c r="F465" s="59">
        <f>DSR_JAN_18!F465/DSR_JAN_18!F$560</f>
        <v>1.792841341097877E-3</v>
      </c>
      <c r="G465" s="60">
        <f>DSR_JAN_18!G465/DSR_JAN_18!G$560</f>
        <v>1.556754644098572E-3</v>
      </c>
      <c r="H465" s="59">
        <f>DSR_JAN_18!H465/DSR_JAN_18!H$560</f>
        <v>1.1187722040172661E-3</v>
      </c>
      <c r="I465" s="59">
        <f>DSR_JAN_18!I465/DSR_JAN_18!I$560</f>
        <v>1.1733116493638765E-3</v>
      </c>
      <c r="J465" s="59">
        <f>DSR_JAN_18!J465/DSR_JAN_18!J$560</f>
        <v>1.2281242442598573E-3</v>
      </c>
      <c r="K465" s="59">
        <f>DSR_JAN_18!K465/DSR_JAN_18!K$560</f>
        <v>1.2529433311748391E-3</v>
      </c>
      <c r="L465" s="59">
        <f>DSR_JAN_18!L465/DSR_JAN_18!L$560</f>
        <v>6.3304836831836256E-4</v>
      </c>
      <c r="M465" s="59">
        <f>DSR_JAN_18!M465/DSR_JAN_18!M$560</f>
        <v>1.0260433447937714E-3</v>
      </c>
      <c r="N465" s="59">
        <f>DSR_JAN_18!N465/DSR_JAN_18!N$560</f>
        <v>1.0260433447937714E-3</v>
      </c>
      <c r="O465" s="59">
        <f>DSR_JAN_18!O465/DSR_JAN_18!O$560</f>
        <v>1.4573312712387225E-3</v>
      </c>
      <c r="P465" s="59">
        <f>DSR_JAN_18!P465/DSR_JAN_18!P$560</f>
        <v>1.4573312712387225E-3</v>
      </c>
      <c r="Q465" s="59">
        <f>DSR_JAN_18!Q465/DSR_JAN_18!Q$560</f>
        <v>1.3396962981617048E-3</v>
      </c>
      <c r="R465" s="59">
        <f>DSR_JAN_18!R465/DSR_JAN_18!R$560</f>
        <v>1.4679255784533461E-3</v>
      </c>
      <c r="S465" s="59">
        <f>DSR_JAN_18!S465/DSR_JAN_18!S$560</f>
        <v>1.5087773720260799E-3</v>
      </c>
      <c r="T465" s="59">
        <f>DSR_JAN_18!T465/DSR_JAN_18!T$560</f>
        <v>1.5579933984051014E-3</v>
      </c>
      <c r="U465" s="59">
        <f>DSR_JAN_18!U465/DSR_JAN_18!U$560</f>
        <v>1.9504894954830109E-3</v>
      </c>
      <c r="V465" s="59">
        <f>DSR_JAN_18!V465/DSR_JAN_18!V$560</f>
        <v>1.4317448681997306E-3</v>
      </c>
      <c r="W465" s="59">
        <f>DSR_JAN_18!W465/DSR_JAN_18!W$560</f>
        <v>1.545309014660464E-3</v>
      </c>
      <c r="X465" s="59">
        <f>DSR_JAN_18!X465/DSR_JAN_18!X$560</f>
        <v>1.4463172124895979E-3</v>
      </c>
      <c r="Y465" s="59">
        <f>DSR_JAN_18!Y465/DSR_JAN_18!Y$560</f>
        <v>1.3254315098823702E-3</v>
      </c>
      <c r="Z465" s="59">
        <f>DSR_JAN_18!Z465/DSR_JAN_18!Z$560</f>
        <v>1.8088243952811827E-3</v>
      </c>
      <c r="AA465" s="59">
        <f>DSR_JAN_18!AA465/DSR_JAN_18!AA$560</f>
        <v>1.8088243952811827E-3</v>
      </c>
      <c r="AB465" s="59">
        <f>DSR_JAN_18!AB465/DSR_JAN_18!AB$560</f>
        <v>1.675977961260037E-3</v>
      </c>
      <c r="AC465" s="59">
        <f>DSR_JAN_18!AC465/DSR_JAN_18!AC$560</f>
        <v>1.6694037375762417E-3</v>
      </c>
      <c r="AD465" s="59">
        <f>DSR_JAN_18!AD465/DSR_JAN_18!AD$560</f>
        <v>1.7859721896974082E-3</v>
      </c>
      <c r="AE465" s="59">
        <f>DSR_JAN_18!AE465/DSR_JAN_18!AE$560</f>
        <v>2.3650418860035748E-3</v>
      </c>
      <c r="AF465" s="59">
        <f>DSR_JAN_18!AF465/DSR_JAN_18!AF$560</f>
        <v>2.4561870412846657E-3</v>
      </c>
      <c r="AG465" s="59">
        <f>DSR_JAN_18!AG465/DSR_JAN_18!AG$560</f>
        <v>2.9272703594597298E-3</v>
      </c>
      <c r="AH465" s="59">
        <f>DSR_JAN_18!AH465/DSR_JAN_18!AH$560</f>
        <v>2.01143710538029E-3</v>
      </c>
      <c r="AI465" s="59">
        <f>DSR_JAN_18!AI465/DSR_JAN_18!AI$560</f>
        <v>2.2628620059024795E-3</v>
      </c>
      <c r="AJ465" s="59">
        <f>DSR_JAN_18!AJ465/DSR_JAN_18!AJ$560</f>
        <v>2.25203017351619E-3</v>
      </c>
      <c r="AK465" s="59">
        <f>DSR_JAN_18!AK465/DSR_JAN_18!AK$560</f>
        <v>2.4446412367748385E-3</v>
      </c>
      <c r="AL465" s="59">
        <f>DSR_JAN_18!AL465/DSR_JAN_18!AL$560</f>
        <v>2.6214357986463891E-3</v>
      </c>
      <c r="AM465" s="59">
        <f>DSR_JAN_18!AM465/DSR_JAN_18!AM$560</f>
        <v>1.2485951924498067E-3</v>
      </c>
      <c r="AN465" s="59">
        <f>DSR_JAN_18!AN465/DSR_JAN_18!AN$560</f>
        <v>1.1552899876234421E-3</v>
      </c>
      <c r="AO465" s="59">
        <f>DSR_JAN_18!AO465/DSR_JAN_18!AO$560</f>
        <v>2.4993792886041023E-3</v>
      </c>
      <c r="AP465" s="59">
        <f>DSR_JAN_18!AP465/DSR_JAN_18!AP$560</f>
        <v>1.8858394614839713E-3</v>
      </c>
      <c r="AQ465" s="59">
        <f>DSR_JAN_18!AQ465/DSR_JAN_18!AQ$560</f>
        <v>1.4439665870058969E-3</v>
      </c>
      <c r="AR465" s="59">
        <f>DSR_JAN_18!AR465/DSR_JAN_18!AR$560</f>
        <v>2.9785846722230193E-3</v>
      </c>
      <c r="AS465" s="59">
        <f>DSR_JAN_18!AS465/DSR_JAN_18!AS$560</f>
        <v>2.3392104474026917E-3</v>
      </c>
      <c r="AT465" s="59">
        <f>DSR_JAN_18!AT465/DSR_JAN_18!AT$560</f>
        <v>2.2332674390270141E-3</v>
      </c>
      <c r="AU465" s="59">
        <f>DSR_JAN_18!AU465/DSR_JAN_18!AU$560</f>
        <v>2.3356779891679515E-3</v>
      </c>
      <c r="AV465" s="59">
        <f>DSR_JAN_18!AV465/DSR_JAN_18!AV$560</f>
        <v>2.72748521177513E-3</v>
      </c>
      <c r="AW465" s="59">
        <f>DSR_JAN_18!AW465/DSR_JAN_18!AW$560</f>
        <v>2.4576070135439777E-3</v>
      </c>
      <c r="AX465" s="59">
        <f>DSR_JAN_18!AX465/DSR_JAN_18!AX$560</f>
        <v>2.3356779891679515E-3</v>
      </c>
      <c r="AY465" s="59">
        <f>DSR_JAN_18!AY465/DSR_JAN_18!AY$560</f>
        <v>2.5708324131288366E-3</v>
      </c>
      <c r="AZ465" s="59">
        <f>DSR_JAN_18!AZ465/DSR_JAN_18!AZ$560</f>
        <v>8.9506065516416504E-4</v>
      </c>
      <c r="BA465" s="59">
        <f>DSR_JAN_18!BA465/DSR_JAN_18!BA$560</f>
        <v>2.1955952315282426E-3</v>
      </c>
      <c r="BB465" s="59">
        <f>DSR_JAN_18!BB465/DSR_JAN_18!BB$560</f>
        <v>1.9133505952531632E-3</v>
      </c>
      <c r="BC465" s="59">
        <f>DSR_JAN_18!BC465/DSR_JAN_18!BC$560</f>
        <v>1.4288850681235716E-3</v>
      </c>
      <c r="BD465" s="59">
        <f>DSR_JAN_18!BD465/DSR_JAN_18!BD$560</f>
        <v>1.8577306452489954E-3</v>
      </c>
      <c r="BE465" s="59">
        <f>DSR_JAN_18!BE465/DSR_JAN_18!BE$560</f>
        <v>1.5315230718555592E-3</v>
      </c>
      <c r="BF465" s="59">
        <f>DSR_JAN_18!BF465/DSR_JAN_18!BF$560</f>
        <v>9.0468755548460313E-4</v>
      </c>
      <c r="BG465" s="59">
        <f>DSR_JAN_18!BG465/DSR_JAN_18!BG$560</f>
        <v>2.5038713009897951E-3</v>
      </c>
      <c r="BH465" s="59">
        <f>DSR_JAN_18!BH465/DSR_JAN_18!BH$560</f>
        <v>1.5579933984051014E-3</v>
      </c>
      <c r="BI465" s="59">
        <f>DSR_JAN_18!BI465/DSR_JAN_18!BI$560</f>
        <v>1.6326711353142811E-3</v>
      </c>
      <c r="BJ465" s="59">
        <f>DSR_JAN_18!BJ465/DSR_JAN_18!BJ$560</f>
        <v>2.1276611259619807E-3</v>
      </c>
      <c r="BK465" s="59">
        <f>DSR_JAN_18!BK465/DSR_JAN_18!BK$560</f>
        <v>9.5722595580394199E-4</v>
      </c>
      <c r="BL465" s="59">
        <f>DSR_JAN_18!BM465/DSR_JAN_18!BM$560</f>
        <v>2.1169867264274793E-3</v>
      </c>
      <c r="BM465" s="59">
        <f>DSR_JAN_18!BM465/DSR_JAN_18!BM$560</f>
        <v>2.1169867264274793E-3</v>
      </c>
      <c r="BN465" s="59">
        <f>DSR_JAN_18!BN465/DSR_JAN_18!BN$560</f>
        <v>9.8855656581343303E-4</v>
      </c>
      <c r="BO465" s="59">
        <f>DSR_JAN_18!BO465/DSR_JAN_18!BO$560</f>
        <v>1.9073852119035999E-3</v>
      </c>
      <c r="BP465" s="59">
        <f>DSR_JAN_18!BP465/DSR_JAN_18!BP$560</f>
        <v>1.4422584295132894E-3</v>
      </c>
      <c r="BQ465" s="59">
        <f>DSR_JAN_18!BQ465/DSR_JAN_18!BQ$560</f>
        <v>1.8327360402364899E-3</v>
      </c>
      <c r="BR465" s="59">
        <f>DSR_JAN_18!BR465/DSR_JAN_18!BR$560</f>
        <v>1.7223931470686667E-3</v>
      </c>
      <c r="BS465" s="59">
        <f>DSR_JAN_18!BS465/DSR_JAN_18!BS$560</f>
        <v>1.196468924789662E-3</v>
      </c>
      <c r="BT465" s="59">
        <f>DSR_JAN_18!BT465/DSR_JAN_18!BT$560</f>
        <v>1.3083660133292657E-3</v>
      </c>
      <c r="BU465" s="59">
        <f>DSR_JAN_18!BU465/DSR_JAN_18!BU$560</f>
        <v>1.9015127145901038E-3</v>
      </c>
      <c r="BV465" s="59">
        <f>DSR_JAN_18!BV465/DSR_JAN_18!BV$560</f>
        <v>1.3254112257229515E-3</v>
      </c>
    </row>
    <row r="466" spans="1:74" x14ac:dyDescent="0.25">
      <c r="A466" s="40" t="s">
        <v>195</v>
      </c>
      <c r="B466" s="39" t="s">
        <v>179</v>
      </c>
      <c r="C466" s="40" t="s">
        <v>194</v>
      </c>
      <c r="D466" s="40" t="s">
        <v>1286</v>
      </c>
      <c r="E466" s="40" t="s">
        <v>1287</v>
      </c>
      <c r="F466" s="59">
        <f>DSR_JAN_18!F466/DSR_JAN_18!F$560</f>
        <v>1.2821516640091467E-3</v>
      </c>
      <c r="G466" s="60">
        <f>DSR_JAN_18!G466/DSR_JAN_18!G$560</f>
        <v>1.2800723371655968E-3</v>
      </c>
      <c r="H466" s="59">
        <f>DSR_JAN_18!H466/DSR_JAN_18!H$560</f>
        <v>1.1187722040172661E-3</v>
      </c>
      <c r="I466" s="59">
        <f>DSR_JAN_18!I466/DSR_JAN_18!I$560</f>
        <v>1.1733116493638765E-3</v>
      </c>
      <c r="J466" s="59">
        <f>DSR_JAN_18!J466/DSR_JAN_18!J$560</f>
        <v>1.1513664789936163E-3</v>
      </c>
      <c r="K466" s="59">
        <f>DSR_JAN_18!K466/DSR_JAN_18!K$560</f>
        <v>1.3424392834016131E-3</v>
      </c>
      <c r="L466" s="59">
        <f>DSR_JAN_18!L466/DSR_JAN_18!L$560</f>
        <v>6.782661089125313E-4</v>
      </c>
      <c r="M466" s="59">
        <f>DSR_JAN_18!M466/DSR_JAN_18!M$560</f>
        <v>1.0993321551361834E-3</v>
      </c>
      <c r="N466" s="59">
        <f>DSR_JAN_18!N466/DSR_JAN_18!N$560</f>
        <v>1.0993321551361834E-3</v>
      </c>
      <c r="O466" s="59">
        <f>DSR_JAN_18!O466/DSR_JAN_18!O$560</f>
        <v>1.2001551645495362E-3</v>
      </c>
      <c r="P466" s="59">
        <f>DSR_JAN_18!P466/DSR_JAN_18!P$560</f>
        <v>1.2001551645495362E-3</v>
      </c>
      <c r="Q466" s="59">
        <f>DSR_JAN_18!Q466/DSR_JAN_18!Q$560</f>
        <v>1.1032793043684629E-3</v>
      </c>
      <c r="R466" s="59">
        <f>DSR_JAN_18!R466/DSR_JAN_18!R$560</f>
        <v>1.2844348811466779E-3</v>
      </c>
      <c r="S466" s="59">
        <f>DSR_JAN_18!S466/DSR_JAN_18!S$560</f>
        <v>1.4144787862744499E-3</v>
      </c>
      <c r="T466" s="59">
        <f>DSR_JAN_18!T466/DSR_JAN_18!T$560</f>
        <v>8.5689636912280578E-4</v>
      </c>
      <c r="U466" s="59">
        <f>DSR_JAN_18!U466/DSR_JAN_18!U$560</f>
        <v>1.418537814896735E-3</v>
      </c>
      <c r="V466" s="59">
        <f>DSR_JAN_18!V466/DSR_JAN_18!V$560</f>
        <v>1.1790840091056606E-3</v>
      </c>
      <c r="W466" s="59">
        <f>DSR_JAN_18!W466/DSR_JAN_18!W$560</f>
        <v>1.2726074238380292E-3</v>
      </c>
      <c r="X466" s="59">
        <f>DSR_JAN_18!X466/DSR_JAN_18!X$560</f>
        <v>1.1910847632267277E-3</v>
      </c>
      <c r="Y466" s="59">
        <f>DSR_JAN_18!Y466/DSR_JAN_18!Y$560</f>
        <v>1.0915318316678344E-3</v>
      </c>
      <c r="Z466" s="59">
        <f>DSR_JAN_18!Z466/DSR_JAN_18!Z$560</f>
        <v>1.5073536627343189E-3</v>
      </c>
      <c r="AA466" s="59">
        <f>DSR_JAN_18!AA466/DSR_JAN_18!AA$560</f>
        <v>1.5073536627343189E-3</v>
      </c>
      <c r="AB466" s="59">
        <f>DSR_JAN_18!AB466/DSR_JAN_18!AB$560</f>
        <v>1.3966483010500307E-3</v>
      </c>
      <c r="AC466" s="59">
        <f>DSR_JAN_18!AC466/DSR_JAN_18!AC$560</f>
        <v>1.0201911729632589E-3</v>
      </c>
      <c r="AD466" s="59">
        <f>DSR_JAN_18!AD466/DSR_JAN_18!AD$560</f>
        <v>1.127982435598363E-3</v>
      </c>
      <c r="AE466" s="59">
        <f>DSR_JAN_18!AE466/DSR_JAN_18!AE$560</f>
        <v>1.3975247508202944E-3</v>
      </c>
      <c r="AF466" s="59">
        <f>DSR_JAN_18!AF466/DSR_JAN_18!AF$560</f>
        <v>1.4513832516682113E-3</v>
      </c>
      <c r="AG466" s="59">
        <f>DSR_JAN_18!AG466/DSR_JAN_18!AG$560</f>
        <v>1.7297506669534766E-3</v>
      </c>
      <c r="AH466" s="59">
        <f>DSR_JAN_18!AH466/DSR_JAN_18!AH$560</f>
        <v>1.2703813297138672E-3</v>
      </c>
      <c r="AI466" s="59">
        <f>DSR_JAN_18!AI466/DSR_JAN_18!AI$560</f>
        <v>1.4291760037278816E-3</v>
      </c>
      <c r="AJ466" s="59">
        <f>DSR_JAN_18!AJ466/DSR_JAN_18!AJ$560</f>
        <v>1.8016241388129522E-3</v>
      </c>
      <c r="AK466" s="59">
        <f>DSR_JAN_18!AK466/DSR_JAN_18!AK$560</f>
        <v>2.0194862390748667E-3</v>
      </c>
      <c r="AL466" s="59">
        <f>DSR_JAN_18!AL466/DSR_JAN_18!AL$560</f>
        <v>2.1655339206209301E-3</v>
      </c>
      <c r="AM466" s="59">
        <f>DSR_JAN_18!AM466/DSR_JAN_18!AM$560</f>
        <v>1.6945220468961659E-3</v>
      </c>
      <c r="AN466" s="59">
        <f>DSR_JAN_18!AN466/DSR_JAN_18!AN$560</f>
        <v>1.5678935546318141E-3</v>
      </c>
      <c r="AO466" s="59">
        <f>DSR_JAN_18!AO466/DSR_JAN_18!AO$560</f>
        <v>2.0647046297164319E-3</v>
      </c>
      <c r="AP466" s="59">
        <f>DSR_JAN_18!AP466/DSR_JAN_18!AP$560</f>
        <v>1.5578673812258893E-3</v>
      </c>
      <c r="AQ466" s="59">
        <f>DSR_JAN_18!AQ466/DSR_JAN_18!AQ$560</f>
        <v>1.1928419631787844E-3</v>
      </c>
      <c r="AR466" s="59">
        <f>DSR_JAN_18!AR466/DSR_JAN_18!AR$560</f>
        <v>1.9062941902227325E-3</v>
      </c>
      <c r="AS466" s="59">
        <f>DSR_JAN_18!AS466/DSR_JAN_18!AS$560</f>
        <v>1.3822607189197724E-3</v>
      </c>
      <c r="AT466" s="59">
        <f>DSR_JAN_18!AT466/DSR_JAN_18!AT$560</f>
        <v>2.1091970257477357E-3</v>
      </c>
      <c r="AU466" s="59">
        <f>DSR_JAN_18!AU466/DSR_JAN_18!AU$560</f>
        <v>1.4863405385614236E-3</v>
      </c>
      <c r="AV466" s="59">
        <f>DSR_JAN_18!AV466/DSR_JAN_18!AV$560</f>
        <v>1.7356724074932646E-3</v>
      </c>
      <c r="AW466" s="59">
        <f>DSR_JAN_18!AW466/DSR_JAN_18!AW$560</f>
        <v>1.8990599650112556E-3</v>
      </c>
      <c r="AX466" s="59">
        <f>DSR_JAN_18!AX466/DSR_JAN_18!AX$560</f>
        <v>1.4863405385614236E-3</v>
      </c>
      <c r="AY466" s="59">
        <f>DSR_JAN_18!AY466/DSR_JAN_18!AY$560</f>
        <v>1.6359842629001687E-3</v>
      </c>
      <c r="AZ466" s="59">
        <f>DSR_JAN_18!AZ466/DSR_JAN_18!AZ$560</f>
        <v>4.4753032758208252E-4</v>
      </c>
      <c r="BA466" s="59">
        <f>DSR_JAN_18!BA466/DSR_JAN_18!BA$560</f>
        <v>1.141709520394686E-3</v>
      </c>
      <c r="BB466" s="59">
        <f>DSR_JAN_18!BB466/DSR_JAN_18!BB$560</f>
        <v>8.5037804233473917E-4</v>
      </c>
      <c r="BC466" s="59">
        <f>DSR_JAN_18!BC466/DSR_JAN_18!BC$560</f>
        <v>7.6207203633257164E-4</v>
      </c>
      <c r="BD466" s="59">
        <f>DSR_JAN_18!BD466/DSR_JAN_18!BD$560</f>
        <v>1.1610816532806223E-3</v>
      </c>
      <c r="BE466" s="59">
        <f>DSR_JAN_18!BE466/DSR_JAN_18!BE$560</f>
        <v>9.5720191990972454E-4</v>
      </c>
      <c r="BF466" s="59">
        <f>DSR_JAN_18!BF466/DSR_JAN_18!BF$560</f>
        <v>5.6542972217787685E-4</v>
      </c>
      <c r="BG466" s="59">
        <f>DSR_JAN_18!BG466/DSR_JAN_18!BG$560</f>
        <v>1.3771292155443872E-3</v>
      </c>
      <c r="BH466" s="59">
        <f>DSR_JAN_18!BH466/DSR_JAN_18!BH$560</f>
        <v>8.5689636912280578E-4</v>
      </c>
      <c r="BI466" s="59">
        <f>DSR_JAN_18!BI466/DSR_JAN_18!BI$560</f>
        <v>9.0703951961904506E-4</v>
      </c>
      <c r="BJ466" s="59">
        <f>DSR_JAN_18!BJ466/DSR_JAN_18!BJ$560</f>
        <v>1.1820339588677672E-3</v>
      </c>
      <c r="BK466" s="59">
        <f>DSR_JAN_18!BK466/DSR_JAN_18!BK$560</f>
        <v>5.3179219766885677E-4</v>
      </c>
      <c r="BL466" s="59">
        <f>DSR_JAN_18!BM466/DSR_JAN_18!BM$560</f>
        <v>1.1761037369041551E-3</v>
      </c>
      <c r="BM466" s="59">
        <f>DSR_JAN_18!BM466/DSR_JAN_18!BM$560</f>
        <v>1.1761037369041551E-3</v>
      </c>
      <c r="BN466" s="59">
        <f>DSR_JAN_18!BN466/DSR_JAN_18!BN$560</f>
        <v>6.0411790133043134E-4</v>
      </c>
      <c r="BO466" s="59">
        <f>DSR_JAN_18!BO466/DSR_JAN_18!BO$560</f>
        <v>1.0038869536334737E-3</v>
      </c>
      <c r="BP466" s="59">
        <f>DSR_JAN_18!BP466/DSR_JAN_18!BP$560</f>
        <v>8.8138015136923255E-4</v>
      </c>
      <c r="BQ466" s="59">
        <f>DSR_JAN_18!BQ466/DSR_JAN_18!BQ$560</f>
        <v>1.0181866890202722E-3</v>
      </c>
      <c r="BR466" s="59">
        <f>DSR_JAN_18!BR466/DSR_JAN_18!BR$560</f>
        <v>1.1144896833973725E-3</v>
      </c>
      <c r="BS466" s="59">
        <f>DSR_JAN_18!BS466/DSR_JAN_18!BS$560</f>
        <v>7.7418577486389889E-4</v>
      </c>
      <c r="BT466" s="59">
        <f>DSR_JAN_18!BT466/DSR_JAN_18!BT$560</f>
        <v>8.4658977333070126E-4</v>
      </c>
      <c r="BU466" s="59">
        <f>DSR_JAN_18!BU466/DSR_JAN_18!BU$560</f>
        <v>1.4627020881462338E-3</v>
      </c>
      <c r="BV466" s="59">
        <f>DSR_JAN_18!BV466/DSR_JAN_18!BV$560</f>
        <v>1.0195470967099627E-3</v>
      </c>
    </row>
    <row r="467" spans="1:74" x14ac:dyDescent="0.25">
      <c r="A467" s="40" t="s">
        <v>195</v>
      </c>
      <c r="B467" s="39" t="s">
        <v>179</v>
      </c>
      <c r="C467" s="40" t="s">
        <v>194</v>
      </c>
      <c r="D467" s="40" t="s">
        <v>1288</v>
      </c>
      <c r="E467" s="40" t="s">
        <v>1289</v>
      </c>
      <c r="F467" s="59">
        <f>DSR_JAN_18!F467/DSR_JAN_18!F$560</f>
        <v>1.4764998466217229E-3</v>
      </c>
      <c r="G467" s="60">
        <f>DSR_JAN_18!G467/DSR_JAN_18!G$560</f>
        <v>1.1445559610781433E-3</v>
      </c>
      <c r="H467" s="59">
        <f>DSR_JAN_18!H467/DSR_JAN_18!H$560</f>
        <v>1.048848941266187E-3</v>
      </c>
      <c r="I467" s="59">
        <f>DSR_JAN_18!I467/DSR_JAN_18!I$560</f>
        <v>1.0999796712786341E-3</v>
      </c>
      <c r="J467" s="59">
        <f>DSR_JAN_18!J467/DSR_JAN_18!J$560</f>
        <v>1.1513664789936163E-3</v>
      </c>
      <c r="K467" s="59">
        <f>DSR_JAN_18!K467/DSR_JAN_18!K$560</f>
        <v>1.3424392834016131E-3</v>
      </c>
      <c r="L467" s="59">
        <f>DSR_JAN_18!L467/DSR_JAN_18!L$560</f>
        <v>6.782661089125313E-4</v>
      </c>
      <c r="M467" s="59">
        <f>DSR_JAN_18!M467/DSR_JAN_18!M$560</f>
        <v>1.0993321551361834E-3</v>
      </c>
      <c r="N467" s="59">
        <f>DSR_JAN_18!N467/DSR_JAN_18!N$560</f>
        <v>1.0993321551361834E-3</v>
      </c>
      <c r="O467" s="59">
        <f>DSR_JAN_18!O467/DSR_JAN_18!O$560</f>
        <v>1.0287044267567453E-3</v>
      </c>
      <c r="P467" s="59">
        <f>DSR_JAN_18!P467/DSR_JAN_18!P$560</f>
        <v>1.0287044267567453E-3</v>
      </c>
      <c r="Q467" s="59">
        <f>DSR_JAN_18!Q467/DSR_JAN_18!Q$560</f>
        <v>9.4566797517296806E-4</v>
      </c>
      <c r="R467" s="59">
        <f>DSR_JAN_18!R467/DSR_JAN_18!R$560</f>
        <v>1.0091988351866755E-3</v>
      </c>
      <c r="S467" s="59">
        <f>DSR_JAN_18!S467/DSR_JAN_18!S$560</f>
        <v>1.3201802005228199E-3</v>
      </c>
      <c r="T467" s="59">
        <f>DSR_JAN_18!T467/DSR_JAN_18!T$560</f>
        <v>1.246394718724081E-3</v>
      </c>
      <c r="U467" s="59">
        <f>DSR_JAN_18!U467/DSR_JAN_18!U$560</f>
        <v>1.2412205880346435E-3</v>
      </c>
      <c r="V467" s="59">
        <f>DSR_JAN_18!V467/DSR_JAN_18!V$560</f>
        <v>8.4220286364690032E-4</v>
      </c>
      <c r="W467" s="59">
        <f>DSR_JAN_18!W467/DSR_JAN_18!W$560</f>
        <v>9.0900530274144926E-4</v>
      </c>
      <c r="X467" s="59">
        <f>DSR_JAN_18!X467/DSR_JAN_18!X$560</f>
        <v>8.5077483087623402E-4</v>
      </c>
      <c r="Y467" s="59">
        <f>DSR_JAN_18!Y467/DSR_JAN_18!Y$560</f>
        <v>7.7966559404845314E-4</v>
      </c>
      <c r="Z467" s="59">
        <f>DSR_JAN_18!Z467/DSR_JAN_18!Z$560</f>
        <v>1.205882930187455E-3</v>
      </c>
      <c r="AA467" s="59">
        <f>DSR_JAN_18!AA467/DSR_JAN_18!AA$560</f>
        <v>1.205882930187455E-3</v>
      </c>
      <c r="AB467" s="59">
        <f>DSR_JAN_18!AB467/DSR_JAN_18!AB$560</f>
        <v>1.1173186408400247E-3</v>
      </c>
      <c r="AC467" s="59">
        <f>DSR_JAN_18!AC467/DSR_JAN_18!AC$560</f>
        <v>1.1129358250508278E-3</v>
      </c>
      <c r="AD467" s="59">
        <f>DSR_JAN_18!AD467/DSR_JAN_18!AD$560</f>
        <v>1.8799707259972718E-3</v>
      </c>
      <c r="AE467" s="59">
        <f>DSR_JAN_18!AE467/DSR_JAN_18!AE$560</f>
        <v>1.612528558638801E-3</v>
      </c>
      <c r="AF467" s="59">
        <f>DSR_JAN_18!AF467/DSR_JAN_18!AF$560</f>
        <v>1.897962713719969E-3</v>
      </c>
      <c r="AG467" s="59">
        <f>DSR_JAN_18!AG467/DSR_JAN_18!AG$560</f>
        <v>2.2619816414007005E-3</v>
      </c>
      <c r="AH467" s="59">
        <f>DSR_JAN_18!AH467/DSR_JAN_18!AH$560</f>
        <v>2.1173022161897789E-3</v>
      </c>
      <c r="AI467" s="59">
        <f>DSR_JAN_18!AI467/DSR_JAN_18!AI$560</f>
        <v>2.3819600062131366E-3</v>
      </c>
      <c r="AJ467" s="59">
        <f>DSR_JAN_18!AJ467/DSR_JAN_18!AJ$560</f>
        <v>6.3056844858453331E-4</v>
      </c>
      <c r="AK467" s="59">
        <f>DSR_JAN_18!AK467/DSR_JAN_18!AK$560</f>
        <v>1.0628874942499298E-3</v>
      </c>
      <c r="AL467" s="59">
        <f>DSR_JAN_18!AL467/DSR_JAN_18!AL$560</f>
        <v>1.1397546950636472E-3</v>
      </c>
      <c r="AM467" s="59">
        <f>DSR_JAN_18!AM467/DSR_JAN_18!AM$560</f>
        <v>8.918537088927189E-4</v>
      </c>
      <c r="AN467" s="59">
        <f>DSR_JAN_18!AN467/DSR_JAN_18!AN$560</f>
        <v>8.2520713401674432E-4</v>
      </c>
      <c r="AO467" s="59">
        <f>DSR_JAN_18!AO467/DSR_JAN_18!AO$560</f>
        <v>1.0866866472191749E-3</v>
      </c>
      <c r="AP467" s="59">
        <f>DSR_JAN_18!AP467/DSR_JAN_18!AP$560</f>
        <v>8.1993020064520495E-4</v>
      </c>
      <c r="AQ467" s="59">
        <f>DSR_JAN_18!AQ467/DSR_JAN_18!AQ$560</f>
        <v>6.2781155956778125E-4</v>
      </c>
      <c r="AR467" s="59">
        <f>DSR_JAN_18!AR467/DSR_JAN_18!AR$560</f>
        <v>1.5488640295559701E-3</v>
      </c>
      <c r="AS467" s="59">
        <f>DSR_JAN_18!AS467/DSR_JAN_18!AS$560</f>
        <v>1.3822607189197724E-3</v>
      </c>
      <c r="AT467" s="59">
        <f>DSR_JAN_18!AT467/DSR_JAN_18!AT$560</f>
        <v>2.7295490921441286E-3</v>
      </c>
      <c r="AU467" s="59">
        <f>DSR_JAN_18!AU467/DSR_JAN_18!AU$560</f>
        <v>1.9110092638646872E-3</v>
      </c>
      <c r="AV467" s="59">
        <f>DSR_JAN_18!AV467/DSR_JAN_18!AV$560</f>
        <v>2.231578809634197E-3</v>
      </c>
      <c r="AW467" s="59">
        <f>DSR_JAN_18!AW467/DSR_JAN_18!AW$560</f>
        <v>2.0107693747177997E-3</v>
      </c>
      <c r="AX467" s="59">
        <f>DSR_JAN_18!AX467/DSR_JAN_18!AX$560</f>
        <v>1.9110092638646872E-3</v>
      </c>
      <c r="AY467" s="59">
        <f>DSR_JAN_18!AY467/DSR_JAN_18!AY$560</f>
        <v>2.1034083380145024E-3</v>
      </c>
      <c r="AZ467" s="59">
        <f>DSR_JAN_18!AZ467/DSR_JAN_18!AZ$560</f>
        <v>1.3425909827462475E-3</v>
      </c>
      <c r="BA467" s="59">
        <f>DSR_JAN_18!BA467/DSR_JAN_18!BA$560</f>
        <v>1.229533329655816E-3</v>
      </c>
      <c r="BB467" s="59">
        <f>DSR_JAN_18!BB467/DSR_JAN_18!BB$560</f>
        <v>2.3385396164205328E-3</v>
      </c>
      <c r="BC467" s="59">
        <f>DSR_JAN_18!BC467/DSR_JAN_18!BC$560</f>
        <v>2.3814751135392866E-3</v>
      </c>
      <c r="BD467" s="59">
        <f>DSR_JAN_18!BD467/DSR_JAN_18!BD$560</f>
        <v>2.5543796372173686E-3</v>
      </c>
      <c r="BE467" s="59">
        <f>DSR_JAN_18!BE467/DSR_JAN_18!BE$560</f>
        <v>2.105844223801394E-3</v>
      </c>
      <c r="BF467" s="59">
        <f>DSR_JAN_18!BF467/DSR_JAN_18!BF$560</f>
        <v>1.2439453887913292E-3</v>
      </c>
      <c r="BG467" s="59">
        <f>DSR_JAN_18!BG467/DSR_JAN_18!BG$560</f>
        <v>2.0030970407918362E-3</v>
      </c>
      <c r="BH467" s="59">
        <f>DSR_JAN_18!BH467/DSR_JAN_18!BH$560</f>
        <v>1.246394718724081E-3</v>
      </c>
      <c r="BI467" s="59">
        <f>DSR_JAN_18!BI467/DSR_JAN_18!BI$560</f>
        <v>1.5419671833523767E-3</v>
      </c>
      <c r="BJ467" s="59">
        <f>DSR_JAN_18!BJ467/DSR_JAN_18!BJ$560</f>
        <v>2.0094577300752039E-3</v>
      </c>
      <c r="BK467" s="59">
        <f>DSR_JAN_18!BK467/DSR_JAN_18!BK$560</f>
        <v>9.0404673603705654E-4</v>
      </c>
      <c r="BL467" s="59">
        <f>DSR_JAN_18!BM467/DSR_JAN_18!BM$560</f>
        <v>1.9993763527370641E-3</v>
      </c>
      <c r="BM467" s="59">
        <f>DSR_JAN_18!BM467/DSR_JAN_18!BM$560</f>
        <v>1.9993763527370641E-3</v>
      </c>
      <c r="BN467" s="59">
        <f>DSR_JAN_18!BN467/DSR_JAN_18!BN$560</f>
        <v>9.3363675660157583E-4</v>
      </c>
      <c r="BO467" s="59">
        <f>DSR_JAN_18!BO467/DSR_JAN_18!BO$560</f>
        <v>1.7066078211769053E-3</v>
      </c>
      <c r="BP467" s="59">
        <f>DSR_JAN_18!BP467/DSR_JAN_18!BP$560</f>
        <v>1.3621329612069958E-3</v>
      </c>
      <c r="BQ467" s="59">
        <f>DSR_JAN_18!BQ467/DSR_JAN_18!BQ$560</f>
        <v>1.730917371334463E-3</v>
      </c>
      <c r="BR467" s="59">
        <f>DSR_JAN_18!BR467/DSR_JAN_18!BR$560</f>
        <v>1.7223931470686667E-3</v>
      </c>
      <c r="BS467" s="59">
        <f>DSR_JAN_18!BS467/DSR_JAN_18!BS$560</f>
        <v>1.196468924789662E-3</v>
      </c>
      <c r="BT467" s="59">
        <f>DSR_JAN_18!BT467/DSR_JAN_18!BT$560</f>
        <v>1.3083660133292657E-3</v>
      </c>
      <c r="BU467" s="59">
        <f>DSR_JAN_18!BU467/DSR_JAN_18!BU$560</f>
        <v>3.6567552203655841E-3</v>
      </c>
      <c r="BV467" s="59">
        <f>DSR_JAN_18!BV467/DSR_JAN_18!BV$560</f>
        <v>2.5488677417749065E-3</v>
      </c>
    </row>
    <row r="468" spans="1:74" x14ac:dyDescent="0.25">
      <c r="A468" s="40" t="s">
        <v>178</v>
      </c>
      <c r="B468" s="39" t="s">
        <v>179</v>
      </c>
      <c r="C468" s="40" t="s">
        <v>180</v>
      </c>
      <c r="D468" s="40" t="s">
        <v>1290</v>
      </c>
      <c r="E468" s="40" t="s">
        <v>1291</v>
      </c>
      <c r="F468" s="59">
        <f>DSR_JAN_18!F468/DSR_JAN_18!F$560</f>
        <v>6.4053778230831822E-4</v>
      </c>
      <c r="G468" s="60">
        <f>DSR_JAN_18!G468/DSR_JAN_18!G$560</f>
        <v>8.7735390849423762E-4</v>
      </c>
      <c r="H468" s="59">
        <f>DSR_JAN_18!H468/DSR_JAN_18!H$560</f>
        <v>1.6691359495418889E-3</v>
      </c>
      <c r="I468" s="59">
        <f>DSR_JAN_18!I468/DSR_JAN_18!I$560</f>
        <v>1.7959297782633664E-3</v>
      </c>
      <c r="J468" s="59">
        <f>DSR_JAN_18!J468/DSR_JAN_18!J$560</f>
        <v>2.2964924892663998E-3</v>
      </c>
      <c r="K468" s="59">
        <f>DSR_JAN_18!K468/DSR_JAN_18!K$560</f>
        <v>1.591706532892293E-3</v>
      </c>
      <c r="L468" s="59">
        <f>DSR_JAN_18!L468/DSR_JAN_18!L$560</f>
        <v>1.80870962376675E-3</v>
      </c>
      <c r="M468" s="59">
        <f>DSR_JAN_18!M468/DSR_JAN_18!M$560</f>
        <v>1.4775969827099239E-3</v>
      </c>
      <c r="N468" s="59">
        <f>DSR_JAN_18!N468/DSR_JAN_18!N$560</f>
        <v>1.4775969827099239E-3</v>
      </c>
      <c r="O468" s="59">
        <f>DSR_JAN_18!O468/DSR_JAN_18!O$560</f>
        <v>1.0858546726876753E-3</v>
      </c>
      <c r="P468" s="59">
        <f>DSR_JAN_18!P468/DSR_JAN_18!P$560</f>
        <v>1.0858546726876753E-3</v>
      </c>
      <c r="Q468" s="59">
        <f>DSR_JAN_18!Q468/DSR_JAN_18!Q$560</f>
        <v>8.6686231057522074E-4</v>
      </c>
      <c r="R468" s="59">
        <f>DSR_JAN_18!R468/DSR_JAN_18!R$560</f>
        <v>9.908497654560085E-4</v>
      </c>
      <c r="S468" s="59">
        <f>DSR_JAN_18!S468/DSR_JAN_18!S$560</f>
        <v>8.9583656464048477E-4</v>
      </c>
      <c r="T468" s="59">
        <f>DSR_JAN_18!T468/DSR_JAN_18!T$560</f>
        <v>0</v>
      </c>
      <c r="U468" s="59">
        <f>DSR_JAN_18!U468/DSR_JAN_18!U$560</f>
        <v>5.3195168058627561E-4</v>
      </c>
      <c r="V468" s="59">
        <f>DSR_JAN_18!V468/DSR_JAN_18!V$560</f>
        <v>9.474782216027628E-4</v>
      </c>
      <c r="W468" s="59">
        <f>DSR_JAN_18!W468/DSR_JAN_18!W$560</f>
        <v>8.1810477246730437E-4</v>
      </c>
      <c r="X468" s="59">
        <f>DSR_JAN_18!X468/DSR_JAN_18!X$560</f>
        <v>9.5712168473576322E-4</v>
      </c>
      <c r="Y468" s="59">
        <f>DSR_JAN_18!Y468/DSR_JAN_18!Y$560</f>
        <v>9.4879197403556124E-4</v>
      </c>
      <c r="Z468" s="59">
        <f>DSR_JAN_18!Z468/DSR_JAN_18!Z$560</f>
        <v>5.5362680822649364E-4</v>
      </c>
      <c r="AA468" s="59">
        <f>DSR_JAN_18!AA468/DSR_JAN_18!AA$560</f>
        <v>5.5362680822649364E-4</v>
      </c>
      <c r="AB468" s="59">
        <f>DSR_JAN_18!AB468/DSR_JAN_18!AB$560</f>
        <v>8.5129039302097123E-4</v>
      </c>
      <c r="AC468" s="59">
        <f>DSR_JAN_18!AC468/DSR_JAN_18!AC$560</f>
        <v>5.4697485127788801E-4</v>
      </c>
      <c r="AD468" s="59">
        <f>DSR_JAN_18!AD468/DSR_JAN_18!AD$560</f>
        <v>5.3350520602625279E-4</v>
      </c>
      <c r="AE468" s="59">
        <f>DSR_JAN_18!AE468/DSR_JAN_18!AE$560</f>
        <v>5.2372722417328593E-4</v>
      </c>
      <c r="AF468" s="59">
        <f>DSR_JAN_18!AF468/DSR_JAN_18!AF$560</f>
        <v>5.5290790539741389E-4</v>
      </c>
      <c r="AG468" s="59">
        <f>DSR_JAN_18!AG468/DSR_JAN_18!AG$560</f>
        <v>4.2578477955777886E-4</v>
      </c>
      <c r="AH468" s="59">
        <f>DSR_JAN_18!AH468/DSR_JAN_18!AH$560</f>
        <v>4.9112680272443319E-4</v>
      </c>
      <c r="AI468" s="59">
        <f>DSR_JAN_18!AI468/DSR_JAN_18!AI$560</f>
        <v>6.3802500166423295E-4</v>
      </c>
      <c r="AJ468" s="59">
        <f>DSR_JAN_18!AJ468/DSR_JAN_18!AJ$560</f>
        <v>6.4858468997266267E-4</v>
      </c>
      <c r="AK468" s="59">
        <f>DSR_JAN_18!AK468/DSR_JAN_18!AK$560</f>
        <v>3.8857053668971342E-4</v>
      </c>
      <c r="AL468" s="59">
        <f>DSR_JAN_18!AL468/DSR_JAN_18!AL$560</f>
        <v>2.583443975477601E-4</v>
      </c>
      <c r="AM468" s="59">
        <f>DSR_JAN_18!AM468/DSR_JAN_18!AM$560</f>
        <v>4.9530546694893744E-4</v>
      </c>
      <c r="AN468" s="59">
        <f>DSR_JAN_18!AN468/DSR_JAN_18!AN$560</f>
        <v>4.3618091369456504E-4</v>
      </c>
      <c r="AO468" s="59">
        <f>DSR_JAN_18!AO468/DSR_JAN_18!AO$560</f>
        <v>1.3755527179989561E-4</v>
      </c>
      <c r="AP468" s="59">
        <f>DSR_JAN_18!AP468/DSR_JAN_18!AP$560</f>
        <v>6.8736663527142923E-4</v>
      </c>
      <c r="AQ468" s="59">
        <f>DSR_JAN_18!AQ468/DSR_JAN_18!AQ$560</f>
        <v>5.95776965203694E-4</v>
      </c>
      <c r="AR468" s="59">
        <f>DSR_JAN_18!AR468/DSR_JAN_18!AR$560</f>
        <v>7.659217728573477E-4</v>
      </c>
      <c r="AS468" s="59">
        <f>DSR_JAN_18!AS468/DSR_JAN_18!AS$560</f>
        <v>7.3399175479322827E-4</v>
      </c>
      <c r="AT468" s="59">
        <f>DSR_JAN_18!AT468/DSR_JAN_18!AT$560</f>
        <v>0</v>
      </c>
      <c r="AU468" s="59">
        <f>DSR_JAN_18!AU468/DSR_JAN_18!AU$560</f>
        <v>0</v>
      </c>
      <c r="AV468" s="59">
        <f>DSR_JAN_18!AV468/DSR_JAN_18!AV$560</f>
        <v>0</v>
      </c>
      <c r="AW468" s="59">
        <f>DSR_JAN_18!AW468/DSR_JAN_18!AW$560</f>
        <v>0</v>
      </c>
      <c r="AX468" s="59">
        <f>DSR_JAN_18!AX468/DSR_JAN_18!AX$560</f>
        <v>0</v>
      </c>
      <c r="AY468" s="59">
        <f>DSR_JAN_18!AY468/DSR_JAN_18!AY$560</f>
        <v>0</v>
      </c>
      <c r="AZ468" s="59">
        <f>DSR_JAN_18!AZ468/DSR_JAN_18!AZ$560</f>
        <v>0</v>
      </c>
      <c r="BA468" s="59">
        <f>DSR_JAN_18!BA468/DSR_JAN_18!BA$560</f>
        <v>8.9580285446352285E-4</v>
      </c>
      <c r="BB468" s="59">
        <f>DSR_JAN_18!BB468/DSR_JAN_18!BB$560</f>
        <v>7.0864836861228271E-4</v>
      </c>
      <c r="BC468" s="59">
        <f>DSR_JAN_18!BC468/DSR_JAN_18!BC$560</f>
        <v>0</v>
      </c>
      <c r="BD468" s="59">
        <f>DSR_JAN_18!BD468/DSR_JAN_18!BD$560</f>
        <v>3.9103824790525553E-4</v>
      </c>
      <c r="BE468" s="59">
        <f>DSR_JAN_18!BE468/DSR_JAN_18!BE$560</f>
        <v>4.2542307551543318E-4</v>
      </c>
      <c r="BF468" s="59">
        <f>DSR_JAN_18!BF468/DSR_JAN_18!BF$560</f>
        <v>4.5234377774230157E-4</v>
      </c>
      <c r="BG468" s="59">
        <f>DSR_JAN_18!BG468/DSR_JAN_18!BG$560</f>
        <v>0</v>
      </c>
      <c r="BH468" s="59">
        <f>DSR_JAN_18!BH468/DSR_JAN_18!BH$560</f>
        <v>0</v>
      </c>
      <c r="BI468" s="59">
        <f>DSR_JAN_18!BI468/DSR_JAN_18!BI$560</f>
        <v>4.2756679516468322E-4</v>
      </c>
      <c r="BJ468" s="59">
        <f>DSR_JAN_18!BJ468/DSR_JAN_18!BJ$560</f>
        <v>3.7850878108939239E-4</v>
      </c>
      <c r="BK468" s="59">
        <f>DSR_JAN_18!BK468/DSR_JAN_18!BK$560</f>
        <v>5.3179219766885677E-4</v>
      </c>
      <c r="BL468" s="59">
        <f>DSR_JAN_18!BM468/DSR_JAN_18!BM$560</f>
        <v>5.7243987194450043E-4</v>
      </c>
      <c r="BM468" s="59">
        <f>DSR_JAN_18!BM468/DSR_JAN_18!BM$560</f>
        <v>5.7243987194450043E-4</v>
      </c>
      <c r="BN468" s="59">
        <f>DSR_JAN_18!BN468/DSR_JAN_18!BN$560</f>
        <v>7.6598681269169516E-4</v>
      </c>
      <c r="BO468" s="59">
        <f>DSR_JAN_18!BO468/DSR_JAN_18!BO$560</f>
        <v>8.8578260614718257E-4</v>
      </c>
      <c r="BP468" s="59">
        <f>DSR_JAN_18!BP468/DSR_JAN_18!BP$560</f>
        <v>3.3259628353555934E-4</v>
      </c>
      <c r="BQ468" s="59">
        <f>DSR_JAN_18!BQ468/DSR_JAN_18!BQ$560</f>
        <v>4.5627012530532492E-4</v>
      </c>
      <c r="BR468" s="59">
        <f>DSR_JAN_18!BR468/DSR_JAN_18!BR$560</f>
        <v>5.0492528130074716E-4</v>
      </c>
      <c r="BS468" s="59">
        <f>DSR_JAN_18!BS468/DSR_JAN_18!BS$560</f>
        <v>8.4380952001294942E-4</v>
      </c>
      <c r="BT468" s="59">
        <f>DSR_JAN_18!BT468/DSR_JAN_18!BT$560</f>
        <v>8.256367814241793E-4</v>
      </c>
      <c r="BU468" s="59">
        <f>DSR_JAN_18!BU468/DSR_JAN_18!BU$560</f>
        <v>0</v>
      </c>
      <c r="BV468" s="59">
        <f>DSR_JAN_18!BV468/DSR_JAN_18!BV$560</f>
        <v>0</v>
      </c>
    </row>
    <row r="469" spans="1:74" x14ac:dyDescent="0.25">
      <c r="A469" s="40" t="s">
        <v>178</v>
      </c>
      <c r="B469" s="39" t="s">
        <v>179</v>
      </c>
      <c r="C469" s="40" t="s">
        <v>180</v>
      </c>
      <c r="D469" s="40" t="s">
        <v>1292</v>
      </c>
      <c r="E469" s="40" t="s">
        <v>1293</v>
      </c>
      <c r="F469" s="59">
        <f>DSR_JAN_18!F469/DSR_JAN_18!F$560</f>
        <v>1.3078541207019046E-3</v>
      </c>
      <c r="G469" s="60">
        <f>DSR_JAN_18!G469/DSR_JAN_18!G$560</f>
        <v>1.2737446678909147E-3</v>
      </c>
      <c r="H469" s="59">
        <f>DSR_JAN_18!H469/DSR_JAN_18!H$560</f>
        <v>1.2796708946487816E-3</v>
      </c>
      <c r="I469" s="59">
        <f>DSR_JAN_18!I469/DSR_JAN_18!I$560</f>
        <v>1.376879496668581E-3</v>
      </c>
      <c r="J469" s="59">
        <f>DSR_JAN_18!J469/DSR_JAN_18!J$560</f>
        <v>1.650603976660225E-3</v>
      </c>
      <c r="K469" s="59">
        <f>DSR_JAN_18!K469/DSR_JAN_18!K$560</f>
        <v>1.591706532892293E-3</v>
      </c>
      <c r="L469" s="59">
        <f>DSR_JAN_18!L469/DSR_JAN_18!L$560</f>
        <v>1.80870962376675E-3</v>
      </c>
      <c r="M469" s="59">
        <f>DSR_JAN_18!M469/DSR_JAN_18!M$560</f>
        <v>1.4775969827099239E-3</v>
      </c>
      <c r="N469" s="59">
        <f>DSR_JAN_18!N469/DSR_JAN_18!N$560</f>
        <v>1.4775969827099239E-3</v>
      </c>
      <c r="O469" s="59">
        <f>DSR_JAN_18!O469/DSR_JAN_18!O$560</f>
        <v>1.0858546726876753E-3</v>
      </c>
      <c r="P469" s="59">
        <f>DSR_JAN_18!P469/DSR_JAN_18!P$560</f>
        <v>1.0858546726876753E-3</v>
      </c>
      <c r="Q469" s="59">
        <f>DSR_JAN_18!Q469/DSR_JAN_18!Q$560</f>
        <v>8.6686231057522074E-4</v>
      </c>
      <c r="R469" s="59">
        <f>DSR_JAN_18!R469/DSR_JAN_18!R$560</f>
        <v>1.1009441838400096E-3</v>
      </c>
      <c r="S469" s="59">
        <f>DSR_JAN_18!S469/DSR_JAN_18!S$560</f>
        <v>9.9537396071164991E-4</v>
      </c>
      <c r="T469" s="59">
        <f>DSR_JAN_18!T469/DSR_JAN_18!T$560</f>
        <v>1.9851851366774679E-3</v>
      </c>
      <c r="U469" s="59">
        <f>DSR_JAN_18!U469/DSR_JAN_18!U$560</f>
        <v>1.0639033611725512E-3</v>
      </c>
      <c r="V469" s="59">
        <f>DSR_JAN_18!V469/DSR_JAN_18!V$560</f>
        <v>1.0527535795586253E-3</v>
      </c>
      <c r="W469" s="59">
        <f>DSR_JAN_18!W469/DSR_JAN_18!W$560</f>
        <v>9.0900530274144926E-4</v>
      </c>
      <c r="X469" s="59">
        <f>DSR_JAN_18!X469/DSR_JAN_18!X$560</f>
        <v>1.1964021059197041E-3</v>
      </c>
      <c r="Y469" s="59">
        <f>DSR_JAN_18!Y469/DSR_JAN_18!Y$560</f>
        <v>1.1859899675444516E-3</v>
      </c>
      <c r="Z469" s="59">
        <f>DSR_JAN_18!Z469/DSR_JAN_18!Z$560</f>
        <v>8.6998498435591847E-4</v>
      </c>
      <c r="AA469" s="59">
        <f>DSR_JAN_18!AA469/DSR_JAN_18!AA$560</f>
        <v>8.6998498435591847E-4</v>
      </c>
      <c r="AB469" s="59">
        <f>DSR_JAN_18!AB469/DSR_JAN_18!AB$560</f>
        <v>1.1705242904038354E-3</v>
      </c>
      <c r="AC469" s="59">
        <f>DSR_JAN_18!AC469/DSR_JAN_18!AC$560</f>
        <v>1.0027872273427948E-3</v>
      </c>
      <c r="AD469" s="59">
        <f>DSR_JAN_18!AD469/DSR_JAN_18!AD$560</f>
        <v>1.3337630150656319E-3</v>
      </c>
      <c r="AE469" s="59">
        <f>DSR_JAN_18!AE469/DSR_JAN_18!AE$560</f>
        <v>1.6366475755415185E-3</v>
      </c>
      <c r="AF469" s="59">
        <f>DSR_JAN_18!AF469/DSR_JAN_18!AF$560</f>
        <v>1.7278372043669182E-3</v>
      </c>
      <c r="AG469" s="59">
        <f>DSR_JAN_18!AG469/DSR_JAN_18!AG$560</f>
        <v>1.3305774361180589E-3</v>
      </c>
      <c r="AH469" s="59">
        <f>DSR_JAN_18!AH469/DSR_JAN_18!AH$560</f>
        <v>1.2278170068110831E-3</v>
      </c>
      <c r="AI469" s="59">
        <f>DSR_JAN_18!AI469/DSR_JAN_18!AI$560</f>
        <v>1.5950625041605824E-3</v>
      </c>
      <c r="AJ469" s="59">
        <f>DSR_JAN_18!AJ469/DSR_JAN_18!AJ$560</f>
        <v>1.3512181041097141E-3</v>
      </c>
      <c r="AK469" s="59">
        <f>DSR_JAN_18!AK469/DSR_JAN_18!AK$560</f>
        <v>8.095219514369029E-4</v>
      </c>
      <c r="AL469" s="59">
        <f>DSR_JAN_18!AL469/DSR_JAN_18!AL$560</f>
        <v>6.4586099386940014E-4</v>
      </c>
      <c r="AM469" s="59">
        <f>DSR_JAN_18!AM469/DSR_JAN_18!AM$560</f>
        <v>1.2382636673723437E-3</v>
      </c>
      <c r="AN469" s="59">
        <f>DSR_JAN_18!AN469/DSR_JAN_18!AN$560</f>
        <v>1.0904522842364126E-3</v>
      </c>
      <c r="AO469" s="59">
        <f>DSR_JAN_18!AO469/DSR_JAN_18!AO$560</f>
        <v>3.4388817949973895E-4</v>
      </c>
      <c r="AP469" s="59">
        <f>DSR_JAN_18!AP469/DSR_JAN_18!AP$560</f>
        <v>1.4320138234821442E-3</v>
      </c>
      <c r="AQ469" s="59">
        <f>DSR_JAN_18!AQ469/DSR_JAN_18!AQ$560</f>
        <v>1.2412020108410293E-3</v>
      </c>
      <c r="AR469" s="59">
        <f>DSR_JAN_18!AR469/DSR_JAN_18!AR$560</f>
        <v>1.5318435457146954E-3</v>
      </c>
      <c r="AS469" s="59">
        <f>DSR_JAN_18!AS469/DSR_JAN_18!AS$560</f>
        <v>1.8349793869830708E-3</v>
      </c>
      <c r="AT469" s="59">
        <f>DSR_JAN_18!AT469/DSR_JAN_18!AT$560</f>
        <v>1.2925109644787004E-3</v>
      </c>
      <c r="AU469" s="59">
        <f>DSR_JAN_18!AU469/DSR_JAN_18!AU$560</f>
        <v>1.2740061759097918E-3</v>
      </c>
      <c r="AV469" s="59">
        <f>DSR_JAN_18!AV469/DSR_JAN_18!AV$560</f>
        <v>1.2505889282882019E-3</v>
      </c>
      <c r="AW469" s="59">
        <f>DSR_JAN_18!AW469/DSR_JAN_18!AW$560</f>
        <v>1.595848710093492E-3</v>
      </c>
      <c r="AX469" s="59">
        <f>DSR_JAN_18!AX469/DSR_JAN_18!AX$560</f>
        <v>1.2740061759097918E-3</v>
      </c>
      <c r="AY469" s="59">
        <f>DSR_JAN_18!AY469/DSR_JAN_18!AY$560</f>
        <v>1.4872584208183352E-3</v>
      </c>
      <c r="AZ469" s="59">
        <f>DSR_JAN_18!AZ469/DSR_JAN_18!AZ$560</f>
        <v>0</v>
      </c>
      <c r="BA469" s="59">
        <f>DSR_JAN_18!BA469/DSR_JAN_18!BA$560</f>
        <v>1.7916057089270457E-3</v>
      </c>
      <c r="BB469" s="59">
        <f>DSR_JAN_18!BB469/DSR_JAN_18!BB$560</f>
        <v>1.4172967372245654E-3</v>
      </c>
      <c r="BC469" s="59">
        <f>DSR_JAN_18!BC469/DSR_JAN_18!BC$560</f>
        <v>0</v>
      </c>
      <c r="BD469" s="59">
        <f>DSR_JAN_18!BD469/DSR_JAN_18!BD$560</f>
        <v>9.7759561976313897E-4</v>
      </c>
      <c r="BE469" s="59">
        <f>DSR_JAN_18!BE469/DSR_JAN_18!BE$560</f>
        <v>1.0635576887885827E-3</v>
      </c>
      <c r="BF469" s="59">
        <f>DSR_JAN_18!BF469/DSR_JAN_18!BF$560</f>
        <v>1.1308594443557537E-3</v>
      </c>
      <c r="BG469" s="59">
        <f>DSR_JAN_18!BG469/DSR_JAN_18!BG$560</f>
        <v>7.0864282103484764E-4</v>
      </c>
      <c r="BH469" s="59">
        <f>DSR_JAN_18!BH469/DSR_JAN_18!BH$560</f>
        <v>1.9851851366774679E-3</v>
      </c>
      <c r="BI469" s="59">
        <f>DSR_JAN_18!BI469/DSR_JAN_18!BI$560</f>
        <v>1.068916987911708E-3</v>
      </c>
      <c r="BJ469" s="59">
        <f>DSR_JAN_18!BJ469/DSR_JAN_18!BJ$560</f>
        <v>9.4627195272348099E-4</v>
      </c>
      <c r="BK469" s="59">
        <f>DSR_JAN_18!BK469/DSR_JAN_18!BK$560</f>
        <v>1.3294804941721419E-3</v>
      </c>
      <c r="BL469" s="59">
        <f>DSR_JAN_18!BM469/DSR_JAN_18!BM$560</f>
        <v>1.4310996798612512E-3</v>
      </c>
      <c r="BM469" s="59">
        <f>DSR_JAN_18!BM469/DSR_JAN_18!BM$560</f>
        <v>1.4310996798612512E-3</v>
      </c>
      <c r="BN469" s="59">
        <f>DSR_JAN_18!BN469/DSR_JAN_18!BN$560</f>
        <v>1.5319736253833903E-3</v>
      </c>
      <c r="BO469" s="59">
        <f>DSR_JAN_18!BO469/DSR_JAN_18!BO$560</f>
        <v>1.7715652122943651E-3</v>
      </c>
      <c r="BP469" s="59">
        <f>DSR_JAN_18!BP469/DSR_JAN_18!BP$560</f>
        <v>6.6519256707111868E-4</v>
      </c>
      <c r="BQ469" s="59">
        <f>DSR_JAN_18!BQ469/DSR_JAN_18!BQ$560</f>
        <v>1.4258441415791402E-3</v>
      </c>
      <c r="BR469" s="59">
        <f>DSR_JAN_18!BR469/DSR_JAN_18!BR$560</f>
        <v>1.5778915040648349E-3</v>
      </c>
      <c r="BS469" s="59">
        <f>DSR_JAN_18!BS469/DSR_JAN_18!BS$560</f>
        <v>2.1095238000323735E-3</v>
      </c>
      <c r="BT469" s="59">
        <f>DSR_JAN_18!BT469/DSR_JAN_18!BT$560</f>
        <v>2.0640919535604486E-3</v>
      </c>
      <c r="BU469" s="59">
        <f>DSR_JAN_18!BU469/DSR_JAN_18!BU$560</f>
        <v>0</v>
      </c>
      <c r="BV469" s="59">
        <f>DSR_JAN_18!BV469/DSR_JAN_18!BV$560</f>
        <v>0</v>
      </c>
    </row>
    <row r="470" spans="1:74" x14ac:dyDescent="0.25">
      <c r="A470" s="40" t="s">
        <v>178</v>
      </c>
      <c r="B470" s="39" t="s">
        <v>179</v>
      </c>
      <c r="C470" s="40" t="s">
        <v>180</v>
      </c>
      <c r="D470" s="40" t="s">
        <v>1294</v>
      </c>
      <c r="E470" s="40" t="s">
        <v>1295</v>
      </c>
      <c r="F470" s="59">
        <f>DSR_JAN_18!F470/DSR_JAN_18!F$560</f>
        <v>1.3479914181894791E-3</v>
      </c>
      <c r="G470" s="60">
        <f>DSR_JAN_18!G470/DSR_JAN_18!G$560</f>
        <v>1.3671884610449538E-3</v>
      </c>
      <c r="H470" s="59">
        <f>DSR_JAN_18!H470/DSR_JAN_18!H$560</f>
        <v>1.5022223545877002E-3</v>
      </c>
      <c r="I470" s="59">
        <f>DSR_JAN_18!I470/DSR_JAN_18!I$560</f>
        <v>1.6163368004370297E-3</v>
      </c>
      <c r="J470" s="59">
        <f>DSR_JAN_18!J470/DSR_JAN_18!J$560</f>
        <v>1.7941347572393747E-3</v>
      </c>
      <c r="K470" s="59">
        <f>DSR_JAN_18!K470/DSR_JAN_18!K$560</f>
        <v>1.9100478394707516E-3</v>
      </c>
      <c r="L470" s="59">
        <f>DSR_JAN_18!L470/DSR_JAN_18!L$560</f>
        <v>2.1704515485201003E-3</v>
      </c>
      <c r="M470" s="59">
        <f>DSR_JAN_18!M470/DSR_JAN_18!M$560</f>
        <v>1.4775969827099239E-3</v>
      </c>
      <c r="N470" s="59">
        <f>DSR_JAN_18!N470/DSR_JAN_18!N$560</f>
        <v>1.4775969827099239E-3</v>
      </c>
      <c r="O470" s="59">
        <f>DSR_JAN_18!O470/DSR_JAN_18!O$560</f>
        <v>1.3573183408595944E-3</v>
      </c>
      <c r="P470" s="59">
        <f>DSR_JAN_18!P470/DSR_JAN_18!P$560</f>
        <v>1.3573183408595944E-3</v>
      </c>
      <c r="Q470" s="59">
        <f>DSR_JAN_18!Q470/DSR_JAN_18!Q$560</f>
        <v>1.083577888219026E-3</v>
      </c>
      <c r="R470" s="59">
        <f>DSR_JAN_18!R470/DSR_JAN_18!R$560</f>
        <v>1.2110386022240105E-3</v>
      </c>
      <c r="S470" s="59">
        <f>DSR_JAN_18!S470/DSR_JAN_18!S$560</f>
        <v>1.3437548469607274E-3</v>
      </c>
      <c r="T470" s="59">
        <f>DSR_JAN_18!T470/DSR_JAN_18!T$560</f>
        <v>1.9851851366774679E-3</v>
      </c>
      <c r="U470" s="59">
        <f>DSR_JAN_18!U470/DSR_JAN_18!U$560</f>
        <v>1.0639033611725512E-3</v>
      </c>
      <c r="V470" s="59">
        <f>DSR_JAN_18!V470/DSR_JAN_18!V$560</f>
        <v>1.1580289375144879E-3</v>
      </c>
      <c r="W470" s="59">
        <f>DSR_JAN_18!W470/DSR_JAN_18!W$560</f>
        <v>9.9990583301559416E-4</v>
      </c>
      <c r="X470" s="59">
        <f>DSR_JAN_18!X470/DSR_JAN_18!X$560</f>
        <v>1.1964021059197041E-3</v>
      </c>
      <c r="Y470" s="59">
        <f>DSR_JAN_18!Y470/DSR_JAN_18!Y$560</f>
        <v>1.1859899675444516E-3</v>
      </c>
      <c r="Z470" s="59">
        <f>DSR_JAN_18!Z470/DSR_JAN_18!Z$560</f>
        <v>9.490745283882747E-4</v>
      </c>
      <c r="AA470" s="59">
        <f>DSR_JAN_18!AA470/DSR_JAN_18!AA$560</f>
        <v>9.490745283882747E-4</v>
      </c>
      <c r="AB470" s="59">
        <f>DSR_JAN_18!AB470/DSR_JAN_18!AB$560</f>
        <v>1.1705242904038354E-3</v>
      </c>
      <c r="AC470" s="59">
        <f>DSR_JAN_18!AC470/DSR_JAN_18!AC$560</f>
        <v>1.0027872273427948E-3</v>
      </c>
      <c r="AD470" s="59">
        <f>DSR_JAN_18!AD470/DSR_JAN_18!AD$560</f>
        <v>1.3337630150656319E-3</v>
      </c>
      <c r="AE470" s="59">
        <f>DSR_JAN_18!AE470/DSR_JAN_18!AE$560</f>
        <v>1.6366475755415185E-3</v>
      </c>
      <c r="AF470" s="59">
        <f>DSR_JAN_18!AF470/DSR_JAN_18!AF$560</f>
        <v>1.7278372043669182E-3</v>
      </c>
      <c r="AG470" s="59">
        <f>DSR_JAN_18!AG470/DSR_JAN_18!AG$560</f>
        <v>1.3305774361180589E-3</v>
      </c>
      <c r="AH470" s="59">
        <f>DSR_JAN_18!AH470/DSR_JAN_18!AH$560</f>
        <v>1.2278170068110831E-3</v>
      </c>
      <c r="AI470" s="59">
        <f>DSR_JAN_18!AI470/DSR_JAN_18!AI$560</f>
        <v>1.5950625041605824E-3</v>
      </c>
      <c r="AJ470" s="59">
        <f>DSR_JAN_18!AJ470/DSR_JAN_18!AJ$560</f>
        <v>1.3512181041097141E-3</v>
      </c>
      <c r="AK470" s="59">
        <f>DSR_JAN_18!AK470/DSR_JAN_18!AK$560</f>
        <v>8.095219514369029E-4</v>
      </c>
      <c r="AL470" s="59">
        <f>DSR_JAN_18!AL470/DSR_JAN_18!AL$560</f>
        <v>6.4586099386940014E-4</v>
      </c>
      <c r="AM470" s="59">
        <f>DSR_JAN_18!AM470/DSR_JAN_18!AM$560</f>
        <v>1.2382636673723437E-3</v>
      </c>
      <c r="AN470" s="59">
        <f>DSR_JAN_18!AN470/DSR_JAN_18!AN$560</f>
        <v>1.0904522842364126E-3</v>
      </c>
      <c r="AO470" s="59">
        <f>DSR_JAN_18!AO470/DSR_JAN_18!AO$560</f>
        <v>3.4388817949973895E-4</v>
      </c>
      <c r="AP470" s="59">
        <f>DSR_JAN_18!AP470/DSR_JAN_18!AP$560</f>
        <v>1.4320138234821442E-3</v>
      </c>
      <c r="AQ470" s="59">
        <f>DSR_JAN_18!AQ470/DSR_JAN_18!AQ$560</f>
        <v>1.2412020108410293E-3</v>
      </c>
      <c r="AR470" s="59">
        <f>DSR_JAN_18!AR470/DSR_JAN_18!AR$560</f>
        <v>1.5318435457146954E-3</v>
      </c>
      <c r="AS470" s="59">
        <f>DSR_JAN_18!AS470/DSR_JAN_18!AS$560</f>
        <v>1.8349793869830708E-3</v>
      </c>
      <c r="AT470" s="59">
        <f>DSR_JAN_18!AT470/DSR_JAN_18!AT$560</f>
        <v>1.2925109644787004E-3</v>
      </c>
      <c r="AU470" s="59">
        <f>DSR_JAN_18!AU470/DSR_JAN_18!AU$560</f>
        <v>1.2740061759097918E-3</v>
      </c>
      <c r="AV470" s="59">
        <f>DSR_JAN_18!AV470/DSR_JAN_18!AV$560</f>
        <v>1.2505889282882019E-3</v>
      </c>
      <c r="AW470" s="59">
        <f>DSR_JAN_18!AW470/DSR_JAN_18!AW$560</f>
        <v>1.595848710093492E-3</v>
      </c>
      <c r="AX470" s="59">
        <f>DSR_JAN_18!AX470/DSR_JAN_18!AX$560</f>
        <v>1.2740061759097918E-3</v>
      </c>
      <c r="AY470" s="59">
        <f>DSR_JAN_18!AY470/DSR_JAN_18!AY$560</f>
        <v>1.4872584208183352E-3</v>
      </c>
      <c r="AZ470" s="59">
        <f>DSR_JAN_18!AZ470/DSR_JAN_18!AZ$560</f>
        <v>0</v>
      </c>
      <c r="BA470" s="59">
        <f>DSR_JAN_18!BA470/DSR_JAN_18!BA$560</f>
        <v>1.7916057089270457E-3</v>
      </c>
      <c r="BB470" s="59">
        <f>DSR_JAN_18!BB470/DSR_JAN_18!BB$560</f>
        <v>1.4172967372245654E-3</v>
      </c>
      <c r="BC470" s="59">
        <f>DSR_JAN_18!BC470/DSR_JAN_18!BC$560</f>
        <v>0</v>
      </c>
      <c r="BD470" s="59">
        <f>DSR_JAN_18!BD470/DSR_JAN_18!BD$560</f>
        <v>9.7759561976313897E-4</v>
      </c>
      <c r="BE470" s="59">
        <f>DSR_JAN_18!BE470/DSR_JAN_18!BE$560</f>
        <v>1.0635576887885827E-3</v>
      </c>
      <c r="BF470" s="59">
        <f>DSR_JAN_18!BF470/DSR_JAN_18!BF$560</f>
        <v>1.1308594443557537E-3</v>
      </c>
      <c r="BG470" s="59">
        <f>DSR_JAN_18!BG470/DSR_JAN_18!BG$560</f>
        <v>7.0864282103484764E-4</v>
      </c>
      <c r="BH470" s="59">
        <f>DSR_JAN_18!BH470/DSR_JAN_18!BH$560</f>
        <v>1.9851851366774679E-3</v>
      </c>
      <c r="BI470" s="59">
        <f>DSR_JAN_18!BI470/DSR_JAN_18!BI$560</f>
        <v>1.068916987911708E-3</v>
      </c>
      <c r="BJ470" s="59">
        <f>DSR_JAN_18!BJ470/DSR_JAN_18!BJ$560</f>
        <v>9.4627195272348099E-4</v>
      </c>
      <c r="BK470" s="59">
        <f>DSR_JAN_18!BK470/DSR_JAN_18!BK$560</f>
        <v>1.3294804941721419E-3</v>
      </c>
      <c r="BL470" s="59">
        <f>DSR_JAN_18!BM470/DSR_JAN_18!BM$560</f>
        <v>1.4310996798612512E-3</v>
      </c>
      <c r="BM470" s="59">
        <f>DSR_JAN_18!BM470/DSR_JAN_18!BM$560</f>
        <v>1.4310996798612512E-3</v>
      </c>
      <c r="BN470" s="59">
        <f>DSR_JAN_18!BN470/DSR_JAN_18!BN$560</f>
        <v>1.5319736253833903E-3</v>
      </c>
      <c r="BO470" s="59">
        <f>DSR_JAN_18!BO470/DSR_JAN_18!BO$560</f>
        <v>1.7715652122943651E-3</v>
      </c>
      <c r="BP470" s="59">
        <f>DSR_JAN_18!BP470/DSR_JAN_18!BP$560</f>
        <v>6.6519256707111868E-4</v>
      </c>
      <c r="BQ470" s="59">
        <f>DSR_JAN_18!BQ470/DSR_JAN_18!BQ$560</f>
        <v>1.4258441415791402E-3</v>
      </c>
      <c r="BR470" s="59">
        <f>DSR_JAN_18!BR470/DSR_JAN_18!BR$560</f>
        <v>1.5778915040648349E-3</v>
      </c>
      <c r="BS470" s="59">
        <f>DSR_JAN_18!BS470/DSR_JAN_18!BS$560</f>
        <v>2.1095238000323735E-3</v>
      </c>
      <c r="BT470" s="59">
        <f>DSR_JAN_18!BT470/DSR_JAN_18!BT$560</f>
        <v>2.0640919535604486E-3</v>
      </c>
      <c r="BU470" s="59">
        <f>DSR_JAN_18!BU470/DSR_JAN_18!BU$560</f>
        <v>0</v>
      </c>
      <c r="BV470" s="59">
        <f>DSR_JAN_18!BV470/DSR_JAN_18!BV$560</f>
        <v>0</v>
      </c>
    </row>
    <row r="471" spans="1:74" x14ac:dyDescent="0.25">
      <c r="A471" s="40" t="s">
        <v>178</v>
      </c>
      <c r="B471" s="39" t="s">
        <v>179</v>
      </c>
      <c r="C471" s="40" t="s">
        <v>180</v>
      </c>
      <c r="D471" s="40" t="s">
        <v>1296</v>
      </c>
      <c r="E471" s="40" t="s">
        <v>1297</v>
      </c>
      <c r="F471" s="59">
        <f>DSR_JAN_18!F471/DSR_JAN_18!F$560</f>
        <v>2.3612766546761868E-3</v>
      </c>
      <c r="G471" s="60">
        <f>DSR_JAN_18!G471/DSR_JAN_18!G$560</f>
        <v>2.0131300765168351E-3</v>
      </c>
      <c r="H471" s="59">
        <f>DSR_JAN_18!H471/DSR_JAN_18!H$560</f>
        <v>1.1127572996945927E-3</v>
      </c>
      <c r="I471" s="59">
        <f>DSR_JAN_18!I471/DSR_JAN_18!I$560</f>
        <v>1.1972865188422444E-3</v>
      </c>
      <c r="J471" s="59">
        <f>DSR_JAN_18!J471/DSR_JAN_18!J$560</f>
        <v>1.4353078057915E-3</v>
      </c>
      <c r="K471" s="59">
        <f>DSR_JAN_18!K471/DSR_JAN_18!K$560</f>
        <v>1.2733652263138347E-3</v>
      </c>
      <c r="L471" s="59">
        <f>DSR_JAN_18!L471/DSR_JAN_18!L$560</f>
        <v>1.4469676990134001E-3</v>
      </c>
      <c r="M471" s="59">
        <f>DSR_JAN_18!M471/DSR_JAN_18!M$560</f>
        <v>1.4775969827099239E-3</v>
      </c>
      <c r="N471" s="59">
        <f>DSR_JAN_18!N471/DSR_JAN_18!N$560</f>
        <v>1.4775969827099239E-3</v>
      </c>
      <c r="O471" s="59">
        <f>DSR_JAN_18!O471/DSR_JAN_18!O$560</f>
        <v>1.9002456772034321E-3</v>
      </c>
      <c r="P471" s="59">
        <f>DSR_JAN_18!P471/DSR_JAN_18!P$560</f>
        <v>1.9002456772034321E-3</v>
      </c>
      <c r="Q471" s="59">
        <f>DSR_JAN_18!Q471/DSR_JAN_18!Q$560</f>
        <v>1.5170090435066362E-3</v>
      </c>
      <c r="R471" s="59">
        <f>DSR_JAN_18!R471/DSR_JAN_18!R$560</f>
        <v>2.2018883676800192E-3</v>
      </c>
      <c r="S471" s="59">
        <f>DSR_JAN_18!S471/DSR_JAN_18!S$560</f>
        <v>1.7419044312453873E-3</v>
      </c>
      <c r="T471" s="59">
        <f>DSR_JAN_18!T471/DSR_JAN_18!T$560</f>
        <v>5.9555554100324034E-3</v>
      </c>
      <c r="U471" s="59">
        <f>DSR_JAN_18!U471/DSR_JAN_18!U$560</f>
        <v>1.7731722686209189E-3</v>
      </c>
      <c r="V471" s="59">
        <f>DSR_JAN_18!V471/DSR_JAN_18!V$560</f>
        <v>2.1055071591172506E-3</v>
      </c>
      <c r="W471" s="59">
        <f>DSR_JAN_18!W471/DSR_JAN_18!W$560</f>
        <v>1.8180106054828985E-3</v>
      </c>
      <c r="X471" s="59">
        <f>DSR_JAN_18!X471/DSR_JAN_18!X$560</f>
        <v>1.4356825271036448E-3</v>
      </c>
      <c r="Y471" s="59">
        <f>DSR_JAN_18!Y471/DSR_JAN_18!Y$560</f>
        <v>1.4231879610533417E-3</v>
      </c>
      <c r="Z471" s="59">
        <f>DSR_JAN_18!Z471/DSR_JAN_18!Z$560</f>
        <v>1.5817908806471247E-3</v>
      </c>
      <c r="AA471" s="59">
        <f>DSR_JAN_18!AA471/DSR_JAN_18!AA$560</f>
        <v>1.5817908806471247E-3</v>
      </c>
      <c r="AB471" s="59">
        <f>DSR_JAN_18!AB471/DSR_JAN_18!AB$560</f>
        <v>2.128225982552428E-3</v>
      </c>
      <c r="AC471" s="59">
        <f>DSR_JAN_18!AC471/DSR_JAN_18!AC$560</f>
        <v>2.0055744546855895E-3</v>
      </c>
      <c r="AD471" s="59">
        <f>DSR_JAN_18!AD471/DSR_JAN_18!AD$560</f>
        <v>2.1340208241050112E-3</v>
      </c>
      <c r="AE471" s="59">
        <f>DSR_JAN_18!AE471/DSR_JAN_18!AE$560</f>
        <v>2.7495679269097508E-3</v>
      </c>
      <c r="AF471" s="59">
        <f>DSR_JAN_18!AF471/DSR_JAN_18!AF$560</f>
        <v>2.9027665033364227E-3</v>
      </c>
      <c r="AG471" s="59">
        <f>DSR_JAN_18!AG471/DSR_JAN_18!AG$560</f>
        <v>2.2353700926783389E-3</v>
      </c>
      <c r="AH471" s="59">
        <f>DSR_JAN_18!AH471/DSR_JAN_18!AH$560</f>
        <v>1.9645072108977328E-3</v>
      </c>
      <c r="AI471" s="59">
        <f>DSR_JAN_18!AI471/DSR_JAN_18!AI$560</f>
        <v>2.5521000066569318E-3</v>
      </c>
      <c r="AJ471" s="59">
        <f>DSR_JAN_18!AJ471/DSR_JAN_18!AJ$560</f>
        <v>2.0538515182467656E-3</v>
      </c>
      <c r="AK471" s="59">
        <f>DSR_JAN_18!AK471/DSR_JAN_18!AK$560</f>
        <v>1.2304733661840925E-3</v>
      </c>
      <c r="AL471" s="59">
        <f>DSR_JAN_18!AL471/DSR_JAN_18!AL$560</f>
        <v>1.0333775901910404E-3</v>
      </c>
      <c r="AM471" s="59">
        <f>DSR_JAN_18!AM471/DSR_JAN_18!AM$560</f>
        <v>1.9812218677957498E-3</v>
      </c>
      <c r="AN471" s="59">
        <f>DSR_JAN_18!AN471/DSR_JAN_18!AN$560</f>
        <v>1.7447236547782601E-3</v>
      </c>
      <c r="AO471" s="59">
        <f>DSR_JAN_18!AO471/DSR_JAN_18!AO$560</f>
        <v>5.5022108719958245E-4</v>
      </c>
      <c r="AP471" s="59">
        <f>DSR_JAN_18!AP471/DSR_JAN_18!AP$560</f>
        <v>2.1766610116928592E-3</v>
      </c>
      <c r="AQ471" s="59">
        <f>DSR_JAN_18!AQ471/DSR_JAN_18!AQ$560</f>
        <v>1.8866270564783646E-3</v>
      </c>
      <c r="AR471" s="59">
        <f>DSR_JAN_18!AR471/DSR_JAN_18!AR$560</f>
        <v>2.5530725761911594E-3</v>
      </c>
      <c r="AS471" s="59">
        <f>DSR_JAN_18!AS471/DSR_JAN_18!AS$560</f>
        <v>2.9359670191729131E-3</v>
      </c>
      <c r="AT471" s="59">
        <f>DSR_JAN_18!AT471/DSR_JAN_18!AT$560</f>
        <v>3.8775328934361011E-3</v>
      </c>
      <c r="AU471" s="59">
        <f>DSR_JAN_18!AU471/DSR_JAN_18!AU$560</f>
        <v>3.8220185277293745E-3</v>
      </c>
      <c r="AV471" s="59">
        <f>DSR_JAN_18!AV471/DSR_JAN_18!AV$560</f>
        <v>3.7517667848646057E-3</v>
      </c>
      <c r="AW471" s="59">
        <f>DSR_JAN_18!AW471/DSR_JAN_18!AW$560</f>
        <v>4.7875461302804758E-3</v>
      </c>
      <c r="AX471" s="59">
        <f>DSR_JAN_18!AX471/DSR_JAN_18!AX$560</f>
        <v>3.8220185277293745E-3</v>
      </c>
      <c r="AY471" s="59">
        <f>DSR_JAN_18!AY471/DSR_JAN_18!AY$560</f>
        <v>4.4617752624550051E-3</v>
      </c>
      <c r="AZ471" s="59">
        <f>DSR_JAN_18!AZ471/DSR_JAN_18!AZ$560</f>
        <v>4.4753032758208253E-3</v>
      </c>
      <c r="BA471" s="59">
        <f>DSR_JAN_18!BA471/DSR_JAN_18!BA$560</f>
        <v>2.9860095148784098E-3</v>
      </c>
      <c r="BB471" s="59">
        <f>DSR_JAN_18!BB471/DSR_JAN_18!BB$560</f>
        <v>3.5432418430614131E-3</v>
      </c>
      <c r="BC471" s="59">
        <f>DSR_JAN_18!BC471/DSR_JAN_18!BC$560</f>
        <v>4.4456294347781549E-3</v>
      </c>
      <c r="BD471" s="59">
        <f>DSR_JAN_18!BD471/DSR_JAN_18!BD$560</f>
        <v>2.5417486113841611E-3</v>
      </c>
      <c r="BE471" s="59">
        <f>DSR_JAN_18!BE471/DSR_JAN_18!BE$560</f>
        <v>2.7652499908503154E-3</v>
      </c>
      <c r="BF471" s="59">
        <f>DSR_JAN_18!BF471/DSR_JAN_18!BF$560</f>
        <v>2.94023455532496E-3</v>
      </c>
      <c r="BG471" s="59">
        <f>DSR_JAN_18!BG471/DSR_JAN_18!BG$560</f>
        <v>2.125928463104543E-3</v>
      </c>
      <c r="BH471" s="59">
        <f>DSR_JAN_18!BH471/DSR_JAN_18!BH$560</f>
        <v>5.9555554100324034E-3</v>
      </c>
      <c r="BI471" s="59">
        <f>DSR_JAN_18!BI471/DSR_JAN_18!BI$560</f>
        <v>1.7102671806587329E-3</v>
      </c>
      <c r="BJ471" s="59">
        <f>DSR_JAN_18!BJ471/DSR_JAN_18!BJ$560</f>
        <v>1.5140351243575695E-3</v>
      </c>
      <c r="BK471" s="59">
        <f>DSR_JAN_18!BK471/DSR_JAN_18!BK$560</f>
        <v>2.1271687906754271E-3</v>
      </c>
      <c r="BL471" s="59">
        <f>DSR_JAN_18!BM471/DSR_JAN_18!BM$560</f>
        <v>2.2897594877780017E-3</v>
      </c>
      <c r="BM471" s="59">
        <f>DSR_JAN_18!BM471/DSR_JAN_18!BM$560</f>
        <v>2.2897594877780017E-3</v>
      </c>
      <c r="BN471" s="59">
        <f>DSR_JAN_18!BN471/DSR_JAN_18!BN$560</f>
        <v>3.829934063458476E-3</v>
      </c>
      <c r="BO471" s="59">
        <f>DSR_JAN_18!BO471/DSR_JAN_18!BO$560</f>
        <v>4.4289130307359125E-3</v>
      </c>
      <c r="BP471" s="59">
        <f>DSR_JAN_18!BP471/DSR_JAN_18!BP$560</f>
        <v>1.3606211599181974E-3</v>
      </c>
      <c r="BQ471" s="59">
        <f>DSR_JAN_18!BQ471/DSR_JAN_18!BQ$560</f>
        <v>2.3954181578529554E-3</v>
      </c>
      <c r="BR471" s="59">
        <f>DSR_JAN_18!BR471/DSR_JAN_18!BR$560</f>
        <v>2.6508577268289225E-3</v>
      </c>
      <c r="BS471" s="59">
        <f>DSR_JAN_18!BS471/DSR_JAN_18!BS$560</f>
        <v>3.3752380800517977E-3</v>
      </c>
      <c r="BT471" s="59">
        <f>DSR_JAN_18!BT471/DSR_JAN_18!BT$560</f>
        <v>3.3025471256967172E-3</v>
      </c>
      <c r="BU471" s="59">
        <f>DSR_JAN_18!BU471/DSR_JAN_18!BU$560</f>
        <v>5.9117722024978536E-3</v>
      </c>
      <c r="BV471" s="59">
        <f>DSR_JAN_18!BV471/DSR_JAN_18!BV$560</f>
        <v>5.097735483549813E-3</v>
      </c>
    </row>
    <row r="472" spans="1:74" x14ac:dyDescent="0.25">
      <c r="A472" s="40" t="s">
        <v>1298</v>
      </c>
      <c r="B472" s="39" t="s">
        <v>179</v>
      </c>
      <c r="C472" s="40" t="s">
        <v>180</v>
      </c>
      <c r="D472" s="40" t="s">
        <v>1299</v>
      </c>
      <c r="E472" s="40" t="s">
        <v>1300</v>
      </c>
      <c r="F472" s="59">
        <f>DSR_JAN_18!F472/DSR_JAN_18!F$560</f>
        <v>2.8023553227332922E-3</v>
      </c>
      <c r="G472" s="60">
        <f>DSR_JAN_18!G472/DSR_JAN_18!G$560</f>
        <v>2.4183716992584657E-3</v>
      </c>
      <c r="H472" s="59">
        <f>DSR_JAN_18!H472/DSR_JAN_18!H$560</f>
        <v>2.0049681075578244E-3</v>
      </c>
      <c r="I472" s="59">
        <f>DSR_JAN_18!I472/DSR_JAN_18!I$560</f>
        <v>1.753618832615969E-3</v>
      </c>
      <c r="J472" s="59">
        <f>DSR_JAN_18!J472/DSR_JAN_18!J$560</f>
        <v>1.7681328042359055E-3</v>
      </c>
      <c r="K472" s="59">
        <f>DSR_JAN_18!K472/DSR_JAN_18!K$560</f>
        <v>2.297463203136989E-3</v>
      </c>
      <c r="L472" s="59">
        <f>DSR_JAN_18!L472/DSR_JAN_18!L$560</f>
        <v>3.5303372666775834E-3</v>
      </c>
      <c r="M472" s="59">
        <f>DSR_JAN_18!M472/DSR_JAN_18!M$560</f>
        <v>2.6596745688778631E-3</v>
      </c>
      <c r="N472" s="59">
        <f>DSR_JAN_18!N472/DSR_JAN_18!N$560</f>
        <v>2.6596745688778631E-3</v>
      </c>
      <c r="O472" s="59">
        <f>DSR_JAN_18!O472/DSR_JAN_18!O$560</f>
        <v>1.9866332644461744E-3</v>
      </c>
      <c r="P472" s="59">
        <f>DSR_JAN_18!P472/DSR_JAN_18!P$560</f>
        <v>1.9866332644461744E-3</v>
      </c>
      <c r="Q472" s="59">
        <f>DSR_JAN_18!Q472/DSR_JAN_18!Q$560</f>
        <v>2.8173025093694674E-3</v>
      </c>
      <c r="R472" s="59">
        <f>DSR_JAN_18!R472/DSR_JAN_18!R$560</f>
        <v>2.752360459600024E-3</v>
      </c>
      <c r="S472" s="59">
        <f>DSR_JAN_18!S472/DSR_JAN_18!S$560</f>
        <v>2.4884349017791248E-3</v>
      </c>
      <c r="T472" s="59">
        <f>DSR_JAN_18!T472/DSR_JAN_18!T$560</f>
        <v>2.1359586913618322E-3</v>
      </c>
      <c r="U472" s="59">
        <f>DSR_JAN_18!U472/DSR_JAN_18!U$560</f>
        <v>1.9379272073776392E-3</v>
      </c>
      <c r="V472" s="59">
        <f>DSR_JAN_18!V472/DSR_JAN_18!V$560</f>
        <v>2.6318839488965635E-3</v>
      </c>
      <c r="W472" s="59">
        <f>DSR_JAN_18!W472/DSR_JAN_18!W$560</f>
        <v>2.5971580078327119E-3</v>
      </c>
      <c r="X472" s="59">
        <f>DSR_JAN_18!X472/DSR_JAN_18!X$560</f>
        <v>2.9245384811370546E-3</v>
      </c>
      <c r="Y472" s="59">
        <f>DSR_JAN_18!Y472/DSR_JAN_18!Y$560</f>
        <v>2.7438074179658729E-3</v>
      </c>
      <c r="Z472" s="59">
        <f>DSR_JAN_18!Z472/DSR_JAN_18!Z$560</f>
        <v>2.4424712127639422E-3</v>
      </c>
      <c r="AA472" s="59">
        <f>DSR_JAN_18!AA472/DSR_JAN_18!AA$560</f>
        <v>2.4424712127639422E-3</v>
      </c>
      <c r="AB472" s="59">
        <f>DSR_JAN_18!AB472/DSR_JAN_18!AB$560</f>
        <v>2.7195278546208817E-3</v>
      </c>
      <c r="AC472" s="59">
        <f>DSR_JAN_18!AC472/DSR_JAN_18!AC$560</f>
        <v>1.1395309401622668E-3</v>
      </c>
      <c r="AD472" s="59">
        <f>DSR_JAN_18!AD472/DSR_JAN_18!AD$560</f>
        <v>3.4296763244544819E-3</v>
      </c>
      <c r="AE472" s="59">
        <f>DSR_JAN_18!AE472/DSR_JAN_18!AE$560</f>
        <v>2.8942820283260539E-3</v>
      </c>
      <c r="AF472" s="59">
        <f>DSR_JAN_18!AF472/DSR_JAN_18!AF$560</f>
        <v>3.1898533003696956E-3</v>
      </c>
      <c r="AG472" s="59">
        <f>DSR_JAN_18!AG472/DSR_JAN_18!AG$560</f>
        <v>2.1525582946879968E-3</v>
      </c>
      <c r="AH472" s="59">
        <f>DSR_JAN_18!AH472/DSR_JAN_18!AH$560</f>
        <v>3.7980472744022832E-3</v>
      </c>
      <c r="AI472" s="59">
        <f>DSR_JAN_18!AI472/DSR_JAN_18!AI$560</f>
        <v>3.1901250083211648E-3</v>
      </c>
      <c r="AJ472" s="59">
        <f>DSR_JAN_18!AJ472/DSR_JAN_18!AJ$560</f>
        <v>1.9517594837140315E-3</v>
      </c>
      <c r="AK472" s="59">
        <f>DSR_JAN_18!AK472/DSR_JAN_18!AK$560</f>
        <v>1.8888845533527733E-3</v>
      </c>
      <c r="AL472" s="59">
        <f>DSR_JAN_18!AL472/DSR_JAN_18!AL$560</f>
        <v>1.1397546950636472E-3</v>
      </c>
      <c r="AM472" s="59">
        <f>DSR_JAN_18!AM472/DSR_JAN_18!AM$560</f>
        <v>1.5269386327720316E-3</v>
      </c>
      <c r="AN472" s="59">
        <f>DSR_JAN_18!AN472/DSR_JAN_18!AN$560</f>
        <v>2.1484857167793094E-3</v>
      </c>
      <c r="AO472" s="59">
        <f>DSR_JAN_18!AO472/DSR_JAN_18!AO$560</f>
        <v>1.1348309923491381E-3</v>
      </c>
      <c r="AP472" s="59">
        <f>DSR_JAN_18!AP472/DSR_JAN_18!AP$560</f>
        <v>2.0457340335459204E-3</v>
      </c>
      <c r="AQ472" s="59">
        <f>DSR_JAN_18!AQ472/DSR_JAN_18!AQ$560</f>
        <v>2.4824040216820586E-3</v>
      </c>
      <c r="AR472" s="59">
        <f>DSR_JAN_18!AR472/DSR_JAN_18!AR$560</f>
        <v>2.995879950635921E-3</v>
      </c>
      <c r="AS472" s="59">
        <f>DSR_JAN_18!AS472/DSR_JAN_18!AS$560</f>
        <v>3.7214711663224641E-3</v>
      </c>
      <c r="AT472" s="59">
        <f>DSR_JAN_18!AT472/DSR_JAN_18!AT$560</f>
        <v>4.2576831771063079E-3</v>
      </c>
      <c r="AU472" s="59">
        <f>DSR_JAN_18!AU472/DSR_JAN_18!AU$560</f>
        <v>3.3973498024261113E-3</v>
      </c>
      <c r="AV472" s="59">
        <f>DSR_JAN_18!AV472/DSR_JAN_18!AV$560</f>
        <v>3.8703717131204629E-3</v>
      </c>
      <c r="AW472" s="59">
        <f>DSR_JAN_18!AW472/DSR_JAN_18!AW$560</f>
        <v>6.4479658013437977E-3</v>
      </c>
      <c r="AX472" s="59">
        <f>DSR_JAN_18!AX472/DSR_JAN_18!AX$560</f>
        <v>3.3973498024261113E-3</v>
      </c>
      <c r="AY472" s="59">
        <f>DSR_JAN_18!AY472/DSR_JAN_18!AY$560</f>
        <v>4.8158844102688956E-3</v>
      </c>
      <c r="AZ472" s="59">
        <f>DSR_JAN_18!AZ472/DSR_JAN_18!AZ$560</f>
        <v>3.5802426206566602E-3</v>
      </c>
      <c r="BA472" s="59">
        <f>DSR_JAN_18!BA472/DSR_JAN_18!BA$560</f>
        <v>3.161657133400669E-3</v>
      </c>
      <c r="BB472" s="59">
        <f>DSR_JAN_18!BB472/DSR_JAN_18!BB$560</f>
        <v>5.3148627645921197E-3</v>
      </c>
      <c r="BC472" s="59">
        <f>DSR_JAN_18!BC472/DSR_JAN_18!BC$560</f>
        <v>4.5408929226662589E-3</v>
      </c>
      <c r="BD472" s="59">
        <f>DSR_JAN_18!BD472/DSR_JAN_18!BD$560</f>
        <v>2.0835006646201899E-3</v>
      </c>
      <c r="BE472" s="59">
        <f>DSR_JAN_18!BE472/DSR_JAN_18!BE$560</f>
        <v>2.1935877331264522E-3</v>
      </c>
      <c r="BF472" s="59">
        <f>DSR_JAN_18!BF472/DSR_JAN_18!BF$560</f>
        <v>3.8199161479030084E-3</v>
      </c>
      <c r="BG472" s="59">
        <f>DSR_JAN_18!BG472/DSR_JAN_18!BG$560</f>
        <v>2.3621427367828255E-3</v>
      </c>
      <c r="BH472" s="59">
        <f>DSR_JAN_18!BH472/DSR_JAN_18!BH$560</f>
        <v>2.1359586913618322E-3</v>
      </c>
      <c r="BI472" s="59">
        <f>DSR_JAN_18!BI472/DSR_JAN_18!BI$560</f>
        <v>3.0154710816877655E-3</v>
      </c>
      <c r="BJ472" s="59">
        <f>DSR_JAN_18!BJ472/DSR_JAN_18!BJ$560</f>
        <v>1.892543905446962E-3</v>
      </c>
      <c r="BK472" s="59">
        <f>DSR_JAN_18!BK472/DSR_JAN_18!BK$560</f>
        <v>2.6589609883442837E-3</v>
      </c>
      <c r="BL472" s="59">
        <f>DSR_JAN_18!BM472/DSR_JAN_18!BM$560</f>
        <v>2.9142393480810938E-3</v>
      </c>
      <c r="BM472" s="59">
        <f>DSR_JAN_18!BM472/DSR_JAN_18!BM$560</f>
        <v>2.9142393480810938E-3</v>
      </c>
      <c r="BN472" s="59">
        <f>DSR_JAN_18!BN472/DSR_JAN_18!BN$560</f>
        <v>3.2518308085968191E-3</v>
      </c>
      <c r="BO472" s="59">
        <f>DSR_JAN_18!BO472/DSR_JAN_18!BO$560</f>
        <v>1.4763043435786377E-3</v>
      </c>
      <c r="BP472" s="59">
        <f>DSR_JAN_18!BP472/DSR_JAN_18!BP$560</f>
        <v>3.9911554024267123E-3</v>
      </c>
      <c r="BQ472" s="59">
        <f>DSR_JAN_18!BQ472/DSR_JAN_18!BQ$560</f>
        <v>3.6516921102456379E-3</v>
      </c>
      <c r="BR472" s="59">
        <f>DSR_JAN_18!BR472/DSR_JAN_18!BR$560</f>
        <v>1.9931261103976858E-3</v>
      </c>
      <c r="BS472" s="59">
        <f>DSR_JAN_18!BS472/DSR_JAN_18!BS$560</f>
        <v>2.4141276850594699E-3</v>
      </c>
      <c r="BT472" s="59">
        <f>DSR_JAN_18!BT472/DSR_JAN_18!BT$560</f>
        <v>2.6203654770887521E-3</v>
      </c>
      <c r="BU472" s="59">
        <f>DSR_JAN_18!BU472/DSR_JAN_18!BU$560</f>
        <v>4.0643433892172736E-3</v>
      </c>
      <c r="BV472" s="59">
        <f>DSR_JAN_18!BV472/DSR_JAN_18!BV$560</f>
        <v>2.7638309530549163E-3</v>
      </c>
    </row>
    <row r="473" spans="1:74" x14ac:dyDescent="0.25">
      <c r="A473" s="40" t="s">
        <v>1298</v>
      </c>
      <c r="B473" s="39" t="s">
        <v>179</v>
      </c>
      <c r="C473" s="40" t="s">
        <v>180</v>
      </c>
      <c r="D473" s="40" t="s">
        <v>1301</v>
      </c>
      <c r="E473" s="40" t="s">
        <v>1302</v>
      </c>
      <c r="F473" s="59">
        <f>DSR_JAN_18!F473/DSR_JAN_18!F$560</f>
        <v>1.49062130221307E-3</v>
      </c>
      <c r="G473" s="60">
        <f>DSR_JAN_18!G473/DSR_JAN_18!G$560</f>
        <v>1.3101887634737537E-3</v>
      </c>
      <c r="H473" s="59">
        <f>DSR_JAN_18!H473/DSR_JAN_18!H$560</f>
        <v>1.5037260806683684E-3</v>
      </c>
      <c r="I473" s="59">
        <f>DSR_JAN_18!I473/DSR_JAN_18!I$560</f>
        <v>1.3152141244619766E-3</v>
      </c>
      <c r="J473" s="59">
        <f>DSR_JAN_18!J473/DSR_JAN_18!J$560</f>
        <v>1.0608796825415433E-3</v>
      </c>
      <c r="K473" s="59">
        <f>DSR_JAN_18!K473/DSR_JAN_18!K$560</f>
        <v>1.1487316015684945E-3</v>
      </c>
      <c r="L473" s="59">
        <f>DSR_JAN_18!L473/DSR_JAN_18!L$560</f>
        <v>1.7651686333387917E-3</v>
      </c>
      <c r="M473" s="59">
        <f>DSR_JAN_18!M473/DSR_JAN_18!M$560</f>
        <v>1.3298372844389316E-3</v>
      </c>
      <c r="N473" s="59">
        <f>DSR_JAN_18!N473/DSR_JAN_18!N$560</f>
        <v>1.3298372844389316E-3</v>
      </c>
      <c r="O473" s="59">
        <f>DSR_JAN_18!O473/DSR_JAN_18!O$560</f>
        <v>7.2241209616224523E-4</v>
      </c>
      <c r="P473" s="59">
        <f>DSR_JAN_18!P473/DSR_JAN_18!P$560</f>
        <v>7.2241209616224523E-4</v>
      </c>
      <c r="Q473" s="59">
        <f>DSR_JAN_18!Q473/DSR_JAN_18!Q$560</f>
        <v>1.0244736397707155E-3</v>
      </c>
      <c r="R473" s="59">
        <f>DSR_JAN_18!R473/DSR_JAN_18!R$560</f>
        <v>1.376180229800012E-3</v>
      </c>
      <c r="S473" s="59">
        <f>DSR_JAN_18!S473/DSR_JAN_18!S$560</f>
        <v>1.2442174508895624E-3</v>
      </c>
      <c r="T473" s="59">
        <f>DSR_JAN_18!T473/DSR_JAN_18!T$560</f>
        <v>1.4951710839532825E-3</v>
      </c>
      <c r="U473" s="59">
        <f>DSR_JAN_18!U473/DSR_JAN_18!U$560</f>
        <v>1.0570512040241667E-3</v>
      </c>
      <c r="V473" s="59">
        <f>DSR_JAN_18!V473/DSR_JAN_18!V$560</f>
        <v>1.3159419744482818E-3</v>
      </c>
      <c r="W473" s="59">
        <f>DSR_JAN_18!W473/DSR_JAN_18!W$560</f>
        <v>1.298579003916356E-3</v>
      </c>
      <c r="X473" s="59">
        <f>DSR_JAN_18!X473/DSR_JAN_18!X$560</f>
        <v>1.3293356732441157E-3</v>
      </c>
      <c r="Y473" s="59">
        <f>DSR_JAN_18!Y473/DSR_JAN_18!Y$560</f>
        <v>1.2471851899844876E-3</v>
      </c>
      <c r="Z473" s="59">
        <f>DSR_JAN_18!Z473/DSR_JAN_18!Z$560</f>
        <v>1.4654827276583654E-3</v>
      </c>
      <c r="AA473" s="59">
        <f>DSR_JAN_18!AA473/DSR_JAN_18!AA$560</f>
        <v>1.4654827276583654E-3</v>
      </c>
      <c r="AB473" s="59">
        <f>DSR_JAN_18!AB473/DSR_JAN_18!AB$560</f>
        <v>1.6317167127725288E-3</v>
      </c>
      <c r="AC473" s="59">
        <f>DSR_JAN_18!AC473/DSR_JAN_18!AC$560</f>
        <v>6.8371856409736012E-4</v>
      </c>
      <c r="AD473" s="59">
        <f>DSR_JAN_18!AD473/DSR_JAN_18!AD$560</f>
        <v>1.714838162227241E-3</v>
      </c>
      <c r="AE473" s="59">
        <f>DSR_JAN_18!AE473/DSR_JAN_18!AE$560</f>
        <v>1.9295213522173692E-3</v>
      </c>
      <c r="AF473" s="59">
        <f>DSR_JAN_18!AF473/DSR_JAN_18!AF$560</f>
        <v>2.1265688669131304E-3</v>
      </c>
      <c r="AG473" s="59">
        <f>DSR_JAN_18!AG473/DSR_JAN_18!AG$560</f>
        <v>1.4350388631253312E-3</v>
      </c>
      <c r="AH473" s="59">
        <f>DSR_JAN_18!AH473/DSR_JAN_18!AH$560</f>
        <v>2.2155275767346654E-3</v>
      </c>
      <c r="AI473" s="59">
        <f>DSR_JAN_18!AI473/DSR_JAN_18!AI$560</f>
        <v>1.8609062548540127E-3</v>
      </c>
      <c r="AJ473" s="59">
        <f>DSR_JAN_18!AJ473/DSR_JAN_18!AJ$560</f>
        <v>1.171055690228419E-3</v>
      </c>
      <c r="AK473" s="59">
        <f>DSR_JAN_18!AK473/DSR_JAN_18!AK$560</f>
        <v>1.1333307320116638E-3</v>
      </c>
      <c r="AL473" s="59">
        <f>DSR_JAN_18!AL473/DSR_JAN_18!AL$560</f>
        <v>6.8385281703818839E-4</v>
      </c>
      <c r="AM473" s="59">
        <f>DSR_JAN_18!AM473/DSR_JAN_18!AM$560</f>
        <v>9.1616317966321898E-4</v>
      </c>
      <c r="AN473" s="59">
        <f>DSR_JAN_18!AN473/DSR_JAN_18!AN$560</f>
        <v>1.2890914300675855E-3</v>
      </c>
      <c r="AO473" s="59">
        <f>DSR_JAN_18!AO473/DSR_JAN_18!AO$560</f>
        <v>6.8089859540948288E-4</v>
      </c>
      <c r="AP473" s="59">
        <f>DSR_JAN_18!AP473/DSR_JAN_18!AP$560</f>
        <v>1.2274404201275523E-3</v>
      </c>
      <c r="AQ473" s="59">
        <f>DSR_JAN_18!AQ473/DSR_JAN_18!AQ$560</f>
        <v>1.4894424130092352E-3</v>
      </c>
      <c r="AR473" s="59">
        <f>DSR_JAN_18!AR473/DSR_JAN_18!AR$560</f>
        <v>1.2839485502725374E-3</v>
      </c>
      <c r="AS473" s="59">
        <f>DSR_JAN_18!AS473/DSR_JAN_18!AS$560</f>
        <v>1.594916214138199E-3</v>
      </c>
      <c r="AT473" s="59">
        <f>DSR_JAN_18!AT473/DSR_JAN_18!AT$560</f>
        <v>1.064420794276577E-3</v>
      </c>
      <c r="AU473" s="59">
        <f>DSR_JAN_18!AU473/DSR_JAN_18!AU$560</f>
        <v>8.4933745060652782E-4</v>
      </c>
      <c r="AV473" s="59">
        <f>DSR_JAN_18!AV473/DSR_JAN_18!AV$560</f>
        <v>9.6759292828011573E-4</v>
      </c>
      <c r="AW473" s="59">
        <f>DSR_JAN_18!AW473/DSR_JAN_18!AW$560</f>
        <v>1.6119914503359494E-3</v>
      </c>
      <c r="AX473" s="59">
        <f>DSR_JAN_18!AX473/DSR_JAN_18!AX$560</f>
        <v>8.4933745060652782E-4</v>
      </c>
      <c r="AY473" s="59">
        <f>DSR_JAN_18!AY473/DSR_JAN_18!AY$560</f>
        <v>1.2039711025672239E-3</v>
      </c>
      <c r="AZ473" s="59">
        <f>DSR_JAN_18!AZ473/DSR_JAN_18!AZ$560</f>
        <v>8.9506065516416504E-4</v>
      </c>
      <c r="BA473" s="59">
        <f>DSR_JAN_18!BA473/DSR_JAN_18!BA$560</f>
        <v>1.5808285667003345E-3</v>
      </c>
      <c r="BB473" s="59">
        <f>DSR_JAN_18!BB473/DSR_JAN_18!BB$560</f>
        <v>3.5432418430614131E-3</v>
      </c>
      <c r="BC473" s="59">
        <f>DSR_JAN_18!BC473/DSR_JAN_18!BC$560</f>
        <v>2.4450961891279849E-3</v>
      </c>
      <c r="BD473" s="59">
        <f>DSR_JAN_18!BD473/DSR_JAN_18!BD$560</f>
        <v>9.470457566455408E-4</v>
      </c>
      <c r="BE473" s="59">
        <f>DSR_JAN_18!BE473/DSR_JAN_18!BE$560</f>
        <v>1.3959194665350149E-3</v>
      </c>
      <c r="BF473" s="59">
        <f>DSR_JAN_18!BF473/DSR_JAN_18!BF$560</f>
        <v>2.0835906261289132E-3</v>
      </c>
      <c r="BG473" s="59">
        <f>DSR_JAN_18!BG473/DSR_JAN_18!BG$560</f>
        <v>1.6534999157479778E-3</v>
      </c>
      <c r="BH473" s="59">
        <f>DSR_JAN_18!BH473/DSR_JAN_18!BH$560</f>
        <v>1.4951710839532825E-3</v>
      </c>
      <c r="BI473" s="59">
        <f>DSR_JAN_18!BI473/DSR_JAN_18!BI$560</f>
        <v>2.1108297571814359E-3</v>
      </c>
      <c r="BJ473" s="59">
        <f>DSR_JAN_18!BJ473/DSR_JAN_18!BJ$560</f>
        <v>1.3247807338128733E-3</v>
      </c>
      <c r="BK473" s="59">
        <f>DSR_JAN_18!BK473/DSR_JAN_18!BK$560</f>
        <v>1.8612726918409985E-3</v>
      </c>
      <c r="BL473" s="59">
        <f>DSR_JAN_18!BM473/DSR_JAN_18!BM$560</f>
        <v>2.0399675436567652E-3</v>
      </c>
      <c r="BM473" s="59">
        <f>DSR_JAN_18!BM473/DSR_JAN_18!BM$560</f>
        <v>2.0399675436567652E-3</v>
      </c>
      <c r="BN473" s="59">
        <f>DSR_JAN_18!BN473/DSR_JAN_18!BN$560</f>
        <v>2.6014646468774552E-3</v>
      </c>
      <c r="BO473" s="59">
        <f>DSR_JAN_18!BO473/DSR_JAN_18!BO$560</f>
        <v>1.1810434748629102E-3</v>
      </c>
      <c r="BP473" s="59">
        <f>DSR_JAN_18!BP473/DSR_JAN_18!BP$560</f>
        <v>1.6629814176777971E-3</v>
      </c>
      <c r="BQ473" s="59">
        <f>DSR_JAN_18!BQ473/DSR_JAN_18!BQ$560</f>
        <v>1.5215383792690157E-3</v>
      </c>
      <c r="BR473" s="59">
        <f>DSR_JAN_18!BR473/DSR_JAN_18!BR$560</f>
        <v>1.3951882772783801E-3</v>
      </c>
      <c r="BS473" s="59">
        <f>DSR_JAN_18!BS473/DSR_JAN_18!BS$560</f>
        <v>1.5362630723105715E-3</v>
      </c>
      <c r="BT473" s="59">
        <f>DSR_JAN_18!BT473/DSR_JAN_18!BT$560</f>
        <v>1.667505303601933E-3</v>
      </c>
      <c r="BU473" s="59">
        <f>DSR_JAN_18!BU473/DSR_JAN_18!BU$560</f>
        <v>1.3547811297390912E-3</v>
      </c>
      <c r="BV473" s="59">
        <f>DSR_JAN_18!BV473/DSR_JAN_18!BV$560</f>
        <v>9.2127698435163878E-4</v>
      </c>
    </row>
    <row r="474" spans="1:74" x14ac:dyDescent="0.25">
      <c r="A474" s="40" t="s">
        <v>1298</v>
      </c>
      <c r="B474" s="39" t="s">
        <v>179</v>
      </c>
      <c r="C474" s="40" t="s">
        <v>180</v>
      </c>
      <c r="D474" s="40" t="s">
        <v>1303</v>
      </c>
      <c r="E474" s="40" t="s">
        <v>597</v>
      </c>
      <c r="F474" s="59">
        <f>DSR_JAN_18!F474/DSR_JAN_18!F$560</f>
        <v>6.5308589748119383E-4</v>
      </c>
      <c r="G474" s="60">
        <f>DSR_JAN_18!G474/DSR_JAN_18!G$560</f>
        <v>9.3270979194677995E-4</v>
      </c>
      <c r="H474" s="59">
        <f>DSR_JAN_18!H474/DSR_JAN_18!H$560</f>
        <v>1.5037260806683684E-3</v>
      </c>
      <c r="I474" s="59">
        <f>DSR_JAN_18!I474/DSR_JAN_18!I$560</f>
        <v>1.3152141244619766E-3</v>
      </c>
      <c r="J474" s="59">
        <f>DSR_JAN_18!J474/DSR_JAN_18!J$560</f>
        <v>7.0725312169436219E-4</v>
      </c>
      <c r="K474" s="59">
        <f>DSR_JAN_18!K474/DSR_JAN_18!K$560</f>
        <v>1.1487316015684945E-3</v>
      </c>
      <c r="L474" s="59">
        <f>DSR_JAN_18!L474/DSR_JAN_18!L$560</f>
        <v>1.7651686333387917E-3</v>
      </c>
      <c r="M474" s="59">
        <f>DSR_JAN_18!M474/DSR_JAN_18!M$560</f>
        <v>1.3298372844389316E-3</v>
      </c>
      <c r="N474" s="59">
        <f>DSR_JAN_18!N474/DSR_JAN_18!N$560</f>
        <v>1.3298372844389316E-3</v>
      </c>
      <c r="O474" s="59">
        <f>DSR_JAN_18!O474/DSR_JAN_18!O$560</f>
        <v>9.0301512020280643E-4</v>
      </c>
      <c r="P474" s="59">
        <f>DSR_JAN_18!P474/DSR_JAN_18!P$560</f>
        <v>9.0301512020280643E-4</v>
      </c>
      <c r="Q474" s="59">
        <f>DSR_JAN_18!Q474/DSR_JAN_18!Q$560</f>
        <v>1.2805920497133943E-3</v>
      </c>
      <c r="R474" s="59">
        <f>DSR_JAN_18!R474/DSR_JAN_18!R$560</f>
        <v>1.376180229800012E-3</v>
      </c>
      <c r="S474" s="59">
        <f>DSR_JAN_18!S474/DSR_JAN_18!S$560</f>
        <v>1.2442174508895624E-3</v>
      </c>
      <c r="T474" s="59">
        <f>DSR_JAN_18!T474/DSR_JAN_18!T$560</f>
        <v>6.4078760740854965E-4</v>
      </c>
      <c r="U474" s="59">
        <f>DSR_JAN_18!U474/DSR_JAN_18!U$560</f>
        <v>5.2852560201208337E-4</v>
      </c>
      <c r="V474" s="59">
        <f>DSR_JAN_18!V474/DSR_JAN_18!V$560</f>
        <v>1.3159419744482818E-3</v>
      </c>
      <c r="W474" s="59">
        <f>DSR_JAN_18!W474/DSR_JAN_18!W$560</f>
        <v>1.298579003916356E-3</v>
      </c>
      <c r="X474" s="59">
        <f>DSR_JAN_18!X474/DSR_JAN_18!X$560</f>
        <v>1.0634685385952924E-3</v>
      </c>
      <c r="Y474" s="59">
        <f>DSR_JAN_18!Y474/DSR_JAN_18!Y$560</f>
        <v>9.9774815198759017E-4</v>
      </c>
      <c r="Z474" s="59">
        <f>DSR_JAN_18!Z474/DSR_JAN_18!Z$560</f>
        <v>9.7698848510557683E-4</v>
      </c>
      <c r="AA474" s="59">
        <f>DSR_JAN_18!AA474/DSR_JAN_18!AA$560</f>
        <v>9.7698848510557683E-4</v>
      </c>
      <c r="AB474" s="59">
        <f>DSR_JAN_18!AB474/DSR_JAN_18!AB$560</f>
        <v>1.0878111418483527E-3</v>
      </c>
      <c r="AC474" s="59">
        <f>DSR_JAN_18!AC474/DSR_JAN_18!AC$560</f>
        <v>4.5581237606490675E-4</v>
      </c>
      <c r="AD474" s="59">
        <f>DSR_JAN_18!AD474/DSR_JAN_18!AD$560</f>
        <v>5.7161272074241366E-4</v>
      </c>
      <c r="AE474" s="59">
        <f>DSR_JAN_18!AE474/DSR_JAN_18!AE$560</f>
        <v>0</v>
      </c>
      <c r="AF474" s="59">
        <f>DSR_JAN_18!AF474/DSR_JAN_18!AF$560</f>
        <v>0</v>
      </c>
      <c r="AG474" s="59">
        <f>DSR_JAN_18!AG474/DSR_JAN_18!AG$560</f>
        <v>0</v>
      </c>
      <c r="AH474" s="59">
        <f>DSR_JAN_18!AH474/DSR_JAN_18!AH$560</f>
        <v>3.1650393953352367E-4</v>
      </c>
      <c r="AI474" s="59">
        <f>DSR_JAN_18!AI474/DSR_JAN_18!AI$560</f>
        <v>2.6584375069343036E-4</v>
      </c>
      <c r="AJ474" s="59">
        <f>DSR_JAN_18!AJ474/DSR_JAN_18!AJ$560</f>
        <v>7.8070379348561261E-4</v>
      </c>
      <c r="AK474" s="59">
        <f>DSR_JAN_18!AK474/DSR_JAN_18!AK$560</f>
        <v>7.5555382134110934E-4</v>
      </c>
      <c r="AL474" s="59">
        <f>DSR_JAN_18!AL474/DSR_JAN_18!AL$560</f>
        <v>4.5590187802545896E-4</v>
      </c>
      <c r="AM474" s="59">
        <f>DSR_JAN_18!AM474/DSR_JAN_18!AM$560</f>
        <v>6.1077545310881276E-4</v>
      </c>
      <c r="AN474" s="59">
        <f>DSR_JAN_18!AN474/DSR_JAN_18!AN$560</f>
        <v>8.5939428671172389E-4</v>
      </c>
      <c r="AO474" s="59">
        <f>DSR_JAN_18!AO474/DSR_JAN_18!AO$560</f>
        <v>4.5393239693965529E-4</v>
      </c>
      <c r="AP474" s="59">
        <f>DSR_JAN_18!AP474/DSR_JAN_18!AP$560</f>
        <v>8.1829361341836818E-4</v>
      </c>
      <c r="AQ474" s="59">
        <f>DSR_JAN_18!AQ474/DSR_JAN_18!AQ$560</f>
        <v>9.9296160867282362E-4</v>
      </c>
      <c r="AR474" s="59">
        <f>DSR_JAN_18!AR474/DSR_JAN_18!AR$560</f>
        <v>0</v>
      </c>
      <c r="AS474" s="59">
        <f>DSR_JAN_18!AS474/DSR_JAN_18!AS$560</f>
        <v>0</v>
      </c>
      <c r="AT474" s="59">
        <f>DSR_JAN_18!AT474/DSR_JAN_18!AT$560</f>
        <v>0</v>
      </c>
      <c r="AU474" s="59">
        <f>DSR_JAN_18!AU474/DSR_JAN_18!AU$560</f>
        <v>0</v>
      </c>
      <c r="AV474" s="59">
        <f>DSR_JAN_18!AV474/DSR_JAN_18!AV$560</f>
        <v>0</v>
      </c>
      <c r="AW474" s="59">
        <f>DSR_JAN_18!AW474/DSR_JAN_18!AW$560</f>
        <v>0</v>
      </c>
      <c r="AX474" s="59">
        <f>DSR_JAN_18!AX474/DSR_JAN_18!AX$560</f>
        <v>0</v>
      </c>
      <c r="AY474" s="59">
        <f>DSR_JAN_18!AY474/DSR_JAN_18!AY$560</f>
        <v>0</v>
      </c>
      <c r="AZ474" s="59">
        <f>DSR_JAN_18!AZ474/DSR_JAN_18!AZ$560</f>
        <v>0</v>
      </c>
      <c r="BA474" s="59">
        <f>DSR_JAN_18!BA474/DSR_JAN_18!BA$560</f>
        <v>5.269428555667782E-4</v>
      </c>
      <c r="BB474" s="59">
        <f>DSR_JAN_18!BB474/DSR_JAN_18!BB$560</f>
        <v>0</v>
      </c>
      <c r="BC474" s="59">
        <f>DSR_JAN_18!BC474/DSR_JAN_18!BC$560</f>
        <v>0</v>
      </c>
      <c r="BD474" s="59">
        <f>DSR_JAN_18!BD474/DSR_JAN_18!BD$560</f>
        <v>7.5763660531643273E-4</v>
      </c>
      <c r="BE474" s="59">
        <f>DSR_JAN_18!BE474/DSR_JAN_18!BE$560</f>
        <v>3.9883413329571858E-4</v>
      </c>
      <c r="BF474" s="59">
        <f>DSR_JAN_18!BF474/DSR_JAN_18!BF$560</f>
        <v>1.0417953130644566E-3</v>
      </c>
      <c r="BG474" s="59">
        <f>DSR_JAN_18!BG474/DSR_JAN_18!BG$560</f>
        <v>7.0864282103484764E-4</v>
      </c>
      <c r="BH474" s="59">
        <f>DSR_JAN_18!BH474/DSR_JAN_18!BH$560</f>
        <v>6.4078760740854965E-4</v>
      </c>
      <c r="BI474" s="59">
        <f>DSR_JAN_18!BI474/DSR_JAN_18!BI$560</f>
        <v>9.0464132450632944E-4</v>
      </c>
      <c r="BJ474" s="59">
        <f>DSR_JAN_18!BJ474/DSR_JAN_18!BJ$560</f>
        <v>5.6776317163408855E-4</v>
      </c>
      <c r="BK474" s="59">
        <f>DSR_JAN_18!BK474/DSR_JAN_18!BK$560</f>
        <v>7.976882965032851E-4</v>
      </c>
      <c r="BL474" s="59">
        <f>DSR_JAN_18!BM474/DSR_JAN_18!BM$560</f>
        <v>8.7427180442432807E-4</v>
      </c>
      <c r="BM474" s="59">
        <f>DSR_JAN_18!BM474/DSR_JAN_18!BM$560</f>
        <v>8.7427180442432807E-4</v>
      </c>
      <c r="BN474" s="59">
        <f>DSR_JAN_18!BN474/DSR_JAN_18!BN$560</f>
        <v>6.503661617193638E-4</v>
      </c>
      <c r="BO474" s="59">
        <f>DSR_JAN_18!BO474/DSR_JAN_18!BO$560</f>
        <v>2.9526086871572754E-4</v>
      </c>
      <c r="BP474" s="59">
        <f>DSR_JAN_18!BP474/DSR_JAN_18!BP$560</f>
        <v>9.9778885060667808E-4</v>
      </c>
      <c r="BQ474" s="59">
        <f>DSR_JAN_18!BQ474/DSR_JAN_18!BQ$560</f>
        <v>9.1292302756140948E-4</v>
      </c>
      <c r="BR474" s="59">
        <f>DSR_JAN_18!BR474/DSR_JAN_18!BR$560</f>
        <v>5.9793783311930574E-4</v>
      </c>
      <c r="BS474" s="59">
        <f>DSR_JAN_18!BS474/DSR_JAN_18!BS$560</f>
        <v>4.3893230637444904E-4</v>
      </c>
      <c r="BT474" s="59">
        <f>DSR_JAN_18!BT474/DSR_JAN_18!BT$560</f>
        <v>4.764300867434094E-4</v>
      </c>
      <c r="BU474" s="59">
        <f>DSR_JAN_18!BU474/DSR_JAN_18!BU$560</f>
        <v>0</v>
      </c>
      <c r="BV474" s="59">
        <f>DSR_JAN_18!BV474/DSR_JAN_18!BV$560</f>
        <v>0</v>
      </c>
    </row>
    <row r="475" spans="1:74" x14ac:dyDescent="0.25">
      <c r="A475" s="40" t="s">
        <v>181</v>
      </c>
      <c r="B475" s="39" t="s">
        <v>179</v>
      </c>
      <c r="C475" s="40" t="s">
        <v>179</v>
      </c>
      <c r="D475" s="40" t="s">
        <v>1304</v>
      </c>
      <c r="E475" s="40" t="s">
        <v>1305</v>
      </c>
      <c r="F475" s="59">
        <f>DSR_JAN_18!F475/DSR_JAN_18!F$560</f>
        <v>1.8799418498444064E-3</v>
      </c>
      <c r="G475" s="60">
        <f>DSR_JAN_18!G475/DSR_JAN_18!G$560</f>
        <v>1.9788239520311247E-3</v>
      </c>
      <c r="H475" s="59">
        <f>DSR_JAN_18!H475/DSR_JAN_18!H$560</f>
        <v>2.0876730419945849E-3</v>
      </c>
      <c r="I475" s="59">
        <f>DSR_JAN_18!I475/DSR_JAN_18!I$560</f>
        <v>2.5520361691597094E-3</v>
      </c>
      <c r="J475" s="59">
        <f>DSR_JAN_18!J475/DSR_JAN_18!J$560</f>
        <v>3.4509792026204316E-3</v>
      </c>
      <c r="K475" s="59">
        <f>DSR_JAN_18!K475/DSR_JAN_18!K$560</f>
        <v>2.7013962761068253E-3</v>
      </c>
      <c r="L475" s="59">
        <f>DSR_JAN_18!L475/DSR_JAN_18!L$560</f>
        <v>4.0438408691034142E-3</v>
      </c>
      <c r="M475" s="59">
        <f>DSR_JAN_18!M475/DSR_JAN_18!M$560</f>
        <v>2.2754993533732827E-3</v>
      </c>
      <c r="N475" s="59">
        <f>DSR_JAN_18!N475/DSR_JAN_18!N$560</f>
        <v>2.2754993533732827E-3</v>
      </c>
      <c r="O475" s="59">
        <f>DSR_JAN_18!O475/DSR_JAN_18!O$560</f>
        <v>2.200284468340816E-3</v>
      </c>
      <c r="P475" s="59">
        <f>DSR_JAN_18!P475/DSR_JAN_18!P$560</f>
        <v>2.200284468340816E-3</v>
      </c>
      <c r="Q475" s="59">
        <f>DSR_JAN_18!Q475/DSR_JAN_18!Q$560</f>
        <v>1.9307387826448098E-3</v>
      </c>
      <c r="R475" s="59">
        <f>DSR_JAN_18!R475/DSR_JAN_18!R$560</f>
        <v>1.7202252872500149E-3</v>
      </c>
      <c r="S475" s="59">
        <f>DSR_JAN_18!S475/DSR_JAN_18!S$560</f>
        <v>1.7026133538488749E-3</v>
      </c>
      <c r="T475" s="59">
        <f>DSR_JAN_18!T475/DSR_JAN_18!T$560</f>
        <v>1.0365681884550069E-3</v>
      </c>
      <c r="U475" s="59">
        <f>DSR_JAN_18!U475/DSR_JAN_18!U$560</f>
        <v>1.6623490018321115E-3</v>
      </c>
      <c r="V475" s="59">
        <f>DSR_JAN_18!V475/DSR_JAN_18!V$560</f>
        <v>1.4475361718931099E-3</v>
      </c>
      <c r="W475" s="59">
        <f>DSR_JAN_18!W475/DSR_JAN_18!W$560</f>
        <v>1.4414226943471552E-3</v>
      </c>
      <c r="X475" s="59">
        <f>DSR_JAN_18!X475/DSR_JAN_18!X$560</f>
        <v>1.5325216774748614E-3</v>
      </c>
      <c r="Y475" s="59">
        <f>DSR_JAN_18!Y475/DSR_JAN_18!Y$560</f>
        <v>1.7842482204034132E-3</v>
      </c>
      <c r="Z475" s="59">
        <f>DSR_JAN_18!Z475/DSR_JAN_18!Z$560</f>
        <v>1.6632065877392561E-3</v>
      </c>
      <c r="AA475" s="59">
        <f>DSR_JAN_18!AA475/DSR_JAN_18!AA$560</f>
        <v>1.6632065877392561E-3</v>
      </c>
      <c r="AB475" s="59">
        <f>DSR_JAN_18!AB475/DSR_JAN_18!AB$560</f>
        <v>3.5434962609497927E-3</v>
      </c>
      <c r="AC475" s="59">
        <f>DSR_JAN_18!AC475/DSR_JAN_18!AC$560</f>
        <v>2.7348742563894405E-3</v>
      </c>
      <c r="AD475" s="59">
        <f>DSR_JAN_18!AD475/DSR_JAN_18!AD$560</f>
        <v>1.7834316887163305E-3</v>
      </c>
      <c r="AE475" s="59">
        <f>DSR_JAN_18!AE475/DSR_JAN_18!AE$560</f>
        <v>1.9350342703665614E-3</v>
      </c>
      <c r="AF475" s="59">
        <f>DSR_JAN_18!AF475/DSR_JAN_18!AF$560</f>
        <v>1.6268251831885446E-3</v>
      </c>
      <c r="AG475" s="59">
        <f>DSR_JAN_18!AG475/DSR_JAN_18!AG$560</f>
        <v>2.2092045656008385E-3</v>
      </c>
      <c r="AH475" s="59">
        <f>DSR_JAN_18!AH475/DSR_JAN_18!AH$560</f>
        <v>1.728766345590005E-3</v>
      </c>
      <c r="AI475" s="59">
        <f>DSR_JAN_18!AI475/DSR_JAN_18!AI$560</f>
        <v>7.6563000199707937E-4</v>
      </c>
      <c r="AJ475" s="59">
        <f>DSR_JAN_18!AJ475/DSR_JAN_18!AJ$560</f>
        <v>2.1554222247993577E-3</v>
      </c>
      <c r="AK475" s="59">
        <f>DSR_JAN_18!AK475/DSR_JAN_18!AK$560</f>
        <v>1.6325359353977543E-3</v>
      </c>
      <c r="AL475" s="59">
        <f>DSR_JAN_18!AL475/DSR_JAN_18!AL$560</f>
        <v>1.4056974572451651E-3</v>
      </c>
      <c r="AM475" s="59">
        <f>DSR_JAN_18!AM475/DSR_JAN_18!AM$560</f>
        <v>1.7387891158496651E-3</v>
      </c>
      <c r="AN475" s="59">
        <f>DSR_JAN_18!AN475/DSR_JAN_18!AN$560</f>
        <v>1.7683010014644528E-3</v>
      </c>
      <c r="AO475" s="59">
        <f>DSR_JAN_18!AO475/DSR_JAN_18!AO$560</f>
        <v>1.3755527179989558E-3</v>
      </c>
      <c r="AP475" s="59">
        <f>DSR_JAN_18!AP475/DSR_JAN_18!AP$560</f>
        <v>1.6365872268367364E-3</v>
      </c>
      <c r="AQ475" s="59">
        <f>DSR_JAN_18!AQ475/DSR_JAN_18!AQ$560</f>
        <v>1.2769048669175212E-3</v>
      </c>
      <c r="AR475" s="59">
        <f>DSR_JAN_18!AR475/DSR_JAN_18!AR$560</f>
        <v>1.4814790964683127E-3</v>
      </c>
      <c r="AS475" s="59">
        <f>DSR_JAN_18!AS475/DSR_JAN_18!AS$560</f>
        <v>4.9544443448542913E-4</v>
      </c>
      <c r="AT475" s="59">
        <f>DSR_JAN_18!AT475/DSR_JAN_18!AT$560</f>
        <v>1.9142292334517264E-3</v>
      </c>
      <c r="AU475" s="59">
        <f>DSR_JAN_18!AU475/DSR_JAN_18!AU$560</f>
        <v>1.5288074110917499E-3</v>
      </c>
      <c r="AV475" s="59">
        <f>DSR_JAN_18!AV475/DSR_JAN_18!AV$560</f>
        <v>8.7629504430906545E-4</v>
      </c>
      <c r="AW475" s="59">
        <f>DSR_JAN_18!AW475/DSR_JAN_18!AW$560</f>
        <v>9.5750922605609512E-4</v>
      </c>
      <c r="AX475" s="59">
        <f>DSR_JAN_18!AX475/DSR_JAN_18!AX$560</f>
        <v>1.5288074110917499E-3</v>
      </c>
      <c r="AY475" s="59">
        <f>DSR_JAN_18!AY475/DSR_JAN_18!AY$560</f>
        <v>1.7847101049820022E-3</v>
      </c>
      <c r="AZ475" s="59">
        <f>DSR_JAN_18!AZ475/DSR_JAN_18!AZ$560</f>
        <v>2.1379185654360265E-3</v>
      </c>
      <c r="BA475" s="59">
        <f>DSR_JAN_18!BA475/DSR_JAN_18!BA$560</f>
        <v>1.9760357083754183E-3</v>
      </c>
      <c r="BB475" s="59">
        <f>DSR_JAN_18!BB475/DSR_JAN_18!BB$560</f>
        <v>1.2755670635021088E-3</v>
      </c>
      <c r="BC475" s="59">
        <f>DSR_JAN_18!BC475/DSR_JAN_18!BC$560</f>
        <v>1.1431618546572397E-3</v>
      </c>
      <c r="BD475" s="59">
        <f>DSR_JAN_18!BD475/DSR_JAN_18!BD$560</f>
        <v>1.1610816532806223E-3</v>
      </c>
      <c r="BE475" s="59">
        <f>DSR_JAN_18!BE475/DSR_JAN_18!BE$560</f>
        <v>1.1539140628897518E-3</v>
      </c>
      <c r="BF475" s="59">
        <f>DSR_JAN_18!BF475/DSR_JAN_18!BF$560</f>
        <v>1.4135743054446922E-3</v>
      </c>
      <c r="BG475" s="59">
        <f>DSR_JAN_18!BG475/DSR_JAN_18!BG$560</f>
        <v>5.9053568419570638E-4</v>
      </c>
      <c r="BH475" s="59">
        <f>DSR_JAN_18!BH475/DSR_JAN_18!BH$560</f>
        <v>1.0365681884550069E-3</v>
      </c>
      <c r="BI475" s="59">
        <f>DSR_JAN_18!BI475/DSR_JAN_18!BI$560</f>
        <v>2.3655695530374471E-3</v>
      </c>
      <c r="BJ475" s="59">
        <f>DSR_JAN_18!BJ475/DSR_JAN_18!BJ$560</f>
        <v>1.4452153459776796E-3</v>
      </c>
      <c r="BK475" s="59">
        <f>DSR_JAN_18!BK475/DSR_JAN_18!BK$560</f>
        <v>1.914451911607884E-3</v>
      </c>
      <c r="BL475" s="59">
        <f>DSR_JAN_18!BM475/DSR_JAN_18!BM$560</f>
        <v>1.98584595576383E-3</v>
      </c>
      <c r="BM475" s="59">
        <f>DSR_JAN_18!BM475/DSR_JAN_18!BM$560</f>
        <v>1.98584595576383E-3</v>
      </c>
      <c r="BN475" s="59">
        <f>DSR_JAN_18!BN475/DSR_JAN_18!BN$560</f>
        <v>2.8616111115652011E-3</v>
      </c>
      <c r="BO475" s="59">
        <f>DSR_JAN_18!BO475/DSR_JAN_18!BO$560</f>
        <v>1.2765607158031504E-3</v>
      </c>
      <c r="BP475" s="59">
        <f>DSR_JAN_18!BP475/DSR_JAN_18!BP$560</f>
        <v>3.0205789750183984E-3</v>
      </c>
      <c r="BQ475" s="59">
        <f>DSR_JAN_18!BQ475/DSR_JAN_18!BQ$560</f>
        <v>2.4114947897848553E-3</v>
      </c>
      <c r="BR475" s="59">
        <f>DSR_JAN_18!BR475/DSR_JAN_18!BR$560</f>
        <v>1.6144321494221258E-3</v>
      </c>
      <c r="BS475" s="59">
        <f>DSR_JAN_18!BS475/DSR_JAN_18!BS$560</f>
        <v>2.3021242689501282E-3</v>
      </c>
      <c r="BT475" s="59">
        <f>DSR_JAN_18!BT475/DSR_JAN_18!BT$560</f>
        <v>2.1927998880891882E-3</v>
      </c>
      <c r="BU475" s="59">
        <f>DSR_JAN_18!BU475/DSR_JAN_18!BU$560</f>
        <v>1.4188253285994845E-3</v>
      </c>
      <c r="BV475" s="59">
        <f>DSR_JAN_18!BV475/DSR_JAN_18!BV$560</f>
        <v>1.3266388574663598E-3</v>
      </c>
    </row>
    <row r="476" spans="1:74" x14ac:dyDescent="0.25">
      <c r="A476" s="40" t="s">
        <v>181</v>
      </c>
      <c r="B476" s="39" t="s">
        <v>179</v>
      </c>
      <c r="C476" s="40" t="s">
        <v>179</v>
      </c>
      <c r="D476" s="40" t="s">
        <v>1306</v>
      </c>
      <c r="E476" s="40" t="s">
        <v>1307</v>
      </c>
      <c r="F476" s="59">
        <f>DSR_JAN_18!F476/DSR_JAN_18!F$560</f>
        <v>1.1591413655989281E-3</v>
      </c>
      <c r="G476" s="60">
        <f>DSR_JAN_18!G476/DSR_JAN_18!G$560</f>
        <v>1.3511154955621269E-3</v>
      </c>
      <c r="H476" s="59">
        <f>DSR_JAN_18!H476/DSR_JAN_18!H$560</f>
        <v>1.1333082227970603E-3</v>
      </c>
      <c r="I476" s="59">
        <f>DSR_JAN_18!I476/DSR_JAN_18!I$560</f>
        <v>1.3853910632581283E-3</v>
      </c>
      <c r="J476" s="59">
        <f>DSR_JAN_18!J476/DSR_JAN_18!J$560</f>
        <v>1.8733887099939488E-3</v>
      </c>
      <c r="K476" s="59">
        <f>DSR_JAN_18!K476/DSR_JAN_18!K$560</f>
        <v>1.4664722641722769E-3</v>
      </c>
      <c r="L476" s="59">
        <f>DSR_JAN_18!L476/DSR_JAN_18!L$560</f>
        <v>2.195227900370425E-3</v>
      </c>
      <c r="M476" s="59">
        <f>DSR_JAN_18!M476/DSR_JAN_18!M$560</f>
        <v>1.2352710775454963E-3</v>
      </c>
      <c r="N476" s="59">
        <f>DSR_JAN_18!N476/DSR_JAN_18!N$560</f>
        <v>1.2352710775454963E-3</v>
      </c>
      <c r="O476" s="59">
        <f>DSR_JAN_18!O476/DSR_JAN_18!O$560</f>
        <v>1.1944401399564429E-3</v>
      </c>
      <c r="P476" s="59">
        <f>DSR_JAN_18!P476/DSR_JAN_18!P$560</f>
        <v>1.1944401399564429E-3</v>
      </c>
      <c r="Q476" s="59">
        <f>DSR_JAN_18!Q476/DSR_JAN_18!Q$560</f>
        <v>1.0481153391500397E-3</v>
      </c>
      <c r="R476" s="59">
        <f>DSR_JAN_18!R476/DSR_JAN_18!R$560</f>
        <v>1.5826072642700136E-3</v>
      </c>
      <c r="S476" s="59">
        <f>DSR_JAN_18!S476/DSR_JAN_18!S$560</f>
        <v>1.566404285540965E-3</v>
      </c>
      <c r="T476" s="59">
        <f>DSR_JAN_18!T476/DSR_JAN_18!T$560</f>
        <v>9.5364273337860642E-4</v>
      </c>
      <c r="U476" s="59">
        <f>DSR_JAN_18!U476/DSR_JAN_18!U$560</f>
        <v>1.5293610816855426E-3</v>
      </c>
      <c r="V476" s="59">
        <f>DSR_JAN_18!V476/DSR_JAN_18!V$560</f>
        <v>1.3317332781416611E-3</v>
      </c>
      <c r="W476" s="59">
        <f>DSR_JAN_18!W476/DSR_JAN_18!W$560</f>
        <v>1.326108878799383E-3</v>
      </c>
      <c r="X476" s="59">
        <f>DSR_JAN_18!X476/DSR_JAN_18!X$560</f>
        <v>1.4099199432768726E-3</v>
      </c>
      <c r="Y476" s="59">
        <f>DSR_JAN_18!Y476/DSR_JAN_18!Y$560</f>
        <v>1.6415083627711405E-3</v>
      </c>
      <c r="Z476" s="59">
        <f>DSR_JAN_18!Z476/DSR_JAN_18!Z$560</f>
        <v>1.5301500607201157E-3</v>
      </c>
      <c r="AA476" s="59">
        <f>DSR_JAN_18!AA476/DSR_JAN_18!AA$560</f>
        <v>1.5301500607201157E-3</v>
      </c>
      <c r="AB476" s="59">
        <f>DSR_JAN_18!AB476/DSR_JAN_18!AB$560</f>
        <v>1.7717481304748964E-3</v>
      </c>
      <c r="AC476" s="59">
        <f>DSR_JAN_18!AC476/DSR_JAN_18!AC$560</f>
        <v>1.3674371281947202E-3</v>
      </c>
      <c r="AD476" s="59">
        <f>DSR_JAN_18!AD476/DSR_JAN_18!AD$560</f>
        <v>8.9171584435816526E-4</v>
      </c>
      <c r="AE476" s="59">
        <f>DSR_JAN_18!AE476/DSR_JAN_18!AE$560</f>
        <v>9.6751713518328068E-4</v>
      </c>
      <c r="AF476" s="59">
        <f>DSR_JAN_18!AF476/DSR_JAN_18!AF$560</f>
        <v>8.1341259159427228E-4</v>
      </c>
      <c r="AG476" s="59">
        <f>DSR_JAN_18!AG476/DSR_JAN_18!AG$560</f>
        <v>1.1046022828004193E-3</v>
      </c>
      <c r="AH476" s="59">
        <f>DSR_JAN_18!AH476/DSR_JAN_18!AH$560</f>
        <v>8.6438317279500252E-4</v>
      </c>
      <c r="AI476" s="59">
        <f>DSR_JAN_18!AI476/DSR_JAN_18!AI$560</f>
        <v>3.8281500099853968E-4</v>
      </c>
      <c r="AJ476" s="59">
        <f>DSR_JAN_18!AJ476/DSR_JAN_18!AJ$560</f>
        <v>1.9829884468154091E-3</v>
      </c>
      <c r="AK476" s="59">
        <f>DSR_JAN_18!AK476/DSR_JAN_18!AK$560</f>
        <v>1.501933060565934E-3</v>
      </c>
      <c r="AL476" s="59">
        <f>DSR_JAN_18!AL476/DSR_JAN_18!AL$560</f>
        <v>1.2932416606655519E-3</v>
      </c>
      <c r="AM476" s="59">
        <f>DSR_JAN_18!AM476/DSR_JAN_18!AM$560</f>
        <v>1.5996859865816922E-3</v>
      </c>
      <c r="AN476" s="59">
        <f>DSR_JAN_18!AN476/DSR_JAN_18!AN$560</f>
        <v>1.6268369213472966E-3</v>
      </c>
      <c r="AO476" s="59">
        <f>DSR_JAN_18!AO476/DSR_JAN_18!AO$560</f>
        <v>1.2655085005590396E-3</v>
      </c>
      <c r="AP476" s="59">
        <f>DSR_JAN_18!AP476/DSR_JAN_18!AP$560</f>
        <v>1.5056602486897975E-3</v>
      </c>
      <c r="AQ476" s="59">
        <f>DSR_JAN_18!AQ476/DSR_JAN_18!AQ$560</f>
        <v>1.1747524775641196E-3</v>
      </c>
      <c r="AR476" s="59">
        <f>DSR_JAN_18!AR476/DSR_JAN_18!AR$560</f>
        <v>7.4073954823415634E-4</v>
      </c>
      <c r="AS476" s="59">
        <f>DSR_JAN_18!AS476/DSR_JAN_18!AS$560</f>
        <v>2.4772221724271456E-4</v>
      </c>
      <c r="AT476" s="59">
        <f>DSR_JAN_18!AT476/DSR_JAN_18!AT$560</f>
        <v>9.5711461672586321E-4</v>
      </c>
      <c r="AU476" s="59">
        <f>DSR_JAN_18!AU476/DSR_JAN_18!AU$560</f>
        <v>7.6440370554587496E-4</v>
      </c>
      <c r="AV476" s="59">
        <f>DSR_JAN_18!AV476/DSR_JAN_18!AV$560</f>
        <v>4.3814752215453272E-4</v>
      </c>
      <c r="AW476" s="59">
        <f>DSR_JAN_18!AW476/DSR_JAN_18!AW$560</f>
        <v>4.7875461302804756E-4</v>
      </c>
      <c r="AX476" s="59">
        <f>DSR_JAN_18!AX476/DSR_JAN_18!AX$560</f>
        <v>7.6440370554587496E-4</v>
      </c>
      <c r="AY476" s="59">
        <f>DSR_JAN_18!AY476/DSR_JAN_18!AY$560</f>
        <v>8.9235505249100108E-4</v>
      </c>
      <c r="AZ476" s="59">
        <f>DSR_JAN_18!AZ476/DSR_JAN_18!AZ$560</f>
        <v>1.0689592827180132E-3</v>
      </c>
      <c r="BA476" s="59">
        <f>DSR_JAN_18!BA476/DSR_JAN_18!BA$560</f>
        <v>1.8179528517053847E-3</v>
      </c>
      <c r="BB476" s="59">
        <f>DSR_JAN_18!BB476/DSR_JAN_18!BB$560</f>
        <v>6.3778353175105438E-4</v>
      </c>
      <c r="BC476" s="59">
        <f>DSR_JAN_18!BC476/DSR_JAN_18!BC$560</f>
        <v>5.7158092732861984E-4</v>
      </c>
      <c r="BD476" s="59">
        <f>DSR_JAN_18!BD476/DSR_JAN_18!BD$560</f>
        <v>1.0681951210181726E-3</v>
      </c>
      <c r="BE476" s="59">
        <f>DSR_JAN_18!BE476/DSR_JAN_18!BE$560</f>
        <v>1.0616009378585718E-3</v>
      </c>
      <c r="BF476" s="59">
        <f>DSR_JAN_18!BF476/DSR_JAN_18!BF$560</f>
        <v>1.3004883610091169E-3</v>
      </c>
      <c r="BG476" s="59">
        <f>DSR_JAN_18!BG476/DSR_JAN_18!BG$560</f>
        <v>5.4329282946004992E-4</v>
      </c>
      <c r="BH476" s="59">
        <f>DSR_JAN_18!BH476/DSR_JAN_18!BH$560</f>
        <v>9.5364273337860642E-4</v>
      </c>
      <c r="BI476" s="59">
        <f>DSR_JAN_18!BI476/DSR_JAN_18!BI$560</f>
        <v>1.1827847765187235E-3</v>
      </c>
      <c r="BJ476" s="59">
        <f>DSR_JAN_18!BJ476/DSR_JAN_18!BJ$560</f>
        <v>7.2260767298883979E-4</v>
      </c>
      <c r="BK476" s="59">
        <f>DSR_JAN_18!BK476/DSR_JAN_18!BK$560</f>
        <v>9.5722595580394199E-4</v>
      </c>
      <c r="BL476" s="59">
        <f>DSR_JAN_18!BM476/DSR_JAN_18!BM$560</f>
        <v>9.9292297788191501E-4</v>
      </c>
      <c r="BM476" s="59">
        <f>DSR_JAN_18!BM476/DSR_JAN_18!BM$560</f>
        <v>9.9292297788191501E-4</v>
      </c>
      <c r="BN476" s="59">
        <f>DSR_JAN_18!BN476/DSR_JAN_18!BN$560</f>
        <v>1.4308055557826006E-3</v>
      </c>
      <c r="BO476" s="59">
        <f>DSR_JAN_18!BO476/DSR_JAN_18!BO$560</f>
        <v>6.3828035790157521E-4</v>
      </c>
      <c r="BP476" s="59">
        <f>DSR_JAN_18!BP476/DSR_JAN_18!BP$560</f>
        <v>1.5102894875091992E-3</v>
      </c>
      <c r="BQ476" s="59">
        <f>DSR_JAN_18!BQ476/DSR_JAN_18!BQ$560</f>
        <v>1.2057473948924276E-3</v>
      </c>
      <c r="BR476" s="59">
        <f>DSR_JAN_18!BR476/DSR_JAN_18!BR$560</f>
        <v>8.0721607471106289E-4</v>
      </c>
      <c r="BS476" s="59">
        <f>DSR_JAN_18!BS476/DSR_JAN_18!BS$560</f>
        <v>1.1510621344750641E-3</v>
      </c>
      <c r="BT476" s="59">
        <f>DSR_JAN_18!BT476/DSR_JAN_18!BT$560</f>
        <v>1.0963999440445941E-3</v>
      </c>
      <c r="BU476" s="59">
        <f>DSR_JAN_18!BU476/DSR_JAN_18!BU$560</f>
        <v>7.0941266429974225E-4</v>
      </c>
      <c r="BV476" s="59">
        <f>DSR_JAN_18!BV476/DSR_JAN_18!BV$560</f>
        <v>6.6331942873317992E-4</v>
      </c>
    </row>
    <row r="477" spans="1:74" x14ac:dyDescent="0.25">
      <c r="A477" s="40" t="s">
        <v>181</v>
      </c>
      <c r="B477" s="39" t="s">
        <v>179</v>
      </c>
      <c r="C477" s="40" t="s">
        <v>179</v>
      </c>
      <c r="D477" s="40" t="s">
        <v>1308</v>
      </c>
      <c r="E477" s="40" t="s">
        <v>1309</v>
      </c>
      <c r="F477" s="59">
        <f>DSR_JAN_18!F477/DSR_JAN_18!F$560</f>
        <v>1.596630725269418E-3</v>
      </c>
      <c r="G477" s="60">
        <f>DSR_JAN_18!G477/DSR_JAN_18!G$560</f>
        <v>1.8610698019995398E-3</v>
      </c>
      <c r="H477" s="59">
        <f>DSR_JAN_18!H477/DSR_JAN_18!H$560</f>
        <v>1.6104906323958228E-3</v>
      </c>
      <c r="I477" s="59">
        <f>DSR_JAN_18!I477/DSR_JAN_18!I$560</f>
        <v>1.9687136162089189E-3</v>
      </c>
      <c r="J477" s="59">
        <f>DSR_JAN_18!J477/DSR_JAN_18!J$560</f>
        <v>2.6621839563071904E-3</v>
      </c>
      <c r="K477" s="59">
        <f>DSR_JAN_18!K477/DSR_JAN_18!K$560</f>
        <v>2.0839342701395513E-3</v>
      </c>
      <c r="L477" s="59">
        <f>DSR_JAN_18!L477/DSR_JAN_18!L$560</f>
        <v>3.11953438473692E-3</v>
      </c>
      <c r="M477" s="59">
        <f>DSR_JAN_18!M477/DSR_JAN_18!M$560</f>
        <v>1.7553852154593898E-3</v>
      </c>
      <c r="N477" s="59">
        <f>DSR_JAN_18!N477/DSR_JAN_18!N$560</f>
        <v>1.7553852154593898E-3</v>
      </c>
      <c r="O477" s="59">
        <f>DSR_JAN_18!O477/DSR_JAN_18!O$560</f>
        <v>1.6973623041486297E-3</v>
      </c>
      <c r="P477" s="59">
        <f>DSR_JAN_18!P477/DSR_JAN_18!P$560</f>
        <v>1.6973623041486297E-3</v>
      </c>
      <c r="Q477" s="59">
        <f>DSR_JAN_18!Q477/DSR_JAN_18!Q$560</f>
        <v>1.4894270608974249E-3</v>
      </c>
      <c r="R477" s="59">
        <f>DSR_JAN_18!R477/DSR_JAN_18!R$560</f>
        <v>2.1330793561900184E-3</v>
      </c>
      <c r="S477" s="59">
        <f>DSR_JAN_18!S477/DSR_JAN_18!S$560</f>
        <v>2.1112405587726045E-3</v>
      </c>
      <c r="T477" s="59">
        <f>DSR_JAN_18!T477/DSR_JAN_18!T$560</f>
        <v>1.2853445536842086E-3</v>
      </c>
      <c r="U477" s="59">
        <f>DSR_JAN_18!U477/DSR_JAN_18!U$560</f>
        <v>2.0613127622718182E-3</v>
      </c>
      <c r="V477" s="59">
        <f>DSR_JAN_18!V477/DSR_JAN_18!V$560</f>
        <v>1.7949448531474565E-3</v>
      </c>
      <c r="W477" s="59">
        <f>DSR_JAN_18!W477/DSR_JAN_18!W$560</f>
        <v>1.7873641409904724E-3</v>
      </c>
      <c r="X477" s="59">
        <f>DSR_JAN_18!X477/DSR_JAN_18!X$560</f>
        <v>1.9003268800688281E-3</v>
      </c>
      <c r="Y477" s="59">
        <f>DSR_JAN_18!Y477/DSR_JAN_18!Y$560</f>
        <v>2.2124677933002324E-3</v>
      </c>
      <c r="Z477" s="59">
        <f>DSR_JAN_18!Z477/DSR_JAN_18!Z$560</f>
        <v>2.0623761687966775E-3</v>
      </c>
      <c r="AA477" s="59">
        <f>DSR_JAN_18!AA477/DSR_JAN_18!AA$560</f>
        <v>2.0623761687966775E-3</v>
      </c>
      <c r="AB477" s="59">
        <f>DSR_JAN_18!AB477/DSR_JAN_18!AB$560</f>
        <v>2.4607612923262449E-3</v>
      </c>
      <c r="AC477" s="59">
        <f>DSR_JAN_18!AC477/DSR_JAN_18!AC$560</f>
        <v>1.8992182336037781E-3</v>
      </c>
      <c r="AD477" s="59">
        <f>DSR_JAN_18!AD477/DSR_JAN_18!AD$560</f>
        <v>1.2384942282752296E-3</v>
      </c>
      <c r="AE477" s="59">
        <f>DSR_JAN_18!AE477/DSR_JAN_18!AE$560</f>
        <v>1.3437737988656678E-3</v>
      </c>
      <c r="AF477" s="59">
        <f>DSR_JAN_18!AF477/DSR_JAN_18!AF$560</f>
        <v>1.1297397105476004E-3</v>
      </c>
      <c r="AG477" s="59">
        <f>DSR_JAN_18!AG477/DSR_JAN_18!AG$560</f>
        <v>1.5341698372228045E-3</v>
      </c>
      <c r="AH477" s="59">
        <f>DSR_JAN_18!AH477/DSR_JAN_18!AH$560</f>
        <v>1.2005321844375035E-3</v>
      </c>
      <c r="AI477" s="59">
        <f>DSR_JAN_18!AI477/DSR_JAN_18!AI$560</f>
        <v>5.3168750138686072E-4</v>
      </c>
      <c r="AJ477" s="59">
        <f>DSR_JAN_18!AJ477/DSR_JAN_18!AJ$560</f>
        <v>2.6727235587512034E-3</v>
      </c>
      <c r="AK477" s="59">
        <f>DSR_JAN_18!AK477/DSR_JAN_18!AK$560</f>
        <v>2.0243445598932155E-3</v>
      </c>
      <c r="AL477" s="59">
        <f>DSR_JAN_18!AL477/DSR_JAN_18!AL$560</f>
        <v>1.7430648469840047E-3</v>
      </c>
      <c r="AM477" s="59">
        <f>DSR_JAN_18!AM477/DSR_JAN_18!AM$560</f>
        <v>2.1560985036535845E-3</v>
      </c>
      <c r="AN477" s="59">
        <f>DSR_JAN_18!AN477/DSR_JAN_18!AN$560</f>
        <v>2.1926932418159214E-3</v>
      </c>
      <c r="AO477" s="59">
        <f>DSR_JAN_18!AO477/DSR_JAN_18!AO$560</f>
        <v>1.7056853703187051E-3</v>
      </c>
      <c r="AP477" s="59">
        <f>DSR_JAN_18!AP477/DSR_JAN_18!AP$560</f>
        <v>2.0293681612775531E-3</v>
      </c>
      <c r="AQ477" s="59">
        <f>DSR_JAN_18!AQ477/DSR_JAN_18!AQ$560</f>
        <v>1.5833620349777261E-3</v>
      </c>
      <c r="AR477" s="59">
        <f>DSR_JAN_18!AR477/DSR_JAN_18!AR$560</f>
        <v>1.028804928102995E-3</v>
      </c>
      <c r="AS477" s="59">
        <f>DSR_JAN_18!AS477/DSR_JAN_18!AS$560</f>
        <v>3.4405863505932582E-4</v>
      </c>
      <c r="AT477" s="59">
        <f>DSR_JAN_18!AT477/DSR_JAN_18!AT$560</f>
        <v>1.329325856563699E-3</v>
      </c>
      <c r="AU477" s="59">
        <f>DSR_JAN_18!AU477/DSR_JAN_18!AU$560</f>
        <v>1.0616718132581597E-3</v>
      </c>
      <c r="AV477" s="59">
        <f>DSR_JAN_18!AV477/DSR_JAN_18!AV$560</f>
        <v>6.0853822521462879E-4</v>
      </c>
      <c r="AW477" s="59">
        <f>DSR_JAN_18!AW477/DSR_JAN_18!AW$560</f>
        <v>6.6493696253895499E-4</v>
      </c>
      <c r="AX477" s="59">
        <f>DSR_JAN_18!AX477/DSR_JAN_18!AX$560</f>
        <v>1.0616718132581597E-3</v>
      </c>
      <c r="AY477" s="59">
        <f>DSR_JAN_18!AY477/DSR_JAN_18!AY$560</f>
        <v>1.2393820173486126E-3</v>
      </c>
      <c r="AZ477" s="59">
        <f>DSR_JAN_18!AZ477/DSR_JAN_18!AZ$560</f>
        <v>1.4846656704416851E-3</v>
      </c>
      <c r="BA477" s="59">
        <f>DSR_JAN_18!BA477/DSR_JAN_18!BA$560</f>
        <v>2.4502842783855183E-3</v>
      </c>
      <c r="BB477" s="59">
        <f>DSR_JAN_18!BB477/DSR_JAN_18!BB$560</f>
        <v>8.8581046076535329E-4</v>
      </c>
      <c r="BC477" s="59">
        <f>DSR_JAN_18!BC477/DSR_JAN_18!BC$560</f>
        <v>7.9386239906752761E-4</v>
      </c>
      <c r="BD477" s="59">
        <f>DSR_JAN_18!BD477/DSR_JAN_18!BD$560</f>
        <v>1.4397412500679713E-3</v>
      </c>
      <c r="BE477" s="59">
        <f>DSR_JAN_18!BE477/DSR_JAN_18!BE$560</f>
        <v>1.4308534379832924E-3</v>
      </c>
      <c r="BF477" s="59">
        <f>DSR_JAN_18!BF477/DSR_JAN_18!BF$560</f>
        <v>1.7528321387514185E-3</v>
      </c>
      <c r="BG477" s="59">
        <f>DSR_JAN_18!BG477/DSR_JAN_18!BG$560</f>
        <v>7.3226424840267586E-4</v>
      </c>
      <c r="BH477" s="59">
        <f>DSR_JAN_18!BH477/DSR_JAN_18!BH$560</f>
        <v>1.2853445536842086E-3</v>
      </c>
      <c r="BI477" s="59">
        <f>DSR_JAN_18!BI477/DSR_JAN_18!BI$560</f>
        <v>1.6427566340537828E-3</v>
      </c>
      <c r="BJ477" s="59">
        <f>DSR_JAN_18!BJ477/DSR_JAN_18!BJ$560</f>
        <v>1.0036217680400553E-3</v>
      </c>
      <c r="BK477" s="59">
        <f>DSR_JAN_18!BK477/DSR_JAN_18!BK$560</f>
        <v>1.3294804941721419E-3</v>
      </c>
      <c r="BL477" s="59">
        <f>DSR_JAN_18!BM477/DSR_JAN_18!BM$560</f>
        <v>1.3790596915026598E-3</v>
      </c>
      <c r="BM477" s="59">
        <f>DSR_JAN_18!BM477/DSR_JAN_18!BM$560</f>
        <v>1.3790596915026598E-3</v>
      </c>
      <c r="BN477" s="59">
        <f>DSR_JAN_18!BN477/DSR_JAN_18!BN$560</f>
        <v>1.9872299385869452E-3</v>
      </c>
      <c r="BO477" s="59">
        <f>DSR_JAN_18!BO477/DSR_JAN_18!BO$560</f>
        <v>8.8650049708552121E-4</v>
      </c>
      <c r="BP477" s="59">
        <f>DSR_JAN_18!BP477/DSR_JAN_18!BP$560</f>
        <v>2.0976242882072209E-3</v>
      </c>
      <c r="BQ477" s="59">
        <f>DSR_JAN_18!BQ477/DSR_JAN_18!BQ$560</f>
        <v>1.6746491595728162E-3</v>
      </c>
      <c r="BR477" s="59">
        <f>DSR_JAN_18!BR477/DSR_JAN_18!BR$560</f>
        <v>1.1211334370986985E-3</v>
      </c>
      <c r="BS477" s="59">
        <f>DSR_JAN_18!BS477/DSR_JAN_18!BS$560</f>
        <v>1.5986974089931445E-3</v>
      </c>
      <c r="BT477" s="59">
        <f>DSR_JAN_18!BT477/DSR_JAN_18!BT$560</f>
        <v>1.5227777000619365E-3</v>
      </c>
      <c r="BU477" s="59">
        <f>DSR_JAN_18!BU477/DSR_JAN_18!BU$560</f>
        <v>9.8529536708297553E-4</v>
      </c>
      <c r="BV477" s="59">
        <f>DSR_JAN_18!BV477/DSR_JAN_18!BV$560</f>
        <v>9.2127698435163878E-4</v>
      </c>
    </row>
    <row r="478" spans="1:74" x14ac:dyDescent="0.25">
      <c r="A478" s="40" t="s">
        <v>181</v>
      </c>
      <c r="B478" s="39" t="s">
        <v>179</v>
      </c>
      <c r="C478" s="40" t="s">
        <v>179</v>
      </c>
      <c r="D478" s="40" t="s">
        <v>1310</v>
      </c>
      <c r="E478" s="40" t="s">
        <v>1311</v>
      </c>
      <c r="F478" s="59">
        <f>DSR_JAN_18!F478/DSR_JAN_18!F$560</f>
        <v>1.2104721930971663E-3</v>
      </c>
      <c r="G478" s="60">
        <f>DSR_JAN_18!G478/DSR_JAN_18!G$560</f>
        <v>1.3220137734998661E-3</v>
      </c>
      <c r="H478" s="59">
        <f>DSR_JAN_18!H478/DSR_JAN_18!H$560</f>
        <v>1.1333082227970603E-3</v>
      </c>
      <c r="I478" s="59">
        <f>DSR_JAN_18!I478/DSR_JAN_18!I$560</f>
        <v>1.3853910632581283E-3</v>
      </c>
      <c r="J478" s="59">
        <f>DSR_JAN_18!J478/DSR_JAN_18!J$560</f>
        <v>1.8733887099939488E-3</v>
      </c>
      <c r="K478" s="59">
        <f>DSR_JAN_18!K478/DSR_JAN_18!K$560</f>
        <v>1.4664722641722769E-3</v>
      </c>
      <c r="L478" s="59">
        <f>DSR_JAN_18!L478/DSR_JAN_18!L$560</f>
        <v>2.195227900370425E-3</v>
      </c>
      <c r="M478" s="59">
        <f>DSR_JAN_18!M478/DSR_JAN_18!M$560</f>
        <v>1.2352710775454963E-3</v>
      </c>
      <c r="N478" s="59">
        <f>DSR_JAN_18!N478/DSR_JAN_18!N$560</f>
        <v>1.2352710775454963E-3</v>
      </c>
      <c r="O478" s="59">
        <f>DSR_JAN_18!O478/DSR_JAN_18!O$560</f>
        <v>1.1944401399564429E-3</v>
      </c>
      <c r="P478" s="59">
        <f>DSR_JAN_18!P478/DSR_JAN_18!P$560</f>
        <v>1.1944401399564429E-3</v>
      </c>
      <c r="Q478" s="59">
        <f>DSR_JAN_18!Q478/DSR_JAN_18!Q$560</f>
        <v>1.0481153391500397E-3</v>
      </c>
      <c r="R478" s="59">
        <f>DSR_JAN_18!R478/DSR_JAN_18!R$560</f>
        <v>1.4449892412900125E-3</v>
      </c>
      <c r="S478" s="59">
        <f>DSR_JAN_18!S478/DSR_JAN_18!S$560</f>
        <v>1.4301952172330549E-3</v>
      </c>
      <c r="T478" s="59">
        <f>DSR_JAN_18!T478/DSR_JAN_18!T$560</f>
        <v>8.7071727830220584E-4</v>
      </c>
      <c r="U478" s="59">
        <f>DSR_JAN_18!U478/DSR_JAN_18!U$560</f>
        <v>1.3963731615389736E-3</v>
      </c>
      <c r="V478" s="59">
        <f>DSR_JAN_18!V478/DSR_JAN_18!V$560</f>
        <v>1.2159303843902122E-3</v>
      </c>
      <c r="W478" s="59">
        <f>DSR_JAN_18!W478/DSR_JAN_18!W$560</f>
        <v>1.2107950632516103E-3</v>
      </c>
      <c r="X478" s="59">
        <f>DSR_JAN_18!X478/DSR_JAN_18!X$560</f>
        <v>1.2873182090788835E-3</v>
      </c>
      <c r="Y478" s="59">
        <f>DSR_JAN_18!Y478/DSR_JAN_18!Y$560</f>
        <v>1.4987685051388671E-3</v>
      </c>
      <c r="Z478" s="59">
        <f>DSR_JAN_18!Z478/DSR_JAN_18!Z$560</f>
        <v>1.397093533700975E-3</v>
      </c>
      <c r="AA478" s="59">
        <f>DSR_JAN_18!AA478/DSR_JAN_18!AA$560</f>
        <v>1.397093533700975E-3</v>
      </c>
      <c r="AB478" s="59">
        <f>DSR_JAN_18!AB478/DSR_JAN_18!AB$560</f>
        <v>2.0670394855540454E-3</v>
      </c>
      <c r="AC478" s="59">
        <f>DSR_JAN_18!AC478/DSR_JAN_18!AC$560</f>
        <v>1.5953433162271735E-3</v>
      </c>
      <c r="AD478" s="59">
        <f>DSR_JAN_18!AD478/DSR_JAN_18!AD$560</f>
        <v>1.0403351517511929E-3</v>
      </c>
      <c r="AE478" s="59">
        <f>DSR_JAN_18!AE478/DSR_JAN_18!AE$560</f>
        <v>1.1287699910471607E-3</v>
      </c>
      <c r="AF478" s="59">
        <f>DSR_JAN_18!AF478/DSR_JAN_18!AF$560</f>
        <v>9.4898135685998438E-4</v>
      </c>
      <c r="AG478" s="59">
        <f>DSR_JAN_18!AG478/DSR_JAN_18!AG$560</f>
        <v>1.2887026632671557E-3</v>
      </c>
      <c r="AH478" s="59">
        <f>DSR_JAN_18!AH478/DSR_JAN_18!AH$560</f>
        <v>1.0084470349275029E-3</v>
      </c>
      <c r="AI478" s="59">
        <f>DSR_JAN_18!AI478/DSR_JAN_18!AI$560</f>
        <v>4.4661750116496306E-4</v>
      </c>
      <c r="AJ478" s="59">
        <f>DSR_JAN_18!AJ478/DSR_JAN_18!AJ$560</f>
        <v>1.8105546688314603E-3</v>
      </c>
      <c r="AK478" s="59">
        <f>DSR_JAN_18!AK478/DSR_JAN_18!AK$560</f>
        <v>1.3713301857341137E-3</v>
      </c>
      <c r="AL478" s="59">
        <f>DSR_JAN_18!AL478/DSR_JAN_18!AL$560</f>
        <v>1.1807858640859386E-3</v>
      </c>
      <c r="AM478" s="59">
        <f>DSR_JAN_18!AM478/DSR_JAN_18!AM$560</f>
        <v>1.4605828573137187E-3</v>
      </c>
      <c r="AN478" s="59">
        <f>DSR_JAN_18!AN478/DSR_JAN_18!AN$560</f>
        <v>1.4853728412301402E-3</v>
      </c>
      <c r="AO478" s="59">
        <f>DSR_JAN_18!AO478/DSR_JAN_18!AO$560</f>
        <v>1.1554642831191229E-3</v>
      </c>
      <c r="AP478" s="59">
        <f>DSR_JAN_18!AP478/DSR_JAN_18!AP$560</f>
        <v>1.3747332705428585E-3</v>
      </c>
      <c r="AQ478" s="59">
        <f>DSR_JAN_18!AQ478/DSR_JAN_18!AQ$560</f>
        <v>1.0726000882107178E-3</v>
      </c>
      <c r="AR478" s="59">
        <f>DSR_JAN_18!AR478/DSR_JAN_18!AR$560</f>
        <v>8.6419613960651571E-4</v>
      </c>
      <c r="AS478" s="59">
        <f>DSR_JAN_18!AS478/DSR_JAN_18!AS$560</f>
        <v>2.8900925344983367E-4</v>
      </c>
      <c r="AT478" s="59">
        <f>DSR_JAN_18!AT478/DSR_JAN_18!AT$560</f>
        <v>1.1166337195135071E-3</v>
      </c>
      <c r="AU478" s="59">
        <f>DSR_JAN_18!AU478/DSR_JAN_18!AU$560</f>
        <v>8.9180432313685414E-4</v>
      </c>
      <c r="AV478" s="59">
        <f>DSR_JAN_18!AV478/DSR_JAN_18!AV$560</f>
        <v>5.1117210918028813E-4</v>
      </c>
      <c r="AW478" s="59">
        <f>DSR_JAN_18!AW478/DSR_JAN_18!AW$560</f>
        <v>5.5854704853272217E-4</v>
      </c>
      <c r="AX478" s="59">
        <f>DSR_JAN_18!AX478/DSR_JAN_18!AX$560</f>
        <v>8.9180432313685414E-4</v>
      </c>
      <c r="AY478" s="59">
        <f>DSR_JAN_18!AY478/DSR_JAN_18!AY$560</f>
        <v>1.0410808945728346E-3</v>
      </c>
      <c r="AZ478" s="59">
        <f>DSR_JAN_18!AZ478/DSR_JAN_18!AZ$560</f>
        <v>1.2471191631710154E-3</v>
      </c>
      <c r="BA478" s="59">
        <f>DSR_JAN_18!BA478/DSR_JAN_18!BA$560</f>
        <v>1.6598699950353512E-3</v>
      </c>
      <c r="BB478" s="59">
        <f>DSR_JAN_18!BB478/DSR_JAN_18!BB$560</f>
        <v>7.4408078704289672E-4</v>
      </c>
      <c r="BC478" s="59">
        <f>DSR_JAN_18!BC478/DSR_JAN_18!BC$560</f>
        <v>6.6684441521672319E-4</v>
      </c>
      <c r="BD478" s="59">
        <f>DSR_JAN_18!BD478/DSR_JAN_18!BD$560</f>
        <v>9.753085887557227E-4</v>
      </c>
      <c r="BE478" s="59">
        <f>DSR_JAN_18!BE478/DSR_JAN_18!BE$560</f>
        <v>9.6928781282739154E-4</v>
      </c>
      <c r="BF478" s="59">
        <f>DSR_JAN_18!BF478/DSR_JAN_18!BF$560</f>
        <v>1.1874024165735414E-3</v>
      </c>
      <c r="BG478" s="59">
        <f>DSR_JAN_18!BG478/DSR_JAN_18!BG$560</f>
        <v>4.9604997472439336E-4</v>
      </c>
      <c r="BH478" s="59">
        <f>DSR_JAN_18!BH478/DSR_JAN_18!BH$560</f>
        <v>8.7071727830220584E-4</v>
      </c>
      <c r="BI478" s="59">
        <f>DSR_JAN_18!BI478/DSR_JAN_18!BI$560</f>
        <v>1.3799155726051777E-3</v>
      </c>
      <c r="BJ478" s="59">
        <f>DSR_JAN_18!BJ478/DSR_JAN_18!BJ$560</f>
        <v>8.4304228515364647E-4</v>
      </c>
      <c r="BK478" s="59">
        <f>DSR_JAN_18!BK478/DSR_JAN_18!BK$560</f>
        <v>1.1167636151045992E-3</v>
      </c>
      <c r="BL478" s="59">
        <f>DSR_JAN_18!BM478/DSR_JAN_18!BM$560</f>
        <v>1.1584101408622343E-3</v>
      </c>
      <c r="BM478" s="59">
        <f>DSR_JAN_18!BM478/DSR_JAN_18!BM$560</f>
        <v>1.1584101408622343E-3</v>
      </c>
      <c r="BN478" s="59">
        <f>DSR_JAN_18!BN478/DSR_JAN_18!BN$560</f>
        <v>1.6692731484130338E-3</v>
      </c>
      <c r="BO478" s="59">
        <f>DSR_JAN_18!BO478/DSR_JAN_18!BO$560</f>
        <v>7.4466041755183779E-4</v>
      </c>
      <c r="BP478" s="59">
        <f>DSR_JAN_18!BP478/DSR_JAN_18!BP$560</f>
        <v>1.7620044020940657E-3</v>
      </c>
      <c r="BQ478" s="59">
        <f>DSR_JAN_18!BQ478/DSR_JAN_18!BQ$560</f>
        <v>1.4067052940411656E-3</v>
      </c>
      <c r="BR478" s="59">
        <f>DSR_JAN_18!BR478/DSR_JAN_18!BR$560</f>
        <v>9.4175208716290669E-4</v>
      </c>
      <c r="BS478" s="59">
        <f>DSR_JAN_18!BS478/DSR_JAN_18!BS$560</f>
        <v>1.3429058235542412E-3</v>
      </c>
      <c r="BT478" s="59">
        <f>DSR_JAN_18!BT478/DSR_JAN_18!BT$560</f>
        <v>1.2791332680520265E-3</v>
      </c>
      <c r="BU478" s="59">
        <f>DSR_JAN_18!BU478/DSR_JAN_18!BU$560</f>
        <v>8.2764810834969939E-4</v>
      </c>
      <c r="BV478" s="59">
        <f>DSR_JAN_18!BV478/DSR_JAN_18!BV$560</f>
        <v>7.7387266685537658E-4</v>
      </c>
    </row>
    <row r="479" spans="1:74" x14ac:dyDescent="0.25">
      <c r="A479" s="40" t="s">
        <v>182</v>
      </c>
      <c r="B479" s="39" t="s">
        <v>179</v>
      </c>
      <c r="C479" s="40" t="s">
        <v>183</v>
      </c>
      <c r="D479" s="40" t="s">
        <v>1312</v>
      </c>
      <c r="E479" s="40" t="s">
        <v>1313</v>
      </c>
      <c r="F479" s="59">
        <f>DSR_JAN_18!F479/DSR_JAN_18!F$560</f>
        <v>1.2143650512711521E-3</v>
      </c>
      <c r="G479" s="60">
        <f>DSR_JAN_18!G479/DSR_JAN_18!G$560</f>
        <v>1.2269978424554427E-3</v>
      </c>
      <c r="H479" s="59">
        <f>DSR_JAN_18!H479/DSR_JAN_18!H$560</f>
        <v>1.1595711774116456E-3</v>
      </c>
      <c r="I479" s="59">
        <f>DSR_JAN_18!I479/DSR_JAN_18!I$560</f>
        <v>1.2242124318249485E-3</v>
      </c>
      <c r="J479" s="59">
        <f>DSR_JAN_18!J479/DSR_JAN_18!J$560</f>
        <v>1.6612127734856404E-3</v>
      </c>
      <c r="K479" s="59">
        <f>DSR_JAN_18!K479/DSR_JAN_18!K$560</f>
        <v>1.0835617303161119E-3</v>
      </c>
      <c r="L479" s="59">
        <f>DSR_JAN_18!L479/DSR_JAN_18!L$560</f>
        <v>7.7667419866906827E-4</v>
      </c>
      <c r="M479" s="59">
        <f>DSR_JAN_18!M479/DSR_JAN_18!M$560</f>
        <v>1.0638698275511453E-3</v>
      </c>
      <c r="N479" s="59">
        <f>DSR_JAN_18!N479/DSR_JAN_18!N$560</f>
        <v>1.0638698275511453E-3</v>
      </c>
      <c r="O479" s="59">
        <f>DSR_JAN_18!O479/DSR_JAN_18!O$560</f>
        <v>1.2001515053292118E-3</v>
      </c>
      <c r="P479" s="59">
        <f>DSR_JAN_18!P479/DSR_JAN_18!P$560</f>
        <v>1.2001515053292118E-3</v>
      </c>
      <c r="Q479" s="59">
        <f>DSR_JAN_18!Q479/DSR_JAN_18!Q$560</f>
        <v>1.063876472069589E-3</v>
      </c>
      <c r="R479" s="59">
        <f>DSR_JAN_18!R479/DSR_JAN_18!R$560</f>
        <v>1.0734205792440092E-3</v>
      </c>
      <c r="S479" s="59">
        <f>DSR_JAN_18!S479/DSR_JAN_18!S$560</f>
        <v>1.3201802005228197E-3</v>
      </c>
      <c r="T479" s="59">
        <f>DSR_JAN_18!T479/DSR_JAN_18!T$560</f>
        <v>1.3569619921592819E-3</v>
      </c>
      <c r="U479" s="59">
        <f>DSR_JAN_18!U479/DSR_JAN_18!U$560</f>
        <v>1.2766840334070616E-3</v>
      </c>
      <c r="V479" s="59">
        <f>DSR_JAN_18!V479/DSR_JAN_18!V$560</f>
        <v>1.32322025760964E-3</v>
      </c>
      <c r="W479" s="59">
        <f>DSR_JAN_18!W479/DSR_JAN_18!W$560</f>
        <v>1.1827457567670171E-3</v>
      </c>
      <c r="X479" s="59">
        <f>DSR_JAN_18!X479/DSR_JAN_18!X$560</f>
        <v>1.2825430575459226E-3</v>
      </c>
      <c r="Y479" s="59">
        <f>DSR_JAN_18!Y479/DSR_JAN_18!Y$560</f>
        <v>1.0775680041465972E-3</v>
      </c>
      <c r="Z479" s="59">
        <f>DSR_JAN_18!Z479/DSR_JAN_18!Z$560</f>
        <v>1.2393796782482179E-3</v>
      </c>
      <c r="AA479" s="59">
        <f>DSR_JAN_18!AA479/DSR_JAN_18!AA$560</f>
        <v>1.2393796782482179E-3</v>
      </c>
      <c r="AB479" s="59">
        <f>DSR_JAN_18!AB479/DSR_JAN_18!AB$560</f>
        <v>8.5129039302097123E-4</v>
      </c>
      <c r="AC479" s="59">
        <f>DSR_JAN_18!AC479/DSR_JAN_18!AC$560</f>
        <v>1.9447994712102688E-3</v>
      </c>
      <c r="AD479" s="59">
        <f>DSR_JAN_18!AD479/DSR_JAN_18!AD$560</f>
        <v>1.4099780444979536E-3</v>
      </c>
      <c r="AE479" s="59">
        <f>DSR_JAN_18!AE479/DSR_JAN_18!AE$560</f>
        <v>1.6759271173545148E-3</v>
      </c>
      <c r="AF479" s="59">
        <f>DSR_JAN_18!AF479/DSR_JAN_18!AF$560</f>
        <v>7.4429910341959561E-4</v>
      </c>
      <c r="AG479" s="59">
        <f>DSR_JAN_18!AG479/DSR_JAN_18!AG$560</f>
        <v>1.0928476008649657E-3</v>
      </c>
      <c r="AH479" s="59">
        <f>DSR_JAN_18!AH479/DSR_JAN_18!AH$560</f>
        <v>1.440638621325004E-3</v>
      </c>
      <c r="AI479" s="59">
        <f>DSR_JAN_18!AI479/DSR_JAN_18!AI$560</f>
        <v>1.2760500033284659E-3</v>
      </c>
      <c r="AJ479" s="59">
        <f>DSR_JAN_18!AJ479/DSR_JAN_18!AJ$560</f>
        <v>1.453310138642448E-3</v>
      </c>
      <c r="AK479" s="59">
        <f>DSR_JAN_18!AK479/DSR_JAN_18!AK$560</f>
        <v>1.9234241566140806E-3</v>
      </c>
      <c r="AL479" s="59">
        <f>DSR_JAN_18!AL479/DSR_JAN_18!AL$560</f>
        <v>1.4376105887069473E-3</v>
      </c>
      <c r="AM479" s="59">
        <f>DSR_JAN_18!AM479/DSR_JAN_18!AM$560</f>
        <v>1.0911913692108186E-3</v>
      </c>
      <c r="AN479" s="59">
        <f>DSR_JAN_18!AN479/DSR_JAN_18!AN$560</f>
        <v>9.7079724980398438E-4</v>
      </c>
      <c r="AO479" s="59">
        <f>DSR_JAN_18!AO479/DSR_JAN_18!AO$560</f>
        <v>1.7552052681666674E-3</v>
      </c>
      <c r="AP479" s="59">
        <f>DSR_JAN_18!AP479/DSR_JAN_18!AP$560</f>
        <v>1.4401967596163281E-3</v>
      </c>
      <c r="AQ479" s="59">
        <f>DSR_JAN_18!AQ479/DSR_JAN_18!AQ$560</f>
        <v>1.7712288154704419E-3</v>
      </c>
      <c r="AR479" s="59">
        <f>DSR_JAN_18!AR479/DSR_JAN_18!AR$560</f>
        <v>8.5102419206371978E-4</v>
      </c>
      <c r="AS479" s="59">
        <f>DSR_JAN_18!AS479/DSR_JAN_18!AS$560</f>
        <v>1.8349793869830717E-3</v>
      </c>
      <c r="AT479" s="59">
        <f>DSR_JAN_18!AT479/DSR_JAN_18!AT$560</f>
        <v>0</v>
      </c>
      <c r="AU479" s="59">
        <f>DSR_JAN_18!AU479/DSR_JAN_18!AU$560</f>
        <v>8.4933745060652782E-4</v>
      </c>
      <c r="AV479" s="59">
        <f>DSR_JAN_18!AV479/DSR_JAN_18!AV$560</f>
        <v>3.8946446413736245E-4</v>
      </c>
      <c r="AW479" s="59">
        <f>DSR_JAN_18!AW479/DSR_JAN_18!AW$560</f>
        <v>0</v>
      </c>
      <c r="AX479" s="59">
        <f>DSR_JAN_18!AX479/DSR_JAN_18!AX$560</f>
        <v>8.4933745060652782E-4</v>
      </c>
      <c r="AY479" s="59">
        <f>DSR_JAN_18!AY479/DSR_JAN_18!AY$560</f>
        <v>6.1288309176572961E-4</v>
      </c>
      <c r="AZ479" s="59">
        <f>DSR_JAN_18!AZ479/DSR_JAN_18!AZ$560</f>
        <v>2.9693313408833701E-3</v>
      </c>
      <c r="BA479" s="59">
        <f>DSR_JAN_18!BA479/DSR_JAN_18!BA$560</f>
        <v>1.5828266219109915E-3</v>
      </c>
      <c r="BB479" s="59">
        <f>DSR_JAN_18!BB479/DSR_JAN_18!BB$560</f>
        <v>0</v>
      </c>
      <c r="BC479" s="59">
        <f>DSR_JAN_18!BC479/DSR_JAN_18!BC$560</f>
        <v>0</v>
      </c>
      <c r="BD479" s="59">
        <f>DSR_JAN_18!BD479/DSR_JAN_18!BD$560</f>
        <v>1.803663918462991E-3</v>
      </c>
      <c r="BE479" s="59">
        <f>DSR_JAN_18!BE479/DSR_JAN_18!BE$560</f>
        <v>1.4358028798645867E-3</v>
      </c>
      <c r="BF479" s="59">
        <f>DSR_JAN_18!BF479/DSR_JAN_18!BF$560</f>
        <v>1.0177734999201784E-3</v>
      </c>
      <c r="BG479" s="59">
        <f>DSR_JAN_18!BG479/DSR_JAN_18!BG$560</f>
        <v>1.8036389489323084E-3</v>
      </c>
      <c r="BH479" s="59">
        <f>DSR_JAN_18!BH479/DSR_JAN_18!BH$560</f>
        <v>1.3569619921592819E-3</v>
      </c>
      <c r="BI479" s="59">
        <f>DSR_JAN_18!BI479/DSR_JAN_18!BI$560</f>
        <v>2.2809563346259101E-3</v>
      </c>
      <c r="BJ479" s="59">
        <f>DSR_JAN_18!BJ479/DSR_JAN_18!BJ$560</f>
        <v>1.8948378980596251E-3</v>
      </c>
      <c r="BK479" s="59">
        <f>DSR_JAN_18!BK479/DSR_JAN_18!BK$560</f>
        <v>1.1699428348714849E-3</v>
      </c>
      <c r="BL479" s="59">
        <f>DSR_JAN_18!BM479/DSR_JAN_18!BM$560</f>
        <v>6.2447986030309129E-4</v>
      </c>
      <c r="BM479" s="59">
        <f>DSR_JAN_18!BM479/DSR_JAN_18!BM$560</f>
        <v>6.2447986030309129E-4</v>
      </c>
      <c r="BN479" s="59">
        <f>DSR_JAN_18!BN479/DSR_JAN_18!BN$560</f>
        <v>3.3819040409406923E-4</v>
      </c>
      <c r="BO479" s="59">
        <f>DSR_JAN_18!BO479/DSR_JAN_18!BO$560</f>
        <v>1.4557271320562244E-3</v>
      </c>
      <c r="BP479" s="59">
        <f>DSR_JAN_18!BP479/DSR_JAN_18!BP$560</f>
        <v>1.5526199235955432E-3</v>
      </c>
      <c r="BQ479" s="59">
        <f>DSR_JAN_18!BQ479/DSR_JAN_18!BQ$560</f>
        <v>1.397901424173697E-3</v>
      </c>
      <c r="BR479" s="59">
        <f>DSR_JAN_18!BR479/DSR_JAN_18!BR$560</f>
        <v>1.4798961369702818E-3</v>
      </c>
      <c r="BS479" s="59">
        <f>DSR_JAN_18!BS479/DSR_JAN_18!BS$560</f>
        <v>9.1116292564627011E-4</v>
      </c>
      <c r="BT479" s="59">
        <f>DSR_JAN_18!BT479/DSR_JAN_18!BT$560</f>
        <v>8.926478228110362E-4</v>
      </c>
      <c r="BU479" s="59">
        <f>DSR_JAN_18!BU479/DSR_JAN_18!BU$560</f>
        <v>0</v>
      </c>
      <c r="BV479" s="59">
        <f>DSR_JAN_18!BV479/DSR_JAN_18!BV$560</f>
        <v>0</v>
      </c>
    </row>
    <row r="480" spans="1:74" x14ac:dyDescent="0.25">
      <c r="A480" s="40" t="s">
        <v>182</v>
      </c>
      <c r="B480" s="39" t="s">
        <v>179</v>
      </c>
      <c r="C480" s="40" t="s">
        <v>183</v>
      </c>
      <c r="D480" s="40" t="s">
        <v>1314</v>
      </c>
      <c r="E480" s="40" t="s">
        <v>1315</v>
      </c>
      <c r="F480" s="59">
        <f>DSR_JAN_18!F480/DSR_JAN_18!F$560</f>
        <v>1.046862334729459E-3</v>
      </c>
      <c r="G480" s="60">
        <f>DSR_JAN_18!G480/DSR_JAN_18!G$560</f>
        <v>1.2180842356981877E-3</v>
      </c>
      <c r="H480" s="59">
        <f>DSR_JAN_18!H480/DSR_JAN_18!H$560</f>
        <v>9.4874005424589163E-4</v>
      </c>
      <c r="I480" s="59">
        <f>DSR_JAN_18!I480/DSR_JAN_18!I$560</f>
        <v>1.0016283533113215E-3</v>
      </c>
      <c r="J480" s="59">
        <f>DSR_JAN_18!J480/DSR_JAN_18!J$560</f>
        <v>1.8122321165297895E-3</v>
      </c>
      <c r="K480" s="59">
        <f>DSR_JAN_18!K480/DSR_JAN_18!K$560</f>
        <v>1.0835617303161119E-3</v>
      </c>
      <c r="L480" s="59">
        <f>DSR_JAN_18!L480/DSR_JAN_18!L$560</f>
        <v>7.7667419866906827E-4</v>
      </c>
      <c r="M480" s="59">
        <f>DSR_JAN_18!M480/DSR_JAN_18!M$560</f>
        <v>1.3002853447847331E-3</v>
      </c>
      <c r="N480" s="59">
        <f>DSR_JAN_18!N480/DSR_JAN_18!N$560</f>
        <v>1.3002853447847331E-3</v>
      </c>
      <c r="O480" s="59">
        <f>DSR_JAN_18!O480/DSR_JAN_18!O$560</f>
        <v>1.4668518398468144E-3</v>
      </c>
      <c r="P480" s="59">
        <f>DSR_JAN_18!P480/DSR_JAN_18!P$560</f>
        <v>1.4668518398468144E-3</v>
      </c>
      <c r="Q480" s="59">
        <f>DSR_JAN_18!Q480/DSR_JAN_18!Q$560</f>
        <v>1.3002934658628311E-3</v>
      </c>
      <c r="R480" s="59">
        <f>DSR_JAN_18!R480/DSR_JAN_18!R$560</f>
        <v>8.3488267274534067E-4</v>
      </c>
      <c r="S480" s="59">
        <f>DSR_JAN_18!S480/DSR_JAN_18!S$560</f>
        <v>1.61355357841678E-3</v>
      </c>
      <c r="T480" s="59">
        <f>DSR_JAN_18!T480/DSR_JAN_18!T$560</f>
        <v>1.2891138925513177E-3</v>
      </c>
      <c r="U480" s="59">
        <f>DSR_JAN_18!U480/DSR_JAN_18!U$560</f>
        <v>1.5603915963864087E-3</v>
      </c>
      <c r="V480" s="59">
        <f>DSR_JAN_18!V480/DSR_JAN_18!V$560</f>
        <v>1.0291713114741648E-3</v>
      </c>
      <c r="W480" s="59">
        <f>DSR_JAN_18!W480/DSR_JAN_18!W$560</f>
        <v>9.1991336637434673E-4</v>
      </c>
      <c r="X480" s="59">
        <f>DSR_JAN_18!X480/DSR_JAN_18!X$560</f>
        <v>1.5675526258894612E-3</v>
      </c>
      <c r="Y480" s="59">
        <f>DSR_JAN_18!Y480/DSR_JAN_18!Y$560</f>
        <v>1.3170275606236191E-3</v>
      </c>
      <c r="Z480" s="59">
        <f>DSR_JAN_18!Z480/DSR_JAN_18!Z$560</f>
        <v>1.5147973845255995E-3</v>
      </c>
      <c r="AA480" s="59">
        <f>DSR_JAN_18!AA480/DSR_JAN_18!AA$560</f>
        <v>1.5147973845255995E-3</v>
      </c>
      <c r="AB480" s="59">
        <f>DSR_JAN_18!AB480/DSR_JAN_18!AB$560</f>
        <v>4.7885084607429625E-4</v>
      </c>
      <c r="AC480" s="59">
        <f>DSR_JAN_18!AC480/DSR_JAN_18!AC$560</f>
        <v>1.093949702555776E-3</v>
      </c>
      <c r="AD480" s="59">
        <f>DSR_JAN_18!AD480/DSR_JAN_18!AD$560</f>
        <v>9.3998536299863588E-4</v>
      </c>
      <c r="AE480" s="59">
        <f>DSR_JAN_18!AE480/DSR_JAN_18!AE$560</f>
        <v>9.7027359425787686E-4</v>
      </c>
      <c r="AF480" s="59">
        <f>DSR_JAN_18!AF480/DSR_JAN_18!AF$560</f>
        <v>5.8480643840111088E-4</v>
      </c>
      <c r="AG480" s="59">
        <f>DSR_JAN_18!AG480/DSR_JAN_18!AG$560</f>
        <v>8.5866597210818734E-4</v>
      </c>
      <c r="AH480" s="59">
        <f>DSR_JAN_18!AH480/DSR_JAN_18!AH$560</f>
        <v>8.6438317279500252E-4</v>
      </c>
      <c r="AI480" s="59">
        <f>DSR_JAN_18!AI480/DSR_JAN_18!AI$560</f>
        <v>7.6563000199707937E-4</v>
      </c>
      <c r="AJ480" s="59">
        <f>DSR_JAN_18!AJ480/DSR_JAN_18!AJ$560</f>
        <v>1.453310138642448E-3</v>
      </c>
      <c r="AK480" s="59">
        <f>DSR_JAN_18!AK480/DSR_JAN_18!AK$560</f>
        <v>1.9234241566140806E-3</v>
      </c>
      <c r="AL480" s="59">
        <f>DSR_JAN_18!AL480/DSR_JAN_18!AL$560</f>
        <v>1.4376105887069473E-3</v>
      </c>
      <c r="AM480" s="59">
        <f>DSR_JAN_18!AM480/DSR_JAN_18!AM$560</f>
        <v>1.3336783401465561E-3</v>
      </c>
      <c r="AN480" s="59">
        <f>DSR_JAN_18!AN480/DSR_JAN_18!AN$560</f>
        <v>1.1865299719826478E-3</v>
      </c>
      <c r="AO480" s="59">
        <f>DSR_JAN_18!AO480/DSR_JAN_18!AO$560</f>
        <v>1.7552052681666674E-3</v>
      </c>
      <c r="AP480" s="59">
        <f>DSR_JAN_18!AP480/DSR_JAN_18!AP$560</f>
        <v>1.4401967596163281E-3</v>
      </c>
      <c r="AQ480" s="59">
        <f>DSR_JAN_18!AQ480/DSR_JAN_18!AQ$560</f>
        <v>1.7712288154704419E-3</v>
      </c>
      <c r="AR480" s="59">
        <f>DSR_JAN_18!AR480/DSR_JAN_18!AR$560</f>
        <v>9.3612661127009185E-4</v>
      </c>
      <c r="AS480" s="59">
        <f>DSR_JAN_18!AS480/DSR_JAN_18!AS$560</f>
        <v>0</v>
      </c>
      <c r="AT480" s="59">
        <f>DSR_JAN_18!AT480/DSR_JAN_18!AT$560</f>
        <v>0</v>
      </c>
      <c r="AU480" s="59">
        <f>DSR_JAN_18!AU480/DSR_JAN_18!AU$560</f>
        <v>0</v>
      </c>
      <c r="AV480" s="59">
        <f>DSR_JAN_18!AV480/DSR_JAN_18!AV$560</f>
        <v>0</v>
      </c>
      <c r="AW480" s="59">
        <f>DSR_JAN_18!AW480/DSR_JAN_18!AW$560</f>
        <v>0</v>
      </c>
      <c r="AX480" s="59">
        <f>DSR_JAN_18!AX480/DSR_JAN_18!AX$560</f>
        <v>0</v>
      </c>
      <c r="AY480" s="59">
        <f>DSR_JAN_18!AY480/DSR_JAN_18!AY$560</f>
        <v>0</v>
      </c>
      <c r="AZ480" s="59">
        <f>DSR_JAN_18!AZ480/DSR_JAN_18!AZ$560</f>
        <v>0</v>
      </c>
      <c r="BA480" s="59">
        <f>DSR_JAN_18!BA480/DSR_JAN_18!BA$560</f>
        <v>1.9345658712245451E-3</v>
      </c>
      <c r="BB480" s="59">
        <f>DSR_JAN_18!BB480/DSR_JAN_18!BB$560</f>
        <v>0</v>
      </c>
      <c r="BC480" s="59">
        <f>DSR_JAN_18!BC480/DSR_JAN_18!BC$560</f>
        <v>0</v>
      </c>
      <c r="BD480" s="59">
        <f>DSR_JAN_18!BD480/DSR_JAN_18!BD$560</f>
        <v>2.2044781225658782E-3</v>
      </c>
      <c r="BE480" s="59">
        <f>DSR_JAN_18!BE480/DSR_JAN_18!BE$560</f>
        <v>1.7548701865011615E-3</v>
      </c>
      <c r="BF480" s="59">
        <f>DSR_JAN_18!BF480/DSR_JAN_18!BF$560</f>
        <v>1.2439453887913292E-3</v>
      </c>
      <c r="BG480" s="59">
        <f>DSR_JAN_18!BG480/DSR_JAN_18!BG$560</f>
        <v>1.7134570014856929E-3</v>
      </c>
      <c r="BH480" s="59">
        <f>DSR_JAN_18!BH480/DSR_JAN_18!BH$560</f>
        <v>1.2891138925513177E-3</v>
      </c>
      <c r="BI480" s="59">
        <f>DSR_JAN_18!BI480/DSR_JAN_18!BI$560</f>
        <v>1.792179977206072E-3</v>
      </c>
      <c r="BJ480" s="59">
        <f>DSR_JAN_18!BJ480/DSR_JAN_18!BJ$560</f>
        <v>1.6241467697653926E-3</v>
      </c>
      <c r="BK480" s="59">
        <f>DSR_JAN_18!BK480/DSR_JAN_18!BK$560</f>
        <v>9.5722595580394199E-4</v>
      </c>
      <c r="BL480" s="59">
        <f>DSR_JAN_18!BM480/DSR_JAN_18!BM$560</f>
        <v>6.2447986030309129E-4</v>
      </c>
      <c r="BM480" s="59">
        <f>DSR_JAN_18!BM480/DSR_JAN_18!BM$560</f>
        <v>6.2447986030309129E-4</v>
      </c>
      <c r="BN480" s="59">
        <f>DSR_JAN_18!BN480/DSR_JAN_18!BN$560</f>
        <v>3.1217575762529463E-4</v>
      </c>
      <c r="BO480" s="59">
        <f>DSR_JAN_18!BO480/DSR_JAN_18!BO$560</f>
        <v>1.3437481218980534E-3</v>
      </c>
      <c r="BP480" s="59">
        <f>DSR_JAN_18!BP480/DSR_JAN_18!BP$560</f>
        <v>1.4331876217805015E-3</v>
      </c>
      <c r="BQ480" s="59">
        <f>DSR_JAN_18!BQ480/DSR_JAN_18!BQ$560</f>
        <v>1.33436045034762E-3</v>
      </c>
      <c r="BR480" s="59">
        <f>DSR_JAN_18!BR480/DSR_JAN_18!BR$560</f>
        <v>1.2058412967905999E-3</v>
      </c>
      <c r="BS480" s="59">
        <f>DSR_JAN_18!BS480/DSR_JAN_18!BS$560</f>
        <v>7.1591372729349798E-4</v>
      </c>
      <c r="BT480" s="59">
        <f>DSR_JAN_18!BT480/DSR_JAN_18!BT$560</f>
        <v>7.0136614649438567E-4</v>
      </c>
      <c r="BU480" s="59">
        <f>DSR_JAN_18!BU480/DSR_JAN_18!BU$560</f>
        <v>0</v>
      </c>
      <c r="BV480" s="59">
        <f>DSR_JAN_18!BV480/DSR_JAN_18!BV$560</f>
        <v>0</v>
      </c>
    </row>
    <row r="481" spans="1:74" x14ac:dyDescent="0.25">
      <c r="A481" s="40" t="s">
        <v>182</v>
      </c>
      <c r="B481" s="39" t="s">
        <v>179</v>
      </c>
      <c r="C481" s="40" t="s">
        <v>183</v>
      </c>
      <c r="D481" s="40" t="s">
        <v>1316</v>
      </c>
      <c r="E481" s="40" t="s">
        <v>1317</v>
      </c>
      <c r="F481" s="59">
        <f>DSR_JAN_18!F481/DSR_JAN_18!F$560</f>
        <v>9.387196874920086E-4</v>
      </c>
      <c r="G481" s="60">
        <f>DSR_JAN_18!G481/DSR_JAN_18!G$560</f>
        <v>1.2355407171466871E-3</v>
      </c>
      <c r="H481" s="59">
        <f>DSR_JAN_18!H481/DSR_JAN_18!H$560</f>
        <v>1.5812334237431528E-3</v>
      </c>
      <c r="I481" s="59">
        <f>DSR_JAN_18!I481/DSR_JAN_18!I$560</f>
        <v>1.6693805888522021E-3</v>
      </c>
      <c r="J481" s="59">
        <f>DSR_JAN_18!J481/DSR_JAN_18!J$560</f>
        <v>1.8122321165297895E-3</v>
      </c>
      <c r="K481" s="59">
        <f>DSR_JAN_18!K481/DSR_JAN_18!K$560</f>
        <v>1.3790785658568698E-3</v>
      </c>
      <c r="L481" s="59">
        <f>DSR_JAN_18!L481/DSR_JAN_18!L$560</f>
        <v>9.8849443466972331E-4</v>
      </c>
      <c r="M481" s="59">
        <f>DSR_JAN_18!M481/DSR_JAN_18!M$560</f>
        <v>1.1820775861679392E-3</v>
      </c>
      <c r="N481" s="59">
        <f>DSR_JAN_18!N481/DSR_JAN_18!N$560</f>
        <v>1.1820775861679392E-3</v>
      </c>
      <c r="O481" s="59">
        <f>DSR_JAN_18!O481/DSR_JAN_18!O$560</f>
        <v>1.3335016725880132E-3</v>
      </c>
      <c r="P481" s="59">
        <f>DSR_JAN_18!P481/DSR_JAN_18!P$560</f>
        <v>1.3335016725880132E-3</v>
      </c>
      <c r="Q481" s="59">
        <f>DSR_JAN_18!Q481/DSR_JAN_18!Q$560</f>
        <v>1.1820849689662101E-3</v>
      </c>
      <c r="R481" s="59">
        <f>DSR_JAN_18!R481/DSR_JAN_18!R$560</f>
        <v>1.3119584857426781E-3</v>
      </c>
      <c r="S481" s="59">
        <f>DSR_JAN_18!S481/DSR_JAN_18!S$560</f>
        <v>1.4668668894697997E-3</v>
      </c>
      <c r="T481" s="59">
        <f>DSR_JAN_18!T481/DSR_JAN_18!T$560</f>
        <v>1.2212657929433536E-3</v>
      </c>
      <c r="U481" s="59">
        <f>DSR_JAN_18!U481/DSR_JAN_18!U$560</f>
        <v>1.418537814896735E-3</v>
      </c>
      <c r="V481" s="59">
        <f>DSR_JAN_18!V481/DSR_JAN_18!V$560</f>
        <v>1.6172692037451158E-3</v>
      </c>
      <c r="W481" s="59">
        <f>DSR_JAN_18!W481/DSR_JAN_18!W$560</f>
        <v>1.4455781471596877E-3</v>
      </c>
      <c r="X481" s="59">
        <f>DSR_JAN_18!X481/DSR_JAN_18!X$560</f>
        <v>1.4250478417176919E-3</v>
      </c>
      <c r="Y481" s="59">
        <f>DSR_JAN_18!Y481/DSR_JAN_18!Y$560</f>
        <v>1.1972977823851083E-3</v>
      </c>
      <c r="Z481" s="59">
        <f>DSR_JAN_18!Z481/DSR_JAN_18!Z$560</f>
        <v>1.3770885313869087E-3</v>
      </c>
      <c r="AA481" s="59">
        <f>DSR_JAN_18!AA481/DSR_JAN_18!AA$560</f>
        <v>1.3770885313869087E-3</v>
      </c>
      <c r="AB481" s="59">
        <f>DSR_JAN_18!AB481/DSR_JAN_18!AB$560</f>
        <v>3.7243954694667492E-4</v>
      </c>
      <c r="AC481" s="59">
        <f>DSR_JAN_18!AC481/DSR_JAN_18!AC$560</f>
        <v>8.5084976865449269E-4</v>
      </c>
      <c r="AD481" s="59">
        <f>DSR_JAN_18!AD481/DSR_JAN_18!AD$560</f>
        <v>4.6999268149931794E-4</v>
      </c>
      <c r="AE481" s="59">
        <f>DSR_JAN_18!AE481/DSR_JAN_18!AE$560</f>
        <v>0</v>
      </c>
      <c r="AF481" s="59">
        <f>DSR_JAN_18!AF481/DSR_JAN_18!AF$560</f>
        <v>2.658211083641413E-4</v>
      </c>
      <c r="AG481" s="59">
        <f>DSR_JAN_18!AG481/DSR_JAN_18!AG$560</f>
        <v>3.9030271459463068E-4</v>
      </c>
      <c r="AH481" s="59">
        <f>DSR_JAN_18!AH481/DSR_JAN_18!AH$560</f>
        <v>4.802128737750014E-4</v>
      </c>
      <c r="AI481" s="59">
        <f>DSR_JAN_18!AI481/DSR_JAN_18!AI$560</f>
        <v>4.253500011094886E-4</v>
      </c>
      <c r="AJ481" s="59">
        <f>DSR_JAN_18!AJ481/DSR_JAN_18!AJ$560</f>
        <v>1.3211910351294983E-3</v>
      </c>
      <c r="AK481" s="59">
        <f>DSR_JAN_18!AK481/DSR_JAN_18!AK$560</f>
        <v>1.7485674151037096E-3</v>
      </c>
      <c r="AL481" s="59">
        <f>DSR_JAN_18!AL481/DSR_JAN_18!AL$560</f>
        <v>1.3069187170063157E-3</v>
      </c>
      <c r="AM481" s="59">
        <f>DSR_JAN_18!AM481/DSR_JAN_18!AM$560</f>
        <v>1.2124348546786877E-3</v>
      </c>
      <c r="AN481" s="59">
        <f>DSR_JAN_18!AN481/DSR_JAN_18!AN$560</f>
        <v>1.0786636108933163E-3</v>
      </c>
      <c r="AO481" s="59">
        <f>DSR_JAN_18!AO481/DSR_JAN_18!AO$560</f>
        <v>1.5956411528787887E-3</v>
      </c>
      <c r="AP481" s="59">
        <f>DSR_JAN_18!AP481/DSR_JAN_18!AP$560</f>
        <v>1.309269781469389E-3</v>
      </c>
      <c r="AQ481" s="59">
        <f>DSR_JAN_18!AQ481/DSR_JAN_18!AQ$560</f>
        <v>1.6102080140640383E-3</v>
      </c>
      <c r="AR481" s="59">
        <f>DSR_JAN_18!AR481/DSR_JAN_18!AR$560</f>
        <v>8.5102419206371978E-4</v>
      </c>
      <c r="AS481" s="59">
        <f>DSR_JAN_18!AS481/DSR_JAN_18!AS$560</f>
        <v>0</v>
      </c>
      <c r="AT481" s="59">
        <f>DSR_JAN_18!AT481/DSR_JAN_18!AT$560</f>
        <v>0</v>
      </c>
      <c r="AU481" s="59">
        <f>DSR_JAN_18!AU481/DSR_JAN_18!AU$560</f>
        <v>0</v>
      </c>
      <c r="AV481" s="59">
        <f>DSR_JAN_18!AV481/DSR_JAN_18!AV$560</f>
        <v>0</v>
      </c>
      <c r="AW481" s="59">
        <f>DSR_JAN_18!AW481/DSR_JAN_18!AW$560</f>
        <v>0</v>
      </c>
      <c r="AX481" s="59">
        <f>DSR_JAN_18!AX481/DSR_JAN_18!AX$560</f>
        <v>0</v>
      </c>
      <c r="AY481" s="59">
        <f>DSR_JAN_18!AY481/DSR_JAN_18!AY$560</f>
        <v>0</v>
      </c>
      <c r="AZ481" s="59">
        <f>DSR_JAN_18!AZ481/DSR_JAN_18!AZ$560</f>
        <v>0</v>
      </c>
      <c r="BA481" s="59">
        <f>DSR_JAN_18!BA481/DSR_JAN_18!BA$560</f>
        <v>1.7586962465677683E-3</v>
      </c>
      <c r="BB481" s="59">
        <f>DSR_JAN_18!BB481/DSR_JAN_18!BB$560</f>
        <v>0</v>
      </c>
      <c r="BC481" s="59">
        <f>DSR_JAN_18!BC481/DSR_JAN_18!BC$560</f>
        <v>0</v>
      </c>
      <c r="BD481" s="59">
        <f>DSR_JAN_18!BD481/DSR_JAN_18!BD$560</f>
        <v>2.4048852246173215E-3</v>
      </c>
      <c r="BE481" s="59">
        <f>DSR_JAN_18!BE481/DSR_JAN_18!BE$560</f>
        <v>1.5953365331828743E-3</v>
      </c>
      <c r="BF481" s="59">
        <f>DSR_JAN_18!BF481/DSR_JAN_18!BF$560</f>
        <v>1.3570313332269045E-3</v>
      </c>
      <c r="BG481" s="59">
        <f>DSR_JAN_18!BG481/DSR_JAN_18!BG$560</f>
        <v>1.6232750540390774E-3</v>
      </c>
      <c r="BH481" s="59">
        <f>DSR_JAN_18!BH481/DSR_JAN_18!BH$560</f>
        <v>1.2212657929433536E-3</v>
      </c>
      <c r="BI481" s="59">
        <f>DSR_JAN_18!BI481/DSR_JAN_18!BI$560</f>
        <v>1.6292545247327929E-3</v>
      </c>
      <c r="BJ481" s="59">
        <f>DSR_JAN_18!BJ481/DSR_JAN_18!BJ$560</f>
        <v>1.3534556414711608E-3</v>
      </c>
      <c r="BK481" s="59">
        <f>DSR_JAN_18!BK481/DSR_JAN_18!BK$560</f>
        <v>1.0635843953377135E-3</v>
      </c>
      <c r="BL481" s="59">
        <f>DSR_JAN_18!BM481/DSR_JAN_18!BM$560</f>
        <v>6.2447986030309129E-4</v>
      </c>
      <c r="BM481" s="59">
        <f>DSR_JAN_18!BM481/DSR_JAN_18!BM$560</f>
        <v>6.2447986030309129E-4</v>
      </c>
      <c r="BN481" s="59">
        <f>DSR_JAN_18!BN481/DSR_JAN_18!BN$560</f>
        <v>2.6014646468774553E-4</v>
      </c>
      <c r="BO481" s="59">
        <f>DSR_JAN_18!BO481/DSR_JAN_18!BO$560</f>
        <v>1.1197901015817112E-3</v>
      </c>
      <c r="BP481" s="59">
        <f>DSR_JAN_18!BP481/DSR_JAN_18!BP$560</f>
        <v>1.194323018150418E-3</v>
      </c>
      <c r="BQ481" s="59">
        <f>DSR_JAN_18!BQ481/DSR_JAN_18!BQ$560</f>
        <v>1.2708194765215428E-3</v>
      </c>
      <c r="BR481" s="59">
        <f>DSR_JAN_18!BR481/DSR_JAN_18!BR$560</f>
        <v>1.0962193607187271E-3</v>
      </c>
      <c r="BS481" s="59">
        <f>DSR_JAN_18!BS481/DSR_JAN_18!BS$560</f>
        <v>6.5083066117590724E-4</v>
      </c>
      <c r="BT481" s="59">
        <f>DSR_JAN_18!BT481/DSR_JAN_18!BT$560</f>
        <v>6.3760558772216875E-4</v>
      </c>
      <c r="BU481" s="59">
        <f>DSR_JAN_18!BU481/DSR_JAN_18!BU$560</f>
        <v>0</v>
      </c>
      <c r="BV481" s="59">
        <f>DSR_JAN_18!BV481/DSR_JAN_18!BV$560</f>
        <v>0</v>
      </c>
    </row>
    <row r="482" spans="1:74" x14ac:dyDescent="0.25">
      <c r="A482" s="40" t="s">
        <v>182</v>
      </c>
      <c r="B482" s="39" t="s">
        <v>179</v>
      </c>
      <c r="C482" s="40" t="s">
        <v>183</v>
      </c>
      <c r="D482" s="40" t="s">
        <v>1318</v>
      </c>
      <c r="E482" s="40" t="s">
        <v>1319</v>
      </c>
      <c r="F482" s="59">
        <f>DSR_JAN_18!F482/DSR_JAN_18!F$560</f>
        <v>1.6624203802911054E-3</v>
      </c>
      <c r="G482" s="60">
        <f>DSR_JAN_18!G482/DSR_JAN_18!G$560</f>
        <v>1.531621977068252E-3</v>
      </c>
      <c r="H482" s="59">
        <f>DSR_JAN_18!H482/DSR_JAN_18!H$560</f>
        <v>7.906167118715764E-4</v>
      </c>
      <c r="I482" s="59">
        <f>DSR_JAN_18!I482/DSR_JAN_18!I$560</f>
        <v>8.3469029442610103E-4</v>
      </c>
      <c r="J482" s="59">
        <f>DSR_JAN_18!J482/DSR_JAN_18!J$560</f>
        <v>1.2081547443531929E-3</v>
      </c>
      <c r="K482" s="59">
        <f>DSR_JAN_18!K482/DSR_JAN_18!K$560</f>
        <v>7.3879208885189443E-4</v>
      </c>
      <c r="L482" s="59">
        <f>DSR_JAN_18!L482/DSR_JAN_18!L$560</f>
        <v>5.2955059000163744E-4</v>
      </c>
      <c r="M482" s="59">
        <f>DSR_JAN_18!M482/DSR_JAN_18!M$560</f>
        <v>1.3002853447847331E-3</v>
      </c>
      <c r="N482" s="59">
        <f>DSR_JAN_18!N482/DSR_JAN_18!N$560</f>
        <v>1.3002853447847331E-3</v>
      </c>
      <c r="O482" s="59">
        <f>DSR_JAN_18!O482/DSR_JAN_18!O$560</f>
        <v>1.6002020071056158E-3</v>
      </c>
      <c r="P482" s="59">
        <f>DSR_JAN_18!P482/DSR_JAN_18!P$560</f>
        <v>1.6002020071056158E-3</v>
      </c>
      <c r="Q482" s="59">
        <f>DSR_JAN_18!Q482/DSR_JAN_18!Q$560</f>
        <v>1.3002934658628311E-3</v>
      </c>
      <c r="R482" s="59">
        <f>DSR_JAN_18!R482/DSR_JAN_18!R$560</f>
        <v>1.550496392241347E-3</v>
      </c>
      <c r="S482" s="59">
        <f>DSR_JAN_18!S482/DSR_JAN_18!S$560</f>
        <v>1.9069269563107398E-3</v>
      </c>
      <c r="T482" s="59">
        <f>DSR_JAN_18!T482/DSR_JAN_18!T$560</f>
        <v>2.3746834862787428E-3</v>
      </c>
      <c r="U482" s="59">
        <f>DSR_JAN_18!U482/DSR_JAN_18!U$560</f>
        <v>1.8440991593657557E-3</v>
      </c>
      <c r="V482" s="59">
        <f>DSR_JAN_18!V482/DSR_JAN_18!V$560</f>
        <v>1.9113181498805914E-3</v>
      </c>
      <c r="W482" s="59">
        <f>DSR_JAN_18!W482/DSR_JAN_18!W$560</f>
        <v>1.7084105375523581E-3</v>
      </c>
      <c r="X482" s="59">
        <f>DSR_JAN_18!X482/DSR_JAN_18!X$560</f>
        <v>1.8525621942329996E-3</v>
      </c>
      <c r="Y482" s="59">
        <f>DSR_JAN_18!Y482/DSR_JAN_18!Y$560</f>
        <v>1.5564871171006407E-3</v>
      </c>
      <c r="Z482" s="59">
        <f>DSR_JAN_18!Z482/DSR_JAN_18!Z$560</f>
        <v>1.7902150908029816E-3</v>
      </c>
      <c r="AA482" s="59">
        <f>DSR_JAN_18!AA482/DSR_JAN_18!AA$560</f>
        <v>1.7902150908029816E-3</v>
      </c>
      <c r="AB482" s="59">
        <f>DSR_JAN_18!AB482/DSR_JAN_18!AB$560</f>
        <v>6.9167344432953905E-4</v>
      </c>
      <c r="AC482" s="59">
        <f>DSR_JAN_18!AC482/DSR_JAN_18!AC$560</f>
        <v>1.5801495703583433E-3</v>
      </c>
      <c r="AD482" s="59">
        <f>DSR_JAN_18!AD482/DSR_JAN_18!AD$560</f>
        <v>1.8799707259972718E-3</v>
      </c>
      <c r="AE482" s="59">
        <f>DSR_JAN_18!AE482/DSR_JAN_18!AE$560</f>
        <v>1.7641338077415947E-3</v>
      </c>
      <c r="AF482" s="59">
        <f>DSR_JAN_18!AF482/DSR_JAN_18!AF$560</f>
        <v>1.0632844334565652E-3</v>
      </c>
      <c r="AG482" s="59">
        <f>DSR_JAN_18!AG482/DSR_JAN_18!AG$560</f>
        <v>1.5612108583785227E-3</v>
      </c>
      <c r="AH482" s="59">
        <f>DSR_JAN_18!AH482/DSR_JAN_18!AH$560</f>
        <v>2.0168940698550059E-3</v>
      </c>
      <c r="AI482" s="59">
        <f>DSR_JAN_18!AI482/DSR_JAN_18!AI$560</f>
        <v>1.7864700046598522E-3</v>
      </c>
      <c r="AJ482" s="59">
        <f>DSR_JAN_18!AJ482/DSR_JAN_18!AJ$560</f>
        <v>1.7175483456683478E-3</v>
      </c>
      <c r="AK482" s="59">
        <f>DSR_JAN_18!AK482/DSR_JAN_18!AK$560</f>
        <v>2.2731376396348223E-3</v>
      </c>
      <c r="AL482" s="59">
        <f>DSR_JAN_18!AL482/DSR_JAN_18!AL$560</f>
        <v>1.6989943321082102E-3</v>
      </c>
      <c r="AM482" s="59">
        <f>DSR_JAN_18!AM482/DSR_JAN_18!AM$560</f>
        <v>1.5761653110822939E-3</v>
      </c>
      <c r="AN482" s="59">
        <f>DSR_JAN_18!AN482/DSR_JAN_18!AN$560</f>
        <v>1.4022626941613109E-3</v>
      </c>
      <c r="AO482" s="59">
        <f>DSR_JAN_18!AO482/DSR_JAN_18!AO$560</f>
        <v>2.0743334987424248E-3</v>
      </c>
      <c r="AP482" s="59">
        <f>DSR_JAN_18!AP482/DSR_JAN_18!AP$560</f>
        <v>1.7020507159102058E-3</v>
      </c>
      <c r="AQ482" s="59">
        <f>DSR_JAN_18!AQ482/DSR_JAN_18!AQ$560</f>
        <v>2.09327041828325E-3</v>
      </c>
      <c r="AR482" s="59">
        <f>DSR_JAN_18!AR482/DSR_JAN_18!AR$560</f>
        <v>1.6169459649210676E-3</v>
      </c>
      <c r="AS482" s="59">
        <f>DSR_JAN_18!AS482/DSR_JAN_18!AS$560</f>
        <v>2.752469080474607E-3</v>
      </c>
      <c r="AT482" s="59">
        <f>DSR_JAN_18!AT482/DSR_JAN_18!AT$560</f>
        <v>2.280901702021236E-3</v>
      </c>
      <c r="AU482" s="59">
        <f>DSR_JAN_18!AU482/DSR_JAN_18!AU$560</f>
        <v>3.3973498024261113E-3</v>
      </c>
      <c r="AV482" s="59">
        <f>DSR_JAN_18!AV482/DSR_JAN_18!AV$560</f>
        <v>1.5578578565494498E-3</v>
      </c>
      <c r="AW482" s="59">
        <f>DSR_JAN_18!AW482/DSR_JAN_18!AW$560</f>
        <v>2.6597478501558199E-3</v>
      </c>
      <c r="AX482" s="59">
        <f>DSR_JAN_18!AX482/DSR_JAN_18!AX$560</f>
        <v>3.3973498024261113E-3</v>
      </c>
      <c r="AY482" s="59">
        <f>DSR_JAN_18!AY482/DSR_JAN_18!AY$560</f>
        <v>2.4515323670629184E-3</v>
      </c>
      <c r="AZ482" s="59">
        <f>DSR_JAN_18!AZ482/DSR_JAN_18!AZ$560</f>
        <v>2.9693313408833701E-3</v>
      </c>
      <c r="BA482" s="59">
        <f>DSR_JAN_18!BA482/DSR_JAN_18!BA$560</f>
        <v>2.2863051205380988E-3</v>
      </c>
      <c r="BB482" s="59">
        <f>DSR_JAN_18!BB482/DSR_JAN_18!BB$560</f>
        <v>3.5432418430614131E-3</v>
      </c>
      <c r="BC482" s="59">
        <f>DSR_JAN_18!BC482/DSR_JAN_18!BC$560</f>
        <v>2.540359677016088E-3</v>
      </c>
      <c r="BD482" s="59">
        <f>DSR_JAN_18!BD482/DSR_JAN_18!BD$560</f>
        <v>2.6052923266687649E-3</v>
      </c>
      <c r="BE482" s="59">
        <f>DSR_JAN_18!BE482/DSR_JAN_18!BE$560</f>
        <v>2.0739374931377369E-3</v>
      </c>
      <c r="BF482" s="59">
        <f>DSR_JAN_18!BF482/DSR_JAN_18!BF$560</f>
        <v>1.47011727766248E-3</v>
      </c>
      <c r="BG482" s="59">
        <f>DSR_JAN_18!BG482/DSR_JAN_18!BG$560</f>
        <v>3.1563681606315394E-3</v>
      </c>
      <c r="BH482" s="59">
        <f>DSR_JAN_18!BH482/DSR_JAN_18!BH$560</f>
        <v>2.3746834862787428E-3</v>
      </c>
      <c r="BI482" s="59">
        <f>DSR_JAN_18!BI482/DSR_JAN_18!BI$560</f>
        <v>2.443881787099189E-3</v>
      </c>
      <c r="BJ482" s="59">
        <f>DSR_JAN_18!BJ482/DSR_JAN_18!BJ$560</f>
        <v>1.8948378980596251E-3</v>
      </c>
      <c r="BK482" s="59">
        <f>DSR_JAN_18!BK482/DSR_JAN_18!BK$560</f>
        <v>2.0208103511416553E-3</v>
      </c>
      <c r="BL482" s="59">
        <f>DSR_JAN_18!BM482/DSR_JAN_18!BM$560</f>
        <v>1.0928397555304097E-3</v>
      </c>
      <c r="BM482" s="59">
        <f>DSR_JAN_18!BM482/DSR_JAN_18!BM$560</f>
        <v>1.0928397555304097E-3</v>
      </c>
      <c r="BN482" s="59">
        <f>DSR_JAN_18!BN482/DSR_JAN_18!BN$560</f>
        <v>3.9021969703161827E-4</v>
      </c>
      <c r="BO482" s="59">
        <f>DSR_JAN_18!BO482/DSR_JAN_18!BO$560</f>
        <v>1.6796851523725666E-3</v>
      </c>
      <c r="BP482" s="59">
        <f>DSR_JAN_18!BP482/DSR_JAN_18!BP$560</f>
        <v>1.7914845272256267E-3</v>
      </c>
      <c r="BQ482" s="59">
        <f>DSR_JAN_18!BQ482/DSR_JAN_18!BQ$560</f>
        <v>1.2708194765215428E-3</v>
      </c>
      <c r="BR482" s="59">
        <f>DSR_JAN_18!BR482/DSR_JAN_18!BR$560</f>
        <v>1.5895180730421542E-3</v>
      </c>
      <c r="BS482" s="59">
        <f>DSR_JAN_18!BS482/DSR_JAN_18!BS$560</f>
        <v>9.1116292564627011E-4</v>
      </c>
      <c r="BT482" s="59">
        <f>DSR_JAN_18!BT482/DSR_JAN_18!BT$560</f>
        <v>8.926478228110362E-4</v>
      </c>
      <c r="BU482" s="59">
        <f>DSR_JAN_18!BU482/DSR_JAN_18!BU$560</f>
        <v>2.4632384177074394E-3</v>
      </c>
      <c r="BV482" s="59">
        <f>DSR_JAN_18!BV482/DSR_JAN_18!BV$560</f>
        <v>5.097735483549813E-3</v>
      </c>
    </row>
    <row r="483" spans="1:74" x14ac:dyDescent="0.25">
      <c r="A483" s="40" t="s">
        <v>182</v>
      </c>
      <c r="B483" s="39" t="s">
        <v>179</v>
      </c>
      <c r="C483" s="40" t="s">
        <v>183</v>
      </c>
      <c r="D483" s="40" t="s">
        <v>1320</v>
      </c>
      <c r="E483" s="40" t="s">
        <v>1321</v>
      </c>
      <c r="F483" s="59">
        <f>DSR_JAN_18!F483/DSR_JAN_18!F$560</f>
        <v>4.3210762254245686E-4</v>
      </c>
      <c r="G483" s="60">
        <f>DSR_JAN_18!G483/DSR_JAN_18!G$560</f>
        <v>7.5013795731736384E-4</v>
      </c>
      <c r="H483" s="59">
        <f>DSR_JAN_18!H483/DSR_JAN_18!H$560</f>
        <v>7.906167118715764E-4</v>
      </c>
      <c r="I483" s="59">
        <f>DSR_JAN_18!I483/DSR_JAN_18!I$560</f>
        <v>8.3469029442610103E-4</v>
      </c>
      <c r="J483" s="59">
        <f>DSR_JAN_18!J483/DSR_JAN_18!J$560</f>
        <v>1.057135401309044E-3</v>
      </c>
      <c r="K483" s="59">
        <f>DSR_JAN_18!K483/DSR_JAN_18!K$560</f>
        <v>6.4028647700497523E-4</v>
      </c>
      <c r="L483" s="59">
        <f>DSR_JAN_18!L483/DSR_JAN_18!L$560</f>
        <v>4.5894384466808587E-4</v>
      </c>
      <c r="M483" s="59">
        <f>DSR_JAN_18!M483/DSR_JAN_18!M$560</f>
        <v>1.0638698275511453E-3</v>
      </c>
      <c r="N483" s="59">
        <f>DSR_JAN_18!N483/DSR_JAN_18!N$560</f>
        <v>1.0638698275511453E-3</v>
      </c>
      <c r="O483" s="59">
        <f>DSR_JAN_18!O483/DSR_JAN_18!O$560</f>
        <v>1.0668013380704105E-3</v>
      </c>
      <c r="P483" s="59">
        <f>DSR_JAN_18!P483/DSR_JAN_18!P$560</f>
        <v>1.0668013380704105E-3</v>
      </c>
      <c r="Q483" s="59">
        <f>DSR_JAN_18!Q483/DSR_JAN_18!Q$560</f>
        <v>1.063876472069589E-3</v>
      </c>
      <c r="R483" s="59">
        <f>DSR_JAN_18!R483/DSR_JAN_18!R$560</f>
        <v>1.1926895324933437E-3</v>
      </c>
      <c r="S483" s="59">
        <f>DSR_JAN_18!S483/DSR_JAN_18!S$560</f>
        <v>1.0268068226288599E-3</v>
      </c>
      <c r="T483" s="59">
        <f>DSR_JAN_18!T483/DSR_JAN_18!T$560</f>
        <v>5.4278479686371264E-4</v>
      </c>
      <c r="U483" s="59">
        <f>DSR_JAN_18!U483/DSR_JAN_18!U$560</f>
        <v>9.9297647042771459E-4</v>
      </c>
      <c r="V483" s="59">
        <f>DSR_JAN_18!V483/DSR_JAN_18!V$560</f>
        <v>1.4702447306773781E-3</v>
      </c>
      <c r="W483" s="59">
        <f>DSR_JAN_18!W483/DSR_JAN_18!W$560</f>
        <v>1.3141619519633524E-3</v>
      </c>
      <c r="X483" s="59">
        <f>DSR_JAN_18!X483/DSR_JAN_18!X$560</f>
        <v>9.9753348920238443E-4</v>
      </c>
      <c r="Y483" s="59">
        <f>DSR_JAN_18!Y483/DSR_JAN_18!Y$560</f>
        <v>8.3810844766957584E-4</v>
      </c>
      <c r="Z483" s="59">
        <f>DSR_JAN_18!Z483/DSR_JAN_18!Z$560</f>
        <v>9.6396197197083622E-4</v>
      </c>
      <c r="AA483" s="59">
        <f>DSR_JAN_18!AA483/DSR_JAN_18!AA$560</f>
        <v>9.6396197197083622E-4</v>
      </c>
      <c r="AB483" s="59">
        <f>DSR_JAN_18!AB483/DSR_JAN_18!AB$560</f>
        <v>2.6602824781905349E-4</v>
      </c>
      <c r="AC483" s="59">
        <f>DSR_JAN_18!AC483/DSR_JAN_18!AC$560</f>
        <v>6.0774983475320892E-4</v>
      </c>
      <c r="AD483" s="59">
        <f>DSR_JAN_18!AD483/DSR_JAN_18!AD$560</f>
        <v>0</v>
      </c>
      <c r="AE483" s="59">
        <f>DSR_JAN_18!AE483/DSR_JAN_18!AE$560</f>
        <v>0</v>
      </c>
      <c r="AF483" s="59">
        <f>DSR_JAN_18!AF483/DSR_JAN_18!AF$560</f>
        <v>0</v>
      </c>
      <c r="AG483" s="59">
        <f>DSR_JAN_18!AG483/DSR_JAN_18!AG$560</f>
        <v>0</v>
      </c>
      <c r="AH483" s="59">
        <f>DSR_JAN_18!AH483/DSR_JAN_18!AH$560</f>
        <v>0</v>
      </c>
      <c r="AI483" s="59">
        <f>DSR_JAN_18!AI483/DSR_JAN_18!AI$560</f>
        <v>0</v>
      </c>
      <c r="AJ483" s="59">
        <f>DSR_JAN_18!AJ483/DSR_JAN_18!AJ$560</f>
        <v>6.6059551756474913E-4</v>
      </c>
      <c r="AK483" s="59">
        <f>DSR_JAN_18!AK483/DSR_JAN_18!AK$560</f>
        <v>8.7428370755185478E-4</v>
      </c>
      <c r="AL483" s="59">
        <f>DSR_JAN_18!AL483/DSR_JAN_18!AL$560</f>
        <v>6.5345935850315783E-4</v>
      </c>
      <c r="AM483" s="59">
        <f>DSR_JAN_18!AM483/DSR_JAN_18!AM$560</f>
        <v>8.4870439827508136E-4</v>
      </c>
      <c r="AN483" s="59">
        <f>DSR_JAN_18!AN483/DSR_JAN_18!AN$560</f>
        <v>7.5506452762532132E-4</v>
      </c>
      <c r="AO483" s="59">
        <f>DSR_JAN_18!AO483/DSR_JAN_18!AO$560</f>
        <v>7.9782057643939435E-4</v>
      </c>
      <c r="AP483" s="59">
        <f>DSR_JAN_18!AP483/DSR_JAN_18!AP$560</f>
        <v>6.5463489073469452E-4</v>
      </c>
      <c r="AQ483" s="59">
        <f>DSR_JAN_18!AQ483/DSR_JAN_18!AQ$560</f>
        <v>8.0510400703201913E-4</v>
      </c>
      <c r="AR483" s="59">
        <f>DSR_JAN_18!AR483/DSR_JAN_18!AR$560</f>
        <v>0</v>
      </c>
      <c r="AS483" s="59">
        <f>DSR_JAN_18!AS483/DSR_JAN_18!AS$560</f>
        <v>0</v>
      </c>
      <c r="AT483" s="59">
        <f>DSR_JAN_18!AT483/DSR_JAN_18!AT$560</f>
        <v>0</v>
      </c>
      <c r="AU483" s="59">
        <f>DSR_JAN_18!AU483/DSR_JAN_18!AU$560</f>
        <v>0</v>
      </c>
      <c r="AV483" s="59">
        <f>DSR_JAN_18!AV483/DSR_JAN_18!AV$560</f>
        <v>0</v>
      </c>
      <c r="AW483" s="59">
        <f>DSR_JAN_18!AW483/DSR_JAN_18!AW$560</f>
        <v>0</v>
      </c>
      <c r="AX483" s="59">
        <f>DSR_JAN_18!AX483/DSR_JAN_18!AX$560</f>
        <v>0</v>
      </c>
      <c r="AY483" s="59">
        <f>DSR_JAN_18!AY483/DSR_JAN_18!AY$560</f>
        <v>0</v>
      </c>
      <c r="AZ483" s="59">
        <f>DSR_JAN_18!AZ483/DSR_JAN_18!AZ$560</f>
        <v>0</v>
      </c>
      <c r="BA483" s="59">
        <f>DSR_JAN_18!BA483/DSR_JAN_18!BA$560</f>
        <v>1.231087372597438E-3</v>
      </c>
      <c r="BB483" s="59">
        <f>DSR_JAN_18!BB483/DSR_JAN_18!BB$560</f>
        <v>0</v>
      </c>
      <c r="BC483" s="59">
        <f>DSR_JAN_18!BC483/DSR_JAN_18!BC$560</f>
        <v>0</v>
      </c>
      <c r="BD483" s="59">
        <f>DSR_JAN_18!BD483/DSR_JAN_18!BD$560</f>
        <v>1.0020355102572174E-3</v>
      </c>
      <c r="BE483" s="59">
        <f>DSR_JAN_18!BE483/DSR_JAN_18!BE$560</f>
        <v>1.1167355732280119E-3</v>
      </c>
      <c r="BF483" s="59">
        <f>DSR_JAN_18!BF483/DSR_JAN_18!BF$560</f>
        <v>5.6542972217787685E-4</v>
      </c>
      <c r="BG483" s="59">
        <f>DSR_JAN_18!BG483/DSR_JAN_18!BG$560</f>
        <v>7.2145557957292337E-4</v>
      </c>
      <c r="BH483" s="59">
        <f>DSR_JAN_18!BH483/DSR_JAN_18!BH$560</f>
        <v>5.4278479686371264E-4</v>
      </c>
      <c r="BI483" s="59">
        <f>DSR_JAN_18!BI483/DSR_JAN_18!BI$560</f>
        <v>0</v>
      </c>
      <c r="BJ483" s="59">
        <f>DSR_JAN_18!BJ483/DSR_JAN_18!BJ$560</f>
        <v>0</v>
      </c>
      <c r="BK483" s="59">
        <f>DSR_JAN_18!BK483/DSR_JAN_18!BK$560</f>
        <v>1.0635843953377135E-4</v>
      </c>
      <c r="BL483" s="59">
        <f>DSR_JAN_18!BM483/DSR_JAN_18!BM$560</f>
        <v>1.5611996507577282E-4</v>
      </c>
      <c r="BM483" s="59">
        <f>DSR_JAN_18!BM483/DSR_JAN_18!BM$560</f>
        <v>1.5611996507577282E-4</v>
      </c>
      <c r="BN483" s="59">
        <f>DSR_JAN_18!BN483/DSR_JAN_18!BN$560</f>
        <v>0</v>
      </c>
      <c r="BO483" s="59">
        <f>DSR_JAN_18!BO483/DSR_JAN_18!BO$560</f>
        <v>0</v>
      </c>
      <c r="BP483" s="59">
        <f>DSR_JAN_18!BP483/DSR_JAN_18!BP$560</f>
        <v>0</v>
      </c>
      <c r="BQ483" s="59">
        <f>DSR_JAN_18!BQ483/DSR_JAN_18!BQ$560</f>
        <v>1.0801965550433115E-3</v>
      </c>
      <c r="BR483" s="59">
        <f>DSR_JAN_18!BR483/DSR_JAN_18!BR$560</f>
        <v>1.0962193607187271E-4</v>
      </c>
      <c r="BS483" s="59">
        <f>DSR_JAN_18!BS483/DSR_JAN_18!BS$560</f>
        <v>6.5083066117590718E-5</v>
      </c>
      <c r="BT483" s="59">
        <f>DSR_JAN_18!BT483/DSR_JAN_18!BT$560</f>
        <v>6.3760558772216878E-5</v>
      </c>
      <c r="BU483" s="59">
        <f>DSR_JAN_18!BU483/DSR_JAN_18!BU$560</f>
        <v>0</v>
      </c>
      <c r="BV483" s="59">
        <f>DSR_JAN_18!BV483/DSR_JAN_18!BV$560</f>
        <v>0</v>
      </c>
    </row>
    <row r="484" spans="1:74" x14ac:dyDescent="0.25">
      <c r="A484" s="40" t="s">
        <v>184</v>
      </c>
      <c r="B484" s="39" t="s">
        <v>179</v>
      </c>
      <c r="C484" s="40" t="s">
        <v>183</v>
      </c>
      <c r="D484" s="40" t="s">
        <v>1322</v>
      </c>
      <c r="E484" s="40" t="s">
        <v>1323</v>
      </c>
      <c r="F484" s="59">
        <f>DSR_JAN_18!F484/DSR_JAN_18!F$560</f>
        <v>1.8911503894671615E-3</v>
      </c>
      <c r="G484" s="60">
        <f>DSR_JAN_18!G484/DSR_JAN_18!G$560</f>
        <v>1.8957727113928407E-3</v>
      </c>
      <c r="H484" s="59">
        <f>DSR_JAN_18!H484/DSR_JAN_18!H$560</f>
        <v>1.6571061408965418E-3</v>
      </c>
      <c r="I484" s="59">
        <f>DSR_JAN_18!I484/DSR_JAN_18!I$560</f>
        <v>1.5282436684355247E-3</v>
      </c>
      <c r="J484" s="59">
        <f>DSR_JAN_18!J484/DSR_JAN_18!J$560</f>
        <v>5.616421848749347E-4</v>
      </c>
      <c r="K484" s="59">
        <f>DSR_JAN_18!K484/DSR_JAN_18!K$560</f>
        <v>1.194080221656558E-3</v>
      </c>
      <c r="L484" s="59">
        <f>DSR_JAN_18!L484/DSR_JAN_18!L$560</f>
        <v>2.4263045214620487E-3</v>
      </c>
      <c r="M484" s="59">
        <f>DSR_JAN_18!M484/DSR_JAN_18!M$560</f>
        <v>1.5426112499491605E-3</v>
      </c>
      <c r="N484" s="59">
        <f>DSR_JAN_18!N484/DSR_JAN_18!N$560</f>
        <v>1.5426112499491605E-3</v>
      </c>
      <c r="O484" s="59">
        <f>DSR_JAN_18!O484/DSR_JAN_18!O$560</f>
        <v>2.1182070085176913E-3</v>
      </c>
      <c r="P484" s="59">
        <f>DSR_JAN_18!P484/DSR_JAN_18!P$560</f>
        <v>2.1182070085176913E-3</v>
      </c>
      <c r="Q484" s="59">
        <f>DSR_JAN_18!Q484/DSR_JAN_18!Q$560</f>
        <v>1.9504401987942466E-3</v>
      </c>
      <c r="R484" s="59">
        <f>DSR_JAN_18!R484/DSR_JAN_18!R$560</f>
        <v>2.3395063906600207E-3</v>
      </c>
      <c r="S484" s="59">
        <f>DSR_JAN_18!S484/DSR_JAN_18!S$560</f>
        <v>2.7241813661581997E-3</v>
      </c>
      <c r="T484" s="59">
        <f>DSR_JAN_18!T484/DSR_JAN_18!T$560</f>
        <v>1.8092826562123761E-3</v>
      </c>
      <c r="U484" s="59">
        <f>DSR_JAN_18!U484/DSR_JAN_18!U$560</f>
        <v>1.8618308820519648E-3</v>
      </c>
      <c r="V484" s="59">
        <f>DSR_JAN_18!V484/DSR_JAN_18!V$560</f>
        <v>1.7896810852496632E-3</v>
      </c>
      <c r="W484" s="59">
        <f>DSR_JAN_18!W484/DSR_JAN_18!W$560</f>
        <v>1.7660674453262443E-3</v>
      </c>
      <c r="X484" s="59">
        <f>DSR_JAN_18!X484/DSR_JAN_18!X$560</f>
        <v>3.1053281326982544E-3</v>
      </c>
      <c r="Y484" s="59">
        <f>DSR_JAN_18!Y484/DSR_JAN_18!Y$560</f>
        <v>2.7004079261012132E-3</v>
      </c>
      <c r="Z484" s="59">
        <f>DSR_JAN_18!Z484/DSR_JAN_18!Z$560</f>
        <v>1.9818909269284559E-3</v>
      </c>
      <c r="AA484" s="59">
        <f>DSR_JAN_18!AA484/DSR_JAN_18!AA$560</f>
        <v>1.9818909269284559E-3</v>
      </c>
      <c r="AB484" s="59">
        <f>DSR_JAN_18!AB484/DSR_JAN_18!AB$560</f>
        <v>7.9808474345716043E-4</v>
      </c>
      <c r="AC484" s="59">
        <f>DSR_JAN_18!AC484/DSR_JAN_18!AC$560</f>
        <v>1.3674371281947202E-3</v>
      </c>
      <c r="AD484" s="59">
        <f>DSR_JAN_18!AD484/DSR_JAN_18!AD$560</f>
        <v>3.475405342113875E-3</v>
      </c>
      <c r="AE484" s="59">
        <f>DSR_JAN_18!AE484/DSR_JAN_18!AE$560</f>
        <v>9.3030493767623144E-4</v>
      </c>
      <c r="AF484" s="59">
        <f>DSR_JAN_18!AF484/DSR_JAN_18!AF$560</f>
        <v>1.8075835368761609E-3</v>
      </c>
      <c r="AG484" s="59">
        <f>DSR_JAN_18!AG484/DSR_JAN_18!AG$560</f>
        <v>1.3873487400590961E-3</v>
      </c>
      <c r="AH484" s="59">
        <f>DSR_JAN_18!AH484/DSR_JAN_18!AH$560</f>
        <v>2.6957404505096668E-3</v>
      </c>
      <c r="AI484" s="59">
        <f>DSR_JAN_18!AI484/DSR_JAN_18!AI$560</f>
        <v>1.6163300042160566E-3</v>
      </c>
      <c r="AJ484" s="59">
        <f>DSR_JAN_18!AJ484/DSR_JAN_18!AJ$560</f>
        <v>2.5990200063328106E-3</v>
      </c>
      <c r="AK484" s="59">
        <f>DSR_JAN_18!AK484/DSR_JAN_18!AK$560</f>
        <v>2.3254867258277433E-3</v>
      </c>
      <c r="AL484" s="59">
        <f>DSR_JAN_18!AL484/DSR_JAN_18!AL$560</f>
        <v>2.6670259864489351E-3</v>
      </c>
      <c r="AM484" s="59">
        <f>DSR_JAN_18!AM484/DSR_JAN_18!AM$560</f>
        <v>1.5321803624069206E-3</v>
      </c>
      <c r="AN484" s="59">
        <f>DSR_JAN_18!AN484/DSR_JAN_18!AN$560</f>
        <v>1.787221822180122E-3</v>
      </c>
      <c r="AO484" s="59">
        <f>DSR_JAN_18!AO484/DSR_JAN_18!AO$560</f>
        <v>1.8941360926845619E-3</v>
      </c>
      <c r="AP484" s="59">
        <f>DSR_JAN_18!AP484/DSR_JAN_18!AP$560</f>
        <v>2.0293681612775531E-3</v>
      </c>
      <c r="AQ484" s="59">
        <f>DSR_JAN_18!AQ484/DSR_JAN_18!AQ$560</f>
        <v>2.0798520181660495E-3</v>
      </c>
      <c r="AR484" s="59">
        <f>DSR_JAN_18!AR484/DSR_JAN_18!AR$560</f>
        <v>1.9148044321433695E-3</v>
      </c>
      <c r="AS484" s="59">
        <f>DSR_JAN_18!AS484/DSR_JAN_18!AS$560</f>
        <v>2.1265549521842656E-3</v>
      </c>
      <c r="AT484" s="59">
        <f>DSR_JAN_18!AT484/DSR_JAN_18!AT$560</f>
        <v>1.4179475803346123E-3</v>
      </c>
      <c r="AU484" s="59">
        <f>DSR_JAN_18!AU484/DSR_JAN_18!AU$560</f>
        <v>2.6010959424824908E-3</v>
      </c>
      <c r="AV484" s="59">
        <f>DSR_JAN_18!AV484/DSR_JAN_18!AV$560</f>
        <v>1.8596490080284975E-3</v>
      </c>
      <c r="AW484" s="59">
        <f>DSR_JAN_18!AW484/DSR_JAN_18!AW$560</f>
        <v>2.1277982801246559E-3</v>
      </c>
      <c r="AX484" s="59">
        <f>DSR_JAN_18!AX484/DSR_JAN_18!AX$560</f>
        <v>2.6010959424824908E-3</v>
      </c>
      <c r="AY484" s="59">
        <f>DSR_JAN_18!AY484/DSR_JAN_18!AY$560</f>
        <v>2.2579903380842673E-3</v>
      </c>
      <c r="AZ484" s="59">
        <f>DSR_JAN_18!AZ484/DSR_JAN_18!AZ$560</f>
        <v>1.2530849172298312E-3</v>
      </c>
      <c r="BA484" s="59">
        <f>DSR_JAN_18!BA484/DSR_JAN_18!BA$560</f>
        <v>2.6347142778338911E-3</v>
      </c>
      <c r="BB484" s="59">
        <f>DSR_JAN_18!BB484/DSR_JAN_18!BB$560</f>
        <v>9.9210771605719584E-4</v>
      </c>
      <c r="BC484" s="59">
        <f>DSR_JAN_18!BC484/DSR_JAN_18!BC$560</f>
        <v>2.4387452899354446E-3</v>
      </c>
      <c r="BD484" s="59">
        <f>DSR_JAN_18!BD484/DSR_JAN_18!BD$560</f>
        <v>9.5804370736787619E-4</v>
      </c>
      <c r="BE484" s="59">
        <f>DSR_JAN_18!BE484/DSR_JAN_18!BE$560</f>
        <v>6.461918752182611E-4</v>
      </c>
      <c r="BF484" s="59">
        <f>DSR_JAN_18!BF484/DSR_JAN_18!BF$560</f>
        <v>1.5832032220980555E-3</v>
      </c>
      <c r="BG484" s="59">
        <f>DSR_JAN_18!BG484/DSR_JAN_18!BG$560</f>
        <v>9.6194077276389779E-4</v>
      </c>
      <c r="BH484" s="59">
        <f>DSR_JAN_18!BH484/DSR_JAN_18!BH$560</f>
        <v>1.8092826562123761E-3</v>
      </c>
      <c r="BI484" s="59">
        <f>DSR_JAN_18!BI484/DSR_JAN_18!BI$560</f>
        <v>1.9686075390003416E-3</v>
      </c>
      <c r="BJ484" s="59">
        <f>DSR_JAN_18!BJ484/DSR_JAN_18!BJ$560</f>
        <v>1.8581340162570172E-3</v>
      </c>
      <c r="BK484" s="59">
        <f>DSR_JAN_18!BK484/DSR_JAN_18!BK$560</f>
        <v>1.4358389337059132E-3</v>
      </c>
      <c r="BL484" s="59">
        <f>DSR_JAN_18!BM484/DSR_JAN_18!BM$560</f>
        <v>1.4893844668228727E-3</v>
      </c>
      <c r="BM484" s="59">
        <f>DSR_JAN_18!BM484/DSR_JAN_18!BM$560</f>
        <v>1.4893844668228727E-3</v>
      </c>
      <c r="BN484" s="59">
        <f>DSR_JAN_18!BN484/DSR_JAN_18!BN$560</f>
        <v>1.5608787881264731E-3</v>
      </c>
      <c r="BO484" s="59">
        <f>DSR_JAN_18!BO484/DSR_JAN_18!BO$560</f>
        <v>2.2675749557029652E-3</v>
      </c>
      <c r="BP484" s="59">
        <f>DSR_JAN_18!BP484/DSR_JAN_18!BP$560</f>
        <v>1.30619631352147E-3</v>
      </c>
      <c r="BQ484" s="59">
        <f>DSR_JAN_18!BQ484/DSR_JAN_18!BQ$560</f>
        <v>2.7330274284228357E-3</v>
      </c>
      <c r="BR484" s="59">
        <f>DSR_JAN_18!BR484/DSR_JAN_18!BR$560</f>
        <v>1.1211334370986985E-3</v>
      </c>
      <c r="BS484" s="59">
        <f>DSR_JAN_18!BS484/DSR_JAN_18!BS$560</f>
        <v>1.1646841715694436E-3</v>
      </c>
      <c r="BT484" s="59">
        <f>DSR_JAN_18!BT484/DSR_JAN_18!BT$560</f>
        <v>1.4031419863927458E-3</v>
      </c>
      <c r="BU484" s="59">
        <f>DSR_JAN_18!BU484/DSR_JAN_18!BU$560</f>
        <v>1.7341198460660368E-3</v>
      </c>
      <c r="BV484" s="59">
        <f>DSR_JAN_18!BV484/DSR_JAN_18!BV$560</f>
        <v>1.7688518099551467E-3</v>
      </c>
    </row>
    <row r="485" spans="1:74" x14ac:dyDescent="0.25">
      <c r="A485" s="40" t="s">
        <v>184</v>
      </c>
      <c r="B485" s="39" t="s">
        <v>179</v>
      </c>
      <c r="C485" s="40" t="s">
        <v>183</v>
      </c>
      <c r="D485" s="40" t="s">
        <v>1324</v>
      </c>
      <c r="E485" s="40" t="s">
        <v>1325</v>
      </c>
      <c r="F485" s="59">
        <f>DSR_JAN_18!F485/DSR_JAN_18!F$560</f>
        <v>1.0182121096422175E-3</v>
      </c>
      <c r="G485" s="60">
        <f>DSR_JAN_18!G485/DSR_JAN_18!G$560</f>
        <v>1.0245135989107612E-3</v>
      </c>
      <c r="H485" s="59">
        <f>DSR_JAN_18!H485/DSR_JAN_18!H$560</f>
        <v>1.0285486391771639E-3</v>
      </c>
      <c r="I485" s="59">
        <f>DSR_JAN_18!I485/DSR_JAN_18!I$560</f>
        <v>9.4856503558067063E-4</v>
      </c>
      <c r="J485" s="59">
        <f>DSR_JAN_18!J485/DSR_JAN_18!J$560</f>
        <v>3.3698531092496084E-4</v>
      </c>
      <c r="K485" s="59">
        <f>DSR_JAN_18!K485/DSR_JAN_18!K$560</f>
        <v>6.396858330302989E-4</v>
      </c>
      <c r="L485" s="59">
        <f>DSR_JAN_18!L485/DSR_JAN_18!L$560</f>
        <v>1.2998059936403833E-3</v>
      </c>
      <c r="M485" s="59">
        <f>DSR_JAN_18!M485/DSR_JAN_18!M$560</f>
        <v>9.5748284479603072E-4</v>
      </c>
      <c r="N485" s="59">
        <f>DSR_JAN_18!N485/DSR_JAN_18!N$560</f>
        <v>9.5748284479603072E-4</v>
      </c>
      <c r="O485" s="59">
        <f>DSR_JAN_18!O485/DSR_JAN_18!O$560</f>
        <v>1.0911975498424471E-3</v>
      </c>
      <c r="P485" s="59">
        <f>DSR_JAN_18!P485/DSR_JAN_18!P$560</f>
        <v>1.0911975498424471E-3</v>
      </c>
      <c r="Q485" s="59">
        <f>DSR_JAN_18!Q485/DSR_JAN_18!Q$560</f>
        <v>1.0047722236212787E-3</v>
      </c>
      <c r="R485" s="59">
        <f>DSR_JAN_18!R485/DSR_JAN_18!R$560</f>
        <v>9.633261608600085E-4</v>
      </c>
      <c r="S485" s="59">
        <f>DSR_JAN_18!S485/DSR_JAN_18!S$560</f>
        <v>8.172544098474599E-4</v>
      </c>
      <c r="T485" s="59">
        <f>DSR_JAN_18!T485/DSR_JAN_18!T$560</f>
        <v>1.130801660132735E-3</v>
      </c>
      <c r="U485" s="59">
        <f>DSR_JAN_18!U485/DSR_JAN_18!U$560</f>
        <v>9.3091544102598238E-4</v>
      </c>
      <c r="V485" s="59">
        <f>DSR_JAN_18!V485/DSR_JAN_18!V$560</f>
        <v>7.3692750569103783E-4</v>
      </c>
      <c r="W485" s="59">
        <f>DSR_JAN_18!W485/DSR_JAN_18!W$560</f>
        <v>7.2720424219315947E-4</v>
      </c>
      <c r="X485" s="59">
        <f>DSR_JAN_18!X485/DSR_JAN_18!X$560</f>
        <v>9.3159843980947623E-4</v>
      </c>
      <c r="Y485" s="59">
        <f>DSR_JAN_18!Y485/DSR_JAN_18!Y$560</f>
        <v>8.1012237783036393E-4</v>
      </c>
      <c r="Z485" s="59">
        <f>DSR_JAN_18!Z485/DSR_JAN_18!Z$560</f>
        <v>1.321260617952304E-3</v>
      </c>
      <c r="AA485" s="59">
        <f>DSR_JAN_18!AA485/DSR_JAN_18!AA$560</f>
        <v>1.321260617952304E-3</v>
      </c>
      <c r="AB485" s="59">
        <f>DSR_JAN_18!AB485/DSR_JAN_18!AB$560</f>
        <v>5.0545367085620165E-4</v>
      </c>
      <c r="AC485" s="59">
        <f>DSR_JAN_18!AC485/DSR_JAN_18!AC$560</f>
        <v>9.1162475212981349E-4</v>
      </c>
      <c r="AD485" s="59">
        <f>DSR_JAN_18!AD485/DSR_JAN_18!AD$560</f>
        <v>1.2804124944630069E-3</v>
      </c>
      <c r="AE485" s="59">
        <f>DSR_JAN_18!AE485/DSR_JAN_18!AE$560</f>
        <v>6.2020329178415429E-4</v>
      </c>
      <c r="AF485" s="59">
        <f>DSR_JAN_18!AF485/DSR_JAN_18!AF$560</f>
        <v>9.5695599011090852E-4</v>
      </c>
      <c r="AG485" s="59">
        <f>DSR_JAN_18!AG485/DSR_JAN_18!AG$560</f>
        <v>7.3447874473716852E-4</v>
      </c>
      <c r="AH485" s="59">
        <f>DSR_JAN_18!AH485/DSR_JAN_18!AH$560</f>
        <v>9.9316753439829849E-4</v>
      </c>
      <c r="AI485" s="59">
        <f>DSR_JAN_18!AI485/DSR_JAN_18!AI$560</f>
        <v>5.9549000155328415E-4</v>
      </c>
      <c r="AJ485" s="59">
        <f>DSR_JAN_18!AJ485/DSR_JAN_18!AJ$560</f>
        <v>1.341429680687902E-3</v>
      </c>
      <c r="AK485" s="59">
        <f>DSR_JAN_18!AK485/DSR_JAN_18!AK$560</f>
        <v>1.200251213330448E-3</v>
      </c>
      <c r="AL485" s="59">
        <f>DSR_JAN_18!AL485/DSR_JAN_18!AL$560</f>
        <v>1.9755748047769889E-3</v>
      </c>
      <c r="AM485" s="59">
        <f>DSR_JAN_18!AM485/DSR_JAN_18!AM$560</f>
        <v>1.134948416597719E-3</v>
      </c>
      <c r="AN485" s="59">
        <f>DSR_JAN_18!AN485/DSR_JAN_18!AN$560</f>
        <v>1.3238680164297202E-3</v>
      </c>
      <c r="AO485" s="59">
        <f>DSR_JAN_18!AO485/DSR_JAN_18!AO$560</f>
        <v>1.4030637723589346E-3</v>
      </c>
      <c r="AP485" s="59">
        <f>DSR_JAN_18!AP485/DSR_JAN_18!AP$560</f>
        <v>1.0474158251755114E-3</v>
      </c>
      <c r="AQ485" s="59">
        <f>DSR_JAN_18!AQ485/DSR_JAN_18!AQ$560</f>
        <v>1.0734720093760254E-3</v>
      </c>
      <c r="AR485" s="59">
        <f>DSR_JAN_18!AR485/DSR_JAN_18!AR$560</f>
        <v>9.5740221607168473E-4</v>
      </c>
      <c r="AS485" s="59">
        <f>DSR_JAN_18!AS485/DSR_JAN_18!AS$560</f>
        <v>7.9745810706909948E-4</v>
      </c>
      <c r="AT485" s="59">
        <f>DSR_JAN_18!AT485/DSR_JAN_18!AT$560</f>
        <v>7.0897379016730616E-4</v>
      </c>
      <c r="AU485" s="59">
        <f>DSR_JAN_18!AU485/DSR_JAN_18!AU$560</f>
        <v>1.1147554039210676E-3</v>
      </c>
      <c r="AV485" s="59">
        <f>DSR_JAN_18!AV485/DSR_JAN_18!AV$560</f>
        <v>7.9699243201221328E-4</v>
      </c>
      <c r="AW485" s="59">
        <f>DSR_JAN_18!AW485/DSR_JAN_18!AW$560</f>
        <v>1.0638991400623279E-3</v>
      </c>
      <c r="AX485" s="59">
        <f>DSR_JAN_18!AX485/DSR_JAN_18!AX$560</f>
        <v>1.1147554039210676E-3</v>
      </c>
      <c r="AY485" s="59">
        <f>DSR_JAN_18!AY485/DSR_JAN_18!AY$560</f>
        <v>9.6771014489325732E-4</v>
      </c>
      <c r="AZ485" s="59">
        <f>DSR_JAN_18!AZ485/DSR_JAN_18!AZ$560</f>
        <v>8.0555458964774848E-4</v>
      </c>
      <c r="BA485" s="59">
        <f>DSR_JAN_18!BA485/DSR_JAN_18!BA$560</f>
        <v>1.3173571389169456E-3</v>
      </c>
      <c r="BB485" s="59">
        <f>DSR_JAN_18!BB485/DSR_JAN_18!BB$560</f>
        <v>6.3778353175105438E-4</v>
      </c>
      <c r="BC485" s="59">
        <f>DSR_JAN_18!BC485/DSR_JAN_18!BC$560</f>
        <v>1.0669510643467569E-3</v>
      </c>
      <c r="BD485" s="59">
        <f>DSR_JAN_18!BD485/DSR_JAN_18!BD$560</f>
        <v>6.158852404507775E-4</v>
      </c>
      <c r="BE485" s="59">
        <f>DSR_JAN_18!BE485/DSR_JAN_18!BE$560</f>
        <v>4.1540906264031068E-4</v>
      </c>
      <c r="BF485" s="59">
        <f>DSR_JAN_18!BF485/DSR_JAN_18!BF$560</f>
        <v>1.0177734999201784E-3</v>
      </c>
      <c r="BG485" s="59">
        <f>DSR_JAN_18!BG485/DSR_JAN_18!BG$560</f>
        <v>6.0121298297743616E-4</v>
      </c>
      <c r="BH485" s="59">
        <f>DSR_JAN_18!BH485/DSR_JAN_18!BH$560</f>
        <v>1.130801660132735E-3</v>
      </c>
      <c r="BI485" s="59">
        <f>DSR_JAN_18!BI485/DSR_JAN_18!BI$560</f>
        <v>1.4582278066669198E-3</v>
      </c>
      <c r="BJ485" s="59">
        <f>DSR_JAN_18!BJ485/DSR_JAN_18!BJ$560</f>
        <v>1.3763955675977903E-3</v>
      </c>
      <c r="BK485" s="59">
        <f>DSR_JAN_18!BK485/DSR_JAN_18!BK$560</f>
        <v>1.0635843953377135E-3</v>
      </c>
      <c r="BL485" s="59">
        <f>DSR_JAN_18!BM485/DSR_JAN_18!BM$560</f>
        <v>1.103247753202128E-3</v>
      </c>
      <c r="BM485" s="59">
        <f>DSR_JAN_18!BM485/DSR_JAN_18!BM$560</f>
        <v>1.103247753202128E-3</v>
      </c>
      <c r="BN485" s="59">
        <f>DSR_JAN_18!BN485/DSR_JAN_18!BN$560</f>
        <v>1.1562065097233134E-3</v>
      </c>
      <c r="BO485" s="59">
        <f>DSR_JAN_18!BO485/DSR_JAN_18!BO$560</f>
        <v>1.6796851523725666E-3</v>
      </c>
      <c r="BP485" s="59">
        <f>DSR_JAN_18!BP485/DSR_JAN_18!BP$560</f>
        <v>9.6755282483071848E-4</v>
      </c>
      <c r="BQ485" s="59">
        <f>DSR_JAN_18!BQ485/DSR_JAN_18!BQ$560</f>
        <v>1.5617299590987633E-3</v>
      </c>
      <c r="BR485" s="59">
        <f>DSR_JAN_18!BR485/DSR_JAN_18!BR$560</f>
        <v>8.3046921266570256E-4</v>
      </c>
      <c r="BS485" s="59">
        <f>DSR_JAN_18!BS485/DSR_JAN_18!BS$560</f>
        <v>8.627290159773656E-4</v>
      </c>
      <c r="BT485" s="59">
        <f>DSR_JAN_18!BT485/DSR_JAN_18!BT$560</f>
        <v>1.039364434364997E-3</v>
      </c>
      <c r="BU485" s="59">
        <f>DSR_JAN_18!BU485/DSR_JAN_18!BU$560</f>
        <v>7.5867743265389115E-4</v>
      </c>
      <c r="BV485" s="59">
        <f>DSR_JAN_18!BV485/DSR_JAN_18!BV$560</f>
        <v>7.7387266685537668E-4</v>
      </c>
    </row>
    <row r="486" spans="1:74" x14ac:dyDescent="0.25">
      <c r="A486" s="40" t="s">
        <v>184</v>
      </c>
      <c r="B486" s="39" t="s">
        <v>179</v>
      </c>
      <c r="C486" s="40" t="s">
        <v>183</v>
      </c>
      <c r="D486" s="40" t="s">
        <v>1326</v>
      </c>
      <c r="E486" s="40" t="s">
        <v>1327</v>
      </c>
      <c r="F486" s="59">
        <f>DSR_JAN_18!F486/DSR_JAN_18!F$560</f>
        <v>1.2047366247123468E-3</v>
      </c>
      <c r="G486" s="60">
        <f>DSR_JAN_18!G486/DSR_JAN_18!G$560</f>
        <v>1.3113061024098178E-3</v>
      </c>
      <c r="H486" s="59">
        <f>DSR_JAN_18!H486/DSR_JAN_18!H$560</f>
        <v>1.2571150034387561E-3</v>
      </c>
      <c r="I486" s="59">
        <f>DSR_JAN_18!I486/DSR_JAN_18!I$560</f>
        <v>1.1593572657097085E-3</v>
      </c>
      <c r="J486" s="59">
        <f>DSR_JAN_18!J486/DSR_JAN_18!J$560</f>
        <v>3.9314952941245428E-4</v>
      </c>
      <c r="K486" s="59">
        <f>DSR_JAN_18!K486/DSR_JAN_18!K$560</f>
        <v>8.5291444404039861E-4</v>
      </c>
      <c r="L486" s="59">
        <f>DSR_JAN_18!L486/DSR_JAN_18!L$560</f>
        <v>1.7330746581871775E-3</v>
      </c>
      <c r="M486" s="59">
        <f>DSR_JAN_18!M486/DSR_JAN_18!M$560</f>
        <v>1.1702568103062598E-3</v>
      </c>
      <c r="N486" s="59">
        <f>DSR_JAN_18!N486/DSR_JAN_18!N$560</f>
        <v>1.1702568103062598E-3</v>
      </c>
      <c r="O486" s="59">
        <f>DSR_JAN_18!O486/DSR_JAN_18!O$560</f>
        <v>1.412138005678461E-3</v>
      </c>
      <c r="P486" s="59">
        <f>DSR_JAN_18!P486/DSR_JAN_18!P$560</f>
        <v>1.412138005678461E-3</v>
      </c>
      <c r="Q486" s="59">
        <f>DSR_JAN_18!Q486/DSR_JAN_18!Q$560</f>
        <v>1.3002934658628311E-3</v>
      </c>
      <c r="R486" s="59">
        <f>DSR_JAN_18!R486/DSR_JAN_18!R$560</f>
        <v>1.6514162757600144E-3</v>
      </c>
      <c r="S486" s="59">
        <f>DSR_JAN_18!S486/DSR_JAN_18!S$560</f>
        <v>1.3620906830790998E-3</v>
      </c>
      <c r="T486" s="59">
        <f>DSR_JAN_18!T486/DSR_JAN_18!T$560</f>
        <v>1.1873417431393718E-3</v>
      </c>
      <c r="U486" s="59">
        <f>DSR_JAN_18!U486/DSR_JAN_18!U$560</f>
        <v>1.0550374998294467E-3</v>
      </c>
      <c r="V486" s="59">
        <f>DSR_JAN_18!V486/DSR_JAN_18!V$560</f>
        <v>1.2633042954703505E-3</v>
      </c>
      <c r="W486" s="59">
        <f>DSR_JAN_18!W486/DSR_JAN_18!W$560</f>
        <v>1.2466358437597019E-3</v>
      </c>
      <c r="X486" s="59">
        <f>DSR_JAN_18!X486/DSR_JAN_18!X$560</f>
        <v>1.5526640663491272E-3</v>
      </c>
      <c r="Y486" s="59">
        <f>DSR_JAN_18!Y486/DSR_JAN_18!Y$560</f>
        <v>1.3502039630506066E-3</v>
      </c>
      <c r="Z486" s="59">
        <f>DSR_JAN_18!Z486/DSR_JAN_18!Z$560</f>
        <v>1.321260617952304E-3</v>
      </c>
      <c r="AA486" s="59">
        <f>DSR_JAN_18!AA486/DSR_JAN_18!AA$560</f>
        <v>1.321260617952304E-3</v>
      </c>
      <c r="AB486" s="59">
        <f>DSR_JAN_18!AB486/DSR_JAN_18!AB$560</f>
        <v>5.5865932042001233E-4</v>
      </c>
      <c r="AC486" s="59">
        <f>DSR_JAN_18!AC486/DSR_JAN_18!AC$560</f>
        <v>8.6604351452332286E-4</v>
      </c>
      <c r="AD486" s="59">
        <f>DSR_JAN_18!AD486/DSR_JAN_18!AD$560</f>
        <v>1.6462446357381512E-3</v>
      </c>
      <c r="AE486" s="59">
        <f>DSR_JAN_18!AE486/DSR_JAN_18!AE$560</f>
        <v>5.8919312719494664E-4</v>
      </c>
      <c r="AF486" s="59">
        <f>DSR_JAN_18!AF486/DSR_JAN_18!AF$560</f>
        <v>1.0632844334565652E-3</v>
      </c>
      <c r="AG486" s="59">
        <f>DSR_JAN_18!AG486/DSR_JAN_18!AG$560</f>
        <v>8.1608749415240959E-4</v>
      </c>
      <c r="AH486" s="59">
        <f>DSR_JAN_18!AH486/DSR_JAN_18!AH$560</f>
        <v>1.2769296870835264E-3</v>
      </c>
      <c r="AI486" s="59">
        <f>DSR_JAN_18!AI486/DSR_JAN_18!AI$560</f>
        <v>7.6563000199707937E-4</v>
      </c>
      <c r="AJ486" s="59">
        <f>DSR_JAN_18!AJ486/DSR_JAN_18!AJ$560</f>
        <v>2.0959838760748473E-3</v>
      </c>
      <c r="AK486" s="59">
        <f>DSR_JAN_18!AK486/DSR_JAN_18!AK$560</f>
        <v>1.875392520828825E-3</v>
      </c>
      <c r="AL486" s="59">
        <f>DSR_JAN_18!AL486/DSR_JAN_18!AL$560</f>
        <v>2.0743535450158382E-3</v>
      </c>
      <c r="AM486" s="59">
        <f>DSR_JAN_18!AM486/DSR_JAN_18!AM$560</f>
        <v>1.1916958374276049E-3</v>
      </c>
      <c r="AN486" s="59">
        <f>DSR_JAN_18!AN486/DSR_JAN_18!AN$560</f>
        <v>1.390061417251206E-3</v>
      </c>
      <c r="AO486" s="59">
        <f>DSR_JAN_18!AO486/DSR_JAN_18!AO$560</f>
        <v>1.473216960976881E-3</v>
      </c>
      <c r="AP486" s="59">
        <f>DSR_JAN_18!AP486/DSR_JAN_18!AP$560</f>
        <v>1.6365872268367364E-3</v>
      </c>
      <c r="AQ486" s="59">
        <f>DSR_JAN_18!AQ486/DSR_JAN_18!AQ$560</f>
        <v>1.6773000146500397E-3</v>
      </c>
      <c r="AR486" s="59">
        <f>DSR_JAN_18!AR486/DSR_JAN_18!AR$560</f>
        <v>1.0850558448812428E-3</v>
      </c>
      <c r="AS486" s="59">
        <f>DSR_JAN_18!AS486/DSR_JAN_18!AS$560</f>
        <v>7.9745810706909948E-4</v>
      </c>
      <c r="AT486" s="59">
        <f>DSR_JAN_18!AT486/DSR_JAN_18!AT$560</f>
        <v>3.5448689508365308E-4</v>
      </c>
      <c r="AU486" s="59">
        <f>DSR_JAN_18!AU486/DSR_JAN_18!AU$560</f>
        <v>1.1147554039210676E-3</v>
      </c>
      <c r="AV486" s="59">
        <f>DSR_JAN_18!AV486/DSR_JAN_18!AV$560</f>
        <v>7.9699243201221328E-4</v>
      </c>
      <c r="AW486" s="59">
        <f>DSR_JAN_18!AW486/DSR_JAN_18!AW$560</f>
        <v>5.3194957003116397E-4</v>
      </c>
      <c r="AX486" s="59">
        <f>DSR_JAN_18!AX486/DSR_JAN_18!AX$560</f>
        <v>1.1147554039210676E-3</v>
      </c>
      <c r="AY486" s="59">
        <f>DSR_JAN_18!AY486/DSR_JAN_18!AY$560</f>
        <v>9.6771014489325732E-4</v>
      </c>
      <c r="AZ486" s="59">
        <f>DSR_JAN_18!AZ486/DSR_JAN_18!AZ$560</f>
        <v>8.9506065516416504E-4</v>
      </c>
      <c r="BA486" s="59">
        <f>DSR_JAN_18!BA486/DSR_JAN_18!BA$560</f>
        <v>1.4930047574392049E-3</v>
      </c>
      <c r="BB486" s="59">
        <f>DSR_JAN_18!BB486/DSR_JAN_18!BB$560</f>
        <v>7.0864836861228271E-4</v>
      </c>
      <c r="BC486" s="59">
        <f>DSR_JAN_18!BC486/DSR_JAN_18!BC$560</f>
        <v>1.0669510643467569E-3</v>
      </c>
      <c r="BD486" s="59">
        <f>DSR_JAN_18!BD486/DSR_JAN_18!BD$560</f>
        <v>6.8431693383419728E-4</v>
      </c>
      <c r="BE486" s="59">
        <f>DSR_JAN_18!BE486/DSR_JAN_18!BE$560</f>
        <v>4.6156562515590078E-4</v>
      </c>
      <c r="BF486" s="59">
        <f>DSR_JAN_18!BF486/DSR_JAN_18!BF$560</f>
        <v>1.1308594443557537E-3</v>
      </c>
      <c r="BG486" s="59">
        <f>DSR_JAN_18!BG486/DSR_JAN_18!BG$560</f>
        <v>6.312736321263078E-4</v>
      </c>
      <c r="BH486" s="59">
        <f>DSR_JAN_18!BH486/DSR_JAN_18!BH$560</f>
        <v>1.1873417431393718E-3</v>
      </c>
      <c r="BI486" s="59">
        <f>DSR_JAN_18!BI486/DSR_JAN_18!BI$560</f>
        <v>1.5311391970002654E-3</v>
      </c>
      <c r="BJ486" s="59">
        <f>DSR_JAN_18!BJ486/DSR_JAN_18!BJ$560</f>
        <v>1.4452153459776798E-3</v>
      </c>
      <c r="BK486" s="59">
        <f>DSR_JAN_18!BK486/DSR_JAN_18!BK$560</f>
        <v>1.1167636151045992E-3</v>
      </c>
      <c r="BL486" s="59">
        <f>DSR_JAN_18!BM486/DSR_JAN_18!BM$560</f>
        <v>1.1584101408622343E-3</v>
      </c>
      <c r="BM486" s="59">
        <f>DSR_JAN_18!BM486/DSR_JAN_18!BM$560</f>
        <v>1.1584101408622343E-3</v>
      </c>
      <c r="BN486" s="59">
        <f>DSR_JAN_18!BN486/DSR_JAN_18!BN$560</f>
        <v>1.2140168352094789E-3</v>
      </c>
      <c r="BO486" s="59">
        <f>DSR_JAN_18!BO486/DSR_JAN_18!BO$560</f>
        <v>1.7636694099911949E-3</v>
      </c>
      <c r="BP486" s="59">
        <f>DSR_JAN_18!BP486/DSR_JAN_18!BP$560</f>
        <v>1.0159304660722543E-3</v>
      </c>
      <c r="BQ486" s="59">
        <f>DSR_JAN_18!BQ486/DSR_JAN_18!BQ$560</f>
        <v>1.6398164570537014E-3</v>
      </c>
      <c r="BR486" s="59">
        <f>DSR_JAN_18!BR486/DSR_JAN_18!BR$560</f>
        <v>8.7199267329898767E-4</v>
      </c>
      <c r="BS486" s="59">
        <f>DSR_JAN_18!BS486/DSR_JAN_18!BS$560</f>
        <v>9.0586546677623371E-4</v>
      </c>
      <c r="BT486" s="59">
        <f>DSR_JAN_18!BT486/DSR_JAN_18!BT$560</f>
        <v>1.0913326560832467E-3</v>
      </c>
      <c r="BU486" s="59">
        <f>DSR_JAN_18!BU486/DSR_JAN_18!BU$560</f>
        <v>7.5867743265389115E-4</v>
      </c>
      <c r="BV486" s="59">
        <f>DSR_JAN_18!BV486/DSR_JAN_18!BV$560</f>
        <v>7.7387266685537668E-4</v>
      </c>
    </row>
    <row r="487" spans="1:74" x14ac:dyDescent="0.25">
      <c r="A487" s="40" t="s">
        <v>184</v>
      </c>
      <c r="B487" s="39" t="s">
        <v>179</v>
      </c>
      <c r="C487" s="40" t="s">
        <v>183</v>
      </c>
      <c r="D487" s="40" t="s">
        <v>1328</v>
      </c>
      <c r="E487" s="40" t="s">
        <v>1329</v>
      </c>
      <c r="F487" s="59">
        <f>DSR_JAN_18!F487/DSR_JAN_18!F$560</f>
        <v>1.8265133999855738E-3</v>
      </c>
      <c r="G487" s="60">
        <f>DSR_JAN_18!G487/DSR_JAN_18!G$560</f>
        <v>1.8425989017879991E-3</v>
      </c>
      <c r="H487" s="59">
        <f>DSR_JAN_18!H487/DSR_JAN_18!H$560</f>
        <v>1.7713893230273379E-3</v>
      </c>
      <c r="I487" s="59">
        <f>DSR_JAN_18!I487/DSR_JAN_18!I$560</f>
        <v>1.6336397835000438E-3</v>
      </c>
      <c r="J487" s="59">
        <f>DSR_JAN_18!J487/DSR_JAN_18!J$560</f>
        <v>5.8036359103743251E-4</v>
      </c>
      <c r="K487" s="59">
        <f>DSR_JAN_18!K487/DSR_JAN_18!K$560</f>
        <v>1.5778917214747373E-3</v>
      </c>
      <c r="L487" s="59">
        <f>DSR_JAN_18!L487/DSR_JAN_18!L$560</f>
        <v>3.206188117646279E-3</v>
      </c>
      <c r="M487" s="59">
        <f>DSR_JAN_18!M487/DSR_JAN_18!M$560</f>
        <v>1.6489982327042752E-3</v>
      </c>
      <c r="N487" s="59">
        <f>DSR_JAN_18!N487/DSR_JAN_18!N$560</f>
        <v>1.6489982327042752E-3</v>
      </c>
      <c r="O487" s="59">
        <f>DSR_JAN_18!O487/DSR_JAN_18!O$560</f>
        <v>1.7972665526816778E-3</v>
      </c>
      <c r="P487" s="59">
        <f>DSR_JAN_18!P487/DSR_JAN_18!P$560</f>
        <v>1.7972665526816778E-3</v>
      </c>
      <c r="Q487" s="59">
        <f>DSR_JAN_18!Q487/DSR_JAN_18!Q$560</f>
        <v>1.6549189565526945E-3</v>
      </c>
      <c r="R487" s="59">
        <f>DSR_JAN_18!R487/DSR_JAN_18!R$560</f>
        <v>1.926652321720017E-3</v>
      </c>
      <c r="S487" s="59">
        <f>DSR_JAN_18!S487/DSR_JAN_18!S$560</f>
        <v>1.90692695631074E-3</v>
      </c>
      <c r="T487" s="59">
        <f>DSR_JAN_18!T487/DSR_JAN_18!T$560</f>
        <v>1.5265822411791926E-3</v>
      </c>
      <c r="U487" s="59">
        <f>DSR_JAN_18!U487/DSR_JAN_18!U$560</f>
        <v>2.3583191172658223E-3</v>
      </c>
      <c r="V487" s="59">
        <f>DSR_JAN_18!V487/DSR_JAN_18!V$560</f>
        <v>1.4738550113820757E-3</v>
      </c>
      <c r="W487" s="59">
        <f>DSR_JAN_18!W487/DSR_JAN_18!W$560</f>
        <v>1.4544084843863189E-3</v>
      </c>
      <c r="X487" s="59">
        <f>DSR_JAN_18!X487/DSR_JAN_18!X$560</f>
        <v>2.1737296928887781E-3</v>
      </c>
      <c r="Y487" s="59">
        <f>DSR_JAN_18!Y487/DSR_JAN_18!Y$560</f>
        <v>1.8902855482708493E-3</v>
      </c>
      <c r="Z487" s="59">
        <f>DSR_JAN_18!Z487/DSR_JAN_18!Z$560</f>
        <v>1.9818909269284559E-3</v>
      </c>
      <c r="AA487" s="59">
        <f>DSR_JAN_18!AA487/DSR_JAN_18!AA$560</f>
        <v>1.9818909269284559E-3</v>
      </c>
      <c r="AB487" s="59">
        <f>DSR_JAN_18!AB487/DSR_JAN_18!AB$560</f>
        <v>7.9808474345716043E-4</v>
      </c>
      <c r="AC487" s="59">
        <f>DSR_JAN_18!AC487/DSR_JAN_18!AC$560</f>
        <v>1.413018365801211E-3</v>
      </c>
      <c r="AD487" s="59">
        <f>DSR_JAN_18!AD487/DSR_JAN_18!AD$560</f>
        <v>2.7437410595635855E-3</v>
      </c>
      <c r="AE487" s="59">
        <f>DSR_JAN_18!AE487/DSR_JAN_18!AE$560</f>
        <v>9.6131510226543909E-4</v>
      </c>
      <c r="AF487" s="59">
        <f>DSR_JAN_18!AF487/DSR_JAN_18!AF$560</f>
        <v>1.4885982068391912E-3</v>
      </c>
      <c r="AG487" s="59">
        <f>DSR_JAN_18!AG487/DSR_JAN_18!AG$560</f>
        <v>1.1425224918133734E-3</v>
      </c>
      <c r="AH487" s="59">
        <f>DSR_JAN_18!AH487/DSR_JAN_18!AH$560</f>
        <v>2.1282161451392106E-3</v>
      </c>
      <c r="AI487" s="59">
        <f>DSR_JAN_18!AI487/DSR_JAN_18!AI$560</f>
        <v>1.2760500033284659E-3</v>
      </c>
      <c r="AJ487" s="59">
        <f>DSR_JAN_18!AJ487/DSR_JAN_18!AJ$560</f>
        <v>2.347501941203829E-3</v>
      </c>
      <c r="AK487" s="59">
        <f>DSR_JAN_18!AK487/DSR_JAN_18!AK$560</f>
        <v>2.1004396233282843E-3</v>
      </c>
      <c r="AL487" s="59">
        <f>DSR_JAN_18!AL487/DSR_JAN_18!AL$560</f>
        <v>3.1609196876431823E-3</v>
      </c>
      <c r="AM487" s="59">
        <f>DSR_JAN_18!AM487/DSR_JAN_18!AM$560</f>
        <v>1.8159174665563502E-3</v>
      </c>
      <c r="AN487" s="59">
        <f>DSR_JAN_18!AN487/DSR_JAN_18!AN$560</f>
        <v>2.1181888262875519E-3</v>
      </c>
      <c r="AO487" s="59">
        <f>DSR_JAN_18!AO487/DSR_JAN_18!AO$560</f>
        <v>2.244902035774295E-3</v>
      </c>
      <c r="AP487" s="59">
        <f>DSR_JAN_18!AP487/DSR_JAN_18!AP$560</f>
        <v>1.832977694057145E-3</v>
      </c>
      <c r="AQ487" s="59">
        <f>DSR_JAN_18!AQ487/DSR_JAN_18!AQ$560</f>
        <v>1.8785760164080447E-3</v>
      </c>
      <c r="AR487" s="59">
        <f>DSR_JAN_18!AR487/DSR_JAN_18!AR$560</f>
        <v>2.4254189473816015E-3</v>
      </c>
      <c r="AS487" s="59">
        <f>DSR_JAN_18!AS487/DSR_JAN_18!AS$560</f>
        <v>1.594916214138199E-3</v>
      </c>
      <c r="AT487" s="59">
        <f>DSR_JAN_18!AT487/DSR_JAN_18!AT$560</f>
        <v>1.0634606852509593E-3</v>
      </c>
      <c r="AU487" s="59">
        <f>DSR_JAN_18!AU487/DSR_JAN_18!AU$560</f>
        <v>2.6010959424824908E-3</v>
      </c>
      <c r="AV487" s="59">
        <f>DSR_JAN_18!AV487/DSR_JAN_18!AV$560</f>
        <v>1.8596490080284975E-3</v>
      </c>
      <c r="AW487" s="59">
        <f>DSR_JAN_18!AW487/DSR_JAN_18!AW$560</f>
        <v>1.595848710093492E-3</v>
      </c>
      <c r="AX487" s="59">
        <f>DSR_JAN_18!AX487/DSR_JAN_18!AX$560</f>
        <v>2.6010959424824908E-3</v>
      </c>
      <c r="AY487" s="59">
        <f>DSR_JAN_18!AY487/DSR_JAN_18!AY$560</f>
        <v>2.2579903380842673E-3</v>
      </c>
      <c r="AZ487" s="59">
        <f>DSR_JAN_18!AZ487/DSR_JAN_18!AZ$560</f>
        <v>1.5216031137790806E-3</v>
      </c>
      <c r="BA487" s="59">
        <f>DSR_JAN_18!BA487/DSR_JAN_18!BA$560</f>
        <v>3.3373047519229286E-3</v>
      </c>
      <c r="BB487" s="59">
        <f>DSR_JAN_18!BB487/DSR_JAN_18!BB$560</f>
        <v>1.2047022266408805E-3</v>
      </c>
      <c r="BC487" s="59">
        <f>DSR_JAN_18!BC487/DSR_JAN_18!BC$560</f>
        <v>3.0484316124193057E-3</v>
      </c>
      <c r="BD487" s="59">
        <f>DSR_JAN_18!BD487/DSR_JAN_18!BD$560</f>
        <v>1.1633387875181354E-3</v>
      </c>
      <c r="BE487" s="59">
        <f>DSR_JAN_18!BE487/DSR_JAN_18!BE$560</f>
        <v>7.8466156276503127E-4</v>
      </c>
      <c r="BF487" s="59">
        <f>DSR_JAN_18!BF487/DSR_JAN_18!BF$560</f>
        <v>1.9224610554047818E-3</v>
      </c>
      <c r="BG487" s="59">
        <f>DSR_JAN_18!BG487/DSR_JAN_18!BG$560</f>
        <v>8.1163752701953872E-4</v>
      </c>
      <c r="BH487" s="59">
        <f>DSR_JAN_18!BH487/DSR_JAN_18!BH$560</f>
        <v>1.5265822411791926E-3</v>
      </c>
      <c r="BI487" s="59">
        <f>DSR_JAN_18!BI487/DSR_JAN_18!BI$560</f>
        <v>2.3331644906670716E-3</v>
      </c>
      <c r="BJ487" s="59">
        <f>DSR_JAN_18!BJ487/DSR_JAN_18!BJ$560</f>
        <v>2.2022329081564647E-3</v>
      </c>
      <c r="BK487" s="59">
        <f>DSR_JAN_18!BK487/DSR_JAN_18!BK$560</f>
        <v>1.7017350325403415E-3</v>
      </c>
      <c r="BL487" s="59">
        <f>DSR_JAN_18!BM487/DSR_JAN_18!BM$560</f>
        <v>1.7651964051234046E-3</v>
      </c>
      <c r="BM487" s="59">
        <f>DSR_JAN_18!BM487/DSR_JAN_18!BM$560</f>
        <v>1.7651964051234046E-3</v>
      </c>
      <c r="BN487" s="59">
        <f>DSR_JAN_18!BN487/DSR_JAN_18!BN$560</f>
        <v>1.8499304155573013E-3</v>
      </c>
      <c r="BO487" s="59">
        <f>DSR_JAN_18!BO487/DSR_JAN_18!BO$560</f>
        <v>2.6874962437961067E-3</v>
      </c>
      <c r="BP487" s="59">
        <f>DSR_JAN_18!BP487/DSR_JAN_18!BP$560</f>
        <v>1.5480845197291494E-3</v>
      </c>
      <c r="BQ487" s="59">
        <f>DSR_JAN_18!BQ487/DSR_JAN_18!BQ$560</f>
        <v>1.874075950918516E-3</v>
      </c>
      <c r="BR487" s="59">
        <f>DSR_JAN_18!BR487/DSR_JAN_18!BR$560</f>
        <v>1.3287507402651242E-3</v>
      </c>
      <c r="BS487" s="59">
        <f>DSR_JAN_18!BS487/DSR_JAN_18!BS$560</f>
        <v>1.380366425563785E-3</v>
      </c>
      <c r="BT487" s="59">
        <f>DSR_JAN_18!BT487/DSR_JAN_18!BT$560</f>
        <v>1.6629830949839951E-3</v>
      </c>
      <c r="BU487" s="59">
        <f>DSR_JAN_18!BU487/DSR_JAN_18!BU$560</f>
        <v>2.1676498075825458E-3</v>
      </c>
      <c r="BV487" s="59">
        <f>DSR_JAN_18!BV487/DSR_JAN_18!BV$560</f>
        <v>2.2110647624439331E-3</v>
      </c>
    </row>
    <row r="488" spans="1:74" x14ac:dyDescent="0.25">
      <c r="A488" s="40" t="s">
        <v>1330</v>
      </c>
      <c r="B488" s="39" t="s">
        <v>179</v>
      </c>
      <c r="C488" s="40" t="s">
        <v>179</v>
      </c>
      <c r="D488" s="40" t="s">
        <v>1331</v>
      </c>
      <c r="E488" s="40" t="s">
        <v>1332</v>
      </c>
      <c r="F488" s="59">
        <f>DSR_JAN_18!F488/DSR_JAN_18!F$560</f>
        <v>3.7078612972943222E-3</v>
      </c>
      <c r="G488" s="60">
        <f>DSR_JAN_18!G488/DSR_JAN_18!G$560</f>
        <v>2.5177456013542425E-3</v>
      </c>
      <c r="H488" s="59">
        <f>DSR_JAN_18!H488/DSR_JAN_18!H$560</f>
        <v>1.8176356484809902E-3</v>
      </c>
      <c r="I488" s="59">
        <f>DSR_JAN_18!I488/DSR_JAN_18!I$560</f>
        <v>2.8608831430616101E-3</v>
      </c>
      <c r="J488" s="59">
        <f>DSR_JAN_18!J488/DSR_JAN_18!J$560</f>
        <v>4.6601740250937634E-3</v>
      </c>
      <c r="K488" s="59">
        <f>DSR_JAN_18!K488/DSR_JAN_18!K$560</f>
        <v>1.6787999092203619E-3</v>
      </c>
      <c r="L488" s="59">
        <f>DSR_JAN_18!L488/DSR_JAN_18!L$560</f>
        <v>4.5232019880672176E-3</v>
      </c>
      <c r="M488" s="59">
        <f>DSR_JAN_18!M488/DSR_JAN_18!M$560</f>
        <v>2.0331734482088551E-3</v>
      </c>
      <c r="N488" s="59">
        <f>DSR_JAN_18!N488/DSR_JAN_18!N$560</f>
        <v>2.0331734482088551E-3</v>
      </c>
      <c r="O488" s="59">
        <f>DSR_JAN_18!O488/DSR_JAN_18!O$560</f>
        <v>8.6011120126050077E-4</v>
      </c>
      <c r="P488" s="59">
        <f>DSR_JAN_18!P488/DSR_JAN_18!P$560</f>
        <v>8.6011120126050077E-4</v>
      </c>
      <c r="Q488" s="59">
        <f>DSR_JAN_18!Q488/DSR_JAN_18!Q$560</f>
        <v>1.6943217888515678E-3</v>
      </c>
      <c r="R488" s="59">
        <f>DSR_JAN_18!R488/DSR_JAN_18!R$560</f>
        <v>2.0367467401040174E-3</v>
      </c>
      <c r="S488" s="59">
        <f>DSR_JAN_18!S488/DSR_JAN_18!S$560</f>
        <v>1.7445238364051545E-3</v>
      </c>
      <c r="T488" s="59">
        <f>DSR_JAN_18!T488/DSR_JAN_18!T$560</f>
        <v>4.1839661424911195E-3</v>
      </c>
      <c r="U488" s="59">
        <f>DSR_JAN_18!U488/DSR_JAN_18!U$560</f>
        <v>1.6401843484743499E-3</v>
      </c>
      <c r="V488" s="59">
        <f>DSR_JAN_18!V488/DSR_JAN_18!V$560</f>
        <v>1.9475941221834569E-3</v>
      </c>
      <c r="W488" s="59">
        <f>DSR_JAN_18!W488/DSR_JAN_18!W$560</f>
        <v>1.4414226943471552E-3</v>
      </c>
      <c r="X488" s="59">
        <f>DSR_JAN_18!X488/DSR_JAN_18!X$560</f>
        <v>1.8504147039494526E-3</v>
      </c>
      <c r="Y488" s="59">
        <f>DSR_JAN_18!Y488/DSR_JAN_18!Y$560</f>
        <v>1.9688896865888445E-3</v>
      </c>
      <c r="Z488" s="59">
        <f>DSR_JAN_18!Z488/DSR_JAN_18!Z$560</f>
        <v>2.2377688635037271E-3</v>
      </c>
      <c r="AA488" s="59">
        <f>DSR_JAN_18!AA488/DSR_JAN_18!AA$560</f>
        <v>2.2377688635037271E-3</v>
      </c>
      <c r="AB488" s="59">
        <f>DSR_JAN_18!AB488/DSR_JAN_18!AB$560</f>
        <v>3.0186759186291781E-3</v>
      </c>
      <c r="AC488" s="59">
        <f>DSR_JAN_18!AC488/DSR_JAN_18!AC$560</f>
        <v>4.4973487771737463E-3</v>
      </c>
      <c r="AD488" s="59">
        <f>DSR_JAN_18!AD488/DSR_JAN_18!AD$560</f>
        <v>4.699926814993179E-3</v>
      </c>
      <c r="AE488" s="59">
        <f>DSR_JAN_18!AE488/DSR_JAN_18!AE$560</f>
        <v>5.2376078062742097E-3</v>
      </c>
      <c r="AF488" s="59">
        <f>DSR_JAN_18!AF488/DSR_JAN_18!AF$560</f>
        <v>5.507813365305007E-3</v>
      </c>
      <c r="AG488" s="59">
        <f>DSR_JAN_18!AG488/DSR_JAN_18!AG$560</f>
        <v>6.5641820181824243E-3</v>
      </c>
      <c r="AH488" s="59">
        <f>DSR_JAN_18!AH488/DSR_JAN_18!AH$560</f>
        <v>4.2804429339671716E-3</v>
      </c>
      <c r="AI488" s="59">
        <f>DSR_JAN_18!AI488/DSR_JAN_18!AI$560</f>
        <v>5.1935235135468555E-3</v>
      </c>
      <c r="AJ488" s="59">
        <f>DSR_JAN_18!AJ488/DSR_JAN_18!AJ$560</f>
        <v>2.2220031045359742E-3</v>
      </c>
      <c r="AK488" s="59">
        <f>DSR_JAN_18!AK488/DSR_JAN_18!AK$560</f>
        <v>2.4560896006595632E-3</v>
      </c>
      <c r="AL488" s="59">
        <f>DSR_JAN_18!AL488/DSR_JAN_18!AL$560</f>
        <v>1.7430648469840047E-3</v>
      </c>
      <c r="AM488" s="59">
        <f>DSR_JAN_18!AM488/DSR_JAN_18!AM$560</f>
        <v>1.6471185788936905E-3</v>
      </c>
      <c r="AN488" s="59">
        <f>DSR_JAN_18!AN488/DSR_JAN_18!AN$560</f>
        <v>1.5658894801634882E-3</v>
      </c>
      <c r="AO488" s="59">
        <f>DSR_JAN_18!AO488/DSR_JAN_18!AO$560</f>
        <v>2.0612657479214349E-3</v>
      </c>
      <c r="AP488" s="59">
        <f>DSR_JAN_18!AP488/DSR_JAN_18!AP$560</f>
        <v>1.5138431848239812E-3</v>
      </c>
      <c r="AQ488" s="59">
        <f>DSR_JAN_18!AQ488/DSR_JAN_18!AQ$560</f>
        <v>2.0355712977792881E-3</v>
      </c>
      <c r="AR488" s="59">
        <f>DSR_JAN_18!AR488/DSR_JAN_18!AR$560</f>
        <v>6.5358657950493676E-3</v>
      </c>
      <c r="AS488" s="59">
        <f>DSR_JAN_18!AS488/DSR_JAN_18!AS$560</f>
        <v>6.3796648565527959E-3</v>
      </c>
      <c r="AT488" s="59">
        <f>DSR_JAN_18!AT488/DSR_JAN_18!AT$560</f>
        <v>6.976302095246292E-3</v>
      </c>
      <c r="AU488" s="59">
        <f>DSR_JAN_18!AU488/DSR_JAN_18!AU$560</f>
        <v>7.1344345850948331E-3</v>
      </c>
      <c r="AV488" s="59">
        <f>DSR_JAN_18!AV488/DSR_JAN_18!AV$560</f>
        <v>7.6511273473172468E-3</v>
      </c>
      <c r="AW488" s="59">
        <f>DSR_JAN_18!AW488/DSR_JAN_18!AW$560</f>
        <v>6.6387306339889271E-3</v>
      </c>
      <c r="AX488" s="59">
        <f>DSR_JAN_18!AX488/DSR_JAN_18!AX$560</f>
        <v>7.1344345850948331E-3</v>
      </c>
      <c r="AY488" s="59">
        <f>DSR_JAN_18!AY488/DSR_JAN_18!AY$560</f>
        <v>4.7592269466186724E-3</v>
      </c>
      <c r="AZ488" s="59">
        <f>DSR_JAN_18!AZ488/DSR_JAN_18!AZ$560</f>
        <v>8.5516742617441042E-3</v>
      </c>
      <c r="BA488" s="59">
        <f>DSR_JAN_18!BA488/DSR_JAN_18!BA$560</f>
        <v>3.2494809426617988E-3</v>
      </c>
      <c r="BB488" s="59">
        <f>DSR_JAN_18!BB488/DSR_JAN_18!BB$560</f>
        <v>5.9526462963431738E-3</v>
      </c>
      <c r="BC488" s="59">
        <f>DSR_JAN_18!BC488/DSR_JAN_18!BC$560</f>
        <v>7.6210790310482631E-3</v>
      </c>
      <c r="BD488" s="59">
        <f>DSR_JAN_18!BD488/DSR_JAN_18!BD$560</f>
        <v>2.8640014114255348E-3</v>
      </c>
      <c r="BE488" s="59">
        <f>DSR_JAN_18!BE488/DSR_JAN_18!BE$560</f>
        <v>4.952599157922814E-3</v>
      </c>
      <c r="BF488" s="59">
        <f>DSR_JAN_18!BF488/DSR_JAN_18!BF$560</f>
        <v>3.0335304594843095E-3</v>
      </c>
      <c r="BG488" s="59">
        <f>DSR_JAN_18!BG488/DSR_JAN_18!BG$560</f>
        <v>4.3699640630482268E-3</v>
      </c>
      <c r="BH488" s="59">
        <f>DSR_JAN_18!BH488/DSR_JAN_18!BH$560</f>
        <v>4.1839661424911195E-3</v>
      </c>
      <c r="BI488" s="59">
        <f>DSR_JAN_18!BI488/DSR_JAN_18!BI$560</f>
        <v>2.4195779903214074E-3</v>
      </c>
      <c r="BJ488" s="59">
        <f>DSR_JAN_18!BJ488/DSR_JAN_18!BJ$560</f>
        <v>3.4042578015391687E-3</v>
      </c>
      <c r="BK488" s="59">
        <f>DSR_JAN_18!BK488/DSR_JAN_18!BK$560</f>
        <v>2.5526025488105124E-3</v>
      </c>
      <c r="BL488" s="59">
        <f>DSR_JAN_18!BM488/DSR_JAN_18!BM$560</f>
        <v>4.6461301606549998E-3</v>
      </c>
      <c r="BM488" s="59">
        <f>DSR_JAN_18!BM488/DSR_JAN_18!BM$560</f>
        <v>4.6461301606549998E-3</v>
      </c>
      <c r="BN488" s="59">
        <f>DSR_JAN_18!BN488/DSR_JAN_18!BN$560</f>
        <v>3.6073643103367377E-3</v>
      </c>
      <c r="BO488" s="59">
        <f>DSR_JAN_18!BO488/DSR_JAN_18!BO$560</f>
        <v>2.3291634112899591E-3</v>
      </c>
      <c r="BP488" s="59">
        <f>DSR_JAN_18!BP488/DSR_JAN_18!BP$560</f>
        <v>4.1725715570824738E-3</v>
      </c>
      <c r="BQ488" s="59">
        <f>DSR_JAN_18!BQ488/DSR_JAN_18!BQ$560</f>
        <v>4.5565768218410983E-3</v>
      </c>
      <c r="BR488" s="59">
        <f>DSR_JAN_18!BR488/DSR_JAN_18!BR$560</f>
        <v>4.3848774428749101E-3</v>
      </c>
      <c r="BS488" s="59">
        <f>DSR_JAN_18!BS488/DSR_JAN_18!BS$560</f>
        <v>5.067397799109156E-3</v>
      </c>
      <c r="BT488" s="59">
        <f>DSR_JAN_18!BT488/DSR_JAN_18!BT$560</f>
        <v>4.3806490898950926E-3</v>
      </c>
      <c r="BU488" s="59">
        <f>DSR_JAN_18!BU488/DSR_JAN_18!BU$560</f>
        <v>7.803539307297166E-3</v>
      </c>
      <c r="BV488" s="59">
        <f>DSR_JAN_18!BV488/DSR_JAN_18!BV$560</f>
        <v>4.89382606420782E-3</v>
      </c>
    </row>
    <row r="489" spans="1:74" x14ac:dyDescent="0.25">
      <c r="A489" s="40" t="s">
        <v>1330</v>
      </c>
      <c r="B489" s="39" t="s">
        <v>179</v>
      </c>
      <c r="C489" s="40" t="s">
        <v>179</v>
      </c>
      <c r="D489" s="40" t="s">
        <v>1333</v>
      </c>
      <c r="E489" s="40" t="s">
        <v>1334</v>
      </c>
      <c r="F489" s="59">
        <f>DSR_JAN_18!F489/DSR_JAN_18!F$560</f>
        <v>3.1921535106074119E-3</v>
      </c>
      <c r="G489" s="60">
        <f>DSR_JAN_18!G489/DSR_JAN_18!G$560</f>
        <v>2.0989668897067595E-3</v>
      </c>
      <c r="H489" s="59">
        <f>DSR_JAN_18!H489/DSR_JAN_18!H$560</f>
        <v>1.3949296837179694E-3</v>
      </c>
      <c r="I489" s="59">
        <f>DSR_JAN_18!I489/DSR_JAN_18!I$560</f>
        <v>2.195561481884491E-3</v>
      </c>
      <c r="J489" s="59">
        <f>DSR_JAN_18!J489/DSR_JAN_18!J$560</f>
        <v>3.5764126239091671E-3</v>
      </c>
      <c r="K489" s="59">
        <f>DSR_JAN_18!K489/DSR_JAN_18!K$560</f>
        <v>1.2883813256807429E-3</v>
      </c>
      <c r="L489" s="59">
        <f>DSR_JAN_18!L489/DSR_JAN_18!L$560</f>
        <v>3.4712945489818181E-3</v>
      </c>
      <c r="M489" s="59">
        <f>DSR_JAN_18!M489/DSR_JAN_18!M$560</f>
        <v>1.5603424137416797E-3</v>
      </c>
      <c r="N489" s="59">
        <f>DSR_JAN_18!N489/DSR_JAN_18!N$560</f>
        <v>1.5603424137416797E-3</v>
      </c>
      <c r="O489" s="59">
        <f>DSR_JAN_18!O489/DSR_JAN_18!O$560</f>
        <v>6.6008534050224481E-4</v>
      </c>
      <c r="P489" s="59">
        <f>DSR_JAN_18!P489/DSR_JAN_18!P$560</f>
        <v>6.6008534050224481E-4</v>
      </c>
      <c r="Q489" s="59">
        <f>DSR_JAN_18!Q489/DSR_JAN_18!Q$560</f>
        <v>1.3002934658628311E-3</v>
      </c>
      <c r="R489" s="59">
        <f>DSR_JAN_18!R489/DSR_JAN_18!R$560</f>
        <v>1.7064634849520148E-3</v>
      </c>
      <c r="S489" s="59">
        <f>DSR_JAN_18!S489/DSR_JAN_18!S$560</f>
        <v>1.4616280791502647E-3</v>
      </c>
      <c r="T489" s="59">
        <f>DSR_JAN_18!T489/DSR_JAN_18!T$560</f>
        <v>3.5054851464114789E-3</v>
      </c>
      <c r="U489" s="59">
        <f>DSR_JAN_18!U489/DSR_JAN_18!U$560</f>
        <v>1.3742085081812122E-3</v>
      </c>
      <c r="V489" s="59">
        <f>DSR_JAN_18!V489/DSR_JAN_18!V$560</f>
        <v>1.6317680483158693E-3</v>
      </c>
      <c r="W489" s="59">
        <f>DSR_JAN_18!W489/DSR_JAN_18!W$560</f>
        <v>1.2076784736422112E-3</v>
      </c>
      <c r="X489" s="59">
        <f>DSR_JAN_18!X489/DSR_JAN_18!X$560</f>
        <v>1.5503474546603524E-3</v>
      </c>
      <c r="Y489" s="59">
        <f>DSR_JAN_18!Y489/DSR_JAN_18!Y$560</f>
        <v>1.6496102779528156E-3</v>
      </c>
      <c r="Z489" s="59">
        <f>DSR_JAN_18!Z489/DSR_JAN_18!Z$560</f>
        <v>1.874887426178798E-3</v>
      </c>
      <c r="AA489" s="59">
        <f>DSR_JAN_18!AA489/DSR_JAN_18!AA$560</f>
        <v>1.874887426178798E-3</v>
      </c>
      <c r="AB489" s="59">
        <f>DSR_JAN_18!AB489/DSR_JAN_18!AB$560</f>
        <v>2.5291609047974201E-3</v>
      </c>
      <c r="AC489" s="59">
        <f>DSR_JAN_18!AC489/DSR_JAN_18!AC$560</f>
        <v>3.7680489754698958E-3</v>
      </c>
      <c r="AD489" s="59">
        <f>DSR_JAN_18!AD489/DSR_JAN_18!AD$560</f>
        <v>3.9377765206699607E-3</v>
      </c>
      <c r="AE489" s="59">
        <f>DSR_JAN_18!AE489/DSR_JAN_18!AE$560</f>
        <v>4.3882659998513646E-3</v>
      </c>
      <c r="AF489" s="59">
        <f>DSR_JAN_18!AF489/DSR_JAN_18!AF$560</f>
        <v>4.6146544412014922E-3</v>
      </c>
      <c r="AG489" s="59">
        <f>DSR_JAN_18!AG489/DSR_JAN_18!AG$560</f>
        <v>5.4997200692879769E-3</v>
      </c>
      <c r="AH489" s="59">
        <f>DSR_JAN_18!AH489/DSR_JAN_18!AH$560</f>
        <v>3.5863170527833058E-3</v>
      </c>
      <c r="AI489" s="59">
        <f>DSR_JAN_18!AI489/DSR_JAN_18!AI$560</f>
        <v>4.3513305113500687E-3</v>
      </c>
      <c r="AJ489" s="59">
        <f>DSR_JAN_18!AJ489/DSR_JAN_18!AJ$560</f>
        <v>1.8616782767733838E-3</v>
      </c>
      <c r="AK489" s="59">
        <f>DSR_JAN_18!AK489/DSR_JAN_18!AK$560</f>
        <v>2.0578048005526067E-3</v>
      </c>
      <c r="AL489" s="59">
        <f>DSR_JAN_18!AL489/DSR_JAN_18!AL$560</f>
        <v>1.4604056826082201E-3</v>
      </c>
      <c r="AM489" s="59">
        <f>DSR_JAN_18!AM489/DSR_JAN_18!AM$560</f>
        <v>1.380018268802822E-3</v>
      </c>
      <c r="AN489" s="59">
        <f>DSR_JAN_18!AN489/DSR_JAN_18!AN$560</f>
        <v>1.3119614563531928E-3</v>
      </c>
      <c r="AO489" s="59">
        <f>DSR_JAN_18!AO489/DSR_JAN_18!AO$560</f>
        <v>1.7270064374476886E-3</v>
      </c>
      <c r="AP489" s="59">
        <f>DSR_JAN_18!AP489/DSR_JAN_18!AP$560</f>
        <v>1.2683551007984706E-3</v>
      </c>
      <c r="AQ489" s="59">
        <f>DSR_JAN_18!AQ489/DSR_JAN_18!AQ$560</f>
        <v>1.7054786548961606E-3</v>
      </c>
      <c r="AR489" s="59">
        <f>DSR_JAN_18!AR489/DSR_JAN_18!AR$560</f>
        <v>5.8550464413983918E-3</v>
      </c>
      <c r="AS489" s="59">
        <f>DSR_JAN_18!AS489/DSR_JAN_18!AS$560</f>
        <v>5.7151164339952123E-3</v>
      </c>
      <c r="AT489" s="59">
        <f>DSR_JAN_18!AT489/DSR_JAN_18!AT$560</f>
        <v>6.2496039603248035E-3</v>
      </c>
      <c r="AU489" s="59">
        <f>DSR_JAN_18!AU489/DSR_JAN_18!AU$560</f>
        <v>6.3912643158141203E-3</v>
      </c>
      <c r="AV489" s="59">
        <f>DSR_JAN_18!AV489/DSR_JAN_18!AV$560</f>
        <v>6.8541349153050345E-3</v>
      </c>
      <c r="AW489" s="59">
        <f>DSR_JAN_18!AW489/DSR_JAN_18!AW$560</f>
        <v>5.9471961929484134E-3</v>
      </c>
      <c r="AX489" s="59">
        <f>DSR_JAN_18!AX489/DSR_JAN_18!AX$560</f>
        <v>6.3912643158141203E-3</v>
      </c>
      <c r="AY489" s="59">
        <f>DSR_JAN_18!AY489/DSR_JAN_18!AY$560</f>
        <v>4.2634741396792271E-3</v>
      </c>
      <c r="AZ489" s="59">
        <f>DSR_JAN_18!AZ489/DSR_JAN_18!AZ$560</f>
        <v>7.6608748594790936E-3</v>
      </c>
      <c r="BA489" s="59">
        <f>DSR_JAN_18!BA489/DSR_JAN_18!BA$560</f>
        <v>2.7225380870950205E-3</v>
      </c>
      <c r="BB489" s="59">
        <f>DSR_JAN_18!BB489/DSR_JAN_18!BB$560</f>
        <v>5.3325789738074263E-3</v>
      </c>
      <c r="BC489" s="59">
        <f>DSR_JAN_18!BC489/DSR_JAN_18!BC$560</f>
        <v>6.8272166319807356E-3</v>
      </c>
      <c r="BD489" s="59">
        <f>DSR_JAN_18!BD489/DSR_JAN_18!BD$560</f>
        <v>2.3995687501132861E-3</v>
      </c>
      <c r="BE489" s="59">
        <f>DSR_JAN_18!BE489/DSR_JAN_18!BE$560</f>
        <v>4.149474970151547E-3</v>
      </c>
      <c r="BF489" s="59">
        <f>DSR_JAN_18!BF489/DSR_JAN_18!BF$560</f>
        <v>2.5416066011895565E-3</v>
      </c>
      <c r="BG489" s="59">
        <f>DSR_JAN_18!BG489/DSR_JAN_18!BG$560</f>
        <v>3.6613212420133793E-3</v>
      </c>
      <c r="BH489" s="59">
        <f>DSR_JAN_18!BH489/DSR_JAN_18!BH$560</f>
        <v>3.5054851464114789E-3</v>
      </c>
      <c r="BI489" s="59">
        <f>DSR_JAN_18!BI489/DSR_JAN_18!BI$560</f>
        <v>2.1675386163295942E-3</v>
      </c>
      <c r="BJ489" s="59">
        <f>DSR_JAN_18!BJ489/DSR_JAN_18!BJ$560</f>
        <v>3.0496476138788392E-3</v>
      </c>
      <c r="BK489" s="59">
        <f>DSR_JAN_18!BK489/DSR_JAN_18!BK$560</f>
        <v>2.2867064499760836E-3</v>
      </c>
      <c r="BL489" s="59">
        <f>DSR_JAN_18!BM489/DSR_JAN_18!BM$560</f>
        <v>4.1621582689201041E-3</v>
      </c>
      <c r="BM489" s="59">
        <f>DSR_JAN_18!BM489/DSR_JAN_18!BM$560</f>
        <v>4.1621582689201041E-3</v>
      </c>
      <c r="BN489" s="59">
        <f>DSR_JAN_18!BN489/DSR_JAN_18!BN$560</f>
        <v>3.2315971946766612E-3</v>
      </c>
      <c r="BO489" s="59">
        <f>DSR_JAN_18!BO489/DSR_JAN_18!BO$560</f>
        <v>2.0865422226139215E-3</v>
      </c>
      <c r="BP489" s="59">
        <f>DSR_JAN_18!BP489/DSR_JAN_18!BP$560</f>
        <v>3.7379286865530494E-3</v>
      </c>
      <c r="BQ489" s="59">
        <f>DSR_JAN_18!BQ489/DSR_JAN_18!BQ$560</f>
        <v>4.0819334028993175E-3</v>
      </c>
      <c r="BR489" s="59">
        <f>DSR_JAN_18!BR489/DSR_JAN_18!BR$560</f>
        <v>3.9281193759087736E-3</v>
      </c>
      <c r="BS489" s="59">
        <f>DSR_JAN_18!BS489/DSR_JAN_18!BS$560</f>
        <v>4.5395438617019529E-3</v>
      </c>
      <c r="BT489" s="59">
        <f>DSR_JAN_18!BT489/DSR_JAN_18!BT$560</f>
        <v>3.9243314763643539E-3</v>
      </c>
      <c r="BU489" s="59">
        <f>DSR_JAN_18!BU489/DSR_JAN_18!BU$560</f>
        <v>6.9906706294537106E-3</v>
      </c>
      <c r="BV489" s="59">
        <f>DSR_JAN_18!BV489/DSR_JAN_18!BV$560</f>
        <v>4.384052515852839E-3</v>
      </c>
    </row>
    <row r="490" spans="1:74" x14ac:dyDescent="0.25">
      <c r="A490" s="40" t="s">
        <v>1330</v>
      </c>
      <c r="B490" s="39" t="s">
        <v>179</v>
      </c>
      <c r="C490" s="40" t="s">
        <v>179</v>
      </c>
      <c r="D490" s="40" t="s">
        <v>1335</v>
      </c>
      <c r="E490" s="40" t="s">
        <v>1336</v>
      </c>
      <c r="F490" s="59">
        <f>DSR_JAN_18!F490/DSR_JAN_18!F$560</f>
        <v>1.917561584620058E-3</v>
      </c>
      <c r="G490" s="60">
        <f>DSR_JAN_18!G490/DSR_JAN_18!G$560</f>
        <v>1.5699697193319567E-3</v>
      </c>
      <c r="H490" s="59">
        <f>DSR_JAN_18!H490/DSR_JAN_18!H$560</f>
        <v>1.0144943154312502E-3</v>
      </c>
      <c r="I490" s="59">
        <f>DSR_JAN_18!I490/DSR_JAN_18!I$560</f>
        <v>1.5967719868250844E-3</v>
      </c>
      <c r="J490" s="59">
        <f>DSR_JAN_18!J490/DSR_JAN_18!J$560</f>
        <v>2.6010273628430305E-3</v>
      </c>
      <c r="K490" s="59">
        <f>DSR_JAN_18!K490/DSR_JAN_18!K$560</f>
        <v>9.3700460049508569E-4</v>
      </c>
      <c r="L490" s="59">
        <f>DSR_JAN_18!L490/DSR_JAN_18!L$560</f>
        <v>2.5245778538049582E-3</v>
      </c>
      <c r="M490" s="59">
        <f>DSR_JAN_18!M490/DSR_JAN_18!M$560</f>
        <v>1.1347944827212217E-3</v>
      </c>
      <c r="N490" s="59">
        <f>DSR_JAN_18!N490/DSR_JAN_18!N$560</f>
        <v>1.1347944827212217E-3</v>
      </c>
      <c r="O490" s="59">
        <f>DSR_JAN_18!O490/DSR_JAN_18!O$560</f>
        <v>4.8006206581981446E-4</v>
      </c>
      <c r="P490" s="59">
        <f>DSR_JAN_18!P490/DSR_JAN_18!P$560</f>
        <v>4.8006206581981446E-4</v>
      </c>
      <c r="Q490" s="59">
        <f>DSR_JAN_18!Q490/DSR_JAN_18!Q$560</f>
        <v>9.4566797517296806E-4</v>
      </c>
      <c r="R490" s="59">
        <f>DSR_JAN_18!R490/DSR_JAN_18!R$560</f>
        <v>1.7615106941440153E-3</v>
      </c>
      <c r="S490" s="59">
        <f>DSR_JAN_18!S490/DSR_JAN_18!S$560</f>
        <v>1.5087773720260799E-3</v>
      </c>
      <c r="T490" s="59">
        <f>DSR_JAN_18!T490/DSR_JAN_18!T$560</f>
        <v>3.6185653124247521E-3</v>
      </c>
      <c r="U490" s="59">
        <f>DSR_JAN_18!U490/DSR_JAN_18!U$560</f>
        <v>1.418537814896735E-3</v>
      </c>
      <c r="V490" s="59">
        <f>DSR_JAN_18!V490/DSR_JAN_18!V$560</f>
        <v>1.6844057272938006E-3</v>
      </c>
      <c r="W490" s="59">
        <f>DSR_JAN_18!W490/DSR_JAN_18!W$560</f>
        <v>1.2466358437597019E-3</v>
      </c>
      <c r="X490" s="59">
        <f>DSR_JAN_18!X490/DSR_JAN_18!X$560</f>
        <v>1.6003586628752025E-3</v>
      </c>
      <c r="Y490" s="59">
        <f>DSR_JAN_18!Y490/DSR_JAN_18!Y$560</f>
        <v>1.7028235127254873E-3</v>
      </c>
      <c r="Z490" s="59">
        <f>DSR_JAN_18!Z490/DSR_JAN_18!Z$560</f>
        <v>1.935367665732953E-3</v>
      </c>
      <c r="AA490" s="59">
        <f>DSR_JAN_18!AA490/DSR_JAN_18!AA$560</f>
        <v>1.935367665732953E-3</v>
      </c>
      <c r="AB490" s="59">
        <f>DSR_JAN_18!AB490/DSR_JAN_18!AB$560</f>
        <v>2.610746740436046E-3</v>
      </c>
      <c r="AC490" s="59">
        <f>DSR_JAN_18!AC490/DSR_JAN_18!AC$560</f>
        <v>3.8895989424205376E-3</v>
      </c>
      <c r="AD490" s="59">
        <f>DSR_JAN_18!AD490/DSR_JAN_18!AD$560</f>
        <v>4.0648015697238304E-3</v>
      </c>
      <c r="AE490" s="59">
        <f>DSR_JAN_18!AE490/DSR_JAN_18!AE$560</f>
        <v>4.529822967588506E-3</v>
      </c>
      <c r="AF490" s="59">
        <f>DSR_JAN_18!AF490/DSR_JAN_18!AF$560</f>
        <v>4.7635142618854126E-3</v>
      </c>
      <c r="AG490" s="59">
        <f>DSR_JAN_18!AG490/DSR_JAN_18!AG$560</f>
        <v>5.6771303941037183E-3</v>
      </c>
      <c r="AH490" s="59">
        <f>DSR_JAN_18!AH490/DSR_JAN_18!AH$560</f>
        <v>3.7020046996472837E-3</v>
      </c>
      <c r="AI490" s="59">
        <f>DSR_JAN_18!AI490/DSR_JAN_18!AI$560</f>
        <v>4.4916960117161999E-3</v>
      </c>
      <c r="AJ490" s="59">
        <f>DSR_JAN_18!AJ490/DSR_JAN_18!AJ$560</f>
        <v>1.9217324147338156E-3</v>
      </c>
      <c r="AK490" s="59">
        <f>DSR_JAN_18!AK490/DSR_JAN_18!AK$560</f>
        <v>2.124185600570433E-3</v>
      </c>
      <c r="AL490" s="59">
        <f>DSR_JAN_18!AL490/DSR_JAN_18!AL$560</f>
        <v>1.5075155433375176E-3</v>
      </c>
      <c r="AM490" s="59">
        <f>DSR_JAN_18!AM490/DSR_JAN_18!AM$560</f>
        <v>1.4245349871513002E-3</v>
      </c>
      <c r="AN490" s="59">
        <f>DSR_JAN_18!AN490/DSR_JAN_18!AN$560</f>
        <v>1.3542827936549088E-3</v>
      </c>
      <c r="AO490" s="59">
        <f>DSR_JAN_18!AO490/DSR_JAN_18!AO$560</f>
        <v>1.7827163225266464E-3</v>
      </c>
      <c r="AP490" s="59">
        <f>DSR_JAN_18!AP490/DSR_JAN_18!AP$560</f>
        <v>1.309269781469389E-3</v>
      </c>
      <c r="AQ490" s="59">
        <f>DSR_JAN_18!AQ490/DSR_JAN_18!AQ$560</f>
        <v>1.7604940953766816E-3</v>
      </c>
      <c r="AR490" s="59">
        <f>DSR_JAN_18!AR490/DSR_JAN_18!AR$560</f>
        <v>1.2254748365717564E-3</v>
      </c>
      <c r="AS490" s="59">
        <f>DSR_JAN_18!AS490/DSR_JAN_18!AS$560</f>
        <v>1.1961871606036491E-3</v>
      </c>
      <c r="AT490" s="59">
        <f>DSR_JAN_18!AT490/DSR_JAN_18!AT$560</f>
        <v>1.3080566428586798E-3</v>
      </c>
      <c r="AU490" s="59">
        <f>DSR_JAN_18!AU490/DSR_JAN_18!AU$560</f>
        <v>1.3377064847052813E-3</v>
      </c>
      <c r="AV490" s="59">
        <f>DSR_JAN_18!AV490/DSR_JAN_18!AV$560</f>
        <v>1.4345863776219839E-3</v>
      </c>
      <c r="AW490" s="59">
        <f>DSR_JAN_18!AW490/DSR_JAN_18!AW$560</f>
        <v>1.2447619938729237E-3</v>
      </c>
      <c r="AX490" s="59">
        <f>DSR_JAN_18!AX490/DSR_JAN_18!AX$560</f>
        <v>1.3377064847052813E-3</v>
      </c>
      <c r="AY490" s="59">
        <f>DSR_JAN_18!AY490/DSR_JAN_18!AY$560</f>
        <v>8.9235505249100108E-4</v>
      </c>
      <c r="AZ490" s="59">
        <f>DSR_JAN_18!AZ490/DSR_JAN_18!AZ$560</f>
        <v>1.6034389240770193E-3</v>
      </c>
      <c r="BA490" s="59">
        <f>DSR_JAN_18!BA490/DSR_JAN_18!BA$560</f>
        <v>2.8103618963561503E-3</v>
      </c>
      <c r="BB490" s="59">
        <f>DSR_JAN_18!BB490/DSR_JAN_18!BB$560</f>
        <v>1.1161211805643452E-3</v>
      </c>
      <c r="BC490" s="59">
        <f>DSR_JAN_18!BC490/DSR_JAN_18!BC$560</f>
        <v>1.4289523183215493E-3</v>
      </c>
      <c r="BD490" s="59">
        <f>DSR_JAN_18!BD490/DSR_JAN_18!BD$560</f>
        <v>2.4769741936653275E-3</v>
      </c>
      <c r="BE490" s="59">
        <f>DSR_JAN_18!BE490/DSR_JAN_18!BE$560</f>
        <v>4.2833290014467574E-3</v>
      </c>
      <c r="BF490" s="59">
        <f>DSR_JAN_18!BF490/DSR_JAN_18!BF$560</f>
        <v>2.6235939109053486E-3</v>
      </c>
      <c r="BG490" s="59">
        <f>DSR_JAN_18!BG490/DSR_JAN_18!BG$560</f>
        <v>3.7794283788525206E-3</v>
      </c>
      <c r="BH490" s="59">
        <f>DSR_JAN_18!BH490/DSR_JAN_18!BH$560</f>
        <v>3.6185653124247521E-3</v>
      </c>
      <c r="BI490" s="59">
        <f>DSR_JAN_18!BI490/DSR_JAN_18!BI$560</f>
        <v>4.5367087318526388E-4</v>
      </c>
      <c r="BJ490" s="59">
        <f>DSR_JAN_18!BJ490/DSR_JAN_18!BJ$560</f>
        <v>6.3829833778859422E-4</v>
      </c>
      <c r="BK490" s="59">
        <f>DSR_JAN_18!BK490/DSR_JAN_18!BK$560</f>
        <v>4.7861297790197099E-4</v>
      </c>
      <c r="BL490" s="59">
        <f>DSR_JAN_18!BM490/DSR_JAN_18!BM$560</f>
        <v>8.7114940512281246E-4</v>
      </c>
      <c r="BM490" s="59">
        <f>DSR_JAN_18!BM490/DSR_JAN_18!BM$560</f>
        <v>8.7114940512281246E-4</v>
      </c>
      <c r="BN490" s="59">
        <f>DSR_JAN_18!BN490/DSR_JAN_18!BN$560</f>
        <v>6.7638080818813845E-4</v>
      </c>
      <c r="BO490" s="59">
        <f>DSR_JAN_18!BO490/DSR_JAN_18!BO$560</f>
        <v>4.3671813961686728E-4</v>
      </c>
      <c r="BP490" s="59">
        <f>DSR_JAN_18!BP490/DSR_JAN_18!BP$560</f>
        <v>7.8235716695296373E-4</v>
      </c>
      <c r="BQ490" s="59">
        <f>DSR_JAN_18!BQ490/DSR_JAN_18!BQ$560</f>
        <v>8.5435815409520583E-4</v>
      </c>
      <c r="BR490" s="59">
        <f>DSR_JAN_18!BR490/DSR_JAN_18!BR$560</f>
        <v>8.2216452053904558E-4</v>
      </c>
      <c r="BS490" s="59">
        <f>DSR_JAN_18!BS490/DSR_JAN_18!BS$560</f>
        <v>9.5013708733296691E-4</v>
      </c>
      <c r="BT490" s="59">
        <f>DSR_JAN_18!BT490/DSR_JAN_18!BT$560</f>
        <v>8.2137170435532991E-4</v>
      </c>
      <c r="BU490" s="59">
        <f>DSR_JAN_18!BU490/DSR_JAN_18!BU$560</f>
        <v>1.4631636201182182E-3</v>
      </c>
      <c r="BV490" s="59">
        <f>DSR_JAN_18!BV490/DSR_JAN_18!BV$560</f>
        <v>9.1759238703896626E-4</v>
      </c>
    </row>
    <row r="491" spans="1:74" x14ac:dyDescent="0.25">
      <c r="A491" s="40" t="s">
        <v>186</v>
      </c>
      <c r="B491" s="39" t="s">
        <v>179</v>
      </c>
      <c r="C491" s="40" t="s">
        <v>187</v>
      </c>
      <c r="D491" s="40" t="s">
        <v>1337</v>
      </c>
      <c r="E491" s="40" t="s">
        <v>1338</v>
      </c>
      <c r="F491" s="59">
        <f>DSR_JAN_18!F491/DSR_JAN_18!F$560</f>
        <v>5.0983482783276222E-4</v>
      </c>
      <c r="G491" s="60">
        <f>DSR_JAN_18!G491/DSR_JAN_18!G$560</f>
        <v>7.7734361547953951E-4</v>
      </c>
      <c r="H491" s="59">
        <f>DSR_JAN_18!H491/DSR_JAN_18!H$560</f>
        <v>9.3699822189136322E-4</v>
      </c>
      <c r="I491" s="59">
        <f>DSR_JAN_18!I491/DSR_JAN_18!I$560</f>
        <v>7.4674654873014017E-4</v>
      </c>
      <c r="J491" s="59">
        <f>DSR_JAN_18!J491/DSR_JAN_18!J$560</f>
        <v>1.89086202241228E-3</v>
      </c>
      <c r="K491" s="59">
        <f>DSR_JAN_18!K491/DSR_JAN_18!K$560</f>
        <v>8.8594986264759704E-4</v>
      </c>
      <c r="L491" s="59">
        <f>DSR_JAN_18!L491/DSR_JAN_18!L$560</f>
        <v>1.2837590060645757E-3</v>
      </c>
      <c r="M491" s="59">
        <f>DSR_JAN_18!M491/DSR_JAN_18!M$560</f>
        <v>1.2116295258221377E-3</v>
      </c>
      <c r="N491" s="59">
        <f>DSR_JAN_18!N491/DSR_JAN_18!N$560</f>
        <v>1.2116295258221377E-3</v>
      </c>
      <c r="O491" s="59">
        <f>DSR_JAN_18!O491/DSR_JAN_18!O$560</f>
        <v>9.651899317577534E-4</v>
      </c>
      <c r="P491" s="59">
        <f>DSR_JAN_18!P491/DSR_JAN_18!P$560</f>
        <v>9.651899317577534E-4</v>
      </c>
      <c r="Q491" s="59">
        <f>DSR_JAN_18!Q491/DSR_JAN_18!Q$560</f>
        <v>9.8507080747184178E-4</v>
      </c>
      <c r="R491" s="59">
        <f>DSR_JAN_18!R491/DSR_JAN_18!R$560</f>
        <v>8.6240627734134089E-4</v>
      </c>
      <c r="S491" s="59">
        <f>DSR_JAN_18!S491/DSR_JAN_18!S$560</f>
        <v>1.047762063907E-3</v>
      </c>
      <c r="T491" s="59">
        <f>DSR_JAN_18!T491/DSR_JAN_18!T$560</f>
        <v>1.6333801757472839E-4</v>
      </c>
      <c r="U491" s="59">
        <f>DSR_JAN_18!U491/DSR_JAN_18!U$560</f>
        <v>5.3195168058627561E-4</v>
      </c>
      <c r="V491" s="59">
        <f>DSR_JAN_18!V491/DSR_JAN_18!V$560</f>
        <v>8.4220286364690032E-4</v>
      </c>
      <c r="W491" s="59">
        <f>DSR_JAN_18!W491/DSR_JAN_18!W$560</f>
        <v>9.7653141094509977E-4</v>
      </c>
      <c r="X491" s="59">
        <f>DSR_JAN_18!X491/DSR_JAN_18!X$560</f>
        <v>7.5264392560962497E-4</v>
      </c>
      <c r="Y491" s="59">
        <f>DSR_JAN_18!Y491/DSR_JAN_18!Y$560</f>
        <v>1.0526538173471465E-3</v>
      </c>
      <c r="Z491" s="59">
        <f>DSR_JAN_18!Z491/DSR_JAN_18!Z$560</f>
        <v>7.2576287464985712E-4</v>
      </c>
      <c r="AA491" s="59">
        <f>DSR_JAN_18!AA491/DSR_JAN_18!AA$560</f>
        <v>7.2576287464985712E-4</v>
      </c>
      <c r="AB491" s="59">
        <f>DSR_JAN_18!AB491/DSR_JAN_18!AB$560</f>
        <v>1.064112991276214E-3</v>
      </c>
      <c r="AC491" s="59">
        <f>DSR_JAN_18!AC491/DSR_JAN_18!AC$560</f>
        <v>1.0331747190804553E-3</v>
      </c>
      <c r="AD491" s="59">
        <f>DSR_JAN_18!AD491/DSR_JAN_18!AD$560</f>
        <v>6.9863776979628347E-5</v>
      </c>
      <c r="AE491" s="59">
        <f>DSR_JAN_18!AE491/DSR_JAN_18!AE$560</f>
        <v>1.1370393682709496E-4</v>
      </c>
      <c r="AF491" s="59">
        <f>DSR_JAN_18!AF491/DSR_JAN_18!AF$560</f>
        <v>1.3291055418207065E-4</v>
      </c>
      <c r="AG491" s="59">
        <f>DSR_JAN_18!AG491/DSR_JAN_18!AG$560</f>
        <v>2.7379030941206974E-4</v>
      </c>
      <c r="AH491" s="59">
        <f>DSR_JAN_18!AH491/DSR_JAN_18!AH$560</f>
        <v>3.9290144217954658E-4</v>
      </c>
      <c r="AI491" s="59">
        <f>DSR_JAN_18!AI491/DSR_JAN_18!AI$560</f>
        <v>3.0467679642143302E-4</v>
      </c>
      <c r="AJ491" s="59">
        <f>DSR_JAN_18!AJ491/DSR_JAN_18!AJ$560</f>
        <v>9.6086620736690782E-4</v>
      </c>
      <c r="AK491" s="59">
        <f>DSR_JAN_18!AK491/DSR_JAN_18!AK$560</f>
        <v>4.1015778872803083E-4</v>
      </c>
      <c r="AL491" s="59">
        <f>DSR_JAN_18!AL491/DSR_JAN_18!AL$560</f>
        <v>8.8900866214964506E-4</v>
      </c>
      <c r="AM491" s="59">
        <f>DSR_JAN_18!AM491/DSR_JAN_18!AM$560</f>
        <v>8.0828990311912507E-4</v>
      </c>
      <c r="AN491" s="59">
        <f>DSR_JAN_18!AN491/DSR_JAN_18!AN$560</f>
        <v>1.1317126409372499E-3</v>
      </c>
      <c r="AO491" s="59">
        <f>DSR_JAN_18!AO491/DSR_JAN_18!AO$560</f>
        <v>4.951989784796239E-4</v>
      </c>
      <c r="AP491" s="59">
        <f>DSR_JAN_18!AP491/DSR_JAN_18!AP$560</f>
        <v>7.5912479572727142E-4</v>
      </c>
      <c r="AQ491" s="59">
        <f>DSR_JAN_18!AQ491/DSR_JAN_18!AQ$560</f>
        <v>2.4153120210960571E-4</v>
      </c>
      <c r="AR491" s="59">
        <f>DSR_JAN_18!AR491/DSR_JAN_18!AR$560</f>
        <v>5.318901200398249E-4</v>
      </c>
      <c r="AS491" s="59">
        <f>DSR_JAN_18!AS491/DSR_JAN_18!AS$560</f>
        <v>1.1468621168644198E-4</v>
      </c>
      <c r="AT491" s="59">
        <f>DSR_JAN_18!AT491/DSR_JAN_18!AT$560</f>
        <v>9.5037570917551494E-5</v>
      </c>
      <c r="AU491" s="59">
        <f>DSR_JAN_18!AU491/DSR_JAN_18!AU$560</f>
        <v>0</v>
      </c>
      <c r="AV491" s="59">
        <f>DSR_JAN_18!AV491/DSR_JAN_18!AV$560</f>
        <v>0</v>
      </c>
      <c r="AW491" s="59">
        <f>DSR_JAN_18!AW491/DSR_JAN_18!AW$560</f>
        <v>1.3298739250779099E-4</v>
      </c>
      <c r="AX491" s="59">
        <f>DSR_JAN_18!AX491/DSR_JAN_18!AX$560</f>
        <v>0</v>
      </c>
      <c r="AY491" s="59">
        <f>DSR_JAN_18!AY491/DSR_JAN_18!AY$560</f>
        <v>2.65581860860417E-4</v>
      </c>
      <c r="AZ491" s="59">
        <f>DSR_JAN_18!AZ491/DSR_JAN_18!AZ$560</f>
        <v>0</v>
      </c>
      <c r="BA491" s="59">
        <f>DSR_JAN_18!BA491/DSR_JAN_18!BA$560</f>
        <v>7.0259047408903757E-4</v>
      </c>
      <c r="BB491" s="59">
        <f>DSR_JAN_18!BB491/DSR_JAN_18!BB$560</f>
        <v>1.4105491947025988E-4</v>
      </c>
      <c r="BC491" s="59">
        <f>DSR_JAN_18!BC491/DSR_JAN_18!BC$560</f>
        <v>1.9052697577620661E-4</v>
      </c>
      <c r="BD491" s="59">
        <f>DSR_JAN_18!BD491/DSR_JAN_18!BD$560</f>
        <v>2.9027041332015558E-4</v>
      </c>
      <c r="BE491" s="59">
        <f>DSR_JAN_18!BE491/DSR_JAN_18!BE$560</f>
        <v>2.6588942219714568E-4</v>
      </c>
      <c r="BF491" s="59">
        <f>DSR_JAN_18!BF491/DSR_JAN_18!BF$560</f>
        <v>2.8271486108893842E-4</v>
      </c>
      <c r="BG491" s="59">
        <f>DSR_JAN_18!BG491/DSR_JAN_18!BG$560</f>
        <v>2.3621427367828254E-4</v>
      </c>
      <c r="BH491" s="59">
        <f>DSR_JAN_18!BH491/DSR_JAN_18!BH$560</f>
        <v>1.6333801757472839E-4</v>
      </c>
      <c r="BI491" s="59">
        <f>DSR_JAN_18!BI491/DSR_JAN_18!BI$560</f>
        <v>1.3052039010290329E-4</v>
      </c>
      <c r="BJ491" s="59">
        <f>DSR_JAN_18!BJ491/DSR_JAN_18!BJ$560</f>
        <v>2.6380915045624316E-4</v>
      </c>
      <c r="BK491" s="59">
        <f>DSR_JAN_18!BK491/DSR_JAN_18!BK$560</f>
        <v>7.976882965032851E-4</v>
      </c>
      <c r="BL491" s="59">
        <f>DSR_JAN_18!BM491/DSR_JAN_18!BM$560</f>
        <v>2.4979194412123656E-4</v>
      </c>
      <c r="BM491" s="59">
        <f>DSR_JAN_18!BM491/DSR_JAN_18!BM$560</f>
        <v>2.4979194412123656E-4</v>
      </c>
      <c r="BN491" s="59">
        <f>DSR_JAN_18!BN491/DSR_JAN_18!BN$560</f>
        <v>5.4919809211857382E-4</v>
      </c>
      <c r="BO491" s="59">
        <f>DSR_JAN_18!BO491/DSR_JAN_18!BO$560</f>
        <v>5.9052173743145509E-4</v>
      </c>
      <c r="BP491" s="59">
        <f>DSR_JAN_18!BP491/DSR_JAN_18!BP$560</f>
        <v>4.6865839952737922E-4</v>
      </c>
      <c r="BQ491" s="59">
        <f>DSR_JAN_18!BQ491/DSR_JAN_18!BQ$560</f>
        <v>1.4928301079620532E-4</v>
      </c>
      <c r="BR491" s="59">
        <f>DSR_JAN_18!BR491/DSR_JAN_18!BR$560</f>
        <v>2.3253137954639671E-4</v>
      </c>
      <c r="BS491" s="59">
        <f>DSR_JAN_18!BS491/DSR_JAN_18!BS$560</f>
        <v>2.5730514511605637E-4</v>
      </c>
      <c r="BT491" s="59">
        <f>DSR_JAN_18!BT491/DSR_JAN_18!BT$560</f>
        <v>2.0975652414887891E-4</v>
      </c>
      <c r="BU491" s="59">
        <f>DSR_JAN_18!BU491/DSR_JAN_18!BU$560</f>
        <v>0</v>
      </c>
      <c r="BV491" s="59">
        <f>DSR_JAN_18!BV491/DSR_JAN_18!BV$560</f>
        <v>0</v>
      </c>
    </row>
    <row r="492" spans="1:74" x14ac:dyDescent="0.25">
      <c r="A492" s="40" t="s">
        <v>186</v>
      </c>
      <c r="B492" s="39" t="s">
        <v>179</v>
      </c>
      <c r="C492" s="40" t="s">
        <v>187</v>
      </c>
      <c r="D492" s="40" t="s">
        <v>1339</v>
      </c>
      <c r="E492" s="40" t="s">
        <v>1340</v>
      </c>
      <c r="F492" s="59">
        <f>DSR_JAN_18!F492/DSR_JAN_18!F$560</f>
        <v>1.6152035969740955E-3</v>
      </c>
      <c r="G492" s="60">
        <f>DSR_JAN_18!G492/DSR_JAN_18!G$560</f>
        <v>1.392822030758945E-3</v>
      </c>
      <c r="H492" s="59">
        <f>DSR_JAN_18!H492/DSR_JAN_18!H$560</f>
        <v>1.2939499254690254E-3</v>
      </c>
      <c r="I492" s="59">
        <f>DSR_JAN_18!I492/DSR_JAN_18!I$560</f>
        <v>1.0312214244368601E-3</v>
      </c>
      <c r="J492" s="59">
        <f>DSR_JAN_18!J492/DSR_JAN_18!J$560</f>
        <v>2.3110535829483424E-3</v>
      </c>
      <c r="K492" s="59">
        <f>DSR_JAN_18!K492/DSR_JAN_18!K$560</f>
        <v>8.8594986264759704E-4</v>
      </c>
      <c r="L492" s="59">
        <f>DSR_JAN_18!L492/DSR_JAN_18!L$560</f>
        <v>1.2837590060645757E-3</v>
      </c>
      <c r="M492" s="59">
        <f>DSR_JAN_18!M492/DSR_JAN_18!M$560</f>
        <v>1.7435644395977102E-3</v>
      </c>
      <c r="N492" s="59">
        <f>DSR_JAN_18!N492/DSR_JAN_18!N$560</f>
        <v>1.7435644395977102E-3</v>
      </c>
      <c r="O492" s="59">
        <f>DSR_JAN_18!O492/DSR_JAN_18!O$560</f>
        <v>9.651899317577534E-4</v>
      </c>
      <c r="P492" s="59">
        <f>DSR_JAN_18!P492/DSR_JAN_18!P$560</f>
        <v>9.651899317577534E-4</v>
      </c>
      <c r="Q492" s="59">
        <f>DSR_JAN_18!Q492/DSR_JAN_18!Q$560</f>
        <v>9.8507080747184178E-4</v>
      </c>
      <c r="R492" s="59">
        <f>DSR_JAN_18!R492/DSR_JAN_18!R$560</f>
        <v>1.2936094160120111E-3</v>
      </c>
      <c r="S492" s="59">
        <f>DSR_JAN_18!S492/DSR_JAN_18!S$560</f>
        <v>1.5716430958604998E-3</v>
      </c>
      <c r="T492" s="59">
        <f>DSR_JAN_18!T492/DSR_JAN_18!T$560</f>
        <v>1.4700421581725553E-3</v>
      </c>
      <c r="U492" s="59">
        <f>DSR_JAN_18!U492/DSR_JAN_18!U$560</f>
        <v>7.9792752087941353E-4</v>
      </c>
      <c r="V492" s="59">
        <f>DSR_JAN_18!V492/DSR_JAN_18!V$560</f>
        <v>1.2633042954703505E-3</v>
      </c>
      <c r="W492" s="59">
        <f>DSR_JAN_18!W492/DSR_JAN_18!W$560</f>
        <v>1.4647971164176497E-3</v>
      </c>
      <c r="X492" s="59">
        <f>DSR_JAN_18!X492/DSR_JAN_18!X$560</f>
        <v>1.1289658884144373E-3</v>
      </c>
      <c r="Y492" s="59">
        <f>DSR_JAN_18!Y492/DSR_JAN_18!Y$560</f>
        <v>1.5789807260207197E-3</v>
      </c>
      <c r="Z492" s="59">
        <f>DSR_JAN_18!Z492/DSR_JAN_18!Z$560</f>
        <v>1.0886443119747858E-3</v>
      </c>
      <c r="AA492" s="59">
        <f>DSR_JAN_18!AA492/DSR_JAN_18!AA$560</f>
        <v>1.0886443119747858E-3</v>
      </c>
      <c r="AB492" s="59">
        <f>DSR_JAN_18!AB492/DSR_JAN_18!AB$560</f>
        <v>1.5961694869143209E-3</v>
      </c>
      <c r="AC492" s="59">
        <f>DSR_JAN_18!AC492/DSR_JAN_18!AC$560</f>
        <v>1.5497620786206828E-3</v>
      </c>
      <c r="AD492" s="59">
        <f>DSR_JAN_18!AD492/DSR_JAN_18!AD$560</f>
        <v>1.3274117626129384E-3</v>
      </c>
      <c r="AE492" s="59">
        <f>DSR_JAN_18!AE492/DSR_JAN_18!AE$560</f>
        <v>2.160374799714804E-3</v>
      </c>
      <c r="AF492" s="59">
        <f>DSR_JAN_18!AF492/DSR_JAN_18!AF$560</f>
        <v>1.1961949876386358E-3</v>
      </c>
      <c r="AG492" s="59">
        <f>DSR_JAN_18!AG492/DSR_JAN_18!AG$560</f>
        <v>2.4641127847086276E-3</v>
      </c>
      <c r="AH492" s="59">
        <f>DSR_JAN_18!AH492/DSR_JAN_18!AH$560</f>
        <v>1.5716057687181863E-3</v>
      </c>
      <c r="AI492" s="59">
        <f>DSR_JAN_18!AI492/DSR_JAN_18!AI$560</f>
        <v>1.2187071856857321E-3</v>
      </c>
      <c r="AJ492" s="59">
        <f>DSR_JAN_18!AJ492/DSR_JAN_18!AJ$560</f>
        <v>1.4412993110503617E-3</v>
      </c>
      <c r="AK492" s="59">
        <f>DSR_JAN_18!AK492/DSR_JAN_18!AK$560</f>
        <v>6.1523668309204627E-4</v>
      </c>
      <c r="AL492" s="59">
        <f>DSR_JAN_18!AL492/DSR_JAN_18!AL$560</f>
        <v>1.0865661426273439E-3</v>
      </c>
      <c r="AM492" s="59">
        <f>DSR_JAN_18!AM492/DSR_JAN_18!AM$560</f>
        <v>1.2124348546786875E-3</v>
      </c>
      <c r="AN492" s="59">
        <f>DSR_JAN_18!AN492/DSR_JAN_18!AN$560</f>
        <v>1.6975689614058746E-3</v>
      </c>
      <c r="AO492" s="59">
        <f>DSR_JAN_18!AO492/DSR_JAN_18!AO$560</f>
        <v>6.0524319591954035E-4</v>
      </c>
      <c r="AP492" s="59">
        <f>DSR_JAN_18!AP492/DSR_JAN_18!AP$560</f>
        <v>1.1386871935909072E-3</v>
      </c>
      <c r="AQ492" s="59">
        <f>DSR_JAN_18!AQ492/DSR_JAN_18!AQ$560</f>
        <v>5.6357280492241337E-4</v>
      </c>
      <c r="AR492" s="59">
        <f>DSR_JAN_18!AR492/DSR_JAN_18!AR$560</f>
        <v>1.5956703601194746E-3</v>
      </c>
      <c r="AS492" s="59">
        <f>DSR_JAN_18!AS492/DSR_JAN_18!AS$560</f>
        <v>2.1790380220423978E-3</v>
      </c>
      <c r="AT492" s="59">
        <f>DSR_JAN_18!AT492/DSR_JAN_18!AT$560</f>
        <v>1.805713847433478E-3</v>
      </c>
      <c r="AU492" s="59">
        <f>DSR_JAN_18!AU492/DSR_JAN_18!AU$560</f>
        <v>2.1233436265163195E-3</v>
      </c>
      <c r="AV492" s="59">
        <f>DSR_JAN_18!AV492/DSR_JAN_18!AV$560</f>
        <v>1.4453211603568828E-3</v>
      </c>
      <c r="AW492" s="59">
        <f>DSR_JAN_18!AW492/DSR_JAN_18!AW$560</f>
        <v>2.5267604576480291E-3</v>
      </c>
      <c r="AX492" s="59">
        <f>DSR_JAN_18!AX492/DSR_JAN_18!AX$560</f>
        <v>2.1233436265163195E-3</v>
      </c>
      <c r="AY492" s="59">
        <f>DSR_JAN_18!AY492/DSR_JAN_18!AY$560</f>
        <v>1.5049638782090296E-3</v>
      </c>
      <c r="AZ492" s="59">
        <f>DSR_JAN_18!AZ492/DSR_JAN_18!AZ$560</f>
        <v>5.9386626817667402E-3</v>
      </c>
      <c r="BA492" s="59">
        <f>DSR_JAN_18!BA492/DSR_JAN_18!BA$560</f>
        <v>1.0538857111335564E-3</v>
      </c>
      <c r="BB492" s="59">
        <f>DSR_JAN_18!BB492/DSR_JAN_18!BB$560</f>
        <v>2.6800434699349373E-3</v>
      </c>
      <c r="BC492" s="59">
        <f>DSR_JAN_18!BC492/DSR_JAN_18!BC$560</f>
        <v>3.6200125397479249E-3</v>
      </c>
      <c r="BD492" s="59">
        <f>DSR_JAN_18!BD492/DSR_JAN_18!BD$560</f>
        <v>2.6124337198814001E-3</v>
      </c>
      <c r="BE492" s="59">
        <f>DSR_JAN_18!BE492/DSR_JAN_18!BE$560</f>
        <v>2.3930047997743112E-3</v>
      </c>
      <c r="BF492" s="59">
        <f>DSR_JAN_18!BF492/DSR_JAN_18!BF$560</f>
        <v>2.5444337498004461E-3</v>
      </c>
      <c r="BG492" s="59">
        <f>DSR_JAN_18!BG492/DSR_JAN_18!BG$560</f>
        <v>2.125928463104543E-3</v>
      </c>
      <c r="BH492" s="59">
        <f>DSR_JAN_18!BH492/DSR_JAN_18!BH$560</f>
        <v>1.4700421581725553E-3</v>
      </c>
      <c r="BI492" s="59">
        <f>DSR_JAN_18!BI492/DSR_JAN_18!BI$560</f>
        <v>1.1746835109261297E-3</v>
      </c>
      <c r="BJ492" s="59">
        <f>DSR_JAN_18!BJ492/DSR_JAN_18!BJ$560</f>
        <v>2.3742823541061885E-3</v>
      </c>
      <c r="BK492" s="59">
        <f>DSR_JAN_18!BK492/DSR_JAN_18!BK$560</f>
        <v>4.5202336801852825E-3</v>
      </c>
      <c r="BL492" s="59">
        <f>DSR_JAN_18!BM492/DSR_JAN_18!BM$560</f>
        <v>1.415487683353674E-3</v>
      </c>
      <c r="BM492" s="59">
        <f>DSR_JAN_18!BM492/DSR_JAN_18!BM$560</f>
        <v>1.415487683353674E-3</v>
      </c>
      <c r="BN492" s="59">
        <f>DSR_JAN_18!BN492/DSR_JAN_18!BN$560</f>
        <v>2.1967923684742953E-3</v>
      </c>
      <c r="BO492" s="59">
        <f>DSR_JAN_18!BO492/DSR_JAN_18!BO$560</f>
        <v>2.3620869497258203E-3</v>
      </c>
      <c r="BP492" s="59">
        <f>DSR_JAN_18!BP492/DSR_JAN_18!BP$560</f>
        <v>1.8746335981095169E-3</v>
      </c>
      <c r="BQ492" s="59">
        <f>DSR_JAN_18!BQ492/DSR_JAN_18!BQ$560</f>
        <v>8.4593706117849689E-4</v>
      </c>
      <c r="BR492" s="59">
        <f>DSR_JAN_18!BR492/DSR_JAN_18!BR$560</f>
        <v>2.0927824159175704E-3</v>
      </c>
      <c r="BS492" s="59">
        <f>DSR_JAN_18!BS492/DSR_JAN_18!BS$560</f>
        <v>2.315746306044507E-3</v>
      </c>
      <c r="BT492" s="59">
        <f>DSR_JAN_18!BT492/DSR_JAN_18!BT$560</f>
        <v>1.8878087173399101E-3</v>
      </c>
      <c r="BU492" s="59">
        <f>DSR_JAN_18!BU492/DSR_JAN_18!BU$560</f>
        <v>3.4485337847904151E-3</v>
      </c>
      <c r="BV492" s="59">
        <f>DSR_JAN_18!BV492/DSR_JAN_18!BV$560</f>
        <v>7.3702158748131102E-3</v>
      </c>
    </row>
    <row r="493" spans="1:74" x14ac:dyDescent="0.25">
      <c r="A493" s="40" t="s">
        <v>188</v>
      </c>
      <c r="B493" s="39" t="s">
        <v>179</v>
      </c>
      <c r="C493" s="40" t="s">
        <v>187</v>
      </c>
      <c r="D493" s="40" t="s">
        <v>1341</v>
      </c>
      <c r="E493" s="40" t="s">
        <v>1342</v>
      </c>
      <c r="F493" s="59">
        <f>DSR_JAN_18!F493/DSR_JAN_18!F$560</f>
        <v>1.9581747104339031E-3</v>
      </c>
      <c r="G493" s="60">
        <f>DSR_JAN_18!G493/DSR_JAN_18!G$560</f>
        <v>2.8936188696701945E-3</v>
      </c>
      <c r="H493" s="59">
        <f>DSR_JAN_18!H493/DSR_JAN_18!H$560</f>
        <v>2.2780459415824412E-3</v>
      </c>
      <c r="I493" s="59">
        <f>DSR_JAN_18!I493/DSR_JAN_18!I$560</f>
        <v>1.789133601693354E-3</v>
      </c>
      <c r="J493" s="59">
        <f>DSR_JAN_18!J493/DSR_JAN_18!J$560</f>
        <v>2.1974770522291886E-3</v>
      </c>
      <c r="K493" s="59">
        <f>DSR_JAN_18!K493/DSR_JAN_18!K$560</f>
        <v>2.432608097439165E-3</v>
      </c>
      <c r="L493" s="59">
        <f>DSR_JAN_18!L493/DSR_JAN_18!L$560</f>
        <v>2.1675956912194155E-3</v>
      </c>
      <c r="M493" s="59">
        <f>DSR_JAN_18!M493/DSR_JAN_18!M$560</f>
        <v>1.8192174051124583E-3</v>
      </c>
      <c r="N493" s="59">
        <f>DSR_JAN_18!N493/DSR_JAN_18!N$560</f>
        <v>1.8192174051124583E-3</v>
      </c>
      <c r="O493" s="59">
        <f>DSR_JAN_18!O493/DSR_JAN_18!O$560</f>
        <v>1.391322737188498E-2</v>
      </c>
      <c r="P493" s="59">
        <f>DSR_JAN_18!P493/DSR_JAN_18!P$560</f>
        <v>1.391322737188498E-2</v>
      </c>
      <c r="Q493" s="59">
        <f>DSR_JAN_18!Q493/DSR_JAN_18!Q$560</f>
        <v>1.9149776497252604E-3</v>
      </c>
      <c r="R493" s="59">
        <f>DSR_JAN_18!R493/DSR_JAN_18!R$560</f>
        <v>1.7156380198173485E-3</v>
      </c>
      <c r="S493" s="59">
        <f>DSR_JAN_18!S493/DSR_JAN_18!S$560</f>
        <v>1.7811955086418998E-3</v>
      </c>
      <c r="T493" s="59">
        <f>DSR_JAN_18!T493/DSR_JAN_18!T$560</f>
        <v>9.046413281061877E-4</v>
      </c>
      <c r="U493" s="59">
        <f>DSR_JAN_18!U493/DSR_JAN_18!U$560</f>
        <v>1.569257457729513E-3</v>
      </c>
      <c r="V493" s="59">
        <f>DSR_JAN_18!V493/DSR_JAN_18!V$560</f>
        <v>1.5212289224622137E-3</v>
      </c>
      <c r="W493" s="59">
        <f>DSR_JAN_18!W493/DSR_JAN_18!W$560</f>
        <v>1.7660674453262443E-3</v>
      </c>
      <c r="X493" s="59">
        <f>DSR_JAN_18!X493/DSR_JAN_18!X$560</f>
        <v>1.5909489337385576E-3</v>
      </c>
      <c r="Y493" s="59">
        <f>DSR_JAN_18!Y493/DSR_JAN_18!Y$560</f>
        <v>1.3683797856301337E-3</v>
      </c>
      <c r="Z493" s="59">
        <f>DSR_JAN_18!Z493/DSR_JAN_18!Z$560</f>
        <v>2.180080019621302E-3</v>
      </c>
      <c r="AA493" s="59">
        <f>DSR_JAN_18!AA493/DSR_JAN_18!AA$560</f>
        <v>2.180080019621302E-3</v>
      </c>
      <c r="AB493" s="59">
        <f>DSR_JAN_18!AB493/DSR_JAN_18!AB$560</f>
        <v>2.6602824781905348E-3</v>
      </c>
      <c r="AC493" s="59">
        <f>DSR_JAN_18!AC493/DSR_JAN_18!AC$560</f>
        <v>1.823249504259627E-3</v>
      </c>
      <c r="AD493" s="59">
        <f>DSR_JAN_18!AD493/DSR_JAN_18!AD$560</f>
        <v>1.5878131131733713E-3</v>
      </c>
      <c r="AE493" s="59">
        <f>DSR_JAN_18!AE493/DSR_JAN_18!AE$560</f>
        <v>1.7667912105305402E-3</v>
      </c>
      <c r="AF493" s="59">
        <f>DSR_JAN_18!AF493/DSR_JAN_18!AF$560</f>
        <v>1.5949266501848478E-3</v>
      </c>
      <c r="AG493" s="59">
        <f>DSR_JAN_18!AG493/DSR_JAN_18!AG$560</f>
        <v>1.2418722737101884E-3</v>
      </c>
      <c r="AH493" s="59">
        <f>DSR_JAN_18!AH493/DSR_JAN_18!AH$560</f>
        <v>1.7680564898079597E-3</v>
      </c>
      <c r="AI493" s="59">
        <f>DSR_JAN_18!AI493/DSR_JAN_18!AI$560</f>
        <v>1.7014000044379544E-3</v>
      </c>
      <c r="AJ493" s="59">
        <f>DSR_JAN_18!AJ493/DSR_JAN_18!AJ$560</f>
        <v>2.0778731734309381E-3</v>
      </c>
      <c r="AK493" s="59">
        <f>DSR_JAN_18!AK493/DSR_JAN_18!AK$560</f>
        <v>1.3492032523948381E-3</v>
      </c>
      <c r="AL493" s="59">
        <f>DSR_JAN_18!AL493/DSR_JAN_18!AL$560</f>
        <v>1.4102564760254195E-3</v>
      </c>
      <c r="AM493" s="59">
        <f>DSR_JAN_18!AM493/DSR_JAN_18!AM$560</f>
        <v>1.6891094268253891E-3</v>
      </c>
      <c r="AN493" s="59">
        <f>DSR_JAN_18!AN493/DSR_JAN_18!AN$560</f>
        <v>2.2354861260513608E-3</v>
      </c>
      <c r="AO493" s="59">
        <f>DSR_JAN_18!AO493/DSR_JAN_18!AO$560</f>
        <v>1.2937073312780177E-3</v>
      </c>
      <c r="AP493" s="59">
        <f>DSR_JAN_18!AP493/DSR_JAN_18!AP$560</f>
        <v>1.9835437189261243E-3</v>
      </c>
      <c r="AQ493" s="59">
        <f>DSR_JAN_18!AQ493/DSR_JAN_18!AQ$560</f>
        <v>1.3833136058273145E-3</v>
      </c>
      <c r="AR493" s="59">
        <f>DSR_JAN_18!AR493/DSR_JAN_18!AR$560</f>
        <v>1.7020483841274396E-3</v>
      </c>
      <c r="AS493" s="59">
        <f>DSR_JAN_18!AS493/DSR_JAN_18!AS$560</f>
        <v>1.5949162141381992E-3</v>
      </c>
      <c r="AT493" s="59">
        <f>DSR_JAN_18!AT493/DSR_JAN_18!AT$560</f>
        <v>1.2052554432844206E-3</v>
      </c>
      <c r="AU493" s="59">
        <f>DSR_JAN_18!AU493/DSR_JAN_18!AU$560</f>
        <v>8.4933745060652782E-4</v>
      </c>
      <c r="AV493" s="59">
        <f>DSR_JAN_18!AV493/DSR_JAN_18!AV$560</f>
        <v>7.084377173441895E-4</v>
      </c>
      <c r="AW493" s="59">
        <f>DSR_JAN_18!AW493/DSR_JAN_18!AW$560</f>
        <v>1.4423081397742707E-3</v>
      </c>
      <c r="AX493" s="59">
        <f>DSR_JAN_18!AX493/DSR_JAN_18!AX$560</f>
        <v>8.4933745060652782E-4</v>
      </c>
      <c r="AY493" s="59">
        <f>DSR_JAN_18!AY493/DSR_JAN_18!AY$560</f>
        <v>1.2039711025672239E-3</v>
      </c>
      <c r="AZ493" s="59">
        <f>DSR_JAN_18!AZ493/DSR_JAN_18!AZ$560</f>
        <v>4.4753032758208252E-4</v>
      </c>
      <c r="BA493" s="59">
        <f>DSR_JAN_18!BA493/DSR_JAN_18!BA$560</f>
        <v>1.44909285280864E-3</v>
      </c>
      <c r="BB493" s="59">
        <f>DSR_JAN_18!BB493/DSR_JAN_18!BB$560</f>
        <v>9.5667529762658162E-4</v>
      </c>
      <c r="BC493" s="59">
        <f>DSR_JAN_18!BC493/DSR_JAN_18!BC$560</f>
        <v>8.2561689503022847E-4</v>
      </c>
      <c r="BD493" s="59">
        <f>DSR_JAN_18!BD493/DSR_JAN_18!BD$560</f>
        <v>1.1610816532806223E-3</v>
      </c>
      <c r="BE493" s="59">
        <f>DSR_JAN_18!BE493/DSR_JAN_18!BE$560</f>
        <v>1.5953365331828743E-3</v>
      </c>
      <c r="BF493" s="59">
        <f>DSR_JAN_18!BF493/DSR_JAN_18!BF$560</f>
        <v>1.3994385623902453E-3</v>
      </c>
      <c r="BG493" s="59">
        <f>DSR_JAN_18!BG493/DSR_JAN_18!BG$560</f>
        <v>6.0121298297743616E-4</v>
      </c>
      <c r="BH493" s="59">
        <f>DSR_JAN_18!BH493/DSR_JAN_18!BH$560</f>
        <v>9.046413281061877E-4</v>
      </c>
      <c r="BI493" s="59">
        <f>DSR_JAN_18!BI493/DSR_JAN_18!BI$560</f>
        <v>1.1421979135943529E-3</v>
      </c>
      <c r="BJ493" s="59">
        <f>DSR_JAN_18!BJ493/DSR_JAN_18!BJ$560</f>
        <v>1.294327184960205E-3</v>
      </c>
      <c r="BK493" s="59">
        <f>DSR_JAN_18!BK493/DSR_JAN_18!BK$560</f>
        <v>1.1167636151045992E-2</v>
      </c>
      <c r="BL493" s="59">
        <f>DSR_JAN_18!BM493/DSR_JAN_18!BM$560</f>
        <v>1.1396757450531415E-3</v>
      </c>
      <c r="BM493" s="59">
        <f>DSR_JAN_18!BM493/DSR_JAN_18!BM$560</f>
        <v>1.1396757450531415E-3</v>
      </c>
      <c r="BN493" s="59">
        <f>DSR_JAN_18!BN493/DSR_JAN_18!BN$560</f>
        <v>2.1028505895592763E-3</v>
      </c>
      <c r="BO493" s="59">
        <f>DSR_JAN_18!BO493/DSR_JAN_18!BO$560</f>
        <v>8.398425761862833E-4</v>
      </c>
      <c r="BP493" s="59">
        <f>DSR_JAN_18!BP493/DSR_JAN_18!BP$560</f>
        <v>1.5193602952419871E-3</v>
      </c>
      <c r="BQ493" s="59">
        <f>DSR_JAN_18!BQ493/DSR_JAN_18!BQ$560</f>
        <v>1.9291958318278844E-3</v>
      </c>
      <c r="BR493" s="59">
        <f>DSR_JAN_18!BR493/DSR_JAN_18!BR$560</f>
        <v>1.4201023536583512E-3</v>
      </c>
      <c r="BS493" s="59">
        <f>DSR_JAN_18!BS493/DSR_JAN_18!BS$560</f>
        <v>1.5438308706963379E-3</v>
      </c>
      <c r="BT493" s="59">
        <f>DSR_JAN_18!BT493/DSR_JAN_18!BT$560</f>
        <v>1.4385961344889019E-3</v>
      </c>
      <c r="BU493" s="59">
        <f>DSR_JAN_18!BU493/DSR_JAN_18!BU$560</f>
        <v>5.9117722024978534E-4</v>
      </c>
      <c r="BV493" s="59">
        <f>DSR_JAN_18!BV493/DSR_JAN_18!BV$560</f>
        <v>7.3702158748131113E-4</v>
      </c>
    </row>
    <row r="494" spans="1:74" x14ac:dyDescent="0.25">
      <c r="A494" s="40" t="s">
        <v>188</v>
      </c>
      <c r="B494" s="39" t="s">
        <v>179</v>
      </c>
      <c r="C494" s="40" t="s">
        <v>187</v>
      </c>
      <c r="D494" s="40" t="s">
        <v>1343</v>
      </c>
      <c r="E494" s="40" t="s">
        <v>1344</v>
      </c>
      <c r="F494" s="59">
        <f>DSR_JAN_18!F494/DSR_JAN_18!F$560</f>
        <v>1.5796285809181675E-3</v>
      </c>
      <c r="G494" s="60">
        <f>DSR_JAN_18!G494/DSR_JAN_18!G$560</f>
        <v>1.7684081374234727E-3</v>
      </c>
      <c r="H494" s="59">
        <f>DSR_JAN_18!H494/DSR_JAN_18!H$560</f>
        <v>2.2780459415824412E-3</v>
      </c>
      <c r="I494" s="59">
        <f>DSR_JAN_18!I494/DSR_JAN_18!I$560</f>
        <v>1.789133601693354E-3</v>
      </c>
      <c r="J494" s="59">
        <f>DSR_JAN_18!J494/DSR_JAN_18!J$560</f>
        <v>2.1974770522291886E-3</v>
      </c>
      <c r="K494" s="59">
        <f>DSR_JAN_18!K494/DSR_JAN_18!K$560</f>
        <v>2.7028978860435164E-3</v>
      </c>
      <c r="L494" s="59">
        <f>DSR_JAN_18!L494/DSR_JAN_18!L$560</f>
        <v>2.4084396569104619E-3</v>
      </c>
      <c r="M494" s="59">
        <f>DSR_JAN_18!M494/DSR_JAN_18!M$560</f>
        <v>2.0213526723471763E-3</v>
      </c>
      <c r="N494" s="59">
        <f>DSR_JAN_18!N494/DSR_JAN_18!N$560</f>
        <v>2.0213526723471763E-3</v>
      </c>
      <c r="O494" s="59">
        <f>DSR_JAN_18!O494/DSR_JAN_18!O$560</f>
        <v>3.0918283048633288E-4</v>
      </c>
      <c r="P494" s="59">
        <f>DSR_JAN_18!P494/DSR_JAN_18!P$560</f>
        <v>3.0918283048633288E-4</v>
      </c>
      <c r="Q494" s="59">
        <f>DSR_JAN_18!Q494/DSR_JAN_18!Q$560</f>
        <v>2.2341405913461369E-3</v>
      </c>
      <c r="R494" s="59">
        <f>DSR_JAN_18!R494/DSR_JAN_18!R$560</f>
        <v>1.7156380198173485E-3</v>
      </c>
      <c r="S494" s="59">
        <f>DSR_JAN_18!S494/DSR_JAN_18!S$560</f>
        <v>2.3050765405953997E-3</v>
      </c>
      <c r="T494" s="59">
        <f>DSR_JAN_18!T494/DSR_JAN_18!T$560</f>
        <v>1.3569619921592814E-3</v>
      </c>
      <c r="U494" s="59">
        <f>DSR_JAN_18!U494/DSR_JAN_18!U$560</f>
        <v>2.0923432769726844E-3</v>
      </c>
      <c r="V494" s="59">
        <f>DSR_JAN_18!V494/DSR_JAN_18!V$560</f>
        <v>1.9686491937746294E-3</v>
      </c>
      <c r="W494" s="59">
        <f>DSR_JAN_18!W494/DSR_JAN_18!W$560</f>
        <v>2.2854990468927868E-3</v>
      </c>
      <c r="X494" s="59">
        <f>DSR_JAN_18!X494/DSR_JAN_18!X$560</f>
        <v>1.6845341651349432E-3</v>
      </c>
      <c r="Y494" s="59">
        <f>DSR_JAN_18!Y494/DSR_JAN_18!Y$560</f>
        <v>1.4488727141966121E-3</v>
      </c>
      <c r="Z494" s="59">
        <f>DSR_JAN_18!Z494/DSR_JAN_18!Z$560</f>
        <v>2.080985473274879E-3</v>
      </c>
      <c r="AA494" s="59">
        <f>DSR_JAN_18!AA494/DSR_JAN_18!AA$560</f>
        <v>2.080985473274879E-3</v>
      </c>
      <c r="AB494" s="59">
        <f>DSR_JAN_18!AB494/DSR_JAN_18!AB$560</f>
        <v>2.3942542303714816E-3</v>
      </c>
      <c r="AC494" s="59">
        <f>DSR_JAN_18!AC494/DSR_JAN_18!AC$560</f>
        <v>1.823249504259627E-3</v>
      </c>
      <c r="AD494" s="59">
        <f>DSR_JAN_18!AD494/DSR_JAN_18!AD$560</f>
        <v>1.2067379660117622E-3</v>
      </c>
      <c r="AE494" s="59">
        <f>DSR_JAN_18!AE494/DSR_JAN_18!AE$560</f>
        <v>1.2619937218075288E-3</v>
      </c>
      <c r="AF494" s="59">
        <f>DSR_JAN_18!AF494/DSR_JAN_18!AF$560</f>
        <v>1.3556876526571206E-3</v>
      </c>
      <c r="AG494" s="59">
        <f>DSR_JAN_18!AG494/DSR_JAN_18!AG$560</f>
        <v>1.0555914326536601E-3</v>
      </c>
      <c r="AH494" s="59">
        <f>DSR_JAN_18!AH494/DSR_JAN_18!AH$560</f>
        <v>1.5912508408271638E-3</v>
      </c>
      <c r="AI494" s="59">
        <f>DSR_JAN_18!AI494/DSR_JAN_18!AI$560</f>
        <v>1.5312600039941587E-3</v>
      </c>
      <c r="AJ494" s="59">
        <f>DSR_JAN_18!AJ494/DSR_JAN_18!AJ$560</f>
        <v>2.0778731734309381E-3</v>
      </c>
      <c r="AK494" s="59">
        <f>DSR_JAN_18!AK494/DSR_JAN_18!AK$560</f>
        <v>1.3492032523948381E-3</v>
      </c>
      <c r="AL494" s="59">
        <f>DSR_JAN_18!AL494/DSR_JAN_18!AL$560</f>
        <v>1.5865385355285971E-3</v>
      </c>
      <c r="AM494" s="59">
        <f>DSR_JAN_18!AM494/DSR_JAN_18!AM$560</f>
        <v>1.9424758408491975E-3</v>
      </c>
      <c r="AN494" s="59">
        <f>DSR_JAN_18!AN494/DSR_JAN_18!AN$560</f>
        <v>2.5548412869158409E-3</v>
      </c>
      <c r="AO494" s="59">
        <f>DSR_JAN_18!AO494/DSR_JAN_18!AO$560</f>
        <v>1.2256174717370694E-3</v>
      </c>
      <c r="AP494" s="59">
        <f>DSR_JAN_18!AP494/DSR_JAN_18!AP$560</f>
        <v>1.9835437189261243E-3</v>
      </c>
      <c r="AQ494" s="59">
        <f>DSR_JAN_18!AQ494/DSR_JAN_18!AQ$560</f>
        <v>1.3833136058273145E-3</v>
      </c>
      <c r="AR494" s="59">
        <f>DSR_JAN_18!AR494/DSR_JAN_18!AR$560</f>
        <v>1.2765362880955797E-3</v>
      </c>
      <c r="AS494" s="59">
        <f>DSR_JAN_18!AS494/DSR_JAN_18!AS$560</f>
        <v>8.772039177760095E-4</v>
      </c>
      <c r="AT494" s="59">
        <f>DSR_JAN_18!AT494/DSR_JAN_18!AT$560</f>
        <v>1.1343580642676899E-3</v>
      </c>
      <c r="AU494" s="59">
        <f>DSR_JAN_18!AU494/DSR_JAN_18!AU$560</f>
        <v>4.2466872530326391E-4</v>
      </c>
      <c r="AV494" s="59">
        <f>DSR_JAN_18!AV494/DSR_JAN_18!AV$560</f>
        <v>3.5421885867209475E-4</v>
      </c>
      <c r="AW494" s="59">
        <f>DSR_JAN_18!AW494/DSR_JAN_18!AW$560</f>
        <v>9.3325820808923396E-4</v>
      </c>
      <c r="AX494" s="59">
        <f>DSR_JAN_18!AX494/DSR_JAN_18!AX$560</f>
        <v>4.2466872530326391E-4</v>
      </c>
      <c r="AY494" s="59">
        <f>DSR_JAN_18!AY494/DSR_JAN_18!AY$560</f>
        <v>1.2039711025672239E-3</v>
      </c>
      <c r="AZ494" s="59">
        <f>DSR_JAN_18!AZ494/DSR_JAN_18!AZ$560</f>
        <v>0</v>
      </c>
      <c r="BA494" s="59">
        <f>DSR_JAN_18!BA494/DSR_JAN_18!BA$560</f>
        <v>1.9321238037448534E-3</v>
      </c>
      <c r="BB494" s="59">
        <f>DSR_JAN_18!BB494/DSR_JAN_18!BB$560</f>
        <v>9.5667529762658162E-4</v>
      </c>
      <c r="BC494" s="59">
        <f>DSR_JAN_18!BC494/DSR_JAN_18!BC$560</f>
        <v>8.2561689503022847E-4</v>
      </c>
      <c r="BD494" s="59">
        <f>DSR_JAN_18!BD494/DSR_JAN_18!BD$560</f>
        <v>1.1610816532806223E-3</v>
      </c>
      <c r="BE494" s="59">
        <f>DSR_JAN_18!BE494/DSR_JAN_18!BE$560</f>
        <v>1.5953365331828743E-3</v>
      </c>
      <c r="BF494" s="59">
        <f>DSR_JAN_18!BF494/DSR_JAN_18!BF$560</f>
        <v>1.2128467540715459E-3</v>
      </c>
      <c r="BG494" s="59">
        <f>DSR_JAN_18!BG494/DSR_JAN_18!BG$560</f>
        <v>9.0181947446615408E-4</v>
      </c>
      <c r="BH494" s="59">
        <f>DSR_JAN_18!BH494/DSR_JAN_18!BH$560</f>
        <v>1.3569619921592814E-3</v>
      </c>
      <c r="BI494" s="59">
        <f>DSR_JAN_18!BI494/DSR_JAN_18!BI$560</f>
        <v>1.1421979135943529E-3</v>
      </c>
      <c r="BJ494" s="59">
        <f>DSR_JAN_18!BJ494/DSR_JAN_18!BJ$560</f>
        <v>1.294327184960205E-3</v>
      </c>
      <c r="BK494" s="59">
        <f>DSR_JAN_18!BK494/DSR_JAN_18!BK$560</f>
        <v>8.9341089208367925E-4</v>
      </c>
      <c r="BL494" s="59">
        <f>DSR_JAN_18!BM494/DSR_JAN_18!BM$560</f>
        <v>1.1396757450531415E-3</v>
      </c>
      <c r="BM494" s="59">
        <f>DSR_JAN_18!BM494/DSR_JAN_18!BM$560</f>
        <v>1.1396757450531415E-3</v>
      </c>
      <c r="BN494" s="59">
        <f>DSR_JAN_18!BN494/DSR_JAN_18!BN$560</f>
        <v>2.1028505895592763E-3</v>
      </c>
      <c r="BO494" s="59">
        <f>DSR_JAN_18!BO494/DSR_JAN_18!BO$560</f>
        <v>8.398425761862833E-4</v>
      </c>
      <c r="BP494" s="59">
        <f>DSR_JAN_18!BP494/DSR_JAN_18!BP$560</f>
        <v>1.5193602952419871E-3</v>
      </c>
      <c r="BQ494" s="59">
        <f>DSR_JAN_18!BQ494/DSR_JAN_18!BQ$560</f>
        <v>2.1221154150106729E-3</v>
      </c>
      <c r="BR494" s="59">
        <f>DSR_JAN_18!BR494/DSR_JAN_18!BR$560</f>
        <v>1.4201023536583512E-3</v>
      </c>
      <c r="BS494" s="59">
        <f>DSR_JAN_18!BS494/DSR_JAN_18!BS$560</f>
        <v>1.5438308706963379E-3</v>
      </c>
      <c r="BT494" s="59">
        <f>DSR_JAN_18!BT494/DSR_JAN_18!BT$560</f>
        <v>1.4385961344889019E-3</v>
      </c>
      <c r="BU494" s="59">
        <f>DSR_JAN_18!BU494/DSR_JAN_18!BU$560</f>
        <v>2.9558861012489267E-4</v>
      </c>
      <c r="BV494" s="59">
        <f>DSR_JAN_18!BV494/DSR_JAN_18!BV$560</f>
        <v>3.6851079374065557E-4</v>
      </c>
    </row>
    <row r="495" spans="1:74" x14ac:dyDescent="0.25">
      <c r="A495" s="40" t="s">
        <v>188</v>
      </c>
      <c r="B495" s="39" t="s">
        <v>179</v>
      </c>
      <c r="C495" s="40" t="s">
        <v>187</v>
      </c>
      <c r="D495" s="40" t="s">
        <v>1345</v>
      </c>
      <c r="E495" s="40" t="s">
        <v>1346</v>
      </c>
      <c r="F495" s="59">
        <f>DSR_JAN_18!F495/DSR_JAN_18!F$560</f>
        <v>1.3847622411561574E-3</v>
      </c>
      <c r="G495" s="60">
        <f>DSR_JAN_18!G495/DSR_JAN_18!G$560</f>
        <v>1.7311102329656991E-3</v>
      </c>
      <c r="H495" s="59">
        <f>DSR_JAN_18!H495/DSR_JAN_18!H$560</f>
        <v>2.9974288705032119E-3</v>
      </c>
      <c r="I495" s="59">
        <f>DSR_JAN_18!I495/DSR_JAN_18!I$560</f>
        <v>2.3541231601228343E-3</v>
      </c>
      <c r="J495" s="59">
        <f>DSR_JAN_18!J495/DSR_JAN_18!J$560</f>
        <v>2.3131337391886198E-3</v>
      </c>
      <c r="K495" s="59">
        <f>DSR_JAN_18!K495/DSR_JAN_18!K$560</f>
        <v>2.9731876746478684E-3</v>
      </c>
      <c r="L495" s="59">
        <f>DSR_JAN_18!L495/DSR_JAN_18!L$560</f>
        <v>2.6492836226015082E-3</v>
      </c>
      <c r="M495" s="59">
        <f>DSR_JAN_18!M495/DSR_JAN_18!M$560</f>
        <v>2.5266908404339701E-3</v>
      </c>
      <c r="N495" s="59">
        <f>DSR_JAN_18!N495/DSR_JAN_18!N$560</f>
        <v>2.5266908404339701E-3</v>
      </c>
      <c r="O495" s="59">
        <f>DSR_JAN_18!O495/DSR_JAN_18!O$560</f>
        <v>4.6377424572949927E-4</v>
      </c>
      <c r="P495" s="59">
        <f>DSR_JAN_18!P495/DSR_JAN_18!P$560</f>
        <v>4.6377424572949927E-4</v>
      </c>
      <c r="Q495" s="59">
        <f>DSR_JAN_18!Q495/DSR_JAN_18!Q$560</f>
        <v>2.3405282385530958E-3</v>
      </c>
      <c r="R495" s="59">
        <f>DSR_JAN_18!R495/DSR_JAN_18!R$560</f>
        <v>2.2202374374106857E-3</v>
      </c>
      <c r="S495" s="59">
        <f>DSR_JAN_18!S495/DSR_JAN_18!S$560</f>
        <v>2.3050765405953997E-3</v>
      </c>
      <c r="T495" s="59">
        <f>DSR_JAN_18!T495/DSR_JAN_18!T$560</f>
        <v>1.3569619921592814E-3</v>
      </c>
      <c r="U495" s="59">
        <f>DSR_JAN_18!U495/DSR_JAN_18!U$560</f>
        <v>2.0923432769726844E-3</v>
      </c>
      <c r="V495" s="59">
        <f>DSR_JAN_18!V495/DSR_JAN_18!V$560</f>
        <v>1.9686491937746294E-3</v>
      </c>
      <c r="W495" s="59">
        <f>DSR_JAN_18!W495/DSR_JAN_18!W$560</f>
        <v>2.2854990468927868E-3</v>
      </c>
      <c r="X495" s="59">
        <f>DSR_JAN_18!X495/DSR_JAN_18!X$560</f>
        <v>1.6845341651349432E-3</v>
      </c>
      <c r="Y495" s="59">
        <f>DSR_JAN_18!Y495/DSR_JAN_18!Y$560</f>
        <v>1.4488727141966121E-3</v>
      </c>
      <c r="Z495" s="59">
        <f>DSR_JAN_18!Z495/DSR_JAN_18!Z$560</f>
        <v>1.4864181951963421E-3</v>
      </c>
      <c r="AA495" s="59">
        <f>DSR_JAN_18!AA495/DSR_JAN_18!AA$560</f>
        <v>1.4864181951963421E-3</v>
      </c>
      <c r="AB495" s="59">
        <f>DSR_JAN_18!AB495/DSR_JAN_18!AB$560</f>
        <v>2.128225982552428E-3</v>
      </c>
      <c r="AC495" s="59">
        <f>DSR_JAN_18!AC495/DSR_JAN_18!AC$560</f>
        <v>1.823249504259627E-3</v>
      </c>
      <c r="AD495" s="59">
        <f>DSR_JAN_18!AD495/DSR_JAN_18!AD$560</f>
        <v>6.9863776979628336E-4</v>
      </c>
      <c r="AE495" s="59">
        <f>DSR_JAN_18!AE495/DSR_JAN_18!AE$560</f>
        <v>1.0095949774460232E-3</v>
      </c>
      <c r="AF495" s="59">
        <f>DSR_JAN_18!AF495/DSR_JAN_18!AF$560</f>
        <v>1.0367023226201511E-3</v>
      </c>
      <c r="AG495" s="59">
        <f>DSR_JAN_18!AG495/DSR_JAN_18!AG$560</f>
        <v>8.0721697791162237E-4</v>
      </c>
      <c r="AH495" s="59">
        <f>DSR_JAN_18!AH495/DSR_JAN_18!AH$560</f>
        <v>9.7243106939437778E-4</v>
      </c>
      <c r="AI495" s="59">
        <f>DSR_JAN_18!AI495/DSR_JAN_18!AI$560</f>
        <v>9.3577000244087502E-4</v>
      </c>
      <c r="AJ495" s="59">
        <f>DSR_JAN_18!AJ495/DSR_JAN_18!AJ$560</f>
        <v>1.5584048800732035E-3</v>
      </c>
      <c r="AK495" s="59">
        <f>DSR_JAN_18!AK495/DSR_JAN_18!AK$560</f>
        <v>1.0119024392961286E-3</v>
      </c>
      <c r="AL495" s="59">
        <f>DSR_JAN_18!AL495/DSR_JAN_18!AL$560</f>
        <v>1.4983975057770087E-3</v>
      </c>
      <c r="AM495" s="59">
        <f>DSR_JAN_18!AM495/DSR_JAN_18!AM$560</f>
        <v>1.5201984841428499E-3</v>
      </c>
      <c r="AN495" s="59">
        <f>DSR_JAN_18!AN495/DSR_JAN_18!AN$560</f>
        <v>2.129034405763201E-3</v>
      </c>
      <c r="AO495" s="59">
        <f>DSR_JAN_18!AO495/DSR_JAN_18!AO$560</f>
        <v>1.1575276121961213E-3</v>
      </c>
      <c r="AP495" s="59">
        <f>DSR_JAN_18!AP495/DSR_JAN_18!AP$560</f>
        <v>1.4876577891945932E-3</v>
      </c>
      <c r="AQ495" s="59">
        <f>DSR_JAN_18!AQ495/DSR_JAN_18!AQ$560</f>
        <v>1.3833136058273145E-3</v>
      </c>
      <c r="AR495" s="59">
        <f>DSR_JAN_18!AR495/DSR_JAN_18!AR$560</f>
        <v>5.106145152382318E-4</v>
      </c>
      <c r="AS495" s="59">
        <f>DSR_JAN_18!AS495/DSR_JAN_18!AS$560</f>
        <v>6.3796648565527957E-4</v>
      </c>
      <c r="AT495" s="59">
        <f>DSR_JAN_18!AT495/DSR_JAN_18!AT$560</f>
        <v>8.5076854820076734E-4</v>
      </c>
      <c r="AU495" s="59">
        <f>DSR_JAN_18!AU495/DSR_JAN_18!AU$560</f>
        <v>4.2466872530326391E-4</v>
      </c>
      <c r="AV495" s="59">
        <f>DSR_JAN_18!AV495/DSR_JAN_18!AV$560</f>
        <v>3.5421885867209475E-4</v>
      </c>
      <c r="AW495" s="59">
        <f>DSR_JAN_18!AW495/DSR_JAN_18!AW$560</f>
        <v>1.0180998633700733E-3</v>
      </c>
      <c r="AX495" s="59">
        <f>DSR_JAN_18!AX495/DSR_JAN_18!AX$560</f>
        <v>4.2466872530326391E-4</v>
      </c>
      <c r="AY495" s="59">
        <f>DSR_JAN_18!AY495/DSR_JAN_18!AY$560</f>
        <v>7.7904012519055665E-4</v>
      </c>
      <c r="AZ495" s="59">
        <f>DSR_JAN_18!AZ495/DSR_JAN_18!AZ$560</f>
        <v>2.2376516379104126E-4</v>
      </c>
      <c r="BA495" s="59">
        <f>DSR_JAN_18!BA495/DSR_JAN_18!BA$560</f>
        <v>1.9321238037448534E-3</v>
      </c>
      <c r="BB495" s="59">
        <f>DSR_JAN_18!BB495/DSR_JAN_18!BB$560</f>
        <v>4.7833764881329081E-4</v>
      </c>
      <c r="BC495" s="59">
        <f>DSR_JAN_18!BC495/DSR_JAN_18!BC$560</f>
        <v>4.1280844751511424E-4</v>
      </c>
      <c r="BD495" s="59">
        <f>DSR_JAN_18!BD495/DSR_JAN_18!BD$560</f>
        <v>1.1610816532806223E-3</v>
      </c>
      <c r="BE495" s="59">
        <f>DSR_JAN_18!BE495/DSR_JAN_18!BE$560</f>
        <v>1.5953365331828743E-3</v>
      </c>
      <c r="BF495" s="59">
        <f>DSR_JAN_18!BF495/DSR_JAN_18!BF$560</f>
        <v>1.1195508499121961E-3</v>
      </c>
      <c r="BG495" s="59">
        <f>DSR_JAN_18!BG495/DSR_JAN_18!BG$560</f>
        <v>9.0181947446615408E-4</v>
      </c>
      <c r="BH495" s="59">
        <f>DSR_JAN_18!BH495/DSR_JAN_18!BH$560</f>
        <v>1.3569619921592814E-3</v>
      </c>
      <c r="BI495" s="59">
        <f>DSR_JAN_18!BI495/DSR_JAN_18!BI$560</f>
        <v>1.1421979135943529E-3</v>
      </c>
      <c r="BJ495" s="59">
        <f>DSR_JAN_18!BJ495/DSR_JAN_18!BJ$560</f>
        <v>1.0354617479681639E-3</v>
      </c>
      <c r="BK495" s="59">
        <f>DSR_JAN_18!BK495/DSR_JAN_18!BK$560</f>
        <v>1.1912145227782392E-3</v>
      </c>
      <c r="BL495" s="59">
        <f>DSR_JAN_18!BM495/DSR_JAN_18!BM$560</f>
        <v>1.1396757450531415E-3</v>
      </c>
      <c r="BM495" s="59">
        <f>DSR_JAN_18!BM495/DSR_JAN_18!BM$560</f>
        <v>1.1396757450531415E-3</v>
      </c>
      <c r="BN495" s="59">
        <f>DSR_JAN_18!BN495/DSR_JAN_18!BN$560</f>
        <v>2.1028505895592763E-3</v>
      </c>
      <c r="BO495" s="59">
        <f>DSR_JAN_18!BO495/DSR_JAN_18!BO$560</f>
        <v>8.398425761862833E-4</v>
      </c>
      <c r="BP495" s="59">
        <f>DSR_JAN_18!BP495/DSR_JAN_18!BP$560</f>
        <v>1.0129068634946582E-3</v>
      </c>
      <c r="BQ495" s="59">
        <f>DSR_JAN_18!BQ495/DSR_JAN_18!BQ$560</f>
        <v>1.5433566654623075E-3</v>
      </c>
      <c r="BR495" s="59">
        <f>DSR_JAN_18!BR495/DSR_JAN_18!BR$560</f>
        <v>1.1360818829266809E-3</v>
      </c>
      <c r="BS495" s="59">
        <f>DSR_JAN_18!BS495/DSR_JAN_18!BS$560</f>
        <v>1.2350646965570704E-3</v>
      </c>
      <c r="BT495" s="59">
        <f>DSR_JAN_18!BT495/DSR_JAN_18!BT$560</f>
        <v>1.1508769075911213E-3</v>
      </c>
      <c r="BU495" s="59">
        <f>DSR_JAN_18!BU495/DSR_JAN_18!BU$560</f>
        <v>0</v>
      </c>
      <c r="BV495" s="59">
        <f>DSR_JAN_18!BV495/DSR_JAN_18!BV$560</f>
        <v>3.6851079374065557E-4</v>
      </c>
    </row>
    <row r="496" spans="1:74" x14ac:dyDescent="0.25">
      <c r="A496" s="40" t="s">
        <v>188</v>
      </c>
      <c r="B496" s="39" t="s">
        <v>179</v>
      </c>
      <c r="C496" s="40" t="s">
        <v>187</v>
      </c>
      <c r="D496" s="40" t="s">
        <v>1347</v>
      </c>
      <c r="E496" s="40" t="s">
        <v>1047</v>
      </c>
      <c r="F496" s="59">
        <f>DSR_JAN_18!F496/DSR_JAN_18!F$560</f>
        <v>3.2222426190287152E-3</v>
      </c>
      <c r="G496" s="60">
        <f>DSR_JAN_18!G496/DSR_JAN_18!G$560</f>
        <v>2.5676348632901335E-3</v>
      </c>
      <c r="H496" s="59">
        <f>DSR_JAN_18!H496/DSR_JAN_18!H$560</f>
        <v>2.39794309640257E-3</v>
      </c>
      <c r="I496" s="59">
        <f>DSR_JAN_18!I496/DSR_JAN_18!I$560</f>
        <v>1.8832985280982676E-3</v>
      </c>
      <c r="J496" s="59">
        <f>DSR_JAN_18!J496/DSR_JAN_18!J$560</f>
        <v>2.4287904261480506E-3</v>
      </c>
      <c r="K496" s="59">
        <f>DSR_JAN_18!K496/DSR_JAN_18!K$560</f>
        <v>3.1083325689500439E-3</v>
      </c>
      <c r="L496" s="59">
        <f>DSR_JAN_18!L496/DSR_JAN_18!L$560</f>
        <v>2.7697056054470314E-3</v>
      </c>
      <c r="M496" s="59">
        <f>DSR_JAN_18!M496/DSR_JAN_18!M$560</f>
        <v>1.6170821378777408E-3</v>
      </c>
      <c r="N496" s="59">
        <f>DSR_JAN_18!N496/DSR_JAN_18!N$560</f>
        <v>1.6170821378777408E-3</v>
      </c>
      <c r="O496" s="59">
        <f>DSR_JAN_18!O496/DSR_JAN_18!O$560</f>
        <v>4.6377424572949927E-4</v>
      </c>
      <c r="P496" s="59">
        <f>DSR_JAN_18!P496/DSR_JAN_18!P$560</f>
        <v>4.6377424572949927E-4</v>
      </c>
      <c r="Q496" s="59">
        <f>DSR_JAN_18!Q496/DSR_JAN_18!Q$560</f>
        <v>2.127752944139178E-3</v>
      </c>
      <c r="R496" s="59">
        <f>DSR_JAN_18!R496/DSR_JAN_18!R$560</f>
        <v>3.0275965055600262E-3</v>
      </c>
      <c r="S496" s="59">
        <f>DSR_JAN_18!S496/DSR_JAN_18!S$560</f>
        <v>2.2003003342046996E-3</v>
      </c>
      <c r="T496" s="59">
        <f>DSR_JAN_18!T496/DSR_JAN_18!T$560</f>
        <v>4.5232066405309383E-3</v>
      </c>
      <c r="U496" s="59">
        <f>DSR_JAN_18!U496/DSR_JAN_18!U$560</f>
        <v>3.1385149154590261E-3</v>
      </c>
      <c r="V496" s="59">
        <f>DSR_JAN_18!V496/DSR_JAN_18!V$560</f>
        <v>1.7896810852496632E-3</v>
      </c>
      <c r="W496" s="59">
        <f>DSR_JAN_18!W496/DSR_JAN_18!W$560</f>
        <v>2.0777264062661698E-3</v>
      </c>
      <c r="X496" s="59">
        <f>DSR_JAN_18!X496/DSR_JAN_18!X$560</f>
        <v>2.8075569418915718E-3</v>
      </c>
      <c r="Y496" s="59">
        <f>DSR_JAN_18!Y496/DSR_JAN_18!Y$560</f>
        <v>2.4147878569943538E-3</v>
      </c>
      <c r="Z496" s="59">
        <f>DSR_JAN_18!Z496/DSR_JAN_18!Z$560</f>
        <v>2.180080019621302E-3</v>
      </c>
      <c r="AA496" s="59">
        <f>DSR_JAN_18!AA496/DSR_JAN_18!AA$560</f>
        <v>2.180080019621302E-3</v>
      </c>
      <c r="AB496" s="59">
        <f>DSR_JAN_18!AB496/DSR_JAN_18!AB$560</f>
        <v>4.1234378411953293E-3</v>
      </c>
      <c r="AC496" s="59">
        <f>DSR_JAN_18!AC496/DSR_JAN_18!AC$560</f>
        <v>4.8619986780256714E-3</v>
      </c>
      <c r="AD496" s="59">
        <f>DSR_JAN_18!AD496/DSR_JAN_18!AD$560</f>
        <v>2.2229383584427198E-3</v>
      </c>
      <c r="AE496" s="59">
        <f>DSR_JAN_18!AE496/DSR_JAN_18!AE$560</f>
        <v>3.5335824210610805E-3</v>
      </c>
      <c r="AF496" s="59">
        <f>DSR_JAN_18!AF496/DSR_JAN_18!AF$560</f>
        <v>3.1898533003696956E-3</v>
      </c>
      <c r="AG496" s="59">
        <f>DSR_JAN_18!AG496/DSR_JAN_18!AG$560</f>
        <v>2.4837445474203768E-3</v>
      </c>
      <c r="AH496" s="59">
        <f>DSR_JAN_18!AH496/DSR_JAN_18!AH$560</f>
        <v>3.5361129796159193E-3</v>
      </c>
      <c r="AI496" s="59">
        <f>DSR_JAN_18!AI496/DSR_JAN_18!AI$560</f>
        <v>3.4028000088759088E-3</v>
      </c>
      <c r="AJ496" s="59">
        <f>DSR_JAN_18!AJ496/DSR_JAN_18!AJ$560</f>
        <v>3.1168097601464071E-3</v>
      </c>
      <c r="AK496" s="59">
        <f>DSR_JAN_18!AK496/DSR_JAN_18!AK$560</f>
        <v>2.0238048785922572E-3</v>
      </c>
      <c r="AL496" s="59">
        <f>DSR_JAN_18!AL496/DSR_JAN_18!AL$560</f>
        <v>2.556089862796073E-3</v>
      </c>
      <c r="AM496" s="59">
        <f>DSR_JAN_18!AM496/DSR_JAN_18!AM$560</f>
        <v>2.0269313121904667E-3</v>
      </c>
      <c r="AN496" s="59">
        <f>DSR_JAN_18!AN496/DSR_JAN_18!AN$560</f>
        <v>2.129034405763201E-3</v>
      </c>
      <c r="AO496" s="59">
        <f>DSR_JAN_18!AO496/DSR_JAN_18!AO$560</f>
        <v>1.770336348064656E-3</v>
      </c>
      <c r="AP496" s="59">
        <f>DSR_JAN_18!AP496/DSR_JAN_18!AP$560</f>
        <v>2.4794296486576554E-3</v>
      </c>
      <c r="AQ496" s="59">
        <f>DSR_JAN_18!AQ496/DSR_JAN_18!AQ$560</f>
        <v>1.7291420072841433E-3</v>
      </c>
      <c r="AR496" s="59">
        <f>DSR_JAN_18!AR496/DSR_JAN_18!AR$560</f>
        <v>4.1700185411122272E-3</v>
      </c>
      <c r="AS496" s="59">
        <f>DSR_JAN_18!AS496/DSR_JAN_18!AS$560</f>
        <v>4.3860195888800477E-3</v>
      </c>
      <c r="AT496" s="59">
        <f>DSR_JAN_18!AT496/DSR_JAN_18!AT$560</f>
        <v>3.1903820557528774E-3</v>
      </c>
      <c r="AU496" s="59">
        <f>DSR_JAN_18!AU496/DSR_JAN_18!AU$560</f>
        <v>6.3700308795489576E-3</v>
      </c>
      <c r="AV496" s="59">
        <f>DSR_JAN_18!AV496/DSR_JAN_18!AV$560</f>
        <v>5.3132828800814217E-3</v>
      </c>
      <c r="AW496" s="59">
        <f>DSR_JAN_18!AW496/DSR_JAN_18!AW$560</f>
        <v>4.2420827640419724E-3</v>
      </c>
      <c r="AX496" s="59">
        <f>DSR_JAN_18!AX496/DSR_JAN_18!AX$560</f>
        <v>6.3700308795489576E-3</v>
      </c>
      <c r="AY496" s="59">
        <f>DSR_JAN_18!AY496/DSR_JAN_18!AY$560</f>
        <v>2.8328731825111148E-3</v>
      </c>
      <c r="AZ496" s="59">
        <f>DSR_JAN_18!AZ496/DSR_JAN_18!AZ$560</f>
        <v>3.8040077844477011E-3</v>
      </c>
      <c r="BA496" s="59">
        <f>DSR_JAN_18!BA496/DSR_JAN_18!BA$560</f>
        <v>2.8981857056172801E-3</v>
      </c>
      <c r="BB496" s="59">
        <f>DSR_JAN_18!BB496/DSR_JAN_18!BB$560</f>
        <v>5.181991195477317E-3</v>
      </c>
      <c r="BC496" s="59">
        <f>DSR_JAN_18!BC496/DSR_JAN_18!BC$560</f>
        <v>5.7793182652115995E-3</v>
      </c>
      <c r="BD496" s="59">
        <f>DSR_JAN_18!BD496/DSR_JAN_18!BD$560</f>
        <v>3.4832449598418665E-3</v>
      </c>
      <c r="BE496" s="59">
        <f>DSR_JAN_18!BE496/DSR_JAN_18!BE$560</f>
        <v>4.7860095995486225E-3</v>
      </c>
      <c r="BF496" s="59">
        <f>DSR_JAN_18!BF496/DSR_JAN_18!BF$560</f>
        <v>4.6647952079674846E-3</v>
      </c>
      <c r="BG496" s="59">
        <f>DSR_JAN_18!BG496/DSR_JAN_18!BG$560</f>
        <v>3.0060649148871805E-3</v>
      </c>
      <c r="BH496" s="59">
        <f>DSR_JAN_18!BH496/DSR_JAN_18!BH$560</f>
        <v>4.5232066405309383E-3</v>
      </c>
      <c r="BI496" s="59">
        <f>DSR_JAN_18!BI496/DSR_JAN_18!BI$560</f>
        <v>3.045861102918275E-3</v>
      </c>
      <c r="BJ496" s="59">
        <f>DSR_JAN_18!BJ496/DSR_JAN_18!BJ$560</f>
        <v>4.1418469918726554E-3</v>
      </c>
      <c r="BK496" s="59">
        <f>DSR_JAN_18!BK496/DSR_JAN_18!BK$560</f>
        <v>8.9341089208367925E-4</v>
      </c>
      <c r="BL496" s="59">
        <f>DSR_JAN_18!BM496/DSR_JAN_18!BM$560</f>
        <v>3.4190272351594252E-3</v>
      </c>
      <c r="BM496" s="59">
        <f>DSR_JAN_18!BM496/DSR_JAN_18!BM$560</f>
        <v>3.4190272351594252E-3</v>
      </c>
      <c r="BN496" s="59">
        <f>DSR_JAN_18!BN496/DSR_JAN_18!BN$560</f>
        <v>5.6076015721580712E-3</v>
      </c>
      <c r="BO496" s="59">
        <f>DSR_JAN_18!BO496/DSR_JAN_18!BO$560</f>
        <v>2.2395802031634224E-3</v>
      </c>
      <c r="BP496" s="59">
        <f>DSR_JAN_18!BP496/DSR_JAN_18!BP$560</f>
        <v>5.0645343174732906E-3</v>
      </c>
      <c r="BQ496" s="59">
        <f>DSR_JAN_18!BQ496/DSR_JAN_18!BQ$560</f>
        <v>2.604414372967644E-3</v>
      </c>
      <c r="BR496" s="59">
        <f>DSR_JAN_18!BR496/DSR_JAN_18!BR$560</f>
        <v>4.5443275317067237E-3</v>
      </c>
      <c r="BS496" s="59">
        <f>DSR_JAN_18!BS496/DSR_JAN_18!BS$560</f>
        <v>4.9402587862282816E-3</v>
      </c>
      <c r="BT496" s="59">
        <f>DSR_JAN_18!BT496/DSR_JAN_18!BT$560</f>
        <v>4.6035076303644852E-3</v>
      </c>
      <c r="BU496" s="59">
        <f>DSR_JAN_18!BU496/DSR_JAN_18!BU$560</f>
        <v>5.0250063721231754E-3</v>
      </c>
      <c r="BV496" s="59">
        <f>DSR_JAN_18!BV496/DSR_JAN_18!BV$560</f>
        <v>5.5276619061098327E-3</v>
      </c>
    </row>
    <row r="497" spans="1:74" x14ac:dyDescent="0.25">
      <c r="A497" s="40" t="s">
        <v>188</v>
      </c>
      <c r="B497" s="39" t="s">
        <v>179</v>
      </c>
      <c r="C497" s="40" t="s">
        <v>187</v>
      </c>
      <c r="D497" s="40" t="s">
        <v>1348</v>
      </c>
      <c r="E497" s="40" t="s">
        <v>1349</v>
      </c>
      <c r="F497" s="59">
        <f>DSR_JAN_18!F497/DSR_JAN_18!F$560</f>
        <v>1.2117441978155494E-3</v>
      </c>
      <c r="G497" s="60">
        <f>DSR_JAN_18!G497/DSR_JAN_18!G$560</f>
        <v>1.4731773937645427E-3</v>
      </c>
      <c r="H497" s="59">
        <f>DSR_JAN_18!H497/DSR_JAN_18!H$560</f>
        <v>2.0382516319421844E-3</v>
      </c>
      <c r="I497" s="59">
        <f>DSR_JAN_18!I497/DSR_JAN_18!I$560</f>
        <v>1.6008037488835275E-3</v>
      </c>
      <c r="J497" s="59">
        <f>DSR_JAN_18!J497/DSR_JAN_18!J$560</f>
        <v>2.4287904261480506E-3</v>
      </c>
      <c r="K497" s="59">
        <f>DSR_JAN_18!K497/DSR_JAN_18!K$560</f>
        <v>2.297463203136989E-3</v>
      </c>
      <c r="L497" s="59">
        <f>DSR_JAN_18!L497/DSR_JAN_18!L$560</f>
        <v>2.0471737083738928E-3</v>
      </c>
      <c r="M497" s="59">
        <f>DSR_JAN_18!M497/DSR_JAN_18!M$560</f>
        <v>2.1224203059645344E-3</v>
      </c>
      <c r="N497" s="59">
        <f>DSR_JAN_18!N497/DSR_JAN_18!N$560</f>
        <v>2.1224203059645344E-3</v>
      </c>
      <c r="O497" s="59">
        <f>DSR_JAN_18!O497/DSR_JAN_18!O$560</f>
        <v>3.0918283048633288E-4</v>
      </c>
      <c r="P497" s="59">
        <f>DSR_JAN_18!P497/DSR_JAN_18!P$560</f>
        <v>3.0918283048633288E-4</v>
      </c>
      <c r="Q497" s="59">
        <f>DSR_JAN_18!Q497/DSR_JAN_18!Q$560</f>
        <v>2.0213652969322191E-3</v>
      </c>
      <c r="R497" s="59">
        <f>DSR_JAN_18!R497/DSR_JAN_18!R$560</f>
        <v>1.4128783692613457E-3</v>
      </c>
      <c r="S497" s="59">
        <f>DSR_JAN_18!S497/DSR_JAN_18!S$560</f>
        <v>1.8859717150325997E-3</v>
      </c>
      <c r="T497" s="59">
        <f>DSR_JAN_18!T497/DSR_JAN_18!T$560</f>
        <v>9.046413281061877E-4</v>
      </c>
      <c r="U497" s="59">
        <f>DSR_JAN_18!U497/DSR_JAN_18!U$560</f>
        <v>1.569257457729513E-3</v>
      </c>
      <c r="V497" s="59">
        <f>DSR_JAN_18!V497/DSR_JAN_18!V$560</f>
        <v>1.7001970309871799E-3</v>
      </c>
      <c r="W497" s="59">
        <f>DSR_JAN_18!W497/DSR_JAN_18!W$560</f>
        <v>1.9738400859528613E-3</v>
      </c>
      <c r="X497" s="59">
        <f>DSR_JAN_18!X497/DSR_JAN_18!X$560</f>
        <v>1.5909489337385576E-3</v>
      </c>
      <c r="Y497" s="59">
        <f>DSR_JAN_18!Y497/DSR_JAN_18!Y$560</f>
        <v>1.3683797856301337E-3</v>
      </c>
      <c r="Z497" s="59">
        <f>DSR_JAN_18!Z497/DSR_JAN_18!Z$560</f>
        <v>1.9818909269284563E-3</v>
      </c>
      <c r="AA497" s="59">
        <f>DSR_JAN_18!AA497/DSR_JAN_18!AA$560</f>
        <v>1.9818909269284563E-3</v>
      </c>
      <c r="AB497" s="59">
        <f>DSR_JAN_18!AB497/DSR_JAN_18!AB$560</f>
        <v>1.9952118586429013E-3</v>
      </c>
      <c r="AC497" s="59">
        <f>DSR_JAN_18!AC497/DSR_JAN_18!AC$560</f>
        <v>1.823249504259627E-3</v>
      </c>
      <c r="AD497" s="59">
        <f>DSR_JAN_18!AD497/DSR_JAN_18!AD$560</f>
        <v>6.3512524526934851E-4</v>
      </c>
      <c r="AE497" s="59">
        <f>DSR_JAN_18!AE497/DSR_JAN_18!AE$560</f>
        <v>8.4132914787168607E-4</v>
      </c>
      <c r="AF497" s="59">
        <f>DSR_JAN_18!AF497/DSR_JAN_18!AF$560</f>
        <v>7.9746332509242389E-4</v>
      </c>
      <c r="AG497" s="59">
        <f>DSR_JAN_18!AG497/DSR_JAN_18!AG$560</f>
        <v>6.209361368550942E-4</v>
      </c>
      <c r="AH497" s="59">
        <f>DSR_JAN_18!AH497/DSR_JAN_18!AH$560</f>
        <v>8.8402824490397983E-4</v>
      </c>
      <c r="AI497" s="59">
        <f>DSR_JAN_18!AI497/DSR_JAN_18!AI$560</f>
        <v>8.507000022189772E-4</v>
      </c>
      <c r="AJ497" s="59">
        <f>DSR_JAN_18!AJ497/DSR_JAN_18!AJ$560</f>
        <v>1.5584048800732035E-3</v>
      </c>
      <c r="AK497" s="59">
        <f>DSR_JAN_18!AK497/DSR_JAN_18!AK$560</f>
        <v>1.0119024392961286E-3</v>
      </c>
      <c r="AL497" s="59">
        <f>DSR_JAN_18!AL497/DSR_JAN_18!AL$560</f>
        <v>1.7628205950317747E-3</v>
      </c>
      <c r="AM497" s="59">
        <f>DSR_JAN_18!AM497/DSR_JAN_18!AM$560</f>
        <v>1.2668320701190415E-3</v>
      </c>
      <c r="AN497" s="59">
        <f>DSR_JAN_18!AN497/DSR_JAN_18!AN$560</f>
        <v>1.5967758043224005E-3</v>
      </c>
      <c r="AO497" s="59">
        <f>DSR_JAN_18!AO497/DSR_JAN_18!AO$560</f>
        <v>1.361797190818966E-3</v>
      </c>
      <c r="AP497" s="59">
        <f>DSR_JAN_18!AP497/DSR_JAN_18!AP$560</f>
        <v>1.9835437189261243E-3</v>
      </c>
      <c r="AQ497" s="59">
        <f>DSR_JAN_18!AQ497/DSR_JAN_18!AQ$560</f>
        <v>1.0374852043704859E-3</v>
      </c>
      <c r="AR497" s="59">
        <f>DSR_JAN_18!AR497/DSR_JAN_18!AR$560</f>
        <v>8.5102419206371978E-4</v>
      </c>
      <c r="AS497" s="59">
        <f>DSR_JAN_18!AS497/DSR_JAN_18!AS$560</f>
        <v>4.7847486424145965E-4</v>
      </c>
      <c r="AT497" s="59">
        <f>DSR_JAN_18!AT497/DSR_JAN_18!AT$560</f>
        <v>7.0897379016730616E-4</v>
      </c>
      <c r="AU497" s="59">
        <f>DSR_JAN_18!AU497/DSR_JAN_18!AU$560</f>
        <v>4.2466872530326391E-4</v>
      </c>
      <c r="AV497" s="59">
        <f>DSR_JAN_18!AV497/DSR_JAN_18!AV$560</f>
        <v>3.5421885867209475E-4</v>
      </c>
      <c r="AW497" s="59">
        <f>DSR_JAN_18!AW497/DSR_JAN_18!AW$560</f>
        <v>8.484165528083945E-4</v>
      </c>
      <c r="AX497" s="59">
        <f>DSR_JAN_18!AX497/DSR_JAN_18!AX$560</f>
        <v>4.2466872530326391E-4</v>
      </c>
      <c r="AY497" s="59">
        <f>DSR_JAN_18!AY497/DSR_JAN_18!AY$560</f>
        <v>1.062327443441668E-3</v>
      </c>
      <c r="AZ497" s="59">
        <f>DSR_JAN_18!AZ497/DSR_JAN_18!AZ$560</f>
        <v>0</v>
      </c>
      <c r="BA497" s="59">
        <f>DSR_JAN_18!BA497/DSR_JAN_18!BA$560</f>
        <v>1.44909285280864E-3</v>
      </c>
      <c r="BB497" s="59">
        <f>DSR_JAN_18!BB497/DSR_JAN_18!BB$560</f>
        <v>3.98614707344409E-4</v>
      </c>
      <c r="BC497" s="59">
        <f>DSR_JAN_18!BC497/DSR_JAN_18!BC$560</f>
        <v>4.1280844751511424E-4</v>
      </c>
      <c r="BD497" s="59">
        <f>DSR_JAN_18!BD497/DSR_JAN_18!BD$560</f>
        <v>7.740544355204148E-4</v>
      </c>
      <c r="BE497" s="59">
        <f>DSR_JAN_18!BE497/DSR_JAN_18!BE$560</f>
        <v>1.0635576887885827E-3</v>
      </c>
      <c r="BF497" s="59">
        <f>DSR_JAN_18!BF497/DSR_JAN_18!BF$560</f>
        <v>9.3295904159349701E-4</v>
      </c>
      <c r="BG497" s="59">
        <f>DSR_JAN_18!BG497/DSR_JAN_18!BG$560</f>
        <v>6.0121298297743616E-4</v>
      </c>
      <c r="BH497" s="59">
        <f>DSR_JAN_18!BH497/DSR_JAN_18!BH$560</f>
        <v>9.046413281061877E-4</v>
      </c>
      <c r="BI497" s="59">
        <f>DSR_JAN_18!BI497/DSR_JAN_18!BI$560</f>
        <v>1.1421979135943529E-3</v>
      </c>
      <c r="BJ497" s="59">
        <f>DSR_JAN_18!BJ497/DSR_JAN_18!BJ$560</f>
        <v>8.6288478997347006E-4</v>
      </c>
      <c r="BK497" s="59">
        <f>DSR_JAN_18!BK497/DSR_JAN_18!BK$560</f>
        <v>7.4450907673639954E-4</v>
      </c>
      <c r="BL497" s="59">
        <f>DSR_JAN_18!BM497/DSR_JAN_18!BM$560</f>
        <v>7.5978383003542775E-4</v>
      </c>
      <c r="BM497" s="59">
        <f>DSR_JAN_18!BM497/DSR_JAN_18!BM$560</f>
        <v>7.5978383003542775E-4</v>
      </c>
      <c r="BN497" s="59">
        <f>DSR_JAN_18!BN497/DSR_JAN_18!BN$560</f>
        <v>2.1028505895592763E-3</v>
      </c>
      <c r="BO497" s="59">
        <f>DSR_JAN_18!BO497/DSR_JAN_18!BO$560</f>
        <v>8.398425761862833E-4</v>
      </c>
      <c r="BP497" s="59">
        <f>DSR_JAN_18!BP497/DSR_JAN_18!BP$560</f>
        <v>1.0129068634946582E-3</v>
      </c>
      <c r="BQ497" s="59">
        <f>DSR_JAN_18!BQ497/DSR_JAN_18!BQ$560</f>
        <v>1.4468968738709129E-3</v>
      </c>
      <c r="BR497" s="59">
        <f>DSR_JAN_18!BR497/DSR_JAN_18!BR$560</f>
        <v>9.4673490243890081E-4</v>
      </c>
      <c r="BS497" s="59">
        <f>DSR_JAN_18!BS497/DSR_JAN_18!BS$560</f>
        <v>1.0292205804642255E-3</v>
      </c>
      <c r="BT497" s="59">
        <f>DSR_JAN_18!BT497/DSR_JAN_18!BT$560</f>
        <v>9.5906408965926778E-4</v>
      </c>
      <c r="BU497" s="59">
        <f>DSR_JAN_18!BU497/DSR_JAN_18!BU$560</f>
        <v>0</v>
      </c>
      <c r="BV497" s="59">
        <f>DSR_JAN_18!BV497/DSR_JAN_18!BV$560</f>
        <v>3.6851079374065557E-4</v>
      </c>
    </row>
    <row r="498" spans="1:74" x14ac:dyDescent="0.25">
      <c r="A498" s="40" t="s">
        <v>192</v>
      </c>
      <c r="B498" s="39" t="s">
        <v>179</v>
      </c>
      <c r="C498" s="40" t="s">
        <v>190</v>
      </c>
      <c r="D498" s="40" t="s">
        <v>1350</v>
      </c>
      <c r="E498" s="40" t="s">
        <v>1351</v>
      </c>
      <c r="F498" s="59">
        <f>DSR_JAN_18!F498/DSR_JAN_18!F$560</f>
        <v>9.6268071919018597E-4</v>
      </c>
      <c r="G498" s="60">
        <f>DSR_JAN_18!G498/DSR_JAN_18!G$560</f>
        <v>1.1574946585309043E-3</v>
      </c>
      <c r="H498" s="59">
        <f>DSR_JAN_18!H498/DSR_JAN_18!H$560</f>
        <v>1.1468417575230755E-3</v>
      </c>
      <c r="I498" s="59">
        <f>DSR_JAN_18!I498/DSR_JAN_18!I$560</f>
        <v>1.2298295400063712E-3</v>
      </c>
      <c r="J498" s="59">
        <f>DSR_JAN_18!J498/DSR_JAN_18!J$560</f>
        <v>1.4186665558692793E-3</v>
      </c>
      <c r="K498" s="59">
        <f>DSR_JAN_18!K498/DSR_JAN_18!K$560</f>
        <v>1.3814811417555751E-3</v>
      </c>
      <c r="L498" s="59">
        <f>DSR_JAN_18!L498/DSR_JAN_18!L$560</f>
        <v>8.757962388765317E-4</v>
      </c>
      <c r="M498" s="59">
        <f>DSR_JAN_18!M498/DSR_JAN_18!M$560</f>
        <v>1.1347944827212217E-3</v>
      </c>
      <c r="N498" s="59">
        <f>DSR_JAN_18!N498/DSR_JAN_18!N$560</f>
        <v>1.1347944827212217E-3</v>
      </c>
      <c r="O498" s="59">
        <f>DSR_JAN_18!O498/DSR_JAN_18!O$560</f>
        <v>1.1430049186186056E-3</v>
      </c>
      <c r="P498" s="59">
        <f>DSR_JAN_18!P498/DSR_JAN_18!P$560</f>
        <v>1.1430049186186056E-3</v>
      </c>
      <c r="Q498" s="59">
        <f>DSR_JAN_18!Q498/DSR_JAN_18!Q$560</f>
        <v>1.1820849689662101E-3</v>
      </c>
      <c r="R498" s="59">
        <f>DSR_JAN_18!R498/DSR_JAN_18!R$560</f>
        <v>1.1009441838400096E-3</v>
      </c>
      <c r="S498" s="59">
        <f>DSR_JAN_18!S498/DSR_JAN_18!S$560</f>
        <v>1.4301952172330549E-3</v>
      </c>
      <c r="T498" s="59">
        <f>DSR_JAN_18!T498/DSR_JAN_18!T$560</f>
        <v>8.5438347654473294E-4</v>
      </c>
      <c r="U498" s="59">
        <f>DSR_JAN_18!U498/DSR_JAN_18!U$560</f>
        <v>1.418537814896735E-3</v>
      </c>
      <c r="V498" s="59">
        <f>DSR_JAN_18!V498/DSR_JAN_18!V$560</f>
        <v>1.1580289375144879E-3</v>
      </c>
      <c r="W498" s="59">
        <f>DSR_JAN_18!W498/DSR_JAN_18!W$560</f>
        <v>1.0388632031330849E-3</v>
      </c>
      <c r="X498" s="59">
        <f>DSR_JAN_18!X498/DSR_JAN_18!X$560</f>
        <v>8.6140951626218691E-4</v>
      </c>
      <c r="Y498" s="59">
        <f>DSR_JAN_18!Y498/DSR_JAN_18!Y$560</f>
        <v>1.5670506494241186E-3</v>
      </c>
      <c r="Z498" s="59">
        <f>DSR_JAN_18!Z498/DSR_JAN_18!Z$560</f>
        <v>1.0356077942119118E-3</v>
      </c>
      <c r="AA498" s="59">
        <f>DSR_JAN_18!AA498/DSR_JAN_18!AA$560</f>
        <v>1.0356077942119118E-3</v>
      </c>
      <c r="AB498" s="59">
        <f>DSR_JAN_18!AB498/DSR_JAN_18!AB$560</f>
        <v>4.7885084607429625E-4</v>
      </c>
      <c r="AC498" s="59">
        <f>DSR_JAN_18!AC498/DSR_JAN_18!AC$560</f>
        <v>4.5581237606490675E-4</v>
      </c>
      <c r="AD498" s="59">
        <f>DSR_JAN_18!AD498/DSR_JAN_18!AD$560</f>
        <v>6.6307075606119985E-4</v>
      </c>
      <c r="AE498" s="59">
        <f>DSR_JAN_18!AE498/DSR_JAN_18!AE$560</f>
        <v>6.7533247327607919E-4</v>
      </c>
      <c r="AF498" s="59">
        <f>DSR_JAN_18!AF498/DSR_JAN_18!AF$560</f>
        <v>5.7417359406654518E-4</v>
      </c>
      <c r="AG498" s="59">
        <f>DSR_JAN_18!AG498/DSR_JAN_18!AG$560</f>
        <v>4.2484703184631514E-4</v>
      </c>
      <c r="AH498" s="59">
        <f>DSR_JAN_18!AH498/DSR_JAN_18!AH$560</f>
        <v>4.5838501587613771E-4</v>
      </c>
      <c r="AI498" s="59">
        <f>DSR_JAN_18!AI498/DSR_JAN_18!AI$560</f>
        <v>9.7830500255182383E-4</v>
      </c>
      <c r="AJ498" s="59">
        <f>DSR_JAN_18!AJ498/DSR_JAN_18!AJ$560</f>
        <v>1.4262857765602538E-3</v>
      </c>
      <c r="AK498" s="59">
        <f>DSR_JAN_18!AK498/DSR_JAN_18!AK$560</f>
        <v>1.1225371059925052E-3</v>
      </c>
      <c r="AL498" s="59">
        <f>DSR_JAN_18!AL498/DSR_JAN_18!AL$560</f>
        <v>1.8995911584394122E-3</v>
      </c>
      <c r="AM498" s="59">
        <f>DSR_JAN_18!AM498/DSR_JAN_18!AM$560</f>
        <v>1.6598810510482028E-3</v>
      </c>
      <c r="AN498" s="59">
        <f>DSR_JAN_18!AN498/DSR_JAN_18!AN$560</f>
        <v>1.5649463862960405E-3</v>
      </c>
      <c r="AO498" s="59">
        <f>DSR_JAN_18!AO498/DSR_JAN_18!AO$560</f>
        <v>1.5990800346737857E-3</v>
      </c>
      <c r="AP498" s="59">
        <f>DSR_JAN_18!AP498/DSR_JAN_18!AP$560</f>
        <v>1.3091493483200851E-3</v>
      </c>
      <c r="AQ498" s="59">
        <f>DSR_JAN_18!AQ498/DSR_JAN_18!AQ$560</f>
        <v>2.4229269849759963E-3</v>
      </c>
      <c r="AR498" s="59">
        <f>DSR_JAN_18!AR498/DSR_JAN_18!AR$560</f>
        <v>4.4773590471042343E-4</v>
      </c>
      <c r="AS498" s="59">
        <f>DSR_JAN_18!AS498/DSR_JAN_18!AS$560</f>
        <v>8.5062198087370612E-4</v>
      </c>
      <c r="AT498" s="59">
        <f>DSR_JAN_18!AT498/DSR_JAN_18!AT$560</f>
        <v>5.930344425255211E-4</v>
      </c>
      <c r="AU498" s="59">
        <f>DSR_JAN_18!AU498/DSR_JAN_18!AU$560</f>
        <v>4.4590216156842712E-4</v>
      </c>
      <c r="AV498" s="59">
        <f>DSR_JAN_18!AV498/DSR_JAN_18!AV$560</f>
        <v>4.3814752215453272E-4</v>
      </c>
      <c r="AW498" s="59">
        <f>DSR_JAN_18!AW498/DSR_JAN_18!AW$560</f>
        <v>3.98962177523373E-4</v>
      </c>
      <c r="AX498" s="59">
        <f>DSR_JAN_18!AX498/DSR_JAN_18!AX$560</f>
        <v>4.4590216156842712E-4</v>
      </c>
      <c r="AY498" s="59">
        <f>DSR_JAN_18!AY498/DSR_JAN_18!AY$560</f>
        <v>6.3739646606500075E-4</v>
      </c>
      <c r="AZ498" s="59">
        <f>DSR_JAN_18!AZ498/DSR_JAN_18!AZ$560</f>
        <v>8.9506065516416504E-4</v>
      </c>
      <c r="BA498" s="59">
        <f>DSR_JAN_18!BA498/DSR_JAN_18!BA$560</f>
        <v>8.7823809261129693E-4</v>
      </c>
      <c r="BB498" s="59">
        <f>DSR_JAN_18!BB498/DSR_JAN_18!BB$560</f>
        <v>8.8581046076535329E-4</v>
      </c>
      <c r="BC498" s="59">
        <f>DSR_JAN_18!BC498/DSR_JAN_18!BC$560</f>
        <v>8.3831869341530901E-4</v>
      </c>
      <c r="BD498" s="59">
        <f>DSR_JAN_18!BD498/DSR_JAN_18!BD$560</f>
        <v>1.8329917870558857E-3</v>
      </c>
      <c r="BE498" s="59">
        <f>DSR_JAN_18!BE498/DSR_JAN_18!BE$560</f>
        <v>5.3177884439429136E-4</v>
      </c>
      <c r="BF498" s="59">
        <f>DSR_JAN_18!BF498/DSR_JAN_18!BF$560</f>
        <v>8.4814458326681538E-4</v>
      </c>
      <c r="BG498" s="59">
        <f>DSR_JAN_18!BG498/DSR_JAN_18!BG$560</f>
        <v>1.1338285136557563E-3</v>
      </c>
      <c r="BH498" s="59">
        <f>DSR_JAN_18!BH498/DSR_JAN_18!BH$560</f>
        <v>8.5438347654473294E-4</v>
      </c>
      <c r="BI498" s="59">
        <f>DSR_JAN_18!BI498/DSR_JAN_18!BI$560</f>
        <v>1.2039380811216078E-3</v>
      </c>
      <c r="BJ498" s="59">
        <f>DSR_JAN_18!BJ498/DSR_JAN_18!BJ$560</f>
        <v>5.7349815316574601E-4</v>
      </c>
      <c r="BK498" s="59">
        <f>DSR_JAN_18!BK498/DSR_JAN_18!BK$560</f>
        <v>1.1699428348714849E-3</v>
      </c>
      <c r="BL498" s="59">
        <f>DSR_JAN_18!BM498/DSR_JAN_18!BM$560</f>
        <v>5.4121587892934581E-4</v>
      </c>
      <c r="BM498" s="59">
        <f>DSR_JAN_18!BM498/DSR_JAN_18!BM$560</f>
        <v>5.4121587892934581E-4</v>
      </c>
      <c r="BN498" s="59">
        <f>DSR_JAN_18!BN498/DSR_JAN_18!BN$560</f>
        <v>8.0645404053201119E-4</v>
      </c>
      <c r="BO498" s="59">
        <f>DSR_JAN_18!BO498/DSR_JAN_18!BO$560</f>
        <v>5.669008679341968E-4</v>
      </c>
      <c r="BP498" s="59">
        <f>DSR_JAN_18!BP498/DSR_JAN_18!BP$560</f>
        <v>5.1023293496932419E-4</v>
      </c>
      <c r="BQ498" s="59">
        <f>DSR_JAN_18!BQ498/DSR_JAN_18!BQ$560</f>
        <v>8.9952583428482664E-4</v>
      </c>
      <c r="BR498" s="59">
        <f>DSR_JAN_18!BR498/DSR_JAN_18!BR$560</f>
        <v>1.4533211221649793E-3</v>
      </c>
      <c r="BS498" s="59">
        <f>DSR_JAN_18!BS498/DSR_JAN_18!BS$560</f>
        <v>8.2489002404853356E-4</v>
      </c>
      <c r="BT498" s="59">
        <f>DSR_JAN_18!BT498/DSR_JAN_18!BT$560</f>
        <v>8.2016439735418272E-4</v>
      </c>
      <c r="BU498" s="59">
        <f>DSR_JAN_18!BU498/DSR_JAN_18!BU$560</f>
        <v>6.502949422747639E-4</v>
      </c>
      <c r="BV498" s="59">
        <f>DSR_JAN_18!BV498/DSR_JAN_18!BV$560</f>
        <v>1.1215018063809588E-3</v>
      </c>
    </row>
    <row r="499" spans="1:74" x14ac:dyDescent="0.25">
      <c r="A499" s="40" t="s">
        <v>192</v>
      </c>
      <c r="B499" s="39" t="s">
        <v>179</v>
      </c>
      <c r="C499" s="40" t="s">
        <v>190</v>
      </c>
      <c r="D499" s="40" t="s">
        <v>1352</v>
      </c>
      <c r="E499" s="40" t="s">
        <v>1353</v>
      </c>
      <c r="F499" s="59">
        <f>DSR_JAN_18!F499/DSR_JAN_18!F$560</f>
        <v>9.3833494878886071E-4</v>
      </c>
      <c r="G499" s="60">
        <f>DSR_JAN_18!G499/DSR_JAN_18!G$560</f>
        <v>1.1241139129040485E-3</v>
      </c>
      <c r="H499" s="59">
        <f>DSR_JAN_18!H499/DSR_JAN_18!H$560</f>
        <v>1.1468417575230755E-3</v>
      </c>
      <c r="I499" s="59">
        <f>DSR_JAN_18!I499/DSR_JAN_18!I$560</f>
        <v>1.2298295400063712E-3</v>
      </c>
      <c r="J499" s="59">
        <f>DSR_JAN_18!J499/DSR_JAN_18!J$560</f>
        <v>1.4186665558692793E-3</v>
      </c>
      <c r="K499" s="59">
        <f>DSR_JAN_18!K499/DSR_JAN_18!K$560</f>
        <v>1.3214167442879413E-3</v>
      </c>
      <c r="L499" s="59">
        <f>DSR_JAN_18!L499/DSR_JAN_18!L$560</f>
        <v>8.3771814153407373E-4</v>
      </c>
      <c r="M499" s="59">
        <f>DSR_JAN_18!M499/DSR_JAN_18!M$560</f>
        <v>1.1347944827212217E-3</v>
      </c>
      <c r="N499" s="59">
        <f>DSR_JAN_18!N499/DSR_JAN_18!N$560</f>
        <v>1.1347944827212217E-3</v>
      </c>
      <c r="O499" s="59">
        <f>DSR_JAN_18!O499/DSR_JAN_18!O$560</f>
        <v>1.0858546726876753E-3</v>
      </c>
      <c r="P499" s="59">
        <f>DSR_JAN_18!P499/DSR_JAN_18!P$560</f>
        <v>1.0858546726876753E-3</v>
      </c>
      <c r="Q499" s="59">
        <f>DSR_JAN_18!Q499/DSR_JAN_18!Q$560</f>
        <v>1.2411892174145206E-3</v>
      </c>
      <c r="R499" s="59">
        <f>DSR_JAN_18!R499/DSR_JAN_18!R$560</f>
        <v>1.2110386022240105E-3</v>
      </c>
      <c r="S499" s="59">
        <f>DSR_JAN_18!S499/DSR_JAN_18!S$560</f>
        <v>1.3620906830790998E-3</v>
      </c>
      <c r="T499" s="59">
        <f>DSR_JAN_18!T499/DSR_JAN_18!T$560</f>
        <v>1.1534176933353894E-3</v>
      </c>
      <c r="U499" s="59">
        <f>DSR_JAN_18!U499/DSR_JAN_18!U$560</f>
        <v>1.2766840334070616E-3</v>
      </c>
      <c r="V499" s="59">
        <f>DSR_JAN_18!V499/DSR_JAN_18!V$560</f>
        <v>1.2738318312659367E-3</v>
      </c>
      <c r="W499" s="59">
        <f>DSR_JAN_18!W499/DSR_JAN_18!W$560</f>
        <v>1.1427495234463934E-3</v>
      </c>
      <c r="X499" s="59">
        <f>DSR_JAN_18!X499/DSR_JAN_18!X$560</f>
        <v>1.0528338532093395E-3</v>
      </c>
      <c r="Y499" s="59">
        <f>DSR_JAN_18!Y499/DSR_JAN_18!Y$560</f>
        <v>1.8519689493194129E-3</v>
      </c>
      <c r="Z499" s="59">
        <f>DSR_JAN_18!Z499/DSR_JAN_18!Z$560</f>
        <v>8.8766382361021E-4</v>
      </c>
      <c r="AA499" s="59">
        <f>DSR_JAN_18!AA499/DSR_JAN_18!AA$560</f>
        <v>8.8766382361021E-4</v>
      </c>
      <c r="AB499" s="59">
        <f>DSR_JAN_18!AB499/DSR_JAN_18!AB$560</f>
        <v>4.7885084607429625E-4</v>
      </c>
      <c r="AC499" s="59">
        <f>DSR_JAN_18!AC499/DSR_JAN_18!AC$560</f>
        <v>4.5581237606490675E-4</v>
      </c>
      <c r="AD499" s="59">
        <f>DSR_JAN_18!AD499/DSR_JAN_18!AD$560</f>
        <v>5.5255896338433322E-4</v>
      </c>
      <c r="AE499" s="59">
        <f>DSR_JAN_18!AE499/DSR_JAN_18!AE$560</f>
        <v>5.7403260228466727E-4</v>
      </c>
      <c r="AF499" s="59">
        <f>DSR_JAN_18!AF499/DSR_JAN_18!AF$560</f>
        <v>5.103765280591512E-4</v>
      </c>
      <c r="AG499" s="59">
        <f>DSR_JAN_18!AG499/DSR_JAN_18!AG$560</f>
        <v>3.7764180608561353E-4</v>
      </c>
      <c r="AH499" s="59">
        <f>DSR_JAN_18!AH499/DSR_JAN_18!AH$560</f>
        <v>4.1254651428852389E-4</v>
      </c>
      <c r="AI499" s="59">
        <f>DSR_JAN_18!AI499/DSR_JAN_18!AI$560</f>
        <v>8.8047450229664136E-4</v>
      </c>
      <c r="AJ499" s="59">
        <f>DSR_JAN_18!AJ499/DSR_JAN_18!AJ$560</f>
        <v>9.1282289699856254E-4</v>
      </c>
      <c r="AK499" s="59">
        <f>DSR_JAN_18!AK499/DSR_JAN_18!AK$560</f>
        <v>1.1225371059925052E-3</v>
      </c>
      <c r="AL499" s="59">
        <f>DSR_JAN_18!AL499/DSR_JAN_18!AL$560</f>
        <v>1.6716402194266828E-3</v>
      </c>
      <c r="AM499" s="59">
        <f>DSR_JAN_18!AM499/DSR_JAN_18!AM$560</f>
        <v>1.4606953249224185E-3</v>
      </c>
      <c r="AN499" s="59">
        <f>DSR_JAN_18!AN499/DSR_JAN_18!AN$560</f>
        <v>1.3771528199405156E-3</v>
      </c>
      <c r="AO499" s="59">
        <f>DSR_JAN_18!AO499/DSR_JAN_18!AO$560</f>
        <v>1.4071904305129313E-3</v>
      </c>
      <c r="AP499" s="59">
        <f>DSR_JAN_18!AP499/DSR_JAN_18!AP$560</f>
        <v>1.2546014588067484E-3</v>
      </c>
      <c r="AQ499" s="59">
        <f>DSR_JAN_18!AQ499/DSR_JAN_18!AQ$560</f>
        <v>2.6336162880173874E-3</v>
      </c>
      <c r="AR499" s="59">
        <f>DSR_JAN_18!AR499/DSR_JAN_18!AR$560</f>
        <v>8.3950482133204386E-4</v>
      </c>
      <c r="AS499" s="59">
        <f>DSR_JAN_18!AS499/DSR_JAN_18!AS$560</f>
        <v>1.594916214138199E-3</v>
      </c>
      <c r="AT499" s="59">
        <f>DSR_JAN_18!AT499/DSR_JAN_18!AT$560</f>
        <v>1.0872298112967888E-3</v>
      </c>
      <c r="AU499" s="59">
        <f>DSR_JAN_18!AU499/DSR_JAN_18!AU$560</f>
        <v>6.3700308795489589E-4</v>
      </c>
      <c r="AV499" s="59">
        <f>DSR_JAN_18!AV499/DSR_JAN_18!AV$560</f>
        <v>6.426163658266481E-4</v>
      </c>
      <c r="AW499" s="59">
        <f>DSR_JAN_18!AW499/DSR_JAN_18!AW$560</f>
        <v>6.3833948403739678E-4</v>
      </c>
      <c r="AX499" s="59">
        <f>DSR_JAN_18!AX499/DSR_JAN_18!AX$560</f>
        <v>6.3700308795489589E-4</v>
      </c>
      <c r="AY499" s="59">
        <f>DSR_JAN_18!AY499/DSR_JAN_18!AY$560</f>
        <v>7.7904012519055665E-4</v>
      </c>
      <c r="AZ499" s="59">
        <f>DSR_JAN_18!AZ499/DSR_JAN_18!AZ$560</f>
        <v>8.0555458964774848E-4</v>
      </c>
      <c r="BA499" s="59">
        <f>DSR_JAN_18!BA499/DSR_JAN_18!BA$560</f>
        <v>9.6606190187242672E-4</v>
      </c>
      <c r="BB499" s="59">
        <f>DSR_JAN_18!BB499/DSR_JAN_18!BB$560</f>
        <v>6.3778353175105438E-4</v>
      </c>
      <c r="BC499" s="59">
        <f>DSR_JAN_18!BC499/DSR_JAN_18!BC$560</f>
        <v>5.3347553217337844E-4</v>
      </c>
      <c r="BD499" s="59">
        <f>DSR_JAN_18!BD499/DSR_JAN_18!BD$560</f>
        <v>1.6496926083502967E-3</v>
      </c>
      <c r="BE499" s="59">
        <f>DSR_JAN_18!BE499/DSR_JAN_18!BE$560</f>
        <v>4.7860095995486222E-4</v>
      </c>
      <c r="BF499" s="59">
        <f>DSR_JAN_18!BF499/DSR_JAN_18!BF$560</f>
        <v>7.6333012494013376E-4</v>
      </c>
      <c r="BG499" s="59">
        <f>DSR_JAN_18!BG499/DSR_JAN_18!BG$560</f>
        <v>1.247211365021332E-3</v>
      </c>
      <c r="BH499" s="59">
        <f>DSR_JAN_18!BH499/DSR_JAN_18!BH$560</f>
        <v>1.1534176933353894E-3</v>
      </c>
      <c r="BI499" s="59">
        <f>DSR_JAN_18!BI499/DSR_JAN_18!BI$560</f>
        <v>1.0113079881421507E-3</v>
      </c>
      <c r="BJ499" s="59">
        <f>DSR_JAN_18!BJ499/DSR_JAN_18!BJ$560</f>
        <v>5.7349815316574601E-4</v>
      </c>
      <c r="BK499" s="59">
        <f>DSR_JAN_18!BK499/DSR_JAN_18!BK$560</f>
        <v>9.7370402390072356E-4</v>
      </c>
      <c r="BL499" s="59">
        <f>DSR_JAN_18!BM499/DSR_JAN_18!BM$560</f>
        <v>4.9547932578038699E-4</v>
      </c>
      <c r="BM499" s="59">
        <f>DSR_JAN_18!BM499/DSR_JAN_18!BM$560</f>
        <v>4.9547932578038699E-4</v>
      </c>
      <c r="BN499" s="59">
        <f>DSR_JAN_18!BN499/DSR_JAN_18!BN$560</f>
        <v>8.96060045035568E-4</v>
      </c>
      <c r="BO499" s="59">
        <f>DSR_JAN_18!BO499/DSR_JAN_18!BO$560</f>
        <v>6.0233217218008412E-4</v>
      </c>
      <c r="BP499" s="59">
        <f>DSR_JAN_18!BP499/DSR_JAN_18!BP$560</f>
        <v>6.8031057995909903E-4</v>
      </c>
      <c r="BQ499" s="59">
        <f>DSR_JAN_18!BQ499/DSR_JAN_18!BQ$560</f>
        <v>7.556017007992543E-4</v>
      </c>
      <c r="BR499" s="59">
        <f>DSR_JAN_18!BR499/DSR_JAN_18!BR$560</f>
        <v>1.2207897426185826E-3</v>
      </c>
      <c r="BS499" s="59">
        <f>DSR_JAN_18!BS499/DSR_JAN_18!BS$560</f>
        <v>8.6613452525096009E-4</v>
      </c>
      <c r="BT499" s="59">
        <f>DSR_JAN_18!BT499/DSR_JAN_18!BT$560</f>
        <v>8.6117261722189176E-4</v>
      </c>
      <c r="BU499" s="59">
        <f>DSR_JAN_18!BU499/DSR_JAN_18!BU$560</f>
        <v>4.138240541748498E-4</v>
      </c>
      <c r="BV499" s="59">
        <f>DSR_JAN_18!BV499/DSR_JAN_18!BV$560</f>
        <v>7.1368296769697386E-4</v>
      </c>
    </row>
    <row r="500" spans="1:74" x14ac:dyDescent="0.25">
      <c r="A500" s="40" t="s">
        <v>192</v>
      </c>
      <c r="B500" s="39" t="s">
        <v>179</v>
      </c>
      <c r="C500" s="40" t="s">
        <v>190</v>
      </c>
      <c r="D500" s="40" t="s">
        <v>1354</v>
      </c>
      <c r="E500" s="40" t="s">
        <v>1355</v>
      </c>
      <c r="F500" s="59">
        <f>DSR_JAN_18!F500/DSR_JAN_18!F$560</f>
        <v>1.4754231000660813E-3</v>
      </c>
      <c r="G500" s="60">
        <f>DSR_JAN_18!G500/DSR_JAN_18!G$560</f>
        <v>1.6130288223496789E-3</v>
      </c>
      <c r="H500" s="59">
        <f>DSR_JAN_18!H500/DSR_JAN_18!H$560</f>
        <v>1.4596167823020965E-3</v>
      </c>
      <c r="I500" s="59">
        <f>DSR_JAN_18!I500/DSR_JAN_18!I$560</f>
        <v>1.5652375963717453E-3</v>
      </c>
      <c r="J500" s="59">
        <f>DSR_JAN_18!J500/DSR_JAN_18!J$560</f>
        <v>1.8055756165609011E-3</v>
      </c>
      <c r="K500" s="59">
        <f>DSR_JAN_18!K500/DSR_JAN_18!K$560</f>
        <v>1.6818031290937439E-3</v>
      </c>
      <c r="L500" s="59">
        <f>DSR_JAN_18!L500/DSR_JAN_18!L$560</f>
        <v>1.0661867255888212E-3</v>
      </c>
      <c r="M500" s="59">
        <f>DSR_JAN_18!M500/DSR_JAN_18!M$560</f>
        <v>1.2293606896146567E-3</v>
      </c>
      <c r="N500" s="59">
        <f>DSR_JAN_18!N500/DSR_JAN_18!N$560</f>
        <v>1.2293606896146567E-3</v>
      </c>
      <c r="O500" s="59">
        <f>DSR_JAN_18!O500/DSR_JAN_18!O$560</f>
        <v>1.8859581157206994E-3</v>
      </c>
      <c r="P500" s="59">
        <f>DSR_JAN_18!P500/DSR_JAN_18!P$560</f>
        <v>1.8859581157206994E-3</v>
      </c>
      <c r="Q500" s="59">
        <f>DSR_JAN_18!Q500/DSR_JAN_18!Q$560</f>
        <v>1.9504401987942466E-3</v>
      </c>
      <c r="R500" s="59">
        <f>DSR_JAN_18!R500/DSR_JAN_18!R$560</f>
        <v>1.6514162757600144E-3</v>
      </c>
      <c r="S500" s="59">
        <f>DSR_JAN_18!S500/DSR_JAN_18!S$560</f>
        <v>2.1793450929265597E-3</v>
      </c>
      <c r="T500" s="59">
        <f>DSR_JAN_18!T500/DSR_JAN_18!T$560</f>
        <v>1.2388560409898625E-3</v>
      </c>
      <c r="U500" s="59">
        <f>DSR_JAN_18!U500/DSR_JAN_18!U$560</f>
        <v>2.2696605038347762E-3</v>
      </c>
      <c r="V500" s="59">
        <f>DSR_JAN_18!V500/DSR_JAN_18!V$560</f>
        <v>1.7370434062717319E-3</v>
      </c>
      <c r="W500" s="59">
        <f>DSR_JAN_18!W500/DSR_JAN_18!W$560</f>
        <v>1.5582948046996272E-3</v>
      </c>
      <c r="X500" s="59">
        <f>DSR_JAN_18!X500/DSR_JAN_18!X$560</f>
        <v>1.5313946955772212E-3</v>
      </c>
      <c r="Y500" s="59">
        <f>DSR_JAN_18!Y500/DSR_JAN_18!Y$560</f>
        <v>2.279346399162354E-3</v>
      </c>
      <c r="Z500" s="59">
        <f>DSR_JAN_18!Z500/DSR_JAN_18!Z$560</f>
        <v>1.6273836766187183E-3</v>
      </c>
      <c r="AA500" s="59">
        <f>DSR_JAN_18!AA500/DSR_JAN_18!AA$560</f>
        <v>1.6273836766187183E-3</v>
      </c>
      <c r="AB500" s="59">
        <f>DSR_JAN_18!AB500/DSR_JAN_18!AB$560</f>
        <v>9.0449604258478191E-4</v>
      </c>
      <c r="AC500" s="59">
        <f>DSR_JAN_18!AC500/DSR_JAN_18!AC$560</f>
        <v>7.9767165811358675E-4</v>
      </c>
      <c r="AD500" s="59">
        <f>DSR_JAN_18!AD500/DSR_JAN_18!AD$560</f>
        <v>1.3998160405736442E-3</v>
      </c>
      <c r="AE500" s="59">
        <f>DSR_JAN_18!AE500/DSR_JAN_18!AE$560</f>
        <v>1.1818318282331383E-3</v>
      </c>
      <c r="AF500" s="59">
        <f>DSR_JAN_18!AF500/DSR_JAN_18!AF$560</f>
        <v>1.2759413201478783E-3</v>
      </c>
      <c r="AG500" s="59">
        <f>DSR_JAN_18!AG500/DSR_JAN_18!AG$560</f>
        <v>9.4410451521403373E-4</v>
      </c>
      <c r="AH500" s="59">
        <f>DSR_JAN_18!AH500/DSR_JAN_18!AH$560</f>
        <v>8.7093153016466166E-4</v>
      </c>
      <c r="AI500" s="59">
        <f>DSR_JAN_18!AI500/DSR_JAN_18!AI$560</f>
        <v>1.8587795048484652E-3</v>
      </c>
      <c r="AJ500" s="59">
        <f>DSR_JAN_18!AJ500/DSR_JAN_18!AJ$560</f>
        <v>1.7115429318723045E-3</v>
      </c>
      <c r="AK500" s="59">
        <f>DSR_JAN_18!AK500/DSR_JAN_18!AK$560</f>
        <v>1.9644399354868843E-3</v>
      </c>
      <c r="AL500" s="59">
        <f>DSR_JAN_18!AL500/DSR_JAN_18!AL$560</f>
        <v>2.0515584511145652E-3</v>
      </c>
      <c r="AM500" s="59">
        <f>DSR_JAN_18!AM500/DSR_JAN_18!AM$560</f>
        <v>1.8590667771739872E-3</v>
      </c>
      <c r="AN500" s="59">
        <f>DSR_JAN_18!AN500/DSR_JAN_18!AN$560</f>
        <v>1.7527399526515654E-3</v>
      </c>
      <c r="AO500" s="59">
        <f>DSR_JAN_18!AO500/DSR_JAN_18!AO$560</f>
        <v>1.7270064374476886E-3</v>
      </c>
      <c r="AP500" s="59">
        <f>DSR_JAN_18!AP500/DSR_JAN_18!AP$560</f>
        <v>1.527340906373433E-3</v>
      </c>
      <c r="AQ500" s="59">
        <f>DSR_JAN_18!AQ500/DSR_JAN_18!AQ$560</f>
        <v>2.9496502425794741E-3</v>
      </c>
      <c r="AR500" s="59">
        <f>DSR_JAN_18!AR500/DSR_JAN_18!AR$560</f>
        <v>8.9547180942084687E-4</v>
      </c>
      <c r="AS500" s="59">
        <f>DSR_JAN_18!AS500/DSR_JAN_18!AS$560</f>
        <v>1.3822607189197724E-3</v>
      </c>
      <c r="AT500" s="59">
        <f>DSR_JAN_18!AT500/DSR_JAN_18!AT$560</f>
        <v>1.7296837906994364E-3</v>
      </c>
      <c r="AU500" s="59">
        <f>DSR_JAN_18!AU500/DSR_JAN_18!AU$560</f>
        <v>1.1147554039210674E-3</v>
      </c>
      <c r="AV500" s="59">
        <f>DSR_JAN_18!AV500/DSR_JAN_18!AV$560</f>
        <v>1.0223442183605765E-3</v>
      </c>
      <c r="AW500" s="59">
        <f>DSR_JAN_18!AW500/DSR_JAN_18!AW$560</f>
        <v>8.7771679055142062E-4</v>
      </c>
      <c r="AX500" s="59">
        <f>DSR_JAN_18!AX500/DSR_JAN_18!AX$560</f>
        <v>1.1147554039210674E-3</v>
      </c>
      <c r="AY500" s="59">
        <f>DSR_JAN_18!AY500/DSR_JAN_18!AY$560</f>
        <v>1.2393820173486126E-3</v>
      </c>
      <c r="AZ500" s="59">
        <f>DSR_JAN_18!AZ500/DSR_JAN_18!AZ$560</f>
        <v>1.8796273758447464E-3</v>
      </c>
      <c r="BA500" s="59">
        <f>DSR_JAN_18!BA500/DSR_JAN_18!BA$560</f>
        <v>1.4051809481780751E-3</v>
      </c>
      <c r="BB500" s="59">
        <f>DSR_JAN_18!BB500/DSR_JAN_18!BB$560</f>
        <v>1.0275401344878097E-3</v>
      </c>
      <c r="BC500" s="59">
        <f>DSR_JAN_18!BC500/DSR_JAN_18!BC$560</f>
        <v>1.7147427819858593E-3</v>
      </c>
      <c r="BD500" s="59">
        <f>DSR_JAN_18!BD500/DSR_JAN_18!BD$560</f>
        <v>2.6578380912310336E-3</v>
      </c>
      <c r="BE500" s="59">
        <f>DSR_JAN_18!BE500/DSR_JAN_18!BE$560</f>
        <v>7.7107932437172255E-4</v>
      </c>
      <c r="BF500" s="59">
        <f>DSR_JAN_18!BF500/DSR_JAN_18!BF$560</f>
        <v>1.2298096457368823E-3</v>
      </c>
      <c r="BG500" s="59">
        <f>DSR_JAN_18!BG500/DSR_JAN_18!BG$560</f>
        <v>1.7007427704836342E-3</v>
      </c>
      <c r="BH500" s="59">
        <f>DSR_JAN_18!BH500/DSR_JAN_18!BH$560</f>
        <v>1.2388560409898625E-3</v>
      </c>
      <c r="BI500" s="59">
        <f>DSR_JAN_18!BI500/DSR_JAN_18!BI$560</f>
        <v>1.1557805578767436E-3</v>
      </c>
      <c r="BJ500" s="59">
        <f>DSR_JAN_18!BJ500/DSR_JAN_18!BJ$560</f>
        <v>8.6024722974861897E-4</v>
      </c>
      <c r="BK500" s="59">
        <f>DSR_JAN_18!BK500/DSR_JAN_18!BK$560</f>
        <v>2.2335272302091984E-3</v>
      </c>
      <c r="BL500" s="59">
        <f>DSR_JAN_18!BM500/DSR_JAN_18!BM$560</f>
        <v>1.0283101699657571E-3</v>
      </c>
      <c r="BM500" s="59">
        <f>DSR_JAN_18!BM500/DSR_JAN_18!BM$560</f>
        <v>1.0283101699657571E-3</v>
      </c>
      <c r="BN500" s="59">
        <f>DSR_JAN_18!BN500/DSR_JAN_18!BN$560</f>
        <v>1.792120090071136E-3</v>
      </c>
      <c r="BO500" s="59">
        <f>DSR_JAN_18!BO500/DSR_JAN_18!BO$560</f>
        <v>1.8069965165402526E-3</v>
      </c>
      <c r="BP500" s="59">
        <f>DSR_JAN_18!BP500/DSR_JAN_18!BP$560</f>
        <v>1.5306988049079726E-3</v>
      </c>
      <c r="BQ500" s="59">
        <f>DSR_JAN_18!BQ500/DSR_JAN_18!BQ$560</f>
        <v>1.2233551346273644E-3</v>
      </c>
      <c r="BR500" s="59">
        <f>DSR_JAN_18!BR500/DSR_JAN_18!BR$560</f>
        <v>1.7439853465979753E-3</v>
      </c>
      <c r="BS500" s="59">
        <f>DSR_JAN_18!BS500/DSR_JAN_18!BS$560</f>
        <v>1.8147580529067739E-3</v>
      </c>
      <c r="BT500" s="59">
        <f>DSR_JAN_18!BT500/DSR_JAN_18!BT$560</f>
        <v>1.4762959152375289E-3</v>
      </c>
      <c r="BU500" s="59">
        <f>DSR_JAN_18!BU500/DSR_JAN_18!BU$560</f>
        <v>1.330148745562017E-3</v>
      </c>
      <c r="BV500" s="59">
        <f>DSR_JAN_18!BV500/DSR_JAN_18!BV$560</f>
        <v>2.293980967597416E-3</v>
      </c>
    </row>
    <row r="501" spans="1:74" x14ac:dyDescent="0.25">
      <c r="A501" s="40" t="s">
        <v>192</v>
      </c>
      <c r="B501" s="39" t="s">
        <v>179</v>
      </c>
      <c r="C501" s="40" t="s">
        <v>190</v>
      </c>
      <c r="D501" s="40" t="s">
        <v>1356</v>
      </c>
      <c r="E501" s="40" t="s">
        <v>1357</v>
      </c>
      <c r="F501" s="59">
        <f>DSR_JAN_18!F501/DSR_JAN_18!F$560</f>
        <v>1.1730277757661114E-3</v>
      </c>
      <c r="G501" s="60">
        <f>DSR_JAN_18!G501/DSR_JAN_18!G$560</f>
        <v>1.3972217109496101E-3</v>
      </c>
      <c r="H501" s="59">
        <f>DSR_JAN_18!H501/DSR_JAN_18!H$560</f>
        <v>1.4596167823020965E-3</v>
      </c>
      <c r="I501" s="59">
        <f>DSR_JAN_18!I501/DSR_JAN_18!I$560</f>
        <v>1.5652375963717453E-3</v>
      </c>
      <c r="J501" s="59">
        <f>DSR_JAN_18!J501/DSR_JAN_18!J$560</f>
        <v>1.8055756165609011E-3</v>
      </c>
      <c r="K501" s="59">
        <f>DSR_JAN_18!K501/DSR_JAN_18!K$560</f>
        <v>1.6217387316261099E-3</v>
      </c>
      <c r="L501" s="59">
        <f>DSR_JAN_18!L501/DSR_JAN_18!L$560</f>
        <v>1.0281086282463632E-3</v>
      </c>
      <c r="M501" s="59">
        <f>DSR_JAN_18!M501/DSR_JAN_18!M$560</f>
        <v>1.2293606896146567E-3</v>
      </c>
      <c r="N501" s="59">
        <f>DSR_JAN_18!N501/DSR_JAN_18!N$560</f>
        <v>1.2293606896146567E-3</v>
      </c>
      <c r="O501" s="59">
        <f>DSR_JAN_18!O501/DSR_JAN_18!O$560</f>
        <v>1.6002068860660483E-3</v>
      </c>
      <c r="P501" s="59">
        <f>DSR_JAN_18!P501/DSR_JAN_18!P$560</f>
        <v>1.6002068860660483E-3</v>
      </c>
      <c r="Q501" s="59">
        <f>DSR_JAN_18!Q501/DSR_JAN_18!Q$560</f>
        <v>1.5367104596560731E-3</v>
      </c>
      <c r="R501" s="59">
        <f>DSR_JAN_18!R501/DSR_JAN_18!R$560</f>
        <v>1.5413218573760135E-3</v>
      </c>
      <c r="S501" s="59">
        <f>DSR_JAN_18!S501/DSR_JAN_18!S$560</f>
        <v>1.8388224221567849E-3</v>
      </c>
      <c r="T501" s="59">
        <f>DSR_JAN_18!T501/DSR_JAN_18!T$560</f>
        <v>1.0252601718536794E-3</v>
      </c>
      <c r="U501" s="59">
        <f>DSR_JAN_18!U501/DSR_JAN_18!U$560</f>
        <v>2.1278067223451025E-3</v>
      </c>
      <c r="V501" s="59">
        <f>DSR_JAN_18!V501/DSR_JAN_18!V$560</f>
        <v>1.6212405125202833E-3</v>
      </c>
      <c r="W501" s="59">
        <f>DSR_JAN_18!W501/DSR_JAN_18!W$560</f>
        <v>1.4544084843863189E-3</v>
      </c>
      <c r="X501" s="59">
        <f>DSR_JAN_18!X501/DSR_JAN_18!X$560</f>
        <v>1.3399703586300686E-3</v>
      </c>
      <c r="Y501" s="59">
        <f>DSR_JAN_18!Y501/DSR_JAN_18!Y$560</f>
        <v>1.4245914994764717E-3</v>
      </c>
      <c r="Z501" s="59">
        <f>DSR_JAN_18!Z501/DSR_JAN_18!Z$560</f>
        <v>1.380810392282549E-3</v>
      </c>
      <c r="AA501" s="59">
        <f>DSR_JAN_18!AA501/DSR_JAN_18!AA$560</f>
        <v>1.380810392282549E-3</v>
      </c>
      <c r="AB501" s="59">
        <f>DSR_JAN_18!AB501/DSR_JAN_18!AB$560</f>
        <v>7.9808474345716043E-4</v>
      </c>
      <c r="AC501" s="59">
        <f>DSR_JAN_18!AC501/DSR_JAN_18!AC$560</f>
        <v>5.6976547008113338E-4</v>
      </c>
      <c r="AD501" s="59">
        <f>DSR_JAN_18!AD501/DSR_JAN_18!AD$560</f>
        <v>1.0682806625430443E-3</v>
      </c>
      <c r="AE501" s="59">
        <f>DSR_JAN_18!AE501/DSR_JAN_18!AE$560</f>
        <v>9.4546546258651091E-4</v>
      </c>
      <c r="AF501" s="59">
        <f>DSR_JAN_18!AF501/DSR_JAN_18!AF$560</f>
        <v>8.2936185809612077E-4</v>
      </c>
      <c r="AG501" s="59">
        <f>DSR_JAN_18!AG501/DSR_JAN_18!AG$560</f>
        <v>6.1366793488912188E-4</v>
      </c>
      <c r="AH501" s="59">
        <f>DSR_JAN_18!AH501/DSR_JAN_18!AH$560</f>
        <v>5.5006201905136523E-4</v>
      </c>
      <c r="AI501" s="59">
        <f>DSR_JAN_18!AI501/DSR_JAN_18!AI$560</f>
        <v>1.1739660030621886E-3</v>
      </c>
      <c r="AJ501" s="59">
        <f>DSR_JAN_18!AJ501/DSR_JAN_18!AJ$560</f>
        <v>1.6544915008098943E-3</v>
      </c>
      <c r="AK501" s="59">
        <f>DSR_JAN_18!AK501/DSR_JAN_18!AK$560</f>
        <v>1.4031713824906318E-3</v>
      </c>
      <c r="AL501" s="59">
        <f>DSR_JAN_18!AL501/DSR_JAN_18!AL$560</f>
        <v>1.9755748047769889E-3</v>
      </c>
      <c r="AM501" s="59">
        <f>DSR_JAN_18!AM501/DSR_JAN_18!AM$560</f>
        <v>1.6598810510482028E-3</v>
      </c>
      <c r="AN501" s="59">
        <f>DSR_JAN_18!AN501/DSR_JAN_18!AN$560</f>
        <v>1.5649463862960405E-3</v>
      </c>
      <c r="AO501" s="59">
        <f>DSR_JAN_18!AO501/DSR_JAN_18!AO$560</f>
        <v>1.663043236060737E-3</v>
      </c>
      <c r="AP501" s="59">
        <f>DSR_JAN_18!AP501/DSR_JAN_18!AP$560</f>
        <v>1.3636972378334221E-3</v>
      </c>
      <c r="AQ501" s="59">
        <f>DSR_JAN_18!AQ501/DSR_JAN_18!AQ$560</f>
        <v>2.5282716364966916E-3</v>
      </c>
      <c r="AR501" s="59">
        <f>DSR_JAN_18!AR501/DSR_JAN_18!AR$560</f>
        <v>6.1563686897683225E-4</v>
      </c>
      <c r="AS501" s="59">
        <f>DSR_JAN_18!AS501/DSR_JAN_18!AS$560</f>
        <v>1.4885884665289859E-3</v>
      </c>
      <c r="AT501" s="59">
        <f>DSR_JAN_18!AT501/DSR_JAN_18!AT$560</f>
        <v>1.5320056431909297E-3</v>
      </c>
      <c r="AU501" s="59">
        <f>DSR_JAN_18!AU501/DSR_JAN_18!AU$560</f>
        <v>9.8735478633008847E-4</v>
      </c>
      <c r="AV501" s="59">
        <f>DSR_JAN_18!AV501/DSR_JAN_18!AV$560</f>
        <v>8.1787537468846127E-4</v>
      </c>
      <c r="AW501" s="59">
        <f>DSR_JAN_18!AW501/DSR_JAN_18!AW$560</f>
        <v>7.447293980436297E-4</v>
      </c>
      <c r="AX501" s="59">
        <f>DSR_JAN_18!AX501/DSR_JAN_18!AX$560</f>
        <v>9.8735478633008847E-4</v>
      </c>
      <c r="AY501" s="59">
        <f>DSR_JAN_18!AY501/DSR_JAN_18!AY$560</f>
        <v>8.8527286953472329E-4</v>
      </c>
      <c r="AZ501" s="59">
        <f>DSR_JAN_18!AZ501/DSR_JAN_18!AZ$560</f>
        <v>8.9506065516416504E-4</v>
      </c>
      <c r="BA501" s="59">
        <f>DSR_JAN_18!BA501/DSR_JAN_18!BA$560</f>
        <v>1.141709520394686E-3</v>
      </c>
      <c r="BB501" s="59">
        <f>DSR_JAN_18!BB501/DSR_JAN_18!BB$560</f>
        <v>9.9210771605719584E-4</v>
      </c>
      <c r="BC501" s="59">
        <f>DSR_JAN_18!BC501/DSR_JAN_18!BC$560</f>
        <v>7.2400250794958513E-4</v>
      </c>
      <c r="BD501" s="59">
        <f>DSR_JAN_18!BD501/DSR_JAN_18!BD$560</f>
        <v>3.0244364486422112E-3</v>
      </c>
      <c r="BE501" s="59">
        <f>DSR_JAN_18!BE501/DSR_JAN_18!BE$560</f>
        <v>8.7743509325058095E-4</v>
      </c>
      <c r="BF501" s="59">
        <f>DSR_JAN_18!BF501/DSR_JAN_18!BF$560</f>
        <v>1.3994385623902453E-3</v>
      </c>
      <c r="BG501" s="59">
        <f>DSR_JAN_18!BG501/DSR_JAN_18!BG$560</f>
        <v>1.5873599191180588E-3</v>
      </c>
      <c r="BH501" s="59">
        <f>DSR_JAN_18!BH501/DSR_JAN_18!BH$560</f>
        <v>1.0252601718536794E-3</v>
      </c>
      <c r="BI501" s="59">
        <f>DSR_JAN_18!BI501/DSR_JAN_18!BI$560</f>
        <v>1.4447256973459295E-3</v>
      </c>
      <c r="BJ501" s="59">
        <f>DSR_JAN_18!BJ501/DSR_JAN_18!BJ$560</f>
        <v>8.6024722974861897E-4</v>
      </c>
      <c r="BK501" s="59">
        <f>DSR_JAN_18!BK501/DSR_JAN_18!BK$560</f>
        <v>9.5722595580394199E-4</v>
      </c>
      <c r="BL501" s="59">
        <f>DSR_JAN_18!BM501/DSR_JAN_18!BM$560</f>
        <v>6.4945905471521491E-4</v>
      </c>
      <c r="BM501" s="59">
        <f>DSR_JAN_18!BM501/DSR_JAN_18!BM$560</f>
        <v>6.4945905471521491E-4</v>
      </c>
      <c r="BN501" s="59">
        <f>DSR_JAN_18!BN501/DSR_JAN_18!BN$560</f>
        <v>9.8566604953912481E-4</v>
      </c>
      <c r="BO501" s="59">
        <f>DSR_JAN_18!BO501/DSR_JAN_18!BO$560</f>
        <v>5.669008679341968E-4</v>
      </c>
      <c r="BP501" s="59">
        <f>DSR_JAN_18!BP501/DSR_JAN_18!BP$560</f>
        <v>6.8031057995909903E-4</v>
      </c>
      <c r="BQ501" s="59">
        <f>DSR_JAN_18!BQ501/DSR_JAN_18!BQ$560</f>
        <v>7.1962066742786138E-4</v>
      </c>
      <c r="BR501" s="59">
        <f>DSR_JAN_18!BR501/DSR_JAN_18!BR$560</f>
        <v>1.3951882772783803E-3</v>
      </c>
      <c r="BS501" s="59">
        <f>DSR_JAN_18!BS501/DSR_JAN_18!BS$560</f>
        <v>6.1866751803640006E-4</v>
      </c>
      <c r="BT501" s="59">
        <f>DSR_JAN_18!BT501/DSR_JAN_18!BT$560</f>
        <v>9.4318905695731016E-4</v>
      </c>
      <c r="BU501" s="59">
        <f>DSR_JAN_18!BU501/DSR_JAN_18!BU$560</f>
        <v>5.6161835923729611E-4</v>
      </c>
      <c r="BV501" s="59">
        <f>DSR_JAN_18!BV501/DSR_JAN_18!BV$560</f>
        <v>9.6856974187446449E-4</v>
      </c>
    </row>
    <row r="502" spans="1:74" x14ac:dyDescent="0.25">
      <c r="A502" s="40" t="s">
        <v>189</v>
      </c>
      <c r="B502" s="39" t="s">
        <v>179</v>
      </c>
      <c r="C502" s="40" t="s">
        <v>190</v>
      </c>
      <c r="D502" s="40" t="s">
        <v>1358</v>
      </c>
      <c r="E502" s="40" t="s">
        <v>1359</v>
      </c>
      <c r="F502" s="59">
        <f>DSR_JAN_18!F502/DSR_JAN_18!F$560</f>
        <v>2.7232234657172233E-3</v>
      </c>
      <c r="G502" s="60">
        <f>DSR_JAN_18!G502/DSR_JAN_18!G$560</f>
        <v>2.5981822048014181E-3</v>
      </c>
      <c r="H502" s="59">
        <f>DSR_JAN_18!H502/DSR_JAN_18!H$560</f>
        <v>2.3683685770526804E-3</v>
      </c>
      <c r="I502" s="59">
        <f>DSR_JAN_18!I502/DSR_JAN_18!I$560</f>
        <v>2.0832948319671101E-3</v>
      </c>
      <c r="J502" s="59">
        <f>DSR_JAN_18!J502/DSR_JAN_18!J$560</f>
        <v>2.1581620992879441E-3</v>
      </c>
      <c r="K502" s="59">
        <f>DSR_JAN_18!K502/DSR_JAN_18!K$560</f>
        <v>3.6038638480580219E-3</v>
      </c>
      <c r="L502" s="59">
        <f>DSR_JAN_18!L502/DSR_JAN_18!L$560</f>
        <v>1.4279286503421711E-3</v>
      </c>
      <c r="M502" s="59">
        <f>DSR_JAN_18!M502/DSR_JAN_18!M$560</f>
        <v>2.7636973964606419E-3</v>
      </c>
      <c r="N502" s="59">
        <f>DSR_JAN_18!N502/DSR_JAN_18!N$560</f>
        <v>2.7636973964606419E-3</v>
      </c>
      <c r="O502" s="59">
        <f>DSR_JAN_18!O502/DSR_JAN_18!O$560</f>
        <v>2.6574864357882585E-3</v>
      </c>
      <c r="P502" s="59">
        <f>DSR_JAN_18!P502/DSR_JAN_18!P$560</f>
        <v>2.6574864357882585E-3</v>
      </c>
      <c r="Q502" s="59">
        <f>DSR_JAN_18!Q502/DSR_JAN_18!Q$560</f>
        <v>3.1088834683811323E-3</v>
      </c>
      <c r="R502" s="59">
        <f>DSR_JAN_18!R502/DSR_JAN_18!R$560</f>
        <v>2.752360459600024E-3</v>
      </c>
      <c r="S502" s="59">
        <f>DSR_JAN_18!S502/DSR_JAN_18!S$560</f>
        <v>2.9861218821349497E-3</v>
      </c>
      <c r="T502" s="59">
        <f>DSR_JAN_18!T502/DSR_JAN_18!T$560</f>
        <v>6.332489296743315E-3</v>
      </c>
      <c r="U502" s="59">
        <f>DSR_JAN_18!U502/DSR_JAN_18!U$560</f>
        <v>2.1278067223451025E-3</v>
      </c>
      <c r="V502" s="59">
        <f>DSR_JAN_18!V502/DSR_JAN_18!V$560</f>
        <v>2.3686955540069073E-3</v>
      </c>
      <c r="W502" s="59">
        <f>DSR_JAN_18!W502/DSR_JAN_18!W$560</f>
        <v>2.7270159082243479E-3</v>
      </c>
      <c r="X502" s="59">
        <f>DSR_JAN_18!X502/DSR_JAN_18!X$560</f>
        <v>1.5864941695087093E-3</v>
      </c>
      <c r="Y502" s="59">
        <f>DSR_JAN_18!Y502/DSR_JAN_18!Y$560</f>
        <v>1.4989790359023366E-3</v>
      </c>
      <c r="Z502" s="59">
        <f>DSR_JAN_18!Z502/DSR_JAN_18!Z$560</f>
        <v>1.7976588125942618E-3</v>
      </c>
      <c r="AA502" s="59">
        <f>DSR_JAN_18!AA502/DSR_JAN_18!AA$560</f>
        <v>1.7976588125942618E-3</v>
      </c>
      <c r="AB502" s="59">
        <f>DSR_JAN_18!AB502/DSR_JAN_18!AB$560</f>
        <v>1.1965922560331879E-3</v>
      </c>
      <c r="AC502" s="59">
        <f>DSR_JAN_18!AC502/DSR_JAN_18!AC$560</f>
        <v>1.6713120455713246E-3</v>
      </c>
      <c r="AD502" s="59">
        <f>DSR_JAN_18!AD502/DSR_JAN_18!AD$560</f>
        <v>3.1502212165359688E-3</v>
      </c>
      <c r="AE502" s="59">
        <f>DSR_JAN_18!AE502/DSR_JAN_18!AE$560</f>
        <v>2.518714479412315E-3</v>
      </c>
      <c r="AF502" s="59">
        <f>DSR_JAN_18!AF502/DSR_JAN_18!AF$560</f>
        <v>2.9771964136783824E-3</v>
      </c>
      <c r="AG502" s="59">
        <f>DSR_JAN_18!AG502/DSR_JAN_18!AG$560</f>
        <v>1.7741032481574119E-3</v>
      </c>
      <c r="AH502" s="59">
        <f>DSR_JAN_18!AH502/DSR_JAN_18!AH$560</f>
        <v>2.8376215268522808E-3</v>
      </c>
      <c r="AI502" s="59">
        <f>DSR_JAN_18!AI502/DSR_JAN_18!AI$560</f>
        <v>2.5521000066569318E-3</v>
      </c>
      <c r="AJ502" s="59">
        <f>DSR_JAN_18!AJ502/DSR_JAN_18!AJ$560</f>
        <v>2.3481167942528813E-3</v>
      </c>
      <c r="AK502" s="59">
        <f>DSR_JAN_18!AK502/DSR_JAN_18!AK$560</f>
        <v>2.2816651543231827E-3</v>
      </c>
      <c r="AL502" s="59">
        <f>DSR_JAN_18!AL502/DSR_JAN_18!AL$560</f>
        <v>1.9391026545349519E-3</v>
      </c>
      <c r="AM502" s="59">
        <f>DSR_JAN_18!AM502/DSR_JAN_18!AM$560</f>
        <v>2.0523270697994623E-3</v>
      </c>
      <c r="AN502" s="59">
        <f>DSR_JAN_18!AN502/DSR_JAN_18!AN$560</f>
        <v>1.6792965177240755E-3</v>
      </c>
      <c r="AO502" s="59">
        <f>DSR_JAN_18!AO502/DSR_JAN_18!AO$560</f>
        <v>3.1775267785775878E-3</v>
      </c>
      <c r="AP502" s="59">
        <f>DSR_JAN_18!AP502/DSR_JAN_18!AP$560</f>
        <v>1.8955391605884565E-3</v>
      </c>
      <c r="AQ502" s="59">
        <f>DSR_JAN_18!AQ502/DSR_JAN_18!AQ$560</f>
        <v>2.1292388655849669E-3</v>
      </c>
      <c r="AR502" s="59">
        <f>DSR_JAN_18!AR502/DSR_JAN_18!AR$560</f>
        <v>2.0424580609529276E-3</v>
      </c>
      <c r="AS502" s="59">
        <f>DSR_JAN_18!AS502/DSR_JAN_18!AS$560</f>
        <v>1.5949162141381992E-3</v>
      </c>
      <c r="AT502" s="59">
        <f>DSR_JAN_18!AT502/DSR_JAN_18!AT$560</f>
        <v>2.9245168844401377E-3</v>
      </c>
      <c r="AU502" s="59">
        <f>DSR_JAN_18!AU502/DSR_JAN_18!AU$560</f>
        <v>2.3887615798308592E-3</v>
      </c>
      <c r="AV502" s="59">
        <f>DSR_JAN_18!AV502/DSR_JAN_18!AV$560</f>
        <v>2.0721803232317546E-3</v>
      </c>
      <c r="AW502" s="59">
        <f>DSR_JAN_18!AW502/DSR_JAN_18!AW$560</f>
        <v>2.925722635171402E-3</v>
      </c>
      <c r="AX502" s="59">
        <f>DSR_JAN_18!AX502/DSR_JAN_18!AX$560</f>
        <v>2.3887615798308592E-3</v>
      </c>
      <c r="AY502" s="59">
        <f>DSR_JAN_18!AY502/DSR_JAN_18!AY$560</f>
        <v>2.7089349807762537E-3</v>
      </c>
      <c r="AZ502" s="59">
        <f>DSR_JAN_18!AZ502/DSR_JAN_18!AZ$560</f>
        <v>3.5802426206566602E-3</v>
      </c>
      <c r="BA502" s="59">
        <f>DSR_JAN_18!BA502/DSR_JAN_18!BA$560</f>
        <v>1.475439995586979E-3</v>
      </c>
      <c r="BB502" s="59">
        <f>DSR_JAN_18!BB502/DSR_JAN_18!BB$560</f>
        <v>3.7204039352144841E-3</v>
      </c>
      <c r="BC502" s="59">
        <f>DSR_JAN_18!BC502/DSR_JAN_18!BC$560</f>
        <v>3.7045168432833344E-3</v>
      </c>
      <c r="BD502" s="59">
        <f>DSR_JAN_18!BD502/DSR_JAN_18!BD$560</f>
        <v>3.192974546521711E-3</v>
      </c>
      <c r="BE502" s="59">
        <f>DSR_JAN_18!BE502/DSR_JAN_18!BE$560</f>
        <v>4.3871754662529044E-3</v>
      </c>
      <c r="BF502" s="59">
        <f>DSR_JAN_18!BF502/DSR_JAN_18!BF$560</f>
        <v>5.1312747287642338E-3</v>
      </c>
      <c r="BG502" s="59">
        <f>DSR_JAN_18!BG502/DSR_JAN_18!BG$560</f>
        <v>3.6072778978646163E-3</v>
      </c>
      <c r="BH502" s="59">
        <f>DSR_JAN_18!BH502/DSR_JAN_18!BH$560</f>
        <v>6.332489296743315E-3</v>
      </c>
      <c r="BI502" s="59">
        <f>DSR_JAN_18!BI502/DSR_JAN_18!BI$560</f>
        <v>3.5273759096296196E-3</v>
      </c>
      <c r="BJ502" s="59">
        <f>DSR_JAN_18!BJ502/DSR_JAN_18!BJ$560</f>
        <v>4.1371188560371851E-3</v>
      </c>
      <c r="BK502" s="59">
        <f>DSR_JAN_18!BK502/DSR_JAN_18!BK$560</f>
        <v>2.1271687906754271E-3</v>
      </c>
      <c r="BL502" s="59">
        <f>DSR_JAN_18!BM502/DSR_JAN_18!BM$560</f>
        <v>3.6427991851013665E-3</v>
      </c>
      <c r="BM502" s="59">
        <f>DSR_JAN_18!BM502/DSR_JAN_18!BM$560</f>
        <v>3.6427991851013665E-3</v>
      </c>
      <c r="BN502" s="59">
        <f>DSR_JAN_18!BN502/DSR_JAN_18!BN$560</f>
        <v>3.6420505056284375E-3</v>
      </c>
      <c r="BO502" s="59">
        <f>DSR_JAN_18!BO502/DSR_JAN_18!BO$560</f>
        <v>4.1992128809314163E-3</v>
      </c>
      <c r="BP502" s="59">
        <f>DSR_JAN_18!BP502/DSR_JAN_18!BP$560</f>
        <v>2.653211261840485E-3</v>
      </c>
      <c r="BQ502" s="59">
        <f>DSR_JAN_18!BQ502/DSR_JAN_18!BQ$560</f>
        <v>2.8765687849576487E-3</v>
      </c>
      <c r="BR502" s="59">
        <f>DSR_JAN_18!BR502/DSR_JAN_18!BR$560</f>
        <v>3.3218768506628098E-3</v>
      </c>
      <c r="BS502" s="59">
        <f>DSR_JAN_18!BS502/DSR_JAN_18!BS$560</f>
        <v>2.6865684269470587E-3</v>
      </c>
      <c r="BT502" s="59">
        <f>DSR_JAN_18!BT502/DSR_JAN_18!BT$560</f>
        <v>3.4509658586357904E-3</v>
      </c>
      <c r="BU502" s="59">
        <f>DSR_JAN_18!BU502/DSR_JAN_18!BU$560</f>
        <v>3.7232416789176851E-3</v>
      </c>
      <c r="BV502" s="59">
        <f>DSR_JAN_18!BV502/DSR_JAN_18!BV$560</f>
        <v>3.568414838484869E-3</v>
      </c>
    </row>
    <row r="503" spans="1:74" x14ac:dyDescent="0.25">
      <c r="A503" s="40" t="s">
        <v>189</v>
      </c>
      <c r="B503" s="39" t="s">
        <v>179</v>
      </c>
      <c r="C503" s="40" t="s">
        <v>190</v>
      </c>
      <c r="D503" s="40" t="s">
        <v>1360</v>
      </c>
      <c r="E503" s="40" t="s">
        <v>1361</v>
      </c>
      <c r="F503" s="59">
        <f>DSR_JAN_18!F503/DSR_JAN_18!F$560</f>
        <v>1.4954559674627782E-3</v>
      </c>
      <c r="G503" s="60">
        <f>DSR_JAN_18!G503/DSR_JAN_18!G$560</f>
        <v>1.6319395786651763E-3</v>
      </c>
      <c r="H503" s="59">
        <f>DSR_JAN_18!H503/DSR_JAN_18!H$560</f>
        <v>1.6104906323958228E-3</v>
      </c>
      <c r="I503" s="59">
        <f>DSR_JAN_18!I503/DSR_JAN_18!I$560</f>
        <v>1.4166404857376348E-3</v>
      </c>
      <c r="J503" s="59">
        <f>DSR_JAN_18!J503/DSR_JAN_18!J$560</f>
        <v>1.6402031954588375E-3</v>
      </c>
      <c r="K503" s="59">
        <f>DSR_JAN_18!K503/DSR_JAN_18!K$560</f>
        <v>1.9220607189642785E-3</v>
      </c>
      <c r="L503" s="59">
        <f>DSR_JAN_18!L503/DSR_JAN_18!L$560</f>
        <v>7.615619468491579E-4</v>
      </c>
      <c r="M503" s="59">
        <f>DSR_JAN_18!M503/DSR_JAN_18!M$560</f>
        <v>1.8753660904554355E-3</v>
      </c>
      <c r="N503" s="59">
        <f>DSR_JAN_18!N503/DSR_JAN_18!N$560</f>
        <v>1.8753660904554355E-3</v>
      </c>
      <c r="O503" s="59">
        <f>DSR_JAN_18!O503/DSR_JAN_18!O$560</f>
        <v>1.5059089802800132E-3</v>
      </c>
      <c r="P503" s="59">
        <f>DSR_JAN_18!P503/DSR_JAN_18!P$560</f>
        <v>1.5059089802800132E-3</v>
      </c>
      <c r="Q503" s="59">
        <f>DSR_JAN_18!Q503/DSR_JAN_18!Q$560</f>
        <v>2.1762184278667925E-3</v>
      </c>
      <c r="R503" s="59">
        <f>DSR_JAN_18!R503/DSR_JAN_18!R$560</f>
        <v>1.4679255784533461E-3</v>
      </c>
      <c r="S503" s="59">
        <f>DSR_JAN_18!S503/DSR_JAN_18!S$560</f>
        <v>2.0902853174944646E-3</v>
      </c>
      <c r="T503" s="59">
        <f>DSR_JAN_18!T503/DSR_JAN_18!T$560</f>
        <v>1.5831223241858287E-3</v>
      </c>
      <c r="U503" s="59">
        <f>DSR_JAN_18!U503/DSR_JAN_18!U$560</f>
        <v>1.7731722686209189E-3</v>
      </c>
      <c r="V503" s="59">
        <f>DSR_JAN_18!V503/DSR_JAN_18!V$560</f>
        <v>1.2633042954703505E-3</v>
      </c>
      <c r="W503" s="59">
        <f>DSR_JAN_18!W503/DSR_JAN_18!W$560</f>
        <v>1.4544084843863187E-3</v>
      </c>
      <c r="X503" s="59">
        <f>DSR_JAN_18!X503/DSR_JAN_18!X$560</f>
        <v>1.4278447525578383E-3</v>
      </c>
      <c r="Y503" s="59">
        <f>DSR_JAN_18!Y503/DSR_JAN_18!Y$560</f>
        <v>1.3490811323121027E-3</v>
      </c>
      <c r="Z503" s="59">
        <f>DSR_JAN_18!Z503/DSR_JAN_18!Z$560</f>
        <v>1.4980490104952182E-3</v>
      </c>
      <c r="AA503" s="59">
        <f>DSR_JAN_18!AA503/DSR_JAN_18!AA$560</f>
        <v>1.4980490104952182E-3</v>
      </c>
      <c r="AB503" s="59">
        <f>DSR_JAN_18!AB503/DSR_JAN_18!AB$560</f>
        <v>1.1965922560331879E-3</v>
      </c>
      <c r="AC503" s="59">
        <f>DSR_JAN_18!AC503/DSR_JAN_18!AC$560</f>
        <v>1.6713120455713246E-3</v>
      </c>
      <c r="AD503" s="59">
        <f>DSR_JAN_18!AD503/DSR_JAN_18!AD$560</f>
        <v>1.5751106082679844E-3</v>
      </c>
      <c r="AE503" s="59">
        <f>DSR_JAN_18!AE503/DSR_JAN_18!AE$560</f>
        <v>1.2886446173737429E-3</v>
      </c>
      <c r="AF503" s="59">
        <f>DSR_JAN_18!AF503/DSR_JAN_18!AF$560</f>
        <v>1.4885982068391912E-3</v>
      </c>
      <c r="AG503" s="59">
        <f>DSR_JAN_18!AG503/DSR_JAN_18!AG$560</f>
        <v>8.8705162407870595E-4</v>
      </c>
      <c r="AH503" s="59">
        <f>DSR_JAN_18!AH503/DSR_JAN_18!AH$560</f>
        <v>1.4188107634261404E-3</v>
      </c>
      <c r="AI503" s="59">
        <f>DSR_JAN_18!AI503/DSR_JAN_18!AI$560</f>
        <v>1.2760500033284659E-3</v>
      </c>
      <c r="AJ503" s="59">
        <f>DSR_JAN_18!AJ503/DSR_JAN_18!AJ$560</f>
        <v>2.2460247597201471E-3</v>
      </c>
      <c r="AK503" s="59">
        <f>DSR_JAN_18!AK503/DSR_JAN_18!AK$560</f>
        <v>2.1824623215265225E-3</v>
      </c>
      <c r="AL503" s="59">
        <f>DSR_JAN_18!AL503/DSR_JAN_18!AL$560</f>
        <v>1.6746795652801858E-3</v>
      </c>
      <c r="AM503" s="59">
        <f>DSR_JAN_18!AM503/DSR_JAN_18!AM$560</f>
        <v>1.8657518816358745E-3</v>
      </c>
      <c r="AN503" s="59">
        <f>DSR_JAN_18!AN503/DSR_JAN_18!AN$560</f>
        <v>1.5266331979309775E-3</v>
      </c>
      <c r="AO503" s="59">
        <f>DSR_JAN_18!AO503/DSR_JAN_18!AO$560</f>
        <v>2.7442276724079168E-3</v>
      </c>
      <c r="AP503" s="59">
        <f>DSR_JAN_18!AP503/DSR_JAN_18!AP$560</f>
        <v>2.0850930766473019E-3</v>
      </c>
      <c r="AQ503" s="59">
        <f>DSR_JAN_18!AQ503/DSR_JAN_18!AQ$560</f>
        <v>2.0366632627334463E-3</v>
      </c>
      <c r="AR503" s="59">
        <f>DSR_JAN_18!AR503/DSR_JAN_18!AR$560</f>
        <v>9.1910612742881744E-4</v>
      </c>
      <c r="AS503" s="59">
        <f>DSR_JAN_18!AS503/DSR_JAN_18!AS$560</f>
        <v>7.9745810706909959E-4</v>
      </c>
      <c r="AT503" s="59">
        <f>DSR_JAN_18!AT503/DSR_JAN_18!AT$560</f>
        <v>1.169806753776055E-3</v>
      </c>
      <c r="AU503" s="59">
        <f>DSR_JAN_18!AU503/DSR_JAN_18!AU$560</f>
        <v>1.1678389945839758E-3</v>
      </c>
      <c r="AV503" s="59">
        <f>DSR_JAN_18!AV503/DSR_JAN_18!AV$560</f>
        <v>1.013065935802191E-3</v>
      </c>
      <c r="AW503" s="59">
        <f>DSR_JAN_18!AW503/DSR_JAN_18!AW$560</f>
        <v>1.170289054068561E-3</v>
      </c>
      <c r="AX503" s="59">
        <f>DSR_JAN_18!AX503/DSR_JAN_18!AX$560</f>
        <v>1.1678389945839758E-3</v>
      </c>
      <c r="AY503" s="59">
        <f>DSR_JAN_18!AY503/DSR_JAN_18!AY$560</f>
        <v>1.3243682128239462E-3</v>
      </c>
      <c r="AZ503" s="59">
        <f>DSR_JAN_18!AZ503/DSR_JAN_18!AZ$560</f>
        <v>6.7129549137312375E-4</v>
      </c>
      <c r="BA503" s="59">
        <f>DSR_JAN_18!BA503/DSR_JAN_18!BA$560</f>
        <v>1.2295333296558158E-3</v>
      </c>
      <c r="BB503" s="59">
        <f>DSR_JAN_18!BB503/DSR_JAN_18!BB$560</f>
        <v>9.3010098380362104E-4</v>
      </c>
      <c r="BC503" s="59">
        <f>DSR_JAN_18!BC503/DSR_JAN_18!BC$560</f>
        <v>1.0584333837952383E-3</v>
      </c>
      <c r="BD503" s="59">
        <f>DSR_JAN_18!BD503/DSR_JAN_18!BD$560</f>
        <v>9.2886532262449772E-4</v>
      </c>
      <c r="BE503" s="59">
        <f>DSR_JAN_18!BE503/DSR_JAN_18!BE$560</f>
        <v>1.2762692265462993E-3</v>
      </c>
      <c r="BF503" s="59">
        <f>DSR_JAN_18!BF503/DSR_JAN_18!BF$560</f>
        <v>1.4927344665495951E-3</v>
      </c>
      <c r="BG503" s="59">
        <f>DSR_JAN_18!BG503/DSR_JAN_18!BG$560</f>
        <v>9.0181947446615408E-4</v>
      </c>
      <c r="BH503" s="59">
        <f>DSR_JAN_18!BH503/DSR_JAN_18!BH$560</f>
        <v>1.5831223241858287E-3</v>
      </c>
      <c r="BI503" s="59">
        <f>DSR_JAN_18!BI503/DSR_JAN_18!BI$560</f>
        <v>1.5520454002370327E-3</v>
      </c>
      <c r="BJ503" s="59">
        <f>DSR_JAN_18!BJ503/DSR_JAN_18!BJ$560</f>
        <v>1.8203322966563614E-3</v>
      </c>
      <c r="BK503" s="59">
        <f>DSR_JAN_18!BK503/DSR_JAN_18!BK$560</f>
        <v>1.1699428348714849E-3</v>
      </c>
      <c r="BL503" s="59">
        <f>DSR_JAN_18!BM503/DSR_JAN_18!BM$560</f>
        <v>2.1856795110608202E-3</v>
      </c>
      <c r="BM503" s="59">
        <f>DSR_JAN_18!BM503/DSR_JAN_18!BM$560</f>
        <v>2.1856795110608202E-3</v>
      </c>
      <c r="BN503" s="59">
        <f>DSR_JAN_18!BN503/DSR_JAN_18!BN$560</f>
        <v>1.6996235692932709E-3</v>
      </c>
      <c r="BO503" s="59">
        <f>DSR_JAN_18!BO503/DSR_JAN_18!BO$560</f>
        <v>1.9596326777679943E-3</v>
      </c>
      <c r="BP503" s="59">
        <f>DSR_JAN_18!BP503/DSR_JAN_18!BP$560</f>
        <v>1.1792050052624378E-3</v>
      </c>
      <c r="BQ503" s="59">
        <f>DSR_JAN_18!BQ503/DSR_JAN_18!BQ$560</f>
        <v>9.5885626165254957E-4</v>
      </c>
      <c r="BR503" s="59">
        <f>DSR_JAN_18!BR503/DSR_JAN_18!BR$560</f>
        <v>1.4616258142916365E-3</v>
      </c>
      <c r="BS503" s="59">
        <f>DSR_JAN_18!BS503/DSR_JAN_18!BS$560</f>
        <v>1.1820901078567058E-3</v>
      </c>
      <c r="BT503" s="59">
        <f>DSR_JAN_18!BT503/DSR_JAN_18!BT$560</f>
        <v>1.5184249777997476E-3</v>
      </c>
      <c r="BU503" s="59">
        <f>DSR_JAN_18!BU503/DSR_JAN_18!BU$560</f>
        <v>1.0637833368336244E-3</v>
      </c>
      <c r="BV503" s="59">
        <f>DSR_JAN_18!BV503/DSR_JAN_18!BV$560</f>
        <v>1.0195470967099627E-3</v>
      </c>
    </row>
    <row r="504" spans="1:74" x14ac:dyDescent="0.25">
      <c r="A504" s="40" t="s">
        <v>189</v>
      </c>
      <c r="B504" s="39" t="s">
        <v>179</v>
      </c>
      <c r="C504" s="40" t="s">
        <v>190</v>
      </c>
      <c r="D504" s="40" t="s">
        <v>1362</v>
      </c>
      <c r="E504" s="40" t="s">
        <v>1363</v>
      </c>
      <c r="F504" s="59">
        <f>DSR_JAN_18!F504/DSR_JAN_18!F$560</f>
        <v>1.0099735870924399E-3</v>
      </c>
      <c r="G504" s="60">
        <f>DSR_JAN_18!G504/DSR_JAN_18!G$560</f>
        <v>1.414864831643227E-3</v>
      </c>
      <c r="H504" s="59">
        <f>DSR_JAN_18!H504/DSR_JAN_18!H$560</f>
        <v>1.7052253754779297E-3</v>
      </c>
      <c r="I504" s="59">
        <f>DSR_JAN_18!I504/DSR_JAN_18!I$560</f>
        <v>1.4999722790163192E-3</v>
      </c>
      <c r="J504" s="59">
        <f>DSR_JAN_18!J504/DSR_JAN_18!J$560</f>
        <v>1.8991826473733907E-3</v>
      </c>
      <c r="K504" s="59">
        <f>DSR_JAN_18!K504/DSR_JAN_18!K$560</f>
        <v>1.801931924029011E-3</v>
      </c>
      <c r="L504" s="59">
        <f>DSR_JAN_18!L504/DSR_JAN_18!L$560</f>
        <v>7.1396432517108557E-4</v>
      </c>
      <c r="M504" s="59">
        <f>DSR_JAN_18!M504/DSR_JAN_18!M$560</f>
        <v>1.5792556551203667E-3</v>
      </c>
      <c r="N504" s="59">
        <f>DSR_JAN_18!N504/DSR_JAN_18!N$560</f>
        <v>1.5792556551203667E-3</v>
      </c>
      <c r="O504" s="59">
        <f>DSR_JAN_18!O504/DSR_JAN_18!O$560</f>
        <v>1.4173260990870712E-3</v>
      </c>
      <c r="P504" s="59">
        <f>DSR_JAN_18!P504/DSR_JAN_18!P$560</f>
        <v>1.4173260990870712E-3</v>
      </c>
      <c r="Q504" s="59">
        <f>DSR_JAN_18!Q504/DSR_JAN_18!Q$560</f>
        <v>1.6580711831366039E-3</v>
      </c>
      <c r="R504" s="59">
        <f>DSR_JAN_18!R504/DSR_JAN_18!R$560</f>
        <v>1.8349069730666826E-3</v>
      </c>
      <c r="S504" s="59">
        <f>DSR_JAN_18!S504/DSR_JAN_18!S$560</f>
        <v>1.9907479214232998E-3</v>
      </c>
      <c r="T504" s="59">
        <f>DSR_JAN_18!T504/DSR_JAN_18!T$560</f>
        <v>7.3879041795338687E-4</v>
      </c>
      <c r="U504" s="59">
        <f>DSR_JAN_18!U504/DSR_JAN_18!U$560</f>
        <v>1.7731722686209189E-3</v>
      </c>
      <c r="V504" s="59">
        <f>DSR_JAN_18!V504/DSR_JAN_18!V$560</f>
        <v>1.579130369337938E-3</v>
      </c>
      <c r="W504" s="59">
        <f>DSR_JAN_18!W504/DSR_JAN_18!W$560</f>
        <v>1.8180106054828985E-3</v>
      </c>
      <c r="X504" s="59">
        <f>DSR_JAN_18!X504/DSR_JAN_18!X$560</f>
        <v>1.7451435864595803E-3</v>
      </c>
      <c r="Y504" s="59">
        <f>DSR_JAN_18!Y504/DSR_JAN_18!Y$560</f>
        <v>1.64887693949257E-3</v>
      </c>
      <c r="Z504" s="59">
        <f>DSR_JAN_18!Z504/DSR_JAN_18!Z$560</f>
        <v>1.4980490104952182E-3</v>
      </c>
      <c r="AA504" s="59">
        <f>DSR_JAN_18!AA504/DSR_JAN_18!AA$560</f>
        <v>1.4980490104952182E-3</v>
      </c>
      <c r="AB504" s="59">
        <f>DSR_JAN_18!AB504/DSR_JAN_18!AB$560</f>
        <v>1.0878111418483527E-3</v>
      </c>
      <c r="AC504" s="59">
        <f>DSR_JAN_18!AC504/DSR_JAN_18!AC$560</f>
        <v>1.2154996695064178E-3</v>
      </c>
      <c r="AD504" s="59">
        <f>DSR_JAN_18!AD504/DSR_JAN_18!AD$560</f>
        <v>6.3004424330719369E-4</v>
      </c>
      <c r="AE504" s="59">
        <f>DSR_JAN_18!AE504/DSR_JAN_18!AE$560</f>
        <v>5.8574755335170123E-4</v>
      </c>
      <c r="AF504" s="59">
        <f>DSR_JAN_18!AF504/DSR_JAN_18!AF$560</f>
        <v>5.9543928273567658E-4</v>
      </c>
      <c r="AG504" s="59">
        <f>DSR_JAN_18!AG504/DSR_JAN_18!AG$560</f>
        <v>3.5482064963148239E-4</v>
      </c>
      <c r="AH504" s="59">
        <f>DSR_JAN_18!AH504/DSR_JAN_18!AH$560</f>
        <v>5.6752430537045616E-4</v>
      </c>
      <c r="AI504" s="59">
        <f>DSR_JAN_18!AI504/DSR_JAN_18!AI$560</f>
        <v>5.1042000133138632E-4</v>
      </c>
      <c r="AJ504" s="59">
        <f>DSR_JAN_18!AJ504/DSR_JAN_18!AJ$560</f>
        <v>1.8376566215892111E-3</v>
      </c>
      <c r="AK504" s="59">
        <f>DSR_JAN_18!AK504/DSR_JAN_18!AK$560</f>
        <v>1.7856509903398819E-3</v>
      </c>
      <c r="AL504" s="59">
        <f>DSR_JAN_18!AL504/DSR_JAN_18!AL$560</f>
        <v>1.7628205950317747E-3</v>
      </c>
      <c r="AM504" s="59">
        <f>DSR_JAN_18!AM504/DSR_JAN_18!AM$560</f>
        <v>1.8657518816358745E-3</v>
      </c>
      <c r="AN504" s="59">
        <f>DSR_JAN_18!AN504/DSR_JAN_18!AN$560</f>
        <v>1.5266331979309775E-3</v>
      </c>
      <c r="AO504" s="59">
        <f>DSR_JAN_18!AO504/DSR_JAN_18!AO$560</f>
        <v>2.8886607077978068E-3</v>
      </c>
      <c r="AP504" s="59">
        <f>DSR_JAN_18!AP504/DSR_JAN_18!AP$560</f>
        <v>1.8007622025590336E-3</v>
      </c>
      <c r="AQ504" s="59">
        <f>DSR_JAN_18!AQ504/DSR_JAN_18!AQ$560</f>
        <v>1.6663608513273651E-3</v>
      </c>
      <c r="AR504" s="59">
        <f>DSR_JAN_18!AR504/DSR_JAN_18!AR$560</f>
        <v>6.1273741828587818E-4</v>
      </c>
      <c r="AS504" s="59">
        <f>DSR_JAN_18!AS504/DSR_JAN_18!AS$560</f>
        <v>4.7847486424145965E-4</v>
      </c>
      <c r="AT504" s="59">
        <f>DSR_JAN_18!AT504/DSR_JAN_18!AT$560</f>
        <v>2.6586517131273982E-4</v>
      </c>
      <c r="AU504" s="59">
        <f>DSR_JAN_18!AU504/DSR_JAN_18!AU$560</f>
        <v>4.2466872530326391E-4</v>
      </c>
      <c r="AV504" s="59">
        <f>DSR_JAN_18!AV504/DSR_JAN_18!AV$560</f>
        <v>3.6838761301897859E-4</v>
      </c>
      <c r="AW504" s="59">
        <f>DSR_JAN_18!AW504/DSR_JAN_18!AW$560</f>
        <v>2.6597478501558198E-4</v>
      </c>
      <c r="AX504" s="59">
        <f>DSR_JAN_18!AX504/DSR_JAN_18!AX$560</f>
        <v>4.2466872530326391E-4</v>
      </c>
      <c r="AY504" s="59">
        <f>DSR_JAN_18!AY504/DSR_JAN_18!AY$560</f>
        <v>4.8158844102688951E-4</v>
      </c>
      <c r="AZ504" s="59">
        <f>DSR_JAN_18!AZ504/DSR_JAN_18!AZ$560</f>
        <v>0</v>
      </c>
      <c r="BA504" s="59">
        <f>DSR_JAN_18!BA504/DSR_JAN_18!BA$560</f>
        <v>1.2295333296558158E-3</v>
      </c>
      <c r="BB504" s="59">
        <f>DSR_JAN_18!BB504/DSR_JAN_18!BB$560</f>
        <v>4.9605385802859792E-4</v>
      </c>
      <c r="BC504" s="59">
        <f>DSR_JAN_18!BC504/DSR_JAN_18!BC$560</f>
        <v>0</v>
      </c>
      <c r="BD504" s="59">
        <f>DSR_JAN_18!BD504/DSR_JAN_18!BD$560</f>
        <v>4.0637857864821777E-4</v>
      </c>
      <c r="BE504" s="59">
        <f>DSR_JAN_18!BE504/DSR_JAN_18!BE$560</f>
        <v>5.5836778661400596E-4</v>
      </c>
      <c r="BF504" s="59">
        <f>DSR_JAN_18!BF504/DSR_JAN_18!BF$560</f>
        <v>6.5307132911544786E-4</v>
      </c>
      <c r="BG504" s="59">
        <f>DSR_JAN_18!BG504/DSR_JAN_18!BG$560</f>
        <v>4.2084908808420529E-4</v>
      </c>
      <c r="BH504" s="59">
        <f>DSR_JAN_18!BH504/DSR_JAN_18!BH$560</f>
        <v>7.3879041795338687E-4</v>
      </c>
      <c r="BI504" s="59">
        <f>DSR_JAN_18!BI504/DSR_JAN_18!BI$560</f>
        <v>5.6438014554073914E-4</v>
      </c>
      <c r="BJ504" s="59">
        <f>DSR_JAN_18!BJ504/DSR_JAN_18!BJ$560</f>
        <v>5.7919663984520593E-4</v>
      </c>
      <c r="BK504" s="59">
        <f>DSR_JAN_18!BK504/DSR_JAN_18!BK$560</f>
        <v>5.8497141743574243E-4</v>
      </c>
      <c r="BL504" s="59">
        <f>DSR_JAN_18!BM504/DSR_JAN_18!BM$560</f>
        <v>1.353039697323365E-3</v>
      </c>
      <c r="BM504" s="59">
        <f>DSR_JAN_18!BM504/DSR_JAN_18!BM$560</f>
        <v>1.353039697323365E-3</v>
      </c>
      <c r="BN504" s="59">
        <f>DSR_JAN_18!BN504/DSR_JAN_18!BN$560</f>
        <v>6.4747564544505559E-4</v>
      </c>
      <c r="BO504" s="59">
        <f>DSR_JAN_18!BO504/DSR_JAN_18!BO$560</f>
        <v>7.4652673438780747E-4</v>
      </c>
      <c r="BP504" s="59">
        <f>DSR_JAN_18!BP504/DSR_JAN_18!BP$560</f>
        <v>6.4856275289434072E-4</v>
      </c>
      <c r="BQ504" s="59">
        <f>DSR_JAN_18!BQ504/DSR_JAN_18!BQ$560</f>
        <v>8.3100876009887636E-4</v>
      </c>
      <c r="BR504" s="59">
        <f>DSR_JAN_18!BR504/DSR_JAN_18!BR$560</f>
        <v>4.6506275909279342E-4</v>
      </c>
      <c r="BS504" s="59">
        <f>DSR_JAN_18!BS504/DSR_JAN_18!BS$560</f>
        <v>3.7611957977258824E-4</v>
      </c>
      <c r="BT504" s="59">
        <f>DSR_JAN_18!BT504/DSR_JAN_18!BT$560</f>
        <v>4.8313522020901068E-4</v>
      </c>
      <c r="BU504" s="59">
        <f>DSR_JAN_18!BU504/DSR_JAN_18!BU$560</f>
        <v>0</v>
      </c>
      <c r="BV504" s="59">
        <f>DSR_JAN_18!BV504/DSR_JAN_18!BV$560</f>
        <v>0</v>
      </c>
    </row>
    <row r="505" spans="1:74" x14ac:dyDescent="0.25">
      <c r="A505" s="40" t="s">
        <v>189</v>
      </c>
      <c r="B505" s="39" t="s">
        <v>179</v>
      </c>
      <c r="C505" s="40" t="s">
        <v>190</v>
      </c>
      <c r="D505" s="40" t="s">
        <v>1364</v>
      </c>
      <c r="E505" s="40" t="s">
        <v>1365</v>
      </c>
      <c r="F505" s="59">
        <f>DSR_JAN_18!F505/DSR_JAN_18!F$560</f>
        <v>1.2245127756804039E-3</v>
      </c>
      <c r="G505" s="60">
        <f>DSR_JAN_18!G505/DSR_JAN_18!G$560</f>
        <v>1.4049446176289946E-3</v>
      </c>
      <c r="H505" s="59">
        <f>DSR_JAN_18!H505/DSR_JAN_18!H$560</f>
        <v>1.8946948616421445E-3</v>
      </c>
      <c r="I505" s="59">
        <f>DSR_JAN_18!I505/DSR_JAN_18!I$560</f>
        <v>1.6666358655736881E-3</v>
      </c>
      <c r="J505" s="59">
        <f>DSR_JAN_18!J505/DSR_JAN_18!J$560</f>
        <v>1.4675502275158017E-3</v>
      </c>
      <c r="K505" s="59">
        <f>DSR_JAN_18!K505/DSR_JAN_18!K$560</f>
        <v>2.042189513899546E-3</v>
      </c>
      <c r="L505" s="59">
        <f>DSR_JAN_18!L505/DSR_JAN_18!L$560</f>
        <v>8.0915956852723023E-4</v>
      </c>
      <c r="M505" s="59">
        <f>DSR_JAN_18!M505/DSR_JAN_18!M$560</f>
        <v>1.6779591335653898E-3</v>
      </c>
      <c r="N505" s="59">
        <f>DSR_JAN_18!N505/DSR_JAN_18!N$560</f>
        <v>1.6779591335653898E-3</v>
      </c>
      <c r="O505" s="59">
        <f>DSR_JAN_18!O505/DSR_JAN_18!O$560</f>
        <v>1.5059089802800132E-3</v>
      </c>
      <c r="P505" s="59">
        <f>DSR_JAN_18!P505/DSR_JAN_18!P$560</f>
        <v>1.5059089802800132E-3</v>
      </c>
      <c r="Q505" s="59">
        <f>DSR_JAN_18!Q505/DSR_JAN_18!Q$560</f>
        <v>1.3471828362984907E-3</v>
      </c>
      <c r="R505" s="59">
        <f>DSR_JAN_18!R505/DSR_JAN_18!R$560</f>
        <v>1.376180229800012E-3</v>
      </c>
      <c r="S505" s="59">
        <f>DSR_JAN_18!S505/DSR_JAN_18!S$560</f>
        <v>1.3935235449963098E-3</v>
      </c>
      <c r="T505" s="59">
        <f>DSR_JAN_18!T505/DSR_JAN_18!T$560</f>
        <v>1.0554148827905526E-3</v>
      </c>
      <c r="U505" s="59">
        <f>DSR_JAN_18!U505/DSR_JAN_18!U$560</f>
        <v>1.418537814896735E-3</v>
      </c>
      <c r="V505" s="59">
        <f>DSR_JAN_18!V505/DSR_JAN_18!V$560</f>
        <v>1.1843477770034536E-3</v>
      </c>
      <c r="W505" s="59">
        <f>DSR_JAN_18!W505/DSR_JAN_18!W$560</f>
        <v>1.3635079541121739E-3</v>
      </c>
      <c r="X505" s="59">
        <f>DSR_JAN_18!X505/DSR_JAN_18!X$560</f>
        <v>1.2691953356069674E-3</v>
      </c>
      <c r="Y505" s="59">
        <f>DSR_JAN_18!Y505/DSR_JAN_18!Y$560</f>
        <v>1.1991832287218691E-3</v>
      </c>
      <c r="Z505" s="59">
        <f>DSR_JAN_18!Z505/DSR_JAN_18!Z$560</f>
        <v>1.0486343073466528E-3</v>
      </c>
      <c r="AA505" s="59">
        <f>DSR_JAN_18!AA505/DSR_JAN_18!AA$560</f>
        <v>1.0486343073466528E-3</v>
      </c>
      <c r="AB505" s="59">
        <f>DSR_JAN_18!AB505/DSR_JAN_18!AB$560</f>
        <v>9.790300276635174E-4</v>
      </c>
      <c r="AC505" s="59">
        <f>DSR_JAN_18!AC505/DSR_JAN_18!AC$560</f>
        <v>1.2914683988505692E-3</v>
      </c>
      <c r="AD505" s="59">
        <f>DSR_JAN_18!AD505/DSR_JAN_18!AD$560</f>
        <v>1.5751106082679844E-3</v>
      </c>
      <c r="AE505" s="59">
        <f>DSR_JAN_18!AE505/DSR_JAN_18!AE$560</f>
        <v>8.7862133002755195E-4</v>
      </c>
      <c r="AF505" s="59">
        <f>DSR_JAN_18!AF505/DSR_JAN_18!AF$560</f>
        <v>1.4885982068391912E-3</v>
      </c>
      <c r="AG505" s="59">
        <f>DSR_JAN_18!AG505/DSR_JAN_18!AG$560</f>
        <v>8.8705162407870595E-4</v>
      </c>
      <c r="AH505" s="59">
        <f>DSR_JAN_18!AH505/DSR_JAN_18!AH$560</f>
        <v>1.4188107634261404E-3</v>
      </c>
      <c r="AI505" s="59">
        <f>DSR_JAN_18!AI505/DSR_JAN_18!AI$560</f>
        <v>1.2760500033284659E-3</v>
      </c>
      <c r="AJ505" s="59">
        <f>DSR_JAN_18!AJ505/DSR_JAN_18!AJ$560</f>
        <v>1.7355645870564774E-3</v>
      </c>
      <c r="AK505" s="59">
        <f>DSR_JAN_18!AK505/DSR_JAN_18!AK$560</f>
        <v>1.6864481575432221E-3</v>
      </c>
      <c r="AL505" s="59">
        <f>DSR_JAN_18!AL505/DSR_JAN_18!AL$560</f>
        <v>1.4102564760254195E-3</v>
      </c>
      <c r="AM505" s="59">
        <f>DSR_JAN_18!AM505/DSR_JAN_18!AM$560</f>
        <v>1.5858890993904935E-3</v>
      </c>
      <c r="AN505" s="59">
        <f>DSR_JAN_18!AN505/DSR_JAN_18!AN$560</f>
        <v>1.2976382182413309E-3</v>
      </c>
      <c r="AO505" s="59">
        <f>DSR_JAN_18!AO505/DSR_JAN_18!AO$560</f>
        <v>2.3109285662382454E-3</v>
      </c>
      <c r="AP505" s="59">
        <f>DSR_JAN_18!AP505/DSR_JAN_18!AP$560</f>
        <v>1.611208286500188E-3</v>
      </c>
      <c r="AQ505" s="59">
        <f>DSR_JAN_18!AQ505/DSR_JAN_18!AQ$560</f>
        <v>1.573785248475845E-3</v>
      </c>
      <c r="AR505" s="59">
        <f>DSR_JAN_18!AR505/DSR_JAN_18!AR$560</f>
        <v>7.659217728573477E-4</v>
      </c>
      <c r="AS505" s="59">
        <f>DSR_JAN_18!AS505/DSR_JAN_18!AS$560</f>
        <v>5.9809358030182456E-4</v>
      </c>
      <c r="AT505" s="59">
        <f>DSR_JAN_18!AT505/DSR_JAN_18!AT$560</f>
        <v>6.9124944541312349E-4</v>
      </c>
      <c r="AU505" s="59">
        <f>DSR_JAN_18!AU505/DSR_JAN_18!AU$560</f>
        <v>9.0242104126943582E-4</v>
      </c>
      <c r="AV505" s="59">
        <f>DSR_JAN_18!AV505/DSR_JAN_18!AV$560</f>
        <v>7.8282367766532943E-4</v>
      </c>
      <c r="AW505" s="59">
        <f>DSR_JAN_18!AW505/DSR_JAN_18!AW$560</f>
        <v>6.9153444104051319E-4</v>
      </c>
      <c r="AX505" s="59">
        <f>DSR_JAN_18!AX505/DSR_JAN_18!AX$560</f>
        <v>9.0242104126943582E-4</v>
      </c>
      <c r="AY505" s="59">
        <f>DSR_JAN_18!AY505/DSR_JAN_18!AY$560</f>
        <v>1.0233754371821403E-3</v>
      </c>
      <c r="AZ505" s="59">
        <f>DSR_JAN_18!AZ505/DSR_JAN_18!AZ$560</f>
        <v>2.2376516379104126E-4</v>
      </c>
      <c r="BA505" s="59">
        <f>DSR_JAN_18!BA505/DSR_JAN_18!BA$560</f>
        <v>9.8362666372465274E-4</v>
      </c>
      <c r="BB505" s="59">
        <f>DSR_JAN_18!BB505/DSR_JAN_18!BB$560</f>
        <v>6.2006732253574743E-4</v>
      </c>
      <c r="BC505" s="59">
        <f>DSR_JAN_18!BC505/DSR_JAN_18!BC$560</f>
        <v>5.2921669189761916E-4</v>
      </c>
      <c r="BD505" s="59">
        <f>DSR_JAN_18!BD505/DSR_JAN_18!BD$560</f>
        <v>8.1275715729643553E-4</v>
      </c>
      <c r="BE505" s="59">
        <f>DSR_JAN_18!BE505/DSR_JAN_18!BE$560</f>
        <v>9.5720191990972443E-4</v>
      </c>
      <c r="BF505" s="59">
        <f>DSR_JAN_18!BF505/DSR_JAN_18!BF$560</f>
        <v>1.3061426582308957E-3</v>
      </c>
      <c r="BG505" s="59">
        <f>DSR_JAN_18!BG505/DSR_JAN_18!BG$560</f>
        <v>6.0121298297743616E-4</v>
      </c>
      <c r="BH505" s="59">
        <f>DSR_JAN_18!BH505/DSR_JAN_18!BH$560</f>
        <v>1.0554148827905526E-3</v>
      </c>
      <c r="BI505" s="59">
        <f>DSR_JAN_18!BI505/DSR_JAN_18!BI$560</f>
        <v>8.4657021831110871E-4</v>
      </c>
      <c r="BJ505" s="59">
        <f>DSR_JAN_18!BJ505/DSR_JAN_18!BJ$560</f>
        <v>1.1583932796904119E-3</v>
      </c>
      <c r="BK505" s="59">
        <f>DSR_JAN_18!BK505/DSR_JAN_18!BK$560</f>
        <v>8.5086751627017076E-4</v>
      </c>
      <c r="BL505" s="59">
        <f>DSR_JAN_18!BM505/DSR_JAN_18!BM$560</f>
        <v>1.7693596041920929E-3</v>
      </c>
      <c r="BM505" s="59">
        <f>DSR_JAN_18!BM505/DSR_JAN_18!BM$560</f>
        <v>1.7693596041920929E-3</v>
      </c>
      <c r="BN505" s="59">
        <f>DSR_JAN_18!BN505/DSR_JAN_18!BN$560</f>
        <v>1.375885746570743E-3</v>
      </c>
      <c r="BO505" s="59">
        <f>DSR_JAN_18!BO505/DSR_JAN_18!BO$560</f>
        <v>1.586369310574091E-3</v>
      </c>
      <c r="BP505" s="59">
        <f>DSR_JAN_18!BP505/DSR_JAN_18!BP$560</f>
        <v>8.8440375394682822E-4</v>
      </c>
      <c r="BQ505" s="59">
        <f>DSR_JAN_18!BQ505/DSR_JAN_18!BQ$560</f>
        <v>9.5885626165254957E-4</v>
      </c>
      <c r="BR505" s="59">
        <f>DSR_JAN_18!BR505/DSR_JAN_18!BR$560</f>
        <v>9.3012551818558685E-4</v>
      </c>
      <c r="BS505" s="59">
        <f>DSR_JAN_18!BS505/DSR_JAN_18!BS$560</f>
        <v>7.5223915954517647E-4</v>
      </c>
      <c r="BT505" s="59">
        <f>DSR_JAN_18!BT505/DSR_JAN_18!BT$560</f>
        <v>9.6627044041802136E-4</v>
      </c>
      <c r="BU505" s="59">
        <f>DSR_JAN_18!BU505/DSR_JAN_18!BU$560</f>
        <v>5.3189166841681218E-4</v>
      </c>
      <c r="BV505" s="59">
        <f>DSR_JAN_18!BV505/DSR_JAN_18!BV$560</f>
        <v>5.0977354835498136E-4</v>
      </c>
    </row>
    <row r="506" spans="1:74" x14ac:dyDescent="0.25">
      <c r="A506" s="40" t="s">
        <v>189</v>
      </c>
      <c r="B506" s="39" t="s">
        <v>179</v>
      </c>
      <c r="C506" s="40" t="s">
        <v>190</v>
      </c>
      <c r="D506" s="40" t="s">
        <v>1366</v>
      </c>
      <c r="E506" s="40" t="s">
        <v>1367</v>
      </c>
      <c r="F506" s="59">
        <f>DSR_JAN_18!F506/DSR_JAN_18!F$560</f>
        <v>1.1248423089696698E-3</v>
      </c>
      <c r="G506" s="60">
        <f>DSR_JAN_18!G506/DSR_JAN_18!G$560</f>
        <v>1.5808815730313239E-3</v>
      </c>
      <c r="H506" s="59">
        <f>DSR_JAN_18!H506/DSR_JAN_18!H$560</f>
        <v>1.8946948616421445E-3</v>
      </c>
      <c r="I506" s="59">
        <f>DSR_JAN_18!I506/DSR_JAN_18!I$560</f>
        <v>1.6666358655736881E-3</v>
      </c>
      <c r="J506" s="59">
        <f>DSR_JAN_18!J506/DSR_JAN_18!J$560</f>
        <v>1.4675502275158017E-3</v>
      </c>
      <c r="K506" s="59">
        <f>DSR_JAN_18!K506/DSR_JAN_18!K$560</f>
        <v>2.6428334885758827E-3</v>
      </c>
      <c r="L506" s="59">
        <f>DSR_JAN_18!L506/DSR_JAN_18!L$560</f>
        <v>1.0471476769175921E-3</v>
      </c>
      <c r="M506" s="59">
        <f>DSR_JAN_18!M506/DSR_JAN_18!M$560</f>
        <v>1.9740695689004582E-3</v>
      </c>
      <c r="N506" s="59">
        <f>DSR_JAN_18!N506/DSR_JAN_18!N$560</f>
        <v>1.9740695689004582E-3</v>
      </c>
      <c r="O506" s="59">
        <f>DSR_JAN_18!O506/DSR_JAN_18!O$560</f>
        <v>1.771657623858839E-3</v>
      </c>
      <c r="P506" s="59">
        <f>DSR_JAN_18!P506/DSR_JAN_18!P$560</f>
        <v>1.771657623858839E-3</v>
      </c>
      <c r="Q506" s="59">
        <f>DSR_JAN_18!Q506/DSR_JAN_18!Q$560</f>
        <v>2.072588978920755E-3</v>
      </c>
      <c r="R506" s="59">
        <f>DSR_JAN_18!R506/DSR_JAN_18!R$560</f>
        <v>1.7431616244133485E-3</v>
      </c>
      <c r="S506" s="59">
        <f>DSR_JAN_18!S506/DSR_JAN_18!S$560</f>
        <v>1.4930609410674749E-3</v>
      </c>
      <c r="T506" s="59">
        <f>DSR_JAN_18!T506/DSR_JAN_18!T$560</f>
        <v>8.4433190623244209E-4</v>
      </c>
      <c r="U506" s="59">
        <f>DSR_JAN_18!U506/DSR_JAN_18!U$560</f>
        <v>1.7731722686209189E-3</v>
      </c>
      <c r="V506" s="59">
        <f>DSR_JAN_18!V506/DSR_JAN_18!V$560</f>
        <v>1.5001738508710412E-3</v>
      </c>
      <c r="W506" s="59">
        <f>DSR_JAN_18!W506/DSR_JAN_18!W$560</f>
        <v>1.7271100752087535E-3</v>
      </c>
      <c r="X506" s="59">
        <f>DSR_JAN_18!X506/DSR_JAN_18!X$560</f>
        <v>1.9037930034104509E-3</v>
      </c>
      <c r="Y506" s="59">
        <f>DSR_JAN_18!Y506/DSR_JAN_18!Y$560</f>
        <v>1.7987748430828036E-3</v>
      </c>
      <c r="Z506" s="59">
        <f>DSR_JAN_18!Z506/DSR_JAN_18!Z$560</f>
        <v>1.64785391154474E-3</v>
      </c>
      <c r="AA506" s="59">
        <f>DSR_JAN_18!AA506/DSR_JAN_18!AA$560</f>
        <v>1.64785391154474E-3</v>
      </c>
      <c r="AB506" s="59">
        <f>DSR_JAN_18!AB506/DSR_JAN_18!AB$560</f>
        <v>9.790300276635174E-4</v>
      </c>
      <c r="AC506" s="59">
        <f>DSR_JAN_18!AC506/DSR_JAN_18!AC$560</f>
        <v>1.7472807749154757E-3</v>
      </c>
      <c r="AD506" s="59">
        <f>DSR_JAN_18!AD506/DSR_JAN_18!AD$560</f>
        <v>9.4506636496079059E-4</v>
      </c>
      <c r="AE506" s="59">
        <f>DSR_JAN_18!AE506/DSR_JAN_18!AE$560</f>
        <v>5.8574755335170123E-4</v>
      </c>
      <c r="AF506" s="59">
        <f>DSR_JAN_18!AF506/DSR_JAN_18!AF$560</f>
        <v>8.9315892410351465E-4</v>
      </c>
      <c r="AG506" s="59">
        <f>DSR_JAN_18!AG506/DSR_JAN_18!AG$560</f>
        <v>5.3223097444722361E-4</v>
      </c>
      <c r="AH506" s="59">
        <f>DSR_JAN_18!AH506/DSR_JAN_18!AH$560</f>
        <v>8.5128645805568424E-4</v>
      </c>
      <c r="AI506" s="59">
        <f>DSR_JAN_18!AI506/DSR_JAN_18!AI$560</f>
        <v>7.6563000199707937E-4</v>
      </c>
      <c r="AJ506" s="59">
        <f>DSR_JAN_18!AJ506/DSR_JAN_18!AJ$560</f>
        <v>2.0418406906546789E-3</v>
      </c>
      <c r="AK506" s="59">
        <f>DSR_JAN_18!AK506/DSR_JAN_18!AK$560</f>
        <v>1.9840566559332024E-3</v>
      </c>
      <c r="AL506" s="59">
        <f>DSR_JAN_18!AL506/DSR_JAN_18!AL$560</f>
        <v>2.0272436842865408E-3</v>
      </c>
      <c r="AM506" s="59">
        <f>DSR_JAN_18!AM506/DSR_JAN_18!AM$560</f>
        <v>1.959039475717668E-3</v>
      </c>
      <c r="AN506" s="59">
        <f>DSR_JAN_18!AN506/DSR_JAN_18!AN$560</f>
        <v>1.6029648578275262E-3</v>
      </c>
      <c r="AO506" s="59">
        <f>DSR_JAN_18!AO506/DSR_JAN_18!AO$560</f>
        <v>3.3219598139674783E-3</v>
      </c>
      <c r="AP506" s="59">
        <f>DSR_JAN_18!AP506/DSR_JAN_18!AP$560</f>
        <v>2.0850930766473019E-3</v>
      </c>
      <c r="AQ506" s="59">
        <f>DSR_JAN_18!AQ506/DSR_JAN_18!AQ$560</f>
        <v>1.8515120570304058E-3</v>
      </c>
      <c r="AR506" s="59">
        <f>DSR_JAN_18!AR506/DSR_JAN_18!AR$560</f>
        <v>7.659217728573477E-4</v>
      </c>
      <c r="AS506" s="59">
        <f>DSR_JAN_18!AS506/DSR_JAN_18!AS$560</f>
        <v>5.1834776959491465E-4</v>
      </c>
      <c r="AT506" s="59">
        <f>DSR_JAN_18!AT506/DSR_JAN_18!AT$560</f>
        <v>2.6586517131273982E-4</v>
      </c>
      <c r="AU506" s="59">
        <f>DSR_JAN_18!AU506/DSR_JAN_18!AU$560</f>
        <v>4.2466872530326391E-4</v>
      </c>
      <c r="AV506" s="59">
        <f>DSR_JAN_18!AV506/DSR_JAN_18!AV$560</f>
        <v>3.6838761301897859E-4</v>
      </c>
      <c r="AW506" s="59">
        <f>DSR_JAN_18!AW506/DSR_JAN_18!AW$560</f>
        <v>2.6597478501558198E-4</v>
      </c>
      <c r="AX506" s="59">
        <f>DSR_JAN_18!AX506/DSR_JAN_18!AX$560</f>
        <v>4.2466872530326391E-4</v>
      </c>
      <c r="AY506" s="59">
        <f>DSR_JAN_18!AY506/DSR_JAN_18!AY$560</f>
        <v>4.8158844102688951E-4</v>
      </c>
      <c r="AZ506" s="59">
        <f>DSR_JAN_18!AZ506/DSR_JAN_18!AZ$560</f>
        <v>0</v>
      </c>
      <c r="BA506" s="59">
        <f>DSR_JAN_18!BA506/DSR_JAN_18!BA$560</f>
        <v>1.2295333296558158E-3</v>
      </c>
      <c r="BB506" s="59">
        <f>DSR_JAN_18!BB506/DSR_JAN_18!BB$560</f>
        <v>4.3404712577502317E-4</v>
      </c>
      <c r="BC506" s="59">
        <f>DSR_JAN_18!BC506/DSR_JAN_18!BC$560</f>
        <v>0</v>
      </c>
      <c r="BD506" s="59">
        <f>DSR_JAN_18!BD506/DSR_JAN_18!BD$560</f>
        <v>4.6443266131224886E-4</v>
      </c>
      <c r="BE506" s="59">
        <f>DSR_JAN_18!BE506/DSR_JAN_18!BE$560</f>
        <v>7.9766826659143715E-4</v>
      </c>
      <c r="BF506" s="59">
        <f>DSR_JAN_18!BF506/DSR_JAN_18!BF$560</f>
        <v>7.4636723327479754E-4</v>
      </c>
      <c r="BG506" s="59">
        <f>DSR_JAN_18!BG506/DSR_JAN_18!BG$560</f>
        <v>4.8097038638194889E-4</v>
      </c>
      <c r="BH506" s="59">
        <f>DSR_JAN_18!BH506/DSR_JAN_18!BH$560</f>
        <v>8.4433190623244209E-4</v>
      </c>
      <c r="BI506" s="59">
        <f>DSR_JAN_18!BI506/DSR_JAN_18!BI$560</f>
        <v>5.6438014554073914E-4</v>
      </c>
      <c r="BJ506" s="59">
        <f>DSR_JAN_18!BJ506/DSR_JAN_18!BJ$560</f>
        <v>5.7919663984520593E-4</v>
      </c>
      <c r="BK506" s="59">
        <f>DSR_JAN_18!BK506/DSR_JAN_18!BK$560</f>
        <v>5.8497141743574243E-4</v>
      </c>
      <c r="BL506" s="59">
        <f>DSR_JAN_18!BM506/DSR_JAN_18!BM$560</f>
        <v>1.4571196740405471E-3</v>
      </c>
      <c r="BM506" s="59">
        <f>DSR_JAN_18!BM506/DSR_JAN_18!BM$560</f>
        <v>1.4571196740405471E-3</v>
      </c>
      <c r="BN506" s="59">
        <f>DSR_JAN_18!BN506/DSR_JAN_18!BN$560</f>
        <v>7.2841010112568744E-4</v>
      </c>
      <c r="BO506" s="59">
        <f>DSR_JAN_18!BO506/DSR_JAN_18!BO$560</f>
        <v>8.398425761862833E-4</v>
      </c>
      <c r="BP506" s="59">
        <f>DSR_JAN_18!BP506/DSR_JAN_18!BP$560</f>
        <v>5.3064225236809702E-4</v>
      </c>
      <c r="BQ506" s="59">
        <f>DSR_JAN_18!BQ506/DSR_JAN_18!BQ$560</f>
        <v>7.6708500932203959E-4</v>
      </c>
      <c r="BR506" s="59">
        <f>DSR_JAN_18!BR506/DSR_JAN_18!BR$560</f>
        <v>4.6506275909279342E-4</v>
      </c>
      <c r="BS506" s="59">
        <f>DSR_JAN_18!BS506/DSR_JAN_18!BS$560</f>
        <v>3.7611957977258824E-4</v>
      </c>
      <c r="BT506" s="59">
        <f>DSR_JAN_18!BT506/DSR_JAN_18!BT$560</f>
        <v>4.8313522020901068E-4</v>
      </c>
      <c r="BU506" s="59">
        <f>DSR_JAN_18!BU506/DSR_JAN_18!BU$560</f>
        <v>0</v>
      </c>
      <c r="BV506" s="59">
        <f>DSR_JAN_18!BV506/DSR_JAN_18!BV$560</f>
        <v>0</v>
      </c>
    </row>
    <row r="507" spans="1:74" x14ac:dyDescent="0.25">
      <c r="A507" s="40" t="s">
        <v>196</v>
      </c>
      <c r="B507" s="39" t="s">
        <v>197</v>
      </c>
      <c r="C507" s="40" t="s">
        <v>198</v>
      </c>
      <c r="D507" s="40" t="s">
        <v>1368</v>
      </c>
      <c r="E507" s="40" t="s">
        <v>1369</v>
      </c>
      <c r="F507" s="59">
        <f>DSR_JAN_18!F507/DSR_JAN_18!F$560</f>
        <v>1.3202113032260289E-3</v>
      </c>
      <c r="G507" s="60">
        <f>DSR_JAN_18!G507/DSR_JAN_18!G$560</f>
        <v>1.1032891888117363E-3</v>
      </c>
      <c r="H507" s="59">
        <f>DSR_JAN_18!H507/DSR_JAN_18!H$560</f>
        <v>1.0442914628688441E-3</v>
      </c>
      <c r="I507" s="59">
        <f>DSR_JAN_18!I507/DSR_JAN_18!I$560</f>
        <v>1.0334275596441699E-3</v>
      </c>
      <c r="J507" s="59">
        <f>DSR_JAN_18!J507/DSR_JAN_18!J$560</f>
        <v>1.0445861286073883E-3</v>
      </c>
      <c r="K507" s="59">
        <f>DSR_JAN_18!K507/DSR_JAN_18!K$560</f>
        <v>1.042814417380599E-3</v>
      </c>
      <c r="L507" s="59">
        <f>DSR_JAN_18!L507/DSR_JAN_18!L$560</f>
        <v>1.0388740280619065E-3</v>
      </c>
      <c r="M507" s="59">
        <f>DSR_JAN_18!M507/DSR_JAN_18!M$560</f>
        <v>1.0554581911870989E-3</v>
      </c>
      <c r="N507" s="59">
        <f>DSR_JAN_18!N507/DSR_JAN_18!N$560</f>
        <v>1.0554581911870989E-3</v>
      </c>
      <c r="O507" s="59">
        <f>DSR_JAN_18!O507/DSR_JAN_18!O$560</f>
        <v>1.0489215952603395E-3</v>
      </c>
      <c r="P507" s="59">
        <f>DSR_JAN_18!P507/DSR_JAN_18!P$560</f>
        <v>1.0489215952603395E-3</v>
      </c>
      <c r="Q507" s="59">
        <f>DSR_JAN_18!Q507/DSR_JAN_18!Q$560</f>
        <v>1.0554843290098144E-3</v>
      </c>
      <c r="R507" s="59">
        <f>DSR_JAN_18!R507/DSR_JAN_18!R$560</f>
        <v>9.5686200852568011E-4</v>
      </c>
      <c r="S507" s="59">
        <f>DSR_JAN_18!S507/DSR_JAN_18!S$560</f>
        <v>9.5022675282901688E-4</v>
      </c>
      <c r="T507" s="59">
        <f>DSR_JAN_18!T507/DSR_JAN_18!T$560</f>
        <v>9.5470623065734201E-4</v>
      </c>
      <c r="U507" s="59">
        <f>DSR_JAN_18!U507/DSR_JAN_18!U$560</f>
        <v>9.6491371551644999E-4</v>
      </c>
      <c r="V507" s="59">
        <f>DSR_JAN_18!V507/DSR_JAN_18!V$560</f>
        <v>9.5475361238303862E-4</v>
      </c>
      <c r="W507" s="59">
        <f>DSR_JAN_18!W507/DSR_JAN_18!W$560</f>
        <v>9.5393382204767051E-4</v>
      </c>
      <c r="X507" s="59">
        <f>DSR_JAN_18!X507/DSR_JAN_18!X$560</f>
        <v>9.6451935049804188E-4</v>
      </c>
      <c r="Y507" s="59">
        <f>DSR_JAN_18!Y507/DSR_JAN_18!Y$560</f>
        <v>9.6518110228181666E-4</v>
      </c>
      <c r="Z507" s="59">
        <f>DSR_JAN_18!Z507/DSR_JAN_18!Z$560</f>
        <v>9.6492579783403597E-4</v>
      </c>
      <c r="AA507" s="59">
        <f>DSR_JAN_18!AA507/DSR_JAN_18!AA$560</f>
        <v>9.6492579783403597E-4</v>
      </c>
      <c r="AB507" s="59">
        <f>DSR_JAN_18!AB507/DSR_JAN_18!AB$560</f>
        <v>1.1720971799539424E-3</v>
      </c>
      <c r="AC507" s="59">
        <f>DSR_JAN_18!AC507/DSR_JAN_18!AC$560</f>
        <v>1.1714905073289452E-3</v>
      </c>
      <c r="AD507" s="59">
        <f>DSR_JAN_18!AD507/DSR_JAN_18!AD$560</f>
        <v>1.4083146242420718E-3</v>
      </c>
      <c r="AE507" s="59">
        <f>DSR_JAN_18!AE507/DSR_JAN_18!AE$560</f>
        <v>1.3872764924240306E-3</v>
      </c>
      <c r="AF507" s="59">
        <f>DSR_JAN_18!AF507/DSR_JAN_18!AF$560</f>
        <v>1.3868862674949599E-3</v>
      </c>
      <c r="AG507" s="59">
        <f>DSR_JAN_18!AG507/DSR_JAN_18!AG$560</f>
        <v>1.3884221500294694E-3</v>
      </c>
      <c r="AH507" s="59">
        <f>DSR_JAN_18!AH507/DSR_JAN_18!AH$560</f>
        <v>1.3878525501926614E-3</v>
      </c>
      <c r="AI507" s="59">
        <f>DSR_JAN_18!AI507/DSR_JAN_18!AI$560</f>
        <v>1.3870044008356427E-3</v>
      </c>
      <c r="AJ507" s="59">
        <f>DSR_JAN_18!AJ507/DSR_JAN_18!AJ$560</f>
        <v>9.5039906603402687E-4</v>
      </c>
      <c r="AK507" s="59">
        <f>DSR_JAN_18!AK507/DSR_JAN_18!AK$560</f>
        <v>9.6399236874516363E-4</v>
      </c>
      <c r="AL507" s="59">
        <f>DSR_JAN_18!AL507/DSR_JAN_18!AL$560</f>
        <v>9.6479371392701823E-4</v>
      </c>
      <c r="AM507" s="59">
        <f>DSR_JAN_18!AM507/DSR_JAN_18!AM$560</f>
        <v>9.6483772011550051E-4</v>
      </c>
      <c r="AN507" s="59">
        <f>DSR_JAN_18!AN507/DSR_JAN_18!AN$560</f>
        <v>9.5222356577955632E-4</v>
      </c>
      <c r="AO507" s="59">
        <f>DSR_JAN_18!AO507/DSR_JAN_18!AO$560</f>
        <v>9.6546217768010223E-4</v>
      </c>
      <c r="AP507" s="59">
        <f>DSR_JAN_18!AP507/DSR_JAN_18!AP$560</f>
        <v>9.6475884242045601E-4</v>
      </c>
      <c r="AQ507" s="59">
        <f>DSR_JAN_18!AQ507/DSR_JAN_18!AQ$560</f>
        <v>9.6508062077845088E-4</v>
      </c>
      <c r="AR507" s="59">
        <f>DSR_JAN_18!AR507/DSR_JAN_18!AR$560</f>
        <v>2.0895257407381215E-3</v>
      </c>
      <c r="AS507" s="59">
        <f>DSR_JAN_18!AS507/DSR_JAN_18!AS$560</f>
        <v>2.0890605583612407E-3</v>
      </c>
      <c r="AT507" s="59">
        <f>DSR_JAN_18!AT507/DSR_JAN_18!AT$560</f>
        <v>2.08820185002179E-3</v>
      </c>
      <c r="AU507" s="59">
        <f>DSR_JAN_18!AU507/DSR_JAN_18!AU$560</f>
        <v>2.0850653241843067E-3</v>
      </c>
      <c r="AV507" s="59">
        <f>DSR_JAN_18!AV507/DSR_JAN_18!AV$560</f>
        <v>2.0869993443342933E-3</v>
      </c>
      <c r="AW507" s="59">
        <f>DSR_JAN_18!AW507/DSR_JAN_18!AW$560</f>
        <v>1.6629883632821789E-3</v>
      </c>
      <c r="AX507" s="59">
        <f>DSR_JAN_18!AX507/DSR_JAN_18!AX$560</f>
        <v>2.0850653241843067E-3</v>
      </c>
      <c r="AY507" s="59">
        <f>DSR_JAN_18!AY507/DSR_JAN_18!AY$560</f>
        <v>1.6610851696363901E-3</v>
      </c>
      <c r="AZ507" s="59">
        <f>DSR_JAN_18!AZ507/DSR_JAN_18!AZ$560</f>
        <v>9.5681221980552288E-4</v>
      </c>
      <c r="BA507" s="59">
        <f>DSR_JAN_18!BA507/DSR_JAN_18!BA$560</f>
        <v>9.5579979718225143E-4</v>
      </c>
      <c r="BB507" s="59">
        <f>DSR_JAN_18!BB507/DSR_JAN_18!BB$560</f>
        <v>8.1343197453396198E-4</v>
      </c>
      <c r="BC507" s="59">
        <f>DSR_JAN_18!BC507/DSR_JAN_18!BC$560</f>
        <v>8.0995840854914064E-4</v>
      </c>
      <c r="BD507" s="59">
        <f>DSR_JAN_18!BD507/DSR_JAN_18!BD$560</f>
        <v>9.6529598635667398E-4</v>
      </c>
      <c r="BE507" s="59">
        <f>DSR_JAN_18!BE507/DSR_JAN_18!BE$560</f>
        <v>9.6460020581572051E-4</v>
      </c>
      <c r="BF507" s="59">
        <f>DSR_JAN_18!BF507/DSR_JAN_18!BF$560</f>
        <v>9.4858875832736379E-4</v>
      </c>
      <c r="BG507" s="59">
        <f>DSR_JAN_18!BG507/DSR_JAN_18!BG$560</f>
        <v>9.6406196611483429E-4</v>
      </c>
      <c r="BH507" s="59">
        <f>DSR_JAN_18!BH507/DSR_JAN_18!BH$560</f>
        <v>9.5470623065734201E-4</v>
      </c>
      <c r="BI507" s="59">
        <f>DSR_JAN_18!BI507/DSR_JAN_18!BI$560</f>
        <v>1.6002659511580662E-3</v>
      </c>
      <c r="BJ507" s="59">
        <f>DSR_JAN_18!BJ507/DSR_JAN_18!BJ$560</f>
        <v>1.6002942025217348E-3</v>
      </c>
      <c r="BK507" s="59">
        <f>DSR_JAN_18!BK507/DSR_JAN_18!BK$560</f>
        <v>1.5999238985785198E-3</v>
      </c>
      <c r="BL507" s="59">
        <f>DSR_JAN_18!BM507/DSR_JAN_18!BM$560</f>
        <v>1.6359133242817032E-3</v>
      </c>
      <c r="BM507" s="59">
        <f>DSR_JAN_18!BM507/DSR_JAN_18!BM$560</f>
        <v>1.6359133242817032E-3</v>
      </c>
      <c r="BN507" s="59">
        <f>DSR_JAN_18!BN507/DSR_JAN_18!BN$560</f>
        <v>1.6005416281042687E-3</v>
      </c>
      <c r="BO507" s="59">
        <f>DSR_JAN_18!BO507/DSR_JAN_18!BO$560</f>
        <v>1.5989532378237479E-3</v>
      </c>
      <c r="BP507" s="59">
        <f>DSR_JAN_18!BP507/DSR_JAN_18!BP$560</f>
        <v>1.6000803213165843E-3</v>
      </c>
      <c r="BQ507" s="59">
        <f>DSR_JAN_18!BQ507/DSR_JAN_18!BQ$560</f>
        <v>1.6289576117816504E-3</v>
      </c>
      <c r="BR507" s="59">
        <f>DSR_JAN_18!BR507/DSR_JAN_18!BR$560</f>
        <v>1.6004187854261847E-3</v>
      </c>
      <c r="BS507" s="59">
        <f>DSR_JAN_18!BS507/DSR_JAN_18!BS$560</f>
        <v>1.6002916025741403E-3</v>
      </c>
      <c r="BT507" s="59">
        <f>DSR_JAN_18!BT507/DSR_JAN_18!BT$560</f>
        <v>1.6000739265571299E-3</v>
      </c>
      <c r="BU507" s="59">
        <f>DSR_JAN_18!BU507/DSR_JAN_18!BU$560</f>
        <v>1.9328386337048933E-3</v>
      </c>
      <c r="BV507" s="59">
        <f>DSR_JAN_18!BV507/DSR_JAN_18!BV$560</f>
        <v>2.0377100712961893E-3</v>
      </c>
    </row>
    <row r="508" spans="1:74" x14ac:dyDescent="0.25">
      <c r="A508" s="40" t="s">
        <v>196</v>
      </c>
      <c r="B508" s="39" t="s">
        <v>197</v>
      </c>
      <c r="C508" s="40" t="s">
        <v>198</v>
      </c>
      <c r="D508" s="40" t="s">
        <v>1370</v>
      </c>
      <c r="E508" s="40" t="s">
        <v>1371</v>
      </c>
      <c r="F508" s="59">
        <f>DSR_JAN_18!F508/DSR_JAN_18!F$560</f>
        <v>1.8376651419635514E-3</v>
      </c>
      <c r="G508" s="60">
        <f>DSR_JAN_18!G508/DSR_JAN_18!G$560</f>
        <v>1.5328560625058917E-3</v>
      </c>
      <c r="H508" s="59">
        <f>DSR_JAN_18!H508/DSR_JAN_18!H$560</f>
        <v>1.4504048095400615E-3</v>
      </c>
      <c r="I508" s="59">
        <f>DSR_JAN_18!I508/DSR_JAN_18!I$560</f>
        <v>1.435316055061347E-3</v>
      </c>
      <c r="J508" s="59">
        <f>DSR_JAN_18!J508/DSR_JAN_18!J$560</f>
        <v>1.4508140675102616E-3</v>
      </c>
      <c r="K508" s="59">
        <f>DSR_JAN_18!K508/DSR_JAN_18!K$560</f>
        <v>1.4483533574730543E-3</v>
      </c>
      <c r="L508" s="59">
        <f>DSR_JAN_18!L508/DSR_JAN_18!L$560</f>
        <v>1.4428805945304259E-3</v>
      </c>
      <c r="M508" s="59">
        <f>DSR_JAN_18!M508/DSR_JAN_18!M$560</f>
        <v>1.4659141544265265E-3</v>
      </c>
      <c r="N508" s="59">
        <f>DSR_JAN_18!N508/DSR_JAN_18!N$560</f>
        <v>1.4659141544265265E-3</v>
      </c>
      <c r="O508" s="59">
        <f>DSR_JAN_18!O508/DSR_JAN_18!O$560</f>
        <v>1.4568355489726935E-3</v>
      </c>
      <c r="P508" s="59">
        <f>DSR_JAN_18!P508/DSR_JAN_18!P$560</f>
        <v>1.4568355489726935E-3</v>
      </c>
      <c r="Q508" s="59">
        <f>DSR_JAN_18!Q508/DSR_JAN_18!Q$560</f>
        <v>1.4659504569580757E-3</v>
      </c>
      <c r="R508" s="59">
        <f>DSR_JAN_18!R508/DSR_JAN_18!R$560</f>
        <v>1.3289750118412225E-3</v>
      </c>
      <c r="S508" s="59">
        <f>DSR_JAN_18!S508/DSR_JAN_18!S$560</f>
        <v>1.3197593789291901E-3</v>
      </c>
      <c r="T508" s="59">
        <f>DSR_JAN_18!T508/DSR_JAN_18!T$560</f>
        <v>1.3259808759129752E-3</v>
      </c>
      <c r="U508" s="59">
        <f>DSR_JAN_18!U508/DSR_JAN_18!U$560</f>
        <v>1.3401579382172916E-3</v>
      </c>
      <c r="V508" s="59">
        <f>DSR_JAN_18!V508/DSR_JAN_18!V$560</f>
        <v>1.3260466838653315E-3</v>
      </c>
      <c r="W508" s="59">
        <f>DSR_JAN_18!W508/DSR_JAN_18!W$560</f>
        <v>1.3249080861773201E-3</v>
      </c>
      <c r="X508" s="59">
        <f>DSR_JAN_18!X508/DSR_JAN_18!X$560</f>
        <v>1.3396102090250583E-3</v>
      </c>
      <c r="Y508" s="59">
        <f>DSR_JAN_18!Y508/DSR_JAN_18!Y$560</f>
        <v>1.3405293087247454E-3</v>
      </c>
      <c r="Z508" s="59">
        <f>DSR_JAN_18!Z508/DSR_JAN_18!Z$560</f>
        <v>1.3401747192139388E-3</v>
      </c>
      <c r="AA508" s="59">
        <f>DSR_JAN_18!AA508/DSR_JAN_18!AA$560</f>
        <v>1.3401747192139388E-3</v>
      </c>
      <c r="AB508" s="59">
        <f>DSR_JAN_18!AB508/DSR_JAN_18!AB$560</f>
        <v>1.627912749936031E-3</v>
      </c>
      <c r="AC508" s="59">
        <f>DSR_JAN_18!AC508/DSR_JAN_18!AC$560</f>
        <v>1.6270701490679793E-3</v>
      </c>
      <c r="AD508" s="59">
        <f>DSR_JAN_18!AD508/DSR_JAN_18!AD$560</f>
        <v>1.9559925336695445E-3</v>
      </c>
      <c r="AE508" s="59">
        <f>DSR_JAN_18!AE508/DSR_JAN_18!AE$560</f>
        <v>1.9267729061444869E-3</v>
      </c>
      <c r="AF508" s="59">
        <f>DSR_JAN_18!AF508/DSR_JAN_18!AF$560</f>
        <v>1.9262309270763334E-3</v>
      </c>
      <c r="AG508" s="59">
        <f>DSR_JAN_18!AG508/DSR_JAN_18!AG$560</f>
        <v>1.9283640972631519E-3</v>
      </c>
      <c r="AH508" s="59">
        <f>DSR_JAN_18!AH508/DSR_JAN_18!AH$560</f>
        <v>1.9275729863786964E-3</v>
      </c>
      <c r="AI508" s="59">
        <f>DSR_JAN_18!AI508/DSR_JAN_18!AI$560</f>
        <v>1.926395001160615E-3</v>
      </c>
      <c r="AJ508" s="59">
        <f>DSR_JAN_18!AJ508/DSR_JAN_18!AJ$560</f>
        <v>1.3199987028250375E-3</v>
      </c>
      <c r="AK508" s="59">
        <f>DSR_JAN_18!AK508/DSR_JAN_18!AK$560</f>
        <v>1.3388782899238384E-3</v>
      </c>
      <c r="AL508" s="59">
        <f>DSR_JAN_18!AL508/DSR_JAN_18!AL$560</f>
        <v>1.3399912693430808E-3</v>
      </c>
      <c r="AM508" s="59">
        <f>DSR_JAN_18!AM508/DSR_JAN_18!AM$560</f>
        <v>1.3400523890493062E-3</v>
      </c>
      <c r="AN508" s="59">
        <f>DSR_JAN_18!AN508/DSR_JAN_18!AN$560</f>
        <v>1.3225327302493837E-3</v>
      </c>
      <c r="AO508" s="59">
        <f>DSR_JAN_18!AO508/DSR_JAN_18!AO$560</f>
        <v>1.3409196912223644E-3</v>
      </c>
      <c r="AP508" s="59">
        <f>DSR_JAN_18!AP508/DSR_JAN_18!AP$560</f>
        <v>1.3399428366950778E-3</v>
      </c>
      <c r="AQ508" s="59">
        <f>DSR_JAN_18!AQ508/DSR_JAN_18!AQ$560</f>
        <v>1.3403897510811818E-3</v>
      </c>
      <c r="AR508" s="59">
        <f>DSR_JAN_18!AR508/DSR_JAN_18!AR$560</f>
        <v>2.9021190843585023E-3</v>
      </c>
      <c r="AS508" s="59">
        <f>DSR_JAN_18!AS508/DSR_JAN_18!AS$560</f>
        <v>2.9014729977239451E-3</v>
      </c>
      <c r="AT508" s="59">
        <f>DSR_JAN_18!AT508/DSR_JAN_18!AT$560</f>
        <v>2.9002803472524862E-3</v>
      </c>
      <c r="AU508" s="59">
        <f>DSR_JAN_18!AU508/DSR_JAN_18!AU$560</f>
        <v>2.8959240613670931E-3</v>
      </c>
      <c r="AV508" s="59">
        <f>DSR_JAN_18!AV508/DSR_JAN_18!AV$560</f>
        <v>2.8986102004642969E-3</v>
      </c>
      <c r="AW508" s="59">
        <f>DSR_JAN_18!AW508/DSR_JAN_18!AW$560</f>
        <v>2.3097060601141375E-3</v>
      </c>
      <c r="AX508" s="59">
        <f>DSR_JAN_18!AX508/DSR_JAN_18!AX$560</f>
        <v>2.8959240613670931E-3</v>
      </c>
      <c r="AY508" s="59">
        <f>DSR_JAN_18!AY508/DSR_JAN_18!AY$560</f>
        <v>2.3070627356060972E-3</v>
      </c>
      <c r="AZ508" s="59">
        <f>DSR_JAN_18!AZ508/DSR_JAN_18!AZ$560</f>
        <v>1.3953511538830541E-3</v>
      </c>
      <c r="BA508" s="59">
        <f>DSR_JAN_18!BA508/DSR_JAN_18!BA$560</f>
        <v>1.3274997183086825E-3</v>
      </c>
      <c r="BB508" s="59">
        <f>DSR_JAN_18!BB508/DSR_JAN_18!BB$560</f>
        <v>1.1297666312971696E-3</v>
      </c>
      <c r="BC508" s="59">
        <f>DSR_JAN_18!BC508/DSR_JAN_18!BC$560</f>
        <v>1.1249422340960287E-3</v>
      </c>
      <c r="BD508" s="59">
        <f>DSR_JAN_18!BD508/DSR_JAN_18!BD$560</f>
        <v>1.3406888699398251E-3</v>
      </c>
      <c r="BE508" s="59">
        <f>DSR_JAN_18!BE508/DSR_JAN_18!BE$560</f>
        <v>1.3397225080773896E-3</v>
      </c>
      <c r="BF508" s="59">
        <f>DSR_JAN_18!BF508/DSR_JAN_18!BF$560</f>
        <v>1.3174843865657831E-3</v>
      </c>
      <c r="BG508" s="59">
        <f>DSR_JAN_18!BG508/DSR_JAN_18!BG$560</f>
        <v>1.33897495293727E-3</v>
      </c>
      <c r="BH508" s="59">
        <f>DSR_JAN_18!BH508/DSR_JAN_18!BH$560</f>
        <v>1.3259808759129752E-3</v>
      </c>
      <c r="BI508" s="59">
        <f>DSR_JAN_18!BI508/DSR_JAN_18!BI$560</f>
        <v>2.2225915988306473E-3</v>
      </c>
      <c r="BJ508" s="59">
        <f>DSR_JAN_18!BJ508/DSR_JAN_18!BJ$560</f>
        <v>2.2226308368357428E-3</v>
      </c>
      <c r="BK508" s="59">
        <f>DSR_JAN_18!BK508/DSR_JAN_18!BK$560</f>
        <v>2.2221165258034998E-3</v>
      </c>
      <c r="BL508" s="59">
        <f>DSR_JAN_18!BM508/DSR_JAN_18!BM$560</f>
        <v>2.2721018392801435E-3</v>
      </c>
      <c r="BM508" s="59">
        <f>DSR_JAN_18!BM508/DSR_JAN_18!BM$560</f>
        <v>2.2721018392801435E-3</v>
      </c>
      <c r="BN508" s="59">
        <f>DSR_JAN_18!BN508/DSR_JAN_18!BN$560</f>
        <v>2.2229744834781511E-3</v>
      </c>
      <c r="BO508" s="59">
        <f>DSR_JAN_18!BO508/DSR_JAN_18!BO$560</f>
        <v>2.2207683858663165E-3</v>
      </c>
      <c r="BP508" s="59">
        <f>DSR_JAN_18!BP508/DSR_JAN_18!BP$560</f>
        <v>2.2223337796063668E-3</v>
      </c>
      <c r="BQ508" s="59">
        <f>DSR_JAN_18!BQ508/DSR_JAN_18!BQ$560</f>
        <v>2.2624411274745145E-3</v>
      </c>
      <c r="BR508" s="59">
        <f>DSR_JAN_18!BR508/DSR_JAN_18!BR$560</f>
        <v>2.2228038686474788E-3</v>
      </c>
      <c r="BS508" s="59">
        <f>DSR_JAN_18!BS508/DSR_JAN_18!BS$560</f>
        <v>2.2226272257974172E-3</v>
      </c>
      <c r="BT508" s="59">
        <f>DSR_JAN_18!BT508/DSR_JAN_18!BT$560</f>
        <v>2.2223248979960138E-3</v>
      </c>
      <c r="BU508" s="59">
        <f>DSR_JAN_18!BU508/DSR_JAN_18!BU$560</f>
        <v>3.0925418139278295E-3</v>
      </c>
      <c r="BV508" s="59">
        <f>DSR_JAN_18!BV508/DSR_JAN_18!BV$560</f>
        <v>3.2603361140739031E-3</v>
      </c>
    </row>
    <row r="509" spans="1:74" x14ac:dyDescent="0.25">
      <c r="A509" s="40" t="s">
        <v>196</v>
      </c>
      <c r="B509" s="39" t="s">
        <v>197</v>
      </c>
      <c r="C509" s="40" t="s">
        <v>198</v>
      </c>
      <c r="D509" s="40" t="s">
        <v>1372</v>
      </c>
      <c r="E509" s="40" t="s">
        <v>1373</v>
      </c>
      <c r="F509" s="59">
        <f>DSR_JAN_18!F509/DSR_JAN_18!F$560</f>
        <v>1.681763354696072E-3</v>
      </c>
      <c r="G509" s="60">
        <f>DSR_JAN_18!G509/DSR_JAN_18!G$560</f>
        <v>1.4091192584469157E-3</v>
      </c>
      <c r="H509" s="59">
        <f>DSR_JAN_18!H509/DSR_JAN_18!H$560</f>
        <v>1.3343724247768566E-3</v>
      </c>
      <c r="I509" s="59">
        <f>DSR_JAN_18!I509/DSR_JAN_18!I$560</f>
        <v>1.3204907706564394E-3</v>
      </c>
      <c r="J509" s="59">
        <f>DSR_JAN_18!J509/DSR_JAN_18!J$560</f>
        <v>1.3347489421094408E-3</v>
      </c>
      <c r="K509" s="59">
        <f>DSR_JAN_18!K509/DSR_JAN_18!K$560</f>
        <v>1.3324850888752099E-3</v>
      </c>
      <c r="L509" s="59">
        <f>DSR_JAN_18!L509/DSR_JAN_18!L$560</f>
        <v>1.3274501469679918E-3</v>
      </c>
      <c r="M509" s="59">
        <f>DSR_JAN_18!M509/DSR_JAN_18!M$560</f>
        <v>1.3486410220724045E-3</v>
      </c>
      <c r="N509" s="59">
        <f>DSR_JAN_18!N509/DSR_JAN_18!N$560</f>
        <v>1.3486410220724045E-3</v>
      </c>
      <c r="O509" s="59">
        <f>DSR_JAN_18!O509/DSR_JAN_18!O$560</f>
        <v>1.340288705054878E-3</v>
      </c>
      <c r="P509" s="59">
        <f>DSR_JAN_18!P509/DSR_JAN_18!P$560</f>
        <v>1.340288705054878E-3</v>
      </c>
      <c r="Q509" s="59">
        <f>DSR_JAN_18!Q509/DSR_JAN_18!Q$560</f>
        <v>1.3486744204014296E-3</v>
      </c>
      <c r="R509" s="59">
        <f>DSR_JAN_18!R509/DSR_JAN_18!R$560</f>
        <v>1.2226570108939247E-3</v>
      </c>
      <c r="S509" s="59">
        <f>DSR_JAN_18!S509/DSR_JAN_18!S$560</f>
        <v>1.214178628614855E-3</v>
      </c>
      <c r="T509" s="59">
        <f>DSR_JAN_18!T509/DSR_JAN_18!T$560</f>
        <v>1.2199024058399373E-3</v>
      </c>
      <c r="U509" s="59">
        <f>DSR_JAN_18!U509/DSR_JAN_18!U$560</f>
        <v>1.2329453031599085E-3</v>
      </c>
      <c r="V509" s="59">
        <f>DSR_JAN_18!V509/DSR_JAN_18!V$560</f>
        <v>1.2199629491561051E-3</v>
      </c>
      <c r="W509" s="59">
        <f>DSR_JAN_18!W509/DSR_JAN_18!W$560</f>
        <v>1.2189154392831345E-3</v>
      </c>
      <c r="X509" s="59">
        <f>DSR_JAN_18!X509/DSR_JAN_18!X$560</f>
        <v>1.2324413923030537E-3</v>
      </c>
      <c r="Y509" s="59">
        <f>DSR_JAN_18!Y509/DSR_JAN_18!Y$560</f>
        <v>1.2332869640267659E-3</v>
      </c>
      <c r="Z509" s="59">
        <f>DSR_JAN_18!Z509/DSR_JAN_18!Z$560</f>
        <v>1.2329607416768236E-3</v>
      </c>
      <c r="AA509" s="59">
        <f>DSR_JAN_18!AA509/DSR_JAN_18!AA$560</f>
        <v>1.2329607416768236E-3</v>
      </c>
      <c r="AB509" s="59">
        <f>DSR_JAN_18!AB509/DSR_JAN_18!AB$560</f>
        <v>1.4976797299411486E-3</v>
      </c>
      <c r="AC509" s="59">
        <f>DSR_JAN_18!AC509/DSR_JAN_18!AC$560</f>
        <v>1.496904537142541E-3</v>
      </c>
      <c r="AD509" s="59">
        <f>DSR_JAN_18!AD509/DSR_JAN_18!AD$560</f>
        <v>1.7995131309759807E-3</v>
      </c>
      <c r="AE509" s="59">
        <f>DSR_JAN_18!AE509/DSR_JAN_18!AE$560</f>
        <v>1.7726310736529281E-3</v>
      </c>
      <c r="AF509" s="59">
        <f>DSR_JAN_18!AF509/DSR_JAN_18!AF$560</f>
        <v>1.7721324529102267E-3</v>
      </c>
      <c r="AG509" s="59">
        <f>DSR_JAN_18!AG509/DSR_JAN_18!AG$560</f>
        <v>1.7740949694820996E-3</v>
      </c>
      <c r="AH509" s="59">
        <f>DSR_JAN_18!AH509/DSR_JAN_18!AH$560</f>
        <v>1.7733671474684009E-3</v>
      </c>
      <c r="AI509" s="59">
        <f>DSR_JAN_18!AI509/DSR_JAN_18!AI$560</f>
        <v>1.772283401067766E-3</v>
      </c>
      <c r="AJ509" s="59">
        <f>DSR_JAN_18!AJ509/DSR_JAN_18!AJ$560</f>
        <v>1.2143988065990343E-3</v>
      </c>
      <c r="AK509" s="59">
        <f>DSR_JAN_18!AK509/DSR_JAN_18!AK$560</f>
        <v>1.2317680267299315E-3</v>
      </c>
      <c r="AL509" s="59">
        <f>DSR_JAN_18!AL509/DSR_JAN_18!AL$560</f>
        <v>1.2327919677956344E-3</v>
      </c>
      <c r="AM509" s="59">
        <f>DSR_JAN_18!AM509/DSR_JAN_18!AM$560</f>
        <v>1.2328481979253618E-3</v>
      </c>
      <c r="AN509" s="59">
        <f>DSR_JAN_18!AN509/DSR_JAN_18!AN$560</f>
        <v>1.2167301118294332E-3</v>
      </c>
      <c r="AO509" s="59">
        <f>DSR_JAN_18!AO509/DSR_JAN_18!AO$560</f>
        <v>1.2336461159245752E-3</v>
      </c>
      <c r="AP509" s="59">
        <f>DSR_JAN_18!AP509/DSR_JAN_18!AP$560</f>
        <v>1.2327474097594715E-3</v>
      </c>
      <c r="AQ509" s="59">
        <f>DSR_JAN_18!AQ509/DSR_JAN_18!AQ$560</f>
        <v>1.2331585709946873E-3</v>
      </c>
      <c r="AR509" s="59">
        <f>DSR_JAN_18!AR509/DSR_JAN_18!AR$560</f>
        <v>2.6699495576098221E-3</v>
      </c>
      <c r="AS509" s="59">
        <f>DSR_JAN_18!AS509/DSR_JAN_18!AS$560</f>
        <v>2.6693551579060298E-3</v>
      </c>
      <c r="AT509" s="59">
        <f>DSR_JAN_18!AT509/DSR_JAN_18!AT$560</f>
        <v>2.6682579194722876E-3</v>
      </c>
      <c r="AU509" s="59">
        <f>DSR_JAN_18!AU509/DSR_JAN_18!AU$560</f>
        <v>2.6642501364577257E-3</v>
      </c>
      <c r="AV509" s="59">
        <f>DSR_JAN_18!AV509/DSR_JAN_18!AV$560</f>
        <v>2.6667213844271528E-3</v>
      </c>
      <c r="AW509" s="59">
        <f>DSR_JAN_18!AW509/DSR_JAN_18!AW$560</f>
        <v>2.1249295753050066E-3</v>
      </c>
      <c r="AX509" s="59">
        <f>DSR_JAN_18!AX509/DSR_JAN_18!AX$560</f>
        <v>2.6642501364577257E-3</v>
      </c>
      <c r="AY509" s="59">
        <f>DSR_JAN_18!AY509/DSR_JAN_18!AY$560</f>
        <v>2.1224977167576095E-3</v>
      </c>
      <c r="AZ509" s="59">
        <f>DSR_JAN_18!AZ509/DSR_JAN_18!AZ$560</f>
        <v>9.1694504398029267E-4</v>
      </c>
      <c r="BA509" s="59">
        <f>DSR_JAN_18!BA509/DSR_JAN_18!BA$560</f>
        <v>1.2212997408439881E-3</v>
      </c>
      <c r="BB509" s="59">
        <f>DSR_JAN_18!BB509/DSR_JAN_18!BB$560</f>
        <v>1.0393853007933959E-3</v>
      </c>
      <c r="BC509" s="59">
        <f>DSR_JAN_18!BC509/DSR_JAN_18!BC$560</f>
        <v>1.0349468553683464E-3</v>
      </c>
      <c r="BD509" s="59">
        <f>DSR_JAN_18!BD509/DSR_JAN_18!BD$560</f>
        <v>1.2334337603446392E-3</v>
      </c>
      <c r="BE509" s="59">
        <f>DSR_JAN_18!BE509/DSR_JAN_18!BE$560</f>
        <v>1.2325447074311984E-3</v>
      </c>
      <c r="BF509" s="59">
        <f>DSR_JAN_18!BF509/DSR_JAN_18!BF$560</f>
        <v>1.2120856356405206E-3</v>
      </c>
      <c r="BG509" s="59">
        <f>DSR_JAN_18!BG509/DSR_JAN_18!BG$560</f>
        <v>1.2318569567022885E-3</v>
      </c>
      <c r="BH509" s="59">
        <f>DSR_JAN_18!BH509/DSR_JAN_18!BH$560</f>
        <v>1.2199024058399373E-3</v>
      </c>
      <c r="BI509" s="59">
        <f>DSR_JAN_18!BI509/DSR_JAN_18!BI$560</f>
        <v>2.0447842709241954E-3</v>
      </c>
      <c r="BJ509" s="59">
        <f>DSR_JAN_18!BJ509/DSR_JAN_18!BJ$560</f>
        <v>2.0448203698888836E-3</v>
      </c>
      <c r="BK509" s="59">
        <f>DSR_JAN_18!BK509/DSR_JAN_18!BK$560</f>
        <v>2.0443472037392201E-3</v>
      </c>
      <c r="BL509" s="59">
        <f>DSR_JAN_18!BM509/DSR_JAN_18!BM$560</f>
        <v>2.0903336921377319E-3</v>
      </c>
      <c r="BM509" s="59">
        <f>DSR_JAN_18!BM509/DSR_JAN_18!BM$560</f>
        <v>2.0903336921377319E-3</v>
      </c>
      <c r="BN509" s="59">
        <f>DSR_JAN_18!BN509/DSR_JAN_18!BN$560</f>
        <v>2.0451365247998992E-3</v>
      </c>
      <c r="BO509" s="59">
        <f>DSR_JAN_18!BO509/DSR_JAN_18!BO$560</f>
        <v>2.0431069149970111E-3</v>
      </c>
      <c r="BP509" s="59">
        <f>DSR_JAN_18!BP509/DSR_JAN_18!BP$560</f>
        <v>2.0445470772378575E-3</v>
      </c>
      <c r="BQ509" s="59">
        <f>DSR_JAN_18!BQ509/DSR_JAN_18!BQ$560</f>
        <v>2.0814458372765536E-3</v>
      </c>
      <c r="BR509" s="59">
        <f>DSR_JAN_18!BR509/DSR_JAN_18!BR$560</f>
        <v>2.0449795591556807E-3</v>
      </c>
      <c r="BS509" s="59">
        <f>DSR_JAN_18!BS509/DSR_JAN_18!BS$560</f>
        <v>2.0448170477336239E-3</v>
      </c>
      <c r="BT509" s="59">
        <f>DSR_JAN_18!BT509/DSR_JAN_18!BT$560</f>
        <v>2.044538906156333E-3</v>
      </c>
      <c r="BU509" s="59">
        <f>DSR_JAN_18!BU509/DSR_JAN_18!BU$560</f>
        <v>2.0101521790530891E-3</v>
      </c>
      <c r="BV509" s="59">
        <f>DSR_JAN_18!BV509/DSR_JAN_18!BV$560</f>
        <v>2.1192184741480372E-3</v>
      </c>
    </row>
    <row r="510" spans="1:74" x14ac:dyDescent="0.25">
      <c r="A510" s="40" t="s">
        <v>196</v>
      </c>
      <c r="B510" s="39" t="s">
        <v>197</v>
      </c>
      <c r="C510" s="40" t="s">
        <v>198</v>
      </c>
      <c r="D510" s="40" t="s">
        <v>1374</v>
      </c>
      <c r="E510" s="40" t="s">
        <v>1375</v>
      </c>
      <c r="F510" s="59">
        <f>DSR_JAN_18!F510/DSR_JAN_18!F$560</f>
        <v>1.3078665291412033E-3</v>
      </c>
      <c r="G510" s="60">
        <f>DSR_JAN_18!G510/DSR_JAN_18!G$560</f>
        <v>1.101732585772052E-3</v>
      </c>
      <c r="H510" s="59">
        <f>DSR_JAN_18!H510/DSR_JAN_18!H$560</f>
        <v>1.0442914628688441E-3</v>
      </c>
      <c r="I510" s="59">
        <f>DSR_JAN_18!I510/DSR_JAN_18!I$560</f>
        <v>1.0334275596441699E-3</v>
      </c>
      <c r="J510" s="59">
        <f>DSR_JAN_18!J510/DSR_JAN_18!J$560</f>
        <v>1.0445861286073883E-3</v>
      </c>
      <c r="K510" s="59">
        <f>DSR_JAN_18!K510/DSR_JAN_18!K$560</f>
        <v>1.042814417380599E-3</v>
      </c>
      <c r="L510" s="59">
        <f>DSR_JAN_18!L510/DSR_JAN_18!L$560</f>
        <v>1.0388740280619065E-3</v>
      </c>
      <c r="M510" s="59">
        <f>DSR_JAN_18!M510/DSR_JAN_18!M$560</f>
        <v>1.0554581911870989E-3</v>
      </c>
      <c r="N510" s="59">
        <f>DSR_JAN_18!N510/DSR_JAN_18!N$560</f>
        <v>1.0554581911870989E-3</v>
      </c>
      <c r="O510" s="59">
        <f>DSR_JAN_18!O510/DSR_JAN_18!O$560</f>
        <v>1.0489215952603395E-3</v>
      </c>
      <c r="P510" s="59">
        <f>DSR_JAN_18!P510/DSR_JAN_18!P$560</f>
        <v>1.0489215952603395E-3</v>
      </c>
      <c r="Q510" s="59">
        <f>DSR_JAN_18!Q510/DSR_JAN_18!Q$560</f>
        <v>1.0554843290098144E-3</v>
      </c>
      <c r="R510" s="59">
        <f>DSR_JAN_18!R510/DSR_JAN_18!R$560</f>
        <v>9.5686200852568011E-4</v>
      </c>
      <c r="S510" s="59">
        <f>DSR_JAN_18!S510/DSR_JAN_18!S$560</f>
        <v>9.5022675282901688E-4</v>
      </c>
      <c r="T510" s="59">
        <f>DSR_JAN_18!T510/DSR_JAN_18!T$560</f>
        <v>9.5470623065734201E-4</v>
      </c>
      <c r="U510" s="59">
        <f>DSR_JAN_18!U510/DSR_JAN_18!U$560</f>
        <v>9.6491371551644999E-4</v>
      </c>
      <c r="V510" s="59">
        <f>DSR_JAN_18!V510/DSR_JAN_18!V$560</f>
        <v>9.5475361238303862E-4</v>
      </c>
      <c r="W510" s="59">
        <f>DSR_JAN_18!W510/DSR_JAN_18!W$560</f>
        <v>9.5393382204767051E-4</v>
      </c>
      <c r="X510" s="59">
        <f>DSR_JAN_18!X510/DSR_JAN_18!X$560</f>
        <v>9.6451935049804188E-4</v>
      </c>
      <c r="Y510" s="59">
        <f>DSR_JAN_18!Y510/DSR_JAN_18!Y$560</f>
        <v>9.6518110228181666E-4</v>
      </c>
      <c r="Z510" s="59">
        <f>DSR_JAN_18!Z510/DSR_JAN_18!Z$560</f>
        <v>9.6492579783403597E-4</v>
      </c>
      <c r="AA510" s="59">
        <f>DSR_JAN_18!AA510/DSR_JAN_18!AA$560</f>
        <v>9.6492579783403597E-4</v>
      </c>
      <c r="AB510" s="59">
        <f>DSR_JAN_18!AB510/DSR_JAN_18!AB$560</f>
        <v>1.1720971799539424E-3</v>
      </c>
      <c r="AC510" s="59">
        <f>DSR_JAN_18!AC510/DSR_JAN_18!AC$560</f>
        <v>1.1714905073289452E-3</v>
      </c>
      <c r="AD510" s="59">
        <f>DSR_JAN_18!AD510/DSR_JAN_18!AD$560</f>
        <v>1.4083146242420718E-3</v>
      </c>
      <c r="AE510" s="59">
        <f>DSR_JAN_18!AE510/DSR_JAN_18!AE$560</f>
        <v>1.3872764924240306E-3</v>
      </c>
      <c r="AF510" s="59">
        <f>DSR_JAN_18!AF510/DSR_JAN_18!AF$560</f>
        <v>1.3868862674949599E-3</v>
      </c>
      <c r="AG510" s="59">
        <f>DSR_JAN_18!AG510/DSR_JAN_18!AG$560</f>
        <v>1.3884221500294694E-3</v>
      </c>
      <c r="AH510" s="59">
        <f>DSR_JAN_18!AH510/DSR_JAN_18!AH$560</f>
        <v>1.3878525501926614E-3</v>
      </c>
      <c r="AI510" s="59">
        <f>DSR_JAN_18!AI510/DSR_JAN_18!AI$560</f>
        <v>1.3870044008356427E-3</v>
      </c>
      <c r="AJ510" s="59">
        <f>DSR_JAN_18!AJ510/DSR_JAN_18!AJ$560</f>
        <v>9.5039906603402687E-4</v>
      </c>
      <c r="AK510" s="59">
        <f>DSR_JAN_18!AK510/DSR_JAN_18!AK$560</f>
        <v>9.6399236874516363E-4</v>
      </c>
      <c r="AL510" s="59">
        <f>DSR_JAN_18!AL510/DSR_JAN_18!AL$560</f>
        <v>9.6479371392701823E-4</v>
      </c>
      <c r="AM510" s="59">
        <f>DSR_JAN_18!AM510/DSR_JAN_18!AM$560</f>
        <v>9.6483772011550051E-4</v>
      </c>
      <c r="AN510" s="59">
        <f>DSR_JAN_18!AN510/DSR_JAN_18!AN$560</f>
        <v>9.5222356577955632E-4</v>
      </c>
      <c r="AO510" s="59">
        <f>DSR_JAN_18!AO510/DSR_JAN_18!AO$560</f>
        <v>9.6546217768010223E-4</v>
      </c>
      <c r="AP510" s="59">
        <f>DSR_JAN_18!AP510/DSR_JAN_18!AP$560</f>
        <v>9.6475884242045601E-4</v>
      </c>
      <c r="AQ510" s="59">
        <f>DSR_JAN_18!AQ510/DSR_JAN_18!AQ$560</f>
        <v>9.6508062077845088E-4</v>
      </c>
      <c r="AR510" s="59">
        <f>DSR_JAN_18!AR510/DSR_JAN_18!AR$560</f>
        <v>2.0895257407381215E-3</v>
      </c>
      <c r="AS510" s="59">
        <f>DSR_JAN_18!AS510/DSR_JAN_18!AS$560</f>
        <v>2.0890605583612407E-3</v>
      </c>
      <c r="AT510" s="59">
        <f>DSR_JAN_18!AT510/DSR_JAN_18!AT$560</f>
        <v>2.08820185002179E-3</v>
      </c>
      <c r="AU510" s="59">
        <f>DSR_JAN_18!AU510/DSR_JAN_18!AU$560</f>
        <v>2.0850653241843067E-3</v>
      </c>
      <c r="AV510" s="59">
        <f>DSR_JAN_18!AV510/DSR_JAN_18!AV$560</f>
        <v>2.0869993443342933E-3</v>
      </c>
      <c r="AW510" s="59">
        <f>DSR_JAN_18!AW510/DSR_JAN_18!AW$560</f>
        <v>1.6629883632821789E-3</v>
      </c>
      <c r="AX510" s="59">
        <f>DSR_JAN_18!AX510/DSR_JAN_18!AX$560</f>
        <v>2.0850653241843067E-3</v>
      </c>
      <c r="AY510" s="59">
        <f>DSR_JAN_18!AY510/DSR_JAN_18!AY$560</f>
        <v>1.6610851696363901E-3</v>
      </c>
      <c r="AZ510" s="59">
        <f>DSR_JAN_18!AZ510/DSR_JAN_18!AZ$560</f>
        <v>7.1760916485414208E-4</v>
      </c>
      <c r="BA510" s="59">
        <f>DSR_JAN_18!BA510/DSR_JAN_18!BA$560</f>
        <v>9.5579979718225143E-4</v>
      </c>
      <c r="BB510" s="59">
        <f>DSR_JAN_18!BB510/DSR_JAN_18!BB$560</f>
        <v>8.1343197453396198E-4</v>
      </c>
      <c r="BC510" s="59">
        <f>DSR_JAN_18!BC510/DSR_JAN_18!BC$560</f>
        <v>8.0995840854914064E-4</v>
      </c>
      <c r="BD510" s="59">
        <f>DSR_JAN_18!BD510/DSR_JAN_18!BD$560</f>
        <v>9.6529598635667398E-4</v>
      </c>
      <c r="BE510" s="59">
        <f>DSR_JAN_18!BE510/DSR_JAN_18!BE$560</f>
        <v>9.6460020581572051E-4</v>
      </c>
      <c r="BF510" s="59">
        <f>DSR_JAN_18!BF510/DSR_JAN_18!BF$560</f>
        <v>9.4858875832736379E-4</v>
      </c>
      <c r="BG510" s="59">
        <f>DSR_JAN_18!BG510/DSR_JAN_18!BG$560</f>
        <v>9.6406196611483429E-4</v>
      </c>
      <c r="BH510" s="59">
        <f>DSR_JAN_18!BH510/DSR_JAN_18!BH$560</f>
        <v>9.5470623065734201E-4</v>
      </c>
      <c r="BI510" s="59">
        <f>DSR_JAN_18!BI510/DSR_JAN_18!BI$560</f>
        <v>1.6002659511580662E-3</v>
      </c>
      <c r="BJ510" s="59">
        <f>DSR_JAN_18!BJ510/DSR_JAN_18!BJ$560</f>
        <v>1.6002942025217348E-3</v>
      </c>
      <c r="BK510" s="59">
        <f>DSR_JAN_18!BK510/DSR_JAN_18!BK$560</f>
        <v>1.5999238985785198E-3</v>
      </c>
      <c r="BL510" s="59">
        <f>DSR_JAN_18!BM510/DSR_JAN_18!BM$560</f>
        <v>1.6359133242817032E-3</v>
      </c>
      <c r="BM510" s="59">
        <f>DSR_JAN_18!BM510/DSR_JAN_18!BM$560</f>
        <v>1.6359133242817032E-3</v>
      </c>
      <c r="BN510" s="59">
        <f>DSR_JAN_18!BN510/DSR_JAN_18!BN$560</f>
        <v>1.6005416281042687E-3</v>
      </c>
      <c r="BO510" s="59">
        <f>DSR_JAN_18!BO510/DSR_JAN_18!BO$560</f>
        <v>1.5989532378237479E-3</v>
      </c>
      <c r="BP510" s="59">
        <f>DSR_JAN_18!BP510/DSR_JAN_18!BP$560</f>
        <v>1.6000803213165843E-3</v>
      </c>
      <c r="BQ510" s="59">
        <f>DSR_JAN_18!BQ510/DSR_JAN_18!BQ$560</f>
        <v>1.6289576117816504E-3</v>
      </c>
      <c r="BR510" s="59">
        <f>DSR_JAN_18!BR510/DSR_JAN_18!BR$560</f>
        <v>1.6004187854261847E-3</v>
      </c>
      <c r="BS510" s="59">
        <f>DSR_JAN_18!BS510/DSR_JAN_18!BS$560</f>
        <v>1.6002916025741403E-3</v>
      </c>
      <c r="BT510" s="59">
        <f>DSR_JAN_18!BT510/DSR_JAN_18!BT$560</f>
        <v>1.6000739265571299E-3</v>
      </c>
      <c r="BU510" s="59">
        <f>DSR_JAN_18!BU510/DSR_JAN_18!BU$560</f>
        <v>6.9582190813376166E-4</v>
      </c>
      <c r="BV510" s="59">
        <f>DSR_JAN_18!BV510/DSR_JAN_18!BV$560</f>
        <v>7.3357562566662819E-4</v>
      </c>
    </row>
    <row r="511" spans="1:74" x14ac:dyDescent="0.25">
      <c r="A511" s="40" t="s">
        <v>196</v>
      </c>
      <c r="B511" s="39" t="s">
        <v>197</v>
      </c>
      <c r="C511" s="40" t="s">
        <v>198</v>
      </c>
      <c r="D511" s="40" t="s">
        <v>1376</v>
      </c>
      <c r="E511" s="40" t="s">
        <v>827</v>
      </c>
      <c r="F511" s="59">
        <f>DSR_JAN_18!F511/DSR_JAN_18!F$560</f>
        <v>1.1549725137655791E-3</v>
      </c>
      <c r="G511" s="60">
        <f>DSR_JAN_18!G511/DSR_JAN_18!G$560</f>
        <v>9.7839412413328985E-4</v>
      </c>
      <c r="H511" s="59">
        <f>DSR_JAN_18!H511/DSR_JAN_18!H$560</f>
        <v>9.2825907810563932E-4</v>
      </c>
      <c r="I511" s="59">
        <f>DSR_JAN_18!I511/DSR_JAN_18!I$560</f>
        <v>9.1860227523926207E-4</v>
      </c>
      <c r="J511" s="59">
        <f>DSR_JAN_18!J511/DSR_JAN_18!J$560</f>
        <v>9.2852100320656747E-4</v>
      </c>
      <c r="K511" s="59">
        <f>DSR_JAN_18!K511/DSR_JAN_18!K$560</f>
        <v>9.2694614878275489E-4</v>
      </c>
      <c r="L511" s="59">
        <f>DSR_JAN_18!L511/DSR_JAN_18!L$560</f>
        <v>9.2344358049947252E-4</v>
      </c>
      <c r="M511" s="59">
        <f>DSR_JAN_18!M511/DSR_JAN_18!M$560</f>
        <v>9.3818505883297703E-4</v>
      </c>
      <c r="N511" s="59">
        <f>DSR_JAN_18!N511/DSR_JAN_18!N$560</f>
        <v>9.3818505883297703E-4</v>
      </c>
      <c r="O511" s="59">
        <f>DSR_JAN_18!O511/DSR_JAN_18!O$560</f>
        <v>9.3237475134252392E-4</v>
      </c>
      <c r="P511" s="59">
        <f>DSR_JAN_18!P511/DSR_JAN_18!P$560</f>
        <v>9.3237475134252392E-4</v>
      </c>
      <c r="Q511" s="59">
        <f>DSR_JAN_18!Q511/DSR_JAN_18!Q$560</f>
        <v>9.3820829245316851E-4</v>
      </c>
      <c r="R511" s="59">
        <f>DSR_JAN_18!R511/DSR_JAN_18!R$560</f>
        <v>8.5054400757838243E-4</v>
      </c>
      <c r="S511" s="59">
        <f>DSR_JAN_18!S511/DSR_JAN_18!S$560</f>
        <v>8.4464600251468172E-4</v>
      </c>
      <c r="T511" s="59">
        <f>DSR_JAN_18!T511/DSR_JAN_18!T$560</f>
        <v>8.4862776058430411E-4</v>
      </c>
      <c r="U511" s="59">
        <f>DSR_JAN_18!U511/DSR_JAN_18!U$560</f>
        <v>8.577010804590667E-4</v>
      </c>
      <c r="V511" s="59">
        <f>DSR_JAN_18!V511/DSR_JAN_18!V$560</f>
        <v>8.4866987767381213E-4</v>
      </c>
      <c r="W511" s="59">
        <f>DSR_JAN_18!W511/DSR_JAN_18!W$560</f>
        <v>8.4794117515348498E-4</v>
      </c>
      <c r="X511" s="59">
        <f>DSR_JAN_18!X511/DSR_JAN_18!X$560</f>
        <v>8.5735053377603736E-4</v>
      </c>
      <c r="Y511" s="59">
        <f>DSR_JAN_18!Y511/DSR_JAN_18!Y$560</f>
        <v>8.5793875758383706E-4</v>
      </c>
      <c r="Z511" s="59">
        <f>DSR_JAN_18!Z511/DSR_JAN_18!Z$560</f>
        <v>8.5771182029692093E-4</v>
      </c>
      <c r="AA511" s="59">
        <f>DSR_JAN_18!AA511/DSR_JAN_18!AA$560</f>
        <v>8.5771182029692093E-4</v>
      </c>
      <c r="AB511" s="59">
        <f>DSR_JAN_18!AB511/DSR_JAN_18!AB$560</f>
        <v>1.0418641599590599E-3</v>
      </c>
      <c r="AC511" s="59">
        <f>DSR_JAN_18!AC511/DSR_JAN_18!AC$560</f>
        <v>1.0413248954035069E-3</v>
      </c>
      <c r="AD511" s="59">
        <f>DSR_JAN_18!AD511/DSR_JAN_18!AD$560</f>
        <v>1.2518352215485085E-3</v>
      </c>
      <c r="AE511" s="59">
        <f>DSR_JAN_18!AE511/DSR_JAN_18!AE$560</f>
        <v>1.2331346599324716E-3</v>
      </c>
      <c r="AF511" s="59">
        <f>DSR_JAN_18!AF511/DSR_JAN_18!AF$560</f>
        <v>1.2327877933288535E-3</v>
      </c>
      <c r="AG511" s="59">
        <f>DSR_JAN_18!AG511/DSR_JAN_18!AG$560</f>
        <v>1.2341530222484173E-3</v>
      </c>
      <c r="AH511" s="59">
        <f>DSR_JAN_18!AH511/DSR_JAN_18!AH$560</f>
        <v>1.2336467112823658E-3</v>
      </c>
      <c r="AI511" s="59">
        <f>DSR_JAN_18!AI511/DSR_JAN_18!AI$560</f>
        <v>1.2328928007427934E-3</v>
      </c>
      <c r="AJ511" s="59">
        <f>DSR_JAN_18!AJ511/DSR_JAN_18!AJ$560</f>
        <v>8.4479916980802401E-4</v>
      </c>
      <c r="AK511" s="59">
        <f>DSR_JAN_18!AK511/DSR_JAN_18!AK$560</f>
        <v>8.5688210555125665E-4</v>
      </c>
      <c r="AL511" s="59">
        <f>DSR_JAN_18!AL511/DSR_JAN_18!AL$560</f>
        <v>8.5759441237957183E-4</v>
      </c>
      <c r="AM511" s="59">
        <f>DSR_JAN_18!AM511/DSR_JAN_18!AM$560</f>
        <v>8.5763352899155608E-4</v>
      </c>
      <c r="AN511" s="59">
        <f>DSR_JAN_18!AN511/DSR_JAN_18!AN$560</f>
        <v>8.4642094735960566E-4</v>
      </c>
      <c r="AO511" s="59">
        <f>DSR_JAN_18!AO511/DSR_JAN_18!AO$560</f>
        <v>8.5818860238231316E-4</v>
      </c>
      <c r="AP511" s="59">
        <f>DSR_JAN_18!AP511/DSR_JAN_18!AP$560</f>
        <v>8.5756341548484986E-4</v>
      </c>
      <c r="AQ511" s="59">
        <f>DSR_JAN_18!AQ511/DSR_JAN_18!AQ$560</f>
        <v>8.5784944069195639E-4</v>
      </c>
      <c r="AR511" s="59">
        <f>DSR_JAN_18!AR511/DSR_JAN_18!AR$560</f>
        <v>1.8573562139894415E-3</v>
      </c>
      <c r="AS511" s="59">
        <f>DSR_JAN_18!AS511/DSR_JAN_18!AS$560</f>
        <v>1.856942718543325E-3</v>
      </c>
      <c r="AT511" s="59">
        <f>DSR_JAN_18!AT511/DSR_JAN_18!AT$560</f>
        <v>1.8561794222415914E-3</v>
      </c>
      <c r="AU511" s="59">
        <f>DSR_JAN_18!AU511/DSR_JAN_18!AU$560</f>
        <v>1.8533913992749395E-3</v>
      </c>
      <c r="AV511" s="59">
        <f>DSR_JAN_18!AV511/DSR_JAN_18!AV$560</f>
        <v>1.85511052829715E-3</v>
      </c>
      <c r="AW511" s="59">
        <f>DSR_JAN_18!AW511/DSR_JAN_18!AW$560</f>
        <v>1.4782118784730481E-3</v>
      </c>
      <c r="AX511" s="59">
        <f>DSR_JAN_18!AX511/DSR_JAN_18!AX$560</f>
        <v>1.8533913992749395E-3</v>
      </c>
      <c r="AY511" s="59">
        <f>DSR_JAN_18!AY511/DSR_JAN_18!AY$560</f>
        <v>1.4765201507879022E-3</v>
      </c>
      <c r="AZ511" s="59">
        <f>DSR_JAN_18!AZ511/DSR_JAN_18!AZ$560</f>
        <v>0</v>
      </c>
      <c r="BA511" s="59">
        <f>DSR_JAN_18!BA511/DSR_JAN_18!BA$560</f>
        <v>8.4959981971755689E-4</v>
      </c>
      <c r="BB511" s="59">
        <f>DSR_JAN_18!BB511/DSR_JAN_18!BB$560</f>
        <v>7.2305064403018859E-4</v>
      </c>
      <c r="BC511" s="59">
        <f>DSR_JAN_18!BC511/DSR_JAN_18!BC$560</f>
        <v>7.1996302982145846E-4</v>
      </c>
      <c r="BD511" s="59">
        <f>DSR_JAN_18!BD511/DSR_JAN_18!BD$560</f>
        <v>8.5804087676148797E-4</v>
      </c>
      <c r="BE511" s="59">
        <f>DSR_JAN_18!BE511/DSR_JAN_18!BE$560</f>
        <v>8.5742240516952927E-4</v>
      </c>
      <c r="BF511" s="59">
        <f>DSR_JAN_18!BF511/DSR_JAN_18!BF$560</f>
        <v>8.4319000740210124E-4</v>
      </c>
      <c r="BG511" s="59">
        <f>DSR_JAN_18!BG511/DSR_JAN_18!BG$560</f>
        <v>8.5694396987985296E-4</v>
      </c>
      <c r="BH511" s="59">
        <f>DSR_JAN_18!BH511/DSR_JAN_18!BH$560</f>
        <v>8.4862776058430411E-4</v>
      </c>
      <c r="BI511" s="59">
        <f>DSR_JAN_18!BI511/DSR_JAN_18!BI$560</f>
        <v>1.4224586232516145E-3</v>
      </c>
      <c r="BJ511" s="59">
        <f>DSR_JAN_18!BJ511/DSR_JAN_18!BJ$560</f>
        <v>1.4224837355748755E-3</v>
      </c>
      <c r="BK511" s="59">
        <f>DSR_JAN_18!BK511/DSR_JAN_18!BK$560</f>
        <v>1.4221545765142399E-3</v>
      </c>
      <c r="BL511" s="59">
        <f>DSR_JAN_18!BM511/DSR_JAN_18!BM$560</f>
        <v>1.4541451771392917E-3</v>
      </c>
      <c r="BM511" s="59">
        <f>DSR_JAN_18!BM511/DSR_JAN_18!BM$560</f>
        <v>1.4541451771392917E-3</v>
      </c>
      <c r="BN511" s="59">
        <f>DSR_JAN_18!BN511/DSR_JAN_18!BN$560</f>
        <v>1.4227036694260168E-3</v>
      </c>
      <c r="BO511" s="59">
        <f>DSR_JAN_18!BO511/DSR_JAN_18!BO$560</f>
        <v>1.4212917669544425E-3</v>
      </c>
      <c r="BP511" s="59">
        <f>DSR_JAN_18!BP511/DSR_JAN_18!BP$560</f>
        <v>1.4222936189480749E-3</v>
      </c>
      <c r="BQ511" s="59">
        <f>DSR_JAN_18!BQ511/DSR_JAN_18!BQ$560</f>
        <v>1.4479623215836891E-3</v>
      </c>
      <c r="BR511" s="59">
        <f>DSR_JAN_18!BR511/DSR_JAN_18!BR$560</f>
        <v>1.4225944759343864E-3</v>
      </c>
      <c r="BS511" s="59">
        <f>DSR_JAN_18!BS511/DSR_JAN_18!BS$560</f>
        <v>1.4224814245103472E-3</v>
      </c>
      <c r="BT511" s="59">
        <f>DSR_JAN_18!BT511/DSR_JAN_18!BT$560</f>
        <v>1.4222879347174488E-3</v>
      </c>
      <c r="BU511" s="59">
        <f>DSR_JAN_18!BU511/DSR_JAN_18!BU$560</f>
        <v>0</v>
      </c>
      <c r="BV511" s="59">
        <f>DSR_JAN_18!BV511/DSR_JAN_18!BV$560</f>
        <v>0</v>
      </c>
    </row>
    <row r="512" spans="1:74" x14ac:dyDescent="0.25">
      <c r="A512" s="40" t="s">
        <v>199</v>
      </c>
      <c r="B512" s="39" t="s">
        <v>197</v>
      </c>
      <c r="C512" s="40" t="s">
        <v>198</v>
      </c>
      <c r="D512" s="40" t="s">
        <v>1377</v>
      </c>
      <c r="E512" s="40" t="s">
        <v>1378</v>
      </c>
      <c r="F512" s="59">
        <f>DSR_JAN_18!F512/DSR_JAN_18!F$560</f>
        <v>1.9666811600644704E-3</v>
      </c>
      <c r="G512" s="60">
        <f>DSR_JAN_18!G512/DSR_JAN_18!G$560</f>
        <v>1.7061371739963437E-3</v>
      </c>
      <c r="H512" s="59">
        <f>DSR_JAN_18!H512/DSR_JAN_18!H$560</f>
        <v>1.673673749332737E-3</v>
      </c>
      <c r="I512" s="59">
        <f>DSR_JAN_18!I512/DSR_JAN_18!I$560</f>
        <v>1.6562622983260632E-3</v>
      </c>
      <c r="J512" s="59">
        <f>DSR_JAN_18!J512/DSR_JAN_18!J$560</f>
        <v>1.6741460066756004E-3</v>
      </c>
      <c r="K512" s="59">
        <f>DSR_JAN_18!K512/DSR_JAN_18!K$560</f>
        <v>1.6713065057535788E-3</v>
      </c>
      <c r="L512" s="59">
        <f>DSR_JAN_18!L512/DSR_JAN_18!L$560</f>
        <v>1.6649912897441237E-3</v>
      </c>
      <c r="M512" s="59">
        <f>DSR_JAN_18!M512/DSR_JAN_18!M$560</f>
        <v>1.6915705345854389E-3</v>
      </c>
      <c r="N512" s="59">
        <f>DSR_JAN_18!N512/DSR_JAN_18!N$560</f>
        <v>1.6915705345854389E-3</v>
      </c>
      <c r="O512" s="59">
        <f>DSR_JAN_18!O512/DSR_JAN_18!O$560</f>
        <v>1.6810944085214007E-3</v>
      </c>
      <c r="P512" s="59">
        <f>DSR_JAN_18!P512/DSR_JAN_18!P$560</f>
        <v>1.6810944085214007E-3</v>
      </c>
      <c r="Q512" s="59">
        <f>DSR_JAN_18!Q512/DSR_JAN_18!Q$560</f>
        <v>1.6916124253690936E-3</v>
      </c>
      <c r="R512" s="59">
        <f>DSR_JAN_18!R512/DSR_JAN_18!R$560</f>
        <v>1.4586258352634733E-3</v>
      </c>
      <c r="S512" s="59">
        <f>DSR_JAN_18!S512/DSR_JAN_18!S$560</f>
        <v>1.4485111527946348E-3</v>
      </c>
      <c r="T512" s="59">
        <f>DSR_JAN_18!T512/DSR_JAN_18!T$560</f>
        <v>1.4553396003980175E-3</v>
      </c>
      <c r="U512" s="59">
        <f>DSR_JAN_18!U512/DSR_JAN_18!U$560</f>
        <v>1.4708997344569463E-3</v>
      </c>
      <c r="V512" s="59">
        <f>DSR_JAN_18!V512/DSR_JAN_18!V$560</f>
        <v>1.4554118283771876E-3</v>
      </c>
      <c r="W512" s="59">
        <f>DSR_JAN_18!W512/DSR_JAN_18!W$560</f>
        <v>1.4541621525075083E-3</v>
      </c>
      <c r="X512" s="59">
        <f>DSR_JAN_18!X512/DSR_JAN_18!X$560</f>
        <v>1.4702985704445298E-3</v>
      </c>
      <c r="Y512" s="59">
        <f>DSR_JAN_18!Y512/DSR_JAN_18!Y$560</f>
        <v>1.4713073347592848E-3</v>
      </c>
      <c r="Z512" s="59">
        <f>DSR_JAN_18!Z512/DSR_JAN_18!Z$560</f>
        <v>1.4709181525573867E-3</v>
      </c>
      <c r="AA512" s="59">
        <f>DSR_JAN_18!AA512/DSR_JAN_18!AA$560</f>
        <v>1.4709181525573867E-3</v>
      </c>
      <c r="AB512" s="59">
        <f>DSR_JAN_18!AB512/DSR_JAN_18!AB$560</f>
        <v>1.7783249763846419E-3</v>
      </c>
      <c r="AC512" s="59">
        <f>DSR_JAN_18!AC512/DSR_JAN_18!AC$560</f>
        <v>1.7774045227738214E-3</v>
      </c>
      <c r="AD512" s="59">
        <f>DSR_JAN_18!AD512/DSR_JAN_18!AD$560</f>
        <v>2.0820991199614748E-3</v>
      </c>
      <c r="AE512" s="59">
        <f>DSR_JAN_18!AE512/DSR_JAN_18!AE$560</f>
        <v>2.0509956470656002E-3</v>
      </c>
      <c r="AF512" s="59">
        <f>DSR_JAN_18!AF512/DSR_JAN_18!AF$560</f>
        <v>2.0504187255685007E-3</v>
      </c>
      <c r="AG512" s="59">
        <f>DSR_JAN_18!AG512/DSR_JAN_18!AG$560</f>
        <v>2.0526894253243789E-3</v>
      </c>
      <c r="AH512" s="59">
        <f>DSR_JAN_18!AH512/DSR_JAN_18!AH$560</f>
        <v>2.0518473100054483E-3</v>
      </c>
      <c r="AI512" s="59">
        <f>DSR_JAN_18!AI512/DSR_JAN_18!AI$560</f>
        <v>2.0505933778233588E-3</v>
      </c>
      <c r="AJ512" s="59">
        <f>DSR_JAN_18!AJ512/DSR_JAN_18!AJ$560</f>
        <v>1.4487738244132644E-3</v>
      </c>
      <c r="AK512" s="59">
        <f>DSR_JAN_18!AK512/DSR_JAN_18!AK$560</f>
        <v>1.4694952475070404E-3</v>
      </c>
      <c r="AL512" s="59">
        <f>DSR_JAN_18!AL512/DSR_JAN_18!AL$560</f>
        <v>1.4707168058663467E-3</v>
      </c>
      <c r="AM512" s="59">
        <f>DSR_JAN_18!AM512/DSR_JAN_18!AM$560</f>
        <v>1.4707838882281291E-3</v>
      </c>
      <c r="AN512" s="59">
        <f>DSR_JAN_18!AN512/DSR_JAN_18!AN$560</f>
        <v>1.4515550639666681E-3</v>
      </c>
      <c r="AO512" s="59">
        <f>DSR_JAN_18!AO512/DSR_JAN_18!AO$560</f>
        <v>1.4717358018046306E-3</v>
      </c>
      <c r="AP512" s="59">
        <f>DSR_JAN_18!AP512/DSR_JAN_18!AP$560</f>
        <v>1.4706636482742037E-3</v>
      </c>
      <c r="AQ512" s="59">
        <f>DSR_JAN_18!AQ512/DSR_JAN_18!AQ$560</f>
        <v>1.4711541622898278E-3</v>
      </c>
      <c r="AR512" s="59">
        <f>DSR_JAN_18!AR512/DSR_JAN_18!AR$560</f>
        <v>2.4200771733657186E-3</v>
      </c>
      <c r="AS512" s="59">
        <f>DSR_JAN_18!AS512/DSR_JAN_18!AS$560</f>
        <v>2.4195384017058181E-3</v>
      </c>
      <c r="AT512" s="59">
        <f>DSR_JAN_18!AT512/DSR_JAN_18!AT$560</f>
        <v>2.4185438504493455E-3</v>
      </c>
      <c r="AU512" s="59">
        <f>DSR_JAN_18!AU512/DSR_JAN_18!AU$560</f>
        <v>2.4149111435460635E-3</v>
      </c>
      <c r="AV512" s="59">
        <f>DSR_JAN_18!AV512/DSR_JAN_18!AV$560</f>
        <v>2.4171511150030121E-3</v>
      </c>
      <c r="AW512" s="59">
        <f>DSR_JAN_18!AW512/DSR_JAN_18!AW$560</f>
        <v>8.6220261508355772E-4</v>
      </c>
      <c r="AX512" s="59">
        <f>DSR_JAN_18!AX512/DSR_JAN_18!AX$560</f>
        <v>2.4149111435460635E-3</v>
      </c>
      <c r="AY512" s="59">
        <f>DSR_JAN_18!AY512/DSR_JAN_18!AY$560</f>
        <v>8.6121587424120387E-4</v>
      </c>
      <c r="AZ512" s="59">
        <f>DSR_JAN_18!AZ512/DSR_JAN_18!AZ$560</f>
        <v>3.6242887113845557E-3</v>
      </c>
      <c r="BA512" s="59">
        <f>DSR_JAN_18!BA512/DSR_JAN_18!BA$560</f>
        <v>1.457006616510685E-3</v>
      </c>
      <c r="BB512" s="59">
        <f>DSR_JAN_18!BB512/DSR_JAN_18!BB$560</f>
        <v>1.0830966303666336E-3</v>
      </c>
      <c r="BC512" s="59">
        <f>DSR_JAN_18!BC512/DSR_JAN_18!BC$560</f>
        <v>1.0784715262014428E-3</v>
      </c>
      <c r="BD512" s="59">
        <f>DSR_JAN_18!BD512/DSR_JAN_18!BD$560</f>
        <v>1.4714824622888076E-3</v>
      </c>
      <c r="BE512" s="59">
        <f>DSR_JAN_18!BE512/DSR_JAN_18!BE$560</f>
        <v>1.4704218250562015E-3</v>
      </c>
      <c r="BF512" s="59">
        <f>DSR_JAN_18!BF512/DSR_JAN_18!BF$560</f>
        <v>1.4460142189872073E-3</v>
      </c>
      <c r="BG512" s="59">
        <f>DSR_JAN_18!BG512/DSR_JAN_18!BG$560</f>
        <v>1.4696013406746693E-3</v>
      </c>
      <c r="BH512" s="59">
        <f>DSR_JAN_18!BH512/DSR_JAN_18!BH$560</f>
        <v>1.4553396003980175E-3</v>
      </c>
      <c r="BI512" s="59">
        <f>DSR_JAN_18!BI512/DSR_JAN_18!BI$560</f>
        <v>2.6299510263434905E-3</v>
      </c>
      <c r="BJ512" s="59">
        <f>DSR_JAN_18!BJ512/DSR_JAN_18!BJ$560</f>
        <v>2.6299974559402849E-3</v>
      </c>
      <c r="BK512" s="59">
        <f>DSR_JAN_18!BK512/DSR_JAN_18!BK$560</f>
        <v>2.6293888813250384E-3</v>
      </c>
      <c r="BL512" s="59">
        <f>DSR_JAN_18!BM512/DSR_JAN_18!BM$560</f>
        <v>2.6885355669100841E-3</v>
      </c>
      <c r="BM512" s="59">
        <f>DSR_JAN_18!BM512/DSR_JAN_18!BM$560</f>
        <v>2.6885355669100841E-3</v>
      </c>
      <c r="BN512" s="59">
        <f>DSR_JAN_18!BN512/DSR_JAN_18!BN$560</f>
        <v>2.6304040865783099E-3</v>
      </c>
      <c r="BO512" s="59">
        <f>DSR_JAN_18!BO512/DSR_JAN_18!BO$560</f>
        <v>2.6277936525779689E-3</v>
      </c>
      <c r="BP512" s="59">
        <f>DSR_JAN_18!BP512/DSR_JAN_18!BP$560</f>
        <v>2.6296459536824289E-3</v>
      </c>
      <c r="BQ512" s="59">
        <f>DSR_JAN_18!BQ512/DSR_JAN_18!BQ$560</f>
        <v>2.6771042275035152E-3</v>
      </c>
      <c r="BR512" s="59">
        <f>DSR_JAN_18!BR512/DSR_JAN_18!BR$560</f>
        <v>2.630202201243517E-3</v>
      </c>
      <c r="BS512" s="59">
        <f>DSR_JAN_18!BS512/DSR_JAN_18!BS$560</f>
        <v>2.6299931830662416E-3</v>
      </c>
      <c r="BT512" s="59">
        <f>DSR_JAN_18!BT512/DSR_JAN_18!BT$560</f>
        <v>2.629635444239184E-3</v>
      </c>
      <c r="BU512" s="59">
        <f>DSR_JAN_18!BU512/DSR_JAN_18!BU$560</f>
        <v>2.5233263377399747E-3</v>
      </c>
      <c r="BV512" s="59">
        <f>DSR_JAN_18!BV512/DSR_JAN_18!BV$560</f>
        <v>2.6602362980109647E-3</v>
      </c>
    </row>
    <row r="513" spans="1:74" x14ac:dyDescent="0.25">
      <c r="A513" s="40" t="s">
        <v>199</v>
      </c>
      <c r="B513" s="39" t="s">
        <v>197</v>
      </c>
      <c r="C513" s="40" t="s">
        <v>198</v>
      </c>
      <c r="D513" s="40" t="s">
        <v>1379</v>
      </c>
      <c r="E513" s="40" t="s">
        <v>1380</v>
      </c>
      <c r="F513" s="59">
        <f>DSR_JAN_18!F513/DSR_JAN_18!F$560</f>
        <v>7.3321016970951671E-4</v>
      </c>
      <c r="G513" s="60">
        <f>DSR_JAN_18!G513/DSR_JAN_18!G$560</f>
        <v>6.4561726282462884E-4</v>
      </c>
      <c r="H513" s="59">
        <f>DSR_JAN_18!H513/DSR_JAN_18!H$560</f>
        <v>6.3484176698827967E-4</v>
      </c>
      <c r="I513" s="59">
        <f>DSR_JAN_18!I513/DSR_JAN_18!I$560</f>
        <v>6.2823742350298943E-4</v>
      </c>
      <c r="J513" s="59">
        <f>DSR_JAN_18!J513/DSR_JAN_18!J$560</f>
        <v>6.3502089908384842E-4</v>
      </c>
      <c r="K513" s="59">
        <f>DSR_JAN_18!K513/DSR_JAN_18!K$560</f>
        <v>6.3394384700997809E-4</v>
      </c>
      <c r="L513" s="59">
        <f>DSR_JAN_18!L513/DSR_JAN_18!L$560</f>
        <v>6.3154842024777105E-4</v>
      </c>
      <c r="M513" s="59">
        <f>DSR_JAN_18!M513/DSR_JAN_18!M$560</f>
        <v>6.4163020277378726E-4</v>
      </c>
      <c r="N513" s="59">
        <f>DSR_JAN_18!N513/DSR_JAN_18!N$560</f>
        <v>6.4163020277378726E-4</v>
      </c>
      <c r="O513" s="59">
        <f>DSR_JAN_18!O513/DSR_JAN_18!O$560</f>
        <v>6.3765649978397962E-4</v>
      </c>
      <c r="P513" s="59">
        <f>DSR_JAN_18!P513/DSR_JAN_18!P$560</f>
        <v>6.3765649978397962E-4</v>
      </c>
      <c r="Q513" s="59">
        <f>DSR_JAN_18!Q513/DSR_JAN_18!Q$560</f>
        <v>6.4164609238138038E-4</v>
      </c>
      <c r="R513" s="59">
        <f>DSR_JAN_18!R513/DSR_JAN_18!R$560</f>
        <v>5.5327186854821396E-4</v>
      </c>
      <c r="S513" s="59">
        <f>DSR_JAN_18!S513/DSR_JAN_18!S$560</f>
        <v>5.4943526485313739E-4</v>
      </c>
      <c r="T513" s="59">
        <f>DSR_JAN_18!T513/DSR_JAN_18!T$560</f>
        <v>5.5202536566821352E-4</v>
      </c>
      <c r="U513" s="59">
        <f>DSR_JAN_18!U513/DSR_JAN_18!U$560</f>
        <v>5.5792748548366927E-4</v>
      </c>
      <c r="V513" s="59">
        <f>DSR_JAN_18!V513/DSR_JAN_18!V$560</f>
        <v>5.520527624878987E-4</v>
      </c>
      <c r="W513" s="59">
        <f>DSR_JAN_18!W513/DSR_JAN_18!W$560</f>
        <v>5.5157874750284797E-4</v>
      </c>
      <c r="X513" s="59">
        <f>DSR_JAN_18!X513/DSR_JAN_18!X$560</f>
        <v>5.5769945775482172E-4</v>
      </c>
      <c r="Y513" s="59">
        <f>DSR_JAN_18!Y513/DSR_JAN_18!Y$560</f>
        <v>5.5808209249490117E-4</v>
      </c>
      <c r="Z513" s="59">
        <f>DSR_JAN_18!Z513/DSR_JAN_18!Z$560</f>
        <v>5.5793447165969844E-4</v>
      </c>
      <c r="AA513" s="59">
        <f>DSR_JAN_18!AA513/DSR_JAN_18!AA$560</f>
        <v>5.5793447165969844E-4</v>
      </c>
      <c r="AB513" s="59">
        <f>DSR_JAN_18!AB513/DSR_JAN_18!AB$560</f>
        <v>6.7453706000796757E-4</v>
      </c>
      <c r="AC513" s="59">
        <f>DSR_JAN_18!AC513/DSR_JAN_18!AC$560</f>
        <v>6.741879224314495E-4</v>
      </c>
      <c r="AD513" s="59">
        <f>DSR_JAN_18!AD513/DSR_JAN_18!AD$560</f>
        <v>7.8976173515780089E-4</v>
      </c>
      <c r="AE513" s="59">
        <f>DSR_JAN_18!AE513/DSR_JAN_18!AE$560</f>
        <v>7.7796386612833117E-4</v>
      </c>
      <c r="AF513" s="59">
        <f>DSR_JAN_18!AF513/DSR_JAN_18!AF$560</f>
        <v>7.7774503383632777E-4</v>
      </c>
      <c r="AG513" s="59">
        <f>DSR_JAN_18!AG513/DSR_JAN_18!AG$560</f>
        <v>7.7860633374372996E-4</v>
      </c>
      <c r="AH513" s="59">
        <f>DSR_JAN_18!AH513/DSR_JAN_18!AH$560</f>
        <v>7.7828691069172179E-4</v>
      </c>
      <c r="AI513" s="59">
        <f>DSR_JAN_18!AI513/DSR_JAN_18!AI$560</f>
        <v>7.7781128124334296E-4</v>
      </c>
      <c r="AJ513" s="59">
        <f>DSR_JAN_18!AJ513/DSR_JAN_18!AJ$560</f>
        <v>5.4953489891537623E-4</v>
      </c>
      <c r="AK513" s="59">
        <f>DSR_JAN_18!AK513/DSR_JAN_18!AK$560</f>
        <v>5.5739474905439469E-4</v>
      </c>
      <c r="AL513" s="59">
        <f>DSR_JAN_18!AL513/DSR_JAN_18!AL$560</f>
        <v>5.5785809877689015E-4</v>
      </c>
      <c r="AM513" s="59">
        <f>DSR_JAN_18!AM513/DSR_JAN_18!AM$560</f>
        <v>5.5788354381066968E-4</v>
      </c>
      <c r="AN513" s="59">
        <f>DSR_JAN_18!AN513/DSR_JAN_18!AN$560</f>
        <v>5.5058985184942583E-4</v>
      </c>
      <c r="AO513" s="59">
        <f>DSR_JAN_18!AO513/DSR_JAN_18!AO$560</f>
        <v>5.5824461447761848E-4</v>
      </c>
      <c r="AP513" s="59">
        <f>DSR_JAN_18!AP513/DSR_JAN_18!AP$560</f>
        <v>5.5783793555228423E-4</v>
      </c>
      <c r="AQ513" s="59">
        <f>DSR_JAN_18!AQ513/DSR_JAN_18!AQ$560</f>
        <v>5.5802399259269342E-4</v>
      </c>
      <c r="AR513" s="59">
        <f>DSR_JAN_18!AR513/DSR_JAN_18!AR$560</f>
        <v>9.1796030713872092E-4</v>
      </c>
      <c r="AS513" s="59">
        <f>DSR_JAN_18!AS513/DSR_JAN_18!AS$560</f>
        <v>9.177559454746206E-4</v>
      </c>
      <c r="AT513" s="59">
        <f>DSR_JAN_18!AT513/DSR_JAN_18!AT$560</f>
        <v>9.1737870189457951E-4</v>
      </c>
      <c r="AU513" s="59">
        <f>DSR_JAN_18!AU513/DSR_JAN_18!AU$560</f>
        <v>9.1600077858643787E-4</v>
      </c>
      <c r="AV513" s="59">
        <f>DSR_JAN_18!AV513/DSR_JAN_18!AV$560</f>
        <v>9.16850422932177E-4</v>
      </c>
      <c r="AW513" s="59">
        <f>DSR_JAN_18!AW513/DSR_JAN_18!AW$560</f>
        <v>3.2704237123859086E-4</v>
      </c>
      <c r="AX513" s="59">
        <f>DSR_JAN_18!AX513/DSR_JAN_18!AX$560</f>
        <v>9.1600077858643787E-4</v>
      </c>
      <c r="AY513" s="59">
        <f>DSR_JAN_18!AY513/DSR_JAN_18!AY$560</f>
        <v>3.266680902294222E-4</v>
      </c>
      <c r="AZ513" s="59">
        <f>DSR_JAN_18!AZ513/DSR_JAN_18!AZ$560</f>
        <v>0</v>
      </c>
      <c r="BA513" s="59">
        <f>DSR_JAN_18!BA513/DSR_JAN_18!BA$560</f>
        <v>5.5265768212474267E-4</v>
      </c>
      <c r="BB513" s="59">
        <f>DSR_JAN_18!BB513/DSR_JAN_18!BB$560</f>
        <v>4.1082975634596446E-4</v>
      </c>
      <c r="BC513" s="59">
        <f>DSR_JAN_18!BC513/DSR_JAN_18!BC$560</f>
        <v>4.0907540649020246E-4</v>
      </c>
      <c r="BD513" s="59">
        <f>DSR_JAN_18!BD513/DSR_JAN_18!BD$560</f>
        <v>5.5814852017851328E-4</v>
      </c>
      <c r="BE513" s="59">
        <f>DSR_JAN_18!BE513/DSR_JAN_18!BE$560</f>
        <v>5.5774620950407644E-4</v>
      </c>
      <c r="BF513" s="59">
        <f>DSR_JAN_18!BF513/DSR_JAN_18!BF$560</f>
        <v>5.4848815202963039E-4</v>
      </c>
      <c r="BG513" s="59">
        <f>DSR_JAN_18!BG513/DSR_JAN_18!BG$560</f>
        <v>5.5743499129039178E-4</v>
      </c>
      <c r="BH513" s="59">
        <f>DSR_JAN_18!BH513/DSR_JAN_18!BH$560</f>
        <v>5.5202536566821352E-4</v>
      </c>
      <c r="BI513" s="59">
        <f>DSR_JAN_18!BI513/DSR_JAN_18!BI$560</f>
        <v>9.9756763068201354E-4</v>
      </c>
      <c r="BJ513" s="59">
        <f>DSR_JAN_18!BJ513/DSR_JAN_18!BJ$560</f>
        <v>9.97585241908384E-4</v>
      </c>
      <c r="BK513" s="59">
        <f>DSR_JAN_18!BK513/DSR_JAN_18!BK$560</f>
        <v>9.973544032612215E-4</v>
      </c>
      <c r="BL513" s="59">
        <f>DSR_JAN_18!BM513/DSR_JAN_18!BM$560</f>
        <v>1.0197893529658943E-3</v>
      </c>
      <c r="BM513" s="59">
        <f>DSR_JAN_18!BM513/DSR_JAN_18!BM$560</f>
        <v>1.0197893529658943E-3</v>
      </c>
      <c r="BN513" s="59">
        <f>DSR_JAN_18!BN513/DSR_JAN_18!BN$560</f>
        <v>9.9773948111591066E-4</v>
      </c>
      <c r="BO513" s="59">
        <f>DSR_JAN_18!BO513/DSR_JAN_18!BO$560</f>
        <v>9.9674931649509175E-4</v>
      </c>
      <c r="BP513" s="59">
        <f>DSR_JAN_18!BP513/DSR_JAN_18!BP$560</f>
        <v>9.974519134657489E-4</v>
      </c>
      <c r="BQ513" s="59">
        <f>DSR_JAN_18!BQ513/DSR_JAN_18!BQ$560</f>
        <v>1.015453327673747E-3</v>
      </c>
      <c r="BR513" s="59">
        <f>DSR_JAN_18!BR513/DSR_JAN_18!BR$560</f>
        <v>9.976629039199548E-4</v>
      </c>
      <c r="BS513" s="59">
        <f>DSR_JAN_18!BS513/DSR_JAN_18!BS$560</f>
        <v>9.9758362116305743E-4</v>
      </c>
      <c r="BT513" s="59">
        <f>DSR_JAN_18!BT513/DSR_JAN_18!BT$560</f>
        <v>9.9744792712520803E-4</v>
      </c>
      <c r="BU513" s="59">
        <f>DSR_JAN_18!BU513/DSR_JAN_18!BU$560</f>
        <v>0</v>
      </c>
      <c r="BV513" s="59">
        <f>DSR_JAN_18!BV513/DSR_JAN_18!BV$560</f>
        <v>0</v>
      </c>
    </row>
    <row r="514" spans="1:74" x14ac:dyDescent="0.25">
      <c r="A514" s="40" t="s">
        <v>199</v>
      </c>
      <c r="B514" s="39" t="s">
        <v>197</v>
      </c>
      <c r="C514" s="40" t="s">
        <v>198</v>
      </c>
      <c r="D514" s="40" t="s">
        <v>1381</v>
      </c>
      <c r="E514" s="40" t="s">
        <v>1382</v>
      </c>
      <c r="F514" s="59">
        <f>DSR_JAN_18!F514/DSR_JAN_18!F$560</f>
        <v>6.6655469973592423E-4</v>
      </c>
      <c r="G514" s="60">
        <f>DSR_JAN_18!G514/DSR_JAN_18!G$560</f>
        <v>5.8692478438602592E-4</v>
      </c>
      <c r="H514" s="59">
        <f>DSR_JAN_18!H514/DSR_JAN_18!H$560</f>
        <v>5.7712887908025433E-4</v>
      </c>
      <c r="I514" s="59">
        <f>DSR_JAN_18!I514/DSR_JAN_18!I$560</f>
        <v>5.7112493045726321E-4</v>
      </c>
      <c r="J514" s="59">
        <f>DSR_JAN_18!J514/DSR_JAN_18!J$560</f>
        <v>5.7729172643986222E-4</v>
      </c>
      <c r="K514" s="59">
        <f>DSR_JAN_18!K514/DSR_JAN_18!K$560</f>
        <v>5.7631258819088927E-4</v>
      </c>
      <c r="L514" s="59">
        <f>DSR_JAN_18!L514/DSR_JAN_18!L$560</f>
        <v>5.7413492749797362E-4</v>
      </c>
      <c r="M514" s="59">
        <f>DSR_JAN_18!M514/DSR_JAN_18!M$560</f>
        <v>5.8330018433980669E-4</v>
      </c>
      <c r="N514" s="59">
        <f>DSR_JAN_18!N514/DSR_JAN_18!N$560</f>
        <v>5.8330018433980669E-4</v>
      </c>
      <c r="O514" s="59">
        <f>DSR_JAN_18!O514/DSR_JAN_18!O$560</f>
        <v>5.7968772707634516E-4</v>
      </c>
      <c r="P514" s="59">
        <f>DSR_JAN_18!P514/DSR_JAN_18!P$560</f>
        <v>5.7968772707634516E-4</v>
      </c>
      <c r="Q514" s="59">
        <f>DSR_JAN_18!Q514/DSR_JAN_18!Q$560</f>
        <v>5.833146294376186E-4</v>
      </c>
      <c r="R514" s="59">
        <f>DSR_JAN_18!R514/DSR_JAN_18!R$560</f>
        <v>5.029744259529218E-4</v>
      </c>
      <c r="S514" s="59">
        <f>DSR_JAN_18!S514/DSR_JAN_18!S$560</f>
        <v>4.9948660441194307E-4</v>
      </c>
      <c r="T514" s="59">
        <f>DSR_JAN_18!T514/DSR_JAN_18!T$560</f>
        <v>5.0184124151655778E-4</v>
      </c>
      <c r="U514" s="59">
        <f>DSR_JAN_18!U514/DSR_JAN_18!U$560</f>
        <v>5.0720680498515401E-4</v>
      </c>
      <c r="V514" s="59">
        <f>DSR_JAN_18!V514/DSR_JAN_18!V$560</f>
        <v>5.0186614771627152E-4</v>
      </c>
      <c r="W514" s="59">
        <f>DSR_JAN_18!W514/DSR_JAN_18!W$560</f>
        <v>5.014352250025892E-4</v>
      </c>
      <c r="X514" s="59">
        <f>DSR_JAN_18!X514/DSR_JAN_18!X$560</f>
        <v>5.0699950704983794E-4</v>
      </c>
      <c r="Y514" s="59">
        <f>DSR_JAN_18!Y514/DSR_JAN_18!Y$560</f>
        <v>5.0734735681354649E-4</v>
      </c>
      <c r="Z514" s="59">
        <f>DSR_JAN_18!Z514/DSR_JAN_18!Z$560</f>
        <v>5.0721315605427135E-4</v>
      </c>
      <c r="AA514" s="59">
        <f>DSR_JAN_18!AA514/DSR_JAN_18!AA$560</f>
        <v>5.0721315605427135E-4</v>
      </c>
      <c r="AB514" s="59">
        <f>DSR_JAN_18!AB514/DSR_JAN_18!AB$560</f>
        <v>6.1321550909815238E-4</v>
      </c>
      <c r="AC514" s="59">
        <f>DSR_JAN_18!AC514/DSR_JAN_18!AC$560</f>
        <v>6.1289811130131784E-4</v>
      </c>
      <c r="AD514" s="59">
        <f>DSR_JAN_18!AD514/DSR_JAN_18!AD$560</f>
        <v>7.1796521377981903E-4</v>
      </c>
      <c r="AE514" s="59">
        <f>DSR_JAN_18!AE514/DSR_JAN_18!AE$560</f>
        <v>7.072398782984829E-4</v>
      </c>
      <c r="AF514" s="59">
        <f>DSR_JAN_18!AF514/DSR_JAN_18!AF$560</f>
        <v>7.0704093985120709E-4</v>
      </c>
      <c r="AG514" s="59">
        <f>DSR_JAN_18!AG514/DSR_JAN_18!AG$560</f>
        <v>7.0782393976702722E-4</v>
      </c>
      <c r="AH514" s="59">
        <f>DSR_JAN_18!AH514/DSR_JAN_18!AH$560</f>
        <v>7.075335551742926E-4</v>
      </c>
      <c r="AI514" s="59">
        <f>DSR_JAN_18!AI514/DSR_JAN_18!AI$560</f>
        <v>7.0710116476667547E-4</v>
      </c>
      <c r="AJ514" s="59">
        <f>DSR_JAN_18!AJ514/DSR_JAN_18!AJ$560</f>
        <v>4.995771808321603E-4</v>
      </c>
      <c r="AK514" s="59">
        <f>DSR_JAN_18!AK514/DSR_JAN_18!AK$560</f>
        <v>5.0672249914035885E-4</v>
      </c>
      <c r="AL514" s="59">
        <f>DSR_JAN_18!AL514/DSR_JAN_18!AL$560</f>
        <v>5.0714372616080926E-4</v>
      </c>
      <c r="AM514" s="59">
        <f>DSR_JAN_18!AM514/DSR_JAN_18!AM$560</f>
        <v>5.0716685800969972E-4</v>
      </c>
      <c r="AN514" s="59">
        <f>DSR_JAN_18!AN514/DSR_JAN_18!AN$560</f>
        <v>5.0053622895402348E-4</v>
      </c>
      <c r="AO514" s="59">
        <f>DSR_JAN_18!AO514/DSR_JAN_18!AO$560</f>
        <v>5.0749510407056223E-4</v>
      </c>
      <c r="AP514" s="59">
        <f>DSR_JAN_18!AP514/DSR_JAN_18!AP$560</f>
        <v>5.0712539595662207E-4</v>
      </c>
      <c r="AQ514" s="59">
        <f>DSR_JAN_18!AQ514/DSR_JAN_18!AQ$560</f>
        <v>5.0729453872063032E-4</v>
      </c>
      <c r="AR514" s="59">
        <f>DSR_JAN_18!AR514/DSR_JAN_18!AR$560</f>
        <v>8.3450937012610987E-4</v>
      </c>
      <c r="AS514" s="59">
        <f>DSR_JAN_18!AS514/DSR_JAN_18!AS$560</f>
        <v>8.3432358679510978E-4</v>
      </c>
      <c r="AT514" s="59">
        <f>DSR_JAN_18!AT514/DSR_JAN_18!AT$560</f>
        <v>8.3398063808598141E-4</v>
      </c>
      <c r="AU514" s="59">
        <f>DSR_JAN_18!AU514/DSR_JAN_18!AU$560</f>
        <v>8.3272798053312541E-4</v>
      </c>
      <c r="AV514" s="59">
        <f>DSR_JAN_18!AV514/DSR_JAN_18!AV$560</f>
        <v>8.3350038448379738E-4</v>
      </c>
      <c r="AW514" s="59">
        <f>DSR_JAN_18!AW514/DSR_JAN_18!AW$560</f>
        <v>2.9731124658053716E-4</v>
      </c>
      <c r="AX514" s="59">
        <f>DSR_JAN_18!AX514/DSR_JAN_18!AX$560</f>
        <v>8.3272798053312541E-4</v>
      </c>
      <c r="AY514" s="59">
        <f>DSR_JAN_18!AY514/DSR_JAN_18!AY$560</f>
        <v>2.9697099111765656E-4</v>
      </c>
      <c r="AZ514" s="59">
        <f>DSR_JAN_18!AZ514/DSR_JAN_18!AZ$560</f>
        <v>0</v>
      </c>
      <c r="BA514" s="59">
        <f>DSR_JAN_18!BA514/DSR_JAN_18!BA$560</f>
        <v>5.0241607465885711E-4</v>
      </c>
      <c r="BB514" s="59">
        <f>DSR_JAN_18!BB514/DSR_JAN_18!BB$560</f>
        <v>3.7348159667814954E-4</v>
      </c>
      <c r="BC514" s="59">
        <f>DSR_JAN_18!BC514/DSR_JAN_18!BC$560</f>
        <v>3.7188673317291136E-4</v>
      </c>
      <c r="BD514" s="59">
        <f>DSR_JAN_18!BD514/DSR_JAN_18!BD$560</f>
        <v>5.074077456168303E-4</v>
      </c>
      <c r="BE514" s="59">
        <f>DSR_JAN_18!BE514/DSR_JAN_18!BE$560</f>
        <v>5.0704200864006954E-4</v>
      </c>
      <c r="BF514" s="59">
        <f>DSR_JAN_18!BF514/DSR_JAN_18!BF$560</f>
        <v>4.9862559275420948E-4</v>
      </c>
      <c r="BG514" s="59">
        <f>DSR_JAN_18!BG514/DSR_JAN_18!BG$560</f>
        <v>5.067590829912653E-4</v>
      </c>
      <c r="BH514" s="59">
        <f>DSR_JAN_18!BH514/DSR_JAN_18!BH$560</f>
        <v>5.0184124151655778E-4</v>
      </c>
      <c r="BI514" s="59">
        <f>DSR_JAN_18!BI514/DSR_JAN_18!BI$560</f>
        <v>9.0687966425637622E-4</v>
      </c>
      <c r="BJ514" s="59">
        <f>DSR_JAN_18!BJ514/DSR_JAN_18!BJ$560</f>
        <v>9.0689567446216722E-4</v>
      </c>
      <c r="BK514" s="59">
        <f>DSR_JAN_18!BK514/DSR_JAN_18!BK$560</f>
        <v>9.0668582114656509E-4</v>
      </c>
      <c r="BL514" s="59">
        <f>DSR_JAN_18!BM514/DSR_JAN_18!BM$560</f>
        <v>9.2708122996899465E-4</v>
      </c>
      <c r="BM514" s="59">
        <f>DSR_JAN_18!BM514/DSR_JAN_18!BM$560</f>
        <v>9.2708122996899465E-4</v>
      </c>
      <c r="BN514" s="59">
        <f>DSR_JAN_18!BN514/DSR_JAN_18!BN$560</f>
        <v>9.0703589192355513E-4</v>
      </c>
      <c r="BO514" s="59">
        <f>DSR_JAN_18!BO514/DSR_JAN_18!BO$560</f>
        <v>9.0613574226826538E-4</v>
      </c>
      <c r="BP514" s="59">
        <f>DSR_JAN_18!BP514/DSR_JAN_18!BP$560</f>
        <v>9.0677446678704462E-4</v>
      </c>
      <c r="BQ514" s="59">
        <f>DSR_JAN_18!BQ514/DSR_JAN_18!BQ$560</f>
        <v>9.2313938879431555E-4</v>
      </c>
      <c r="BR514" s="59">
        <f>DSR_JAN_18!BR514/DSR_JAN_18!BR$560</f>
        <v>9.0696627629086805E-4</v>
      </c>
      <c r="BS514" s="59">
        <f>DSR_JAN_18!BS514/DSR_JAN_18!BS$560</f>
        <v>9.0689420105732475E-4</v>
      </c>
      <c r="BT514" s="59">
        <f>DSR_JAN_18!BT514/DSR_JAN_18!BT$560</f>
        <v>9.0677084284109812E-4</v>
      </c>
      <c r="BU514" s="59">
        <f>DSR_JAN_18!BU514/DSR_JAN_18!BU$560</f>
        <v>0</v>
      </c>
      <c r="BV514" s="59">
        <f>DSR_JAN_18!BV514/DSR_JAN_18!BV$560</f>
        <v>0</v>
      </c>
    </row>
    <row r="515" spans="1:74" x14ac:dyDescent="0.25">
      <c r="A515" s="40" t="s">
        <v>200</v>
      </c>
      <c r="B515" s="39" t="s">
        <v>197</v>
      </c>
      <c r="C515" s="40" t="s">
        <v>198</v>
      </c>
      <c r="D515" s="40" t="s">
        <v>1383</v>
      </c>
      <c r="E515" s="40" t="s">
        <v>1384</v>
      </c>
      <c r="F515" s="59">
        <f>DSR_JAN_18!F515/DSR_JAN_18!F$560</f>
        <v>2.5404429785661304E-3</v>
      </c>
      <c r="G515" s="60">
        <f>DSR_JAN_18!G515/DSR_JAN_18!G$560</f>
        <v>2.6171371477009273E-3</v>
      </c>
      <c r="H515" s="59">
        <f>DSR_JAN_18!H515/DSR_JAN_18!H$560</f>
        <v>2.7955335982736856E-3</v>
      </c>
      <c r="I515" s="59">
        <f>DSR_JAN_18!I515/DSR_JAN_18!I$560</f>
        <v>2.7664512897871848E-3</v>
      </c>
      <c r="J515" s="59">
        <f>DSR_JAN_18!J515/DSR_JAN_18!J$560</f>
        <v>2.7963224086792571E-3</v>
      </c>
      <c r="K515" s="59">
        <f>DSR_JAN_18!K515/DSR_JAN_18!K$560</f>
        <v>2.7915795965075267E-3</v>
      </c>
      <c r="L515" s="59">
        <f>DSR_JAN_18!L515/DSR_JAN_18!L$560</f>
        <v>2.7810313050368471E-3</v>
      </c>
      <c r="M515" s="59">
        <f>DSR_JAN_18!M515/DSR_JAN_18!M$560</f>
        <v>2.8254265594884766E-3</v>
      </c>
      <c r="N515" s="59">
        <f>DSR_JAN_18!N515/DSR_JAN_18!N$560</f>
        <v>2.8254265594884766E-3</v>
      </c>
      <c r="O515" s="59">
        <f>DSR_JAN_18!O515/DSR_JAN_18!O$560</f>
        <v>2.8079283090657486E-3</v>
      </c>
      <c r="P515" s="59">
        <f>DSR_JAN_18!P515/DSR_JAN_18!P$560</f>
        <v>2.8079283090657486E-3</v>
      </c>
      <c r="Q515" s="59">
        <f>DSR_JAN_18!Q515/DSR_JAN_18!Q$560</f>
        <v>2.8254965295726772E-3</v>
      </c>
      <c r="R515" s="59">
        <f>DSR_JAN_18!R515/DSR_JAN_18!R$560</f>
        <v>2.6022124426383379E-3</v>
      </c>
      <c r="S515" s="59">
        <f>DSR_JAN_18!S515/DSR_JAN_18!S$560</f>
        <v>2.5841676830177236E-3</v>
      </c>
      <c r="T515" s="59">
        <f>DSR_JAN_18!T515/DSR_JAN_18!T$560</f>
        <v>2.5963497456741261E-3</v>
      </c>
      <c r="U515" s="59">
        <f>DSR_JAN_18!U515/DSR_JAN_18!U$560</f>
        <v>2.6241092803528398E-3</v>
      </c>
      <c r="V515" s="59">
        <f>DSR_JAN_18!V515/DSR_JAN_18!V$560</f>
        <v>2.5964786015750425E-3</v>
      </c>
      <c r="W515" s="59">
        <f>DSR_JAN_18!W515/DSR_JAN_18!W$560</f>
        <v>2.5942491593022362E-3</v>
      </c>
      <c r="X515" s="59">
        <f>DSR_JAN_18!X515/DSR_JAN_18!X$560</f>
        <v>2.6230367938827968E-3</v>
      </c>
      <c r="Y515" s="59">
        <f>DSR_JAN_18!Y515/DSR_JAN_18!Y$560</f>
        <v>2.6248364459855382E-3</v>
      </c>
      <c r="Z515" s="59">
        <f>DSR_JAN_18!Z515/DSR_JAN_18!Z$560</f>
        <v>2.624142138546475E-3</v>
      </c>
      <c r="AA515" s="59">
        <f>DSR_JAN_18!AA515/DSR_JAN_18!AA$560</f>
        <v>2.624142138546475E-3</v>
      </c>
      <c r="AB515" s="59">
        <f>DSR_JAN_18!AB515/DSR_JAN_18!AB$560</f>
        <v>1.2242039867728038E-3</v>
      </c>
      <c r="AC515" s="59">
        <f>DSR_JAN_18!AC515/DSR_JAN_18!AC$560</f>
        <v>1.2235703438813357E-3</v>
      </c>
      <c r="AD515" s="59">
        <f>DSR_JAN_18!AD515/DSR_JAN_18!AD$560</f>
        <v>2.3204166919379202E-3</v>
      </c>
      <c r="AE515" s="59">
        <f>DSR_JAN_18!AE515/DSR_JAN_18!AE$560</f>
        <v>2.2857531079649531E-3</v>
      </c>
      <c r="AF515" s="59">
        <f>DSR_JAN_18!AF515/DSR_JAN_18!AF$560</f>
        <v>2.2851101518928936E-3</v>
      </c>
      <c r="AG515" s="59">
        <f>DSR_JAN_18!AG515/DSR_JAN_18!AG$560</f>
        <v>2.2876407564954345E-3</v>
      </c>
      <c r="AH515" s="59">
        <f>DSR_JAN_18!AH515/DSR_JAN_18!AH$560</f>
        <v>2.2867022524521588E-3</v>
      </c>
      <c r="AI515" s="59">
        <f>DSR_JAN_18!AI515/DSR_JAN_18!AI$560</f>
        <v>2.2853047948873471E-3</v>
      </c>
      <c r="AJ515" s="59">
        <f>DSR_JAN_18!AJ515/DSR_JAN_18!AJ$560</f>
        <v>2.5846362934987678E-3</v>
      </c>
      <c r="AK515" s="59">
        <f>DSR_JAN_18!AK515/DSR_JAN_18!AK$560</f>
        <v>2.6216036525707107E-3</v>
      </c>
      <c r="AL515" s="59">
        <f>DSR_JAN_18!AL515/DSR_JAN_18!AL$560</f>
        <v>2.6237829327432861E-3</v>
      </c>
      <c r="AM515" s="59">
        <f>DSR_JAN_18!AM515/DSR_JAN_18!AM$560</f>
        <v>2.6239026087782852E-3</v>
      </c>
      <c r="AN515" s="59">
        <f>DSR_JAN_18!AN515/DSR_JAN_18!AN$560</f>
        <v>2.5895980705336009E-3</v>
      </c>
      <c r="AO515" s="59">
        <f>DSR_JAN_18!AO515/DSR_JAN_18!AO$560</f>
        <v>2.6256008382304192E-3</v>
      </c>
      <c r="AP515" s="59">
        <f>DSR_JAN_18!AP515/DSR_JAN_18!AP$560</f>
        <v>2.6236880987259865E-3</v>
      </c>
      <c r="AQ515" s="59">
        <f>DSR_JAN_18!AQ515/DSR_JAN_18!AQ$560</f>
        <v>2.624563183784736E-3</v>
      </c>
      <c r="AR515" s="59">
        <f>DSR_JAN_18!AR515/DSR_JAN_18!AR$560</f>
        <v>3.4262548133700537E-3</v>
      </c>
      <c r="AS515" s="59">
        <f>DSR_JAN_18!AS515/DSR_JAN_18!AS$560</f>
        <v>3.4254920405901784E-3</v>
      </c>
      <c r="AT515" s="59">
        <f>DSR_JAN_18!AT515/DSR_JAN_18!AT$560</f>
        <v>3.4240839920919182E-3</v>
      </c>
      <c r="AU515" s="59">
        <f>DSR_JAN_18!AU515/DSR_JAN_18!AU$560</f>
        <v>3.4189409414281148E-3</v>
      </c>
      <c r="AV515" s="59">
        <f>DSR_JAN_18!AV515/DSR_JAN_18!AV$560</f>
        <v>3.4221122092995063E-3</v>
      </c>
      <c r="AW515" s="59">
        <f>DSR_JAN_18!AW515/DSR_JAN_18!AW$560</f>
        <v>2.0802530153639243E-3</v>
      </c>
      <c r="AX515" s="59">
        <f>DSR_JAN_18!AX515/DSR_JAN_18!AX$560</f>
        <v>3.4189409414281148E-3</v>
      </c>
      <c r="AY515" s="59">
        <f>DSR_JAN_18!AY515/DSR_JAN_18!AY$560</f>
        <v>2.0778722865459186E-3</v>
      </c>
      <c r="AZ515" s="59">
        <f>DSR_JAN_18!AZ515/DSR_JAN_18!AZ$560</f>
        <v>4.7251664074676137E-3</v>
      </c>
      <c r="BA515" s="59">
        <f>DSR_JAN_18!BA515/DSR_JAN_18!BA$560</f>
        <v>2.5993237297936922E-3</v>
      </c>
      <c r="BB515" s="59">
        <f>DSR_JAN_18!BB515/DSR_JAN_18!BB$560</f>
        <v>3.8706575577134262E-3</v>
      </c>
      <c r="BC515" s="59">
        <f>DSR_JAN_18!BC515/DSR_JAN_18!BC$560</f>
        <v>3.8541288437554228E-3</v>
      </c>
      <c r="BD515" s="59">
        <f>DSR_JAN_18!BD515/DSR_JAN_18!BD$560</f>
        <v>2.6251488763740279E-3</v>
      </c>
      <c r="BE515" s="59">
        <f>DSR_JAN_18!BE515/DSR_JAN_18!BE$560</f>
        <v>2.6232566821340194E-3</v>
      </c>
      <c r="BF515" s="59">
        <f>DSR_JAN_18!BF515/DSR_JAN_18!BF$560</f>
        <v>2.5797131121023807E-3</v>
      </c>
      <c r="BG515" s="59">
        <f>DSR_JAN_18!BG515/DSR_JAN_18!BG$560</f>
        <v>2.6217929245239478E-3</v>
      </c>
      <c r="BH515" s="59">
        <f>DSR_JAN_18!BH515/DSR_JAN_18!BH$560</f>
        <v>2.5963497456741261E-3</v>
      </c>
      <c r="BI515" s="59">
        <f>DSR_JAN_18!BI515/DSR_JAN_18!BI$560</f>
        <v>2.3017021749328079E-3</v>
      </c>
      <c r="BJ515" s="59">
        <f>DSR_JAN_18!BJ515/DSR_JAN_18!BJ$560</f>
        <v>2.3017428095692904E-3</v>
      </c>
      <c r="BK515" s="59">
        <f>DSR_JAN_18!BK515/DSR_JAN_18!BK$560</f>
        <v>2.3012101922309865E-3</v>
      </c>
      <c r="BL515" s="59">
        <f>DSR_JAN_18!BM515/DSR_JAN_18!BM$560</f>
        <v>2.3529746751006328E-3</v>
      </c>
      <c r="BM515" s="59">
        <f>DSR_JAN_18!BM515/DSR_JAN_18!BM$560</f>
        <v>2.3529746751006328E-3</v>
      </c>
      <c r="BN515" s="59">
        <f>DSR_JAN_18!BN515/DSR_JAN_18!BN$560</f>
        <v>2.3020986879162867E-3</v>
      </c>
      <c r="BO515" s="59">
        <f>DSR_JAN_18!BO515/DSR_JAN_18!BO$560</f>
        <v>2.299814066812731E-3</v>
      </c>
      <c r="BP515" s="59">
        <f>DSR_JAN_18!BP515/DSR_JAN_18!BP$560</f>
        <v>2.3014351789315732E-3</v>
      </c>
      <c r="BQ515" s="59">
        <f>DSR_JAN_18!BQ515/DSR_JAN_18!BQ$560</f>
        <v>2.3429701014371159E-3</v>
      </c>
      <c r="BR515" s="59">
        <f>DSR_JAN_18!BR515/DSR_JAN_18!BR$560</f>
        <v>2.3019220002481423E-3</v>
      </c>
      <c r="BS515" s="59">
        <f>DSR_JAN_18!BS515/DSR_JAN_18!BS$560</f>
        <v>2.301739070000234E-3</v>
      </c>
      <c r="BT515" s="59">
        <f>DSR_JAN_18!BT515/DSR_JAN_18!BT$560</f>
        <v>2.3014259811905769E-3</v>
      </c>
      <c r="BU515" s="59">
        <f>DSR_JAN_18!BU515/DSR_JAN_18!BU$560</f>
        <v>3.5939062185340134E-3</v>
      </c>
      <c r="BV515" s="59">
        <f>DSR_JAN_18!BV515/DSR_JAN_18!BV$560</f>
        <v>3.788903413402535E-3</v>
      </c>
    </row>
    <row r="516" spans="1:74" x14ac:dyDescent="0.25">
      <c r="A516" s="40" t="s">
        <v>200</v>
      </c>
      <c r="B516" s="39" t="s">
        <v>197</v>
      </c>
      <c r="C516" s="40" t="s">
        <v>198</v>
      </c>
      <c r="D516" s="40" t="s">
        <v>1385</v>
      </c>
      <c r="E516" s="40" t="s">
        <v>1386</v>
      </c>
      <c r="F516" s="59">
        <f>DSR_JAN_18!F516/DSR_JAN_18!F$560</f>
        <v>2.4265314929270646E-3</v>
      </c>
      <c r="G516" s="60">
        <f>DSR_JAN_18!G516/DSR_JAN_18!G$560</f>
        <v>2.4828074150677433E-3</v>
      </c>
      <c r="H516" s="59">
        <f>DSR_JAN_18!H516/DSR_JAN_18!H$560</f>
        <v>2.6484002509961232E-3</v>
      </c>
      <c r="I516" s="59">
        <f>DSR_JAN_18!I516/DSR_JAN_18!I$560</f>
        <v>2.6208485903247013E-3</v>
      </c>
      <c r="J516" s="59">
        <f>DSR_JAN_18!J516/DSR_JAN_18!J$560</f>
        <v>2.6491475450645592E-3</v>
      </c>
      <c r="K516" s="59">
        <f>DSR_JAN_18!K516/DSR_JAN_18!K$560</f>
        <v>2.6446543545860781E-3</v>
      </c>
      <c r="L516" s="59">
        <f>DSR_JAN_18!L516/DSR_JAN_18!L$560</f>
        <v>2.6346612363506968E-3</v>
      </c>
      <c r="M516" s="59">
        <f>DSR_JAN_18!M516/DSR_JAN_18!M$560</f>
        <v>2.676719898462767E-3</v>
      </c>
      <c r="N516" s="59">
        <f>DSR_JAN_18!N516/DSR_JAN_18!N$560</f>
        <v>2.676719898462767E-3</v>
      </c>
      <c r="O516" s="59">
        <f>DSR_JAN_18!O516/DSR_JAN_18!O$560</f>
        <v>2.6601426085886039E-3</v>
      </c>
      <c r="P516" s="59">
        <f>DSR_JAN_18!P516/DSR_JAN_18!P$560</f>
        <v>2.6601426085886039E-3</v>
      </c>
      <c r="Q516" s="59">
        <f>DSR_JAN_18!Q516/DSR_JAN_18!Q$560</f>
        <v>2.6767861859109572E-3</v>
      </c>
      <c r="R516" s="59">
        <f>DSR_JAN_18!R516/DSR_JAN_18!R$560</f>
        <v>2.4652538930257937E-3</v>
      </c>
      <c r="S516" s="59">
        <f>DSR_JAN_18!S516/DSR_JAN_18!S$560</f>
        <v>2.4481588575957381E-3</v>
      </c>
      <c r="T516" s="59">
        <f>DSR_JAN_18!T516/DSR_JAN_18!T$560</f>
        <v>2.4596997590596984E-3</v>
      </c>
      <c r="U516" s="59">
        <f>DSR_JAN_18!U516/DSR_JAN_18!U$560</f>
        <v>2.485998265597427E-3</v>
      </c>
      <c r="V516" s="59">
        <f>DSR_JAN_18!V516/DSR_JAN_18!V$560</f>
        <v>2.4598218330710926E-3</v>
      </c>
      <c r="W516" s="59">
        <f>DSR_JAN_18!W516/DSR_JAN_18!W$560</f>
        <v>2.4577097298652761E-3</v>
      </c>
      <c r="X516" s="59">
        <f>DSR_JAN_18!X516/DSR_JAN_18!X$560</f>
        <v>2.4849822257837018E-3</v>
      </c>
      <c r="Y516" s="59">
        <f>DSR_JAN_18!Y516/DSR_JAN_18!Y$560</f>
        <v>2.48668715935472E-3</v>
      </c>
      <c r="Z516" s="59">
        <f>DSR_JAN_18!Z516/DSR_JAN_18!Z$560</f>
        <v>2.4860293944124496E-3</v>
      </c>
      <c r="AA516" s="59">
        <f>DSR_JAN_18!AA516/DSR_JAN_18!AA$560</f>
        <v>2.4860293944124496E-3</v>
      </c>
      <c r="AB516" s="59">
        <f>DSR_JAN_18!AB516/DSR_JAN_18!AB$560</f>
        <v>1.1597721979952878E-3</v>
      </c>
      <c r="AC516" s="59">
        <f>DSR_JAN_18!AC516/DSR_JAN_18!AC$560</f>
        <v>1.1591719047296864E-3</v>
      </c>
      <c r="AD516" s="59">
        <f>DSR_JAN_18!AD516/DSR_JAN_18!AD$560</f>
        <v>2.1982894976253983E-3</v>
      </c>
      <c r="AE516" s="59">
        <f>DSR_JAN_18!AE516/DSR_JAN_18!AE$560</f>
        <v>2.1654503128089031E-3</v>
      </c>
      <c r="AF516" s="59">
        <f>DSR_JAN_18!AF516/DSR_JAN_18!AF$560</f>
        <v>2.1648411965301101E-3</v>
      </c>
      <c r="AG516" s="59">
        <f>DSR_JAN_18!AG516/DSR_JAN_18!AG$560</f>
        <v>2.1672386114167269E-3</v>
      </c>
      <c r="AH516" s="59">
        <f>DSR_JAN_18!AH516/DSR_JAN_18!AH$560</f>
        <v>2.1663495023230978E-3</v>
      </c>
      <c r="AI516" s="59">
        <f>DSR_JAN_18!AI516/DSR_JAN_18!AI$560</f>
        <v>2.1650255951564342E-3</v>
      </c>
      <c r="AJ516" s="59">
        <f>DSR_JAN_18!AJ516/DSR_JAN_18!AJ$560</f>
        <v>2.4486028043672536E-3</v>
      </c>
      <c r="AK516" s="59">
        <f>DSR_JAN_18!AK516/DSR_JAN_18!AK$560</f>
        <v>2.4836245129617263E-3</v>
      </c>
      <c r="AL516" s="59">
        <f>DSR_JAN_18!AL516/DSR_JAN_18!AL$560</f>
        <v>2.4856890941778497E-3</v>
      </c>
      <c r="AM516" s="59">
        <f>DSR_JAN_18!AM516/DSR_JAN_18!AM$560</f>
        <v>2.4858024714741645E-3</v>
      </c>
      <c r="AN516" s="59">
        <f>DSR_JAN_18!AN516/DSR_JAN_18!AN$560</f>
        <v>2.4533034352423586E-3</v>
      </c>
      <c r="AO516" s="59">
        <f>DSR_JAN_18!AO516/DSR_JAN_18!AO$560</f>
        <v>2.4874113204288182E-3</v>
      </c>
      <c r="AP516" s="59">
        <f>DSR_JAN_18!AP516/DSR_JAN_18!AP$560</f>
        <v>2.4855992514246183E-3</v>
      </c>
      <c r="AQ516" s="59">
        <f>DSR_JAN_18!AQ516/DSR_JAN_18!AQ$560</f>
        <v>2.4864282793750129E-3</v>
      </c>
      <c r="AR516" s="59">
        <f>DSR_JAN_18!AR516/DSR_JAN_18!AR$560</f>
        <v>3.2459256126663666E-3</v>
      </c>
      <c r="AS516" s="59">
        <f>DSR_JAN_18!AS516/DSR_JAN_18!AS$560</f>
        <v>3.2452029858222741E-3</v>
      </c>
      <c r="AT516" s="59">
        <f>DSR_JAN_18!AT516/DSR_JAN_18!AT$560</f>
        <v>3.2438690451397118E-3</v>
      </c>
      <c r="AU516" s="59">
        <f>DSR_JAN_18!AU516/DSR_JAN_18!AU$560</f>
        <v>3.2389966813529503E-3</v>
      </c>
      <c r="AV516" s="59">
        <f>DSR_JAN_18!AV516/DSR_JAN_18!AV$560</f>
        <v>3.2420010403890059E-3</v>
      </c>
      <c r="AW516" s="59">
        <f>DSR_JAN_18!AW516/DSR_JAN_18!AW$560</f>
        <v>1.9707660145552963E-3</v>
      </c>
      <c r="AX516" s="59">
        <f>DSR_JAN_18!AX516/DSR_JAN_18!AX$560</f>
        <v>3.2389966813529503E-3</v>
      </c>
      <c r="AY516" s="59">
        <f>DSR_JAN_18!AY516/DSR_JAN_18!AY$560</f>
        <v>1.9685105872540281E-3</v>
      </c>
      <c r="AZ516" s="59">
        <f>DSR_JAN_18!AZ516/DSR_JAN_18!AZ$560</f>
        <v>5.4001901799629881E-3</v>
      </c>
      <c r="BA516" s="59">
        <f>DSR_JAN_18!BA516/DSR_JAN_18!BA$560</f>
        <v>2.462517217699287E-3</v>
      </c>
      <c r="BB516" s="59">
        <f>DSR_JAN_18!BB516/DSR_JAN_18!BB$560</f>
        <v>4.5157671506656635E-3</v>
      </c>
      <c r="BC516" s="59">
        <f>DSR_JAN_18!BC516/DSR_JAN_18!BC$560</f>
        <v>4.4964836510479932E-3</v>
      </c>
      <c r="BD516" s="59">
        <f>DSR_JAN_18!BD516/DSR_JAN_18!BD$560</f>
        <v>2.4869831460385527E-3</v>
      </c>
      <c r="BE516" s="59">
        <f>DSR_JAN_18!BE516/DSR_JAN_18!BE$560</f>
        <v>2.4851905409690707E-3</v>
      </c>
      <c r="BF516" s="59">
        <f>DSR_JAN_18!BF516/DSR_JAN_18!BF$560</f>
        <v>2.443938737781203E-3</v>
      </c>
      <c r="BG516" s="59">
        <f>DSR_JAN_18!BG516/DSR_JAN_18!BG$560</f>
        <v>2.4838038232332139E-3</v>
      </c>
      <c r="BH516" s="59">
        <f>DSR_JAN_18!BH516/DSR_JAN_18!BH$560</f>
        <v>2.4596997590596984E-3</v>
      </c>
      <c r="BI516" s="59">
        <f>DSR_JAN_18!BI516/DSR_JAN_18!BI$560</f>
        <v>2.1805599551995023E-3</v>
      </c>
      <c r="BJ516" s="59">
        <f>DSR_JAN_18!BJ516/DSR_JAN_18!BJ$560</f>
        <v>2.1805984511709068E-3</v>
      </c>
      <c r="BK516" s="59">
        <f>DSR_JAN_18!BK516/DSR_JAN_18!BK$560</f>
        <v>2.1800938663240925E-3</v>
      </c>
      <c r="BL516" s="59">
        <f>DSR_JAN_18!BM516/DSR_JAN_18!BM$560</f>
        <v>2.2291339027269153E-3</v>
      </c>
      <c r="BM516" s="59">
        <f>DSR_JAN_18!BM516/DSR_JAN_18!BM$560</f>
        <v>2.2291339027269153E-3</v>
      </c>
      <c r="BN516" s="59">
        <f>DSR_JAN_18!BN516/DSR_JAN_18!BN$560</f>
        <v>2.1809355990785873E-3</v>
      </c>
      <c r="BO516" s="59">
        <f>DSR_JAN_18!BO516/DSR_JAN_18!BO$560</f>
        <v>2.1787712211910081E-3</v>
      </c>
      <c r="BP516" s="59">
        <f>DSR_JAN_18!BP516/DSR_JAN_18!BP$560</f>
        <v>2.1803070116193845E-3</v>
      </c>
      <c r="BQ516" s="59">
        <f>DSR_JAN_18!BQ516/DSR_JAN_18!BQ$560</f>
        <v>2.2196558855720042E-3</v>
      </c>
      <c r="BR516" s="59">
        <f>DSR_JAN_18!BR516/DSR_JAN_18!BR$560</f>
        <v>2.1807682107613975E-3</v>
      </c>
      <c r="BS516" s="59">
        <f>DSR_JAN_18!BS516/DSR_JAN_18!BS$560</f>
        <v>2.1805949084212741E-3</v>
      </c>
      <c r="BT516" s="59">
        <f>DSR_JAN_18!BT516/DSR_JAN_18!BT$560</f>
        <v>2.1802982979700195E-3</v>
      </c>
      <c r="BU516" s="59">
        <f>DSR_JAN_18!BU516/DSR_JAN_18!BU$560</f>
        <v>4.1928905882896821E-3</v>
      </c>
      <c r="BV516" s="59">
        <f>DSR_JAN_18!BV516/DSR_JAN_18!BV$560</f>
        <v>4.420387315636291E-3</v>
      </c>
    </row>
    <row r="517" spans="1:74" x14ac:dyDescent="0.25">
      <c r="A517" s="40" t="s">
        <v>200</v>
      </c>
      <c r="B517" s="39" t="s">
        <v>197</v>
      </c>
      <c r="C517" s="40" t="s">
        <v>198</v>
      </c>
      <c r="D517" s="40" t="s">
        <v>1387</v>
      </c>
      <c r="E517" s="40" t="s">
        <v>1388</v>
      </c>
      <c r="F517" s="59">
        <f>DSR_JAN_18!F517/DSR_JAN_18!F$560</f>
        <v>2.2441511078853124E-3</v>
      </c>
      <c r="G517" s="60">
        <f>DSR_JAN_18!G517/DSR_JAN_18!G$560</f>
        <v>2.3366445258618538E-3</v>
      </c>
      <c r="H517" s="59">
        <f>DSR_JAN_18!H517/DSR_JAN_18!H$560</f>
        <v>2.5012669037185612E-3</v>
      </c>
      <c r="I517" s="59">
        <f>DSR_JAN_18!I517/DSR_JAN_18!I$560</f>
        <v>2.4752458908622182E-3</v>
      </c>
      <c r="J517" s="59">
        <f>DSR_JAN_18!J517/DSR_JAN_18!J$560</f>
        <v>2.5019726814498621E-3</v>
      </c>
      <c r="K517" s="59">
        <f>DSR_JAN_18!K517/DSR_JAN_18!K$560</f>
        <v>2.4977291126646295E-3</v>
      </c>
      <c r="L517" s="59">
        <f>DSR_JAN_18!L517/DSR_JAN_18!L$560</f>
        <v>2.4882911676645473E-3</v>
      </c>
      <c r="M517" s="59">
        <f>DSR_JAN_18!M517/DSR_JAN_18!M$560</f>
        <v>2.5280132374370583E-3</v>
      </c>
      <c r="N517" s="59">
        <f>DSR_JAN_18!N517/DSR_JAN_18!N$560</f>
        <v>2.5280132374370583E-3</v>
      </c>
      <c r="O517" s="59">
        <f>DSR_JAN_18!O517/DSR_JAN_18!O$560</f>
        <v>2.5123569081114596E-3</v>
      </c>
      <c r="P517" s="59">
        <f>DSR_JAN_18!P517/DSR_JAN_18!P$560</f>
        <v>2.5123569081114596E-3</v>
      </c>
      <c r="Q517" s="59">
        <f>DSR_JAN_18!Q517/DSR_JAN_18!Q$560</f>
        <v>2.5280758422492372E-3</v>
      </c>
      <c r="R517" s="59">
        <f>DSR_JAN_18!R517/DSR_JAN_18!R$560</f>
        <v>2.3282953434132503E-3</v>
      </c>
      <c r="S517" s="59">
        <f>DSR_JAN_18!S517/DSR_JAN_18!S$560</f>
        <v>2.312150032173753E-3</v>
      </c>
      <c r="T517" s="59">
        <f>DSR_JAN_18!T517/DSR_JAN_18!T$560</f>
        <v>2.3230497724452707E-3</v>
      </c>
      <c r="U517" s="59">
        <f>DSR_JAN_18!U517/DSR_JAN_18!U$560</f>
        <v>2.347887250842015E-3</v>
      </c>
      <c r="V517" s="59">
        <f>DSR_JAN_18!V517/DSR_JAN_18!V$560</f>
        <v>2.3231650645671432E-3</v>
      </c>
      <c r="W517" s="59">
        <f>DSR_JAN_18!W517/DSR_JAN_18!W$560</f>
        <v>2.3211703004283163E-3</v>
      </c>
      <c r="X517" s="59">
        <f>DSR_JAN_18!X517/DSR_JAN_18!X$560</f>
        <v>2.3469276576846077E-3</v>
      </c>
      <c r="Y517" s="59">
        <f>DSR_JAN_18!Y517/DSR_JAN_18!Y$560</f>
        <v>2.3485378727239026E-3</v>
      </c>
      <c r="Z517" s="59">
        <f>DSR_JAN_18!Z517/DSR_JAN_18!Z$560</f>
        <v>2.3479166502784251E-3</v>
      </c>
      <c r="AA517" s="59">
        <f>DSR_JAN_18!AA517/DSR_JAN_18!AA$560</f>
        <v>2.3479166502784251E-3</v>
      </c>
      <c r="AB517" s="59">
        <f>DSR_JAN_18!AB517/DSR_JAN_18!AB$560</f>
        <v>1.0953404092177719E-3</v>
      </c>
      <c r="AC517" s="59">
        <f>DSR_JAN_18!AC517/DSR_JAN_18!AC$560</f>
        <v>1.0947734655780373E-3</v>
      </c>
      <c r="AD517" s="59">
        <f>DSR_JAN_18!AD517/DSR_JAN_18!AD$560</f>
        <v>2.076162303312876E-3</v>
      </c>
      <c r="AE517" s="59">
        <f>DSR_JAN_18!AE517/DSR_JAN_18!AE$560</f>
        <v>2.0451475176528531E-3</v>
      </c>
      <c r="AF517" s="59">
        <f>DSR_JAN_18!AF517/DSR_JAN_18!AF$560</f>
        <v>2.0445722411673263E-3</v>
      </c>
      <c r="AG517" s="59">
        <f>DSR_JAN_18!AG517/DSR_JAN_18!AG$560</f>
        <v>2.0468364663380205E-3</v>
      </c>
      <c r="AH517" s="59">
        <f>DSR_JAN_18!AH517/DSR_JAN_18!AH$560</f>
        <v>2.0459967521940371E-3</v>
      </c>
      <c r="AI517" s="59">
        <f>DSR_JAN_18!AI517/DSR_JAN_18!AI$560</f>
        <v>2.0447463954255214E-3</v>
      </c>
      <c r="AJ517" s="59">
        <f>DSR_JAN_18!AJ517/DSR_JAN_18!AJ$560</f>
        <v>2.3125693152357399E-3</v>
      </c>
      <c r="AK517" s="59">
        <f>DSR_JAN_18!AK517/DSR_JAN_18!AK$560</f>
        <v>2.3456453733527415E-3</v>
      </c>
      <c r="AL517" s="59">
        <f>DSR_JAN_18!AL517/DSR_JAN_18!AL$560</f>
        <v>2.3475952556124137E-3</v>
      </c>
      <c r="AM517" s="59">
        <f>DSR_JAN_18!AM517/DSR_JAN_18!AM$560</f>
        <v>2.3477023341700446E-3</v>
      </c>
      <c r="AN517" s="59">
        <f>DSR_JAN_18!AN517/DSR_JAN_18!AN$560</f>
        <v>2.3170087999511164E-3</v>
      </c>
      <c r="AO517" s="59">
        <f>DSR_JAN_18!AO517/DSR_JAN_18!AO$560</f>
        <v>2.3492218026272172E-3</v>
      </c>
      <c r="AP517" s="59">
        <f>DSR_JAN_18!AP517/DSR_JAN_18!AP$560</f>
        <v>2.3475104041232511E-3</v>
      </c>
      <c r="AQ517" s="59">
        <f>DSR_JAN_18!AQ517/DSR_JAN_18!AQ$560</f>
        <v>2.3482933749652906E-3</v>
      </c>
      <c r="AR517" s="59">
        <f>DSR_JAN_18!AR517/DSR_JAN_18!AR$560</f>
        <v>3.06559641196268E-3</v>
      </c>
      <c r="AS517" s="59">
        <f>DSR_JAN_18!AS517/DSR_JAN_18!AS$560</f>
        <v>3.0649139310543702E-3</v>
      </c>
      <c r="AT517" s="59">
        <f>DSR_JAN_18!AT517/DSR_JAN_18!AT$560</f>
        <v>3.0636540981875057E-3</v>
      </c>
      <c r="AU517" s="59">
        <f>DSR_JAN_18!AU517/DSR_JAN_18!AU$560</f>
        <v>3.059052421277787E-3</v>
      </c>
      <c r="AV517" s="59">
        <f>DSR_JAN_18!AV517/DSR_JAN_18!AV$560</f>
        <v>3.0618898714785052E-3</v>
      </c>
      <c r="AW517" s="59">
        <f>DSR_JAN_18!AW517/DSR_JAN_18!AW$560</f>
        <v>1.8612790137466691E-3</v>
      </c>
      <c r="AX517" s="59">
        <f>DSR_JAN_18!AX517/DSR_JAN_18!AX$560</f>
        <v>3.059052421277787E-3</v>
      </c>
      <c r="AY517" s="59">
        <f>DSR_JAN_18!AY517/DSR_JAN_18!AY$560</f>
        <v>1.8591488879621378E-3</v>
      </c>
      <c r="AZ517" s="59">
        <f>DSR_JAN_18!AZ517/DSR_JAN_18!AZ$560</f>
        <v>2.7000950899814941E-3</v>
      </c>
      <c r="BA517" s="59">
        <f>DSR_JAN_18!BA517/DSR_JAN_18!BA$560</f>
        <v>2.3257107056048826E-3</v>
      </c>
      <c r="BB517" s="59">
        <f>DSR_JAN_18!BB517/DSR_JAN_18!BB$560</f>
        <v>2.1933726160376084E-3</v>
      </c>
      <c r="BC517" s="59">
        <f>DSR_JAN_18!BC517/DSR_JAN_18!BC$560</f>
        <v>2.1840063447947397E-3</v>
      </c>
      <c r="BD517" s="59">
        <f>DSR_JAN_18!BD517/DSR_JAN_18!BD$560</f>
        <v>2.3488174157030779E-3</v>
      </c>
      <c r="BE517" s="59">
        <f>DSR_JAN_18!BE517/DSR_JAN_18!BE$560</f>
        <v>2.3471243998041224E-3</v>
      </c>
      <c r="BF517" s="59">
        <f>DSR_JAN_18!BF517/DSR_JAN_18!BF$560</f>
        <v>2.3081643634600257E-3</v>
      </c>
      <c r="BG517" s="59">
        <f>DSR_JAN_18!BG517/DSR_JAN_18!BG$560</f>
        <v>2.3458147219424796E-3</v>
      </c>
      <c r="BH517" s="59">
        <f>DSR_JAN_18!BH517/DSR_JAN_18!BH$560</f>
        <v>2.3230497724452707E-3</v>
      </c>
      <c r="BI517" s="59">
        <f>DSR_JAN_18!BI517/DSR_JAN_18!BI$560</f>
        <v>2.0594177354661966E-3</v>
      </c>
      <c r="BJ517" s="59">
        <f>DSR_JAN_18!BJ517/DSR_JAN_18!BJ$560</f>
        <v>2.0594540927725232E-3</v>
      </c>
      <c r="BK517" s="59">
        <f>DSR_JAN_18!BK517/DSR_JAN_18!BK$560</f>
        <v>2.0589775404171984E-3</v>
      </c>
      <c r="BL517" s="59">
        <f>DSR_JAN_18!BM517/DSR_JAN_18!BM$560</f>
        <v>2.1052931303531981E-3</v>
      </c>
      <c r="BM517" s="59">
        <f>DSR_JAN_18!BM517/DSR_JAN_18!BM$560</f>
        <v>2.1052931303531981E-3</v>
      </c>
      <c r="BN517" s="59">
        <f>DSR_JAN_18!BN517/DSR_JAN_18!BN$560</f>
        <v>2.0597725102408882E-3</v>
      </c>
      <c r="BO517" s="59">
        <f>DSR_JAN_18!BO517/DSR_JAN_18!BO$560</f>
        <v>2.0577283755692857E-3</v>
      </c>
      <c r="BP517" s="59">
        <f>DSR_JAN_18!BP517/DSR_JAN_18!BP$560</f>
        <v>2.0591788443071971E-3</v>
      </c>
      <c r="BQ517" s="59">
        <f>DSR_JAN_18!BQ517/DSR_JAN_18!BQ$560</f>
        <v>2.0963416697068931E-3</v>
      </c>
      <c r="BR517" s="59">
        <f>DSR_JAN_18!BR517/DSR_JAN_18!BR$560</f>
        <v>2.0596144212746536E-3</v>
      </c>
      <c r="BS517" s="59">
        <f>DSR_JAN_18!BS517/DSR_JAN_18!BS$560</f>
        <v>2.059450746842315E-3</v>
      </c>
      <c r="BT517" s="59">
        <f>DSR_JAN_18!BT517/DSR_JAN_18!BT$560</f>
        <v>2.0591706147494635E-3</v>
      </c>
      <c r="BU517" s="59">
        <f>DSR_JAN_18!BU517/DSR_JAN_18!BU$560</f>
        <v>2.1563437311204079E-3</v>
      </c>
      <c r="BV517" s="59">
        <f>DSR_JAN_18!BV517/DSR_JAN_18!BV$560</f>
        <v>2.2733420480415211E-3</v>
      </c>
    </row>
    <row r="518" spans="1:74" x14ac:dyDescent="0.25">
      <c r="A518" s="40" t="s">
        <v>200</v>
      </c>
      <c r="B518" s="39" t="s">
        <v>197</v>
      </c>
      <c r="C518" s="40" t="s">
        <v>198</v>
      </c>
      <c r="D518" s="40" t="s">
        <v>1389</v>
      </c>
      <c r="E518" s="40" t="s">
        <v>1390</v>
      </c>
      <c r="F518" s="59">
        <f>DSR_JAN_18!F518/DSR_JAN_18!F$560</f>
        <v>1.5615724000492056E-3</v>
      </c>
      <c r="G518" s="60">
        <f>DSR_JAN_18!G518/DSR_JAN_18!G$560</f>
        <v>1.64559185532045E-3</v>
      </c>
      <c r="H518" s="59">
        <f>DSR_JAN_18!H518/DSR_JAN_18!H$560</f>
        <v>1.7656001673307488E-3</v>
      </c>
      <c r="I518" s="59">
        <f>DSR_JAN_18!I518/DSR_JAN_18!I$560</f>
        <v>1.7472323935498011E-3</v>
      </c>
      <c r="J518" s="59">
        <f>DSR_JAN_18!J518/DSR_JAN_18!J$560</f>
        <v>1.7660983633763728E-3</v>
      </c>
      <c r="K518" s="59">
        <f>DSR_JAN_18!K518/DSR_JAN_18!K$560</f>
        <v>1.7631029030573853E-3</v>
      </c>
      <c r="L518" s="59">
        <f>DSR_JAN_18!L518/DSR_JAN_18!L$560</f>
        <v>1.7564408242337979E-3</v>
      </c>
      <c r="M518" s="59">
        <f>DSR_JAN_18!M518/DSR_JAN_18!M$560</f>
        <v>1.7844799323085115E-3</v>
      </c>
      <c r="N518" s="59">
        <f>DSR_JAN_18!N518/DSR_JAN_18!N$560</f>
        <v>1.7844799323085115E-3</v>
      </c>
      <c r="O518" s="59">
        <f>DSR_JAN_18!O518/DSR_JAN_18!O$560</f>
        <v>1.7734284057257358E-3</v>
      </c>
      <c r="P518" s="59">
        <f>DSR_JAN_18!P518/DSR_JAN_18!P$560</f>
        <v>1.7734284057257358E-3</v>
      </c>
      <c r="Q518" s="59">
        <f>DSR_JAN_18!Q518/DSR_JAN_18!Q$560</f>
        <v>1.7845241239406381E-3</v>
      </c>
      <c r="R518" s="59">
        <f>DSR_JAN_18!R518/DSR_JAN_18!R$560</f>
        <v>1.6435025953505291E-3</v>
      </c>
      <c r="S518" s="59">
        <f>DSR_JAN_18!S518/DSR_JAN_18!S$560</f>
        <v>1.6321059050638253E-3</v>
      </c>
      <c r="T518" s="59">
        <f>DSR_JAN_18!T518/DSR_JAN_18!T$560</f>
        <v>1.6397998393731321E-3</v>
      </c>
      <c r="U518" s="59">
        <f>DSR_JAN_18!U518/DSR_JAN_18!U$560</f>
        <v>1.6573321770649515E-3</v>
      </c>
      <c r="V518" s="59">
        <f>DSR_JAN_18!V518/DSR_JAN_18!V$560</f>
        <v>1.6398812220473952E-3</v>
      </c>
      <c r="W518" s="59">
        <f>DSR_JAN_18!W518/DSR_JAN_18!W$560</f>
        <v>1.6384731532435174E-3</v>
      </c>
      <c r="X518" s="59">
        <f>DSR_JAN_18!X518/DSR_JAN_18!X$560</f>
        <v>1.6566548171891345E-3</v>
      </c>
      <c r="Y518" s="59">
        <f>DSR_JAN_18!Y518/DSR_JAN_18!Y$560</f>
        <v>1.6577914395698133E-3</v>
      </c>
      <c r="Z518" s="59">
        <f>DSR_JAN_18!Z518/DSR_JAN_18!Z$560</f>
        <v>1.6573529296082998E-3</v>
      </c>
      <c r="AA518" s="59">
        <f>DSR_JAN_18!AA518/DSR_JAN_18!AA$560</f>
        <v>1.6573529296082998E-3</v>
      </c>
      <c r="AB518" s="59">
        <f>DSR_JAN_18!AB518/DSR_JAN_18!AB$560</f>
        <v>7.7318146533019176E-4</v>
      </c>
      <c r="AC518" s="59">
        <f>DSR_JAN_18!AC518/DSR_JAN_18!AC$560</f>
        <v>7.7278126981979091E-4</v>
      </c>
      <c r="AD518" s="59">
        <f>DSR_JAN_18!AD518/DSR_JAN_18!AD$560</f>
        <v>1.4655263317502653E-3</v>
      </c>
      <c r="AE518" s="59">
        <f>DSR_JAN_18!AE518/DSR_JAN_18!AE$560</f>
        <v>1.4436335418726021E-3</v>
      </c>
      <c r="AF518" s="59">
        <f>DSR_JAN_18!AF518/DSR_JAN_18!AF$560</f>
        <v>1.4432274643534065E-3</v>
      </c>
      <c r="AG518" s="59">
        <f>DSR_JAN_18!AG518/DSR_JAN_18!AG$560</f>
        <v>1.4448257409444849E-3</v>
      </c>
      <c r="AH518" s="59">
        <f>DSR_JAN_18!AH518/DSR_JAN_18!AH$560</f>
        <v>1.4442330015487319E-3</v>
      </c>
      <c r="AI518" s="59">
        <f>DSR_JAN_18!AI518/DSR_JAN_18!AI$560</f>
        <v>1.4433503967709559E-3</v>
      </c>
      <c r="AJ518" s="59">
        <f>DSR_JAN_18!AJ518/DSR_JAN_18!AJ$560</f>
        <v>1.6324018695781689E-3</v>
      </c>
      <c r="AK518" s="59">
        <f>DSR_JAN_18!AK518/DSR_JAN_18!AK$560</f>
        <v>1.6557496753078175E-3</v>
      </c>
      <c r="AL518" s="59">
        <f>DSR_JAN_18!AL518/DSR_JAN_18!AL$560</f>
        <v>1.657126062785233E-3</v>
      </c>
      <c r="AM518" s="59">
        <f>DSR_JAN_18!AM518/DSR_JAN_18!AM$560</f>
        <v>1.657201647649443E-3</v>
      </c>
      <c r="AN518" s="59">
        <f>DSR_JAN_18!AN518/DSR_JAN_18!AN$560</f>
        <v>1.6355356234949057E-3</v>
      </c>
      <c r="AO518" s="59">
        <f>DSR_JAN_18!AO518/DSR_JAN_18!AO$560</f>
        <v>1.6582742136192121E-3</v>
      </c>
      <c r="AP518" s="59">
        <f>DSR_JAN_18!AP518/DSR_JAN_18!AP$560</f>
        <v>1.6570661676164123E-3</v>
      </c>
      <c r="AQ518" s="59">
        <f>DSR_JAN_18!AQ518/DSR_JAN_18!AQ$560</f>
        <v>1.6576188529166755E-3</v>
      </c>
      <c r="AR518" s="59">
        <f>DSR_JAN_18!AR518/DSR_JAN_18!AR$560</f>
        <v>2.1639504084442446E-3</v>
      </c>
      <c r="AS518" s="59">
        <f>DSR_JAN_18!AS518/DSR_JAN_18!AS$560</f>
        <v>2.1634686572148494E-3</v>
      </c>
      <c r="AT518" s="59">
        <f>DSR_JAN_18!AT518/DSR_JAN_18!AT$560</f>
        <v>2.1625793634264747E-3</v>
      </c>
      <c r="AU518" s="59">
        <f>DSR_JAN_18!AU518/DSR_JAN_18!AU$560</f>
        <v>2.1593311209019668E-3</v>
      </c>
      <c r="AV518" s="59">
        <f>DSR_JAN_18!AV518/DSR_JAN_18!AV$560</f>
        <v>2.1613340269260035E-3</v>
      </c>
      <c r="AW518" s="59">
        <f>DSR_JAN_18!AW518/DSR_JAN_18!AW$560</f>
        <v>1.3138440097035309E-3</v>
      </c>
      <c r="AX518" s="59">
        <f>DSR_JAN_18!AX518/DSR_JAN_18!AX$560</f>
        <v>2.1593311209019668E-3</v>
      </c>
      <c r="AY518" s="59">
        <f>DSR_JAN_18!AY518/DSR_JAN_18!AY$560</f>
        <v>1.3123403915026855E-3</v>
      </c>
      <c r="AZ518" s="59">
        <f>DSR_JAN_18!AZ518/DSR_JAN_18!AZ$560</f>
        <v>6.7502377249537351E-4</v>
      </c>
      <c r="BA518" s="59">
        <f>DSR_JAN_18!BA518/DSR_JAN_18!BA$560</f>
        <v>1.6416781451328581E-3</v>
      </c>
      <c r="BB518" s="59">
        <f>DSR_JAN_18!BB518/DSR_JAN_18!BB$560</f>
        <v>6.451095929522377E-4</v>
      </c>
      <c r="BC518" s="59">
        <f>DSR_JAN_18!BC518/DSR_JAN_18!BC$560</f>
        <v>6.423548072925705E-4</v>
      </c>
      <c r="BD518" s="59">
        <f>DSR_JAN_18!BD518/DSR_JAN_18!BD$560</f>
        <v>1.6579887640257019E-3</v>
      </c>
      <c r="BE518" s="59">
        <f>DSR_JAN_18!BE518/DSR_JAN_18!BE$560</f>
        <v>1.6567936939793804E-3</v>
      </c>
      <c r="BF518" s="59">
        <f>DSR_JAN_18!BF518/DSR_JAN_18!BF$560</f>
        <v>1.6292924918541354E-3</v>
      </c>
      <c r="BG518" s="59">
        <f>DSR_JAN_18!BG518/DSR_JAN_18!BG$560</f>
        <v>1.6558692154888092E-3</v>
      </c>
      <c r="BH518" s="59">
        <f>DSR_JAN_18!BH518/DSR_JAN_18!BH$560</f>
        <v>1.6397998393731321E-3</v>
      </c>
      <c r="BI518" s="59">
        <f>DSR_JAN_18!BI518/DSR_JAN_18!BI$560</f>
        <v>1.453706636799668E-3</v>
      </c>
      <c r="BJ518" s="59">
        <f>DSR_JAN_18!BJ518/DSR_JAN_18!BJ$560</f>
        <v>1.4537323007806045E-3</v>
      </c>
      <c r="BK518" s="59">
        <f>DSR_JAN_18!BK518/DSR_JAN_18!BK$560</f>
        <v>1.4533959108827285E-3</v>
      </c>
      <c r="BL518" s="59">
        <f>DSR_JAN_18!BM518/DSR_JAN_18!BM$560</f>
        <v>1.4860892684846103E-3</v>
      </c>
      <c r="BM518" s="59">
        <f>DSR_JAN_18!BM518/DSR_JAN_18!BM$560</f>
        <v>1.4860892684846103E-3</v>
      </c>
      <c r="BN518" s="59">
        <f>DSR_JAN_18!BN518/DSR_JAN_18!BN$560</f>
        <v>1.4539570660523915E-3</v>
      </c>
      <c r="BO518" s="59">
        <f>DSR_JAN_18!BO518/DSR_JAN_18!BO$560</f>
        <v>1.4525141474606722E-3</v>
      </c>
      <c r="BP518" s="59">
        <f>DSR_JAN_18!BP518/DSR_JAN_18!BP$560</f>
        <v>1.4535380077462566E-3</v>
      </c>
      <c r="BQ518" s="59">
        <f>DSR_JAN_18!BQ518/DSR_JAN_18!BQ$560</f>
        <v>1.4797705903813363E-3</v>
      </c>
      <c r="BR518" s="59">
        <f>DSR_JAN_18!BR518/DSR_JAN_18!BR$560</f>
        <v>1.453845473840932E-3</v>
      </c>
      <c r="BS518" s="59">
        <f>DSR_JAN_18!BS518/DSR_JAN_18!BS$560</f>
        <v>1.4537299389475161E-3</v>
      </c>
      <c r="BT518" s="59">
        <f>DSR_JAN_18!BT518/DSR_JAN_18!BT$560</f>
        <v>1.4535321986466798E-3</v>
      </c>
      <c r="BU518" s="59">
        <f>DSR_JAN_18!BU518/DSR_JAN_18!BU$560</f>
        <v>5.989843697556689E-4</v>
      </c>
      <c r="BV518" s="59">
        <f>DSR_JAN_18!BV518/DSR_JAN_18!BV$560</f>
        <v>6.3148390223375587E-4</v>
      </c>
    </row>
    <row r="519" spans="1:74" x14ac:dyDescent="0.25">
      <c r="A519" s="40" t="s">
        <v>200</v>
      </c>
      <c r="B519" s="39" t="s">
        <v>197</v>
      </c>
      <c r="C519" s="40" t="s">
        <v>198</v>
      </c>
      <c r="D519" s="40" t="s">
        <v>1391</v>
      </c>
      <c r="E519" s="40" t="s">
        <v>1392</v>
      </c>
      <c r="F519" s="59">
        <f>DSR_JAN_18!F519/DSR_JAN_18!F$560</f>
        <v>1.4296858099584289E-3</v>
      </c>
      <c r="G519" s="60">
        <f>DSR_JAN_18!G519/DSR_JAN_18!G$560</f>
        <v>1.5087701652355711E-3</v>
      </c>
      <c r="H519" s="59">
        <f>DSR_JAN_18!H519/DSR_JAN_18!H$560</f>
        <v>1.6184668200531866E-3</v>
      </c>
      <c r="I519" s="59">
        <f>DSR_JAN_18!I519/DSR_JAN_18!I$560</f>
        <v>1.6016296940873176E-3</v>
      </c>
      <c r="J519" s="59">
        <f>DSR_JAN_18!J519/DSR_JAN_18!J$560</f>
        <v>1.6189234997616752E-3</v>
      </c>
      <c r="K519" s="59">
        <f>DSR_JAN_18!K519/DSR_JAN_18!K$560</f>
        <v>1.6161776611359367E-3</v>
      </c>
      <c r="L519" s="59">
        <f>DSR_JAN_18!L519/DSR_JAN_18!L$560</f>
        <v>1.6100707555476482E-3</v>
      </c>
      <c r="M519" s="59">
        <f>DSR_JAN_18!M519/DSR_JAN_18!M$560</f>
        <v>1.6357732712828021E-3</v>
      </c>
      <c r="N519" s="59">
        <f>DSR_JAN_18!N519/DSR_JAN_18!N$560</f>
        <v>1.6357732712828021E-3</v>
      </c>
      <c r="O519" s="59">
        <f>DSR_JAN_18!O519/DSR_JAN_18!O$560</f>
        <v>1.6256427052485914E-3</v>
      </c>
      <c r="P519" s="59">
        <f>DSR_JAN_18!P519/DSR_JAN_18!P$560</f>
        <v>1.6256427052485914E-3</v>
      </c>
      <c r="Q519" s="59">
        <f>DSR_JAN_18!Q519/DSR_JAN_18!Q$560</f>
        <v>1.6358137802789182E-3</v>
      </c>
      <c r="R519" s="59">
        <f>DSR_JAN_18!R519/DSR_JAN_18!R$560</f>
        <v>1.5065440457379851E-3</v>
      </c>
      <c r="S519" s="59">
        <f>DSR_JAN_18!S519/DSR_JAN_18!S$560</f>
        <v>1.49609707964184E-3</v>
      </c>
      <c r="T519" s="59">
        <f>DSR_JAN_18!T519/DSR_JAN_18!T$560</f>
        <v>1.5031498527587044E-3</v>
      </c>
      <c r="U519" s="59">
        <f>DSR_JAN_18!U519/DSR_JAN_18!U$560</f>
        <v>1.5192211623095389E-3</v>
      </c>
      <c r="V519" s="59">
        <f>DSR_JAN_18!V519/DSR_JAN_18!V$560</f>
        <v>1.5032244535434455E-3</v>
      </c>
      <c r="W519" s="59">
        <f>DSR_JAN_18!W519/DSR_JAN_18!W$560</f>
        <v>1.5019337238065577E-3</v>
      </c>
      <c r="X519" s="59">
        <f>DSR_JAN_18!X519/DSR_JAN_18!X$560</f>
        <v>1.51860024909004E-3</v>
      </c>
      <c r="Y519" s="59">
        <f>DSR_JAN_18!Y519/DSR_JAN_18!Y$560</f>
        <v>1.5196421529389955E-3</v>
      </c>
      <c r="Z519" s="59">
        <f>DSR_JAN_18!Z519/DSR_JAN_18!Z$560</f>
        <v>1.5192401854742749E-3</v>
      </c>
      <c r="AA519" s="59">
        <f>DSR_JAN_18!AA519/DSR_JAN_18!AA$560</f>
        <v>1.5192401854742749E-3</v>
      </c>
      <c r="AB519" s="59">
        <f>DSR_JAN_18!AB519/DSR_JAN_18!AB$560</f>
        <v>7.0874967655267581E-4</v>
      </c>
      <c r="AC519" s="59">
        <f>DSR_JAN_18!AC519/DSR_JAN_18!AC$560</f>
        <v>7.0838283066814172E-4</v>
      </c>
      <c r="AD519" s="59">
        <f>DSR_JAN_18!AD519/DSR_JAN_18!AD$560</f>
        <v>1.3433991374377434E-3</v>
      </c>
      <c r="AE519" s="59">
        <f>DSR_JAN_18!AE519/DSR_JAN_18!AE$560</f>
        <v>1.3233307467165518E-3</v>
      </c>
      <c r="AF519" s="59">
        <f>DSR_JAN_18!AF519/DSR_JAN_18!AF$560</f>
        <v>1.3229585089906228E-3</v>
      </c>
      <c r="AG519" s="59">
        <f>DSR_JAN_18!AG519/DSR_JAN_18!AG$560</f>
        <v>1.3244235958657779E-3</v>
      </c>
      <c r="AH519" s="59">
        <f>DSR_JAN_18!AH519/DSR_JAN_18!AH$560</f>
        <v>1.3238802514196708E-3</v>
      </c>
      <c r="AI519" s="59">
        <f>DSR_JAN_18!AI519/DSR_JAN_18!AI$560</f>
        <v>1.323071197040043E-3</v>
      </c>
      <c r="AJ519" s="59">
        <f>DSR_JAN_18!AJ519/DSR_JAN_18!AJ$560</f>
        <v>1.4963683804466552E-3</v>
      </c>
      <c r="AK519" s="59">
        <f>DSR_JAN_18!AK519/DSR_JAN_18!AK$560</f>
        <v>1.5177705356988326E-3</v>
      </c>
      <c r="AL519" s="59">
        <f>DSR_JAN_18!AL519/DSR_JAN_18!AL$560</f>
        <v>1.519032224219797E-3</v>
      </c>
      <c r="AM519" s="59">
        <f>DSR_JAN_18!AM519/DSR_JAN_18!AM$560</f>
        <v>1.5191015103453228E-3</v>
      </c>
      <c r="AN519" s="59">
        <f>DSR_JAN_18!AN519/DSR_JAN_18!AN$560</f>
        <v>1.4992409882036636E-3</v>
      </c>
      <c r="AO519" s="59">
        <f>DSR_JAN_18!AO519/DSR_JAN_18!AO$560</f>
        <v>1.5200846958176111E-3</v>
      </c>
      <c r="AP519" s="59">
        <f>DSR_JAN_18!AP519/DSR_JAN_18!AP$560</f>
        <v>1.5189773203150446E-3</v>
      </c>
      <c r="AQ519" s="59">
        <f>DSR_JAN_18!AQ519/DSR_JAN_18!AQ$560</f>
        <v>1.5194839485069525E-3</v>
      </c>
      <c r="AR519" s="59">
        <f>DSR_JAN_18!AR519/DSR_JAN_18!AR$560</f>
        <v>1.9836212077405575E-3</v>
      </c>
      <c r="AS519" s="59">
        <f>DSR_JAN_18!AS519/DSR_JAN_18!AS$560</f>
        <v>1.9831796024469455E-3</v>
      </c>
      <c r="AT519" s="59">
        <f>DSR_JAN_18!AT519/DSR_JAN_18!AT$560</f>
        <v>1.9823644164742686E-3</v>
      </c>
      <c r="AU519" s="59">
        <f>DSR_JAN_18!AU519/DSR_JAN_18!AU$560</f>
        <v>1.9793868608268031E-3</v>
      </c>
      <c r="AV519" s="59">
        <f>DSR_JAN_18!AV519/DSR_JAN_18!AV$560</f>
        <v>1.9812228580155032E-3</v>
      </c>
      <c r="AW519" s="59">
        <f>DSR_JAN_18!AW519/DSR_JAN_18!AW$560</f>
        <v>1.2043570088949036E-3</v>
      </c>
      <c r="AX519" s="59">
        <f>DSR_JAN_18!AX519/DSR_JAN_18!AX$560</f>
        <v>1.9793868608268031E-3</v>
      </c>
      <c r="AY519" s="59">
        <f>DSR_JAN_18!AY519/DSR_JAN_18!AY$560</f>
        <v>1.2029786922107951E-3</v>
      </c>
      <c r="AZ519" s="59">
        <f>DSR_JAN_18!AZ519/DSR_JAN_18!AZ$560</f>
        <v>0</v>
      </c>
      <c r="BA519" s="59">
        <f>DSR_JAN_18!BA519/DSR_JAN_18!BA$560</f>
        <v>1.5048716330384533E-3</v>
      </c>
      <c r="BB519" s="59">
        <f>DSR_JAN_18!BB519/DSR_JAN_18!BB$560</f>
        <v>1.0321753487235804E-3</v>
      </c>
      <c r="BC519" s="59">
        <f>DSR_JAN_18!BC519/DSR_JAN_18!BC$560</f>
        <v>1.0277676916681129E-3</v>
      </c>
      <c r="BD519" s="59">
        <f>DSR_JAN_18!BD519/DSR_JAN_18!BD$560</f>
        <v>1.5198230336902266E-3</v>
      </c>
      <c r="BE519" s="59">
        <f>DSR_JAN_18!BE519/DSR_JAN_18!BE$560</f>
        <v>1.5187275528144321E-3</v>
      </c>
      <c r="BF519" s="59">
        <f>DSR_JAN_18!BF519/DSR_JAN_18!BF$560</f>
        <v>1.4935181175329574E-3</v>
      </c>
      <c r="BG519" s="59">
        <f>DSR_JAN_18!BG519/DSR_JAN_18!BG$560</f>
        <v>1.5178801141980751E-3</v>
      </c>
      <c r="BH519" s="59">
        <f>DSR_JAN_18!BH519/DSR_JAN_18!BH$560</f>
        <v>1.5031498527587044E-3</v>
      </c>
      <c r="BI519" s="59">
        <f>DSR_JAN_18!BI519/DSR_JAN_18!BI$560</f>
        <v>1.3325644170663626E-3</v>
      </c>
      <c r="BJ519" s="59">
        <f>DSR_JAN_18!BJ519/DSR_JAN_18!BJ$560</f>
        <v>1.3325879423822207E-3</v>
      </c>
      <c r="BK519" s="59">
        <f>DSR_JAN_18!BK519/DSR_JAN_18!BK$560</f>
        <v>1.3322795849758343E-3</v>
      </c>
      <c r="BL519" s="59">
        <f>DSR_JAN_18!BM519/DSR_JAN_18!BM$560</f>
        <v>1.362248496110893E-3</v>
      </c>
      <c r="BM519" s="59">
        <f>DSR_JAN_18!BM519/DSR_JAN_18!BM$560</f>
        <v>1.362248496110893E-3</v>
      </c>
      <c r="BN519" s="59">
        <f>DSR_JAN_18!BN519/DSR_JAN_18!BN$560</f>
        <v>1.3327939772146923E-3</v>
      </c>
      <c r="BO519" s="59">
        <f>DSR_JAN_18!BO519/DSR_JAN_18!BO$560</f>
        <v>1.3314713018389495E-3</v>
      </c>
      <c r="BP519" s="59">
        <f>DSR_JAN_18!BP519/DSR_JAN_18!BP$560</f>
        <v>1.3324098404340686E-3</v>
      </c>
      <c r="BQ519" s="59">
        <f>DSR_JAN_18!BQ519/DSR_JAN_18!BQ$560</f>
        <v>1.3564563745162249E-3</v>
      </c>
      <c r="BR519" s="59">
        <f>DSR_JAN_18!BR519/DSR_JAN_18!BR$560</f>
        <v>1.3326916843541877E-3</v>
      </c>
      <c r="BS519" s="59">
        <f>DSR_JAN_18!BS519/DSR_JAN_18!BS$560</f>
        <v>1.3325857773685565E-3</v>
      </c>
      <c r="BT519" s="59">
        <f>DSR_JAN_18!BT519/DSR_JAN_18!BT$560</f>
        <v>1.3324045154261231E-3</v>
      </c>
      <c r="BU519" s="59">
        <f>DSR_JAN_18!BU519/DSR_JAN_18!BU$560</f>
        <v>0</v>
      </c>
      <c r="BV519" s="59">
        <f>DSR_JAN_18!BV519/DSR_JAN_18!BV$560</f>
        <v>0</v>
      </c>
    </row>
    <row r="520" spans="1:74" x14ac:dyDescent="0.25">
      <c r="A520" s="40" t="s">
        <v>200</v>
      </c>
      <c r="B520" s="39" t="s">
        <v>197</v>
      </c>
      <c r="C520" s="40" t="s">
        <v>198</v>
      </c>
      <c r="D520" s="40" t="s">
        <v>1393</v>
      </c>
      <c r="E520" s="40" t="s">
        <v>1394</v>
      </c>
      <c r="F520" s="59">
        <f>DSR_JAN_18!F520/DSR_JAN_18!F$560</f>
        <v>1.4177171340439211E-3</v>
      </c>
      <c r="G520" s="60">
        <f>DSR_JAN_18!G520/DSR_JAN_18!G$560</f>
        <v>1.5060874974992286E-3</v>
      </c>
      <c r="H520" s="59">
        <f>DSR_JAN_18!H520/DSR_JAN_18!H$560</f>
        <v>1.6184668200531866E-3</v>
      </c>
      <c r="I520" s="59">
        <f>DSR_JAN_18!I520/DSR_JAN_18!I$560</f>
        <v>1.6016296940873176E-3</v>
      </c>
      <c r="J520" s="59">
        <f>DSR_JAN_18!J520/DSR_JAN_18!J$560</f>
        <v>1.6189234997616752E-3</v>
      </c>
      <c r="K520" s="59">
        <f>DSR_JAN_18!K520/DSR_JAN_18!K$560</f>
        <v>1.6161776611359367E-3</v>
      </c>
      <c r="L520" s="59">
        <f>DSR_JAN_18!L520/DSR_JAN_18!L$560</f>
        <v>1.6100707555476482E-3</v>
      </c>
      <c r="M520" s="59">
        <f>DSR_JAN_18!M520/DSR_JAN_18!M$560</f>
        <v>1.6357732712828021E-3</v>
      </c>
      <c r="N520" s="59">
        <f>DSR_JAN_18!N520/DSR_JAN_18!N$560</f>
        <v>1.6357732712828021E-3</v>
      </c>
      <c r="O520" s="59">
        <f>DSR_JAN_18!O520/DSR_JAN_18!O$560</f>
        <v>1.6256427052485914E-3</v>
      </c>
      <c r="P520" s="59">
        <f>DSR_JAN_18!P520/DSR_JAN_18!P$560</f>
        <v>1.6256427052485914E-3</v>
      </c>
      <c r="Q520" s="59">
        <f>DSR_JAN_18!Q520/DSR_JAN_18!Q$560</f>
        <v>1.6358137802789182E-3</v>
      </c>
      <c r="R520" s="59">
        <f>DSR_JAN_18!R520/DSR_JAN_18!R$560</f>
        <v>1.5065440457379851E-3</v>
      </c>
      <c r="S520" s="59">
        <f>DSR_JAN_18!S520/DSR_JAN_18!S$560</f>
        <v>1.49609707964184E-3</v>
      </c>
      <c r="T520" s="59">
        <f>DSR_JAN_18!T520/DSR_JAN_18!T$560</f>
        <v>1.5031498527587044E-3</v>
      </c>
      <c r="U520" s="59">
        <f>DSR_JAN_18!U520/DSR_JAN_18!U$560</f>
        <v>1.5192211623095389E-3</v>
      </c>
      <c r="V520" s="59">
        <f>DSR_JAN_18!V520/DSR_JAN_18!V$560</f>
        <v>1.5032244535434455E-3</v>
      </c>
      <c r="W520" s="59">
        <f>DSR_JAN_18!W520/DSR_JAN_18!W$560</f>
        <v>1.5019337238065577E-3</v>
      </c>
      <c r="X520" s="59">
        <f>DSR_JAN_18!X520/DSR_JAN_18!X$560</f>
        <v>1.51860024909004E-3</v>
      </c>
      <c r="Y520" s="59">
        <f>DSR_JAN_18!Y520/DSR_JAN_18!Y$560</f>
        <v>1.5196421529389955E-3</v>
      </c>
      <c r="Z520" s="59">
        <f>DSR_JAN_18!Z520/DSR_JAN_18!Z$560</f>
        <v>1.5192401854742749E-3</v>
      </c>
      <c r="AA520" s="59">
        <f>DSR_JAN_18!AA520/DSR_JAN_18!AA$560</f>
        <v>1.5192401854742749E-3</v>
      </c>
      <c r="AB520" s="59">
        <f>DSR_JAN_18!AB520/DSR_JAN_18!AB$560</f>
        <v>7.0874967655267581E-4</v>
      </c>
      <c r="AC520" s="59">
        <f>DSR_JAN_18!AC520/DSR_JAN_18!AC$560</f>
        <v>7.0838283066814172E-4</v>
      </c>
      <c r="AD520" s="59">
        <f>DSR_JAN_18!AD520/DSR_JAN_18!AD$560</f>
        <v>1.3433991374377434E-3</v>
      </c>
      <c r="AE520" s="59">
        <f>DSR_JAN_18!AE520/DSR_JAN_18!AE$560</f>
        <v>1.3233307467165518E-3</v>
      </c>
      <c r="AF520" s="59">
        <f>DSR_JAN_18!AF520/DSR_JAN_18!AF$560</f>
        <v>1.3229585089906228E-3</v>
      </c>
      <c r="AG520" s="59">
        <f>DSR_JAN_18!AG520/DSR_JAN_18!AG$560</f>
        <v>1.3244235958657779E-3</v>
      </c>
      <c r="AH520" s="59">
        <f>DSR_JAN_18!AH520/DSR_JAN_18!AH$560</f>
        <v>1.3238802514196708E-3</v>
      </c>
      <c r="AI520" s="59">
        <f>DSR_JAN_18!AI520/DSR_JAN_18!AI$560</f>
        <v>1.323071197040043E-3</v>
      </c>
      <c r="AJ520" s="59">
        <f>DSR_JAN_18!AJ520/DSR_JAN_18!AJ$560</f>
        <v>1.4963683804466552E-3</v>
      </c>
      <c r="AK520" s="59">
        <f>DSR_JAN_18!AK520/DSR_JAN_18!AK$560</f>
        <v>1.5177705356988326E-3</v>
      </c>
      <c r="AL520" s="59">
        <f>DSR_JAN_18!AL520/DSR_JAN_18!AL$560</f>
        <v>1.519032224219797E-3</v>
      </c>
      <c r="AM520" s="59">
        <f>DSR_JAN_18!AM520/DSR_JAN_18!AM$560</f>
        <v>1.5191015103453228E-3</v>
      </c>
      <c r="AN520" s="59">
        <f>DSR_JAN_18!AN520/DSR_JAN_18!AN$560</f>
        <v>1.4992409882036636E-3</v>
      </c>
      <c r="AO520" s="59">
        <f>DSR_JAN_18!AO520/DSR_JAN_18!AO$560</f>
        <v>1.5200846958176111E-3</v>
      </c>
      <c r="AP520" s="59">
        <f>DSR_JAN_18!AP520/DSR_JAN_18!AP$560</f>
        <v>1.5189773203150446E-3</v>
      </c>
      <c r="AQ520" s="59">
        <f>DSR_JAN_18!AQ520/DSR_JAN_18!AQ$560</f>
        <v>1.5194839485069525E-3</v>
      </c>
      <c r="AR520" s="59">
        <f>DSR_JAN_18!AR520/DSR_JAN_18!AR$560</f>
        <v>1.9836212077405575E-3</v>
      </c>
      <c r="AS520" s="59">
        <f>DSR_JAN_18!AS520/DSR_JAN_18!AS$560</f>
        <v>1.9831796024469455E-3</v>
      </c>
      <c r="AT520" s="59">
        <f>DSR_JAN_18!AT520/DSR_JAN_18!AT$560</f>
        <v>1.9823644164742686E-3</v>
      </c>
      <c r="AU520" s="59">
        <f>DSR_JAN_18!AU520/DSR_JAN_18!AU$560</f>
        <v>1.9793868608268031E-3</v>
      </c>
      <c r="AV520" s="59">
        <f>DSR_JAN_18!AV520/DSR_JAN_18!AV$560</f>
        <v>1.9812228580155032E-3</v>
      </c>
      <c r="AW520" s="59">
        <f>DSR_JAN_18!AW520/DSR_JAN_18!AW$560</f>
        <v>1.2043570088949036E-3</v>
      </c>
      <c r="AX520" s="59">
        <f>DSR_JAN_18!AX520/DSR_JAN_18!AX$560</f>
        <v>1.9793868608268031E-3</v>
      </c>
      <c r="AY520" s="59">
        <f>DSR_JAN_18!AY520/DSR_JAN_18!AY$560</f>
        <v>1.2029786922107951E-3</v>
      </c>
      <c r="AZ520" s="59">
        <f>DSR_JAN_18!AZ520/DSR_JAN_18!AZ$560</f>
        <v>0</v>
      </c>
      <c r="BA520" s="59">
        <f>DSR_JAN_18!BA520/DSR_JAN_18!BA$560</f>
        <v>1.5048716330384533E-3</v>
      </c>
      <c r="BB520" s="59">
        <f>DSR_JAN_18!BB520/DSR_JAN_18!BB$560</f>
        <v>0</v>
      </c>
      <c r="BC520" s="59">
        <f>DSR_JAN_18!BC520/DSR_JAN_18!BC$560</f>
        <v>0</v>
      </c>
      <c r="BD520" s="59">
        <f>DSR_JAN_18!BD520/DSR_JAN_18!BD$560</f>
        <v>1.5198230336902266E-3</v>
      </c>
      <c r="BE520" s="59">
        <f>DSR_JAN_18!BE520/DSR_JAN_18!BE$560</f>
        <v>1.5187275528144321E-3</v>
      </c>
      <c r="BF520" s="59">
        <f>DSR_JAN_18!BF520/DSR_JAN_18!BF$560</f>
        <v>1.4935181175329574E-3</v>
      </c>
      <c r="BG520" s="59">
        <f>DSR_JAN_18!BG520/DSR_JAN_18!BG$560</f>
        <v>1.5178801141980751E-3</v>
      </c>
      <c r="BH520" s="59">
        <f>DSR_JAN_18!BH520/DSR_JAN_18!BH$560</f>
        <v>1.5031498527587044E-3</v>
      </c>
      <c r="BI520" s="59">
        <f>DSR_JAN_18!BI520/DSR_JAN_18!BI$560</f>
        <v>1.3325644170663626E-3</v>
      </c>
      <c r="BJ520" s="59">
        <f>DSR_JAN_18!BJ520/DSR_JAN_18!BJ$560</f>
        <v>1.3325879423822207E-3</v>
      </c>
      <c r="BK520" s="59">
        <f>DSR_JAN_18!BK520/DSR_JAN_18!BK$560</f>
        <v>1.3322795849758343E-3</v>
      </c>
      <c r="BL520" s="59">
        <f>DSR_JAN_18!BM520/DSR_JAN_18!BM$560</f>
        <v>1.362248496110893E-3</v>
      </c>
      <c r="BM520" s="59">
        <f>DSR_JAN_18!BM520/DSR_JAN_18!BM$560</f>
        <v>1.362248496110893E-3</v>
      </c>
      <c r="BN520" s="59">
        <f>DSR_JAN_18!BN520/DSR_JAN_18!BN$560</f>
        <v>1.3327939772146923E-3</v>
      </c>
      <c r="BO520" s="59">
        <f>DSR_JAN_18!BO520/DSR_JAN_18!BO$560</f>
        <v>1.3314713018389495E-3</v>
      </c>
      <c r="BP520" s="59">
        <f>DSR_JAN_18!BP520/DSR_JAN_18!BP$560</f>
        <v>1.3324098404340686E-3</v>
      </c>
      <c r="BQ520" s="59">
        <f>DSR_JAN_18!BQ520/DSR_JAN_18!BQ$560</f>
        <v>1.3564563745162249E-3</v>
      </c>
      <c r="BR520" s="59">
        <f>DSR_JAN_18!BR520/DSR_JAN_18!BR$560</f>
        <v>1.3326916843541877E-3</v>
      </c>
      <c r="BS520" s="59">
        <f>DSR_JAN_18!BS520/DSR_JAN_18!BS$560</f>
        <v>1.3325857773685565E-3</v>
      </c>
      <c r="BT520" s="59">
        <f>DSR_JAN_18!BT520/DSR_JAN_18!BT$560</f>
        <v>1.3324045154261231E-3</v>
      </c>
      <c r="BU520" s="59">
        <f>DSR_JAN_18!BU520/DSR_JAN_18!BU$560</f>
        <v>0</v>
      </c>
      <c r="BV520" s="59">
        <f>DSR_JAN_18!BV520/DSR_JAN_18!BV$560</f>
        <v>0</v>
      </c>
    </row>
    <row r="521" spans="1:74" x14ac:dyDescent="0.25">
      <c r="A521" s="40" t="s">
        <v>200</v>
      </c>
      <c r="B521" s="39" t="s">
        <v>197</v>
      </c>
      <c r="C521" s="40" t="s">
        <v>198</v>
      </c>
      <c r="D521" s="40" t="s">
        <v>1395</v>
      </c>
      <c r="E521" s="40" t="s">
        <v>1185</v>
      </c>
      <c r="F521" s="59">
        <f>DSR_JAN_18!F521/DSR_JAN_18!F$560</f>
        <v>1.5676744624496014E-3</v>
      </c>
      <c r="G521" s="60">
        <f>DSR_JAN_18!G521/DSR_JAN_18!G$560</f>
        <v>1.6464121679148601E-3</v>
      </c>
      <c r="H521" s="59">
        <f>DSR_JAN_18!H521/DSR_JAN_18!H$560</f>
        <v>1.7656001673307488E-3</v>
      </c>
      <c r="I521" s="59">
        <f>DSR_JAN_18!I521/DSR_JAN_18!I$560</f>
        <v>1.7472323935498011E-3</v>
      </c>
      <c r="J521" s="59">
        <f>DSR_JAN_18!J521/DSR_JAN_18!J$560</f>
        <v>1.7660983633763728E-3</v>
      </c>
      <c r="K521" s="59">
        <f>DSR_JAN_18!K521/DSR_JAN_18!K$560</f>
        <v>1.7631029030573853E-3</v>
      </c>
      <c r="L521" s="59">
        <f>DSR_JAN_18!L521/DSR_JAN_18!L$560</f>
        <v>1.7564408242337979E-3</v>
      </c>
      <c r="M521" s="59">
        <f>DSR_JAN_18!M521/DSR_JAN_18!M$560</f>
        <v>1.7844799323085115E-3</v>
      </c>
      <c r="N521" s="59">
        <f>DSR_JAN_18!N521/DSR_JAN_18!N$560</f>
        <v>1.7844799323085115E-3</v>
      </c>
      <c r="O521" s="59">
        <f>DSR_JAN_18!O521/DSR_JAN_18!O$560</f>
        <v>1.7734284057257358E-3</v>
      </c>
      <c r="P521" s="59">
        <f>DSR_JAN_18!P521/DSR_JAN_18!P$560</f>
        <v>1.7734284057257358E-3</v>
      </c>
      <c r="Q521" s="59">
        <f>DSR_JAN_18!Q521/DSR_JAN_18!Q$560</f>
        <v>1.7845241239406381E-3</v>
      </c>
      <c r="R521" s="59">
        <f>DSR_JAN_18!R521/DSR_JAN_18!R$560</f>
        <v>1.6435025953505291E-3</v>
      </c>
      <c r="S521" s="59">
        <f>DSR_JAN_18!S521/DSR_JAN_18!S$560</f>
        <v>1.6321059050638253E-3</v>
      </c>
      <c r="T521" s="59">
        <f>DSR_JAN_18!T521/DSR_JAN_18!T$560</f>
        <v>1.6397998393731321E-3</v>
      </c>
      <c r="U521" s="59">
        <f>DSR_JAN_18!U521/DSR_JAN_18!U$560</f>
        <v>1.6573321770649515E-3</v>
      </c>
      <c r="V521" s="59">
        <f>DSR_JAN_18!V521/DSR_JAN_18!V$560</f>
        <v>1.6398812220473952E-3</v>
      </c>
      <c r="W521" s="59">
        <f>DSR_JAN_18!W521/DSR_JAN_18!W$560</f>
        <v>1.6384731532435174E-3</v>
      </c>
      <c r="X521" s="59">
        <f>DSR_JAN_18!X521/DSR_JAN_18!X$560</f>
        <v>1.6566548171891345E-3</v>
      </c>
      <c r="Y521" s="59">
        <f>DSR_JAN_18!Y521/DSR_JAN_18!Y$560</f>
        <v>1.6577914395698133E-3</v>
      </c>
      <c r="Z521" s="59">
        <f>DSR_JAN_18!Z521/DSR_JAN_18!Z$560</f>
        <v>1.6573529296082998E-3</v>
      </c>
      <c r="AA521" s="59">
        <f>DSR_JAN_18!AA521/DSR_JAN_18!AA$560</f>
        <v>1.6573529296082998E-3</v>
      </c>
      <c r="AB521" s="59">
        <f>DSR_JAN_18!AB521/DSR_JAN_18!AB$560</f>
        <v>7.7318146533019176E-4</v>
      </c>
      <c r="AC521" s="59">
        <f>DSR_JAN_18!AC521/DSR_JAN_18!AC$560</f>
        <v>7.7278126981979091E-4</v>
      </c>
      <c r="AD521" s="59">
        <f>DSR_JAN_18!AD521/DSR_JAN_18!AD$560</f>
        <v>1.4655263317502653E-3</v>
      </c>
      <c r="AE521" s="59">
        <f>DSR_JAN_18!AE521/DSR_JAN_18!AE$560</f>
        <v>1.4436335418726021E-3</v>
      </c>
      <c r="AF521" s="59">
        <f>DSR_JAN_18!AF521/DSR_JAN_18!AF$560</f>
        <v>1.4432274643534065E-3</v>
      </c>
      <c r="AG521" s="59">
        <f>DSR_JAN_18!AG521/DSR_JAN_18!AG$560</f>
        <v>1.4448257409444849E-3</v>
      </c>
      <c r="AH521" s="59">
        <f>DSR_JAN_18!AH521/DSR_JAN_18!AH$560</f>
        <v>1.4442330015487319E-3</v>
      </c>
      <c r="AI521" s="59">
        <f>DSR_JAN_18!AI521/DSR_JAN_18!AI$560</f>
        <v>1.4433503967709559E-3</v>
      </c>
      <c r="AJ521" s="59">
        <f>DSR_JAN_18!AJ521/DSR_JAN_18!AJ$560</f>
        <v>1.6324018695781689E-3</v>
      </c>
      <c r="AK521" s="59">
        <f>DSR_JAN_18!AK521/DSR_JAN_18!AK$560</f>
        <v>1.6557496753078175E-3</v>
      </c>
      <c r="AL521" s="59">
        <f>DSR_JAN_18!AL521/DSR_JAN_18!AL$560</f>
        <v>1.657126062785233E-3</v>
      </c>
      <c r="AM521" s="59">
        <f>DSR_JAN_18!AM521/DSR_JAN_18!AM$560</f>
        <v>1.657201647649443E-3</v>
      </c>
      <c r="AN521" s="59">
        <f>DSR_JAN_18!AN521/DSR_JAN_18!AN$560</f>
        <v>1.6355356234949057E-3</v>
      </c>
      <c r="AO521" s="59">
        <f>DSR_JAN_18!AO521/DSR_JAN_18!AO$560</f>
        <v>1.6582742136192121E-3</v>
      </c>
      <c r="AP521" s="59">
        <f>DSR_JAN_18!AP521/DSR_JAN_18!AP$560</f>
        <v>1.6570661676164123E-3</v>
      </c>
      <c r="AQ521" s="59">
        <f>DSR_JAN_18!AQ521/DSR_JAN_18!AQ$560</f>
        <v>1.6576188529166755E-3</v>
      </c>
      <c r="AR521" s="59">
        <f>DSR_JAN_18!AR521/DSR_JAN_18!AR$560</f>
        <v>2.1639504084442446E-3</v>
      </c>
      <c r="AS521" s="59">
        <f>DSR_JAN_18!AS521/DSR_JAN_18!AS$560</f>
        <v>2.1634686572148494E-3</v>
      </c>
      <c r="AT521" s="59">
        <f>DSR_JAN_18!AT521/DSR_JAN_18!AT$560</f>
        <v>2.1625793634264747E-3</v>
      </c>
      <c r="AU521" s="59">
        <f>DSR_JAN_18!AU521/DSR_JAN_18!AU$560</f>
        <v>2.1593311209019668E-3</v>
      </c>
      <c r="AV521" s="59">
        <f>DSR_JAN_18!AV521/DSR_JAN_18!AV$560</f>
        <v>2.1613340269260035E-3</v>
      </c>
      <c r="AW521" s="59">
        <f>DSR_JAN_18!AW521/DSR_JAN_18!AW$560</f>
        <v>1.3138440097035309E-3</v>
      </c>
      <c r="AX521" s="59">
        <f>DSR_JAN_18!AX521/DSR_JAN_18!AX$560</f>
        <v>2.1593311209019668E-3</v>
      </c>
      <c r="AY521" s="59">
        <f>DSR_JAN_18!AY521/DSR_JAN_18!AY$560</f>
        <v>1.3123403915026855E-3</v>
      </c>
      <c r="AZ521" s="59">
        <f>DSR_JAN_18!AZ521/DSR_JAN_18!AZ$560</f>
        <v>0</v>
      </c>
      <c r="BA521" s="59">
        <f>DSR_JAN_18!BA521/DSR_JAN_18!BA$560</f>
        <v>1.6416781451328581E-3</v>
      </c>
      <c r="BB521" s="59">
        <f>DSR_JAN_18!BB521/DSR_JAN_18!BB$560</f>
        <v>6.451095929522377E-4</v>
      </c>
      <c r="BC521" s="59">
        <f>DSR_JAN_18!BC521/DSR_JAN_18!BC$560</f>
        <v>6.423548072925705E-4</v>
      </c>
      <c r="BD521" s="59">
        <f>DSR_JAN_18!BD521/DSR_JAN_18!BD$560</f>
        <v>1.6579887640257019E-3</v>
      </c>
      <c r="BE521" s="59">
        <f>DSR_JAN_18!BE521/DSR_JAN_18!BE$560</f>
        <v>1.6567936939793804E-3</v>
      </c>
      <c r="BF521" s="59">
        <f>DSR_JAN_18!BF521/DSR_JAN_18!BF$560</f>
        <v>1.6292924918541354E-3</v>
      </c>
      <c r="BG521" s="59">
        <f>DSR_JAN_18!BG521/DSR_JAN_18!BG$560</f>
        <v>1.6558692154888092E-3</v>
      </c>
      <c r="BH521" s="59">
        <f>DSR_JAN_18!BH521/DSR_JAN_18!BH$560</f>
        <v>1.6397998393731321E-3</v>
      </c>
      <c r="BI521" s="59">
        <f>DSR_JAN_18!BI521/DSR_JAN_18!BI$560</f>
        <v>1.453706636799668E-3</v>
      </c>
      <c r="BJ521" s="59">
        <f>DSR_JAN_18!BJ521/DSR_JAN_18!BJ$560</f>
        <v>1.4537323007806045E-3</v>
      </c>
      <c r="BK521" s="59">
        <f>DSR_JAN_18!BK521/DSR_JAN_18!BK$560</f>
        <v>1.4533959108827285E-3</v>
      </c>
      <c r="BL521" s="59">
        <f>DSR_JAN_18!BM521/DSR_JAN_18!BM$560</f>
        <v>1.4860892684846103E-3</v>
      </c>
      <c r="BM521" s="59">
        <f>DSR_JAN_18!BM521/DSR_JAN_18!BM$560</f>
        <v>1.4860892684846103E-3</v>
      </c>
      <c r="BN521" s="59">
        <f>DSR_JAN_18!BN521/DSR_JAN_18!BN$560</f>
        <v>1.4539570660523915E-3</v>
      </c>
      <c r="BO521" s="59">
        <f>DSR_JAN_18!BO521/DSR_JAN_18!BO$560</f>
        <v>1.4525141474606722E-3</v>
      </c>
      <c r="BP521" s="59">
        <f>DSR_JAN_18!BP521/DSR_JAN_18!BP$560</f>
        <v>1.4535380077462566E-3</v>
      </c>
      <c r="BQ521" s="59">
        <f>DSR_JAN_18!BQ521/DSR_JAN_18!BQ$560</f>
        <v>1.4797705903813363E-3</v>
      </c>
      <c r="BR521" s="59">
        <f>DSR_JAN_18!BR521/DSR_JAN_18!BR$560</f>
        <v>1.453845473840932E-3</v>
      </c>
      <c r="BS521" s="59">
        <f>DSR_JAN_18!BS521/DSR_JAN_18!BS$560</f>
        <v>1.4537299389475161E-3</v>
      </c>
      <c r="BT521" s="59">
        <f>DSR_JAN_18!BT521/DSR_JAN_18!BT$560</f>
        <v>1.4535321986466798E-3</v>
      </c>
      <c r="BU521" s="59">
        <f>DSR_JAN_18!BU521/DSR_JAN_18!BU$560</f>
        <v>1.4375624874136052E-3</v>
      </c>
      <c r="BV521" s="59">
        <f>DSR_JAN_18!BV521/DSR_JAN_18!BV$560</f>
        <v>1.5155613653610139E-3</v>
      </c>
    </row>
    <row r="522" spans="1:74" x14ac:dyDescent="0.25">
      <c r="A522" s="40" t="s">
        <v>201</v>
      </c>
      <c r="B522" s="39" t="s">
        <v>197</v>
      </c>
      <c r="C522" s="40" t="s">
        <v>202</v>
      </c>
      <c r="D522" s="40" t="s">
        <v>1396</v>
      </c>
      <c r="E522" s="40" t="s">
        <v>1397</v>
      </c>
      <c r="F522" s="59">
        <f>DSR_JAN_18!F522/DSR_JAN_18!F$560</f>
        <v>1.8066017465970877E-3</v>
      </c>
      <c r="G522" s="60">
        <f>DSR_JAN_18!G522/DSR_JAN_18!G$560</f>
        <v>1.5246438145430055E-3</v>
      </c>
      <c r="H522" s="59">
        <f>DSR_JAN_18!H522/DSR_JAN_18!H$560</f>
        <v>1.2596962794874408E-3</v>
      </c>
      <c r="I522" s="59">
        <f>DSR_JAN_18!I522/DSR_JAN_18!I$560</f>
        <v>1.2465914912559652E-3</v>
      </c>
      <c r="J522" s="59">
        <f>DSR_JAN_18!J522/DSR_JAN_18!J$560</f>
        <v>1.2600517255939487E-3</v>
      </c>
      <c r="K522" s="59">
        <f>DSR_JAN_18!K522/DSR_JAN_18!K$560</f>
        <v>1.2579145655001744E-3</v>
      </c>
      <c r="L522" s="59">
        <f>DSR_JAN_18!L522/DSR_JAN_18!L$560</f>
        <v>1.2531613965421015E-3</v>
      </c>
      <c r="M522" s="59">
        <f>DSR_JAN_18!M522/DSR_JAN_18!M$560</f>
        <v>1.2731663562013775E-3</v>
      </c>
      <c r="N522" s="59">
        <f>DSR_JAN_18!N522/DSR_JAN_18!N$560</f>
        <v>1.2731663562013775E-3</v>
      </c>
      <c r="O522" s="59">
        <f>DSR_JAN_18!O522/DSR_JAN_18!O$560</f>
        <v>1.2652814640403025E-3</v>
      </c>
      <c r="P522" s="59">
        <f>DSR_JAN_18!P522/DSR_JAN_18!P$560</f>
        <v>1.2652814640403025E-3</v>
      </c>
      <c r="Q522" s="59">
        <f>DSR_JAN_18!Q522/DSR_JAN_18!Q$560</f>
        <v>1.2731978854431641E-3</v>
      </c>
      <c r="R522" s="59">
        <f>DSR_JAN_18!R522/DSR_JAN_18!R$560</f>
        <v>1.5540426343154813E-3</v>
      </c>
      <c r="S522" s="59">
        <f>DSR_JAN_18!S522/DSR_JAN_18!S$560</f>
        <v>1.5432662944145099E-3</v>
      </c>
      <c r="T522" s="59">
        <f>DSR_JAN_18!T522/DSR_JAN_18!T$560</f>
        <v>1.5505414286163728E-3</v>
      </c>
      <c r="U522" s="59">
        <f>DSR_JAN_18!U522/DSR_JAN_18!U$560</f>
        <v>1.5671194372726305E-3</v>
      </c>
      <c r="V522" s="59">
        <f>DSR_JAN_18!V522/DSR_JAN_18!V$560</f>
        <v>1.5506183814279209E-3</v>
      </c>
      <c r="W522" s="59">
        <f>DSR_JAN_18!W522/DSR_JAN_18!W$560</f>
        <v>1.5492869573343624E-3</v>
      </c>
      <c r="X522" s="59">
        <f>DSR_JAN_18!X522/DSR_JAN_18!X$560</f>
        <v>1.5664789477907327E-3</v>
      </c>
      <c r="Y522" s="59">
        <f>DSR_JAN_18!Y522/DSR_JAN_18!Y$560</f>
        <v>1.5675537009695161E-3</v>
      </c>
      <c r="Z522" s="59">
        <f>DSR_JAN_18!Z522/DSR_JAN_18!Z$560</f>
        <v>1.5671390602030875E-3</v>
      </c>
      <c r="AA522" s="59">
        <f>DSR_JAN_18!AA522/DSR_JAN_18!AA$560</f>
        <v>1.5671390602030875E-3</v>
      </c>
      <c r="AB522" s="59">
        <f>DSR_JAN_18!AB522/DSR_JAN_18!AB$560</f>
        <v>1.244217004051586E-3</v>
      </c>
      <c r="AC522" s="59">
        <f>DSR_JAN_18!AC522/DSR_JAN_18!AC$560</f>
        <v>1.2435730025056192E-3</v>
      </c>
      <c r="AD522" s="59">
        <f>DSR_JAN_18!AD522/DSR_JAN_18!AD$560</f>
        <v>2.4259694877193515E-3</v>
      </c>
      <c r="AE522" s="59">
        <f>DSR_JAN_18!AE522/DSR_JAN_18!AE$560</f>
        <v>2.3897291015225154E-3</v>
      </c>
      <c r="AF522" s="59">
        <f>DSR_JAN_18!AF522/DSR_JAN_18!AF$560</f>
        <v>2.3890568981987854E-3</v>
      </c>
      <c r="AG522" s="59">
        <f>DSR_JAN_18!AG522/DSR_JAN_18!AG$560</f>
        <v>2.3917026167770798E-3</v>
      </c>
      <c r="AH522" s="59">
        <f>DSR_JAN_18!AH522/DSR_JAN_18!AH$560</f>
        <v>2.3907214213818744E-3</v>
      </c>
      <c r="AI522" s="59">
        <f>DSR_JAN_18!AI522/DSR_JAN_18!AI$560</f>
        <v>2.3892603952548018E-3</v>
      </c>
      <c r="AJ522" s="59">
        <f>DSR_JAN_18!AJ522/DSR_JAN_18!AJ$560</f>
        <v>1.5435461488393434E-3</v>
      </c>
      <c r="AK522" s="59">
        <f>DSR_JAN_18!AK522/DSR_JAN_18!AK$560</f>
        <v>1.5656230750481822E-3</v>
      </c>
      <c r="AL522" s="59">
        <f>DSR_JAN_18!AL522/DSR_JAN_18!AL$560</f>
        <v>1.5669245423091973E-3</v>
      </c>
      <c r="AM522" s="59">
        <f>DSR_JAN_18!AM522/DSR_JAN_18!AM$560</f>
        <v>1.5669960129000094E-3</v>
      </c>
      <c r="AN522" s="59">
        <f>DSR_JAN_18!AN522/DSR_JAN_18!AN$560</f>
        <v>1.5465093246845409E-3</v>
      </c>
      <c r="AO522" s="59">
        <f>DSR_JAN_18!AO522/DSR_JAN_18!AO$560</f>
        <v>1.5680101964187045E-3</v>
      </c>
      <c r="AP522" s="59">
        <f>DSR_JAN_18!AP522/DSR_JAN_18!AP$560</f>
        <v>1.5668679073843727E-3</v>
      </c>
      <c r="AQ522" s="59">
        <f>DSR_JAN_18!AQ522/DSR_JAN_18!AQ$560</f>
        <v>1.5673905086400065E-3</v>
      </c>
      <c r="AR522" s="59">
        <f>DSR_JAN_18!AR522/DSR_JAN_18!AR$560</f>
        <v>3.1954224856825565E-3</v>
      </c>
      <c r="AS522" s="59">
        <f>DSR_JAN_18!AS522/DSR_JAN_18!AS$560</f>
        <v>3.1947111021384121E-3</v>
      </c>
      <c r="AT522" s="59">
        <f>DSR_JAN_18!AT522/DSR_JAN_18!AT$560</f>
        <v>3.1933979161445636E-3</v>
      </c>
      <c r="AU522" s="59">
        <f>DSR_JAN_18!AU522/DSR_JAN_18!AU$560</f>
        <v>3.1886013611212793E-3</v>
      </c>
      <c r="AV522" s="59">
        <f>DSR_JAN_18!AV522/DSR_JAN_18!AV$560</f>
        <v>3.1915589755476268E-3</v>
      </c>
      <c r="AW522" s="59">
        <f>DSR_JAN_18!AW522/DSR_JAN_18!AW$560</f>
        <v>2.1836989269227534E-3</v>
      </c>
      <c r="AX522" s="59">
        <f>DSR_JAN_18!AX522/DSR_JAN_18!AX$560</f>
        <v>3.1886013611212793E-3</v>
      </c>
      <c r="AY522" s="59">
        <f>DSR_JAN_18!AY522/DSR_JAN_18!AY$560</f>
        <v>2.181199810263974E-3</v>
      </c>
      <c r="AZ522" s="59">
        <f>DSR_JAN_18!AZ522/DSR_JAN_18!AZ$560</f>
        <v>1.0125356587430603E-3</v>
      </c>
      <c r="BA522" s="59">
        <f>DSR_JAN_18!BA522/DSR_JAN_18!BA$560</f>
        <v>1.4552976501477745E-3</v>
      </c>
      <c r="BB522" s="59">
        <f>DSR_JAN_18!BB522/DSR_JAN_18!BB$560</f>
        <v>2.0292727462871748E-3</v>
      </c>
      <c r="BC522" s="59">
        <f>DSR_JAN_18!BC522/DSR_JAN_18!BC$560</f>
        <v>2.020607224146289E-3</v>
      </c>
      <c r="BD522" s="59">
        <f>DSR_JAN_18!BD522/DSR_JAN_18!BD$560</f>
        <v>1.5677402845612372E-3</v>
      </c>
      <c r="BE522" s="59">
        <f>DSR_JAN_18!BE522/DSR_JAN_18!BE$560</f>
        <v>1.5666102651695855E-3</v>
      </c>
      <c r="BF522" s="59">
        <f>DSR_JAN_18!BF522/DSR_JAN_18!BF$560</f>
        <v>1.5406060223296504E-3</v>
      </c>
      <c r="BG522" s="59">
        <f>DSR_JAN_18!BG522/DSR_JAN_18!BG$560</f>
        <v>1.5657361083578349E-3</v>
      </c>
      <c r="BH522" s="59">
        <f>DSR_JAN_18!BH522/DSR_JAN_18!BH$560</f>
        <v>1.5505414286163728E-3</v>
      </c>
      <c r="BI522" s="59">
        <f>DSR_JAN_18!BI522/DSR_JAN_18!BI$560</f>
        <v>1.5602298588109063E-3</v>
      </c>
      <c r="BJ522" s="59">
        <f>DSR_JAN_18!BJ522/DSR_JAN_18!BJ$560</f>
        <v>1.5602574033706813E-3</v>
      </c>
      <c r="BK522" s="59">
        <f>DSR_JAN_18!BK522/DSR_JAN_18!BK$560</f>
        <v>1.5598963638393326E-3</v>
      </c>
      <c r="BL522" s="59">
        <f>DSR_JAN_18!BM522/DSR_JAN_18!BM$560</f>
        <v>1.5949853917243092E-3</v>
      </c>
      <c r="BM522" s="59">
        <f>DSR_JAN_18!BM522/DSR_JAN_18!BM$560</f>
        <v>1.5949853917243092E-3</v>
      </c>
      <c r="BN522" s="59">
        <f>DSR_JAN_18!BN522/DSR_JAN_18!BN$560</f>
        <v>1.5604986387612262E-3</v>
      </c>
      <c r="BO522" s="59">
        <f>DSR_JAN_18!BO522/DSR_JAN_18!BO$560</f>
        <v>1.5589499874627841E-3</v>
      </c>
      <c r="BP522" s="59">
        <f>DSR_JAN_18!BP522/DSR_JAN_18!BP$560</f>
        <v>1.5600488731308964E-3</v>
      </c>
      <c r="BQ522" s="59">
        <f>DSR_JAN_18!BQ522/DSR_JAN_18!BQ$560</f>
        <v>1.5882037000161068E-3</v>
      </c>
      <c r="BR522" s="59">
        <f>DSR_JAN_18!BR522/DSR_JAN_18!BR$560</f>
        <v>1.5603788694102975E-3</v>
      </c>
      <c r="BS522" s="59">
        <f>DSR_JAN_18!BS522/DSR_JAN_18!BS$560</f>
        <v>1.5602548684696138E-3</v>
      </c>
      <c r="BT522" s="59">
        <f>DSR_JAN_18!BT522/DSR_JAN_18!BT$560</f>
        <v>1.5600426383580869E-3</v>
      </c>
      <c r="BU522" s="59">
        <f>DSR_JAN_18!BU522/DSR_JAN_18!BU$560</f>
        <v>1.6157724100164907E-3</v>
      </c>
      <c r="BV522" s="59">
        <f>DSR_JAN_18!BV522/DSR_JAN_18!BV$560</f>
        <v>1.703440553908038E-3</v>
      </c>
    </row>
    <row r="523" spans="1:74" x14ac:dyDescent="0.25">
      <c r="A523" s="40" t="s">
        <v>201</v>
      </c>
      <c r="B523" s="39" t="s">
        <v>197</v>
      </c>
      <c r="C523" s="40" t="s">
        <v>202</v>
      </c>
      <c r="D523" s="40" t="s">
        <v>1398</v>
      </c>
      <c r="E523" s="40" t="s">
        <v>1399</v>
      </c>
      <c r="F523" s="59">
        <f>DSR_JAN_18!F523/DSR_JAN_18!F$560</f>
        <v>1.7688350237437867E-3</v>
      </c>
      <c r="G523" s="60">
        <f>DSR_JAN_18!G523/DSR_JAN_18!G$560</f>
        <v>1.4537800075304728E-3</v>
      </c>
      <c r="H523" s="59">
        <f>DSR_JAN_18!H523/DSR_JAN_18!H$560</f>
        <v>1.1809652620194757E-3</v>
      </c>
      <c r="I523" s="59">
        <f>DSR_JAN_18!I523/DSR_JAN_18!I$560</f>
        <v>1.1686795230524674E-3</v>
      </c>
      <c r="J523" s="59">
        <f>DSR_JAN_18!J523/DSR_JAN_18!J$560</f>
        <v>1.181298492744327E-3</v>
      </c>
      <c r="K523" s="59">
        <f>DSR_JAN_18!K523/DSR_JAN_18!K$560</f>
        <v>1.1792949051564134E-3</v>
      </c>
      <c r="L523" s="59">
        <f>DSR_JAN_18!L523/DSR_JAN_18!L$560</f>
        <v>1.17483880925822E-3</v>
      </c>
      <c r="M523" s="59">
        <f>DSR_JAN_18!M523/DSR_JAN_18!M$560</f>
        <v>1.1935934589387914E-3</v>
      </c>
      <c r="N523" s="59">
        <f>DSR_JAN_18!N523/DSR_JAN_18!N$560</f>
        <v>1.1935934589387914E-3</v>
      </c>
      <c r="O523" s="59">
        <f>DSR_JAN_18!O523/DSR_JAN_18!O$560</f>
        <v>1.1862013725377836E-3</v>
      </c>
      <c r="P523" s="59">
        <f>DSR_JAN_18!P523/DSR_JAN_18!P$560</f>
        <v>1.1862013725377836E-3</v>
      </c>
      <c r="Q523" s="59">
        <f>DSR_JAN_18!Q523/DSR_JAN_18!Q$560</f>
        <v>1.1936230176029664E-3</v>
      </c>
      <c r="R523" s="59">
        <f>DSR_JAN_18!R523/DSR_JAN_18!R$560</f>
        <v>1.4569149696707637E-3</v>
      </c>
      <c r="S523" s="59">
        <f>DSR_JAN_18!S523/DSR_JAN_18!S$560</f>
        <v>1.4468121510136029E-3</v>
      </c>
      <c r="T523" s="59">
        <f>DSR_JAN_18!T523/DSR_JAN_18!T$560</f>
        <v>1.4536325893278492E-3</v>
      </c>
      <c r="U523" s="59">
        <f>DSR_JAN_18!U523/DSR_JAN_18!U$560</f>
        <v>1.4691744724430911E-3</v>
      </c>
      <c r="V523" s="59">
        <f>DSR_JAN_18!V523/DSR_JAN_18!V$560</f>
        <v>1.4537047325886758E-3</v>
      </c>
      <c r="W523" s="59">
        <f>DSR_JAN_18!W523/DSR_JAN_18!W$560</f>
        <v>1.4524565225009648E-3</v>
      </c>
      <c r="X523" s="59">
        <f>DSR_JAN_18!X523/DSR_JAN_18!X$560</f>
        <v>1.468574013553812E-3</v>
      </c>
      <c r="Y523" s="59">
        <f>DSR_JAN_18!Y523/DSR_JAN_18!Y$560</f>
        <v>1.4695815946589212E-3</v>
      </c>
      <c r="Z523" s="59">
        <f>DSR_JAN_18!Z523/DSR_JAN_18!Z$560</f>
        <v>1.4691928689403943E-3</v>
      </c>
      <c r="AA523" s="59">
        <f>DSR_JAN_18!AA523/DSR_JAN_18!AA$560</f>
        <v>1.4691928689403943E-3</v>
      </c>
      <c r="AB523" s="59">
        <f>DSR_JAN_18!AB523/DSR_JAN_18!AB$560</f>
        <v>1.244217004051586E-3</v>
      </c>
      <c r="AC523" s="59">
        <f>DSR_JAN_18!AC523/DSR_JAN_18!AC$560</f>
        <v>1.2435730025056192E-3</v>
      </c>
      <c r="AD523" s="59">
        <f>DSR_JAN_18!AD523/DSR_JAN_18!AD$560</f>
        <v>2.4259694877193515E-3</v>
      </c>
      <c r="AE523" s="59">
        <f>DSR_JAN_18!AE523/DSR_JAN_18!AE$560</f>
        <v>2.3897291015225154E-3</v>
      </c>
      <c r="AF523" s="59">
        <f>DSR_JAN_18!AF523/DSR_JAN_18!AF$560</f>
        <v>2.3890568981987854E-3</v>
      </c>
      <c r="AG523" s="59">
        <f>DSR_JAN_18!AG523/DSR_JAN_18!AG$560</f>
        <v>2.3917026167770798E-3</v>
      </c>
      <c r="AH523" s="59">
        <f>DSR_JAN_18!AH523/DSR_JAN_18!AH$560</f>
        <v>2.3907214213818744E-3</v>
      </c>
      <c r="AI523" s="59">
        <f>DSR_JAN_18!AI523/DSR_JAN_18!AI$560</f>
        <v>2.3892603952548018E-3</v>
      </c>
      <c r="AJ523" s="59">
        <f>DSR_JAN_18!AJ523/DSR_JAN_18!AJ$560</f>
        <v>1.4470745145368843E-3</v>
      </c>
      <c r="AK523" s="59">
        <f>DSR_JAN_18!AK523/DSR_JAN_18!AK$560</f>
        <v>1.4677716328576709E-3</v>
      </c>
      <c r="AL523" s="59">
        <f>DSR_JAN_18!AL523/DSR_JAN_18!AL$560</f>
        <v>1.4689917584148724E-3</v>
      </c>
      <c r="AM523" s="59">
        <f>DSR_JAN_18!AM523/DSR_JAN_18!AM$560</f>
        <v>1.4690587620937586E-3</v>
      </c>
      <c r="AN523" s="59">
        <f>DSR_JAN_18!AN523/DSR_JAN_18!AN$560</f>
        <v>1.4498524918917569E-3</v>
      </c>
      <c r="AO523" s="59">
        <f>DSR_JAN_18!AO523/DSR_JAN_18!AO$560</f>
        <v>1.4700095591425354E-3</v>
      </c>
      <c r="AP523" s="59">
        <f>DSR_JAN_18!AP523/DSR_JAN_18!AP$560</f>
        <v>1.4689386631728492E-3</v>
      </c>
      <c r="AQ523" s="59">
        <f>DSR_JAN_18!AQ523/DSR_JAN_18!AQ$560</f>
        <v>1.4694286018500063E-3</v>
      </c>
      <c r="AR523" s="59">
        <f>DSR_JAN_18!AR523/DSR_JAN_18!AR$560</f>
        <v>3.1954224856825565E-3</v>
      </c>
      <c r="AS523" s="59">
        <f>DSR_JAN_18!AS523/DSR_JAN_18!AS$560</f>
        <v>3.1947111021384121E-3</v>
      </c>
      <c r="AT523" s="59">
        <f>DSR_JAN_18!AT523/DSR_JAN_18!AT$560</f>
        <v>3.1933979161445636E-3</v>
      </c>
      <c r="AU523" s="59">
        <f>DSR_JAN_18!AU523/DSR_JAN_18!AU$560</f>
        <v>3.1886013611212793E-3</v>
      </c>
      <c r="AV523" s="59">
        <f>DSR_JAN_18!AV523/DSR_JAN_18!AV$560</f>
        <v>3.1915589755476268E-3</v>
      </c>
      <c r="AW523" s="59">
        <f>DSR_JAN_18!AW523/DSR_JAN_18!AW$560</f>
        <v>2.1836989269227534E-3</v>
      </c>
      <c r="AX523" s="59">
        <f>DSR_JAN_18!AX523/DSR_JAN_18!AX$560</f>
        <v>3.1886013611212793E-3</v>
      </c>
      <c r="AY523" s="59">
        <f>DSR_JAN_18!AY523/DSR_JAN_18!AY$560</f>
        <v>2.181199810263974E-3</v>
      </c>
      <c r="AZ523" s="59">
        <f>DSR_JAN_18!AZ523/DSR_JAN_18!AZ$560</f>
        <v>1.0125356587430603E-3</v>
      </c>
      <c r="BA523" s="59">
        <f>DSR_JAN_18!BA523/DSR_JAN_18!BA$560</f>
        <v>1.4552976501477745E-3</v>
      </c>
      <c r="BB523" s="59">
        <f>DSR_JAN_18!BB523/DSR_JAN_18!BB$560</f>
        <v>2.0292727462871748E-3</v>
      </c>
      <c r="BC523" s="59">
        <f>DSR_JAN_18!BC523/DSR_JAN_18!BC$560</f>
        <v>2.020607224146289E-3</v>
      </c>
      <c r="BD523" s="59">
        <f>DSR_JAN_18!BD523/DSR_JAN_18!BD$560</f>
        <v>1.4697565167761599E-3</v>
      </c>
      <c r="BE523" s="59">
        <f>DSR_JAN_18!BE523/DSR_JAN_18!BE$560</f>
        <v>1.4686971235964863E-3</v>
      </c>
      <c r="BF523" s="59">
        <f>DSR_JAN_18!BF523/DSR_JAN_18!BF$560</f>
        <v>1.4443181459340474E-3</v>
      </c>
      <c r="BG523" s="59">
        <f>DSR_JAN_18!BG523/DSR_JAN_18!BG$560</f>
        <v>1.4678776015854703E-3</v>
      </c>
      <c r="BH523" s="59">
        <f>DSR_JAN_18!BH523/DSR_JAN_18!BH$560</f>
        <v>1.4536325893278492E-3</v>
      </c>
      <c r="BI523" s="59">
        <f>DSR_JAN_18!BI523/DSR_JAN_18!BI$560</f>
        <v>1.5602298588109063E-3</v>
      </c>
      <c r="BJ523" s="59">
        <f>DSR_JAN_18!BJ523/DSR_JAN_18!BJ$560</f>
        <v>1.5602574033706813E-3</v>
      </c>
      <c r="BK523" s="59">
        <f>DSR_JAN_18!BK523/DSR_JAN_18!BK$560</f>
        <v>1.5598963638393326E-3</v>
      </c>
      <c r="BL523" s="59">
        <f>DSR_JAN_18!BM523/DSR_JAN_18!BM$560</f>
        <v>1.5949853917243092E-3</v>
      </c>
      <c r="BM523" s="59">
        <f>DSR_JAN_18!BM523/DSR_JAN_18!BM$560</f>
        <v>1.5949853917243092E-3</v>
      </c>
      <c r="BN523" s="59">
        <f>DSR_JAN_18!BN523/DSR_JAN_18!BN$560</f>
        <v>1.5604986387612262E-3</v>
      </c>
      <c r="BO523" s="59">
        <f>DSR_JAN_18!BO523/DSR_JAN_18!BO$560</f>
        <v>1.5589499874627841E-3</v>
      </c>
      <c r="BP523" s="59">
        <f>DSR_JAN_18!BP523/DSR_JAN_18!BP$560</f>
        <v>1.5600488731308964E-3</v>
      </c>
      <c r="BQ523" s="59">
        <f>DSR_JAN_18!BQ523/DSR_JAN_18!BQ$560</f>
        <v>1.5882037000161068E-3</v>
      </c>
      <c r="BR523" s="59">
        <f>DSR_JAN_18!BR523/DSR_JAN_18!BR$560</f>
        <v>1.5603788694102975E-3</v>
      </c>
      <c r="BS523" s="59">
        <f>DSR_JAN_18!BS523/DSR_JAN_18!BS$560</f>
        <v>1.5602548684696138E-3</v>
      </c>
      <c r="BT523" s="59">
        <f>DSR_JAN_18!BT523/DSR_JAN_18!BT$560</f>
        <v>1.5600426383580869E-3</v>
      </c>
      <c r="BU523" s="59">
        <f>DSR_JAN_18!BU523/DSR_JAN_18!BU$560</f>
        <v>1.6157724100164907E-3</v>
      </c>
      <c r="BV523" s="59">
        <f>DSR_JAN_18!BV523/DSR_JAN_18!BV$560</f>
        <v>1.703440553908038E-3</v>
      </c>
    </row>
    <row r="524" spans="1:74" x14ac:dyDescent="0.25">
      <c r="A524" s="40" t="s">
        <v>201</v>
      </c>
      <c r="B524" s="39" t="s">
        <v>197</v>
      </c>
      <c r="C524" s="40" t="s">
        <v>202</v>
      </c>
      <c r="D524" s="40" t="s">
        <v>1400</v>
      </c>
      <c r="E524" s="40" t="s">
        <v>1401</v>
      </c>
      <c r="F524" s="59">
        <f>DSR_JAN_18!F524/DSR_JAN_18!F$560</f>
        <v>3.2594364884454183E-3</v>
      </c>
      <c r="G524" s="60">
        <f>DSR_JAN_18!G524/DSR_JAN_18!G$560</f>
        <v>2.7585316275799189E-3</v>
      </c>
      <c r="H524" s="59">
        <f>DSR_JAN_18!H524/DSR_JAN_18!H$560</f>
        <v>2.2831995065709862E-3</v>
      </c>
      <c r="I524" s="59">
        <f>DSR_JAN_18!I524/DSR_JAN_18!I$560</f>
        <v>2.2594470779014365E-3</v>
      </c>
      <c r="J524" s="59">
        <f>DSR_JAN_18!J524/DSR_JAN_18!J$560</f>
        <v>2.2838437526390321E-3</v>
      </c>
      <c r="K524" s="59">
        <f>DSR_JAN_18!K524/DSR_JAN_18!K$560</f>
        <v>2.2799701499690659E-3</v>
      </c>
      <c r="L524" s="59">
        <f>DSR_JAN_18!L524/DSR_JAN_18!L$560</f>
        <v>2.2713550312325583E-3</v>
      </c>
      <c r="M524" s="59">
        <f>DSR_JAN_18!M524/DSR_JAN_18!M$560</f>
        <v>2.3076140206149966E-3</v>
      </c>
      <c r="N524" s="59">
        <f>DSR_JAN_18!N524/DSR_JAN_18!N$560</f>
        <v>2.3076140206149966E-3</v>
      </c>
      <c r="O524" s="59">
        <f>DSR_JAN_18!O524/DSR_JAN_18!O$560</f>
        <v>2.2933226535730481E-3</v>
      </c>
      <c r="P524" s="59">
        <f>DSR_JAN_18!P524/DSR_JAN_18!P$560</f>
        <v>2.2933226535730481E-3</v>
      </c>
      <c r="Q524" s="59">
        <f>DSR_JAN_18!Q524/DSR_JAN_18!Q$560</f>
        <v>2.3076711673657348E-3</v>
      </c>
      <c r="R524" s="59">
        <f>DSR_JAN_18!R524/DSR_JAN_18!R$560</f>
        <v>2.8167022746968099E-3</v>
      </c>
      <c r="S524" s="59">
        <f>DSR_JAN_18!S524/DSR_JAN_18!S$560</f>
        <v>2.7971701586262986E-3</v>
      </c>
      <c r="T524" s="59">
        <f>DSR_JAN_18!T524/DSR_JAN_18!T$560</f>
        <v>2.810356339367175E-3</v>
      </c>
      <c r="U524" s="59">
        <f>DSR_JAN_18!U524/DSR_JAN_18!U$560</f>
        <v>2.8404039800566426E-3</v>
      </c>
      <c r="V524" s="59">
        <f>DSR_JAN_18!V524/DSR_JAN_18!V$560</f>
        <v>2.8104958163381066E-3</v>
      </c>
      <c r="W524" s="59">
        <f>DSR_JAN_18!W524/DSR_JAN_18!W$560</f>
        <v>2.808082610168532E-3</v>
      </c>
      <c r="X524" s="59">
        <f>DSR_JAN_18!X524/DSR_JAN_18!X$560</f>
        <v>2.8392430928707029E-3</v>
      </c>
      <c r="Y524" s="59">
        <f>DSR_JAN_18!Y524/DSR_JAN_18!Y$560</f>
        <v>2.8411910830072476E-3</v>
      </c>
      <c r="Z524" s="59">
        <f>DSR_JAN_18!Z524/DSR_JAN_18!Z$560</f>
        <v>2.8404395466180956E-3</v>
      </c>
      <c r="AA524" s="59">
        <f>DSR_JAN_18!AA524/DSR_JAN_18!AA$560</f>
        <v>2.8404395466180956E-3</v>
      </c>
      <c r="AB524" s="59">
        <f>DSR_JAN_18!AB524/DSR_JAN_18!AB$560</f>
        <v>2.239590607292855E-3</v>
      </c>
      <c r="AC524" s="59">
        <f>DSR_JAN_18!AC524/DSR_JAN_18!AC$560</f>
        <v>2.2384314045101146E-3</v>
      </c>
      <c r="AD524" s="59">
        <f>DSR_JAN_18!AD524/DSR_JAN_18!AD$560</f>
        <v>4.3667450778948338E-3</v>
      </c>
      <c r="AE524" s="59">
        <f>DSR_JAN_18!AE524/DSR_JAN_18!AE$560</f>
        <v>4.301512382740528E-3</v>
      </c>
      <c r="AF524" s="59">
        <f>DSR_JAN_18!AF524/DSR_JAN_18!AF$560</f>
        <v>4.3003024167578138E-3</v>
      </c>
      <c r="AG524" s="59">
        <f>DSR_JAN_18!AG524/DSR_JAN_18!AG$560</f>
        <v>4.3050647101987444E-3</v>
      </c>
      <c r="AH524" s="59">
        <f>DSR_JAN_18!AH524/DSR_JAN_18!AH$560</f>
        <v>4.3032985584873749E-3</v>
      </c>
      <c r="AI524" s="59">
        <f>DSR_JAN_18!AI524/DSR_JAN_18!AI$560</f>
        <v>4.3006687114586434E-3</v>
      </c>
      <c r="AJ524" s="59">
        <f>DSR_JAN_18!AJ524/DSR_JAN_18!AJ$560</f>
        <v>2.7976773947713095E-3</v>
      </c>
      <c r="AK524" s="59">
        <f>DSR_JAN_18!AK524/DSR_JAN_18!AK$560</f>
        <v>2.8376918235248302E-3</v>
      </c>
      <c r="AL524" s="59">
        <f>DSR_JAN_18!AL524/DSR_JAN_18!AL$560</f>
        <v>2.8400507329354196E-3</v>
      </c>
      <c r="AM524" s="59">
        <f>DSR_JAN_18!AM524/DSR_JAN_18!AM$560</f>
        <v>2.8401802733812667E-3</v>
      </c>
      <c r="AN524" s="59">
        <f>DSR_JAN_18!AN524/DSR_JAN_18!AN$560</f>
        <v>2.8030481509907302E-3</v>
      </c>
      <c r="AO524" s="59">
        <f>DSR_JAN_18!AO524/DSR_JAN_18!AO$560</f>
        <v>2.8420184810089015E-3</v>
      </c>
      <c r="AP524" s="59">
        <f>DSR_JAN_18!AP524/DSR_JAN_18!AP$560</f>
        <v>2.839948082134175E-3</v>
      </c>
      <c r="AQ524" s="59">
        <f>DSR_JAN_18!AQ524/DSR_JAN_18!AQ$560</f>
        <v>2.8408952969100122E-3</v>
      </c>
      <c r="AR524" s="59">
        <f>DSR_JAN_18!AR524/DSR_JAN_18!AR$560</f>
        <v>5.7517604742286024E-3</v>
      </c>
      <c r="AS524" s="59">
        <f>DSR_JAN_18!AS524/DSR_JAN_18!AS$560</f>
        <v>5.7504799838491412E-3</v>
      </c>
      <c r="AT524" s="59">
        <f>DSR_JAN_18!AT524/DSR_JAN_18!AT$560</f>
        <v>5.7481162490602145E-3</v>
      </c>
      <c r="AU524" s="59">
        <f>DSR_JAN_18!AU524/DSR_JAN_18!AU$560</f>
        <v>5.7394824500183036E-3</v>
      </c>
      <c r="AV524" s="59">
        <f>DSR_JAN_18!AV524/DSR_JAN_18!AV$560</f>
        <v>5.7448061559857294E-3</v>
      </c>
      <c r="AW524" s="59">
        <f>DSR_JAN_18!AW524/DSR_JAN_18!AW$560</f>
        <v>3.9306580684609566E-3</v>
      </c>
      <c r="AX524" s="59">
        <f>DSR_JAN_18!AX524/DSR_JAN_18!AX$560</f>
        <v>5.7394824500183036E-3</v>
      </c>
      <c r="AY524" s="59">
        <f>DSR_JAN_18!AY524/DSR_JAN_18!AY$560</f>
        <v>3.9261596584751531E-3</v>
      </c>
      <c r="AZ524" s="59">
        <f>DSR_JAN_18!AZ524/DSR_JAN_18!AZ$560</f>
        <v>1.8225641857375085E-3</v>
      </c>
      <c r="BA524" s="59">
        <f>DSR_JAN_18!BA524/DSR_JAN_18!BA$560</f>
        <v>2.6195357702659943E-3</v>
      </c>
      <c r="BB524" s="59">
        <f>DSR_JAN_18!BB524/DSR_JAN_18!BB$560</f>
        <v>3.6526909433169147E-3</v>
      </c>
      <c r="BC524" s="59">
        <f>DSR_JAN_18!BC524/DSR_JAN_18!BC$560</f>
        <v>3.6370930034633204E-3</v>
      </c>
      <c r="BD524" s="59">
        <f>DSR_JAN_18!BD524/DSR_JAN_18!BD$560</f>
        <v>2.8415292657672422E-3</v>
      </c>
      <c r="BE524" s="59">
        <f>DSR_JAN_18!BE524/DSR_JAN_18!BE$560</f>
        <v>2.8394811056198736E-3</v>
      </c>
      <c r="BF524" s="59">
        <f>DSR_JAN_18!BF524/DSR_JAN_18!BF$560</f>
        <v>2.7923484154724915E-3</v>
      </c>
      <c r="BG524" s="59">
        <f>DSR_JAN_18!BG524/DSR_JAN_18!BG$560</f>
        <v>2.8378966963985759E-3</v>
      </c>
      <c r="BH524" s="59">
        <f>DSR_JAN_18!BH524/DSR_JAN_18!BH$560</f>
        <v>2.810356339367175E-3</v>
      </c>
      <c r="BI524" s="59">
        <f>DSR_JAN_18!BI524/DSR_JAN_18!BI$560</f>
        <v>2.8084137458596315E-3</v>
      </c>
      <c r="BJ524" s="59">
        <f>DSR_JAN_18!BJ524/DSR_JAN_18!BJ$560</f>
        <v>2.8084633260672268E-3</v>
      </c>
      <c r="BK524" s="59">
        <f>DSR_JAN_18!BK524/DSR_JAN_18!BK$560</f>
        <v>2.8078134549107988E-3</v>
      </c>
      <c r="BL524" s="59">
        <f>DSR_JAN_18!BM524/DSR_JAN_18!BM$560</f>
        <v>2.8709737051037568E-3</v>
      </c>
      <c r="BM524" s="59">
        <f>DSR_JAN_18!BM524/DSR_JAN_18!BM$560</f>
        <v>2.8709737051037568E-3</v>
      </c>
      <c r="BN524" s="59">
        <f>DSR_JAN_18!BN524/DSR_JAN_18!BN$560</f>
        <v>2.8088975497702075E-3</v>
      </c>
      <c r="BO524" s="59">
        <f>DSR_JAN_18!BO524/DSR_JAN_18!BO$560</f>
        <v>2.8061099774330115E-3</v>
      </c>
      <c r="BP524" s="59">
        <f>DSR_JAN_18!BP524/DSR_JAN_18!BP$560</f>
        <v>2.8080879716356139E-3</v>
      </c>
      <c r="BQ524" s="59">
        <f>DSR_JAN_18!BQ524/DSR_JAN_18!BQ$560</f>
        <v>2.8587666600289924E-3</v>
      </c>
      <c r="BR524" s="59">
        <f>DSR_JAN_18!BR524/DSR_JAN_18!BR$560</f>
        <v>2.8086819649385357E-3</v>
      </c>
      <c r="BS524" s="59">
        <f>DSR_JAN_18!BS524/DSR_JAN_18!BS$560</f>
        <v>2.8084587632453049E-3</v>
      </c>
      <c r="BT524" s="59">
        <f>DSR_JAN_18!BT524/DSR_JAN_18!BT$560</f>
        <v>2.8080767490445569E-3</v>
      </c>
      <c r="BU524" s="59">
        <f>DSR_JAN_18!BU524/DSR_JAN_18!BU$560</f>
        <v>2.908390338029684E-3</v>
      </c>
      <c r="BV524" s="59">
        <f>DSR_JAN_18!BV524/DSR_JAN_18!BV$560</f>
        <v>3.066192997034469E-3</v>
      </c>
    </row>
    <row r="525" spans="1:74" x14ac:dyDescent="0.25">
      <c r="A525" s="40" t="s">
        <v>201</v>
      </c>
      <c r="B525" s="39" t="s">
        <v>197</v>
      </c>
      <c r="C525" s="40" t="s">
        <v>202</v>
      </c>
      <c r="D525" s="40" t="s">
        <v>1402</v>
      </c>
      <c r="E525" s="40" t="s">
        <v>1403</v>
      </c>
      <c r="F525" s="59">
        <f>DSR_JAN_18!F525/DSR_JAN_18!F$560</f>
        <v>3.1977695418078664E-3</v>
      </c>
      <c r="G525" s="60">
        <f>DSR_JAN_18!G525/DSR_JAN_18!G$560</f>
        <v>2.2697857519481503E-3</v>
      </c>
      <c r="H525" s="59">
        <f>DSR_JAN_18!H525/DSR_JAN_18!H$560</f>
        <v>1.6533513668272658E-3</v>
      </c>
      <c r="I525" s="59">
        <f>DSR_JAN_18!I525/DSR_JAN_18!I$560</f>
        <v>1.6361513322734542E-3</v>
      </c>
      <c r="J525" s="59">
        <f>DSR_JAN_18!J525/DSR_JAN_18!J$560</f>
        <v>1.6538178898420578E-3</v>
      </c>
      <c r="K525" s="59">
        <f>DSR_JAN_18!K525/DSR_JAN_18!K$560</f>
        <v>1.6510128672189788E-3</v>
      </c>
      <c r="L525" s="59">
        <f>DSR_JAN_18!L525/DSR_JAN_18!L$560</f>
        <v>1.6447743329615079E-3</v>
      </c>
      <c r="M525" s="59">
        <f>DSR_JAN_18!M525/DSR_JAN_18!M$560</f>
        <v>1.6710308425143079E-3</v>
      </c>
      <c r="N525" s="59">
        <f>DSR_JAN_18!N525/DSR_JAN_18!N$560</f>
        <v>1.6710308425143079E-3</v>
      </c>
      <c r="O525" s="59">
        <f>DSR_JAN_18!O525/DSR_JAN_18!O$560</f>
        <v>1.6606819215528969E-3</v>
      </c>
      <c r="P525" s="59">
        <f>DSR_JAN_18!P525/DSR_JAN_18!P$560</f>
        <v>1.6606819215528969E-3</v>
      </c>
      <c r="Q525" s="59">
        <f>DSR_JAN_18!Q525/DSR_JAN_18!Q$560</f>
        <v>1.6710722246441529E-3</v>
      </c>
      <c r="R525" s="59">
        <f>DSR_JAN_18!R525/DSR_JAN_18!R$560</f>
        <v>2.0396809575390692E-3</v>
      </c>
      <c r="S525" s="59">
        <f>DSR_JAN_18!S525/DSR_JAN_18!S$560</f>
        <v>2.0255370114190437E-3</v>
      </c>
      <c r="T525" s="59">
        <f>DSR_JAN_18!T525/DSR_JAN_18!T$560</f>
        <v>2.0350856250589888E-3</v>
      </c>
      <c r="U525" s="59">
        <f>DSR_JAN_18!U525/DSR_JAN_18!U$560</f>
        <v>2.0568442614203276E-3</v>
      </c>
      <c r="V525" s="59">
        <f>DSR_JAN_18!V525/DSR_JAN_18!V$560</f>
        <v>2.0351866256241463E-3</v>
      </c>
      <c r="W525" s="59">
        <f>DSR_JAN_18!W525/DSR_JAN_18!W$560</f>
        <v>2.0334391315013508E-3</v>
      </c>
      <c r="X525" s="59">
        <f>DSR_JAN_18!X525/DSR_JAN_18!X$560</f>
        <v>2.0560036189753365E-3</v>
      </c>
      <c r="Y525" s="59">
        <f>DSR_JAN_18!Y525/DSR_JAN_18!Y$560</f>
        <v>2.05741423252249E-3</v>
      </c>
      <c r="Z525" s="59">
        <f>DSR_JAN_18!Z525/DSR_JAN_18!Z$560</f>
        <v>2.0568700165165522E-3</v>
      </c>
      <c r="AA525" s="59">
        <f>DSR_JAN_18!AA525/DSR_JAN_18!AA$560</f>
        <v>2.0568700165165522E-3</v>
      </c>
      <c r="AB525" s="59">
        <f>DSR_JAN_18!AB525/DSR_JAN_18!AB$560</f>
        <v>2.4884340081031721E-3</v>
      </c>
      <c r="AC525" s="59">
        <f>DSR_JAN_18!AC525/DSR_JAN_18!AC$560</f>
        <v>2.4871460050112384E-3</v>
      </c>
      <c r="AD525" s="59">
        <f>DSR_JAN_18!AD525/DSR_JAN_18!AD$560</f>
        <v>4.851938975438703E-3</v>
      </c>
      <c r="AE525" s="59">
        <f>DSR_JAN_18!AE525/DSR_JAN_18!AE$560</f>
        <v>4.7794582030450308E-3</v>
      </c>
      <c r="AF525" s="59">
        <f>DSR_JAN_18!AF525/DSR_JAN_18!AF$560</f>
        <v>4.7781137963975708E-3</v>
      </c>
      <c r="AG525" s="59">
        <f>DSR_JAN_18!AG525/DSR_JAN_18!AG$560</f>
        <v>4.7834052335541596E-3</v>
      </c>
      <c r="AH525" s="59">
        <f>DSR_JAN_18!AH525/DSR_JAN_18!AH$560</f>
        <v>4.7814428427637489E-3</v>
      </c>
      <c r="AI525" s="59">
        <f>DSR_JAN_18!AI525/DSR_JAN_18!AI$560</f>
        <v>4.7785207905096036E-3</v>
      </c>
      <c r="AJ525" s="59">
        <f>DSR_JAN_18!AJ525/DSR_JAN_18!AJ$560</f>
        <v>2.0259043203516378E-3</v>
      </c>
      <c r="AK525" s="59">
        <f>DSR_JAN_18!AK525/DSR_JAN_18!AK$560</f>
        <v>2.054880286000739E-3</v>
      </c>
      <c r="AL525" s="59">
        <f>DSR_JAN_18!AL525/DSR_JAN_18!AL$560</f>
        <v>2.0565884617808209E-3</v>
      </c>
      <c r="AM525" s="59">
        <f>DSR_JAN_18!AM525/DSR_JAN_18!AM$560</f>
        <v>2.056682266931262E-3</v>
      </c>
      <c r="AN525" s="59">
        <f>DSR_JAN_18!AN525/DSR_JAN_18!AN$560</f>
        <v>2.0297934886484596E-3</v>
      </c>
      <c r="AO525" s="59">
        <f>DSR_JAN_18!AO525/DSR_JAN_18!AO$560</f>
        <v>2.0580133827995495E-3</v>
      </c>
      <c r="AP525" s="59">
        <f>DSR_JAN_18!AP525/DSR_JAN_18!AP$560</f>
        <v>2.056514128441989E-3</v>
      </c>
      <c r="AQ525" s="59">
        <f>DSR_JAN_18!AQ525/DSR_JAN_18!AQ$560</f>
        <v>2.0572000425900087E-3</v>
      </c>
      <c r="AR525" s="59">
        <f>DSR_JAN_18!AR525/DSR_JAN_18!AR$560</f>
        <v>6.390844971365113E-3</v>
      </c>
      <c r="AS525" s="59">
        <f>DSR_JAN_18!AS525/DSR_JAN_18!AS$560</f>
        <v>6.3894222042768243E-3</v>
      </c>
      <c r="AT525" s="59">
        <f>DSR_JAN_18!AT525/DSR_JAN_18!AT$560</f>
        <v>6.3867958322891272E-3</v>
      </c>
      <c r="AU525" s="59">
        <f>DSR_JAN_18!AU525/DSR_JAN_18!AU$560</f>
        <v>6.3772027222425585E-3</v>
      </c>
      <c r="AV525" s="59">
        <f>DSR_JAN_18!AV525/DSR_JAN_18!AV$560</f>
        <v>6.3831179510952536E-3</v>
      </c>
      <c r="AW525" s="59">
        <f>DSR_JAN_18!AW525/DSR_JAN_18!AW$560</f>
        <v>4.3673978538455067E-3</v>
      </c>
      <c r="AX525" s="59">
        <f>DSR_JAN_18!AX525/DSR_JAN_18!AX$560</f>
        <v>6.3772027222425585E-3</v>
      </c>
      <c r="AY525" s="59">
        <f>DSR_JAN_18!AY525/DSR_JAN_18!AY$560</f>
        <v>4.3623996205279479E-3</v>
      </c>
      <c r="AZ525" s="59">
        <f>DSR_JAN_18!AZ525/DSR_JAN_18!AZ$560</f>
        <v>2.0250713174861205E-3</v>
      </c>
      <c r="BA525" s="59">
        <f>DSR_JAN_18!BA525/DSR_JAN_18!BA$560</f>
        <v>2.910595300295549E-3</v>
      </c>
      <c r="BB525" s="59">
        <f>DSR_JAN_18!BB525/DSR_JAN_18!BB$560</f>
        <v>4.0585454925743496E-3</v>
      </c>
      <c r="BC525" s="59">
        <f>DSR_JAN_18!BC525/DSR_JAN_18!BC$560</f>
        <v>4.041214448292578E-3</v>
      </c>
      <c r="BD525" s="59">
        <f>DSR_JAN_18!BD525/DSR_JAN_18!BD$560</f>
        <v>2.0576591234866236E-3</v>
      </c>
      <c r="BE525" s="59">
        <f>DSR_JAN_18!BE525/DSR_JAN_18!BE$560</f>
        <v>2.0561759730350808E-3</v>
      </c>
      <c r="BF525" s="59">
        <f>DSR_JAN_18!BF525/DSR_JAN_18!BF$560</f>
        <v>2.022045404307666E-3</v>
      </c>
      <c r="BG525" s="59">
        <f>DSR_JAN_18!BG525/DSR_JAN_18!BG$560</f>
        <v>2.0550286422196581E-3</v>
      </c>
      <c r="BH525" s="59">
        <f>DSR_JAN_18!BH525/DSR_JAN_18!BH$560</f>
        <v>2.0350856250589888E-3</v>
      </c>
      <c r="BI525" s="59">
        <f>DSR_JAN_18!BI525/DSR_JAN_18!BI$560</f>
        <v>3.1204597176218126E-3</v>
      </c>
      <c r="BJ525" s="59">
        <f>DSR_JAN_18!BJ525/DSR_JAN_18!BJ$560</f>
        <v>3.1205148067413625E-3</v>
      </c>
      <c r="BK525" s="59">
        <f>DSR_JAN_18!BK525/DSR_JAN_18!BK$560</f>
        <v>3.1197927276786653E-3</v>
      </c>
      <c r="BL525" s="59">
        <f>DSR_JAN_18!BM525/DSR_JAN_18!BM$560</f>
        <v>3.1899707834486184E-3</v>
      </c>
      <c r="BM525" s="59">
        <f>DSR_JAN_18!BM525/DSR_JAN_18!BM$560</f>
        <v>3.1899707834486184E-3</v>
      </c>
      <c r="BN525" s="59">
        <f>DSR_JAN_18!BN525/DSR_JAN_18!BN$560</f>
        <v>3.1209972775224524E-3</v>
      </c>
      <c r="BO525" s="59">
        <f>DSR_JAN_18!BO525/DSR_JAN_18!BO$560</f>
        <v>3.1178999749255682E-3</v>
      </c>
      <c r="BP525" s="59">
        <f>DSR_JAN_18!BP525/DSR_JAN_18!BP$560</f>
        <v>3.1200977462617929E-3</v>
      </c>
      <c r="BQ525" s="59">
        <f>DSR_JAN_18!BQ525/DSR_JAN_18!BQ$560</f>
        <v>3.1764074000322135E-3</v>
      </c>
      <c r="BR525" s="59">
        <f>DSR_JAN_18!BR525/DSR_JAN_18!BR$560</f>
        <v>3.120757738820595E-3</v>
      </c>
      <c r="BS525" s="59">
        <f>DSR_JAN_18!BS525/DSR_JAN_18!BS$560</f>
        <v>3.1205097369392276E-3</v>
      </c>
      <c r="BT525" s="59">
        <f>DSR_JAN_18!BT525/DSR_JAN_18!BT$560</f>
        <v>3.1200852767161737E-3</v>
      </c>
      <c r="BU525" s="59">
        <f>DSR_JAN_18!BU525/DSR_JAN_18!BU$560</f>
        <v>3.2315448200329814E-3</v>
      </c>
      <c r="BV525" s="59">
        <f>DSR_JAN_18!BV525/DSR_JAN_18!BV$560</f>
        <v>3.406881107816076E-3</v>
      </c>
    </row>
    <row r="526" spans="1:74" x14ac:dyDescent="0.25">
      <c r="A526" s="40" t="s">
        <v>201</v>
      </c>
      <c r="B526" s="39" t="s">
        <v>197</v>
      </c>
      <c r="C526" s="40" t="s">
        <v>202</v>
      </c>
      <c r="D526" s="40" t="s">
        <v>1404</v>
      </c>
      <c r="E526" s="40" t="s">
        <v>1405</v>
      </c>
      <c r="F526" s="59">
        <f>DSR_JAN_18!F526/DSR_JAN_18!F$560</f>
        <v>1.2925235177224266E-3</v>
      </c>
      <c r="G526" s="60">
        <f>DSR_JAN_18!G526/DSR_JAN_18!G$560</f>
        <v>1.1817780927245811E-3</v>
      </c>
      <c r="H526" s="59">
        <f>DSR_JAN_18!H526/DSR_JAN_18!H$560</f>
        <v>1.0235032270835456E-3</v>
      </c>
      <c r="I526" s="59">
        <f>DSR_JAN_18!I526/DSR_JAN_18!I$560</f>
        <v>1.0128555866454716E-3</v>
      </c>
      <c r="J526" s="59">
        <f>DSR_JAN_18!J526/DSR_JAN_18!J$560</f>
        <v>1.0237920270450836E-3</v>
      </c>
      <c r="K526" s="59">
        <f>DSR_JAN_18!K526/DSR_JAN_18!K$560</f>
        <v>1.0220555844688917E-3</v>
      </c>
      <c r="L526" s="59">
        <f>DSR_JAN_18!L526/DSR_JAN_18!L$560</f>
        <v>1.0181936346904574E-3</v>
      </c>
      <c r="M526" s="59">
        <f>DSR_JAN_18!M526/DSR_JAN_18!M$560</f>
        <v>1.0344476644136194E-3</v>
      </c>
      <c r="N526" s="59">
        <f>DSR_JAN_18!N526/DSR_JAN_18!N$560</f>
        <v>1.0344476644136194E-3</v>
      </c>
      <c r="O526" s="59">
        <f>DSR_JAN_18!O526/DSR_JAN_18!O$560</f>
        <v>1.028041189532746E-3</v>
      </c>
      <c r="P526" s="59">
        <f>DSR_JAN_18!P526/DSR_JAN_18!P$560</f>
        <v>1.028041189532746E-3</v>
      </c>
      <c r="Q526" s="59">
        <f>DSR_JAN_18!Q526/DSR_JAN_18!Q$560</f>
        <v>1.034473281922571E-3</v>
      </c>
      <c r="R526" s="59">
        <f>DSR_JAN_18!R526/DSR_JAN_18!R$560</f>
        <v>1.2626596403813287E-3</v>
      </c>
      <c r="S526" s="59">
        <f>DSR_JAN_18!S526/DSR_JAN_18!S$560</f>
        <v>1.2539038642117892E-3</v>
      </c>
      <c r="T526" s="59">
        <f>DSR_JAN_18!T526/DSR_JAN_18!T$560</f>
        <v>1.2598149107508028E-3</v>
      </c>
      <c r="U526" s="59">
        <f>DSR_JAN_18!U526/DSR_JAN_18!U$560</f>
        <v>1.2732845427840126E-3</v>
      </c>
      <c r="V526" s="59">
        <f>DSR_JAN_18!V526/DSR_JAN_18!V$560</f>
        <v>1.2598774349101859E-3</v>
      </c>
      <c r="W526" s="59">
        <f>DSR_JAN_18!W526/DSR_JAN_18!W$560</f>
        <v>1.2587956528341696E-3</v>
      </c>
      <c r="X526" s="59">
        <f>DSR_JAN_18!X526/DSR_JAN_18!X$560</f>
        <v>1.2727641450799704E-3</v>
      </c>
      <c r="Y526" s="59">
        <f>DSR_JAN_18!Y526/DSR_JAN_18!Y$560</f>
        <v>1.273637382037732E-3</v>
      </c>
      <c r="Z526" s="59">
        <f>DSR_JAN_18!Z526/DSR_JAN_18!Z$560</f>
        <v>1.2733004864150085E-3</v>
      </c>
      <c r="AA526" s="59">
        <f>DSR_JAN_18!AA526/DSR_JAN_18!AA$560</f>
        <v>1.2733004864150085E-3</v>
      </c>
      <c r="AB526" s="59">
        <f>DSR_JAN_18!AB526/DSR_JAN_18!AB$560</f>
        <v>8.2947800270105751E-4</v>
      </c>
      <c r="AC526" s="59">
        <f>DSR_JAN_18!AC526/DSR_JAN_18!AC$560</f>
        <v>8.2904866833707945E-4</v>
      </c>
      <c r="AD526" s="59">
        <f>DSR_JAN_18!AD526/DSR_JAN_18!AD$560</f>
        <v>1.6173129918129012E-3</v>
      </c>
      <c r="AE526" s="59">
        <f>DSR_JAN_18!AE526/DSR_JAN_18!AE$560</f>
        <v>1.5931527343483437E-3</v>
      </c>
      <c r="AF526" s="59">
        <f>DSR_JAN_18!AF526/DSR_JAN_18!AF$560</f>
        <v>1.5927045987991905E-3</v>
      </c>
      <c r="AG526" s="59">
        <f>DSR_JAN_18!AG526/DSR_JAN_18!AG$560</f>
        <v>1.5944684111847201E-3</v>
      </c>
      <c r="AH526" s="59">
        <f>DSR_JAN_18!AH526/DSR_JAN_18!AH$560</f>
        <v>1.5938142809212498E-3</v>
      </c>
      <c r="AI526" s="59">
        <f>DSR_JAN_18!AI526/DSR_JAN_18!AI$560</f>
        <v>1.5928402635032013E-3</v>
      </c>
      <c r="AJ526" s="59">
        <f>DSR_JAN_18!AJ526/DSR_JAN_18!AJ$560</f>
        <v>1.2541312459319665E-3</v>
      </c>
      <c r="AK526" s="59">
        <f>DSR_JAN_18!AK526/DSR_JAN_18!AK$560</f>
        <v>1.2720687484766482E-3</v>
      </c>
      <c r="AL526" s="59">
        <f>DSR_JAN_18!AL526/DSR_JAN_18!AL$560</f>
        <v>1.2731261906262228E-3</v>
      </c>
      <c r="AM526" s="59">
        <f>DSR_JAN_18!AM526/DSR_JAN_18!AM$560</f>
        <v>1.2731842604812576E-3</v>
      </c>
      <c r="AN526" s="59">
        <f>DSR_JAN_18!AN526/DSR_JAN_18!AN$560</f>
        <v>1.2565388263061895E-3</v>
      </c>
      <c r="AO526" s="59">
        <f>DSR_JAN_18!AO526/DSR_JAN_18!AO$560</f>
        <v>1.2740082845901974E-3</v>
      </c>
      <c r="AP526" s="59">
        <f>DSR_JAN_18!AP526/DSR_JAN_18!AP$560</f>
        <v>1.2730801747498027E-3</v>
      </c>
      <c r="AQ526" s="59">
        <f>DSR_JAN_18!AQ526/DSR_JAN_18!AQ$560</f>
        <v>1.2735047882700054E-3</v>
      </c>
      <c r="AR526" s="59">
        <f>DSR_JAN_18!AR526/DSR_JAN_18!AR$560</f>
        <v>2.1302816571217051E-3</v>
      </c>
      <c r="AS526" s="59">
        <f>DSR_JAN_18!AS526/DSR_JAN_18!AS$560</f>
        <v>2.1298074014256081E-3</v>
      </c>
      <c r="AT526" s="59">
        <f>DSR_JAN_18!AT526/DSR_JAN_18!AT$560</f>
        <v>2.1289319440963759E-3</v>
      </c>
      <c r="AU526" s="59">
        <f>DSR_JAN_18!AU526/DSR_JAN_18!AU$560</f>
        <v>2.1257342407475198E-3</v>
      </c>
      <c r="AV526" s="59">
        <f>DSR_JAN_18!AV526/DSR_JAN_18!AV$560</f>
        <v>2.127705983698418E-3</v>
      </c>
      <c r="AW526" s="59">
        <f>DSR_JAN_18!AW526/DSR_JAN_18!AW$560</f>
        <v>1.4557992846151691E-3</v>
      </c>
      <c r="AX526" s="59">
        <f>DSR_JAN_18!AX526/DSR_JAN_18!AX$560</f>
        <v>2.1257342407475198E-3</v>
      </c>
      <c r="AY526" s="59">
        <f>DSR_JAN_18!AY526/DSR_JAN_18!AY$560</f>
        <v>1.4541332068426496E-3</v>
      </c>
      <c r="AZ526" s="59">
        <f>DSR_JAN_18!AZ526/DSR_JAN_18!AZ$560</f>
        <v>6.7502377249537351E-4</v>
      </c>
      <c r="BA526" s="59">
        <f>DSR_JAN_18!BA526/DSR_JAN_18!BA$560</f>
        <v>9.7019843343184979E-4</v>
      </c>
      <c r="BB526" s="59">
        <f>DSR_JAN_18!BB526/DSR_JAN_18!BB$560</f>
        <v>1.3528484975247833E-3</v>
      </c>
      <c r="BC526" s="59">
        <f>DSR_JAN_18!BC526/DSR_JAN_18!BC$560</f>
        <v>1.3470714827641928E-3</v>
      </c>
      <c r="BD526" s="59">
        <f>DSR_JAN_18!BD526/DSR_JAN_18!BD$560</f>
        <v>1.2737889812060052E-3</v>
      </c>
      <c r="BE526" s="59">
        <f>DSR_JAN_18!BE526/DSR_JAN_18!BE$560</f>
        <v>1.2728708404502883E-3</v>
      </c>
      <c r="BF526" s="59">
        <f>DSR_JAN_18!BF526/DSR_JAN_18!BF$560</f>
        <v>1.2517423931428411E-3</v>
      </c>
      <c r="BG526" s="59">
        <f>DSR_JAN_18!BG526/DSR_JAN_18!BG$560</f>
        <v>1.2721605880407409E-3</v>
      </c>
      <c r="BH526" s="59">
        <f>DSR_JAN_18!BH526/DSR_JAN_18!BH$560</f>
        <v>1.2598149107508028E-3</v>
      </c>
      <c r="BI526" s="59">
        <f>DSR_JAN_18!BI526/DSR_JAN_18!BI$560</f>
        <v>1.0401532392072708E-3</v>
      </c>
      <c r="BJ526" s="59">
        <f>DSR_JAN_18!BJ526/DSR_JAN_18!BJ$560</f>
        <v>1.0401716022471208E-3</v>
      </c>
      <c r="BK526" s="59">
        <f>DSR_JAN_18!BK526/DSR_JAN_18!BK$560</f>
        <v>1.0399309092262218E-3</v>
      </c>
      <c r="BL526" s="59">
        <f>DSR_JAN_18!BM526/DSR_JAN_18!BM$560</f>
        <v>1.0633235944828728E-3</v>
      </c>
      <c r="BM526" s="59">
        <f>DSR_JAN_18!BM526/DSR_JAN_18!BM$560</f>
        <v>1.0633235944828728E-3</v>
      </c>
      <c r="BN526" s="59">
        <f>DSR_JAN_18!BN526/DSR_JAN_18!BN$560</f>
        <v>1.0403324258408174E-3</v>
      </c>
      <c r="BO526" s="59">
        <f>DSR_JAN_18!BO526/DSR_JAN_18!BO$560</f>
        <v>1.0392999916418561E-3</v>
      </c>
      <c r="BP526" s="59">
        <f>DSR_JAN_18!BP526/DSR_JAN_18!BP$560</f>
        <v>1.0400325820872644E-3</v>
      </c>
      <c r="BQ526" s="59">
        <f>DSR_JAN_18!BQ526/DSR_JAN_18!BQ$560</f>
        <v>1.0588024666774046E-3</v>
      </c>
      <c r="BR526" s="59">
        <f>DSR_JAN_18!BR526/DSR_JAN_18!BR$560</f>
        <v>1.0402525796068651E-3</v>
      </c>
      <c r="BS526" s="59">
        <f>DSR_JAN_18!BS526/DSR_JAN_18!BS$560</f>
        <v>1.0401699123130759E-3</v>
      </c>
      <c r="BT526" s="59">
        <f>DSR_JAN_18!BT526/DSR_JAN_18!BT$560</f>
        <v>1.040028425572058E-3</v>
      </c>
      <c r="BU526" s="59">
        <f>DSR_JAN_18!BU526/DSR_JAN_18!BU$560</f>
        <v>1.0771816066776606E-3</v>
      </c>
      <c r="BV526" s="59">
        <f>DSR_JAN_18!BV526/DSR_JAN_18!BV$560</f>
        <v>1.1356270359386921E-3</v>
      </c>
    </row>
    <row r="527" spans="1:74" x14ac:dyDescent="0.25">
      <c r="A527" s="40" t="s">
        <v>201</v>
      </c>
      <c r="B527" s="39" t="s">
        <v>197</v>
      </c>
      <c r="C527" s="40" t="s">
        <v>202</v>
      </c>
      <c r="D527" s="40" t="s">
        <v>1406</v>
      </c>
      <c r="E527" s="40" t="s">
        <v>1407</v>
      </c>
      <c r="F527" s="59">
        <f>DSR_JAN_18!F527/DSR_JAN_18!F$560</f>
        <v>4.6706717330865962E-4</v>
      </c>
      <c r="G527" s="60">
        <f>DSR_JAN_18!G527/DSR_JAN_18!G$560</f>
        <v>5.0334742254369341E-4</v>
      </c>
      <c r="H527" s="59">
        <f>DSR_JAN_18!H527/DSR_JAN_18!H$560</f>
        <v>4.723861048077902E-4</v>
      </c>
      <c r="I527" s="59">
        <f>DSR_JAN_18!I527/DSR_JAN_18!I$560</f>
        <v>4.6747180922098694E-4</v>
      </c>
      <c r="J527" s="59">
        <f>DSR_JAN_18!J527/DSR_JAN_18!J$560</f>
        <v>4.7251939709773075E-4</v>
      </c>
      <c r="K527" s="59">
        <f>DSR_JAN_18!K527/DSR_JAN_18!K$560</f>
        <v>4.7171796206256538E-4</v>
      </c>
      <c r="L527" s="59">
        <f>DSR_JAN_18!L527/DSR_JAN_18!L$560</f>
        <v>4.6993552370328792E-4</v>
      </c>
      <c r="M527" s="59">
        <f>DSR_JAN_18!M527/DSR_JAN_18!M$560</f>
        <v>4.7743738357551655E-4</v>
      </c>
      <c r="N527" s="59">
        <f>DSR_JAN_18!N527/DSR_JAN_18!N$560</f>
        <v>4.7743738357551655E-4</v>
      </c>
      <c r="O527" s="59">
        <f>DSR_JAN_18!O527/DSR_JAN_18!O$560</f>
        <v>4.7448054901511337E-4</v>
      </c>
      <c r="P527" s="59">
        <f>DSR_JAN_18!P527/DSR_JAN_18!P$560</f>
        <v>4.7448054901511337E-4</v>
      </c>
      <c r="Q527" s="59">
        <f>DSR_JAN_18!Q527/DSR_JAN_18!Q$560</f>
        <v>4.7744920704118657E-4</v>
      </c>
      <c r="R527" s="59">
        <f>DSR_JAN_18!R527/DSR_JAN_18!R$560</f>
        <v>5.8276598786830556E-4</v>
      </c>
      <c r="S527" s="59">
        <f>DSR_JAN_18!S527/DSR_JAN_18!S$560</f>
        <v>5.7872486040544109E-4</v>
      </c>
      <c r="T527" s="59">
        <f>DSR_JAN_18!T527/DSR_JAN_18!T$560</f>
        <v>5.8145303573113973E-4</v>
      </c>
      <c r="U527" s="59">
        <f>DSR_JAN_18!U527/DSR_JAN_18!U$560</f>
        <v>5.8766978897723649E-4</v>
      </c>
      <c r="V527" s="59">
        <f>DSR_JAN_18!V527/DSR_JAN_18!V$560</f>
        <v>5.8148189303547024E-4</v>
      </c>
      <c r="W527" s="59">
        <f>DSR_JAN_18!W527/DSR_JAN_18!W$560</f>
        <v>5.8098260900038589E-4</v>
      </c>
      <c r="X527" s="59">
        <f>DSR_JAN_18!X527/DSR_JAN_18!X$560</f>
        <v>5.8742960542152475E-4</v>
      </c>
      <c r="Y527" s="59">
        <f>DSR_JAN_18!Y527/DSR_JAN_18!Y$560</f>
        <v>5.8783263786356854E-4</v>
      </c>
      <c r="Z527" s="59">
        <f>DSR_JAN_18!Z527/DSR_JAN_18!Z$560</f>
        <v>5.8767714757615777E-4</v>
      </c>
      <c r="AA527" s="59">
        <f>DSR_JAN_18!AA527/DSR_JAN_18!AA$560</f>
        <v>5.8767714757615777E-4</v>
      </c>
      <c r="AB527" s="59">
        <f>DSR_JAN_18!AB527/DSR_JAN_18!AB$560</f>
        <v>2.4884340081031723E-4</v>
      </c>
      <c r="AC527" s="59">
        <f>DSR_JAN_18!AC527/DSR_JAN_18!AC$560</f>
        <v>2.4871460050112379E-4</v>
      </c>
      <c r="AD527" s="59">
        <f>DSR_JAN_18!AD527/DSR_JAN_18!AD$560</f>
        <v>4.8519389754387036E-4</v>
      </c>
      <c r="AE527" s="59">
        <f>DSR_JAN_18!AE527/DSR_JAN_18!AE$560</f>
        <v>4.7794582030450305E-4</v>
      </c>
      <c r="AF527" s="59">
        <f>DSR_JAN_18!AF527/DSR_JAN_18!AF$560</f>
        <v>4.778113796397571E-4</v>
      </c>
      <c r="AG527" s="59">
        <f>DSR_JAN_18!AG527/DSR_JAN_18!AG$560</f>
        <v>4.7834052335541592E-4</v>
      </c>
      <c r="AH527" s="59">
        <f>DSR_JAN_18!AH527/DSR_JAN_18!AH$560</f>
        <v>4.7814428427637496E-4</v>
      </c>
      <c r="AI527" s="59">
        <f>DSR_JAN_18!AI527/DSR_JAN_18!AI$560</f>
        <v>4.778520790509604E-4</v>
      </c>
      <c r="AJ527" s="59">
        <f>DSR_JAN_18!AJ527/DSR_JAN_18!AJ$560</f>
        <v>5.7882980581475368E-4</v>
      </c>
      <c r="AK527" s="59">
        <f>DSR_JAN_18!AK527/DSR_JAN_18!AK$560</f>
        <v>5.8710865314306831E-4</v>
      </c>
      <c r="AL527" s="59">
        <f>DSR_JAN_18!AL527/DSR_JAN_18!AL$560</f>
        <v>5.8759670336594894E-4</v>
      </c>
      <c r="AM527" s="59">
        <f>DSR_JAN_18!AM527/DSR_JAN_18!AM$560</f>
        <v>5.8762350483750351E-4</v>
      </c>
      <c r="AN527" s="59">
        <f>DSR_JAN_18!AN527/DSR_JAN_18!AN$560</f>
        <v>5.7994099675670271E-4</v>
      </c>
      <c r="AO527" s="59">
        <f>DSR_JAN_18!AO527/DSR_JAN_18!AO$560</f>
        <v>5.8800382365701415E-4</v>
      </c>
      <c r="AP527" s="59">
        <f>DSR_JAN_18!AP527/DSR_JAN_18!AP$560</f>
        <v>5.8757546526913974E-4</v>
      </c>
      <c r="AQ527" s="59">
        <f>DSR_JAN_18!AQ527/DSR_JAN_18!AQ$560</f>
        <v>5.877714407400025E-4</v>
      </c>
      <c r="AR527" s="59">
        <f>DSR_JAN_18!AR527/DSR_JAN_18!AR$560</f>
        <v>6.3908449713651137E-4</v>
      </c>
      <c r="AS527" s="59">
        <f>DSR_JAN_18!AS527/DSR_JAN_18!AS$560</f>
        <v>6.3894222042768238E-4</v>
      </c>
      <c r="AT527" s="59">
        <f>DSR_JAN_18!AT527/DSR_JAN_18!AT$560</f>
        <v>6.3867958322891261E-4</v>
      </c>
      <c r="AU527" s="59">
        <f>DSR_JAN_18!AU527/DSR_JAN_18!AU$560</f>
        <v>6.3772027222425587E-4</v>
      </c>
      <c r="AV527" s="59">
        <f>DSR_JAN_18!AV527/DSR_JAN_18!AV$560</f>
        <v>6.3831179510952533E-4</v>
      </c>
      <c r="AW527" s="59">
        <f>DSR_JAN_18!AW527/DSR_JAN_18!AW$560</f>
        <v>4.3673978538455075E-4</v>
      </c>
      <c r="AX527" s="59">
        <f>DSR_JAN_18!AX527/DSR_JAN_18!AX$560</f>
        <v>6.3772027222425587E-4</v>
      </c>
      <c r="AY527" s="59">
        <f>DSR_JAN_18!AY527/DSR_JAN_18!AY$560</f>
        <v>4.3623996205279479E-4</v>
      </c>
      <c r="AZ527" s="59">
        <f>DSR_JAN_18!AZ527/DSR_JAN_18!AZ$560</f>
        <v>2.0250713174861204E-4</v>
      </c>
      <c r="BA527" s="59">
        <f>DSR_JAN_18!BA527/DSR_JAN_18!BA$560</f>
        <v>2.9105953002955489E-4</v>
      </c>
      <c r="BB527" s="59">
        <f>DSR_JAN_18!BB527/DSR_JAN_18!BB$560</f>
        <v>4.0585454925743498E-4</v>
      </c>
      <c r="BC527" s="59">
        <f>DSR_JAN_18!BC527/DSR_JAN_18!BC$560</f>
        <v>4.0412144482925781E-4</v>
      </c>
      <c r="BD527" s="59">
        <f>DSR_JAN_18!BD527/DSR_JAN_18!BD$560</f>
        <v>5.8790260671046394E-4</v>
      </c>
      <c r="BE527" s="59">
        <f>DSR_JAN_18!BE527/DSR_JAN_18!BE$560</f>
        <v>5.8747884943859455E-4</v>
      </c>
      <c r="BF527" s="59">
        <f>DSR_JAN_18!BF527/DSR_JAN_18!BF$560</f>
        <v>5.7772725837361893E-4</v>
      </c>
      <c r="BG527" s="59">
        <f>DSR_JAN_18!BG527/DSR_JAN_18!BG$560</f>
        <v>5.8715104063418813E-4</v>
      </c>
      <c r="BH527" s="59">
        <f>DSR_JAN_18!BH527/DSR_JAN_18!BH$560</f>
        <v>5.8145303573113973E-4</v>
      </c>
      <c r="BI527" s="59">
        <f>DSR_JAN_18!BI527/DSR_JAN_18!BI$560</f>
        <v>3.1204597176218125E-4</v>
      </c>
      <c r="BJ527" s="59">
        <f>DSR_JAN_18!BJ527/DSR_JAN_18!BJ$560</f>
        <v>3.1205148067413622E-4</v>
      </c>
      <c r="BK527" s="59">
        <f>DSR_JAN_18!BK527/DSR_JAN_18!BK$560</f>
        <v>3.119792727678665E-4</v>
      </c>
      <c r="BL527" s="59">
        <f>DSR_JAN_18!BM527/DSR_JAN_18!BM$560</f>
        <v>3.189970783448618E-4</v>
      </c>
      <c r="BM527" s="59">
        <f>DSR_JAN_18!BM527/DSR_JAN_18!BM$560</f>
        <v>3.189970783448618E-4</v>
      </c>
      <c r="BN527" s="59">
        <f>DSR_JAN_18!BN527/DSR_JAN_18!BN$560</f>
        <v>3.1209972775224522E-4</v>
      </c>
      <c r="BO527" s="59">
        <f>DSR_JAN_18!BO527/DSR_JAN_18!BO$560</f>
        <v>3.1178999749255679E-4</v>
      </c>
      <c r="BP527" s="59">
        <f>DSR_JAN_18!BP527/DSR_JAN_18!BP$560</f>
        <v>3.1200977462617931E-4</v>
      </c>
      <c r="BQ527" s="59">
        <f>DSR_JAN_18!BQ527/DSR_JAN_18!BQ$560</f>
        <v>3.1764074000322135E-4</v>
      </c>
      <c r="BR527" s="59">
        <f>DSR_JAN_18!BR527/DSR_JAN_18!BR$560</f>
        <v>3.1207577388205949E-4</v>
      </c>
      <c r="BS527" s="59">
        <f>DSR_JAN_18!BS527/DSR_JAN_18!BS$560</f>
        <v>3.1205097369392271E-4</v>
      </c>
      <c r="BT527" s="59">
        <f>DSR_JAN_18!BT527/DSR_JAN_18!BT$560</f>
        <v>3.120085276716174E-4</v>
      </c>
      <c r="BU527" s="59">
        <f>DSR_JAN_18!BU527/DSR_JAN_18!BU$560</f>
        <v>3.2315448200329814E-4</v>
      </c>
      <c r="BV527" s="59">
        <f>DSR_JAN_18!BV527/DSR_JAN_18!BV$560</f>
        <v>3.4068811078160764E-4</v>
      </c>
    </row>
    <row r="528" spans="1:74" x14ac:dyDescent="0.25">
      <c r="A528" s="40" t="s">
        <v>203</v>
      </c>
      <c r="B528" s="39" t="s">
        <v>197</v>
      </c>
      <c r="C528" s="40" t="s">
        <v>202</v>
      </c>
      <c r="D528" s="40" t="s">
        <v>1408</v>
      </c>
      <c r="E528" s="40" t="s">
        <v>1409</v>
      </c>
      <c r="F528" s="59">
        <f>DSR_JAN_18!F528/DSR_JAN_18!F$560</f>
        <v>1.4452154161533272E-3</v>
      </c>
      <c r="G528" s="60">
        <f>DSR_JAN_18!G528/DSR_JAN_18!G$560</f>
        <v>1.3570082381418437E-3</v>
      </c>
      <c r="H528" s="59">
        <f>DSR_JAN_18!H528/DSR_JAN_18!H$560</f>
        <v>1.3230039464165466E-3</v>
      </c>
      <c r="I528" s="59">
        <f>DSR_JAN_18!I528/DSR_JAN_18!I$560</f>
        <v>1.3092405600911938E-3</v>
      </c>
      <c r="J528" s="59">
        <f>DSR_JAN_18!J528/DSR_JAN_18!J$560</f>
        <v>1.3233772559271854E-3</v>
      </c>
      <c r="K528" s="59">
        <f>DSR_JAN_18!K528/DSR_JAN_18!K$560</f>
        <v>1.3211326900868083E-3</v>
      </c>
      <c r="L528" s="59">
        <f>DSR_JAN_18!L528/DSR_JAN_18!L$560</f>
        <v>1.3161406444708013E-3</v>
      </c>
      <c r="M528" s="59">
        <f>DSR_JAN_18!M528/DSR_JAN_18!M$560</f>
        <v>1.3371509792698335E-3</v>
      </c>
      <c r="N528" s="59">
        <f>DSR_JAN_18!N528/DSR_JAN_18!N$560</f>
        <v>1.3371509792698335E-3</v>
      </c>
      <c r="O528" s="59">
        <f>DSR_JAN_18!O528/DSR_JAN_18!O$560</f>
        <v>1.3288698216479223E-3</v>
      </c>
      <c r="P528" s="59">
        <f>DSR_JAN_18!P528/DSR_JAN_18!P$560</f>
        <v>1.3288698216479223E-3</v>
      </c>
      <c r="Q528" s="59">
        <f>DSR_JAN_18!Q528/DSR_JAN_18!Q$560</f>
        <v>1.3371840930544738E-3</v>
      </c>
      <c r="R528" s="59">
        <f>DSR_JAN_18!R528/DSR_JAN_18!R$560</f>
        <v>1.2834206603141267E-3</v>
      </c>
      <c r="S528" s="59">
        <f>DSR_JAN_18!S528/DSR_JAN_18!S$560</f>
        <v>1.2745209191062114E-3</v>
      </c>
      <c r="T528" s="59">
        <f>DSR_JAN_18!T528/DSR_JAN_18!T$560</f>
        <v>1.2805291568051349E-3</v>
      </c>
      <c r="U528" s="59">
        <f>DSR_JAN_18!U528/DSR_JAN_18!U$560</f>
        <v>1.2942202604766121E-3</v>
      </c>
      <c r="V528" s="59">
        <f>DSR_JAN_18!V528/DSR_JAN_18!V$560</f>
        <v>1.2805927090050746E-3</v>
      </c>
      <c r="W528" s="59">
        <f>DSR_JAN_18!W528/DSR_JAN_18!W$560</f>
        <v>1.2794931399510597E-3</v>
      </c>
      <c r="X528" s="59">
        <f>DSR_JAN_18!X528/DSR_JAN_18!X$560</f>
        <v>1.2936913062409747E-3</v>
      </c>
      <c r="Y528" s="59">
        <f>DSR_JAN_18!Y528/DSR_JAN_18!Y$560</f>
        <v>1.2945789012167694E-3</v>
      </c>
      <c r="Z528" s="59">
        <f>DSR_JAN_18!Z528/DSR_JAN_18!Z$560</f>
        <v>1.2942364662574624E-3</v>
      </c>
      <c r="AA528" s="59">
        <f>DSR_JAN_18!AA528/DSR_JAN_18!AA$560</f>
        <v>1.2942364662574624E-3</v>
      </c>
      <c r="AB528" s="59">
        <f>DSR_JAN_18!AB528/DSR_JAN_18!AB$560</f>
        <v>1.1016260841287969E-3</v>
      </c>
      <c r="AC528" s="59">
        <f>DSR_JAN_18!AC528/DSR_JAN_18!AC$560</f>
        <v>1.1010558870498737E-3</v>
      </c>
      <c r="AD528" s="59">
        <f>DSR_JAN_18!AD528/DSR_JAN_18!AD$560</f>
        <v>1.4222138778126768E-3</v>
      </c>
      <c r="AE528" s="59">
        <f>DSR_JAN_18!AE528/DSR_JAN_18!AE$560</f>
        <v>1.4009681117602413E-3</v>
      </c>
      <c r="AF528" s="59">
        <f>DSR_JAN_18!AF528/DSR_JAN_18!AF$560</f>
        <v>1.4005740355360514E-3</v>
      </c>
      <c r="AG528" s="59">
        <f>DSR_JAN_18!AG528/DSR_JAN_18!AG$560</f>
        <v>1.4021250763458738E-3</v>
      </c>
      <c r="AH528" s="59">
        <f>DSR_JAN_18!AH528/DSR_JAN_18!AH$560</f>
        <v>1.401549854887001E-3</v>
      </c>
      <c r="AI528" s="59">
        <f>DSR_JAN_18!AI528/DSR_JAN_18!AI$560</f>
        <v>1.4006933347847129E-3</v>
      </c>
      <c r="AJ528" s="59">
        <f>DSR_JAN_18!AJ528/DSR_JAN_18!AJ$560</f>
        <v>1.2747520395032846E-3</v>
      </c>
      <c r="AK528" s="59">
        <f>DSR_JAN_18!AK528/DSR_JAN_18!AK$560</f>
        <v>1.2929844757228579E-3</v>
      </c>
      <c r="AL528" s="59">
        <f>DSR_JAN_18!AL528/DSR_JAN_18!AL$560</f>
        <v>1.2940593046462257E-3</v>
      </c>
      <c r="AM528" s="59">
        <f>DSR_JAN_18!AM528/DSR_JAN_18!AM$560</f>
        <v>1.294118329302839E-3</v>
      </c>
      <c r="AN528" s="59">
        <f>DSR_JAN_18!AN528/DSR_JAN_18!AN$560</f>
        <v>1.2771992060197591E-3</v>
      </c>
      <c r="AO528" s="59">
        <f>DSR_JAN_18!AO528/DSR_JAN_18!AO$560</f>
        <v>1.2949559022577258E-3</v>
      </c>
      <c r="AP528" s="59">
        <f>DSR_JAN_18!AP528/DSR_JAN_18!AP$560</f>
        <v>1.2940125321632768E-3</v>
      </c>
      <c r="AQ528" s="59">
        <f>DSR_JAN_18!AQ528/DSR_JAN_18!AQ$560</f>
        <v>1.2944441273034465E-3</v>
      </c>
      <c r="AR528" s="59">
        <f>DSR_JAN_18!AR528/DSR_JAN_18!AR$560</f>
        <v>1.7373684512987137E-3</v>
      </c>
      <c r="AS528" s="59">
        <f>DSR_JAN_18!AS528/DSR_JAN_18!AS$560</f>
        <v>1.736981668226394E-3</v>
      </c>
      <c r="AT528" s="59">
        <f>DSR_JAN_18!AT528/DSR_JAN_18!AT$560</f>
        <v>1.7362676819142173E-3</v>
      </c>
      <c r="AU528" s="59">
        <f>DSR_JAN_18!AU528/DSR_JAN_18!AU$560</f>
        <v>1.7336597690608432E-3</v>
      </c>
      <c r="AV528" s="59">
        <f>DSR_JAN_18!AV528/DSR_JAN_18!AV$560</f>
        <v>1.7352678399868212E-3</v>
      </c>
      <c r="AW528" s="59">
        <f>DSR_JAN_18!AW528/DSR_JAN_18!AW$560</f>
        <v>1.7290800109465317E-3</v>
      </c>
      <c r="AX528" s="59">
        <f>DSR_JAN_18!AX528/DSR_JAN_18!AX$560</f>
        <v>1.7336597690608432E-3</v>
      </c>
      <c r="AY528" s="59">
        <f>DSR_JAN_18!AY528/DSR_JAN_18!AY$560</f>
        <v>1.7271011792465917E-3</v>
      </c>
      <c r="AZ528" s="59">
        <f>DSR_JAN_18!AZ528/DSR_JAN_18!AZ$560</f>
        <v>1.9571159041476604E-4</v>
      </c>
      <c r="BA528" s="59">
        <f>DSR_JAN_18!BA528/DSR_JAN_18!BA$560</f>
        <v>1.2819959366114093E-3</v>
      </c>
      <c r="BB528" s="59">
        <f>DSR_JAN_18!BB528/DSR_JAN_18!BB$560</f>
        <v>3.3841323514523919E-4</v>
      </c>
      <c r="BC528" s="59">
        <f>DSR_JAN_18!BC528/DSR_JAN_18!BC$560</f>
        <v>3.3696812265984988E-4</v>
      </c>
      <c r="BD528" s="59">
        <f>DSR_JAN_18!BD528/DSR_JAN_18!BD$560</f>
        <v>1.2947329930230061E-3</v>
      </c>
      <c r="BE528" s="59">
        <f>DSR_JAN_18!BE528/DSR_JAN_18!BE$560</f>
        <v>1.2937997559278474E-3</v>
      </c>
      <c r="BF528" s="59">
        <f>DSR_JAN_18!BF528/DSR_JAN_18!BF$560</f>
        <v>1.272323908496352E-3</v>
      </c>
      <c r="BG528" s="59">
        <f>DSR_JAN_18!BG528/DSR_JAN_18!BG$560</f>
        <v>1.2930778253399846E-3</v>
      </c>
      <c r="BH528" s="59">
        <f>DSR_JAN_18!BH528/DSR_JAN_18!BH$560</f>
        <v>1.2805291568051349E-3</v>
      </c>
      <c r="BI528" s="59">
        <f>DSR_JAN_18!BI528/DSR_JAN_18!BI$560</f>
        <v>1.7208093256260212E-3</v>
      </c>
      <c r="BJ528" s="59">
        <f>DSR_JAN_18!BJ528/DSR_JAN_18!BJ$560</f>
        <v>1.7208397050826529E-3</v>
      </c>
      <c r="BK528" s="59">
        <f>DSR_JAN_18!BK528/DSR_JAN_18!BK$560</f>
        <v>1.7204415072216415E-3</v>
      </c>
      <c r="BL528" s="59">
        <f>DSR_JAN_18!BM528/DSR_JAN_18!BM$560</f>
        <v>1.7591419115695222E-3</v>
      </c>
      <c r="BM528" s="59">
        <f>DSR_JAN_18!BM528/DSR_JAN_18!BM$560</f>
        <v>1.7591419115695222E-3</v>
      </c>
      <c r="BN528" s="59">
        <f>DSR_JAN_18!BN528/DSR_JAN_18!BN$560</f>
        <v>1.7211057685138685E-3</v>
      </c>
      <c r="BO528" s="59">
        <f>DSR_JAN_18!BO528/DSR_JAN_18!BO$560</f>
        <v>1.7193977294185695E-3</v>
      </c>
      <c r="BP528" s="59">
        <f>DSR_JAN_18!BP528/DSR_JAN_18!BP$560</f>
        <v>1.7206097128290947E-3</v>
      </c>
      <c r="BQ528" s="59">
        <f>DSR_JAN_18!BQ528/DSR_JAN_18!BQ$560</f>
        <v>1.7516622455003899E-3</v>
      </c>
      <c r="BR528" s="59">
        <f>DSR_JAN_18!BR528/DSR_JAN_18!BR$560</f>
        <v>1.7209736724545361E-3</v>
      </c>
      <c r="BS528" s="59">
        <f>DSR_JAN_18!BS528/DSR_JAN_18!BS$560</f>
        <v>1.7208369092885764E-3</v>
      </c>
      <c r="BT528" s="59">
        <f>DSR_JAN_18!BT528/DSR_JAN_18!BT$560</f>
        <v>1.7206028363710307E-3</v>
      </c>
      <c r="BU528" s="59">
        <f>DSR_JAN_18!BU528/DSR_JAN_18!BU$560</f>
        <v>9.0542670493876077E-4</v>
      </c>
      <c r="BV528" s="59">
        <f>DSR_JAN_18!BV528/DSR_JAN_18!BV$560</f>
        <v>9.5455310303774242E-4</v>
      </c>
    </row>
    <row r="529" spans="1:74" x14ac:dyDescent="0.25">
      <c r="A529" s="40" t="s">
        <v>203</v>
      </c>
      <c r="B529" s="39" t="s">
        <v>197</v>
      </c>
      <c r="C529" s="40" t="s">
        <v>202</v>
      </c>
      <c r="D529" s="40" t="s">
        <v>1410</v>
      </c>
      <c r="E529" s="40" t="s">
        <v>1411</v>
      </c>
      <c r="F529" s="59">
        <f>DSR_JAN_18!F529/DSR_JAN_18!F$560</f>
        <v>1.2846359254696242E-3</v>
      </c>
      <c r="G529" s="60">
        <f>DSR_JAN_18!G529/DSR_JAN_18!G$560</f>
        <v>1.2062295450149722E-3</v>
      </c>
      <c r="H529" s="59">
        <f>DSR_JAN_18!H529/DSR_JAN_18!H$560</f>
        <v>1.1760035079258191E-3</v>
      </c>
      <c r="I529" s="59">
        <f>DSR_JAN_18!I529/DSR_JAN_18!I$560</f>
        <v>1.1637693867477276E-3</v>
      </c>
      <c r="J529" s="59">
        <f>DSR_JAN_18!J529/DSR_JAN_18!J$560</f>
        <v>1.1763353386019424E-3</v>
      </c>
      <c r="K529" s="59">
        <f>DSR_JAN_18!K529/DSR_JAN_18!K$560</f>
        <v>1.1743401689660517E-3</v>
      </c>
      <c r="L529" s="59">
        <f>DSR_JAN_18!L529/DSR_JAN_18!L$560</f>
        <v>1.1699027950851566E-3</v>
      </c>
      <c r="M529" s="59">
        <f>DSR_JAN_18!M529/DSR_JAN_18!M$560</f>
        <v>1.188578648239852E-3</v>
      </c>
      <c r="N529" s="59">
        <f>DSR_JAN_18!N529/DSR_JAN_18!N$560</f>
        <v>1.188578648239852E-3</v>
      </c>
      <c r="O529" s="59">
        <f>DSR_JAN_18!O529/DSR_JAN_18!O$560</f>
        <v>1.1812176192425973E-3</v>
      </c>
      <c r="P529" s="59">
        <f>DSR_JAN_18!P529/DSR_JAN_18!P$560</f>
        <v>1.1812176192425973E-3</v>
      </c>
      <c r="Q529" s="59">
        <f>DSR_JAN_18!Q529/DSR_JAN_18!Q$560</f>
        <v>1.1886080827150879E-3</v>
      </c>
      <c r="R529" s="59">
        <f>DSR_JAN_18!R529/DSR_JAN_18!R$560</f>
        <v>1.140818364723668E-3</v>
      </c>
      <c r="S529" s="59">
        <f>DSR_JAN_18!S529/DSR_JAN_18!S$560</f>
        <v>1.1329074836499656E-3</v>
      </c>
      <c r="T529" s="59">
        <f>DSR_JAN_18!T529/DSR_JAN_18!T$560</f>
        <v>1.1382481393823422E-3</v>
      </c>
      <c r="U529" s="59">
        <f>DSR_JAN_18!U529/DSR_JAN_18!U$560</f>
        <v>1.1504180093125438E-3</v>
      </c>
      <c r="V529" s="59">
        <f>DSR_JAN_18!V529/DSR_JAN_18!V$560</f>
        <v>1.1383046302267327E-3</v>
      </c>
      <c r="W529" s="59">
        <f>DSR_JAN_18!W529/DSR_JAN_18!W$560</f>
        <v>1.137327235512053E-3</v>
      </c>
      <c r="X529" s="59">
        <f>DSR_JAN_18!X529/DSR_JAN_18!X$560</f>
        <v>1.1499478277697552E-3</v>
      </c>
      <c r="Y529" s="59">
        <f>DSR_JAN_18!Y529/DSR_JAN_18!Y$560</f>
        <v>1.1507368010815727E-3</v>
      </c>
      <c r="Z529" s="59">
        <f>DSR_JAN_18!Z529/DSR_JAN_18!Z$560</f>
        <v>1.1504324144510775E-3</v>
      </c>
      <c r="AA529" s="59">
        <f>DSR_JAN_18!AA529/DSR_JAN_18!AA$560</f>
        <v>1.1504324144510775E-3</v>
      </c>
      <c r="AB529" s="59">
        <f>DSR_JAN_18!AB529/DSR_JAN_18!AB$560</f>
        <v>9.7922318589226381E-4</v>
      </c>
      <c r="AC529" s="59">
        <f>DSR_JAN_18!AC529/DSR_JAN_18!AC$560</f>
        <v>9.78716344044332E-4</v>
      </c>
      <c r="AD529" s="59">
        <f>DSR_JAN_18!AD529/DSR_JAN_18!AD$560</f>
        <v>1.2641901136112681E-3</v>
      </c>
      <c r="AE529" s="59">
        <f>DSR_JAN_18!AE529/DSR_JAN_18!AE$560</f>
        <v>1.2453049882313254E-3</v>
      </c>
      <c r="AF529" s="59">
        <f>DSR_JAN_18!AF529/DSR_JAN_18!AF$560</f>
        <v>1.2449546982542675E-3</v>
      </c>
      <c r="AG529" s="59">
        <f>DSR_JAN_18!AG529/DSR_JAN_18!AG$560</f>
        <v>1.2463334011963323E-3</v>
      </c>
      <c r="AH529" s="59">
        <f>DSR_JAN_18!AH529/DSR_JAN_18!AH$560</f>
        <v>1.2458220932328897E-3</v>
      </c>
      <c r="AI529" s="59">
        <f>DSR_JAN_18!AI529/DSR_JAN_18!AI$560</f>
        <v>1.2450607420308559E-3</v>
      </c>
      <c r="AJ529" s="59">
        <f>DSR_JAN_18!AJ529/DSR_JAN_18!AJ$560</f>
        <v>1.1331129240029197E-3</v>
      </c>
      <c r="AK529" s="59">
        <f>DSR_JAN_18!AK529/DSR_JAN_18!AK$560</f>
        <v>1.1493195339758735E-3</v>
      </c>
      <c r="AL529" s="59">
        <f>DSR_JAN_18!AL529/DSR_JAN_18!AL$560</f>
        <v>1.1502749374633116E-3</v>
      </c>
      <c r="AM529" s="59">
        <f>DSR_JAN_18!AM529/DSR_JAN_18!AM$560</f>
        <v>1.1503274038247458E-3</v>
      </c>
      <c r="AN529" s="59">
        <f>DSR_JAN_18!AN529/DSR_JAN_18!AN$560</f>
        <v>1.1352881831286745E-3</v>
      </c>
      <c r="AO529" s="59">
        <f>DSR_JAN_18!AO529/DSR_JAN_18!AO$560</f>
        <v>1.1510719131179784E-3</v>
      </c>
      <c r="AP529" s="59">
        <f>DSR_JAN_18!AP529/DSR_JAN_18!AP$560</f>
        <v>1.1502333619229125E-3</v>
      </c>
      <c r="AQ529" s="59">
        <f>DSR_JAN_18!AQ529/DSR_JAN_18!AQ$560</f>
        <v>1.1506170020475078E-3</v>
      </c>
      <c r="AR529" s="59">
        <f>DSR_JAN_18!AR529/DSR_JAN_18!AR$560</f>
        <v>1.544327512265523E-3</v>
      </c>
      <c r="AS529" s="59">
        <f>DSR_JAN_18!AS529/DSR_JAN_18!AS$560</f>
        <v>1.5439837050901279E-3</v>
      </c>
      <c r="AT529" s="59">
        <f>DSR_JAN_18!AT529/DSR_JAN_18!AT$560</f>
        <v>1.5433490505904152E-3</v>
      </c>
      <c r="AU529" s="59">
        <f>DSR_JAN_18!AU529/DSR_JAN_18!AU$560</f>
        <v>1.5410309058318606E-3</v>
      </c>
      <c r="AV529" s="59">
        <f>DSR_JAN_18!AV529/DSR_JAN_18!AV$560</f>
        <v>1.5424603022105075E-3</v>
      </c>
      <c r="AW529" s="59">
        <f>DSR_JAN_18!AW529/DSR_JAN_18!AW$560</f>
        <v>1.5369600097302502E-3</v>
      </c>
      <c r="AX529" s="59">
        <f>DSR_JAN_18!AX529/DSR_JAN_18!AX$560</f>
        <v>1.5410309058318606E-3</v>
      </c>
      <c r="AY529" s="59">
        <f>DSR_JAN_18!AY529/DSR_JAN_18!AY$560</f>
        <v>1.5352010482191927E-3</v>
      </c>
      <c r="AZ529" s="59">
        <f>DSR_JAN_18!AZ529/DSR_JAN_18!AZ$560</f>
        <v>1.7396585814645867E-4</v>
      </c>
      <c r="BA529" s="59">
        <f>DSR_JAN_18!BA529/DSR_JAN_18!BA$560</f>
        <v>1.139551943654586E-3</v>
      </c>
      <c r="BB529" s="59">
        <f>DSR_JAN_18!BB529/DSR_JAN_18!BB$560</f>
        <v>3.0081176457354592E-4</v>
      </c>
      <c r="BC529" s="59">
        <f>DSR_JAN_18!BC529/DSR_JAN_18!BC$560</f>
        <v>2.995272201420887E-4</v>
      </c>
      <c r="BD529" s="59">
        <f>DSR_JAN_18!BD529/DSR_JAN_18!BD$560</f>
        <v>1.1508737715760051E-3</v>
      </c>
      <c r="BE529" s="59">
        <f>DSR_JAN_18!BE529/DSR_JAN_18!BE$560</f>
        <v>1.1500442274914198E-3</v>
      </c>
      <c r="BF529" s="59">
        <f>DSR_JAN_18!BF529/DSR_JAN_18!BF$560</f>
        <v>1.1309545853300904E-3</v>
      </c>
      <c r="BG529" s="59">
        <f>DSR_JAN_18!BG529/DSR_JAN_18!BG$560</f>
        <v>1.1494025114133196E-3</v>
      </c>
      <c r="BH529" s="59">
        <f>DSR_JAN_18!BH529/DSR_JAN_18!BH$560</f>
        <v>1.1382481393823422E-3</v>
      </c>
      <c r="BI529" s="59">
        <f>DSR_JAN_18!BI529/DSR_JAN_18!BI$560</f>
        <v>1.529608289445352E-3</v>
      </c>
      <c r="BJ529" s="59">
        <f>DSR_JAN_18!BJ529/DSR_JAN_18!BJ$560</f>
        <v>1.5296352934068024E-3</v>
      </c>
      <c r="BK529" s="59">
        <f>DSR_JAN_18!BK529/DSR_JAN_18!BK$560</f>
        <v>1.52928133975257E-3</v>
      </c>
      <c r="BL529" s="59">
        <f>DSR_JAN_18!BM529/DSR_JAN_18!BM$560</f>
        <v>1.5636816991729085E-3</v>
      </c>
      <c r="BM529" s="59">
        <f>DSR_JAN_18!BM529/DSR_JAN_18!BM$560</f>
        <v>1.5636816991729085E-3</v>
      </c>
      <c r="BN529" s="59">
        <f>DSR_JAN_18!BN529/DSR_JAN_18!BN$560</f>
        <v>1.5298717942345496E-3</v>
      </c>
      <c r="BO529" s="59">
        <f>DSR_JAN_18!BO529/DSR_JAN_18!BO$560</f>
        <v>1.5283535372609504E-3</v>
      </c>
      <c r="BP529" s="59">
        <f>DSR_JAN_18!BP529/DSR_JAN_18!BP$560</f>
        <v>1.5294308558480841E-3</v>
      </c>
      <c r="BQ529" s="59">
        <f>DSR_JAN_18!BQ529/DSR_JAN_18!BQ$560</f>
        <v>1.5570331071114575E-3</v>
      </c>
      <c r="BR529" s="59">
        <f>DSR_JAN_18!BR529/DSR_JAN_18!BR$560</f>
        <v>1.529754375515143E-3</v>
      </c>
      <c r="BS529" s="59">
        <f>DSR_JAN_18!BS529/DSR_JAN_18!BS$560</f>
        <v>1.5296328082565122E-3</v>
      </c>
      <c r="BT529" s="59">
        <f>DSR_JAN_18!BT529/DSR_JAN_18!BT$560</f>
        <v>1.529424743440916E-3</v>
      </c>
      <c r="BU529" s="59">
        <f>DSR_JAN_18!BU529/DSR_JAN_18!BU$560</f>
        <v>8.0482373772334289E-4</v>
      </c>
      <c r="BV529" s="59">
        <f>DSR_JAN_18!BV529/DSR_JAN_18!BV$560</f>
        <v>8.4849164714465985E-4</v>
      </c>
    </row>
    <row r="530" spans="1:74" x14ac:dyDescent="0.25">
      <c r="A530" s="40" t="s">
        <v>203</v>
      </c>
      <c r="B530" s="39" t="s">
        <v>197</v>
      </c>
      <c r="C530" s="40" t="s">
        <v>202</v>
      </c>
      <c r="D530" s="40" t="s">
        <v>1412</v>
      </c>
      <c r="E530" s="40" t="s">
        <v>1413</v>
      </c>
      <c r="F530" s="59">
        <f>DSR_JAN_18!F530/DSR_JAN_18!F$560</f>
        <v>1.2846359254696242E-3</v>
      </c>
      <c r="G530" s="60">
        <f>DSR_JAN_18!G530/DSR_JAN_18!G$560</f>
        <v>1.2062295450149722E-3</v>
      </c>
      <c r="H530" s="59">
        <f>DSR_JAN_18!H530/DSR_JAN_18!H$560</f>
        <v>1.1760035079258191E-3</v>
      </c>
      <c r="I530" s="59">
        <f>DSR_JAN_18!I530/DSR_JAN_18!I$560</f>
        <v>1.1637693867477276E-3</v>
      </c>
      <c r="J530" s="59">
        <f>DSR_JAN_18!J530/DSR_JAN_18!J$560</f>
        <v>1.1763353386019424E-3</v>
      </c>
      <c r="K530" s="59">
        <f>DSR_JAN_18!K530/DSR_JAN_18!K$560</f>
        <v>1.1743401689660517E-3</v>
      </c>
      <c r="L530" s="59">
        <f>DSR_JAN_18!L530/DSR_JAN_18!L$560</f>
        <v>1.1699027950851566E-3</v>
      </c>
      <c r="M530" s="59">
        <f>DSR_JAN_18!M530/DSR_JAN_18!M$560</f>
        <v>1.188578648239852E-3</v>
      </c>
      <c r="N530" s="59">
        <f>DSR_JAN_18!N530/DSR_JAN_18!N$560</f>
        <v>1.188578648239852E-3</v>
      </c>
      <c r="O530" s="59">
        <f>DSR_JAN_18!O530/DSR_JAN_18!O$560</f>
        <v>1.1812176192425973E-3</v>
      </c>
      <c r="P530" s="59">
        <f>DSR_JAN_18!P530/DSR_JAN_18!P$560</f>
        <v>1.1812176192425973E-3</v>
      </c>
      <c r="Q530" s="59">
        <f>DSR_JAN_18!Q530/DSR_JAN_18!Q$560</f>
        <v>1.1886080827150879E-3</v>
      </c>
      <c r="R530" s="59">
        <f>DSR_JAN_18!R530/DSR_JAN_18!R$560</f>
        <v>1.140818364723668E-3</v>
      </c>
      <c r="S530" s="59">
        <f>DSR_JAN_18!S530/DSR_JAN_18!S$560</f>
        <v>1.1329074836499656E-3</v>
      </c>
      <c r="T530" s="59">
        <f>DSR_JAN_18!T530/DSR_JAN_18!T$560</f>
        <v>1.1382481393823422E-3</v>
      </c>
      <c r="U530" s="59">
        <f>DSR_JAN_18!U530/DSR_JAN_18!U$560</f>
        <v>1.1504180093125438E-3</v>
      </c>
      <c r="V530" s="59">
        <f>DSR_JAN_18!V530/DSR_JAN_18!V$560</f>
        <v>1.1383046302267327E-3</v>
      </c>
      <c r="W530" s="59">
        <f>DSR_JAN_18!W530/DSR_JAN_18!W$560</f>
        <v>1.137327235512053E-3</v>
      </c>
      <c r="X530" s="59">
        <f>DSR_JAN_18!X530/DSR_JAN_18!X$560</f>
        <v>1.1499478277697552E-3</v>
      </c>
      <c r="Y530" s="59">
        <f>DSR_JAN_18!Y530/DSR_JAN_18!Y$560</f>
        <v>1.1507368010815727E-3</v>
      </c>
      <c r="Z530" s="59">
        <f>DSR_JAN_18!Z530/DSR_JAN_18!Z$560</f>
        <v>1.1504324144510775E-3</v>
      </c>
      <c r="AA530" s="59">
        <f>DSR_JAN_18!AA530/DSR_JAN_18!AA$560</f>
        <v>1.1504324144510775E-3</v>
      </c>
      <c r="AB530" s="59">
        <f>DSR_JAN_18!AB530/DSR_JAN_18!AB$560</f>
        <v>9.7922318589226381E-4</v>
      </c>
      <c r="AC530" s="59">
        <f>DSR_JAN_18!AC530/DSR_JAN_18!AC$560</f>
        <v>9.78716344044332E-4</v>
      </c>
      <c r="AD530" s="59">
        <f>DSR_JAN_18!AD530/DSR_JAN_18!AD$560</f>
        <v>1.2641901136112681E-3</v>
      </c>
      <c r="AE530" s="59">
        <f>DSR_JAN_18!AE530/DSR_JAN_18!AE$560</f>
        <v>1.2453049882313254E-3</v>
      </c>
      <c r="AF530" s="59">
        <f>DSR_JAN_18!AF530/DSR_JAN_18!AF$560</f>
        <v>1.2449546982542675E-3</v>
      </c>
      <c r="AG530" s="59">
        <f>DSR_JAN_18!AG530/DSR_JAN_18!AG$560</f>
        <v>1.2463334011963323E-3</v>
      </c>
      <c r="AH530" s="59">
        <f>DSR_JAN_18!AH530/DSR_JAN_18!AH$560</f>
        <v>1.2458220932328897E-3</v>
      </c>
      <c r="AI530" s="59">
        <f>DSR_JAN_18!AI530/DSR_JAN_18!AI$560</f>
        <v>1.2450607420308559E-3</v>
      </c>
      <c r="AJ530" s="59">
        <f>DSR_JAN_18!AJ530/DSR_JAN_18!AJ$560</f>
        <v>1.1331129240029197E-3</v>
      </c>
      <c r="AK530" s="59">
        <f>DSR_JAN_18!AK530/DSR_JAN_18!AK$560</f>
        <v>1.1493195339758735E-3</v>
      </c>
      <c r="AL530" s="59">
        <f>DSR_JAN_18!AL530/DSR_JAN_18!AL$560</f>
        <v>1.1502749374633116E-3</v>
      </c>
      <c r="AM530" s="59">
        <f>DSR_JAN_18!AM530/DSR_JAN_18!AM$560</f>
        <v>1.1503274038247458E-3</v>
      </c>
      <c r="AN530" s="59">
        <f>DSR_JAN_18!AN530/DSR_JAN_18!AN$560</f>
        <v>1.1352881831286745E-3</v>
      </c>
      <c r="AO530" s="59">
        <f>DSR_JAN_18!AO530/DSR_JAN_18!AO$560</f>
        <v>1.1510719131179784E-3</v>
      </c>
      <c r="AP530" s="59">
        <f>DSR_JAN_18!AP530/DSR_JAN_18!AP$560</f>
        <v>1.1502333619229125E-3</v>
      </c>
      <c r="AQ530" s="59">
        <f>DSR_JAN_18!AQ530/DSR_JAN_18!AQ$560</f>
        <v>1.1506170020475078E-3</v>
      </c>
      <c r="AR530" s="59">
        <f>DSR_JAN_18!AR530/DSR_JAN_18!AR$560</f>
        <v>1.544327512265523E-3</v>
      </c>
      <c r="AS530" s="59">
        <f>DSR_JAN_18!AS530/DSR_JAN_18!AS$560</f>
        <v>1.5439837050901279E-3</v>
      </c>
      <c r="AT530" s="59">
        <f>DSR_JAN_18!AT530/DSR_JAN_18!AT$560</f>
        <v>1.5433490505904152E-3</v>
      </c>
      <c r="AU530" s="59">
        <f>DSR_JAN_18!AU530/DSR_JAN_18!AU$560</f>
        <v>1.5410309058318606E-3</v>
      </c>
      <c r="AV530" s="59">
        <f>DSR_JAN_18!AV530/DSR_JAN_18!AV$560</f>
        <v>1.5424603022105075E-3</v>
      </c>
      <c r="AW530" s="59">
        <f>DSR_JAN_18!AW530/DSR_JAN_18!AW$560</f>
        <v>1.5369600097302502E-3</v>
      </c>
      <c r="AX530" s="59">
        <f>DSR_JAN_18!AX530/DSR_JAN_18!AX$560</f>
        <v>1.5410309058318606E-3</v>
      </c>
      <c r="AY530" s="59">
        <f>DSR_JAN_18!AY530/DSR_JAN_18!AY$560</f>
        <v>1.5352010482191927E-3</v>
      </c>
      <c r="AZ530" s="59">
        <f>DSR_JAN_18!AZ530/DSR_JAN_18!AZ$560</f>
        <v>1.7396585814645867E-4</v>
      </c>
      <c r="BA530" s="59">
        <f>DSR_JAN_18!BA530/DSR_JAN_18!BA$560</f>
        <v>1.139551943654586E-3</v>
      </c>
      <c r="BB530" s="59">
        <f>DSR_JAN_18!BB530/DSR_JAN_18!BB$560</f>
        <v>3.0081176457354592E-4</v>
      </c>
      <c r="BC530" s="59">
        <f>DSR_JAN_18!BC530/DSR_JAN_18!BC$560</f>
        <v>2.995272201420887E-4</v>
      </c>
      <c r="BD530" s="59">
        <f>DSR_JAN_18!BD530/DSR_JAN_18!BD$560</f>
        <v>1.1508737715760051E-3</v>
      </c>
      <c r="BE530" s="59">
        <f>DSR_JAN_18!BE530/DSR_JAN_18!BE$560</f>
        <v>1.1500442274914198E-3</v>
      </c>
      <c r="BF530" s="59">
        <f>DSR_JAN_18!BF530/DSR_JAN_18!BF$560</f>
        <v>1.1309545853300904E-3</v>
      </c>
      <c r="BG530" s="59">
        <f>DSR_JAN_18!BG530/DSR_JAN_18!BG$560</f>
        <v>1.1494025114133196E-3</v>
      </c>
      <c r="BH530" s="59">
        <f>DSR_JAN_18!BH530/DSR_JAN_18!BH$560</f>
        <v>1.1382481393823422E-3</v>
      </c>
      <c r="BI530" s="59">
        <f>DSR_JAN_18!BI530/DSR_JAN_18!BI$560</f>
        <v>1.529608289445352E-3</v>
      </c>
      <c r="BJ530" s="59">
        <f>DSR_JAN_18!BJ530/DSR_JAN_18!BJ$560</f>
        <v>1.5296352934068024E-3</v>
      </c>
      <c r="BK530" s="59">
        <f>DSR_JAN_18!BK530/DSR_JAN_18!BK$560</f>
        <v>1.52928133975257E-3</v>
      </c>
      <c r="BL530" s="59">
        <f>DSR_JAN_18!BM530/DSR_JAN_18!BM$560</f>
        <v>1.5636816991729085E-3</v>
      </c>
      <c r="BM530" s="59">
        <f>DSR_JAN_18!BM530/DSR_JAN_18!BM$560</f>
        <v>1.5636816991729085E-3</v>
      </c>
      <c r="BN530" s="59">
        <f>DSR_JAN_18!BN530/DSR_JAN_18!BN$560</f>
        <v>1.5298717942345496E-3</v>
      </c>
      <c r="BO530" s="59">
        <f>DSR_JAN_18!BO530/DSR_JAN_18!BO$560</f>
        <v>1.5283535372609504E-3</v>
      </c>
      <c r="BP530" s="59">
        <f>DSR_JAN_18!BP530/DSR_JAN_18!BP$560</f>
        <v>1.5294308558480841E-3</v>
      </c>
      <c r="BQ530" s="59">
        <f>DSR_JAN_18!BQ530/DSR_JAN_18!BQ$560</f>
        <v>1.5570331071114575E-3</v>
      </c>
      <c r="BR530" s="59">
        <f>DSR_JAN_18!BR530/DSR_JAN_18!BR$560</f>
        <v>1.529754375515143E-3</v>
      </c>
      <c r="BS530" s="59">
        <f>DSR_JAN_18!BS530/DSR_JAN_18!BS$560</f>
        <v>1.5296328082565122E-3</v>
      </c>
      <c r="BT530" s="59">
        <f>DSR_JAN_18!BT530/DSR_JAN_18!BT$560</f>
        <v>1.529424743440916E-3</v>
      </c>
      <c r="BU530" s="59">
        <f>DSR_JAN_18!BU530/DSR_JAN_18!BU$560</f>
        <v>8.0482373772334289E-4</v>
      </c>
      <c r="BV530" s="59">
        <f>DSR_JAN_18!BV530/DSR_JAN_18!BV$560</f>
        <v>8.4849164714465985E-4</v>
      </c>
    </row>
    <row r="531" spans="1:74" x14ac:dyDescent="0.25">
      <c r="A531" s="40" t="s">
        <v>203</v>
      </c>
      <c r="B531" s="39" t="s">
        <v>197</v>
      </c>
      <c r="C531" s="40" t="s">
        <v>202</v>
      </c>
      <c r="D531" s="40" t="s">
        <v>1414</v>
      </c>
      <c r="E531" s="40" t="s">
        <v>1415</v>
      </c>
      <c r="F531" s="59">
        <f>DSR_JAN_18!F531/DSR_JAN_18!F$560</f>
        <v>1.3381624223641922E-3</v>
      </c>
      <c r="G531" s="60">
        <f>DSR_JAN_18!G531/DSR_JAN_18!G$560</f>
        <v>1.2564891093905961E-3</v>
      </c>
      <c r="H531" s="59">
        <f>DSR_JAN_18!H531/DSR_JAN_18!H$560</f>
        <v>1.225003654089395E-3</v>
      </c>
      <c r="I531" s="59">
        <f>DSR_JAN_18!I531/DSR_JAN_18!I$560</f>
        <v>1.2122597778622165E-3</v>
      </c>
      <c r="J531" s="59">
        <f>DSR_JAN_18!J531/DSR_JAN_18!J$560</f>
        <v>1.2253493110436901E-3</v>
      </c>
      <c r="K531" s="59">
        <f>DSR_JAN_18!K531/DSR_JAN_18!K$560</f>
        <v>1.2232710093396371E-3</v>
      </c>
      <c r="L531" s="59">
        <f>DSR_JAN_18!L531/DSR_JAN_18!L$560</f>
        <v>1.2186487448803715E-3</v>
      </c>
      <c r="M531" s="59">
        <f>DSR_JAN_18!M531/DSR_JAN_18!M$560</f>
        <v>1.2381027585831792E-3</v>
      </c>
      <c r="N531" s="59">
        <f>DSR_JAN_18!N531/DSR_JAN_18!N$560</f>
        <v>1.2381027585831792E-3</v>
      </c>
      <c r="O531" s="59">
        <f>DSR_JAN_18!O531/DSR_JAN_18!O$560</f>
        <v>1.2304350200443724E-3</v>
      </c>
      <c r="P531" s="59">
        <f>DSR_JAN_18!P531/DSR_JAN_18!P$560</f>
        <v>1.2304350200443724E-3</v>
      </c>
      <c r="Q531" s="59">
        <f>DSR_JAN_18!Q531/DSR_JAN_18!Q$560</f>
        <v>1.238133419494883E-3</v>
      </c>
      <c r="R531" s="59">
        <f>DSR_JAN_18!R531/DSR_JAN_18!R$560</f>
        <v>1.1883524632538211E-3</v>
      </c>
      <c r="S531" s="59">
        <f>DSR_JAN_18!S531/DSR_JAN_18!S$560</f>
        <v>1.1801119621353809E-3</v>
      </c>
      <c r="T531" s="59">
        <f>DSR_JAN_18!T531/DSR_JAN_18!T$560</f>
        <v>1.1856751451899397E-3</v>
      </c>
      <c r="U531" s="59">
        <f>DSR_JAN_18!U531/DSR_JAN_18!U$560</f>
        <v>1.1983520930338998E-3</v>
      </c>
      <c r="V531" s="59">
        <f>DSR_JAN_18!V531/DSR_JAN_18!V$560</f>
        <v>1.1857339898195135E-3</v>
      </c>
      <c r="W531" s="59">
        <f>DSR_JAN_18!W531/DSR_JAN_18!W$560</f>
        <v>1.1847158703250553E-3</v>
      </c>
      <c r="X531" s="59">
        <f>DSR_JAN_18!X531/DSR_JAN_18!X$560</f>
        <v>1.197862320593495E-3</v>
      </c>
      <c r="Y531" s="59">
        <f>DSR_JAN_18!Y531/DSR_JAN_18!Y$560</f>
        <v>1.1986841677933048E-3</v>
      </c>
      <c r="Z531" s="59">
        <f>DSR_JAN_18!Z531/DSR_JAN_18!Z$560</f>
        <v>1.1983670983865392E-3</v>
      </c>
      <c r="AA531" s="59">
        <f>DSR_JAN_18!AA531/DSR_JAN_18!AA$560</f>
        <v>1.1983670983865392E-3</v>
      </c>
      <c r="AB531" s="59">
        <f>DSR_JAN_18!AB531/DSR_JAN_18!AB$560</f>
        <v>1.0200241519711082E-3</v>
      </c>
      <c r="AC531" s="59">
        <f>DSR_JAN_18!AC531/DSR_JAN_18!AC$560</f>
        <v>1.0194961917128461E-3</v>
      </c>
      <c r="AD531" s="59">
        <f>DSR_JAN_18!AD531/DSR_JAN_18!AD$560</f>
        <v>1.3168647016784042E-3</v>
      </c>
      <c r="AE531" s="59">
        <f>DSR_JAN_18!AE531/DSR_JAN_18!AE$560</f>
        <v>1.2971926960742976E-3</v>
      </c>
      <c r="AF531" s="59">
        <f>DSR_JAN_18!AF531/DSR_JAN_18!AF$560</f>
        <v>1.2968278106815288E-3</v>
      </c>
      <c r="AG531" s="59">
        <f>DSR_JAN_18!AG531/DSR_JAN_18!AG$560</f>
        <v>1.2982639595795129E-3</v>
      </c>
      <c r="AH531" s="59">
        <f>DSR_JAN_18!AH531/DSR_JAN_18!AH$560</f>
        <v>1.2977313471175935E-3</v>
      </c>
      <c r="AI531" s="59">
        <f>DSR_JAN_18!AI531/DSR_JAN_18!AI$560</f>
        <v>1.2969382729488082E-3</v>
      </c>
      <c r="AJ531" s="59">
        <f>DSR_JAN_18!AJ531/DSR_JAN_18!AJ$560</f>
        <v>1.1803259625030413E-3</v>
      </c>
      <c r="AK531" s="59">
        <f>DSR_JAN_18!AK531/DSR_JAN_18!AK$560</f>
        <v>1.1972078478915348E-3</v>
      </c>
      <c r="AL531" s="59">
        <f>DSR_JAN_18!AL531/DSR_JAN_18!AL$560</f>
        <v>1.1982030598576162E-3</v>
      </c>
      <c r="AM531" s="59">
        <f>DSR_JAN_18!AM531/DSR_JAN_18!AM$560</f>
        <v>1.1982577123174436E-3</v>
      </c>
      <c r="AN531" s="59">
        <f>DSR_JAN_18!AN531/DSR_JAN_18!AN$560</f>
        <v>1.1825918574257027E-3</v>
      </c>
      <c r="AO531" s="59">
        <f>DSR_JAN_18!AO531/DSR_JAN_18!AO$560</f>
        <v>1.1990332428312273E-3</v>
      </c>
      <c r="AP531" s="59">
        <f>DSR_JAN_18!AP531/DSR_JAN_18!AP$560</f>
        <v>1.1981597520030339E-3</v>
      </c>
      <c r="AQ531" s="59">
        <f>DSR_JAN_18!AQ531/DSR_JAN_18!AQ$560</f>
        <v>1.1985593771328207E-3</v>
      </c>
      <c r="AR531" s="59">
        <f>DSR_JAN_18!AR531/DSR_JAN_18!AR$560</f>
        <v>1.6086744919432533E-3</v>
      </c>
      <c r="AS531" s="59">
        <f>DSR_JAN_18!AS531/DSR_JAN_18!AS$560</f>
        <v>1.6083163594688831E-3</v>
      </c>
      <c r="AT531" s="59">
        <f>DSR_JAN_18!AT531/DSR_JAN_18!AT$560</f>
        <v>1.6076552610316825E-3</v>
      </c>
      <c r="AU531" s="59">
        <f>DSR_JAN_18!AU531/DSR_JAN_18!AU$560</f>
        <v>1.6052405269081883E-3</v>
      </c>
      <c r="AV531" s="59">
        <f>DSR_JAN_18!AV531/DSR_JAN_18!AV$560</f>
        <v>1.6067294814692788E-3</v>
      </c>
      <c r="AW531" s="59">
        <f>DSR_JAN_18!AW531/DSR_JAN_18!AW$560</f>
        <v>1.6010000101356777E-3</v>
      </c>
      <c r="AX531" s="59">
        <f>DSR_JAN_18!AX531/DSR_JAN_18!AX$560</f>
        <v>1.6052405269081883E-3</v>
      </c>
      <c r="AY531" s="59">
        <f>DSR_JAN_18!AY531/DSR_JAN_18!AY$560</f>
        <v>1.5991677585616589E-3</v>
      </c>
      <c r="AZ531" s="59">
        <f>DSR_JAN_18!AZ531/DSR_JAN_18!AZ$560</f>
        <v>1.8121443556922778E-4</v>
      </c>
      <c r="BA531" s="59">
        <f>DSR_JAN_18!BA531/DSR_JAN_18!BA$560</f>
        <v>1.1870332746401937E-3</v>
      </c>
      <c r="BB531" s="59">
        <f>DSR_JAN_18!BB531/DSR_JAN_18!BB$560</f>
        <v>3.1334558809744366E-4</v>
      </c>
      <c r="BC531" s="59">
        <f>DSR_JAN_18!BC531/DSR_JAN_18!BC$560</f>
        <v>3.1200752098134243E-4</v>
      </c>
      <c r="BD531" s="59">
        <f>DSR_JAN_18!BD531/DSR_JAN_18!BD$560</f>
        <v>1.1988268453916721E-3</v>
      </c>
      <c r="BE531" s="59">
        <f>DSR_JAN_18!BE531/DSR_JAN_18!BE$560</f>
        <v>1.1979627369702289E-3</v>
      </c>
      <c r="BF531" s="59">
        <f>DSR_JAN_18!BF531/DSR_JAN_18!BF$560</f>
        <v>1.1780776930521777E-3</v>
      </c>
      <c r="BG531" s="59">
        <f>DSR_JAN_18!BG531/DSR_JAN_18!BG$560</f>
        <v>1.1972942827222078E-3</v>
      </c>
      <c r="BH531" s="59">
        <f>DSR_JAN_18!BH531/DSR_JAN_18!BH$560</f>
        <v>1.1856751451899397E-3</v>
      </c>
      <c r="BI531" s="59">
        <f>DSR_JAN_18!BI531/DSR_JAN_18!BI$560</f>
        <v>1.5933419681722417E-3</v>
      </c>
      <c r="BJ531" s="59">
        <f>DSR_JAN_18!BJ531/DSR_JAN_18!BJ$560</f>
        <v>1.5933700972987524E-3</v>
      </c>
      <c r="BK531" s="59">
        <f>DSR_JAN_18!BK531/DSR_JAN_18!BK$560</f>
        <v>1.5930013955755939E-3</v>
      </c>
      <c r="BL531" s="59">
        <f>DSR_JAN_18!BM531/DSR_JAN_18!BM$560</f>
        <v>1.6288351033051131E-3</v>
      </c>
      <c r="BM531" s="59">
        <f>DSR_JAN_18!BM531/DSR_JAN_18!BM$560</f>
        <v>1.6288351033051131E-3</v>
      </c>
      <c r="BN531" s="59">
        <f>DSR_JAN_18!BN531/DSR_JAN_18!BN$560</f>
        <v>1.593616452327656E-3</v>
      </c>
      <c r="BO531" s="59">
        <f>DSR_JAN_18!BO531/DSR_JAN_18!BO$560</f>
        <v>1.5920349346468235E-3</v>
      </c>
      <c r="BP531" s="59">
        <f>DSR_JAN_18!BP531/DSR_JAN_18!BP$560</f>
        <v>1.5931571415084211E-3</v>
      </c>
      <c r="BQ531" s="59">
        <f>DSR_JAN_18!BQ531/DSR_JAN_18!BQ$560</f>
        <v>1.621909486574435E-3</v>
      </c>
      <c r="BR531" s="59">
        <f>DSR_JAN_18!BR531/DSR_JAN_18!BR$560</f>
        <v>1.5934941411616073E-3</v>
      </c>
      <c r="BS531" s="59">
        <f>DSR_JAN_18!BS531/DSR_JAN_18!BS$560</f>
        <v>1.5933675086005337E-3</v>
      </c>
      <c r="BT531" s="59">
        <f>DSR_JAN_18!BT531/DSR_JAN_18!BT$560</f>
        <v>1.593150774417621E-3</v>
      </c>
      <c r="BU531" s="59">
        <f>DSR_JAN_18!BU531/DSR_JAN_18!BU$560</f>
        <v>8.3835806012848215E-4</v>
      </c>
      <c r="BV531" s="59">
        <f>DSR_JAN_18!BV531/DSR_JAN_18!BV$560</f>
        <v>8.838454657756873E-4</v>
      </c>
    </row>
    <row r="532" spans="1:74" x14ac:dyDescent="0.25">
      <c r="A532" s="40" t="s">
        <v>204</v>
      </c>
      <c r="B532" s="39" t="s">
        <v>197</v>
      </c>
      <c r="C532" s="40" t="s">
        <v>205</v>
      </c>
      <c r="D532" s="40" t="s">
        <v>1416</v>
      </c>
      <c r="E532" s="40" t="s">
        <v>1417</v>
      </c>
      <c r="F532" s="59">
        <f>DSR_JAN_18!F532/DSR_JAN_18!F$560</f>
        <v>1.3676488739491788E-3</v>
      </c>
      <c r="G532" s="60">
        <f>DSR_JAN_18!G532/DSR_JAN_18!G$560</f>
        <v>1.3198885291247386E-3</v>
      </c>
      <c r="H532" s="59">
        <f>DSR_JAN_18!H532/DSR_JAN_18!H$560</f>
        <v>1.3933312840217484E-3</v>
      </c>
      <c r="I532" s="59">
        <f>DSR_JAN_18!I532/DSR_JAN_18!I$560</f>
        <v>1.3788362730332072E-3</v>
      </c>
      <c r="J532" s="59">
        <f>DSR_JAN_18!J532/DSR_JAN_18!J$560</f>
        <v>1.3937244376636591E-3</v>
      </c>
      <c r="K532" s="59">
        <f>DSR_JAN_18!K532/DSR_JAN_18!K$560</f>
        <v>1.3913605567297321E-3</v>
      </c>
      <c r="L532" s="59">
        <f>DSR_JAN_18!L532/DSR_JAN_18!L$560</f>
        <v>1.3861031473721215E-3</v>
      </c>
      <c r="M532" s="59">
        <f>DSR_JAN_18!M532/DSR_JAN_18!M$560</f>
        <v>1.4082303351575806E-3</v>
      </c>
      <c r="N532" s="59">
        <f>DSR_JAN_18!N532/DSR_JAN_18!N$560</f>
        <v>1.4082303351575806E-3</v>
      </c>
      <c r="O532" s="59">
        <f>DSR_JAN_18!O532/DSR_JAN_18!O$560</f>
        <v>1.3995089734309002E-3</v>
      </c>
      <c r="P532" s="59">
        <f>DSR_JAN_18!P532/DSR_JAN_18!P$560</f>
        <v>1.3995089734309002E-3</v>
      </c>
      <c r="Q532" s="59">
        <f>DSR_JAN_18!Q532/DSR_JAN_18!Q$560</f>
        <v>1.4082652091821041E-3</v>
      </c>
      <c r="R532" s="59">
        <f>DSR_JAN_18!R532/DSR_JAN_18!R$560</f>
        <v>1.1937670102567992E-3</v>
      </c>
      <c r="S532" s="59">
        <f>DSR_JAN_18!S532/DSR_JAN_18!S$560</f>
        <v>1.185488962550109E-3</v>
      </c>
      <c r="T532" s="59">
        <f>DSR_JAN_18!T532/DSR_JAN_18!T$560</f>
        <v>1.1910774934009373E-3</v>
      </c>
      <c r="U532" s="59">
        <f>DSR_JAN_18!U532/DSR_JAN_18!U$560</f>
        <v>1.203812201826945E-3</v>
      </c>
      <c r="V532" s="59">
        <f>DSR_JAN_18!V532/DSR_JAN_18!V$560</f>
        <v>1.191136606147103E-3</v>
      </c>
      <c r="W532" s="59">
        <f>DSR_JAN_18!W532/DSR_JAN_18!W$560</f>
        <v>1.1901138477462363E-3</v>
      </c>
      <c r="X532" s="59">
        <f>DSR_JAN_18!X532/DSR_JAN_18!X$560</f>
        <v>1.2033201978130118E-3</v>
      </c>
      <c r="Y532" s="59">
        <f>DSR_JAN_18!Y532/DSR_JAN_18!Y$560</f>
        <v>1.2041457896344138E-3</v>
      </c>
      <c r="Z532" s="59">
        <f>DSR_JAN_18!Z532/DSR_JAN_18!Z$560</f>
        <v>1.2038272755491883E-3</v>
      </c>
      <c r="AA532" s="59">
        <f>DSR_JAN_18!AA532/DSR_JAN_18!AA$560</f>
        <v>1.2038272755491883E-3</v>
      </c>
      <c r="AB532" s="59">
        <f>DSR_JAN_18!AB532/DSR_JAN_18!AB$560</f>
        <v>1.3582020713965263E-3</v>
      </c>
      <c r="AC532" s="59">
        <f>DSR_JAN_18!AC532/DSR_JAN_18!AC$560</f>
        <v>1.3574990716538229E-3</v>
      </c>
      <c r="AD532" s="59">
        <f>DSR_JAN_18!AD532/DSR_JAN_18!AD$560</f>
        <v>1.4326311477457425E-3</v>
      </c>
      <c r="AE532" s="59">
        <f>DSR_JAN_18!AE532/DSR_JAN_18!AE$560</f>
        <v>1.411229763130336E-3</v>
      </c>
      <c r="AF532" s="59">
        <f>DSR_JAN_18!AF532/DSR_JAN_18!AF$560</f>
        <v>1.4108328004215844E-3</v>
      </c>
      <c r="AG532" s="59">
        <f>DSR_JAN_18!AG532/DSR_JAN_18!AG$560</f>
        <v>1.412395202118152E-3</v>
      </c>
      <c r="AH532" s="59">
        <f>DSR_JAN_18!AH532/DSR_JAN_18!AH$560</f>
        <v>1.4118157673427721E-3</v>
      </c>
      <c r="AI532" s="59">
        <f>DSR_JAN_18!AI532/DSR_JAN_18!AI$560</f>
        <v>1.41095297349977E-3</v>
      </c>
      <c r="AJ532" s="59">
        <f>DSR_JAN_18!AJ532/DSR_JAN_18!AJ$560</f>
        <v>1.1857039379778507E-3</v>
      </c>
      <c r="AK532" s="59">
        <f>DSR_JAN_18!AK532/DSR_JAN_18!AK$560</f>
        <v>1.2026627431058669E-3</v>
      </c>
      <c r="AL532" s="59">
        <f>DSR_JAN_18!AL532/DSR_JAN_18!AL$560</f>
        <v>1.203662489603693E-3</v>
      </c>
      <c r="AM532" s="59">
        <f>DSR_JAN_18!AM532/DSR_JAN_18!AM$560</f>
        <v>1.2037173910791293E-3</v>
      </c>
      <c r="AN532" s="59">
        <f>DSR_JAN_18!AN532/DSR_JAN_18!AN$560</f>
        <v>1.1879801571056125E-3</v>
      </c>
      <c r="AO532" s="59">
        <f>DSR_JAN_18!AO532/DSR_JAN_18!AO$560</f>
        <v>1.2044964551795798E-3</v>
      </c>
      <c r="AP532" s="59">
        <f>DSR_JAN_18!AP532/DSR_JAN_18!AP$560</f>
        <v>1.2036189844234673E-3</v>
      </c>
      <c r="AQ532" s="59">
        <f>DSR_JAN_18!AQ532/DSR_JAN_18!AQ$560</f>
        <v>1.2040204303842914E-3</v>
      </c>
      <c r="AR532" s="59">
        <f>DSR_JAN_18!AR532/DSR_JAN_18!AR$560</f>
        <v>1.1738353832879652E-3</v>
      </c>
      <c r="AS532" s="59">
        <f>DSR_JAN_18!AS532/DSR_JAN_18!AS$560</f>
        <v>1.1735740572257783E-3</v>
      </c>
      <c r="AT532" s="59">
        <f>DSR_JAN_18!AT532/DSR_JAN_18!AT$560</f>
        <v>1.1730916596112771E-3</v>
      </c>
      <c r="AU532" s="59">
        <f>DSR_JAN_18!AU532/DSR_JAN_18!AU$560</f>
        <v>1.1713296497269984E-3</v>
      </c>
      <c r="AV532" s="59">
        <f>DSR_JAN_18!AV532/DSR_JAN_18!AV$560</f>
        <v>1.1724161265479276E-3</v>
      </c>
      <c r="AW532" s="59">
        <f>DSR_JAN_18!AW532/DSR_JAN_18!AW$560</f>
        <v>1.2343538107619588E-3</v>
      </c>
      <c r="AX532" s="59">
        <f>DSR_JAN_18!AX532/DSR_JAN_18!AX$560</f>
        <v>1.1713296497269984E-3</v>
      </c>
      <c r="AY532" s="59">
        <f>DSR_JAN_18!AY532/DSR_JAN_18!AY$560</f>
        <v>1.2329411644794192E-3</v>
      </c>
      <c r="AZ532" s="59">
        <f>DSR_JAN_18!AZ532/DSR_JAN_18!AZ$560</f>
        <v>2.4568147102298058E-3</v>
      </c>
      <c r="BA532" s="59">
        <f>DSR_JAN_18!BA532/DSR_JAN_18!BA$560</f>
        <v>1.1924418109611774E-3</v>
      </c>
      <c r="BB532" s="59">
        <f>DSR_JAN_18!BB532/DSR_JAN_18!BB$560</f>
        <v>8.8598437894098236E-4</v>
      </c>
      <c r="BC532" s="59">
        <f>DSR_JAN_18!BC532/DSR_JAN_18!BC$560</f>
        <v>8.8220099532917398E-4</v>
      </c>
      <c r="BD532" s="59">
        <f>DSR_JAN_18!BD532/DSR_JAN_18!BD$560</f>
        <v>1.2042891173215272E-3</v>
      </c>
      <c r="BE532" s="59">
        <f>DSR_JAN_18!BE532/DSR_JAN_18!BE$560</f>
        <v>1.2034210717216721E-3</v>
      </c>
      <c r="BF532" s="59">
        <f>DSR_JAN_18!BF532/DSR_JAN_18!BF$560</f>
        <v>1.1834454246296639E-3</v>
      </c>
      <c r="BG532" s="59">
        <f>DSR_JAN_18!BG532/DSR_JAN_18!BG$560</f>
        <v>1.2027495717636812E-3</v>
      </c>
      <c r="BH532" s="59">
        <f>DSR_JAN_18!BH532/DSR_JAN_18!BH$560</f>
        <v>1.1910774934009373E-3</v>
      </c>
      <c r="BI532" s="59">
        <f>DSR_JAN_18!BI532/DSR_JAN_18!BI$560</f>
        <v>1.6109125715886537E-3</v>
      </c>
      <c r="BJ532" s="59">
        <f>DSR_JAN_18!BJ532/DSR_JAN_18!BJ$560</f>
        <v>1.6109410109095463E-3</v>
      </c>
      <c r="BK532" s="59">
        <f>DSR_JAN_18!BK532/DSR_JAN_18!BK$560</f>
        <v>1.6105682433223819E-3</v>
      </c>
      <c r="BL532" s="59">
        <f>DSR_JAN_18!BM532/DSR_JAN_18!BM$560</f>
        <v>1.6467971078230352E-3</v>
      </c>
      <c r="BM532" s="59">
        <f>DSR_JAN_18!BM532/DSR_JAN_18!BM$560</f>
        <v>1.6467971078230352E-3</v>
      </c>
      <c r="BN532" s="59">
        <f>DSR_JAN_18!BN532/DSR_JAN_18!BN$560</f>
        <v>1.6111900826223748E-3</v>
      </c>
      <c r="BO532" s="59">
        <f>DSR_JAN_18!BO532/DSR_JAN_18!BO$560</f>
        <v>1.6095911247306391E-3</v>
      </c>
      <c r="BP532" s="59">
        <f>DSR_JAN_18!BP532/DSR_JAN_18!BP$560</f>
        <v>1.6107257067459134E-3</v>
      </c>
      <c r="BQ532" s="59">
        <f>DSR_JAN_18!BQ532/DSR_JAN_18!BQ$560</f>
        <v>1.6397951187457928E-3</v>
      </c>
      <c r="BR532" s="59">
        <f>DSR_JAN_18!BR532/DSR_JAN_18!BR$560</f>
        <v>1.611066422668034E-3</v>
      </c>
      <c r="BS532" s="59">
        <f>DSR_JAN_18!BS532/DSR_JAN_18!BS$560</f>
        <v>1.6109383936644174E-3</v>
      </c>
      <c r="BT532" s="59">
        <f>DSR_JAN_18!BT532/DSR_JAN_18!BT$560</f>
        <v>1.6107192694419206E-3</v>
      </c>
      <c r="BU532" s="59">
        <f>DSR_JAN_18!BU532/DSR_JAN_18!BU$560</f>
        <v>8.4504536394022528E-4</v>
      </c>
      <c r="BV532" s="59">
        <f>DSR_JAN_18!BV532/DSR_JAN_18!BV$560</f>
        <v>8.9089560751508658E-4</v>
      </c>
    </row>
    <row r="533" spans="1:74" x14ac:dyDescent="0.25">
      <c r="A533" s="40" t="s">
        <v>204</v>
      </c>
      <c r="B533" s="39" t="s">
        <v>197</v>
      </c>
      <c r="C533" s="40" t="s">
        <v>205</v>
      </c>
      <c r="D533" s="40" t="s">
        <v>1418</v>
      </c>
      <c r="E533" s="40" t="s">
        <v>1419</v>
      </c>
      <c r="F533" s="59">
        <f>DSR_JAN_18!F533/DSR_JAN_18!F$560</f>
        <v>1.448098807710895E-3</v>
      </c>
      <c r="G533" s="60">
        <f>DSR_JAN_18!G533/DSR_JAN_18!G$560</f>
        <v>1.3975290308379578E-3</v>
      </c>
      <c r="H533" s="59">
        <f>DSR_JAN_18!H533/DSR_JAN_18!H$560</f>
        <v>1.4752919477877334E-3</v>
      </c>
      <c r="I533" s="59">
        <f>DSR_JAN_18!I533/DSR_JAN_18!I$560</f>
        <v>1.4599442890939839E-3</v>
      </c>
      <c r="J533" s="59">
        <f>DSR_JAN_18!J533/DSR_JAN_18!J$560</f>
        <v>1.4757082281144623E-3</v>
      </c>
      <c r="K533" s="59">
        <f>DSR_JAN_18!K533/DSR_JAN_18!K$560</f>
        <v>1.4732052953608926E-3</v>
      </c>
      <c r="L533" s="59">
        <f>DSR_JAN_18!L533/DSR_JAN_18!L$560</f>
        <v>1.4676386266293049E-3</v>
      </c>
      <c r="M533" s="59">
        <f>DSR_JAN_18!M533/DSR_JAN_18!M$560</f>
        <v>1.4910674136962615E-3</v>
      </c>
      <c r="N533" s="59">
        <f>DSR_JAN_18!N533/DSR_JAN_18!N$560</f>
        <v>1.4910674136962615E-3</v>
      </c>
      <c r="O533" s="59">
        <f>DSR_JAN_18!O533/DSR_JAN_18!O$560</f>
        <v>1.4818330306915412E-3</v>
      </c>
      <c r="P533" s="59">
        <f>DSR_JAN_18!P533/DSR_JAN_18!P$560</f>
        <v>1.4818330306915412E-3</v>
      </c>
      <c r="Q533" s="59">
        <f>DSR_JAN_18!Q533/DSR_JAN_18!Q$560</f>
        <v>1.4911043391339924E-3</v>
      </c>
      <c r="R533" s="59">
        <f>DSR_JAN_18!R533/DSR_JAN_18!R$560</f>
        <v>1.2639885990954345E-3</v>
      </c>
      <c r="S533" s="59">
        <f>DSR_JAN_18!S533/DSR_JAN_18!S$560</f>
        <v>1.2552236074059977E-3</v>
      </c>
      <c r="T533" s="59">
        <f>DSR_JAN_18!T533/DSR_JAN_18!T$560</f>
        <v>1.2611408753656983E-3</v>
      </c>
      <c r="U533" s="59">
        <f>DSR_JAN_18!U533/DSR_JAN_18!U$560</f>
        <v>1.2746246842873536E-3</v>
      </c>
      <c r="V533" s="59">
        <f>DSR_JAN_18!V533/DSR_JAN_18!V$560</f>
        <v>1.2612034653322268E-3</v>
      </c>
      <c r="W533" s="59">
        <f>DSR_JAN_18!W533/DSR_JAN_18!W$560</f>
        <v>1.2601205446724853E-3</v>
      </c>
      <c r="X533" s="59">
        <f>DSR_JAN_18!X533/DSR_JAN_18!X$560</f>
        <v>1.274103738860836E-3</v>
      </c>
      <c r="Y533" s="59">
        <f>DSR_JAN_18!Y533/DSR_JAN_18!Y$560</f>
        <v>1.2749778949070261E-3</v>
      </c>
      <c r="Z533" s="59">
        <f>DSR_JAN_18!Z533/DSR_JAN_18!Z$560</f>
        <v>1.2746406446991405E-3</v>
      </c>
      <c r="AA533" s="59">
        <f>DSR_JAN_18!AA533/DSR_JAN_18!AA$560</f>
        <v>1.2746406446991405E-3</v>
      </c>
      <c r="AB533" s="59">
        <f>DSR_JAN_18!AB533/DSR_JAN_18!AB$560</f>
        <v>1.4380963108904395E-3</v>
      </c>
      <c r="AC533" s="59">
        <f>DSR_JAN_18!AC533/DSR_JAN_18!AC$560</f>
        <v>1.4373519582216948E-3</v>
      </c>
      <c r="AD533" s="59">
        <f>DSR_JAN_18!AD533/DSR_JAN_18!AD$560</f>
        <v>1.5169035682013742E-3</v>
      </c>
      <c r="AE533" s="59">
        <f>DSR_JAN_18!AE533/DSR_JAN_18!AE$560</f>
        <v>1.4942432786085908E-3</v>
      </c>
      <c r="AF533" s="59">
        <f>DSR_JAN_18!AF533/DSR_JAN_18!AF$560</f>
        <v>1.4938229651522655E-3</v>
      </c>
      <c r="AG533" s="59">
        <f>DSR_JAN_18!AG533/DSR_JAN_18!AG$560</f>
        <v>1.4954772728309844E-3</v>
      </c>
      <c r="AH533" s="59">
        <f>DSR_JAN_18!AH533/DSR_JAN_18!AH$560</f>
        <v>1.4948637536570525E-3</v>
      </c>
      <c r="AI533" s="59">
        <f>DSR_JAN_18!AI533/DSR_JAN_18!AI$560</f>
        <v>1.4939502072350505E-3</v>
      </c>
      <c r="AJ533" s="59">
        <f>DSR_JAN_18!AJ533/DSR_JAN_18!AJ$560</f>
        <v>1.2554512284471359E-3</v>
      </c>
      <c r="AK533" s="59">
        <f>DSR_JAN_18!AK533/DSR_JAN_18!AK$560</f>
        <v>1.2734076103473886E-3</v>
      </c>
      <c r="AL533" s="59">
        <f>DSR_JAN_18!AL533/DSR_JAN_18!AL$560</f>
        <v>1.2744661654627337E-3</v>
      </c>
      <c r="AM533" s="59">
        <f>DSR_JAN_18!AM533/DSR_JAN_18!AM$560</f>
        <v>1.2745242964367252E-3</v>
      </c>
      <c r="AN533" s="59">
        <f>DSR_JAN_18!AN533/DSR_JAN_18!AN$560</f>
        <v>1.2578613428177073E-3</v>
      </c>
      <c r="AO533" s="59">
        <f>DSR_JAN_18!AO533/DSR_JAN_18!AO$560</f>
        <v>1.275349187837202E-3</v>
      </c>
      <c r="AP533" s="59">
        <f>DSR_JAN_18!AP533/DSR_JAN_18!AP$560</f>
        <v>1.2744201011542593E-3</v>
      </c>
      <c r="AQ533" s="59">
        <f>DSR_JAN_18!AQ533/DSR_JAN_18!AQ$560</f>
        <v>1.2748451615833673E-3</v>
      </c>
      <c r="AR533" s="59">
        <f>DSR_JAN_18!AR533/DSR_JAN_18!AR$560</f>
        <v>1.2428845234813749E-3</v>
      </c>
      <c r="AS533" s="59">
        <f>DSR_JAN_18!AS533/DSR_JAN_18!AS$560</f>
        <v>1.2426078252978827E-3</v>
      </c>
      <c r="AT533" s="59">
        <f>DSR_JAN_18!AT533/DSR_JAN_18!AT$560</f>
        <v>1.2420970513531168E-3</v>
      </c>
      <c r="AU533" s="59">
        <f>DSR_JAN_18!AU533/DSR_JAN_18!AU$560</f>
        <v>1.2402313938285866E-3</v>
      </c>
      <c r="AV533" s="59">
        <f>DSR_JAN_18!AV533/DSR_JAN_18!AV$560</f>
        <v>1.2413817810507468E-3</v>
      </c>
      <c r="AW533" s="59">
        <f>DSR_JAN_18!AW533/DSR_JAN_18!AW$560</f>
        <v>1.3069628584538387E-3</v>
      </c>
      <c r="AX533" s="59">
        <f>DSR_JAN_18!AX533/DSR_JAN_18!AX$560</f>
        <v>1.2402313938285866E-3</v>
      </c>
      <c r="AY533" s="59">
        <f>DSR_JAN_18!AY533/DSR_JAN_18!AY$560</f>
        <v>1.3054671153311494E-3</v>
      </c>
      <c r="AZ533" s="59">
        <f>DSR_JAN_18!AZ533/DSR_JAN_18!AZ$560</f>
        <v>2.6013332225962647E-3</v>
      </c>
      <c r="BA533" s="59">
        <f>DSR_JAN_18!BA533/DSR_JAN_18!BA$560</f>
        <v>1.26258544690007E-3</v>
      </c>
      <c r="BB533" s="59">
        <f>DSR_JAN_18!BB533/DSR_JAN_18!BB$560</f>
        <v>9.381011071139812E-4</v>
      </c>
      <c r="BC533" s="59">
        <f>DSR_JAN_18!BC533/DSR_JAN_18!BC$560</f>
        <v>9.3409517152500765E-4</v>
      </c>
      <c r="BD533" s="59">
        <f>DSR_JAN_18!BD533/DSR_JAN_18!BD$560</f>
        <v>1.275129653634558E-3</v>
      </c>
      <c r="BE533" s="59">
        <f>DSR_JAN_18!BE533/DSR_JAN_18!BE$560</f>
        <v>1.2742105465288292E-3</v>
      </c>
      <c r="BF533" s="59">
        <f>DSR_JAN_18!BF533/DSR_JAN_18!BF$560</f>
        <v>1.253059861372585E-3</v>
      </c>
      <c r="BG533" s="59">
        <f>DSR_JAN_18!BG533/DSR_JAN_18!BG$560</f>
        <v>1.2734995465733092E-3</v>
      </c>
      <c r="BH533" s="59">
        <f>DSR_JAN_18!BH533/DSR_JAN_18!BH$560</f>
        <v>1.2611408753656983E-3</v>
      </c>
      <c r="BI533" s="59">
        <f>DSR_JAN_18!BI533/DSR_JAN_18!BI$560</f>
        <v>1.7056721346232801E-3</v>
      </c>
      <c r="BJ533" s="59">
        <f>DSR_JAN_18!BJ533/DSR_JAN_18!BJ$560</f>
        <v>1.7057022468454017E-3</v>
      </c>
      <c r="BK533" s="59">
        <f>DSR_JAN_18!BK533/DSR_JAN_18!BK$560</f>
        <v>1.7053075517531101E-3</v>
      </c>
      <c r="BL533" s="59">
        <f>DSR_JAN_18!BM533/DSR_JAN_18!BM$560</f>
        <v>1.7436675259302724E-3</v>
      </c>
      <c r="BM533" s="59">
        <f>DSR_JAN_18!BM533/DSR_JAN_18!BM$560</f>
        <v>1.7436675259302724E-3</v>
      </c>
      <c r="BN533" s="59">
        <f>DSR_JAN_18!BN533/DSR_JAN_18!BN$560</f>
        <v>1.7059659698354557E-3</v>
      </c>
      <c r="BO533" s="59">
        <f>DSR_JAN_18!BO533/DSR_JAN_18!BO$560</f>
        <v>1.7042729555971469E-3</v>
      </c>
      <c r="BP533" s="59">
        <f>DSR_JAN_18!BP533/DSR_JAN_18!BP$560</f>
        <v>1.7054742777309671E-3</v>
      </c>
      <c r="BQ533" s="59">
        <f>DSR_JAN_18!BQ533/DSR_JAN_18!BQ$560</f>
        <v>1.7362536551426037E-3</v>
      </c>
      <c r="BR533" s="59">
        <f>DSR_JAN_18!BR533/DSR_JAN_18!BR$560</f>
        <v>1.7058350357661534E-3</v>
      </c>
      <c r="BS533" s="59">
        <f>DSR_JAN_18!BS533/DSR_JAN_18!BS$560</f>
        <v>1.705699475644677E-3</v>
      </c>
      <c r="BT533" s="59">
        <f>DSR_JAN_18!BT533/DSR_JAN_18!BT$560</f>
        <v>1.7054674617620333E-3</v>
      </c>
      <c r="BU533" s="59">
        <f>DSR_JAN_18!BU533/DSR_JAN_18!BU$560</f>
        <v>8.9475391476023845E-4</v>
      </c>
      <c r="BV533" s="59">
        <f>DSR_JAN_18!BV533/DSR_JAN_18!BV$560</f>
        <v>9.4330123148656225E-4</v>
      </c>
    </row>
    <row r="534" spans="1:74" x14ac:dyDescent="0.25">
      <c r="A534" s="40" t="s">
        <v>204</v>
      </c>
      <c r="B534" s="39" t="s">
        <v>197</v>
      </c>
      <c r="C534" s="40" t="s">
        <v>205</v>
      </c>
      <c r="D534" s="40" t="s">
        <v>1420</v>
      </c>
      <c r="E534" s="40" t="s">
        <v>1421</v>
      </c>
      <c r="F534" s="59">
        <f>DSR_JAN_18!F534/DSR_JAN_18!F$560</f>
        <v>1.6894486089960451E-3</v>
      </c>
      <c r="G534" s="60">
        <f>DSR_JAN_18!G534/DSR_JAN_18!G$560</f>
        <v>1.6304505359776172E-3</v>
      </c>
      <c r="H534" s="59">
        <f>DSR_JAN_18!H534/DSR_JAN_18!H$560</f>
        <v>1.7211739390856889E-3</v>
      </c>
      <c r="I534" s="59">
        <f>DSR_JAN_18!I534/DSR_JAN_18!I$560</f>
        <v>1.7032683372763145E-3</v>
      </c>
      <c r="J534" s="59">
        <f>DSR_JAN_18!J534/DSR_JAN_18!J$560</f>
        <v>1.7216595994668726E-3</v>
      </c>
      <c r="K534" s="59">
        <f>DSR_JAN_18!K534/DSR_JAN_18!K$560</f>
        <v>1.7187395112543749E-3</v>
      </c>
      <c r="L534" s="59">
        <f>DSR_JAN_18!L534/DSR_JAN_18!L$560</f>
        <v>1.7122450644008558E-3</v>
      </c>
      <c r="M534" s="59">
        <f>DSR_JAN_18!M534/DSR_JAN_18!M$560</f>
        <v>1.7395786493123052E-3</v>
      </c>
      <c r="N534" s="59">
        <f>DSR_JAN_18!N534/DSR_JAN_18!N$560</f>
        <v>1.7395786493123052E-3</v>
      </c>
      <c r="O534" s="59">
        <f>DSR_JAN_18!O534/DSR_JAN_18!O$560</f>
        <v>1.7288052024734648E-3</v>
      </c>
      <c r="P534" s="59">
        <f>DSR_JAN_18!P534/DSR_JAN_18!P$560</f>
        <v>1.7288052024734648E-3</v>
      </c>
      <c r="Q534" s="59">
        <f>DSR_JAN_18!Q534/DSR_JAN_18!Q$560</f>
        <v>1.7396217289896575E-3</v>
      </c>
      <c r="R534" s="59">
        <f>DSR_JAN_18!R534/DSR_JAN_18!R$560</f>
        <v>1.4746533656113398E-3</v>
      </c>
      <c r="S534" s="59">
        <f>DSR_JAN_18!S534/DSR_JAN_18!S$560</f>
        <v>1.4644275419736638E-3</v>
      </c>
      <c r="T534" s="59">
        <f>DSR_JAN_18!T534/DSR_JAN_18!T$560</f>
        <v>1.4713310212599814E-3</v>
      </c>
      <c r="U534" s="59">
        <f>DSR_JAN_18!U534/DSR_JAN_18!U$560</f>
        <v>1.487062131668579E-3</v>
      </c>
      <c r="V534" s="59">
        <f>DSR_JAN_18!V534/DSR_JAN_18!V$560</f>
        <v>1.4714040428875977E-3</v>
      </c>
      <c r="W534" s="59">
        <f>DSR_JAN_18!W534/DSR_JAN_18!W$560</f>
        <v>1.4701406354512329E-3</v>
      </c>
      <c r="X534" s="59">
        <f>DSR_JAN_18!X534/DSR_JAN_18!X$560</f>
        <v>1.4864543620043088E-3</v>
      </c>
      <c r="Y534" s="59">
        <f>DSR_JAN_18!Y534/DSR_JAN_18!Y$560</f>
        <v>1.4874742107248641E-3</v>
      </c>
      <c r="Z534" s="59">
        <f>DSR_JAN_18!Z534/DSR_JAN_18!Z$560</f>
        <v>1.4870807521489972E-3</v>
      </c>
      <c r="AA534" s="59">
        <f>DSR_JAN_18!AA534/DSR_JAN_18!AA$560</f>
        <v>1.4870807521489972E-3</v>
      </c>
      <c r="AB534" s="59">
        <f>DSR_JAN_18!AB534/DSR_JAN_18!AB$560</f>
        <v>1.6777790293721793E-3</v>
      </c>
      <c r="AC534" s="59">
        <f>DSR_JAN_18!AC534/DSR_JAN_18!AC$560</f>
        <v>1.6769106179253105E-3</v>
      </c>
      <c r="AD534" s="59">
        <f>DSR_JAN_18!AD534/DSR_JAN_18!AD$560</f>
        <v>1.7697208295682698E-3</v>
      </c>
      <c r="AE534" s="59">
        <f>DSR_JAN_18!AE534/DSR_JAN_18!AE$560</f>
        <v>1.7432838250433561E-3</v>
      </c>
      <c r="AF534" s="59">
        <f>DSR_JAN_18!AF534/DSR_JAN_18!AF$560</f>
        <v>1.7427934593443096E-3</v>
      </c>
      <c r="AG534" s="59">
        <f>DSR_JAN_18!AG534/DSR_JAN_18!AG$560</f>
        <v>1.7447234849694818E-3</v>
      </c>
      <c r="AH534" s="59">
        <f>DSR_JAN_18!AH534/DSR_JAN_18!AH$560</f>
        <v>1.7440077125998946E-3</v>
      </c>
      <c r="AI534" s="59">
        <f>DSR_JAN_18!AI534/DSR_JAN_18!AI$560</f>
        <v>1.742941908440892E-3</v>
      </c>
      <c r="AJ534" s="59">
        <f>DSR_JAN_18!AJ534/DSR_JAN_18!AJ$560</f>
        <v>1.4646930998549917E-3</v>
      </c>
      <c r="AK534" s="59">
        <f>DSR_JAN_18!AK534/DSR_JAN_18!AK$560</f>
        <v>1.4856422120719532E-3</v>
      </c>
      <c r="AL534" s="59">
        <f>DSR_JAN_18!AL534/DSR_JAN_18!AL$560</f>
        <v>1.4868771930398557E-3</v>
      </c>
      <c r="AM534" s="59">
        <f>DSR_JAN_18!AM534/DSR_JAN_18!AM$560</f>
        <v>1.4869450125095127E-3</v>
      </c>
      <c r="AN534" s="59">
        <f>DSR_JAN_18!AN534/DSR_JAN_18!AN$560</f>
        <v>1.4675048999539919E-3</v>
      </c>
      <c r="AO534" s="59">
        <f>DSR_JAN_18!AO534/DSR_JAN_18!AO$560</f>
        <v>1.4879073858100689E-3</v>
      </c>
      <c r="AP534" s="59">
        <f>DSR_JAN_18!AP534/DSR_JAN_18!AP$560</f>
        <v>1.486823451346636E-3</v>
      </c>
      <c r="AQ534" s="59">
        <f>DSR_JAN_18!AQ534/DSR_JAN_18!AQ$560</f>
        <v>1.4873193551805954E-3</v>
      </c>
      <c r="AR534" s="59">
        <f>DSR_JAN_18!AR534/DSR_JAN_18!AR$560</f>
        <v>1.4500319440616037E-3</v>
      </c>
      <c r="AS534" s="59">
        <f>DSR_JAN_18!AS534/DSR_JAN_18!AS$560</f>
        <v>1.4497091295141967E-3</v>
      </c>
      <c r="AT534" s="59">
        <f>DSR_JAN_18!AT534/DSR_JAN_18!AT$560</f>
        <v>1.4491132265786362E-3</v>
      </c>
      <c r="AU534" s="59">
        <f>DSR_JAN_18!AU534/DSR_JAN_18!AU$560</f>
        <v>1.4469366261333509E-3</v>
      </c>
      <c r="AV534" s="59">
        <f>DSR_JAN_18!AV534/DSR_JAN_18!AV$560</f>
        <v>1.4482787445592045E-3</v>
      </c>
      <c r="AW534" s="59">
        <f>DSR_JAN_18!AW534/DSR_JAN_18!AW$560</f>
        <v>1.5247900015294784E-3</v>
      </c>
      <c r="AX534" s="59">
        <f>DSR_JAN_18!AX534/DSR_JAN_18!AX$560</f>
        <v>1.4469366261333509E-3</v>
      </c>
      <c r="AY534" s="59">
        <f>DSR_JAN_18!AY534/DSR_JAN_18!AY$560</f>
        <v>1.5230449678863413E-3</v>
      </c>
      <c r="AZ534" s="59">
        <f>DSR_JAN_18!AZ534/DSR_JAN_18!AZ$560</f>
        <v>3.0348887596956418E-3</v>
      </c>
      <c r="BA534" s="59">
        <f>DSR_JAN_18!BA534/DSR_JAN_18!BA$560</f>
        <v>1.4730163547167481E-3</v>
      </c>
      <c r="BB534" s="59">
        <f>DSR_JAN_18!BB534/DSR_JAN_18!BB$560</f>
        <v>1.0944512916329782E-3</v>
      </c>
      <c r="BC534" s="59">
        <f>DSR_JAN_18!BC534/DSR_JAN_18!BC$560</f>
        <v>1.0897777001125089E-3</v>
      </c>
      <c r="BD534" s="59">
        <f>DSR_JAN_18!BD534/DSR_JAN_18!BD$560</f>
        <v>1.487651262573651E-3</v>
      </c>
      <c r="BE534" s="59">
        <f>DSR_JAN_18!BE534/DSR_JAN_18!BE$560</f>
        <v>1.4865789709503007E-3</v>
      </c>
      <c r="BF534" s="59">
        <f>DSR_JAN_18!BF534/DSR_JAN_18!BF$560</f>
        <v>1.4619031716013495E-3</v>
      </c>
      <c r="BG534" s="59">
        <f>DSR_JAN_18!BG534/DSR_JAN_18!BG$560</f>
        <v>1.485749471002194E-3</v>
      </c>
      <c r="BH534" s="59">
        <f>DSR_JAN_18!BH534/DSR_JAN_18!BH$560</f>
        <v>1.4713310212599814E-3</v>
      </c>
      <c r="BI534" s="59">
        <f>DSR_JAN_18!BI534/DSR_JAN_18!BI$560</f>
        <v>1.9899508237271601E-3</v>
      </c>
      <c r="BJ534" s="59">
        <f>DSR_JAN_18!BJ534/DSR_JAN_18!BJ$560</f>
        <v>1.9899859546529683E-3</v>
      </c>
      <c r="BK534" s="59">
        <f>DSR_JAN_18!BK534/DSR_JAN_18!BK$560</f>
        <v>1.989525477045295E-3</v>
      </c>
      <c r="BL534" s="59">
        <f>DSR_JAN_18!BM534/DSR_JAN_18!BM$560</f>
        <v>2.0342787802519842E-3</v>
      </c>
      <c r="BM534" s="59">
        <f>DSR_JAN_18!BM534/DSR_JAN_18!BM$560</f>
        <v>2.0342787802519842E-3</v>
      </c>
      <c r="BN534" s="59">
        <f>DSR_JAN_18!BN534/DSR_JAN_18!BN$560</f>
        <v>1.9902936314746982E-3</v>
      </c>
      <c r="BO534" s="59">
        <f>DSR_JAN_18!BO534/DSR_JAN_18!BO$560</f>
        <v>1.9883184481966714E-3</v>
      </c>
      <c r="BP534" s="59">
        <f>DSR_JAN_18!BP534/DSR_JAN_18!BP$560</f>
        <v>1.9897199906861282E-3</v>
      </c>
      <c r="BQ534" s="59">
        <f>DSR_JAN_18!BQ534/DSR_JAN_18!BQ$560</f>
        <v>2.0256292643330378E-3</v>
      </c>
      <c r="BR534" s="59">
        <f>DSR_JAN_18!BR534/DSR_JAN_18!BR$560</f>
        <v>1.9901408750605124E-3</v>
      </c>
      <c r="BS534" s="59">
        <f>DSR_JAN_18!BS534/DSR_JAN_18!BS$560</f>
        <v>1.9899827215854567E-3</v>
      </c>
      <c r="BT534" s="59">
        <f>DSR_JAN_18!BT534/DSR_JAN_18!BT$560</f>
        <v>1.9897120387223723E-3</v>
      </c>
      <c r="BU534" s="59">
        <f>DSR_JAN_18!BU534/DSR_JAN_18!BU$560</f>
        <v>1.0438795672202783E-3</v>
      </c>
      <c r="BV534" s="59">
        <f>DSR_JAN_18!BV534/DSR_JAN_18!BV$560</f>
        <v>1.1005181034009894E-3</v>
      </c>
    </row>
    <row r="535" spans="1:74" x14ac:dyDescent="0.25">
      <c r="A535" s="40" t="s">
        <v>204</v>
      </c>
      <c r="B535" s="39" t="s">
        <v>197</v>
      </c>
      <c r="C535" s="40" t="s">
        <v>205</v>
      </c>
      <c r="D535" s="40" t="s">
        <v>1422</v>
      </c>
      <c r="E535" s="40" t="s">
        <v>1423</v>
      </c>
      <c r="F535" s="59">
        <f>DSR_JAN_18!F535/DSR_JAN_18!F$560</f>
        <v>1.7698985427577615E-3</v>
      </c>
      <c r="G535" s="60">
        <f>DSR_JAN_18!G535/DSR_JAN_18!G$560</f>
        <v>1.708091037690838E-3</v>
      </c>
      <c r="H535" s="59">
        <f>DSR_JAN_18!H535/DSR_JAN_18!H$560</f>
        <v>1.803134602851674E-3</v>
      </c>
      <c r="I535" s="59">
        <f>DSR_JAN_18!I535/DSR_JAN_18!I$560</f>
        <v>1.7843763533370916E-3</v>
      </c>
      <c r="J535" s="59">
        <f>DSR_JAN_18!J535/DSR_JAN_18!J$560</f>
        <v>1.8036433899176762E-3</v>
      </c>
      <c r="K535" s="59">
        <f>DSR_JAN_18!K535/DSR_JAN_18!K$560</f>
        <v>1.8005842498855357E-3</v>
      </c>
      <c r="L535" s="59">
        <f>DSR_JAN_18!L535/DSR_JAN_18!L$560</f>
        <v>1.7937805436580394E-3</v>
      </c>
      <c r="M535" s="59">
        <f>DSR_JAN_18!M535/DSR_JAN_18!M$560</f>
        <v>1.8224157278509865E-3</v>
      </c>
      <c r="N535" s="59">
        <f>DSR_JAN_18!N535/DSR_JAN_18!N$560</f>
        <v>1.8224157278509865E-3</v>
      </c>
      <c r="O535" s="59">
        <f>DSR_JAN_18!O535/DSR_JAN_18!O$560</f>
        <v>1.811129259734106E-3</v>
      </c>
      <c r="P535" s="59">
        <f>DSR_JAN_18!P535/DSR_JAN_18!P$560</f>
        <v>1.811129259734106E-3</v>
      </c>
      <c r="Q535" s="59">
        <f>DSR_JAN_18!Q535/DSR_JAN_18!Q$560</f>
        <v>1.8224608589415461E-3</v>
      </c>
      <c r="R535" s="59">
        <f>DSR_JAN_18!R535/DSR_JAN_18!R$560</f>
        <v>1.5448749544499756E-3</v>
      </c>
      <c r="S535" s="59">
        <f>DSR_JAN_18!S535/DSR_JAN_18!S$560</f>
        <v>1.5341621868295526E-3</v>
      </c>
      <c r="T535" s="59">
        <f>DSR_JAN_18!T535/DSR_JAN_18!T$560</f>
        <v>1.5413944032247424E-3</v>
      </c>
      <c r="U535" s="59">
        <f>DSR_JAN_18!U535/DSR_JAN_18!U$560</f>
        <v>1.5578746141289876E-3</v>
      </c>
      <c r="V535" s="59">
        <f>DSR_JAN_18!V535/DSR_JAN_18!V$560</f>
        <v>1.5414709020727215E-3</v>
      </c>
      <c r="W535" s="59">
        <f>DSR_JAN_18!W535/DSR_JAN_18!W$560</f>
        <v>1.5401473323774823E-3</v>
      </c>
      <c r="X535" s="59">
        <f>DSR_JAN_18!X535/DSR_JAN_18!X$560</f>
        <v>1.557237903052133E-3</v>
      </c>
      <c r="Y535" s="59">
        <f>DSR_JAN_18!Y535/DSR_JAN_18!Y$560</f>
        <v>1.5583063159974764E-3</v>
      </c>
      <c r="Z535" s="59">
        <f>DSR_JAN_18!Z535/DSR_JAN_18!Z$560</f>
        <v>1.5578941212989496E-3</v>
      </c>
      <c r="AA535" s="59">
        <f>DSR_JAN_18!AA535/DSR_JAN_18!AA$560</f>
        <v>1.5578941212989496E-3</v>
      </c>
      <c r="AB535" s="59">
        <f>DSR_JAN_18!AB535/DSR_JAN_18!AB$560</f>
        <v>1.7576732688660928E-3</v>
      </c>
      <c r="AC535" s="59">
        <f>DSR_JAN_18!AC535/DSR_JAN_18!AC$560</f>
        <v>1.7567635044931826E-3</v>
      </c>
      <c r="AD535" s="59">
        <f>DSR_JAN_18!AD535/DSR_JAN_18!AD$560</f>
        <v>1.8539932500239019E-3</v>
      </c>
      <c r="AE535" s="59">
        <f>DSR_JAN_18!AE535/DSR_JAN_18!AE$560</f>
        <v>1.8262973405216111E-3</v>
      </c>
      <c r="AF535" s="59">
        <f>DSR_JAN_18!AF535/DSR_JAN_18!AF$560</f>
        <v>1.8257836240749914E-3</v>
      </c>
      <c r="AG535" s="59">
        <f>DSR_JAN_18!AG535/DSR_JAN_18!AG$560</f>
        <v>1.8278055556823142E-3</v>
      </c>
      <c r="AH535" s="59">
        <f>DSR_JAN_18!AH535/DSR_JAN_18!AH$560</f>
        <v>1.8270556989141756E-3</v>
      </c>
      <c r="AI535" s="59">
        <f>DSR_JAN_18!AI535/DSR_JAN_18!AI$560</f>
        <v>1.8259391421761731E-3</v>
      </c>
      <c r="AJ535" s="59">
        <f>DSR_JAN_18!AJ535/DSR_JAN_18!AJ$560</f>
        <v>1.5344403903242772E-3</v>
      </c>
      <c r="AK535" s="59">
        <f>DSR_JAN_18!AK535/DSR_JAN_18!AK$560</f>
        <v>1.5563870793134748E-3</v>
      </c>
      <c r="AL535" s="59">
        <f>DSR_JAN_18!AL535/DSR_JAN_18!AL$560</f>
        <v>1.5576808688988967E-3</v>
      </c>
      <c r="AM535" s="59">
        <f>DSR_JAN_18!AM535/DSR_JAN_18!AM$560</f>
        <v>1.5577519178671085E-3</v>
      </c>
      <c r="AN535" s="59">
        <f>DSR_JAN_18!AN535/DSR_JAN_18!AN$560</f>
        <v>1.5373860856660868E-3</v>
      </c>
      <c r="AO535" s="59">
        <f>DSR_JAN_18!AO535/DSR_JAN_18!AO$560</f>
        <v>1.5587601184676913E-3</v>
      </c>
      <c r="AP535" s="59">
        <f>DSR_JAN_18!AP535/DSR_JAN_18!AP$560</f>
        <v>1.5576245680774283E-3</v>
      </c>
      <c r="AQ535" s="59">
        <f>DSR_JAN_18!AQ535/DSR_JAN_18!AQ$560</f>
        <v>1.5581440863796714E-3</v>
      </c>
      <c r="AR535" s="59">
        <f>DSR_JAN_18!AR535/DSR_JAN_18!AR$560</f>
        <v>1.5190810842550136E-3</v>
      </c>
      <c r="AS535" s="59">
        <f>DSR_JAN_18!AS535/DSR_JAN_18!AS$560</f>
        <v>1.5187428975863011E-3</v>
      </c>
      <c r="AT535" s="59">
        <f>DSR_JAN_18!AT535/DSR_JAN_18!AT$560</f>
        <v>1.5181186183204764E-3</v>
      </c>
      <c r="AU535" s="59">
        <f>DSR_JAN_18!AU535/DSR_JAN_18!AU$560</f>
        <v>1.5158383702349393E-3</v>
      </c>
      <c r="AV535" s="59">
        <f>DSR_JAN_18!AV535/DSR_JAN_18!AV$560</f>
        <v>1.5172443990620239E-3</v>
      </c>
      <c r="AW535" s="59">
        <f>DSR_JAN_18!AW535/DSR_JAN_18!AW$560</f>
        <v>1.5973990492213585E-3</v>
      </c>
      <c r="AX535" s="59">
        <f>DSR_JAN_18!AX535/DSR_JAN_18!AX$560</f>
        <v>1.5158383702349393E-3</v>
      </c>
      <c r="AY535" s="59">
        <f>DSR_JAN_18!AY535/DSR_JAN_18!AY$560</f>
        <v>1.5955709187380717E-3</v>
      </c>
      <c r="AZ535" s="59">
        <f>DSR_JAN_18!AZ535/DSR_JAN_18!AZ$560</f>
        <v>3.1794072720621016E-3</v>
      </c>
      <c r="BA535" s="59">
        <f>DSR_JAN_18!BA535/DSR_JAN_18!BA$560</f>
        <v>1.543159990655641E-3</v>
      </c>
      <c r="BB535" s="59">
        <f>DSR_JAN_18!BB535/DSR_JAN_18!BB$560</f>
        <v>1.1465680198059771E-3</v>
      </c>
      <c r="BC535" s="59">
        <f>DSR_JAN_18!BC535/DSR_JAN_18!BC$560</f>
        <v>1.1416718763083429E-3</v>
      </c>
      <c r="BD535" s="59">
        <f>DSR_JAN_18!BD535/DSR_JAN_18!BD$560</f>
        <v>1.558491798886682E-3</v>
      </c>
      <c r="BE535" s="59">
        <f>DSR_JAN_18!BE535/DSR_JAN_18!BE$560</f>
        <v>1.557368445757458E-3</v>
      </c>
      <c r="BF535" s="59">
        <f>DSR_JAN_18!BF535/DSR_JAN_18!BF$560</f>
        <v>1.5315176083442708E-3</v>
      </c>
      <c r="BG535" s="59">
        <f>DSR_JAN_18!BG535/DSR_JAN_18!BG$560</f>
        <v>1.5564994458118226E-3</v>
      </c>
      <c r="BH535" s="59">
        <f>DSR_JAN_18!BH535/DSR_JAN_18!BH$560</f>
        <v>1.5413944032247424E-3</v>
      </c>
      <c r="BI535" s="59">
        <f>DSR_JAN_18!BI535/DSR_JAN_18!BI$560</f>
        <v>2.0847103867617871E-3</v>
      </c>
      <c r="BJ535" s="59">
        <f>DSR_JAN_18!BJ535/DSR_JAN_18!BJ$560</f>
        <v>2.0847471905888243E-3</v>
      </c>
      <c r="BK535" s="59">
        <f>DSR_JAN_18!BK535/DSR_JAN_18!BK$560</f>
        <v>2.0842647854760238E-3</v>
      </c>
      <c r="BL535" s="59">
        <f>DSR_JAN_18!BM535/DSR_JAN_18!BM$560</f>
        <v>2.1311491983592216E-3</v>
      </c>
      <c r="BM535" s="59">
        <f>DSR_JAN_18!BM535/DSR_JAN_18!BM$560</f>
        <v>2.1311491983592216E-3</v>
      </c>
      <c r="BN535" s="59">
        <f>DSR_JAN_18!BN535/DSR_JAN_18!BN$560</f>
        <v>2.0850695186877791E-3</v>
      </c>
      <c r="BO535" s="59">
        <f>DSR_JAN_18!BO535/DSR_JAN_18!BO$560</f>
        <v>2.0830002790631799E-3</v>
      </c>
      <c r="BP535" s="59">
        <f>DSR_JAN_18!BP535/DSR_JAN_18!BP$560</f>
        <v>2.0844685616711821E-3</v>
      </c>
      <c r="BQ535" s="59">
        <f>DSR_JAN_18!BQ535/DSR_JAN_18!BQ$560</f>
        <v>2.1220878007298491E-3</v>
      </c>
      <c r="BR535" s="59">
        <f>DSR_JAN_18!BR535/DSR_JAN_18!BR$560</f>
        <v>2.0849094881586322E-3</v>
      </c>
      <c r="BS535" s="59">
        <f>DSR_JAN_18!BS535/DSR_JAN_18!BS$560</f>
        <v>2.0847438035657166E-3</v>
      </c>
      <c r="BT535" s="59">
        <f>DSR_JAN_18!BT535/DSR_JAN_18!BT$560</f>
        <v>2.0844602310424853E-3</v>
      </c>
      <c r="BU535" s="59">
        <f>DSR_JAN_18!BU535/DSR_JAN_18!BU$560</f>
        <v>1.0935881180402917E-3</v>
      </c>
      <c r="BV535" s="59">
        <f>DSR_JAN_18!BV535/DSR_JAN_18!BV$560</f>
        <v>1.1529237273724649E-3</v>
      </c>
    </row>
    <row r="536" spans="1:74" x14ac:dyDescent="0.25">
      <c r="A536" s="40" t="s">
        <v>204</v>
      </c>
      <c r="B536" s="39" t="s">
        <v>197</v>
      </c>
      <c r="C536" s="40" t="s">
        <v>205</v>
      </c>
      <c r="D536" s="40" t="s">
        <v>1424</v>
      </c>
      <c r="E536" s="40" t="s">
        <v>1166</v>
      </c>
      <c r="F536" s="59">
        <f>DSR_JAN_18!F536/DSR_JAN_18!F$560</f>
        <v>1.7698985427577615E-3</v>
      </c>
      <c r="G536" s="60">
        <f>DSR_JAN_18!G536/DSR_JAN_18!G$560</f>
        <v>1.708091037690838E-3</v>
      </c>
      <c r="H536" s="59">
        <f>DSR_JAN_18!H536/DSR_JAN_18!H$560</f>
        <v>1.803134602851674E-3</v>
      </c>
      <c r="I536" s="59">
        <f>DSR_JAN_18!I536/DSR_JAN_18!I$560</f>
        <v>1.7843763533370916E-3</v>
      </c>
      <c r="J536" s="59">
        <f>DSR_JAN_18!J536/DSR_JAN_18!J$560</f>
        <v>1.8036433899176762E-3</v>
      </c>
      <c r="K536" s="59">
        <f>DSR_JAN_18!K536/DSR_JAN_18!K$560</f>
        <v>1.8005842498855357E-3</v>
      </c>
      <c r="L536" s="59">
        <f>DSR_JAN_18!L536/DSR_JAN_18!L$560</f>
        <v>1.7937805436580394E-3</v>
      </c>
      <c r="M536" s="59">
        <f>DSR_JAN_18!M536/DSR_JAN_18!M$560</f>
        <v>1.8224157278509865E-3</v>
      </c>
      <c r="N536" s="59">
        <f>DSR_JAN_18!N536/DSR_JAN_18!N$560</f>
        <v>1.8224157278509865E-3</v>
      </c>
      <c r="O536" s="59">
        <f>DSR_JAN_18!O536/DSR_JAN_18!O$560</f>
        <v>1.811129259734106E-3</v>
      </c>
      <c r="P536" s="59">
        <f>DSR_JAN_18!P536/DSR_JAN_18!P$560</f>
        <v>1.811129259734106E-3</v>
      </c>
      <c r="Q536" s="59">
        <f>DSR_JAN_18!Q536/DSR_JAN_18!Q$560</f>
        <v>1.8224608589415461E-3</v>
      </c>
      <c r="R536" s="59">
        <f>DSR_JAN_18!R536/DSR_JAN_18!R$560</f>
        <v>1.5448749544499756E-3</v>
      </c>
      <c r="S536" s="59">
        <f>DSR_JAN_18!S536/DSR_JAN_18!S$560</f>
        <v>1.5341621868295526E-3</v>
      </c>
      <c r="T536" s="59">
        <f>DSR_JAN_18!T536/DSR_JAN_18!T$560</f>
        <v>1.5413944032247424E-3</v>
      </c>
      <c r="U536" s="59">
        <f>DSR_JAN_18!U536/DSR_JAN_18!U$560</f>
        <v>1.5578746141289876E-3</v>
      </c>
      <c r="V536" s="59">
        <f>DSR_JAN_18!V536/DSR_JAN_18!V$560</f>
        <v>1.5414709020727215E-3</v>
      </c>
      <c r="W536" s="59">
        <f>DSR_JAN_18!W536/DSR_JAN_18!W$560</f>
        <v>1.5401473323774823E-3</v>
      </c>
      <c r="X536" s="59">
        <f>DSR_JAN_18!X536/DSR_JAN_18!X$560</f>
        <v>1.557237903052133E-3</v>
      </c>
      <c r="Y536" s="59">
        <f>DSR_JAN_18!Y536/DSR_JAN_18!Y$560</f>
        <v>1.5583063159974764E-3</v>
      </c>
      <c r="Z536" s="59">
        <f>DSR_JAN_18!Z536/DSR_JAN_18!Z$560</f>
        <v>1.5578941212989496E-3</v>
      </c>
      <c r="AA536" s="59">
        <f>DSR_JAN_18!AA536/DSR_JAN_18!AA$560</f>
        <v>1.5578941212989496E-3</v>
      </c>
      <c r="AB536" s="59">
        <f>DSR_JAN_18!AB536/DSR_JAN_18!AB$560</f>
        <v>1.7576732688660928E-3</v>
      </c>
      <c r="AC536" s="59">
        <f>DSR_JAN_18!AC536/DSR_JAN_18!AC$560</f>
        <v>1.7567635044931826E-3</v>
      </c>
      <c r="AD536" s="59">
        <f>DSR_JAN_18!AD536/DSR_JAN_18!AD$560</f>
        <v>1.8539932500239019E-3</v>
      </c>
      <c r="AE536" s="59">
        <f>DSR_JAN_18!AE536/DSR_JAN_18!AE$560</f>
        <v>1.8262973405216111E-3</v>
      </c>
      <c r="AF536" s="59">
        <f>DSR_JAN_18!AF536/DSR_JAN_18!AF$560</f>
        <v>1.8257836240749914E-3</v>
      </c>
      <c r="AG536" s="59">
        <f>DSR_JAN_18!AG536/DSR_JAN_18!AG$560</f>
        <v>1.8278055556823142E-3</v>
      </c>
      <c r="AH536" s="59">
        <f>DSR_JAN_18!AH536/DSR_JAN_18!AH$560</f>
        <v>1.8270556989141756E-3</v>
      </c>
      <c r="AI536" s="59">
        <f>DSR_JAN_18!AI536/DSR_JAN_18!AI$560</f>
        <v>1.8259391421761731E-3</v>
      </c>
      <c r="AJ536" s="59">
        <f>DSR_JAN_18!AJ536/DSR_JAN_18!AJ$560</f>
        <v>1.5344403903242772E-3</v>
      </c>
      <c r="AK536" s="59">
        <f>DSR_JAN_18!AK536/DSR_JAN_18!AK$560</f>
        <v>1.5563870793134748E-3</v>
      </c>
      <c r="AL536" s="59">
        <f>DSR_JAN_18!AL536/DSR_JAN_18!AL$560</f>
        <v>1.5576808688988967E-3</v>
      </c>
      <c r="AM536" s="59">
        <f>DSR_JAN_18!AM536/DSR_JAN_18!AM$560</f>
        <v>1.5577519178671085E-3</v>
      </c>
      <c r="AN536" s="59">
        <f>DSR_JAN_18!AN536/DSR_JAN_18!AN$560</f>
        <v>1.5373860856660868E-3</v>
      </c>
      <c r="AO536" s="59">
        <f>DSR_JAN_18!AO536/DSR_JAN_18!AO$560</f>
        <v>1.5587601184676913E-3</v>
      </c>
      <c r="AP536" s="59">
        <f>DSR_JAN_18!AP536/DSR_JAN_18!AP$560</f>
        <v>1.5576245680774283E-3</v>
      </c>
      <c r="AQ536" s="59">
        <f>DSR_JAN_18!AQ536/DSR_JAN_18!AQ$560</f>
        <v>1.5581440863796714E-3</v>
      </c>
      <c r="AR536" s="59">
        <f>DSR_JAN_18!AR536/DSR_JAN_18!AR$560</f>
        <v>1.5190810842550136E-3</v>
      </c>
      <c r="AS536" s="59">
        <f>DSR_JAN_18!AS536/DSR_JAN_18!AS$560</f>
        <v>1.5187428975863011E-3</v>
      </c>
      <c r="AT536" s="59">
        <f>DSR_JAN_18!AT536/DSR_JAN_18!AT$560</f>
        <v>1.5181186183204764E-3</v>
      </c>
      <c r="AU536" s="59">
        <f>DSR_JAN_18!AU536/DSR_JAN_18!AU$560</f>
        <v>1.5158383702349393E-3</v>
      </c>
      <c r="AV536" s="59">
        <f>DSR_JAN_18!AV536/DSR_JAN_18!AV$560</f>
        <v>1.5172443990620239E-3</v>
      </c>
      <c r="AW536" s="59">
        <f>DSR_JAN_18!AW536/DSR_JAN_18!AW$560</f>
        <v>1.5973990492213585E-3</v>
      </c>
      <c r="AX536" s="59">
        <f>DSR_JAN_18!AX536/DSR_JAN_18!AX$560</f>
        <v>1.5158383702349393E-3</v>
      </c>
      <c r="AY536" s="59">
        <f>DSR_JAN_18!AY536/DSR_JAN_18!AY$560</f>
        <v>1.5955709187380717E-3</v>
      </c>
      <c r="AZ536" s="59">
        <f>DSR_JAN_18!AZ536/DSR_JAN_18!AZ$560</f>
        <v>3.1794072720621016E-3</v>
      </c>
      <c r="BA536" s="59">
        <f>DSR_JAN_18!BA536/DSR_JAN_18!BA$560</f>
        <v>1.543159990655641E-3</v>
      </c>
      <c r="BB536" s="59">
        <f>DSR_JAN_18!BB536/DSR_JAN_18!BB$560</f>
        <v>1.1465680198059771E-3</v>
      </c>
      <c r="BC536" s="59">
        <f>DSR_JAN_18!BC536/DSR_JAN_18!BC$560</f>
        <v>1.1416718763083429E-3</v>
      </c>
      <c r="BD536" s="59">
        <f>DSR_JAN_18!BD536/DSR_JAN_18!BD$560</f>
        <v>1.558491798886682E-3</v>
      </c>
      <c r="BE536" s="59">
        <f>DSR_JAN_18!BE536/DSR_JAN_18!BE$560</f>
        <v>1.557368445757458E-3</v>
      </c>
      <c r="BF536" s="59">
        <f>DSR_JAN_18!BF536/DSR_JAN_18!BF$560</f>
        <v>1.5315176083442708E-3</v>
      </c>
      <c r="BG536" s="59">
        <f>DSR_JAN_18!BG536/DSR_JAN_18!BG$560</f>
        <v>1.5564994458118226E-3</v>
      </c>
      <c r="BH536" s="59">
        <f>DSR_JAN_18!BH536/DSR_JAN_18!BH$560</f>
        <v>1.5413944032247424E-3</v>
      </c>
      <c r="BI536" s="59">
        <f>DSR_JAN_18!BI536/DSR_JAN_18!BI$560</f>
        <v>2.0847103867617871E-3</v>
      </c>
      <c r="BJ536" s="59">
        <f>DSR_JAN_18!BJ536/DSR_JAN_18!BJ$560</f>
        <v>2.0847471905888243E-3</v>
      </c>
      <c r="BK536" s="59">
        <f>DSR_JAN_18!BK536/DSR_JAN_18!BK$560</f>
        <v>2.0842647854760238E-3</v>
      </c>
      <c r="BL536" s="59">
        <f>DSR_JAN_18!BM536/DSR_JAN_18!BM$560</f>
        <v>2.1311491983592216E-3</v>
      </c>
      <c r="BM536" s="59">
        <f>DSR_JAN_18!BM536/DSR_JAN_18!BM$560</f>
        <v>2.1311491983592216E-3</v>
      </c>
      <c r="BN536" s="59">
        <f>DSR_JAN_18!BN536/DSR_JAN_18!BN$560</f>
        <v>2.0850695186877791E-3</v>
      </c>
      <c r="BO536" s="59">
        <f>DSR_JAN_18!BO536/DSR_JAN_18!BO$560</f>
        <v>2.0830002790631799E-3</v>
      </c>
      <c r="BP536" s="59">
        <f>DSR_JAN_18!BP536/DSR_JAN_18!BP$560</f>
        <v>2.0844685616711821E-3</v>
      </c>
      <c r="BQ536" s="59">
        <f>DSR_JAN_18!BQ536/DSR_JAN_18!BQ$560</f>
        <v>2.1220878007298491E-3</v>
      </c>
      <c r="BR536" s="59">
        <f>DSR_JAN_18!BR536/DSR_JAN_18!BR$560</f>
        <v>2.0849094881586322E-3</v>
      </c>
      <c r="BS536" s="59">
        <f>DSR_JAN_18!BS536/DSR_JAN_18!BS$560</f>
        <v>2.0847438035657166E-3</v>
      </c>
      <c r="BT536" s="59">
        <f>DSR_JAN_18!BT536/DSR_JAN_18!BT$560</f>
        <v>2.0844602310424853E-3</v>
      </c>
      <c r="BU536" s="59">
        <f>DSR_JAN_18!BU536/DSR_JAN_18!BU$560</f>
        <v>1.0935881180402917E-3</v>
      </c>
      <c r="BV536" s="59">
        <f>DSR_JAN_18!BV536/DSR_JAN_18!BV$560</f>
        <v>1.1529237273724649E-3</v>
      </c>
    </row>
    <row r="537" spans="1:74" x14ac:dyDescent="0.25">
      <c r="A537" s="40" t="s">
        <v>212</v>
      </c>
      <c r="B537" s="39" t="s">
        <v>197</v>
      </c>
      <c r="C537" s="40" t="s">
        <v>197</v>
      </c>
      <c r="D537" s="40" t="s">
        <v>1425</v>
      </c>
      <c r="E537" s="40" t="s">
        <v>1426</v>
      </c>
      <c r="F537" s="59">
        <f>DSR_JAN_18!F537/DSR_JAN_18!F$560</f>
        <v>1.3182365778060087E-3</v>
      </c>
      <c r="G537" s="60">
        <f>DSR_JAN_18!G537/DSR_JAN_18!G$560</f>
        <v>1.2948786510153492E-3</v>
      </c>
      <c r="H537" s="59">
        <f>DSR_JAN_18!H537/DSR_JAN_18!H$560</f>
        <v>1.239985994154826E-3</v>
      </c>
      <c r="I537" s="59">
        <f>DSR_JAN_18!I537/DSR_JAN_18!I$560</f>
        <v>1.2270862546477708E-3</v>
      </c>
      <c r="J537" s="59">
        <f>DSR_JAN_18!J537/DSR_JAN_18!J$560</f>
        <v>1.2403358786475598E-3</v>
      </c>
      <c r="K537" s="59">
        <f>DSR_JAN_18!K537/DSR_JAN_18!K$560</f>
        <v>1.2382321583883993E-3</v>
      </c>
      <c r="L537" s="59">
        <f>DSR_JAN_18!L537/DSR_JAN_18!L$560</f>
        <v>1.2335533615769488E-3</v>
      </c>
      <c r="M537" s="59">
        <f>DSR_JAN_18!M537/DSR_JAN_18!M$560</f>
        <v>1.2532453065283364E-3</v>
      </c>
      <c r="N537" s="59">
        <f>DSR_JAN_18!N537/DSR_JAN_18!N$560</f>
        <v>1.2532453065283364E-3</v>
      </c>
      <c r="O537" s="59">
        <f>DSR_JAN_18!O537/DSR_JAN_18!O$560</f>
        <v>1.2454837881334959E-3</v>
      </c>
      <c r="P537" s="59">
        <f>DSR_JAN_18!P537/DSR_JAN_18!P$560</f>
        <v>1.2454837881334959E-3</v>
      </c>
      <c r="Q537" s="59">
        <f>DSR_JAN_18!Q537/DSR_JAN_18!Q$560</f>
        <v>1.2532763424366411E-3</v>
      </c>
      <c r="R537" s="59">
        <f>DSR_JAN_18!R537/DSR_JAN_18!R$560</f>
        <v>1.2824803303542608E-3</v>
      </c>
      <c r="S537" s="59">
        <f>DSR_JAN_18!S537/DSR_JAN_18!S$560</f>
        <v>1.2735871097623458E-3</v>
      </c>
      <c r="T537" s="59">
        <f>DSR_JAN_18!T537/DSR_JAN_18!T$560</f>
        <v>1.2795909453769887E-3</v>
      </c>
      <c r="U537" s="59">
        <f>DSR_JAN_18!U537/DSR_JAN_18!U$560</f>
        <v>1.293272017921989E-3</v>
      </c>
      <c r="V537" s="59">
        <f>DSR_JAN_18!V537/DSR_JAN_18!V$560</f>
        <v>1.2796544510138336E-3</v>
      </c>
      <c r="W537" s="59">
        <f>DSR_JAN_18!W537/DSR_JAN_18!W$560</f>
        <v>1.2785556875863416E-3</v>
      </c>
      <c r="X537" s="59">
        <f>DSR_JAN_18!X537/DSR_JAN_18!X$560</f>
        <v>1.2927434512377842E-3</v>
      </c>
      <c r="Y537" s="59">
        <f>DSR_JAN_18!Y537/DSR_JAN_18!Y$560</f>
        <v>1.2936303958951182E-3</v>
      </c>
      <c r="Z537" s="59">
        <f>DSR_JAN_18!Z537/DSR_JAN_18!Z$560</f>
        <v>1.2932882118292723E-3</v>
      </c>
      <c r="AA537" s="59">
        <f>DSR_JAN_18!AA537/DSR_JAN_18!AA$560</f>
        <v>1.2932882118292723E-3</v>
      </c>
      <c r="AB537" s="59">
        <f>DSR_JAN_18!AB537/DSR_JAN_18!AB$560</f>
        <v>2.2737187642271248E-3</v>
      </c>
      <c r="AC537" s="59">
        <f>DSR_JAN_18!AC537/DSR_JAN_18!AC$560</f>
        <v>2.2725418968523115E-3</v>
      </c>
      <c r="AD537" s="59">
        <f>DSR_JAN_18!AD537/DSR_JAN_18!AD$560</f>
        <v>1.6060734856349391E-3</v>
      </c>
      <c r="AE537" s="59">
        <f>DSR_JAN_18!AE537/DSR_JAN_18!AE$560</f>
        <v>1.5820811297233947E-3</v>
      </c>
      <c r="AF537" s="59">
        <f>DSR_JAN_18!AF537/DSR_JAN_18!AF$560</f>
        <v>1.5816361084893423E-3</v>
      </c>
      <c r="AG537" s="59">
        <f>DSR_JAN_18!AG537/DSR_JAN_18!AG$560</f>
        <v>1.5833876632721047E-3</v>
      </c>
      <c r="AH537" s="59">
        <f>DSR_JAN_18!AH537/DSR_JAN_18!AH$560</f>
        <v>1.5827380788826703E-3</v>
      </c>
      <c r="AI537" s="59">
        <f>DSR_JAN_18!AI537/DSR_JAN_18!AI$560</f>
        <v>1.5817708303923702E-3</v>
      </c>
      <c r="AJ537" s="59">
        <f>DSR_JAN_18!AJ537/DSR_JAN_18!AJ$560</f>
        <v>1.2738180608233311E-3</v>
      </c>
      <c r="AK537" s="59">
        <f>DSR_JAN_18!AK537/DSR_JAN_18!AK$560</f>
        <v>1.292037138596567E-3</v>
      </c>
      <c r="AL537" s="59">
        <f>DSR_JAN_18!AL537/DSR_JAN_18!AL$560</f>
        <v>1.2931111800198816E-3</v>
      </c>
      <c r="AM537" s="59">
        <f>DSR_JAN_18!AM537/DSR_JAN_18!AM$560</f>
        <v>1.2931701614306173E-3</v>
      </c>
      <c r="AN537" s="59">
        <f>DSR_JAN_18!AN537/DSR_JAN_18!AN$560</f>
        <v>1.2762634343625972E-3</v>
      </c>
      <c r="AO537" s="59">
        <f>DSR_JAN_18!AO537/DSR_JAN_18!AO$560</f>
        <v>1.2940071207169169E-3</v>
      </c>
      <c r="AP537" s="59">
        <f>DSR_JAN_18!AP537/DSR_JAN_18!AP$560</f>
        <v>1.2930644418059517E-3</v>
      </c>
      <c r="AQ537" s="59">
        <f>DSR_JAN_18!AQ537/DSR_JAN_18!AQ$560</f>
        <v>1.2934957207272437E-3</v>
      </c>
      <c r="AR537" s="59">
        <f>DSR_JAN_18!AR537/DSR_JAN_18!AR$560</f>
        <v>6.5413609751201977E-4</v>
      </c>
      <c r="AS537" s="59">
        <f>DSR_JAN_18!AS537/DSR_JAN_18!AS$560</f>
        <v>6.5399046992834756E-4</v>
      </c>
      <c r="AT537" s="59">
        <f>DSR_JAN_18!AT537/DSR_JAN_18!AT$560</f>
        <v>6.5372164714664271E-4</v>
      </c>
      <c r="AU537" s="59">
        <f>DSR_JAN_18!AU537/DSR_JAN_18!AU$560</f>
        <v>6.5273974262588174E-4</v>
      </c>
      <c r="AV537" s="59">
        <f>DSR_JAN_18!AV537/DSR_JAN_18!AV$560</f>
        <v>6.5334519694920364E-4</v>
      </c>
      <c r="AW537" s="59">
        <f>DSR_JAN_18!AW537/DSR_JAN_18!AW$560</f>
        <v>1.6119651090051635E-3</v>
      </c>
      <c r="AX537" s="59">
        <f>DSR_JAN_18!AX537/DSR_JAN_18!AX$560</f>
        <v>6.5273974262588174E-4</v>
      </c>
      <c r="AY537" s="59">
        <f>DSR_JAN_18!AY537/DSR_JAN_18!AY$560</f>
        <v>1.6101203085120096E-3</v>
      </c>
      <c r="AZ537" s="59">
        <f>DSR_JAN_18!AZ537/DSR_JAN_18!AZ$560</f>
        <v>0</v>
      </c>
      <c r="BA537" s="59">
        <f>DSR_JAN_18!BA537/DSR_JAN_18!BA$560</f>
        <v>1.2810566505106796E-3</v>
      </c>
      <c r="BB537" s="59">
        <f>DSR_JAN_18!BB537/DSR_JAN_18!BB$560</f>
        <v>1.6106694239937131E-3</v>
      </c>
      <c r="BC537" s="59">
        <f>DSR_JAN_18!BC537/DSR_JAN_18!BC$560</f>
        <v>1.6037914468559418E-3</v>
      </c>
      <c r="BD537" s="59">
        <f>DSR_JAN_18!BD537/DSR_JAN_18!BD$560</f>
        <v>1.2937843748021735E-3</v>
      </c>
      <c r="BE537" s="59">
        <f>DSR_JAN_18!BE537/DSR_JAN_18!BE$560</f>
        <v>1.2928518214663054E-3</v>
      </c>
      <c r="BF537" s="59">
        <f>DSR_JAN_18!BF537/DSR_JAN_18!BF$560</f>
        <v>1.2713917088467684E-3</v>
      </c>
      <c r="BG537" s="59">
        <f>DSR_JAN_18!BG537/DSR_JAN_18!BG$560</f>
        <v>1.2921304198187829E-3</v>
      </c>
      <c r="BH537" s="59">
        <f>DSR_JAN_18!BH537/DSR_JAN_18!BH$560</f>
        <v>1.2795909453769887E-3</v>
      </c>
      <c r="BI537" s="59">
        <f>DSR_JAN_18!BI537/DSR_JAN_18!BI$560</f>
        <v>1.3119879831979726E-3</v>
      </c>
      <c r="BJ537" s="59">
        <f>DSR_JAN_18!BJ537/DSR_JAN_18!BJ$560</f>
        <v>1.312011145254014E-3</v>
      </c>
      <c r="BK537" s="59">
        <f>DSR_JAN_18!BK537/DSR_JAN_18!BK$560</f>
        <v>1.3117075492653115E-3</v>
      </c>
      <c r="BL537" s="59">
        <f>DSR_JAN_18!BM537/DSR_JAN_18!BM$560</f>
        <v>1.3412137035458563E-3</v>
      </c>
      <c r="BM537" s="59">
        <f>DSR_JAN_18!BM537/DSR_JAN_18!BM$560</f>
        <v>1.3412137035458563E-3</v>
      </c>
      <c r="BN537" s="59">
        <f>DSR_JAN_18!BN537/DSR_JAN_18!BN$560</f>
        <v>1.3122139986552163E-3</v>
      </c>
      <c r="BO537" s="59">
        <f>DSR_JAN_18!BO537/DSR_JAN_18!BO$560</f>
        <v>1.3109117470143786E-3</v>
      </c>
      <c r="BP537" s="59">
        <f>DSR_JAN_18!BP537/DSR_JAN_18!BP$560</f>
        <v>1.3118357934190357E-3</v>
      </c>
      <c r="BQ537" s="59">
        <f>DSR_JAN_18!BQ537/DSR_JAN_18!BQ$560</f>
        <v>1.3355110194338529E-3</v>
      </c>
      <c r="BR537" s="59">
        <f>DSR_JAN_18!BR537/DSR_JAN_18!BR$560</f>
        <v>1.3121132853223143E-3</v>
      </c>
      <c r="BS537" s="59">
        <f>DSR_JAN_18!BS537/DSR_JAN_18!BS$560</f>
        <v>1.3120090136708243E-3</v>
      </c>
      <c r="BT537" s="59">
        <f>DSR_JAN_18!BT537/DSR_JAN_18!BT$560</f>
        <v>1.3118305506357635E-3</v>
      </c>
      <c r="BU537" s="59">
        <f>DSR_JAN_18!BU537/DSR_JAN_18!BU$560</f>
        <v>0</v>
      </c>
      <c r="BV537" s="59">
        <f>DSR_JAN_18!BV537/DSR_JAN_18!BV$560</f>
        <v>0</v>
      </c>
    </row>
    <row r="538" spans="1:74" x14ac:dyDescent="0.25">
      <c r="A538" s="40" t="s">
        <v>212</v>
      </c>
      <c r="B538" s="39" t="s">
        <v>197</v>
      </c>
      <c r="C538" s="40" t="s">
        <v>197</v>
      </c>
      <c r="D538" s="40" t="s">
        <v>1427</v>
      </c>
      <c r="E538" s="40" t="s">
        <v>1428</v>
      </c>
      <c r="F538" s="59">
        <f>DSR_JAN_18!F538/DSR_JAN_18!F$560</f>
        <v>3.4030685724826147E-3</v>
      </c>
      <c r="G538" s="60">
        <f>DSR_JAN_18!G538/DSR_JAN_18!G$560</f>
        <v>3.0919572330448063E-3</v>
      </c>
      <c r="H538" s="59">
        <f>DSR_JAN_18!H538/DSR_JAN_18!H$560</f>
        <v>2.9139670862638411E-3</v>
      </c>
      <c r="I538" s="59">
        <f>DSR_JAN_18!I538/DSR_JAN_18!I$560</f>
        <v>2.883652698422261E-3</v>
      </c>
      <c r="J538" s="59">
        <f>DSR_JAN_18!J538/DSR_JAN_18!J$560</f>
        <v>2.9147893148217655E-3</v>
      </c>
      <c r="K538" s="59">
        <f>DSR_JAN_18!K538/DSR_JAN_18!K$560</f>
        <v>2.909845572212738E-3</v>
      </c>
      <c r="L538" s="59">
        <f>DSR_JAN_18!L538/DSR_JAN_18!L$560</f>
        <v>2.8988503997058289E-3</v>
      </c>
      <c r="M538" s="59">
        <f>DSR_JAN_18!M538/DSR_JAN_18!M$560</f>
        <v>2.9451264703415905E-3</v>
      </c>
      <c r="N538" s="59">
        <f>DSR_JAN_18!N538/DSR_JAN_18!N$560</f>
        <v>2.9451264703415905E-3</v>
      </c>
      <c r="O538" s="59">
        <f>DSR_JAN_18!O538/DSR_JAN_18!O$560</f>
        <v>2.926886902113715E-3</v>
      </c>
      <c r="P538" s="59">
        <f>DSR_JAN_18!P538/DSR_JAN_18!P$560</f>
        <v>2.926886902113715E-3</v>
      </c>
      <c r="Q538" s="59">
        <f>DSR_JAN_18!Q538/DSR_JAN_18!Q$560</f>
        <v>2.9451994047261058E-3</v>
      </c>
      <c r="R538" s="59">
        <f>DSR_JAN_18!R538/DSR_JAN_18!R$560</f>
        <v>3.0138287763325122E-3</v>
      </c>
      <c r="S538" s="59">
        <f>DSR_JAN_18!S538/DSR_JAN_18!S$560</f>
        <v>2.9929297079415119E-3</v>
      </c>
      <c r="T538" s="59">
        <f>DSR_JAN_18!T538/DSR_JAN_18!T$560</f>
        <v>3.007038721635923E-3</v>
      </c>
      <c r="U538" s="59">
        <f>DSR_JAN_18!U538/DSR_JAN_18!U$560</f>
        <v>3.0391892421166742E-3</v>
      </c>
      <c r="V538" s="59">
        <f>DSR_JAN_18!V538/DSR_JAN_18!V$560</f>
        <v>3.0071879598825083E-3</v>
      </c>
      <c r="W538" s="59">
        <f>DSR_JAN_18!W538/DSR_JAN_18!W$560</f>
        <v>3.0046058658279029E-3</v>
      </c>
      <c r="X538" s="59">
        <f>DSR_JAN_18!X538/DSR_JAN_18!X$560</f>
        <v>3.0379471104087924E-3</v>
      </c>
      <c r="Y538" s="59">
        <f>DSR_JAN_18!Y538/DSR_JAN_18!Y$560</f>
        <v>3.0400314303535279E-3</v>
      </c>
      <c r="Z538" s="59">
        <f>DSR_JAN_18!Z538/DSR_JAN_18!Z$560</f>
        <v>3.0392272977987898E-3</v>
      </c>
      <c r="AA538" s="59">
        <f>DSR_JAN_18!AA538/DSR_JAN_18!AA$560</f>
        <v>3.0392272977987898E-3</v>
      </c>
      <c r="AB538" s="59">
        <f>DSR_JAN_18!AB538/DSR_JAN_18!AB$560</f>
        <v>5.3432390959337423E-3</v>
      </c>
      <c r="AC538" s="59">
        <f>DSR_JAN_18!AC538/DSR_JAN_18!AC$560</f>
        <v>5.3404734576029313E-3</v>
      </c>
      <c r="AD538" s="59">
        <f>DSR_JAN_18!AD538/DSR_JAN_18!AD$560</f>
        <v>3.6939690169603598E-3</v>
      </c>
      <c r="AE538" s="59">
        <f>DSR_JAN_18!AE538/DSR_JAN_18!AE$560</f>
        <v>3.6387865983638079E-3</v>
      </c>
      <c r="AF538" s="59">
        <f>DSR_JAN_18!AF538/DSR_JAN_18!AF$560</f>
        <v>3.6377630495254875E-3</v>
      </c>
      <c r="AG538" s="59">
        <f>DSR_JAN_18!AG538/DSR_JAN_18!AG$560</f>
        <v>3.6417916255258409E-3</v>
      </c>
      <c r="AH538" s="59">
        <f>DSR_JAN_18!AH538/DSR_JAN_18!AH$560</f>
        <v>3.6402975814301417E-3</v>
      </c>
      <c r="AI538" s="59">
        <f>DSR_JAN_18!AI538/DSR_JAN_18!AI$560</f>
        <v>3.6380729099024511E-3</v>
      </c>
      <c r="AJ538" s="59">
        <f>DSR_JAN_18!AJ538/DSR_JAN_18!AJ$560</f>
        <v>2.9934724429348278E-3</v>
      </c>
      <c r="AK538" s="59">
        <f>DSR_JAN_18!AK538/DSR_JAN_18!AK$560</f>
        <v>3.0362872757019326E-3</v>
      </c>
      <c r="AL538" s="59">
        <f>DSR_JAN_18!AL538/DSR_JAN_18!AL$560</f>
        <v>3.0388112730467217E-3</v>
      </c>
      <c r="AM538" s="59">
        <f>DSR_JAN_18!AM538/DSR_JAN_18!AM$560</f>
        <v>3.0389498793619509E-3</v>
      </c>
      <c r="AN538" s="59">
        <f>DSR_JAN_18!AN538/DSR_JAN_18!AN$560</f>
        <v>2.9992190707521034E-3</v>
      </c>
      <c r="AO538" s="59">
        <f>DSR_JAN_18!AO538/DSR_JAN_18!AO$560</f>
        <v>3.0409167336847547E-3</v>
      </c>
      <c r="AP538" s="59">
        <f>DSR_JAN_18!AP538/DSR_JAN_18!AP$560</f>
        <v>3.0387014382439862E-3</v>
      </c>
      <c r="AQ538" s="59">
        <f>DSR_JAN_18!AQ538/DSR_JAN_18!AQ$560</f>
        <v>3.0397149437090226E-3</v>
      </c>
      <c r="AR538" s="59">
        <f>DSR_JAN_18!AR538/DSR_JAN_18!AR$560</f>
        <v>2.5230963761177904E-3</v>
      </c>
      <c r="AS538" s="59">
        <f>DSR_JAN_18!AS538/DSR_JAN_18!AS$560</f>
        <v>2.5225346697236263E-3</v>
      </c>
      <c r="AT538" s="59">
        <f>DSR_JAN_18!AT538/DSR_JAN_18!AT$560</f>
        <v>2.521497781851336E-3</v>
      </c>
      <c r="AU538" s="59">
        <f>DSR_JAN_18!AU538/DSR_JAN_18!AU$560</f>
        <v>2.5177104358426869E-3</v>
      </c>
      <c r="AV538" s="59">
        <f>DSR_JAN_18!AV538/DSR_JAN_18!AV$560</f>
        <v>2.520045759661214E-3</v>
      </c>
      <c r="AW538" s="59">
        <f>DSR_JAN_18!AW538/DSR_JAN_18!AW$560</f>
        <v>6.2175797061627732E-3</v>
      </c>
      <c r="AX538" s="59">
        <f>DSR_JAN_18!AX538/DSR_JAN_18!AX$560</f>
        <v>2.5177104358426869E-3</v>
      </c>
      <c r="AY538" s="59">
        <f>DSR_JAN_18!AY538/DSR_JAN_18!AY$560</f>
        <v>6.2104640471177513E-3</v>
      </c>
      <c r="AZ538" s="59">
        <f>DSR_JAN_18!AZ538/DSR_JAN_18!AZ$560</f>
        <v>1.4286493064188993E-2</v>
      </c>
      <c r="BA538" s="59">
        <f>DSR_JAN_18!BA538/DSR_JAN_18!BA$560</f>
        <v>3.0104831287000966E-3</v>
      </c>
      <c r="BB538" s="59">
        <f>DSR_JAN_18!BB538/DSR_JAN_18!BB$560</f>
        <v>9.6640165439622772E-3</v>
      </c>
      <c r="BC538" s="59">
        <f>DSR_JAN_18!BC538/DSR_JAN_18!BC$560</f>
        <v>9.62274868113565E-3</v>
      </c>
      <c r="BD538" s="59">
        <f>DSR_JAN_18!BD538/DSR_JAN_18!BD$560</f>
        <v>3.0403932807851076E-3</v>
      </c>
      <c r="BE538" s="59">
        <f>DSR_JAN_18!BE538/DSR_JAN_18!BE$560</f>
        <v>3.0382017804458173E-3</v>
      </c>
      <c r="BF538" s="59">
        <f>DSR_JAN_18!BF538/DSR_JAN_18!BF$560</f>
        <v>2.9877705157899054E-3</v>
      </c>
      <c r="BG538" s="59">
        <f>DSR_JAN_18!BG538/DSR_JAN_18!BG$560</f>
        <v>3.0365064865741391E-3</v>
      </c>
      <c r="BH538" s="59">
        <f>DSR_JAN_18!BH538/DSR_JAN_18!BH$560</f>
        <v>3.007038721635923E-3</v>
      </c>
      <c r="BI538" s="59">
        <f>DSR_JAN_18!BI538/DSR_JAN_18!BI$560</f>
        <v>3.0175723613553368E-3</v>
      </c>
      <c r="BJ538" s="59">
        <f>DSR_JAN_18!BJ538/DSR_JAN_18!BJ$560</f>
        <v>3.0176256340842325E-3</v>
      </c>
      <c r="BK538" s="59">
        <f>DSR_JAN_18!BK538/DSR_JAN_18!BK$560</f>
        <v>3.0169273633102165E-3</v>
      </c>
      <c r="BL538" s="59">
        <f>DSR_JAN_18!BM538/DSR_JAN_18!BM$560</f>
        <v>3.0847915181554698E-3</v>
      </c>
      <c r="BM538" s="59">
        <f>DSR_JAN_18!BM538/DSR_JAN_18!BM$560</f>
        <v>3.0847915181554698E-3</v>
      </c>
      <c r="BN538" s="59">
        <f>DSR_JAN_18!BN538/DSR_JAN_18!BN$560</f>
        <v>3.0180921969069976E-3</v>
      </c>
      <c r="BO538" s="59">
        <f>DSR_JAN_18!BO538/DSR_JAN_18!BO$560</f>
        <v>3.015097018133071E-3</v>
      </c>
      <c r="BP538" s="59">
        <f>DSR_JAN_18!BP538/DSR_JAN_18!BP$560</f>
        <v>3.0172223248637817E-3</v>
      </c>
      <c r="BQ538" s="59">
        <f>DSR_JAN_18!BQ538/DSR_JAN_18!BQ$560</f>
        <v>3.0716753446978612E-3</v>
      </c>
      <c r="BR538" s="59">
        <f>DSR_JAN_18!BR538/DSR_JAN_18!BR$560</f>
        <v>3.0178605562413232E-3</v>
      </c>
      <c r="BS538" s="59">
        <f>DSR_JAN_18!BS538/DSR_JAN_18!BS$560</f>
        <v>3.0176207314428953E-3</v>
      </c>
      <c r="BT538" s="59">
        <f>DSR_JAN_18!BT538/DSR_JAN_18!BT$560</f>
        <v>3.0172102664622561E-3</v>
      </c>
      <c r="BU538" s="59">
        <f>DSR_JAN_18!BU538/DSR_JAN_18!BU$560</f>
        <v>1.113070698978734E-2</v>
      </c>
      <c r="BV538" s="59">
        <f>DSR_JAN_18!BV538/DSR_JAN_18!BV$560</f>
        <v>1.1734633889359396E-2</v>
      </c>
    </row>
    <row r="539" spans="1:74" x14ac:dyDescent="0.25">
      <c r="A539" s="40" t="s">
        <v>212</v>
      </c>
      <c r="B539" s="39" t="s">
        <v>197</v>
      </c>
      <c r="C539" s="40" t="s">
        <v>197</v>
      </c>
      <c r="D539" s="40" t="s">
        <v>1429</v>
      </c>
      <c r="E539" s="40" t="s">
        <v>1430</v>
      </c>
      <c r="F539" s="59">
        <f>DSR_JAN_18!F539/DSR_JAN_18!F$560</f>
        <v>1.568103643022392E-3</v>
      </c>
      <c r="G539" s="60">
        <f>DSR_JAN_18!G539/DSR_JAN_18!G$560</f>
        <v>1.4319095597293695E-3</v>
      </c>
      <c r="H539" s="59">
        <f>DSR_JAN_18!H539/DSR_JAN_18!H$560</f>
        <v>1.3639845935703087E-3</v>
      </c>
      <c r="I539" s="59">
        <f>DSR_JAN_18!I539/DSR_JAN_18!I$560</f>
        <v>1.3497948801125478E-3</v>
      </c>
      <c r="J539" s="59">
        <f>DSR_JAN_18!J539/DSR_JAN_18!J$560</f>
        <v>1.3643694665123158E-3</v>
      </c>
      <c r="K539" s="59">
        <f>DSR_JAN_18!K539/DSR_JAN_18!K$560</f>
        <v>1.3620553742272391E-3</v>
      </c>
      <c r="L539" s="59">
        <f>DSR_JAN_18!L539/DSR_JAN_18!L$560</f>
        <v>1.3569086977346435E-3</v>
      </c>
      <c r="M539" s="59">
        <f>DSR_JAN_18!M539/DSR_JAN_18!M$560</f>
        <v>1.3785698371811702E-3</v>
      </c>
      <c r="N539" s="59">
        <f>DSR_JAN_18!N539/DSR_JAN_18!N$560</f>
        <v>1.3785698371811702E-3</v>
      </c>
      <c r="O539" s="59">
        <f>DSR_JAN_18!O539/DSR_JAN_18!O$560</f>
        <v>1.3700321669468454E-3</v>
      </c>
      <c r="P539" s="59">
        <f>DSR_JAN_18!P539/DSR_JAN_18!P$560</f>
        <v>1.3700321669468454E-3</v>
      </c>
      <c r="Q539" s="59">
        <f>DSR_JAN_18!Q539/DSR_JAN_18!Q$560</f>
        <v>1.3786039766803049E-3</v>
      </c>
      <c r="R539" s="59">
        <f>DSR_JAN_18!R539/DSR_JAN_18!R$560</f>
        <v>1.4107283633896866E-3</v>
      </c>
      <c r="S539" s="59">
        <f>DSR_JAN_18!S539/DSR_JAN_18!S$560</f>
        <v>1.4009458207385804E-3</v>
      </c>
      <c r="T539" s="59">
        <f>DSR_JAN_18!T539/DSR_JAN_18!T$560</f>
        <v>1.4075500399146873E-3</v>
      </c>
      <c r="U539" s="59">
        <f>DSR_JAN_18!U539/DSR_JAN_18!U$560</f>
        <v>1.4225992197141879E-3</v>
      </c>
      <c r="V539" s="59">
        <f>DSR_JAN_18!V539/DSR_JAN_18!V$560</f>
        <v>1.4076198961152167E-3</v>
      </c>
      <c r="W539" s="59">
        <f>DSR_JAN_18!W539/DSR_JAN_18!W$560</f>
        <v>1.4064112563449758E-3</v>
      </c>
      <c r="X539" s="59">
        <f>DSR_JAN_18!X539/DSR_JAN_18!X$560</f>
        <v>1.4220177963615624E-3</v>
      </c>
      <c r="Y539" s="59">
        <f>DSR_JAN_18!Y539/DSR_JAN_18!Y$560</f>
        <v>1.4229934354846301E-3</v>
      </c>
      <c r="Z539" s="59">
        <f>DSR_JAN_18!Z539/DSR_JAN_18!Z$560</f>
        <v>1.4226170330121995E-3</v>
      </c>
      <c r="AA539" s="59">
        <f>DSR_JAN_18!AA539/DSR_JAN_18!AA$560</f>
        <v>1.4226170330121995E-3</v>
      </c>
      <c r="AB539" s="59">
        <f>DSR_JAN_18!AB539/DSR_JAN_18!AB$560</f>
        <v>2.5010906406498371E-3</v>
      </c>
      <c r="AC539" s="59">
        <f>DSR_JAN_18!AC539/DSR_JAN_18!AC$560</f>
        <v>2.4997960865375422E-3</v>
      </c>
      <c r="AD539" s="59">
        <f>DSR_JAN_18!AD539/DSR_JAN_18!AD$560</f>
        <v>1.6060734856349391E-3</v>
      </c>
      <c r="AE539" s="59">
        <f>DSR_JAN_18!AE539/DSR_JAN_18!AE$560</f>
        <v>1.5820811297233947E-3</v>
      </c>
      <c r="AF539" s="59">
        <f>DSR_JAN_18!AF539/DSR_JAN_18!AF$560</f>
        <v>1.5816361084893423E-3</v>
      </c>
      <c r="AG539" s="59">
        <f>DSR_JAN_18!AG539/DSR_JAN_18!AG$560</f>
        <v>1.5833876632721047E-3</v>
      </c>
      <c r="AH539" s="59">
        <f>DSR_JAN_18!AH539/DSR_JAN_18!AH$560</f>
        <v>1.5827380788826703E-3</v>
      </c>
      <c r="AI539" s="59">
        <f>DSR_JAN_18!AI539/DSR_JAN_18!AI$560</f>
        <v>1.5817708303923702E-3</v>
      </c>
      <c r="AJ539" s="59">
        <f>DSR_JAN_18!AJ539/DSR_JAN_18!AJ$560</f>
        <v>1.4011998669056643E-3</v>
      </c>
      <c r="AK539" s="59">
        <f>DSR_JAN_18!AK539/DSR_JAN_18!AK$560</f>
        <v>1.4212408524562237E-3</v>
      </c>
      <c r="AL539" s="59">
        <f>DSR_JAN_18!AL539/DSR_JAN_18!AL$560</f>
        <v>1.4224222980218698E-3</v>
      </c>
      <c r="AM539" s="59">
        <f>DSR_JAN_18!AM539/DSR_JAN_18!AM$560</f>
        <v>1.4224871775736791E-3</v>
      </c>
      <c r="AN539" s="59">
        <f>DSR_JAN_18!AN539/DSR_JAN_18!AN$560</f>
        <v>1.403889777798857E-3</v>
      </c>
      <c r="AO539" s="59">
        <f>DSR_JAN_18!AO539/DSR_JAN_18!AO$560</f>
        <v>1.4234078327886087E-3</v>
      </c>
      <c r="AP539" s="59">
        <f>DSR_JAN_18!AP539/DSR_JAN_18!AP$560</f>
        <v>1.4223708859865468E-3</v>
      </c>
      <c r="AQ539" s="59">
        <f>DSR_JAN_18!AQ539/DSR_JAN_18!AQ$560</f>
        <v>1.4228452927999679E-3</v>
      </c>
      <c r="AR539" s="59">
        <f>DSR_JAN_18!AR539/DSR_JAN_18!AR$560</f>
        <v>1.1213761671634622E-3</v>
      </c>
      <c r="AS539" s="59">
        <f>DSR_JAN_18!AS539/DSR_JAN_18!AS$560</f>
        <v>1.121126519877167E-3</v>
      </c>
      <c r="AT539" s="59">
        <f>DSR_JAN_18!AT539/DSR_JAN_18!AT$560</f>
        <v>1.1206656808228159E-3</v>
      </c>
      <c r="AU539" s="59">
        <f>DSR_JAN_18!AU539/DSR_JAN_18!AU$560</f>
        <v>1.118982415930083E-3</v>
      </c>
      <c r="AV539" s="59">
        <f>DSR_JAN_18!AV539/DSR_JAN_18!AV$560</f>
        <v>1.1200203376272061E-3</v>
      </c>
      <c r="AW539" s="59">
        <f>DSR_JAN_18!AW539/DSR_JAN_18!AW$560</f>
        <v>2.7633687582945656E-3</v>
      </c>
      <c r="AX539" s="59">
        <f>DSR_JAN_18!AX539/DSR_JAN_18!AX$560</f>
        <v>1.118982415930083E-3</v>
      </c>
      <c r="AY539" s="59">
        <f>DSR_JAN_18!AY539/DSR_JAN_18!AY$560</f>
        <v>2.7602062431634445E-3</v>
      </c>
      <c r="AZ539" s="59">
        <f>DSR_JAN_18!AZ539/DSR_JAN_18!AZ$560</f>
        <v>1.0204637902992138E-2</v>
      </c>
      <c r="BA539" s="59">
        <f>DSR_JAN_18!BA539/DSR_JAN_18!BA$560</f>
        <v>1.4091623155617476E-3</v>
      </c>
      <c r="BB539" s="59">
        <f>DSR_JAN_18!BB539/DSR_JAN_18!BB$560</f>
        <v>4.1877405023836543E-3</v>
      </c>
      <c r="BC539" s="59">
        <f>DSR_JAN_18!BC539/DSR_JAN_18!BC$560</f>
        <v>4.169857761825449E-3</v>
      </c>
      <c r="BD539" s="59">
        <f>DSR_JAN_18!BD539/DSR_JAN_18!BD$560</f>
        <v>1.4231628122823908E-3</v>
      </c>
      <c r="BE539" s="59">
        <f>DSR_JAN_18!BE539/DSR_JAN_18!BE$560</f>
        <v>1.4221370036129357E-3</v>
      </c>
      <c r="BF539" s="59">
        <f>DSR_JAN_18!BF539/DSR_JAN_18!BF$560</f>
        <v>1.3985308797314453E-3</v>
      </c>
      <c r="BG539" s="59">
        <f>DSR_JAN_18!BG539/DSR_JAN_18!BG$560</f>
        <v>1.4213434618006611E-3</v>
      </c>
      <c r="BH539" s="59">
        <f>DSR_JAN_18!BH539/DSR_JAN_18!BH$560</f>
        <v>1.4075500399146873E-3</v>
      </c>
      <c r="BI539" s="59">
        <f>DSR_JAN_18!BI539/DSR_JAN_18!BI$560</f>
        <v>1.3119879831979726E-3</v>
      </c>
      <c r="BJ539" s="59">
        <f>DSR_JAN_18!BJ539/DSR_JAN_18!BJ$560</f>
        <v>1.312011145254014E-3</v>
      </c>
      <c r="BK539" s="59">
        <f>DSR_JAN_18!BK539/DSR_JAN_18!BK$560</f>
        <v>1.3117075492653115E-3</v>
      </c>
      <c r="BL539" s="59">
        <f>DSR_JAN_18!BM539/DSR_JAN_18!BM$560</f>
        <v>1.3412137035458563E-3</v>
      </c>
      <c r="BM539" s="59">
        <f>DSR_JAN_18!BM539/DSR_JAN_18!BM$560</f>
        <v>1.3412137035458563E-3</v>
      </c>
      <c r="BN539" s="59">
        <f>DSR_JAN_18!BN539/DSR_JAN_18!BN$560</f>
        <v>1.3122139986552163E-3</v>
      </c>
      <c r="BO539" s="59">
        <f>DSR_JAN_18!BO539/DSR_JAN_18!BO$560</f>
        <v>1.3109117470143786E-3</v>
      </c>
      <c r="BP539" s="59">
        <f>DSR_JAN_18!BP539/DSR_JAN_18!BP$560</f>
        <v>1.3118357934190357E-3</v>
      </c>
      <c r="BQ539" s="59">
        <f>DSR_JAN_18!BQ539/DSR_JAN_18!BQ$560</f>
        <v>1.3355110194338529E-3</v>
      </c>
      <c r="BR539" s="59">
        <f>DSR_JAN_18!BR539/DSR_JAN_18!BR$560</f>
        <v>1.3121132853223143E-3</v>
      </c>
      <c r="BS539" s="59">
        <f>DSR_JAN_18!BS539/DSR_JAN_18!BS$560</f>
        <v>1.3120090136708243E-3</v>
      </c>
      <c r="BT539" s="59">
        <f>DSR_JAN_18!BT539/DSR_JAN_18!BT$560</f>
        <v>1.3118305506357635E-3</v>
      </c>
      <c r="BU539" s="59">
        <f>DSR_JAN_18!BU539/DSR_JAN_18!BU$560</f>
        <v>7.9505049927052433E-3</v>
      </c>
      <c r="BV539" s="59">
        <f>DSR_JAN_18!BV539/DSR_JAN_18!BV$560</f>
        <v>8.381881349542427E-3</v>
      </c>
    </row>
    <row r="540" spans="1:74" x14ac:dyDescent="0.25">
      <c r="A540" s="40" t="s">
        <v>212</v>
      </c>
      <c r="B540" s="39" t="s">
        <v>197</v>
      </c>
      <c r="C540" s="40" t="s">
        <v>197</v>
      </c>
      <c r="D540" s="40" t="s">
        <v>1431</v>
      </c>
      <c r="E540" s="40" t="s">
        <v>1432</v>
      </c>
      <c r="F540" s="59">
        <f>DSR_JAN_18!F540/DSR_JAN_18!F$560</f>
        <v>1.6996059047222447E-3</v>
      </c>
      <c r="G540" s="60">
        <f>DSR_JAN_18!G540/DSR_JAN_18!G$560</f>
        <v>1.6259037330504998E-3</v>
      </c>
      <c r="H540" s="59">
        <f>DSR_JAN_18!H540/DSR_JAN_18!H$560</f>
        <v>1.5499824926935326E-3</v>
      </c>
      <c r="I540" s="59">
        <f>DSR_JAN_18!I540/DSR_JAN_18!I$560</f>
        <v>1.5338578183097134E-3</v>
      </c>
      <c r="J540" s="59">
        <f>DSR_JAN_18!J540/DSR_JAN_18!J$560</f>
        <v>1.55041984830945E-3</v>
      </c>
      <c r="K540" s="59">
        <f>DSR_JAN_18!K540/DSR_JAN_18!K$560</f>
        <v>1.5477901979854989E-3</v>
      </c>
      <c r="L540" s="59">
        <f>DSR_JAN_18!L540/DSR_JAN_18!L$560</f>
        <v>1.5419417019711856E-3</v>
      </c>
      <c r="M540" s="59">
        <f>DSR_JAN_18!M540/DSR_JAN_18!M$560</f>
        <v>1.5665566331604206E-3</v>
      </c>
      <c r="N540" s="59">
        <f>DSR_JAN_18!N540/DSR_JAN_18!N$560</f>
        <v>1.5665566331604206E-3</v>
      </c>
      <c r="O540" s="59">
        <f>DSR_JAN_18!O540/DSR_JAN_18!O$560</f>
        <v>1.55685473516687E-3</v>
      </c>
      <c r="P540" s="59">
        <f>DSR_JAN_18!P540/DSR_JAN_18!P$560</f>
        <v>1.55685473516687E-3</v>
      </c>
      <c r="Q540" s="59">
        <f>DSR_JAN_18!Q540/DSR_JAN_18!Q$560</f>
        <v>1.5665954280458013E-3</v>
      </c>
      <c r="R540" s="59">
        <f>DSR_JAN_18!R540/DSR_JAN_18!R$560</f>
        <v>1.6031004129428256E-3</v>
      </c>
      <c r="S540" s="59">
        <f>DSR_JAN_18!S540/DSR_JAN_18!S$560</f>
        <v>1.5919838872029322E-3</v>
      </c>
      <c r="T540" s="59">
        <f>DSR_JAN_18!T540/DSR_JAN_18!T$560</f>
        <v>1.5994886817212357E-3</v>
      </c>
      <c r="U540" s="59">
        <f>DSR_JAN_18!U540/DSR_JAN_18!U$560</f>
        <v>1.6165900224024863E-3</v>
      </c>
      <c r="V540" s="59">
        <f>DSR_JAN_18!V540/DSR_JAN_18!V$560</f>
        <v>1.5995680637672918E-3</v>
      </c>
      <c r="W540" s="59">
        <f>DSR_JAN_18!W540/DSR_JAN_18!W$560</f>
        <v>1.5981946094829271E-3</v>
      </c>
      <c r="X540" s="59">
        <f>DSR_JAN_18!X540/DSR_JAN_18!X$560</f>
        <v>1.61592931404723E-3</v>
      </c>
      <c r="Y540" s="59">
        <f>DSR_JAN_18!Y540/DSR_JAN_18!Y$560</f>
        <v>1.6170379948688978E-3</v>
      </c>
      <c r="Z540" s="59">
        <f>DSR_JAN_18!Z540/DSR_JAN_18!Z$560</f>
        <v>1.6166102647865903E-3</v>
      </c>
      <c r="AA540" s="59">
        <f>DSR_JAN_18!AA540/DSR_JAN_18!AA$560</f>
        <v>1.6166102647865903E-3</v>
      </c>
      <c r="AB540" s="59">
        <f>DSR_JAN_18!AB540/DSR_JAN_18!AB$560</f>
        <v>2.8421484552839057E-3</v>
      </c>
      <c r="AC540" s="59">
        <f>DSR_JAN_18!AC540/DSR_JAN_18!AC$560</f>
        <v>2.8406773710653891E-3</v>
      </c>
      <c r="AD540" s="59">
        <f>DSR_JAN_18!AD540/DSR_JAN_18!AD$560</f>
        <v>1.9272881827619266E-3</v>
      </c>
      <c r="AE540" s="59">
        <f>DSR_JAN_18!AE540/DSR_JAN_18!AE$560</f>
        <v>1.8984973556680736E-3</v>
      </c>
      <c r="AF540" s="59">
        <f>DSR_JAN_18!AF540/DSR_JAN_18!AF$560</f>
        <v>1.8979633301872106E-3</v>
      </c>
      <c r="AG540" s="59">
        <f>DSR_JAN_18!AG540/DSR_JAN_18!AG$560</f>
        <v>1.9000651959265255E-3</v>
      </c>
      <c r="AH540" s="59">
        <f>DSR_JAN_18!AH540/DSR_JAN_18!AH$560</f>
        <v>1.8992856946592042E-3</v>
      </c>
      <c r="AI540" s="59">
        <f>DSR_JAN_18!AI540/DSR_JAN_18!AI$560</f>
        <v>1.8981249964708442E-3</v>
      </c>
      <c r="AJ540" s="59">
        <f>DSR_JAN_18!AJ540/DSR_JAN_18!AJ$560</f>
        <v>1.5922725760291639E-3</v>
      </c>
      <c r="AK540" s="59">
        <f>DSR_JAN_18!AK540/DSR_JAN_18!AK$560</f>
        <v>1.6150464232457086E-3</v>
      </c>
      <c r="AL540" s="59">
        <f>DSR_JAN_18!AL540/DSR_JAN_18!AL$560</f>
        <v>1.6163889750248519E-3</v>
      </c>
      <c r="AM540" s="59">
        <f>DSR_JAN_18!AM540/DSR_JAN_18!AM$560</f>
        <v>1.6164627017882717E-3</v>
      </c>
      <c r="AN540" s="59">
        <f>DSR_JAN_18!AN540/DSR_JAN_18!AN$560</f>
        <v>1.5953292929532464E-3</v>
      </c>
      <c r="AO540" s="59">
        <f>DSR_JAN_18!AO540/DSR_JAN_18!AO$560</f>
        <v>1.6175089008961462E-3</v>
      </c>
      <c r="AP540" s="59">
        <f>DSR_JAN_18!AP540/DSR_JAN_18!AP$560</f>
        <v>1.6163305522574397E-3</v>
      </c>
      <c r="AQ540" s="59">
        <f>DSR_JAN_18!AQ540/DSR_JAN_18!AQ$560</f>
        <v>1.6168696509090545E-3</v>
      </c>
      <c r="AR540" s="59">
        <f>DSR_JAN_18!AR540/DSR_JAN_18!AR$560</f>
        <v>1.3082721950240395E-3</v>
      </c>
      <c r="AS540" s="59">
        <f>DSR_JAN_18!AS540/DSR_JAN_18!AS$560</f>
        <v>1.3079809398566951E-3</v>
      </c>
      <c r="AT540" s="59">
        <f>DSR_JAN_18!AT540/DSR_JAN_18!AT$560</f>
        <v>1.3074432942932854E-3</v>
      </c>
      <c r="AU540" s="59">
        <f>DSR_JAN_18!AU540/DSR_JAN_18!AU$560</f>
        <v>1.3054794852517635E-3</v>
      </c>
      <c r="AV540" s="59">
        <f>DSR_JAN_18!AV540/DSR_JAN_18!AV$560</f>
        <v>1.3066903938984073E-3</v>
      </c>
      <c r="AW540" s="59">
        <f>DSR_JAN_18!AW540/DSR_JAN_18!AW$560</f>
        <v>3.2239302180103271E-3</v>
      </c>
      <c r="AX540" s="59">
        <f>DSR_JAN_18!AX540/DSR_JAN_18!AX$560</f>
        <v>1.3054794852517635E-3</v>
      </c>
      <c r="AY540" s="59">
        <f>DSR_JAN_18!AY540/DSR_JAN_18!AY$560</f>
        <v>3.2202406170240192E-3</v>
      </c>
      <c r="AZ540" s="59">
        <f>DSR_JAN_18!AZ540/DSR_JAN_18!AZ$560</f>
        <v>0</v>
      </c>
      <c r="BA540" s="59">
        <f>DSR_JAN_18!BA540/DSR_JAN_18!BA$560</f>
        <v>1.6013208131383494E-3</v>
      </c>
      <c r="BB540" s="59">
        <f>DSR_JAN_18!BB540/DSR_JAN_18!BB$560</f>
        <v>3.8656066175849113E-3</v>
      </c>
      <c r="BC540" s="59">
        <f>DSR_JAN_18!BC540/DSR_JAN_18!BC$560</f>
        <v>3.8490994724542601E-3</v>
      </c>
      <c r="BD540" s="59">
        <f>DSR_JAN_18!BD540/DSR_JAN_18!BD$560</f>
        <v>1.6172304685027168E-3</v>
      </c>
      <c r="BE540" s="59">
        <f>DSR_JAN_18!BE540/DSR_JAN_18!BE$560</f>
        <v>1.6160647768328814E-3</v>
      </c>
      <c r="BF540" s="59">
        <f>DSR_JAN_18!BF540/DSR_JAN_18!BF$560</f>
        <v>1.5892396360584603E-3</v>
      </c>
      <c r="BG540" s="59">
        <f>DSR_JAN_18!BG540/DSR_JAN_18!BG$560</f>
        <v>1.6151630247734784E-3</v>
      </c>
      <c r="BH540" s="59">
        <f>DSR_JAN_18!BH540/DSR_JAN_18!BH$560</f>
        <v>1.5994886817212357E-3</v>
      </c>
      <c r="BI540" s="59">
        <f>DSR_JAN_18!BI540/DSR_JAN_18!BI$560</f>
        <v>1.574385579837567E-3</v>
      </c>
      <c r="BJ540" s="59">
        <f>DSR_JAN_18!BJ540/DSR_JAN_18!BJ$560</f>
        <v>1.5744133743048167E-3</v>
      </c>
      <c r="BK540" s="59">
        <f>DSR_JAN_18!BK540/DSR_JAN_18!BK$560</f>
        <v>1.5740490591183737E-3</v>
      </c>
      <c r="BL540" s="59">
        <f>DSR_JAN_18!BM540/DSR_JAN_18!BM$560</f>
        <v>1.6094564442550277E-3</v>
      </c>
      <c r="BM540" s="59">
        <f>DSR_JAN_18!BM540/DSR_JAN_18!BM$560</f>
        <v>1.6094564442550277E-3</v>
      </c>
      <c r="BN540" s="59">
        <f>DSR_JAN_18!BN540/DSR_JAN_18!BN$560</f>
        <v>1.5746567983862595E-3</v>
      </c>
      <c r="BO540" s="59">
        <f>DSR_JAN_18!BO540/DSR_JAN_18!BO$560</f>
        <v>1.5730940964172543E-3</v>
      </c>
      <c r="BP540" s="59">
        <f>DSR_JAN_18!BP540/DSR_JAN_18!BP$560</f>
        <v>1.5742029521028426E-3</v>
      </c>
      <c r="BQ540" s="59">
        <f>DSR_JAN_18!BQ540/DSR_JAN_18!BQ$560</f>
        <v>1.6026132233206232E-3</v>
      </c>
      <c r="BR540" s="59">
        <f>DSR_JAN_18!BR540/DSR_JAN_18!BR$560</f>
        <v>1.5745359423867771E-3</v>
      </c>
      <c r="BS540" s="59">
        <f>DSR_JAN_18!BS540/DSR_JAN_18!BS$560</f>
        <v>1.5744108164049888E-3</v>
      </c>
      <c r="BT540" s="59">
        <f>DSR_JAN_18!BT540/DSR_JAN_18!BT$560</f>
        <v>1.5741966607629159E-3</v>
      </c>
      <c r="BU540" s="59">
        <f>DSR_JAN_18!BU540/DSR_JAN_18!BU$560</f>
        <v>0</v>
      </c>
      <c r="BV540" s="59">
        <f>DSR_JAN_18!BV540/DSR_JAN_18!BV$560</f>
        <v>0</v>
      </c>
    </row>
    <row r="541" spans="1:74" x14ac:dyDescent="0.25">
      <c r="A541" s="40" t="s">
        <v>212</v>
      </c>
      <c r="B541" s="39" t="s">
        <v>197</v>
      </c>
      <c r="C541" s="40" t="s">
        <v>197</v>
      </c>
      <c r="D541" s="40" t="s">
        <v>1433</v>
      </c>
      <c r="E541" s="40" t="s">
        <v>1434</v>
      </c>
      <c r="F541" s="59">
        <f>DSR_JAN_18!F541/DSR_JAN_18!F$560</f>
        <v>1.49272469223584E-3</v>
      </c>
      <c r="G541" s="60">
        <f>DSR_JAN_18!G541/DSR_JAN_18!G$560</f>
        <v>1.5175489179509807E-3</v>
      </c>
      <c r="H541" s="59">
        <f>DSR_JAN_18!H541/DSR_JAN_18!H$560</f>
        <v>1.4879831929857912E-3</v>
      </c>
      <c r="I541" s="59">
        <f>DSR_JAN_18!I541/DSR_JAN_18!I$560</f>
        <v>1.472503505577325E-3</v>
      </c>
      <c r="J541" s="59">
        <f>DSR_JAN_18!J541/DSR_JAN_18!J$560</f>
        <v>1.4884030543770718E-3</v>
      </c>
      <c r="K541" s="59">
        <f>DSR_JAN_18!K541/DSR_JAN_18!K$560</f>
        <v>1.4858785900660788E-3</v>
      </c>
      <c r="L541" s="59">
        <f>DSR_JAN_18!L541/DSR_JAN_18!L$560</f>
        <v>1.4802640338923384E-3</v>
      </c>
      <c r="M541" s="59">
        <f>DSR_JAN_18!M541/DSR_JAN_18!M$560</f>
        <v>1.5038943678340037E-3</v>
      </c>
      <c r="N541" s="59">
        <f>DSR_JAN_18!N541/DSR_JAN_18!N$560</f>
        <v>1.5038943678340037E-3</v>
      </c>
      <c r="O541" s="59">
        <f>DSR_JAN_18!O541/DSR_JAN_18!O$560</f>
        <v>1.494580545760195E-3</v>
      </c>
      <c r="P541" s="59">
        <f>DSR_JAN_18!P541/DSR_JAN_18!P$560</f>
        <v>1.494580545760195E-3</v>
      </c>
      <c r="Q541" s="59">
        <f>DSR_JAN_18!Q541/DSR_JAN_18!Q$560</f>
        <v>1.5039316109239692E-3</v>
      </c>
      <c r="R541" s="59">
        <f>DSR_JAN_18!R541/DSR_JAN_18!R$560</f>
        <v>1.5389763964251126E-3</v>
      </c>
      <c r="S541" s="59">
        <f>DSR_JAN_18!S541/DSR_JAN_18!S$560</f>
        <v>1.5283045317148148E-3</v>
      </c>
      <c r="T541" s="59">
        <f>DSR_JAN_18!T541/DSR_JAN_18!T$560</f>
        <v>1.5355091344523861E-3</v>
      </c>
      <c r="U541" s="59">
        <f>DSR_JAN_18!U541/DSR_JAN_18!U$560</f>
        <v>1.5519264215063868E-3</v>
      </c>
      <c r="V541" s="59">
        <f>DSR_JAN_18!V541/DSR_JAN_18!V$560</f>
        <v>1.5355853412165998E-3</v>
      </c>
      <c r="W541" s="59">
        <f>DSR_JAN_18!W541/DSR_JAN_18!W$560</f>
        <v>1.5342668251036098E-3</v>
      </c>
      <c r="X541" s="59">
        <f>DSR_JAN_18!X541/DSR_JAN_18!X$560</f>
        <v>1.5512921414853407E-3</v>
      </c>
      <c r="Y541" s="59">
        <f>DSR_JAN_18!Y541/DSR_JAN_18!Y$560</f>
        <v>1.5523564750741419E-3</v>
      </c>
      <c r="Z541" s="59">
        <f>DSR_JAN_18!Z541/DSR_JAN_18!Z$560</f>
        <v>1.5519458541951266E-3</v>
      </c>
      <c r="AA541" s="59">
        <f>DSR_JAN_18!AA541/DSR_JAN_18!AA$560</f>
        <v>1.5519458541951266E-3</v>
      </c>
      <c r="AB541" s="59">
        <f>DSR_JAN_18!AB541/DSR_JAN_18!AB$560</f>
        <v>2.7284625170725493E-3</v>
      </c>
      <c r="AC541" s="59">
        <f>DSR_JAN_18!AC541/DSR_JAN_18!AC$560</f>
        <v>2.7270502762227738E-3</v>
      </c>
      <c r="AD541" s="59">
        <f>DSR_JAN_18!AD541/DSR_JAN_18!AD$560</f>
        <v>1.6060734856349391E-3</v>
      </c>
      <c r="AE541" s="59">
        <f>DSR_JAN_18!AE541/DSR_JAN_18!AE$560</f>
        <v>1.5820811297233947E-3</v>
      </c>
      <c r="AF541" s="59">
        <f>DSR_JAN_18!AF541/DSR_JAN_18!AF$560</f>
        <v>1.5816361084893423E-3</v>
      </c>
      <c r="AG541" s="59">
        <f>DSR_JAN_18!AG541/DSR_JAN_18!AG$560</f>
        <v>1.5833876632721047E-3</v>
      </c>
      <c r="AH541" s="59">
        <f>DSR_JAN_18!AH541/DSR_JAN_18!AH$560</f>
        <v>1.5827380788826703E-3</v>
      </c>
      <c r="AI541" s="59">
        <f>DSR_JAN_18!AI541/DSR_JAN_18!AI$560</f>
        <v>1.5817708303923702E-3</v>
      </c>
      <c r="AJ541" s="59">
        <f>DSR_JAN_18!AJ541/DSR_JAN_18!AJ$560</f>
        <v>1.5285816729879971E-3</v>
      </c>
      <c r="AK541" s="59">
        <f>DSR_JAN_18!AK541/DSR_JAN_18!AK$560</f>
        <v>1.5504445663158805E-3</v>
      </c>
      <c r="AL541" s="59">
        <f>DSR_JAN_18!AL541/DSR_JAN_18!AL$560</f>
        <v>1.5517334160238577E-3</v>
      </c>
      <c r="AM541" s="59">
        <f>DSR_JAN_18!AM541/DSR_JAN_18!AM$560</f>
        <v>1.5518041937167409E-3</v>
      </c>
      <c r="AN541" s="59">
        <f>DSR_JAN_18!AN541/DSR_JAN_18!AN$560</f>
        <v>1.5315161212351167E-3</v>
      </c>
      <c r="AO541" s="59">
        <f>DSR_JAN_18!AO541/DSR_JAN_18!AO$560</f>
        <v>1.5528085448603005E-3</v>
      </c>
      <c r="AP541" s="59">
        <f>DSR_JAN_18!AP541/DSR_JAN_18!AP$560</f>
        <v>1.5516773301671419E-3</v>
      </c>
      <c r="AQ541" s="59">
        <f>DSR_JAN_18!AQ541/DSR_JAN_18!AQ$560</f>
        <v>1.5521948648726921E-3</v>
      </c>
      <c r="AR541" s="59">
        <f>DSR_JAN_18!AR541/DSR_JAN_18!AR$560</f>
        <v>1.0279281532331738E-3</v>
      </c>
      <c r="AS541" s="59">
        <f>DSR_JAN_18!AS541/DSR_JAN_18!AS$560</f>
        <v>1.0276993098874033E-3</v>
      </c>
      <c r="AT541" s="59">
        <f>DSR_JAN_18!AT541/DSR_JAN_18!AT$560</f>
        <v>1.0272768740875815E-3</v>
      </c>
      <c r="AU541" s="59">
        <f>DSR_JAN_18!AU541/DSR_JAN_18!AU$560</f>
        <v>1.0257338812692427E-3</v>
      </c>
      <c r="AV541" s="59">
        <f>DSR_JAN_18!AV541/DSR_JAN_18!AV$560</f>
        <v>1.0266853094916056E-3</v>
      </c>
      <c r="AW541" s="59">
        <f>DSR_JAN_18!AW541/DSR_JAN_18!AW$560</f>
        <v>2.5330880284366855E-3</v>
      </c>
      <c r="AX541" s="59">
        <f>DSR_JAN_18!AX541/DSR_JAN_18!AX$560</f>
        <v>1.0257338812692427E-3</v>
      </c>
      <c r="AY541" s="59">
        <f>DSR_JAN_18!AY541/DSR_JAN_18!AY$560</f>
        <v>2.5301890562331578E-3</v>
      </c>
      <c r="AZ541" s="59">
        <f>DSR_JAN_18!AZ541/DSR_JAN_18!AZ$560</f>
        <v>0</v>
      </c>
      <c r="BA541" s="59">
        <f>DSR_JAN_18!BA541/DSR_JAN_18!BA$560</f>
        <v>1.5372679806128153E-3</v>
      </c>
      <c r="BB541" s="59">
        <f>DSR_JAN_18!BB541/DSR_JAN_18!BB$560</f>
        <v>2.5770710783899406E-3</v>
      </c>
      <c r="BC541" s="59">
        <f>DSR_JAN_18!BC541/DSR_JAN_18!BC$560</f>
        <v>2.5660663149695067E-3</v>
      </c>
      <c r="BD541" s="59">
        <f>DSR_JAN_18!BD541/DSR_JAN_18!BD$560</f>
        <v>1.5525412497626083E-3</v>
      </c>
      <c r="BE541" s="59">
        <f>DSR_JAN_18!BE541/DSR_JAN_18!BE$560</f>
        <v>1.5514221857595662E-3</v>
      </c>
      <c r="BF541" s="59">
        <f>DSR_JAN_18!BF541/DSR_JAN_18!BF$560</f>
        <v>1.5256700506161218E-3</v>
      </c>
      <c r="BG541" s="59">
        <f>DSR_JAN_18!BG541/DSR_JAN_18!BG$560</f>
        <v>1.5505565037825394E-3</v>
      </c>
      <c r="BH541" s="59">
        <f>DSR_JAN_18!BH541/DSR_JAN_18!BH$560</f>
        <v>1.5355091344523861E-3</v>
      </c>
      <c r="BI541" s="59">
        <f>DSR_JAN_18!BI541/DSR_JAN_18!BI$560</f>
        <v>1.3119879831979726E-3</v>
      </c>
      <c r="BJ541" s="59">
        <f>DSR_JAN_18!BJ541/DSR_JAN_18!BJ$560</f>
        <v>1.312011145254014E-3</v>
      </c>
      <c r="BK541" s="59">
        <f>DSR_JAN_18!BK541/DSR_JAN_18!BK$560</f>
        <v>1.3117075492653115E-3</v>
      </c>
      <c r="BL541" s="59">
        <f>DSR_JAN_18!BM541/DSR_JAN_18!BM$560</f>
        <v>1.3412137035458563E-3</v>
      </c>
      <c r="BM541" s="59">
        <f>DSR_JAN_18!BM541/DSR_JAN_18!BM$560</f>
        <v>1.3412137035458563E-3</v>
      </c>
      <c r="BN541" s="59">
        <f>DSR_JAN_18!BN541/DSR_JAN_18!BN$560</f>
        <v>1.3122139986552163E-3</v>
      </c>
      <c r="BO541" s="59">
        <f>DSR_JAN_18!BO541/DSR_JAN_18!BO$560</f>
        <v>1.3109117470143786E-3</v>
      </c>
      <c r="BP541" s="59">
        <f>DSR_JAN_18!BP541/DSR_JAN_18!BP$560</f>
        <v>1.3118357934190357E-3</v>
      </c>
      <c r="BQ541" s="59">
        <f>DSR_JAN_18!BQ541/DSR_JAN_18!BQ$560</f>
        <v>1.3355110194338529E-3</v>
      </c>
      <c r="BR541" s="59">
        <f>DSR_JAN_18!BR541/DSR_JAN_18!BR$560</f>
        <v>1.3121132853223143E-3</v>
      </c>
      <c r="BS541" s="59">
        <f>DSR_JAN_18!BS541/DSR_JAN_18!BS$560</f>
        <v>1.3120090136708243E-3</v>
      </c>
      <c r="BT541" s="59">
        <f>DSR_JAN_18!BT541/DSR_JAN_18!BT$560</f>
        <v>1.3118305506357635E-3</v>
      </c>
      <c r="BU541" s="59">
        <f>DSR_JAN_18!BU541/DSR_JAN_18!BU$560</f>
        <v>0</v>
      </c>
      <c r="BV541" s="59">
        <f>DSR_JAN_18!BV541/DSR_JAN_18!BV$560</f>
        <v>0</v>
      </c>
    </row>
    <row r="542" spans="1:74" x14ac:dyDescent="0.25">
      <c r="A542" s="40" t="s">
        <v>212</v>
      </c>
      <c r="B542" s="39" t="s">
        <v>197</v>
      </c>
      <c r="C542" s="40" t="s">
        <v>197</v>
      </c>
      <c r="D542" s="40" t="s">
        <v>1435</v>
      </c>
      <c r="E542" s="40" t="s">
        <v>1436</v>
      </c>
      <c r="F542" s="59">
        <f>DSR_JAN_18!F542/DSR_JAN_18!F$560</f>
        <v>1.4060679298602845E-3</v>
      </c>
      <c r="G542" s="60">
        <f>DSR_JAN_18!G542/DSR_JAN_18!G$560</f>
        <v>1.30820127705771E-3</v>
      </c>
      <c r="H542" s="59">
        <f>DSR_JAN_18!H542/DSR_JAN_18!H$560</f>
        <v>1.239985994154826E-3</v>
      </c>
      <c r="I542" s="59">
        <f>DSR_JAN_18!I542/DSR_JAN_18!I$560</f>
        <v>1.2270862546477708E-3</v>
      </c>
      <c r="J542" s="59">
        <f>DSR_JAN_18!J542/DSR_JAN_18!J$560</f>
        <v>1.2403358786475598E-3</v>
      </c>
      <c r="K542" s="59">
        <f>DSR_JAN_18!K542/DSR_JAN_18!K$560</f>
        <v>1.2382321583883993E-3</v>
      </c>
      <c r="L542" s="59">
        <f>DSR_JAN_18!L542/DSR_JAN_18!L$560</f>
        <v>1.2335533615769488E-3</v>
      </c>
      <c r="M542" s="59">
        <f>DSR_JAN_18!M542/DSR_JAN_18!M$560</f>
        <v>1.2532453065283364E-3</v>
      </c>
      <c r="N542" s="59">
        <f>DSR_JAN_18!N542/DSR_JAN_18!N$560</f>
        <v>1.2532453065283364E-3</v>
      </c>
      <c r="O542" s="59">
        <f>DSR_JAN_18!O542/DSR_JAN_18!O$560</f>
        <v>1.2454837881334959E-3</v>
      </c>
      <c r="P542" s="59">
        <f>DSR_JAN_18!P542/DSR_JAN_18!P$560</f>
        <v>1.2454837881334959E-3</v>
      </c>
      <c r="Q542" s="59">
        <f>DSR_JAN_18!Q542/DSR_JAN_18!Q$560</f>
        <v>1.2532763424366411E-3</v>
      </c>
      <c r="R542" s="59">
        <f>DSR_JAN_18!R542/DSR_JAN_18!R$560</f>
        <v>1.2824803303542608E-3</v>
      </c>
      <c r="S542" s="59">
        <f>DSR_JAN_18!S542/DSR_JAN_18!S$560</f>
        <v>1.2735871097623458E-3</v>
      </c>
      <c r="T542" s="59">
        <f>DSR_JAN_18!T542/DSR_JAN_18!T$560</f>
        <v>1.2795909453769887E-3</v>
      </c>
      <c r="U542" s="59">
        <f>DSR_JAN_18!U542/DSR_JAN_18!U$560</f>
        <v>1.293272017921989E-3</v>
      </c>
      <c r="V542" s="59">
        <f>DSR_JAN_18!V542/DSR_JAN_18!V$560</f>
        <v>1.2796544510138336E-3</v>
      </c>
      <c r="W542" s="59">
        <f>DSR_JAN_18!W542/DSR_JAN_18!W$560</f>
        <v>1.2785556875863416E-3</v>
      </c>
      <c r="X542" s="59">
        <f>DSR_JAN_18!X542/DSR_JAN_18!X$560</f>
        <v>1.2927434512377842E-3</v>
      </c>
      <c r="Y542" s="59">
        <f>DSR_JAN_18!Y542/DSR_JAN_18!Y$560</f>
        <v>1.2936303958951182E-3</v>
      </c>
      <c r="Z542" s="59">
        <f>DSR_JAN_18!Z542/DSR_JAN_18!Z$560</f>
        <v>1.2932882118292723E-3</v>
      </c>
      <c r="AA542" s="59">
        <f>DSR_JAN_18!AA542/DSR_JAN_18!AA$560</f>
        <v>1.2932882118292723E-3</v>
      </c>
      <c r="AB542" s="59">
        <f>DSR_JAN_18!AB542/DSR_JAN_18!AB$560</f>
        <v>2.2737187642271248E-3</v>
      </c>
      <c r="AC542" s="59">
        <f>DSR_JAN_18!AC542/DSR_JAN_18!AC$560</f>
        <v>2.2725418968523115E-3</v>
      </c>
      <c r="AD542" s="59">
        <f>DSR_JAN_18!AD542/DSR_JAN_18!AD$560</f>
        <v>1.6060734856349391E-3</v>
      </c>
      <c r="AE542" s="59">
        <f>DSR_JAN_18!AE542/DSR_JAN_18!AE$560</f>
        <v>1.5820811297233947E-3</v>
      </c>
      <c r="AF542" s="59">
        <f>DSR_JAN_18!AF542/DSR_JAN_18!AF$560</f>
        <v>1.5816361084893423E-3</v>
      </c>
      <c r="AG542" s="59">
        <f>DSR_JAN_18!AG542/DSR_JAN_18!AG$560</f>
        <v>1.5833876632721047E-3</v>
      </c>
      <c r="AH542" s="59">
        <f>DSR_JAN_18!AH542/DSR_JAN_18!AH$560</f>
        <v>1.5827380788826703E-3</v>
      </c>
      <c r="AI542" s="59">
        <f>DSR_JAN_18!AI542/DSR_JAN_18!AI$560</f>
        <v>1.5817708303923702E-3</v>
      </c>
      <c r="AJ542" s="59">
        <f>DSR_JAN_18!AJ542/DSR_JAN_18!AJ$560</f>
        <v>1.2738180608233311E-3</v>
      </c>
      <c r="AK542" s="59">
        <f>DSR_JAN_18!AK542/DSR_JAN_18!AK$560</f>
        <v>1.292037138596567E-3</v>
      </c>
      <c r="AL542" s="59">
        <f>DSR_JAN_18!AL542/DSR_JAN_18!AL$560</f>
        <v>1.2931111800198816E-3</v>
      </c>
      <c r="AM542" s="59">
        <f>DSR_JAN_18!AM542/DSR_JAN_18!AM$560</f>
        <v>1.2931701614306173E-3</v>
      </c>
      <c r="AN542" s="59">
        <f>DSR_JAN_18!AN542/DSR_JAN_18!AN$560</f>
        <v>1.2762634343625972E-3</v>
      </c>
      <c r="AO542" s="59">
        <f>DSR_JAN_18!AO542/DSR_JAN_18!AO$560</f>
        <v>1.2940071207169169E-3</v>
      </c>
      <c r="AP542" s="59">
        <f>DSR_JAN_18!AP542/DSR_JAN_18!AP$560</f>
        <v>1.2930644418059517E-3</v>
      </c>
      <c r="AQ542" s="59">
        <f>DSR_JAN_18!AQ542/DSR_JAN_18!AQ$560</f>
        <v>1.2934957207272437E-3</v>
      </c>
      <c r="AR542" s="59">
        <f>DSR_JAN_18!AR542/DSR_JAN_18!AR$560</f>
        <v>6.5413609751201977E-4</v>
      </c>
      <c r="AS542" s="59">
        <f>DSR_JAN_18!AS542/DSR_JAN_18!AS$560</f>
        <v>6.5399046992834756E-4</v>
      </c>
      <c r="AT542" s="59">
        <f>DSR_JAN_18!AT542/DSR_JAN_18!AT$560</f>
        <v>6.5372164714664271E-4</v>
      </c>
      <c r="AU542" s="59">
        <f>DSR_JAN_18!AU542/DSR_JAN_18!AU$560</f>
        <v>6.5273974262588174E-4</v>
      </c>
      <c r="AV542" s="59">
        <f>DSR_JAN_18!AV542/DSR_JAN_18!AV$560</f>
        <v>6.5334519694920364E-4</v>
      </c>
      <c r="AW542" s="59">
        <f>DSR_JAN_18!AW542/DSR_JAN_18!AW$560</f>
        <v>1.6119651090051635E-3</v>
      </c>
      <c r="AX542" s="59">
        <f>DSR_JAN_18!AX542/DSR_JAN_18!AX$560</f>
        <v>6.5273974262588174E-4</v>
      </c>
      <c r="AY542" s="59">
        <f>DSR_JAN_18!AY542/DSR_JAN_18!AY$560</f>
        <v>1.6101203085120096E-3</v>
      </c>
      <c r="AZ542" s="59">
        <f>DSR_JAN_18!AZ542/DSR_JAN_18!AZ$560</f>
        <v>6.1227827417952825E-3</v>
      </c>
      <c r="BA542" s="59">
        <f>DSR_JAN_18!BA542/DSR_JAN_18!BA$560</f>
        <v>1.2810566505106796E-3</v>
      </c>
      <c r="BB542" s="59">
        <f>DSR_JAN_18!BB542/DSR_JAN_18!BB$560</f>
        <v>3.8656066175849113E-3</v>
      </c>
      <c r="BC542" s="59">
        <f>DSR_JAN_18!BC542/DSR_JAN_18!BC$560</f>
        <v>3.8490994724542601E-3</v>
      </c>
      <c r="BD542" s="59">
        <f>DSR_JAN_18!BD542/DSR_JAN_18!BD$560</f>
        <v>1.2937843748021735E-3</v>
      </c>
      <c r="BE542" s="59">
        <f>DSR_JAN_18!BE542/DSR_JAN_18!BE$560</f>
        <v>1.2928518214663054E-3</v>
      </c>
      <c r="BF542" s="59">
        <f>DSR_JAN_18!BF542/DSR_JAN_18!BF$560</f>
        <v>1.2713917088467684E-3</v>
      </c>
      <c r="BG542" s="59">
        <f>DSR_JAN_18!BG542/DSR_JAN_18!BG$560</f>
        <v>1.2921304198187829E-3</v>
      </c>
      <c r="BH542" s="59">
        <f>DSR_JAN_18!BH542/DSR_JAN_18!BH$560</f>
        <v>1.2795909453769887E-3</v>
      </c>
      <c r="BI542" s="59">
        <f>DSR_JAN_18!BI542/DSR_JAN_18!BI$560</f>
        <v>1.3119879831979726E-3</v>
      </c>
      <c r="BJ542" s="59">
        <f>DSR_JAN_18!BJ542/DSR_JAN_18!BJ$560</f>
        <v>1.312011145254014E-3</v>
      </c>
      <c r="BK542" s="59">
        <f>DSR_JAN_18!BK542/DSR_JAN_18!BK$560</f>
        <v>1.3117075492653115E-3</v>
      </c>
      <c r="BL542" s="59">
        <f>DSR_JAN_18!BM542/DSR_JAN_18!BM$560</f>
        <v>1.3412137035458563E-3</v>
      </c>
      <c r="BM542" s="59">
        <f>DSR_JAN_18!BM542/DSR_JAN_18!BM$560</f>
        <v>1.3412137035458563E-3</v>
      </c>
      <c r="BN542" s="59">
        <f>DSR_JAN_18!BN542/DSR_JAN_18!BN$560</f>
        <v>1.3122139986552163E-3</v>
      </c>
      <c r="BO542" s="59">
        <f>DSR_JAN_18!BO542/DSR_JAN_18!BO$560</f>
        <v>1.3109117470143786E-3</v>
      </c>
      <c r="BP542" s="59">
        <f>DSR_JAN_18!BP542/DSR_JAN_18!BP$560</f>
        <v>1.3118357934190357E-3</v>
      </c>
      <c r="BQ542" s="59">
        <f>DSR_JAN_18!BQ542/DSR_JAN_18!BQ$560</f>
        <v>1.3355110194338529E-3</v>
      </c>
      <c r="BR542" s="59">
        <f>DSR_JAN_18!BR542/DSR_JAN_18!BR$560</f>
        <v>1.3121132853223143E-3</v>
      </c>
      <c r="BS542" s="59">
        <f>DSR_JAN_18!BS542/DSR_JAN_18!BS$560</f>
        <v>1.3120090136708243E-3</v>
      </c>
      <c r="BT542" s="59">
        <f>DSR_JAN_18!BT542/DSR_JAN_18!BT$560</f>
        <v>1.3118305506357635E-3</v>
      </c>
      <c r="BU542" s="59">
        <f>DSR_JAN_18!BU542/DSR_JAN_18!BU$560</f>
        <v>4.7703029956231453E-3</v>
      </c>
      <c r="BV542" s="59">
        <f>DSR_JAN_18!BV542/DSR_JAN_18!BV$560</f>
        <v>5.029128809725455E-3</v>
      </c>
    </row>
    <row r="543" spans="1:74" x14ac:dyDescent="0.25">
      <c r="A543" s="40" t="s">
        <v>212</v>
      </c>
      <c r="B543" s="39" t="s">
        <v>197</v>
      </c>
      <c r="C543" s="40" t="s">
        <v>197</v>
      </c>
      <c r="D543" s="40" t="s">
        <v>1437</v>
      </c>
      <c r="E543" s="40" t="s">
        <v>1438</v>
      </c>
      <c r="F543" s="59">
        <f>DSR_JAN_18!F543/DSR_JAN_18!F$560</f>
        <v>1.3873925448729934E-3</v>
      </c>
      <c r="G543" s="60">
        <f>DSR_JAN_18!G543/DSR_JAN_18!G$560</f>
        <v>1.4022582193934602E-3</v>
      </c>
      <c r="H543" s="59">
        <f>DSR_JAN_18!H543/DSR_JAN_18!H$560</f>
        <v>1.3639845935703087E-3</v>
      </c>
      <c r="I543" s="59">
        <f>DSR_JAN_18!I543/DSR_JAN_18!I$560</f>
        <v>1.3497948801125478E-3</v>
      </c>
      <c r="J543" s="59">
        <f>DSR_JAN_18!J543/DSR_JAN_18!J$560</f>
        <v>1.3643694665123158E-3</v>
      </c>
      <c r="K543" s="59">
        <f>DSR_JAN_18!K543/DSR_JAN_18!K$560</f>
        <v>1.3620553742272391E-3</v>
      </c>
      <c r="L543" s="59">
        <f>DSR_JAN_18!L543/DSR_JAN_18!L$560</f>
        <v>1.3569086977346435E-3</v>
      </c>
      <c r="M543" s="59">
        <f>DSR_JAN_18!M543/DSR_JAN_18!M$560</f>
        <v>1.3785698371811702E-3</v>
      </c>
      <c r="N543" s="59">
        <f>DSR_JAN_18!N543/DSR_JAN_18!N$560</f>
        <v>1.3785698371811702E-3</v>
      </c>
      <c r="O543" s="59">
        <f>DSR_JAN_18!O543/DSR_JAN_18!O$560</f>
        <v>1.3700321669468454E-3</v>
      </c>
      <c r="P543" s="59">
        <f>DSR_JAN_18!P543/DSR_JAN_18!P$560</f>
        <v>1.3700321669468454E-3</v>
      </c>
      <c r="Q543" s="59">
        <f>DSR_JAN_18!Q543/DSR_JAN_18!Q$560</f>
        <v>1.3786039766803049E-3</v>
      </c>
      <c r="R543" s="59">
        <f>DSR_JAN_18!R543/DSR_JAN_18!R$560</f>
        <v>1.4107283633896866E-3</v>
      </c>
      <c r="S543" s="59">
        <f>DSR_JAN_18!S543/DSR_JAN_18!S$560</f>
        <v>1.4009458207385804E-3</v>
      </c>
      <c r="T543" s="59">
        <f>DSR_JAN_18!T543/DSR_JAN_18!T$560</f>
        <v>1.4075500399146873E-3</v>
      </c>
      <c r="U543" s="59">
        <f>DSR_JAN_18!U543/DSR_JAN_18!U$560</f>
        <v>1.4225992197141879E-3</v>
      </c>
      <c r="V543" s="59">
        <f>DSR_JAN_18!V543/DSR_JAN_18!V$560</f>
        <v>1.4076198961152167E-3</v>
      </c>
      <c r="W543" s="59">
        <f>DSR_JAN_18!W543/DSR_JAN_18!W$560</f>
        <v>1.4064112563449758E-3</v>
      </c>
      <c r="X543" s="59">
        <f>DSR_JAN_18!X543/DSR_JAN_18!X$560</f>
        <v>1.4220177963615624E-3</v>
      </c>
      <c r="Y543" s="59">
        <f>DSR_JAN_18!Y543/DSR_JAN_18!Y$560</f>
        <v>1.4229934354846301E-3</v>
      </c>
      <c r="Z543" s="59">
        <f>DSR_JAN_18!Z543/DSR_JAN_18!Z$560</f>
        <v>1.4226170330121995E-3</v>
      </c>
      <c r="AA543" s="59">
        <f>DSR_JAN_18!AA543/DSR_JAN_18!AA$560</f>
        <v>1.4226170330121995E-3</v>
      </c>
      <c r="AB543" s="59">
        <f>DSR_JAN_18!AB543/DSR_JAN_18!AB$560</f>
        <v>2.5010906406498371E-3</v>
      </c>
      <c r="AC543" s="59">
        <f>DSR_JAN_18!AC543/DSR_JAN_18!AC$560</f>
        <v>2.4997960865375422E-3</v>
      </c>
      <c r="AD543" s="59">
        <f>DSR_JAN_18!AD543/DSR_JAN_18!AD$560</f>
        <v>1.6060734856349391E-3</v>
      </c>
      <c r="AE543" s="59">
        <f>DSR_JAN_18!AE543/DSR_JAN_18!AE$560</f>
        <v>1.5820811297233947E-3</v>
      </c>
      <c r="AF543" s="59">
        <f>DSR_JAN_18!AF543/DSR_JAN_18!AF$560</f>
        <v>1.5816361084893423E-3</v>
      </c>
      <c r="AG543" s="59">
        <f>DSR_JAN_18!AG543/DSR_JAN_18!AG$560</f>
        <v>1.5833876632721047E-3</v>
      </c>
      <c r="AH543" s="59">
        <f>DSR_JAN_18!AH543/DSR_JAN_18!AH$560</f>
        <v>1.5827380788826703E-3</v>
      </c>
      <c r="AI543" s="59">
        <f>DSR_JAN_18!AI543/DSR_JAN_18!AI$560</f>
        <v>1.5817708303923702E-3</v>
      </c>
      <c r="AJ543" s="59">
        <f>DSR_JAN_18!AJ543/DSR_JAN_18!AJ$560</f>
        <v>1.4011998669056643E-3</v>
      </c>
      <c r="AK543" s="59">
        <f>DSR_JAN_18!AK543/DSR_JAN_18!AK$560</f>
        <v>1.4212408524562237E-3</v>
      </c>
      <c r="AL543" s="59">
        <f>DSR_JAN_18!AL543/DSR_JAN_18!AL$560</f>
        <v>1.4224222980218698E-3</v>
      </c>
      <c r="AM543" s="59">
        <f>DSR_JAN_18!AM543/DSR_JAN_18!AM$560</f>
        <v>1.4224871775736791E-3</v>
      </c>
      <c r="AN543" s="59">
        <f>DSR_JAN_18!AN543/DSR_JAN_18!AN$560</f>
        <v>1.403889777798857E-3</v>
      </c>
      <c r="AO543" s="59">
        <f>DSR_JAN_18!AO543/DSR_JAN_18!AO$560</f>
        <v>1.4234078327886087E-3</v>
      </c>
      <c r="AP543" s="59">
        <f>DSR_JAN_18!AP543/DSR_JAN_18!AP$560</f>
        <v>1.4223708859865468E-3</v>
      </c>
      <c r="AQ543" s="59">
        <f>DSR_JAN_18!AQ543/DSR_JAN_18!AQ$560</f>
        <v>1.4228452927999679E-3</v>
      </c>
      <c r="AR543" s="59">
        <f>DSR_JAN_18!AR543/DSR_JAN_18!AR$560</f>
        <v>6.5413609751201977E-4</v>
      </c>
      <c r="AS543" s="59">
        <f>DSR_JAN_18!AS543/DSR_JAN_18!AS$560</f>
        <v>6.5399046992834756E-4</v>
      </c>
      <c r="AT543" s="59">
        <f>DSR_JAN_18!AT543/DSR_JAN_18!AT$560</f>
        <v>6.5372164714664271E-4</v>
      </c>
      <c r="AU543" s="59">
        <f>DSR_JAN_18!AU543/DSR_JAN_18!AU$560</f>
        <v>6.5273974262588174E-4</v>
      </c>
      <c r="AV543" s="59">
        <f>DSR_JAN_18!AV543/DSR_JAN_18!AV$560</f>
        <v>6.5334519694920364E-4</v>
      </c>
      <c r="AW543" s="59">
        <f>DSR_JAN_18!AW543/DSR_JAN_18!AW$560</f>
        <v>1.6119651090051635E-3</v>
      </c>
      <c r="AX543" s="59">
        <f>DSR_JAN_18!AX543/DSR_JAN_18!AX$560</f>
        <v>6.5273974262588174E-4</v>
      </c>
      <c r="AY543" s="59">
        <f>DSR_JAN_18!AY543/DSR_JAN_18!AY$560</f>
        <v>1.6101203085120096E-3</v>
      </c>
      <c r="AZ543" s="59">
        <f>DSR_JAN_18!AZ543/DSR_JAN_18!AZ$560</f>
        <v>0</v>
      </c>
      <c r="BA543" s="59">
        <f>DSR_JAN_18!BA543/DSR_JAN_18!BA$560</f>
        <v>1.4091623155617476E-3</v>
      </c>
      <c r="BB543" s="59">
        <f>DSR_JAN_18!BB543/DSR_JAN_18!BB$560</f>
        <v>2.5770710783899406E-3</v>
      </c>
      <c r="BC543" s="59">
        <f>DSR_JAN_18!BC543/DSR_JAN_18!BC$560</f>
        <v>2.5660663149695067E-3</v>
      </c>
      <c r="BD543" s="59">
        <f>DSR_JAN_18!BD543/DSR_JAN_18!BD$560</f>
        <v>1.4231628122823908E-3</v>
      </c>
      <c r="BE543" s="59">
        <f>DSR_JAN_18!BE543/DSR_JAN_18!BE$560</f>
        <v>1.4221370036129357E-3</v>
      </c>
      <c r="BF543" s="59">
        <f>DSR_JAN_18!BF543/DSR_JAN_18!BF$560</f>
        <v>1.3985308797314453E-3</v>
      </c>
      <c r="BG543" s="59">
        <f>DSR_JAN_18!BG543/DSR_JAN_18!BG$560</f>
        <v>1.4213434618006611E-3</v>
      </c>
      <c r="BH543" s="59">
        <f>DSR_JAN_18!BH543/DSR_JAN_18!BH$560</f>
        <v>1.4075500399146873E-3</v>
      </c>
      <c r="BI543" s="59">
        <f>DSR_JAN_18!BI543/DSR_JAN_18!BI$560</f>
        <v>1.3119879831979726E-3</v>
      </c>
      <c r="BJ543" s="59">
        <f>DSR_JAN_18!BJ543/DSR_JAN_18!BJ$560</f>
        <v>1.312011145254014E-3</v>
      </c>
      <c r="BK543" s="59">
        <f>DSR_JAN_18!BK543/DSR_JAN_18!BK$560</f>
        <v>1.3117075492653115E-3</v>
      </c>
      <c r="BL543" s="59">
        <f>DSR_JAN_18!BM543/DSR_JAN_18!BM$560</f>
        <v>1.3412137035458563E-3</v>
      </c>
      <c r="BM543" s="59">
        <f>DSR_JAN_18!BM543/DSR_JAN_18!BM$560</f>
        <v>1.3412137035458563E-3</v>
      </c>
      <c r="BN543" s="59">
        <f>DSR_JAN_18!BN543/DSR_JAN_18!BN$560</f>
        <v>1.3122139986552163E-3</v>
      </c>
      <c r="BO543" s="59">
        <f>DSR_JAN_18!BO543/DSR_JAN_18!BO$560</f>
        <v>1.3109117470143786E-3</v>
      </c>
      <c r="BP543" s="59">
        <f>DSR_JAN_18!BP543/DSR_JAN_18!BP$560</f>
        <v>1.3118357934190357E-3</v>
      </c>
      <c r="BQ543" s="59">
        <f>DSR_JAN_18!BQ543/DSR_JAN_18!BQ$560</f>
        <v>1.3355110194338529E-3</v>
      </c>
      <c r="BR543" s="59">
        <f>DSR_JAN_18!BR543/DSR_JAN_18!BR$560</f>
        <v>1.3121132853223143E-3</v>
      </c>
      <c r="BS543" s="59">
        <f>DSR_JAN_18!BS543/DSR_JAN_18!BS$560</f>
        <v>1.3120090136708243E-3</v>
      </c>
      <c r="BT543" s="59">
        <f>DSR_JAN_18!BT543/DSR_JAN_18!BT$560</f>
        <v>1.3118305506357635E-3</v>
      </c>
      <c r="BU543" s="59">
        <f>DSR_JAN_18!BU543/DSR_JAN_18!BU$560</f>
        <v>0</v>
      </c>
      <c r="BV543" s="59">
        <f>DSR_JAN_18!BV543/DSR_JAN_18!BV$560</f>
        <v>0</v>
      </c>
    </row>
    <row r="544" spans="1:74" x14ac:dyDescent="0.25">
      <c r="A544" s="40" t="s">
        <v>212</v>
      </c>
      <c r="B544" s="39" t="s">
        <v>197</v>
      </c>
      <c r="C544" s="40" t="s">
        <v>197</v>
      </c>
      <c r="D544" s="40" t="s">
        <v>1439</v>
      </c>
      <c r="E544" s="40" t="s">
        <v>1440</v>
      </c>
      <c r="F544" s="59">
        <f>DSR_JAN_18!F544/DSR_JAN_18!F$560</f>
        <v>1.8605256503920924E-3</v>
      </c>
      <c r="G544" s="60">
        <f>DSR_JAN_18!G544/DSR_JAN_18!G$560</f>
        <v>1.445908594461458E-3</v>
      </c>
      <c r="H544" s="59">
        <f>DSR_JAN_18!H544/DSR_JAN_18!H$560</f>
        <v>1.239985994154826E-3</v>
      </c>
      <c r="I544" s="59">
        <f>DSR_JAN_18!I544/DSR_JAN_18!I$560</f>
        <v>1.2270862546477708E-3</v>
      </c>
      <c r="J544" s="59">
        <f>DSR_JAN_18!J544/DSR_JAN_18!J$560</f>
        <v>1.2403358786475598E-3</v>
      </c>
      <c r="K544" s="59">
        <f>DSR_JAN_18!K544/DSR_JAN_18!K$560</f>
        <v>1.2382321583883993E-3</v>
      </c>
      <c r="L544" s="59">
        <f>DSR_JAN_18!L544/DSR_JAN_18!L$560</f>
        <v>1.2335533615769488E-3</v>
      </c>
      <c r="M544" s="59">
        <f>DSR_JAN_18!M544/DSR_JAN_18!M$560</f>
        <v>1.2532453065283364E-3</v>
      </c>
      <c r="N544" s="59">
        <f>DSR_JAN_18!N544/DSR_JAN_18!N$560</f>
        <v>1.2532453065283364E-3</v>
      </c>
      <c r="O544" s="59">
        <f>DSR_JAN_18!O544/DSR_JAN_18!O$560</f>
        <v>1.2454837881334959E-3</v>
      </c>
      <c r="P544" s="59">
        <f>DSR_JAN_18!P544/DSR_JAN_18!P$560</f>
        <v>1.2454837881334959E-3</v>
      </c>
      <c r="Q544" s="59">
        <f>DSR_JAN_18!Q544/DSR_JAN_18!Q$560</f>
        <v>1.2532763424366411E-3</v>
      </c>
      <c r="R544" s="59">
        <f>DSR_JAN_18!R544/DSR_JAN_18!R$560</f>
        <v>1.2824803303542608E-3</v>
      </c>
      <c r="S544" s="59">
        <f>DSR_JAN_18!S544/DSR_JAN_18!S$560</f>
        <v>1.2735871097623458E-3</v>
      </c>
      <c r="T544" s="59">
        <f>DSR_JAN_18!T544/DSR_JAN_18!T$560</f>
        <v>1.2795909453769887E-3</v>
      </c>
      <c r="U544" s="59">
        <f>DSR_JAN_18!U544/DSR_JAN_18!U$560</f>
        <v>1.293272017921989E-3</v>
      </c>
      <c r="V544" s="59">
        <f>DSR_JAN_18!V544/DSR_JAN_18!V$560</f>
        <v>1.2796544510138336E-3</v>
      </c>
      <c r="W544" s="59">
        <f>DSR_JAN_18!W544/DSR_JAN_18!W$560</f>
        <v>1.2785556875863416E-3</v>
      </c>
      <c r="X544" s="59">
        <f>DSR_JAN_18!X544/DSR_JAN_18!X$560</f>
        <v>1.2927434512377842E-3</v>
      </c>
      <c r="Y544" s="59">
        <f>DSR_JAN_18!Y544/DSR_JAN_18!Y$560</f>
        <v>1.2936303958951182E-3</v>
      </c>
      <c r="Z544" s="59">
        <f>DSR_JAN_18!Z544/DSR_JAN_18!Z$560</f>
        <v>1.2932882118292723E-3</v>
      </c>
      <c r="AA544" s="59">
        <f>DSR_JAN_18!AA544/DSR_JAN_18!AA$560</f>
        <v>1.2932882118292723E-3</v>
      </c>
      <c r="AB544" s="59">
        <f>DSR_JAN_18!AB544/DSR_JAN_18!AB$560</f>
        <v>2.2737187642271248E-3</v>
      </c>
      <c r="AC544" s="59">
        <f>DSR_JAN_18!AC544/DSR_JAN_18!AC$560</f>
        <v>2.2725418968523115E-3</v>
      </c>
      <c r="AD544" s="59">
        <f>DSR_JAN_18!AD544/DSR_JAN_18!AD$560</f>
        <v>2.4091102284524084E-3</v>
      </c>
      <c r="AE544" s="59">
        <f>DSR_JAN_18!AE544/DSR_JAN_18!AE$560</f>
        <v>2.3731216945850919E-3</v>
      </c>
      <c r="AF544" s="59">
        <f>DSR_JAN_18!AF544/DSR_JAN_18!AF$560</f>
        <v>2.3724541627340133E-3</v>
      </c>
      <c r="AG544" s="59">
        <f>DSR_JAN_18!AG544/DSR_JAN_18!AG$560</f>
        <v>2.3750814949081572E-3</v>
      </c>
      <c r="AH544" s="59">
        <f>DSR_JAN_18!AH544/DSR_JAN_18!AH$560</f>
        <v>2.3741071183240054E-3</v>
      </c>
      <c r="AI544" s="59">
        <f>DSR_JAN_18!AI544/DSR_JAN_18!AI$560</f>
        <v>2.372656245588555E-3</v>
      </c>
      <c r="AJ544" s="59">
        <f>DSR_JAN_18!AJ544/DSR_JAN_18!AJ$560</f>
        <v>1.2738180608233311E-3</v>
      </c>
      <c r="AK544" s="59">
        <f>DSR_JAN_18!AK544/DSR_JAN_18!AK$560</f>
        <v>1.292037138596567E-3</v>
      </c>
      <c r="AL544" s="59">
        <f>DSR_JAN_18!AL544/DSR_JAN_18!AL$560</f>
        <v>1.2931111800198816E-3</v>
      </c>
      <c r="AM544" s="59">
        <f>DSR_JAN_18!AM544/DSR_JAN_18!AM$560</f>
        <v>1.2931701614306173E-3</v>
      </c>
      <c r="AN544" s="59">
        <f>DSR_JAN_18!AN544/DSR_JAN_18!AN$560</f>
        <v>1.2762634343625972E-3</v>
      </c>
      <c r="AO544" s="59">
        <f>DSR_JAN_18!AO544/DSR_JAN_18!AO$560</f>
        <v>1.2940071207169169E-3</v>
      </c>
      <c r="AP544" s="59">
        <f>DSR_JAN_18!AP544/DSR_JAN_18!AP$560</f>
        <v>1.2930644418059517E-3</v>
      </c>
      <c r="AQ544" s="59">
        <f>DSR_JAN_18!AQ544/DSR_JAN_18!AQ$560</f>
        <v>1.2934957207272437E-3</v>
      </c>
      <c r="AR544" s="59">
        <f>DSR_JAN_18!AR544/DSR_JAN_18!AR$560</f>
        <v>1.401720208954328E-3</v>
      </c>
      <c r="AS544" s="59">
        <f>DSR_JAN_18!AS544/DSR_JAN_18!AS$560</f>
        <v>1.4014081498464588E-3</v>
      </c>
      <c r="AT544" s="59">
        <f>DSR_JAN_18!AT544/DSR_JAN_18!AT$560</f>
        <v>1.40083210102852E-3</v>
      </c>
      <c r="AU544" s="59">
        <f>DSR_JAN_18!AU544/DSR_JAN_18!AU$560</f>
        <v>1.3987280199126036E-3</v>
      </c>
      <c r="AV544" s="59">
        <f>DSR_JAN_18!AV544/DSR_JAN_18!AV$560</f>
        <v>1.4000254220340076E-3</v>
      </c>
      <c r="AW544" s="59">
        <f>DSR_JAN_18!AW544/DSR_JAN_18!AW$560</f>
        <v>3.4542109478682072E-3</v>
      </c>
      <c r="AX544" s="59">
        <f>DSR_JAN_18!AX544/DSR_JAN_18!AX$560</f>
        <v>1.3987280199126036E-3</v>
      </c>
      <c r="AY544" s="59">
        <f>DSR_JAN_18!AY544/DSR_JAN_18!AY$560</f>
        <v>3.4502578039543059E-3</v>
      </c>
      <c r="AZ544" s="59">
        <f>DSR_JAN_18!AZ544/DSR_JAN_18!AZ$560</f>
        <v>1.0204637902992138E-2</v>
      </c>
      <c r="BA544" s="59">
        <f>DSR_JAN_18!BA544/DSR_JAN_18!BA$560</f>
        <v>1.2810566505106796E-3</v>
      </c>
      <c r="BB544" s="59">
        <f>DSR_JAN_18!BB544/DSR_JAN_18!BB$560</f>
        <v>3.8656066175849113E-3</v>
      </c>
      <c r="BC544" s="59">
        <f>DSR_JAN_18!BC544/DSR_JAN_18!BC$560</f>
        <v>3.8490994724542601E-3</v>
      </c>
      <c r="BD544" s="59">
        <f>DSR_JAN_18!BD544/DSR_JAN_18!BD$560</f>
        <v>1.2937843748021735E-3</v>
      </c>
      <c r="BE544" s="59">
        <f>DSR_JAN_18!BE544/DSR_JAN_18!BE$560</f>
        <v>1.2928518214663054E-3</v>
      </c>
      <c r="BF544" s="59">
        <f>DSR_JAN_18!BF544/DSR_JAN_18!BF$560</f>
        <v>1.2713917088467684E-3</v>
      </c>
      <c r="BG544" s="59">
        <f>DSR_JAN_18!BG544/DSR_JAN_18!BG$560</f>
        <v>1.2921304198187829E-3</v>
      </c>
      <c r="BH544" s="59">
        <f>DSR_JAN_18!BH544/DSR_JAN_18!BH$560</f>
        <v>1.2795909453769887E-3</v>
      </c>
      <c r="BI544" s="59">
        <f>DSR_JAN_18!BI544/DSR_JAN_18!BI$560</f>
        <v>1.9679819747969586E-3</v>
      </c>
      <c r="BJ544" s="59">
        <f>DSR_JAN_18!BJ544/DSR_JAN_18!BJ$560</f>
        <v>1.9680167178810211E-3</v>
      </c>
      <c r="BK544" s="59">
        <f>DSR_JAN_18!BK544/DSR_JAN_18!BK$560</f>
        <v>1.9675613238979671E-3</v>
      </c>
      <c r="BL544" s="59">
        <f>DSR_JAN_18!BM544/DSR_JAN_18!BM$560</f>
        <v>2.0118205553187845E-3</v>
      </c>
      <c r="BM544" s="59">
        <f>DSR_JAN_18!BM544/DSR_JAN_18!BM$560</f>
        <v>2.0118205553187845E-3</v>
      </c>
      <c r="BN544" s="59">
        <f>DSR_JAN_18!BN544/DSR_JAN_18!BN$560</f>
        <v>1.9683209979828244E-3</v>
      </c>
      <c r="BO544" s="59">
        <f>DSR_JAN_18!BO544/DSR_JAN_18!BO$560</f>
        <v>1.9663676205215678E-3</v>
      </c>
      <c r="BP544" s="59">
        <f>DSR_JAN_18!BP544/DSR_JAN_18!BP$560</f>
        <v>1.9677536901285529E-3</v>
      </c>
      <c r="BQ544" s="59">
        <f>DSR_JAN_18!BQ544/DSR_JAN_18!BQ$560</f>
        <v>2.0032665291507793E-3</v>
      </c>
      <c r="BR544" s="59">
        <f>DSR_JAN_18!BR544/DSR_JAN_18!BR$560</f>
        <v>1.9681699279834718E-3</v>
      </c>
      <c r="BS544" s="59">
        <f>DSR_JAN_18!BS544/DSR_JAN_18!BS$560</f>
        <v>1.968013520506236E-3</v>
      </c>
      <c r="BT544" s="59">
        <f>DSR_JAN_18!BT544/DSR_JAN_18!BT$560</f>
        <v>1.9677458259536448E-3</v>
      </c>
      <c r="BU544" s="59">
        <f>DSR_JAN_18!BU544/DSR_JAN_18!BU$560</f>
        <v>7.9505049927052433E-3</v>
      </c>
      <c r="BV544" s="59">
        <f>DSR_JAN_18!BV544/DSR_JAN_18!BV$560</f>
        <v>8.381881349542427E-3</v>
      </c>
    </row>
    <row r="545" spans="1:74" x14ac:dyDescent="0.25">
      <c r="A545" s="40" t="s">
        <v>209</v>
      </c>
      <c r="B545" s="39" t="s">
        <v>197</v>
      </c>
      <c r="C545" s="40" t="s">
        <v>210</v>
      </c>
      <c r="D545" s="40" t="s">
        <v>1441</v>
      </c>
      <c r="E545" s="40" t="s">
        <v>1442</v>
      </c>
      <c r="F545" s="59">
        <f>DSR_JAN_18!F545/DSR_JAN_18!F$560</f>
        <v>1.6502676369482331E-3</v>
      </c>
      <c r="G545" s="60">
        <f>DSR_JAN_18!G545/DSR_JAN_18!G$560</f>
        <v>2.1701098268771912E-3</v>
      </c>
      <c r="H545" s="59">
        <f>DSR_JAN_18!H545/DSR_JAN_18!H$560</f>
        <v>2.4033547678010189E-3</v>
      </c>
      <c r="I545" s="59">
        <f>DSR_JAN_18!I545/DSR_JAN_18!I$560</f>
        <v>2.3783523479399748E-3</v>
      </c>
      <c r="J545" s="59">
        <f>DSR_JAN_18!J545/DSR_JAN_18!J$560</f>
        <v>2.404032917850902E-3</v>
      </c>
      <c r="K545" s="59">
        <f>DSR_JAN_18!K545/DSR_JAN_18!K$560</f>
        <v>2.3999554636386718E-3</v>
      </c>
      <c r="L545" s="59">
        <f>DSR_JAN_18!L545/DSR_JAN_18!L$560</f>
        <v>2.390886967157761E-3</v>
      </c>
      <c r="M545" s="59">
        <f>DSR_JAN_18!M545/DSR_JAN_18!M$560</f>
        <v>2.4290541158266061E-3</v>
      </c>
      <c r="N545" s="59">
        <f>DSR_JAN_18!N545/DSR_JAN_18!N$560</f>
        <v>2.4290541158266061E-3</v>
      </c>
      <c r="O545" s="59">
        <f>DSR_JAN_18!O545/DSR_JAN_18!O$560</f>
        <v>2.4140106537814321E-3</v>
      </c>
      <c r="P545" s="59">
        <f>DSR_JAN_18!P545/DSR_JAN_18!P$560</f>
        <v>2.4140106537814321E-3</v>
      </c>
      <c r="Q545" s="59">
        <f>DSR_JAN_18!Q545/DSR_JAN_18!Q$560</f>
        <v>2.429114269972337E-3</v>
      </c>
      <c r="R545" s="59">
        <f>DSR_JAN_18!R545/DSR_JAN_18!R$560</f>
        <v>2.3771635957754501E-3</v>
      </c>
      <c r="S545" s="59">
        <f>DSR_JAN_18!S545/DSR_JAN_18!S$560</f>
        <v>2.3606794129463378E-3</v>
      </c>
      <c r="T545" s="59">
        <f>DSR_JAN_18!T545/DSR_JAN_18!T$560</f>
        <v>2.3718079262812796E-3</v>
      </c>
      <c r="U545" s="59">
        <f>DSR_JAN_18!U545/DSR_JAN_18!U$560</f>
        <v>2.3971667149000142E-3</v>
      </c>
      <c r="V545" s="59">
        <f>DSR_JAN_18!V545/DSR_JAN_18!V$560</f>
        <v>2.3719256382527319E-3</v>
      </c>
      <c r="W545" s="59">
        <f>DSR_JAN_18!W545/DSR_JAN_18!W$560</f>
        <v>2.3698890062994909E-3</v>
      </c>
      <c r="X545" s="59">
        <f>DSR_JAN_18!X545/DSR_JAN_18!X$560</f>
        <v>2.3961869809813784E-3</v>
      </c>
      <c r="Y545" s="59">
        <f>DSR_JAN_18!Y545/DSR_JAN_18!Y$560</f>
        <v>2.3978309925899617E-3</v>
      </c>
      <c r="Z545" s="59">
        <f>DSR_JAN_18!Z545/DSR_JAN_18!Z$560</f>
        <v>2.3971967313969199E-3</v>
      </c>
      <c r="AA545" s="59">
        <f>DSR_JAN_18!AA545/DSR_JAN_18!AA$560</f>
        <v>2.3971967313969199E-3</v>
      </c>
      <c r="AB545" s="59">
        <f>DSR_JAN_18!AB545/DSR_JAN_18!AB$560</f>
        <v>2.0884338896689108E-3</v>
      </c>
      <c r="AC545" s="59">
        <f>DSR_JAN_18!AC545/DSR_JAN_18!AC$560</f>
        <v>2.0873529249744744E-3</v>
      </c>
      <c r="AD545" s="59">
        <f>DSR_JAN_18!AD545/DSR_JAN_18!AD$560</f>
        <v>8.7598077759953104E-4</v>
      </c>
      <c r="AE545" s="59">
        <f>DSR_JAN_18!AE545/DSR_JAN_18!AE$560</f>
        <v>8.6289492394724262E-4</v>
      </c>
      <c r="AF545" s="59">
        <f>DSR_JAN_18!AF545/DSR_JAN_18!AF$560</f>
        <v>8.6265220152504946E-4</v>
      </c>
      <c r="AG545" s="59">
        <f>DSR_JAN_18!AG545/DSR_JAN_18!AG$560</f>
        <v>8.6360753036543924E-4</v>
      </c>
      <c r="AH545" s="59">
        <f>DSR_JAN_18!AH545/DSR_JAN_18!AH$560</f>
        <v>8.632532355939594E-4</v>
      </c>
      <c r="AI545" s="59">
        <f>DSR_JAN_18!AI545/DSR_JAN_18!AI$560</f>
        <v>8.6272568122472046E-4</v>
      </c>
      <c r="AJ545" s="59">
        <f>DSR_JAN_18!AJ545/DSR_JAN_18!AJ$560</f>
        <v>2.3611074962795364E-3</v>
      </c>
      <c r="AK545" s="59">
        <f>DSR_JAN_18!AK545/DSR_JAN_18!AK$560</f>
        <v>2.3948777829701515E-3</v>
      </c>
      <c r="AL545" s="59">
        <f>DSR_JAN_18!AL545/DSR_JAN_18!AL$560</f>
        <v>2.3968685910250036E-3</v>
      </c>
      <c r="AM545" s="59">
        <f>DSR_JAN_18!AM545/DSR_JAN_18!AM$560</f>
        <v>2.3969779170389077E-3</v>
      </c>
      <c r="AN545" s="59">
        <f>DSR_JAN_18!AN545/DSR_JAN_18!AN$560</f>
        <v>2.3656401606939768E-3</v>
      </c>
      <c r="AO545" s="59">
        <f>DSR_JAN_18!AO545/DSR_JAN_18!AO$560</f>
        <v>2.3985292773985542E-3</v>
      </c>
      <c r="AP545" s="59">
        <f>DSR_JAN_18!AP545/DSR_JAN_18!AP$560</f>
        <v>2.396781958600274E-3</v>
      </c>
      <c r="AQ545" s="59">
        <f>DSR_JAN_18!AQ545/DSR_JAN_18!AQ$560</f>
        <v>2.3975813631034511E-3</v>
      </c>
      <c r="AR545" s="59">
        <f>DSR_JAN_18!AR545/DSR_JAN_18!AR$560</f>
        <v>5.4852373426943235E-4</v>
      </c>
      <c r="AS545" s="59">
        <f>DSR_JAN_18!AS545/DSR_JAN_18!AS$560</f>
        <v>5.4840161872449873E-4</v>
      </c>
      <c r="AT545" s="59">
        <f>DSR_JAN_18!AT545/DSR_JAN_18!AT$560</f>
        <v>5.4817619823992636E-4</v>
      </c>
      <c r="AU545" s="59">
        <f>DSR_JAN_18!AU545/DSR_JAN_18!AU$560</f>
        <v>5.4735282534172929E-4</v>
      </c>
      <c r="AV545" s="59">
        <f>DSR_JAN_18!AV545/DSR_JAN_18!AV$560</f>
        <v>5.4786052712981457E-4</v>
      </c>
      <c r="AW545" s="59">
        <f>DSR_JAN_18!AW545/DSR_JAN_18!AW$560</f>
        <v>5.3396884322328092E-4</v>
      </c>
      <c r="AX545" s="59">
        <f>DSR_JAN_18!AX545/DSR_JAN_18!AX$560</f>
        <v>5.4735282534172929E-4</v>
      </c>
      <c r="AY545" s="59">
        <f>DSR_JAN_18!AY545/DSR_JAN_18!AY$560</f>
        <v>5.3335774687894696E-4</v>
      </c>
      <c r="AZ545" s="59">
        <f>DSR_JAN_18!AZ545/DSR_JAN_18!AZ$560</f>
        <v>0</v>
      </c>
      <c r="BA545" s="59">
        <f>DSR_JAN_18!BA545/DSR_JAN_18!BA$560</f>
        <v>2.3745247093800033E-3</v>
      </c>
      <c r="BB545" s="59">
        <f>DSR_JAN_18!BB545/DSR_JAN_18!BB$560</f>
        <v>9.5924132069902398E-4</v>
      </c>
      <c r="BC545" s="59">
        <f>DSR_JAN_18!BC545/DSR_JAN_18!BC$560</f>
        <v>9.5514511090259409E-4</v>
      </c>
      <c r="BD545" s="59">
        <f>DSR_JAN_18!BD545/DSR_JAN_18!BD$560</f>
        <v>2.3981164028560732E-3</v>
      </c>
      <c r="BE545" s="59">
        <f>DSR_JAN_18!BE545/DSR_JAN_18!BE$560</f>
        <v>2.3963878524926284E-3</v>
      </c>
      <c r="BF545" s="59">
        <f>DSR_JAN_18!BF545/DSR_JAN_18!BF$560</f>
        <v>2.3566100896116075E-3</v>
      </c>
      <c r="BG545" s="59">
        <f>DSR_JAN_18!BG545/DSR_JAN_18!BG$560</f>
        <v>2.3950506859928122E-3</v>
      </c>
      <c r="BH545" s="59">
        <f>DSR_JAN_18!BH545/DSR_JAN_18!BH$560</f>
        <v>2.3718079262812796E-3</v>
      </c>
      <c r="BI545" s="59">
        <f>DSR_JAN_18!BI545/DSR_JAN_18!BI$560</f>
        <v>1.4693701444531177E-3</v>
      </c>
      <c r="BJ545" s="59">
        <f>DSR_JAN_18!BJ545/DSR_JAN_18!BJ$560</f>
        <v>1.4693960849602467E-3</v>
      </c>
      <c r="BK545" s="59">
        <f>DSR_JAN_18!BK545/DSR_JAN_18!BK$560</f>
        <v>1.4690560705031878E-3</v>
      </c>
      <c r="BL545" s="59">
        <f>DSR_JAN_18!BM545/DSR_JAN_18!BM$560</f>
        <v>1.5021016949545499E-3</v>
      </c>
      <c r="BM545" s="59">
        <f>DSR_JAN_18!BM545/DSR_JAN_18!BM$560</f>
        <v>1.5021016949545499E-3</v>
      </c>
      <c r="BN545" s="59">
        <f>DSR_JAN_18!BN545/DSR_JAN_18!BN$560</f>
        <v>1.4696232720497965E-3</v>
      </c>
      <c r="BO545" s="59">
        <f>DSR_JAN_18!BO545/DSR_JAN_18!BO$560</f>
        <v>1.4681648061902637E-3</v>
      </c>
      <c r="BP545" s="59">
        <f>DSR_JAN_18!BP545/DSR_JAN_18!BP$560</f>
        <v>1.4691996984426932E-3</v>
      </c>
      <c r="BQ545" s="59">
        <f>DSR_JAN_18!BQ545/DSR_JAN_18!BQ$560</f>
        <v>1.4957149338830039E-3</v>
      </c>
      <c r="BR545" s="59">
        <f>DSR_JAN_18!BR545/DSR_JAN_18!BR$560</f>
        <v>1.4695104774461805E-3</v>
      </c>
      <c r="BS545" s="59">
        <f>DSR_JAN_18!BS545/DSR_JAN_18!BS$560</f>
        <v>1.469393697678702E-3</v>
      </c>
      <c r="BT545" s="59">
        <f>DSR_JAN_18!BT545/DSR_JAN_18!BT$560</f>
        <v>1.4691938267507932E-3</v>
      </c>
      <c r="BU545" s="59">
        <f>DSR_JAN_18!BU545/DSR_JAN_18!BU$560</f>
        <v>3.690272775698076E-4</v>
      </c>
      <c r="BV545" s="59">
        <f>DSR_JAN_18!BV545/DSR_JAN_18!BV$560</f>
        <v>3.890498601249619E-4</v>
      </c>
    </row>
    <row r="546" spans="1:74" x14ac:dyDescent="0.25">
      <c r="A546" s="40" t="s">
        <v>209</v>
      </c>
      <c r="B546" s="39" t="s">
        <v>197</v>
      </c>
      <c r="C546" s="40" t="s">
        <v>210</v>
      </c>
      <c r="D546" s="40" t="s">
        <v>1443</v>
      </c>
      <c r="E546" s="40" t="s">
        <v>1444</v>
      </c>
      <c r="F546" s="59">
        <f>DSR_JAN_18!F546/DSR_JAN_18!F$560</f>
        <v>1.6043747324780075E-3</v>
      </c>
      <c r="G546" s="60">
        <f>DSR_JAN_18!G546/DSR_JAN_18!G$560</f>
        <v>2.1297858982634614E-3</v>
      </c>
      <c r="H546" s="59">
        <f>DSR_JAN_18!H546/DSR_JAN_18!H$560</f>
        <v>2.3627573611155971E-3</v>
      </c>
      <c r="I546" s="59">
        <f>DSR_JAN_18!I546/DSR_JAN_18!I$560</f>
        <v>2.338177281485308E-3</v>
      </c>
      <c r="J546" s="59">
        <f>DSR_JAN_18!J546/DSR_JAN_18!J$560</f>
        <v>2.3634240558723469E-3</v>
      </c>
      <c r="K546" s="59">
        <f>DSR_JAN_18!K546/DSR_JAN_18!K$560</f>
        <v>2.3594154779113937E-3</v>
      </c>
      <c r="L546" s="59">
        <f>DSR_JAN_18!L546/DSR_JAN_18!L$560</f>
        <v>2.3505001662388987E-3</v>
      </c>
      <c r="M546" s="59">
        <f>DSR_JAN_18!M546/DSR_JAN_18!M$560</f>
        <v>2.3880225964178678E-3</v>
      </c>
      <c r="N546" s="59">
        <f>DSR_JAN_18!N546/DSR_JAN_18!N$560</f>
        <v>2.3880225964178678E-3</v>
      </c>
      <c r="O546" s="59">
        <f>DSR_JAN_18!O546/DSR_JAN_18!O$560</f>
        <v>2.3732332481451539E-3</v>
      </c>
      <c r="P546" s="59">
        <f>DSR_JAN_18!P546/DSR_JAN_18!P$560</f>
        <v>2.3732332481451539E-3</v>
      </c>
      <c r="Q546" s="59">
        <f>DSR_JAN_18!Q546/DSR_JAN_18!Q$560</f>
        <v>2.3880817344413227E-3</v>
      </c>
      <c r="R546" s="59">
        <f>DSR_JAN_18!R546/DSR_JAN_18!R$560</f>
        <v>2.3370086096916537E-3</v>
      </c>
      <c r="S546" s="59">
        <f>DSR_JAN_18!S546/DSR_JAN_18!S$560</f>
        <v>2.3208028772532851E-3</v>
      </c>
      <c r="T546" s="59">
        <f>DSR_JAN_18!T546/DSR_JAN_18!T$560</f>
        <v>2.3317434080283011E-3</v>
      </c>
      <c r="U546" s="59">
        <f>DSR_JAN_18!U546/DSR_JAN_18!U$560</f>
        <v>2.356673836644427E-3</v>
      </c>
      <c r="V546" s="59">
        <f>DSR_JAN_18!V546/DSR_JAN_18!V$560</f>
        <v>2.3318591316121707E-3</v>
      </c>
      <c r="W546" s="59">
        <f>DSR_JAN_18!W546/DSR_JAN_18!W$560</f>
        <v>2.3298569023932998E-3</v>
      </c>
      <c r="X546" s="59">
        <f>DSR_JAN_18!X546/DSR_JAN_18!X$560</f>
        <v>2.3557106523658488E-3</v>
      </c>
      <c r="Y546" s="59">
        <f>DSR_JAN_18!Y546/DSR_JAN_18!Y$560</f>
        <v>2.3573268933727866E-3</v>
      </c>
      <c r="Z546" s="59">
        <f>DSR_JAN_18!Z546/DSR_JAN_18!Z$560</f>
        <v>2.3567033461034418E-3</v>
      </c>
      <c r="AA546" s="59">
        <f>DSR_JAN_18!AA546/DSR_JAN_18!AA$560</f>
        <v>2.3567033461034418E-3</v>
      </c>
      <c r="AB546" s="59">
        <f>DSR_JAN_18!AB546/DSR_JAN_18!AB$560</f>
        <v>2.0531561183259471E-3</v>
      </c>
      <c r="AC546" s="59">
        <f>DSR_JAN_18!AC546/DSR_JAN_18!AC$560</f>
        <v>2.0520934132592199E-3</v>
      </c>
      <c r="AD546" s="59">
        <f>DSR_JAN_18!AD546/DSR_JAN_18!AD$560</f>
        <v>8.6118373292128796E-4</v>
      </c>
      <c r="AE546" s="59">
        <f>DSR_JAN_18!AE546/DSR_JAN_18!AE$560</f>
        <v>8.483189251710301E-4</v>
      </c>
      <c r="AF546" s="59">
        <f>DSR_JAN_18!AF546/DSR_JAN_18!AF$560</f>
        <v>8.4808030280972572E-4</v>
      </c>
      <c r="AG546" s="59">
        <f>DSR_JAN_18!AG546/DSR_JAN_18!AG$560</f>
        <v>8.4901949426000934E-4</v>
      </c>
      <c r="AH546" s="59">
        <f>DSR_JAN_18!AH546/DSR_JAN_18!AH$560</f>
        <v>8.4867118422666166E-4</v>
      </c>
      <c r="AI546" s="59">
        <f>DSR_JAN_18!AI546/DSR_JAN_18!AI$560</f>
        <v>8.4815254129220715E-4</v>
      </c>
      <c r="AJ546" s="59">
        <f>DSR_JAN_18!AJ546/DSR_JAN_18!AJ$560</f>
        <v>2.3212237294138725E-3</v>
      </c>
      <c r="AK546" s="59">
        <f>DSR_JAN_18!AK546/DSR_JAN_18!AK$560</f>
        <v>2.3544235692936253E-3</v>
      </c>
      <c r="AL546" s="59">
        <f>DSR_JAN_18!AL546/DSR_JAN_18!AL$560</f>
        <v>2.3563807486702156E-3</v>
      </c>
      <c r="AM546" s="59">
        <f>DSR_JAN_18!AM546/DSR_JAN_18!AM$560</f>
        <v>2.3564882279519155E-3</v>
      </c>
      <c r="AN546" s="59">
        <f>DSR_JAN_18!AN546/DSR_JAN_18!AN$560</f>
        <v>2.3256798281780528E-3</v>
      </c>
      <c r="AO546" s="59">
        <f>DSR_JAN_18!AO546/DSR_JAN_18!AO$560</f>
        <v>2.3580133827724213E-3</v>
      </c>
      <c r="AP546" s="59">
        <f>DSR_JAN_18!AP546/DSR_JAN_18!AP$560</f>
        <v>2.3562955796381682E-3</v>
      </c>
      <c r="AQ546" s="59">
        <f>DSR_JAN_18!AQ546/DSR_JAN_18!AQ$560</f>
        <v>2.3570814806211171E-3</v>
      </c>
      <c r="AR546" s="59">
        <f>DSR_JAN_18!AR546/DSR_JAN_18!AR$560</f>
        <v>3.8396661398860265E-4</v>
      </c>
      <c r="AS546" s="59">
        <f>DSR_JAN_18!AS546/DSR_JAN_18!AS$560</f>
        <v>3.8388113310714909E-4</v>
      </c>
      <c r="AT546" s="59">
        <f>DSR_JAN_18!AT546/DSR_JAN_18!AT$560</f>
        <v>3.8372333876794847E-4</v>
      </c>
      <c r="AU546" s="59">
        <f>DSR_JAN_18!AU546/DSR_JAN_18!AU$560</f>
        <v>3.831469777392104E-4</v>
      </c>
      <c r="AV546" s="59">
        <f>DSR_JAN_18!AV546/DSR_JAN_18!AV$560</f>
        <v>3.8350236899087017E-4</v>
      </c>
      <c r="AW546" s="59">
        <f>DSR_JAN_18!AW546/DSR_JAN_18!AW$560</f>
        <v>3.7377819025629662E-4</v>
      </c>
      <c r="AX546" s="59">
        <f>DSR_JAN_18!AX546/DSR_JAN_18!AX$560</f>
        <v>3.831469777392104E-4</v>
      </c>
      <c r="AY546" s="59">
        <f>DSR_JAN_18!AY546/DSR_JAN_18!AY$560</f>
        <v>3.7335042281526283E-4</v>
      </c>
      <c r="AZ546" s="59">
        <f>DSR_JAN_18!AZ546/DSR_JAN_18!AZ$560</f>
        <v>0</v>
      </c>
      <c r="BA546" s="59">
        <f>DSR_JAN_18!BA546/DSR_JAN_18!BA$560</f>
        <v>2.3344142992970654E-3</v>
      </c>
      <c r="BB546" s="59">
        <f>DSR_JAN_18!BB546/DSR_JAN_18!BB$560</f>
        <v>7.6739305655921923E-4</v>
      </c>
      <c r="BC546" s="59">
        <f>DSR_JAN_18!BC546/DSR_JAN_18!BC$560</f>
        <v>7.6411608872207527E-4</v>
      </c>
      <c r="BD546" s="59">
        <f>DSR_JAN_18!BD546/DSR_JAN_18!BD$560</f>
        <v>2.3576074824960521E-3</v>
      </c>
      <c r="BE546" s="59">
        <f>DSR_JAN_18!BE546/DSR_JAN_18!BE$560</f>
        <v>2.3559081307607168E-3</v>
      </c>
      <c r="BF546" s="59">
        <f>DSR_JAN_18!BF546/DSR_JAN_18!BF$560</f>
        <v>2.3168022928232593E-3</v>
      </c>
      <c r="BG546" s="59">
        <f>DSR_JAN_18!BG546/DSR_JAN_18!BG$560</f>
        <v>2.354593551642891E-3</v>
      </c>
      <c r="BH546" s="59">
        <f>DSR_JAN_18!BH546/DSR_JAN_18!BH$560</f>
        <v>2.3317434080283011E-3</v>
      </c>
      <c r="BI546" s="59">
        <f>DSR_JAN_18!BI546/DSR_JAN_18!BI$560</f>
        <v>1.4445495819107178E-3</v>
      </c>
      <c r="BJ546" s="59">
        <f>DSR_JAN_18!BJ546/DSR_JAN_18!BJ$560</f>
        <v>1.4445750842314701E-3</v>
      </c>
      <c r="BK546" s="59">
        <f>DSR_JAN_18!BK546/DSR_JAN_18!BK$560</f>
        <v>1.4442408132898409E-3</v>
      </c>
      <c r="BL546" s="59">
        <f>DSR_JAN_18!BM546/DSR_JAN_18!BM$560</f>
        <v>1.4767282319061766E-3</v>
      </c>
      <c r="BM546" s="59">
        <f>DSR_JAN_18!BM546/DSR_JAN_18!BM$560</f>
        <v>1.4767282319061766E-3</v>
      </c>
      <c r="BN546" s="59">
        <f>DSR_JAN_18!BN546/DSR_JAN_18!BN$560</f>
        <v>1.4447984336825694E-3</v>
      </c>
      <c r="BO546" s="59">
        <f>DSR_JAN_18!BO546/DSR_JAN_18!BO$560</f>
        <v>1.4433646041906794E-3</v>
      </c>
      <c r="BP546" s="59">
        <f>DSR_JAN_18!BP546/DSR_JAN_18!BP$560</f>
        <v>1.4443820150699005E-3</v>
      </c>
      <c r="BQ546" s="59">
        <f>DSR_JAN_18!BQ546/DSR_JAN_18!BQ$560</f>
        <v>1.4704493558377512E-3</v>
      </c>
      <c r="BR546" s="59">
        <f>DSR_JAN_18!BR546/DSR_JAN_18!BR$560</f>
        <v>1.444687544402485E-3</v>
      </c>
      <c r="BS546" s="59">
        <f>DSR_JAN_18!BS546/DSR_JAN_18!BS$560</f>
        <v>1.4445727372758236E-3</v>
      </c>
      <c r="BT546" s="59">
        <f>DSR_JAN_18!BT546/DSR_JAN_18!BT$560</f>
        <v>1.4443762425624686E-3</v>
      </c>
      <c r="BU546" s="59">
        <f>DSR_JAN_18!BU546/DSR_JAN_18!BU$560</f>
        <v>1.5815454752991754E-4</v>
      </c>
      <c r="BV546" s="59">
        <f>DSR_JAN_18!BV546/DSR_JAN_18!BV$560</f>
        <v>1.6673565433926942E-4</v>
      </c>
    </row>
    <row r="547" spans="1:74" x14ac:dyDescent="0.25">
      <c r="A547" s="40" t="s">
        <v>209</v>
      </c>
      <c r="B547" s="39" t="s">
        <v>197</v>
      </c>
      <c r="C547" s="40" t="s">
        <v>210</v>
      </c>
      <c r="D547" s="40" t="s">
        <v>1445</v>
      </c>
      <c r="E547" s="40" t="s">
        <v>1446</v>
      </c>
      <c r="F547" s="59">
        <f>DSR_JAN_18!F547/DSR_JAN_18!F$560</f>
        <v>9.0694259752298529E-4</v>
      </c>
      <c r="G547" s="60">
        <f>DSR_JAN_18!G547/DSR_JAN_18!G$560</f>
        <v>1.2136365895970755E-3</v>
      </c>
      <c r="H547" s="59">
        <f>DSR_JAN_18!H547/DSR_JAN_18!H$560</f>
        <v>1.3483783228387474E-3</v>
      </c>
      <c r="I547" s="59">
        <f>DSR_JAN_18!I547/DSR_JAN_18!I$560</f>
        <v>1.3343509634947128E-3</v>
      </c>
      <c r="J547" s="59">
        <f>DSR_JAN_18!J547/DSR_JAN_18!J$560</f>
        <v>1.3487587921889848E-3</v>
      </c>
      <c r="K547" s="59">
        <f>DSR_JAN_18!K547/DSR_JAN_18!K$560</f>
        <v>1.3464711769996679E-3</v>
      </c>
      <c r="L547" s="59">
        <f>DSR_JAN_18!L547/DSR_JAN_18!L$560</f>
        <v>1.3413833871155352E-3</v>
      </c>
      <c r="M547" s="59">
        <f>DSR_JAN_18!M547/DSR_JAN_18!M$560</f>
        <v>1.3627966868077492E-3</v>
      </c>
      <c r="N547" s="59">
        <f>DSR_JAN_18!N547/DSR_JAN_18!N$560</f>
        <v>1.3627966868077492E-3</v>
      </c>
      <c r="O547" s="59">
        <f>DSR_JAN_18!O547/DSR_JAN_18!O$560</f>
        <v>1.3543567018359428E-3</v>
      </c>
      <c r="P547" s="59">
        <f>DSR_JAN_18!P547/DSR_JAN_18!P$560</f>
        <v>1.3543567018359428E-3</v>
      </c>
      <c r="Q547" s="59">
        <f>DSR_JAN_18!Q547/DSR_JAN_18!Q$560</f>
        <v>1.3628304356937727E-3</v>
      </c>
      <c r="R547" s="59">
        <f>DSR_JAN_18!R547/DSR_JAN_18!R$560</f>
        <v>1.3336840258992534E-3</v>
      </c>
      <c r="S547" s="59">
        <f>DSR_JAN_18!S547/DSR_JAN_18!S$560</f>
        <v>1.324435738840567E-3</v>
      </c>
      <c r="T547" s="59">
        <f>DSR_JAN_18!T547/DSR_JAN_18!T$560</f>
        <v>1.3306792807209809E-3</v>
      </c>
      <c r="U547" s="59">
        <f>DSR_JAN_18!U547/DSR_JAN_18!U$560</f>
        <v>1.3449065772171355E-3</v>
      </c>
      <c r="V547" s="59">
        <f>DSR_JAN_18!V547/DSR_JAN_18!V$560</f>
        <v>1.3307453218534726E-3</v>
      </c>
      <c r="W547" s="59">
        <f>DSR_JAN_18!W547/DSR_JAN_18!W$560</f>
        <v>1.3296026897235255E-3</v>
      </c>
      <c r="X547" s="59">
        <f>DSR_JAN_18!X547/DSR_JAN_18!X$560</f>
        <v>1.3443569072326049E-3</v>
      </c>
      <c r="Y547" s="59">
        <f>DSR_JAN_18!Y547/DSR_JAN_18!Y$560</f>
        <v>1.345279263617608E-3</v>
      </c>
      <c r="Z547" s="59">
        <f>DSR_JAN_18!Z547/DSR_JAN_18!Z$560</f>
        <v>1.3449234176746065E-3</v>
      </c>
      <c r="AA547" s="59">
        <f>DSR_JAN_18!AA547/DSR_JAN_18!AA$560</f>
        <v>1.3449234176746065E-3</v>
      </c>
      <c r="AB547" s="59">
        <f>DSR_JAN_18!AB547/DSR_JAN_18!AB$560</f>
        <v>1.1716950918935298E-3</v>
      </c>
      <c r="AC547" s="59">
        <f>DSR_JAN_18!AC547/DSR_JAN_18!AC$560</f>
        <v>1.1710886273876404E-3</v>
      </c>
      <c r="AD547" s="59">
        <f>DSR_JAN_18!AD547/DSR_JAN_18!AD$560</f>
        <v>4.914603152073756E-4</v>
      </c>
      <c r="AE547" s="59">
        <f>DSR_JAN_18!AE547/DSR_JAN_18!AE$560</f>
        <v>4.8411862698182482E-4</v>
      </c>
      <c r="AF547" s="59">
        <f>DSR_JAN_18!AF547/DSR_JAN_18!AF$560</f>
        <v>4.839824499775236E-4</v>
      </c>
      <c r="AG547" s="59">
        <f>DSR_JAN_18!AG547/DSR_JAN_18!AG$560</f>
        <v>4.8451842773529052E-4</v>
      </c>
      <c r="AH547" s="59">
        <f>DSR_JAN_18!AH547/DSR_JAN_18!AH$560</f>
        <v>4.8431965417253606E-4</v>
      </c>
      <c r="AI547" s="59">
        <f>DSR_JAN_18!AI547/DSR_JAN_18!AI$560</f>
        <v>4.8402367503323855E-4</v>
      </c>
      <c r="AJ547" s="59">
        <f>DSR_JAN_18!AJ547/DSR_JAN_18!AJ$560</f>
        <v>1.3246759107430207E-3</v>
      </c>
      <c r="AK547" s="59">
        <f>DSR_JAN_18!AK547/DSR_JAN_18!AK$560</f>
        <v>1.3436223946910971E-3</v>
      </c>
      <c r="AL547" s="59">
        <f>DSR_JAN_18!AL547/DSR_JAN_18!AL$560</f>
        <v>1.3447393177779671E-3</v>
      </c>
      <c r="AM547" s="59">
        <f>DSR_JAN_18!AM547/DSR_JAN_18!AM$560</f>
        <v>1.3448006540522639E-3</v>
      </c>
      <c r="AN547" s="59">
        <f>DSR_JAN_18!AN547/DSR_JAN_18!AN$560</f>
        <v>1.3272189170952314E-3</v>
      </c>
      <c r="AO547" s="59">
        <f>DSR_JAN_18!AO547/DSR_JAN_18!AO$560</f>
        <v>1.3456710293742445E-3</v>
      </c>
      <c r="AP547" s="59">
        <f>DSR_JAN_18!AP547/DSR_JAN_18!AP$560</f>
        <v>1.3446907135164885E-3</v>
      </c>
      <c r="AQ547" s="59">
        <f>DSR_JAN_18!AQ547/DSR_JAN_18!AQ$560</f>
        <v>1.3451392114734711E-3</v>
      </c>
      <c r="AR547" s="59">
        <f>DSR_JAN_18!AR547/DSR_JAN_18!AR$560</f>
        <v>1.6455712028082972E-4</v>
      </c>
      <c r="AS547" s="59">
        <f>DSR_JAN_18!AS547/DSR_JAN_18!AS$560</f>
        <v>1.6452048561734959E-4</v>
      </c>
      <c r="AT547" s="59">
        <f>DSR_JAN_18!AT547/DSR_JAN_18!AT$560</f>
        <v>1.6445285947197793E-4</v>
      </c>
      <c r="AU547" s="59">
        <f>DSR_JAN_18!AU547/DSR_JAN_18!AU$560</f>
        <v>1.6420584760251875E-4</v>
      </c>
      <c r="AV547" s="59">
        <f>DSR_JAN_18!AV547/DSR_JAN_18!AV$560</f>
        <v>1.6435815813894438E-4</v>
      </c>
      <c r="AW547" s="59">
        <f>DSR_JAN_18!AW547/DSR_JAN_18!AW$560</f>
        <v>1.601906529669843E-4</v>
      </c>
      <c r="AX547" s="59">
        <f>DSR_JAN_18!AX547/DSR_JAN_18!AX$560</f>
        <v>1.6420584760251875E-4</v>
      </c>
      <c r="AY547" s="59">
        <f>DSR_JAN_18!AY547/DSR_JAN_18!AY$560</f>
        <v>1.6000732406368408E-4</v>
      </c>
      <c r="AZ547" s="59">
        <f>DSR_JAN_18!AZ547/DSR_JAN_18!AZ$560</f>
        <v>0</v>
      </c>
      <c r="BA547" s="59">
        <f>DSR_JAN_18!BA547/DSR_JAN_18!BA$560</f>
        <v>1.3322035048959765E-3</v>
      </c>
      <c r="BB547" s="59">
        <f>DSR_JAN_18!BB547/DSR_JAN_18!BB$560</f>
        <v>1.9184826413980481E-4</v>
      </c>
      <c r="BC547" s="59">
        <f>DSR_JAN_18!BC547/DSR_JAN_18!BC$560</f>
        <v>1.9102902218051882E-4</v>
      </c>
      <c r="BD547" s="59">
        <f>DSR_JAN_18!BD547/DSR_JAN_18!BD$560</f>
        <v>1.3454393902127726E-3</v>
      </c>
      <c r="BE547" s="59">
        <f>DSR_JAN_18!BE547/DSR_JAN_18!BE$560</f>
        <v>1.3444696041989763E-3</v>
      </c>
      <c r="BF547" s="59">
        <f>DSR_JAN_18!BF547/DSR_JAN_18!BF$560</f>
        <v>1.3221526853993174E-3</v>
      </c>
      <c r="BG547" s="59">
        <f>DSR_JAN_18!BG547/DSR_JAN_18!BG$560</f>
        <v>1.3437194002147229E-3</v>
      </c>
      <c r="BH547" s="59">
        <f>DSR_JAN_18!BH547/DSR_JAN_18!BH$560</f>
        <v>1.3306792807209809E-3</v>
      </c>
      <c r="BI547" s="59">
        <f>DSR_JAN_18!BI547/DSR_JAN_18!BI$560</f>
        <v>8.2437552605677498E-4</v>
      </c>
      <c r="BJ547" s="59">
        <f>DSR_JAN_18!BJ547/DSR_JAN_18!BJ$560</f>
        <v>8.2439007972066381E-4</v>
      </c>
      <c r="BK547" s="59">
        <f>DSR_JAN_18!BK547/DSR_JAN_18!BK$560</f>
        <v>8.2419931798648595E-4</v>
      </c>
      <c r="BL547" s="59">
        <f>DSR_JAN_18!BM547/DSR_JAN_18!BM$560</f>
        <v>8.4273923738242937E-4</v>
      </c>
      <c r="BM547" s="59">
        <f>DSR_JAN_18!BM547/DSR_JAN_18!BM$560</f>
        <v>8.4273923738242937E-4</v>
      </c>
      <c r="BN547" s="59">
        <f>DSR_JAN_18!BN547/DSR_JAN_18!BN$560</f>
        <v>8.2451754078087926E-4</v>
      </c>
      <c r="BO547" s="59">
        <f>DSR_JAN_18!BO547/DSR_JAN_18!BO$560</f>
        <v>8.2369928299557782E-4</v>
      </c>
      <c r="BP547" s="59">
        <f>DSR_JAN_18!BP547/DSR_JAN_18!BP$560</f>
        <v>8.2427989901546171E-4</v>
      </c>
      <c r="BQ547" s="59">
        <f>DSR_JAN_18!BQ547/DSR_JAN_18!BQ$560</f>
        <v>8.3915600851526431E-4</v>
      </c>
      <c r="BR547" s="59">
        <f>DSR_JAN_18!BR547/DSR_JAN_18!BR$560</f>
        <v>8.2445425848877375E-4</v>
      </c>
      <c r="BS547" s="59">
        <f>DSR_JAN_18!BS547/DSR_JAN_18!BS$560</f>
        <v>8.2438874036006309E-4</v>
      </c>
      <c r="BT547" s="59">
        <f>DSR_JAN_18!BT547/DSR_JAN_18!BT$560</f>
        <v>8.2427660476103778E-4</v>
      </c>
      <c r="BU547" s="59">
        <f>DSR_JAN_18!BU547/DSR_JAN_18!BU$560</f>
        <v>0</v>
      </c>
      <c r="BV547" s="59">
        <f>DSR_JAN_18!BV547/DSR_JAN_18!BV$560</f>
        <v>0</v>
      </c>
    </row>
    <row r="548" spans="1:74" x14ac:dyDescent="0.25">
      <c r="A548" s="40" t="s">
        <v>211</v>
      </c>
      <c r="B548" s="39" t="s">
        <v>197</v>
      </c>
      <c r="C548" s="40" t="s">
        <v>210</v>
      </c>
      <c r="D548" s="40" t="s">
        <v>1447</v>
      </c>
      <c r="E548" s="40" t="s">
        <v>1448</v>
      </c>
      <c r="F548" s="59">
        <f>DSR_JAN_18!F548/DSR_JAN_18!F$560</f>
        <v>2.863208001382846E-3</v>
      </c>
      <c r="G548" s="60">
        <f>DSR_JAN_18!G548/DSR_JAN_18!G$560</f>
        <v>3.4634075286936218E-3</v>
      </c>
      <c r="H548" s="59">
        <f>DSR_JAN_18!H548/DSR_JAN_18!H$560</f>
        <v>3.2768063615811727E-3</v>
      </c>
      <c r="I548" s="59">
        <f>DSR_JAN_18!I548/DSR_JAN_18!I$560</f>
        <v>3.2427173084154802E-3</v>
      </c>
      <c r="J548" s="59">
        <f>DSR_JAN_18!J548/DSR_JAN_18!J$560</f>
        <v>3.2777309718082345E-3</v>
      </c>
      <c r="K548" s="59">
        <f>DSR_JAN_18!K548/DSR_JAN_18!K$560</f>
        <v>3.2721716477830442E-3</v>
      </c>
      <c r="L548" s="59">
        <f>DSR_JAN_18!L548/DSR_JAN_18!L$560</f>
        <v>3.2598073862280118E-3</v>
      </c>
      <c r="M548" s="59">
        <f>DSR_JAN_18!M548/DSR_JAN_18!M$560</f>
        <v>3.3118456276216941E-3</v>
      </c>
      <c r="N548" s="59">
        <f>DSR_JAN_18!N548/DSR_JAN_18!N$560</f>
        <v>3.3118456276216941E-3</v>
      </c>
      <c r="O548" s="59">
        <f>DSR_JAN_18!O548/DSR_JAN_18!O$560</f>
        <v>3.2913349178462356E-3</v>
      </c>
      <c r="P548" s="59">
        <f>DSR_JAN_18!P548/DSR_JAN_18!P$560</f>
        <v>3.2913349178462356E-3</v>
      </c>
      <c r="Q548" s="59">
        <f>DSR_JAN_18!Q548/DSR_JAN_18!Q$560</f>
        <v>3.3119276435978817E-3</v>
      </c>
      <c r="R548" s="59">
        <f>DSR_JAN_18!R548/DSR_JAN_18!R$560</f>
        <v>4.0732135110548278E-3</v>
      </c>
      <c r="S548" s="59">
        <f>DSR_JAN_18!S548/DSR_JAN_18!S$560</f>
        <v>4.0449682542548484E-3</v>
      </c>
      <c r="T548" s="59">
        <f>DSR_JAN_18!T548/DSR_JAN_18!T$560</f>
        <v>4.0640366982417899E-3</v>
      </c>
      <c r="U548" s="59">
        <f>DSR_JAN_18!U548/DSR_JAN_18!U$560</f>
        <v>4.1074883818404181E-3</v>
      </c>
      <c r="V548" s="59">
        <f>DSR_JAN_18!V548/DSR_JAN_18!V$560</f>
        <v>4.0642383949165096E-3</v>
      </c>
      <c r="W548" s="59">
        <f>DSR_JAN_18!W548/DSR_JAN_18!W$560</f>
        <v>4.0607486743084158E-3</v>
      </c>
      <c r="X548" s="59">
        <f>DSR_JAN_18!X548/DSR_JAN_18!X$560</f>
        <v>4.1058096309787954E-3</v>
      </c>
      <c r="Y548" s="59">
        <f>DSR_JAN_18!Y548/DSR_JAN_18!Y$560</f>
        <v>4.1086266059267174E-3</v>
      </c>
      <c r="Z548" s="59">
        <f>DSR_JAN_18!Z548/DSR_JAN_18!Z$560</f>
        <v>4.1075398143968342E-3</v>
      </c>
      <c r="AA548" s="59">
        <f>DSR_JAN_18!AA548/DSR_JAN_18!AA$560</f>
        <v>4.1075398143968342E-3</v>
      </c>
      <c r="AB548" s="59">
        <f>DSR_JAN_18!AB548/DSR_JAN_18!AB$560</f>
        <v>2.8031154178488689E-3</v>
      </c>
      <c r="AC548" s="59">
        <f>DSR_JAN_18!AC548/DSR_JAN_18!AC$560</f>
        <v>2.8016645369681702E-3</v>
      </c>
      <c r="AD548" s="59">
        <f>DSR_JAN_18!AD548/DSR_JAN_18!AD$560</f>
        <v>1.9833781251003238E-3</v>
      </c>
      <c r="AE548" s="59">
        <f>DSR_JAN_18!AE548/DSR_JAN_18!AE$560</f>
        <v>1.9537493974547977E-3</v>
      </c>
      <c r="AF548" s="59">
        <f>DSR_JAN_18!AF548/DSR_JAN_18!AF$560</f>
        <v>1.9531998302097621E-3</v>
      </c>
      <c r="AG548" s="59">
        <f>DSR_JAN_18!AG548/DSR_JAN_18!AG$560</f>
        <v>1.9553628666287791E-3</v>
      </c>
      <c r="AH548" s="59">
        <f>DSR_JAN_18!AH548/DSR_JAN_18!AH$560</f>
        <v>1.9545606795060015E-3</v>
      </c>
      <c r="AI548" s="59">
        <f>DSR_JAN_18!AI548/DSR_JAN_18!AI$560</f>
        <v>1.9533662014734852E-3</v>
      </c>
      <c r="AJ548" s="59">
        <f>DSR_JAN_18!AJ548/DSR_JAN_18!AJ$560</f>
        <v>4.0457017649058371E-3</v>
      </c>
      <c r="AK548" s="59">
        <f>DSR_JAN_18!AK548/DSR_JAN_18!AK$560</f>
        <v>4.1035663511988707E-3</v>
      </c>
      <c r="AL548" s="59">
        <f>DSR_JAN_18!AL548/DSR_JAN_18!AL$560</f>
        <v>4.1069775536425523E-3</v>
      </c>
      <c r="AM548" s="59">
        <f>DSR_JAN_18!AM548/DSR_JAN_18!AM$560</f>
        <v>4.1071648811776612E-3</v>
      </c>
      <c r="AN548" s="59">
        <f>DSR_JAN_18!AN548/DSR_JAN_18!AN$560</f>
        <v>4.0534683780101199E-3</v>
      </c>
      <c r="AO548" s="59">
        <f>DSR_JAN_18!AO548/DSR_JAN_18!AO$560</f>
        <v>4.1098231004052539E-3</v>
      </c>
      <c r="AP548" s="59">
        <f>DSR_JAN_18!AP548/DSR_JAN_18!AP$560</f>
        <v>4.1068291110349306E-3</v>
      </c>
      <c r="AQ548" s="59">
        <f>DSR_JAN_18!AQ548/DSR_JAN_18!AQ$560</f>
        <v>4.108198871714811E-3</v>
      </c>
      <c r="AR548" s="59">
        <f>DSR_JAN_18!AR548/DSR_JAN_18!AR$560</f>
        <v>3.7349412641605957E-4</v>
      </c>
      <c r="AS548" s="59">
        <f>DSR_JAN_18!AS548/DSR_JAN_18!AS$560</f>
        <v>3.734109769807164E-4</v>
      </c>
      <c r="AT548" s="59">
        <f>DSR_JAN_18!AT548/DSR_JAN_18!AT$560</f>
        <v>3.7325748639917614E-4</v>
      </c>
      <c r="AU548" s="59">
        <f>DSR_JAN_18!AU548/DSR_JAN_18!AU$560</f>
        <v>3.7269684531454498E-4</v>
      </c>
      <c r="AV548" s="59">
        <f>DSR_JAN_18!AV548/DSR_JAN_18!AV$560</f>
        <v>3.7304254345661963E-4</v>
      </c>
      <c r="AW548" s="59">
        <f>DSR_JAN_18!AW548/DSR_JAN_18!AW$560</f>
        <v>2.0970355285889955E-4</v>
      </c>
      <c r="AX548" s="59">
        <f>DSR_JAN_18!AX548/DSR_JAN_18!AX$560</f>
        <v>3.7269684531454498E-4</v>
      </c>
      <c r="AY548" s="59">
        <f>DSR_JAN_18!AY548/DSR_JAN_18!AY$560</f>
        <v>2.0946355931588238E-4</v>
      </c>
      <c r="AZ548" s="59">
        <f>DSR_JAN_18!AZ548/DSR_JAN_18!AZ$560</f>
        <v>0</v>
      </c>
      <c r="BA548" s="59">
        <f>DSR_JAN_18!BA548/DSR_JAN_18!BA$560</f>
        <v>0</v>
      </c>
      <c r="BB548" s="59">
        <f>DSR_JAN_18!BB548/DSR_JAN_18!BB$560</f>
        <v>2.7947158747631948E-4</v>
      </c>
      <c r="BC548" s="59">
        <f>DSR_JAN_18!BC548/DSR_JAN_18!BC$560</f>
        <v>2.7827817114849687E-4</v>
      </c>
      <c r="BD548" s="59">
        <f>DSR_JAN_18!BD548/DSR_JAN_18!BD$560</f>
        <v>4.1091156496568951E-3</v>
      </c>
      <c r="BE548" s="59">
        <f>DSR_JAN_18!BE548/DSR_JAN_18!BE$560</f>
        <v>4.1061538195550727E-3</v>
      </c>
      <c r="BF548" s="59">
        <f>DSR_JAN_18!BF548/DSR_JAN_18!BF$560</f>
        <v>4.0379955651150138E-3</v>
      </c>
      <c r="BG548" s="59">
        <f>DSR_JAN_18!BG548/DSR_JAN_18!BG$560</f>
        <v>4.1038626164324691E-3</v>
      </c>
      <c r="BH548" s="59">
        <f>DSR_JAN_18!BH548/DSR_JAN_18!BH$560</f>
        <v>4.0640366982417899E-3</v>
      </c>
      <c r="BI548" s="59">
        <f>DSR_JAN_18!BI548/DSR_JAN_18!BI$560</f>
        <v>3.229348728013965E-3</v>
      </c>
      <c r="BJ548" s="59">
        <f>DSR_JAN_18!BJ548/DSR_JAN_18!BJ$560</f>
        <v>3.2294057394783786E-3</v>
      </c>
      <c r="BK548" s="59">
        <f>DSR_JAN_18!BK548/DSR_JAN_18!BK$560</f>
        <v>3.2286584633352267E-3</v>
      </c>
      <c r="BL548" s="59">
        <f>DSR_JAN_18!BM548/DSR_JAN_18!BM$560</f>
        <v>3.3012853951476678E-3</v>
      </c>
      <c r="BM548" s="59">
        <f>DSR_JAN_18!BM548/DSR_JAN_18!BM$560</f>
        <v>3.3012853951476678E-3</v>
      </c>
      <c r="BN548" s="59">
        <f>DSR_JAN_18!BN548/DSR_JAN_18!BN$560</f>
        <v>3.2299050461652807E-3</v>
      </c>
      <c r="BO548" s="59">
        <f>DSR_JAN_18!BO548/DSR_JAN_18!BO$560</f>
        <v>3.2266996626299509E-3</v>
      </c>
      <c r="BP548" s="59">
        <f>DSR_JAN_18!BP548/DSR_JAN_18!BP$560</f>
        <v>3.2289741255973866E-3</v>
      </c>
      <c r="BQ548" s="59">
        <f>DSR_JAN_18!BQ548/DSR_JAN_18!BQ$560</f>
        <v>3.287248714995708E-3</v>
      </c>
      <c r="BR548" s="59">
        <f>DSR_JAN_18!BR548/DSR_JAN_18!BR$560</f>
        <v>3.2296571487167784E-3</v>
      </c>
      <c r="BS548" s="59">
        <f>DSR_JAN_18!BS548/DSR_JAN_18!BS$560</f>
        <v>3.2294004927645743E-3</v>
      </c>
      <c r="BT548" s="59">
        <f>DSR_JAN_18!BT548/DSR_JAN_18!BT$560</f>
        <v>3.2289612209247011E-3</v>
      </c>
      <c r="BU548" s="59">
        <f>DSR_JAN_18!BU548/DSR_JAN_18!BU$560</f>
        <v>0</v>
      </c>
      <c r="BV548" s="59">
        <f>DSR_JAN_18!BV548/DSR_JAN_18!BV$560</f>
        <v>0</v>
      </c>
    </row>
    <row r="549" spans="1:74" x14ac:dyDescent="0.25">
      <c r="A549" s="40" t="s">
        <v>211</v>
      </c>
      <c r="B549" s="39" t="s">
        <v>197</v>
      </c>
      <c r="C549" s="40" t="s">
        <v>210</v>
      </c>
      <c r="D549" s="40" t="s">
        <v>1449</v>
      </c>
      <c r="E549" s="40" t="s">
        <v>1450</v>
      </c>
      <c r="F549" s="59">
        <f>DSR_JAN_18!F549/DSR_JAN_18!F$560</f>
        <v>1.1559272489588021E-3</v>
      </c>
      <c r="G549" s="60">
        <f>DSR_JAN_18!G549/DSR_JAN_18!G$560</f>
        <v>1.7252272845436315E-3</v>
      </c>
      <c r="H549" s="59">
        <f>DSR_JAN_18!H549/DSR_JAN_18!H$560</f>
        <v>1.7787648240047331E-3</v>
      </c>
      <c r="I549" s="59">
        <f>DSR_JAN_18!I549/DSR_JAN_18!I$560</f>
        <v>1.7602600965464094E-3</v>
      </c>
      <c r="J549" s="59">
        <f>DSR_JAN_18!J549/DSR_JAN_18!J$560</f>
        <v>1.7792667346965259E-3</v>
      </c>
      <c r="K549" s="59">
        <f>DSR_JAN_18!K549/DSR_JAN_18!K$560</f>
        <v>1.7762489396454687E-3</v>
      </c>
      <c r="L549" s="59">
        <f>DSR_JAN_18!L549/DSR_JAN_18!L$560</f>
        <v>1.7695371870723705E-3</v>
      </c>
      <c r="M549" s="59">
        <f>DSR_JAN_18!M549/DSR_JAN_18!M$560</f>
        <v>1.7977853601653588E-3</v>
      </c>
      <c r="N549" s="59">
        <f>DSR_JAN_18!N549/DSR_JAN_18!N$560</f>
        <v>1.7977853601653588E-3</v>
      </c>
      <c r="O549" s="59">
        <f>DSR_JAN_18!O549/DSR_JAN_18!O$560</f>
        <v>1.786651431260768E-3</v>
      </c>
      <c r="P549" s="59">
        <f>DSR_JAN_18!P549/DSR_JAN_18!P$560</f>
        <v>1.786651431260768E-3</v>
      </c>
      <c r="Q549" s="59">
        <f>DSR_JAN_18!Q549/DSR_JAN_18!Q$560</f>
        <v>1.79782988129885E-3</v>
      </c>
      <c r="R549" s="59">
        <f>DSR_JAN_18!R549/DSR_JAN_18!R$560</f>
        <v>2.2110824121535939E-3</v>
      </c>
      <c r="S549" s="59">
        <f>DSR_JAN_18!S549/DSR_JAN_18!S$560</f>
        <v>2.195749901258278E-3</v>
      </c>
      <c r="T549" s="59">
        <f>DSR_JAN_18!T549/DSR_JAN_18!T$560</f>
        <v>2.206100917970816E-3</v>
      </c>
      <c r="U549" s="59">
        <f>DSR_JAN_18!U549/DSR_JAN_18!U$560</f>
        <v>2.2296880078993549E-3</v>
      </c>
      <c r="V549" s="59">
        <f>DSR_JAN_18!V549/DSR_JAN_18!V$560</f>
        <v>2.2062104059632449E-3</v>
      </c>
      <c r="W549" s="59">
        <f>DSR_JAN_18!W549/DSR_JAN_18!W$560</f>
        <v>2.2043160638574497E-3</v>
      </c>
      <c r="X549" s="59">
        <f>DSR_JAN_18!X549/DSR_JAN_18!X$560</f>
        <v>2.2287767233584266E-3</v>
      </c>
      <c r="Y549" s="59">
        <f>DSR_JAN_18!Y549/DSR_JAN_18!Y$560</f>
        <v>2.2303058756471357E-3</v>
      </c>
      <c r="Z549" s="59">
        <f>DSR_JAN_18!Z549/DSR_JAN_18!Z$560</f>
        <v>2.229715927285509E-3</v>
      </c>
      <c r="AA549" s="59">
        <f>DSR_JAN_18!AA549/DSR_JAN_18!AA$560</f>
        <v>2.229715927285509E-3</v>
      </c>
      <c r="AB549" s="59">
        <f>DSR_JAN_18!AB549/DSR_JAN_18!AB$560</f>
        <v>1.5216288522123533E-3</v>
      </c>
      <c r="AC549" s="59">
        <f>DSR_JAN_18!AC549/DSR_JAN_18!AC$560</f>
        <v>1.5208412634476747E-3</v>
      </c>
      <c r="AD549" s="59">
        <f>DSR_JAN_18!AD549/DSR_JAN_18!AD$560</f>
        <v>4.8940499190787206E-4</v>
      </c>
      <c r="AE549" s="59">
        <f>DSR_JAN_18!AE549/DSR_JAN_18!AE$560</f>
        <v>4.8209400716417086E-4</v>
      </c>
      <c r="AF549" s="59">
        <f>DSR_JAN_18!AF549/DSR_JAN_18!AF$560</f>
        <v>4.8195839966214907E-4</v>
      </c>
      <c r="AG549" s="59">
        <f>DSR_JAN_18!AG549/DSR_JAN_18!AG$560</f>
        <v>4.8249213592138705E-4</v>
      </c>
      <c r="AH549" s="59">
        <f>DSR_JAN_18!AH549/DSR_JAN_18!AH$560</f>
        <v>4.8229419364433806E-4</v>
      </c>
      <c r="AI549" s="59">
        <f>DSR_JAN_18!AI549/DSR_JAN_18!AI$560</f>
        <v>4.8199945231163925E-4</v>
      </c>
      <c r="AJ549" s="59">
        <f>DSR_JAN_18!AJ549/DSR_JAN_18!AJ$560</f>
        <v>2.1961480764325302E-3</v>
      </c>
      <c r="AK549" s="59">
        <f>DSR_JAN_18!AK549/DSR_JAN_18!AK$560</f>
        <v>2.2275589928236863E-3</v>
      </c>
      <c r="AL549" s="59">
        <f>DSR_JAN_18!AL549/DSR_JAN_18!AL$560</f>
        <v>2.2294107125302638E-3</v>
      </c>
      <c r="AM549" s="59">
        <f>DSR_JAN_18!AM549/DSR_JAN_18!AM$560</f>
        <v>2.2295124004523595E-3</v>
      </c>
      <c r="AN549" s="59">
        <f>DSR_JAN_18!AN549/DSR_JAN_18!AN$560</f>
        <v>2.2003640650101663E-3</v>
      </c>
      <c r="AO549" s="59">
        <f>DSR_JAN_18!AO549/DSR_JAN_18!AO$560</f>
        <v>2.2309553745969331E-3</v>
      </c>
      <c r="AP549" s="59">
        <f>DSR_JAN_18!AP549/DSR_JAN_18!AP$560</f>
        <v>2.2293301327035407E-3</v>
      </c>
      <c r="AQ549" s="59">
        <f>DSR_JAN_18!AQ549/DSR_JAN_18!AQ$560</f>
        <v>2.2300736865928524E-3</v>
      </c>
      <c r="AR549" s="59">
        <f>DSR_JAN_18!AR549/DSR_JAN_18!AR$560</f>
        <v>2.8012059481204469E-4</v>
      </c>
      <c r="AS549" s="59">
        <f>DSR_JAN_18!AS549/DSR_JAN_18!AS$560</f>
        <v>2.800582327355373E-4</v>
      </c>
      <c r="AT549" s="59">
        <f>DSR_JAN_18!AT549/DSR_JAN_18!AT$560</f>
        <v>2.7994311479938213E-4</v>
      </c>
      <c r="AU549" s="59">
        <f>DSR_JAN_18!AU549/DSR_JAN_18!AU$560</f>
        <v>2.7952263398590873E-4</v>
      </c>
      <c r="AV549" s="59">
        <f>DSR_JAN_18!AV549/DSR_JAN_18!AV$560</f>
        <v>2.7978190759246478E-4</v>
      </c>
      <c r="AW549" s="59">
        <f>DSR_JAN_18!AW549/DSR_JAN_18!AW$560</f>
        <v>0</v>
      </c>
      <c r="AX549" s="59">
        <f>DSR_JAN_18!AX549/DSR_JAN_18!AX$560</f>
        <v>2.7952263398590873E-4</v>
      </c>
      <c r="AY549" s="59">
        <f>DSR_JAN_18!AY549/DSR_JAN_18!AY$560</f>
        <v>0</v>
      </c>
      <c r="AZ549" s="59">
        <f>DSR_JAN_18!AZ549/DSR_JAN_18!AZ$560</f>
        <v>0</v>
      </c>
      <c r="BA549" s="59">
        <f>DSR_JAN_18!BA549/DSR_JAN_18!BA$560</f>
        <v>0</v>
      </c>
      <c r="BB549" s="59">
        <f>DSR_JAN_18!BB549/DSR_JAN_18!BB$560</f>
        <v>0</v>
      </c>
      <c r="BC549" s="59">
        <f>DSR_JAN_18!BC549/DSR_JAN_18!BC$560</f>
        <v>0</v>
      </c>
      <c r="BD549" s="59">
        <f>DSR_JAN_18!BD549/DSR_JAN_18!BD$560</f>
        <v>2.2305713456470836E-3</v>
      </c>
      <c r="BE549" s="59">
        <f>DSR_JAN_18!BE549/DSR_JAN_18!BE$560</f>
        <v>2.2289635609267018E-3</v>
      </c>
      <c r="BF549" s="59">
        <f>DSR_JAN_18!BF549/DSR_JAN_18!BF$560</f>
        <v>2.1919648823093183E-3</v>
      </c>
      <c r="BG549" s="59">
        <f>DSR_JAN_18!BG549/DSR_JAN_18!BG$560</f>
        <v>2.2277198159294633E-3</v>
      </c>
      <c r="BH549" s="59">
        <f>DSR_JAN_18!BH549/DSR_JAN_18!BH$560</f>
        <v>2.206100917970816E-3</v>
      </c>
      <c r="BI549" s="59">
        <f>DSR_JAN_18!BI549/DSR_JAN_18!BI$560</f>
        <v>6.21028601541147E-4</v>
      </c>
      <c r="BJ549" s="59">
        <f>DSR_JAN_18!BJ549/DSR_JAN_18!BJ$560</f>
        <v>6.2103956528430362E-4</v>
      </c>
      <c r="BK549" s="59">
        <f>DSR_JAN_18!BK549/DSR_JAN_18!BK$560</f>
        <v>6.2089585833369741E-4</v>
      </c>
      <c r="BL549" s="59">
        <f>DSR_JAN_18!BM549/DSR_JAN_18!BM$560</f>
        <v>6.3486257598993623E-4</v>
      </c>
      <c r="BM549" s="59">
        <f>DSR_JAN_18!BM549/DSR_JAN_18!BM$560</f>
        <v>6.3486257598993623E-4</v>
      </c>
      <c r="BN549" s="59">
        <f>DSR_JAN_18!BN549/DSR_JAN_18!BN$560</f>
        <v>6.2113558580101553E-4</v>
      </c>
      <c r="BO549" s="59">
        <f>DSR_JAN_18!BO549/DSR_JAN_18!BO$560</f>
        <v>6.2051916589037526E-4</v>
      </c>
      <c r="BP549" s="59">
        <f>DSR_JAN_18!BP549/DSR_JAN_18!BP$560</f>
        <v>6.2095656261488207E-4</v>
      </c>
      <c r="BQ549" s="59">
        <f>DSR_JAN_18!BQ549/DSR_JAN_18!BQ$560</f>
        <v>6.3216321442225159E-4</v>
      </c>
      <c r="BR549" s="59">
        <f>DSR_JAN_18!BR549/DSR_JAN_18!BR$560</f>
        <v>6.2108791321476508E-4</v>
      </c>
      <c r="BS549" s="59">
        <f>DSR_JAN_18!BS549/DSR_JAN_18!BS$560</f>
        <v>6.2103855630087968E-4</v>
      </c>
      <c r="BT549" s="59">
        <f>DSR_JAN_18!BT549/DSR_JAN_18!BT$560</f>
        <v>6.2095408094705782E-4</v>
      </c>
      <c r="BU549" s="59">
        <f>DSR_JAN_18!BU549/DSR_JAN_18!BU$560</f>
        <v>0</v>
      </c>
      <c r="BV549" s="59">
        <f>DSR_JAN_18!BV549/DSR_JAN_18!BV$560</f>
        <v>0</v>
      </c>
    </row>
    <row r="550" spans="1:74" x14ac:dyDescent="0.25">
      <c r="A550" s="40" t="s">
        <v>211</v>
      </c>
      <c r="B550" s="39" t="s">
        <v>197</v>
      </c>
      <c r="C550" s="40" t="s">
        <v>210</v>
      </c>
      <c r="D550" s="40" t="s">
        <v>1451</v>
      </c>
      <c r="E550" s="40" t="s">
        <v>1452</v>
      </c>
      <c r="F550" s="59">
        <f>DSR_JAN_18!F550/DSR_JAN_18!F$560</f>
        <v>2.8491229767022481E-3</v>
      </c>
      <c r="G550" s="60">
        <f>DSR_JAN_18!G550/DSR_JAN_18!G$560</f>
        <v>2.9814937917940956E-3</v>
      </c>
      <c r="H550" s="59">
        <f>DSR_JAN_18!H550/DSR_JAN_18!H$560</f>
        <v>2.6081745339065101E-3</v>
      </c>
      <c r="I550" s="59">
        <f>DSR_JAN_18!I550/DSR_JAN_18!I$560</f>
        <v>2.5810413467294555E-3</v>
      </c>
      <c r="J550" s="59">
        <f>DSR_JAN_18!J550/DSR_JAN_18!J$560</f>
        <v>2.6089104775607599E-3</v>
      </c>
      <c r="K550" s="59">
        <f>DSR_JAN_18!K550/DSR_JAN_18!K$560</f>
        <v>2.6044855327369714E-3</v>
      </c>
      <c r="L550" s="59">
        <f>DSR_JAN_18!L550/DSR_JAN_18!L$560</f>
        <v>2.5946441968263457E-3</v>
      </c>
      <c r="M550" s="59">
        <f>DSR_JAN_18!M550/DSR_JAN_18!M$560</f>
        <v>2.6360640431692924E-3</v>
      </c>
      <c r="N550" s="59">
        <f>DSR_JAN_18!N550/DSR_JAN_18!N$560</f>
        <v>2.6360640431692924E-3</v>
      </c>
      <c r="O550" s="59">
        <f>DSR_JAN_18!O550/DSR_JAN_18!O$560</f>
        <v>2.6197385405287016E-3</v>
      </c>
      <c r="P550" s="59">
        <f>DSR_JAN_18!P550/DSR_JAN_18!P$560</f>
        <v>2.6197385405287016E-3</v>
      </c>
      <c r="Q550" s="59">
        <f>DSR_JAN_18!Q550/DSR_JAN_18!Q$560</f>
        <v>2.6361293237983142E-3</v>
      </c>
      <c r="R550" s="59">
        <f>DSR_JAN_18!R550/DSR_JAN_18!R$560</f>
        <v>3.2420749285810234E-3</v>
      </c>
      <c r="S550" s="59">
        <f>DSR_JAN_18!S550/DSR_JAN_18!S$560</f>
        <v>3.2195931120315071E-3</v>
      </c>
      <c r="T550" s="59">
        <f>DSR_JAN_18!T550/DSR_JAN_18!T$560</f>
        <v>3.2347706429930764E-3</v>
      </c>
      <c r="U550" s="59">
        <f>DSR_JAN_18!U550/DSR_JAN_18!U$560</f>
        <v>3.2693560173215788E-3</v>
      </c>
      <c r="V550" s="59">
        <f>DSR_JAN_18!V550/DSR_JAN_18!V$560</f>
        <v>3.2349311834927357E-3</v>
      </c>
      <c r="W550" s="59">
        <f>DSR_JAN_18!W550/DSR_JAN_18!W$560</f>
        <v>3.2321535398311535E-3</v>
      </c>
      <c r="X550" s="59">
        <f>DSR_JAN_18!X550/DSR_JAN_18!X$560</f>
        <v>3.2680198153117825E-3</v>
      </c>
      <c r="Y550" s="59">
        <f>DSR_JAN_18!Y550/DSR_JAN_18!Y$560</f>
        <v>3.2702619869603628E-3</v>
      </c>
      <c r="Z550" s="59">
        <f>DSR_JAN_18!Z550/DSR_JAN_18!Z$560</f>
        <v>3.2693969550728697E-3</v>
      </c>
      <c r="AA550" s="59">
        <f>DSR_JAN_18!AA550/DSR_JAN_18!AA$560</f>
        <v>3.2693969550728697E-3</v>
      </c>
      <c r="AB550" s="59">
        <f>DSR_JAN_18!AB550/DSR_JAN_18!AB$560</f>
        <v>2.2311401534591464E-3</v>
      </c>
      <c r="AC550" s="59">
        <f>DSR_JAN_18!AC550/DSR_JAN_18!AC$560</f>
        <v>2.2299853245961601E-3</v>
      </c>
      <c r="AD550" s="59">
        <f>DSR_JAN_18!AD550/DSR_JAN_18!AD$560</f>
        <v>2.3697504871328543E-3</v>
      </c>
      <c r="AE550" s="59">
        <f>DSR_JAN_18!AE550/DSR_JAN_18!AE$560</f>
        <v>2.3343499294265113E-3</v>
      </c>
      <c r="AF550" s="59">
        <f>DSR_JAN_18!AF550/DSR_JAN_18!AF$560</f>
        <v>2.3336933036272479E-3</v>
      </c>
      <c r="AG550" s="59">
        <f>DSR_JAN_18!AG550/DSR_JAN_18!AG$560</f>
        <v>2.3362777107772425E-3</v>
      </c>
      <c r="AH550" s="59">
        <f>DSR_JAN_18!AH550/DSR_JAN_18!AH$560</f>
        <v>2.3353192534357422E-3</v>
      </c>
      <c r="AI550" s="59">
        <f>DSR_JAN_18!AI550/DSR_JAN_18!AI$560</f>
        <v>2.3338920848774108E-3</v>
      </c>
      <c r="AJ550" s="59">
        <f>DSR_JAN_18!AJ550/DSR_JAN_18!AJ$560</f>
        <v>3.2201769499484154E-3</v>
      </c>
      <c r="AK550" s="59">
        <f>DSR_JAN_18!AK550/DSR_JAN_18!AK$560</f>
        <v>3.2662342764215313E-3</v>
      </c>
      <c r="AL550" s="59">
        <f>DSR_JAN_18!AL550/DSR_JAN_18!AL$560</f>
        <v>3.2689494235379197E-3</v>
      </c>
      <c r="AM550" s="59">
        <f>DSR_JAN_18!AM550/DSR_JAN_18!AM$560</f>
        <v>3.2690985269186682E-3</v>
      </c>
      <c r="AN550" s="59">
        <f>DSR_JAN_18!AN550/DSR_JAN_18!AN$560</f>
        <v>3.2263587868585227E-3</v>
      </c>
      <c r="AO550" s="59">
        <f>DSR_JAN_18!AO550/DSR_JAN_18!AO$560</f>
        <v>3.271214336926924E-3</v>
      </c>
      <c r="AP550" s="59">
        <f>DSR_JAN_18!AP550/DSR_JAN_18!AP$560</f>
        <v>3.2688312706212609E-3</v>
      </c>
      <c r="AQ550" s="59">
        <f>DSR_JAN_18!AQ550/DSR_JAN_18!AQ$560</f>
        <v>3.2699215318477701E-3</v>
      </c>
      <c r="AR550" s="59">
        <f>DSR_JAN_18!AR550/DSR_JAN_18!AR$560</f>
        <v>2.8012059481204469E-3</v>
      </c>
      <c r="AS550" s="59">
        <f>DSR_JAN_18!AS550/DSR_JAN_18!AS$560</f>
        <v>2.8005823273553731E-3</v>
      </c>
      <c r="AT550" s="59">
        <f>DSR_JAN_18!AT550/DSR_JAN_18!AT$560</f>
        <v>2.7994311479938214E-3</v>
      </c>
      <c r="AU550" s="59">
        <f>DSR_JAN_18!AU550/DSR_JAN_18!AU$560</f>
        <v>2.7952263398590871E-3</v>
      </c>
      <c r="AV550" s="59">
        <f>DSR_JAN_18!AV550/DSR_JAN_18!AV$560</f>
        <v>2.7978190759246476E-3</v>
      </c>
      <c r="AW550" s="59">
        <f>DSR_JAN_18!AW550/DSR_JAN_18!AW$560</f>
        <v>1.887331975730096E-3</v>
      </c>
      <c r="AX550" s="59">
        <f>DSR_JAN_18!AX550/DSR_JAN_18!AX$560</f>
        <v>2.7952263398590871E-3</v>
      </c>
      <c r="AY550" s="59">
        <f>DSR_JAN_18!AY550/DSR_JAN_18!AY$560</f>
        <v>1.8851720338429415E-3</v>
      </c>
      <c r="AZ550" s="59">
        <f>DSR_JAN_18!AZ550/DSR_JAN_18!AZ$560</f>
        <v>1.4497154845538223E-3</v>
      </c>
      <c r="BA550" s="59">
        <f>DSR_JAN_18!BA550/DSR_JAN_18!BA$560</f>
        <v>9.5157956391774719E-3</v>
      </c>
      <c r="BB550" s="59">
        <f>DSR_JAN_18!BB550/DSR_JAN_18!BB$560</f>
        <v>5.3099601620500703E-3</v>
      </c>
      <c r="BC550" s="59">
        <f>DSR_JAN_18!BC550/DSR_JAN_18!BC$560</f>
        <v>5.2872852518214396E-3</v>
      </c>
      <c r="BD550" s="59">
        <f>DSR_JAN_18!BD550/DSR_JAN_18!BD$560</f>
        <v>3.2706512413935721E-3</v>
      </c>
      <c r="BE550" s="59">
        <f>DSR_JAN_18!BE550/DSR_JAN_18!BE$560</f>
        <v>3.2682937722626829E-3</v>
      </c>
      <c r="BF550" s="59">
        <f>DSR_JAN_18!BF550/DSR_JAN_18!BF$560</f>
        <v>3.2140431990245674E-3</v>
      </c>
      <c r="BG550" s="59">
        <f>DSR_JAN_18!BG550/DSR_JAN_18!BG$560</f>
        <v>3.2664700887803612E-3</v>
      </c>
      <c r="BH550" s="59">
        <f>DSR_JAN_18!BH550/DSR_JAN_18!BH$560</f>
        <v>3.2347706429930764E-3</v>
      </c>
      <c r="BI550" s="59">
        <f>DSR_JAN_18!BI550/DSR_JAN_18!BI$560</f>
        <v>2.4172344029216954E-3</v>
      </c>
      <c r="BJ550" s="59">
        <f>DSR_JAN_18!BJ550/DSR_JAN_18!BJ$560</f>
        <v>2.4172770771835202E-3</v>
      </c>
      <c r="BK550" s="59">
        <f>DSR_JAN_18!BK550/DSR_JAN_18!BK$560</f>
        <v>2.4167177255142373E-3</v>
      </c>
      <c r="BL550" s="59">
        <f>DSR_JAN_18!BM550/DSR_JAN_18!BM$560</f>
        <v>2.4710804880839054E-3</v>
      </c>
      <c r="BM550" s="59">
        <f>DSR_JAN_18!BM550/DSR_JAN_18!BM$560</f>
        <v>2.4710804880839054E-3</v>
      </c>
      <c r="BN550" s="59">
        <f>DSR_JAN_18!BN550/DSR_JAN_18!BN$560</f>
        <v>2.4176508185793375E-3</v>
      </c>
      <c r="BO550" s="59">
        <f>DSR_JAN_18!BO550/DSR_JAN_18!BO$560</f>
        <v>2.4152515226194601E-3</v>
      </c>
      <c r="BP550" s="59">
        <f>DSR_JAN_18!BP550/DSR_JAN_18!BP$560</f>
        <v>2.4169540052548484E-3</v>
      </c>
      <c r="BQ550" s="59">
        <f>DSR_JAN_18!BQ550/DSR_JAN_18!BQ$560</f>
        <v>2.4605737422896865E-3</v>
      </c>
      <c r="BR550" s="59">
        <f>DSR_JAN_18!BR550/DSR_JAN_18!BR$560</f>
        <v>2.4174652622051622E-3</v>
      </c>
      <c r="BS550" s="59">
        <f>DSR_JAN_18!BS550/DSR_JAN_18!BS$560</f>
        <v>2.417273149909578E-3</v>
      </c>
      <c r="BT550" s="59">
        <f>DSR_JAN_18!BT550/DSR_JAN_18!BT$560</f>
        <v>2.4169443458400869E-3</v>
      </c>
      <c r="BU550" s="59">
        <f>DSR_JAN_18!BU550/DSR_JAN_18!BU$560</f>
        <v>8.9401427695290688E-3</v>
      </c>
      <c r="BV550" s="59">
        <f>DSR_JAN_18!BV550/DSR_JAN_18!BV$560</f>
        <v>9.4252146261044958E-3</v>
      </c>
    </row>
    <row r="551" spans="1:74" x14ac:dyDescent="0.25">
      <c r="A551" s="40" t="s">
        <v>206</v>
      </c>
      <c r="B551" s="39" t="s">
        <v>197</v>
      </c>
      <c r="C551" s="40" t="s">
        <v>207</v>
      </c>
      <c r="D551" s="40" t="s">
        <v>1453</v>
      </c>
      <c r="E551" s="40" t="s">
        <v>1454</v>
      </c>
      <c r="F551" s="59">
        <f>DSR_JAN_18!F551/DSR_JAN_18!F$560</f>
        <v>9.3681948330501437E-4</v>
      </c>
      <c r="G551" s="60">
        <f>DSR_JAN_18!G551/DSR_JAN_18!G$560</f>
        <v>1.1187591673269036E-3</v>
      </c>
      <c r="H551" s="59">
        <f>DSR_JAN_18!H551/DSR_JAN_18!H$560</f>
        <v>1.2672245894696113E-3</v>
      </c>
      <c r="I551" s="59">
        <f>DSR_JAN_18!I551/DSR_JAN_18!I$560</f>
        <v>1.2540414832263548E-3</v>
      </c>
      <c r="J551" s="59">
        <f>DSR_JAN_18!J551/DSR_JAN_18!J$560</f>
        <v>1.2675821598250479E-3</v>
      </c>
      <c r="K551" s="59">
        <f>DSR_JAN_18!K551/DSR_JAN_18!K$560</f>
        <v>1.2654322274432788E-3</v>
      </c>
      <c r="L551" s="59">
        <f>DSR_JAN_18!L551/DSR_JAN_18!L$560</f>
        <v>1.2606506521702099E-3</v>
      </c>
      <c r="M551" s="59">
        <f>DSR_JAN_18!M551/DSR_JAN_18!M$560</f>
        <v>1.280775167265148E-3</v>
      </c>
      <c r="N551" s="59">
        <f>DSR_JAN_18!N551/DSR_JAN_18!N$560</f>
        <v>1.280775167265148E-3</v>
      </c>
      <c r="O551" s="59">
        <f>DSR_JAN_18!O551/DSR_JAN_18!O$560</f>
        <v>1.2728431527037525E-3</v>
      </c>
      <c r="P551" s="59">
        <f>DSR_JAN_18!P551/DSR_JAN_18!P$560</f>
        <v>1.2728431527037525E-3</v>
      </c>
      <c r="Q551" s="59">
        <f>DSR_JAN_18!Q551/DSR_JAN_18!Q$560</f>
        <v>1.2808068849348194E-3</v>
      </c>
      <c r="R551" s="59">
        <f>DSR_JAN_18!R551/DSR_JAN_18!R$560</f>
        <v>1.137192583077022E-3</v>
      </c>
      <c r="S551" s="59">
        <f>DSR_JAN_18!S551/DSR_JAN_18!S$560</f>
        <v>1.1293068445924403E-3</v>
      </c>
      <c r="T551" s="59">
        <f>DSR_JAN_18!T551/DSR_JAN_18!T$560</f>
        <v>1.1346305264995926E-3</v>
      </c>
      <c r="U551" s="59">
        <f>DSR_JAN_18!U551/DSR_JAN_18!U$560</f>
        <v>1.1467617178001371E-3</v>
      </c>
      <c r="V551" s="59">
        <f>DSR_JAN_18!V551/DSR_JAN_18!V$560</f>
        <v>1.1346868378031612E-3</v>
      </c>
      <c r="W551" s="59">
        <f>DSR_JAN_18!W551/DSR_JAN_18!W$560</f>
        <v>1.1337125494723964E-3</v>
      </c>
      <c r="X551" s="59">
        <f>DSR_JAN_18!X551/DSR_JAN_18!X$560</f>
        <v>1.146293030601813E-3</v>
      </c>
      <c r="Y551" s="59">
        <f>DSR_JAN_18!Y551/DSR_JAN_18!Y$560</f>
        <v>1.1470794963760226E-3</v>
      </c>
      <c r="Z551" s="59">
        <f>DSR_JAN_18!Z551/DSR_JAN_18!Z$560</f>
        <v>1.1467760771558466E-3</v>
      </c>
      <c r="AA551" s="59">
        <f>DSR_JAN_18!AA551/DSR_JAN_18!AA$560</f>
        <v>1.1467760771558466E-3</v>
      </c>
      <c r="AB551" s="59">
        <f>DSR_JAN_18!AB551/DSR_JAN_18!AB$560</f>
        <v>8.124234666648675E-4</v>
      </c>
      <c r="AC551" s="59">
        <f>DSR_JAN_18!AC551/DSR_JAN_18!AC$560</f>
        <v>8.1200295965780335E-4</v>
      </c>
      <c r="AD551" s="59">
        <f>DSR_JAN_18!AD551/DSR_JAN_18!AD$560</f>
        <v>8.8261670787689612E-4</v>
      </c>
      <c r="AE551" s="59">
        <f>DSR_JAN_18!AE551/DSR_JAN_18!AE$560</f>
        <v>8.6943172326799686E-4</v>
      </c>
      <c r="AF551" s="59">
        <f>DSR_JAN_18!AF551/DSR_JAN_18!AF$560</f>
        <v>8.6918716211930214E-4</v>
      </c>
      <c r="AG551" s="59">
        <f>DSR_JAN_18!AG551/DSR_JAN_18!AG$560</f>
        <v>8.7014972798559354E-4</v>
      </c>
      <c r="AH551" s="59">
        <f>DSR_JAN_18!AH551/DSR_JAN_18!AH$560</f>
        <v>8.6979274927919022E-4</v>
      </c>
      <c r="AI551" s="59">
        <f>DSR_JAN_18!AI551/DSR_JAN_18!AI$560</f>
        <v>8.6926119845922873E-4</v>
      </c>
      <c r="AJ551" s="59">
        <f>DSR_JAN_18!AJ551/DSR_JAN_18!AJ$560</f>
        <v>1.1295116320089724E-3</v>
      </c>
      <c r="AK551" s="59">
        <f>DSR_JAN_18!AK551/DSR_JAN_18!AK$560</f>
        <v>1.1456667336692873E-3</v>
      </c>
      <c r="AL551" s="59">
        <f>DSR_JAN_18!AL551/DSR_JAN_18!AL$560</f>
        <v>1.1466191006659597E-3</v>
      </c>
      <c r="AM551" s="59">
        <f>DSR_JAN_18!AM551/DSR_JAN_18!AM$560</f>
        <v>1.1466714002772991E-3</v>
      </c>
      <c r="AN551" s="59">
        <f>DSR_JAN_18!AN551/DSR_JAN_18!AN$560</f>
        <v>1.131679977663785E-3</v>
      </c>
      <c r="AO551" s="59">
        <f>DSR_JAN_18!AO551/DSR_JAN_18!AO$560</f>
        <v>1.1474135433497427E-3</v>
      </c>
      <c r="AP551" s="59">
        <f>DSR_JAN_18!AP551/DSR_JAN_18!AP$560</f>
        <v>1.1465776572621355E-3</v>
      </c>
      <c r="AQ551" s="59">
        <f>DSR_JAN_18!AQ551/DSR_JAN_18!AQ$560</f>
        <v>1.1469600780906837E-3</v>
      </c>
      <c r="AR551" s="59">
        <f>DSR_JAN_18!AR551/DSR_JAN_18!AR$560</f>
        <v>3.2342492342244382E-4</v>
      </c>
      <c r="AS551" s="59">
        <f>DSR_JAN_18!AS551/DSR_JAN_18!AS$560</f>
        <v>3.2335292068436453E-4</v>
      </c>
      <c r="AT551" s="59">
        <f>DSR_JAN_18!AT551/DSR_JAN_18!AT$560</f>
        <v>3.232200064667915E-4</v>
      </c>
      <c r="AU551" s="59">
        <f>DSR_JAN_18!AU551/DSR_JAN_18!AU$560</f>
        <v>3.2273452279505543E-4</v>
      </c>
      <c r="AV551" s="59">
        <f>DSR_JAN_18!AV551/DSR_JAN_18!AV$560</f>
        <v>3.2303387795814907E-4</v>
      </c>
      <c r="AW551" s="59">
        <f>DSR_JAN_18!AW551/DSR_JAN_18!AW$560</f>
        <v>1.9548716163996616E-4</v>
      </c>
      <c r="AX551" s="59">
        <f>DSR_JAN_18!AX551/DSR_JAN_18!AX$560</f>
        <v>3.2273452279505543E-4</v>
      </c>
      <c r="AY551" s="59">
        <f>DSR_JAN_18!AY551/DSR_JAN_18!AY$560</f>
        <v>1.9526343793144178E-4</v>
      </c>
      <c r="AZ551" s="59">
        <f>DSR_JAN_18!AZ551/DSR_JAN_18!AZ$560</f>
        <v>0</v>
      </c>
      <c r="BA551" s="59">
        <f>DSR_JAN_18!BA551/DSR_JAN_18!BA$560</f>
        <v>1.1359301869837038E-3</v>
      </c>
      <c r="BB551" s="59">
        <f>DSR_JAN_18!BB551/DSR_JAN_18!BB$560</f>
        <v>0</v>
      </c>
      <c r="BC551" s="59">
        <f>DSR_JAN_18!BC551/DSR_JAN_18!BC$560</f>
        <v>0</v>
      </c>
      <c r="BD551" s="59">
        <f>DSR_JAN_18!BD551/DSR_JAN_18!BD$560</f>
        <v>1.1472160315469011E-3</v>
      </c>
      <c r="BE551" s="59">
        <f>DSR_JAN_18!BE551/DSR_JAN_18!BE$560</f>
        <v>1.1463891239431173E-3</v>
      </c>
      <c r="BF551" s="59">
        <f>DSR_JAN_18!BF551/DSR_JAN_18!BF$560</f>
        <v>1.1273601530300166E-3</v>
      </c>
      <c r="BG551" s="59">
        <f>DSR_JAN_18!BG551/DSR_JAN_18!BG$560</f>
        <v>1.145749447385462E-3</v>
      </c>
      <c r="BH551" s="59">
        <f>DSR_JAN_18!BH551/DSR_JAN_18!BH$560</f>
        <v>1.1346305264995926E-3</v>
      </c>
      <c r="BI551" s="59">
        <f>DSR_JAN_18!BI551/DSR_JAN_18!BI$560</f>
        <v>9.1354754971583537E-4</v>
      </c>
      <c r="BJ551" s="59">
        <f>DSR_JAN_18!BJ551/DSR_JAN_18!BJ$560</f>
        <v>9.135636776375955E-4</v>
      </c>
      <c r="BK551" s="59">
        <f>DSR_JAN_18!BK551/DSR_JAN_18!BK$560</f>
        <v>9.1335228136328898E-4</v>
      </c>
      <c r="BL551" s="59">
        <f>DSR_JAN_18!BM551/DSR_JAN_18!BM$560</f>
        <v>9.3389764861492018E-4</v>
      </c>
      <c r="BM551" s="59">
        <f>DSR_JAN_18!BM551/DSR_JAN_18!BM$560</f>
        <v>9.3389764861492018E-4</v>
      </c>
      <c r="BN551" s="59">
        <f>DSR_JAN_18!BN551/DSR_JAN_18!BN$560</f>
        <v>9.137049260560206E-4</v>
      </c>
      <c r="BO551" s="59">
        <f>DSR_JAN_18!BO551/DSR_JAN_18!BO$560</f>
        <v>9.127981579980537E-4</v>
      </c>
      <c r="BP551" s="59">
        <f>DSR_JAN_18!BP551/DSR_JAN_18!BP$560</f>
        <v>9.1344157877599422E-4</v>
      </c>
      <c r="BQ551" s="59">
        <f>DSR_JAN_18!BQ551/DSR_JAN_18!BQ$560</f>
        <v>9.2992682482381664E-4</v>
      </c>
      <c r="BR551" s="59">
        <f>DSR_JAN_18!BR551/DSR_JAN_18!BR$560</f>
        <v>9.1363479857034665E-4</v>
      </c>
      <c r="BS551" s="59">
        <f>DSR_JAN_18!BS551/DSR_JAN_18!BS$560</f>
        <v>9.1356219339945826E-4</v>
      </c>
      <c r="BT551" s="59">
        <f>DSR_JAN_18!BT551/DSR_JAN_18!BT$560</f>
        <v>9.1343792818477439E-4</v>
      </c>
      <c r="BU551" s="59">
        <f>DSR_JAN_18!BU551/DSR_JAN_18!BU$560</f>
        <v>0</v>
      </c>
      <c r="BV551" s="59">
        <f>DSR_JAN_18!BV551/DSR_JAN_18!BV$560</f>
        <v>0</v>
      </c>
    </row>
    <row r="552" spans="1:74" x14ac:dyDescent="0.25">
      <c r="A552" s="40" t="s">
        <v>206</v>
      </c>
      <c r="B552" s="39" t="s">
        <v>197</v>
      </c>
      <c r="C552" s="40" t="s">
        <v>207</v>
      </c>
      <c r="D552" s="40" t="s">
        <v>1455</v>
      </c>
      <c r="E552" s="40" t="s">
        <v>1119</v>
      </c>
      <c r="F552" s="59">
        <f>DSR_JAN_18!F552/DSR_JAN_18!F$560</f>
        <v>1.906994232961823E-3</v>
      </c>
      <c r="G552" s="60">
        <f>DSR_JAN_18!G552/DSR_JAN_18!G$560</f>
        <v>2.1874751258786651E-3</v>
      </c>
      <c r="H552" s="59">
        <f>DSR_JAN_18!H552/DSR_JAN_18!H$560</f>
        <v>2.4552476420973716E-3</v>
      </c>
      <c r="I552" s="59">
        <f>DSR_JAN_18!I552/DSR_JAN_18!I$560</f>
        <v>2.4297053737510621E-3</v>
      </c>
      <c r="J552" s="59">
        <f>DSR_JAN_18!J552/DSR_JAN_18!J$560</f>
        <v>2.45594043466103E-3</v>
      </c>
      <c r="K552" s="59">
        <f>DSR_JAN_18!K552/DSR_JAN_18!K$560</f>
        <v>2.4517749406713519E-3</v>
      </c>
      <c r="L552" s="59">
        <f>DSR_JAN_18!L552/DSR_JAN_18!L$560</f>
        <v>2.4425106385797817E-3</v>
      </c>
      <c r="M552" s="59">
        <f>DSR_JAN_18!M552/DSR_JAN_18!M$560</f>
        <v>2.4815018865762244E-3</v>
      </c>
      <c r="N552" s="59">
        <f>DSR_JAN_18!N552/DSR_JAN_18!N$560</f>
        <v>2.4815018865762244E-3</v>
      </c>
      <c r="O552" s="59">
        <f>DSR_JAN_18!O552/DSR_JAN_18!O$560</f>
        <v>2.4661336083635198E-3</v>
      </c>
      <c r="P552" s="59">
        <f>DSR_JAN_18!P552/DSR_JAN_18!P$560</f>
        <v>2.4661336083635198E-3</v>
      </c>
      <c r="Q552" s="59">
        <f>DSR_JAN_18!Q552/DSR_JAN_18!Q$560</f>
        <v>2.4815633395612129E-3</v>
      </c>
      <c r="R552" s="59">
        <f>DSR_JAN_18!R552/DSR_JAN_18!R$560</f>
        <v>2.2033106297117302E-3</v>
      </c>
      <c r="S552" s="59">
        <f>DSR_JAN_18!S552/DSR_JAN_18!S$560</f>
        <v>2.1880320113978531E-3</v>
      </c>
      <c r="T552" s="59">
        <f>DSR_JAN_18!T552/DSR_JAN_18!T$560</f>
        <v>2.1983466450929603E-3</v>
      </c>
      <c r="U552" s="59">
        <f>DSR_JAN_18!U552/DSR_JAN_18!U$560</f>
        <v>2.2218508282377653E-3</v>
      </c>
      <c r="V552" s="59">
        <f>DSR_JAN_18!V552/DSR_JAN_18!V$560</f>
        <v>2.1984557482436252E-3</v>
      </c>
      <c r="W552" s="59">
        <f>DSR_JAN_18!W552/DSR_JAN_18!W$560</f>
        <v>2.1965680646027683E-3</v>
      </c>
      <c r="X552" s="59">
        <f>DSR_JAN_18!X552/DSR_JAN_18!X$560</f>
        <v>2.2209427467910128E-3</v>
      </c>
      <c r="Y552" s="59">
        <f>DSR_JAN_18!Y552/DSR_JAN_18!Y$560</f>
        <v>2.2224665242285436E-3</v>
      </c>
      <c r="Z552" s="59">
        <f>DSR_JAN_18!Z552/DSR_JAN_18!Z$560</f>
        <v>2.2218786494894527E-3</v>
      </c>
      <c r="AA552" s="59">
        <f>DSR_JAN_18!AA552/DSR_JAN_18!AA$560</f>
        <v>2.2218786494894527E-3</v>
      </c>
      <c r="AB552" s="59">
        <f>DSR_JAN_18!AB552/DSR_JAN_18!AB$560</f>
        <v>1.5740704666631809E-3</v>
      </c>
      <c r="AC552" s="59">
        <f>DSR_JAN_18!AC552/DSR_JAN_18!AC$560</f>
        <v>1.5732557343369937E-3</v>
      </c>
      <c r="AD552" s="59">
        <f>DSR_JAN_18!AD552/DSR_JAN_18!AD$560</f>
        <v>1.7100698715114861E-3</v>
      </c>
      <c r="AE552" s="59">
        <f>DSR_JAN_18!AE552/DSR_JAN_18!AE$560</f>
        <v>1.6845239638317439E-3</v>
      </c>
      <c r="AF552" s="59">
        <f>DSR_JAN_18!AF552/DSR_JAN_18!AF$560</f>
        <v>1.684050126606148E-3</v>
      </c>
      <c r="AG552" s="59">
        <f>DSR_JAN_18!AG552/DSR_JAN_18!AG$560</f>
        <v>1.6859150979720875E-3</v>
      </c>
      <c r="AH552" s="59">
        <f>DSR_JAN_18!AH552/DSR_JAN_18!AH$560</f>
        <v>2.174481873197976E-3</v>
      </c>
      <c r="AI552" s="59">
        <f>DSR_JAN_18!AI552/DSR_JAN_18!AI$560</f>
        <v>2.1731529961480723E-3</v>
      </c>
      <c r="AJ552" s="59">
        <f>DSR_JAN_18!AJ552/DSR_JAN_18!AJ$560</f>
        <v>2.1884287870173841E-3</v>
      </c>
      <c r="AK552" s="59">
        <f>DSR_JAN_18!AK552/DSR_JAN_18!AK$560</f>
        <v>2.219729296484244E-3</v>
      </c>
      <c r="AL552" s="59">
        <f>DSR_JAN_18!AL552/DSR_JAN_18!AL$560</f>
        <v>2.2215745075402967E-3</v>
      </c>
      <c r="AM552" s="59">
        <f>DSR_JAN_18!AM552/DSR_JAN_18!AM$560</f>
        <v>2.221675838037267E-3</v>
      </c>
      <c r="AN552" s="59">
        <f>DSR_JAN_18!AN552/DSR_JAN_18!AN$560</f>
        <v>2.1926299567235829E-3</v>
      </c>
      <c r="AO552" s="59">
        <f>DSR_JAN_18!AO552/DSR_JAN_18!AO$560</f>
        <v>2.2231137402401262E-3</v>
      </c>
      <c r="AP552" s="59">
        <f>DSR_JAN_18!AP552/DSR_JAN_18!AP$560</f>
        <v>2.221494210945388E-3</v>
      </c>
      <c r="AQ552" s="59">
        <f>DSR_JAN_18!AQ552/DSR_JAN_18!AQ$560</f>
        <v>2.2222351513006993E-3</v>
      </c>
      <c r="AR552" s="59">
        <f>DSR_JAN_18!AR552/DSR_JAN_18!AR$560</f>
        <v>6.266357891309849E-4</v>
      </c>
      <c r="AS552" s="59">
        <f>DSR_JAN_18!AS552/DSR_JAN_18!AS$560</f>
        <v>8.0838230171091142E-4</v>
      </c>
      <c r="AT552" s="59">
        <f>DSR_JAN_18!AT552/DSR_JAN_18!AT$560</f>
        <v>8.0805001616697882E-4</v>
      </c>
      <c r="AU552" s="59">
        <f>DSR_JAN_18!AU552/DSR_JAN_18!AU$560</f>
        <v>8.0683630698763866E-4</v>
      </c>
      <c r="AV552" s="59">
        <f>DSR_JAN_18!AV552/DSR_JAN_18!AV$560</f>
        <v>8.0758469489537266E-4</v>
      </c>
      <c r="AW552" s="59">
        <f>DSR_JAN_18!AW552/DSR_JAN_18!AW$560</f>
        <v>4.8871790409991543E-4</v>
      </c>
      <c r="AX552" s="59">
        <f>DSR_JAN_18!AX552/DSR_JAN_18!AX$560</f>
        <v>8.0683630698763866E-4</v>
      </c>
      <c r="AY552" s="59">
        <f>DSR_JAN_18!AY552/DSR_JAN_18!AY$560</f>
        <v>3.7832291099216837E-4</v>
      </c>
      <c r="AZ552" s="59">
        <f>DSR_JAN_18!AZ552/DSR_JAN_18!AZ$560</f>
        <v>1.30474393609844E-3</v>
      </c>
      <c r="BA552" s="59">
        <f>DSR_JAN_18!BA552/DSR_JAN_18!BA$560</f>
        <v>2.2008647372809258E-3</v>
      </c>
      <c r="BB552" s="59">
        <f>DSR_JAN_18!BB552/DSR_JAN_18!BB$560</f>
        <v>3.0479164074619369E-3</v>
      </c>
      <c r="BC552" s="59">
        <f>DSR_JAN_18!BC552/DSR_JAN_18!BC$560</f>
        <v>3.0349010120890117E-3</v>
      </c>
      <c r="BD552" s="59">
        <f>DSR_JAN_18!BD552/DSR_JAN_18!BD$560</f>
        <v>2.2227310611221212E-3</v>
      </c>
      <c r="BE552" s="59">
        <f>DSR_JAN_18!BE552/DSR_JAN_18!BE$560</f>
        <v>2.2211289276397898E-3</v>
      </c>
      <c r="BF552" s="59">
        <f>DSR_JAN_18!BF552/DSR_JAN_18!BF$560</f>
        <v>2.184260296495657E-3</v>
      </c>
      <c r="BG552" s="59">
        <f>DSR_JAN_18!BG552/DSR_JAN_18!BG$560</f>
        <v>2.219889554309332E-3</v>
      </c>
      <c r="BH552" s="59">
        <f>DSR_JAN_18!BH552/DSR_JAN_18!BH$560</f>
        <v>2.1983466450929603E-3</v>
      </c>
      <c r="BI552" s="59">
        <f>DSR_JAN_18!BI552/DSR_JAN_18!BI$560</f>
        <v>1.7699983775744312E-3</v>
      </c>
      <c r="BJ552" s="59">
        <f>DSR_JAN_18!BJ552/DSR_JAN_18!BJ$560</f>
        <v>1.7700296254228411E-3</v>
      </c>
      <c r="BK552" s="59">
        <f>DSR_JAN_18!BK552/DSR_JAN_18!BK$560</f>
        <v>1.7696200451413724E-3</v>
      </c>
      <c r="BL552" s="59">
        <f>DSR_JAN_18!BM552/DSR_JAN_18!BM$560</f>
        <v>1.809426694191408E-3</v>
      </c>
      <c r="BM552" s="59">
        <f>DSR_JAN_18!BM552/DSR_JAN_18!BM$560</f>
        <v>1.809426694191408E-3</v>
      </c>
      <c r="BN552" s="59">
        <f>DSR_JAN_18!BN552/DSR_JAN_18!BN$560</f>
        <v>1.7703032942335401E-3</v>
      </c>
      <c r="BO552" s="59">
        <f>DSR_JAN_18!BO552/DSR_JAN_18!BO$560</f>
        <v>1.768546431121229E-3</v>
      </c>
      <c r="BP552" s="59">
        <f>DSR_JAN_18!BP552/DSR_JAN_18!BP$560</f>
        <v>1.7697930588784889E-3</v>
      </c>
      <c r="BQ552" s="59">
        <f>DSR_JAN_18!BQ552/DSR_JAN_18!BQ$560</f>
        <v>1.8017332230961449E-3</v>
      </c>
      <c r="BR552" s="59">
        <f>DSR_JAN_18!BR552/DSR_JAN_18!BR$560</f>
        <v>1.7701674222300467E-3</v>
      </c>
      <c r="BS552" s="59">
        <f>DSR_JAN_18!BS552/DSR_JAN_18!BS$560</f>
        <v>1.7700267497114503E-3</v>
      </c>
      <c r="BT552" s="59">
        <f>DSR_JAN_18!BT552/DSR_JAN_18!BT$560</f>
        <v>1.7697859858580003E-3</v>
      </c>
      <c r="BU552" s="59">
        <f>DSR_JAN_18!BU552/DSR_JAN_18!BU$560</f>
        <v>7.6875875372948185E-4</v>
      </c>
      <c r="BV552" s="59">
        <f>DSR_JAN_18!BV552/DSR_JAN_18!BV$560</f>
        <v>8.1046985897056912E-4</v>
      </c>
    </row>
    <row r="553" spans="1:74" x14ac:dyDescent="0.25">
      <c r="A553" s="40" t="s">
        <v>206</v>
      </c>
      <c r="B553" s="39" t="s">
        <v>197</v>
      </c>
      <c r="C553" s="40" t="s">
        <v>207</v>
      </c>
      <c r="D553" s="40" t="s">
        <v>1456</v>
      </c>
      <c r="E553" s="40" t="s">
        <v>1457</v>
      </c>
      <c r="F553" s="59">
        <f>DSR_JAN_18!F553/DSR_JAN_18!F$560</f>
        <v>1.5779426193354594E-3</v>
      </c>
      <c r="G553" s="60">
        <f>DSR_JAN_18!G553/DSR_JAN_18!G$560</f>
        <v>1.8865263461889463E-3</v>
      </c>
      <c r="H553" s="59">
        <f>DSR_JAN_18!H553/DSR_JAN_18!H$560</f>
        <v>2.1384414947299693E-3</v>
      </c>
      <c r="I553" s="59">
        <f>DSR_JAN_18!I553/DSR_JAN_18!I$560</f>
        <v>2.1161950029444741E-3</v>
      </c>
      <c r="J553" s="59">
        <f>DSR_JAN_18!J553/DSR_JAN_18!J$560</f>
        <v>2.1390448947047678E-3</v>
      </c>
      <c r="K553" s="59">
        <f>DSR_JAN_18!K553/DSR_JAN_18!K$560</f>
        <v>2.1354168838105328E-3</v>
      </c>
      <c r="L553" s="59">
        <f>DSR_JAN_18!L553/DSR_JAN_18!L$560</f>
        <v>2.127347975537229E-3</v>
      </c>
      <c r="M553" s="59">
        <f>DSR_JAN_18!M553/DSR_JAN_18!M$560</f>
        <v>2.1613080947599375E-3</v>
      </c>
      <c r="N553" s="59">
        <f>DSR_JAN_18!N553/DSR_JAN_18!N$560</f>
        <v>2.1613080947599375E-3</v>
      </c>
      <c r="O553" s="59">
        <f>DSR_JAN_18!O553/DSR_JAN_18!O$560</f>
        <v>2.1479228201875824E-3</v>
      </c>
      <c r="P553" s="59">
        <f>DSR_JAN_18!P553/DSR_JAN_18!P$560</f>
        <v>2.1479228201875824E-3</v>
      </c>
      <c r="Q553" s="59">
        <f>DSR_JAN_18!Q553/DSR_JAN_18!Q$560</f>
        <v>2.1613616183275082E-3</v>
      </c>
      <c r="R553" s="59">
        <f>DSR_JAN_18!R553/DSR_JAN_18!R$560</f>
        <v>1.9190124839424745E-3</v>
      </c>
      <c r="S553" s="59">
        <f>DSR_JAN_18!S553/DSR_JAN_18!S$560</f>
        <v>1.905705300249743E-3</v>
      </c>
      <c r="T553" s="59">
        <f>DSR_JAN_18!T553/DSR_JAN_18!T$560</f>
        <v>1.9146890134680624E-3</v>
      </c>
      <c r="U553" s="59">
        <f>DSR_JAN_18!U553/DSR_JAN_18!U$560</f>
        <v>1.9351603987877314E-3</v>
      </c>
      <c r="V553" s="59">
        <f>DSR_JAN_18!V553/DSR_JAN_18!V$560</f>
        <v>1.9147840387928349E-3</v>
      </c>
      <c r="W553" s="59">
        <f>DSR_JAN_18!W553/DSR_JAN_18!W$560</f>
        <v>1.9131399272346692E-3</v>
      </c>
      <c r="X553" s="59">
        <f>DSR_JAN_18!X553/DSR_JAN_18!X$560</f>
        <v>1.9343694891405597E-3</v>
      </c>
      <c r="Y553" s="59">
        <f>DSR_JAN_18!Y553/DSR_JAN_18!Y$560</f>
        <v>1.9356966501345382E-3</v>
      </c>
      <c r="Z553" s="59">
        <f>DSR_JAN_18!Z553/DSR_JAN_18!Z$560</f>
        <v>1.9351846302004909E-3</v>
      </c>
      <c r="AA553" s="59">
        <f>DSR_JAN_18!AA553/DSR_JAN_18!AA$560</f>
        <v>1.9351846302004909E-3</v>
      </c>
      <c r="AB553" s="59">
        <f>DSR_JAN_18!AB553/DSR_JAN_18!AB$560</f>
        <v>1.3709645999969641E-3</v>
      </c>
      <c r="AC553" s="59">
        <f>DSR_JAN_18!AC553/DSR_JAN_18!AC$560</f>
        <v>1.370254994422543E-3</v>
      </c>
      <c r="AD553" s="59">
        <f>DSR_JAN_18!AD553/DSR_JAN_18!AD$560</f>
        <v>1.4894156945422623E-3</v>
      </c>
      <c r="AE553" s="59">
        <f>DSR_JAN_18!AE553/DSR_JAN_18!AE$560</f>
        <v>1.4671660330147448E-3</v>
      </c>
      <c r="AF553" s="59">
        <f>DSR_JAN_18!AF553/DSR_JAN_18!AF$560</f>
        <v>1.4667533360763227E-3</v>
      </c>
      <c r="AG553" s="59">
        <f>DSR_JAN_18!AG553/DSR_JAN_18!AG$560</f>
        <v>1.4683776659756892E-3</v>
      </c>
      <c r="AH553" s="59">
        <f>DSR_JAN_18!AH553/DSR_JAN_18!AH$560</f>
        <v>1.1959650302588868E-3</v>
      </c>
      <c r="AI553" s="59">
        <f>DSR_JAN_18!AI553/DSR_JAN_18!AI$560</f>
        <v>1.1952341478814396E-3</v>
      </c>
      <c r="AJ553" s="59">
        <f>DSR_JAN_18!AJ553/DSR_JAN_18!AJ$560</f>
        <v>1.9060508790151411E-3</v>
      </c>
      <c r="AK553" s="59">
        <f>DSR_JAN_18!AK553/DSR_JAN_18!AK$560</f>
        <v>1.9333126130669225E-3</v>
      </c>
      <c r="AL553" s="59">
        <f>DSR_JAN_18!AL553/DSR_JAN_18!AL$560</f>
        <v>1.9349197323738068E-3</v>
      </c>
      <c r="AM553" s="59">
        <f>DSR_JAN_18!AM553/DSR_JAN_18!AM$560</f>
        <v>1.9350079879679426E-3</v>
      </c>
      <c r="AN553" s="59">
        <f>DSR_JAN_18!AN553/DSR_JAN_18!AN$560</f>
        <v>1.9097099623076371E-3</v>
      </c>
      <c r="AO553" s="59">
        <f>DSR_JAN_18!AO553/DSR_JAN_18!AO$560</f>
        <v>1.9362603544026908E-3</v>
      </c>
      <c r="AP553" s="59">
        <f>DSR_JAN_18!AP553/DSR_JAN_18!AP$560</f>
        <v>1.9348497966298541E-3</v>
      </c>
      <c r="AQ553" s="59">
        <f>DSR_JAN_18!AQ553/DSR_JAN_18!AQ$560</f>
        <v>1.9354951317780286E-3</v>
      </c>
      <c r="AR553" s="59">
        <f>DSR_JAN_18!AR553/DSR_JAN_18!AR$560</f>
        <v>5.4577955827537399E-4</v>
      </c>
      <c r="AS553" s="59">
        <f>DSR_JAN_18!AS553/DSR_JAN_18!AS$560</f>
        <v>4.4461026594100122E-4</v>
      </c>
      <c r="AT553" s="59">
        <f>DSR_JAN_18!AT553/DSR_JAN_18!AT$560</f>
        <v>4.4442750889183829E-4</v>
      </c>
      <c r="AU553" s="59">
        <f>DSR_JAN_18!AU553/DSR_JAN_18!AU$560</f>
        <v>4.437599688432012E-4</v>
      </c>
      <c r="AV553" s="59">
        <f>DSR_JAN_18!AV553/DSR_JAN_18!AV$560</f>
        <v>4.4417158219245498E-4</v>
      </c>
      <c r="AW553" s="59">
        <f>DSR_JAN_18!AW553/DSR_JAN_18!AW$560</f>
        <v>2.6879484725495347E-4</v>
      </c>
      <c r="AX553" s="59">
        <f>DSR_JAN_18!AX553/DSR_JAN_18!AX$560</f>
        <v>4.437599688432012E-4</v>
      </c>
      <c r="AY553" s="59">
        <f>DSR_JAN_18!AY553/DSR_JAN_18!AY$560</f>
        <v>3.2950705150930798E-4</v>
      </c>
      <c r="AZ553" s="59">
        <f>DSR_JAN_18!AZ553/DSR_JAN_18!AZ$560</f>
        <v>4.3491464536614676E-4</v>
      </c>
      <c r="BA553" s="59">
        <f>DSR_JAN_18!BA553/DSR_JAN_18!BA$560</f>
        <v>1.9168821905350003E-3</v>
      </c>
      <c r="BB553" s="59">
        <f>DSR_JAN_18!BB553/DSR_JAN_18!BB$560</f>
        <v>1.5239582037309685E-3</v>
      </c>
      <c r="BC553" s="59">
        <f>DSR_JAN_18!BC553/DSR_JAN_18!BC$560</f>
        <v>1.5174505060445058E-3</v>
      </c>
      <c r="BD553" s="59">
        <f>DSR_JAN_18!BD553/DSR_JAN_18!BD$560</f>
        <v>1.9359270532353957E-3</v>
      </c>
      <c r="BE553" s="59">
        <f>DSR_JAN_18!BE553/DSR_JAN_18!BE$560</f>
        <v>1.9345316466540107E-3</v>
      </c>
      <c r="BF553" s="59">
        <f>DSR_JAN_18!BF553/DSR_JAN_18!BF$560</f>
        <v>1.9024202582381532E-3</v>
      </c>
      <c r="BG553" s="59">
        <f>DSR_JAN_18!BG553/DSR_JAN_18!BG$560</f>
        <v>1.9334521924629668E-3</v>
      </c>
      <c r="BH553" s="59">
        <f>DSR_JAN_18!BH553/DSR_JAN_18!BH$560</f>
        <v>1.9146890134680624E-3</v>
      </c>
      <c r="BI553" s="59">
        <f>DSR_JAN_18!BI553/DSR_JAN_18!BI$560</f>
        <v>1.5416114901454722E-3</v>
      </c>
      <c r="BJ553" s="59">
        <f>DSR_JAN_18!BJ553/DSR_JAN_18!BJ$560</f>
        <v>1.5416387060134425E-3</v>
      </c>
      <c r="BK553" s="59">
        <f>DSR_JAN_18!BK553/DSR_JAN_18!BK$560</f>
        <v>1.5412819748005502E-3</v>
      </c>
      <c r="BL553" s="59">
        <f>DSR_JAN_18!BM553/DSR_JAN_18!BM$560</f>
        <v>1.575952282037678E-3</v>
      </c>
      <c r="BM553" s="59">
        <f>DSR_JAN_18!BM553/DSR_JAN_18!BM$560</f>
        <v>1.575952282037678E-3</v>
      </c>
      <c r="BN553" s="59">
        <f>DSR_JAN_18!BN553/DSR_JAN_18!BN$560</f>
        <v>1.541877062719535E-3</v>
      </c>
      <c r="BO553" s="59">
        <f>DSR_JAN_18!BO553/DSR_JAN_18!BO$560</f>
        <v>1.5403468916217156E-3</v>
      </c>
      <c r="BP553" s="59">
        <f>DSR_JAN_18!BP553/DSR_JAN_18!BP$560</f>
        <v>1.5414326641844903E-3</v>
      </c>
      <c r="BQ553" s="59">
        <f>DSR_JAN_18!BQ553/DSR_JAN_18!BQ$560</f>
        <v>1.5692515168901906E-3</v>
      </c>
      <c r="BR553" s="59">
        <f>DSR_JAN_18!BR553/DSR_JAN_18!BR$560</f>
        <v>1.54175872258746E-3</v>
      </c>
      <c r="BS553" s="59">
        <f>DSR_JAN_18!BS553/DSR_JAN_18!BS$560</f>
        <v>1.5416362013615861E-3</v>
      </c>
      <c r="BT553" s="59">
        <f>DSR_JAN_18!BT553/DSR_JAN_18!BT$560</f>
        <v>1.5414265038118068E-3</v>
      </c>
      <c r="BU553" s="59">
        <f>DSR_JAN_18!BU553/DSR_JAN_18!BU$560</f>
        <v>3.8437937686474093E-4</v>
      </c>
      <c r="BV553" s="59">
        <f>DSR_JAN_18!BV553/DSR_JAN_18!BV$560</f>
        <v>4.0523492948528456E-4</v>
      </c>
    </row>
    <row r="554" spans="1:74" x14ac:dyDescent="0.25">
      <c r="A554" s="40" t="s">
        <v>206</v>
      </c>
      <c r="B554" s="39" t="s">
        <v>197</v>
      </c>
      <c r="C554" s="40" t="s">
        <v>207</v>
      </c>
      <c r="D554" s="40" t="s">
        <v>1458</v>
      </c>
      <c r="E554" s="40" t="s">
        <v>1459</v>
      </c>
      <c r="F554" s="59">
        <f>DSR_JAN_18!F554/DSR_JAN_18!F$560</f>
        <v>1.513959559626928E-3</v>
      </c>
      <c r="G554" s="60">
        <f>DSR_JAN_18!G554/DSR_JAN_18!G$560</f>
        <v>1.8153094164753746E-3</v>
      </c>
      <c r="H554" s="59">
        <f>DSR_JAN_18!H554/DSR_JAN_18!H$560</f>
        <v>2.0592399578881183E-3</v>
      </c>
      <c r="I554" s="59">
        <f>DSR_JAN_18!I554/DSR_JAN_18!I$560</f>
        <v>2.0378174102428266E-3</v>
      </c>
      <c r="J554" s="59">
        <f>DSR_JAN_18!J554/DSR_JAN_18!J$560</f>
        <v>2.0598210097157025E-3</v>
      </c>
      <c r="K554" s="59">
        <f>DSR_JAN_18!K554/DSR_JAN_18!K$560</f>
        <v>2.0563273695953276E-3</v>
      </c>
      <c r="L554" s="59">
        <f>DSR_JAN_18!L554/DSR_JAN_18!L$560</f>
        <v>2.048557309776591E-3</v>
      </c>
      <c r="M554" s="59">
        <f>DSR_JAN_18!M554/DSR_JAN_18!M$560</f>
        <v>2.0812596468058652E-3</v>
      </c>
      <c r="N554" s="59">
        <f>DSR_JAN_18!N554/DSR_JAN_18!N$560</f>
        <v>2.0812596468058652E-3</v>
      </c>
      <c r="O554" s="59">
        <f>DSR_JAN_18!O554/DSR_JAN_18!O$560</f>
        <v>2.0683701231435977E-3</v>
      </c>
      <c r="P554" s="59">
        <f>DSR_JAN_18!P554/DSR_JAN_18!P$560</f>
        <v>2.0683701231435977E-3</v>
      </c>
      <c r="Q554" s="59">
        <f>DSR_JAN_18!Q554/DSR_JAN_18!Q$560</f>
        <v>2.0813111880190818E-3</v>
      </c>
      <c r="R554" s="59">
        <f>DSR_JAN_18!R554/DSR_JAN_18!R$560</f>
        <v>1.8479379475001608E-3</v>
      </c>
      <c r="S554" s="59">
        <f>DSR_JAN_18!S554/DSR_JAN_18!S$560</f>
        <v>1.8351236224627154E-3</v>
      </c>
      <c r="T554" s="59">
        <f>DSR_JAN_18!T554/DSR_JAN_18!T$560</f>
        <v>1.8437746055618379E-3</v>
      </c>
      <c r="U554" s="59">
        <f>DSR_JAN_18!U554/DSR_JAN_18!U$560</f>
        <v>1.8634877914252227E-3</v>
      </c>
      <c r="V554" s="59">
        <f>DSR_JAN_18!V554/DSR_JAN_18!V$560</f>
        <v>1.8438661114301372E-3</v>
      </c>
      <c r="W554" s="59">
        <f>DSR_JAN_18!W554/DSR_JAN_18!W$560</f>
        <v>1.8422828928926444E-3</v>
      </c>
      <c r="X554" s="59">
        <f>DSR_JAN_18!X554/DSR_JAN_18!X$560</f>
        <v>1.8627261747279462E-3</v>
      </c>
      <c r="Y554" s="59">
        <f>DSR_JAN_18!Y554/DSR_JAN_18!Y$560</f>
        <v>1.8640041816110366E-3</v>
      </c>
      <c r="Z554" s="59">
        <f>DSR_JAN_18!Z554/DSR_JAN_18!Z$560</f>
        <v>1.8635111253782507E-3</v>
      </c>
      <c r="AA554" s="59">
        <f>DSR_JAN_18!AA554/DSR_JAN_18!AA$560</f>
        <v>1.8635111253782507E-3</v>
      </c>
      <c r="AB554" s="59">
        <f>DSR_JAN_18!AB554/DSR_JAN_18!AB$560</f>
        <v>1.3201881333304098E-3</v>
      </c>
      <c r="AC554" s="59">
        <f>DSR_JAN_18!AC554/DSR_JAN_18!AC$560</f>
        <v>1.3195048094439303E-3</v>
      </c>
      <c r="AD554" s="59">
        <f>DSR_JAN_18!AD554/DSR_JAN_18!AD$560</f>
        <v>1.4342521502999561E-3</v>
      </c>
      <c r="AE554" s="59">
        <f>DSR_JAN_18!AE554/DSR_JAN_18!AE$560</f>
        <v>1.4128265503104947E-3</v>
      </c>
      <c r="AF554" s="59">
        <f>DSR_JAN_18!AF554/DSR_JAN_18!AF$560</f>
        <v>1.4124291384438659E-3</v>
      </c>
      <c r="AG554" s="59">
        <f>DSR_JAN_18!AG554/DSR_JAN_18!AG$560</f>
        <v>1.4139933079765897E-3</v>
      </c>
      <c r="AH554" s="59">
        <f>DSR_JAN_18!AH554/DSR_JAN_18!AH$560</f>
        <v>1.1959650302588868E-3</v>
      </c>
      <c r="AI554" s="59">
        <f>DSR_JAN_18!AI554/DSR_JAN_18!AI$560</f>
        <v>1.1952341478814396E-3</v>
      </c>
      <c r="AJ554" s="59">
        <f>DSR_JAN_18!AJ554/DSR_JAN_18!AJ$560</f>
        <v>1.8354564020145803E-3</v>
      </c>
      <c r="AK554" s="59">
        <f>DSR_JAN_18!AK554/DSR_JAN_18!AK$560</f>
        <v>1.861708442212592E-3</v>
      </c>
      <c r="AL554" s="59">
        <f>DSR_JAN_18!AL554/DSR_JAN_18!AL$560</f>
        <v>1.8632560385821843E-3</v>
      </c>
      <c r="AM554" s="59">
        <f>DSR_JAN_18!AM554/DSR_JAN_18!AM$560</f>
        <v>1.8633410254506111E-3</v>
      </c>
      <c r="AN554" s="59">
        <f>DSR_JAN_18!AN554/DSR_JAN_18!AN$560</f>
        <v>1.8389799637036507E-3</v>
      </c>
      <c r="AO554" s="59">
        <f>DSR_JAN_18!AO554/DSR_JAN_18!AO$560</f>
        <v>1.8645470079433318E-3</v>
      </c>
      <c r="AP554" s="59">
        <f>DSR_JAN_18!AP554/DSR_JAN_18!AP$560</f>
        <v>1.8631886930509706E-3</v>
      </c>
      <c r="AQ554" s="59">
        <f>DSR_JAN_18!AQ554/DSR_JAN_18!AQ$560</f>
        <v>1.8638101268973607E-3</v>
      </c>
      <c r="AR554" s="59">
        <f>DSR_JAN_18!AR554/DSR_JAN_18!AR$560</f>
        <v>5.2556550056147115E-4</v>
      </c>
      <c r="AS554" s="59">
        <f>DSR_JAN_18!AS554/DSR_JAN_18!AS$560</f>
        <v>4.4461026594100122E-4</v>
      </c>
      <c r="AT554" s="59">
        <f>DSR_JAN_18!AT554/DSR_JAN_18!AT$560</f>
        <v>4.4442750889183829E-4</v>
      </c>
      <c r="AU554" s="59">
        <f>DSR_JAN_18!AU554/DSR_JAN_18!AU$560</f>
        <v>4.437599688432012E-4</v>
      </c>
      <c r="AV554" s="59">
        <f>DSR_JAN_18!AV554/DSR_JAN_18!AV$560</f>
        <v>4.4417158219245498E-4</v>
      </c>
      <c r="AW554" s="59">
        <f>DSR_JAN_18!AW554/DSR_JAN_18!AW$560</f>
        <v>2.6879484725495347E-4</v>
      </c>
      <c r="AX554" s="59">
        <f>DSR_JAN_18!AX554/DSR_JAN_18!AX$560</f>
        <v>4.437599688432012E-4</v>
      </c>
      <c r="AY554" s="59">
        <f>DSR_JAN_18!AY554/DSR_JAN_18!AY$560</f>
        <v>3.1730308663859285E-4</v>
      </c>
      <c r="AZ554" s="59">
        <f>DSR_JAN_18!AZ554/DSR_JAN_18!AZ$560</f>
        <v>4.3491464536614676E-4</v>
      </c>
      <c r="BA554" s="59">
        <f>DSR_JAN_18!BA554/DSR_JAN_18!BA$560</f>
        <v>1.8458865538485186E-3</v>
      </c>
      <c r="BB554" s="59">
        <f>DSR_JAN_18!BB554/DSR_JAN_18!BB$560</f>
        <v>5.0798606791032286E-4</v>
      </c>
      <c r="BC554" s="59">
        <f>DSR_JAN_18!BC554/DSR_JAN_18!BC$560</f>
        <v>5.0581683534816865E-4</v>
      </c>
      <c r="BD554" s="59">
        <f>DSR_JAN_18!BD554/DSR_JAN_18!BD$560</f>
        <v>1.8642260512637145E-3</v>
      </c>
      <c r="BE554" s="59">
        <f>DSR_JAN_18!BE554/DSR_JAN_18!BE$560</f>
        <v>1.8628823264075656E-3</v>
      </c>
      <c r="BF554" s="59">
        <f>DSR_JAN_18!BF554/DSR_JAN_18!BF$560</f>
        <v>1.831960248673777E-3</v>
      </c>
      <c r="BG554" s="59">
        <f>DSR_JAN_18!BG554/DSR_JAN_18!BG$560</f>
        <v>1.8618428520013753E-3</v>
      </c>
      <c r="BH554" s="59">
        <f>DSR_JAN_18!BH554/DSR_JAN_18!BH$560</f>
        <v>1.8437746055618379E-3</v>
      </c>
      <c r="BI554" s="59">
        <f>DSR_JAN_18!BI554/DSR_JAN_18!BI$560</f>
        <v>1.4845147682882324E-3</v>
      </c>
      <c r="BJ554" s="59">
        <f>DSR_JAN_18!BJ554/DSR_JAN_18!BJ$560</f>
        <v>1.4845409761610926E-3</v>
      </c>
      <c r="BK554" s="59">
        <f>DSR_JAN_18!BK554/DSR_JAN_18!BK$560</f>
        <v>1.4841974572153446E-3</v>
      </c>
      <c r="BL554" s="59">
        <f>DSR_JAN_18!BM554/DSR_JAN_18!BM$560</f>
        <v>1.5175836789992452E-3</v>
      </c>
      <c r="BM554" s="59">
        <f>DSR_JAN_18!BM554/DSR_JAN_18!BM$560</f>
        <v>1.5175836789992452E-3</v>
      </c>
      <c r="BN554" s="59">
        <f>DSR_JAN_18!BN554/DSR_JAN_18!BN$560</f>
        <v>1.4847705048410336E-3</v>
      </c>
      <c r="BO554" s="59">
        <f>DSR_JAN_18!BO554/DSR_JAN_18!BO$560</f>
        <v>1.4832970067468374E-3</v>
      </c>
      <c r="BP554" s="59">
        <f>DSR_JAN_18!BP554/DSR_JAN_18!BP$560</f>
        <v>1.4843425655109907E-3</v>
      </c>
      <c r="BQ554" s="59">
        <f>DSR_JAN_18!BQ554/DSR_JAN_18!BQ$560</f>
        <v>1.5111310903387022E-3</v>
      </c>
      <c r="BR554" s="59">
        <f>DSR_JAN_18!BR554/DSR_JAN_18!BR$560</f>
        <v>1.4846565476768136E-3</v>
      </c>
      <c r="BS554" s="59">
        <f>DSR_JAN_18!BS554/DSR_JAN_18!BS$560</f>
        <v>1.4845385642741199E-3</v>
      </c>
      <c r="BT554" s="59">
        <f>DSR_JAN_18!BT554/DSR_JAN_18!BT$560</f>
        <v>1.4843366333002583E-3</v>
      </c>
      <c r="BU554" s="59">
        <f>DSR_JAN_18!BU554/DSR_JAN_18!BU$560</f>
        <v>5.1807655142638992E-4</v>
      </c>
      <c r="BV554" s="59">
        <f>DSR_JAN_18!BV554/DSR_JAN_18!BV$560</f>
        <v>5.4618620930625304E-4</v>
      </c>
    </row>
    <row r="555" spans="1:74" x14ac:dyDescent="0.25">
      <c r="A555" s="40" t="s">
        <v>208</v>
      </c>
      <c r="B555" s="39" t="s">
        <v>197</v>
      </c>
      <c r="C555" s="40" t="s">
        <v>207</v>
      </c>
      <c r="D555" s="40" t="s">
        <v>1460</v>
      </c>
      <c r="E555" s="40" t="s">
        <v>1461</v>
      </c>
      <c r="F555" s="59">
        <f>DSR_JAN_18!F555/DSR_JAN_18!F$560</f>
        <v>1.3387770845671306E-3</v>
      </c>
      <c r="G555" s="60">
        <f>DSR_JAN_18!G555/DSR_JAN_18!G$560</f>
        <v>1.4867318181466689E-3</v>
      </c>
      <c r="H555" s="59">
        <f>DSR_JAN_18!H555/DSR_JAN_18!H$560</f>
        <v>1.5258880246657102E-3</v>
      </c>
      <c r="I555" s="59">
        <f>DSR_JAN_18!I555/DSR_JAN_18!I$560</f>
        <v>1.5100140082430177E-3</v>
      </c>
      <c r="J555" s="59">
        <f>DSR_JAN_18!J555/DSR_JAN_18!J$560</f>
        <v>1.5263185815913491E-3</v>
      </c>
      <c r="K555" s="59">
        <f>DSR_JAN_18!K555/DSR_JAN_18!K$560</f>
        <v>1.523729809165022E-3</v>
      </c>
      <c r="L555" s="59">
        <f>DSR_JAN_18!L555/DSR_JAN_18!L$560</f>
        <v>1.5179722279841936E-3</v>
      </c>
      <c r="M555" s="59">
        <f>DSR_JAN_18!M555/DSR_JAN_18!M$560</f>
        <v>1.5422045202240584E-3</v>
      </c>
      <c r="N555" s="59">
        <f>DSR_JAN_18!N555/DSR_JAN_18!N$560</f>
        <v>1.5422045202240584E-3</v>
      </c>
      <c r="O555" s="59">
        <f>DSR_JAN_18!O555/DSR_JAN_18!O$560</f>
        <v>1.5326534381733435E-3</v>
      </c>
      <c r="P555" s="59">
        <f>DSR_JAN_18!P555/DSR_JAN_18!P$560</f>
        <v>1.5326534381733435E-3</v>
      </c>
      <c r="Q555" s="59">
        <f>DSR_JAN_18!Q555/DSR_JAN_18!Q$560</f>
        <v>1.5422427120431916E-3</v>
      </c>
      <c r="R555" s="59">
        <f>DSR_JAN_18!R555/DSR_JAN_18!R$560</f>
        <v>1.5529990836018173E-3</v>
      </c>
      <c r="S555" s="59">
        <f>DSR_JAN_18!S555/DSR_JAN_18!S$560</f>
        <v>1.5422299800899545E-3</v>
      </c>
      <c r="T555" s="59">
        <f>DSR_JAN_18!T555/DSR_JAN_18!T$560</f>
        <v>1.3773335368776076E-3</v>
      </c>
      <c r="U555" s="59">
        <f>DSR_JAN_18!U555/DSR_JAN_18!U$560</f>
        <v>1.5660671053925059E-3</v>
      </c>
      <c r="V555" s="59">
        <f>DSR_JAN_18!V555/DSR_JAN_18!V$560</f>
        <v>1.5495771301244953E-3</v>
      </c>
      <c r="W555" s="59">
        <f>DSR_JAN_18!W555/DSR_JAN_18!W$560</f>
        <v>1.5482466000917123E-3</v>
      </c>
      <c r="X555" s="59">
        <f>DSR_JAN_18!X555/DSR_JAN_18!X$560</f>
        <v>1.5654270460038634E-3</v>
      </c>
      <c r="Y555" s="59">
        <f>DSR_JAN_18!Y555/DSR_JAN_18!Y$560</f>
        <v>1.5665010774782214E-3</v>
      </c>
      <c r="Z555" s="59">
        <f>DSR_JAN_18!Z555/DSR_JAN_18!Z$560</f>
        <v>1.566086715146025E-3</v>
      </c>
      <c r="AA555" s="59">
        <f>DSR_JAN_18!AA555/DSR_JAN_18!AA$560</f>
        <v>1.566086715146025E-3</v>
      </c>
      <c r="AB555" s="59">
        <f>DSR_JAN_18!AB555/DSR_JAN_18!AB$560</f>
        <v>2.1295184463717919E-3</v>
      </c>
      <c r="AC555" s="59">
        <f>DSR_JAN_18!AC555/DSR_JAN_18!AC$560</f>
        <v>2.1284162164816977E-3</v>
      </c>
      <c r="AD555" s="59">
        <f>DSR_JAN_18!AD555/DSR_JAN_18!AD$560</f>
        <v>1.2682602479099174E-3</v>
      </c>
      <c r="AE555" s="59">
        <f>DSR_JAN_18!AE555/DSR_JAN_18!AE$560</f>
        <v>1.2493143207599597E-3</v>
      </c>
      <c r="AF555" s="59">
        <f>DSR_JAN_18!AF555/DSR_JAN_18!AF$560</f>
        <v>1.2489629030037531E-3</v>
      </c>
      <c r="AG555" s="59">
        <f>DSR_JAN_18!AG555/DSR_JAN_18!AG$560</f>
        <v>1.2503460447608917E-3</v>
      </c>
      <c r="AH555" s="59">
        <f>DSR_JAN_18!AH555/DSR_JAN_18!AH$560</f>
        <v>1.0415275755095324E-3</v>
      </c>
      <c r="AI555" s="59">
        <f>DSR_JAN_18!AI555/DSR_JAN_18!AI$560</f>
        <v>1.0408910734954222E-3</v>
      </c>
      <c r="AJ555" s="59">
        <f>DSR_JAN_18!AJ555/DSR_JAN_18!AJ$560</f>
        <v>1.5425096465905459E-3</v>
      </c>
      <c r="AK555" s="59">
        <f>DSR_JAN_18!AK555/DSR_JAN_18!AK$560</f>
        <v>1.5645717479859642E-3</v>
      </c>
      <c r="AL555" s="59">
        <f>DSR_JAN_18!AL555/DSR_JAN_18!AL$560</f>
        <v>1.5658723413024306E-3</v>
      </c>
      <c r="AM555" s="59">
        <f>DSR_JAN_18!AM555/DSR_JAN_18!AM$560</f>
        <v>1.5659437639002312E-3</v>
      </c>
      <c r="AN555" s="59">
        <f>DSR_JAN_18!AN555/DSR_JAN_18!AN$560</f>
        <v>1.5454708326420276E-3</v>
      </c>
      <c r="AO555" s="59">
        <f>DSR_JAN_18!AO555/DSR_JAN_18!AO$560</f>
        <v>1.5669572663874593E-3</v>
      </c>
      <c r="AP555" s="59">
        <f>DSR_JAN_18!AP555/DSR_JAN_18!AP$560</f>
        <v>1.5658157444083619E-3</v>
      </c>
      <c r="AQ555" s="59">
        <f>DSR_JAN_18!AQ555/DSR_JAN_18!AQ$560</f>
        <v>1.566337994733525E-3</v>
      </c>
      <c r="AR555" s="59">
        <f>DSR_JAN_18!AR555/DSR_JAN_18!AR$560</f>
        <v>6.3204801777132474E-4</v>
      </c>
      <c r="AS555" s="59">
        <f>DSR_JAN_18!AS555/DSR_JAN_18!AS$560</f>
        <v>5.968013460331096E-4</v>
      </c>
      <c r="AT555" s="59">
        <f>DSR_JAN_18!AT555/DSR_JAN_18!AT$560</f>
        <v>5.9655603084069809E-4</v>
      </c>
      <c r="AU555" s="59">
        <f>DSR_JAN_18!AU555/DSR_JAN_18!AU$560</f>
        <v>5.956599903529365E-4</v>
      </c>
      <c r="AV555" s="59">
        <f>DSR_JAN_18!AV555/DSR_JAN_18!AV$560</f>
        <v>5.962124998645194E-4</v>
      </c>
      <c r="AW555" s="59">
        <f>DSR_JAN_18!AW555/DSR_JAN_18!AW$560</f>
        <v>1.7919870131797519E-3</v>
      </c>
      <c r="AX555" s="59">
        <f>DSR_JAN_18!AX555/DSR_JAN_18!AX$560</f>
        <v>5.956599903529365E-4</v>
      </c>
      <c r="AY555" s="59">
        <f>DSR_JAN_18!AY555/DSR_JAN_18!AY$560</f>
        <v>1.8952265520714587E-3</v>
      </c>
      <c r="AZ555" s="59">
        <f>DSR_JAN_18!AZ555/DSR_JAN_18!AZ$560</f>
        <v>2.4690466846307287E-4</v>
      </c>
      <c r="BA555" s="59">
        <f>DSR_JAN_18!BA555/DSR_JAN_18!BA$560</f>
        <v>1.5512751012216643E-3</v>
      </c>
      <c r="BB555" s="59">
        <f>DSR_JAN_18!BB555/DSR_JAN_18!BB$560</f>
        <v>6.7001313072159209E-4</v>
      </c>
      <c r="BC555" s="59">
        <f>DSR_JAN_18!BC555/DSR_JAN_18!BC$560</f>
        <v>6.6715200048191622E-4</v>
      </c>
      <c r="BD555" s="59">
        <f>DSR_JAN_18!BD555/DSR_JAN_18!BD$560</f>
        <v>1.5666875357777301E-3</v>
      </c>
      <c r="BE555" s="59">
        <f>DSR_JAN_18!BE555/DSR_JAN_18!BE$560</f>
        <v>1.3916073557352533E-3</v>
      </c>
      <c r="BF555" s="59">
        <f>DSR_JAN_18!BF555/DSR_JAN_18!BF$560</f>
        <v>1.5395714943967757E-3</v>
      </c>
      <c r="BG555" s="59">
        <f>DSR_JAN_18!BG555/DSR_JAN_18!BG$560</f>
        <v>1.390830849238172E-3</v>
      </c>
      <c r="BH555" s="59">
        <f>DSR_JAN_18!BH555/DSR_JAN_18!BH$560</f>
        <v>1.3773335368776076E-3</v>
      </c>
      <c r="BI555" s="59">
        <f>DSR_JAN_18!BI555/DSR_JAN_18!BI$560</f>
        <v>1.3049435842749793E-3</v>
      </c>
      <c r="BJ555" s="59">
        <f>DSR_JAN_18!BJ555/DSR_JAN_18!BJ$560</f>
        <v>1.1599703306382398E-3</v>
      </c>
      <c r="BK555" s="59">
        <f>DSR_JAN_18!BK555/DSR_JAN_18!BK$560</f>
        <v>1.3046646560638023E-3</v>
      </c>
      <c r="BL555" s="59">
        <f>DSR_JAN_18!BM555/DSR_JAN_18!BM$560</f>
        <v>1.3340123842580591E-3</v>
      </c>
      <c r="BM555" s="59">
        <f>DSR_JAN_18!BM555/DSR_JAN_18!BM$560</f>
        <v>1.3340123842580591E-3</v>
      </c>
      <c r="BN555" s="59">
        <f>DSR_JAN_18!BN555/DSR_JAN_18!BN$560</f>
        <v>1.3051683861974466E-3</v>
      </c>
      <c r="BO555" s="59">
        <f>DSR_JAN_18!BO555/DSR_JAN_18!BO$560</f>
        <v>1.3038731266786208E-3</v>
      </c>
      <c r="BP555" s="59">
        <f>DSR_JAN_18!BP555/DSR_JAN_18!BP$560</f>
        <v>1.304792211641876E-3</v>
      </c>
      <c r="BQ555" s="59">
        <f>DSR_JAN_18!BQ555/DSR_JAN_18!BQ$560</f>
        <v>1.3283403193150806E-3</v>
      </c>
      <c r="BR555" s="59">
        <f>DSR_JAN_18!BR555/DSR_JAN_18!BR$560</f>
        <v>1.305068213620179E-3</v>
      </c>
      <c r="BS555" s="59">
        <f>DSR_JAN_18!BS555/DSR_JAN_18!BS$560</f>
        <v>1.3049645018298453E-3</v>
      </c>
      <c r="BT555" s="59">
        <f>DSR_JAN_18!BT555/DSR_JAN_18!BT$560</f>
        <v>1.3047869970084479E-3</v>
      </c>
      <c r="BU555" s="59">
        <f>DSR_JAN_18!BU555/DSR_JAN_18!BU$560</f>
        <v>3.601608232064906E-4</v>
      </c>
      <c r="BV555" s="59">
        <f>DSR_JAN_18!BV555/DSR_JAN_18!BV$560</f>
        <v>3.7970233207075104E-4</v>
      </c>
    </row>
    <row r="556" spans="1:74" x14ac:dyDescent="0.25">
      <c r="A556" s="40" t="s">
        <v>208</v>
      </c>
      <c r="B556" s="39" t="s">
        <v>197</v>
      </c>
      <c r="C556" s="40" t="s">
        <v>207</v>
      </c>
      <c r="D556" s="40" t="s">
        <v>1462</v>
      </c>
      <c r="E556" s="40" t="s">
        <v>1463</v>
      </c>
      <c r="F556" s="59">
        <f>DSR_JAN_18!F556/DSR_JAN_18!F$560</f>
        <v>1.8561175117664261E-3</v>
      </c>
      <c r="G556" s="60">
        <f>DSR_JAN_18!G556/DSR_JAN_18!G$560</f>
        <v>2.0716044356229994E-3</v>
      </c>
      <c r="H556" s="59">
        <f>DSR_JAN_18!H556/DSR_JAN_18!H$560</f>
        <v>2.1192889231468198E-3</v>
      </c>
      <c r="I556" s="59">
        <f>DSR_JAN_18!I556/DSR_JAN_18!I$560</f>
        <v>2.0972416781153023E-3</v>
      </c>
      <c r="J556" s="59">
        <f>DSR_JAN_18!J556/DSR_JAN_18!J$560</f>
        <v>2.119886918876874E-3</v>
      </c>
      <c r="K556" s="59">
        <f>DSR_JAN_18!K556/DSR_JAN_18!K$560</f>
        <v>2.1162914016180862E-3</v>
      </c>
      <c r="L556" s="59">
        <f>DSR_JAN_18!L556/DSR_JAN_18!L$560</f>
        <v>2.1082947610891575E-3</v>
      </c>
      <c r="M556" s="59">
        <f>DSR_JAN_18!M556/DSR_JAN_18!M$560</f>
        <v>2.1419507225334147E-3</v>
      </c>
      <c r="N556" s="59">
        <f>DSR_JAN_18!N556/DSR_JAN_18!N$560</f>
        <v>2.1419507225334147E-3</v>
      </c>
      <c r="O556" s="59">
        <f>DSR_JAN_18!O556/DSR_JAN_18!O$560</f>
        <v>2.1286853307963104E-3</v>
      </c>
      <c r="P556" s="59">
        <f>DSR_JAN_18!P556/DSR_JAN_18!P$560</f>
        <v>2.1286853307963104E-3</v>
      </c>
      <c r="Q556" s="59">
        <f>DSR_JAN_18!Q556/DSR_JAN_18!Q$560</f>
        <v>2.1420037667266552E-3</v>
      </c>
      <c r="R556" s="59">
        <f>DSR_JAN_18!R556/DSR_JAN_18!R$560</f>
        <v>2.1569431716691907E-3</v>
      </c>
      <c r="S556" s="59">
        <f>DSR_JAN_18!S556/DSR_JAN_18!S$560</f>
        <v>2.1419860834582705E-3</v>
      </c>
      <c r="T556" s="59">
        <f>DSR_JAN_18!T556/DSR_JAN_18!T$560</f>
        <v>2.152083651371262E-3</v>
      </c>
      <c r="U556" s="59">
        <f>DSR_JAN_18!U556/DSR_JAN_18!U$560</f>
        <v>2.1750932019340362E-3</v>
      </c>
      <c r="V556" s="59">
        <f>DSR_JAN_18!V556/DSR_JAN_18!V$560</f>
        <v>2.1521904585062434E-3</v>
      </c>
      <c r="W556" s="59">
        <f>DSR_JAN_18!W556/DSR_JAN_18!W$560</f>
        <v>2.1503425001273783E-3</v>
      </c>
      <c r="X556" s="59">
        <f>DSR_JAN_18!X556/DSR_JAN_18!X$560</f>
        <v>2.1742042305609214E-3</v>
      </c>
      <c r="Y556" s="59">
        <f>DSR_JAN_18!Y556/DSR_JAN_18!Y$560</f>
        <v>2.1756959409419741E-3</v>
      </c>
      <c r="Z556" s="59">
        <f>DSR_JAN_18!Z556/DSR_JAN_18!Z$560</f>
        <v>2.1751204377028124E-3</v>
      </c>
      <c r="AA556" s="59">
        <f>DSR_JAN_18!AA556/DSR_JAN_18!AA$560</f>
        <v>2.1751204377028124E-3</v>
      </c>
      <c r="AB556" s="59">
        <f>DSR_JAN_18!AB556/DSR_JAN_18!AB$560</f>
        <v>2.9576645088497111E-3</v>
      </c>
      <c r="AC556" s="59">
        <f>DSR_JAN_18!AC556/DSR_JAN_18!AC$560</f>
        <v>2.9561336340023581E-3</v>
      </c>
      <c r="AD556" s="59">
        <f>DSR_JAN_18!AD556/DSR_JAN_18!AD$560</f>
        <v>1.7614725665415522E-3</v>
      </c>
      <c r="AE556" s="59">
        <f>DSR_JAN_18!AE556/DSR_JAN_18!AE$560</f>
        <v>1.7351587788332775E-3</v>
      </c>
      <c r="AF556" s="59">
        <f>DSR_JAN_18!AF556/DSR_JAN_18!AF$560</f>
        <v>1.7346706986163239E-3</v>
      </c>
      <c r="AG556" s="59">
        <f>DSR_JAN_18!AG556/DSR_JAN_18!AG$560</f>
        <v>1.7365917288345715E-3</v>
      </c>
      <c r="AH556" s="59">
        <f>DSR_JAN_18!AH556/DSR_JAN_18!AH$560</f>
        <v>1.3887034340127099E-3</v>
      </c>
      <c r="AI556" s="59">
        <f>DSR_JAN_18!AI556/DSR_JAN_18!AI$560</f>
        <v>1.3878547646605629E-3</v>
      </c>
      <c r="AJ556" s="59">
        <f>DSR_JAN_18!AJ556/DSR_JAN_18!AJ$560</f>
        <v>2.142374509153536E-3</v>
      </c>
      <c r="AK556" s="59">
        <f>DSR_JAN_18!AK556/DSR_JAN_18!AK$560</f>
        <v>2.1730163166471727E-3</v>
      </c>
      <c r="AL556" s="59">
        <f>DSR_JAN_18!AL556/DSR_JAN_18!AL$560</f>
        <v>2.174822696253376E-3</v>
      </c>
      <c r="AM556" s="59">
        <f>DSR_JAN_18!AM556/DSR_JAN_18!AM$560</f>
        <v>2.174921894305877E-3</v>
      </c>
      <c r="AN556" s="59">
        <f>DSR_JAN_18!AN556/DSR_JAN_18!AN$560</f>
        <v>2.1464872675583716E-3</v>
      </c>
      <c r="AO556" s="59">
        <f>DSR_JAN_18!AO556/DSR_JAN_18!AO$560</f>
        <v>2.1763295366492492E-3</v>
      </c>
      <c r="AP556" s="59">
        <f>DSR_JAN_18!AP556/DSR_JAN_18!AP$560</f>
        <v>2.1747440894560582E-3</v>
      </c>
      <c r="AQ556" s="59">
        <f>DSR_JAN_18!AQ556/DSR_JAN_18!AQ$560</f>
        <v>2.1754694371298963E-3</v>
      </c>
      <c r="AR556" s="59">
        <f>DSR_JAN_18!AR556/DSR_JAN_18!AR$560</f>
        <v>8.7784446912684004E-4</v>
      </c>
      <c r="AS556" s="59">
        <f>DSR_JAN_18!AS556/DSR_JAN_18!AS$560</f>
        <v>6.3190730756446892E-4</v>
      </c>
      <c r="AT556" s="59">
        <f>DSR_JAN_18!AT556/DSR_JAN_18!AT$560</f>
        <v>6.3164756206662148E-4</v>
      </c>
      <c r="AU556" s="59">
        <f>DSR_JAN_18!AU556/DSR_JAN_18!AU$560</f>
        <v>6.3069881331487385E-4</v>
      </c>
      <c r="AV556" s="59">
        <f>DSR_JAN_18!AV556/DSR_JAN_18!AV$560</f>
        <v>6.3128382338596169E-4</v>
      </c>
      <c r="AW556" s="59">
        <f>DSR_JAN_18!AW556/DSR_JAN_18!AW$560</f>
        <v>1.8973980139550312E-3</v>
      </c>
      <c r="AX556" s="59">
        <f>DSR_JAN_18!AX556/DSR_JAN_18!AX$560</f>
        <v>6.3069881331487385E-4</v>
      </c>
      <c r="AY556" s="59">
        <f>DSR_JAN_18!AY556/DSR_JAN_18!AY$560</f>
        <v>2.6322591000992484E-3</v>
      </c>
      <c r="AZ556" s="59">
        <f>DSR_JAN_18!AZ556/DSR_JAN_18!AZ$560</f>
        <v>9.8761867385229146E-4</v>
      </c>
      <c r="BA556" s="59">
        <f>DSR_JAN_18!BA556/DSR_JAN_18!BA$560</f>
        <v>2.1545487516967557E-3</v>
      </c>
      <c r="BB556" s="59">
        <f>DSR_JAN_18!BB556/DSR_JAN_18!BB$560</f>
        <v>9.3057379266887788E-4</v>
      </c>
      <c r="BC556" s="59">
        <f>DSR_JAN_18!BC556/DSR_JAN_18!BC$560</f>
        <v>9.2660000066932817E-4</v>
      </c>
      <c r="BD556" s="59">
        <f>DSR_JAN_18!BD556/DSR_JAN_18!BD$560</f>
        <v>2.175954910802403E-3</v>
      </c>
      <c r="BE556" s="59">
        <f>DSR_JAN_18!BE556/DSR_JAN_18!BE$560</f>
        <v>2.1743864933363331E-3</v>
      </c>
      <c r="BF556" s="59">
        <f>DSR_JAN_18!BF556/DSR_JAN_18!BF$560</f>
        <v>2.1382937422177442E-3</v>
      </c>
      <c r="BG556" s="59">
        <f>DSR_JAN_18!BG556/DSR_JAN_18!BG$560</f>
        <v>2.173173201934644E-3</v>
      </c>
      <c r="BH556" s="59">
        <f>DSR_JAN_18!BH556/DSR_JAN_18!BH$560</f>
        <v>2.152083651371262E-3</v>
      </c>
      <c r="BI556" s="59">
        <f>DSR_JAN_18!BI556/DSR_JAN_18!BI$560</f>
        <v>1.8124216448263601E-3</v>
      </c>
      <c r="BJ556" s="59">
        <f>DSR_JAN_18!BJ556/DSR_JAN_18!BJ$560</f>
        <v>1.8124536416222498E-3</v>
      </c>
      <c r="BK556" s="59">
        <f>DSR_JAN_18!BK556/DSR_JAN_18!BK$560</f>
        <v>1.8120342445330586E-3</v>
      </c>
      <c r="BL556" s="59">
        <f>DSR_JAN_18!BM556/DSR_JAN_18!BM$560</f>
        <v>1.852794978136193E-3</v>
      </c>
      <c r="BM556" s="59">
        <f>DSR_JAN_18!BM556/DSR_JAN_18!BM$560</f>
        <v>1.852794978136193E-3</v>
      </c>
      <c r="BN556" s="59">
        <f>DSR_JAN_18!BN556/DSR_JAN_18!BN$560</f>
        <v>1.8127338697186759E-3</v>
      </c>
      <c r="BO556" s="59">
        <f>DSR_JAN_18!BO556/DSR_JAN_18!BO$560</f>
        <v>1.8109348981647511E-3</v>
      </c>
      <c r="BP556" s="59">
        <f>DSR_JAN_18!BP556/DSR_JAN_18!BP$560</f>
        <v>1.8122114050581613E-3</v>
      </c>
      <c r="BQ556" s="59">
        <f>DSR_JAN_18!BQ556/DSR_JAN_18!BQ$560</f>
        <v>1.8449171101598343E-3</v>
      </c>
      <c r="BR556" s="59">
        <f>DSR_JAN_18!BR556/DSR_JAN_18!BR$560</f>
        <v>1.8125947411391375E-3</v>
      </c>
      <c r="BS556" s="59">
        <f>DSR_JAN_18!BS556/DSR_JAN_18!BS$560</f>
        <v>1.812450696985896E-3</v>
      </c>
      <c r="BT556" s="59">
        <f>DSR_JAN_18!BT556/DSR_JAN_18!BT$560</f>
        <v>1.8122041625117332E-3</v>
      </c>
      <c r="BU556" s="59">
        <f>DSR_JAN_18!BU556/DSR_JAN_18!BU$560</f>
        <v>1.0804824696194716E-3</v>
      </c>
      <c r="BV556" s="59">
        <f>DSR_JAN_18!BV556/DSR_JAN_18!BV$560</f>
        <v>1.1391069962122531E-3</v>
      </c>
    </row>
    <row r="557" spans="1:74" x14ac:dyDescent="0.25">
      <c r="A557" s="40" t="s">
        <v>208</v>
      </c>
      <c r="B557" s="39" t="s">
        <v>197</v>
      </c>
      <c r="C557" s="40" t="s">
        <v>207</v>
      </c>
      <c r="D557" s="40" t="s">
        <v>1464</v>
      </c>
      <c r="E557" s="40" t="s">
        <v>1465</v>
      </c>
      <c r="F557" s="59">
        <f>DSR_JAN_18!F557/DSR_JAN_18!F$560</f>
        <v>1.7328348736843958E-3</v>
      </c>
      <c r="G557" s="60">
        <f>DSR_JAN_18!G557/DSR_JAN_18!G$560</f>
        <v>1.8501276398127985E-3</v>
      </c>
      <c r="H557" s="59">
        <f>DSR_JAN_18!H557/DSR_JAN_18!H$560</f>
        <v>1.8649742523692012E-3</v>
      </c>
      <c r="I557" s="59">
        <f>DSR_JAN_18!I557/DSR_JAN_18!I$560</f>
        <v>1.8455726767414658E-3</v>
      </c>
      <c r="J557" s="59">
        <f>DSR_JAN_18!J557/DSR_JAN_18!J$560</f>
        <v>1.8655004886116489E-3</v>
      </c>
      <c r="K557" s="59">
        <f>DSR_JAN_18!K557/DSR_JAN_18!K$560</f>
        <v>1.8623364334239159E-3</v>
      </c>
      <c r="L557" s="59">
        <f>DSR_JAN_18!L557/DSR_JAN_18!L$560</f>
        <v>1.8552993897584587E-3</v>
      </c>
      <c r="M557" s="59">
        <f>DSR_JAN_18!M557/DSR_JAN_18!M$560</f>
        <v>1.8849166358294047E-3</v>
      </c>
      <c r="N557" s="59">
        <f>DSR_JAN_18!N557/DSR_JAN_18!N$560</f>
        <v>1.8849166358294047E-3</v>
      </c>
      <c r="O557" s="59">
        <f>DSR_JAN_18!O557/DSR_JAN_18!O$560</f>
        <v>1.8732430911007534E-3</v>
      </c>
      <c r="P557" s="59">
        <f>DSR_JAN_18!P557/DSR_JAN_18!P$560</f>
        <v>1.8732430911007534E-3</v>
      </c>
      <c r="Q557" s="59">
        <f>DSR_JAN_18!Q557/DSR_JAN_18!Q$560</f>
        <v>1.8849633147194566E-3</v>
      </c>
      <c r="R557" s="59">
        <f>DSR_JAN_18!R557/DSR_JAN_18!R$560</f>
        <v>1.8981099910688878E-3</v>
      </c>
      <c r="S557" s="59">
        <f>DSR_JAN_18!S557/DSR_JAN_18!S$560</f>
        <v>1.8849477534432777E-3</v>
      </c>
      <c r="T557" s="59">
        <f>DSR_JAN_18!T557/DSR_JAN_18!T$560</f>
        <v>2.0660003053164112E-3</v>
      </c>
      <c r="U557" s="59">
        <f>DSR_JAN_18!U557/DSR_JAN_18!U$560</f>
        <v>1.9140820177019518E-3</v>
      </c>
      <c r="V557" s="59">
        <f>DSR_JAN_18!V557/DSR_JAN_18!V$560</f>
        <v>1.8939276034854941E-3</v>
      </c>
      <c r="W557" s="59">
        <f>DSR_JAN_18!W557/DSR_JAN_18!W$560</f>
        <v>1.8923014001120929E-3</v>
      </c>
      <c r="X557" s="59">
        <f>DSR_JAN_18!X557/DSR_JAN_18!X$560</f>
        <v>1.9132997228936109E-3</v>
      </c>
      <c r="Y557" s="59">
        <f>DSR_JAN_18!Y557/DSR_JAN_18!Y$560</f>
        <v>1.9146124280289374E-3</v>
      </c>
      <c r="Z557" s="59">
        <f>DSR_JAN_18!Z557/DSR_JAN_18!Z$560</f>
        <v>1.914105985178475E-3</v>
      </c>
      <c r="AA557" s="59">
        <f>DSR_JAN_18!AA557/DSR_JAN_18!AA$560</f>
        <v>1.914105985178475E-3</v>
      </c>
      <c r="AB557" s="59">
        <f>DSR_JAN_18!AB557/DSR_JAN_18!AB$560</f>
        <v>2.6027447677877459E-3</v>
      </c>
      <c r="AC557" s="59">
        <f>DSR_JAN_18!AC557/DSR_JAN_18!AC$560</f>
        <v>2.6013975979220757E-3</v>
      </c>
      <c r="AD557" s="59">
        <f>DSR_JAN_18!AD557/DSR_JAN_18!AD$560</f>
        <v>1.5500958585565659E-3</v>
      </c>
      <c r="AE557" s="59">
        <f>DSR_JAN_18!AE557/DSR_JAN_18!AE$560</f>
        <v>1.5269397253732842E-3</v>
      </c>
      <c r="AF557" s="59">
        <f>DSR_JAN_18!AF557/DSR_JAN_18!AF$560</f>
        <v>1.5265102147823651E-3</v>
      </c>
      <c r="AG557" s="59">
        <f>DSR_JAN_18!AG557/DSR_JAN_18!AG$560</f>
        <v>1.528200721374423E-3</v>
      </c>
      <c r="AH557" s="59">
        <f>DSR_JAN_18!AH557/DSR_JAN_18!AH$560</f>
        <v>1.8053144642165228E-3</v>
      </c>
      <c r="AI557" s="59">
        <f>DSR_JAN_18!AI557/DSR_JAN_18!AI$560</f>
        <v>1.8042111940587318E-3</v>
      </c>
      <c r="AJ557" s="59">
        <f>DSR_JAN_18!AJ557/DSR_JAN_18!AJ$560</f>
        <v>1.8852895680551117E-3</v>
      </c>
      <c r="AK557" s="59">
        <f>DSR_JAN_18!AK557/DSR_JAN_18!AK$560</f>
        <v>1.9122543586495117E-3</v>
      </c>
      <c r="AL557" s="59">
        <f>DSR_JAN_18!AL557/DSR_JAN_18!AL$560</f>
        <v>1.9138439727029708E-3</v>
      </c>
      <c r="AM557" s="59">
        <f>DSR_JAN_18!AM557/DSR_JAN_18!AM$560</f>
        <v>1.9139312669891719E-3</v>
      </c>
      <c r="AN557" s="59">
        <f>DSR_JAN_18!AN557/DSR_JAN_18!AN$560</f>
        <v>1.888908795451367E-3</v>
      </c>
      <c r="AO557" s="59">
        <f>DSR_JAN_18!AO557/DSR_JAN_18!AO$560</f>
        <v>1.9151699922513392E-3</v>
      </c>
      <c r="AP557" s="59">
        <f>DSR_JAN_18!AP557/DSR_JAN_18!AP$560</f>
        <v>1.9137747987213313E-3</v>
      </c>
      <c r="AQ557" s="59">
        <f>DSR_JAN_18!AQ557/DSR_JAN_18!AQ$560</f>
        <v>1.9144131046743085E-3</v>
      </c>
      <c r="AR557" s="59">
        <f>DSR_JAN_18!AR557/DSR_JAN_18!AR$560</f>
        <v>7.725031328316192E-4</v>
      </c>
      <c r="AS557" s="59">
        <f>DSR_JAN_18!AS557/DSR_JAN_18!AS$560</f>
        <v>1.0531788459407815E-3</v>
      </c>
      <c r="AT557" s="59">
        <f>DSR_JAN_18!AT557/DSR_JAN_18!AT$560</f>
        <v>1.0527459367777026E-3</v>
      </c>
      <c r="AU557" s="59">
        <f>DSR_JAN_18!AU557/DSR_JAN_18!AU$560</f>
        <v>1.0511646888581229E-3</v>
      </c>
      <c r="AV557" s="59">
        <f>DSR_JAN_18!AV557/DSR_JAN_18!AV$560</f>
        <v>1.0521397056432694E-3</v>
      </c>
      <c r="AW557" s="59">
        <f>DSR_JAN_18!AW557/DSR_JAN_18!AW$560</f>
        <v>3.1623300232583853E-3</v>
      </c>
      <c r="AX557" s="59">
        <f>DSR_JAN_18!AX557/DSR_JAN_18!AX$560</f>
        <v>1.0511646888581229E-3</v>
      </c>
      <c r="AY557" s="59">
        <f>DSR_JAN_18!AY557/DSR_JAN_18!AY$560</f>
        <v>2.3163880080873389E-3</v>
      </c>
      <c r="AZ557" s="59">
        <f>DSR_JAN_18!AZ557/DSR_JAN_18!AZ$560</f>
        <v>1.7283326792415098E-3</v>
      </c>
      <c r="BA557" s="59">
        <f>DSR_JAN_18!BA557/DSR_JAN_18!BA$560</f>
        <v>1.896002901493145E-3</v>
      </c>
      <c r="BB557" s="59">
        <f>DSR_JAN_18!BB557/DSR_JAN_18!BB$560</f>
        <v>1.0050196960823884E-3</v>
      </c>
      <c r="BC557" s="59">
        <f>DSR_JAN_18!BC557/DSR_JAN_18!BC$560</f>
        <v>1.0007280007228744E-3</v>
      </c>
      <c r="BD557" s="59">
        <f>DSR_JAN_18!BD557/DSR_JAN_18!BD$560</f>
        <v>1.9148403215061146E-3</v>
      </c>
      <c r="BE557" s="59">
        <f>DSR_JAN_18!BE557/DSR_JAN_18!BE$560</f>
        <v>2.0874110336028795E-3</v>
      </c>
      <c r="BF557" s="59">
        <f>DSR_JAN_18!BF557/DSR_JAN_18!BF$560</f>
        <v>1.8816984931516148E-3</v>
      </c>
      <c r="BG557" s="59">
        <f>DSR_JAN_18!BG557/DSR_JAN_18!BG$560</f>
        <v>2.086246273857258E-3</v>
      </c>
      <c r="BH557" s="59">
        <f>DSR_JAN_18!BH557/DSR_JAN_18!BH$560</f>
        <v>2.0660003053164112E-3</v>
      </c>
      <c r="BI557" s="59">
        <f>DSR_JAN_18!BI557/DSR_JAN_18!BI$560</f>
        <v>1.5949310474471969E-3</v>
      </c>
      <c r="BJ557" s="59">
        <f>DSR_JAN_18!BJ557/DSR_JAN_18!BJ$560</f>
        <v>1.7399554959573597E-3</v>
      </c>
      <c r="BK557" s="59">
        <f>DSR_JAN_18!BK557/DSR_JAN_18!BK$560</f>
        <v>1.5945901351890916E-3</v>
      </c>
      <c r="BL557" s="59">
        <f>DSR_JAN_18!BM557/DSR_JAN_18!BM$560</f>
        <v>1.6304595807598498E-3</v>
      </c>
      <c r="BM557" s="59">
        <f>DSR_JAN_18!BM557/DSR_JAN_18!BM$560</f>
        <v>1.6304595807598498E-3</v>
      </c>
      <c r="BN557" s="59">
        <f>DSR_JAN_18!BN557/DSR_JAN_18!BN$560</f>
        <v>1.5952058053524348E-3</v>
      </c>
      <c r="BO557" s="59">
        <f>DSR_JAN_18!BO557/DSR_JAN_18!BO$560</f>
        <v>1.5936227103849809E-3</v>
      </c>
      <c r="BP557" s="59">
        <f>DSR_JAN_18!BP557/DSR_JAN_18!BP$560</f>
        <v>1.5947460364511819E-3</v>
      </c>
      <c r="BQ557" s="59">
        <f>DSR_JAN_18!BQ557/DSR_JAN_18!BQ$560</f>
        <v>1.6235270569406543E-3</v>
      </c>
      <c r="BR557" s="59">
        <f>DSR_JAN_18!BR557/DSR_JAN_18!BR$560</f>
        <v>1.5950833722024409E-3</v>
      </c>
      <c r="BS557" s="59">
        <f>DSR_JAN_18!BS557/DSR_JAN_18!BS$560</f>
        <v>1.5949566133475887E-3</v>
      </c>
      <c r="BT557" s="59">
        <f>DSR_JAN_18!BT557/DSR_JAN_18!BT$560</f>
        <v>1.5947396630103252E-3</v>
      </c>
      <c r="BU557" s="59">
        <f>DSR_JAN_18!BU557/DSR_JAN_18!BU$560</f>
        <v>1.0804824696194716E-3</v>
      </c>
      <c r="BV557" s="59">
        <f>DSR_JAN_18!BV557/DSR_JAN_18!BV$560</f>
        <v>1.1391069962122531E-3</v>
      </c>
    </row>
    <row r="558" spans="1:74" x14ac:dyDescent="0.25">
      <c r="A558" s="40" t="s">
        <v>208</v>
      </c>
      <c r="B558" s="39" t="s">
        <v>197</v>
      </c>
      <c r="C558" s="40" t="s">
        <v>207</v>
      </c>
      <c r="D558" s="40" t="s">
        <v>1466</v>
      </c>
      <c r="E558" s="40" t="s">
        <v>1467</v>
      </c>
      <c r="F558" s="59">
        <f>DSR_JAN_18!F558/DSR_JAN_18!F$560</f>
        <v>1.1768155609467681E-3</v>
      </c>
      <c r="G558" s="60">
        <f>DSR_JAN_18!G558/DSR_JAN_18!G$560</f>
        <v>1.3098642304397216E-3</v>
      </c>
      <c r="H558" s="59">
        <f>DSR_JAN_18!H558/DSR_JAN_18!H$560</f>
        <v>1.3563449108139648E-3</v>
      </c>
      <c r="I558" s="59">
        <f>DSR_JAN_18!I558/DSR_JAN_18!I$560</f>
        <v>1.3422346739937934E-3</v>
      </c>
      <c r="J558" s="59">
        <f>DSR_JAN_18!J558/DSR_JAN_18!J$560</f>
        <v>1.3567276280811993E-3</v>
      </c>
      <c r="K558" s="59">
        <f>DSR_JAN_18!K558/DSR_JAN_18!K$560</f>
        <v>1.3544264970355752E-3</v>
      </c>
      <c r="L558" s="59">
        <f>DSR_JAN_18!L558/DSR_JAN_18!L$560</f>
        <v>1.3493086470970611E-3</v>
      </c>
      <c r="M558" s="59">
        <f>DSR_JAN_18!M558/DSR_JAN_18!M$560</f>
        <v>1.3708484624213853E-3</v>
      </c>
      <c r="N558" s="59">
        <f>DSR_JAN_18!N558/DSR_JAN_18!N$560</f>
        <v>1.3708484624213853E-3</v>
      </c>
      <c r="O558" s="59">
        <f>DSR_JAN_18!O558/DSR_JAN_18!O$560</f>
        <v>1.3623586117096388E-3</v>
      </c>
      <c r="P558" s="59">
        <f>DSR_JAN_18!P558/DSR_JAN_18!P$560</f>
        <v>1.3623586117096388E-3</v>
      </c>
      <c r="Q558" s="59">
        <f>DSR_JAN_18!Q558/DSR_JAN_18!Q$560</f>
        <v>1.3708824107050593E-3</v>
      </c>
      <c r="R558" s="59">
        <f>DSR_JAN_18!R558/DSR_JAN_18!R$560</f>
        <v>1.380443629868282E-3</v>
      </c>
      <c r="S558" s="59">
        <f>DSR_JAN_18!S558/DSR_JAN_18!S$560</f>
        <v>1.370871093413293E-3</v>
      </c>
      <c r="T558" s="59">
        <f>DSR_JAN_18!T558/DSR_JAN_18!T$560</f>
        <v>9.4691680660335519E-4</v>
      </c>
      <c r="U558" s="59">
        <f>DSR_JAN_18!U558/DSR_JAN_18!U$560</f>
        <v>1.3920596492377833E-3</v>
      </c>
      <c r="V558" s="59">
        <f>DSR_JAN_18!V558/DSR_JAN_18!V$560</f>
        <v>1.3774018934439958E-3</v>
      </c>
      <c r="W558" s="59">
        <f>DSR_JAN_18!W558/DSR_JAN_18!W$560</f>
        <v>1.376219200081522E-3</v>
      </c>
      <c r="X558" s="59">
        <f>DSR_JAN_18!X558/DSR_JAN_18!X$560</f>
        <v>1.3914907075589899E-3</v>
      </c>
      <c r="Y558" s="59">
        <f>DSR_JAN_18!Y558/DSR_JAN_18!Y$560</f>
        <v>1.3924454022028634E-3</v>
      </c>
      <c r="Z558" s="59">
        <f>DSR_JAN_18!Z558/DSR_JAN_18!Z$560</f>
        <v>1.3920770801298E-3</v>
      </c>
      <c r="AA558" s="59">
        <f>DSR_JAN_18!AA558/DSR_JAN_18!AA$560</f>
        <v>1.3920770801298E-3</v>
      </c>
      <c r="AB558" s="59">
        <f>DSR_JAN_18!AB558/DSR_JAN_18!AB$560</f>
        <v>1.8929052856638149E-3</v>
      </c>
      <c r="AC558" s="59">
        <f>DSR_JAN_18!AC558/DSR_JAN_18!AC$560</f>
        <v>1.8919255257615092E-3</v>
      </c>
      <c r="AD558" s="59">
        <f>DSR_JAN_18!AD558/DSR_JAN_18!AD$560</f>
        <v>1.1273424425865934E-3</v>
      </c>
      <c r="AE558" s="59">
        <f>DSR_JAN_18!AE558/DSR_JAN_18!AE$560</f>
        <v>1.1105016184532975E-3</v>
      </c>
      <c r="AF558" s="59">
        <f>DSR_JAN_18!AF558/DSR_JAN_18!AF$560</f>
        <v>1.1101892471144473E-3</v>
      </c>
      <c r="AG558" s="59">
        <f>DSR_JAN_18!AG558/DSR_JAN_18!AG$560</f>
        <v>1.1114187064541258E-3</v>
      </c>
      <c r="AH558" s="59">
        <f>DSR_JAN_18!AH558/DSR_JAN_18!AH$560</f>
        <v>1.0415275755095324E-3</v>
      </c>
      <c r="AI558" s="59">
        <f>DSR_JAN_18!AI558/DSR_JAN_18!AI$560</f>
        <v>1.0408910734954222E-3</v>
      </c>
      <c r="AJ558" s="59">
        <f>DSR_JAN_18!AJ558/DSR_JAN_18!AJ$560</f>
        <v>1.371119685858263E-3</v>
      </c>
      <c r="AK558" s="59">
        <f>DSR_JAN_18!AK558/DSR_JAN_18!AK$560</f>
        <v>1.3907304426541906E-3</v>
      </c>
      <c r="AL558" s="59">
        <f>DSR_JAN_18!AL558/DSR_JAN_18!AL$560</f>
        <v>1.3918865256021607E-3</v>
      </c>
      <c r="AM558" s="59">
        <f>DSR_JAN_18!AM558/DSR_JAN_18!AM$560</f>
        <v>1.3919500123557613E-3</v>
      </c>
      <c r="AN558" s="59">
        <f>DSR_JAN_18!AN558/DSR_JAN_18!AN$560</f>
        <v>1.3737518512373576E-3</v>
      </c>
      <c r="AO558" s="59">
        <f>DSR_JAN_18!AO558/DSR_JAN_18!AO$560</f>
        <v>1.3928509034555195E-3</v>
      </c>
      <c r="AP558" s="59">
        <f>DSR_JAN_18!AP558/DSR_JAN_18!AP$560</f>
        <v>1.3918362172518773E-3</v>
      </c>
      <c r="AQ558" s="59">
        <f>DSR_JAN_18!AQ558/DSR_JAN_18!AQ$560</f>
        <v>1.3923004397631336E-3</v>
      </c>
      <c r="AR558" s="59">
        <f>DSR_JAN_18!AR558/DSR_JAN_18!AR$560</f>
        <v>5.6182046024117762E-4</v>
      </c>
      <c r="AS558" s="59">
        <f>DSR_JAN_18!AS558/DSR_JAN_18!AS$560</f>
        <v>5.2658942297039075E-4</v>
      </c>
      <c r="AT558" s="59">
        <f>DSR_JAN_18!AT558/DSR_JAN_18!AT$560</f>
        <v>5.2637296838885131E-4</v>
      </c>
      <c r="AU558" s="59">
        <f>DSR_JAN_18!AU558/DSR_JAN_18!AU$560</f>
        <v>5.2558234442906147E-4</v>
      </c>
      <c r="AV558" s="59">
        <f>DSR_JAN_18!AV558/DSR_JAN_18!AV$560</f>
        <v>5.260698528216347E-4</v>
      </c>
      <c r="AW558" s="59">
        <f>DSR_JAN_18!AW558/DSR_JAN_18!AW$560</f>
        <v>1.5811650116291927E-3</v>
      </c>
      <c r="AX558" s="59">
        <f>DSR_JAN_18!AX558/DSR_JAN_18!AX$560</f>
        <v>5.2558234442906147E-4</v>
      </c>
      <c r="AY558" s="59">
        <f>DSR_JAN_18!AY558/DSR_JAN_18!AY$560</f>
        <v>1.6846458240635191E-3</v>
      </c>
      <c r="AZ558" s="59">
        <f>DSR_JAN_18!AZ558/DSR_JAN_18!AZ$560</f>
        <v>2.4690466846307287E-4</v>
      </c>
      <c r="BA558" s="59">
        <f>DSR_JAN_18!BA558/DSR_JAN_18!BA$560</f>
        <v>1.3789112010859235E-3</v>
      </c>
      <c r="BB558" s="59">
        <f>DSR_JAN_18!BB558/DSR_JAN_18!BB$560</f>
        <v>0</v>
      </c>
      <c r="BC558" s="59">
        <f>DSR_JAN_18!BC558/DSR_JAN_18!BC$560</f>
        <v>0</v>
      </c>
      <c r="BD558" s="59">
        <f>DSR_JAN_18!BD558/DSR_JAN_18!BD$560</f>
        <v>1.3926111429135378E-3</v>
      </c>
      <c r="BE558" s="59">
        <f>DSR_JAN_18!BE558/DSR_JAN_18!BE$560</f>
        <v>9.5673005706798666E-4</v>
      </c>
      <c r="BF558" s="59">
        <f>DSR_JAN_18!BF558/DSR_JAN_18!BF$560</f>
        <v>1.3685079950193563E-3</v>
      </c>
      <c r="BG558" s="59">
        <f>DSR_JAN_18!BG558/DSR_JAN_18!BG$560</f>
        <v>9.5619620885124324E-4</v>
      </c>
      <c r="BH558" s="59">
        <f>DSR_JAN_18!BH558/DSR_JAN_18!BH$560</f>
        <v>9.4691680660335519E-4</v>
      </c>
      <c r="BI558" s="59">
        <f>DSR_JAN_18!BI558/DSR_JAN_18!BI$560</f>
        <v>1.1599498526888704E-3</v>
      </c>
      <c r="BJ558" s="59">
        <f>DSR_JAN_18!BJ558/DSR_JAN_18!BJ$560</f>
        <v>7.9747960231378991E-4</v>
      </c>
      <c r="BK558" s="59">
        <f>DSR_JAN_18!BK558/DSR_JAN_18!BK$560</f>
        <v>1.1597019165011575E-3</v>
      </c>
      <c r="BL558" s="59">
        <f>DSR_JAN_18!BM558/DSR_JAN_18!BM$560</f>
        <v>1.1857887860071636E-3</v>
      </c>
      <c r="BM558" s="59">
        <f>DSR_JAN_18!BM558/DSR_JAN_18!BM$560</f>
        <v>1.1857887860071636E-3</v>
      </c>
      <c r="BN558" s="59">
        <f>DSR_JAN_18!BN558/DSR_JAN_18!BN$560</f>
        <v>1.1601496766199526E-3</v>
      </c>
      <c r="BO558" s="59">
        <f>DSR_JAN_18!BO558/DSR_JAN_18!BO$560</f>
        <v>1.1589983348254407E-3</v>
      </c>
      <c r="BP558" s="59">
        <f>DSR_JAN_18!BP558/DSR_JAN_18!BP$560</f>
        <v>1.1598152992372231E-3</v>
      </c>
      <c r="BQ558" s="59">
        <f>DSR_JAN_18!BQ558/DSR_JAN_18!BQ$560</f>
        <v>1.1807469505022939E-3</v>
      </c>
      <c r="BR558" s="59">
        <f>DSR_JAN_18!BR558/DSR_JAN_18!BR$560</f>
        <v>1.1600606343290479E-3</v>
      </c>
      <c r="BS558" s="59">
        <f>DSR_JAN_18!BS558/DSR_JAN_18!BS$560</f>
        <v>1.1599684460709737E-3</v>
      </c>
      <c r="BT558" s="59">
        <f>DSR_JAN_18!BT558/DSR_JAN_18!BT$560</f>
        <v>1.1598106640075092E-3</v>
      </c>
      <c r="BU558" s="59">
        <f>DSR_JAN_18!BU558/DSR_JAN_18!BU$560</f>
        <v>1.800804116032453E-4</v>
      </c>
      <c r="BV558" s="59">
        <f>DSR_JAN_18!BV558/DSR_JAN_18!BV$560</f>
        <v>1.8985116603537552E-4</v>
      </c>
    </row>
    <row r="559" spans="1:74" x14ac:dyDescent="0.25">
      <c r="A559" s="40" t="s">
        <v>208</v>
      </c>
      <c r="B559" s="39" t="s">
        <v>197</v>
      </c>
      <c r="C559" s="40" t="s">
        <v>207</v>
      </c>
      <c r="D559" s="40" t="s">
        <v>1468</v>
      </c>
      <c r="E559" s="40" t="s">
        <v>1469</v>
      </c>
      <c r="F559" s="59">
        <f>DSR_JAN_18!F559/DSR_JAN_18!F$560</f>
        <v>1.5020039960011407E-3</v>
      </c>
      <c r="G559" s="60">
        <f>DSR_JAN_18!G559/DSR_JAN_18!G$560</f>
        <v>1.6088523794784712E-3</v>
      </c>
      <c r="H559" s="59">
        <f>DSR_JAN_18!H559/DSR_JAN_18!H$560</f>
        <v>1.610659581591583E-3</v>
      </c>
      <c r="I559" s="59">
        <f>DSR_JAN_18!I559/DSR_JAN_18!I$560</f>
        <v>1.5939036753676295E-3</v>
      </c>
      <c r="J559" s="59">
        <f>DSR_JAN_18!J559/DSR_JAN_18!J$560</f>
        <v>1.6111140583464241E-3</v>
      </c>
      <c r="K559" s="59">
        <f>DSR_JAN_18!K559/DSR_JAN_18!K$560</f>
        <v>1.6083814652297457E-3</v>
      </c>
      <c r="L559" s="59">
        <f>DSR_JAN_18!L559/DSR_JAN_18!L$560</f>
        <v>1.6023040184277601E-3</v>
      </c>
      <c r="M559" s="59">
        <f>DSR_JAN_18!M559/DSR_JAN_18!M$560</f>
        <v>1.6278825491253951E-3</v>
      </c>
      <c r="N559" s="59">
        <f>DSR_JAN_18!N559/DSR_JAN_18!N$560</f>
        <v>1.6278825491253951E-3</v>
      </c>
      <c r="O559" s="59">
        <f>DSR_JAN_18!O559/DSR_JAN_18!O$560</f>
        <v>1.6178008514051961E-3</v>
      </c>
      <c r="P559" s="59">
        <f>DSR_JAN_18!P559/DSR_JAN_18!P$560</f>
        <v>1.6178008514051961E-3</v>
      </c>
      <c r="Q559" s="59">
        <f>DSR_JAN_18!Q559/DSR_JAN_18!Q$560</f>
        <v>1.6279228627122577E-3</v>
      </c>
      <c r="R559" s="59">
        <f>DSR_JAN_18!R559/DSR_JAN_18!R$560</f>
        <v>1.6392768104685849E-3</v>
      </c>
      <c r="S559" s="59">
        <f>DSR_JAN_18!S559/DSR_JAN_18!S$560</f>
        <v>1.6279094234282854E-3</v>
      </c>
      <c r="T559" s="59">
        <f>DSR_JAN_18!T559/DSR_JAN_18!T$560</f>
        <v>2.0660003053164112E-3</v>
      </c>
      <c r="U559" s="59">
        <f>DSR_JAN_18!U559/DSR_JAN_18!U$560</f>
        <v>1.6530708334698677E-3</v>
      </c>
      <c r="V559" s="59">
        <f>DSR_JAN_18!V559/DSR_JAN_18!V$560</f>
        <v>1.6356647484647453E-3</v>
      </c>
      <c r="W559" s="59">
        <f>DSR_JAN_18!W559/DSR_JAN_18!W$560</f>
        <v>1.6342603000968077E-3</v>
      </c>
      <c r="X559" s="59">
        <f>DSR_JAN_18!X559/DSR_JAN_18!X$560</f>
        <v>1.6523952152263004E-3</v>
      </c>
      <c r="Y559" s="59">
        <f>DSR_JAN_18!Y559/DSR_JAN_18!Y$560</f>
        <v>1.6535289151159004E-3</v>
      </c>
      <c r="Z559" s="59">
        <f>DSR_JAN_18!Z559/DSR_JAN_18!Z$560</f>
        <v>1.6530915326541374E-3</v>
      </c>
      <c r="AA559" s="59">
        <f>DSR_JAN_18!AA559/DSR_JAN_18!AA$560</f>
        <v>1.6530915326541374E-3</v>
      </c>
      <c r="AB559" s="59">
        <f>DSR_JAN_18!AB559/DSR_JAN_18!AB$560</f>
        <v>2.2478250267257802E-3</v>
      </c>
      <c r="AC559" s="59">
        <f>DSR_JAN_18!AC559/DSR_JAN_18!AC$560</f>
        <v>2.2466615618417923E-3</v>
      </c>
      <c r="AD559" s="59">
        <f>DSR_JAN_18!AD559/DSR_JAN_18!AD$560</f>
        <v>1.3387191505715797E-3</v>
      </c>
      <c r="AE559" s="59">
        <f>DSR_JAN_18!AE559/DSR_JAN_18!AE$560</f>
        <v>1.3187206719132911E-3</v>
      </c>
      <c r="AF559" s="59">
        <f>DSR_JAN_18!AF559/DSR_JAN_18!AF$560</f>
        <v>1.3183497309484063E-3</v>
      </c>
      <c r="AG559" s="59">
        <f>DSR_JAN_18!AG559/DSR_JAN_18!AG$560</f>
        <v>1.3198097139142744E-3</v>
      </c>
      <c r="AH559" s="59">
        <f>DSR_JAN_18!AH559/DSR_JAN_18!AH$560</f>
        <v>1.6664441208152517E-3</v>
      </c>
      <c r="AI559" s="59">
        <f>DSR_JAN_18!AI559/DSR_JAN_18!AI$560</f>
        <v>1.6654257175926753E-3</v>
      </c>
      <c r="AJ559" s="59">
        <f>DSR_JAN_18!AJ559/DSR_JAN_18!AJ$560</f>
        <v>1.6282046269566874E-3</v>
      </c>
      <c r="AK559" s="59">
        <f>DSR_JAN_18!AK559/DSR_JAN_18!AK$560</f>
        <v>1.6514924006518514E-3</v>
      </c>
      <c r="AL559" s="59">
        <f>DSR_JAN_18!AL559/DSR_JAN_18!AL$560</f>
        <v>1.6528652491525657E-3</v>
      </c>
      <c r="AM559" s="59">
        <f>DSR_JAN_18!AM559/DSR_JAN_18!AM$560</f>
        <v>1.6529406396724663E-3</v>
      </c>
      <c r="AN559" s="59">
        <f>DSR_JAN_18!AN559/DSR_JAN_18!AN$560</f>
        <v>1.6313303233443622E-3</v>
      </c>
      <c r="AO559" s="59">
        <f>DSR_JAN_18!AO559/DSR_JAN_18!AO$560</f>
        <v>1.6540104478534295E-3</v>
      </c>
      <c r="AP559" s="59">
        <f>DSR_JAN_18!AP559/DSR_JAN_18!AP$560</f>
        <v>1.6528055079866044E-3</v>
      </c>
      <c r="AQ559" s="59">
        <f>DSR_JAN_18!AQ559/DSR_JAN_18!AQ$560</f>
        <v>1.6533567722187212E-3</v>
      </c>
      <c r="AR559" s="59">
        <f>DSR_JAN_18!AR559/DSR_JAN_18!AR$560</f>
        <v>6.6716179653639846E-4</v>
      </c>
      <c r="AS559" s="59">
        <f>DSR_JAN_18!AS559/DSR_JAN_18!AS$560</f>
        <v>7.0211923062718778E-4</v>
      </c>
      <c r="AT559" s="59">
        <f>DSR_JAN_18!AT559/DSR_JAN_18!AT$560</f>
        <v>7.0183062451846837E-4</v>
      </c>
      <c r="AU559" s="59">
        <f>DSR_JAN_18!AU559/DSR_JAN_18!AU$560</f>
        <v>7.0077645923874877E-4</v>
      </c>
      <c r="AV559" s="59">
        <f>DSR_JAN_18!AV559/DSR_JAN_18!AV$560</f>
        <v>7.0142647042884638E-4</v>
      </c>
      <c r="AW559" s="59">
        <f>DSR_JAN_18!AW559/DSR_JAN_18!AW$560</f>
        <v>2.1082200155055904E-3</v>
      </c>
      <c r="AX559" s="59">
        <f>DSR_JAN_18!AX559/DSR_JAN_18!AX$560</f>
        <v>7.0077645923874877E-4</v>
      </c>
      <c r="AY559" s="59">
        <f>DSR_JAN_18!AY559/DSR_JAN_18!AY$560</f>
        <v>2.000516916075429E-3</v>
      </c>
      <c r="AZ559" s="59">
        <f>DSR_JAN_18!AZ559/DSR_JAN_18!AZ$560</f>
        <v>1.7283326792415098E-3</v>
      </c>
      <c r="BA559" s="59">
        <f>DSR_JAN_18!BA559/DSR_JAN_18!BA$560</f>
        <v>1.6374570512895344E-3</v>
      </c>
      <c r="BB559" s="59">
        <f>DSR_JAN_18!BB559/DSR_JAN_18!BB$560</f>
        <v>1.1166885512026536E-3</v>
      </c>
      <c r="BC559" s="59">
        <f>DSR_JAN_18!BC559/DSR_JAN_18!BC$560</f>
        <v>1.1119200008031936E-3</v>
      </c>
      <c r="BD559" s="59">
        <f>DSR_JAN_18!BD559/DSR_JAN_18!BD$560</f>
        <v>1.653725732209826E-3</v>
      </c>
      <c r="BE559" s="59">
        <f>DSR_JAN_18!BE559/DSR_JAN_18!BE$560</f>
        <v>2.0874110336028795E-3</v>
      </c>
      <c r="BF559" s="59">
        <f>DSR_JAN_18!BF559/DSR_JAN_18!BF$560</f>
        <v>1.6251032440854855E-3</v>
      </c>
      <c r="BG559" s="59">
        <f>DSR_JAN_18!BG559/DSR_JAN_18!BG$560</f>
        <v>2.086246273857258E-3</v>
      </c>
      <c r="BH559" s="59">
        <f>DSR_JAN_18!BH559/DSR_JAN_18!BH$560</f>
        <v>2.0660003053164112E-3</v>
      </c>
      <c r="BI559" s="59">
        <f>DSR_JAN_18!BI559/DSR_JAN_18!BI$560</f>
        <v>1.3774404500680338E-3</v>
      </c>
      <c r="BJ559" s="59">
        <f>DSR_JAN_18!BJ559/DSR_JAN_18!BJ$560</f>
        <v>1.7399554959573597E-3</v>
      </c>
      <c r="BK559" s="59">
        <f>DSR_JAN_18!BK559/DSR_JAN_18!BK$560</f>
        <v>1.3771460258451248E-3</v>
      </c>
      <c r="BL559" s="59">
        <f>DSR_JAN_18!BM559/DSR_JAN_18!BM$560</f>
        <v>1.4081241833835065E-3</v>
      </c>
      <c r="BM559" s="59">
        <f>DSR_JAN_18!BM559/DSR_JAN_18!BM$560</f>
        <v>1.4081241833835065E-3</v>
      </c>
      <c r="BN559" s="59">
        <f>DSR_JAN_18!BN559/DSR_JAN_18!BN$560</f>
        <v>1.3776777409861937E-3</v>
      </c>
      <c r="BO559" s="59">
        <f>DSR_JAN_18!BO559/DSR_JAN_18!BO$560</f>
        <v>1.3763105226052108E-3</v>
      </c>
      <c r="BP559" s="59">
        <f>DSR_JAN_18!BP559/DSR_JAN_18!BP$560</f>
        <v>1.3772806678442025E-3</v>
      </c>
      <c r="BQ559" s="59">
        <f>DSR_JAN_18!BQ559/DSR_JAN_18!BQ$560</f>
        <v>1.402137003721474E-3</v>
      </c>
      <c r="BR559" s="59">
        <f>DSR_JAN_18!BR559/DSR_JAN_18!BR$560</f>
        <v>1.3775720032657445E-3</v>
      </c>
      <c r="BS559" s="59">
        <f>DSR_JAN_18!BS559/DSR_JAN_18!BS$560</f>
        <v>1.3774625297092811E-3</v>
      </c>
      <c r="BT559" s="59">
        <f>DSR_JAN_18!BT559/DSR_JAN_18!BT$560</f>
        <v>1.3772751635089172E-3</v>
      </c>
      <c r="BU559" s="59">
        <f>DSR_JAN_18!BU559/DSR_JAN_18!BU$560</f>
        <v>9.0040205801622639E-4</v>
      </c>
      <c r="BV559" s="59">
        <f>DSR_JAN_18!BV559/DSR_JAN_18!BV$560</f>
        <v>9.4925583017687763E-4</v>
      </c>
    </row>
    <row r="560" spans="1:74" x14ac:dyDescent="0.25">
      <c r="A560" s="40" t="s">
        <v>1470</v>
      </c>
      <c r="B560" s="39"/>
      <c r="C560" s="40"/>
      <c r="D560" s="40"/>
      <c r="E560" s="40"/>
      <c r="F560" s="59">
        <f>DSR_JAN_18!F560/DSR_JAN_18!F$560</f>
        <v>1</v>
      </c>
      <c r="G560" s="59">
        <f>DSR_JAN_18!G560/DSR_JAN_18!G$560</f>
        <v>1</v>
      </c>
      <c r="H560" s="59">
        <f>DSR_JAN_18!H560/DSR_JAN_18!H$560</f>
        <v>1</v>
      </c>
      <c r="I560" s="59">
        <f>DSR_JAN_18!I560/DSR_JAN_18!I$560</f>
        <v>1</v>
      </c>
      <c r="J560" s="59">
        <f>DSR_JAN_18!J560/DSR_JAN_18!J$560</f>
        <v>1</v>
      </c>
      <c r="K560" s="59">
        <f>DSR_JAN_18!K560/DSR_JAN_18!K$560</f>
        <v>1</v>
      </c>
      <c r="L560" s="59">
        <f>DSR_JAN_18!L560/DSR_JAN_18!L$560</f>
        <v>1</v>
      </c>
      <c r="M560" s="59">
        <f>DSR_JAN_18!M560/DSR_JAN_18!M$560</f>
        <v>1</v>
      </c>
      <c r="N560" s="59">
        <f>DSR_JAN_18!N560/DSR_JAN_18!N$560</f>
        <v>1</v>
      </c>
      <c r="O560" s="59">
        <f>DSR_JAN_18!O560/DSR_JAN_18!O$560</f>
        <v>1</v>
      </c>
      <c r="P560" s="59">
        <f>DSR_JAN_18!P560/DSR_JAN_18!P$560</f>
        <v>1</v>
      </c>
      <c r="Q560" s="59">
        <f>DSR_JAN_18!Q560/DSR_JAN_18!Q$560</f>
        <v>1</v>
      </c>
      <c r="R560" s="59">
        <f>DSR_JAN_18!R560/DSR_JAN_18!R$560</f>
        <v>1</v>
      </c>
      <c r="S560" s="59">
        <f>DSR_JAN_18!S560/DSR_JAN_18!S$560</f>
        <v>1</v>
      </c>
      <c r="T560" s="59">
        <f>DSR_JAN_18!T560/DSR_JAN_18!T$560</f>
        <v>1</v>
      </c>
      <c r="U560" s="59">
        <f>DSR_JAN_18!U560/DSR_JAN_18!U$560</f>
        <v>1</v>
      </c>
      <c r="V560" s="59">
        <f>DSR_JAN_18!V560/DSR_JAN_18!V$560</f>
        <v>1</v>
      </c>
      <c r="W560" s="59">
        <f>DSR_JAN_18!W560/DSR_JAN_18!W$560</f>
        <v>1</v>
      </c>
      <c r="X560" s="59">
        <f>DSR_JAN_18!X560/DSR_JAN_18!X$560</f>
        <v>1</v>
      </c>
      <c r="Y560" s="59">
        <f>DSR_JAN_18!Y560/DSR_JAN_18!Y$560</f>
        <v>1</v>
      </c>
      <c r="Z560" s="59">
        <f>DSR_JAN_18!Z560/DSR_JAN_18!Z$560</f>
        <v>1</v>
      </c>
      <c r="AA560" s="59">
        <f>DSR_JAN_18!AA560/DSR_JAN_18!AA$560</f>
        <v>1</v>
      </c>
      <c r="AB560" s="59">
        <f>DSR_JAN_18!AB560/DSR_JAN_18!AB$560</f>
        <v>1</v>
      </c>
      <c r="AC560" s="59">
        <f>DSR_JAN_18!AC560/DSR_JAN_18!AC$560</f>
        <v>1</v>
      </c>
      <c r="AD560" s="59">
        <f>DSR_JAN_18!AD560/DSR_JAN_18!AD$560</f>
        <v>1</v>
      </c>
      <c r="AE560" s="59">
        <f>DSR_JAN_18!AE560/DSR_JAN_18!AE$560</f>
        <v>1</v>
      </c>
      <c r="AF560" s="59">
        <f>DSR_JAN_18!AF560/DSR_JAN_18!AF$560</f>
        <v>1</v>
      </c>
      <c r="AG560" s="59">
        <f>DSR_JAN_18!AG560/DSR_JAN_18!AG$560</f>
        <v>1</v>
      </c>
      <c r="AH560" s="59">
        <f>DSR_JAN_18!AH560/DSR_JAN_18!AH$560</f>
        <v>1</v>
      </c>
      <c r="AI560" s="59">
        <f>DSR_JAN_18!AI560/DSR_JAN_18!AI$560</f>
        <v>1</v>
      </c>
      <c r="AJ560" s="59">
        <f>DSR_JAN_18!AJ560/DSR_JAN_18!AJ$560</f>
        <v>1</v>
      </c>
      <c r="AK560" s="59">
        <f>DSR_JAN_18!AK560/DSR_JAN_18!AK$560</f>
        <v>1</v>
      </c>
      <c r="AL560" s="59">
        <f>DSR_JAN_18!AL560/DSR_JAN_18!AL$560</f>
        <v>1</v>
      </c>
      <c r="AM560" s="59">
        <f>DSR_JAN_18!AM560/DSR_JAN_18!AM$560</f>
        <v>1</v>
      </c>
      <c r="AN560" s="59">
        <f>DSR_JAN_18!AN560/DSR_JAN_18!AN$560</f>
        <v>1</v>
      </c>
      <c r="AO560" s="59">
        <f>DSR_JAN_18!AO560/DSR_JAN_18!AO$560</f>
        <v>1</v>
      </c>
      <c r="AP560" s="59">
        <f>DSR_JAN_18!AP560/DSR_JAN_18!AP$560</f>
        <v>1</v>
      </c>
      <c r="AQ560" s="59">
        <f>DSR_JAN_18!AQ560/DSR_JAN_18!AQ$560</f>
        <v>1</v>
      </c>
      <c r="AR560" s="59">
        <f>DSR_JAN_18!AR560/DSR_JAN_18!AR$560</f>
        <v>1</v>
      </c>
      <c r="AS560" s="59">
        <f>DSR_JAN_18!AS560/DSR_JAN_18!AS$560</f>
        <v>1</v>
      </c>
      <c r="AT560" s="59">
        <f>DSR_JAN_18!AT560/DSR_JAN_18!AT$560</f>
        <v>1</v>
      </c>
      <c r="AU560" s="59">
        <f>DSR_JAN_18!AU560/DSR_JAN_18!AU$560</f>
        <v>1</v>
      </c>
      <c r="AV560" s="59">
        <f>DSR_JAN_18!AV560/DSR_JAN_18!AV$560</f>
        <v>1</v>
      </c>
      <c r="AW560" s="59">
        <f>DSR_JAN_18!AW560/DSR_JAN_18!AW$560</f>
        <v>1</v>
      </c>
      <c r="AX560" s="59">
        <f>DSR_JAN_18!AX560/DSR_JAN_18!AX$560</f>
        <v>1</v>
      </c>
      <c r="AY560" s="59">
        <f>DSR_JAN_18!AY560/DSR_JAN_18!AY$560</f>
        <v>1</v>
      </c>
      <c r="AZ560" s="59">
        <f>DSR_JAN_18!AZ560/DSR_JAN_18!AZ$560</f>
        <v>1</v>
      </c>
      <c r="BA560" s="59">
        <f>DSR_JAN_18!BA560/DSR_JAN_18!BA$560</f>
        <v>1</v>
      </c>
      <c r="BB560" s="59">
        <f>DSR_JAN_18!BB560/DSR_JAN_18!BB$560</f>
        <v>1</v>
      </c>
      <c r="BC560" s="59">
        <f>DSR_JAN_18!BC560/DSR_JAN_18!BC$560</f>
        <v>1</v>
      </c>
      <c r="BD560" s="59">
        <f>DSR_JAN_18!BD560/DSR_JAN_18!BD$560</f>
        <v>1</v>
      </c>
      <c r="BE560" s="59">
        <f>DSR_JAN_18!BE560/DSR_JAN_18!BE$560</f>
        <v>1</v>
      </c>
      <c r="BF560" s="59">
        <f>DSR_JAN_18!BF560/DSR_JAN_18!BF$560</f>
        <v>1</v>
      </c>
      <c r="BG560" s="59">
        <f>DSR_JAN_18!BG560/DSR_JAN_18!BG$560</f>
        <v>1</v>
      </c>
      <c r="BH560" s="59">
        <f>DSR_JAN_18!BH560/DSR_JAN_18!BH$560</f>
        <v>1</v>
      </c>
      <c r="BI560" s="59">
        <f>DSR_JAN_18!BI560/DSR_JAN_18!BI$560</f>
        <v>1</v>
      </c>
      <c r="BJ560" s="59">
        <f>DSR_JAN_18!BJ560/DSR_JAN_18!BJ$560</f>
        <v>1</v>
      </c>
      <c r="BK560" s="59">
        <f>DSR_JAN_18!BK560/DSR_JAN_18!BK$560</f>
        <v>1</v>
      </c>
      <c r="BL560" s="59">
        <f>DSR_JAN_18!BM560/DSR_JAN_18!BM$560</f>
        <v>1</v>
      </c>
      <c r="BM560" s="59">
        <f>DSR_JAN_18!BM560/DSR_JAN_18!BM$560</f>
        <v>1</v>
      </c>
      <c r="BN560" s="59">
        <f>DSR_JAN_18!BN560/DSR_JAN_18!BN$560</f>
        <v>1</v>
      </c>
      <c r="BO560" s="59">
        <f>DSR_JAN_18!BO560/DSR_JAN_18!BO$560</f>
        <v>1</v>
      </c>
      <c r="BP560" s="59">
        <f>DSR_JAN_18!BP560/DSR_JAN_18!BP$560</f>
        <v>1</v>
      </c>
      <c r="BQ560" s="59">
        <f>DSR_JAN_18!BQ560/DSR_JAN_18!BQ$560</f>
        <v>1</v>
      </c>
      <c r="BR560" s="59">
        <f>DSR_JAN_18!BR560/DSR_JAN_18!BR$560</f>
        <v>1</v>
      </c>
      <c r="BS560" s="59">
        <f>DSR_JAN_18!BS560/DSR_JAN_18!BS$560</f>
        <v>1</v>
      </c>
      <c r="BT560" s="59">
        <f>DSR_JAN_18!BT560/DSR_JAN_18!BT$560</f>
        <v>1</v>
      </c>
      <c r="BU560" s="59">
        <f>DSR_JAN_18!BU560/DSR_JAN_18!BU$560</f>
        <v>1</v>
      </c>
      <c r="BV560" s="59">
        <f>DSR_JAN_18!BV560/DSR_JAN_18!BV$560</f>
        <v>1</v>
      </c>
    </row>
  </sheetData>
  <autoFilter ref="A7:BV7">
    <sortState ref="A8:BP560">
      <sortCondition ref="B7"/>
    </sortState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499984740745262"/>
  </sheetPr>
  <dimension ref="A1:BV562"/>
  <sheetViews>
    <sheetView workbookViewId="0">
      <pane xSplit="3" ySplit="7" topLeftCell="D546" activePane="bottomRight" state="frozen"/>
      <selection pane="topRight" activeCell="C1" sqref="C1"/>
      <selection pane="bottomLeft" activeCell="A8" sqref="A8"/>
      <selection pane="bottomRight" activeCell="H555" sqref="H555"/>
    </sheetView>
  </sheetViews>
  <sheetFormatPr defaultColWidth="9.125" defaultRowHeight="12.75" x14ac:dyDescent="0.2"/>
  <cols>
    <col min="1" max="1" width="32.125" style="79" bestFit="1" customWidth="1"/>
    <col min="2" max="2" width="12.125" style="80" bestFit="1" customWidth="1"/>
    <col min="3" max="3" width="17.25" style="79" bestFit="1" customWidth="1"/>
    <col min="4" max="4" width="15.125" style="79" bestFit="1" customWidth="1"/>
    <col min="5" max="5" width="30.375" style="79" bestFit="1" customWidth="1"/>
    <col min="6" max="6" width="15.375" style="79" bestFit="1" customWidth="1"/>
    <col min="7" max="7" width="13.875" style="79" bestFit="1" customWidth="1"/>
    <col min="8" max="18" width="11.25" style="79" bestFit="1" customWidth="1"/>
    <col min="19" max="21" width="12.625" style="79" bestFit="1" customWidth="1"/>
    <col min="22" max="23" width="11.25" style="79" bestFit="1" customWidth="1"/>
    <col min="24" max="31" width="12.625" style="79" bestFit="1" customWidth="1"/>
    <col min="32" max="32" width="14.75" style="79" bestFit="1" customWidth="1"/>
    <col min="33" max="34" width="12.625" style="79" bestFit="1" customWidth="1"/>
    <col min="35" max="35" width="13.75" style="79" bestFit="1" customWidth="1"/>
    <col min="36" max="43" width="12.625" style="79" bestFit="1" customWidth="1"/>
    <col min="44" max="46" width="13.75" style="79" bestFit="1" customWidth="1"/>
    <col min="47" max="50" width="14.75" style="79" bestFit="1" customWidth="1"/>
    <col min="51" max="51" width="12.625" style="79" bestFit="1" customWidth="1"/>
    <col min="52" max="52" width="12.25" style="79" bestFit="1" customWidth="1"/>
    <col min="53" max="53" width="12.625" style="79" bestFit="1" customWidth="1"/>
    <col min="54" max="55" width="14.75" style="79" bestFit="1" customWidth="1"/>
    <col min="56" max="72" width="12.625" style="79" bestFit="1" customWidth="1"/>
    <col min="73" max="74" width="14.75" style="79" bestFit="1" customWidth="1"/>
    <col min="75" max="16384" width="9.125" style="79"/>
  </cols>
  <sheetData>
    <row r="1" spans="1:74" s="64" customFormat="1" x14ac:dyDescent="0.2">
      <c r="B1" s="65"/>
      <c r="H1" s="64" t="s">
        <v>29</v>
      </c>
      <c r="I1" s="64" t="s">
        <v>88</v>
      </c>
      <c r="J1" s="64" t="s">
        <v>33</v>
      </c>
      <c r="K1" s="64" t="s">
        <v>40</v>
      </c>
      <c r="L1" s="64" t="s">
        <v>93</v>
      </c>
      <c r="M1" s="64" t="s">
        <v>30</v>
      </c>
      <c r="N1" s="64" t="s">
        <v>30</v>
      </c>
      <c r="O1" s="64" t="s">
        <v>32</v>
      </c>
      <c r="P1" s="64" t="s">
        <v>32</v>
      </c>
      <c r="Q1" s="64" t="s">
        <v>35</v>
      </c>
      <c r="R1" s="64" t="s">
        <v>71</v>
      </c>
      <c r="S1" s="64" t="s">
        <v>34</v>
      </c>
      <c r="T1" s="64" t="s">
        <v>50</v>
      </c>
      <c r="U1" s="64" t="s">
        <v>50</v>
      </c>
      <c r="V1" s="64" t="s">
        <v>45</v>
      </c>
      <c r="W1" s="64" t="s">
        <v>31</v>
      </c>
      <c r="X1" s="64" t="s">
        <v>48</v>
      </c>
      <c r="Y1" s="64" t="s">
        <v>70</v>
      </c>
      <c r="Z1" s="64" t="s">
        <v>79</v>
      </c>
      <c r="AA1" s="64" t="s">
        <v>79</v>
      </c>
      <c r="AB1" s="64" t="s">
        <v>42</v>
      </c>
      <c r="AC1" s="64" t="s">
        <v>41</v>
      </c>
      <c r="AD1" s="64" t="s">
        <v>43</v>
      </c>
      <c r="AE1" s="64" t="s">
        <v>86</v>
      </c>
      <c r="AF1" s="64" t="s">
        <v>89</v>
      </c>
      <c r="AG1" s="64" t="s">
        <v>52</v>
      </c>
      <c r="AH1" s="64" t="s">
        <v>78</v>
      </c>
      <c r="AI1" s="64" t="s">
        <v>83</v>
      </c>
      <c r="AJ1" s="64" t="s">
        <v>36</v>
      </c>
      <c r="AK1" s="64" t="s">
        <v>80</v>
      </c>
      <c r="AL1" s="64" t="s">
        <v>75</v>
      </c>
      <c r="AM1" s="64" t="s">
        <v>39</v>
      </c>
      <c r="AN1" s="64" t="s">
        <v>68</v>
      </c>
      <c r="AO1" s="64" t="s">
        <v>55</v>
      </c>
      <c r="AP1" s="64" t="s">
        <v>74</v>
      </c>
      <c r="AQ1" s="64" t="s">
        <v>44</v>
      </c>
      <c r="AR1" s="64" t="s">
        <v>54</v>
      </c>
      <c r="AS1" s="64" t="s">
        <v>61</v>
      </c>
      <c r="AT1" s="64" t="s">
        <v>94</v>
      </c>
      <c r="AU1" s="64" t="s">
        <v>72</v>
      </c>
      <c r="AV1" s="64" t="s">
        <v>85</v>
      </c>
      <c r="AW1" s="64" t="s">
        <v>69</v>
      </c>
      <c r="AX1" s="64" t="s">
        <v>76</v>
      </c>
      <c r="AY1" s="64" t="s">
        <v>76</v>
      </c>
      <c r="AZ1" s="64" t="s">
        <v>64</v>
      </c>
      <c r="BA1" s="64" t="s">
        <v>51</v>
      </c>
      <c r="BB1" s="64" t="s">
        <v>95</v>
      </c>
      <c r="BC1" s="64" t="s">
        <v>96</v>
      </c>
      <c r="BD1" s="64" t="s">
        <v>62</v>
      </c>
      <c r="BE1" s="64" t="s">
        <v>59</v>
      </c>
      <c r="BF1" s="64" t="s">
        <v>56</v>
      </c>
      <c r="BG1" s="64" t="s">
        <v>60</v>
      </c>
      <c r="BH1" s="64" t="s">
        <v>82</v>
      </c>
      <c r="BI1" s="64" t="s">
        <v>37</v>
      </c>
      <c r="BJ1" s="64" t="s">
        <v>46</v>
      </c>
      <c r="BK1" s="64" t="s">
        <v>58</v>
      </c>
      <c r="BL1" s="64" t="s">
        <v>47</v>
      </c>
      <c r="BM1" s="64" t="s">
        <v>57</v>
      </c>
      <c r="BN1" s="64" t="s">
        <v>57</v>
      </c>
      <c r="BO1" s="64" t="s">
        <v>53</v>
      </c>
      <c r="BP1" s="64" t="s">
        <v>49</v>
      </c>
      <c r="BQ1" s="64" t="s">
        <v>38</v>
      </c>
      <c r="BR1" s="64" t="s">
        <v>84</v>
      </c>
      <c r="BS1" s="64" t="s">
        <v>73</v>
      </c>
      <c r="BT1" s="64" t="s">
        <v>81</v>
      </c>
      <c r="BU1" s="64" t="s">
        <v>77</v>
      </c>
      <c r="BV1" s="64" t="s">
        <v>63</v>
      </c>
    </row>
    <row r="2" spans="1:74" s="64" customFormat="1" x14ac:dyDescent="0.2">
      <c r="B2" s="65"/>
      <c r="F2" s="66">
        <f>COUNTIFS($H$3:$BV$3,F3)</f>
        <v>67</v>
      </c>
      <c r="G2" s="66">
        <f>COUNTIFS($H$3:$BV$3,G3)</f>
        <v>0</v>
      </c>
      <c r="H2" s="64" t="s">
        <v>29</v>
      </c>
      <c r="I2" s="64" t="s">
        <v>88</v>
      </c>
      <c r="J2" s="64" t="s">
        <v>33</v>
      </c>
      <c r="K2" s="64" t="s">
        <v>40</v>
      </c>
      <c r="L2" s="64" t="s">
        <v>93</v>
      </c>
      <c r="M2" s="64" t="s">
        <v>30</v>
      </c>
      <c r="N2" s="64" t="s">
        <v>30</v>
      </c>
      <c r="O2" s="64" t="s">
        <v>32</v>
      </c>
      <c r="P2" s="64" t="s">
        <v>32</v>
      </c>
      <c r="Q2" s="64" t="s">
        <v>35</v>
      </c>
      <c r="R2" s="64" t="s">
        <v>71</v>
      </c>
      <c r="S2" s="64" t="s">
        <v>34</v>
      </c>
      <c r="T2" s="64" t="s">
        <v>50</v>
      </c>
      <c r="U2" s="64" t="s">
        <v>50</v>
      </c>
      <c r="V2" s="64" t="s">
        <v>45</v>
      </c>
      <c r="W2" s="64" t="s">
        <v>31</v>
      </c>
      <c r="X2" s="64" t="s">
        <v>48</v>
      </c>
      <c r="Y2" s="64" t="s">
        <v>70</v>
      </c>
      <c r="Z2" s="64" t="s">
        <v>79</v>
      </c>
      <c r="AA2" s="64" t="s">
        <v>79</v>
      </c>
      <c r="AB2" s="64" t="s">
        <v>42</v>
      </c>
      <c r="AC2" s="64" t="s">
        <v>41</v>
      </c>
      <c r="AD2" s="64" t="s">
        <v>43</v>
      </c>
      <c r="AE2" s="64" t="s">
        <v>86</v>
      </c>
      <c r="AF2" s="64" t="s">
        <v>89</v>
      </c>
      <c r="AG2" s="64" t="s">
        <v>52</v>
      </c>
      <c r="AH2" s="64" t="s">
        <v>78</v>
      </c>
      <c r="AI2" s="64" t="s">
        <v>83</v>
      </c>
      <c r="AJ2" s="64" t="s">
        <v>36</v>
      </c>
      <c r="AK2" s="64" t="s">
        <v>80</v>
      </c>
      <c r="AL2" s="64" t="s">
        <v>75</v>
      </c>
      <c r="AM2" s="64" t="s">
        <v>39</v>
      </c>
      <c r="AN2" s="64" t="s">
        <v>68</v>
      </c>
      <c r="AO2" s="64" t="s">
        <v>55</v>
      </c>
      <c r="AP2" s="64" t="s">
        <v>74</v>
      </c>
      <c r="AQ2" s="64" t="s">
        <v>44</v>
      </c>
      <c r="AR2" s="64" t="s">
        <v>54</v>
      </c>
      <c r="AS2" s="64" t="s">
        <v>61</v>
      </c>
      <c r="AT2" s="64" t="s">
        <v>94</v>
      </c>
      <c r="AU2" s="64" t="s">
        <v>72</v>
      </c>
      <c r="AV2" s="64" t="s">
        <v>85</v>
      </c>
      <c r="AW2" s="64" t="s">
        <v>69</v>
      </c>
      <c r="AX2" s="64" t="s">
        <v>76</v>
      </c>
      <c r="AY2" s="64" t="s">
        <v>76</v>
      </c>
      <c r="AZ2" s="64" t="s">
        <v>64</v>
      </c>
      <c r="BA2" s="64" t="s">
        <v>51</v>
      </c>
      <c r="BB2" s="64" t="s">
        <v>95</v>
      </c>
      <c r="BC2" s="64" t="s">
        <v>96</v>
      </c>
      <c r="BD2" s="64" t="s">
        <v>62</v>
      </c>
      <c r="BE2" s="64" t="s">
        <v>59</v>
      </c>
      <c r="BF2" s="64" t="s">
        <v>56</v>
      </c>
      <c r="BG2" s="64" t="s">
        <v>60</v>
      </c>
      <c r="BH2" s="64" t="s">
        <v>82</v>
      </c>
      <c r="BI2" s="64" t="s">
        <v>37</v>
      </c>
      <c r="BJ2" s="64" t="s">
        <v>46</v>
      </c>
      <c r="BK2" s="64" t="s">
        <v>58</v>
      </c>
      <c r="BL2" s="64" t="s">
        <v>47</v>
      </c>
      <c r="BM2" s="64" t="s">
        <v>57</v>
      </c>
      <c r="BN2" s="64" t="s">
        <v>57</v>
      </c>
      <c r="BO2" s="64" t="s">
        <v>53</v>
      </c>
      <c r="BP2" s="64" t="s">
        <v>49</v>
      </c>
      <c r="BQ2" s="64" t="s">
        <v>38</v>
      </c>
      <c r="BR2" s="64" t="s">
        <v>84</v>
      </c>
      <c r="BS2" s="64" t="s">
        <v>73</v>
      </c>
      <c r="BT2" s="64" t="s">
        <v>81</v>
      </c>
      <c r="BU2" s="64" t="s">
        <v>77</v>
      </c>
      <c r="BV2" s="64" t="s">
        <v>63</v>
      </c>
    </row>
    <row r="3" spans="1:74" s="64" customFormat="1" x14ac:dyDescent="0.2">
      <c r="B3" s="65"/>
      <c r="F3" s="66" t="b">
        <v>1</v>
      </c>
      <c r="G3" s="66" t="b">
        <v>0</v>
      </c>
      <c r="H3" s="64" t="b">
        <f>H2=H1</f>
        <v>1</v>
      </c>
      <c r="I3" s="64" t="b">
        <f t="shared" ref="I3:BV3" si="0">I2=I1</f>
        <v>1</v>
      </c>
      <c r="J3" s="64" t="b">
        <f t="shared" si="0"/>
        <v>1</v>
      </c>
      <c r="K3" s="64" t="b">
        <f t="shared" si="0"/>
        <v>1</v>
      </c>
      <c r="L3" s="64" t="b">
        <f t="shared" si="0"/>
        <v>1</v>
      </c>
      <c r="M3" s="64" t="b">
        <f>M2=M1</f>
        <v>1</v>
      </c>
      <c r="N3" s="64" t="b">
        <f t="shared" si="0"/>
        <v>1</v>
      </c>
      <c r="O3" s="64" t="b">
        <f>O2=O1</f>
        <v>1</v>
      </c>
      <c r="P3" s="64" t="b">
        <f t="shared" si="0"/>
        <v>1</v>
      </c>
      <c r="Q3" s="64" t="b">
        <f t="shared" si="0"/>
        <v>1</v>
      </c>
      <c r="R3" s="64" t="b">
        <f t="shared" si="0"/>
        <v>1</v>
      </c>
      <c r="S3" s="64" t="b">
        <f t="shared" si="0"/>
        <v>1</v>
      </c>
      <c r="T3" s="64" t="b">
        <f>T2=T1</f>
        <v>1</v>
      </c>
      <c r="U3" s="64" t="b">
        <f t="shared" si="0"/>
        <v>1</v>
      </c>
      <c r="V3" s="64" t="b">
        <f t="shared" si="0"/>
        <v>1</v>
      </c>
      <c r="W3" s="64" t="b">
        <f t="shared" si="0"/>
        <v>1</v>
      </c>
      <c r="X3" s="64" t="b">
        <f t="shared" si="0"/>
        <v>1</v>
      </c>
      <c r="Y3" s="64" t="b">
        <f t="shared" si="0"/>
        <v>1</v>
      </c>
      <c r="Z3" s="64" t="b">
        <f>Z2=Z1</f>
        <v>1</v>
      </c>
      <c r="AA3" s="64" t="b">
        <f t="shared" si="0"/>
        <v>1</v>
      </c>
      <c r="AB3" s="64" t="b">
        <f t="shared" si="0"/>
        <v>1</v>
      </c>
      <c r="AC3" s="64" t="b">
        <f t="shared" si="0"/>
        <v>1</v>
      </c>
      <c r="AD3" s="64" t="b">
        <f t="shared" si="0"/>
        <v>1</v>
      </c>
      <c r="AE3" s="64" t="b">
        <f t="shared" si="0"/>
        <v>1</v>
      </c>
      <c r="AF3" s="64" t="b">
        <f t="shared" si="0"/>
        <v>1</v>
      </c>
      <c r="AG3" s="64" t="b">
        <f t="shared" si="0"/>
        <v>1</v>
      </c>
      <c r="AH3" s="64" t="b">
        <f t="shared" si="0"/>
        <v>1</v>
      </c>
      <c r="AI3" s="64" t="b">
        <f t="shared" si="0"/>
        <v>1</v>
      </c>
      <c r="AJ3" s="64" t="b">
        <f t="shared" si="0"/>
        <v>1</v>
      </c>
      <c r="AK3" s="64" t="b">
        <f t="shared" si="0"/>
        <v>1</v>
      </c>
      <c r="AL3" s="64" t="b">
        <f t="shared" si="0"/>
        <v>1</v>
      </c>
      <c r="AM3" s="64" t="b">
        <f t="shared" si="0"/>
        <v>1</v>
      </c>
      <c r="AN3" s="64" t="b">
        <f t="shared" si="0"/>
        <v>1</v>
      </c>
      <c r="AO3" s="64" t="b">
        <f t="shared" si="0"/>
        <v>1</v>
      </c>
      <c r="AP3" s="64" t="b">
        <f t="shared" si="0"/>
        <v>1</v>
      </c>
      <c r="AQ3" s="64" t="b">
        <f t="shared" si="0"/>
        <v>1</v>
      </c>
      <c r="AR3" s="64" t="b">
        <f t="shared" si="0"/>
        <v>1</v>
      </c>
      <c r="AS3" s="64" t="b">
        <f t="shared" si="0"/>
        <v>1</v>
      </c>
      <c r="AT3" s="64" t="b">
        <f t="shared" si="0"/>
        <v>1</v>
      </c>
      <c r="AU3" s="64" t="b">
        <f t="shared" si="0"/>
        <v>1</v>
      </c>
      <c r="AV3" s="64" t="b">
        <f t="shared" si="0"/>
        <v>1</v>
      </c>
      <c r="AW3" s="64" t="b">
        <f t="shared" si="0"/>
        <v>1</v>
      </c>
      <c r="AX3" s="64" t="b">
        <f>AX2=AX1</f>
        <v>1</v>
      </c>
      <c r="AY3" s="64" t="b">
        <f t="shared" si="0"/>
        <v>1</v>
      </c>
      <c r="AZ3" s="64" t="b">
        <f t="shared" si="0"/>
        <v>1</v>
      </c>
      <c r="BA3" s="64" t="b">
        <f t="shared" si="0"/>
        <v>1</v>
      </c>
      <c r="BB3" s="64" t="b">
        <f t="shared" si="0"/>
        <v>1</v>
      </c>
      <c r="BC3" s="64" t="b">
        <f t="shared" si="0"/>
        <v>1</v>
      </c>
      <c r="BD3" s="64" t="b">
        <f t="shared" si="0"/>
        <v>1</v>
      </c>
      <c r="BE3" s="64" t="b">
        <f t="shared" si="0"/>
        <v>1</v>
      </c>
      <c r="BF3" s="64" t="b">
        <f t="shared" si="0"/>
        <v>1</v>
      </c>
      <c r="BG3" s="64" t="b">
        <f t="shared" si="0"/>
        <v>1</v>
      </c>
      <c r="BH3" s="64" t="b">
        <f t="shared" si="0"/>
        <v>1</v>
      </c>
      <c r="BI3" s="64" t="b">
        <f t="shared" si="0"/>
        <v>1</v>
      </c>
      <c r="BJ3" s="64" t="b">
        <f t="shared" si="0"/>
        <v>1</v>
      </c>
      <c r="BK3" s="64" t="b">
        <f t="shared" si="0"/>
        <v>1</v>
      </c>
      <c r="BL3" s="64" t="b">
        <f t="shared" si="0"/>
        <v>1</v>
      </c>
      <c r="BM3" s="64" t="b">
        <f>BM2=BM1</f>
        <v>1</v>
      </c>
      <c r="BN3" s="64" t="b">
        <f t="shared" si="0"/>
        <v>1</v>
      </c>
      <c r="BO3" s="64" t="b">
        <f t="shared" si="0"/>
        <v>1</v>
      </c>
      <c r="BP3" s="64" t="b">
        <f t="shared" si="0"/>
        <v>1</v>
      </c>
      <c r="BQ3" s="64" t="b">
        <f t="shared" si="0"/>
        <v>1</v>
      </c>
      <c r="BR3" s="64" t="b">
        <f t="shared" si="0"/>
        <v>1</v>
      </c>
      <c r="BS3" s="64" t="b">
        <f t="shared" si="0"/>
        <v>1</v>
      </c>
      <c r="BT3" s="64" t="b">
        <f t="shared" si="0"/>
        <v>1</v>
      </c>
      <c r="BU3" s="64" t="b">
        <f t="shared" si="0"/>
        <v>1</v>
      </c>
      <c r="BV3" s="64" t="b">
        <f t="shared" si="0"/>
        <v>1</v>
      </c>
    </row>
    <row r="4" spans="1:74" s="64" customFormat="1" x14ac:dyDescent="0.2">
      <c r="B4" s="65"/>
      <c r="H4" s="67" t="s">
        <v>14</v>
      </c>
      <c r="I4" s="67" t="s">
        <v>14</v>
      </c>
      <c r="J4" s="67" t="s">
        <v>14</v>
      </c>
      <c r="K4" s="67" t="s">
        <v>14</v>
      </c>
      <c r="L4" s="67" t="s">
        <v>14</v>
      </c>
      <c r="M4" s="67" t="s">
        <v>14</v>
      </c>
      <c r="N4" s="67" t="s">
        <v>14</v>
      </c>
      <c r="O4" s="67" t="s">
        <v>14</v>
      </c>
      <c r="P4" s="67" t="s">
        <v>14</v>
      </c>
      <c r="Q4" s="67" t="s">
        <v>14</v>
      </c>
      <c r="R4" s="67" t="s">
        <v>14</v>
      </c>
      <c r="S4" s="67" t="s">
        <v>18</v>
      </c>
      <c r="T4" s="67" t="s">
        <v>22</v>
      </c>
      <c r="U4" s="67" t="s">
        <v>22</v>
      </c>
      <c r="V4" s="67" t="s">
        <v>14</v>
      </c>
      <c r="W4" s="67" t="s">
        <v>14</v>
      </c>
      <c r="X4" s="67" t="s">
        <v>18</v>
      </c>
      <c r="Y4" s="67" t="s">
        <v>18</v>
      </c>
      <c r="Z4" s="67" t="s">
        <v>18</v>
      </c>
      <c r="AA4" s="67" t="s">
        <v>18</v>
      </c>
      <c r="AB4" s="67" t="s">
        <v>17</v>
      </c>
      <c r="AC4" s="67" t="s">
        <v>17</v>
      </c>
      <c r="AD4" s="67" t="s">
        <v>21</v>
      </c>
      <c r="AE4" s="67" t="s">
        <v>21</v>
      </c>
      <c r="AF4" s="67" t="s">
        <v>23</v>
      </c>
      <c r="AG4" s="67" t="s">
        <v>16</v>
      </c>
      <c r="AH4" s="67" t="s">
        <v>21</v>
      </c>
      <c r="AI4" s="67" t="s">
        <v>20</v>
      </c>
      <c r="AJ4" s="67" t="s">
        <v>15</v>
      </c>
      <c r="AK4" s="67" t="s">
        <v>18</v>
      </c>
      <c r="AL4" s="67" t="s">
        <v>22</v>
      </c>
      <c r="AM4" s="67" t="s">
        <v>15</v>
      </c>
      <c r="AN4" s="67" t="s">
        <v>15</v>
      </c>
      <c r="AO4" s="67" t="s">
        <v>22</v>
      </c>
      <c r="AP4" s="67" t="s">
        <v>15</v>
      </c>
      <c r="AQ4" s="67" t="s">
        <v>18</v>
      </c>
      <c r="AR4" s="67" t="s">
        <v>20</v>
      </c>
      <c r="AS4" s="67" t="s">
        <v>20</v>
      </c>
      <c r="AT4" s="67" t="s">
        <v>20</v>
      </c>
      <c r="AU4" s="67" t="s">
        <v>23</v>
      </c>
      <c r="AV4" s="67" t="s">
        <v>23</v>
      </c>
      <c r="AW4" s="67" t="s">
        <v>20</v>
      </c>
      <c r="AX4" s="67" t="s">
        <v>21</v>
      </c>
      <c r="AY4" s="67" t="s">
        <v>21</v>
      </c>
      <c r="AZ4" s="67" t="s">
        <v>90</v>
      </c>
      <c r="BA4" s="67" t="s">
        <v>18</v>
      </c>
      <c r="BB4" s="67" t="s">
        <v>21</v>
      </c>
      <c r="BC4" s="67" t="s">
        <v>20</v>
      </c>
      <c r="BD4" s="67" t="s">
        <v>18</v>
      </c>
      <c r="BE4" s="67" t="s">
        <v>22</v>
      </c>
      <c r="BF4" s="67" t="s">
        <v>22</v>
      </c>
      <c r="BG4" s="67" t="s">
        <v>22</v>
      </c>
      <c r="BH4" s="67" t="s">
        <v>18</v>
      </c>
      <c r="BI4" s="67" t="s">
        <v>16</v>
      </c>
      <c r="BJ4" s="67" t="s">
        <v>16</v>
      </c>
      <c r="BK4" s="67" t="s">
        <v>17</v>
      </c>
      <c r="BL4" s="67" t="s">
        <v>19</v>
      </c>
      <c r="BM4" s="67" t="s">
        <v>19</v>
      </c>
      <c r="BN4" s="67" t="s">
        <v>19</v>
      </c>
      <c r="BO4" s="67" t="s">
        <v>19</v>
      </c>
      <c r="BP4" s="67" t="s">
        <v>16</v>
      </c>
      <c r="BQ4" s="67" t="s">
        <v>16</v>
      </c>
      <c r="BR4" s="67" t="s">
        <v>16</v>
      </c>
      <c r="BS4" s="67" t="s">
        <v>19</v>
      </c>
      <c r="BT4" s="67" t="s">
        <v>19</v>
      </c>
      <c r="BU4" s="67" t="s">
        <v>24</v>
      </c>
      <c r="BV4" s="67" t="s">
        <v>23</v>
      </c>
    </row>
    <row r="5" spans="1:74" s="64" customFormat="1" x14ac:dyDescent="0.2">
      <c r="B5" s="65"/>
      <c r="H5" s="67">
        <v>825</v>
      </c>
      <c r="I5" s="19">
        <v>775</v>
      </c>
      <c r="J5" s="68">
        <v>805</v>
      </c>
      <c r="K5" s="68">
        <v>865</v>
      </c>
      <c r="L5" s="68">
        <v>820</v>
      </c>
      <c r="M5" s="68">
        <v>855</v>
      </c>
      <c r="N5" s="68">
        <v>860</v>
      </c>
      <c r="O5" s="67">
        <v>900</v>
      </c>
      <c r="P5" s="67">
        <v>915</v>
      </c>
      <c r="Q5" s="68">
        <v>920</v>
      </c>
      <c r="R5" s="68">
        <v>1000</v>
      </c>
      <c r="S5" s="68">
        <v>1250</v>
      </c>
      <c r="T5" s="68">
        <v>1460</v>
      </c>
      <c r="U5" s="67">
        <v>1570</v>
      </c>
      <c r="V5" s="68">
        <v>960</v>
      </c>
      <c r="W5" s="68">
        <v>995</v>
      </c>
      <c r="X5" s="68">
        <v>1290</v>
      </c>
      <c r="Y5" s="68">
        <v>1270</v>
      </c>
      <c r="Z5" s="68">
        <v>1170</v>
      </c>
      <c r="AA5" s="68">
        <v>1290</v>
      </c>
      <c r="AB5" s="68">
        <v>2510</v>
      </c>
      <c r="AC5" s="68">
        <v>2770</v>
      </c>
      <c r="AD5" s="68">
        <v>6550</v>
      </c>
      <c r="AE5" s="68">
        <v>7040</v>
      </c>
      <c r="AF5" s="19">
        <v>10260</v>
      </c>
      <c r="AG5" s="68">
        <v>5940</v>
      </c>
      <c r="AH5" s="68">
        <v>7075</v>
      </c>
      <c r="AI5" s="68">
        <v>8390</v>
      </c>
      <c r="AJ5" s="68">
        <v>1225</v>
      </c>
      <c r="AK5" s="68">
        <v>1470</v>
      </c>
      <c r="AL5" s="68">
        <v>1590</v>
      </c>
      <c r="AM5" s="68">
        <v>1130</v>
      </c>
      <c r="AN5" s="67">
        <v>1160</v>
      </c>
      <c r="AO5" s="68">
        <v>1730</v>
      </c>
      <c r="AP5" s="68">
        <v>1100</v>
      </c>
      <c r="AQ5" s="68">
        <v>1330</v>
      </c>
      <c r="AR5" s="68">
        <v>8320</v>
      </c>
      <c r="AS5" s="68">
        <v>9260</v>
      </c>
      <c r="AT5" s="68">
        <v>8740</v>
      </c>
      <c r="AU5" s="68">
        <v>10840</v>
      </c>
      <c r="AV5" s="19">
        <v>12990</v>
      </c>
      <c r="AW5" s="68">
        <v>9290</v>
      </c>
      <c r="AX5" s="68">
        <v>10500</v>
      </c>
      <c r="AY5" s="19">
        <v>6490</v>
      </c>
      <c r="AZ5" s="68">
        <v>17790</v>
      </c>
      <c r="BA5" s="68">
        <v>1400</v>
      </c>
      <c r="BB5" s="68">
        <v>7740</v>
      </c>
      <c r="BC5" s="68">
        <v>8810</v>
      </c>
      <c r="BD5" s="68">
        <v>1440</v>
      </c>
      <c r="BE5" s="68">
        <v>1730</v>
      </c>
      <c r="BF5" s="68">
        <v>1910</v>
      </c>
      <c r="BG5" s="68">
        <v>1890</v>
      </c>
      <c r="BH5" s="68">
        <v>1480</v>
      </c>
      <c r="BI5" s="68">
        <v>5290</v>
      </c>
      <c r="BJ5" s="68">
        <v>5570</v>
      </c>
      <c r="BK5" s="68">
        <v>2960</v>
      </c>
      <c r="BL5" s="68">
        <v>3210</v>
      </c>
      <c r="BM5" s="68">
        <v>3590</v>
      </c>
      <c r="BN5" s="68">
        <v>3630</v>
      </c>
      <c r="BO5" s="68">
        <v>4000</v>
      </c>
      <c r="BP5" s="68">
        <v>4630</v>
      </c>
      <c r="BQ5" s="68">
        <v>4950</v>
      </c>
      <c r="BR5" s="68">
        <v>5390</v>
      </c>
      <c r="BS5" s="68">
        <v>4015</v>
      </c>
      <c r="BT5" s="19">
        <v>4615</v>
      </c>
      <c r="BU5" s="68">
        <v>14890</v>
      </c>
      <c r="BV5" s="68">
        <v>12990</v>
      </c>
    </row>
    <row r="6" spans="1:74" s="64" customFormat="1" x14ac:dyDescent="0.2">
      <c r="B6" s="69"/>
      <c r="C6" s="70"/>
      <c r="D6" s="70"/>
      <c r="E6" s="70"/>
      <c r="F6" s="70"/>
      <c r="G6" s="70"/>
      <c r="H6" s="71" t="s">
        <v>25</v>
      </c>
      <c r="I6" s="71" t="s">
        <v>25</v>
      </c>
      <c r="J6" s="71" t="s">
        <v>25</v>
      </c>
      <c r="K6" s="71" t="s">
        <v>25</v>
      </c>
      <c r="L6" s="71" t="s">
        <v>27</v>
      </c>
      <c r="M6" s="71" t="s">
        <v>26</v>
      </c>
      <c r="N6" s="71" t="s">
        <v>26</v>
      </c>
      <c r="O6" s="71" t="s">
        <v>25</v>
      </c>
      <c r="P6" s="71" t="s">
        <v>25</v>
      </c>
      <c r="Q6" s="71" t="s">
        <v>26</v>
      </c>
      <c r="R6" s="71" t="s">
        <v>26</v>
      </c>
      <c r="S6" s="71" t="s">
        <v>26</v>
      </c>
      <c r="T6" s="71" t="s">
        <v>26</v>
      </c>
      <c r="U6" s="71" t="s">
        <v>26</v>
      </c>
      <c r="V6" s="71" t="s">
        <v>26</v>
      </c>
      <c r="W6" s="71" t="s">
        <v>26</v>
      </c>
      <c r="X6" s="71" t="s">
        <v>26</v>
      </c>
      <c r="Y6" s="71" t="s">
        <v>26</v>
      </c>
      <c r="Z6" s="71" t="s">
        <v>26</v>
      </c>
      <c r="AA6" s="71" t="s">
        <v>26</v>
      </c>
      <c r="AB6" s="71" t="s">
        <v>28</v>
      </c>
      <c r="AC6" s="71" t="s">
        <v>28</v>
      </c>
      <c r="AD6" s="71" t="s">
        <v>27</v>
      </c>
      <c r="AE6" s="71" t="s">
        <v>28</v>
      </c>
      <c r="AF6" s="71" t="s">
        <v>27</v>
      </c>
      <c r="AG6" s="71" t="s">
        <v>27</v>
      </c>
      <c r="AH6" s="71" t="s">
        <v>27</v>
      </c>
      <c r="AI6" s="71" t="s">
        <v>27</v>
      </c>
      <c r="AJ6" s="71" t="s">
        <v>26</v>
      </c>
      <c r="AK6" s="71" t="s">
        <v>26</v>
      </c>
      <c r="AL6" s="71" t="s">
        <v>26</v>
      </c>
      <c r="AM6" s="71" t="s">
        <v>26</v>
      </c>
      <c r="AN6" s="71" t="s">
        <v>26</v>
      </c>
      <c r="AO6" s="71" t="s">
        <v>26</v>
      </c>
      <c r="AP6" s="71" t="s">
        <v>26</v>
      </c>
      <c r="AQ6" s="71" t="s">
        <v>26</v>
      </c>
      <c r="AR6" s="71" t="s">
        <v>27</v>
      </c>
      <c r="AS6" s="71" t="s">
        <v>27</v>
      </c>
      <c r="AT6" s="71" t="s">
        <v>27</v>
      </c>
      <c r="AU6" s="71" t="s">
        <v>27</v>
      </c>
      <c r="AV6" s="71" t="s">
        <v>27</v>
      </c>
      <c r="AW6" s="71" t="s">
        <v>27</v>
      </c>
      <c r="AX6" s="71" t="s">
        <v>27</v>
      </c>
      <c r="AY6" s="71" t="s">
        <v>27</v>
      </c>
      <c r="AZ6" s="71" t="s">
        <v>27</v>
      </c>
      <c r="BA6" s="71" t="s">
        <v>26</v>
      </c>
      <c r="BB6" s="71" t="s">
        <v>27</v>
      </c>
      <c r="BC6" s="71" t="s">
        <v>27</v>
      </c>
      <c r="BD6" s="71" t="s">
        <v>26</v>
      </c>
      <c r="BE6" s="71" t="s">
        <v>27</v>
      </c>
      <c r="BF6" s="71" t="s">
        <v>26</v>
      </c>
      <c r="BG6" s="71" t="s">
        <v>26</v>
      </c>
      <c r="BH6" s="71" t="s">
        <v>26</v>
      </c>
      <c r="BI6" s="71" t="s">
        <v>27</v>
      </c>
      <c r="BJ6" s="71" t="s">
        <v>27</v>
      </c>
      <c r="BK6" s="71" t="s">
        <v>27</v>
      </c>
      <c r="BL6" s="71" t="s">
        <v>27</v>
      </c>
      <c r="BM6" s="71" t="s">
        <v>27</v>
      </c>
      <c r="BN6" s="71" t="s">
        <v>27</v>
      </c>
      <c r="BO6" s="71" t="s">
        <v>27</v>
      </c>
      <c r="BP6" s="71" t="s">
        <v>26</v>
      </c>
      <c r="BQ6" s="71" t="s">
        <v>27</v>
      </c>
      <c r="BR6" s="71" t="s">
        <v>27</v>
      </c>
      <c r="BS6" s="71" t="s">
        <v>27</v>
      </c>
      <c r="BT6" s="71" t="s">
        <v>27</v>
      </c>
      <c r="BU6" s="71" t="s">
        <v>27</v>
      </c>
      <c r="BV6" s="71" t="s">
        <v>27</v>
      </c>
    </row>
    <row r="7" spans="1:74" s="76" customFormat="1" x14ac:dyDescent="0.2">
      <c r="A7" s="72" t="s">
        <v>92</v>
      </c>
      <c r="B7" s="73" t="s">
        <v>0</v>
      </c>
      <c r="C7" s="73" t="s">
        <v>1</v>
      </c>
      <c r="D7" s="73" t="s">
        <v>322</v>
      </c>
      <c r="E7" s="73" t="s">
        <v>323</v>
      </c>
      <c r="F7" s="73" t="s">
        <v>66</v>
      </c>
      <c r="G7" s="73" t="s">
        <v>67</v>
      </c>
      <c r="H7" s="74" t="s">
        <v>29</v>
      </c>
      <c r="I7" s="74" t="s">
        <v>88</v>
      </c>
      <c r="J7" s="74" t="s">
        <v>33</v>
      </c>
      <c r="K7" s="74" t="s">
        <v>40</v>
      </c>
      <c r="L7" s="74" t="s">
        <v>93</v>
      </c>
      <c r="M7" s="75" t="s">
        <v>1473</v>
      </c>
      <c r="N7" s="74" t="s">
        <v>30</v>
      </c>
      <c r="O7" s="75" t="s">
        <v>1474</v>
      </c>
      <c r="P7" s="74" t="s">
        <v>32</v>
      </c>
      <c r="Q7" s="74" t="s">
        <v>35</v>
      </c>
      <c r="R7" s="74" t="s">
        <v>71</v>
      </c>
      <c r="S7" s="74" t="s">
        <v>34</v>
      </c>
      <c r="T7" s="75" t="s">
        <v>1475</v>
      </c>
      <c r="U7" s="74" t="s">
        <v>50</v>
      </c>
      <c r="V7" s="74" t="s">
        <v>45</v>
      </c>
      <c r="W7" s="74" t="s">
        <v>31</v>
      </c>
      <c r="X7" s="74" t="s">
        <v>48</v>
      </c>
      <c r="Y7" s="74" t="s">
        <v>70</v>
      </c>
      <c r="Z7" s="75" t="s">
        <v>1476</v>
      </c>
      <c r="AA7" s="74" t="s">
        <v>79</v>
      </c>
      <c r="AB7" s="74" t="s">
        <v>42</v>
      </c>
      <c r="AC7" s="74" t="s">
        <v>41</v>
      </c>
      <c r="AD7" s="74" t="s">
        <v>43</v>
      </c>
      <c r="AE7" s="74" t="s">
        <v>86</v>
      </c>
      <c r="AF7" s="74" t="s">
        <v>89</v>
      </c>
      <c r="AG7" s="74" t="s">
        <v>52</v>
      </c>
      <c r="AH7" s="74" t="s">
        <v>78</v>
      </c>
      <c r="AI7" s="74" t="s">
        <v>83</v>
      </c>
      <c r="AJ7" s="74" t="s">
        <v>36</v>
      </c>
      <c r="AK7" s="74" t="s">
        <v>80</v>
      </c>
      <c r="AL7" s="74" t="s">
        <v>75</v>
      </c>
      <c r="AM7" s="74" t="s">
        <v>39</v>
      </c>
      <c r="AN7" s="74" t="s">
        <v>68</v>
      </c>
      <c r="AO7" s="74" t="s">
        <v>55</v>
      </c>
      <c r="AP7" s="74" t="s">
        <v>74</v>
      </c>
      <c r="AQ7" s="74" t="s">
        <v>44</v>
      </c>
      <c r="AR7" s="74" t="s">
        <v>54</v>
      </c>
      <c r="AS7" s="74" t="s">
        <v>61</v>
      </c>
      <c r="AT7" s="74" t="s">
        <v>94</v>
      </c>
      <c r="AU7" s="74" t="s">
        <v>72</v>
      </c>
      <c r="AV7" s="74" t="s">
        <v>85</v>
      </c>
      <c r="AW7" s="74" t="s">
        <v>69</v>
      </c>
      <c r="AX7" s="75" t="s">
        <v>1478</v>
      </c>
      <c r="AY7" s="74" t="s">
        <v>76</v>
      </c>
      <c r="AZ7" s="74" t="s">
        <v>64</v>
      </c>
      <c r="BA7" s="74" t="s">
        <v>51</v>
      </c>
      <c r="BB7" s="74" t="s">
        <v>95</v>
      </c>
      <c r="BC7" s="74" t="s">
        <v>96</v>
      </c>
      <c r="BD7" s="74" t="s">
        <v>62</v>
      </c>
      <c r="BE7" s="74" t="s">
        <v>59</v>
      </c>
      <c r="BF7" s="74" t="s">
        <v>56</v>
      </c>
      <c r="BG7" s="74" t="s">
        <v>60</v>
      </c>
      <c r="BH7" s="74" t="s">
        <v>82</v>
      </c>
      <c r="BI7" s="74" t="s">
        <v>37</v>
      </c>
      <c r="BJ7" s="74" t="s">
        <v>46</v>
      </c>
      <c r="BK7" s="74" t="s">
        <v>58</v>
      </c>
      <c r="BL7" s="74" t="s">
        <v>47</v>
      </c>
      <c r="BM7" s="75" t="s">
        <v>1477</v>
      </c>
      <c r="BN7" s="74" t="s">
        <v>57</v>
      </c>
      <c r="BO7" s="74" t="s">
        <v>53</v>
      </c>
      <c r="BP7" s="74" t="s">
        <v>49</v>
      </c>
      <c r="BQ7" s="74" t="s">
        <v>38</v>
      </c>
      <c r="BR7" s="74" t="s">
        <v>84</v>
      </c>
      <c r="BS7" s="74" t="s">
        <v>73</v>
      </c>
      <c r="BT7" s="74" t="s">
        <v>81</v>
      </c>
      <c r="BU7" s="74" t="s">
        <v>77</v>
      </c>
      <c r="BV7" s="74" t="s">
        <v>63</v>
      </c>
    </row>
    <row r="8" spans="1:74" x14ac:dyDescent="0.2">
      <c r="A8" s="77" t="s">
        <v>129</v>
      </c>
      <c r="B8" s="78" t="s">
        <v>113</v>
      </c>
      <c r="C8" s="77" t="s">
        <v>113</v>
      </c>
      <c r="D8" s="77" t="s">
        <v>324</v>
      </c>
      <c r="E8" s="77" t="s">
        <v>325</v>
      </c>
      <c r="F8" s="77">
        <f t="shared" ref="F8:F71" si="1">SUMPRODUCT(H8:BV8,$H$5:$BV$5)</f>
        <v>2421863.2479803534</v>
      </c>
      <c r="G8" s="77">
        <f t="shared" ref="G8:G71" si="2">SUM(H8:BV8)</f>
        <v>1201.550201153261</v>
      </c>
      <c r="H8" s="77">
        <f>'Contribution % _ S'!H8*'Allocation _ S'!H$560</f>
        <v>37.132971878858648</v>
      </c>
      <c r="I8" s="77">
        <f>'Contribution % _ S'!I8*'Allocation _ S'!I$560</f>
        <v>32.226177128377884</v>
      </c>
      <c r="J8" s="77">
        <f>'Contribution % _ S'!J8*'Allocation _ S'!J$560</f>
        <v>10.57053870751804</v>
      </c>
      <c r="K8" s="77">
        <f>'Contribution % _ S'!K8*'Allocation _ S'!K$560</f>
        <v>45.913426467582234</v>
      </c>
      <c r="L8" s="77">
        <f>'Contribution % _ S'!L8*'Allocation _ S'!L$560</f>
        <v>26.688828384084484</v>
      </c>
      <c r="M8" s="77">
        <f>'Contribution % _ S'!M8*'Allocation _ S'!M$560</f>
        <v>16.178053393603967</v>
      </c>
      <c r="N8" s="77">
        <f>'Contribution % _ S'!N8*'Allocation _ S'!N$560</f>
        <v>29.120496108487139</v>
      </c>
      <c r="O8" s="77">
        <f>'Contribution % _ S'!O8*'Allocation _ S'!O$560</f>
        <v>32.346552183978623</v>
      </c>
      <c r="P8" s="77">
        <f>'Contribution % _ S'!P8*'Allocation _ S'!P$560</f>
        <v>59.841121540360454</v>
      </c>
      <c r="Q8" s="77">
        <f>'Contribution % _ S'!Q8*'Allocation _ S'!Q$560</f>
        <v>40.34279523668669</v>
      </c>
      <c r="R8" s="77">
        <f>'Contribution % _ S'!R8*'Allocation _ S'!R$560</f>
        <v>32.299732055082757</v>
      </c>
      <c r="S8" s="77">
        <f>'Contribution % _ S'!S8*'Allocation _ S'!S$560</f>
        <v>30.472834695275992</v>
      </c>
      <c r="T8" s="77">
        <f>'Contribution % _ S'!T8*'Allocation _ S'!T$560</f>
        <v>0.8559264868057096</v>
      </c>
      <c r="U8" s="77">
        <f>'Contribution % _ S'!U8*'Allocation _ S'!U$560</f>
        <v>20.377049703608645</v>
      </c>
      <c r="V8" s="77">
        <f>'Contribution % _ S'!V8*'Allocation _ S'!V$560</f>
        <v>27.661082225949645</v>
      </c>
      <c r="W8" s="77">
        <f>'Contribution % _ S'!W8*'Allocation _ S'!W$560</f>
        <v>81.97251498074651</v>
      </c>
      <c r="X8" s="77">
        <f>'Contribution % _ S'!X8*'Allocation _ S'!X$560</f>
        <v>19.237297870436024</v>
      </c>
      <c r="Y8" s="77">
        <f>'Contribution % _ S'!Y8*'Allocation _ S'!Y$560</f>
        <v>30.761650689990844</v>
      </c>
      <c r="Z8" s="77">
        <f>'Contribution % _ S'!Z8*'Allocation _ S'!Z$560</f>
        <v>4.0234320929430138</v>
      </c>
      <c r="AA8" s="77">
        <f>'Contribution % _ S'!AA8*'Allocation _ S'!AA$560</f>
        <v>13.076154302064793</v>
      </c>
      <c r="AB8" s="77">
        <f>'Contribution % _ S'!AB8*'Allocation _ S'!AB$560</f>
        <v>6.2737474936639872</v>
      </c>
      <c r="AC8" s="77">
        <f>'Contribution % _ S'!AC8*'Allocation _ S'!AC$560</f>
        <v>5.4057759942435846</v>
      </c>
      <c r="AD8" s="77">
        <f>'Contribution % _ S'!AD8*'Allocation _ S'!AD$560</f>
        <v>14.849428091660071</v>
      </c>
      <c r="AE8" s="77">
        <f>'Contribution % _ S'!AE8*'Allocation _ S'!AE$560</f>
        <v>11.552604612878579</v>
      </c>
      <c r="AF8" s="77">
        <f>'Contribution % _ S'!AF8*'Allocation _ S'!AF$560</f>
        <v>8.5924472017156681</v>
      </c>
      <c r="AG8" s="77">
        <f>'Contribution % _ S'!AG8*'Allocation _ S'!AG$560</f>
        <v>7.7243278378107654</v>
      </c>
      <c r="AH8" s="77">
        <f>'Contribution % _ S'!AH8*'Allocation _ S'!AH$560</f>
        <v>13.477714568075992</v>
      </c>
      <c r="AI8" s="77">
        <f>'Contribution % _ S'!AI8*'Allocation _ S'!AI$560</f>
        <v>7.6920440309992539</v>
      </c>
      <c r="AJ8" s="77">
        <f>'Contribution % _ S'!AJ8*'Allocation _ S'!AJ$560</f>
        <v>49.499599045915829</v>
      </c>
      <c r="AK8" s="77">
        <f>'Contribution % _ S'!AK8*'Allocation _ S'!AK$560</f>
        <v>8.5868939536622317</v>
      </c>
      <c r="AL8" s="77">
        <f>'Contribution % _ S'!AL8*'Allocation _ S'!AL$560</f>
        <v>13.629319247060186</v>
      </c>
      <c r="AM8" s="77">
        <f>'Contribution % _ S'!AM8*'Allocation _ S'!AM$560</f>
        <v>50.975211478611619</v>
      </c>
      <c r="AN8" s="77">
        <f>'Contribution % _ S'!AN8*'Allocation _ S'!AN$560</f>
        <v>65.259329901149883</v>
      </c>
      <c r="AO8" s="77">
        <f>'Contribution % _ S'!AO8*'Allocation _ S'!AO$560</f>
        <v>8.8571914467924131</v>
      </c>
      <c r="AP8" s="77">
        <f>'Contribution % _ S'!AP8*'Allocation _ S'!AP$560</f>
        <v>117.14604626654081</v>
      </c>
      <c r="AQ8" s="77">
        <f>'Contribution % _ S'!AQ8*'Allocation _ S'!AQ$560</f>
        <v>19.640078322198065</v>
      </c>
      <c r="AR8" s="77">
        <f>'Contribution % _ S'!AR8*'Allocation _ S'!AR$560</f>
        <v>4.212030524832457</v>
      </c>
      <c r="AS8" s="77">
        <f>'Contribution % _ S'!AS8*'Allocation _ S'!AS$560</f>
        <v>1.9084465953434784</v>
      </c>
      <c r="AT8" s="77">
        <f>'Contribution % _ S'!AT8*'Allocation _ S'!AT$560</f>
        <v>4.6980268538275416</v>
      </c>
      <c r="AU8" s="77">
        <f>'Contribution % _ S'!AU8*'Allocation _ S'!AU$560</f>
        <v>3.0891702640392085</v>
      </c>
      <c r="AV8" s="77">
        <f>'Contribution % _ S'!AV8*'Allocation _ S'!AV$560</f>
        <v>6.4408696986501282</v>
      </c>
      <c r="AW8" s="77">
        <f>'Contribution % _ S'!AW8*'Allocation _ S'!AW$560</f>
        <v>2.8293500786102688</v>
      </c>
      <c r="AX8" s="77">
        <f>'Contribution % _ S'!AX8*'Allocation _ S'!AX$560</f>
        <v>1.5445851320196042</v>
      </c>
      <c r="AY8" s="77">
        <f>'Contribution % _ S'!AY8*'Allocation _ S'!AY$560</f>
        <v>3.7592916210767187</v>
      </c>
      <c r="AZ8" s="77">
        <f>'Contribution % _ S'!AZ8*'Allocation _ S'!AZ$560</f>
        <v>1.3974576022092997</v>
      </c>
      <c r="BA8" s="77">
        <f>'Contribution % _ S'!BA8*'Allocation _ S'!BA$560</f>
        <v>10.619070467740839</v>
      </c>
      <c r="BB8" s="77">
        <f>'Contribution % _ S'!BB8*'Allocation _ S'!BB$560</f>
        <v>3.7230461565437198</v>
      </c>
      <c r="BC8" s="77">
        <f>'Contribution % _ S'!BC8*'Allocation _ S'!BC$560</f>
        <v>1.9524993370898549</v>
      </c>
      <c r="BD8" s="77">
        <f>'Contribution % _ S'!BD8*'Allocation _ S'!BD$560</f>
        <v>6.1826676106593501</v>
      </c>
      <c r="BE8" s="77">
        <f>'Contribution % _ S'!BE8*'Allocation _ S'!BE$560</f>
        <v>13.943758839682111</v>
      </c>
      <c r="BF8" s="77">
        <f>'Contribution % _ S'!BF8*'Allocation _ S'!BF$560</f>
        <v>8.1042853014883161</v>
      </c>
      <c r="BG8" s="77">
        <f>'Contribution % _ S'!BG8*'Allocation _ S'!BG$560</f>
        <v>11.833666538940973</v>
      </c>
      <c r="BH8" s="77">
        <f>'Contribution % _ S'!BH8*'Allocation _ S'!BH$560</f>
        <v>17.118529736114194</v>
      </c>
      <c r="BI8" s="77">
        <f>'Contribution % _ S'!BI8*'Allocation _ S'!BI$560</f>
        <v>11.185611391914705</v>
      </c>
      <c r="BJ8" s="77">
        <f>'Contribution % _ S'!BJ8*'Allocation _ S'!BJ$560</f>
        <v>10.378448946937381</v>
      </c>
      <c r="BK8" s="77">
        <f>'Contribution % _ S'!BK8*'Allocation _ S'!BK$560</f>
        <v>0</v>
      </c>
      <c r="BL8" s="77">
        <f>'Contribution % _ S'!BL8*'Allocation _ S'!BL$560</f>
        <v>7.0744072691633582</v>
      </c>
      <c r="BM8" s="77">
        <f>'Contribution % _ S'!BM8*'Allocation _ S'!BM$560</f>
        <v>1.0375797328106258</v>
      </c>
      <c r="BN8" s="77">
        <f>'Contribution % _ S'!BN8*'Allocation _ S'!BN$560</f>
        <v>4.8294139503842812</v>
      </c>
      <c r="BO8" s="77">
        <f>'Contribution % _ S'!BO8*'Allocation _ S'!BO$560</f>
        <v>2.460899241730822</v>
      </c>
      <c r="BP8" s="77">
        <f>'Contribution % _ S'!BP8*'Allocation _ S'!BP$560</f>
        <v>11.076465231198005</v>
      </c>
      <c r="BQ8" s="77">
        <f>'Contribution % _ S'!BQ8*'Allocation _ S'!BQ$560</f>
        <v>13.590361693430371</v>
      </c>
      <c r="BR8" s="77">
        <f>'Contribution % _ S'!BR8*'Allocation _ S'!BR$560</f>
        <v>11.398840084590235</v>
      </c>
      <c r="BS8" s="77">
        <f>'Contribution % _ S'!BS8*'Allocation _ S'!BS$560</f>
        <v>12.176103642807075</v>
      </c>
      <c r="BT8" s="77">
        <f>'Contribution % _ S'!BT8*'Allocation _ S'!BT$560</f>
        <v>10.74150697994742</v>
      </c>
      <c r="BU8" s="77">
        <f>'Contribution % _ S'!BU8*'Allocation _ S'!BU$560</f>
        <v>1.3167948039162221</v>
      </c>
      <c r="BV8" s="77">
        <f>'Contribution % _ S'!BV8*'Allocation _ S'!BV$560</f>
        <v>0.66662020014189216</v>
      </c>
    </row>
    <row r="9" spans="1:74" x14ac:dyDescent="0.2">
      <c r="A9" s="77" t="s">
        <v>129</v>
      </c>
      <c r="B9" s="78" t="s">
        <v>113</v>
      </c>
      <c r="C9" s="77" t="s">
        <v>113</v>
      </c>
      <c r="D9" s="77" t="s">
        <v>326</v>
      </c>
      <c r="E9" s="77" t="s">
        <v>327</v>
      </c>
      <c r="F9" s="77">
        <f t="shared" si="1"/>
        <v>2339922.8840355673</v>
      </c>
      <c r="G9" s="77">
        <f t="shared" si="2"/>
        <v>1187.7421734421766</v>
      </c>
      <c r="H9" s="77">
        <f>'Contribution % _ S'!H9*'Allocation _ S'!H$560</f>
        <v>37.132971878858648</v>
      </c>
      <c r="I9" s="77">
        <f>'Contribution % _ S'!I9*'Allocation _ S'!I$560</f>
        <v>32.226177128377884</v>
      </c>
      <c r="J9" s="77">
        <f>'Contribution % _ S'!J9*'Allocation _ S'!J$560</f>
        <v>10.57053870751804</v>
      </c>
      <c r="K9" s="77">
        <f>'Contribution % _ S'!K9*'Allocation _ S'!K$560</f>
        <v>45.913426467582234</v>
      </c>
      <c r="L9" s="77">
        <f>'Contribution % _ S'!L9*'Allocation _ S'!L$560</f>
        <v>26.688828384084484</v>
      </c>
      <c r="M9" s="77">
        <f>'Contribution % _ S'!M9*'Allocation _ S'!M$560</f>
        <v>16.178053393603967</v>
      </c>
      <c r="N9" s="77">
        <f>'Contribution % _ S'!N9*'Allocation _ S'!N$560</f>
        <v>29.120496108487139</v>
      </c>
      <c r="O9" s="77">
        <f>'Contribution % _ S'!O9*'Allocation _ S'!O$560</f>
        <v>32.346552183978623</v>
      </c>
      <c r="P9" s="77">
        <f>'Contribution % _ S'!P9*'Allocation _ S'!P$560</f>
        <v>59.841121540360454</v>
      </c>
      <c r="Q9" s="77">
        <f>'Contribution % _ S'!Q9*'Allocation _ S'!Q$560</f>
        <v>40.34279523668669</v>
      </c>
      <c r="R9" s="77">
        <f>'Contribution % _ S'!R9*'Allocation _ S'!R$560</f>
        <v>32.299732055082757</v>
      </c>
      <c r="S9" s="77">
        <f>'Contribution % _ S'!S9*'Allocation _ S'!S$560</f>
        <v>30.472834695275992</v>
      </c>
      <c r="T9" s="77">
        <f>'Contribution % _ S'!T9*'Allocation _ S'!T$560</f>
        <v>0.8559264868057096</v>
      </c>
      <c r="U9" s="77">
        <f>'Contribution % _ S'!U9*'Allocation _ S'!U$560</f>
        <v>20.377049703608645</v>
      </c>
      <c r="V9" s="77">
        <f>'Contribution % _ S'!V9*'Allocation _ S'!V$560</f>
        <v>27.661082225949645</v>
      </c>
      <c r="W9" s="77">
        <f>'Contribution % _ S'!W9*'Allocation _ S'!W$560</f>
        <v>81.97251498074651</v>
      </c>
      <c r="X9" s="77">
        <f>'Contribution % _ S'!X9*'Allocation _ S'!X$560</f>
        <v>19.237297870436024</v>
      </c>
      <c r="Y9" s="77">
        <f>'Contribution % _ S'!Y9*'Allocation _ S'!Y$560</f>
        <v>30.761650689990844</v>
      </c>
      <c r="Z9" s="77">
        <f>'Contribution % _ S'!Z9*'Allocation _ S'!Z$560</f>
        <v>4.0234320929430138</v>
      </c>
      <c r="AA9" s="77">
        <f>'Contribution % _ S'!AA9*'Allocation _ S'!AA$560</f>
        <v>13.076154302064793</v>
      </c>
      <c r="AB9" s="77">
        <f>'Contribution % _ S'!AB9*'Allocation _ S'!AB$560</f>
        <v>6.2737474936639872</v>
      </c>
      <c r="AC9" s="77">
        <f>'Contribution % _ S'!AC9*'Allocation _ S'!AC$560</f>
        <v>5.4057759942435846</v>
      </c>
      <c r="AD9" s="77">
        <f>'Contribution % _ S'!AD9*'Allocation _ S'!AD$560</f>
        <v>14.849428091660071</v>
      </c>
      <c r="AE9" s="77">
        <f>'Contribution % _ S'!AE9*'Allocation _ S'!AE$560</f>
        <v>11.552604612878579</v>
      </c>
      <c r="AF9" s="77">
        <f>'Contribution % _ S'!AF9*'Allocation _ S'!AF$560</f>
        <v>7.9314897246606177</v>
      </c>
      <c r="AG9" s="77">
        <f>'Contribution % _ S'!AG9*'Allocation _ S'!AG$560</f>
        <v>7.1301487733637829</v>
      </c>
      <c r="AH9" s="77">
        <f>'Contribution % _ S'!AH9*'Allocation _ S'!AH$560</f>
        <v>12.440967293608605</v>
      </c>
      <c r="AI9" s="77">
        <f>'Contribution % _ S'!AI9*'Allocation _ S'!AI$560</f>
        <v>7.100348336307003</v>
      </c>
      <c r="AJ9" s="77">
        <f>'Contribution % _ S'!AJ9*'Allocation _ S'!AJ$560</f>
        <v>49.499599045915829</v>
      </c>
      <c r="AK9" s="77">
        <f>'Contribution % _ S'!AK9*'Allocation _ S'!AK$560</f>
        <v>8.5868939536622317</v>
      </c>
      <c r="AL9" s="77">
        <f>'Contribution % _ S'!AL9*'Allocation _ S'!AL$560</f>
        <v>13.629319247060186</v>
      </c>
      <c r="AM9" s="77">
        <f>'Contribution % _ S'!AM9*'Allocation _ S'!AM$560</f>
        <v>50.975211478611619</v>
      </c>
      <c r="AN9" s="77">
        <f>'Contribution % _ S'!AN9*'Allocation _ S'!AN$560</f>
        <v>65.259329901149883</v>
      </c>
      <c r="AO9" s="77">
        <f>'Contribution % _ S'!AO9*'Allocation _ S'!AO$560</f>
        <v>8.8571914467924131</v>
      </c>
      <c r="AP9" s="77">
        <f>'Contribution % _ S'!AP9*'Allocation _ S'!AP$560</f>
        <v>117.14604626654081</v>
      </c>
      <c r="AQ9" s="77">
        <f>'Contribution % _ S'!AQ9*'Allocation _ S'!AQ$560</f>
        <v>19.640078322198065</v>
      </c>
      <c r="AR9" s="77">
        <f>'Contribution % _ S'!AR9*'Allocation _ S'!AR$560</f>
        <v>3.8880281767684215</v>
      </c>
      <c r="AS9" s="77">
        <f>'Contribution % _ S'!AS9*'Allocation _ S'!AS$560</f>
        <v>1.7616430110862877</v>
      </c>
      <c r="AT9" s="77">
        <f>'Contribution % _ S'!AT9*'Allocation _ S'!AT$560</f>
        <v>4.336640172763885</v>
      </c>
      <c r="AU9" s="77">
        <f>'Contribution % _ S'!AU9*'Allocation _ S'!AU$560</f>
        <v>2.8515417821900386</v>
      </c>
      <c r="AV9" s="77">
        <f>'Contribution % _ S'!AV9*'Allocation _ S'!AV$560</f>
        <v>5.9454181833693482</v>
      </c>
      <c r="AW9" s="77">
        <f>'Contribution % _ S'!AW9*'Allocation _ S'!AW$560</f>
        <v>2.6117077648710172</v>
      </c>
      <c r="AX9" s="77">
        <f>'Contribution % _ S'!AX9*'Allocation _ S'!AX$560</f>
        <v>1.4257708910950193</v>
      </c>
      <c r="AY9" s="77">
        <f>'Contribution % _ S'!AY9*'Allocation _ S'!AY$560</f>
        <v>3.4701153425323552</v>
      </c>
      <c r="AZ9" s="77">
        <f>'Contribution % _ S'!AZ9*'Allocation _ S'!AZ$560</f>
        <v>1.2899608635778148</v>
      </c>
      <c r="BA9" s="77">
        <f>'Contribution % _ S'!BA9*'Allocation _ S'!BA$560</f>
        <v>9.2916866592732354</v>
      </c>
      <c r="BB9" s="77">
        <f>'Contribution % _ S'!BB9*'Allocation _ S'!BB$560</f>
        <v>3.7230461565437198</v>
      </c>
      <c r="BC9" s="77">
        <f>'Contribution % _ S'!BC9*'Allocation _ S'!BC$560</f>
        <v>1.8023070803906349</v>
      </c>
      <c r="BD9" s="77">
        <f>'Contribution % _ S'!BD9*'Allocation _ S'!BD$560</f>
        <v>5.7070777944547837</v>
      </c>
      <c r="BE9" s="77">
        <f>'Contribution % _ S'!BE9*'Allocation _ S'!BE$560</f>
        <v>13.943758839682111</v>
      </c>
      <c r="BF9" s="77">
        <f>'Contribution % _ S'!BF9*'Allocation _ S'!BF$560</f>
        <v>8.1042853014883161</v>
      </c>
      <c r="BG9" s="77">
        <f>'Contribution % _ S'!BG9*'Allocation _ S'!BG$560</f>
        <v>11.833666538940973</v>
      </c>
      <c r="BH9" s="77">
        <f>'Contribution % _ S'!BH9*'Allocation _ S'!BH$560</f>
        <v>17.118529736114194</v>
      </c>
      <c r="BI9" s="77">
        <f>'Contribution % _ S'!BI9*'Allocation _ S'!BI$560</f>
        <v>11.185611391914705</v>
      </c>
      <c r="BJ9" s="77">
        <f>'Contribution % _ S'!BJ9*'Allocation _ S'!BJ$560</f>
        <v>9.5801067202498924</v>
      </c>
      <c r="BK9" s="77">
        <f>'Contribution % _ S'!BK9*'Allocation _ S'!BK$560</f>
        <v>0</v>
      </c>
      <c r="BL9" s="77">
        <f>'Contribution % _ S'!BL9*'Allocation _ S'!BL$560</f>
        <v>6.5302220946123297</v>
      </c>
      <c r="BM9" s="77">
        <f>'Contribution % _ S'!BM9*'Allocation _ S'!BM$560</f>
        <v>0.95776590720980836</v>
      </c>
      <c r="BN9" s="77">
        <f>'Contribution % _ S'!BN9*'Allocation _ S'!BN$560</f>
        <v>4.4579205695854895</v>
      </c>
      <c r="BO9" s="77">
        <f>'Contribution % _ S'!BO9*'Allocation _ S'!BO$560</f>
        <v>2.2715993000592203</v>
      </c>
      <c r="BP9" s="77">
        <f>'Contribution % _ S'!BP9*'Allocation _ S'!BP$560</f>
        <v>10.224429444182775</v>
      </c>
      <c r="BQ9" s="77">
        <f>'Contribution % _ S'!BQ9*'Allocation _ S'!BQ$560</f>
        <v>12.544949255474187</v>
      </c>
      <c r="BR9" s="77">
        <f>'Contribution % _ S'!BR9*'Allocation _ S'!BR$560</f>
        <v>10.522006231929447</v>
      </c>
      <c r="BS9" s="77">
        <f>'Contribution % _ S'!BS9*'Allocation _ S'!BS$560</f>
        <v>11.239480285668069</v>
      </c>
      <c r="BT9" s="77">
        <f>'Contribution % _ S'!BT9*'Allocation _ S'!BT$560</f>
        <v>9.9152372122591537</v>
      </c>
      <c r="BU9" s="77">
        <f>'Contribution % _ S'!BU9*'Allocation _ S'!BU$560</f>
        <v>1.2155028959226668</v>
      </c>
      <c r="BV9" s="77">
        <f>'Contribution % _ S'!BV9*'Allocation _ S'!BV$560</f>
        <v>0.61534172320790048</v>
      </c>
    </row>
    <row r="10" spans="1:74" x14ac:dyDescent="0.2">
      <c r="A10" s="77" t="s">
        <v>129</v>
      </c>
      <c r="B10" s="78" t="s">
        <v>113</v>
      </c>
      <c r="C10" s="77" t="s">
        <v>113</v>
      </c>
      <c r="D10" s="77" t="s">
        <v>328</v>
      </c>
      <c r="E10" s="77" t="s">
        <v>329</v>
      </c>
      <c r="F10" s="77">
        <f t="shared" si="1"/>
        <v>3849255.1133207981</v>
      </c>
      <c r="G10" s="77">
        <f t="shared" si="2"/>
        <v>1791.2074496794326</v>
      </c>
      <c r="H10" s="77">
        <f>'Contribution % _ S'!H10*'Allocation _ S'!H$560</f>
        <v>53.047102684083782</v>
      </c>
      <c r="I10" s="77">
        <f>'Contribution % _ S'!I10*'Allocation _ S'!I$560</f>
        <v>46.037395897682693</v>
      </c>
      <c r="J10" s="77">
        <f>'Contribution % _ S'!J10*'Allocation _ S'!J$560</f>
        <v>15.100769582168626</v>
      </c>
      <c r="K10" s="77">
        <f>'Contribution % _ S'!K10*'Allocation _ S'!K$560</f>
        <v>65.590609239403193</v>
      </c>
      <c r="L10" s="77">
        <f>'Contribution % _ S'!L10*'Allocation _ S'!L$560</f>
        <v>38.126897691549267</v>
      </c>
      <c r="M10" s="77">
        <f>'Contribution % _ S'!M10*'Allocation _ S'!M$560</f>
        <v>23.111504848005669</v>
      </c>
      <c r="N10" s="77">
        <f>'Contribution % _ S'!N10*'Allocation _ S'!N$560</f>
        <v>41.600708726410197</v>
      </c>
      <c r="O10" s="77">
        <f>'Contribution % _ S'!O10*'Allocation _ S'!O$560</f>
        <v>46.209360262826607</v>
      </c>
      <c r="P10" s="77">
        <f>'Contribution % _ S'!P10*'Allocation _ S'!P$560</f>
        <v>85.487316486229219</v>
      </c>
      <c r="Q10" s="77">
        <f>'Contribution % _ S'!Q10*'Allocation _ S'!Q$560</f>
        <v>57.632564623838128</v>
      </c>
      <c r="R10" s="77">
        <f>'Contribution % _ S'!R10*'Allocation _ S'!R$560</f>
        <v>46.142474364403938</v>
      </c>
      <c r="S10" s="77">
        <f>'Contribution % _ S'!S10*'Allocation _ S'!S$560</f>
        <v>43.532620993251406</v>
      </c>
      <c r="T10" s="77">
        <f>'Contribution % _ S'!T10*'Allocation _ S'!T$560</f>
        <v>1.2227521240081567</v>
      </c>
      <c r="U10" s="77">
        <f>'Contribution % _ S'!U10*'Allocation _ S'!U$560</f>
        <v>29.110071005155206</v>
      </c>
      <c r="V10" s="77">
        <f>'Contribution % _ S'!V10*'Allocation _ S'!V$560</f>
        <v>39.515831751356636</v>
      </c>
      <c r="W10" s="77">
        <f>'Contribution % _ S'!W10*'Allocation _ S'!W$560</f>
        <v>117.10359282963786</v>
      </c>
      <c r="X10" s="77">
        <f>'Contribution % _ S'!X10*'Allocation _ S'!X$560</f>
        <v>27.48185410062289</v>
      </c>
      <c r="Y10" s="77">
        <f>'Contribution % _ S'!Y10*'Allocation _ S'!Y$560</f>
        <v>43.945215271415485</v>
      </c>
      <c r="Z10" s="77">
        <f>'Contribution % _ S'!Z10*'Allocation _ S'!Z$560</f>
        <v>5.7477601327757339</v>
      </c>
      <c r="AA10" s="77">
        <f>'Contribution % _ S'!AA10*'Allocation _ S'!AA$560</f>
        <v>18.680220431521132</v>
      </c>
      <c r="AB10" s="77">
        <f>'Contribution % _ S'!AB10*'Allocation _ S'!AB$560</f>
        <v>8.9624964195199812</v>
      </c>
      <c r="AC10" s="77">
        <f>'Contribution % _ S'!AC10*'Allocation _ S'!AC$560</f>
        <v>7.7225371346336908</v>
      </c>
      <c r="AD10" s="77">
        <f>'Contribution % _ S'!AD10*'Allocation _ S'!AD$560</f>
        <v>21.213468702371525</v>
      </c>
      <c r="AE10" s="77">
        <f>'Contribution % _ S'!AE10*'Allocation _ S'!AE$560</f>
        <v>17.328906919317863</v>
      </c>
      <c r="AF10" s="77">
        <f>'Contribution % _ S'!AF10*'Allocation _ S'!AF$560</f>
        <v>14.541064495211131</v>
      </c>
      <c r="AG10" s="77">
        <f>'Contribution % _ S'!AG10*'Allocation _ S'!AG$560</f>
        <v>13.071939417833603</v>
      </c>
      <c r="AH10" s="77">
        <f>'Contribution % _ S'!AH10*'Allocation _ S'!AH$560</f>
        <v>22.808440038282445</v>
      </c>
      <c r="AI10" s="77">
        <f>'Contribution % _ S'!AI10*'Allocation _ S'!AI$560</f>
        <v>13.017305283229506</v>
      </c>
      <c r="AJ10" s="77">
        <f>'Contribution % _ S'!AJ10*'Allocation _ S'!AJ$560</f>
        <v>70.713712922736917</v>
      </c>
      <c r="AK10" s="77">
        <f>'Contribution % _ S'!AK10*'Allocation _ S'!AK$560</f>
        <v>12.266991362374617</v>
      </c>
      <c r="AL10" s="77">
        <f>'Contribution % _ S'!AL10*'Allocation _ S'!AL$560</f>
        <v>19.470456067228834</v>
      </c>
      <c r="AM10" s="77">
        <f>'Contribution % _ S'!AM10*'Allocation _ S'!AM$560</f>
        <v>72.821730683730891</v>
      </c>
      <c r="AN10" s="77">
        <f>'Contribution % _ S'!AN10*'Allocation _ S'!AN$560</f>
        <v>93.227614144499825</v>
      </c>
      <c r="AO10" s="77">
        <f>'Contribution % _ S'!AO10*'Allocation _ S'!AO$560</f>
        <v>12.653130638274876</v>
      </c>
      <c r="AP10" s="77">
        <f>'Contribution % _ S'!AP10*'Allocation _ S'!AP$560</f>
        <v>167.35149466648684</v>
      </c>
      <c r="AQ10" s="77">
        <f>'Contribution % _ S'!AQ10*'Allocation _ S'!AQ$560</f>
        <v>28.057254745997238</v>
      </c>
      <c r="AR10" s="77">
        <f>'Contribution % _ S'!AR10*'Allocation _ S'!AR$560</f>
        <v>7.4520540054728093</v>
      </c>
      <c r="AS10" s="77">
        <f>'Contribution % _ S'!AS10*'Allocation _ S'!AS$560</f>
        <v>3.376482437915385</v>
      </c>
      <c r="AT10" s="77">
        <f>'Contribution % _ S'!AT10*'Allocation _ S'!AT$560</f>
        <v>8.3118936644641135</v>
      </c>
      <c r="AU10" s="77">
        <f>'Contribution % _ S'!AU10*'Allocation _ S'!AU$560</f>
        <v>6.1783405280784169</v>
      </c>
      <c r="AV10" s="77">
        <f>'Contribution % _ S'!AV10*'Allocation _ S'!AV$560</f>
        <v>12.881739397300256</v>
      </c>
      <c r="AW10" s="77">
        <f>'Contribution % _ S'!AW10*'Allocation _ S'!AW$560</f>
        <v>5.6587001572205375</v>
      </c>
      <c r="AX10" s="77">
        <f>'Contribution % _ S'!AX10*'Allocation _ S'!AX$560</f>
        <v>3.0891702640392085</v>
      </c>
      <c r="AY10" s="77">
        <f>'Contribution % _ S'!AY10*'Allocation _ S'!AY$560</f>
        <v>6.6510544065203474</v>
      </c>
      <c r="AZ10" s="77">
        <f>'Contribution % _ S'!AZ10*'Allocation _ S'!AZ$560</f>
        <v>2.7949152044185994</v>
      </c>
      <c r="BA10" s="77">
        <f>'Contribution % _ S'!BA10*'Allocation _ S'!BA$560</f>
        <v>39.821514254028152</v>
      </c>
      <c r="BB10" s="77">
        <f>'Contribution % _ S'!BB10*'Allocation _ S'!BB$560</f>
        <v>5.3186373664910285</v>
      </c>
      <c r="BC10" s="77">
        <f>'Contribution % _ S'!BC10*'Allocation _ S'!BC$560</f>
        <v>3.3042296473828312</v>
      </c>
      <c r="BD10" s="77">
        <f>'Contribution % _ S'!BD10*'Allocation _ S'!BD$560</f>
        <v>10.462975956500438</v>
      </c>
      <c r="BE10" s="77">
        <f>'Contribution % _ S'!BE10*'Allocation _ S'!BE$560</f>
        <v>19.919655485260158</v>
      </c>
      <c r="BF10" s="77">
        <f>'Contribution % _ S'!BF10*'Allocation _ S'!BF$560</f>
        <v>11.577550430697594</v>
      </c>
      <c r="BG10" s="77">
        <f>'Contribution % _ S'!BG10*'Allocation _ S'!BG$560</f>
        <v>16.905237912772815</v>
      </c>
      <c r="BH10" s="77">
        <f>'Contribution % _ S'!BH10*'Allocation _ S'!BH$560</f>
        <v>24.455042480163133</v>
      </c>
      <c r="BI10" s="77">
        <f>'Contribution % _ S'!BI10*'Allocation _ S'!BI$560</f>
        <v>15.979444845592433</v>
      </c>
      <c r="BJ10" s="77">
        <f>'Contribution % _ S'!BJ10*'Allocation _ S'!BJ$560</f>
        <v>17.563528987124798</v>
      </c>
      <c r="BK10" s="77">
        <f>'Contribution % _ S'!BK10*'Allocation _ S'!BK$560</f>
        <v>0</v>
      </c>
      <c r="BL10" s="77">
        <f>'Contribution % _ S'!BL10*'Allocation _ S'!BL$560</f>
        <v>11.972073840122606</v>
      </c>
      <c r="BM10" s="77">
        <f>'Contribution % _ S'!BM10*'Allocation _ S'!BM$560</f>
        <v>1.7559041632179822</v>
      </c>
      <c r="BN10" s="77">
        <f>'Contribution % _ S'!BN10*'Allocation _ S'!BN$560</f>
        <v>8.1728543775733975</v>
      </c>
      <c r="BO10" s="77">
        <f>'Contribution % _ S'!BO10*'Allocation _ S'!BO$560</f>
        <v>4.1645987167752372</v>
      </c>
      <c r="BP10" s="77">
        <f>'Contribution % _ S'!BP10*'Allocation _ S'!BP$560</f>
        <v>18.744787314335088</v>
      </c>
      <c r="BQ10" s="77">
        <f>'Contribution % _ S'!BQ10*'Allocation _ S'!BQ$560</f>
        <v>22.999073635036012</v>
      </c>
      <c r="BR10" s="77">
        <f>'Contribution % _ S'!BR10*'Allocation _ S'!BR$560</f>
        <v>19.290344758537323</v>
      </c>
      <c r="BS10" s="77">
        <f>'Contribution % _ S'!BS10*'Allocation _ S'!BS$560</f>
        <v>20.605713857058127</v>
      </c>
      <c r="BT10" s="77">
        <f>'Contribution % _ S'!BT10*'Allocation _ S'!BT$560</f>
        <v>18.177934889141788</v>
      </c>
      <c r="BU10" s="77">
        <f>'Contribution % _ S'!BU10*'Allocation _ S'!BU$560</f>
        <v>2.6335896078324441</v>
      </c>
      <c r="BV10" s="77">
        <f>'Contribution % _ S'!BV10*'Allocation _ S'!BV$560</f>
        <v>1.3332404002837843</v>
      </c>
    </row>
    <row r="11" spans="1:74" x14ac:dyDescent="0.2">
      <c r="A11" s="77" t="s">
        <v>129</v>
      </c>
      <c r="B11" s="78" t="s">
        <v>113</v>
      </c>
      <c r="C11" s="77" t="s">
        <v>113</v>
      </c>
      <c r="D11" s="77" t="s">
        <v>330</v>
      </c>
      <c r="E11" s="77" t="s">
        <v>331</v>
      </c>
      <c r="F11" s="77">
        <f t="shared" si="1"/>
        <v>1385092.2226318801</v>
      </c>
      <c r="G11" s="77">
        <f t="shared" si="2"/>
        <v>692.96674682643618</v>
      </c>
      <c r="H11" s="77">
        <f>'Contribution % _ S'!H11*'Allocation _ S'!H$560</f>
        <v>21.218841073633513</v>
      </c>
      <c r="I11" s="77">
        <f>'Contribution % _ S'!I11*'Allocation _ S'!I$560</f>
        <v>18.414958359073076</v>
      </c>
      <c r="J11" s="77">
        <f>'Contribution % _ S'!J11*'Allocation _ S'!J$560</f>
        <v>6.0403078328674509</v>
      </c>
      <c r="K11" s="77">
        <f>'Contribution % _ S'!K11*'Allocation _ S'!K$560</f>
        <v>26.236243695761278</v>
      </c>
      <c r="L11" s="77">
        <f>'Contribution % _ S'!L11*'Allocation _ S'!L$560</f>
        <v>15.250759076619705</v>
      </c>
      <c r="M11" s="77">
        <f>'Contribution % _ S'!M11*'Allocation _ S'!M$560</f>
        <v>9.2446019392022656</v>
      </c>
      <c r="N11" s="77">
        <f>'Contribution % _ S'!N11*'Allocation _ S'!N$560</f>
        <v>16.640283490564077</v>
      </c>
      <c r="O11" s="77">
        <f>'Contribution % _ S'!O11*'Allocation _ S'!O$560</f>
        <v>18.48374410513064</v>
      </c>
      <c r="P11" s="77">
        <f>'Contribution % _ S'!P11*'Allocation _ S'!P$560</f>
        <v>34.194926594491683</v>
      </c>
      <c r="Q11" s="77">
        <f>'Contribution % _ S'!Q11*'Allocation _ S'!Q$560</f>
        <v>23.053025849535249</v>
      </c>
      <c r="R11" s="77">
        <f>'Contribution % _ S'!R11*'Allocation _ S'!R$560</f>
        <v>18.456989745761575</v>
      </c>
      <c r="S11" s="77">
        <f>'Contribution % _ S'!S11*'Allocation _ S'!S$560</f>
        <v>17.413048397300567</v>
      </c>
      <c r="T11" s="77">
        <f>'Contribution % _ S'!T11*'Allocation _ S'!T$560</f>
        <v>0.48910084960326261</v>
      </c>
      <c r="U11" s="77">
        <f>'Contribution % _ S'!U11*'Allocation _ S'!U$560</f>
        <v>11.64402840206208</v>
      </c>
      <c r="V11" s="77">
        <f>'Contribution % _ S'!V11*'Allocation _ S'!V$560</f>
        <v>15.806332700542653</v>
      </c>
      <c r="W11" s="77">
        <f>'Contribution % _ S'!W11*'Allocation _ S'!W$560</f>
        <v>46.841437131855145</v>
      </c>
      <c r="X11" s="77">
        <f>'Contribution % _ S'!X11*'Allocation _ S'!X$560</f>
        <v>10.992741640249156</v>
      </c>
      <c r="Y11" s="77">
        <f>'Contribution % _ S'!Y11*'Allocation _ S'!Y$560</f>
        <v>17.578086108566197</v>
      </c>
      <c r="Z11" s="77">
        <f>'Contribution % _ S'!Z11*'Allocation _ S'!Z$560</f>
        <v>2.2991040531102933</v>
      </c>
      <c r="AA11" s="77">
        <f>'Contribution % _ S'!AA11*'Allocation _ S'!AA$560</f>
        <v>7.4720881726084523</v>
      </c>
      <c r="AB11" s="77">
        <f>'Contribution % _ S'!AB11*'Allocation _ S'!AB$560</f>
        <v>3.5849985678079923</v>
      </c>
      <c r="AC11" s="77">
        <f>'Contribution % _ S'!AC11*'Allocation _ S'!AC$560</f>
        <v>3.0890148538534761</v>
      </c>
      <c r="AD11" s="77">
        <f>'Contribution % _ S'!AD11*'Allocation _ S'!AD$560</f>
        <v>8.4853874809486118</v>
      </c>
      <c r="AE11" s="77">
        <f>'Contribution % _ S'!AE11*'Allocation _ S'!AE$560</f>
        <v>6.6014883502163304</v>
      </c>
      <c r="AF11" s="77">
        <f>'Contribution % _ S'!AF11*'Allocation _ S'!AF$560</f>
        <v>5.2876598164404109</v>
      </c>
      <c r="AG11" s="77">
        <f>'Contribution % _ S'!AG11*'Allocation _ S'!AG$560</f>
        <v>4.7534325155758559</v>
      </c>
      <c r="AH11" s="77">
        <f>'Contribution % _ S'!AH11*'Allocation _ S'!AH$560</f>
        <v>8.2939781957390721</v>
      </c>
      <c r="AI11" s="77">
        <f>'Contribution % _ S'!AI11*'Allocation _ S'!AI$560</f>
        <v>4.7335655575380029</v>
      </c>
      <c r="AJ11" s="77">
        <f>'Contribution % _ S'!AJ11*'Allocation _ S'!AJ$560</f>
        <v>28.285485169094763</v>
      </c>
      <c r="AK11" s="77">
        <f>'Contribution % _ S'!AK11*'Allocation _ S'!AK$560</f>
        <v>4.906796544949847</v>
      </c>
      <c r="AL11" s="77">
        <f>'Contribution % _ S'!AL11*'Allocation _ S'!AL$560</f>
        <v>7.7881824268915336</v>
      </c>
      <c r="AM11" s="77">
        <f>'Contribution % _ S'!AM11*'Allocation _ S'!AM$560</f>
        <v>29.128692273492355</v>
      </c>
      <c r="AN11" s="77">
        <f>'Contribution % _ S'!AN11*'Allocation _ S'!AN$560</f>
        <v>37.291045657799927</v>
      </c>
      <c r="AO11" s="77">
        <f>'Contribution % _ S'!AO11*'Allocation _ S'!AO$560</f>
        <v>5.0612522553099506</v>
      </c>
      <c r="AP11" s="77">
        <f>'Contribution % _ S'!AP11*'Allocation _ S'!AP$560</f>
        <v>66.940597866594743</v>
      </c>
      <c r="AQ11" s="77">
        <f>'Contribution % _ S'!AQ11*'Allocation _ S'!AQ$560</f>
        <v>11.222901898398895</v>
      </c>
      <c r="AR11" s="77">
        <f>'Contribution % _ S'!AR11*'Allocation _ S'!AR$560</f>
        <v>2.5920187845122813</v>
      </c>
      <c r="AS11" s="77">
        <f>'Contribution % _ S'!AS11*'Allocation _ S'!AS$560</f>
        <v>1.1744286740575249</v>
      </c>
      <c r="AT11" s="77">
        <f>'Contribution % _ S'!AT11*'Allocation _ S'!AT$560</f>
        <v>2.8910934485092561</v>
      </c>
      <c r="AU11" s="77">
        <f>'Contribution % _ S'!AU11*'Allocation _ S'!AU$560</f>
        <v>1.1881424092458495</v>
      </c>
      <c r="AV11" s="77">
        <f>'Contribution % _ S'!AV11*'Allocation _ S'!AV$560</f>
        <v>2.4772575764038955</v>
      </c>
      <c r="AW11" s="77">
        <f>'Contribution % _ S'!AW11*'Allocation _ S'!AW$560</f>
        <v>1.088211568696257</v>
      </c>
      <c r="AX11" s="77">
        <f>'Contribution % _ S'!AX11*'Allocation _ S'!AX$560</f>
        <v>0.59407120462292473</v>
      </c>
      <c r="AY11" s="77">
        <f>'Contribution % _ S'!AY11*'Allocation _ S'!AY$560</f>
        <v>2.3134102283549041</v>
      </c>
      <c r="AZ11" s="77">
        <f>'Contribution % _ S'!AZ11*'Allocation _ S'!AZ$560</f>
        <v>0.53748369315742295</v>
      </c>
      <c r="BA11" s="77">
        <f>'Contribution % _ S'!BA11*'Allocation _ S'!BA$560</f>
        <v>9.2916866592732354</v>
      </c>
      <c r="BB11" s="77">
        <f>'Contribution % _ S'!BB11*'Allocation _ S'!BB$560</f>
        <v>2.1274549465964112</v>
      </c>
      <c r="BC11" s="77">
        <f>'Contribution % _ S'!BC11*'Allocation _ S'!BC$560</f>
        <v>1.2015380535937568</v>
      </c>
      <c r="BD11" s="77">
        <f>'Contribution % _ S'!BD11*'Allocation _ S'!BD$560</f>
        <v>3.8047185296365225</v>
      </c>
      <c r="BE11" s="77">
        <f>'Contribution % _ S'!BE11*'Allocation _ S'!BE$560</f>
        <v>7.9678621941040628</v>
      </c>
      <c r="BF11" s="77">
        <f>'Contribution % _ S'!BF11*'Allocation _ S'!BF$560</f>
        <v>4.6310201722790376</v>
      </c>
      <c r="BG11" s="77">
        <f>'Contribution % _ S'!BG11*'Allocation _ S'!BG$560</f>
        <v>6.7620951651091268</v>
      </c>
      <c r="BH11" s="77">
        <f>'Contribution % _ S'!BH11*'Allocation _ S'!BH$560</f>
        <v>9.7820169920652518</v>
      </c>
      <c r="BI11" s="77">
        <f>'Contribution % _ S'!BI11*'Allocation _ S'!BI$560</f>
        <v>6.3917779382369737</v>
      </c>
      <c r="BJ11" s="77">
        <f>'Contribution % _ S'!BJ11*'Allocation _ S'!BJ$560</f>
        <v>6.386737813499928</v>
      </c>
      <c r="BK11" s="77">
        <f>'Contribution % _ S'!BK11*'Allocation _ S'!BK$560</f>
        <v>0</v>
      </c>
      <c r="BL11" s="77">
        <f>'Contribution % _ S'!BL11*'Allocation _ S'!BL$560</f>
        <v>4.3534813964082204</v>
      </c>
      <c r="BM11" s="77">
        <f>'Contribution % _ S'!BM11*'Allocation _ S'!BM$560</f>
        <v>0.63851060480653898</v>
      </c>
      <c r="BN11" s="77">
        <f>'Contribution % _ S'!BN11*'Allocation _ S'!BN$560</f>
        <v>2.9719470463903268</v>
      </c>
      <c r="BO11" s="77">
        <f>'Contribution % _ S'!BO11*'Allocation _ S'!BO$560</f>
        <v>1.5143995333728137</v>
      </c>
      <c r="BP11" s="77">
        <f>'Contribution % _ S'!BP11*'Allocation _ S'!BP$560</f>
        <v>6.8162862961218496</v>
      </c>
      <c r="BQ11" s="77">
        <f>'Contribution % _ S'!BQ11*'Allocation _ S'!BQ$560</f>
        <v>8.3632995036494595</v>
      </c>
      <c r="BR11" s="77">
        <f>'Contribution % _ S'!BR11*'Allocation _ S'!BR$560</f>
        <v>7.0146708212862974</v>
      </c>
      <c r="BS11" s="77">
        <f>'Contribution % _ S'!BS11*'Allocation _ S'!BS$560</f>
        <v>7.4929868571120464</v>
      </c>
      <c r="BT11" s="77">
        <f>'Contribution % _ S'!BT11*'Allocation _ S'!BT$560</f>
        <v>6.6101581415061039</v>
      </c>
      <c r="BU11" s="77">
        <f>'Contribution % _ S'!BU11*'Allocation _ S'!BU$560</f>
        <v>0.50645953996777782</v>
      </c>
      <c r="BV11" s="77">
        <f>'Contribution % _ S'!BV11*'Allocation _ S'!BV$560</f>
        <v>0.25639238466995851</v>
      </c>
    </row>
    <row r="12" spans="1:74" x14ac:dyDescent="0.2">
      <c r="A12" s="77" t="s">
        <v>129</v>
      </c>
      <c r="B12" s="78" t="s">
        <v>113</v>
      </c>
      <c r="C12" s="77" t="s">
        <v>113</v>
      </c>
      <c r="D12" s="77" t="s">
        <v>332</v>
      </c>
      <c r="E12" s="77" t="s">
        <v>333</v>
      </c>
      <c r="F12" s="77">
        <f t="shared" si="1"/>
        <v>1529614.705438622</v>
      </c>
      <c r="G12" s="77">
        <f t="shared" si="2"/>
        <v>774.32118830606203</v>
      </c>
      <c r="H12" s="77">
        <f>'Contribution % _ S'!H12*'Allocation _ S'!H$560</f>
        <v>23.871196207837698</v>
      </c>
      <c r="I12" s="77">
        <f>'Contribution % _ S'!I12*'Allocation _ S'!I$560</f>
        <v>20.716828153957209</v>
      </c>
      <c r="J12" s="77">
        <f>'Contribution % _ S'!J12*'Allocation _ S'!J$560</f>
        <v>6.795346311975881</v>
      </c>
      <c r="K12" s="77">
        <f>'Contribution % _ S'!K12*'Allocation _ S'!K$560</f>
        <v>29.515774157731432</v>
      </c>
      <c r="L12" s="77">
        <f>'Contribution % _ S'!L12*'Allocation _ S'!L$560</f>
        <v>17.157103961197166</v>
      </c>
      <c r="M12" s="77">
        <f>'Contribution % _ S'!M12*'Allocation _ S'!M$560</f>
        <v>10.400177181602549</v>
      </c>
      <c r="N12" s="77">
        <f>'Contribution % _ S'!N12*'Allocation _ S'!N$560</f>
        <v>18.720318926884584</v>
      </c>
      <c r="O12" s="77">
        <f>'Contribution % _ S'!O12*'Allocation _ S'!O$560</f>
        <v>20.794212118271972</v>
      </c>
      <c r="P12" s="77">
        <f>'Contribution % _ S'!P12*'Allocation _ S'!P$560</f>
        <v>38.46929241880315</v>
      </c>
      <c r="Q12" s="77">
        <f>'Contribution % _ S'!Q12*'Allocation _ S'!Q$560</f>
        <v>25.93465408072715</v>
      </c>
      <c r="R12" s="77">
        <f>'Contribution % _ S'!R12*'Allocation _ S'!R$560</f>
        <v>20.764113463981772</v>
      </c>
      <c r="S12" s="77">
        <f>'Contribution % _ S'!S12*'Allocation _ S'!S$560</f>
        <v>19.589679446963135</v>
      </c>
      <c r="T12" s="77">
        <f>'Contribution % _ S'!T12*'Allocation _ S'!T$560</f>
        <v>0.55023845580367037</v>
      </c>
      <c r="U12" s="77">
        <f>'Contribution % _ S'!U12*'Allocation _ S'!U$560</f>
        <v>13.099531952319841</v>
      </c>
      <c r="V12" s="77">
        <f>'Contribution % _ S'!V12*'Allocation _ S'!V$560</f>
        <v>17.782124288110484</v>
      </c>
      <c r="W12" s="77">
        <f>'Contribution % _ S'!W12*'Allocation _ S'!W$560</f>
        <v>52.696616773337034</v>
      </c>
      <c r="X12" s="77">
        <f>'Contribution % _ S'!X12*'Allocation _ S'!X$560</f>
        <v>12.366834345280299</v>
      </c>
      <c r="Y12" s="77">
        <f>'Contribution % _ S'!Y12*'Allocation _ S'!Y$560</f>
        <v>19.775346872136971</v>
      </c>
      <c r="Z12" s="77">
        <f>'Contribution % _ S'!Z12*'Allocation _ S'!Z$560</f>
        <v>2.5864920597490801</v>
      </c>
      <c r="AA12" s="77">
        <f>'Contribution % _ S'!AA12*'Allocation _ S'!AA$560</f>
        <v>8.4060991941845096</v>
      </c>
      <c r="AB12" s="77">
        <f>'Contribution % _ S'!AB12*'Allocation _ S'!AB$560</f>
        <v>4.0331233887839906</v>
      </c>
      <c r="AC12" s="77">
        <f>'Contribution % _ S'!AC12*'Allocation _ S'!AC$560</f>
        <v>3.4751417105851603</v>
      </c>
      <c r="AD12" s="77">
        <f>'Contribution % _ S'!AD12*'Allocation _ S'!AD$560</f>
        <v>9.5460609160671854</v>
      </c>
      <c r="AE12" s="77">
        <f>'Contribution % _ S'!AE12*'Allocation _ S'!AE$560</f>
        <v>6.6014883502163304</v>
      </c>
      <c r="AF12" s="77">
        <f>'Contribution % _ S'!AF12*'Allocation _ S'!AF$560</f>
        <v>5.9486172934954622</v>
      </c>
      <c r="AG12" s="77">
        <f>'Contribution % _ S'!AG12*'Allocation _ S'!AG$560</f>
        <v>5.3476115800228374</v>
      </c>
      <c r="AH12" s="77">
        <f>'Contribution % _ S'!AH12*'Allocation _ S'!AH$560</f>
        <v>9.3307254702064562</v>
      </c>
      <c r="AI12" s="77">
        <f>'Contribution % _ S'!AI12*'Allocation _ S'!AI$560</f>
        <v>5.3252612522302512</v>
      </c>
      <c r="AJ12" s="77">
        <f>'Contribution % _ S'!AJ12*'Allocation _ S'!AJ$560</f>
        <v>31.821170815231604</v>
      </c>
      <c r="AK12" s="77">
        <f>'Contribution % _ S'!AK12*'Allocation _ S'!AK$560</f>
        <v>5.5201461130685763</v>
      </c>
      <c r="AL12" s="77">
        <f>'Contribution % _ S'!AL12*'Allocation _ S'!AL$560</f>
        <v>8.7617052302529768</v>
      </c>
      <c r="AM12" s="77">
        <f>'Contribution % _ S'!AM12*'Allocation _ S'!AM$560</f>
        <v>32.769778807678897</v>
      </c>
      <c r="AN12" s="77">
        <f>'Contribution % _ S'!AN12*'Allocation _ S'!AN$560</f>
        <v>41.95242636502492</v>
      </c>
      <c r="AO12" s="77">
        <f>'Contribution % _ S'!AO12*'Allocation _ S'!AO$560</f>
        <v>5.6939087872236938</v>
      </c>
      <c r="AP12" s="77">
        <f>'Contribution % _ S'!AP12*'Allocation _ S'!AP$560</f>
        <v>75.308172599919075</v>
      </c>
      <c r="AQ12" s="77">
        <f>'Contribution % _ S'!AQ12*'Allocation _ S'!AQ$560</f>
        <v>12.625764635698754</v>
      </c>
      <c r="AR12" s="77">
        <f>'Contribution % _ S'!AR12*'Allocation _ S'!AR$560</f>
        <v>2.5920187845122813</v>
      </c>
      <c r="AS12" s="77">
        <f>'Contribution % _ S'!AS12*'Allocation _ S'!AS$560</f>
        <v>1.1744286740575249</v>
      </c>
      <c r="AT12" s="77">
        <f>'Contribution % _ S'!AT12*'Allocation _ S'!AT$560</f>
        <v>2.8910934485092561</v>
      </c>
      <c r="AU12" s="77">
        <f>'Contribution % _ S'!AU12*'Allocation _ S'!AU$560</f>
        <v>1.1881424092458495</v>
      </c>
      <c r="AV12" s="77">
        <f>'Contribution % _ S'!AV12*'Allocation _ S'!AV$560</f>
        <v>2.4772575764038955</v>
      </c>
      <c r="AW12" s="77">
        <f>'Contribution % _ S'!AW12*'Allocation _ S'!AW$560</f>
        <v>1.088211568696257</v>
      </c>
      <c r="AX12" s="77">
        <f>'Contribution % _ S'!AX12*'Allocation _ S'!AX$560</f>
        <v>0.59407120462292473</v>
      </c>
      <c r="AY12" s="77">
        <f>'Contribution % _ S'!AY12*'Allocation _ S'!AY$560</f>
        <v>2.3134102283549041</v>
      </c>
      <c r="AZ12" s="77">
        <f>'Contribution % _ S'!AZ12*'Allocation _ S'!AZ$560</f>
        <v>0.53748369315742295</v>
      </c>
      <c r="BA12" s="77">
        <f>'Contribution % _ S'!BA12*'Allocation _ S'!BA$560</f>
        <v>7.9643028508056295</v>
      </c>
      <c r="BB12" s="77">
        <f>'Contribution % _ S'!BB12*'Allocation _ S'!BB$560</f>
        <v>2.3933868149209623</v>
      </c>
      <c r="BC12" s="77">
        <f>'Contribution % _ S'!BC12*'Allocation _ S'!BC$560</f>
        <v>1.3517303102929763</v>
      </c>
      <c r="BD12" s="77">
        <f>'Contribution % _ S'!BD12*'Allocation _ S'!BD$560</f>
        <v>4.280308345841088</v>
      </c>
      <c r="BE12" s="77">
        <f>'Contribution % _ S'!BE12*'Allocation _ S'!BE$560</f>
        <v>8.9638449683670682</v>
      </c>
      <c r="BF12" s="77">
        <f>'Contribution % _ S'!BF12*'Allocation _ S'!BF$560</f>
        <v>5.2098976938139172</v>
      </c>
      <c r="BG12" s="77">
        <f>'Contribution % _ S'!BG12*'Allocation _ S'!BG$560</f>
        <v>7.6073570607477672</v>
      </c>
      <c r="BH12" s="77">
        <f>'Contribution % _ S'!BH12*'Allocation _ S'!BH$560</f>
        <v>11.004769116073408</v>
      </c>
      <c r="BI12" s="77">
        <f>'Contribution % _ S'!BI12*'Allocation _ S'!BI$560</f>
        <v>7.1907501805165941</v>
      </c>
      <c r="BJ12" s="77">
        <f>'Contribution % _ S'!BJ12*'Allocation _ S'!BJ$560</f>
        <v>7.1850800401874189</v>
      </c>
      <c r="BK12" s="77">
        <f>'Contribution % _ S'!BK12*'Allocation _ S'!BK$560</f>
        <v>0</v>
      </c>
      <c r="BL12" s="77">
        <f>'Contribution % _ S'!BL12*'Allocation _ S'!BL$560</f>
        <v>4.8976665709592471</v>
      </c>
      <c r="BM12" s="77">
        <f>'Contribution % _ S'!BM12*'Allocation _ S'!BM$560</f>
        <v>0.71832443040735627</v>
      </c>
      <c r="BN12" s="77">
        <f>'Contribution % _ S'!BN12*'Allocation _ S'!BN$560</f>
        <v>3.3434404271891172</v>
      </c>
      <c r="BO12" s="77">
        <f>'Contribution % _ S'!BO12*'Allocation _ S'!BO$560</f>
        <v>1.7036994750444152</v>
      </c>
      <c r="BP12" s="77">
        <f>'Contribution % _ S'!BP12*'Allocation _ S'!BP$560</f>
        <v>7.6683220831370802</v>
      </c>
      <c r="BQ12" s="77">
        <f>'Contribution % _ S'!BQ12*'Allocation _ S'!BQ$560</f>
        <v>9.40871194160564</v>
      </c>
      <c r="BR12" s="77">
        <f>'Contribution % _ S'!BR12*'Allocation _ S'!BR$560</f>
        <v>7.8915046739470842</v>
      </c>
      <c r="BS12" s="77">
        <f>'Contribution % _ S'!BS12*'Allocation _ S'!BS$560</f>
        <v>8.4296102142510527</v>
      </c>
      <c r="BT12" s="77">
        <f>'Contribution % _ S'!BT12*'Allocation _ S'!BT$560</f>
        <v>7.436427909194367</v>
      </c>
      <c r="BU12" s="77">
        <f>'Contribution % _ S'!BU12*'Allocation _ S'!BU$560</f>
        <v>0.50645953996777782</v>
      </c>
      <c r="BV12" s="77">
        <f>'Contribution % _ S'!BV12*'Allocation _ S'!BV$560</f>
        <v>0.25639238466995851</v>
      </c>
    </row>
    <row r="13" spans="1:74" x14ac:dyDescent="0.2">
      <c r="A13" s="77" t="s">
        <v>129</v>
      </c>
      <c r="B13" s="78" t="s">
        <v>113</v>
      </c>
      <c r="C13" s="77" t="s">
        <v>113</v>
      </c>
      <c r="D13" s="77" t="s">
        <v>334</v>
      </c>
      <c r="E13" s="77" t="s">
        <v>335</v>
      </c>
      <c r="F13" s="77">
        <f t="shared" si="1"/>
        <v>4102494.0632156259</v>
      </c>
      <c r="G13" s="77">
        <f t="shared" si="2"/>
        <v>1954.0035340063996</v>
      </c>
      <c r="H13" s="77">
        <f>'Contribution % _ S'!H13*'Allocation _ S'!H$560</f>
        <v>58.351812952492153</v>
      </c>
      <c r="I13" s="77">
        <f>'Contribution % _ S'!I13*'Allocation _ S'!I$560</f>
        <v>50.64113548745096</v>
      </c>
      <c r="J13" s="77">
        <f>'Contribution % _ S'!J13*'Allocation _ S'!J$560</f>
        <v>16.610846540385488</v>
      </c>
      <c r="K13" s="77">
        <f>'Contribution % _ S'!K13*'Allocation _ S'!K$560</f>
        <v>72.149670163343501</v>
      </c>
      <c r="L13" s="77">
        <f>'Contribution % _ S'!L13*'Allocation _ S'!L$560</f>
        <v>41.939587460704196</v>
      </c>
      <c r="M13" s="77">
        <f>'Contribution % _ S'!M13*'Allocation _ S'!M$560</f>
        <v>25.422655332806229</v>
      </c>
      <c r="N13" s="77">
        <f>'Contribution % _ S'!N13*'Allocation _ S'!N$560</f>
        <v>45.760779599051212</v>
      </c>
      <c r="O13" s="77">
        <f>'Contribution % _ S'!O13*'Allocation _ S'!O$560</f>
        <v>50.83029628910927</v>
      </c>
      <c r="P13" s="77">
        <f>'Contribution % _ S'!P13*'Allocation _ S'!P$560</f>
        <v>94.036048134852152</v>
      </c>
      <c r="Q13" s="77">
        <f>'Contribution % _ S'!Q13*'Allocation _ S'!Q$560</f>
        <v>63.395821086221929</v>
      </c>
      <c r="R13" s="77">
        <f>'Contribution % _ S'!R13*'Allocation _ S'!R$560</f>
        <v>50.756721800844325</v>
      </c>
      <c r="S13" s="77">
        <f>'Contribution % _ S'!S13*'Allocation _ S'!S$560</f>
        <v>47.885883092576556</v>
      </c>
      <c r="T13" s="77">
        <f>'Contribution % _ S'!T13*'Allocation _ S'!T$560</f>
        <v>1.3450273364089722</v>
      </c>
      <c r="U13" s="77">
        <f>'Contribution % _ S'!U13*'Allocation _ S'!U$560</f>
        <v>32.021078105670725</v>
      </c>
      <c r="V13" s="77">
        <f>'Contribution % _ S'!V13*'Allocation _ S'!V$560</f>
        <v>43.467414926492303</v>
      </c>
      <c r="W13" s="77">
        <f>'Contribution % _ S'!W13*'Allocation _ S'!W$560</f>
        <v>128.81395211260164</v>
      </c>
      <c r="X13" s="77">
        <f>'Contribution % _ S'!X13*'Allocation _ S'!X$560</f>
        <v>30.230039510685177</v>
      </c>
      <c r="Y13" s="77">
        <f>'Contribution % _ S'!Y13*'Allocation _ S'!Y$560</f>
        <v>48.339736798557034</v>
      </c>
      <c r="Z13" s="77">
        <f>'Contribution % _ S'!Z13*'Allocation _ S'!Z$560</f>
        <v>6.3225361460533067</v>
      </c>
      <c r="AA13" s="77">
        <f>'Contribution % _ S'!AA13*'Allocation _ S'!AA$560</f>
        <v>20.548242474673245</v>
      </c>
      <c r="AB13" s="77">
        <f>'Contribution % _ S'!AB13*'Allocation _ S'!AB$560</f>
        <v>9.858746061471976</v>
      </c>
      <c r="AC13" s="77">
        <f>'Contribution % _ S'!AC13*'Allocation _ S'!AC$560</f>
        <v>8.4947908480970593</v>
      </c>
      <c r="AD13" s="77">
        <f>'Contribution % _ S'!AD13*'Allocation _ S'!AD$560</f>
        <v>23.334815572608679</v>
      </c>
      <c r="AE13" s="77">
        <f>'Contribution % _ S'!AE13*'Allocation _ S'!AE$560</f>
        <v>18.154092963094907</v>
      </c>
      <c r="AF13" s="77">
        <f>'Contribution % _ S'!AF13*'Allocation _ S'!AF$560</f>
        <v>15.202021972266186</v>
      </c>
      <c r="AG13" s="77">
        <f>'Contribution % _ S'!AG13*'Allocation _ S'!AG$560</f>
        <v>13.666118482280584</v>
      </c>
      <c r="AH13" s="77">
        <f>'Contribution % _ S'!AH13*'Allocation _ S'!AH$560</f>
        <v>23.845187312749832</v>
      </c>
      <c r="AI13" s="77">
        <f>'Contribution % _ S'!AI13*'Allocation _ S'!AI$560</f>
        <v>13.609000977921758</v>
      </c>
      <c r="AJ13" s="77">
        <f>'Contribution % _ S'!AJ13*'Allocation _ S'!AJ$560</f>
        <v>77.785084215010585</v>
      </c>
      <c r="AK13" s="77">
        <f>'Contribution % _ S'!AK13*'Allocation _ S'!AK$560</f>
        <v>13.493690498612079</v>
      </c>
      <c r="AL13" s="77">
        <f>'Contribution % _ S'!AL13*'Allocation _ S'!AL$560</f>
        <v>21.417501673951719</v>
      </c>
      <c r="AM13" s="77">
        <f>'Contribution % _ S'!AM13*'Allocation _ S'!AM$560</f>
        <v>80.103903752103975</v>
      </c>
      <c r="AN13" s="77">
        <f>'Contribution % _ S'!AN13*'Allocation _ S'!AN$560</f>
        <v>102.55037555894981</v>
      </c>
      <c r="AO13" s="77">
        <f>'Contribution % _ S'!AO13*'Allocation _ S'!AO$560</f>
        <v>13.918443702102364</v>
      </c>
      <c r="AP13" s="77">
        <f>'Contribution % _ S'!AP13*'Allocation _ S'!AP$560</f>
        <v>184.08664413313554</v>
      </c>
      <c r="AQ13" s="77">
        <f>'Contribution % _ S'!AQ13*'Allocation _ S'!AQ$560</f>
        <v>30.862980220596956</v>
      </c>
      <c r="AR13" s="77">
        <f>'Contribution % _ S'!AR13*'Allocation _ S'!AR$560</f>
        <v>7.4520540054728093</v>
      </c>
      <c r="AS13" s="77">
        <f>'Contribution % _ S'!AS13*'Allocation _ S'!AS$560</f>
        <v>3.376482437915385</v>
      </c>
      <c r="AT13" s="77">
        <f>'Contribution % _ S'!AT13*'Allocation _ S'!AT$560</f>
        <v>8.3118936644641135</v>
      </c>
      <c r="AU13" s="77">
        <f>'Contribution % _ S'!AU13*'Allocation _ S'!AU$560</f>
        <v>6.1783405280784169</v>
      </c>
      <c r="AV13" s="77">
        <f>'Contribution % _ S'!AV13*'Allocation _ S'!AV$560</f>
        <v>12.881739397300256</v>
      </c>
      <c r="AW13" s="77">
        <f>'Contribution % _ S'!AW13*'Allocation _ S'!AW$560</f>
        <v>5.6587001572205375</v>
      </c>
      <c r="AX13" s="77">
        <f>'Contribution % _ S'!AX13*'Allocation _ S'!AX$560</f>
        <v>3.0891702640392085</v>
      </c>
      <c r="AY13" s="77">
        <f>'Contribution % _ S'!AY13*'Allocation _ S'!AY$560</f>
        <v>6.6510544065203474</v>
      </c>
      <c r="AZ13" s="77">
        <f>'Contribution % _ S'!AZ13*'Allocation _ S'!AZ$560</f>
        <v>2.7949152044185994</v>
      </c>
      <c r="BA13" s="77">
        <f>'Contribution % _ S'!BA13*'Allocation _ S'!BA$560</f>
        <v>46.458433296366174</v>
      </c>
      <c r="BB13" s="77">
        <f>'Contribution % _ S'!BB13*'Allocation _ S'!BB$560</f>
        <v>5.8505011031401306</v>
      </c>
      <c r="BC13" s="77">
        <f>'Contribution % _ S'!BC13*'Allocation _ S'!BC$560</f>
        <v>3.454421904082051</v>
      </c>
      <c r="BD13" s="77">
        <f>'Contribution % _ S'!BD13*'Allocation _ S'!BD$560</f>
        <v>10.938565772705003</v>
      </c>
      <c r="BE13" s="77">
        <f>'Contribution % _ S'!BE13*'Allocation _ S'!BE$560</f>
        <v>21.911621033786172</v>
      </c>
      <c r="BF13" s="77">
        <f>'Contribution % _ S'!BF13*'Allocation _ S'!BF$560</f>
        <v>12.735305473767353</v>
      </c>
      <c r="BG13" s="77">
        <f>'Contribution % _ S'!BG13*'Allocation _ S'!BG$560</f>
        <v>18.595761704050098</v>
      </c>
      <c r="BH13" s="77">
        <f>'Contribution % _ S'!BH13*'Allocation _ S'!BH$560</f>
        <v>26.900546728179446</v>
      </c>
      <c r="BI13" s="77">
        <f>'Contribution % _ S'!BI13*'Allocation _ S'!BI$560</f>
        <v>17.577389330151679</v>
      </c>
      <c r="BJ13" s="77">
        <f>'Contribution % _ S'!BJ13*'Allocation _ S'!BJ$560</f>
        <v>18.361871213812293</v>
      </c>
      <c r="BK13" s="77">
        <f>'Contribution % _ S'!BK13*'Allocation _ S'!BK$560</f>
        <v>0</v>
      </c>
      <c r="BL13" s="77">
        <f>'Contribution % _ S'!BL13*'Allocation _ S'!BL$560</f>
        <v>12.516259014673635</v>
      </c>
      <c r="BM13" s="77">
        <f>'Contribution % _ S'!BM13*'Allocation _ S'!BM$560</f>
        <v>1.8357179888187998</v>
      </c>
      <c r="BN13" s="77">
        <f>'Contribution % _ S'!BN13*'Allocation _ S'!BN$560</f>
        <v>8.5443477583721883</v>
      </c>
      <c r="BO13" s="77">
        <f>'Contribution % _ S'!BO13*'Allocation _ S'!BO$560</f>
        <v>4.3538986584468393</v>
      </c>
      <c r="BP13" s="77">
        <f>'Contribution % _ S'!BP13*'Allocation _ S'!BP$560</f>
        <v>19.596823101350317</v>
      </c>
      <c r="BQ13" s="77">
        <f>'Contribution % _ S'!BQ13*'Allocation _ S'!BQ$560</f>
        <v>24.044486072992196</v>
      </c>
      <c r="BR13" s="77">
        <f>'Contribution % _ S'!BR13*'Allocation _ S'!BR$560</f>
        <v>20.167178611198111</v>
      </c>
      <c r="BS13" s="77">
        <f>'Contribution % _ S'!BS13*'Allocation _ S'!BS$560</f>
        <v>21.542337214197136</v>
      </c>
      <c r="BT13" s="77">
        <f>'Contribution % _ S'!BT13*'Allocation _ S'!BT$560</f>
        <v>19.004204656830051</v>
      </c>
      <c r="BU13" s="77">
        <f>'Contribution % _ S'!BU13*'Allocation _ S'!BU$560</f>
        <v>2.6335896078324441</v>
      </c>
      <c r="BV13" s="77">
        <f>'Contribution % _ S'!BV13*'Allocation _ S'!BV$560</f>
        <v>1.3332404002837843</v>
      </c>
    </row>
    <row r="14" spans="1:74" x14ac:dyDescent="0.2">
      <c r="A14" s="77" t="s">
        <v>129</v>
      </c>
      <c r="B14" s="78" t="s">
        <v>113</v>
      </c>
      <c r="C14" s="77" t="s">
        <v>113</v>
      </c>
      <c r="D14" s="77" t="s">
        <v>336</v>
      </c>
      <c r="E14" s="77" t="s">
        <v>337</v>
      </c>
      <c r="F14" s="77">
        <f t="shared" si="1"/>
        <v>2322438.467551541</v>
      </c>
      <c r="G14" s="77">
        <f t="shared" si="2"/>
        <v>1126.7454773482584</v>
      </c>
      <c r="H14" s="77">
        <f>'Contribution % _ S'!H14*'Allocation _ S'!H$560</f>
        <v>34.480616744654462</v>
      </c>
      <c r="I14" s="77">
        <f>'Contribution % _ S'!I14*'Allocation _ S'!I$560</f>
        <v>29.924307333493751</v>
      </c>
      <c r="J14" s="77">
        <f>'Contribution % _ S'!J14*'Allocation _ S'!J$560</f>
        <v>9.8155002284096078</v>
      </c>
      <c r="K14" s="77">
        <f>'Contribution % _ S'!K14*'Allocation _ S'!K$560</f>
        <v>42.633896005612073</v>
      </c>
      <c r="L14" s="77">
        <f>'Contribution % _ S'!L14*'Allocation _ S'!L$560</f>
        <v>24.78248349950702</v>
      </c>
      <c r="M14" s="77">
        <f>'Contribution % _ S'!M14*'Allocation _ S'!M$560</f>
        <v>15.022478151203682</v>
      </c>
      <c r="N14" s="77">
        <f>'Contribution % _ S'!N14*'Allocation _ S'!N$560</f>
        <v>27.040460672166624</v>
      </c>
      <c r="O14" s="77">
        <f>'Contribution % _ S'!O14*'Allocation _ S'!O$560</f>
        <v>30.036084170837295</v>
      </c>
      <c r="P14" s="77">
        <f>'Contribution % _ S'!P14*'Allocation _ S'!P$560</f>
        <v>55.566755716048995</v>
      </c>
      <c r="Q14" s="77">
        <f>'Contribution % _ S'!Q14*'Allocation _ S'!Q$560</f>
        <v>37.461167005494779</v>
      </c>
      <c r="R14" s="77">
        <f>'Contribution % _ S'!R14*'Allocation _ S'!R$560</f>
        <v>29.99260833686256</v>
      </c>
      <c r="S14" s="77">
        <f>'Contribution % _ S'!S14*'Allocation _ S'!S$560</f>
        <v>28.296203645613421</v>
      </c>
      <c r="T14" s="77">
        <f>'Contribution % _ S'!T14*'Allocation _ S'!T$560</f>
        <v>0.79478888060530184</v>
      </c>
      <c r="U14" s="77">
        <f>'Contribution % _ S'!U14*'Allocation _ S'!U$560</f>
        <v>18.921546153350882</v>
      </c>
      <c r="V14" s="77">
        <f>'Contribution % _ S'!V14*'Allocation _ S'!V$560</f>
        <v>25.685290638381812</v>
      </c>
      <c r="W14" s="77">
        <f>'Contribution % _ S'!W14*'Allocation _ S'!W$560</f>
        <v>76.117335339264613</v>
      </c>
      <c r="X14" s="77">
        <f>'Contribution % _ S'!X14*'Allocation _ S'!X$560</f>
        <v>17.863205165404878</v>
      </c>
      <c r="Y14" s="77">
        <f>'Contribution % _ S'!Y14*'Allocation _ S'!Y$560</f>
        <v>28.564389926420066</v>
      </c>
      <c r="Z14" s="77">
        <f>'Contribution % _ S'!Z14*'Allocation _ S'!Z$560</f>
        <v>3.736044086304227</v>
      </c>
      <c r="AA14" s="77">
        <f>'Contribution % _ S'!AA14*'Allocation _ S'!AA$560</f>
        <v>12.142143280488737</v>
      </c>
      <c r="AB14" s="77">
        <f>'Contribution % _ S'!AB14*'Allocation _ S'!AB$560</f>
        <v>5.8256226726879881</v>
      </c>
      <c r="AC14" s="77">
        <f>'Contribution % _ S'!AC14*'Allocation _ S'!AC$560</f>
        <v>5.019649137511899</v>
      </c>
      <c r="AD14" s="77">
        <f>'Contribution % _ S'!AD14*'Allocation _ S'!AD$560</f>
        <v>13.788754656541492</v>
      </c>
      <c r="AE14" s="77">
        <f>'Contribution % _ S'!AE14*'Allocation _ S'!AE$560</f>
        <v>10.727418569101536</v>
      </c>
      <c r="AF14" s="77">
        <f>'Contribution % _ S'!AF14*'Allocation _ S'!AF$560</f>
        <v>8.5924472017156681</v>
      </c>
      <c r="AG14" s="77">
        <f>'Contribution % _ S'!AG14*'Allocation _ S'!AG$560</f>
        <v>7.7243278378107654</v>
      </c>
      <c r="AH14" s="77">
        <f>'Contribution % _ S'!AH14*'Allocation _ S'!AH$560</f>
        <v>13.477714568075992</v>
      </c>
      <c r="AI14" s="77">
        <f>'Contribution % _ S'!AI14*'Allocation _ S'!AI$560</f>
        <v>7.6920440309992539</v>
      </c>
      <c r="AJ14" s="77">
        <f>'Contribution % _ S'!AJ14*'Allocation _ S'!AJ$560</f>
        <v>45.963913399778988</v>
      </c>
      <c r="AK14" s="77">
        <f>'Contribution % _ S'!AK14*'Allocation _ S'!AK$560</f>
        <v>7.9735443855435006</v>
      </c>
      <c r="AL14" s="77">
        <f>'Contribution % _ S'!AL14*'Allocation _ S'!AL$560</f>
        <v>12.655796443698742</v>
      </c>
      <c r="AM14" s="77">
        <f>'Contribution % _ S'!AM14*'Allocation _ S'!AM$560</f>
        <v>47.334124944425071</v>
      </c>
      <c r="AN14" s="77">
        <f>'Contribution % _ S'!AN14*'Allocation _ S'!AN$560</f>
        <v>60.59794919392489</v>
      </c>
      <c r="AO14" s="77">
        <f>'Contribution % _ S'!AO14*'Allocation _ S'!AO$560</f>
        <v>8.2245349148786691</v>
      </c>
      <c r="AP14" s="77">
        <f>'Contribution % _ S'!AP14*'Allocation _ S'!AP$560</f>
        <v>108.77847153321646</v>
      </c>
      <c r="AQ14" s="77">
        <f>'Contribution % _ S'!AQ14*'Allocation _ S'!AQ$560</f>
        <v>18.237215584898202</v>
      </c>
      <c r="AR14" s="77">
        <f>'Contribution % _ S'!AR14*'Allocation _ S'!AR$560</f>
        <v>4.212030524832457</v>
      </c>
      <c r="AS14" s="77">
        <f>'Contribution % _ S'!AS14*'Allocation _ S'!AS$560</f>
        <v>1.9084465953434784</v>
      </c>
      <c r="AT14" s="77">
        <f>'Contribution % _ S'!AT14*'Allocation _ S'!AT$560</f>
        <v>4.6980268538275416</v>
      </c>
      <c r="AU14" s="77">
        <f>'Contribution % _ S'!AU14*'Allocation _ S'!AU$560</f>
        <v>3.0891702640392085</v>
      </c>
      <c r="AV14" s="77">
        <f>'Contribution % _ S'!AV14*'Allocation _ S'!AV$560</f>
        <v>6.4408696986501282</v>
      </c>
      <c r="AW14" s="77">
        <f>'Contribution % _ S'!AW14*'Allocation _ S'!AW$560</f>
        <v>2.8293500786102688</v>
      </c>
      <c r="AX14" s="77">
        <f>'Contribution % _ S'!AX14*'Allocation _ S'!AX$560</f>
        <v>1.5445851320196042</v>
      </c>
      <c r="AY14" s="77">
        <f>'Contribution % _ S'!AY14*'Allocation _ S'!AY$560</f>
        <v>3.7592916210767187</v>
      </c>
      <c r="AZ14" s="77">
        <f>'Contribution % _ S'!AZ14*'Allocation _ S'!AZ$560</f>
        <v>1.3974576022092997</v>
      </c>
      <c r="BA14" s="77">
        <f>'Contribution % _ S'!BA14*'Allocation _ S'!BA$560</f>
        <v>9.2916866592732354</v>
      </c>
      <c r="BB14" s="77">
        <f>'Contribution % _ S'!BB14*'Allocation _ S'!BB$560</f>
        <v>3.4571142882191679</v>
      </c>
      <c r="BC14" s="77">
        <f>'Contribution % _ S'!BC14*'Allocation _ S'!BC$560</f>
        <v>1.9524993370898549</v>
      </c>
      <c r="BD14" s="77">
        <f>'Contribution % _ S'!BD14*'Allocation _ S'!BD$560</f>
        <v>6.1826676106593501</v>
      </c>
      <c r="BE14" s="77">
        <f>'Contribution % _ S'!BE14*'Allocation _ S'!BE$560</f>
        <v>12.947776065419102</v>
      </c>
      <c r="BF14" s="77">
        <f>'Contribution % _ S'!BF14*'Allocation _ S'!BF$560</f>
        <v>7.5254077799534365</v>
      </c>
      <c r="BG14" s="77">
        <f>'Contribution % _ S'!BG14*'Allocation _ S'!BG$560</f>
        <v>10.98840464330233</v>
      </c>
      <c r="BH14" s="77">
        <f>'Contribution % _ S'!BH14*'Allocation _ S'!BH$560</f>
        <v>15.895777612106038</v>
      </c>
      <c r="BI14" s="77">
        <f>'Contribution % _ S'!BI14*'Allocation _ S'!BI$560</f>
        <v>10.386639149635082</v>
      </c>
      <c r="BJ14" s="77">
        <f>'Contribution % _ S'!BJ14*'Allocation _ S'!BJ$560</f>
        <v>10.378448946937381</v>
      </c>
      <c r="BK14" s="77">
        <f>'Contribution % _ S'!BK14*'Allocation _ S'!BK$560</f>
        <v>0</v>
      </c>
      <c r="BL14" s="77">
        <f>'Contribution % _ S'!BL14*'Allocation _ S'!BL$560</f>
        <v>7.0744072691633582</v>
      </c>
      <c r="BM14" s="77">
        <f>'Contribution % _ S'!BM14*'Allocation _ S'!BM$560</f>
        <v>1.0375797328106258</v>
      </c>
      <c r="BN14" s="77">
        <f>'Contribution % _ S'!BN14*'Allocation _ S'!BN$560</f>
        <v>4.8294139503842812</v>
      </c>
      <c r="BO14" s="77">
        <f>'Contribution % _ S'!BO14*'Allocation _ S'!BO$560</f>
        <v>2.460899241730822</v>
      </c>
      <c r="BP14" s="77">
        <f>'Contribution % _ S'!BP14*'Allocation _ S'!BP$560</f>
        <v>11.076465231198005</v>
      </c>
      <c r="BQ14" s="77">
        <f>'Contribution % _ S'!BQ14*'Allocation _ S'!BQ$560</f>
        <v>13.590361693430371</v>
      </c>
      <c r="BR14" s="77">
        <f>'Contribution % _ S'!BR14*'Allocation _ S'!BR$560</f>
        <v>11.398840084590235</v>
      </c>
      <c r="BS14" s="77">
        <f>'Contribution % _ S'!BS14*'Allocation _ S'!BS$560</f>
        <v>12.176103642807075</v>
      </c>
      <c r="BT14" s="77">
        <f>'Contribution % _ S'!BT14*'Allocation _ S'!BT$560</f>
        <v>10.74150697994742</v>
      </c>
      <c r="BU14" s="77">
        <f>'Contribution % _ S'!BU14*'Allocation _ S'!BU$560</f>
        <v>1.3167948039162221</v>
      </c>
      <c r="BV14" s="77">
        <f>'Contribution % _ S'!BV14*'Allocation _ S'!BV$560</f>
        <v>0.66662020014189216</v>
      </c>
    </row>
    <row r="15" spans="1:74" x14ac:dyDescent="0.2">
      <c r="A15" s="77" t="s">
        <v>130</v>
      </c>
      <c r="B15" s="78" t="s">
        <v>113</v>
      </c>
      <c r="C15" s="77" t="s">
        <v>119</v>
      </c>
      <c r="D15" s="77" t="s">
        <v>338</v>
      </c>
      <c r="E15" s="77" t="s">
        <v>339</v>
      </c>
      <c r="F15" s="77">
        <f t="shared" si="1"/>
        <v>1962577.7220183108</v>
      </c>
      <c r="G15" s="77">
        <f t="shared" si="2"/>
        <v>931.22880357932888</v>
      </c>
      <c r="H15" s="77">
        <f>'Contribution % _ S'!H15*'Allocation _ S'!H$560</f>
        <v>36.101937687224385</v>
      </c>
      <c r="I15" s="77">
        <f>'Contribution % _ S'!I15*'Allocation _ S'!I$560</f>
        <v>25.133437989588245</v>
      </c>
      <c r="J15" s="77">
        <f>'Contribution % _ S'!J15*'Allocation _ S'!J$560</f>
        <v>9.7802180564886552</v>
      </c>
      <c r="K15" s="77">
        <f>'Contribution % _ S'!K15*'Allocation _ S'!K$560</f>
        <v>39.996012807940417</v>
      </c>
      <c r="L15" s="77">
        <f>'Contribution % _ S'!L15*'Allocation _ S'!L$560</f>
        <v>26.394588195377953</v>
      </c>
      <c r="M15" s="77">
        <f>'Contribution % _ S'!M15*'Allocation _ S'!M$560</f>
        <v>12.711327666403125</v>
      </c>
      <c r="N15" s="77">
        <f>'Contribution % _ S'!N15*'Allocation _ S'!N$560</f>
        <v>22.880389799525624</v>
      </c>
      <c r="O15" s="77">
        <f>'Contribution % _ S'!O15*'Allocation _ S'!O$560</f>
        <v>33.582263166287916</v>
      </c>
      <c r="P15" s="77">
        <f>'Contribution % _ S'!P15*'Allocation _ S'!P$560</f>
        <v>62.127186857632644</v>
      </c>
      <c r="Q15" s="77">
        <f>'Contribution % _ S'!Q15*'Allocation _ S'!Q$560</f>
        <v>24.580832515506806</v>
      </c>
      <c r="R15" s="77">
        <f>'Contribution % _ S'!R15*'Allocation _ S'!R$560</f>
        <v>22.128271084836765</v>
      </c>
      <c r="S15" s="77">
        <f>'Contribution % _ S'!S15*'Allocation _ S'!S$560</f>
        <v>21.456559154942958</v>
      </c>
      <c r="T15" s="77">
        <f>'Contribution % _ S'!T15*'Allocation _ S'!T$560</f>
        <v>0.40002968194922017</v>
      </c>
      <c r="U15" s="77">
        <f>'Contribution % _ S'!U15*'Allocation _ S'!U$560</f>
        <v>15.335395839763992</v>
      </c>
      <c r="V15" s="77">
        <f>'Contribution % _ S'!V15*'Allocation _ S'!V$560</f>
        <v>16.604958739442733</v>
      </c>
      <c r="W15" s="77">
        <f>'Contribution % _ S'!W15*'Allocation _ S'!W$560</f>
        <v>46.890434451030728</v>
      </c>
      <c r="X15" s="77">
        <f>'Contribution % _ S'!X15*'Allocation _ S'!X$560</f>
        <v>8.7645168998765097</v>
      </c>
      <c r="Y15" s="77">
        <f>'Contribution % _ S'!Y15*'Allocation _ S'!Y$560</f>
        <v>10.334012331566157</v>
      </c>
      <c r="Z15" s="77">
        <f>'Contribution % _ S'!Z15*'Allocation _ S'!Z$560</f>
        <v>2.5290144584213232</v>
      </c>
      <c r="AA15" s="77">
        <f>'Contribution % _ S'!AA15*'Allocation _ S'!AA$560</f>
        <v>8.2192969898693011</v>
      </c>
      <c r="AB15" s="77">
        <f>'Contribution % _ S'!AB15*'Allocation _ S'!AB$560</f>
        <v>4.8589534160111905</v>
      </c>
      <c r="AC15" s="77">
        <f>'Contribution % _ S'!AC15*'Allocation _ S'!AC$560</f>
        <v>8.5554679255834678</v>
      </c>
      <c r="AD15" s="77">
        <f>'Contribution % _ S'!AD15*'Allocation _ S'!AD$560</f>
        <v>5.8337038931521699</v>
      </c>
      <c r="AE15" s="77">
        <f>'Contribution % _ S'!AE15*'Allocation _ S'!AE$560</f>
        <v>9.9791132126329192</v>
      </c>
      <c r="AF15" s="77">
        <f>'Contribution % _ S'!AF15*'Allocation _ S'!AF$560</f>
        <v>9.4888869317032078</v>
      </c>
      <c r="AG15" s="77">
        <f>'Contribution % _ S'!AG15*'Allocation _ S'!AG$560</f>
        <v>8.1699621361460029</v>
      </c>
      <c r="AH15" s="77">
        <f>'Contribution % _ S'!AH15*'Allocation _ S'!AH$560</f>
        <v>12.70755944990022</v>
      </c>
      <c r="AI15" s="77">
        <f>'Contribution % _ S'!AI15*'Allocation _ S'!AI$560</f>
        <v>6.5086526416147512</v>
      </c>
      <c r="AJ15" s="77">
        <f>'Contribution % _ S'!AJ15*'Allocation _ S'!AJ$560</f>
        <v>61.247199741144684</v>
      </c>
      <c r="AK15" s="77">
        <f>'Contribution % _ S'!AK15*'Allocation _ S'!AK$560</f>
        <v>4.2349428641797902</v>
      </c>
      <c r="AL15" s="77">
        <f>'Contribution % _ S'!AL15*'Allocation _ S'!AL$560</f>
        <v>8.6532011407142395</v>
      </c>
      <c r="AM15" s="77">
        <f>'Contribution % _ S'!AM15*'Allocation _ S'!AM$560</f>
        <v>25.570192091648927</v>
      </c>
      <c r="AN15" s="77">
        <f>'Contribution % _ S'!AN15*'Allocation _ S'!AN$560</f>
        <v>37.419519901378337</v>
      </c>
      <c r="AO15" s="77">
        <f>'Contribution % _ S'!AO15*'Allocation _ S'!AO$560</f>
        <v>8.2091791738128013</v>
      </c>
      <c r="AP15" s="77">
        <f>'Contribution % _ S'!AP15*'Allocation _ S'!AP$560</f>
        <v>84.364397790439241</v>
      </c>
      <c r="AQ15" s="77">
        <f>'Contribution % _ S'!AQ15*'Allocation _ S'!AQ$560</f>
        <v>10.678507403327306</v>
      </c>
      <c r="AR15" s="77">
        <f>'Contribution % _ S'!AR15*'Allocation _ S'!AR$560</f>
        <v>2.3243646708941661</v>
      </c>
      <c r="AS15" s="77">
        <f>'Contribution % _ S'!AS15*'Allocation _ S'!AS$560</f>
        <v>1.0657940217072039</v>
      </c>
      <c r="AT15" s="77">
        <f>'Contribution % _ S'!AT15*'Allocation _ S'!AT$560</f>
        <v>3.679223976360849</v>
      </c>
      <c r="AU15" s="77">
        <f>'Contribution % _ S'!AU15*'Allocation _ S'!AU$560</f>
        <v>1.5683479802045213</v>
      </c>
      <c r="AV15" s="77">
        <f>'Contribution % _ S'!AV15*'Allocation _ S'!AV$560</f>
        <v>7.1128379235337151</v>
      </c>
      <c r="AW15" s="77">
        <f>'Contribution % _ S'!AW15*'Allocation _ S'!AW$560</f>
        <v>3.5910981766976491</v>
      </c>
      <c r="AX15" s="77">
        <f>'Contribution % _ S'!AX15*'Allocation _ S'!AX$560</f>
        <v>0.78417399010226063</v>
      </c>
      <c r="AY15" s="77">
        <f>'Contribution % _ S'!AY15*'Allocation _ S'!AY$560</f>
        <v>2.7510824337193447</v>
      </c>
      <c r="AZ15" s="77">
        <f>'Contribution % _ S'!AZ15*'Allocation _ S'!AZ$560</f>
        <v>0.77117225539978063</v>
      </c>
      <c r="BA15" s="77">
        <f>'Contribution % _ S'!BA15*'Allocation _ S'!BA$560</f>
        <v>15.218174930882119</v>
      </c>
      <c r="BB15" s="77">
        <f>'Contribution % _ S'!BB15*'Allocation _ S'!BB$560</f>
        <v>1.5670985097696779</v>
      </c>
      <c r="BC15" s="77">
        <f>'Contribution % _ S'!BC15*'Allocation _ S'!BC$560</f>
        <v>1.2390861177685619</v>
      </c>
      <c r="BD15" s="77">
        <f>'Contribution % _ S'!BD15*'Allocation _ S'!BD$560</f>
        <v>8.0434127665597117</v>
      </c>
      <c r="BE15" s="77">
        <f>'Contribution % _ S'!BE15*'Allocation _ S'!BE$560</f>
        <v>9.959827742630079</v>
      </c>
      <c r="BF15" s="77">
        <f>'Contribution % _ S'!BF15*'Allocation _ S'!BF$560</f>
        <v>4.4728877761524357</v>
      </c>
      <c r="BG15" s="77">
        <f>'Contribution % _ S'!BG15*'Allocation _ S'!BG$560</f>
        <v>7.3639216348038401</v>
      </c>
      <c r="BH15" s="77">
        <f>'Contribution % _ S'!BH15*'Allocation _ S'!BH$560</f>
        <v>8.0005936389844035</v>
      </c>
      <c r="BI15" s="77">
        <f>'Contribution % _ S'!BI15*'Allocation _ S'!BI$560</f>
        <v>11.52688094263716</v>
      </c>
      <c r="BJ15" s="77">
        <f>'Contribution % _ S'!BJ15*'Allocation _ S'!BJ$560</f>
        <v>11.039932506192731</v>
      </c>
      <c r="BK15" s="77">
        <f>'Contribution % _ S'!BK15*'Allocation _ S'!BK$560</f>
        <v>9.6416000325345053</v>
      </c>
      <c r="BL15" s="77">
        <f>'Contribution % _ S'!BL15*'Allocation _ S'!BL$560</f>
        <v>8.128408028293773</v>
      </c>
      <c r="BM15" s="77">
        <f>'Contribution % _ S'!BM15*'Allocation _ S'!BM$560</f>
        <v>1.1921665108164199</v>
      </c>
      <c r="BN15" s="77">
        <f>'Contribution % _ S'!BN15*'Allocation _ S'!BN$560</f>
        <v>6.7426048614980534</v>
      </c>
      <c r="BO15" s="77">
        <f>'Contribution % _ S'!BO15*'Allocation _ S'!BO$560</f>
        <v>2.4987592300651436</v>
      </c>
      <c r="BP15" s="77">
        <f>'Contribution % _ S'!BP15*'Allocation _ S'!BP$560</f>
        <v>10.318231549175279</v>
      </c>
      <c r="BQ15" s="77">
        <f>'Contribution % _ S'!BQ15*'Allocation _ S'!BQ$560</f>
        <v>11.1050936021414</v>
      </c>
      <c r="BR15" s="77">
        <f>'Contribution % _ S'!BR15*'Allocation _ S'!BR$560</f>
        <v>9.6451723792686632</v>
      </c>
      <c r="BS15" s="77">
        <f>'Contribution % _ S'!BS15*'Allocation _ S'!BS$560</f>
        <v>6.6634061693603552</v>
      </c>
      <c r="BT15" s="77">
        <f>'Contribution % _ S'!BT15*'Allocation _ S'!BT$560</f>
        <v>9.4378031573423709</v>
      </c>
      <c r="BU15" s="77">
        <f>'Contribution % _ S'!BU15*'Allocation _ S'!BU$560</f>
        <v>0.91162717194199994</v>
      </c>
      <c r="BV15" s="77">
        <f>'Contribution % _ S'!BV15*'Allocation _ S'!BV$560</f>
        <v>0.43389480482608378</v>
      </c>
    </row>
    <row r="16" spans="1:74" x14ac:dyDescent="0.2">
      <c r="A16" s="77" t="s">
        <v>130</v>
      </c>
      <c r="B16" s="78" t="s">
        <v>113</v>
      </c>
      <c r="C16" s="77" t="s">
        <v>119</v>
      </c>
      <c r="D16" s="77" t="s">
        <v>340</v>
      </c>
      <c r="E16" s="77" t="s">
        <v>341</v>
      </c>
      <c r="F16" s="77">
        <f t="shared" si="1"/>
        <v>1546273.3567416987</v>
      </c>
      <c r="G16" s="77">
        <f t="shared" si="2"/>
        <v>733.69542100189574</v>
      </c>
      <c r="H16" s="77">
        <f>'Contribution % _ S'!H16*'Allocation _ S'!H$560</f>
        <v>28.443950905085877</v>
      </c>
      <c r="I16" s="77">
        <f>'Contribution % _ S'!I16*'Allocation _ S'!I$560</f>
        <v>19.802102658463465</v>
      </c>
      <c r="J16" s="77">
        <f>'Contribution % _ S'!J16*'Allocation _ S'!J$560</f>
        <v>7.7056263475365157</v>
      </c>
      <c r="K16" s="77">
        <f>'Contribution % _ S'!K16*'Allocation _ S'!K$560</f>
        <v>31.512010091104571</v>
      </c>
      <c r="L16" s="77">
        <f>'Contribution % _ S'!L16*'Allocation _ S'!L$560</f>
        <v>20.795736153934143</v>
      </c>
      <c r="M16" s="77">
        <f>'Contribution % _ S'!M16*'Allocation _ S'!M$560</f>
        <v>10.014985434135788</v>
      </c>
      <c r="N16" s="77">
        <f>'Contribution % _ S'!N16*'Allocation _ S'!N$560</f>
        <v>18.026973781444418</v>
      </c>
      <c r="O16" s="77">
        <f>'Contribution % _ S'!O16*'Allocation _ S'!O$560</f>
        <v>26.458752797681388</v>
      </c>
      <c r="P16" s="77">
        <f>'Contribution % _ S'!P16*'Allocation _ S'!P$560</f>
        <v>48.948692675710568</v>
      </c>
      <c r="Q16" s="77">
        <f>'Contribution % _ S'!Q16*'Allocation _ S'!Q$560</f>
        <v>19.366716527369</v>
      </c>
      <c r="R16" s="77">
        <f>'Contribution % _ S'!R16*'Allocation _ S'!R$560</f>
        <v>17.434395400174424</v>
      </c>
      <c r="S16" s="77">
        <f>'Contribution % _ S'!S16*'Allocation _ S'!S$560</f>
        <v>16.905167819045968</v>
      </c>
      <c r="T16" s="77">
        <f>'Contribution % _ S'!T16*'Allocation _ S'!T$560</f>
        <v>0.31517490092968858</v>
      </c>
      <c r="U16" s="77">
        <f>'Contribution % _ S'!U16*'Allocation _ S'!U$560</f>
        <v>12.08243308587466</v>
      </c>
      <c r="V16" s="77">
        <f>'Contribution % _ S'!V16*'Allocation _ S'!V$560</f>
        <v>13.082694764409426</v>
      </c>
      <c r="W16" s="77">
        <f>'Contribution % _ S'!W16*'Allocation _ S'!W$560</f>
        <v>36.943978658387842</v>
      </c>
      <c r="X16" s="77">
        <f>'Contribution % _ S'!X16*'Allocation _ S'!X$560</f>
        <v>6.905376951417856</v>
      </c>
      <c r="Y16" s="77">
        <f>'Contribution % _ S'!Y16*'Allocation _ S'!Y$560</f>
        <v>8.1419491097187908</v>
      </c>
      <c r="Z16" s="77">
        <f>'Contribution % _ S'!Z16*'Allocation _ S'!Z$560</f>
        <v>1.9925568460289214</v>
      </c>
      <c r="AA16" s="77">
        <f>'Contribution % _ S'!AA16*'Allocation _ S'!AA$560</f>
        <v>6.4758097495939939</v>
      </c>
      <c r="AB16" s="77">
        <f>'Contribution % _ S'!AB16*'Allocation _ S'!AB$560</f>
        <v>3.8282663277663924</v>
      </c>
      <c r="AC16" s="77">
        <f>'Contribution % _ S'!AC16*'Allocation _ S'!AC$560</f>
        <v>6.7406716989445501</v>
      </c>
      <c r="AD16" s="77">
        <f>'Contribution % _ S'!AD16*'Allocation _ S'!AD$560</f>
        <v>4.5962515521804974</v>
      </c>
      <c r="AE16" s="77">
        <f>'Contribution % _ S'!AE16*'Allocation _ S'!AE$560</f>
        <v>7.8623316220744206</v>
      </c>
      <c r="AF16" s="77">
        <f>'Contribution % _ S'!AF16*'Allocation _ S'!AF$560</f>
        <v>7.4760927340691934</v>
      </c>
      <c r="AG16" s="77">
        <f>'Contribution % _ S'!AG16*'Allocation _ S'!AG$560</f>
        <v>6.436939864842306</v>
      </c>
      <c r="AH16" s="77">
        <f>'Contribution % _ S'!AH16*'Allocation _ S'!AH$560</f>
        <v>10.012016536285023</v>
      </c>
      <c r="AI16" s="77">
        <f>'Contribution % _ S'!AI16*'Allocation _ S'!AI$560</f>
        <v>5.1280293539995014</v>
      </c>
      <c r="AJ16" s="77">
        <f>'Contribution % _ S'!AJ16*'Allocation _ S'!AJ$560</f>
        <v>48.255369493023082</v>
      </c>
      <c r="AK16" s="77">
        <f>'Contribution % _ S'!AK16*'Allocation _ S'!AK$560</f>
        <v>3.3366216505658959</v>
      </c>
      <c r="AL16" s="77">
        <f>'Contribution % _ S'!AL16*'Allocation _ S'!AL$560</f>
        <v>6.817673626017279</v>
      </c>
      <c r="AM16" s="77">
        <f>'Contribution % _ S'!AM16*'Allocation _ S'!AM$560</f>
        <v>20.146211950996125</v>
      </c>
      <c r="AN16" s="77">
        <f>'Contribution % _ S'!AN16*'Allocation _ S'!AN$560</f>
        <v>29.482045982904147</v>
      </c>
      <c r="AO16" s="77">
        <f>'Contribution % _ S'!AO16*'Allocation _ S'!AO$560</f>
        <v>6.4678381369434188</v>
      </c>
      <c r="AP16" s="77">
        <f>'Contribution % _ S'!AP16*'Allocation _ S'!AP$560</f>
        <v>66.468919471255163</v>
      </c>
      <c r="AQ16" s="77">
        <f>'Contribution % _ S'!AQ16*'Allocation _ S'!AQ$560</f>
        <v>8.4133694692881793</v>
      </c>
      <c r="AR16" s="77">
        <f>'Contribution % _ S'!AR16*'Allocation _ S'!AR$560</f>
        <v>1.831317619492373</v>
      </c>
      <c r="AS16" s="77">
        <f>'Contribution % _ S'!AS16*'Allocation _ S'!AS$560</f>
        <v>0.83971650195113035</v>
      </c>
      <c r="AT16" s="77">
        <f>'Contribution % _ S'!AT16*'Allocation _ S'!AT$560</f>
        <v>2.89878252682976</v>
      </c>
      <c r="AU16" s="77">
        <f>'Contribution % _ S'!AU16*'Allocation _ S'!AU$560</f>
        <v>1.2356681056156833</v>
      </c>
      <c r="AV16" s="77">
        <f>'Contribution % _ S'!AV16*'Allocation _ S'!AV$560</f>
        <v>5.6040541215720179</v>
      </c>
      <c r="AW16" s="77">
        <f>'Contribution % _ S'!AW16*'Allocation _ S'!AW$560</f>
        <v>2.8293500786102688</v>
      </c>
      <c r="AX16" s="77">
        <f>'Contribution % _ S'!AX16*'Allocation _ S'!AX$560</f>
        <v>0.61783405280784165</v>
      </c>
      <c r="AY16" s="77">
        <f>'Contribution % _ S'!AY16*'Allocation _ S'!AY$560</f>
        <v>2.167519493233423</v>
      </c>
      <c r="AZ16" s="77">
        <f>'Contribution % _ S'!AZ16*'Allocation _ S'!AZ$560</f>
        <v>0.6075902618301301</v>
      </c>
      <c r="BA16" s="77">
        <f>'Contribution % _ S'!BA16*'Allocation _ S'!BA$560</f>
        <v>11.990077218270759</v>
      </c>
      <c r="BB16" s="77">
        <f>'Contribution % _ S'!BB16*'Allocation _ S'!BB$560</f>
        <v>1.2346836743639884</v>
      </c>
      <c r="BC16" s="77">
        <f>'Contribution % _ S'!BC16*'Allocation _ S'!BC$560</f>
        <v>0.97624966854492745</v>
      </c>
      <c r="BD16" s="77">
        <f>'Contribution % _ S'!BD16*'Allocation _ S'!BD$560</f>
        <v>6.3372343009258323</v>
      </c>
      <c r="BE16" s="77">
        <f>'Contribution % _ S'!BE16*'Allocation _ S'!BE$560</f>
        <v>7.8471370093449089</v>
      </c>
      <c r="BF16" s="77">
        <f>'Contribution % _ S'!BF16*'Allocation _ S'!BF$560</f>
        <v>3.5240933993928283</v>
      </c>
      <c r="BG16" s="77">
        <f>'Contribution % _ S'!BG16*'Allocation _ S'!BG$560</f>
        <v>5.8018776516636317</v>
      </c>
      <c r="BH16" s="77">
        <f>'Contribution % _ S'!BH16*'Allocation _ S'!BH$560</f>
        <v>6.3034980185937721</v>
      </c>
      <c r="BI16" s="77">
        <f>'Contribution % _ S'!BI16*'Allocation _ S'!BI$560</f>
        <v>9.0817849851080652</v>
      </c>
      <c r="BJ16" s="77">
        <f>'Contribution % _ S'!BJ16*'Allocation _ S'!BJ$560</f>
        <v>8.6981286412427572</v>
      </c>
      <c r="BK16" s="77">
        <f>'Contribution % _ S'!BK16*'Allocation _ S'!BK$560</f>
        <v>7.5964121468453678</v>
      </c>
      <c r="BL16" s="77">
        <f>'Contribution % _ S'!BL16*'Allocation _ S'!BL$560</f>
        <v>6.4042002647163052</v>
      </c>
      <c r="BM16" s="77">
        <f>'Contribution % _ S'!BM16*'Allocation _ S'!BM$560</f>
        <v>0.93928270549172477</v>
      </c>
      <c r="BN16" s="77">
        <f>'Contribution % _ S'!BN16*'Allocation _ S'!BN$560</f>
        <v>5.3123553454227093</v>
      </c>
      <c r="BO16" s="77">
        <f>'Contribution % _ S'!BO16*'Allocation _ S'!BO$560</f>
        <v>1.9687193933846583</v>
      </c>
      <c r="BP16" s="77">
        <f>'Contribution % _ S'!BP16*'Allocation _ S'!BP$560</f>
        <v>8.1295157660168869</v>
      </c>
      <c r="BQ16" s="77">
        <f>'Contribution % _ S'!BQ16*'Allocation _ S'!BQ$560</f>
        <v>8.7494676865356489</v>
      </c>
      <c r="BR16" s="77">
        <f>'Contribution % _ S'!BR16*'Allocation _ S'!BR$560</f>
        <v>7.5992267230601582</v>
      </c>
      <c r="BS16" s="77">
        <f>'Contribution % _ S'!BS16*'Allocation _ S'!BS$560</f>
        <v>5.2499563758596732</v>
      </c>
      <c r="BT16" s="77">
        <f>'Contribution % _ S'!BT16*'Allocation _ S'!BT$560</f>
        <v>7.4358449118455034</v>
      </c>
      <c r="BU16" s="77">
        <f>'Contribution % _ S'!BU16*'Allocation _ S'!BU$560</f>
        <v>0.71825171122703035</v>
      </c>
      <c r="BV16" s="77">
        <f>'Contribution % _ S'!BV16*'Allocation _ S'!BV$560</f>
        <v>0.34185651289327806</v>
      </c>
    </row>
    <row r="17" spans="1:74" x14ac:dyDescent="0.2">
      <c r="A17" s="77" t="s">
        <v>130</v>
      </c>
      <c r="B17" s="78" t="s">
        <v>113</v>
      </c>
      <c r="C17" s="77" t="s">
        <v>119</v>
      </c>
      <c r="D17" s="77" t="s">
        <v>342</v>
      </c>
      <c r="E17" s="77" t="s">
        <v>343</v>
      </c>
      <c r="F17" s="77">
        <f t="shared" si="1"/>
        <v>2438354.1394772953</v>
      </c>
      <c r="G17" s="77">
        <f t="shared" si="2"/>
        <v>1156.9812408106814</v>
      </c>
      <c r="H17" s="77">
        <f>'Contribution % _ S'!H17*'Allocation _ S'!H$560</f>
        <v>44.85392258109696</v>
      </c>
      <c r="I17" s="77">
        <f>'Contribution % _ S'!I17*'Allocation _ S'!I$560</f>
        <v>31.226392653730844</v>
      </c>
      <c r="J17" s="77">
        <f>'Contribution % _ S'!J17*'Allocation _ S'!J$560</f>
        <v>12.151180009576812</v>
      </c>
      <c r="K17" s="77">
        <f>'Contribution % _ S'!K17*'Allocation _ S'!K$560</f>
        <v>49.692015912895663</v>
      </c>
      <c r="L17" s="77">
        <f>'Contribution % _ S'!L17*'Allocation _ S'!L$560</f>
        <v>32.793276242742301</v>
      </c>
      <c r="M17" s="77">
        <f>'Contribution % _ S'!M17*'Allocation _ S'!M$560</f>
        <v>15.792861646137204</v>
      </c>
      <c r="N17" s="77">
        <f>'Contribution % _ S'!N17*'Allocation _ S'!N$560</f>
        <v>28.427150963046962</v>
      </c>
      <c r="O17" s="77">
        <f>'Contribution % _ S'!O17*'Allocation _ S'!O$560</f>
        <v>41.723417873266804</v>
      </c>
      <c r="P17" s="77">
        <f>'Contribution % _ S'!P17*'Allocation _ S'!P$560</f>
        <v>77.188323065543585</v>
      </c>
      <c r="Q17" s="77">
        <f>'Contribution % _ S'!Q17*'Allocation _ S'!Q$560</f>
        <v>30.539822216235727</v>
      </c>
      <c r="R17" s="77">
        <f>'Contribution % _ S'!R17*'Allocation _ S'!R$560</f>
        <v>27.492700438736588</v>
      </c>
      <c r="S17" s="77">
        <f>'Contribution % _ S'!S17*'Allocation _ S'!S$560</f>
        <v>26.658149253110945</v>
      </c>
      <c r="T17" s="77">
        <f>'Contribution % _ S'!T17*'Allocation _ S'!T$560</f>
        <v>0.49700657454297054</v>
      </c>
      <c r="U17" s="77">
        <f>'Contribution % _ S'!U17*'Allocation _ S'!U$560</f>
        <v>19.053067558494654</v>
      </c>
      <c r="V17" s="77">
        <f>'Contribution % _ S'!V17*'Allocation _ S'!V$560</f>
        <v>20.630403282337941</v>
      </c>
      <c r="W17" s="77">
        <f>'Contribution % _ S'!W17*'Allocation _ S'!W$560</f>
        <v>58.25781249976545</v>
      </c>
      <c r="X17" s="77">
        <f>'Contribution % _ S'!X17*'Allocation _ S'!X$560</f>
        <v>10.889248269543543</v>
      </c>
      <c r="Y17" s="77">
        <f>'Contribution % _ S'!Y17*'Allocation _ S'!Y$560</f>
        <v>12.839227442248861</v>
      </c>
      <c r="Z17" s="77">
        <f>'Contribution % _ S'!Z17*'Allocation _ S'!Z$560</f>
        <v>3.142108872584068</v>
      </c>
      <c r="AA17" s="77">
        <f>'Contribution % _ S'!AA17*'Allocation _ S'!AA$560</f>
        <v>10.211853835898221</v>
      </c>
      <c r="AB17" s="77">
        <f>'Contribution % _ S'!AB17*'Allocation _ S'!AB$560</f>
        <v>6.0368815168623877</v>
      </c>
      <c r="AC17" s="77">
        <f>'Contribution % _ S'!AC17*'Allocation _ S'!AC$560</f>
        <v>10.629520756027944</v>
      </c>
      <c r="AD17" s="77">
        <f>'Contribution % _ S'!AD17*'Allocation _ S'!AD$560</f>
        <v>7.2479351399769367</v>
      </c>
      <c r="AE17" s="77">
        <f>'Contribution % _ S'!AE17*'Allocation _ S'!AE$560</f>
        <v>12.3982921732712</v>
      </c>
      <c r="AF17" s="77">
        <f>'Contribution % _ S'!AF17*'Allocation _ S'!AF$560</f>
        <v>11.78922315757065</v>
      </c>
      <c r="AG17" s="77">
        <f>'Contribution % _ S'!AG17*'Allocation _ S'!AG$560</f>
        <v>10.150559017635942</v>
      </c>
      <c r="AH17" s="77">
        <f>'Contribution % _ S'!AH17*'Allocation _ S'!AH$560</f>
        <v>15.788179922603303</v>
      </c>
      <c r="AI17" s="77">
        <f>'Contribution % _ S'!AI17*'Allocation _ S'!AI$560</f>
        <v>8.0865078274607516</v>
      </c>
      <c r="AJ17" s="77">
        <f>'Contribution % _ S'!AJ17*'Allocation _ S'!AJ$560</f>
        <v>76.095005738997926</v>
      </c>
      <c r="AK17" s="77">
        <f>'Contribution % _ S'!AK17*'Allocation _ S'!AK$560</f>
        <v>5.2615956797385275</v>
      </c>
      <c r="AL17" s="77">
        <f>'Contribution % _ S'!AL17*'Allocation _ S'!AL$560</f>
        <v>10.750946871796478</v>
      </c>
      <c r="AM17" s="77">
        <f>'Contribution % _ S'!AM17*'Allocation _ S'!AM$560</f>
        <v>31.769026538109273</v>
      </c>
      <c r="AN17" s="77">
        <f>'Contribution % _ S'!AN17*'Allocation _ S'!AN$560</f>
        <v>46.490918665348829</v>
      </c>
      <c r="AO17" s="77">
        <f>'Contribution % _ S'!AO17*'Allocation _ S'!AO$560</f>
        <v>10.199283215949237</v>
      </c>
      <c r="AP17" s="77">
        <f>'Contribution % _ S'!AP17*'Allocation _ S'!AP$560</f>
        <v>104.8163730123639</v>
      </c>
      <c r="AQ17" s="77">
        <f>'Contribution % _ S'!AQ17*'Allocation _ S'!AQ$560</f>
        <v>13.26723647080059</v>
      </c>
      <c r="AR17" s="77">
        <f>'Contribution % _ S'!AR17*'Allocation _ S'!AR$560</f>
        <v>2.8878470153533571</v>
      </c>
      <c r="AS17" s="77">
        <f>'Contribution % _ S'!AS17*'Allocation _ S'!AS$560</f>
        <v>1.3241683299998592</v>
      </c>
      <c r="AT17" s="77">
        <f>'Contribution % _ S'!AT17*'Allocation _ S'!AT$560</f>
        <v>4.5711570615392363</v>
      </c>
      <c r="AU17" s="77">
        <f>'Contribution % _ S'!AU17*'Allocation _ S'!AU$560</f>
        <v>1.9485535511631926</v>
      </c>
      <c r="AV17" s="77">
        <f>'Contribution % _ S'!AV17*'Allocation _ S'!AV$560</f>
        <v>8.8371622686327971</v>
      </c>
      <c r="AW17" s="77">
        <f>'Contribution % _ S'!AW17*'Allocation _ S'!AW$560</f>
        <v>4.4616674316546536</v>
      </c>
      <c r="AX17" s="77">
        <f>'Contribution % _ S'!AX17*'Allocation _ S'!AX$560</f>
        <v>0.97427677558159631</v>
      </c>
      <c r="AY17" s="77">
        <f>'Contribution % _ S'!AY17*'Allocation _ S'!AY$560</f>
        <v>3.4180115085603977</v>
      </c>
      <c r="AZ17" s="77">
        <f>'Contribution % _ S'!AZ17*'Allocation _ S'!AZ$560</f>
        <v>0.95812310519366672</v>
      </c>
      <c r="BA17" s="77">
        <f>'Contribution % _ S'!BA17*'Allocation _ S'!BA$560</f>
        <v>18.907429459580808</v>
      </c>
      <c r="BB17" s="77">
        <f>'Contribution % _ S'!BB17*'Allocation _ S'!BB$560</f>
        <v>1.947001178804751</v>
      </c>
      <c r="BC17" s="77">
        <f>'Contribution % _ S'!BC17*'Allocation _ S'!BC$560</f>
        <v>1.5394706311670008</v>
      </c>
      <c r="BD17" s="77">
        <f>'Contribution % _ S'!BD17*'Allocation _ S'!BD$560</f>
        <v>9.993331012998425</v>
      </c>
      <c r="BE17" s="77">
        <f>'Contribution % _ S'!BE17*'Allocation _ S'!BE$560</f>
        <v>12.374331437813126</v>
      </c>
      <c r="BF17" s="77">
        <f>'Contribution % _ S'!BF17*'Allocation _ S'!BF$560</f>
        <v>5.557224206734845</v>
      </c>
      <c r="BG17" s="77">
        <f>'Contribution % _ S'!BG17*'Allocation _ S'!BG$560</f>
        <v>9.1491147583926491</v>
      </c>
      <c r="BH17" s="77">
        <f>'Contribution % _ S'!BH17*'Allocation _ S'!BH$560</f>
        <v>9.9401314908594109</v>
      </c>
      <c r="BI17" s="77">
        <f>'Contribution % _ S'!BI17*'Allocation _ S'!BI$560</f>
        <v>14.321276322670409</v>
      </c>
      <c r="BJ17" s="77">
        <f>'Contribution % _ S'!BJ17*'Allocation _ S'!BJ$560</f>
        <v>13.716279780421271</v>
      </c>
      <c r="BK17" s="77">
        <f>'Contribution % _ S'!BK17*'Allocation _ S'!BK$560</f>
        <v>11.97895761617923</v>
      </c>
      <c r="BL17" s="77">
        <f>'Contribution % _ S'!BL17*'Allocation _ S'!BL$560</f>
        <v>10.09893118666802</v>
      </c>
      <c r="BM17" s="77">
        <f>'Contribution % _ S'!BM17*'Allocation _ S'!BM$560</f>
        <v>1.481176574044643</v>
      </c>
      <c r="BN17" s="77">
        <f>'Contribution % _ S'!BN17*'Allocation _ S'!BN$560</f>
        <v>8.3771757370127347</v>
      </c>
      <c r="BO17" s="77">
        <f>'Contribution % _ S'!BO17*'Allocation _ S'!BO$560</f>
        <v>3.1045190434142693</v>
      </c>
      <c r="BP17" s="77">
        <f>'Contribution % _ S'!BP17*'Allocation _ S'!BP$560</f>
        <v>12.819621015642012</v>
      </c>
      <c r="BQ17" s="77">
        <f>'Contribution % _ S'!BQ17*'Allocation _ S'!BQ$560</f>
        <v>13.797237505690829</v>
      </c>
      <c r="BR17" s="77">
        <f>'Contribution % _ S'!BR17*'Allocation _ S'!BR$560</f>
        <v>11.983395986364094</v>
      </c>
      <c r="BS17" s="77">
        <f>'Contribution % _ S'!BS17*'Allocation _ S'!BS$560</f>
        <v>8.278777361932562</v>
      </c>
      <c r="BT17" s="77">
        <f>'Contribution % _ S'!BT17*'Allocation _ S'!BT$560</f>
        <v>11.725755437910216</v>
      </c>
      <c r="BU17" s="77">
        <f>'Contribution % _ S'!BU17*'Allocation _ S'!BU$560</f>
        <v>1.1326276984733938</v>
      </c>
      <c r="BV17" s="77">
        <f>'Contribution % _ S'!BV17*'Allocation _ S'!BV$560</f>
        <v>0.53908142417786165</v>
      </c>
    </row>
    <row r="18" spans="1:74" x14ac:dyDescent="0.2">
      <c r="A18" s="77" t="s">
        <v>131</v>
      </c>
      <c r="B18" s="78" t="s">
        <v>113</v>
      </c>
      <c r="C18" s="77" t="s">
        <v>113</v>
      </c>
      <c r="D18" s="77" t="s">
        <v>344</v>
      </c>
      <c r="E18" s="77" t="s">
        <v>345</v>
      </c>
      <c r="F18" s="77">
        <f t="shared" si="1"/>
        <v>2742508.8754784996</v>
      </c>
      <c r="G18" s="77">
        <f t="shared" si="2"/>
        <v>1410.0266302034461</v>
      </c>
      <c r="H18" s="77">
        <f>'Contribution % _ S'!H18*'Allocation _ S'!H$560</f>
        <v>68.709377808909721</v>
      </c>
      <c r="I18" s="77">
        <f>'Contribution % _ S'!I18*'Allocation _ S'!I$560</f>
        <v>38.858339148977606</v>
      </c>
      <c r="J18" s="77">
        <f>'Contribution % _ S'!J18*'Allocation _ S'!J$560</f>
        <v>19.052372837315556</v>
      </c>
      <c r="K18" s="77">
        <f>'Contribution % _ S'!K18*'Allocation _ S'!K$560</f>
        <v>63.913100051694663</v>
      </c>
      <c r="L18" s="77">
        <f>'Contribution % _ S'!L18*'Allocation _ S'!L$560</f>
        <v>34.314207922394331</v>
      </c>
      <c r="M18" s="77">
        <f>'Contribution % _ S'!M18*'Allocation _ S'!M$560</f>
        <v>21.333696782774464</v>
      </c>
      <c r="N18" s="77">
        <f>'Contribution % _ S'!N18*'Allocation _ S'!N$560</f>
        <v>38.400654208994027</v>
      </c>
      <c r="O18" s="77">
        <f>'Contribution % _ S'!O18*'Allocation _ S'!O$560</f>
        <v>27.569854269169568</v>
      </c>
      <c r="P18" s="77">
        <f>'Contribution % _ S'!P18*'Allocation _ S'!P$560</f>
        <v>51.004230397963696</v>
      </c>
      <c r="Q18" s="77">
        <f>'Contribution % _ S'!Q18*'Allocation _ S'!Q$560</f>
        <v>36.536871157753993</v>
      </c>
      <c r="R18" s="77">
        <f>'Contribution % _ S'!R18*'Allocation _ S'!R$560</f>
        <v>14.710271118897168</v>
      </c>
      <c r="S18" s="77">
        <f>'Contribution % _ S'!S18*'Allocation _ S'!S$560</f>
        <v>47.718449934910204</v>
      </c>
      <c r="T18" s="77">
        <f>'Contribution % _ S'!T18*'Allocation _ S'!T$560</f>
        <v>0.94868699276494906</v>
      </c>
      <c r="U18" s="77">
        <f>'Contribution % _ S'!U18*'Allocation _ S'!U$560</f>
        <v>18.14995390984074</v>
      </c>
      <c r="V18" s="77">
        <f>'Contribution % _ S'!V18*'Allocation _ S'!V$560</f>
        <v>43.855187107229895</v>
      </c>
      <c r="W18" s="77">
        <f>'Contribution % _ S'!W18*'Allocation _ S'!W$560</f>
        <v>66.73434871714089</v>
      </c>
      <c r="X18" s="77">
        <f>'Contribution % _ S'!X18*'Allocation _ S'!X$560</f>
        <v>16.309557696739898</v>
      </c>
      <c r="Y18" s="77">
        <f>'Contribution % _ S'!Y18*'Allocation _ S'!Y$560</f>
        <v>18.477260826715799</v>
      </c>
      <c r="Z18" s="77">
        <f>'Contribution % _ S'!Z18*'Allocation _ S'!Z$560</f>
        <v>4.506243944096175</v>
      </c>
      <c r="AA18" s="77">
        <f>'Contribution % _ S'!AA18*'Allocation _ S'!AA$560</f>
        <v>14.645292818312567</v>
      </c>
      <c r="AB18" s="77">
        <f>'Contribution % _ S'!AB18*'Allocation _ S'!AB$560</f>
        <v>15.364279576319966</v>
      </c>
      <c r="AC18" s="77">
        <f>'Contribution % _ S'!AC18*'Allocation _ S'!AC$560</f>
        <v>11.914771579149122</v>
      </c>
      <c r="AD18" s="77">
        <f>'Contribution % _ S'!AD18*'Allocation _ S'!AD$560</f>
        <v>19.092121832134371</v>
      </c>
      <c r="AE18" s="77">
        <f>'Contribution % _ S'!AE18*'Allocation _ S'!AE$560</f>
        <v>14.761091963216639</v>
      </c>
      <c r="AF18" s="77">
        <f>'Contribution % _ S'!AF18*'Allocation _ S'!AF$560</f>
        <v>6.8006436947481781</v>
      </c>
      <c r="AG18" s="77">
        <f>'Contribution % _ S'!AG18*'Allocation _ S'!AG$560</f>
        <v>5.0505220477993475</v>
      </c>
      <c r="AH18" s="77">
        <f>'Contribution % _ S'!AH18*'Allocation _ S'!AH$560</f>
        <v>13.033394307589967</v>
      </c>
      <c r="AI18" s="77">
        <f>'Contribution % _ S'!AI18*'Allocation _ S'!AI$560</f>
        <v>5.3790517699295464</v>
      </c>
      <c r="AJ18" s="77">
        <f>'Contribution % _ S'!AJ18*'Allocation _ S'!AJ$560</f>
        <v>80.252806161581134</v>
      </c>
      <c r="AK18" s="77">
        <f>'Contribution % _ S'!AK18*'Allocation _ S'!AK$560</f>
        <v>8.6057662480658852</v>
      </c>
      <c r="AL18" s="77">
        <f>'Contribution % _ S'!AL18*'Allocation _ S'!AL$560</f>
        <v>17.179814176966616</v>
      </c>
      <c r="AM18" s="77">
        <f>'Contribution % _ S'!AM18*'Allocation _ S'!AM$560</f>
        <v>44.596630265286805</v>
      </c>
      <c r="AN18" s="77">
        <f>'Contribution % _ S'!AN18*'Allocation _ S'!AN$560</f>
        <v>53.79160720260834</v>
      </c>
      <c r="AO18" s="77">
        <f>'Contribution % _ S'!AO18*'Allocation _ S'!AO$560</f>
        <v>14.741511423232865</v>
      </c>
      <c r="AP18" s="77">
        <f>'Contribution % _ S'!AP18*'Allocation _ S'!AP$560</f>
        <v>143.76757489950734</v>
      </c>
      <c r="AQ18" s="77">
        <f>'Contribution % _ S'!AQ18*'Allocation _ S'!AQ$560</f>
        <v>30.265288362371507</v>
      </c>
      <c r="AR18" s="77">
        <f>'Contribution % _ S'!AR18*'Allocation _ S'!AR$560</f>
        <v>3.5499387700929068</v>
      </c>
      <c r="AS18" s="77">
        <f>'Contribution % _ S'!AS18*'Allocation _ S'!AS$560</f>
        <v>1.2331501077604017</v>
      </c>
      <c r="AT18" s="77">
        <f>'Contribution % _ S'!AT18*'Allocation _ S'!AT$560</f>
        <v>3.4600852442265038</v>
      </c>
      <c r="AU18" s="77">
        <f>'Contribution % _ S'!AU18*'Allocation _ S'!AU$560</f>
        <v>1.7109250693140226</v>
      </c>
      <c r="AV18" s="77">
        <f>'Contribution % _ S'!AV18*'Allocation _ S'!AV$560</f>
        <v>5.0977397796606265</v>
      </c>
      <c r="AW18" s="77">
        <f>'Contribution % _ S'!AW18*'Allocation _ S'!AW$560</f>
        <v>1.3058538824355084</v>
      </c>
      <c r="AX18" s="77">
        <f>'Contribution % _ S'!AX18*'Allocation _ S'!AX$560</f>
        <v>0.85546253465701128</v>
      </c>
      <c r="AY18" s="77">
        <f>'Contribution % _ S'!AY18*'Allocation _ S'!AY$560</f>
        <v>2.9699185364015648</v>
      </c>
      <c r="AZ18" s="77">
        <f>'Contribution % _ S'!AZ18*'Allocation _ S'!AZ$560</f>
        <v>1.4021313734541465</v>
      </c>
      <c r="BA18" s="77">
        <f>'Contribution % _ S'!BA18*'Allocation _ S'!BA$560</f>
        <v>25.986809771408041</v>
      </c>
      <c r="BB18" s="77">
        <f>'Contribution % _ S'!BB18*'Allocation _ S'!BB$560</f>
        <v>3.41912402131566</v>
      </c>
      <c r="BC18" s="77">
        <f>'Contribution % _ S'!BC18*'Allocation _ S'!BC$560</f>
        <v>1.3517303102929759</v>
      </c>
      <c r="BD18" s="77">
        <f>'Contribution % _ S'!BD18*'Allocation _ S'!BD$560</f>
        <v>14.267694486136961</v>
      </c>
      <c r="BE18" s="77">
        <f>'Contribution % _ S'!BE18*'Allocation _ S'!BE$560</f>
        <v>14.487022171098294</v>
      </c>
      <c r="BF18" s="77">
        <f>'Contribution % _ S'!BF18*'Allocation _ S'!BF$560</f>
        <v>7.9630956620895619</v>
      </c>
      <c r="BG18" s="77">
        <f>'Contribution % _ S'!BG18*'Allocation _ S'!BG$560</f>
        <v>22.314914044860117</v>
      </c>
      <c r="BH18" s="77">
        <f>'Contribution % _ S'!BH18*'Allocation _ S'!BH$560</f>
        <v>18.97373985529898</v>
      </c>
      <c r="BI18" s="77">
        <f>'Contribution % _ S'!BI18*'Allocation _ S'!BI$560</f>
        <v>19.753484582993661</v>
      </c>
      <c r="BJ18" s="77">
        <f>'Contribution % _ S'!BJ18*'Allocation _ S'!BJ$560</f>
        <v>16.423040091856954</v>
      </c>
      <c r="BK18" s="77">
        <f>'Contribution % _ S'!BK18*'Allocation _ S'!BK$560</f>
        <v>19.283200065069007</v>
      </c>
      <c r="BL18" s="77">
        <f>'Contribution % _ S'!BL18*'Allocation _ S'!BL$560</f>
        <v>12.373052389791786</v>
      </c>
      <c r="BM18" s="77">
        <f>'Contribution % _ S'!BM18*'Allocation _ S'!BM$560</f>
        <v>1.8147143505027954</v>
      </c>
      <c r="BN18" s="77">
        <f>'Contribution % _ S'!BN18*'Allocation _ S'!BN$560</f>
        <v>6.6868808543782343</v>
      </c>
      <c r="BO18" s="77">
        <f>'Contribution % _ S'!BO18*'Allocation _ S'!BO$560</f>
        <v>5.1922269715639313</v>
      </c>
      <c r="BP18" s="77">
        <f>'Contribution % _ S'!BP18*'Allocation _ S'!BP$560</f>
        <v>14.070315748875377</v>
      </c>
      <c r="BQ18" s="77">
        <f>'Contribution % _ S'!BQ18*'Allocation _ S'!BQ$560</f>
        <v>20.025578626812361</v>
      </c>
      <c r="BR18" s="77">
        <f>'Contribution % _ S'!BR18*'Allocation _ S'!BR$560</f>
        <v>5.8455590177385828</v>
      </c>
      <c r="BS18" s="77">
        <f>'Contribution % _ S'!BS18*'Allocation _ S'!BS$560</f>
        <v>10.947545732793571</v>
      </c>
      <c r="BT18" s="77">
        <f>'Contribution % _ S'!BT18*'Allocation _ S'!BT$560</f>
        <v>15.101850674181829</v>
      </c>
      <c r="BU18" s="77">
        <f>'Contribution % _ S'!BU18*'Allocation _ S'!BU$560</f>
        <v>1.1050026326569695</v>
      </c>
      <c r="BV18" s="77">
        <f>'Contribution % _ S'!BV18*'Allocation _ S'!BV$560</f>
        <v>0.71000968062450065</v>
      </c>
    </row>
    <row r="19" spans="1:74" x14ac:dyDescent="0.2">
      <c r="A19" s="77" t="s">
        <v>131</v>
      </c>
      <c r="B19" s="78" t="s">
        <v>113</v>
      </c>
      <c r="C19" s="77" t="s">
        <v>113</v>
      </c>
      <c r="D19" s="77" t="s">
        <v>346</v>
      </c>
      <c r="E19" s="77" t="s">
        <v>347</v>
      </c>
      <c r="F19" s="77">
        <f t="shared" si="1"/>
        <v>1828339.2503189992</v>
      </c>
      <c r="G19" s="77">
        <f t="shared" si="2"/>
        <v>940.01775346896466</v>
      </c>
      <c r="H19" s="77">
        <f>'Contribution % _ S'!H19*'Allocation _ S'!H$560</f>
        <v>45.806251872606488</v>
      </c>
      <c r="I19" s="77">
        <f>'Contribution % _ S'!I19*'Allocation _ S'!I$560</f>
        <v>25.905559432651742</v>
      </c>
      <c r="J19" s="77">
        <f>'Contribution % _ S'!J19*'Allocation _ S'!J$560</f>
        <v>12.701581891543707</v>
      </c>
      <c r="K19" s="77">
        <f>'Contribution % _ S'!K19*'Allocation _ S'!K$560</f>
        <v>42.608733367796447</v>
      </c>
      <c r="L19" s="77">
        <f>'Contribution % _ S'!L19*'Allocation _ S'!L$560</f>
        <v>22.876138614929555</v>
      </c>
      <c r="M19" s="77">
        <f>'Contribution % _ S'!M19*'Allocation _ S'!M$560</f>
        <v>14.222464521849643</v>
      </c>
      <c r="N19" s="77">
        <f>'Contribution % _ S'!N19*'Allocation _ S'!N$560</f>
        <v>25.600436139329354</v>
      </c>
      <c r="O19" s="77">
        <f>'Contribution % _ S'!O19*'Allocation _ S'!O$560</f>
        <v>18.379902846113055</v>
      </c>
      <c r="P19" s="77">
        <f>'Contribution % _ S'!P19*'Allocation _ S'!P$560</f>
        <v>34.002820265309154</v>
      </c>
      <c r="Q19" s="77">
        <f>'Contribution % _ S'!Q19*'Allocation _ S'!Q$560</f>
        <v>24.357914105169332</v>
      </c>
      <c r="R19" s="77">
        <f>'Contribution % _ S'!R19*'Allocation _ S'!R$560</f>
        <v>9.8068474125981133</v>
      </c>
      <c r="S19" s="77">
        <f>'Contribution % _ S'!S19*'Allocation _ S'!S$560</f>
        <v>31.812299956606811</v>
      </c>
      <c r="T19" s="77">
        <f>'Contribution % _ S'!T19*'Allocation _ S'!T$560</f>
        <v>0.6324579951766327</v>
      </c>
      <c r="U19" s="77">
        <f>'Contribution % _ S'!U19*'Allocation _ S'!U$560</f>
        <v>12.09996927322716</v>
      </c>
      <c r="V19" s="77">
        <f>'Contribution % _ S'!V19*'Allocation _ S'!V$560</f>
        <v>29.236791404819932</v>
      </c>
      <c r="W19" s="77">
        <f>'Contribution % _ S'!W19*'Allocation _ S'!W$560</f>
        <v>44.489565811427269</v>
      </c>
      <c r="X19" s="77">
        <f>'Contribution % _ S'!X19*'Allocation _ S'!X$560</f>
        <v>10.873038464493266</v>
      </c>
      <c r="Y19" s="77">
        <f>'Contribution % _ S'!Y19*'Allocation _ S'!Y$560</f>
        <v>12.318173884477201</v>
      </c>
      <c r="Z19" s="77">
        <f>'Contribution % _ S'!Z19*'Allocation _ S'!Z$560</f>
        <v>3.0041626293974502</v>
      </c>
      <c r="AA19" s="77">
        <f>'Contribution % _ S'!AA19*'Allocation _ S'!AA$560</f>
        <v>9.763528545541714</v>
      </c>
      <c r="AB19" s="77">
        <f>'Contribution % _ S'!AB19*'Allocation _ S'!AB$560</f>
        <v>10.24285305087998</v>
      </c>
      <c r="AC19" s="77">
        <f>'Contribution % _ S'!AC19*'Allocation _ S'!AC$560</f>
        <v>7.9431810527660822</v>
      </c>
      <c r="AD19" s="77">
        <f>'Contribution % _ S'!AD19*'Allocation _ S'!AD$560</f>
        <v>12.728081221422917</v>
      </c>
      <c r="AE19" s="77">
        <f>'Contribution % _ S'!AE19*'Allocation _ S'!AE$560</f>
        <v>9.8407279754777619</v>
      </c>
      <c r="AF19" s="77">
        <f>'Contribution % _ S'!AF19*'Allocation _ S'!AF$560</f>
        <v>4.5337624631654538</v>
      </c>
      <c r="AG19" s="77">
        <f>'Contribution % _ S'!AG19*'Allocation _ S'!AG$560</f>
        <v>3.3670146985328988</v>
      </c>
      <c r="AH19" s="77">
        <f>'Contribution % _ S'!AH19*'Allocation _ S'!AH$560</f>
        <v>8.6889295383933138</v>
      </c>
      <c r="AI19" s="77">
        <f>'Contribution % _ S'!AI19*'Allocation _ S'!AI$560</f>
        <v>3.5860345132863642</v>
      </c>
      <c r="AJ19" s="77">
        <f>'Contribution % _ S'!AJ19*'Allocation _ S'!AJ$560</f>
        <v>53.501870774387427</v>
      </c>
      <c r="AK19" s="77">
        <f>'Contribution % _ S'!AK19*'Allocation _ S'!AK$560</f>
        <v>5.7371774987105901</v>
      </c>
      <c r="AL19" s="77">
        <f>'Contribution % _ S'!AL19*'Allocation _ S'!AL$560</f>
        <v>11.453209451311078</v>
      </c>
      <c r="AM19" s="77">
        <f>'Contribution % _ S'!AM19*'Allocation _ S'!AM$560</f>
        <v>29.73108684352454</v>
      </c>
      <c r="AN19" s="77">
        <f>'Contribution % _ S'!AN19*'Allocation _ S'!AN$560</f>
        <v>35.861071468405555</v>
      </c>
      <c r="AO19" s="77">
        <f>'Contribution % _ S'!AO19*'Allocation _ S'!AO$560</f>
        <v>9.8276742821552467</v>
      </c>
      <c r="AP19" s="77">
        <f>'Contribution % _ S'!AP19*'Allocation _ S'!AP$560</f>
        <v>95.845049933004901</v>
      </c>
      <c r="AQ19" s="77">
        <f>'Contribution % _ S'!AQ19*'Allocation _ S'!AQ$560</f>
        <v>20.176858908247674</v>
      </c>
      <c r="AR19" s="77">
        <f>'Contribution % _ S'!AR19*'Allocation _ S'!AR$560</f>
        <v>2.3666258467286045</v>
      </c>
      <c r="AS19" s="77">
        <f>'Contribution % _ S'!AS19*'Allocation _ S'!AS$560</f>
        <v>0.82210007184026779</v>
      </c>
      <c r="AT19" s="77">
        <f>'Contribution % _ S'!AT19*'Allocation _ S'!AT$560</f>
        <v>2.3067234961510019</v>
      </c>
      <c r="AU19" s="77">
        <f>'Contribution % _ S'!AU19*'Allocation _ S'!AU$560</f>
        <v>1.1406167128760152</v>
      </c>
      <c r="AV19" s="77">
        <f>'Contribution % _ S'!AV19*'Allocation _ S'!AV$560</f>
        <v>3.3984931864404175</v>
      </c>
      <c r="AW19" s="77">
        <f>'Contribution % _ S'!AW19*'Allocation _ S'!AW$560</f>
        <v>0.87056925495700577</v>
      </c>
      <c r="AX19" s="77">
        <f>'Contribution % _ S'!AX19*'Allocation _ S'!AX$560</f>
        <v>0.57030835643800759</v>
      </c>
      <c r="AY19" s="77">
        <f>'Contribution % _ S'!AY19*'Allocation _ S'!AY$560</f>
        <v>1.9799456909343769</v>
      </c>
      <c r="AZ19" s="77">
        <f>'Contribution % _ S'!AZ19*'Allocation _ S'!AZ$560</f>
        <v>0.93475424896943116</v>
      </c>
      <c r="BA19" s="77">
        <f>'Contribution % _ S'!BA19*'Allocation _ S'!BA$560</f>
        <v>17.324539847605362</v>
      </c>
      <c r="BB19" s="77">
        <f>'Contribution % _ S'!BB19*'Allocation _ S'!BB$560</f>
        <v>2.2794160142104403</v>
      </c>
      <c r="BC19" s="77">
        <f>'Contribution % _ S'!BC19*'Allocation _ S'!BC$560</f>
        <v>0.90115354019531735</v>
      </c>
      <c r="BD19" s="77">
        <f>'Contribution % _ S'!BD19*'Allocation _ S'!BD$560</f>
        <v>9.511796324091307</v>
      </c>
      <c r="BE19" s="77">
        <f>'Contribution % _ S'!BE19*'Allocation _ S'!BE$560</f>
        <v>9.6580147807321968</v>
      </c>
      <c r="BF19" s="77">
        <f>'Contribution % _ S'!BF19*'Allocation _ S'!BF$560</f>
        <v>5.3087304413930418</v>
      </c>
      <c r="BG19" s="77">
        <f>'Contribution % _ S'!BG19*'Allocation _ S'!BG$560</f>
        <v>14.876609363240078</v>
      </c>
      <c r="BH19" s="77">
        <f>'Contribution % _ S'!BH19*'Allocation _ S'!BH$560</f>
        <v>12.649159903532656</v>
      </c>
      <c r="BI19" s="77">
        <f>'Contribution % _ S'!BI19*'Allocation _ S'!BI$560</f>
        <v>13.168989721995775</v>
      </c>
      <c r="BJ19" s="77">
        <f>'Contribution % _ S'!BJ19*'Allocation _ S'!BJ$560</f>
        <v>10.948693394571304</v>
      </c>
      <c r="BK19" s="77">
        <f>'Contribution % _ S'!BK19*'Allocation _ S'!BK$560</f>
        <v>12.855466710046008</v>
      </c>
      <c r="BL19" s="77">
        <f>'Contribution % _ S'!BL19*'Allocation _ S'!BL$560</f>
        <v>8.2487015931945251</v>
      </c>
      <c r="BM19" s="77">
        <f>'Contribution % _ S'!BM19*'Allocation _ S'!BM$560</f>
        <v>1.2098095670018636</v>
      </c>
      <c r="BN19" s="77">
        <f>'Contribution % _ S'!BN19*'Allocation _ S'!BN$560</f>
        <v>4.4579205695854904</v>
      </c>
      <c r="BO19" s="77">
        <f>'Contribution % _ S'!BO19*'Allocation _ S'!BO$560</f>
        <v>3.4614846477092884</v>
      </c>
      <c r="BP19" s="77">
        <f>'Contribution % _ S'!BP19*'Allocation _ S'!BP$560</f>
        <v>9.3802104992502517</v>
      </c>
      <c r="BQ19" s="77">
        <f>'Contribution % _ S'!BQ19*'Allocation _ S'!BQ$560</f>
        <v>13.350385751208242</v>
      </c>
      <c r="BR19" s="77">
        <f>'Contribution % _ S'!BR19*'Allocation _ S'!BR$560</f>
        <v>3.8970393451590555</v>
      </c>
      <c r="BS19" s="77">
        <f>'Contribution % _ S'!BS19*'Allocation _ S'!BS$560</f>
        <v>7.2983638218623819</v>
      </c>
      <c r="BT19" s="77">
        <f>'Contribution % _ S'!BT19*'Allocation _ S'!BT$560</f>
        <v>10.067900449454555</v>
      </c>
      <c r="BU19" s="77">
        <f>'Contribution % _ S'!BU19*'Allocation _ S'!BU$560</f>
        <v>0.7366684217713132</v>
      </c>
      <c r="BV19" s="77">
        <f>'Contribution % _ S'!BV19*'Allocation _ S'!BV$560</f>
        <v>0.47333978708300045</v>
      </c>
    </row>
    <row r="20" spans="1:74" x14ac:dyDescent="0.2">
      <c r="A20" s="77" t="s">
        <v>112</v>
      </c>
      <c r="B20" s="78" t="s">
        <v>113</v>
      </c>
      <c r="C20" s="77" t="s">
        <v>348</v>
      </c>
      <c r="D20" s="77" t="s">
        <v>349</v>
      </c>
      <c r="E20" s="77" t="s">
        <v>350</v>
      </c>
      <c r="F20" s="77">
        <f t="shared" si="1"/>
        <v>5218246.1999110421</v>
      </c>
      <c r="G20" s="77">
        <f t="shared" si="2"/>
        <v>2668.2042491769225</v>
      </c>
      <c r="H20" s="77">
        <f>'Contribution % _ S'!H20*'Allocation _ S'!H$560</f>
        <v>202.03547862024197</v>
      </c>
      <c r="I20" s="77">
        <f>'Contribution % _ S'!I20*'Allocation _ S'!I$560</f>
        <v>85.333680333337483</v>
      </c>
      <c r="J20" s="77">
        <f>'Contribution % _ S'!J20*'Allocation _ S'!J$560</f>
        <v>35.088119975389489</v>
      </c>
      <c r="K20" s="77">
        <f>'Contribution % _ S'!K20*'Allocation _ S'!K$560</f>
        <v>108.36709352597046</v>
      </c>
      <c r="L20" s="77">
        <f>'Contribution % _ S'!L20*'Allocation _ S'!L$560</f>
        <v>83.133213879617188</v>
      </c>
      <c r="M20" s="77">
        <f>'Contribution % _ S'!M20*'Allocation _ S'!M$560</f>
        <v>27.200463398037435</v>
      </c>
      <c r="N20" s="77">
        <f>'Contribution % _ S'!N20*'Allocation _ S'!N$560</f>
        <v>48.960834116467382</v>
      </c>
      <c r="O20" s="77">
        <f>'Contribution % _ S'!O20*'Allocation _ S'!O$560</f>
        <v>39.277956223402619</v>
      </c>
      <c r="P20" s="77">
        <f>'Contribution % _ S'!P20*'Allocation _ S'!P$560</f>
        <v>72.66421901329484</v>
      </c>
      <c r="Q20" s="77">
        <f>'Contribution % _ S'!Q20*'Allocation _ S'!Q$560</f>
        <v>44.366200691558412</v>
      </c>
      <c r="R20" s="77">
        <f>'Contribution % _ S'!R20*'Allocation _ S'!R$560</f>
        <v>74.808643724306108</v>
      </c>
      <c r="S20" s="77">
        <f>'Contribution % _ S'!S20*'Allocation _ S'!S$560</f>
        <v>118.59848668033239</v>
      </c>
      <c r="T20" s="77">
        <f>'Contribution % _ S'!T20*'Allocation _ S'!T$560</f>
        <v>1.9711607516338392</v>
      </c>
      <c r="U20" s="77">
        <f>'Contribution % _ S'!U20*'Allocation _ S'!U$560</f>
        <v>41.139895528972346</v>
      </c>
      <c r="V20" s="77">
        <f>'Contribution % _ S'!V20*'Allocation _ S'!V$560</f>
        <v>72.094850047295964</v>
      </c>
      <c r="W20" s="77">
        <f>'Contribution % _ S'!W20*'Allocation _ S'!W$560</f>
        <v>124.94316389773076</v>
      </c>
      <c r="X20" s="77">
        <f>'Contribution % _ S'!X20*'Allocation _ S'!X$560</f>
        <v>35.993248660098928</v>
      </c>
      <c r="Y20" s="77">
        <f>'Contribution % _ S'!Y20*'Allocation _ S'!Y$560</f>
        <v>58.360597241287863</v>
      </c>
      <c r="Z20" s="77">
        <f>'Contribution % _ S'!Z20*'Allocation _ S'!Z$560</f>
        <v>6.5141281504791646</v>
      </c>
      <c r="AA20" s="77">
        <f>'Contribution % _ S'!AA20*'Allocation _ S'!AA$560</f>
        <v>21.170916489057284</v>
      </c>
      <c r="AB20" s="77">
        <f>'Contribution % _ S'!AB20*'Allocation _ S'!AB$560</f>
        <v>16.977528931833561</v>
      </c>
      <c r="AC20" s="77">
        <f>'Contribution % _ S'!AC20*'Allocation _ S'!AC$560</f>
        <v>36.571729430443831</v>
      </c>
      <c r="AD20" s="77">
        <f>'Contribution % _ S'!AD20*'Allocation _ S'!AD$560</f>
        <v>29.301103645150675</v>
      </c>
      <c r="AE20" s="77">
        <f>'Contribution % _ S'!AE20*'Allocation _ S'!AE$560</f>
        <v>19.168918035566055</v>
      </c>
      <c r="AF20" s="77">
        <f>'Contribution % _ S'!AF20*'Allocation _ S'!AF$560</f>
        <v>11.939844411829171</v>
      </c>
      <c r="AG20" s="77">
        <f>'Contribution % _ S'!AG20*'Allocation _ S'!AG$560</f>
        <v>16.835073492664492</v>
      </c>
      <c r="AH20" s="77">
        <f>'Contribution % _ S'!AH20*'Allocation _ S'!AH$560</f>
        <v>19.471101192854103</v>
      </c>
      <c r="AI20" s="77">
        <f>'Contribution % _ S'!AI20*'Allocation _ S'!AI$560</f>
        <v>12.192517345173638</v>
      </c>
      <c r="AJ20" s="77">
        <f>'Contribution % _ S'!AJ20*'Allocation _ S'!AJ$560</f>
        <v>92.187041289743931</v>
      </c>
      <c r="AK20" s="77">
        <f>'Contribution % _ S'!AK20*'Allocation _ S'!AK$560</f>
        <v>12.640662791566957</v>
      </c>
      <c r="AL20" s="77">
        <f>'Contribution % _ S'!AL20*'Allocation _ S'!AL$560</f>
        <v>20.700169082001178</v>
      </c>
      <c r="AM20" s="77">
        <f>'Contribution % _ S'!AM20*'Allocation _ S'!AM$560</f>
        <v>112.31743918664827</v>
      </c>
      <c r="AN20" s="77">
        <f>'Contribution % _ S'!AN20*'Allocation _ S'!AN$560</f>
        <v>159.43653628079437</v>
      </c>
      <c r="AO20" s="77">
        <f>'Contribution % _ S'!AO20*'Allocation _ S'!AO$560</f>
        <v>14.618665494705922</v>
      </c>
      <c r="AP20" s="77">
        <f>'Contribution % _ S'!AP20*'Allocation _ S'!AP$560</f>
        <v>251.7819274322737</v>
      </c>
      <c r="AQ20" s="77">
        <f>'Contribution % _ S'!AQ20*'Allocation _ S'!AQ$560</f>
        <v>38.830936012099293</v>
      </c>
      <c r="AR20" s="77">
        <f>'Contribution % _ S'!AR20*'Allocation _ S'!AR$560</f>
        <v>8.1423198774353178</v>
      </c>
      <c r="AS20" s="77">
        <f>'Contribution % _ S'!AS20*'Allocation _ S'!AS$560</f>
        <v>2.994793118846689</v>
      </c>
      <c r="AT20" s="77">
        <f>'Contribution % _ S'!AT20*'Allocation _ S'!AT$560</f>
        <v>6.0128592466336128</v>
      </c>
      <c r="AU20" s="77">
        <f>'Contribution % _ S'!AU20*'Allocation _ S'!AU$560</f>
        <v>2.4238105148615321</v>
      </c>
      <c r="AV20" s="77">
        <f>'Contribution % _ S'!AV20*'Allocation _ S'!AV$560</f>
        <v>8.950067457312068</v>
      </c>
      <c r="AW20" s="77">
        <f>'Contribution % _ S'!AW20*'Allocation _ S'!AW$560</f>
        <v>3.6999193335672742</v>
      </c>
      <c r="AX20" s="77">
        <f>'Contribution % _ S'!AX20*'Allocation _ S'!AX$560</f>
        <v>1.211905257430766</v>
      </c>
      <c r="AY20" s="77">
        <f>'Contribution % _ S'!AY20*'Allocation _ S'!AY$560</f>
        <v>5.7574736539012816</v>
      </c>
      <c r="AZ20" s="77">
        <f>'Contribution % _ S'!AZ20*'Allocation _ S'!AZ$560</f>
        <v>0</v>
      </c>
      <c r="BA20" s="77">
        <f>'Contribution % _ S'!BA20*'Allocation _ S'!BA$560</f>
        <v>27.544771987919315</v>
      </c>
      <c r="BB20" s="77">
        <f>'Contribution % _ S'!BB20*'Allocation _ S'!BB$560</f>
        <v>1.6145863433990619</v>
      </c>
      <c r="BC20" s="77">
        <f>'Contribution % _ S'!BC20*'Allocation _ S'!BC$560</f>
        <v>2.5532683638867333</v>
      </c>
      <c r="BD20" s="77">
        <f>'Contribution % _ S'!BD20*'Allocation _ S'!BD$560</f>
        <v>17.18068211038992</v>
      </c>
      <c r="BE20" s="77">
        <f>'Contribution % _ S'!BE20*'Allocation _ S'!BE$560</f>
        <v>0</v>
      </c>
      <c r="BF20" s="77">
        <f>'Contribution % _ S'!BF20*'Allocation _ S'!BF$560</f>
        <v>13.441253670761107</v>
      </c>
      <c r="BG20" s="77">
        <f>'Contribution % _ S'!BG20*'Allocation _ S'!BG$560</f>
        <v>0</v>
      </c>
      <c r="BH20" s="77">
        <f>'Contribution % _ S'!BH20*'Allocation _ S'!BH$560</f>
        <v>39.423215032676779</v>
      </c>
      <c r="BI20" s="77">
        <f>'Contribution % _ S'!BI20*'Allocation _ S'!BI$560</f>
        <v>38.904728782359463</v>
      </c>
      <c r="BJ20" s="77">
        <f>'Contribution % _ S'!BJ20*'Allocation _ S'!BJ$560</f>
        <v>47.824501008231607</v>
      </c>
      <c r="BK20" s="77">
        <f>'Contribution % _ S'!BK20*'Allocation _ S'!BK$560</f>
        <v>32.284751624092813</v>
      </c>
      <c r="BL20" s="77">
        <f>'Contribution % _ S'!BL20*'Allocation _ S'!BL$560</f>
        <v>37.00459186946987</v>
      </c>
      <c r="BM20" s="77">
        <f>'Contribution % _ S'!BM20*'Allocation _ S'!BM$560</f>
        <v>5.4273401408555806</v>
      </c>
      <c r="BN20" s="77">
        <f>'Contribution % _ S'!BN20*'Allocation _ S'!BN$560</f>
        <v>14.735904105018703</v>
      </c>
      <c r="BO20" s="77">
        <f>'Contribution % _ S'!BO20*'Allocation _ S'!BO$560</f>
        <v>12.872396033668917</v>
      </c>
      <c r="BP20" s="77">
        <f>'Contribution % _ S'!BP20*'Allocation _ S'!BP$560</f>
        <v>24.716854665524416</v>
      </c>
      <c r="BQ20" s="77">
        <f>'Contribution % _ S'!BQ20*'Allocation _ S'!BQ$560</f>
        <v>43.140502716714245</v>
      </c>
      <c r="BR20" s="77">
        <f>'Contribution % _ S'!BR20*'Allocation _ S'!BR$560</f>
        <v>19.874900660311184</v>
      </c>
      <c r="BS20" s="77">
        <f>'Contribution % _ S'!BS20*'Allocation _ S'!BS$560</f>
        <v>38.462377341214754</v>
      </c>
      <c r="BT20" s="77">
        <f>'Contribution % _ S'!BT20*'Allocation _ S'!BT$560</f>
        <v>43.110303454471385</v>
      </c>
      <c r="BU20" s="77">
        <f>'Contribution % _ S'!BU20*'Allocation _ S'!BU$560</f>
        <v>1.4088783566376366</v>
      </c>
      <c r="BV20" s="77">
        <f>'Contribution % _ S'!BV20*'Allocation _ S'!BV$560</f>
        <v>0.49174744546956162</v>
      </c>
    </row>
    <row r="21" spans="1:74" x14ac:dyDescent="0.2">
      <c r="A21" s="77" t="s">
        <v>112</v>
      </c>
      <c r="B21" s="78" t="s">
        <v>113</v>
      </c>
      <c r="C21" s="77" t="s">
        <v>348</v>
      </c>
      <c r="D21" s="77" t="s">
        <v>351</v>
      </c>
      <c r="E21" s="77" t="s">
        <v>352</v>
      </c>
      <c r="F21" s="77">
        <f t="shared" si="1"/>
        <v>4297379.2234561536</v>
      </c>
      <c r="G21" s="77">
        <f t="shared" si="2"/>
        <v>2197.3446757927609</v>
      </c>
      <c r="H21" s="77">
        <f>'Contribution % _ S'!H21*'Allocation _ S'!H$560</f>
        <v>166.38215886372865</v>
      </c>
      <c r="I21" s="77">
        <f>'Contribution % _ S'!I21*'Allocation _ S'!I$560</f>
        <v>70.274795568630864</v>
      </c>
      <c r="J21" s="77">
        <f>'Contribution % _ S'!J21*'Allocation _ S'!J$560</f>
        <v>28.896098803261932</v>
      </c>
      <c r="K21" s="77">
        <f>'Contribution % _ S'!K21*'Allocation _ S'!K$560</f>
        <v>89.243488786093337</v>
      </c>
      <c r="L21" s="77">
        <f>'Contribution % _ S'!L21*'Allocation _ S'!L$560</f>
        <v>68.462646724390623</v>
      </c>
      <c r="M21" s="77">
        <f>'Contribution % _ S'!M21*'Allocation _ S'!M$560</f>
        <v>22.400381621913183</v>
      </c>
      <c r="N21" s="77">
        <f>'Contribution % _ S'!N21*'Allocation _ S'!N$560</f>
        <v>40.32068691944373</v>
      </c>
      <c r="O21" s="77">
        <f>'Contribution % _ S'!O21*'Allocation _ S'!O$560</f>
        <v>32.346552183978616</v>
      </c>
      <c r="P21" s="77">
        <f>'Contribution % _ S'!P21*'Allocation _ S'!P$560</f>
        <v>59.84112154036044</v>
      </c>
      <c r="Q21" s="77">
        <f>'Contribution % _ S'!Q21*'Allocation _ S'!Q$560</f>
        <v>36.536871157753993</v>
      </c>
      <c r="R21" s="77">
        <f>'Contribution % _ S'!R21*'Allocation _ S'!R$560</f>
        <v>61.607118361193265</v>
      </c>
      <c r="S21" s="77">
        <f>'Contribution % _ S'!S21*'Allocation _ S'!S$560</f>
        <v>97.669341972038438</v>
      </c>
      <c r="T21" s="77">
        <f>'Contribution % _ S'!T21*'Allocation _ S'!T$560</f>
        <v>1.6233088542866911</v>
      </c>
      <c r="U21" s="77">
        <f>'Contribution % _ S'!U21*'Allocation _ S'!U$560</f>
        <v>33.879913965036046</v>
      </c>
      <c r="V21" s="77">
        <f>'Contribution % _ S'!V21*'Allocation _ S'!V$560</f>
        <v>59.372229450714322</v>
      </c>
      <c r="W21" s="77">
        <f>'Contribution % _ S'!W21*'Allocation _ S'!W$560</f>
        <v>102.89437026871946</v>
      </c>
      <c r="X21" s="77">
        <f>'Contribution % _ S'!X21*'Allocation _ S'!X$560</f>
        <v>29.641498896552058</v>
      </c>
      <c r="Y21" s="77">
        <f>'Contribution % _ S'!Y21*'Allocation _ S'!Y$560</f>
        <v>48.061668316354719</v>
      </c>
      <c r="Z21" s="77">
        <f>'Contribution % _ S'!Z21*'Allocation _ S'!Z$560</f>
        <v>5.3645761239240182</v>
      </c>
      <c r="AA21" s="77">
        <f>'Contribution % _ S'!AA21*'Allocation _ S'!AA$560</f>
        <v>17.434872402753058</v>
      </c>
      <c r="AB21" s="77">
        <f>'Contribution % _ S'!AB21*'Allocation _ S'!AB$560</f>
        <v>13.98149441445117</v>
      </c>
      <c r="AC21" s="77">
        <f>'Contribution % _ S'!AC21*'Allocation _ S'!AC$560</f>
        <v>30.117894825071392</v>
      </c>
      <c r="AD21" s="77">
        <f>'Contribution % _ S'!AD21*'Allocation _ S'!AD$560</f>
        <v>24.130320648947617</v>
      </c>
      <c r="AE21" s="77">
        <f>'Contribution % _ S'!AE21*'Allocation _ S'!AE$560</f>
        <v>15.786167793995576</v>
      </c>
      <c r="AF21" s="77">
        <f>'Contribution % _ S'!AF21*'Allocation _ S'!AF$560</f>
        <v>9.8328130450357865</v>
      </c>
      <c r="AG21" s="77">
        <f>'Contribution % _ S'!AG21*'Allocation _ S'!AG$560</f>
        <v>13.864178170429581</v>
      </c>
      <c r="AH21" s="77">
        <f>'Contribution % _ S'!AH21*'Allocation _ S'!AH$560</f>
        <v>16.035024511762202</v>
      </c>
      <c r="AI21" s="77">
        <f>'Contribution % _ S'!AI21*'Allocation _ S'!AI$560</f>
        <v>10.04089663720182</v>
      </c>
      <c r="AJ21" s="77">
        <f>'Contribution % _ S'!AJ21*'Allocation _ S'!AJ$560</f>
        <v>75.918739885671485</v>
      </c>
      <c r="AK21" s="77">
        <f>'Contribution % _ S'!AK21*'Allocation _ S'!AK$560</f>
        <v>10.40995759305514</v>
      </c>
      <c r="AL21" s="77">
        <f>'Contribution % _ S'!AL21*'Allocation _ S'!AL$560</f>
        <v>17.047198067530385</v>
      </c>
      <c r="AM21" s="77">
        <f>'Contribution % _ S'!AM21*'Allocation _ S'!AM$560</f>
        <v>92.496714624298576</v>
      </c>
      <c r="AN21" s="77">
        <f>'Contribution % _ S'!AN21*'Allocation _ S'!AN$560</f>
        <v>131.30067693712479</v>
      </c>
      <c r="AO21" s="77">
        <f>'Contribution % _ S'!AO21*'Allocation _ S'!AO$560</f>
        <v>12.038900995640169</v>
      </c>
      <c r="AP21" s="77">
        <f>'Contribution % _ S'!AP21*'Allocation _ S'!AP$560</f>
        <v>207.34982259128427</v>
      </c>
      <c r="AQ21" s="77">
        <f>'Contribution % _ S'!AQ21*'Allocation _ S'!AQ$560</f>
        <v>31.978417892317069</v>
      </c>
      <c r="AR21" s="77">
        <f>'Contribution % _ S'!AR21*'Allocation _ S'!AR$560</f>
        <v>6.7054398990643804</v>
      </c>
      <c r="AS21" s="77">
        <f>'Contribution % _ S'!AS21*'Allocation _ S'!AS$560</f>
        <v>2.4663002155208025</v>
      </c>
      <c r="AT21" s="77">
        <f>'Contribution % _ S'!AT21*'Allocation _ S'!AT$560</f>
        <v>4.9517664384041522</v>
      </c>
      <c r="AU21" s="77">
        <f>'Contribution % _ S'!AU21*'Allocation _ S'!AU$560</f>
        <v>1.9960792475330265</v>
      </c>
      <c r="AV21" s="77">
        <f>'Contribution % _ S'!AV21*'Allocation _ S'!AV$560</f>
        <v>7.3706437883746441</v>
      </c>
      <c r="AW21" s="77">
        <f>'Contribution % _ S'!AW21*'Allocation _ S'!AW$560</f>
        <v>3.0469923923495204</v>
      </c>
      <c r="AX21" s="77">
        <f>'Contribution % _ S'!AX21*'Allocation _ S'!AX$560</f>
        <v>0.99803962376651323</v>
      </c>
      <c r="AY21" s="77">
        <f>'Contribution % _ S'!AY21*'Allocation _ S'!AY$560</f>
        <v>4.7414488914481145</v>
      </c>
      <c r="AZ21" s="77">
        <f>'Contribution % _ S'!AZ21*'Allocation _ S'!AZ$560</f>
        <v>0</v>
      </c>
      <c r="BA21" s="77">
        <f>'Contribution % _ S'!BA21*'Allocation _ S'!BA$560</f>
        <v>22.683929872404143</v>
      </c>
      <c r="BB21" s="77">
        <f>'Contribution % _ S'!BB21*'Allocation _ S'!BB$560</f>
        <v>1.3296593416227571</v>
      </c>
      <c r="BC21" s="77">
        <f>'Contribution % _ S'!BC21*'Allocation _ S'!BC$560</f>
        <v>2.1026915937890744</v>
      </c>
      <c r="BD21" s="77">
        <f>'Contribution % _ S'!BD21*'Allocation _ S'!BD$560</f>
        <v>14.148797032085817</v>
      </c>
      <c r="BE21" s="77">
        <f>'Contribution % _ S'!BE21*'Allocation _ S'!BE$560</f>
        <v>0</v>
      </c>
      <c r="BF21" s="77">
        <f>'Contribution % _ S'!BF21*'Allocation _ S'!BF$560</f>
        <v>11.069267728862089</v>
      </c>
      <c r="BG21" s="77">
        <f>'Contribution % _ S'!BG21*'Allocation _ S'!BG$560</f>
        <v>0</v>
      </c>
      <c r="BH21" s="77">
        <f>'Contribution % _ S'!BH21*'Allocation _ S'!BH$560</f>
        <v>32.466177085733825</v>
      </c>
      <c r="BI21" s="77">
        <f>'Contribution % _ S'!BI21*'Allocation _ S'!BI$560</f>
        <v>32.039188409001909</v>
      </c>
      <c r="BJ21" s="77">
        <f>'Contribution % _ S'!BJ21*'Allocation _ S'!BJ$560</f>
        <v>39.384883183249556</v>
      </c>
      <c r="BK21" s="77">
        <f>'Contribution % _ S'!BK21*'Allocation _ S'!BK$560</f>
        <v>26.587442513958791</v>
      </c>
      <c r="BL21" s="77">
        <f>'Contribution % _ S'!BL21*'Allocation _ S'!BL$560</f>
        <v>30.47436977485755</v>
      </c>
      <c r="BM21" s="77">
        <f>'Contribution % _ S'!BM21*'Allocation _ S'!BM$560</f>
        <v>4.4695742336457736</v>
      </c>
      <c r="BN21" s="77">
        <f>'Contribution % _ S'!BN21*'Allocation _ S'!BN$560</f>
        <v>12.135450439427169</v>
      </c>
      <c r="BO21" s="77">
        <f>'Contribution % _ S'!BO21*'Allocation _ S'!BO$560</f>
        <v>10.600796733609695</v>
      </c>
      <c r="BP21" s="77">
        <f>'Contribution % _ S'!BP21*'Allocation _ S'!BP$560</f>
        <v>20.355056783373044</v>
      </c>
      <c r="BQ21" s="77">
        <f>'Contribution % _ S'!BQ21*'Allocation _ S'!BQ$560</f>
        <v>35.527472825529379</v>
      </c>
      <c r="BR21" s="77">
        <f>'Contribution % _ S'!BR21*'Allocation _ S'!BR$560</f>
        <v>16.367565249668033</v>
      </c>
      <c r="BS21" s="77">
        <f>'Contribution % _ S'!BS21*'Allocation _ S'!BS$560</f>
        <v>31.674898986882742</v>
      </c>
      <c r="BT21" s="77">
        <f>'Contribution % _ S'!BT21*'Allocation _ S'!BT$560</f>
        <v>35.502602844858792</v>
      </c>
      <c r="BU21" s="77">
        <f>'Contribution % _ S'!BU21*'Allocation _ S'!BU$560</f>
        <v>1.1602527642898186</v>
      </c>
      <c r="BV21" s="77">
        <f>'Contribution % _ S'!BV21*'Allocation _ S'!BV$560</f>
        <v>0.40496848450434481</v>
      </c>
    </row>
    <row r="22" spans="1:74" x14ac:dyDescent="0.2">
      <c r="A22" s="77" t="s">
        <v>112</v>
      </c>
      <c r="B22" s="78" t="s">
        <v>113</v>
      </c>
      <c r="C22" s="77" t="s">
        <v>348</v>
      </c>
      <c r="D22" s="77" t="s">
        <v>353</v>
      </c>
      <c r="E22" s="77" t="s">
        <v>354</v>
      </c>
      <c r="F22" s="77">
        <f t="shared" si="1"/>
        <v>3069556.5881829676</v>
      </c>
      <c r="G22" s="77">
        <f t="shared" si="2"/>
        <v>1569.5319112805425</v>
      </c>
      <c r="H22" s="77">
        <f>'Contribution % _ S'!H22*'Allocation _ S'!H$560</f>
        <v>118.84439918837762</v>
      </c>
      <c r="I22" s="77">
        <f>'Contribution % _ S'!I22*'Allocation _ S'!I$560</f>
        <v>50.196282549022044</v>
      </c>
      <c r="J22" s="77">
        <f>'Contribution % _ S'!J22*'Allocation _ S'!J$560</f>
        <v>20.640070573758525</v>
      </c>
      <c r="K22" s="77">
        <f>'Contribution % _ S'!K22*'Allocation _ S'!K$560</f>
        <v>63.745349132923806</v>
      </c>
      <c r="L22" s="77">
        <f>'Contribution % _ S'!L22*'Allocation _ S'!L$560</f>
        <v>48.901890517421876</v>
      </c>
      <c r="M22" s="77">
        <f>'Contribution % _ S'!M22*'Allocation _ S'!M$560</f>
        <v>16.000272587080847</v>
      </c>
      <c r="N22" s="77">
        <f>'Contribution % _ S'!N22*'Allocation _ S'!N$560</f>
        <v>28.80049065674552</v>
      </c>
      <c r="O22" s="77">
        <f>'Contribution % _ S'!O22*'Allocation _ S'!O$560</f>
        <v>23.1046801314133</v>
      </c>
      <c r="P22" s="77">
        <f>'Contribution % _ S'!P22*'Allocation _ S'!P$560</f>
        <v>42.743658243114602</v>
      </c>
      <c r="Q22" s="77">
        <f>'Contribution % _ S'!Q22*'Allocation _ S'!Q$560</f>
        <v>26.097765112681422</v>
      </c>
      <c r="R22" s="77">
        <f>'Contribution % _ S'!R22*'Allocation _ S'!R$560</f>
        <v>44.005084543709472</v>
      </c>
      <c r="S22" s="77">
        <f>'Contribution % _ S'!S22*'Allocation _ S'!S$560</f>
        <v>69.763815694313166</v>
      </c>
      <c r="T22" s="77">
        <f>'Contribution % _ S'!T22*'Allocation _ S'!T$560</f>
        <v>1.1595063244904937</v>
      </c>
      <c r="U22" s="77">
        <f>'Contribution % _ S'!U22*'Allocation _ S'!U$560</f>
        <v>24.199938546454316</v>
      </c>
      <c r="V22" s="77">
        <f>'Contribution % _ S'!V22*'Allocation _ S'!V$560</f>
        <v>42.408735321938799</v>
      </c>
      <c r="W22" s="77">
        <f>'Contribution % _ S'!W22*'Allocation _ S'!W$560</f>
        <v>73.495978763371042</v>
      </c>
      <c r="X22" s="77">
        <f>'Contribution % _ S'!X22*'Allocation _ S'!X$560</f>
        <v>21.172499211822899</v>
      </c>
      <c r="Y22" s="77">
        <f>'Contribution % _ S'!Y22*'Allocation _ S'!Y$560</f>
        <v>34.329763083110507</v>
      </c>
      <c r="Z22" s="77">
        <f>'Contribution % _ S'!Z22*'Allocation _ S'!Z$560</f>
        <v>3.8318400885171564</v>
      </c>
      <c r="AA22" s="77">
        <f>'Contribution % _ S'!AA22*'Allocation _ S'!AA$560</f>
        <v>12.453480287680758</v>
      </c>
      <c r="AB22" s="77">
        <f>'Contribution % _ S'!AB22*'Allocation _ S'!AB$560</f>
        <v>9.9867817246079778</v>
      </c>
      <c r="AC22" s="77">
        <f>'Contribution % _ S'!AC22*'Allocation _ S'!AC$560</f>
        <v>21.51278201790814</v>
      </c>
      <c r="AD22" s="77">
        <f>'Contribution % _ S'!AD22*'Allocation _ S'!AD$560</f>
        <v>17.235943320676867</v>
      </c>
      <c r="AE22" s="77">
        <f>'Contribution % _ S'!AE22*'Allocation _ S'!AE$560</f>
        <v>11.275834138568268</v>
      </c>
      <c r="AF22" s="77">
        <f>'Contribution % _ S'!AF22*'Allocation _ S'!AF$560</f>
        <v>7.0234378893112765</v>
      </c>
      <c r="AG22" s="77">
        <f>'Contribution % _ S'!AG22*'Allocation _ S'!AG$560</f>
        <v>9.9029844074497007</v>
      </c>
      <c r="AH22" s="77">
        <f>'Contribution % _ S'!AH22*'Allocation _ S'!AH$560</f>
        <v>11.453588936973002</v>
      </c>
      <c r="AI22" s="77">
        <f>'Contribution % _ S'!AI22*'Allocation _ S'!AI$560</f>
        <v>7.1720690265727285</v>
      </c>
      <c r="AJ22" s="77">
        <f>'Contribution % _ S'!AJ22*'Allocation _ S'!AJ$560</f>
        <v>54.227671346908195</v>
      </c>
      <c r="AK22" s="77">
        <f>'Contribution % _ S'!AK22*'Allocation _ S'!AK$560</f>
        <v>7.4356839950393852</v>
      </c>
      <c r="AL22" s="77">
        <f>'Contribution % _ S'!AL22*'Allocation _ S'!AL$560</f>
        <v>12.176570048235988</v>
      </c>
      <c r="AM22" s="77">
        <f>'Contribution % _ S'!AM22*'Allocation _ S'!AM$560</f>
        <v>66.069081874498991</v>
      </c>
      <c r="AN22" s="77">
        <f>'Contribution % _ S'!AN22*'Allocation _ S'!AN$560</f>
        <v>93.786197812231975</v>
      </c>
      <c r="AO22" s="77">
        <f>'Contribution % _ S'!AO22*'Allocation _ S'!AO$560</f>
        <v>8.599214996885836</v>
      </c>
      <c r="AP22" s="77">
        <f>'Contribution % _ S'!AP22*'Allocation _ S'!AP$560</f>
        <v>148.10701613663161</v>
      </c>
      <c r="AQ22" s="77">
        <f>'Contribution % _ S'!AQ22*'Allocation _ S'!AQ$560</f>
        <v>22.841727065940763</v>
      </c>
      <c r="AR22" s="77">
        <f>'Contribution % _ S'!AR22*'Allocation _ S'!AR$560</f>
        <v>4.7895999279031276</v>
      </c>
      <c r="AS22" s="77">
        <f>'Contribution % _ S'!AS22*'Allocation _ S'!AS$560</f>
        <v>1.7616430110862877</v>
      </c>
      <c r="AT22" s="77">
        <f>'Contribution % _ S'!AT22*'Allocation _ S'!AT$560</f>
        <v>3.5369760274315376</v>
      </c>
      <c r="AU22" s="77">
        <f>'Contribution % _ S'!AU22*'Allocation _ S'!AU$560</f>
        <v>1.4257708910950186</v>
      </c>
      <c r="AV22" s="77">
        <f>'Contribution % _ S'!AV22*'Allocation _ S'!AV$560</f>
        <v>5.2647455631247464</v>
      </c>
      <c r="AW22" s="77">
        <f>'Contribution % _ S'!AW22*'Allocation _ S'!AW$560</f>
        <v>2.176423137392514</v>
      </c>
      <c r="AX22" s="77">
        <f>'Contribution % _ S'!AX22*'Allocation _ S'!AX$560</f>
        <v>0.71288544554750932</v>
      </c>
      <c r="AY22" s="77">
        <f>'Contribution % _ S'!AY22*'Allocation _ S'!AY$560</f>
        <v>3.3867492081772244</v>
      </c>
      <c r="AZ22" s="77">
        <f>'Contribution % _ S'!AZ22*'Allocation _ S'!AZ$560</f>
        <v>0</v>
      </c>
      <c r="BA22" s="77">
        <f>'Contribution % _ S'!BA22*'Allocation _ S'!BA$560</f>
        <v>16.202807051717244</v>
      </c>
      <c r="BB22" s="77">
        <f>'Contribution % _ S'!BB22*'Allocation _ S'!BB$560</f>
        <v>0.94975667258768359</v>
      </c>
      <c r="BC22" s="77">
        <f>'Contribution % _ S'!BC22*'Allocation _ S'!BC$560</f>
        <v>1.5019225669921961</v>
      </c>
      <c r="BD22" s="77">
        <f>'Contribution % _ S'!BD22*'Allocation _ S'!BD$560</f>
        <v>10.106283594347014</v>
      </c>
      <c r="BE22" s="77">
        <f>'Contribution % _ S'!BE22*'Allocation _ S'!BE$560</f>
        <v>0</v>
      </c>
      <c r="BF22" s="77">
        <f>'Contribution % _ S'!BF22*'Allocation _ S'!BF$560</f>
        <v>7.9066198063300623</v>
      </c>
      <c r="BG22" s="77">
        <f>'Contribution % _ S'!BG22*'Allocation _ S'!BG$560</f>
        <v>0</v>
      </c>
      <c r="BH22" s="77">
        <f>'Contribution % _ S'!BH22*'Allocation _ S'!BH$560</f>
        <v>23.190126489809874</v>
      </c>
      <c r="BI22" s="77">
        <f>'Contribution % _ S'!BI22*'Allocation _ S'!BI$560</f>
        <v>22.885134577858512</v>
      </c>
      <c r="BJ22" s="77">
        <f>'Contribution % _ S'!BJ22*'Allocation _ S'!BJ$560</f>
        <v>28.132059416606825</v>
      </c>
      <c r="BK22" s="77">
        <f>'Contribution % _ S'!BK22*'Allocation _ S'!BK$560</f>
        <v>18.991030367113417</v>
      </c>
      <c r="BL22" s="77">
        <f>'Contribution % _ S'!BL22*'Allocation _ S'!BL$560</f>
        <v>21.767406982041102</v>
      </c>
      <c r="BM22" s="77">
        <f>'Contribution % _ S'!BM22*'Allocation _ S'!BM$560</f>
        <v>3.1925530240326951</v>
      </c>
      <c r="BN22" s="77">
        <f>'Contribution % _ S'!BN22*'Allocation _ S'!BN$560</f>
        <v>8.6681788853051192</v>
      </c>
      <c r="BO22" s="77">
        <f>'Contribution % _ S'!BO22*'Allocation _ S'!BO$560</f>
        <v>7.5719976668640685</v>
      </c>
      <c r="BP22" s="77">
        <f>'Contribution % _ S'!BP22*'Allocation _ S'!BP$560</f>
        <v>14.53932627383789</v>
      </c>
      <c r="BQ22" s="77">
        <f>'Contribution % _ S'!BQ22*'Allocation _ S'!BQ$560</f>
        <v>25.376766303949555</v>
      </c>
      <c r="BR22" s="77">
        <f>'Contribution % _ S'!BR22*'Allocation _ S'!BR$560</f>
        <v>11.691118035477166</v>
      </c>
      <c r="BS22" s="77">
        <f>'Contribution % _ S'!BS22*'Allocation _ S'!BS$560</f>
        <v>22.624927847773382</v>
      </c>
      <c r="BT22" s="77">
        <f>'Contribution % _ S'!BT22*'Allocation _ S'!BT$560</f>
        <v>25.359002032041992</v>
      </c>
      <c r="BU22" s="77">
        <f>'Contribution % _ S'!BU22*'Allocation _ S'!BU$560</f>
        <v>0.82875197449272742</v>
      </c>
      <c r="BV22" s="77">
        <f>'Contribution % _ S'!BV22*'Allocation _ S'!BV$560</f>
        <v>0.28926320321738919</v>
      </c>
    </row>
    <row r="23" spans="1:74" x14ac:dyDescent="0.2">
      <c r="A23" s="77" t="s">
        <v>112</v>
      </c>
      <c r="B23" s="78" t="s">
        <v>113</v>
      </c>
      <c r="C23" s="77" t="s">
        <v>348</v>
      </c>
      <c r="D23" s="77" t="s">
        <v>355</v>
      </c>
      <c r="E23" s="77" t="s">
        <v>356</v>
      </c>
      <c r="F23" s="77">
        <f t="shared" si="1"/>
        <v>2762600.9293646696</v>
      </c>
      <c r="G23" s="77">
        <f t="shared" si="2"/>
        <v>1412.5787201524886</v>
      </c>
      <c r="H23" s="77">
        <f>'Contribution % _ S'!H23*'Allocation _ S'!H$560</f>
        <v>106.95995926953985</v>
      </c>
      <c r="I23" s="77">
        <f>'Contribution % _ S'!I23*'Allocation _ S'!I$560</f>
        <v>45.176654294119842</v>
      </c>
      <c r="J23" s="77">
        <f>'Contribution % _ S'!J23*'Allocation _ S'!J$560</f>
        <v>18.576063516382668</v>
      </c>
      <c r="K23" s="77">
        <f>'Contribution % _ S'!K23*'Allocation _ S'!K$560</f>
        <v>57.37081421963142</v>
      </c>
      <c r="L23" s="77">
        <f>'Contribution % _ S'!L23*'Allocation _ S'!L$560</f>
        <v>44.011701465679685</v>
      </c>
      <c r="M23" s="77">
        <f>'Contribution % _ S'!M23*'Allocation _ S'!M$560</f>
        <v>14.40024532837276</v>
      </c>
      <c r="N23" s="77">
        <f>'Contribution % _ S'!N23*'Allocation _ S'!N$560</f>
        <v>25.920441591070965</v>
      </c>
      <c r="O23" s="77">
        <f>'Contribution % _ S'!O23*'Allocation _ S'!O$560</f>
        <v>20.794212118271968</v>
      </c>
      <c r="P23" s="77">
        <f>'Contribution % _ S'!P23*'Allocation _ S'!P$560</f>
        <v>38.469292418803143</v>
      </c>
      <c r="Q23" s="77">
        <f>'Contribution % _ S'!Q23*'Allocation _ S'!Q$560</f>
        <v>23.487988601413274</v>
      </c>
      <c r="R23" s="77">
        <f>'Contribution % _ S'!R23*'Allocation _ S'!R$560</f>
        <v>39.604576089338529</v>
      </c>
      <c r="S23" s="77">
        <f>'Contribution % _ S'!S23*'Allocation _ S'!S$560</f>
        <v>62.787434124881841</v>
      </c>
      <c r="T23" s="77">
        <f>'Contribution % _ S'!T23*'Allocation _ S'!T$560</f>
        <v>1.0435556920414442</v>
      </c>
      <c r="U23" s="77">
        <f>'Contribution % _ S'!U23*'Allocation _ S'!U$560</f>
        <v>21.779944691808886</v>
      </c>
      <c r="V23" s="77">
        <f>'Contribution % _ S'!V23*'Allocation _ S'!V$560</f>
        <v>38.167861789744919</v>
      </c>
      <c r="W23" s="77">
        <f>'Contribution % _ S'!W23*'Allocation _ S'!W$560</f>
        <v>66.146380887033928</v>
      </c>
      <c r="X23" s="77">
        <f>'Contribution % _ S'!X23*'Allocation _ S'!X$560</f>
        <v>19.055249290640607</v>
      </c>
      <c r="Y23" s="77">
        <f>'Contribution % _ S'!Y23*'Allocation _ S'!Y$560</f>
        <v>30.896786774799455</v>
      </c>
      <c r="Z23" s="77">
        <f>'Contribution % _ S'!Z23*'Allocation _ S'!Z$560</f>
        <v>3.4486560796654402</v>
      </c>
      <c r="AA23" s="77">
        <f>'Contribution % _ S'!AA23*'Allocation _ S'!AA$560</f>
        <v>11.208132258912679</v>
      </c>
      <c r="AB23" s="77">
        <f>'Contribution % _ S'!AB23*'Allocation _ S'!AB$560</f>
        <v>8.9881035521471802</v>
      </c>
      <c r="AC23" s="77">
        <f>'Contribution % _ S'!AC23*'Allocation _ S'!AC$560</f>
        <v>19.361503816117324</v>
      </c>
      <c r="AD23" s="77">
        <f>'Contribution % _ S'!AD23*'Allocation _ S'!AD$560</f>
        <v>15.512348988609181</v>
      </c>
      <c r="AE23" s="77">
        <f>'Contribution % _ S'!AE23*'Allocation _ S'!AE$560</f>
        <v>10.148250724711438</v>
      </c>
      <c r="AF23" s="77">
        <f>'Contribution % _ S'!AF23*'Allocation _ S'!AF$560</f>
        <v>6.3210941003801473</v>
      </c>
      <c r="AG23" s="77">
        <f>'Contribution % _ S'!AG23*'Allocation _ S'!AG$560</f>
        <v>8.9126859667047285</v>
      </c>
      <c r="AH23" s="77">
        <f>'Contribution % _ S'!AH23*'Allocation _ S'!AH$560</f>
        <v>10.308230043275701</v>
      </c>
      <c r="AI23" s="77">
        <f>'Contribution % _ S'!AI23*'Allocation _ S'!AI$560</f>
        <v>6.4548621239154551</v>
      </c>
      <c r="AJ23" s="77">
        <f>'Contribution % _ S'!AJ23*'Allocation _ S'!AJ$560</f>
        <v>48.804904212217373</v>
      </c>
      <c r="AK23" s="77">
        <f>'Contribution % _ S'!AK23*'Allocation _ S'!AK$560</f>
        <v>6.6921155955354461</v>
      </c>
      <c r="AL23" s="77">
        <f>'Contribution % _ S'!AL23*'Allocation _ S'!AL$560</f>
        <v>10.958913043412387</v>
      </c>
      <c r="AM23" s="77">
        <f>'Contribution % _ S'!AM23*'Allocation _ S'!AM$560</f>
        <v>59.462173687049081</v>
      </c>
      <c r="AN23" s="77">
        <f>'Contribution % _ S'!AN23*'Allocation _ S'!AN$560</f>
        <v>84.407578031008782</v>
      </c>
      <c r="AO23" s="77">
        <f>'Contribution % _ S'!AO23*'Allocation _ S'!AO$560</f>
        <v>7.7392934971972522</v>
      </c>
      <c r="AP23" s="77">
        <f>'Contribution % _ S'!AP23*'Allocation _ S'!AP$560</f>
        <v>133.29631452296846</v>
      </c>
      <c r="AQ23" s="77">
        <f>'Contribution % _ S'!AQ23*'Allocation _ S'!AQ$560</f>
        <v>20.557554359346682</v>
      </c>
      <c r="AR23" s="77">
        <f>'Contribution % _ S'!AR23*'Allocation _ S'!AR$560</f>
        <v>4.3106399351128148</v>
      </c>
      <c r="AS23" s="77">
        <f>'Contribution % _ S'!AS23*'Allocation _ S'!AS$560</f>
        <v>1.5854787099776588</v>
      </c>
      <c r="AT23" s="77">
        <f>'Contribution % _ S'!AT23*'Allocation _ S'!AT$560</f>
        <v>3.1832784246883832</v>
      </c>
      <c r="AU23" s="77">
        <f>'Contribution % _ S'!AU23*'Allocation _ S'!AU$560</f>
        <v>1.2831938019855167</v>
      </c>
      <c r="AV23" s="77">
        <f>'Contribution % _ S'!AV23*'Allocation _ S'!AV$560</f>
        <v>4.7382710068122709</v>
      </c>
      <c r="AW23" s="77">
        <f>'Contribution % _ S'!AW23*'Allocation _ S'!AW$560</f>
        <v>1.9587808236532627</v>
      </c>
      <c r="AX23" s="77">
        <f>'Contribution % _ S'!AX23*'Allocation _ S'!AX$560</f>
        <v>0.64159690099275835</v>
      </c>
      <c r="AY23" s="77">
        <f>'Contribution % _ S'!AY23*'Allocation _ S'!AY$560</f>
        <v>3.0480742873595017</v>
      </c>
      <c r="AZ23" s="77">
        <f>'Contribution % _ S'!AZ23*'Allocation _ S'!AZ$560</f>
        <v>0</v>
      </c>
      <c r="BA23" s="77">
        <f>'Contribution % _ S'!BA23*'Allocation _ S'!BA$560</f>
        <v>14.582526346545519</v>
      </c>
      <c r="BB23" s="77">
        <f>'Contribution % _ S'!BB23*'Allocation _ S'!BB$560</f>
        <v>0.8547810053289151</v>
      </c>
      <c r="BC23" s="77">
        <f>'Contribution % _ S'!BC23*'Allocation _ S'!BC$560</f>
        <v>1.3517303102929763</v>
      </c>
      <c r="BD23" s="77">
        <f>'Contribution % _ S'!BD23*'Allocation _ S'!BD$560</f>
        <v>9.0956552349123108</v>
      </c>
      <c r="BE23" s="77">
        <f>'Contribution % _ S'!BE23*'Allocation _ S'!BE$560</f>
        <v>0</v>
      </c>
      <c r="BF23" s="77">
        <f>'Contribution % _ S'!BF23*'Allocation _ S'!BF$560</f>
        <v>7.1159578256970564</v>
      </c>
      <c r="BG23" s="77">
        <f>'Contribution % _ S'!BG23*'Allocation _ S'!BG$560</f>
        <v>0</v>
      </c>
      <c r="BH23" s="77">
        <f>'Contribution % _ S'!BH23*'Allocation _ S'!BH$560</f>
        <v>20.871113840828883</v>
      </c>
      <c r="BI23" s="77">
        <f>'Contribution % _ S'!BI23*'Allocation _ S'!BI$560</f>
        <v>20.596621120072658</v>
      </c>
      <c r="BJ23" s="77">
        <f>'Contribution % _ S'!BJ23*'Allocation _ S'!BJ$560</f>
        <v>25.318853474946142</v>
      </c>
      <c r="BK23" s="77">
        <f>'Contribution % _ S'!BK23*'Allocation _ S'!BK$560</f>
        <v>17.091927330402076</v>
      </c>
      <c r="BL23" s="77">
        <f>'Contribution % _ S'!BL23*'Allocation _ S'!BL$560</f>
        <v>19.590666283836988</v>
      </c>
      <c r="BM23" s="77">
        <f>'Contribution % _ S'!BM23*'Allocation _ S'!BM$560</f>
        <v>2.8732977216294251</v>
      </c>
      <c r="BN23" s="77">
        <f>'Contribution % _ S'!BN23*'Allocation _ S'!BN$560</f>
        <v>7.8013609967746076</v>
      </c>
      <c r="BO23" s="77">
        <f>'Contribution % _ S'!BO23*'Allocation _ S'!BO$560</f>
        <v>6.8147979001776608</v>
      </c>
      <c r="BP23" s="77">
        <f>'Contribution % _ S'!BP23*'Allocation _ S'!BP$560</f>
        <v>13.085393646454101</v>
      </c>
      <c r="BQ23" s="77">
        <f>'Contribution % _ S'!BQ23*'Allocation _ S'!BQ$560</f>
        <v>22.8390896735546</v>
      </c>
      <c r="BR23" s="77">
        <f>'Contribution % _ S'!BR23*'Allocation _ S'!BR$560</f>
        <v>10.522006231929449</v>
      </c>
      <c r="BS23" s="77">
        <f>'Contribution % _ S'!BS23*'Allocation _ S'!BS$560</f>
        <v>20.362435062996045</v>
      </c>
      <c r="BT23" s="77">
        <f>'Contribution % _ S'!BT23*'Allocation _ S'!BT$560</f>
        <v>22.823101828837792</v>
      </c>
      <c r="BU23" s="77">
        <f>'Contribution % _ S'!BU23*'Allocation _ S'!BU$560</f>
        <v>0.74587677704345456</v>
      </c>
      <c r="BV23" s="77">
        <f>'Contribution % _ S'!BV23*'Allocation _ S'!BV$560</f>
        <v>0.26033688289565021</v>
      </c>
    </row>
    <row r="24" spans="1:74" x14ac:dyDescent="0.2">
      <c r="A24" s="77" t="s">
        <v>115</v>
      </c>
      <c r="B24" s="78" t="s">
        <v>113</v>
      </c>
      <c r="C24" s="77" t="s">
        <v>116</v>
      </c>
      <c r="D24" s="77" t="s">
        <v>357</v>
      </c>
      <c r="E24" s="77" t="s">
        <v>358</v>
      </c>
      <c r="F24" s="77">
        <f t="shared" si="1"/>
        <v>2013802.5752064914</v>
      </c>
      <c r="G24" s="77">
        <f t="shared" si="2"/>
        <v>986.26885891899576</v>
      </c>
      <c r="H24" s="77">
        <f>'Contribution % _ S'!H24*'Allocation _ S'!H$560</f>
        <v>47.537759675351047</v>
      </c>
      <c r="I24" s="77">
        <f>'Contribution % _ S'!I24*'Allocation _ S'!I$560</f>
        <v>32.290078314399665</v>
      </c>
      <c r="J24" s="77">
        <f>'Contribution % _ S'!J24*'Allocation _ S'!J$560</f>
        <v>26.757999184852075</v>
      </c>
      <c r="K24" s="77">
        <f>'Contribution % _ S'!K24*'Allocation _ S'!K$560</f>
        <v>54.686799519297772</v>
      </c>
      <c r="L24" s="77">
        <f>'Contribution % _ S'!L24*'Allocation _ S'!L$560</f>
        <v>36.86705237652415</v>
      </c>
      <c r="M24" s="77">
        <f>'Contribution % _ S'!M24*'Allocation _ S'!M$560</f>
        <v>3.7926572058265715</v>
      </c>
      <c r="N24" s="77">
        <f>'Contribution % _ S'!N24*'Allocation _ S'!N$560</f>
        <v>6.8267829704878276</v>
      </c>
      <c r="O24" s="77">
        <f>'Contribution % _ S'!O24*'Allocation _ S'!O$560</f>
        <v>26.043387761611037</v>
      </c>
      <c r="P24" s="77">
        <f>'Contribution % _ S'!P24*'Allocation _ S'!P$560</f>
        <v>48.180267358980416</v>
      </c>
      <c r="Q24" s="77">
        <f>'Contribution % _ S'!Q24*'Allocation _ S'!Q$560</f>
        <v>34.797020150241906</v>
      </c>
      <c r="R24" s="77">
        <f>'Contribution % _ S'!R24*'Allocation _ S'!R$560</f>
        <v>34.734680066501348</v>
      </c>
      <c r="S24" s="77">
        <f>'Contribution % _ S'!S24*'Allocation _ S'!S$560</f>
        <v>15.091308610993822</v>
      </c>
      <c r="T24" s="77">
        <f>'Contribution % _ S'!T24*'Allocation _ S'!T$560</f>
        <v>0.16865546538043538</v>
      </c>
      <c r="U24" s="77">
        <f>'Contribution % _ S'!U24*'Allocation _ S'!U$560</f>
        <v>4.7698429598808518</v>
      </c>
      <c r="V24" s="77">
        <f>'Contribution % _ S'!V24*'Allocation _ S'!V$560</f>
        <v>34.517879199627409</v>
      </c>
      <c r="W24" s="77">
        <f>'Contribution % _ S'!W24*'Allocation _ S'!W$560</f>
        <v>58.953574432058687</v>
      </c>
      <c r="X24" s="77">
        <f>'Contribution % _ S'!X24*'Allocation _ S'!X$560</f>
        <v>10.49397840793295</v>
      </c>
      <c r="Y24" s="77">
        <f>'Contribution % _ S'!Y24*'Allocation _ S'!Y$560</f>
        <v>21.517822734909537</v>
      </c>
      <c r="Z24" s="77">
        <f>'Contribution % _ S'!Z24*'Allocation _ S'!Z$560</f>
        <v>1.7166643596556859</v>
      </c>
      <c r="AA24" s="77">
        <f>'Contribution % _ S'!AA24*'Allocation _ S'!AA$560</f>
        <v>5.5791591688809783</v>
      </c>
      <c r="AB24" s="77">
        <f>'Contribution % _ S'!AB24*'Allocation _ S'!AB$560</f>
        <v>2.0485706101759957</v>
      </c>
      <c r="AC24" s="77">
        <f>'Contribution % _ S'!AC24*'Allocation _ S'!AC$560</f>
        <v>10.502650503101817</v>
      </c>
      <c r="AD24" s="77">
        <f>'Contribution % _ S'!AD24*'Allocation _ S'!AD$560</f>
        <v>10.960292162891957</v>
      </c>
      <c r="AE24" s="77">
        <f>'Contribution % _ S'!AE24*'Allocation _ S'!AE$560</f>
        <v>12.874952434583403</v>
      </c>
      <c r="AF24" s="77">
        <f>'Contribution % _ S'!AF24*'Allocation _ S'!AF$560</f>
        <v>3.4360845067357091</v>
      </c>
      <c r="AG24" s="77">
        <f>'Contribution % _ S'!AG24*'Allocation _ S'!AG$560</f>
        <v>12.121252914718434</v>
      </c>
      <c r="AH24" s="77">
        <f>'Contribution % _ S'!AH24*'Allocation _ S'!AH$560</f>
        <v>17.772810419440862</v>
      </c>
      <c r="AI24" s="77">
        <f>'Contribution % _ S'!AI24*'Allocation _ S'!AI$560</f>
        <v>6.5983035044469087</v>
      </c>
      <c r="AJ24" s="77">
        <f>'Contribution % _ S'!AJ24*'Allocation _ S'!AJ$560</f>
        <v>48.690849836535548</v>
      </c>
      <c r="AK24" s="77">
        <f>'Contribution % _ S'!AK24*'Allocation _ S'!AK$560</f>
        <v>3.0195671045845218</v>
      </c>
      <c r="AL24" s="77">
        <f>'Contribution % _ S'!AL24*'Allocation _ S'!AL$560</f>
        <v>5.3046443774493408</v>
      </c>
      <c r="AM24" s="77">
        <f>'Contribution % _ S'!AM24*'Allocation _ S'!AM$560</f>
        <v>37.115278347145008</v>
      </c>
      <c r="AN24" s="77">
        <f>'Contribution % _ S'!AN24*'Allocation _ S'!AN$560</f>
        <v>51.479070818197151</v>
      </c>
      <c r="AO24" s="77">
        <f>'Contribution % _ S'!AO24*'Allocation _ S'!AO$560</f>
        <v>1.9655348564310491</v>
      </c>
      <c r="AP24" s="77">
        <f>'Contribution % _ S'!AP24*'Allocation _ S'!AP$560</f>
        <v>93.731930721883543</v>
      </c>
      <c r="AQ24" s="77">
        <f>'Contribution % _ S'!AQ24*'Allocation _ S'!AQ$560</f>
        <v>4.7206235936277574</v>
      </c>
      <c r="AR24" s="77">
        <f>'Contribution % _ S'!AR24*'Allocation _ S'!AR$560</f>
        <v>2.930108191187796</v>
      </c>
      <c r="AS24" s="77">
        <f>'Contribution % _ S'!AS24*'Allocation _ S'!AS$560</f>
        <v>1.4093144088690301</v>
      </c>
      <c r="AT24" s="77">
        <f>'Contribution % _ S'!AT24*'Allocation _ S'!AT$560</f>
        <v>5.5361363907624055</v>
      </c>
      <c r="AU24" s="77">
        <f>'Contribution % _ S'!AU24*'Allocation _ S'!AU$560</f>
        <v>0.98853448449254633</v>
      </c>
      <c r="AV24" s="77">
        <f>'Contribution % _ S'!AV24*'Allocation _ S'!AV$560</f>
        <v>2.5756774597365211</v>
      </c>
      <c r="AW24" s="77">
        <f>'Contribution % _ S'!AW24*'Allocation _ S'!AW$560</f>
        <v>0</v>
      </c>
      <c r="AX24" s="77">
        <f>'Contribution % _ S'!AX24*'Allocation _ S'!AX$560</f>
        <v>0.49426724224627316</v>
      </c>
      <c r="AY24" s="77">
        <f>'Contribution % _ S'!AY24*'Allocation _ S'!AY$560</f>
        <v>4.1683067177565833</v>
      </c>
      <c r="AZ24" s="77">
        <f>'Contribution % _ S'!AZ24*'Allocation _ S'!AZ$560</f>
        <v>0</v>
      </c>
      <c r="BA24" s="77">
        <f>'Contribution % _ S'!BA24*'Allocation _ S'!BA$560</f>
        <v>11.167473167952807</v>
      </c>
      <c r="BB24" s="77">
        <f>'Contribution % _ S'!BB24*'Allocation _ S'!BB$560</f>
        <v>0.75980533807014683</v>
      </c>
      <c r="BC24" s="77">
        <f>'Contribution % _ S'!BC24*'Allocation _ S'!BC$560</f>
        <v>0.84107663751562967</v>
      </c>
      <c r="BD24" s="77">
        <f>'Contribution % _ S'!BD24*'Allocation _ S'!BD$560</f>
        <v>4.7558981620456535</v>
      </c>
      <c r="BE24" s="77">
        <f>'Contribution % _ S'!BE24*'Allocation _ S'!BE$560</f>
        <v>0</v>
      </c>
      <c r="BF24" s="77">
        <f>'Contribution % _ S'!BF24*'Allocation _ S'!BF$560</f>
        <v>0</v>
      </c>
      <c r="BG24" s="77">
        <f>'Contribution % _ S'!BG24*'Allocation _ S'!BG$560</f>
        <v>0</v>
      </c>
      <c r="BH24" s="77">
        <f>'Contribution % _ S'!BH24*'Allocation _ S'!BH$560</f>
        <v>3.3731093076087078</v>
      </c>
      <c r="BI24" s="77">
        <f>'Contribution % _ S'!BI24*'Allocation _ S'!BI$560</f>
        <v>12.526599979459396</v>
      </c>
      <c r="BJ24" s="77">
        <f>'Contribution % _ S'!BJ24*'Allocation _ S'!BJ$560</f>
        <v>12.773475626999856</v>
      </c>
      <c r="BK24" s="77">
        <f>'Contribution % _ S'!BK24*'Allocation _ S'!BK$560</f>
        <v>0</v>
      </c>
      <c r="BL24" s="77">
        <f>'Contribution % _ S'!BL24*'Allocation _ S'!BL$560</f>
        <v>10.081746391682195</v>
      </c>
      <c r="BM24" s="77">
        <f>'Contribution % _ S'!BM24*'Allocation _ S'!BM$560</f>
        <v>1.478656137446722</v>
      </c>
      <c r="BN24" s="77">
        <f>'Contribution % _ S'!BN24*'Allocation _ S'!BN$560</f>
        <v>13.175631905663785</v>
      </c>
      <c r="BO24" s="77">
        <f>'Contribution % _ S'!BO24*'Allocation _ S'!BO$560</f>
        <v>0</v>
      </c>
      <c r="BP24" s="77">
        <f>'Contribution % _ S'!BP24*'Allocation _ S'!BP$560</f>
        <v>11.256252599100304</v>
      </c>
      <c r="BQ24" s="77">
        <f>'Contribution % _ S'!BQ24*'Allocation _ S'!BQ$560</f>
        <v>17.565135632994643</v>
      </c>
      <c r="BR24" s="77">
        <f>'Contribution % _ S'!BR24*'Allocation _ S'!BR$560</f>
        <v>10.911710166445355</v>
      </c>
      <c r="BS24" s="77">
        <f>'Contribution % _ S'!BS24*'Allocation _ S'!BS$560</f>
        <v>14.985973714224093</v>
      </c>
      <c r="BT24" s="77">
        <f>'Contribution % _ S'!BT24*'Allocation _ S'!BT$560</f>
        <v>13.40658280680951</v>
      </c>
      <c r="BU24" s="77">
        <f>'Contribution % _ S'!BU24*'Allocation _ S'!BU$560</f>
        <v>1.1050026326569695</v>
      </c>
      <c r="BV24" s="77">
        <f>'Contribution % _ S'!BV24*'Allocation _ S'!BV$560</f>
        <v>0.33659718192568922</v>
      </c>
    </row>
    <row r="25" spans="1:74" x14ac:dyDescent="0.2">
      <c r="A25" s="77" t="s">
        <v>115</v>
      </c>
      <c r="B25" s="78" t="s">
        <v>113</v>
      </c>
      <c r="C25" s="77" t="s">
        <v>116</v>
      </c>
      <c r="D25" s="77" t="s">
        <v>359</v>
      </c>
      <c r="E25" s="77" t="s">
        <v>360</v>
      </c>
      <c r="F25" s="77">
        <f t="shared" si="1"/>
        <v>1762077.2533056804</v>
      </c>
      <c r="G25" s="77">
        <f t="shared" si="2"/>
        <v>862.98525155412131</v>
      </c>
      <c r="H25" s="77">
        <f>'Contribution % _ S'!H25*'Allocation _ S'!H$560</f>
        <v>41.595539715932162</v>
      </c>
      <c r="I25" s="77">
        <f>'Contribution % _ S'!I25*'Allocation _ S'!I$560</f>
        <v>28.253818525099707</v>
      </c>
      <c r="J25" s="77">
        <f>'Contribution % _ S'!J25*'Allocation _ S'!J$560</f>
        <v>23.413249286745565</v>
      </c>
      <c r="K25" s="77">
        <f>'Contribution % _ S'!K25*'Allocation _ S'!K$560</f>
        <v>47.850949579385556</v>
      </c>
      <c r="L25" s="77">
        <f>'Contribution % _ S'!L25*'Allocation _ S'!L$560</f>
        <v>32.258670829458637</v>
      </c>
      <c r="M25" s="77">
        <f>'Contribution % _ S'!M25*'Allocation _ S'!M$560</f>
        <v>3.3185750550982505</v>
      </c>
      <c r="N25" s="77">
        <f>'Contribution % _ S'!N25*'Allocation _ S'!N$560</f>
        <v>5.9734350991768501</v>
      </c>
      <c r="O25" s="77">
        <f>'Contribution % _ S'!O25*'Allocation _ S'!O$560</f>
        <v>22.787964291409658</v>
      </c>
      <c r="P25" s="77">
        <f>'Contribution % _ S'!P25*'Allocation _ S'!P$560</f>
        <v>42.157733939107864</v>
      </c>
      <c r="Q25" s="77">
        <f>'Contribution % _ S'!Q25*'Allocation _ S'!Q$560</f>
        <v>30.447392631461668</v>
      </c>
      <c r="R25" s="77">
        <f>'Contribution % _ S'!R25*'Allocation _ S'!R$560</f>
        <v>30.39284505818868</v>
      </c>
      <c r="S25" s="77">
        <f>'Contribution % _ S'!S25*'Allocation _ S'!S$560</f>
        <v>13.204895034619597</v>
      </c>
      <c r="T25" s="77">
        <f>'Contribution % _ S'!T25*'Allocation _ S'!T$560</f>
        <v>0.14757353220788094</v>
      </c>
      <c r="U25" s="77">
        <f>'Contribution % _ S'!U25*'Allocation _ S'!U$560</f>
        <v>4.1736125898957459</v>
      </c>
      <c r="V25" s="77">
        <f>'Contribution % _ S'!V25*'Allocation _ S'!V$560</f>
        <v>30.203144299673987</v>
      </c>
      <c r="W25" s="77">
        <f>'Contribution % _ S'!W25*'Allocation _ S'!W$560</f>
        <v>51.584377628051357</v>
      </c>
      <c r="X25" s="77">
        <f>'Contribution % _ S'!X25*'Allocation _ S'!X$560</f>
        <v>9.1822311069413303</v>
      </c>
      <c r="Y25" s="77">
        <f>'Contribution % _ S'!Y25*'Allocation _ S'!Y$560</f>
        <v>18.828094893045844</v>
      </c>
      <c r="Z25" s="77">
        <f>'Contribution % _ S'!Z25*'Allocation _ S'!Z$560</f>
        <v>1.5020813146987253</v>
      </c>
      <c r="AA25" s="77">
        <f>'Contribution % _ S'!AA25*'Allocation _ S'!AA$560</f>
        <v>4.881764272770857</v>
      </c>
      <c r="AB25" s="77">
        <f>'Contribution % _ S'!AB25*'Allocation _ S'!AB$560</f>
        <v>1.7924992839039964</v>
      </c>
      <c r="AC25" s="77">
        <f>'Contribution % _ S'!AC25*'Allocation _ S'!AC$560</f>
        <v>9.1898191902140915</v>
      </c>
      <c r="AD25" s="77">
        <f>'Contribution % _ S'!AD25*'Allocation _ S'!AD$560</f>
        <v>9.5902556425304617</v>
      </c>
      <c r="AE25" s="77">
        <f>'Contribution % _ S'!AE25*'Allocation _ S'!AE$560</f>
        <v>11.265583380260479</v>
      </c>
      <c r="AF25" s="77">
        <f>'Contribution % _ S'!AF25*'Allocation _ S'!AF$560</f>
        <v>3.0065739433937453</v>
      </c>
      <c r="AG25" s="77">
        <f>'Contribution % _ S'!AG25*'Allocation _ S'!AG$560</f>
        <v>10.606096300378629</v>
      </c>
      <c r="AH25" s="77">
        <f>'Contribution % _ S'!AH25*'Allocation _ S'!AH$560</f>
        <v>15.551209117010757</v>
      </c>
      <c r="AI25" s="77">
        <f>'Contribution % _ S'!AI25*'Allocation _ S'!AI$560</f>
        <v>5.7735155663910467</v>
      </c>
      <c r="AJ25" s="77">
        <f>'Contribution % _ S'!AJ25*'Allocation _ S'!AJ$560</f>
        <v>42.604493606968603</v>
      </c>
      <c r="AK25" s="77">
        <f>'Contribution % _ S'!AK25*'Allocation _ S'!AK$560</f>
        <v>2.6421212165114567</v>
      </c>
      <c r="AL25" s="77">
        <f>'Contribution % _ S'!AL25*'Allocation _ S'!AL$560</f>
        <v>4.6415638302681739</v>
      </c>
      <c r="AM25" s="77">
        <f>'Contribution % _ S'!AM25*'Allocation _ S'!AM$560</f>
        <v>32.475868553751887</v>
      </c>
      <c r="AN25" s="77">
        <f>'Contribution % _ S'!AN25*'Allocation _ S'!AN$560</f>
        <v>45.044186965922506</v>
      </c>
      <c r="AO25" s="77">
        <f>'Contribution % _ S'!AO25*'Allocation _ S'!AO$560</f>
        <v>1.719842999377168</v>
      </c>
      <c r="AP25" s="77">
        <f>'Contribution % _ S'!AP25*'Allocation _ S'!AP$560</f>
        <v>82.015439381648108</v>
      </c>
      <c r="AQ25" s="77">
        <f>'Contribution % _ S'!AQ25*'Allocation _ S'!AQ$560</f>
        <v>4.130545644424287</v>
      </c>
      <c r="AR25" s="77">
        <f>'Contribution % _ S'!AR25*'Allocation _ S'!AR$560</f>
        <v>2.563844667289322</v>
      </c>
      <c r="AS25" s="77">
        <f>'Contribution % _ S'!AS25*'Allocation _ S'!AS$560</f>
        <v>1.2331501077604012</v>
      </c>
      <c r="AT25" s="77">
        <f>'Contribution % _ S'!AT25*'Allocation _ S'!AT$560</f>
        <v>4.8441193419171054</v>
      </c>
      <c r="AU25" s="77">
        <f>'Contribution % _ S'!AU25*'Allocation _ S'!AU$560</f>
        <v>0.86496767393097818</v>
      </c>
      <c r="AV25" s="77">
        <f>'Contribution % _ S'!AV25*'Allocation _ S'!AV$560</f>
        <v>2.2537177772694559</v>
      </c>
      <c r="AW25" s="77">
        <f>'Contribution % _ S'!AW25*'Allocation _ S'!AW$560</f>
        <v>0</v>
      </c>
      <c r="AX25" s="77">
        <f>'Contribution % _ S'!AX25*'Allocation _ S'!AX$560</f>
        <v>0.43248383696548909</v>
      </c>
      <c r="AY25" s="77">
        <f>'Contribution % _ S'!AY25*'Allocation _ S'!AY$560</f>
        <v>3.647268378037011</v>
      </c>
      <c r="AZ25" s="77">
        <f>'Contribution % _ S'!AZ25*'Allocation _ S'!AZ$560</f>
        <v>0</v>
      </c>
      <c r="BA25" s="77">
        <f>'Contribution % _ S'!BA25*'Allocation _ S'!BA$560</f>
        <v>9.7715390219587075</v>
      </c>
      <c r="BB25" s="77">
        <f>'Contribution % _ S'!BB25*'Allocation _ S'!BB$560</f>
        <v>0.66482967081137856</v>
      </c>
      <c r="BC25" s="77">
        <f>'Contribution % _ S'!BC25*'Allocation _ S'!BC$560</f>
        <v>0.73594205782617605</v>
      </c>
      <c r="BD25" s="77">
        <f>'Contribution % _ S'!BD25*'Allocation _ S'!BD$560</f>
        <v>4.1614108917899468</v>
      </c>
      <c r="BE25" s="77">
        <f>'Contribution % _ S'!BE25*'Allocation _ S'!BE$560</f>
        <v>0</v>
      </c>
      <c r="BF25" s="77">
        <f>'Contribution % _ S'!BF25*'Allocation _ S'!BF$560</f>
        <v>0</v>
      </c>
      <c r="BG25" s="77">
        <f>'Contribution % _ S'!BG25*'Allocation _ S'!BG$560</f>
        <v>0</v>
      </c>
      <c r="BH25" s="77">
        <f>'Contribution % _ S'!BH25*'Allocation _ S'!BH$560</f>
        <v>2.9514706441576188</v>
      </c>
      <c r="BI25" s="77">
        <f>'Contribution % _ S'!BI25*'Allocation _ S'!BI$560</f>
        <v>10.960774982026971</v>
      </c>
      <c r="BJ25" s="77">
        <f>'Contribution % _ S'!BJ25*'Allocation _ S'!BJ$560</f>
        <v>11.176791173624874</v>
      </c>
      <c r="BK25" s="77">
        <f>'Contribution % _ S'!BK25*'Allocation _ S'!BK$560</f>
        <v>0</v>
      </c>
      <c r="BL25" s="77">
        <f>'Contribution % _ S'!BL25*'Allocation _ S'!BL$560</f>
        <v>8.8215280927219215</v>
      </c>
      <c r="BM25" s="77">
        <f>'Contribution % _ S'!BM25*'Allocation _ S'!BM$560</f>
        <v>1.293824120265882</v>
      </c>
      <c r="BN25" s="77">
        <f>'Contribution % _ S'!BN25*'Allocation _ S'!BN$560</f>
        <v>11.528677917455811</v>
      </c>
      <c r="BO25" s="77">
        <f>'Contribution % _ S'!BO25*'Allocation _ S'!BO$560</f>
        <v>0</v>
      </c>
      <c r="BP25" s="77">
        <f>'Contribution % _ S'!BP25*'Allocation _ S'!BP$560</f>
        <v>9.8492210242127651</v>
      </c>
      <c r="BQ25" s="77">
        <f>'Contribution % _ S'!BQ25*'Allocation _ S'!BQ$560</f>
        <v>15.369493678870317</v>
      </c>
      <c r="BR25" s="77">
        <f>'Contribution % _ S'!BR25*'Allocation _ S'!BR$560</f>
        <v>9.5477463956396864</v>
      </c>
      <c r="BS25" s="77">
        <f>'Contribution % _ S'!BS25*'Allocation _ S'!BS$560</f>
        <v>13.112726999946082</v>
      </c>
      <c r="BT25" s="77">
        <f>'Contribution % _ S'!BT25*'Allocation _ S'!BT$560</f>
        <v>11.730759955958323</v>
      </c>
      <c r="BU25" s="77">
        <f>'Contribution % _ S'!BU25*'Allocation _ S'!BU$560</f>
        <v>0.96687730357484847</v>
      </c>
      <c r="BV25" s="77">
        <f>'Contribution % _ S'!BV25*'Allocation _ S'!BV$560</f>
        <v>0.29452253418497804</v>
      </c>
    </row>
    <row r="26" spans="1:74" x14ac:dyDescent="0.2">
      <c r="A26" s="77" t="s">
        <v>115</v>
      </c>
      <c r="B26" s="78" t="s">
        <v>113</v>
      </c>
      <c r="C26" s="77" t="s">
        <v>116</v>
      </c>
      <c r="D26" s="77" t="s">
        <v>361</v>
      </c>
      <c r="E26" s="77" t="s">
        <v>362</v>
      </c>
      <c r="F26" s="77">
        <f t="shared" si="1"/>
        <v>2139665.2361568981</v>
      </c>
      <c r="G26" s="77">
        <f t="shared" si="2"/>
        <v>1047.9106626014329</v>
      </c>
      <c r="H26" s="77">
        <f>'Contribution % _ S'!H26*'Allocation _ S'!H$560</f>
        <v>50.508869655060494</v>
      </c>
      <c r="I26" s="77">
        <f>'Contribution % _ S'!I26*'Allocation _ S'!I$560</f>
        <v>34.308208209049646</v>
      </c>
      <c r="J26" s="77">
        <f>'Contribution % _ S'!J26*'Allocation _ S'!J$560</f>
        <v>28.430374133905328</v>
      </c>
      <c r="K26" s="77">
        <f>'Contribution % _ S'!K26*'Allocation _ S'!K$560</f>
        <v>58.10472448925389</v>
      </c>
      <c r="L26" s="77">
        <f>'Contribution % _ S'!L26*'Allocation _ S'!L$560</f>
        <v>39.171243150056917</v>
      </c>
      <c r="M26" s="77">
        <f>'Contribution % _ S'!M26*'Allocation _ S'!M$560</f>
        <v>4.0296982811907318</v>
      </c>
      <c r="N26" s="77">
        <f>'Contribution % _ S'!N26*'Allocation _ S'!N$560</f>
        <v>7.2534569061433167</v>
      </c>
      <c r="O26" s="77">
        <f>'Contribution % _ S'!O26*'Allocation _ S'!O$560</f>
        <v>27.671099496711729</v>
      </c>
      <c r="P26" s="77">
        <f>'Contribution % _ S'!P26*'Allocation _ S'!P$560</f>
        <v>51.191534068916695</v>
      </c>
      <c r="Q26" s="77">
        <f>'Contribution % _ S'!Q26*'Allocation _ S'!Q$560</f>
        <v>36.971833909632025</v>
      </c>
      <c r="R26" s="77">
        <f>'Contribution % _ S'!R26*'Allocation _ S'!R$560</f>
        <v>36.905597570657683</v>
      </c>
      <c r="S26" s="77">
        <f>'Contribution % _ S'!S26*'Allocation _ S'!S$560</f>
        <v>16.03451539918094</v>
      </c>
      <c r="T26" s="77">
        <f>'Contribution % _ S'!T26*'Allocation _ S'!T$560</f>
        <v>0.17919643196671259</v>
      </c>
      <c r="U26" s="77">
        <f>'Contribution % _ S'!U26*'Allocation _ S'!U$560</f>
        <v>5.0679581448734066</v>
      </c>
      <c r="V26" s="77">
        <f>'Contribution % _ S'!V26*'Allocation _ S'!V$560</f>
        <v>36.675246649604127</v>
      </c>
      <c r="W26" s="77">
        <f>'Contribution % _ S'!W26*'Allocation _ S'!W$560</f>
        <v>62.63817283406236</v>
      </c>
      <c r="X26" s="77">
        <f>'Contribution % _ S'!X26*'Allocation _ S'!X$560</f>
        <v>11.14985205842876</v>
      </c>
      <c r="Y26" s="77">
        <f>'Contribution % _ S'!Y26*'Allocation _ S'!Y$560</f>
        <v>22.862686655841383</v>
      </c>
      <c r="Z26" s="77">
        <f>'Contribution % _ S'!Z26*'Allocation _ S'!Z$560</f>
        <v>1.8239558821341664</v>
      </c>
      <c r="AA26" s="77">
        <f>'Contribution % _ S'!AA26*'Allocation _ S'!AA$560</f>
        <v>5.9278566169360403</v>
      </c>
      <c r="AB26" s="77">
        <f>'Contribution % _ S'!AB26*'Allocation _ S'!AB$560</f>
        <v>2.1766062733119957</v>
      </c>
      <c r="AC26" s="77">
        <f>'Contribution % _ S'!AC26*'Allocation _ S'!AC$560</f>
        <v>11.159066159545683</v>
      </c>
      <c r="AD26" s="77">
        <f>'Contribution % _ S'!AD26*'Allocation _ S'!AD$560</f>
        <v>11.645310423072704</v>
      </c>
      <c r="AE26" s="77">
        <f>'Contribution % _ S'!AE26*'Allocation _ S'!AE$560</f>
        <v>13.679636961744867</v>
      </c>
      <c r="AF26" s="77">
        <f>'Contribution % _ S'!AF26*'Allocation _ S'!AF$560</f>
        <v>3.650839788406691</v>
      </c>
      <c r="AG26" s="77">
        <f>'Contribution % _ S'!AG26*'Allocation _ S'!AG$560</f>
        <v>12.878831221888335</v>
      </c>
      <c r="AH26" s="77">
        <f>'Contribution % _ S'!AH26*'Allocation _ S'!AH$560</f>
        <v>18.88361107065592</v>
      </c>
      <c r="AI26" s="77">
        <f>'Contribution % _ S'!AI26*'Allocation _ S'!AI$560</f>
        <v>7.010697473474842</v>
      </c>
      <c r="AJ26" s="77">
        <f>'Contribution % _ S'!AJ26*'Allocation _ S'!AJ$560</f>
        <v>51.734027951319021</v>
      </c>
      <c r="AK26" s="77">
        <f>'Contribution % _ S'!AK26*'Allocation _ S'!AK$560</f>
        <v>3.2082900486210546</v>
      </c>
      <c r="AL26" s="77">
        <f>'Contribution % _ S'!AL26*'Allocation _ S'!AL$560</f>
        <v>5.6361846510399252</v>
      </c>
      <c r="AM26" s="77">
        <f>'Contribution % _ S'!AM26*'Allocation _ S'!AM$560</f>
        <v>39.434983243841579</v>
      </c>
      <c r="AN26" s="77">
        <f>'Contribution % _ S'!AN26*'Allocation _ S'!AN$560</f>
        <v>54.696512744334477</v>
      </c>
      <c r="AO26" s="77">
        <f>'Contribution % _ S'!AO26*'Allocation _ S'!AO$560</f>
        <v>2.0883807849579896</v>
      </c>
      <c r="AP26" s="77">
        <f>'Contribution % _ S'!AP26*'Allocation _ S'!AP$560</f>
        <v>99.590176392001268</v>
      </c>
      <c r="AQ26" s="77">
        <f>'Contribution % _ S'!AQ26*'Allocation _ S'!AQ$560</f>
        <v>5.0156625682294917</v>
      </c>
      <c r="AR26" s="77">
        <f>'Contribution % _ S'!AR26*'Allocation _ S'!AR$560</f>
        <v>3.1132399531370334</v>
      </c>
      <c r="AS26" s="77">
        <f>'Contribution % _ S'!AS26*'Allocation _ S'!AS$560</f>
        <v>1.4973965594233445</v>
      </c>
      <c r="AT26" s="77">
        <f>'Contribution % _ S'!AT26*'Allocation _ S'!AT$560</f>
        <v>5.882144915185056</v>
      </c>
      <c r="AU26" s="77">
        <f>'Contribution % _ S'!AU26*'Allocation _ S'!AU$560</f>
        <v>1.0503178897733307</v>
      </c>
      <c r="AV26" s="77">
        <f>'Contribution % _ S'!AV26*'Allocation _ S'!AV$560</f>
        <v>2.7366573009700539</v>
      </c>
      <c r="AW26" s="77">
        <f>'Contribution % _ S'!AW26*'Allocation _ S'!AW$560</f>
        <v>0</v>
      </c>
      <c r="AX26" s="77">
        <f>'Contribution % _ S'!AX26*'Allocation _ S'!AX$560</f>
        <v>0.52515894488666537</v>
      </c>
      <c r="AY26" s="77">
        <f>'Contribution % _ S'!AY26*'Allocation _ S'!AY$560</f>
        <v>4.4288258876163713</v>
      </c>
      <c r="AZ26" s="77">
        <f>'Contribution % _ S'!AZ26*'Allocation _ S'!AZ$560</f>
        <v>0</v>
      </c>
      <c r="BA26" s="77">
        <f>'Contribution % _ S'!BA26*'Allocation _ S'!BA$560</f>
        <v>11.865440240949857</v>
      </c>
      <c r="BB26" s="77">
        <f>'Contribution % _ S'!BB26*'Allocation _ S'!BB$560</f>
        <v>0.80729317169953096</v>
      </c>
      <c r="BC26" s="77">
        <f>'Contribution % _ S'!BC26*'Allocation _ S'!BC$560</f>
        <v>0.89364392736035647</v>
      </c>
      <c r="BD26" s="77">
        <f>'Contribution % _ S'!BD26*'Allocation _ S'!BD$560</f>
        <v>5.0531417971735069</v>
      </c>
      <c r="BE26" s="77">
        <f>'Contribution % _ S'!BE26*'Allocation _ S'!BE$560</f>
        <v>0</v>
      </c>
      <c r="BF26" s="77">
        <f>'Contribution % _ S'!BF26*'Allocation _ S'!BF$560</f>
        <v>0</v>
      </c>
      <c r="BG26" s="77">
        <f>'Contribution % _ S'!BG26*'Allocation _ S'!BG$560</f>
        <v>0</v>
      </c>
      <c r="BH26" s="77">
        <f>'Contribution % _ S'!BH26*'Allocation _ S'!BH$560</f>
        <v>3.583928639334252</v>
      </c>
      <c r="BI26" s="77">
        <f>'Contribution % _ S'!BI26*'Allocation _ S'!BI$560</f>
        <v>13.309512478175609</v>
      </c>
      <c r="BJ26" s="77">
        <f>'Contribution % _ S'!BJ26*'Allocation _ S'!BJ$560</f>
        <v>13.571817853687346</v>
      </c>
      <c r="BK26" s="77">
        <f>'Contribution % _ S'!BK26*'Allocation _ S'!BK$560</f>
        <v>0</v>
      </c>
      <c r="BL26" s="77">
        <f>'Contribution % _ S'!BL26*'Allocation _ S'!BL$560</f>
        <v>10.711855541162334</v>
      </c>
      <c r="BM26" s="77">
        <f>'Contribution % _ S'!BM26*'Allocation _ S'!BM$560</f>
        <v>1.5710721460371424</v>
      </c>
      <c r="BN26" s="77">
        <f>'Contribution % _ S'!BN26*'Allocation _ S'!BN$560</f>
        <v>13.999108899767773</v>
      </c>
      <c r="BO26" s="77">
        <f>'Contribution % _ S'!BO26*'Allocation _ S'!BO$560</f>
        <v>0</v>
      </c>
      <c r="BP26" s="77">
        <f>'Contribution % _ S'!BP26*'Allocation _ S'!BP$560</f>
        <v>11.959768386544072</v>
      </c>
      <c r="BQ26" s="77">
        <f>'Contribution % _ S'!BQ26*'Allocation _ S'!BQ$560</f>
        <v>18.66295661005681</v>
      </c>
      <c r="BR26" s="77">
        <f>'Contribution % _ S'!BR26*'Allocation _ S'!BR$560</f>
        <v>11.593692051848191</v>
      </c>
      <c r="BS26" s="77">
        <f>'Contribution % _ S'!BS26*'Allocation _ S'!BS$560</f>
        <v>15.9225970713631</v>
      </c>
      <c r="BT26" s="77">
        <f>'Contribution % _ S'!BT26*'Allocation _ S'!BT$560</f>
        <v>14.244494232235105</v>
      </c>
      <c r="BU26" s="77">
        <f>'Contribution % _ S'!BU26*'Allocation _ S'!BU$560</f>
        <v>1.1740652971980303</v>
      </c>
      <c r="BV26" s="77">
        <f>'Contribution % _ S'!BV26*'Allocation _ S'!BV$560</f>
        <v>0.35763450579604478</v>
      </c>
    </row>
    <row r="27" spans="1:74" x14ac:dyDescent="0.2">
      <c r="A27" s="77" t="s">
        <v>115</v>
      </c>
      <c r="B27" s="78" t="s">
        <v>113</v>
      </c>
      <c r="C27" s="77" t="s">
        <v>116</v>
      </c>
      <c r="D27" s="77" t="s">
        <v>363</v>
      </c>
      <c r="E27" s="77" t="s">
        <v>364</v>
      </c>
      <c r="F27" s="77">
        <f t="shared" si="1"/>
        <v>4153467.8113633897</v>
      </c>
      <c r="G27" s="77">
        <f t="shared" si="2"/>
        <v>2034.1795215204284</v>
      </c>
      <c r="H27" s="77">
        <f>'Contribution % _ S'!H27*'Allocation _ S'!H$560</f>
        <v>98.046629330411534</v>
      </c>
      <c r="I27" s="77">
        <f>'Contribution % _ S'!I27*'Allocation _ S'!I$560</f>
        <v>66.598286523449303</v>
      </c>
      <c r="J27" s="77">
        <f>'Contribution % _ S'!J27*'Allocation _ S'!J$560</f>
        <v>55.188373318757407</v>
      </c>
      <c r="K27" s="77">
        <f>'Contribution % _ S'!K27*'Allocation _ S'!K$560</f>
        <v>112.79152400855168</v>
      </c>
      <c r="L27" s="77">
        <f>'Contribution % _ S'!L27*'Allocation _ S'!L$560</f>
        <v>76.038295526581066</v>
      </c>
      <c r="M27" s="77">
        <f>'Contribution % _ S'!M27*'Allocation _ S'!M$560</f>
        <v>7.8223554870173038</v>
      </c>
      <c r="N27" s="77">
        <f>'Contribution % _ S'!N27*'Allocation _ S'!N$560</f>
        <v>14.080239876631145</v>
      </c>
      <c r="O27" s="77">
        <f>'Contribution % _ S'!O27*'Allocation _ S'!O$560</f>
        <v>53.714487258322762</v>
      </c>
      <c r="P27" s="77">
        <f>'Contribution % _ S'!P27*'Allocation _ S'!P$560</f>
        <v>99.371801427897111</v>
      </c>
      <c r="Q27" s="77">
        <f>'Contribution % _ S'!Q27*'Allocation _ S'!Q$560</f>
        <v>71.768854059873931</v>
      </c>
      <c r="R27" s="77">
        <f>'Contribution % _ S'!R27*'Allocation _ S'!R$560</f>
        <v>71.640277637159016</v>
      </c>
      <c r="S27" s="77">
        <f>'Contribution % _ S'!S27*'Allocation _ S'!S$560</f>
        <v>31.12582401017476</v>
      </c>
      <c r="T27" s="77">
        <f>'Contribution % _ S'!T27*'Allocation _ S'!T$560</f>
        <v>0.34785189734714794</v>
      </c>
      <c r="U27" s="77">
        <f>'Contribution % _ S'!U27*'Allocation _ S'!U$560</f>
        <v>9.8378011047542593</v>
      </c>
      <c r="V27" s="77">
        <f>'Contribution % _ S'!V27*'Allocation _ S'!V$560</f>
        <v>71.193125849231535</v>
      </c>
      <c r="W27" s="77">
        <f>'Contribution % _ S'!W27*'Allocation _ S'!W$560</f>
        <v>121.59174726612105</v>
      </c>
      <c r="X27" s="77">
        <f>'Contribution % _ S'!X27*'Allocation _ S'!X$560</f>
        <v>21.64383046636171</v>
      </c>
      <c r="Y27" s="77">
        <f>'Contribution % _ S'!Y27*'Allocation _ S'!Y$560</f>
        <v>44.380509390750923</v>
      </c>
      <c r="Z27" s="77">
        <f>'Contribution % _ S'!Z27*'Allocation _ S'!Z$560</f>
        <v>3.5406202417898518</v>
      </c>
      <c r="AA27" s="77">
        <f>'Contribution % _ S'!AA27*'Allocation _ S'!AA$560</f>
        <v>11.507015785817019</v>
      </c>
      <c r="AB27" s="77">
        <f>'Contribution % _ S'!AB27*'Allocation _ S'!AB$560</f>
        <v>4.2251768834879915</v>
      </c>
      <c r="AC27" s="77">
        <f>'Contribution % _ S'!AC27*'Allocation _ S'!AC$560</f>
        <v>21.6617166626475</v>
      </c>
      <c r="AD27" s="77">
        <f>'Contribution % _ S'!AD27*'Allocation _ S'!AD$560</f>
        <v>22.605602585964661</v>
      </c>
      <c r="AE27" s="77">
        <f>'Contribution % _ S'!AE27*'Allocation _ S'!AE$560</f>
        <v>26.554589396328272</v>
      </c>
      <c r="AF27" s="77">
        <f>'Contribution % _ S'!AF27*'Allocation _ S'!AF$560</f>
        <v>7.0869242951424001</v>
      </c>
      <c r="AG27" s="77">
        <f>'Contribution % _ S'!AG27*'Allocation _ S'!AG$560</f>
        <v>25.000084136606773</v>
      </c>
      <c r="AH27" s="77">
        <f>'Contribution % _ S'!AH27*'Allocation _ S'!AH$560</f>
        <v>36.656421490096783</v>
      </c>
      <c r="AI27" s="77">
        <f>'Contribution % _ S'!AI27*'Allocation _ S'!AI$560</f>
        <v>13.609000977921751</v>
      </c>
      <c r="AJ27" s="77">
        <f>'Contribution % _ S'!AJ27*'Allocation _ S'!AJ$560</f>
        <v>100.42487778785456</v>
      </c>
      <c r="AK27" s="77">
        <f>'Contribution % _ S'!AK27*'Allocation _ S'!AK$560</f>
        <v>6.2278571532055764</v>
      </c>
      <c r="AL27" s="77">
        <f>'Contribution % _ S'!AL27*'Allocation _ S'!AL$560</f>
        <v>10.940829028489267</v>
      </c>
      <c r="AM27" s="77">
        <f>'Contribution % _ S'!AM27*'Allocation _ S'!AM$560</f>
        <v>76.550261590986594</v>
      </c>
      <c r="AN27" s="77">
        <f>'Contribution % _ S'!AN27*'Allocation _ S'!AN$560</f>
        <v>106.17558356253161</v>
      </c>
      <c r="AO27" s="77">
        <f>'Contribution % _ S'!AO27*'Allocation _ S'!AO$560</f>
        <v>4.0539156413890378</v>
      </c>
      <c r="AP27" s="77">
        <f>'Contribution % _ S'!AP27*'Allocation _ S'!AP$560</f>
        <v>193.32210711388484</v>
      </c>
      <c r="AQ27" s="77">
        <f>'Contribution % _ S'!AQ27*'Allocation _ S'!AQ$560</f>
        <v>9.7362861618572474</v>
      </c>
      <c r="AR27" s="77">
        <f>'Contribution % _ S'!AR27*'Allocation _ S'!AR$560</f>
        <v>6.0433481443248294</v>
      </c>
      <c r="AS27" s="77">
        <f>'Contribution % _ S'!AS27*'Allocation _ S'!AS$560</f>
        <v>2.9067109682923746</v>
      </c>
      <c r="AT27" s="77">
        <f>'Contribution % _ S'!AT27*'Allocation _ S'!AT$560</f>
        <v>11.418281305947461</v>
      </c>
      <c r="AU27" s="77">
        <f>'Contribution % _ S'!AU27*'Allocation _ S'!AU$560</f>
        <v>2.0388523742658768</v>
      </c>
      <c r="AV27" s="77">
        <f>'Contribution % _ S'!AV27*'Allocation _ S'!AV$560</f>
        <v>5.3123347607065758</v>
      </c>
      <c r="AW27" s="77">
        <f>'Contribution % _ S'!AW27*'Allocation _ S'!AW$560</f>
        <v>0</v>
      </c>
      <c r="AX27" s="77">
        <f>'Contribution % _ S'!AX27*'Allocation _ S'!AX$560</f>
        <v>1.0194261871329384</v>
      </c>
      <c r="AY27" s="77">
        <f>'Contribution % _ S'!AY27*'Allocation _ S'!AY$560</f>
        <v>8.5971326053729538</v>
      </c>
      <c r="AZ27" s="77">
        <f>'Contribution % _ S'!AZ27*'Allocation _ S'!AZ$560</f>
        <v>0</v>
      </c>
      <c r="BA27" s="77">
        <f>'Contribution % _ S'!BA27*'Allocation _ S'!BA$560</f>
        <v>23.032913408902665</v>
      </c>
      <c r="BB27" s="77">
        <f>'Contribution % _ S'!BB27*'Allocation _ S'!BB$560</f>
        <v>1.5670985097696779</v>
      </c>
      <c r="BC27" s="77">
        <f>'Contribution % _ S'!BC27*'Allocation _ S'!BC$560</f>
        <v>1.734720564875986</v>
      </c>
      <c r="BD27" s="77">
        <f>'Contribution % _ S'!BD27*'Allocation _ S'!BD$560</f>
        <v>9.8090399592191613</v>
      </c>
      <c r="BE27" s="77">
        <f>'Contribution % _ S'!BE27*'Allocation _ S'!BE$560</f>
        <v>0</v>
      </c>
      <c r="BF27" s="77">
        <f>'Contribution % _ S'!BF27*'Allocation _ S'!BF$560</f>
        <v>0</v>
      </c>
      <c r="BG27" s="77">
        <f>'Contribution % _ S'!BG27*'Allocation _ S'!BG$560</f>
        <v>0</v>
      </c>
      <c r="BH27" s="77">
        <f>'Contribution % _ S'!BH27*'Allocation _ S'!BH$560</f>
        <v>6.9570379469429593</v>
      </c>
      <c r="BI27" s="77">
        <f>'Contribution % _ S'!BI27*'Allocation _ S'!BI$560</f>
        <v>25.836112457635004</v>
      </c>
      <c r="BJ27" s="77">
        <f>'Contribution % _ S'!BJ27*'Allocation _ S'!BJ$560</f>
        <v>26.345293480687204</v>
      </c>
      <c r="BK27" s="77">
        <f>'Contribution % _ S'!BK27*'Allocation _ S'!BK$560</f>
        <v>0</v>
      </c>
      <c r="BL27" s="77">
        <f>'Contribution % _ S'!BL27*'Allocation _ S'!BL$560</f>
        <v>20.793601932844528</v>
      </c>
      <c r="BM27" s="77">
        <f>'Contribution % _ S'!BM27*'Allocation _ S'!BM$560</f>
        <v>3.0497282834838644</v>
      </c>
      <c r="BN27" s="77">
        <f>'Contribution % _ S'!BN27*'Allocation _ S'!BN$560</f>
        <v>27.174740805431558</v>
      </c>
      <c r="BO27" s="77">
        <f>'Contribution % _ S'!BO27*'Allocation _ S'!BO$560</f>
        <v>0</v>
      </c>
      <c r="BP27" s="77">
        <f>'Contribution % _ S'!BP27*'Allocation _ S'!BP$560</f>
        <v>23.216020985644374</v>
      </c>
      <c r="BQ27" s="77">
        <f>'Contribution % _ S'!BQ27*'Allocation _ S'!BQ$560</f>
        <v>36.228092243051456</v>
      </c>
      <c r="BR27" s="77">
        <f>'Contribution % _ S'!BR27*'Allocation _ S'!BR$560</f>
        <v>22.505402218293543</v>
      </c>
      <c r="BS27" s="77">
        <f>'Contribution % _ S'!BS27*'Allocation _ S'!BS$560</f>
        <v>30.908570785587191</v>
      </c>
      <c r="BT27" s="77">
        <f>'Contribution % _ S'!BT27*'Allocation _ S'!BT$560</f>
        <v>27.651077039044615</v>
      </c>
      <c r="BU27" s="77">
        <f>'Contribution % _ S'!BU27*'Allocation _ S'!BU$560</f>
        <v>2.2790679298550001</v>
      </c>
      <c r="BV27" s="77">
        <f>'Contribution % _ S'!BV27*'Allocation _ S'!BV$560</f>
        <v>0.69423168772173394</v>
      </c>
    </row>
    <row r="28" spans="1:74" x14ac:dyDescent="0.2">
      <c r="A28" s="77" t="s">
        <v>115</v>
      </c>
      <c r="B28" s="78" t="s">
        <v>113</v>
      </c>
      <c r="C28" s="77" t="s">
        <v>116</v>
      </c>
      <c r="D28" s="77" t="s">
        <v>365</v>
      </c>
      <c r="E28" s="77" t="s">
        <v>366</v>
      </c>
      <c r="F28" s="77">
        <f t="shared" si="1"/>
        <v>1636214.5923552746</v>
      </c>
      <c r="G28" s="77">
        <f t="shared" si="2"/>
        <v>801.34344787168402</v>
      </c>
      <c r="H28" s="77">
        <f>'Contribution % _ S'!H28*'Allocation _ S'!H$560</f>
        <v>38.62442973622273</v>
      </c>
      <c r="I28" s="77">
        <f>'Contribution % _ S'!I28*'Allocation _ S'!I$560</f>
        <v>26.235688630449729</v>
      </c>
      <c r="J28" s="77">
        <f>'Contribution % _ S'!J28*'Allocation _ S'!J$560</f>
        <v>21.740874337692308</v>
      </c>
      <c r="K28" s="77">
        <f>'Contribution % _ S'!K28*'Allocation _ S'!K$560</f>
        <v>44.433024609429438</v>
      </c>
      <c r="L28" s="77">
        <f>'Contribution % _ S'!L28*'Allocation _ S'!L$560</f>
        <v>29.95448005592587</v>
      </c>
      <c r="M28" s="77">
        <f>'Contribution % _ S'!M28*'Allocation _ S'!M$560</f>
        <v>3.0815339797340893</v>
      </c>
      <c r="N28" s="77">
        <f>'Contribution % _ S'!N28*'Allocation _ S'!N$560</f>
        <v>5.5467611635213601</v>
      </c>
      <c r="O28" s="77">
        <f>'Contribution % _ S'!O28*'Allocation _ S'!O$560</f>
        <v>21.160252556308969</v>
      </c>
      <c r="P28" s="77">
        <f>'Contribution % _ S'!P28*'Allocation _ S'!P$560</f>
        <v>39.146467229171591</v>
      </c>
      <c r="Q28" s="77">
        <f>'Contribution % _ S'!Q28*'Allocation _ S'!Q$560</f>
        <v>28.272578872071549</v>
      </c>
      <c r="R28" s="77">
        <f>'Contribution % _ S'!R28*'Allocation _ S'!R$560</f>
        <v>28.221927554032341</v>
      </c>
      <c r="S28" s="77">
        <f>'Contribution % _ S'!S28*'Allocation _ S'!S$560</f>
        <v>12.261688246432481</v>
      </c>
      <c r="T28" s="77">
        <f>'Contribution % _ S'!T28*'Allocation _ S'!T$560</f>
        <v>0.13703256562160374</v>
      </c>
      <c r="U28" s="77">
        <f>'Contribution % _ S'!U28*'Allocation _ S'!U$560</f>
        <v>3.8754974049031929</v>
      </c>
      <c r="V28" s="77">
        <f>'Contribution % _ S'!V28*'Allocation _ S'!V$560</f>
        <v>28.045776849697273</v>
      </c>
      <c r="W28" s="77">
        <f>'Contribution % _ S'!W28*'Allocation _ S'!W$560</f>
        <v>47.899779226047684</v>
      </c>
      <c r="X28" s="77">
        <f>'Contribution % _ S'!X28*'Allocation _ S'!X$560</f>
        <v>8.5263574564455222</v>
      </c>
      <c r="Y28" s="77">
        <f>'Contribution % _ S'!Y28*'Allocation _ S'!Y$560</f>
        <v>17.483230972113997</v>
      </c>
      <c r="Z28" s="77">
        <f>'Contribution % _ S'!Z28*'Allocation _ S'!Z$560</f>
        <v>1.394789792220245</v>
      </c>
      <c r="AA28" s="77">
        <f>'Contribution % _ S'!AA28*'Allocation _ S'!AA$560</f>
        <v>4.5330668247157959</v>
      </c>
      <c r="AB28" s="77">
        <f>'Contribution % _ S'!AB28*'Allocation _ S'!AB$560</f>
        <v>1.6644636207679964</v>
      </c>
      <c r="AC28" s="77">
        <f>'Contribution % _ S'!AC28*'Allocation _ S'!AC$560</f>
        <v>8.5334035337702279</v>
      </c>
      <c r="AD28" s="77">
        <f>'Contribution % _ S'!AD28*'Allocation _ S'!AD$560</f>
        <v>8.9052373823497142</v>
      </c>
      <c r="AE28" s="77">
        <f>'Contribution % _ S'!AE28*'Allocation _ S'!AE$560</f>
        <v>10.460898853099016</v>
      </c>
      <c r="AF28" s="77">
        <f>'Contribution % _ S'!AF28*'Allocation _ S'!AF$560</f>
        <v>2.7918186617227634</v>
      </c>
      <c r="AG28" s="77">
        <f>'Contribution % _ S'!AG28*'Allocation _ S'!AG$560</f>
        <v>9.8485179932087288</v>
      </c>
      <c r="AH28" s="77">
        <f>'Contribution % _ S'!AH28*'Allocation _ S'!AH$560</f>
        <v>14.440408465795702</v>
      </c>
      <c r="AI28" s="77">
        <f>'Contribution % _ S'!AI28*'Allocation _ S'!AI$560</f>
        <v>5.3611215973631143</v>
      </c>
      <c r="AJ28" s="77">
        <f>'Contribution % _ S'!AJ28*'Allocation _ S'!AJ$560</f>
        <v>39.56131549218513</v>
      </c>
      <c r="AK28" s="77">
        <f>'Contribution % _ S'!AK28*'Allocation _ S'!AK$560</f>
        <v>2.4533982724749239</v>
      </c>
      <c r="AL28" s="77">
        <f>'Contribution % _ S'!AL28*'Allocation _ S'!AL$560</f>
        <v>4.3100235566775895</v>
      </c>
      <c r="AM28" s="77">
        <f>'Contribution % _ S'!AM28*'Allocation _ S'!AM$560</f>
        <v>30.15616365705532</v>
      </c>
      <c r="AN28" s="77">
        <f>'Contribution % _ S'!AN28*'Allocation _ S'!AN$560</f>
        <v>41.82674503978518</v>
      </c>
      <c r="AO28" s="77">
        <f>'Contribution % _ S'!AO28*'Allocation _ S'!AO$560</f>
        <v>1.5969970708502275</v>
      </c>
      <c r="AP28" s="77">
        <f>'Contribution % _ S'!AP28*'Allocation _ S'!AP$560</f>
        <v>76.157193711530383</v>
      </c>
      <c r="AQ28" s="77">
        <f>'Contribution % _ S'!AQ28*'Allocation _ S'!AQ$560</f>
        <v>3.8355066698225526</v>
      </c>
      <c r="AR28" s="77">
        <f>'Contribution % _ S'!AR28*'Allocation _ S'!AR$560</f>
        <v>2.3807129053400846</v>
      </c>
      <c r="AS28" s="77">
        <f>'Contribution % _ S'!AS28*'Allocation _ S'!AS$560</f>
        <v>1.1450679572060869</v>
      </c>
      <c r="AT28" s="77">
        <f>'Contribution % _ S'!AT28*'Allocation _ S'!AT$560</f>
        <v>4.4981108174944548</v>
      </c>
      <c r="AU28" s="77">
        <f>'Contribution % _ S'!AU28*'Allocation _ S'!AU$560</f>
        <v>0.80318426865019388</v>
      </c>
      <c r="AV28" s="77">
        <f>'Contribution % _ S'!AV28*'Allocation _ S'!AV$560</f>
        <v>2.0927379360359235</v>
      </c>
      <c r="AW28" s="77">
        <f>'Contribution % _ S'!AW28*'Allocation _ S'!AW$560</f>
        <v>0</v>
      </c>
      <c r="AX28" s="77">
        <f>'Contribution % _ S'!AX28*'Allocation _ S'!AX$560</f>
        <v>0.40159213432509694</v>
      </c>
      <c r="AY28" s="77">
        <f>'Contribution % _ S'!AY28*'Allocation _ S'!AY$560</f>
        <v>3.3867492081772244</v>
      </c>
      <c r="AZ28" s="77">
        <f>'Contribution % _ S'!AZ28*'Allocation _ S'!AZ$560</f>
        <v>0</v>
      </c>
      <c r="BA28" s="77">
        <f>'Contribution % _ S'!BA28*'Allocation _ S'!BA$560</f>
        <v>9.0735719489616553</v>
      </c>
      <c r="BB28" s="77">
        <f>'Contribution % _ S'!BB28*'Allocation _ S'!BB$560</f>
        <v>0.6173418371819942</v>
      </c>
      <c r="BC28" s="77">
        <f>'Contribution % _ S'!BC28*'Allocation _ S'!BC$560</f>
        <v>0.68337476798144903</v>
      </c>
      <c r="BD28" s="77">
        <f>'Contribution % _ S'!BD28*'Allocation _ S'!BD$560</f>
        <v>3.8641672566620935</v>
      </c>
      <c r="BE28" s="77">
        <f>'Contribution % _ S'!BE28*'Allocation _ S'!BE$560</f>
        <v>0</v>
      </c>
      <c r="BF28" s="77">
        <f>'Contribution % _ S'!BF28*'Allocation _ S'!BF$560</f>
        <v>0</v>
      </c>
      <c r="BG28" s="77">
        <f>'Contribution % _ S'!BG28*'Allocation _ S'!BG$560</f>
        <v>0</v>
      </c>
      <c r="BH28" s="77">
        <f>'Contribution % _ S'!BH28*'Allocation _ S'!BH$560</f>
        <v>2.7406513124320746</v>
      </c>
      <c r="BI28" s="77">
        <f>'Contribution % _ S'!BI28*'Allocation _ S'!BI$560</f>
        <v>10.177862483310758</v>
      </c>
      <c r="BJ28" s="77">
        <f>'Contribution % _ S'!BJ28*'Allocation _ S'!BJ$560</f>
        <v>10.378448946937381</v>
      </c>
      <c r="BK28" s="77">
        <f>'Contribution % _ S'!BK28*'Allocation _ S'!BK$560</f>
        <v>0</v>
      </c>
      <c r="BL28" s="77">
        <f>'Contribution % _ S'!BL28*'Allocation _ S'!BL$560</f>
        <v>8.1914189432417839</v>
      </c>
      <c r="BM28" s="77">
        <f>'Contribution % _ S'!BM28*'Allocation _ S'!BM$560</f>
        <v>1.2014081116754616</v>
      </c>
      <c r="BN28" s="77">
        <f>'Contribution % _ S'!BN28*'Allocation _ S'!BN$560</f>
        <v>10.705200923351825</v>
      </c>
      <c r="BO28" s="77">
        <f>'Contribution % _ S'!BO28*'Allocation _ S'!BO$560</f>
        <v>0</v>
      </c>
      <c r="BP28" s="77">
        <f>'Contribution % _ S'!BP28*'Allocation _ S'!BP$560</f>
        <v>9.1457052367689986</v>
      </c>
      <c r="BQ28" s="77">
        <f>'Contribution % _ S'!BQ28*'Allocation _ S'!BQ$560</f>
        <v>14.27167270180815</v>
      </c>
      <c r="BR28" s="77">
        <f>'Contribution % _ S'!BR28*'Allocation _ S'!BR$560</f>
        <v>8.8657645102368505</v>
      </c>
      <c r="BS28" s="77">
        <f>'Contribution % _ S'!BS28*'Allocation _ S'!BS$560</f>
        <v>12.176103642807075</v>
      </c>
      <c r="BT28" s="77">
        <f>'Contribution % _ S'!BT28*'Allocation _ S'!BT$560</f>
        <v>10.892848530532728</v>
      </c>
      <c r="BU28" s="77">
        <f>'Contribution % _ S'!BU28*'Allocation _ S'!BU$560</f>
        <v>0.89781463903378778</v>
      </c>
      <c r="BV28" s="77">
        <f>'Contribution % _ S'!BV28*'Allocation _ S'!BV$560</f>
        <v>0.27348521031462247</v>
      </c>
    </row>
    <row r="29" spans="1:74" x14ac:dyDescent="0.2">
      <c r="A29" s="77" t="s">
        <v>115</v>
      </c>
      <c r="B29" s="78" t="s">
        <v>113</v>
      </c>
      <c r="C29" s="77" t="s">
        <v>116</v>
      </c>
      <c r="D29" s="77" t="s">
        <v>367</v>
      </c>
      <c r="E29" s="77" t="s">
        <v>368</v>
      </c>
      <c r="F29" s="77">
        <f t="shared" si="1"/>
        <v>881038.62665284018</v>
      </c>
      <c r="G29" s="77">
        <f t="shared" si="2"/>
        <v>431.49262577706065</v>
      </c>
      <c r="H29" s="77">
        <f>'Contribution % _ S'!H29*'Allocation _ S'!H$560</f>
        <v>20.797769857966081</v>
      </c>
      <c r="I29" s="77">
        <f>'Contribution % _ S'!I29*'Allocation _ S'!I$560</f>
        <v>14.126909262549853</v>
      </c>
      <c r="J29" s="77">
        <f>'Contribution % _ S'!J29*'Allocation _ S'!J$560</f>
        <v>11.706624643372782</v>
      </c>
      <c r="K29" s="77">
        <f>'Contribution % _ S'!K29*'Allocation _ S'!K$560</f>
        <v>23.925474789692778</v>
      </c>
      <c r="L29" s="77">
        <f>'Contribution % _ S'!L29*'Allocation _ S'!L$560</f>
        <v>16.129335414729319</v>
      </c>
      <c r="M29" s="77">
        <f>'Contribution % _ S'!M29*'Allocation _ S'!M$560</f>
        <v>1.6592875275491252</v>
      </c>
      <c r="N29" s="77">
        <f>'Contribution % _ S'!N29*'Allocation _ S'!N$560</f>
        <v>2.9867175495884251</v>
      </c>
      <c r="O29" s="77">
        <f>'Contribution % _ S'!O29*'Allocation _ S'!O$560</f>
        <v>11.393982145704829</v>
      </c>
      <c r="P29" s="77">
        <f>'Contribution % _ S'!P29*'Allocation _ S'!P$560</f>
        <v>21.078866969553932</v>
      </c>
      <c r="Q29" s="77">
        <f>'Contribution % _ S'!Q29*'Allocation _ S'!Q$560</f>
        <v>15.223696315730834</v>
      </c>
      <c r="R29" s="77">
        <f>'Contribution % _ S'!R29*'Allocation _ S'!R$560</f>
        <v>15.19642252909434</v>
      </c>
      <c r="S29" s="77">
        <f>'Contribution % _ S'!S29*'Allocation _ S'!S$560</f>
        <v>6.6024475173097983</v>
      </c>
      <c r="T29" s="77">
        <f>'Contribution % _ S'!T29*'Allocation _ S'!T$560</f>
        <v>7.3786766103940471E-2</v>
      </c>
      <c r="U29" s="77">
        <f>'Contribution % _ S'!U29*'Allocation _ S'!U$560</f>
        <v>2.086806294947873</v>
      </c>
      <c r="V29" s="77">
        <f>'Contribution % _ S'!V29*'Allocation _ S'!V$560</f>
        <v>15.101572149836993</v>
      </c>
      <c r="W29" s="77">
        <f>'Contribution % _ S'!W29*'Allocation _ S'!W$560</f>
        <v>25.792188814025678</v>
      </c>
      <c r="X29" s="77">
        <f>'Contribution % _ S'!X29*'Allocation _ S'!X$560</f>
        <v>4.5911155534706651</v>
      </c>
      <c r="Y29" s="77">
        <f>'Contribution % _ S'!Y29*'Allocation _ S'!Y$560</f>
        <v>9.4140474465229218</v>
      </c>
      <c r="Z29" s="77">
        <f>'Contribution % _ S'!Z29*'Allocation _ S'!Z$560</f>
        <v>0.75104065734936265</v>
      </c>
      <c r="AA29" s="77">
        <f>'Contribution % _ S'!AA29*'Allocation _ S'!AA$560</f>
        <v>2.4408821363854285</v>
      </c>
      <c r="AB29" s="77">
        <f>'Contribution % _ S'!AB29*'Allocation _ S'!AB$560</f>
        <v>0.89624964195199819</v>
      </c>
      <c r="AC29" s="77">
        <f>'Contribution % _ S'!AC29*'Allocation _ S'!AC$560</f>
        <v>4.5949095951070458</v>
      </c>
      <c r="AD29" s="77">
        <f>'Contribution % _ S'!AD29*'Allocation _ S'!AD$560</f>
        <v>4.7951278212652308</v>
      </c>
      <c r="AE29" s="77">
        <f>'Contribution % _ S'!AE29*'Allocation _ S'!AE$560</f>
        <v>5.6327916901302393</v>
      </c>
      <c r="AF29" s="77">
        <f>'Contribution % _ S'!AF29*'Allocation _ S'!AF$560</f>
        <v>1.5032869716968726</v>
      </c>
      <c r="AG29" s="77">
        <f>'Contribution % _ S'!AG29*'Allocation _ S'!AG$560</f>
        <v>5.3030481501893147</v>
      </c>
      <c r="AH29" s="77">
        <f>'Contribution % _ S'!AH29*'Allocation _ S'!AH$560</f>
        <v>7.7756045585053783</v>
      </c>
      <c r="AI29" s="77">
        <f>'Contribution % _ S'!AI29*'Allocation _ S'!AI$560</f>
        <v>2.8867577831955233</v>
      </c>
      <c r="AJ29" s="77">
        <f>'Contribution % _ S'!AJ29*'Allocation _ S'!AJ$560</f>
        <v>21.302246803484302</v>
      </c>
      <c r="AK29" s="77">
        <f>'Contribution % _ S'!AK29*'Allocation _ S'!AK$560</f>
        <v>1.3210606082557284</v>
      </c>
      <c r="AL29" s="77">
        <f>'Contribution % _ S'!AL29*'Allocation _ S'!AL$560</f>
        <v>2.3207819151340869</v>
      </c>
      <c r="AM29" s="77">
        <f>'Contribution % _ S'!AM29*'Allocation _ S'!AM$560</f>
        <v>16.237934276875944</v>
      </c>
      <c r="AN29" s="77">
        <f>'Contribution % _ S'!AN29*'Allocation _ S'!AN$560</f>
        <v>22.522093482961253</v>
      </c>
      <c r="AO29" s="77">
        <f>'Contribution % _ S'!AO29*'Allocation _ S'!AO$560</f>
        <v>0.859921499688584</v>
      </c>
      <c r="AP29" s="77">
        <f>'Contribution % _ S'!AP29*'Allocation _ S'!AP$560</f>
        <v>41.007719690824054</v>
      </c>
      <c r="AQ29" s="77">
        <f>'Contribution % _ S'!AQ29*'Allocation _ S'!AQ$560</f>
        <v>2.0652728222121435</v>
      </c>
      <c r="AR29" s="77">
        <f>'Contribution % _ S'!AR29*'Allocation _ S'!AR$560</f>
        <v>1.281922333644661</v>
      </c>
      <c r="AS29" s="77">
        <f>'Contribution % _ S'!AS29*'Allocation _ S'!AS$560</f>
        <v>0.61657505388020062</v>
      </c>
      <c r="AT29" s="77">
        <f>'Contribution % _ S'!AT29*'Allocation _ S'!AT$560</f>
        <v>2.4220596709585527</v>
      </c>
      <c r="AU29" s="77">
        <f>'Contribution % _ S'!AU29*'Allocation _ S'!AU$560</f>
        <v>0.43248383696548909</v>
      </c>
      <c r="AV29" s="77">
        <f>'Contribution % _ S'!AV29*'Allocation _ S'!AV$560</f>
        <v>1.1268588886347279</v>
      </c>
      <c r="AW29" s="77">
        <f>'Contribution % _ S'!AW29*'Allocation _ S'!AW$560</f>
        <v>0</v>
      </c>
      <c r="AX29" s="77">
        <f>'Contribution % _ S'!AX29*'Allocation _ S'!AX$560</f>
        <v>0.21624191848274454</v>
      </c>
      <c r="AY29" s="77">
        <f>'Contribution % _ S'!AY29*'Allocation _ S'!AY$560</f>
        <v>1.8236341890185055</v>
      </c>
      <c r="AZ29" s="77">
        <f>'Contribution % _ S'!AZ29*'Allocation _ S'!AZ$560</f>
        <v>0</v>
      </c>
      <c r="BA29" s="77">
        <f>'Contribution % _ S'!BA29*'Allocation _ S'!BA$560</f>
        <v>4.8857695109793537</v>
      </c>
      <c r="BB29" s="77">
        <f>'Contribution % _ S'!BB29*'Allocation _ S'!BB$560</f>
        <v>0.33241483540568928</v>
      </c>
      <c r="BC29" s="77">
        <f>'Contribution % _ S'!BC29*'Allocation _ S'!BC$560</f>
        <v>0.36797102891308803</v>
      </c>
      <c r="BD29" s="77">
        <f>'Contribution % _ S'!BD29*'Allocation _ S'!BD$560</f>
        <v>2.0807054458949734</v>
      </c>
      <c r="BE29" s="77">
        <f>'Contribution % _ S'!BE29*'Allocation _ S'!BE$560</f>
        <v>0</v>
      </c>
      <c r="BF29" s="77">
        <f>'Contribution % _ S'!BF29*'Allocation _ S'!BF$560</f>
        <v>0</v>
      </c>
      <c r="BG29" s="77">
        <f>'Contribution % _ S'!BG29*'Allocation _ S'!BG$560</f>
        <v>0</v>
      </c>
      <c r="BH29" s="77">
        <f>'Contribution % _ S'!BH29*'Allocation _ S'!BH$560</f>
        <v>1.4757353220788094</v>
      </c>
      <c r="BI29" s="77">
        <f>'Contribution % _ S'!BI29*'Allocation _ S'!BI$560</f>
        <v>5.4803874910134853</v>
      </c>
      <c r="BJ29" s="77">
        <f>'Contribution % _ S'!BJ29*'Allocation _ S'!BJ$560</f>
        <v>5.5883955868124371</v>
      </c>
      <c r="BK29" s="77">
        <f>'Contribution % _ S'!BK29*'Allocation _ S'!BK$560</f>
        <v>0</v>
      </c>
      <c r="BL29" s="77">
        <f>'Contribution % _ S'!BL29*'Allocation _ S'!BL$560</f>
        <v>4.4107640463609608</v>
      </c>
      <c r="BM29" s="77">
        <f>'Contribution % _ S'!BM29*'Allocation _ S'!BM$560</f>
        <v>0.646912060132941</v>
      </c>
      <c r="BN29" s="77">
        <f>'Contribution % _ S'!BN29*'Allocation _ S'!BN$560</f>
        <v>5.7643389587279055</v>
      </c>
      <c r="BO29" s="77">
        <f>'Contribution % _ S'!BO29*'Allocation _ S'!BO$560</f>
        <v>0</v>
      </c>
      <c r="BP29" s="77">
        <f>'Contribution % _ S'!BP29*'Allocation _ S'!BP$560</f>
        <v>4.9246105121063826</v>
      </c>
      <c r="BQ29" s="77">
        <f>'Contribution % _ S'!BQ29*'Allocation _ S'!BQ$560</f>
        <v>7.6847468394351583</v>
      </c>
      <c r="BR29" s="77">
        <f>'Contribution % _ S'!BR29*'Allocation _ S'!BR$560</f>
        <v>4.7738731978198432</v>
      </c>
      <c r="BS29" s="77">
        <f>'Contribution % _ S'!BS29*'Allocation _ S'!BS$560</f>
        <v>6.5563634999730409</v>
      </c>
      <c r="BT29" s="77">
        <f>'Contribution % _ S'!BT29*'Allocation _ S'!BT$560</f>
        <v>5.8653799779791616</v>
      </c>
      <c r="BU29" s="77">
        <f>'Contribution % _ S'!BU29*'Allocation _ S'!BU$560</f>
        <v>0.48343865178742423</v>
      </c>
      <c r="BV29" s="77">
        <f>'Contribution % _ S'!BV29*'Allocation _ S'!BV$560</f>
        <v>0.14726126709248902</v>
      </c>
    </row>
    <row r="30" spans="1:74" x14ac:dyDescent="0.2">
      <c r="A30" s="77" t="s">
        <v>117</v>
      </c>
      <c r="B30" s="78" t="s">
        <v>113</v>
      </c>
      <c r="C30" s="77" t="s">
        <v>116</v>
      </c>
      <c r="D30" s="77" t="s">
        <v>369</v>
      </c>
      <c r="E30" s="77" t="s">
        <v>370</v>
      </c>
      <c r="F30" s="77">
        <f t="shared" si="1"/>
        <v>1935485.3108190156</v>
      </c>
      <c r="G30" s="77">
        <f t="shared" si="2"/>
        <v>972.89127737285787</v>
      </c>
      <c r="H30" s="77">
        <f>'Contribution % _ S'!H30*'Allocation _ S'!H$560</f>
        <v>86.134642696530094</v>
      </c>
      <c r="I30" s="77">
        <f>'Contribution % _ S'!I30*'Allocation _ S'!I$560</f>
        <v>32.602751987778831</v>
      </c>
      <c r="J30" s="77">
        <f>'Contribution % _ S'!J30*'Allocation _ S'!J$560</f>
        <v>21.253980365183132</v>
      </c>
      <c r="K30" s="77">
        <f>'Contribution % _ S'!K30*'Allocation _ S'!K$560</f>
        <v>36.435499557029082</v>
      </c>
      <c r="L30" s="77">
        <f>'Contribution % _ S'!L30*'Allocation _ S'!L$560</f>
        <v>24.865368059706032</v>
      </c>
      <c r="M30" s="77">
        <f>'Contribution % _ S'!M30*'Allocation _ S'!M$560</f>
        <v>14.933587747942125</v>
      </c>
      <c r="N30" s="77">
        <f>'Contribution % _ S'!N30*'Allocation _ S'!N$560</f>
        <v>26.88045794629582</v>
      </c>
      <c r="O30" s="77">
        <f>'Contribution % _ S'!O30*'Allocation _ S'!O$560</f>
        <v>30.653939661991938</v>
      </c>
      <c r="P30" s="77">
        <f>'Contribution % _ S'!P30*'Allocation _ S'!P$560</f>
        <v>56.709788374685083</v>
      </c>
      <c r="Q30" s="77">
        <f>'Contribution % _ S'!Q30*'Allocation _ S'!Q$560</f>
        <v>28.185586321695936</v>
      </c>
      <c r="R30" s="77">
        <f>'Contribution % _ S'!R30*'Allocation _ S'!R$560</f>
        <v>18.205532119797521</v>
      </c>
      <c r="S30" s="77">
        <f>'Contribution % _ S'!S30*'Allocation _ S'!S$560</f>
        <v>31.075594062874849</v>
      </c>
      <c r="T30" s="77">
        <f>'Contribution % _ S'!T30*'Allocation _ S'!T$560</f>
        <v>0.37947479710597959</v>
      </c>
      <c r="U30" s="77">
        <f>'Contribution % _ S'!U30*'Allocation _ S'!U$560</f>
        <v>12.626054893802255</v>
      </c>
      <c r="V30" s="77">
        <f>'Contribution % _ S'!V30*'Allocation _ S'!V$560</f>
        <v>19.056232881962639</v>
      </c>
      <c r="W30" s="77">
        <f>'Contribution % _ S'!W30*'Allocation _ S'!W$560</f>
        <v>25.165023128578238</v>
      </c>
      <c r="X30" s="77">
        <f>'Contribution % _ S'!X30*'Allocation _ S'!X$560</f>
        <v>12.449130278612476</v>
      </c>
      <c r="Y30" s="77">
        <f>'Contribution % _ S'!Y30*'Allocation _ S'!Y$560</f>
        <v>13.970992152520974</v>
      </c>
      <c r="Z30" s="77">
        <f>'Contribution % _ S'!Z30*'Allocation _ S'!Z$560</f>
        <v>2.9428531879811759</v>
      </c>
      <c r="AA30" s="77">
        <f>'Contribution % _ S'!AA30*'Allocation _ S'!AA$560</f>
        <v>9.5642728609388215</v>
      </c>
      <c r="AB30" s="77">
        <f>'Contribution % _ S'!AB30*'Allocation _ S'!AB$560</f>
        <v>3.9947126898431899</v>
      </c>
      <c r="AC30" s="77">
        <f>'Contribution % _ S'!AC30*'Allocation _ S'!AC$560</f>
        <v>3.9715905263830402</v>
      </c>
      <c r="AD30" s="77">
        <f>'Contribution % _ S'!AD30*'Allocation _ S'!AD$560</f>
        <v>18.243583084039518</v>
      </c>
      <c r="AE30" s="77">
        <f>'Contribution % _ S'!AE30*'Allocation _ S'!AE$560</f>
        <v>8.1186005797691507</v>
      </c>
      <c r="AF30" s="77">
        <f>'Contribution % _ S'!AF30*'Allocation _ S'!AF$560</f>
        <v>3.054233579142402</v>
      </c>
      <c r="AG30" s="77">
        <f>'Contribution % _ S'!AG30*'Allocation _ S'!AG$560</f>
        <v>13.547282669391189</v>
      </c>
      <c r="AH30" s="77">
        <f>'Contribution % _ S'!AH30*'Allocation _ S'!AH$560</f>
        <v>11.611569474034699</v>
      </c>
      <c r="AI30" s="77">
        <f>'Contribution % _ S'!AI30*'Allocation _ S'!AI$560</f>
        <v>6.8851862655098213</v>
      </c>
      <c r="AJ30" s="77">
        <f>'Contribution % _ S'!AJ30*'Allocation _ S'!AJ$560</f>
        <v>45.787647546452504</v>
      </c>
      <c r="AK30" s="77">
        <f>'Contribution % _ S'!AK30*'Allocation _ S'!AK$560</f>
        <v>3.9858285780515672</v>
      </c>
      <c r="AL30" s="77">
        <f>'Contribution % _ S'!AL30*'Allocation _ S'!AL$560</f>
        <v>6.3655732529392086</v>
      </c>
      <c r="AM30" s="77">
        <f>'Contribution % _ S'!AM30*'Allocation _ S'!AM$560</f>
        <v>45.704258990829878</v>
      </c>
      <c r="AN30" s="77">
        <f>'Contribution % _ S'!AN30*'Allocation _ S'!AN$560</f>
        <v>61.533576837376273</v>
      </c>
      <c r="AO30" s="77">
        <f>'Contribution % _ S'!AO30*'Allocation _ S'!AO$560</f>
        <v>3.9802080842728729</v>
      </c>
      <c r="AP30" s="77">
        <f>'Contribution % _ S'!AP30*'Allocation _ S'!AP$560</f>
        <v>62.940765074115035</v>
      </c>
      <c r="AQ30" s="77">
        <f>'Contribution % _ S'!AQ30*'Allocation _ S'!AQ$560</f>
        <v>10.233093725541462</v>
      </c>
      <c r="AR30" s="77">
        <f>'Contribution % _ S'!AR30*'Allocation _ S'!AR$560</f>
        <v>3.6513655920955612</v>
      </c>
      <c r="AS30" s="77">
        <f>'Contribution % _ S'!AS30*'Allocation _ S'!AS$560</f>
        <v>0.70465720443451507</v>
      </c>
      <c r="AT30" s="77">
        <f>'Contribution % _ S'!AT30*'Allocation _ S'!AT$560</f>
        <v>3.6907575938416031</v>
      </c>
      <c r="AU30" s="77">
        <f>'Contribution % _ S'!AU30*'Allocation _ S'!AU$560</f>
        <v>1.1406167128760154</v>
      </c>
      <c r="AV30" s="77">
        <f>'Contribution % _ S'!AV30*'Allocation _ S'!AV$560</f>
        <v>2.2894432809048975</v>
      </c>
      <c r="AW30" s="77">
        <f>'Contribution % _ S'!AW30*'Allocation _ S'!AW$560</f>
        <v>2.0893662118968135</v>
      </c>
      <c r="AX30" s="77">
        <f>'Contribution % _ S'!AX30*'Allocation _ S'!AX$560</f>
        <v>0.5703083564380077</v>
      </c>
      <c r="AY30" s="77">
        <f>'Contribution % _ S'!AY30*'Allocation _ S'!AY$560</f>
        <v>1.6256396199250669</v>
      </c>
      <c r="AZ30" s="77">
        <f>'Contribution % _ S'!AZ30*'Allocation _ S'!AZ$560</f>
        <v>0</v>
      </c>
      <c r="BA30" s="77">
        <f>'Contribution % _ S'!BA30*'Allocation _ S'!BA$560</f>
        <v>7.4782186392541128</v>
      </c>
      <c r="BB30" s="77">
        <f>'Contribution % _ S'!BB30*'Allocation _ S'!BB$560</f>
        <v>0.911766405684176</v>
      </c>
      <c r="BC30" s="77">
        <f>'Contribution % _ S'!BC30*'Allocation _ S'!BC$560</f>
        <v>0.72092283215625386</v>
      </c>
      <c r="BD30" s="77">
        <f>'Contribution % _ S'!BD30*'Allocation _ S'!BD$560</f>
        <v>13.126278927246007</v>
      </c>
      <c r="BE30" s="77">
        <f>'Contribution % _ S'!BE30*'Allocation _ S'!BE$560</f>
        <v>0</v>
      </c>
      <c r="BF30" s="77">
        <f>'Contribution % _ S'!BF30*'Allocation _ S'!BF$560</f>
        <v>1.7620466996964137</v>
      </c>
      <c r="BG30" s="77">
        <f>'Contribution % _ S'!BG30*'Allocation _ S'!BG$560</f>
        <v>0</v>
      </c>
      <c r="BH30" s="77">
        <f>'Contribution % _ S'!BH30*'Allocation _ S'!BH$560</f>
        <v>7.5894959421195924</v>
      </c>
      <c r="BI30" s="77">
        <f>'Contribution % _ S'!BI30*'Allocation _ S'!BI$560</f>
        <v>7.1305261421538093</v>
      </c>
      <c r="BJ30" s="77">
        <f>'Contribution % _ S'!BJ30*'Allocation _ S'!BJ$560</f>
        <v>12.773475626999856</v>
      </c>
      <c r="BK30" s="77">
        <f>'Contribution % _ S'!BK30*'Allocation _ S'!BK$560</f>
        <v>0</v>
      </c>
      <c r="BL30" s="77">
        <f>'Contribution % _ S'!BL30*'Allocation _ S'!BL$560</f>
        <v>8.7986150327408232</v>
      </c>
      <c r="BM30" s="77">
        <f>'Contribution % _ S'!BM30*'Allocation _ S'!BM$560</f>
        <v>1.2904635381353207</v>
      </c>
      <c r="BN30" s="77">
        <f>'Contribution % _ S'!BN30*'Allocation _ S'!BN$560</f>
        <v>11.590593480922275</v>
      </c>
      <c r="BO30" s="77">
        <f>'Contribution % _ S'!BO30*'Allocation _ S'!BO$560</f>
        <v>5.3220326458530298</v>
      </c>
      <c r="BP30" s="77">
        <f>'Contribution % _ S'!BP30*'Allocation _ S'!BP$560</f>
        <v>13.132294698950354</v>
      </c>
      <c r="BQ30" s="77">
        <f>'Contribution % _ S'!BQ30*'Allocation _ S'!BQ$560</f>
        <v>15.093659262523039</v>
      </c>
      <c r="BR30" s="77">
        <f>'Contribution % _ S'!BR30*'Allocation _ S'!BR$560</f>
        <v>8.8852497069626448</v>
      </c>
      <c r="BS30" s="77">
        <f>'Contribution % _ S'!BS30*'Allocation _ S'!BS$560</f>
        <v>12.2612512207288</v>
      </c>
      <c r="BT30" s="77">
        <f>'Contribution % _ S'!BT30*'Allocation _ S'!BT$560</f>
        <v>14.01419599343329</v>
      </c>
      <c r="BU30" s="77">
        <f>'Contribution % _ S'!BU30*'Allocation _ S'!BU$560</f>
        <v>0.88400210612557562</v>
      </c>
      <c r="BV30" s="77">
        <f>'Contribution % _ S'!BV30*'Allocation _ S'!BV$560</f>
        <v>0.3155598580553336</v>
      </c>
    </row>
    <row r="31" spans="1:74" x14ac:dyDescent="0.2">
      <c r="A31" s="77" t="s">
        <v>117</v>
      </c>
      <c r="B31" s="78" t="s">
        <v>113</v>
      </c>
      <c r="C31" s="77" t="s">
        <v>116</v>
      </c>
      <c r="D31" s="77" t="s">
        <v>371</v>
      </c>
      <c r="E31" s="77" t="s">
        <v>372</v>
      </c>
      <c r="F31" s="77">
        <f t="shared" si="1"/>
        <v>2096775.7533872672</v>
      </c>
      <c r="G31" s="77">
        <f t="shared" si="2"/>
        <v>1053.9655504872628</v>
      </c>
      <c r="H31" s="77">
        <f>'Contribution % _ S'!H31*'Allocation _ S'!H$560</f>
        <v>93.312529587907619</v>
      </c>
      <c r="I31" s="77">
        <f>'Contribution % _ S'!I31*'Allocation _ S'!I$560</f>
        <v>35.319647986760401</v>
      </c>
      <c r="J31" s="77">
        <f>'Contribution % _ S'!J31*'Allocation _ S'!J$560</f>
        <v>23.025145395615059</v>
      </c>
      <c r="K31" s="77">
        <f>'Contribution % _ S'!K31*'Allocation _ S'!K$560</f>
        <v>39.471791186781502</v>
      </c>
      <c r="L31" s="77">
        <f>'Contribution % _ S'!L31*'Allocation _ S'!L$560</f>
        <v>26.937482064681539</v>
      </c>
      <c r="M31" s="77">
        <f>'Contribution % _ S'!M31*'Allocation _ S'!M$560</f>
        <v>16.178053393603971</v>
      </c>
      <c r="N31" s="77">
        <f>'Contribution % _ S'!N31*'Allocation _ S'!N$560</f>
        <v>29.120496108487142</v>
      </c>
      <c r="O31" s="77">
        <f>'Contribution % _ S'!O31*'Allocation _ S'!O$560</f>
        <v>33.208434633824602</v>
      </c>
      <c r="P31" s="77">
        <f>'Contribution % _ S'!P31*'Allocation _ S'!P$560</f>
        <v>61.435604072575515</v>
      </c>
      <c r="Q31" s="77">
        <f>'Contribution % _ S'!Q31*'Allocation _ S'!Q$560</f>
        <v>30.534385181837266</v>
      </c>
      <c r="R31" s="77">
        <f>'Contribution % _ S'!R31*'Allocation _ S'!R$560</f>
        <v>19.722659796447317</v>
      </c>
      <c r="S31" s="77">
        <f>'Contribution % _ S'!S31*'Allocation _ S'!S$560</f>
        <v>33.66522690144776</v>
      </c>
      <c r="T31" s="77">
        <f>'Contribution % _ S'!T31*'Allocation _ S'!T$560</f>
        <v>0.41109769686481129</v>
      </c>
      <c r="U31" s="77">
        <f>'Contribution % _ S'!U31*'Allocation _ S'!U$560</f>
        <v>13.678226134952444</v>
      </c>
      <c r="V31" s="77">
        <f>'Contribution % _ S'!V31*'Allocation _ S'!V$560</f>
        <v>20.644252288792856</v>
      </c>
      <c r="W31" s="77">
        <f>'Contribution % _ S'!W31*'Allocation _ S'!W$560</f>
        <v>27.26210838929309</v>
      </c>
      <c r="X31" s="77">
        <f>'Contribution % _ S'!X31*'Allocation _ S'!X$560</f>
        <v>13.48655780183018</v>
      </c>
      <c r="Y31" s="77">
        <f>'Contribution % _ S'!Y31*'Allocation _ S'!Y$560</f>
        <v>15.135241498564389</v>
      </c>
      <c r="Z31" s="77">
        <f>'Contribution % _ S'!Z31*'Allocation _ S'!Z$560</f>
        <v>3.1880909536462734</v>
      </c>
      <c r="AA31" s="77">
        <f>'Contribution % _ S'!AA31*'Allocation _ S'!AA$560</f>
        <v>10.361295599350388</v>
      </c>
      <c r="AB31" s="77">
        <f>'Contribution % _ S'!AB31*'Allocation _ S'!AB$560</f>
        <v>4.3276054139967899</v>
      </c>
      <c r="AC31" s="77">
        <f>'Contribution % _ S'!AC31*'Allocation _ S'!AC$560</f>
        <v>4.3025564035816277</v>
      </c>
      <c r="AD31" s="77">
        <f>'Contribution % _ S'!AD31*'Allocation _ S'!AD$560</f>
        <v>19.76388167437614</v>
      </c>
      <c r="AE31" s="77">
        <f>'Contribution % _ S'!AE31*'Allocation _ S'!AE$560</f>
        <v>8.795150628083249</v>
      </c>
      <c r="AF31" s="77">
        <f>'Contribution % _ S'!AF31*'Allocation _ S'!AF$560</f>
        <v>3.3087530440709356</v>
      </c>
      <c r="AG31" s="77">
        <f>'Contribution % _ S'!AG31*'Allocation _ S'!AG$560</f>
        <v>14.676222891840457</v>
      </c>
      <c r="AH31" s="77">
        <f>'Contribution % _ S'!AH31*'Allocation _ S'!AH$560</f>
        <v>12.579200263537592</v>
      </c>
      <c r="AI31" s="77">
        <f>'Contribution % _ S'!AI31*'Allocation _ S'!AI$560</f>
        <v>7.4589517876356402</v>
      </c>
      <c r="AJ31" s="77">
        <f>'Contribution % _ S'!AJ31*'Allocation _ S'!AJ$560</f>
        <v>49.603284841990224</v>
      </c>
      <c r="AK31" s="77">
        <f>'Contribution % _ S'!AK31*'Allocation _ S'!AK$560</f>
        <v>4.3179809595558654</v>
      </c>
      <c r="AL31" s="77">
        <f>'Contribution % _ S'!AL31*'Allocation _ S'!AL$560</f>
        <v>6.8960376906841443</v>
      </c>
      <c r="AM31" s="77">
        <f>'Contribution % _ S'!AM31*'Allocation _ S'!AM$560</f>
        <v>49.512947240065706</v>
      </c>
      <c r="AN31" s="77">
        <f>'Contribution % _ S'!AN31*'Allocation _ S'!AN$560</f>
        <v>66.661374907157622</v>
      </c>
      <c r="AO31" s="77">
        <f>'Contribution % _ S'!AO31*'Allocation _ S'!AO$560</f>
        <v>4.3118920912956122</v>
      </c>
      <c r="AP31" s="77">
        <f>'Contribution % _ S'!AP31*'Allocation _ S'!AP$560</f>
        <v>68.185828830291285</v>
      </c>
      <c r="AQ31" s="77">
        <f>'Contribution % _ S'!AQ31*'Allocation _ S'!AQ$560</f>
        <v>11.085851536003251</v>
      </c>
      <c r="AR31" s="77">
        <f>'Contribution % _ S'!AR31*'Allocation _ S'!AR$560</f>
        <v>3.9556460581035253</v>
      </c>
      <c r="AS31" s="77">
        <f>'Contribution % _ S'!AS31*'Allocation _ S'!AS$560</f>
        <v>0.76337863813739126</v>
      </c>
      <c r="AT31" s="77">
        <f>'Contribution % _ S'!AT31*'Allocation _ S'!AT$560</f>
        <v>3.9983207266617367</v>
      </c>
      <c r="AU31" s="77">
        <f>'Contribution % _ S'!AU31*'Allocation _ S'!AU$560</f>
        <v>1.2356681056156833</v>
      </c>
      <c r="AV31" s="77">
        <f>'Contribution % _ S'!AV31*'Allocation _ S'!AV$560</f>
        <v>2.4802302209803053</v>
      </c>
      <c r="AW31" s="77">
        <f>'Contribution % _ S'!AW31*'Allocation _ S'!AW$560</f>
        <v>2.263480062888215</v>
      </c>
      <c r="AX31" s="77">
        <f>'Contribution % _ S'!AX31*'Allocation _ S'!AX$560</f>
        <v>0.61783405280784165</v>
      </c>
      <c r="AY31" s="77">
        <f>'Contribution % _ S'!AY31*'Allocation _ S'!AY$560</f>
        <v>1.7611095882521559</v>
      </c>
      <c r="AZ31" s="77">
        <f>'Contribution % _ S'!AZ31*'Allocation _ S'!AZ$560</f>
        <v>0</v>
      </c>
      <c r="BA31" s="77">
        <f>'Contribution % _ S'!BA31*'Allocation _ S'!BA$560</f>
        <v>8.1014035258586219</v>
      </c>
      <c r="BB31" s="77">
        <f>'Contribution % _ S'!BB31*'Allocation _ S'!BB$560</f>
        <v>0.98774693949119063</v>
      </c>
      <c r="BC31" s="77">
        <f>'Contribution % _ S'!BC31*'Allocation _ S'!BC$560</f>
        <v>0.78099973483594187</v>
      </c>
      <c r="BD31" s="77">
        <f>'Contribution % _ S'!BD31*'Allocation _ S'!BD$560</f>
        <v>14.220135504516509</v>
      </c>
      <c r="BE31" s="77">
        <f>'Contribution % _ S'!BE31*'Allocation _ S'!BE$560</f>
        <v>0</v>
      </c>
      <c r="BF31" s="77">
        <f>'Contribution % _ S'!BF31*'Allocation _ S'!BF$560</f>
        <v>1.9088839246711151</v>
      </c>
      <c r="BG31" s="77">
        <f>'Contribution % _ S'!BG31*'Allocation _ S'!BG$560</f>
        <v>0</v>
      </c>
      <c r="BH31" s="77">
        <f>'Contribution % _ S'!BH31*'Allocation _ S'!BH$560</f>
        <v>8.2219539372962256</v>
      </c>
      <c r="BI31" s="77">
        <f>'Contribution % _ S'!BI31*'Allocation _ S'!BI$560</f>
        <v>7.7247366539999609</v>
      </c>
      <c r="BJ31" s="77">
        <f>'Contribution % _ S'!BJ31*'Allocation _ S'!BJ$560</f>
        <v>13.837931929249844</v>
      </c>
      <c r="BK31" s="77">
        <f>'Contribution % _ S'!BK31*'Allocation _ S'!BK$560</f>
        <v>0</v>
      </c>
      <c r="BL31" s="77">
        <f>'Contribution % _ S'!BL31*'Allocation _ S'!BL$560</f>
        <v>9.5318329521358933</v>
      </c>
      <c r="BM31" s="77">
        <f>'Contribution % _ S'!BM31*'Allocation _ S'!BM$560</f>
        <v>1.3980021663132645</v>
      </c>
      <c r="BN31" s="77">
        <f>'Contribution % _ S'!BN31*'Allocation _ S'!BN$560</f>
        <v>12.556476270999131</v>
      </c>
      <c r="BO31" s="77">
        <f>'Contribution % _ S'!BO31*'Allocation _ S'!BO$560</f>
        <v>5.7655353663407825</v>
      </c>
      <c r="BP31" s="77">
        <f>'Contribution % _ S'!BP31*'Allocation _ S'!BP$560</f>
        <v>14.22665259052955</v>
      </c>
      <c r="BQ31" s="77">
        <f>'Contribution % _ S'!BQ31*'Allocation _ S'!BQ$560</f>
        <v>16.351464201066623</v>
      </c>
      <c r="BR31" s="77">
        <f>'Contribution % _ S'!BR31*'Allocation _ S'!BR$560</f>
        <v>9.6256871825428654</v>
      </c>
      <c r="BS31" s="77">
        <f>'Contribution % _ S'!BS31*'Allocation _ S'!BS$560</f>
        <v>13.283022155789535</v>
      </c>
      <c r="BT31" s="77">
        <f>'Contribution % _ S'!BT31*'Allocation _ S'!BT$560</f>
        <v>15.182045659552733</v>
      </c>
      <c r="BU31" s="77">
        <f>'Contribution % _ S'!BU31*'Allocation _ S'!BU$560</f>
        <v>0.9576689483027071</v>
      </c>
      <c r="BV31" s="77">
        <f>'Contribution % _ S'!BV31*'Allocation _ S'!BV$560</f>
        <v>0.34185651289327806</v>
      </c>
    </row>
    <row r="32" spans="1:74" x14ac:dyDescent="0.2">
      <c r="A32" s="77" t="s">
        <v>373</v>
      </c>
      <c r="B32" s="78" t="s">
        <v>113</v>
      </c>
      <c r="C32" s="77" t="s">
        <v>116</v>
      </c>
      <c r="D32" s="77" t="s">
        <v>374</v>
      </c>
      <c r="E32" s="77" t="s">
        <v>375</v>
      </c>
      <c r="F32" s="77">
        <f t="shared" si="1"/>
        <v>1805486.5485166903</v>
      </c>
      <c r="G32" s="77">
        <f t="shared" si="2"/>
        <v>985.17523232969393</v>
      </c>
      <c r="H32" s="77">
        <f>'Contribution % _ S'!H32*'Allocation _ S'!H$560</f>
        <v>68.178119733067604</v>
      </c>
      <c r="I32" s="77">
        <f>'Contribution % _ S'!I32*'Allocation _ S'!I$560</f>
        <v>38.091135309655002</v>
      </c>
      <c r="J32" s="77">
        <f>'Contribution % _ S'!J32*'Allocation _ S'!J$560</f>
        <v>25.006239348976671</v>
      </c>
      <c r="K32" s="77">
        <f>'Contribution % _ S'!K32*'Allocation _ S'!K$560</f>
        <v>44.349149150044042</v>
      </c>
      <c r="L32" s="77">
        <f>'Contribution % _ S'!L32*'Allocation _ S'!L$560</f>
        <v>21.031957150501363</v>
      </c>
      <c r="M32" s="77">
        <f>'Contribution % _ S'!M32*'Allocation _ S'!M$560</f>
        <v>21.704073463030969</v>
      </c>
      <c r="N32" s="77">
        <f>'Contribution % _ S'!N32*'Allocation _ S'!N$560</f>
        <v>39.067332233455744</v>
      </c>
      <c r="O32" s="77">
        <f>'Contribution % _ S'!O32*'Allocation _ S'!O$560</f>
        <v>35.695432787295836</v>
      </c>
      <c r="P32" s="77">
        <f>'Contribution % _ S'!P32*'Allocation _ S'!P$560</f>
        <v>66.036550656497297</v>
      </c>
      <c r="Q32" s="77">
        <f>'Contribution % _ S'!Q32*'Allocation _ S'!Q$560</f>
        <v>60.758859402961434</v>
      </c>
      <c r="R32" s="77">
        <f>'Contribution % _ S'!R32*'Allocation _ S'!R$560</f>
        <v>28.760465969638695</v>
      </c>
      <c r="S32" s="77">
        <f>'Contribution % _ S'!S32*'Allocation _ S'!S$560</f>
        <v>16.394496688163592</v>
      </c>
      <c r="T32" s="77">
        <f>'Contribution % _ S'!T32*'Allocation _ S'!T$560</f>
        <v>0.52704832931386048</v>
      </c>
      <c r="U32" s="77">
        <f>'Contribution % _ S'!U32*'Allocation _ S'!U$560</f>
        <v>9.2064983600641437</v>
      </c>
      <c r="V32" s="77">
        <f>'Contribution % _ S'!V32*'Allocation _ S'!V$560</f>
        <v>15.310846025155701</v>
      </c>
      <c r="W32" s="77">
        <f>'Contribution % _ S'!W32*'Allocation _ S'!W$560</f>
        <v>42.505174384816243</v>
      </c>
      <c r="X32" s="77">
        <f>'Contribution % _ S'!X32*'Allocation _ S'!X$560</f>
        <v>13.435434570517765</v>
      </c>
      <c r="Y32" s="77">
        <f>'Contribution % _ S'!Y32*'Allocation _ S'!Y$560</f>
        <v>17.574187952273647</v>
      </c>
      <c r="Z32" s="77">
        <f>'Contribution % _ S'!Z32*'Allocation _ S'!Z$560</f>
        <v>2.1266712491270217</v>
      </c>
      <c r="AA32" s="77">
        <f>'Contribution % _ S'!AA32*'Allocation _ S'!AA$560</f>
        <v>6.9116815596628198</v>
      </c>
      <c r="AB32" s="77">
        <f>'Contribution % _ S'!AB32*'Allocation _ S'!AB$560</f>
        <v>0</v>
      </c>
      <c r="AC32" s="77">
        <f>'Contribution % _ S'!AC32*'Allocation _ S'!AC$560</f>
        <v>2.8959514254876342</v>
      </c>
      <c r="AD32" s="77">
        <f>'Contribution % _ S'!AD32*'Allocation _ S'!AD$560</f>
        <v>12.485010225874907</v>
      </c>
      <c r="AE32" s="77">
        <f>'Contribution % _ S'!AE32*'Allocation _ S'!AE$560</f>
        <v>7.816203209689367</v>
      </c>
      <c r="AF32" s="77">
        <f>'Contribution % _ S'!AF32*'Allocation _ S'!AF$560</f>
        <v>3.1021801356930836</v>
      </c>
      <c r="AG32" s="77">
        <f>'Contribution % _ S'!AG32*'Allocation _ S'!AG$560</f>
        <v>9.0364732717978509</v>
      </c>
      <c r="AH32" s="77">
        <f>'Contribution % _ S'!AH32*'Allocation _ S'!AH$560</f>
        <v>11.231428806729991</v>
      </c>
      <c r="AI32" s="77">
        <f>'Contribution % _ S'!AI32*'Allocation _ S'!AI$560</f>
        <v>5.3790517699295464</v>
      </c>
      <c r="AJ32" s="77">
        <f>'Contribution % _ S'!AJ32*'Allocation _ S'!AJ$560</f>
        <v>38.49335179261886</v>
      </c>
      <c r="AK32" s="77">
        <f>'Contribution % _ S'!AK32*'Allocation _ S'!AK$560</f>
        <v>5.7088690571051108</v>
      </c>
      <c r="AL32" s="77">
        <f>'Contribution % _ S'!AL32*'Allocation _ S'!AL$560</f>
        <v>4.6717038551400449</v>
      </c>
      <c r="AM32" s="77">
        <f>'Contribution % _ S'!AM32*'Allocation _ S'!AM$560</f>
        <v>34.917023968600105</v>
      </c>
      <c r="AN32" s="77">
        <f>'Contribution % _ S'!AN32*'Allocation _ S'!AN$560</f>
        <v>52.29739589142477</v>
      </c>
      <c r="AO32" s="77">
        <f>'Contribution % _ S'!AO32*'Allocation _ S'!AO$560</f>
        <v>4.2228287931135808</v>
      </c>
      <c r="AP32" s="77">
        <f>'Contribution % _ S'!AP32*'Allocation _ S'!AP$560</f>
        <v>64.855779359193775</v>
      </c>
      <c r="AQ32" s="77">
        <f>'Contribution % _ S'!AQ32*'Allocation _ S'!AQ$560</f>
        <v>15.703687357834271</v>
      </c>
      <c r="AR32" s="77">
        <f>'Contribution % _ S'!AR32*'Allocation _ S'!AR$560</f>
        <v>3.0287176014681543</v>
      </c>
      <c r="AS32" s="77">
        <f>'Contribution % _ S'!AS32*'Allocation _ S'!AS$560</f>
        <v>1.0276250898003345</v>
      </c>
      <c r="AT32" s="77">
        <f>'Contribution % _ S'!AT32*'Allocation _ S'!AT$560</f>
        <v>2.7872908911824612</v>
      </c>
      <c r="AU32" s="77">
        <f>'Contribution % _ S'!AU32*'Allocation _ S'!AU$560</f>
        <v>0.23762848184916982</v>
      </c>
      <c r="AV32" s="77">
        <f>'Contribution % _ S'!AV32*'Allocation _ S'!AV$560</f>
        <v>2.3253838594143859</v>
      </c>
      <c r="AW32" s="77">
        <f>'Contribution % _ S'!AW32*'Allocation _ S'!AW$560</f>
        <v>2.4484760295665788</v>
      </c>
      <c r="AX32" s="77">
        <f>'Contribution % _ S'!AX32*'Allocation _ S'!AX$560</f>
        <v>0.11881424092458491</v>
      </c>
      <c r="AY32" s="77">
        <f>'Contribution % _ S'!AY32*'Allocation _ S'!AY$560</f>
        <v>3.9077875478967972</v>
      </c>
      <c r="AZ32" s="77">
        <f>'Contribution % _ S'!AZ32*'Allocation _ S'!AZ$560</f>
        <v>0.46737712448471547</v>
      </c>
      <c r="BA32" s="77">
        <f>'Contribution % _ S'!BA32*'Allocation _ S'!BA$560</f>
        <v>10.905735515578911</v>
      </c>
      <c r="BB32" s="77">
        <f>'Contribution % _ S'!BB32*'Allocation _ S'!BB$560</f>
        <v>1.1871958407346044</v>
      </c>
      <c r="BC32" s="77">
        <f>'Contribution % _ S'!BC32*'Allocation _ S'!BC$560</f>
        <v>1.5019225669921956</v>
      </c>
      <c r="BD32" s="77">
        <f>'Contribution % _ S'!BD32*'Allocation _ S'!BD$560</f>
        <v>2.972436351278533</v>
      </c>
      <c r="BE32" s="77">
        <f>'Contribution % _ S'!BE32*'Allocation _ S'!BE$560</f>
        <v>0</v>
      </c>
      <c r="BF32" s="77">
        <f>'Contribution % _ S'!BF32*'Allocation _ S'!BF$560</f>
        <v>1.0589222954906337</v>
      </c>
      <c r="BG32" s="77">
        <f>'Contribution % _ S'!BG32*'Allocation _ S'!BG$560</f>
        <v>1.6905237912772815</v>
      </c>
      <c r="BH32" s="77">
        <f>'Contribution % _ S'!BH32*'Allocation _ S'!BH$560</f>
        <v>10.540966586277211</v>
      </c>
      <c r="BI32" s="77">
        <f>'Contribution % _ S'!BI32*'Allocation _ S'!BI$560</f>
        <v>9.6358461380456912</v>
      </c>
      <c r="BJ32" s="77">
        <f>'Contribution % _ S'!BJ32*'Allocation _ S'!BJ$560</f>
        <v>10.834644505044521</v>
      </c>
      <c r="BK32" s="77">
        <f>'Contribution % _ S'!BK32*'Allocation _ S'!BK$560</f>
        <v>0</v>
      </c>
      <c r="BL32" s="77">
        <f>'Contribution % _ S'!BL32*'Allocation _ S'!BL$560</f>
        <v>7.1603312440924709</v>
      </c>
      <c r="BM32" s="77">
        <f>'Contribution % _ S'!BM32*'Allocation _ S'!BM$560</f>
        <v>1.050181915800229</v>
      </c>
      <c r="BN32" s="77">
        <f>'Contribution % _ S'!BN32*'Allocation _ S'!BN$560</f>
        <v>5.4176118033157001</v>
      </c>
      <c r="BO32" s="77">
        <f>'Contribution % _ S'!BO32*'Allocation _ S'!BO$560</f>
        <v>2.3662492708950214</v>
      </c>
      <c r="BP32" s="77">
        <f>'Contribution % _ S'!BP32*'Allocation _ S'!BP$560</f>
        <v>14.65657890507852</v>
      </c>
      <c r="BQ32" s="77">
        <f>'Contribution % _ S'!BQ32*'Allocation _ S'!BQ$560</f>
        <v>10.343790613022914</v>
      </c>
      <c r="BR32" s="77">
        <f>'Contribution % _ S'!BR32*'Allocation _ S'!BR$560</f>
        <v>8.7683385266078737</v>
      </c>
      <c r="BS32" s="77">
        <f>'Contribution % _ S'!BS32*'Allocation _ S'!BS$560</f>
        <v>11.859841210526373</v>
      </c>
      <c r="BT32" s="77">
        <f>'Contribution % _ S'!BT32*'Allocation _ S'!BT$560</f>
        <v>10.646844841349386</v>
      </c>
      <c r="BU32" s="77">
        <f>'Contribution % _ S'!BU32*'Allocation _ S'!BU$560</f>
        <v>0.57552220450883851</v>
      </c>
      <c r="BV32" s="77">
        <f>'Contribution % _ S'!BV32*'Allocation _ S'!BV$560</f>
        <v>0.16435409273715293</v>
      </c>
    </row>
    <row r="33" spans="1:74" x14ac:dyDescent="0.2">
      <c r="A33" s="77" t="s">
        <v>373</v>
      </c>
      <c r="B33" s="78" t="s">
        <v>113</v>
      </c>
      <c r="C33" s="77" t="s">
        <v>116</v>
      </c>
      <c r="D33" s="77" t="s">
        <v>376</v>
      </c>
      <c r="E33" s="77" t="s">
        <v>377</v>
      </c>
      <c r="F33" s="77">
        <f t="shared" si="1"/>
        <v>1661047.6246353551</v>
      </c>
      <c r="G33" s="77">
        <f t="shared" si="2"/>
        <v>906.3612137433181</v>
      </c>
      <c r="H33" s="77">
        <f>'Contribution % _ S'!H33*'Allocation _ S'!H$560</f>
        <v>62.723870154422208</v>
      </c>
      <c r="I33" s="77">
        <f>'Contribution % _ S'!I33*'Allocation _ S'!I$560</f>
        <v>35.043844484882598</v>
      </c>
      <c r="J33" s="77">
        <f>'Contribution % _ S'!J33*'Allocation _ S'!J$560</f>
        <v>23.005740201058536</v>
      </c>
      <c r="K33" s="77">
        <f>'Contribution % _ S'!K33*'Allocation _ S'!K$560</f>
        <v>40.80121721804052</v>
      </c>
      <c r="L33" s="77">
        <f>'Contribution % _ S'!L33*'Allocation _ S'!L$560</f>
        <v>19.34940057846125</v>
      </c>
      <c r="M33" s="77">
        <f>'Contribution % _ S'!M33*'Allocation _ S'!M$560</f>
        <v>19.967747585988494</v>
      </c>
      <c r="N33" s="77">
        <f>'Contribution % _ S'!N33*'Allocation _ S'!N$560</f>
        <v>35.941945654779282</v>
      </c>
      <c r="O33" s="77">
        <f>'Contribution % _ S'!O33*'Allocation _ S'!O$560</f>
        <v>32.839798164312171</v>
      </c>
      <c r="P33" s="77">
        <f>'Contribution % _ S'!P33*'Allocation _ S'!P$560</f>
        <v>60.753626603977516</v>
      </c>
      <c r="Q33" s="77">
        <f>'Contribution % _ S'!Q33*'Allocation _ S'!Q$560</f>
        <v>55.898150650724517</v>
      </c>
      <c r="R33" s="77">
        <f>'Contribution % _ S'!R33*'Allocation _ S'!R$560</f>
        <v>26.459628692067596</v>
      </c>
      <c r="S33" s="77">
        <f>'Contribution % _ S'!S33*'Allocation _ S'!S$560</f>
        <v>15.082936953110506</v>
      </c>
      <c r="T33" s="77">
        <f>'Contribution % _ S'!T33*'Allocation _ S'!T$560</f>
        <v>0.48488446296875176</v>
      </c>
      <c r="U33" s="77">
        <f>'Contribution % _ S'!U33*'Allocation _ S'!U$560</f>
        <v>8.4699784912590115</v>
      </c>
      <c r="V33" s="77">
        <f>'Contribution % _ S'!V33*'Allocation _ S'!V$560</f>
        <v>14.085978343143244</v>
      </c>
      <c r="W33" s="77">
        <f>'Contribution % _ S'!W33*'Allocation _ S'!W$560</f>
        <v>39.10476043403095</v>
      </c>
      <c r="X33" s="77">
        <f>'Contribution % _ S'!X33*'Allocation _ S'!X$560</f>
        <v>12.360599804876344</v>
      </c>
      <c r="Y33" s="77">
        <f>'Contribution % _ S'!Y33*'Allocation _ S'!Y$560</f>
        <v>16.168252916091756</v>
      </c>
      <c r="Z33" s="77">
        <f>'Contribution % _ S'!Z33*'Allocation _ S'!Z$560</f>
        <v>1.95653754919686</v>
      </c>
      <c r="AA33" s="77">
        <f>'Contribution % _ S'!AA33*'Allocation _ S'!AA$560</f>
        <v>6.3587470348897943</v>
      </c>
      <c r="AB33" s="77">
        <f>'Contribution % _ S'!AB33*'Allocation _ S'!AB$560</f>
        <v>0</v>
      </c>
      <c r="AC33" s="77">
        <f>'Contribution % _ S'!AC33*'Allocation _ S'!AC$560</f>
        <v>2.6642753114486233</v>
      </c>
      <c r="AD33" s="77">
        <f>'Contribution % _ S'!AD33*'Allocation _ S'!AD$560</f>
        <v>11.486209407804916</v>
      </c>
      <c r="AE33" s="77">
        <f>'Contribution % _ S'!AE33*'Allocation _ S'!AE$560</f>
        <v>7.1909069529142187</v>
      </c>
      <c r="AF33" s="77">
        <f>'Contribution % _ S'!AF33*'Allocation _ S'!AF$560</f>
        <v>2.8540057248376374</v>
      </c>
      <c r="AG33" s="77">
        <f>'Contribution % _ S'!AG33*'Allocation _ S'!AG$560</f>
        <v>8.3135554100540237</v>
      </c>
      <c r="AH33" s="77">
        <f>'Contribution % _ S'!AH33*'Allocation _ S'!AH$560</f>
        <v>10.332914502191592</v>
      </c>
      <c r="AI33" s="77">
        <f>'Contribution % _ S'!AI33*'Allocation _ S'!AI$560</f>
        <v>4.9487276283351829</v>
      </c>
      <c r="AJ33" s="77">
        <f>'Contribution % _ S'!AJ33*'Allocation _ S'!AJ$560</f>
        <v>35.41388364920936</v>
      </c>
      <c r="AK33" s="77">
        <f>'Contribution % _ S'!AK33*'Allocation _ S'!AK$560</f>
        <v>5.2521595325367025</v>
      </c>
      <c r="AL33" s="77">
        <f>'Contribution % _ S'!AL33*'Allocation _ S'!AL$560</f>
        <v>4.2979675467288407</v>
      </c>
      <c r="AM33" s="77">
        <f>'Contribution % _ S'!AM33*'Allocation _ S'!AM$560</f>
        <v>32.123662051112099</v>
      </c>
      <c r="AN33" s="77">
        <f>'Contribution % _ S'!AN33*'Allocation _ S'!AN$560</f>
        <v>48.113604220110787</v>
      </c>
      <c r="AO33" s="77">
        <f>'Contribution % _ S'!AO33*'Allocation _ S'!AO$560</f>
        <v>3.8850024896644944</v>
      </c>
      <c r="AP33" s="77">
        <f>'Contribution % _ S'!AP33*'Allocation _ S'!AP$560</f>
        <v>59.667317010458277</v>
      </c>
      <c r="AQ33" s="77">
        <f>'Contribution % _ S'!AQ33*'Allocation _ S'!AQ$560</f>
        <v>14.447392369207531</v>
      </c>
      <c r="AR33" s="77">
        <f>'Contribution % _ S'!AR33*'Allocation _ S'!AR$560</f>
        <v>2.7864201933507022</v>
      </c>
      <c r="AS33" s="77">
        <f>'Contribution % _ S'!AS33*'Allocation _ S'!AS$560</f>
        <v>0.94541508261630791</v>
      </c>
      <c r="AT33" s="77">
        <f>'Contribution % _ S'!AT33*'Allocation _ S'!AT$560</f>
        <v>2.5643076198878645</v>
      </c>
      <c r="AU33" s="77">
        <f>'Contribution % _ S'!AU33*'Allocation _ S'!AU$560</f>
        <v>0.21861820330123624</v>
      </c>
      <c r="AV33" s="77">
        <f>'Contribution % _ S'!AV33*'Allocation _ S'!AV$560</f>
        <v>2.1393531506612353</v>
      </c>
      <c r="AW33" s="77">
        <f>'Contribution % _ S'!AW33*'Allocation _ S'!AW$560</f>
        <v>2.2525979472012527</v>
      </c>
      <c r="AX33" s="77">
        <f>'Contribution % _ S'!AX33*'Allocation _ S'!AX$560</f>
        <v>0.10930910165061812</v>
      </c>
      <c r="AY33" s="77">
        <f>'Contribution % _ S'!AY33*'Allocation _ S'!AY$560</f>
        <v>3.5951645440650535</v>
      </c>
      <c r="AZ33" s="77">
        <f>'Contribution % _ S'!AZ33*'Allocation _ S'!AZ$560</f>
        <v>0.42998695452593821</v>
      </c>
      <c r="BA33" s="77">
        <f>'Contribution % _ S'!BA33*'Allocation _ S'!BA$560</f>
        <v>10.033276674332598</v>
      </c>
      <c r="BB33" s="77">
        <f>'Contribution % _ S'!BB33*'Allocation _ S'!BB$560</f>
        <v>1.0922201734758361</v>
      </c>
      <c r="BC33" s="77">
        <f>'Contribution % _ S'!BC33*'Allocation _ S'!BC$560</f>
        <v>1.38176876163282</v>
      </c>
      <c r="BD33" s="77">
        <f>'Contribution % _ S'!BD33*'Allocation _ S'!BD$560</f>
        <v>2.7346414431762507</v>
      </c>
      <c r="BE33" s="77">
        <f>'Contribution % _ S'!BE33*'Allocation _ S'!BE$560</f>
        <v>0</v>
      </c>
      <c r="BF33" s="77">
        <f>'Contribution % _ S'!BF33*'Allocation _ S'!BF$560</f>
        <v>0.97420851185138291</v>
      </c>
      <c r="BG33" s="77">
        <f>'Contribution % _ S'!BG33*'Allocation _ S'!BG$560</f>
        <v>1.5552818879750991</v>
      </c>
      <c r="BH33" s="77">
        <f>'Contribution % _ S'!BH33*'Allocation _ S'!BH$560</f>
        <v>9.6976892593750357</v>
      </c>
      <c r="BI33" s="77">
        <f>'Contribution % _ S'!BI33*'Allocation _ S'!BI$560</f>
        <v>8.8649784470020343</v>
      </c>
      <c r="BJ33" s="77">
        <f>'Contribution % _ S'!BJ33*'Allocation _ S'!BJ$560</f>
        <v>9.9678729446409609</v>
      </c>
      <c r="BK33" s="77">
        <f>'Contribution % _ S'!BK33*'Allocation _ S'!BK$560</f>
        <v>0</v>
      </c>
      <c r="BL33" s="77">
        <f>'Contribution % _ S'!BL33*'Allocation _ S'!BL$560</f>
        <v>6.5875047445650736</v>
      </c>
      <c r="BM33" s="77">
        <f>'Contribution % _ S'!BM33*'Allocation _ S'!BM$560</f>
        <v>0.96616736253621083</v>
      </c>
      <c r="BN33" s="77">
        <f>'Contribution % _ S'!BN33*'Allocation _ S'!BN$560</f>
        <v>4.9842028590504439</v>
      </c>
      <c r="BO33" s="77">
        <f>'Contribution % _ S'!BO33*'Allocation _ S'!BO$560</f>
        <v>2.1769493292234197</v>
      </c>
      <c r="BP33" s="77">
        <f>'Contribution % _ S'!BP33*'Allocation _ S'!BP$560</f>
        <v>13.484052592672239</v>
      </c>
      <c r="BQ33" s="77">
        <f>'Contribution % _ S'!BQ33*'Allocation _ S'!BQ$560</f>
        <v>9.5162873639810819</v>
      </c>
      <c r="BR33" s="77">
        <f>'Contribution % _ S'!BR33*'Allocation _ S'!BR$560</f>
        <v>8.0668714444792435</v>
      </c>
      <c r="BS33" s="77">
        <f>'Contribution % _ S'!BS33*'Allocation _ S'!BS$560</f>
        <v>10.911053913684261</v>
      </c>
      <c r="BT33" s="77">
        <f>'Contribution % _ S'!BT33*'Allocation _ S'!BT$560</f>
        <v>9.7950972540414352</v>
      </c>
      <c r="BU33" s="77">
        <f>'Contribution % _ S'!BU33*'Allocation _ S'!BU$560</f>
        <v>0.52948042814813145</v>
      </c>
      <c r="BV33" s="77">
        <f>'Contribution % _ S'!BV33*'Allocation _ S'!BV$560</f>
        <v>0.1512057653181807</v>
      </c>
    </row>
    <row r="34" spans="1:74" x14ac:dyDescent="0.2">
      <c r="A34" s="77" t="s">
        <v>373</v>
      </c>
      <c r="B34" s="78" t="s">
        <v>113</v>
      </c>
      <c r="C34" s="77" t="s">
        <v>116</v>
      </c>
      <c r="D34" s="77" t="s">
        <v>378</v>
      </c>
      <c r="E34" s="77" t="s">
        <v>379</v>
      </c>
      <c r="F34" s="77">
        <f t="shared" si="1"/>
        <v>1805486.5485166903</v>
      </c>
      <c r="G34" s="77">
        <f t="shared" si="2"/>
        <v>985.17523232969393</v>
      </c>
      <c r="H34" s="77">
        <f>'Contribution % _ S'!H34*'Allocation _ S'!H$560</f>
        <v>68.178119733067604</v>
      </c>
      <c r="I34" s="77">
        <f>'Contribution % _ S'!I34*'Allocation _ S'!I$560</f>
        <v>38.091135309655002</v>
      </c>
      <c r="J34" s="77">
        <f>'Contribution % _ S'!J34*'Allocation _ S'!J$560</f>
        <v>25.006239348976671</v>
      </c>
      <c r="K34" s="77">
        <f>'Contribution % _ S'!K34*'Allocation _ S'!K$560</f>
        <v>44.349149150044042</v>
      </c>
      <c r="L34" s="77">
        <f>'Contribution % _ S'!L34*'Allocation _ S'!L$560</f>
        <v>21.031957150501363</v>
      </c>
      <c r="M34" s="77">
        <f>'Contribution % _ S'!M34*'Allocation _ S'!M$560</f>
        <v>21.704073463030969</v>
      </c>
      <c r="N34" s="77">
        <f>'Contribution % _ S'!N34*'Allocation _ S'!N$560</f>
        <v>39.067332233455744</v>
      </c>
      <c r="O34" s="77">
        <f>'Contribution % _ S'!O34*'Allocation _ S'!O$560</f>
        <v>35.695432787295836</v>
      </c>
      <c r="P34" s="77">
        <f>'Contribution % _ S'!P34*'Allocation _ S'!P$560</f>
        <v>66.036550656497297</v>
      </c>
      <c r="Q34" s="77">
        <f>'Contribution % _ S'!Q34*'Allocation _ S'!Q$560</f>
        <v>60.758859402961434</v>
      </c>
      <c r="R34" s="77">
        <f>'Contribution % _ S'!R34*'Allocation _ S'!R$560</f>
        <v>28.760465969638695</v>
      </c>
      <c r="S34" s="77">
        <f>'Contribution % _ S'!S34*'Allocation _ S'!S$560</f>
        <v>16.394496688163592</v>
      </c>
      <c r="T34" s="77">
        <f>'Contribution % _ S'!T34*'Allocation _ S'!T$560</f>
        <v>0.52704832931386048</v>
      </c>
      <c r="U34" s="77">
        <f>'Contribution % _ S'!U34*'Allocation _ S'!U$560</f>
        <v>9.2064983600641437</v>
      </c>
      <c r="V34" s="77">
        <f>'Contribution % _ S'!V34*'Allocation _ S'!V$560</f>
        <v>15.310846025155701</v>
      </c>
      <c r="W34" s="77">
        <f>'Contribution % _ S'!W34*'Allocation _ S'!W$560</f>
        <v>42.505174384816243</v>
      </c>
      <c r="X34" s="77">
        <f>'Contribution % _ S'!X34*'Allocation _ S'!X$560</f>
        <v>13.435434570517765</v>
      </c>
      <c r="Y34" s="77">
        <f>'Contribution % _ S'!Y34*'Allocation _ S'!Y$560</f>
        <v>17.574187952273647</v>
      </c>
      <c r="Z34" s="77">
        <f>'Contribution % _ S'!Z34*'Allocation _ S'!Z$560</f>
        <v>2.1266712491270217</v>
      </c>
      <c r="AA34" s="77">
        <f>'Contribution % _ S'!AA34*'Allocation _ S'!AA$560</f>
        <v>6.9116815596628198</v>
      </c>
      <c r="AB34" s="77">
        <f>'Contribution % _ S'!AB34*'Allocation _ S'!AB$560</f>
        <v>0</v>
      </c>
      <c r="AC34" s="77">
        <f>'Contribution % _ S'!AC34*'Allocation _ S'!AC$560</f>
        <v>2.8959514254876342</v>
      </c>
      <c r="AD34" s="77">
        <f>'Contribution % _ S'!AD34*'Allocation _ S'!AD$560</f>
        <v>12.485010225874907</v>
      </c>
      <c r="AE34" s="77">
        <f>'Contribution % _ S'!AE34*'Allocation _ S'!AE$560</f>
        <v>7.816203209689367</v>
      </c>
      <c r="AF34" s="77">
        <f>'Contribution % _ S'!AF34*'Allocation _ S'!AF$560</f>
        <v>3.1021801356930836</v>
      </c>
      <c r="AG34" s="77">
        <f>'Contribution % _ S'!AG34*'Allocation _ S'!AG$560</f>
        <v>9.0364732717978509</v>
      </c>
      <c r="AH34" s="77">
        <f>'Contribution % _ S'!AH34*'Allocation _ S'!AH$560</f>
        <v>11.231428806729991</v>
      </c>
      <c r="AI34" s="77">
        <f>'Contribution % _ S'!AI34*'Allocation _ S'!AI$560</f>
        <v>5.3790517699295464</v>
      </c>
      <c r="AJ34" s="77">
        <f>'Contribution % _ S'!AJ34*'Allocation _ S'!AJ$560</f>
        <v>38.49335179261886</v>
      </c>
      <c r="AK34" s="77">
        <f>'Contribution % _ S'!AK34*'Allocation _ S'!AK$560</f>
        <v>5.7088690571051108</v>
      </c>
      <c r="AL34" s="77">
        <f>'Contribution % _ S'!AL34*'Allocation _ S'!AL$560</f>
        <v>4.6717038551400449</v>
      </c>
      <c r="AM34" s="77">
        <f>'Contribution % _ S'!AM34*'Allocation _ S'!AM$560</f>
        <v>34.917023968600105</v>
      </c>
      <c r="AN34" s="77">
        <f>'Contribution % _ S'!AN34*'Allocation _ S'!AN$560</f>
        <v>52.29739589142477</v>
      </c>
      <c r="AO34" s="77">
        <f>'Contribution % _ S'!AO34*'Allocation _ S'!AO$560</f>
        <v>4.2228287931135808</v>
      </c>
      <c r="AP34" s="77">
        <f>'Contribution % _ S'!AP34*'Allocation _ S'!AP$560</f>
        <v>64.855779359193775</v>
      </c>
      <c r="AQ34" s="77">
        <f>'Contribution % _ S'!AQ34*'Allocation _ S'!AQ$560</f>
        <v>15.703687357834271</v>
      </c>
      <c r="AR34" s="77">
        <f>'Contribution % _ S'!AR34*'Allocation _ S'!AR$560</f>
        <v>3.0287176014681543</v>
      </c>
      <c r="AS34" s="77">
        <f>'Contribution % _ S'!AS34*'Allocation _ S'!AS$560</f>
        <v>1.0276250898003345</v>
      </c>
      <c r="AT34" s="77">
        <f>'Contribution % _ S'!AT34*'Allocation _ S'!AT$560</f>
        <v>2.7872908911824612</v>
      </c>
      <c r="AU34" s="77">
        <f>'Contribution % _ S'!AU34*'Allocation _ S'!AU$560</f>
        <v>0.23762848184916982</v>
      </c>
      <c r="AV34" s="77">
        <f>'Contribution % _ S'!AV34*'Allocation _ S'!AV$560</f>
        <v>2.3253838594143859</v>
      </c>
      <c r="AW34" s="77">
        <f>'Contribution % _ S'!AW34*'Allocation _ S'!AW$560</f>
        <v>2.4484760295665788</v>
      </c>
      <c r="AX34" s="77">
        <f>'Contribution % _ S'!AX34*'Allocation _ S'!AX$560</f>
        <v>0.11881424092458491</v>
      </c>
      <c r="AY34" s="77">
        <f>'Contribution % _ S'!AY34*'Allocation _ S'!AY$560</f>
        <v>3.9077875478967972</v>
      </c>
      <c r="AZ34" s="77">
        <f>'Contribution % _ S'!AZ34*'Allocation _ S'!AZ$560</f>
        <v>0.46737712448471547</v>
      </c>
      <c r="BA34" s="77">
        <f>'Contribution % _ S'!BA34*'Allocation _ S'!BA$560</f>
        <v>10.905735515578911</v>
      </c>
      <c r="BB34" s="77">
        <f>'Contribution % _ S'!BB34*'Allocation _ S'!BB$560</f>
        <v>1.1871958407346044</v>
      </c>
      <c r="BC34" s="77">
        <f>'Contribution % _ S'!BC34*'Allocation _ S'!BC$560</f>
        <v>1.5019225669921956</v>
      </c>
      <c r="BD34" s="77">
        <f>'Contribution % _ S'!BD34*'Allocation _ S'!BD$560</f>
        <v>2.972436351278533</v>
      </c>
      <c r="BE34" s="77">
        <f>'Contribution % _ S'!BE34*'Allocation _ S'!BE$560</f>
        <v>0</v>
      </c>
      <c r="BF34" s="77">
        <f>'Contribution % _ S'!BF34*'Allocation _ S'!BF$560</f>
        <v>1.0589222954906337</v>
      </c>
      <c r="BG34" s="77">
        <f>'Contribution % _ S'!BG34*'Allocation _ S'!BG$560</f>
        <v>1.6905237912772815</v>
      </c>
      <c r="BH34" s="77">
        <f>'Contribution % _ S'!BH34*'Allocation _ S'!BH$560</f>
        <v>10.540966586277211</v>
      </c>
      <c r="BI34" s="77">
        <f>'Contribution % _ S'!BI34*'Allocation _ S'!BI$560</f>
        <v>9.6358461380456912</v>
      </c>
      <c r="BJ34" s="77">
        <f>'Contribution % _ S'!BJ34*'Allocation _ S'!BJ$560</f>
        <v>10.834644505044521</v>
      </c>
      <c r="BK34" s="77">
        <f>'Contribution % _ S'!BK34*'Allocation _ S'!BK$560</f>
        <v>0</v>
      </c>
      <c r="BL34" s="77">
        <f>'Contribution % _ S'!BL34*'Allocation _ S'!BL$560</f>
        <v>7.1603312440924709</v>
      </c>
      <c r="BM34" s="77">
        <f>'Contribution % _ S'!BM34*'Allocation _ S'!BM$560</f>
        <v>1.050181915800229</v>
      </c>
      <c r="BN34" s="77">
        <f>'Contribution % _ S'!BN34*'Allocation _ S'!BN$560</f>
        <v>5.4176118033157001</v>
      </c>
      <c r="BO34" s="77">
        <f>'Contribution % _ S'!BO34*'Allocation _ S'!BO$560</f>
        <v>2.3662492708950214</v>
      </c>
      <c r="BP34" s="77">
        <f>'Contribution % _ S'!BP34*'Allocation _ S'!BP$560</f>
        <v>14.65657890507852</v>
      </c>
      <c r="BQ34" s="77">
        <f>'Contribution % _ S'!BQ34*'Allocation _ S'!BQ$560</f>
        <v>10.343790613022914</v>
      </c>
      <c r="BR34" s="77">
        <f>'Contribution % _ S'!BR34*'Allocation _ S'!BR$560</f>
        <v>8.7683385266078737</v>
      </c>
      <c r="BS34" s="77">
        <f>'Contribution % _ S'!BS34*'Allocation _ S'!BS$560</f>
        <v>11.859841210526373</v>
      </c>
      <c r="BT34" s="77">
        <f>'Contribution % _ S'!BT34*'Allocation _ S'!BT$560</f>
        <v>10.646844841349386</v>
      </c>
      <c r="BU34" s="77">
        <f>'Contribution % _ S'!BU34*'Allocation _ S'!BU$560</f>
        <v>0.57552220450883851</v>
      </c>
      <c r="BV34" s="77">
        <f>'Contribution % _ S'!BV34*'Allocation _ S'!BV$560</f>
        <v>0.16435409273715293</v>
      </c>
    </row>
    <row r="35" spans="1:74" x14ac:dyDescent="0.2">
      <c r="A35" s="77" t="s">
        <v>373</v>
      </c>
      <c r="B35" s="78" t="s">
        <v>113</v>
      </c>
      <c r="C35" s="77" t="s">
        <v>116</v>
      </c>
      <c r="D35" s="77" t="s">
        <v>380</v>
      </c>
      <c r="E35" s="77" t="s">
        <v>381</v>
      </c>
      <c r="F35" s="77">
        <f t="shared" si="1"/>
        <v>1949925.4723980259</v>
      </c>
      <c r="G35" s="77">
        <f t="shared" si="2"/>
        <v>1063.9892509160691</v>
      </c>
      <c r="H35" s="77">
        <f>'Contribution % _ S'!H35*'Allocation _ S'!H$560</f>
        <v>73.632369311713035</v>
      </c>
      <c r="I35" s="77">
        <f>'Contribution % _ S'!I35*'Allocation _ S'!I$560</f>
        <v>41.138426134427398</v>
      </c>
      <c r="J35" s="77">
        <f>'Contribution % _ S'!J35*'Allocation _ S'!J$560</f>
        <v>27.006738496894805</v>
      </c>
      <c r="K35" s="77">
        <f>'Contribution % _ S'!K35*'Allocation _ S'!K$560</f>
        <v>47.897081082047563</v>
      </c>
      <c r="L35" s="77">
        <f>'Contribution % _ S'!L35*'Allocation _ S'!L$560</f>
        <v>22.714513722541472</v>
      </c>
      <c r="M35" s="77">
        <f>'Contribution % _ S'!M35*'Allocation _ S'!M$560</f>
        <v>23.440399340073448</v>
      </c>
      <c r="N35" s="77">
        <f>'Contribution % _ S'!N35*'Allocation _ S'!N$560</f>
        <v>42.192718812132199</v>
      </c>
      <c r="O35" s="77">
        <f>'Contribution % _ S'!O35*'Allocation _ S'!O$560</f>
        <v>38.551067410279508</v>
      </c>
      <c r="P35" s="77">
        <f>'Contribution % _ S'!P35*'Allocation _ S'!P$560</f>
        <v>71.319474709017086</v>
      </c>
      <c r="Q35" s="77">
        <f>'Contribution % _ S'!Q35*'Allocation _ S'!Q$560</f>
        <v>65.619568155198351</v>
      </c>
      <c r="R35" s="77">
        <f>'Contribution % _ S'!R35*'Allocation _ S'!R$560</f>
        <v>31.061303247209793</v>
      </c>
      <c r="S35" s="77">
        <f>'Contribution % _ S'!S35*'Allocation _ S'!S$560</f>
        <v>17.706056423216683</v>
      </c>
      <c r="T35" s="77">
        <f>'Contribution % _ S'!T35*'Allocation _ S'!T$560</f>
        <v>0.56921219565896941</v>
      </c>
      <c r="U35" s="77">
        <f>'Contribution % _ S'!U35*'Allocation _ S'!U$560</f>
        <v>9.9430182288692759</v>
      </c>
      <c r="V35" s="77">
        <f>'Contribution % _ S'!V35*'Allocation _ S'!V$560</f>
        <v>16.53571370716816</v>
      </c>
      <c r="W35" s="77">
        <f>'Contribution % _ S'!W35*'Allocation _ S'!W$560</f>
        <v>45.90558833560155</v>
      </c>
      <c r="X35" s="77">
        <f>'Contribution % _ S'!X35*'Allocation _ S'!X$560</f>
        <v>14.510269336159189</v>
      </c>
      <c r="Y35" s="77">
        <f>'Contribution % _ S'!Y35*'Allocation _ S'!Y$560</f>
        <v>18.980122988455541</v>
      </c>
      <c r="Z35" s="77">
        <f>'Contribution % _ S'!Z35*'Allocation _ S'!Z$560</f>
        <v>2.2968049490571834</v>
      </c>
      <c r="AA35" s="77">
        <f>'Contribution % _ S'!AA35*'Allocation _ S'!AA$560</f>
        <v>7.4646160844358453</v>
      </c>
      <c r="AB35" s="77">
        <f>'Contribution % _ S'!AB35*'Allocation _ S'!AB$560</f>
        <v>0</v>
      </c>
      <c r="AC35" s="77">
        <f>'Contribution % _ S'!AC35*'Allocation _ S'!AC$560</f>
        <v>3.1276275395266451</v>
      </c>
      <c r="AD35" s="77">
        <f>'Contribution % _ S'!AD35*'Allocation _ S'!AD$560</f>
        <v>13.483811043944902</v>
      </c>
      <c r="AE35" s="77">
        <f>'Contribution % _ S'!AE35*'Allocation _ S'!AE$560</f>
        <v>8.4414994664645171</v>
      </c>
      <c r="AF35" s="77">
        <f>'Contribution % _ S'!AF35*'Allocation _ S'!AF$560</f>
        <v>3.3503545465485307</v>
      </c>
      <c r="AG35" s="77">
        <f>'Contribution % _ S'!AG35*'Allocation _ S'!AG$560</f>
        <v>9.7593911335416799</v>
      </c>
      <c r="AH35" s="77">
        <f>'Contribution % _ S'!AH35*'Allocation _ S'!AH$560</f>
        <v>12.129943111268391</v>
      </c>
      <c r="AI35" s="77">
        <f>'Contribution % _ S'!AI35*'Allocation _ S'!AI$560</f>
        <v>5.8093759115239099</v>
      </c>
      <c r="AJ35" s="77">
        <f>'Contribution % _ S'!AJ35*'Allocation _ S'!AJ$560</f>
        <v>41.572819936028374</v>
      </c>
      <c r="AK35" s="77">
        <f>'Contribution % _ S'!AK35*'Allocation _ S'!AK$560</f>
        <v>6.16557858167352</v>
      </c>
      <c r="AL35" s="77">
        <f>'Contribution % _ S'!AL35*'Allocation _ S'!AL$560</f>
        <v>5.0454401635512482</v>
      </c>
      <c r="AM35" s="77">
        <f>'Contribution % _ S'!AM35*'Allocation _ S'!AM$560</f>
        <v>37.710385886088119</v>
      </c>
      <c r="AN35" s="77">
        <f>'Contribution % _ S'!AN35*'Allocation _ S'!AN$560</f>
        <v>56.481187562738754</v>
      </c>
      <c r="AO35" s="77">
        <f>'Contribution % _ S'!AO35*'Allocation _ S'!AO$560</f>
        <v>4.5606550965626669</v>
      </c>
      <c r="AP35" s="77">
        <f>'Contribution % _ S'!AP35*'Allocation _ S'!AP$560</f>
        <v>70.044241707929288</v>
      </c>
      <c r="AQ35" s="77">
        <f>'Contribution % _ S'!AQ35*'Allocation _ S'!AQ$560</f>
        <v>16.959982346461015</v>
      </c>
      <c r="AR35" s="77">
        <f>'Contribution % _ S'!AR35*'Allocation _ S'!AR$560</f>
        <v>3.2710150095856068</v>
      </c>
      <c r="AS35" s="77">
        <f>'Contribution % _ S'!AS35*'Allocation _ S'!AS$560</f>
        <v>1.1098350969843616</v>
      </c>
      <c r="AT35" s="77">
        <f>'Contribution % _ S'!AT35*'Allocation _ S'!AT$560</f>
        <v>3.0102741624770579</v>
      </c>
      <c r="AU35" s="77">
        <f>'Contribution % _ S'!AU35*'Allocation _ S'!AU$560</f>
        <v>0.25663876039710343</v>
      </c>
      <c r="AV35" s="77">
        <f>'Contribution % _ S'!AV35*'Allocation _ S'!AV$560</f>
        <v>2.5114145681675373</v>
      </c>
      <c r="AW35" s="77">
        <f>'Contribution % _ S'!AW35*'Allocation _ S'!AW$560</f>
        <v>2.6443541119319049</v>
      </c>
      <c r="AX35" s="77">
        <f>'Contribution % _ S'!AX35*'Allocation _ S'!AX$560</f>
        <v>0.12831938019855171</v>
      </c>
      <c r="AY35" s="77">
        <f>'Contribution % _ S'!AY35*'Allocation _ S'!AY$560</f>
        <v>4.2204105517285404</v>
      </c>
      <c r="AZ35" s="77">
        <f>'Contribution % _ S'!AZ35*'Allocation _ S'!AZ$560</f>
        <v>0.50476729444349278</v>
      </c>
      <c r="BA35" s="77">
        <f>'Contribution % _ S'!BA35*'Allocation _ S'!BA$560</f>
        <v>11.778194356825223</v>
      </c>
      <c r="BB35" s="77">
        <f>'Contribution % _ S'!BB35*'Allocation _ S'!BB$560</f>
        <v>1.2821715079933729</v>
      </c>
      <c r="BC35" s="77">
        <f>'Contribution % _ S'!BC35*'Allocation _ S'!BC$560</f>
        <v>1.6220763723515712</v>
      </c>
      <c r="BD35" s="77">
        <f>'Contribution % _ S'!BD35*'Allocation _ S'!BD$560</f>
        <v>3.2102312593808162</v>
      </c>
      <c r="BE35" s="77">
        <f>'Contribution % _ S'!BE35*'Allocation _ S'!BE$560</f>
        <v>0</v>
      </c>
      <c r="BF35" s="77">
        <f>'Contribution % _ S'!BF35*'Allocation _ S'!BF$560</f>
        <v>1.1436360791298843</v>
      </c>
      <c r="BG35" s="77">
        <f>'Contribution % _ S'!BG35*'Allocation _ S'!BG$560</f>
        <v>1.8257656945794642</v>
      </c>
      <c r="BH35" s="77">
        <f>'Contribution % _ S'!BH35*'Allocation _ S'!BH$560</f>
        <v>11.384243913179388</v>
      </c>
      <c r="BI35" s="77">
        <f>'Contribution % _ S'!BI35*'Allocation _ S'!BI$560</f>
        <v>10.406713829089346</v>
      </c>
      <c r="BJ35" s="77">
        <f>'Contribution % _ S'!BJ35*'Allocation _ S'!BJ$560</f>
        <v>11.701416065448083</v>
      </c>
      <c r="BK35" s="77">
        <f>'Contribution % _ S'!BK35*'Allocation _ S'!BK$560</f>
        <v>0</v>
      </c>
      <c r="BL35" s="77">
        <f>'Contribution % _ S'!BL35*'Allocation _ S'!BL$560</f>
        <v>7.7331577436198682</v>
      </c>
      <c r="BM35" s="77">
        <f>'Contribution % _ S'!BM35*'Allocation _ S'!BM$560</f>
        <v>1.1341964690642474</v>
      </c>
      <c r="BN35" s="77">
        <f>'Contribution % _ S'!BN35*'Allocation _ S'!BN$560</f>
        <v>5.8510207475809564</v>
      </c>
      <c r="BO35" s="77">
        <f>'Contribution % _ S'!BO35*'Allocation _ S'!BO$560</f>
        <v>2.555549212566623</v>
      </c>
      <c r="BP35" s="77">
        <f>'Contribution % _ S'!BP35*'Allocation _ S'!BP$560</f>
        <v>15.829105217484802</v>
      </c>
      <c r="BQ35" s="77">
        <f>'Contribution % _ S'!BQ35*'Allocation _ S'!BQ$560</f>
        <v>11.171293862064749</v>
      </c>
      <c r="BR35" s="77">
        <f>'Contribution % _ S'!BR35*'Allocation _ S'!BR$560</f>
        <v>9.4698056087365039</v>
      </c>
      <c r="BS35" s="77">
        <f>'Contribution % _ S'!BS35*'Allocation _ S'!BS$560</f>
        <v>12.808628507368484</v>
      </c>
      <c r="BT35" s="77">
        <f>'Contribution % _ S'!BT35*'Allocation _ S'!BT$560</f>
        <v>11.498592428657338</v>
      </c>
      <c r="BU35" s="77">
        <f>'Contribution % _ S'!BU35*'Allocation _ S'!BU$560</f>
        <v>0.62156398086954567</v>
      </c>
      <c r="BV35" s="77">
        <f>'Contribution % _ S'!BV35*'Allocation _ S'!BV$560</f>
        <v>0.17750242015612516</v>
      </c>
    </row>
    <row r="36" spans="1:74" x14ac:dyDescent="0.2">
      <c r="A36" s="77" t="s">
        <v>124</v>
      </c>
      <c r="B36" s="78" t="s">
        <v>113</v>
      </c>
      <c r="C36" s="77" t="s">
        <v>125</v>
      </c>
      <c r="D36" s="77" t="s">
        <v>382</v>
      </c>
      <c r="E36" s="77" t="s">
        <v>383</v>
      </c>
      <c r="F36" s="77">
        <f t="shared" si="1"/>
        <v>4528241.9286664166</v>
      </c>
      <c r="G36" s="77">
        <f t="shared" si="2"/>
        <v>2325.6427678688942</v>
      </c>
      <c r="H36" s="77">
        <f>'Contribution % _ S'!H36*'Allocation _ S'!H$560</f>
        <v>107.82187214153738</v>
      </c>
      <c r="I36" s="77">
        <f>'Contribution % _ S'!I36*'Allocation _ S'!I$560</f>
        <v>59.750704437861394</v>
      </c>
      <c r="J36" s="77">
        <f>'Contribution % _ S'!J36*'Allocation _ S'!J$560</f>
        <v>15.104641768281679</v>
      </c>
      <c r="K36" s="77">
        <f>'Contribution % _ S'!K36*'Allocation _ S'!K$560</f>
        <v>72.821224996315053</v>
      </c>
      <c r="L36" s="77">
        <f>'Contribution % _ S'!L36*'Allocation _ S'!L$560</f>
        <v>46.838468516253037</v>
      </c>
      <c r="M36" s="77">
        <f>'Contribution % _ S'!M36*'Allocation _ S'!M$560</f>
        <v>12.684949412147121</v>
      </c>
      <c r="N36" s="77">
        <f>'Contribution % _ S'!N36*'Allocation _ S'!N$560</f>
        <v>22.832908941864815</v>
      </c>
      <c r="O36" s="77">
        <f>'Contribution % _ S'!O36*'Allocation _ S'!O$560</f>
        <v>48.011891770193962</v>
      </c>
      <c r="P36" s="77">
        <f>'Contribution % _ S'!P36*'Allocation _ S'!P$560</f>
        <v>88.821999774858824</v>
      </c>
      <c r="Q36" s="77">
        <f>'Contribution % _ S'!Q36*'Allocation _ S'!Q$560</f>
        <v>81.933189609993008</v>
      </c>
      <c r="R36" s="77">
        <f>'Contribution % _ S'!R36*'Allocation _ S'!R$560</f>
        <v>50.955024947731843</v>
      </c>
      <c r="S36" s="77">
        <f>'Contribution % _ S'!S36*'Allocation _ S'!S$560</f>
        <v>64.989655519579713</v>
      </c>
      <c r="T36" s="77">
        <f>'Contribution % _ S'!T36*'Allocation _ S'!T$560</f>
        <v>1.8231269863906301</v>
      </c>
      <c r="U36" s="77">
        <f>'Contribution % _ S'!U36*'Allocation _ S'!U$560</f>
        <v>63.212415501520987</v>
      </c>
      <c r="V36" s="77">
        <f>'Contribution % _ S'!V36*'Allocation _ S'!V$560</f>
        <v>43.16235325948756</v>
      </c>
      <c r="W36" s="77">
        <f>'Contribution % _ S'!W36*'Allocation _ S'!W$560</f>
        <v>103.70648120965585</v>
      </c>
      <c r="X36" s="77">
        <f>'Contribution % _ S'!X36*'Allocation _ S'!X$560</f>
        <v>32.114220496912338</v>
      </c>
      <c r="Y36" s="77">
        <f>'Contribution % _ S'!Y36*'Allocation _ S'!Y$560</f>
        <v>89.405252613799746</v>
      </c>
      <c r="Z36" s="77">
        <f>'Contribution % _ S'!Z36*'Allocation _ S'!Z$560</f>
        <v>6.9817471086288023</v>
      </c>
      <c r="AA36" s="77">
        <f>'Contribution % _ S'!AA36*'Allocation _ S'!AA$560</f>
        <v>22.690678103043606</v>
      </c>
      <c r="AB36" s="77">
        <f>'Contribution % _ S'!AB36*'Allocation _ S'!AB$560</f>
        <v>20.829059935290573</v>
      </c>
      <c r="AC36" s="77">
        <f>'Contribution % _ S'!AC36*'Allocation _ S'!AC$560</f>
        <v>13.224373740054936</v>
      </c>
      <c r="AD36" s="77">
        <f>'Contribution % _ S'!AD36*'Allocation _ S'!AD$560</f>
        <v>28.455970658689555</v>
      </c>
      <c r="AE36" s="77">
        <f>'Contribution % _ S'!AE36*'Allocation _ S'!AE$560</f>
        <v>21.064557922016554</v>
      </c>
      <c r="AF36" s="77">
        <f>'Contribution % _ S'!AF36*'Allocation _ S'!AF$560</f>
        <v>10.310976496834341</v>
      </c>
      <c r="AG36" s="77">
        <f>'Contribution % _ S'!AG36*'Allocation _ S'!AG$560</f>
        <v>5.0874770038485524</v>
      </c>
      <c r="AH36" s="77">
        <f>'Contribution % _ S'!AH36*'Allocation _ S'!AH$560</f>
        <v>20.458984944781246</v>
      </c>
      <c r="AI36" s="77">
        <f>'Contribution % _ S'!AI36*'Allocation _ S'!AI$560</f>
        <v>14.738076822681723</v>
      </c>
      <c r="AJ36" s="77">
        <f>'Contribution % _ S'!AJ36*'Allocation _ S'!AJ$560</f>
        <v>125.88692080035655</v>
      </c>
      <c r="AK36" s="77">
        <f>'Contribution % _ S'!AK36*'Allocation _ S'!AK$560</f>
        <v>23.268710078844997</v>
      </c>
      <c r="AL36" s="77">
        <f>'Contribution % _ S'!AL36*'Allocation _ S'!AL$560</f>
        <v>31.690353719985975</v>
      </c>
      <c r="AM36" s="77">
        <f>'Contribution % _ S'!AM36*'Allocation _ S'!AM$560</f>
        <v>89.013986259040536</v>
      </c>
      <c r="AN36" s="77">
        <f>'Contribution % _ S'!AN36*'Allocation _ S'!AN$560</f>
        <v>166.15107709342089</v>
      </c>
      <c r="AO36" s="77">
        <f>'Contribution % _ S'!AO36*'Allocation _ S'!AO$560</f>
        <v>38.181457777100555</v>
      </c>
      <c r="AP36" s="77">
        <f>'Contribution % _ S'!AP36*'Allocation _ S'!AP$560</f>
        <v>176.08306418483426</v>
      </c>
      <c r="AQ36" s="77">
        <f>'Contribution % _ S'!AQ36*'Allocation _ S'!AQ$560</f>
        <v>30.77051714828136</v>
      </c>
      <c r="AR36" s="77">
        <f>'Contribution % _ S'!AR36*'Allocation _ S'!AR$560</f>
        <v>5.5965890143361898</v>
      </c>
      <c r="AS36" s="77">
        <f>'Contribution % _ S'!AS36*'Allocation _ S'!AS$560</f>
        <v>2.1116943328736872</v>
      </c>
      <c r="AT36" s="77">
        <f>'Contribution % _ S'!AT36*'Allocation _ S'!AT$560</f>
        <v>5.2668310247866916</v>
      </c>
      <c r="AU36" s="77">
        <f>'Contribution % _ S'!AU36*'Allocation _ S'!AU$560</f>
        <v>2.1160062505937796</v>
      </c>
      <c r="AV36" s="77">
        <f>'Contribution % _ S'!AV36*'Allocation _ S'!AV$560</f>
        <v>7.7290735133866653</v>
      </c>
      <c r="AW36" s="77">
        <f>'Contribution % _ S'!AW36*'Allocation _ S'!AW$560</f>
        <v>3.7269918530144799</v>
      </c>
      <c r="AX36" s="77">
        <f>'Contribution % _ S'!AX36*'Allocation _ S'!AX$560</f>
        <v>1.0580031252968898</v>
      </c>
      <c r="AY36" s="77">
        <f>'Contribution % _ S'!AY36*'Allocation _ S'!AY$560</f>
        <v>5.7996014149170154</v>
      </c>
      <c r="AZ36" s="77">
        <f>'Contribution % _ S'!AZ36*'Allocation _ S'!AZ$560</f>
        <v>1.0515490391394877</v>
      </c>
      <c r="BA36" s="77">
        <f>'Contribution % _ S'!BA36*'Allocation _ S'!BA$560</f>
        <v>48.769490850123745</v>
      </c>
      <c r="BB36" s="77">
        <f>'Contribution % _ S'!BB36*'Allocation _ S'!BB$560</f>
        <v>2.9975284197624728</v>
      </c>
      <c r="BC36" s="77">
        <f>'Contribution % _ S'!BC36*'Allocation _ S'!BC$560</f>
        <v>0.99497687223924602</v>
      </c>
      <c r="BD36" s="77">
        <f>'Contribution % _ S'!BD36*'Allocation _ S'!BD$560</f>
        <v>13.234301397401115</v>
      </c>
      <c r="BE36" s="77">
        <f>'Contribution % _ S'!BE36*'Allocation _ S'!BE$560</f>
        <v>33.077522275568988</v>
      </c>
      <c r="BF36" s="77">
        <f>'Contribution % _ S'!BF36*'Allocation _ S'!BF$560</f>
        <v>17.698196769058914</v>
      </c>
      <c r="BG36" s="77">
        <f>'Contribution % _ S'!BG36*'Allocation _ S'!BG$560</f>
        <v>37.054961464692603</v>
      </c>
      <c r="BH36" s="77">
        <f>'Contribution % _ S'!BH36*'Allocation _ S'!BH$560</f>
        <v>36.462539727812597</v>
      </c>
      <c r="BI36" s="77">
        <f>'Contribution % _ S'!BI36*'Allocation _ S'!BI$560</f>
        <v>37.126797051492275</v>
      </c>
      <c r="BJ36" s="77">
        <f>'Contribution % _ S'!BJ36*'Allocation _ S'!BJ$560</f>
        <v>19.530176591529919</v>
      </c>
      <c r="BK36" s="77">
        <f>'Contribution % _ S'!BK36*'Allocation _ S'!BK$560</f>
        <v>15.009683529868736</v>
      </c>
      <c r="BL36" s="77">
        <f>'Contribution % _ S'!BL36*'Allocation _ S'!BL$560</f>
        <v>24.523260898236629</v>
      </c>
      <c r="BM36" s="77">
        <f>'Contribution % _ S'!BM36*'Allocation _ S'!BM$560</f>
        <v>3.5967449317413722</v>
      </c>
      <c r="BN36" s="77">
        <f>'Contribution % _ S'!BN36*'Allocation _ S'!BN$560</f>
        <v>14.843727550474913</v>
      </c>
      <c r="BO36" s="77">
        <f>'Contribution % _ S'!BO36*'Allocation _ S'!BO$560</f>
        <v>6.9463843312272289</v>
      </c>
      <c r="BP36" s="77">
        <f>'Contribution % _ S'!BP36*'Allocation _ S'!BP$560</f>
        <v>23.023688162380665</v>
      </c>
      <c r="BQ36" s="77">
        <f>'Contribution % _ S'!BQ36*'Allocation _ S'!BQ$560</f>
        <v>38.543728264669411</v>
      </c>
      <c r="BR36" s="77">
        <f>'Contribution % _ S'!BR36*'Allocation _ S'!BR$560</f>
        <v>14.681572718854792</v>
      </c>
      <c r="BS36" s="77">
        <f>'Contribution % _ S'!BS36*'Allocation _ S'!BS$560</f>
        <v>23.579565316734733</v>
      </c>
      <c r="BT36" s="77">
        <f>'Contribution % _ S'!BT36*'Allocation _ S'!BT$560</f>
        <v>26.559975957628016</v>
      </c>
      <c r="BU36" s="77">
        <f>'Contribution % _ S'!BU36*'Allocation _ S'!BU$560</f>
        <v>0.99992276916334566</v>
      </c>
      <c r="BV36" s="77">
        <f>'Contribution % _ S'!BV36*'Allocation _ S'!BV$560</f>
        <v>1.0533107477679746</v>
      </c>
    </row>
    <row r="37" spans="1:74" x14ac:dyDescent="0.2">
      <c r="A37" s="77" t="s">
        <v>124</v>
      </c>
      <c r="B37" s="78" t="s">
        <v>113</v>
      </c>
      <c r="C37" s="77" t="s">
        <v>125</v>
      </c>
      <c r="D37" s="77" t="s">
        <v>384</v>
      </c>
      <c r="E37" s="77" t="s">
        <v>385</v>
      </c>
      <c r="F37" s="77">
        <f t="shared" si="1"/>
        <v>3277175.4246213799</v>
      </c>
      <c r="G37" s="77">
        <f t="shared" si="2"/>
        <v>1679.740485586334</v>
      </c>
      <c r="H37" s="77">
        <f>'Contribution % _ S'!H37*'Allocation _ S'!H$560</f>
        <v>77.833750727243682</v>
      </c>
      <c r="I37" s="77">
        <f>'Contribution % _ S'!I37*'Allocation _ S'!I$560</f>
        <v>43.132449313149223</v>
      </c>
      <c r="J37" s="77">
        <f>'Contribution % _ S'!J37*'Allocation _ S'!J$560</f>
        <v>10.903640410486258</v>
      </c>
      <c r="K37" s="77">
        <f>'Contribution % _ S'!K37*'Allocation _ S'!K$560</f>
        <v>52.567711554622377</v>
      </c>
      <c r="L37" s="77">
        <f>'Contribution % _ S'!L37*'Allocation _ S'!L$560</f>
        <v>33.811448554281327</v>
      </c>
      <c r="M37" s="77">
        <f>'Contribution % _ S'!M37*'Allocation _ S'!M$560</f>
        <v>9.1569286539256858</v>
      </c>
      <c r="N37" s="77">
        <f>'Contribution % _ S'!N37*'Allocation _ S'!N$560</f>
        <v>16.482471577066232</v>
      </c>
      <c r="O37" s="77">
        <f>'Contribution % _ S'!O37*'Allocation _ S'!O$560</f>
        <v>34.658511689346341</v>
      </c>
      <c r="P37" s="77">
        <f>'Contribution % _ S'!P37*'Allocation _ S'!P$560</f>
        <v>64.118246625290723</v>
      </c>
      <c r="Q37" s="77">
        <f>'Contribution % _ S'!Q37*'Allocation _ S'!Q$560</f>
        <v>59.145397216075999</v>
      </c>
      <c r="R37" s="77">
        <f>'Contribution % _ S'!R37*'Allocation _ S'!R$560</f>
        <v>36.783081496452432</v>
      </c>
      <c r="S37" s="77">
        <f>'Contribution % _ S'!S37*'Allocation _ S'!S$560</f>
        <v>46.914309194337442</v>
      </c>
      <c r="T37" s="77">
        <f>'Contribution % _ S'!T37*'Allocation _ S'!T$560</f>
        <v>1.3160670333804498</v>
      </c>
      <c r="U37" s="77">
        <f>'Contribution % _ S'!U37*'Allocation _ S'!U$560</f>
        <v>45.631366746756122</v>
      </c>
      <c r="V37" s="77">
        <f>'Contribution % _ S'!V37*'Allocation _ S'!V$560</f>
        <v>31.157758418349491</v>
      </c>
      <c r="W37" s="77">
        <f>'Contribution % _ S'!W37*'Allocation _ S'!W$560</f>
        <v>74.86295912832999</v>
      </c>
      <c r="X37" s="77">
        <f>'Contribution % _ S'!X37*'Allocation _ S'!X$560</f>
        <v>23.182404305457041</v>
      </c>
      <c r="Y37" s="77">
        <f>'Contribution % _ S'!Y37*'Allocation _ S'!Y$560</f>
        <v>64.539281385450437</v>
      </c>
      <c r="Z37" s="77">
        <f>'Contribution % _ S'!Z37*'Allocation _ S'!Z$560</f>
        <v>5.0399381248020712</v>
      </c>
      <c r="AA37" s="77">
        <f>'Contribution % _ S'!AA37*'Allocation _ S'!AA$560</f>
        <v>16.37979890560673</v>
      </c>
      <c r="AB37" s="77">
        <f>'Contribution % _ S'!AB37*'Allocation _ S'!AB$560</f>
        <v>15.035946108949737</v>
      </c>
      <c r="AC37" s="77">
        <f>'Contribution % _ S'!AC37*'Allocation _ S'!AC$560</f>
        <v>9.5463247740326889</v>
      </c>
      <c r="AD37" s="77">
        <f>'Contribution % _ S'!AD37*'Allocation _ S'!AD$560</f>
        <v>20.541610741490345</v>
      </c>
      <c r="AE37" s="77">
        <f>'Contribution % _ S'!AE37*'Allocation _ S'!AE$560</f>
        <v>15.205945861611575</v>
      </c>
      <c r="AF37" s="77">
        <f>'Contribution % _ S'!AF37*'Allocation _ S'!AF$560</f>
        <v>7.4432205494964734</v>
      </c>
      <c r="AG37" s="77">
        <f>'Contribution % _ S'!AG37*'Allocation _ S'!AG$560</f>
        <v>3.6725147605333235</v>
      </c>
      <c r="AH37" s="77">
        <f>'Contribution % _ S'!AH37*'Allocation _ S'!AH$560</f>
        <v>14.768798785409681</v>
      </c>
      <c r="AI37" s="77">
        <f>'Contribution % _ S'!AI37*'Allocation _ S'!AI$560</f>
        <v>10.639026895301511</v>
      </c>
      <c r="AJ37" s="77">
        <f>'Contribution % _ S'!AJ37*'Allocation _ S'!AJ$560</f>
        <v>90.874430380258005</v>
      </c>
      <c r="AK37" s="77">
        <f>'Contribution % _ S'!AK37*'Allocation _ S'!AK$560</f>
        <v>16.797064863091151</v>
      </c>
      <c r="AL37" s="77">
        <f>'Contribution % _ S'!AL37*'Allocation _ S'!AL$560</f>
        <v>22.876426117529274</v>
      </c>
      <c r="AM37" s="77">
        <f>'Contribution % _ S'!AM37*'Allocation _ S'!AM$560</f>
        <v>64.256836577922797</v>
      </c>
      <c r="AN37" s="77">
        <f>'Contribution % _ S'!AN37*'Allocation _ S'!AN$560</f>
        <v>119.94005725087361</v>
      </c>
      <c r="AO37" s="77">
        <f>'Contribution % _ S'!AO37*'Allocation _ S'!AO$560</f>
        <v>27.562182032273984</v>
      </c>
      <c r="AP37" s="77">
        <f>'Contribution % _ S'!AP37*'Allocation _ S'!AP$560</f>
        <v>127.10969539706066</v>
      </c>
      <c r="AQ37" s="77">
        <f>'Contribution % _ S'!AQ37*'Allocation _ S'!AQ$560</f>
        <v>22.21242048481426</v>
      </c>
      <c r="AR37" s="77">
        <f>'Contribution % _ S'!AR37*'Allocation _ S'!AR$560</f>
        <v>4.0400292223905945</v>
      </c>
      <c r="AS37" s="77">
        <f>'Contribution % _ S'!AS37*'Allocation _ S'!AS$560</f>
        <v>1.5243761497784742</v>
      </c>
      <c r="AT37" s="77">
        <f>'Contribution % _ S'!AT37*'Allocation _ S'!AT$560</f>
        <v>3.801985672884975</v>
      </c>
      <c r="AU37" s="77">
        <f>'Contribution % _ S'!AU37*'Allocation _ S'!AU$560</f>
        <v>1.5274888088551184</v>
      </c>
      <c r="AV37" s="77">
        <f>'Contribution % _ S'!AV37*'Allocation _ S'!AV$560</f>
        <v>5.5794132419049793</v>
      </c>
      <c r="AW37" s="77">
        <f>'Contribution % _ S'!AW37*'Allocation _ S'!AW$560</f>
        <v>2.690416601830123</v>
      </c>
      <c r="AX37" s="77">
        <f>'Contribution % _ S'!AX37*'Allocation _ S'!AX$560</f>
        <v>0.7637444044275592</v>
      </c>
      <c r="AY37" s="77">
        <f>'Contribution % _ S'!AY37*'Allocation _ S'!AY$560</f>
        <v>4.1865784917318383</v>
      </c>
      <c r="AZ37" s="77">
        <f>'Contribution % _ S'!AZ37*'Allocation _ S'!AZ$560</f>
        <v>1.0515490391394877</v>
      </c>
      <c r="BA37" s="77">
        <f>'Contribution % _ S'!BA37*'Allocation _ S'!BA$560</f>
        <v>35.205402378287801</v>
      </c>
      <c r="BB37" s="77">
        <f>'Contribution % _ S'!BB37*'Allocation _ S'!BB$560</f>
        <v>2.9975284197624728</v>
      </c>
      <c r="BC37" s="77">
        <f>'Contribution % _ S'!BC37*'Allocation _ S'!BC$560</f>
        <v>0.99497687223924602</v>
      </c>
      <c r="BD37" s="77">
        <f>'Contribution % _ S'!BD37*'Allocation _ S'!BD$560</f>
        <v>9.553491286650587</v>
      </c>
      <c r="BE37" s="77">
        <f>'Contribution % _ S'!BE37*'Allocation _ S'!BE$560</f>
        <v>23.877786318641245</v>
      </c>
      <c r="BF37" s="77">
        <f>'Contribution % _ S'!BF37*'Allocation _ S'!BF$560</f>
        <v>12.775859000448255</v>
      </c>
      <c r="BG37" s="77">
        <f>'Contribution % _ S'!BG37*'Allocation _ S'!BG$560</f>
        <v>26.74899421208827</v>
      </c>
      <c r="BH37" s="77">
        <f>'Contribution % _ S'!BH37*'Allocation _ S'!BH$560</f>
        <v>26.321340667609</v>
      </c>
      <c r="BI37" s="77">
        <f>'Contribution % _ S'!BI37*'Allocation _ S'!BI$560</f>
        <v>26.800850417561783</v>
      </c>
      <c r="BJ37" s="77">
        <f>'Contribution % _ S'!BJ37*'Allocation _ S'!BJ$560</f>
        <v>14.09831666147246</v>
      </c>
      <c r="BK37" s="77">
        <f>'Contribution % _ S'!BK37*'Allocation _ S'!BK$560</f>
        <v>10.835092575883378</v>
      </c>
      <c r="BL37" s="77">
        <f>'Contribution % _ S'!BL37*'Allocation _ S'!BL$560</f>
        <v>17.702691836651834</v>
      </c>
      <c r="BM37" s="77">
        <f>'Contribution % _ S'!BM37*'Allocation _ S'!BM$560</f>
        <v>2.5963948027089359</v>
      </c>
      <c r="BN37" s="77">
        <f>'Contribution % _ S'!BN37*'Allocation _ S'!BN$560</f>
        <v>10.715293354489052</v>
      </c>
      <c r="BO37" s="77">
        <f>'Contribution % _ S'!BO37*'Allocation _ S'!BO$560</f>
        <v>5.0144106733988529</v>
      </c>
      <c r="BP37" s="77">
        <f>'Contribution % _ S'!BP37*'Allocation _ S'!BP$560</f>
        <v>16.620190038067133</v>
      </c>
      <c r="BQ37" s="77">
        <f>'Contribution % _ S'!BQ37*'Allocation _ S'!BQ$560</f>
        <v>27.823695492068648</v>
      </c>
      <c r="BR37" s="77">
        <f>'Contribution % _ S'!BR37*'Allocation _ S'!BR$560</f>
        <v>10.598238080889544</v>
      </c>
      <c r="BS37" s="77">
        <f>'Contribution % _ S'!BS37*'Allocation _ S'!BS$560</f>
        <v>17.021463017358101</v>
      </c>
      <c r="BT37" s="77">
        <f>'Contribution % _ S'!BT37*'Allocation _ S'!BT$560</f>
        <v>19.172942436891809</v>
      </c>
      <c r="BU37" s="77">
        <f>'Contribution % _ S'!BU37*'Allocation _ S'!BU$560</f>
        <v>0.99992276916334566</v>
      </c>
      <c r="BV37" s="77">
        <f>'Contribution % _ S'!BV37*'Allocation _ S'!BV$560</f>
        <v>0</v>
      </c>
    </row>
    <row r="38" spans="1:74" x14ac:dyDescent="0.2">
      <c r="A38" s="77" t="s">
        <v>124</v>
      </c>
      <c r="B38" s="78" t="s">
        <v>113</v>
      </c>
      <c r="C38" s="77" t="s">
        <v>125</v>
      </c>
      <c r="D38" s="77" t="s">
        <v>386</v>
      </c>
      <c r="E38" s="77" t="s">
        <v>387</v>
      </c>
      <c r="F38" s="77">
        <f t="shared" si="1"/>
        <v>3089897.64711479</v>
      </c>
      <c r="G38" s="77">
        <f t="shared" si="2"/>
        <v>1593.8712880035764</v>
      </c>
      <c r="H38" s="77">
        <f>'Contribution % _ S'!H38*'Allocation _ S'!H$560</f>
        <v>73.93584805831297</v>
      </c>
      <c r="I38" s="77">
        <f>'Contribution % _ S'!I38*'Allocation _ S'!I$560</f>
        <v>40.97238266180134</v>
      </c>
      <c r="J38" s="77">
        <f>'Contribution % _ S'!J38*'Allocation _ S'!J$560</f>
        <v>10.357587719205398</v>
      </c>
      <c r="K38" s="77">
        <f>'Contribution % _ S'!K38*'Allocation _ S'!K$560</f>
        <v>49.935128372470523</v>
      </c>
      <c r="L38" s="77">
        <f>'Contribution % _ S'!L38*'Allocation _ S'!L$560</f>
        <v>32.118176235669864</v>
      </c>
      <c r="M38" s="77">
        <f>'Contribution % _ S'!M38*'Allocation _ S'!M$560</f>
        <v>8.6983510278207206</v>
      </c>
      <c r="N38" s="77">
        <f>'Contribution % _ S'!N38*'Allocation _ S'!N$560</f>
        <v>15.657031850077296</v>
      </c>
      <c r="O38" s="77">
        <f>'Contribution % _ S'!O38*'Allocation _ S'!O$560</f>
        <v>32.922818574819573</v>
      </c>
      <c r="P38" s="77">
        <f>'Contribution % _ S'!P38*'Allocation _ S'!P$560</f>
        <v>60.907214363416209</v>
      </c>
      <c r="Q38" s="77">
        <f>'Contribution % _ S'!Q38*'Allocation _ S'!Q$560</f>
        <v>56.183404513560468</v>
      </c>
      <c r="R38" s="77">
        <f>'Contribution % _ S'!R38*'Allocation _ S'!R$560</f>
        <v>34.94099024173493</v>
      </c>
      <c r="S38" s="77">
        <f>'Contribution % _ S'!S38*'Allocation _ S'!S$560</f>
        <v>44.56484756219178</v>
      </c>
      <c r="T38" s="77">
        <f>'Contribution % _ S'!T38*'Allocation _ S'!T$560</f>
        <v>1.2501585919398941</v>
      </c>
      <c r="U38" s="77">
        <f>'Contribution % _ S'!U38*'Allocation _ S'!U$560</f>
        <v>43.346154681717103</v>
      </c>
      <c r="V38" s="77">
        <f>'Contribution % _ S'!V38*'Allocation _ S'!V$560</f>
        <v>29.597382507359605</v>
      </c>
      <c r="W38" s="77">
        <f>'Contribution % _ S'!W38*'Allocation _ S'!W$560</f>
        <v>71.113833261160039</v>
      </c>
      <c r="X38" s="77">
        <f>'Contribution % _ S'!X38*'Allocation _ S'!X$560</f>
        <v>22.02143294316032</v>
      </c>
      <c r="Y38" s="77">
        <f>'Contribution % _ S'!Y38*'Allocation _ S'!Y$560</f>
        <v>61.307163765360436</v>
      </c>
      <c r="Z38" s="77">
        <f>'Contribution % _ S'!Z38*'Allocation _ S'!Z$560</f>
        <v>4.7875387725370731</v>
      </c>
      <c r="AA38" s="77">
        <f>'Contribution % _ S'!AA38*'Allocation _ S'!AA$560</f>
        <v>15.559501010745487</v>
      </c>
      <c r="AB38" s="77">
        <f>'Contribution % _ S'!AB38*'Allocation _ S'!AB$560</f>
        <v>14.282948162424479</v>
      </c>
      <c r="AC38" s="77">
        <f>'Contribution % _ S'!AC38*'Allocation _ S'!AC$560</f>
        <v>9.0682462481040034</v>
      </c>
      <c r="AD38" s="77">
        <f>'Contribution % _ S'!AD38*'Allocation _ S'!AD$560</f>
        <v>19.512889928407848</v>
      </c>
      <c r="AE38" s="77">
        <f>'Contribution % _ S'!AE38*'Allocation _ S'!AE$560</f>
        <v>14.444434352738018</v>
      </c>
      <c r="AF38" s="77">
        <f>'Contribution % _ S'!AF38*'Allocation _ S'!AF$560</f>
        <v>7.070465170573601</v>
      </c>
      <c r="AG38" s="77">
        <f>'Contribution % _ S'!AG38*'Allocation _ S'!AG$560</f>
        <v>3.4885957671272969</v>
      </c>
      <c r="AH38" s="77">
        <f>'Contribution % _ S'!AH38*'Allocation _ S'!AH$560</f>
        <v>14.029179537144428</v>
      </c>
      <c r="AI38" s="77">
        <f>'Contribution % _ S'!AI38*'Allocation _ S'!AI$560</f>
        <v>10.106226009534794</v>
      </c>
      <c r="AJ38" s="77">
        <f>'Contribution % _ S'!AJ38*'Allocation _ S'!AJ$560</f>
        <v>86.323452412382935</v>
      </c>
      <c r="AK38" s="77">
        <f>'Contribution % _ S'!AK38*'Allocation _ S'!AK$560</f>
        <v>15.955870351092283</v>
      </c>
      <c r="AL38" s="77">
        <f>'Contribution % _ S'!AL38*'Allocation _ S'!AL$560</f>
        <v>21.730778097410134</v>
      </c>
      <c r="AM38" s="77">
        <f>'Contribution % _ S'!AM38*'Allocation _ S'!AM$560</f>
        <v>61.038863751817431</v>
      </c>
      <c r="AN38" s="77">
        <f>'Contribution % _ S'!AN38*'Allocation _ S'!AN$560</f>
        <v>113.93347700899095</v>
      </c>
      <c r="AO38" s="77">
        <f>'Contribution % _ S'!AO38*'Allocation _ S'!AO$560</f>
        <v>26.181872052331695</v>
      </c>
      <c r="AP38" s="77">
        <f>'Contribution % _ S'!AP38*'Allocation _ S'!AP$560</f>
        <v>120.74406074235364</v>
      </c>
      <c r="AQ38" s="77">
        <f>'Contribution % _ S'!AQ38*'Allocation _ S'!AQ$560</f>
        <v>21.100025768098352</v>
      </c>
      <c r="AR38" s="77">
        <f>'Contribution % _ S'!AR38*'Allocation _ S'!AR$560</f>
        <v>3.8377051593539888</v>
      </c>
      <c r="AS38" s="77">
        <f>'Contribution % _ S'!AS38*'Allocation _ S'!AS$560</f>
        <v>1.4480356187471717</v>
      </c>
      <c r="AT38" s="77">
        <f>'Contribution % _ S'!AT38*'Allocation _ S'!AT$560</f>
        <v>3.6115827954300745</v>
      </c>
      <c r="AU38" s="77">
        <f>'Contribution % _ S'!AU38*'Allocation _ S'!AU$560</f>
        <v>1.4509923963198541</v>
      </c>
      <c r="AV38" s="77">
        <f>'Contribution % _ S'!AV38*'Allocation _ S'!AV$560</f>
        <v>5.2999970559511347</v>
      </c>
      <c r="AW38" s="77">
        <f>'Contribution % _ S'!AW38*'Allocation _ S'!AW$560</f>
        <v>2.5556809382545733</v>
      </c>
      <c r="AX38" s="77">
        <f>'Contribution % _ S'!AX38*'Allocation _ S'!AX$560</f>
        <v>0.72549619815992705</v>
      </c>
      <c r="AY38" s="77">
        <f>'Contribution % _ S'!AY38*'Allocation _ S'!AY$560</f>
        <v>3.976915263066469</v>
      </c>
      <c r="AZ38" s="77">
        <f>'Contribution % _ S'!AZ38*'Allocation _ S'!AZ$560</f>
        <v>0</v>
      </c>
      <c r="BA38" s="77">
        <f>'Contribution % _ S'!BA38*'Allocation _ S'!BA$560</f>
        <v>33.442321059336599</v>
      </c>
      <c r="BB38" s="77">
        <f>'Contribution % _ S'!BB38*'Allocation _ S'!BB$560</f>
        <v>1.9983522798416484</v>
      </c>
      <c r="BC38" s="77">
        <f>'Contribution % _ S'!BC38*'Allocation _ S'!BC$560</f>
        <v>0.99497687223924602</v>
      </c>
      <c r="BD38" s="77">
        <f>'Contribution % _ S'!BD38*'Allocation _ S'!BD$560</f>
        <v>9.0750538628350714</v>
      </c>
      <c r="BE38" s="77">
        <f>'Contribution % _ S'!BE38*'Allocation _ S'!BE$560</f>
        <v>22.68199032847048</v>
      </c>
      <c r="BF38" s="77">
        <f>'Contribution % _ S'!BF38*'Allocation _ S'!BF$560</f>
        <v>12.136045880427318</v>
      </c>
      <c r="BG38" s="77">
        <f>'Contribution % _ S'!BG38*'Allocation _ S'!BG$560</f>
        <v>25.409408557326604</v>
      </c>
      <c r="BH38" s="77">
        <f>'Contribution % _ S'!BH38*'Allocation _ S'!BH$560</f>
        <v>25.003171838797879</v>
      </c>
      <c r="BI38" s="77">
        <f>'Contribution % _ S'!BI38*'Allocation _ S'!BI$560</f>
        <v>25.458667811736767</v>
      </c>
      <c r="BJ38" s="77">
        <f>'Contribution % _ S'!BJ38*'Allocation _ S'!BJ$560</f>
        <v>13.392275058328329</v>
      </c>
      <c r="BK38" s="77">
        <f>'Contribution % _ S'!BK38*'Allocation _ S'!BK$560</f>
        <v>10.29247274997199</v>
      </c>
      <c r="BL38" s="77">
        <f>'Contribution % _ S'!BL38*'Allocation _ S'!BL$560</f>
        <v>16.816143660409438</v>
      </c>
      <c r="BM38" s="77">
        <f>'Contribution % _ S'!BM38*'Allocation _ S'!BM$560</f>
        <v>2.4663677368600512</v>
      </c>
      <c r="BN38" s="77">
        <f>'Contribution % _ S'!BN38*'Allocation _ S'!BN$560</f>
        <v>10.178673055780786</v>
      </c>
      <c r="BO38" s="77">
        <f>'Contribution % _ S'!BO38*'Allocation _ S'!BO$560</f>
        <v>4.7632897321062915</v>
      </c>
      <c r="BP38" s="77">
        <f>'Contribution % _ S'!BP38*'Allocation _ S'!BP$560</f>
        <v>15.787853391018704</v>
      </c>
      <c r="BQ38" s="77">
        <f>'Contribution % _ S'!BQ38*'Allocation _ S'!BQ$560</f>
        <v>26.430288956925427</v>
      </c>
      <c r="BR38" s="77">
        <f>'Contribution % _ S'!BR38*'Allocation _ S'!BR$560</f>
        <v>10.067479892886629</v>
      </c>
      <c r="BS38" s="77">
        <f>'Contribution % _ S'!BS38*'Allocation _ S'!BS$560</f>
        <v>16.16903067914313</v>
      </c>
      <c r="BT38" s="77">
        <f>'Contribution % _ S'!BT38*'Allocation _ S'!BT$560</f>
        <v>18.212764329094973</v>
      </c>
      <c r="BU38" s="77">
        <f>'Contribution % _ S'!BU38*'Allocation _ S'!BU$560</f>
        <v>0.99992276916334566</v>
      </c>
      <c r="BV38" s="77">
        <f>'Contribution % _ S'!BV38*'Allocation _ S'!BV$560</f>
        <v>0</v>
      </c>
    </row>
    <row r="39" spans="1:74" x14ac:dyDescent="0.2">
      <c r="A39" s="77" t="s">
        <v>124</v>
      </c>
      <c r="B39" s="78" t="s">
        <v>113</v>
      </c>
      <c r="C39" s="77" t="s">
        <v>125</v>
      </c>
      <c r="D39" s="77" t="s">
        <v>388</v>
      </c>
      <c r="E39" s="77" t="s">
        <v>389</v>
      </c>
      <c r="F39" s="77">
        <f t="shared" si="1"/>
        <v>2294372.2367888177</v>
      </c>
      <c r="G39" s="77">
        <f t="shared" si="2"/>
        <v>1189.6244587831577</v>
      </c>
      <c r="H39" s="77">
        <f>'Contribution % _ S'!H39*'Allocation _ S'!H$560</f>
        <v>55.22948387719461</v>
      </c>
      <c r="I39" s="77">
        <f>'Contribution % _ S'!I39*'Allocation _ S'!I$560</f>
        <v>30.606040331686948</v>
      </c>
      <c r="J39" s="77">
        <f>'Contribution % _ S'!J39*'Allocation _ S'!J$560</f>
        <v>7.7370347262847909</v>
      </c>
      <c r="K39" s="77">
        <f>'Contribution % _ S'!K39*'Allocation _ S'!K$560</f>
        <v>37.301139295485783</v>
      </c>
      <c r="L39" s="77">
        <f>'Contribution % _ S'!L39*'Allocation _ S'!L$560</f>
        <v>23.992019340520418</v>
      </c>
      <c r="M39" s="77">
        <f>'Contribution % _ S'!M39*'Allocation _ S'!M$560</f>
        <v>6.4975982620813308</v>
      </c>
      <c r="N39" s="77">
        <f>'Contribution % _ S'!N39*'Allocation _ S'!N$560</f>
        <v>11.695676871746393</v>
      </c>
      <c r="O39" s="77">
        <f>'Contribution % _ S'!O39*'Allocation _ S'!O$560</f>
        <v>24.59308069660208</v>
      </c>
      <c r="P39" s="77">
        <f>'Contribution % _ S'!P39*'Allocation _ S'!P$560</f>
        <v>45.497199288713851</v>
      </c>
      <c r="Q39" s="77">
        <f>'Contribution % _ S'!Q39*'Allocation _ S'!Q$560</f>
        <v>41.968551321684707</v>
      </c>
      <c r="R39" s="77">
        <f>'Contribution % _ S'!R39*'Allocation _ S'!R$560</f>
        <v>26.100638700824909</v>
      </c>
      <c r="S39" s="77">
        <f>'Contribution % _ S'!S39*'Allocation _ S'!S$560</f>
        <v>33.289582720204848</v>
      </c>
      <c r="T39" s="77">
        <f>'Contribution % _ S'!T39*'Allocation _ S'!T$560</f>
        <v>0.93385841389179214</v>
      </c>
      <c r="U39" s="77">
        <f>'Contribution % _ S'!U39*'Allocation _ S'!U$560</f>
        <v>32.379228939717436</v>
      </c>
      <c r="V39" s="77">
        <f>'Contribution % _ S'!V39*'Allocation _ S'!V$560</f>
        <v>22.109006698728027</v>
      </c>
      <c r="W39" s="77">
        <f>'Contribution % _ S'!W39*'Allocation _ S'!W$560</f>
        <v>53.121461519519919</v>
      </c>
      <c r="X39" s="77">
        <f>'Contribution % _ S'!X39*'Allocation _ S'!X$560</f>
        <v>16.449833303159739</v>
      </c>
      <c r="Y39" s="77">
        <f>'Contribution % _ S'!Y39*'Allocation _ S'!Y$560</f>
        <v>45.795958275409326</v>
      </c>
      <c r="Z39" s="77">
        <f>'Contribution % _ S'!Z39*'Allocation _ S'!Z$560</f>
        <v>3.5762529597379937</v>
      </c>
      <c r="AA39" s="77">
        <f>'Contribution % _ S'!AA39*'Allocation _ S'!AA$560</f>
        <v>11.622822119148479</v>
      </c>
      <c r="AB39" s="77">
        <f>'Contribution % _ S'!AB39*'Allocation _ S'!AB$560</f>
        <v>10.669247408013412</v>
      </c>
      <c r="AC39" s="77">
        <f>'Contribution % _ S'!AC39*'Allocation _ S'!AC$560</f>
        <v>6.7739070167841176</v>
      </c>
      <c r="AD39" s="77">
        <f>'Contribution % _ S'!AD39*'Allocation _ S'!AD$560</f>
        <v>14.575971845869759</v>
      </c>
      <c r="AE39" s="77">
        <f>'Contribution % _ S'!AE39*'Allocation _ S'!AE$560</f>
        <v>10.789876293439558</v>
      </c>
      <c r="AF39" s="77">
        <f>'Contribution % _ S'!AF39*'Allocation _ S'!AF$560</f>
        <v>5.2815806188423782</v>
      </c>
      <c r="AG39" s="77">
        <f>'Contribution % _ S'!AG39*'Allocation _ S'!AG$560</f>
        <v>2.605952981328429</v>
      </c>
      <c r="AH39" s="77">
        <f>'Contribution % _ S'!AH39*'Allocation _ S'!AH$560</f>
        <v>10.479684285840412</v>
      </c>
      <c r="AI39" s="77">
        <f>'Contribution % _ S'!AI39*'Allocation _ S'!AI$560</f>
        <v>7.5492695507146461</v>
      </c>
      <c r="AJ39" s="77">
        <f>'Contribution % _ S'!AJ39*'Allocation _ S'!AJ$560</f>
        <v>64.482924703498213</v>
      </c>
      <c r="AK39" s="77">
        <f>'Contribution % _ S'!AK39*'Allocation _ S'!AK$560</f>
        <v>11.918906828622996</v>
      </c>
      <c r="AL39" s="77">
        <f>'Contribution % _ S'!AL39*'Allocation _ S'!AL$560</f>
        <v>16.23271647094964</v>
      </c>
      <c r="AM39" s="77">
        <f>'Contribution % _ S'!AM39*'Allocation _ S'!AM$560</f>
        <v>45.595540323071269</v>
      </c>
      <c r="AN39" s="77">
        <f>'Contribution % _ S'!AN39*'Allocation _ S'!AN$560</f>
        <v>85.107391026040901</v>
      </c>
      <c r="AO39" s="77">
        <f>'Contribution % _ S'!AO39*'Allocation _ S'!AO$560</f>
        <v>19.557647857755835</v>
      </c>
      <c r="AP39" s="77">
        <f>'Contribution % _ S'!AP39*'Allocation _ S'!AP$560</f>
        <v>90.194842301359657</v>
      </c>
      <c r="AQ39" s="77">
        <f>'Contribution % _ S'!AQ39*'Allocation _ S'!AQ$560</f>
        <v>15.761549553722249</v>
      </c>
      <c r="AR39" s="77">
        <f>'Contribution % _ S'!AR39*'Allocation _ S'!AR$560</f>
        <v>2.8667348896410827</v>
      </c>
      <c r="AS39" s="77">
        <f>'Contribution % _ S'!AS39*'Allocation _ S'!AS$560</f>
        <v>1.0816709615087527</v>
      </c>
      <c r="AT39" s="77">
        <f>'Contribution % _ S'!AT39*'Allocation _ S'!AT$560</f>
        <v>2.6978233023585618</v>
      </c>
      <c r="AU39" s="77">
        <f>'Contribution % _ S'!AU39*'Allocation _ S'!AU$560</f>
        <v>1.0838796505759305</v>
      </c>
      <c r="AV39" s="77">
        <f>'Contribution % _ S'!AV39*'Allocation _ S'!AV$560</f>
        <v>3.9590551760489419</v>
      </c>
      <c r="AW39" s="77">
        <f>'Contribution % _ S'!AW39*'Allocation _ S'!AW$560</f>
        <v>1.909073107043566</v>
      </c>
      <c r="AX39" s="77">
        <f>'Contribution % _ S'!AX39*'Allocation _ S'!AX$560</f>
        <v>0.54193982528796525</v>
      </c>
      <c r="AY39" s="77">
        <f>'Contribution % _ S'!AY39*'Allocation _ S'!AY$560</f>
        <v>2.9707237175296481</v>
      </c>
      <c r="AZ39" s="77">
        <f>'Contribution % _ S'!AZ39*'Allocation _ S'!AZ$560</f>
        <v>0</v>
      </c>
      <c r="BA39" s="77">
        <f>'Contribution % _ S'!BA39*'Allocation _ S'!BA$560</f>
        <v>24.981144874484592</v>
      </c>
      <c r="BB39" s="77">
        <f>'Contribution % _ S'!BB39*'Allocation _ S'!BB$560</f>
        <v>1.9983522798416484</v>
      </c>
      <c r="BC39" s="77">
        <f>'Contribution % _ S'!BC39*'Allocation _ S'!BC$560</f>
        <v>0</v>
      </c>
      <c r="BD39" s="77">
        <f>'Contribution % _ S'!BD39*'Allocation _ S'!BD$560</f>
        <v>6.7789922502385993</v>
      </c>
      <c r="BE39" s="77">
        <f>'Contribution % _ S'!BE39*'Allocation _ S'!BE$560</f>
        <v>16.943264357513456</v>
      </c>
      <c r="BF39" s="77">
        <f>'Contribution % _ S'!BF39*'Allocation _ S'!BF$560</f>
        <v>9.0655286696287938</v>
      </c>
      <c r="BG39" s="77">
        <f>'Contribution % _ S'!BG39*'Allocation _ S'!BG$560</f>
        <v>18.980623839454765</v>
      </c>
      <c r="BH39" s="77">
        <f>'Contribution % _ S'!BH39*'Allocation _ S'!BH$560</f>
        <v>18.677168277835843</v>
      </c>
      <c r="BI39" s="77">
        <f>'Contribution % _ S'!BI39*'Allocation _ S'!BI$560</f>
        <v>19.017420106336061</v>
      </c>
      <c r="BJ39" s="77">
        <f>'Contribution % _ S'!BJ39*'Allocation _ S'!BJ$560</f>
        <v>10.003921762411402</v>
      </c>
      <c r="BK39" s="77">
        <f>'Contribution % _ S'!BK39*'Allocation _ S'!BK$560</f>
        <v>7.6883943679486819</v>
      </c>
      <c r="BL39" s="77">
        <f>'Contribution % _ S'!BL39*'Allocation _ S'!BL$560</f>
        <v>12.561524072012697</v>
      </c>
      <c r="BM39" s="77">
        <f>'Contribution % _ S'!BM39*'Allocation _ S'!BM$560</f>
        <v>1.8423568638951955</v>
      </c>
      <c r="BN39" s="77">
        <f>'Contribution % _ S'!BN39*'Allocation _ S'!BN$560</f>
        <v>7.6033869116115911</v>
      </c>
      <c r="BO39" s="77">
        <f>'Contribution % _ S'!BO39*'Allocation _ S'!BO$560</f>
        <v>3.5581391215569118</v>
      </c>
      <c r="BP39" s="77">
        <f>'Contribution % _ S'!BP39*'Allocation _ S'!BP$560</f>
        <v>11.793399510709227</v>
      </c>
      <c r="BQ39" s="77">
        <f>'Contribution % _ S'!BQ39*'Allocation _ S'!BQ$560</f>
        <v>19.743213287616882</v>
      </c>
      <c r="BR39" s="77">
        <f>'Contribution % _ S'!BR39*'Allocation _ S'!BR$560</f>
        <v>7.5203265131906045</v>
      </c>
      <c r="BS39" s="77">
        <f>'Contribution % _ S'!BS39*'Allocation _ S'!BS$560</f>
        <v>12.078135879354337</v>
      </c>
      <c r="BT39" s="77">
        <f>'Contribution % _ S'!BT39*'Allocation _ S'!BT$560</f>
        <v>13.604788479325485</v>
      </c>
      <c r="BU39" s="77">
        <f>'Contribution % _ S'!BU39*'Allocation _ S'!BU$560</f>
        <v>0</v>
      </c>
      <c r="BV39" s="77">
        <f>'Contribution % _ S'!BV39*'Allocation _ S'!BV$560</f>
        <v>0</v>
      </c>
    </row>
    <row r="40" spans="1:74" x14ac:dyDescent="0.2">
      <c r="A40" s="77" t="s">
        <v>126</v>
      </c>
      <c r="B40" s="78" t="s">
        <v>113</v>
      </c>
      <c r="C40" s="77" t="s">
        <v>125</v>
      </c>
      <c r="D40" s="77" t="s">
        <v>390</v>
      </c>
      <c r="E40" s="77" t="s">
        <v>391</v>
      </c>
      <c r="F40" s="77">
        <f t="shared" si="1"/>
        <v>1903344.9369689776</v>
      </c>
      <c r="G40" s="77">
        <f t="shared" si="2"/>
        <v>960.42335890479467</v>
      </c>
      <c r="H40" s="77">
        <f>'Contribution % _ S'!H40*'Allocation _ S'!H$560</f>
        <v>15.114306008525029</v>
      </c>
      <c r="I40" s="77">
        <f>'Contribution % _ S'!I40*'Allocation _ S'!I$560</f>
        <v>26.829222060403211</v>
      </c>
      <c r="J40" s="77">
        <f>'Contribution % _ S'!J40*'Allocation _ S'!J$560</f>
        <v>3.8394535442428364</v>
      </c>
      <c r="K40" s="77">
        <f>'Contribution % _ S'!K40*'Allocation _ S'!K$560</f>
        <v>29.664182075724142</v>
      </c>
      <c r="L40" s="77">
        <f>'Contribution % _ S'!L40*'Allocation _ S'!L$560</f>
        <v>26.528263683800922</v>
      </c>
      <c r="M40" s="77">
        <f>'Contribution % _ S'!M40*'Allocation _ S'!M$560</f>
        <v>15.647780817813521</v>
      </c>
      <c r="N40" s="77">
        <f>'Contribution % _ S'!N40*'Allocation _ S'!N$560</f>
        <v>28.166005472064334</v>
      </c>
      <c r="O40" s="77">
        <f>'Contribution % _ S'!O40*'Allocation _ S'!O$560</f>
        <v>26.006953405397912</v>
      </c>
      <c r="P40" s="77">
        <f>'Contribution % _ S'!P40*'Allocation _ S'!P$560</f>
        <v>48.112863799986137</v>
      </c>
      <c r="Q40" s="77">
        <f>'Contribution % _ S'!Q40*'Allocation _ S'!Q$560</f>
        <v>37.066098234350456</v>
      </c>
      <c r="R40" s="77">
        <f>'Contribution % _ S'!R40*'Allocation _ S'!R$560</f>
        <v>24.815354136504119</v>
      </c>
      <c r="S40" s="77">
        <f>'Contribution % _ S'!S40*'Allocation _ S'!S$560</f>
        <v>36.351288964331083</v>
      </c>
      <c r="T40" s="77">
        <f>'Contribution % _ S'!T40*'Allocation _ S'!T$560</f>
        <v>0.84344279685941592</v>
      </c>
      <c r="U40" s="77">
        <f>'Contribution % _ S'!U40*'Allocation _ S'!U$560</f>
        <v>24.836113738563046</v>
      </c>
      <c r="V40" s="77">
        <f>'Contribution % _ S'!V40*'Allocation _ S'!V$560</f>
        <v>18.813719272921283</v>
      </c>
      <c r="W40" s="77">
        <f>'Contribution % _ S'!W40*'Allocation _ S'!W$560</f>
        <v>29.325749036567419</v>
      </c>
      <c r="X40" s="77">
        <f>'Contribution % _ S'!X40*'Allocation _ S'!X$560</f>
        <v>8.1015042780959003</v>
      </c>
      <c r="Y40" s="77">
        <f>'Contribution % _ S'!Y40*'Allocation _ S'!Y$560</f>
        <v>12.351782356529862</v>
      </c>
      <c r="Z40" s="77">
        <f>'Contribution % _ S'!Z40*'Allocation _ S'!Z$560</f>
        <v>2.6736161663861457</v>
      </c>
      <c r="AA40" s="77">
        <f>'Contribution % _ S'!AA40*'Allocation _ S'!AA$560</f>
        <v>8.689252540754973</v>
      </c>
      <c r="AB40" s="77">
        <f>'Contribution % _ S'!AB40*'Allocation _ S'!AB$560</f>
        <v>9.8350684116212914</v>
      </c>
      <c r="AC40" s="77">
        <f>'Contribution % _ S'!AC40*'Allocation _ S'!AC$560</f>
        <v>10.063336932238387</v>
      </c>
      <c r="AD40" s="77">
        <f>'Contribution % _ S'!AD40*'Allocation _ S'!AD$560</f>
        <v>4.9507806276900137</v>
      </c>
      <c r="AE40" s="77">
        <f>'Contribution % _ S'!AE40*'Allocation _ S'!AE$560</f>
        <v>5.7415510526475062</v>
      </c>
      <c r="AF40" s="77">
        <f>'Contribution % _ S'!AF40*'Allocation _ S'!AF$560</f>
        <v>6.8989026838881582</v>
      </c>
      <c r="AG40" s="77">
        <f>'Contribution % _ S'!AG40*'Allocation _ S'!AG$560</f>
        <v>2.2187037813871431</v>
      </c>
      <c r="AH40" s="77">
        <f>'Contribution % _ S'!AH40*'Allocation _ S'!AH$560</f>
        <v>7.4265422104417329</v>
      </c>
      <c r="AI40" s="77">
        <f>'Contribution % _ S'!AI40*'Allocation _ S'!AI$560</f>
        <v>5.7387810781190591</v>
      </c>
      <c r="AJ40" s="77">
        <f>'Contribution % _ S'!AJ40*'Allocation _ S'!AJ$560</f>
        <v>51.106386559322587</v>
      </c>
      <c r="AK40" s="77">
        <f>'Contribution % _ S'!AK40*'Allocation _ S'!AK$560</f>
        <v>7.7920117976449728</v>
      </c>
      <c r="AL40" s="77">
        <f>'Contribution % _ S'!AL40*'Allocation _ S'!AL$560</f>
        <v>13.601847686681063</v>
      </c>
      <c r="AM40" s="77">
        <f>'Contribution % _ S'!AM40*'Allocation _ S'!AM$560</f>
        <v>34.207176811290495</v>
      </c>
      <c r="AN40" s="77">
        <f>'Contribution % _ S'!AN40*'Allocation _ S'!AN$560</f>
        <v>40.494088528319374</v>
      </c>
      <c r="AO40" s="77">
        <f>'Contribution % _ S'!AO40*'Allocation _ S'!AO$560</f>
        <v>11.402339123468547</v>
      </c>
      <c r="AP40" s="77">
        <f>'Contribution % _ S'!AP40*'Allocation _ S'!AP$560</f>
        <v>63.104082170053097</v>
      </c>
      <c r="AQ40" s="77">
        <f>'Contribution % _ S'!AQ40*'Allocation _ S'!AQ$560</f>
        <v>21.810514312259805</v>
      </c>
      <c r="AR40" s="77">
        <f>'Contribution % _ S'!AR40*'Allocation _ S'!AR$560</f>
        <v>0</v>
      </c>
      <c r="AS40" s="77">
        <f>'Contribution % _ S'!AS40*'Allocation _ S'!AS$560</f>
        <v>0.99964937301412282</v>
      </c>
      <c r="AT40" s="77">
        <f>'Contribution % _ S'!AT40*'Allocation _ S'!AT$560</f>
        <v>0.9997134590229898</v>
      </c>
      <c r="AU40" s="77">
        <f>'Contribution % _ S'!AU40*'Allocation _ S'!AU$560</f>
        <v>2.2816810550020636</v>
      </c>
      <c r="AV40" s="77">
        <f>'Contribution % _ S'!AV40*'Allocation _ S'!AV$560</f>
        <v>5.1713943894492456</v>
      </c>
      <c r="AW40" s="77">
        <f>'Contribution % _ S'!AW40*'Allocation _ S'!AW$560</f>
        <v>2.7863682566518082</v>
      </c>
      <c r="AX40" s="77">
        <f>'Contribution % _ S'!AX40*'Allocation _ S'!AX$560</f>
        <v>1.1408405275010318</v>
      </c>
      <c r="AY40" s="77">
        <f>'Contribution % _ S'!AY40*'Allocation _ S'!AY$560</f>
        <v>3.8355946625282784</v>
      </c>
      <c r="AZ40" s="77">
        <f>'Contribution % _ S'!AZ40*'Allocation _ S'!AZ$560</f>
        <v>0</v>
      </c>
      <c r="BA40" s="77">
        <f>'Contribution % _ S'!BA40*'Allocation _ S'!BA$560</f>
        <v>27.525244604245639</v>
      </c>
      <c r="BB40" s="77">
        <f>'Contribution % _ S'!BB40*'Allocation _ S'!BB$560</f>
        <v>0.99917613992082421</v>
      </c>
      <c r="BC40" s="77">
        <f>'Contribution % _ S'!BC40*'Allocation _ S'!BC$560</f>
        <v>0.99497687223924602</v>
      </c>
      <c r="BD40" s="77">
        <f>'Contribution % _ S'!BD40*'Allocation _ S'!BD$560</f>
        <v>14.270494128343863</v>
      </c>
      <c r="BE40" s="77">
        <f>'Contribution % _ S'!BE40*'Allocation _ S'!BE$560</f>
        <v>20.285810790454402</v>
      </c>
      <c r="BF40" s="77">
        <f>'Contribution % _ S'!BF40*'Allocation _ S'!BF$560</f>
        <v>6.1457788099257584</v>
      </c>
      <c r="BG40" s="77">
        <f>'Contribution % _ S'!BG40*'Allocation _ S'!BG$560</f>
        <v>17.314360422663224</v>
      </c>
      <c r="BH40" s="77">
        <f>'Contribution % _ S'!BH40*'Allocation _ S'!BH$560</f>
        <v>16.868855937188318</v>
      </c>
      <c r="BI40" s="77">
        <f>'Contribution % _ S'!BI40*'Allocation _ S'!BI$560</f>
        <v>7.5816863672680403</v>
      </c>
      <c r="BJ40" s="77">
        <f>'Contribution % _ S'!BJ40*'Allocation _ S'!BJ$560</f>
        <v>13.871066247316046</v>
      </c>
      <c r="BK40" s="77">
        <f>'Contribution % _ S'!BK40*'Allocation _ S'!BK$560</f>
        <v>19.170093050866832</v>
      </c>
      <c r="BL40" s="77">
        <f>'Contribution % _ S'!BL40*'Allocation _ S'!BL$560</f>
        <v>7.8836392771566874</v>
      </c>
      <c r="BM40" s="77">
        <f>'Contribution % _ S'!BM40*'Allocation _ S'!BM$560</f>
        <v>1.1562670939829809</v>
      </c>
      <c r="BN40" s="77">
        <f>'Contribution % _ S'!BN40*'Allocation _ S'!BN$560</f>
        <v>5.74689173773025</v>
      </c>
      <c r="BO40" s="77">
        <f>'Contribution % _ S'!BO40*'Allocation _ S'!BO$560</f>
        <v>3.4621638687654799</v>
      </c>
      <c r="BP40" s="77">
        <f>'Contribution % _ S'!BP40*'Allocation _ S'!BP$560</f>
        <v>14.510905712613244</v>
      </c>
      <c r="BQ40" s="77">
        <f>'Contribution % _ S'!BQ40*'Allocation _ S'!BQ$560</f>
        <v>14.125493312351635</v>
      </c>
      <c r="BR40" s="77">
        <f>'Contribution % _ S'!BR40*'Allocation _ S'!BR$560</f>
        <v>8.7310810313045408</v>
      </c>
      <c r="BS40" s="77">
        <f>'Contribution % _ S'!BS40*'Allocation _ S'!BS$560</f>
        <v>9.7330612330863282</v>
      </c>
      <c r="BT40" s="77">
        <f>'Contribution % _ S'!BT40*'Allocation _ S'!BT$560</f>
        <v>12.662004387306769</v>
      </c>
      <c r="BU40" s="77">
        <f>'Contribution % _ S'!BU40*'Allocation _ S'!BU$560</f>
        <v>0</v>
      </c>
      <c r="BV40" s="77">
        <f>'Contribution % _ S'!BV40*'Allocation _ S'!BV$560</f>
        <v>0</v>
      </c>
    </row>
    <row r="41" spans="1:74" x14ac:dyDescent="0.2">
      <c r="A41" s="77" t="s">
        <v>126</v>
      </c>
      <c r="B41" s="78" t="s">
        <v>113</v>
      </c>
      <c r="C41" s="77" t="s">
        <v>125</v>
      </c>
      <c r="D41" s="77" t="s">
        <v>392</v>
      </c>
      <c r="E41" s="77" t="s">
        <v>393</v>
      </c>
      <c r="F41" s="77">
        <f t="shared" si="1"/>
        <v>1397081.2409067105</v>
      </c>
      <c r="G41" s="77">
        <f t="shared" si="2"/>
        <v>705.0683910307223</v>
      </c>
      <c r="H41" s="77">
        <f>'Contribution % _ S'!H41*'Allocation _ S'!H$560</f>
        <v>11.094770078509857</v>
      </c>
      <c r="I41" s="77">
        <f>'Contribution % _ S'!I41*'Allocation _ S'!I$560</f>
        <v>19.694192374930385</v>
      </c>
      <c r="J41" s="77">
        <f>'Contribution % _ S'!J41*'Allocation _ S'!J$560</f>
        <v>2.8183797705609024</v>
      </c>
      <c r="K41" s="77">
        <f>'Contribution % _ S'!K41*'Allocation _ S'!K$560</f>
        <v>21.775216110589419</v>
      </c>
      <c r="L41" s="77">
        <f>'Contribution % _ S'!L41*'Allocation _ S'!L$560</f>
        <v>19.47327161351927</v>
      </c>
      <c r="M41" s="77">
        <f>'Contribution % _ S'!M41*'Allocation _ S'!M$560</f>
        <v>11.486371277294261</v>
      </c>
      <c r="N41" s="77">
        <f>'Contribution % _ S'!N41*'Allocation _ S'!N$560</f>
        <v>20.675468299129665</v>
      </c>
      <c r="O41" s="77">
        <f>'Contribution % _ S'!O41*'Allocation _ S'!O$560</f>
        <v>19.090599880183774</v>
      </c>
      <c r="P41" s="77">
        <f>'Contribution % _ S'!P41*'Allocation _ S'!P$560</f>
        <v>35.317609778339985</v>
      </c>
      <c r="Q41" s="77">
        <f>'Contribution % _ S'!Q41*'Allocation _ S'!Q$560</f>
        <v>27.208648374965016</v>
      </c>
      <c r="R41" s="77">
        <f>'Contribution % _ S'!R41*'Allocation _ S'!R$560</f>
        <v>18.215897468664501</v>
      </c>
      <c r="S41" s="77">
        <f>'Contribution % _ S'!S41*'Allocation _ S'!S$560</f>
        <v>26.683937250525744</v>
      </c>
      <c r="T41" s="77">
        <f>'Contribution % _ S'!T41*'Allocation _ S'!T$560</f>
        <v>0.61913553293498003</v>
      </c>
      <c r="U41" s="77">
        <f>'Contribution % _ S'!U41*'Allocation _ S'!U$560</f>
        <v>18.231136210796311</v>
      </c>
      <c r="V41" s="77">
        <f>'Contribution % _ S'!V41*'Allocation _ S'!V$560</f>
        <v>13.810352227681351</v>
      </c>
      <c r="W41" s="77">
        <f>'Contribution % _ S'!W41*'Allocation _ S'!W$560</f>
        <v>21.526786791089251</v>
      </c>
      <c r="X41" s="77">
        <f>'Contribution % _ S'!X41*'Allocation _ S'!X$560</f>
        <v>5.9469701886967155</v>
      </c>
      <c r="Y41" s="77">
        <f>'Contribution % _ S'!Y41*'Allocation _ S'!Y$560</f>
        <v>9.0669188005190406</v>
      </c>
      <c r="Z41" s="77">
        <f>'Contribution % _ S'!Z41*'Allocation _ S'!Z$560</f>
        <v>1.9625880690459834</v>
      </c>
      <c r="AA41" s="77">
        <f>'Contribution % _ S'!AA41*'Allocation _ S'!AA$560</f>
        <v>6.3784112243994455</v>
      </c>
      <c r="AB41" s="77">
        <f>'Contribution % _ S'!AB41*'Allocation _ S'!AB$560</f>
        <v>7.2195059880226644</v>
      </c>
      <c r="AC41" s="77">
        <f>'Contribution % _ S'!AC41*'Allocation _ S'!AC$560</f>
        <v>7.3870682135710792</v>
      </c>
      <c r="AD41" s="77">
        <f>'Contribution % _ S'!AD41*'Allocation _ S'!AD$560</f>
        <v>3.6341577802103595</v>
      </c>
      <c r="AE41" s="77">
        <f>'Contribution % _ S'!AE41*'Allocation _ S'!AE$560</f>
        <v>4.2146287621291041</v>
      </c>
      <c r="AF41" s="77">
        <f>'Contribution % _ S'!AF41*'Allocation _ S'!AF$560</f>
        <v>5.0641914374752837</v>
      </c>
      <c r="AG41" s="77">
        <f>'Contribution % _ S'!AG41*'Allocation _ S'!AG$560</f>
        <v>1.6286562090860413</v>
      </c>
      <c r="AH41" s="77">
        <f>'Contribution % _ S'!AH41*'Allocation _ S'!AH$560</f>
        <v>5.4515092030507475</v>
      </c>
      <c r="AI41" s="77">
        <f>'Contribution % _ S'!AI41*'Allocation _ S'!AI$560</f>
        <v>4.2125954414791771</v>
      </c>
      <c r="AJ41" s="77">
        <f>'Contribution % _ S'!AJ41*'Allocation _ S'!AJ$560</f>
        <v>37.515027689614982</v>
      </c>
      <c r="AK41" s="77">
        <f>'Contribution % _ S'!AK41*'Allocation _ S'!AK$560</f>
        <v>5.7197849041263238</v>
      </c>
      <c r="AL41" s="77">
        <f>'Contribution % _ S'!AL41*'Allocation _ S'!AL$560</f>
        <v>9.9845386643302767</v>
      </c>
      <c r="AM41" s="77">
        <f>'Contribution % _ S'!AM41*'Allocation _ S'!AM$560</f>
        <v>25.11003558761734</v>
      </c>
      <c r="AN41" s="77">
        <f>'Contribution % _ S'!AN41*'Allocation _ S'!AN$560</f>
        <v>29.724990449916834</v>
      </c>
      <c r="AO41" s="77">
        <f>'Contribution % _ S'!AO41*'Allocation _ S'!AO$560</f>
        <v>8.3699728496119441</v>
      </c>
      <c r="AP41" s="77">
        <f>'Contribution % _ S'!AP41*'Allocation _ S'!AP$560</f>
        <v>46.322026449460253</v>
      </c>
      <c r="AQ41" s="77">
        <f>'Contribution % _ S'!AQ41*'Allocation _ S'!AQ$560</f>
        <v>16.010172180719636</v>
      </c>
      <c r="AR41" s="77">
        <f>'Contribution % _ S'!AR41*'Allocation _ S'!AR$560</f>
        <v>0</v>
      </c>
      <c r="AS41" s="77">
        <f>'Contribution % _ S'!AS41*'Allocation _ S'!AS$560</f>
        <v>0</v>
      </c>
      <c r="AT41" s="77">
        <f>'Contribution % _ S'!AT41*'Allocation _ S'!AT$560</f>
        <v>0.9997134590229898</v>
      </c>
      <c r="AU41" s="77">
        <f>'Contribution % _ S'!AU41*'Allocation _ S'!AU$560</f>
        <v>1.6748851507612228</v>
      </c>
      <c r="AV41" s="77">
        <f>'Contribution % _ S'!AV41*'Allocation _ S'!AV$560</f>
        <v>3.7961009724080856</v>
      </c>
      <c r="AW41" s="77">
        <f>'Contribution % _ S'!AW41*'Allocation _ S'!AW$560</f>
        <v>2.0453545894977543</v>
      </c>
      <c r="AX41" s="77">
        <f>'Contribution % _ S'!AX41*'Allocation _ S'!AX$560</f>
        <v>0.8374425753806114</v>
      </c>
      <c r="AY41" s="77">
        <f>'Contribution % _ S'!AY41*'Allocation _ S'!AY$560</f>
        <v>2.8155471293957022</v>
      </c>
      <c r="AZ41" s="77">
        <f>'Contribution % _ S'!AZ41*'Allocation _ S'!AZ$560</f>
        <v>0</v>
      </c>
      <c r="BA41" s="77">
        <f>'Contribution % _ S'!BA41*'Allocation _ S'!BA$560</f>
        <v>20.205112961627233</v>
      </c>
      <c r="BB41" s="77">
        <f>'Contribution % _ S'!BB41*'Allocation _ S'!BB$560</f>
        <v>0.99917613992082421</v>
      </c>
      <c r="BC41" s="77">
        <f>'Contribution % _ S'!BC41*'Allocation _ S'!BC$560</f>
        <v>0.99497687223924602</v>
      </c>
      <c r="BD41" s="77">
        <f>'Contribution % _ S'!BD41*'Allocation _ S'!BD$560</f>
        <v>10.47536361718476</v>
      </c>
      <c r="BE41" s="77">
        <f>'Contribution % _ S'!BE41*'Allocation _ S'!BE$560</f>
        <v>14.890952085348815</v>
      </c>
      <c r="BF41" s="77">
        <f>'Contribution % _ S'!BF41*'Allocation _ S'!BF$560</f>
        <v>4.5113551896491177</v>
      </c>
      <c r="BG41" s="77">
        <f>'Contribution % _ S'!BG41*'Allocation _ S'!BG$560</f>
        <v>12.709736579208357</v>
      </c>
      <c r="BH41" s="77">
        <f>'Contribution % _ S'!BH41*'Allocation _ S'!BH$560</f>
        <v>12.382710658699601</v>
      </c>
      <c r="BI41" s="77">
        <f>'Contribution % _ S'!BI41*'Allocation _ S'!BI$560</f>
        <v>5.5653939390115834</v>
      </c>
      <c r="BJ41" s="77">
        <f>'Contribution % _ S'!BJ41*'Allocation _ S'!BJ$560</f>
        <v>10.182160574951098</v>
      </c>
      <c r="BK41" s="77">
        <f>'Contribution % _ S'!BK41*'Allocation _ S'!BK$560</f>
        <v>14.071951081514646</v>
      </c>
      <c r="BL41" s="77">
        <f>'Contribution % _ S'!BL41*'Allocation _ S'!BL$560</f>
        <v>5.7870447450665861</v>
      </c>
      <c r="BM41" s="77">
        <f>'Contribution % _ S'!BM41*'Allocation _ S'!BM$560</f>
        <v>0.84876656260976591</v>
      </c>
      <c r="BN41" s="77">
        <f>'Contribution % _ S'!BN41*'Allocation _ S'!BN$560</f>
        <v>4.2185491322090369</v>
      </c>
      <c r="BO41" s="77">
        <f>'Contribution % _ S'!BO41*'Allocation _ S'!BO$560</f>
        <v>2.5414274447276264</v>
      </c>
      <c r="BP41" s="77">
        <f>'Contribution % _ S'!BP41*'Allocation _ S'!BP$560</f>
        <v>10.651839549997991</v>
      </c>
      <c r="BQ41" s="77">
        <f>'Contribution % _ S'!BQ41*'Allocation _ S'!BQ$560</f>
        <v>10.368924676903765</v>
      </c>
      <c r="BR41" s="77">
        <f>'Contribution % _ S'!BR41*'Allocation _ S'!BR$560</f>
        <v>6.4091157426960068</v>
      </c>
      <c r="BS41" s="77">
        <f>'Contribution % _ S'!BS41*'Allocation _ S'!BS$560</f>
        <v>7.1446268508949258</v>
      </c>
      <c r="BT41" s="77">
        <f>'Contribution % _ S'!BT41*'Allocation _ S'!BT$560</f>
        <v>9.2946396169969443</v>
      </c>
      <c r="BU41" s="77">
        <f>'Contribution % _ S'!BU41*'Allocation _ S'!BU$560</f>
        <v>0</v>
      </c>
      <c r="BV41" s="77">
        <f>'Contribution % _ S'!BV41*'Allocation _ S'!BV$560</f>
        <v>0</v>
      </c>
    </row>
    <row r="42" spans="1:74" x14ac:dyDescent="0.2">
      <c r="A42" s="77" t="s">
        <v>126</v>
      </c>
      <c r="B42" s="78" t="s">
        <v>113</v>
      </c>
      <c r="C42" s="77" t="s">
        <v>125</v>
      </c>
      <c r="D42" s="77" t="s">
        <v>394</v>
      </c>
      <c r="E42" s="77" t="s">
        <v>395</v>
      </c>
      <c r="F42" s="77">
        <f t="shared" si="1"/>
        <v>1087629.3042269547</v>
      </c>
      <c r="G42" s="77">
        <f t="shared" si="2"/>
        <v>550.18998690556293</v>
      </c>
      <c r="H42" s="77">
        <f>'Contribution % _ S'!H42*'Allocation _ S'!H$560</f>
        <v>8.6629751841781548</v>
      </c>
      <c r="I42" s="77">
        <f>'Contribution % _ S'!I42*'Allocation _ S'!I$560</f>
        <v>15.377542626765937</v>
      </c>
      <c r="J42" s="77">
        <f>'Contribution % _ S'!J42*'Allocation _ S'!J$560</f>
        <v>2.2006363213646769</v>
      </c>
      <c r="K42" s="77">
        <f>'Contribution % _ S'!K42*'Allocation _ S'!K$560</f>
        <v>17.002439479258548</v>
      </c>
      <c r="L42" s="77">
        <f>'Contribution % _ S'!L42*'Allocation _ S'!L$560</f>
        <v>15.205044137817413</v>
      </c>
      <c r="M42" s="77">
        <f>'Contribution % _ S'!M42*'Allocation _ S'!M$560</f>
        <v>8.9687437078300984</v>
      </c>
      <c r="N42" s="77">
        <f>'Contribution % _ S'!N42*'Allocation _ S'!N$560</f>
        <v>16.143738674094177</v>
      </c>
      <c r="O42" s="77">
        <f>'Contribution % _ S'!O42*'Allocation _ S'!O$560</f>
        <v>14.906247884617628</v>
      </c>
      <c r="P42" s="77">
        <f>'Contribution % _ S'!P42*'Allocation _ S'!P$560</f>
        <v>27.57655858654261</v>
      </c>
      <c r="Q42" s="77">
        <f>'Contribution % _ S'!Q42*'Allocation _ S'!Q$560</f>
        <v>21.244950909249422</v>
      </c>
      <c r="R42" s="77">
        <f>'Contribution % _ S'!R42*'Allocation _ S'!R$560</f>
        <v>14.223266152602323</v>
      </c>
      <c r="S42" s="77">
        <f>'Contribution % _ S'!S42*'Allocation _ S'!S$560</f>
        <v>20.835248011603596</v>
      </c>
      <c r="T42" s="77">
        <f>'Contribution % _ S'!T42*'Allocation _ S'!T$560</f>
        <v>0.48343099672228901</v>
      </c>
      <c r="U42" s="77">
        <f>'Contribution % _ S'!U42*'Allocation _ S'!U$560</f>
        <v>14.235164807913947</v>
      </c>
      <c r="V42" s="77">
        <f>'Contribution % _ S'!V42*'Allocation _ S'!V$560</f>
        <v>10.783345466969042</v>
      </c>
      <c r="W42" s="77">
        <f>'Contribution % _ S'!W42*'Allocation _ S'!W$560</f>
        <v>16.808461865065283</v>
      </c>
      <c r="X42" s="77">
        <f>'Contribution % _ S'!X42*'Allocation _ S'!X$560</f>
        <v>4.6434901130142574</v>
      </c>
      <c r="Y42" s="77">
        <f>'Contribution % _ S'!Y42*'Allocation _ S'!Y$560</f>
        <v>7.0795962430980302</v>
      </c>
      <c r="Z42" s="77">
        <f>'Contribution % _ S'!Z42*'Allocation _ S'!Z$560</f>
        <v>1.5324203763213997</v>
      </c>
      <c r="AA42" s="77">
        <f>'Contribution % _ S'!AA42*'Allocation _ S'!AA$560</f>
        <v>4.9803662230445491</v>
      </c>
      <c r="AB42" s="77">
        <f>'Contribution % _ S'!AB42*'Allocation _ S'!AB$560</f>
        <v>5.6371065622538818</v>
      </c>
      <c r="AC42" s="77">
        <f>'Contribution % _ S'!AC42*'Allocation _ S'!AC$560</f>
        <v>5.7679418469384443</v>
      </c>
      <c r="AD42" s="77">
        <f>'Contribution % _ S'!AD42*'Allocation _ S'!AD$560</f>
        <v>2.8376089312865465</v>
      </c>
      <c r="AE42" s="77">
        <f>'Contribution % _ S'!AE42*'Allocation _ S'!AE$560</f>
        <v>3.2908500237935319</v>
      </c>
      <c r="AF42" s="77">
        <f>'Contribution % _ S'!AF42*'Allocation _ S'!AF$560</f>
        <v>3.9542022448714156</v>
      </c>
      <c r="AG42" s="77">
        <f>'Contribution % _ S'!AG42*'Allocation _ S'!AG$560</f>
        <v>1.2716810013213931</v>
      </c>
      <c r="AH42" s="77">
        <f>'Contribution % _ S'!AH42*'Allocation _ S'!AH$560</f>
        <v>4.2566261948792397</v>
      </c>
      <c r="AI42" s="77">
        <f>'Contribution % _ S'!AI42*'Allocation _ S'!AI$560</f>
        <v>3.289262374278747</v>
      </c>
      <c r="AJ42" s="77">
        <f>'Contribution % _ S'!AJ42*'Allocation _ S'!AJ$560</f>
        <v>29.292337886152993</v>
      </c>
      <c r="AK42" s="77">
        <f>'Contribution % _ S'!AK42*'Allocation _ S'!AK$560</f>
        <v>4.4661001834783676</v>
      </c>
      <c r="AL42" s="77">
        <f>'Contribution % _ S'!AL42*'Allocation _ S'!AL$560</f>
        <v>7.7960886131475187</v>
      </c>
      <c r="AM42" s="77">
        <f>'Contribution % _ S'!AM42*'Allocation _ S'!AM$560</f>
        <v>19.606320241886039</v>
      </c>
      <c r="AN42" s="77">
        <f>'Contribution % _ S'!AN42*'Allocation _ S'!AN$560</f>
        <v>23.209751332868365</v>
      </c>
      <c r="AO42" s="77">
        <f>'Contribution % _ S'!AO42*'Allocation _ S'!AO$560</f>
        <v>6.535409618706753</v>
      </c>
      <c r="AP42" s="77">
        <f>'Contribution % _ S'!AP42*'Allocation _ S'!AP$560</f>
        <v>36.168984374880829</v>
      </c>
      <c r="AQ42" s="77">
        <f>'Contribution % _ S'!AQ42*'Allocation _ S'!AQ$560</f>
        <v>12.501000319478631</v>
      </c>
      <c r="AR42" s="77">
        <f>'Contribution % _ S'!AR42*'Allocation _ S'!AR$560</f>
        <v>0</v>
      </c>
      <c r="AS42" s="77">
        <f>'Contribution % _ S'!AS42*'Allocation _ S'!AS$560</f>
        <v>0</v>
      </c>
      <c r="AT42" s="77">
        <f>'Contribution % _ S'!AT42*'Allocation _ S'!AT$560</f>
        <v>0.9997134590229898</v>
      </c>
      <c r="AU42" s="77">
        <f>'Contribution % _ S'!AU42*'Allocation _ S'!AU$560</f>
        <v>1.3077773036051719</v>
      </c>
      <c r="AV42" s="77">
        <f>'Contribution % _ S'!AV42*'Allocation _ S'!AV$560</f>
        <v>2.96405678422339</v>
      </c>
      <c r="AW42" s="77">
        <f>'Contribution % _ S'!AW42*'Allocation _ S'!AW$560</f>
        <v>1.5970458086359705</v>
      </c>
      <c r="AX42" s="77">
        <f>'Contribution % _ S'!AX42*'Allocation _ S'!AX$560</f>
        <v>0.65388865180258593</v>
      </c>
      <c r="AY42" s="77">
        <f>'Contribution % _ S'!AY42*'Allocation _ S'!AY$560</f>
        <v>2.1984245495166652</v>
      </c>
      <c r="AZ42" s="77">
        <f>'Contribution % _ S'!AZ42*'Allocation _ S'!AZ$560</f>
        <v>0</v>
      </c>
      <c r="BA42" s="77">
        <f>'Contribution % _ S'!BA42*'Allocation _ S'!BA$560</f>
        <v>15.776477650414032</v>
      </c>
      <c r="BB42" s="77">
        <f>'Contribution % _ S'!BB42*'Allocation _ S'!BB$560</f>
        <v>0.99917613992082421</v>
      </c>
      <c r="BC42" s="77">
        <f>'Contribution % _ S'!BC42*'Allocation _ S'!BC$560</f>
        <v>0</v>
      </c>
      <c r="BD42" s="77">
        <f>'Contribution % _ S'!BD42*'Allocation _ S'!BD$560</f>
        <v>8.1793326422049368</v>
      </c>
      <c r="BE42" s="77">
        <f>'Contribution % _ S'!BE42*'Allocation _ S'!BE$560</f>
        <v>11.627095241390416</v>
      </c>
      <c r="BF42" s="77">
        <f>'Contribution % _ S'!BF42*'Allocation _ S'!BF$560</f>
        <v>3.5225387978650864</v>
      </c>
      <c r="BG42" s="77">
        <f>'Contribution % _ S'!BG42*'Allocation _ S'!BG$560</f>
        <v>9.9239670406862075</v>
      </c>
      <c r="BH42" s="77">
        <f>'Contribution % _ S'!BH42*'Allocation _ S'!BH$560</f>
        <v>9.6686199344457808</v>
      </c>
      <c r="BI42" s="77">
        <f>'Contribution % _ S'!BI42*'Allocation _ S'!BI$560</f>
        <v>4.3455492310939672</v>
      </c>
      <c r="BJ42" s="77">
        <f>'Contribution % _ S'!BJ42*'Allocation _ S'!BJ$560</f>
        <v>7.9503949841172163</v>
      </c>
      <c r="BK42" s="77">
        <f>'Contribution % _ S'!BK42*'Allocation _ S'!BK$560</f>
        <v>10.987606065695363</v>
      </c>
      <c r="BL42" s="77">
        <f>'Contribution % _ S'!BL42*'Allocation _ S'!BL$560</f>
        <v>4.5186177506594918</v>
      </c>
      <c r="BM42" s="77">
        <f>'Contribution % _ S'!BM42*'Allocation _ S'!BM$560</f>
        <v>0.66273060343005874</v>
      </c>
      <c r="BN42" s="77">
        <f>'Contribution % _ S'!BN42*'Allocation _ S'!BN$560</f>
        <v>3.2939111118985518</v>
      </c>
      <c r="BO42" s="77">
        <f>'Contribution % _ S'!BO42*'Allocation _ S'!BO$560</f>
        <v>1.9843874843976712</v>
      </c>
      <c r="BP42" s="77">
        <f>'Contribution % _ S'!BP42*'Allocation _ S'!BP$560</f>
        <v>8.3171278930976911</v>
      </c>
      <c r="BQ42" s="77">
        <f>'Contribution % _ S'!BQ42*'Allocation _ S'!BQ$560</f>
        <v>8.0962234031887519</v>
      </c>
      <c r="BR42" s="77">
        <f>'Contribution % _ S'!BR42*'Allocation _ S'!BR$560</f>
        <v>5.004340805497633</v>
      </c>
      <c r="BS42" s="77">
        <f>'Contribution % _ S'!BS42*'Allocation _ S'!BS$560</f>
        <v>5.5786397258832281</v>
      </c>
      <c r="BT42" s="77">
        <f>'Contribution % _ S'!BT42*'Allocation _ S'!BT$560</f>
        <v>7.2574043245732804</v>
      </c>
      <c r="BU42" s="77">
        <f>'Contribution % _ S'!BU42*'Allocation _ S'!BU$560</f>
        <v>0</v>
      </c>
      <c r="BV42" s="77">
        <f>'Contribution % _ S'!BV42*'Allocation _ S'!BV$560</f>
        <v>0</v>
      </c>
    </row>
    <row r="43" spans="1:74" x14ac:dyDescent="0.2">
      <c r="A43" s="77" t="s">
        <v>126</v>
      </c>
      <c r="B43" s="78" t="s">
        <v>113</v>
      </c>
      <c r="C43" s="77" t="s">
        <v>125</v>
      </c>
      <c r="D43" s="77" t="s">
        <v>396</v>
      </c>
      <c r="E43" s="77" t="s">
        <v>397</v>
      </c>
      <c r="F43" s="77">
        <f t="shared" si="1"/>
        <v>1527160.7454948409</v>
      </c>
      <c r="G43" s="77">
        <f t="shared" si="2"/>
        <v>781.56143167943355</v>
      </c>
      <c r="H43" s="77">
        <f>'Contribution % _ S'!H43*'Allocation _ S'!H$560</f>
        <v>12.350888806504393</v>
      </c>
      <c r="I43" s="77">
        <f>'Contribution % _ S'!I43*'Allocation _ S'!I$560</f>
        <v>21.923913558859585</v>
      </c>
      <c r="J43" s="77">
        <f>'Contribution % _ S'!J43*'Allocation _ S'!J$560</f>
        <v>3.1374688176840841</v>
      </c>
      <c r="K43" s="77">
        <f>'Contribution % _ S'!K43*'Allocation _ S'!K$560</f>
        <v>24.240544960947481</v>
      </c>
      <c r="L43" s="77">
        <f>'Contribution % _ S'!L43*'Allocation _ S'!L$560</f>
        <v>21.677980768911816</v>
      </c>
      <c r="M43" s="77">
        <f>'Contribution % _ S'!M43*'Allocation _ S'!M$560</f>
        <v>12.786825993886794</v>
      </c>
      <c r="N43" s="77">
        <f>'Contribution % _ S'!N43*'Allocation _ S'!N$560</f>
        <v>23.016286788996226</v>
      </c>
      <c r="O43" s="77">
        <f>'Contribution % _ S'!O43*'Allocation _ S'!O$560</f>
        <v>21.251984015993632</v>
      </c>
      <c r="P43" s="77">
        <f>'Contribution % _ S'!P43*'Allocation _ S'!P$560</f>
        <v>39.316170429588219</v>
      </c>
      <c r="Q43" s="77">
        <f>'Contribution % _ S'!Q43*'Allocation _ S'!Q$560</f>
        <v>30.289135175985958</v>
      </c>
      <c r="R43" s="77">
        <f>'Contribution % _ S'!R43*'Allocation _ S'!R$560</f>
        <v>20.278250252516958</v>
      </c>
      <c r="S43" s="77">
        <f>'Contribution % _ S'!S43*'Allocation _ S'!S$560</f>
        <v>29.705017730772912</v>
      </c>
      <c r="T43" s="77">
        <f>'Contribution % _ S'!T43*'Allocation _ S'!T$560</f>
        <v>0.68923232021251879</v>
      </c>
      <c r="U43" s="77">
        <f>'Contribution % _ S'!U43*'Allocation _ S'!U$560</f>
        <v>20.295214282261526</v>
      </c>
      <c r="V43" s="77">
        <f>'Contribution % _ S'!V43*'Allocation _ S'!V$560</f>
        <v>15.373921544633033</v>
      </c>
      <c r="W43" s="77">
        <f>'Contribution % _ S'!W43*'Allocation _ S'!W$560</f>
        <v>23.963989171173576</v>
      </c>
      <c r="X43" s="77">
        <f>'Contribution % _ S'!X43*'Allocation _ S'!X$560</f>
        <v>6.6202694617764211</v>
      </c>
      <c r="Y43" s="77">
        <f>'Contribution % _ S'!Y43*'Allocation _ S'!Y$560</f>
        <v>10.093449898499886</v>
      </c>
      <c r="Z43" s="77">
        <f>'Contribution % _ S'!Z43*'Allocation _ S'!Z$560</f>
        <v>2.18478678172074</v>
      </c>
      <c r="AA43" s="77">
        <f>'Contribution % _ S'!AA43*'Allocation _ S'!AA$560</f>
        <v>7.1005570405924043</v>
      </c>
      <c r="AB43" s="77">
        <f>'Contribution % _ S'!AB43*'Allocation _ S'!AB$560</f>
        <v>8.0368781926066433</v>
      </c>
      <c r="AC43" s="77">
        <f>'Contribution % _ S'!AC43*'Allocation _ S'!AC$560</f>
        <v>8.2234113430256439</v>
      </c>
      <c r="AD43" s="77">
        <f>'Contribution % _ S'!AD43*'Allocation _ S'!AD$560</f>
        <v>4.0456069238975623</v>
      </c>
      <c r="AE43" s="77">
        <f>'Contribution % _ S'!AE43*'Allocation _ S'!AE$560</f>
        <v>4.6917972011496856</v>
      </c>
      <c r="AF43" s="77">
        <f>'Contribution % _ S'!AF43*'Allocation _ S'!AF$560</f>
        <v>5.6375449780848124</v>
      </c>
      <c r="AG43" s="77">
        <f>'Contribution % _ S'!AG43*'Allocation _ S'!AG$560</f>
        <v>1.8130480938408384</v>
      </c>
      <c r="AH43" s="77">
        <f>'Contribution % _ S'!AH43*'Allocation _ S'!AH$560</f>
        <v>6.0687137739728998</v>
      </c>
      <c r="AI43" s="77">
        <f>'Contribution % _ S'!AI43*'Allocation _ S'!AI$560</f>
        <v>4.6895336736428046</v>
      </c>
      <c r="AJ43" s="77">
        <f>'Contribution % _ S'!AJ43*'Allocation _ S'!AJ$560</f>
        <v>41.762373829165455</v>
      </c>
      <c r="AK43" s="77">
        <f>'Contribution % _ S'!AK43*'Allocation _ S'!AK$560</f>
        <v>6.367362896940258</v>
      </c>
      <c r="AL43" s="77">
        <f>'Contribution % _ S'!AL43*'Allocation _ S'!AL$560</f>
        <v>11.11496010775827</v>
      </c>
      <c r="AM43" s="77">
        <f>'Contribution % _ S'!AM43*'Allocation _ S'!AM$560</f>
        <v>27.952923339145379</v>
      </c>
      <c r="AN43" s="77">
        <f>'Contribution % _ S'!AN43*'Allocation _ S'!AN$560</f>
        <v>33.090370437909712</v>
      </c>
      <c r="AO43" s="77">
        <f>'Contribution % _ S'!AO43*'Allocation _ S'!AO$560</f>
        <v>9.3175976831871754</v>
      </c>
      <c r="AP43" s="77">
        <f>'Contribution % _ S'!AP43*'Allocation _ S'!AP$560</f>
        <v>51.566476269518212</v>
      </c>
      <c r="AQ43" s="77">
        <f>'Contribution % _ S'!AQ43*'Allocation _ S'!AQ$560</f>
        <v>17.822798938400059</v>
      </c>
      <c r="AR43" s="77">
        <f>'Contribution % _ S'!AR43*'Allocation _ S'!AR$560</f>
        <v>0</v>
      </c>
      <c r="AS43" s="77">
        <f>'Contribution % _ S'!AS43*'Allocation _ S'!AS$560</f>
        <v>0</v>
      </c>
      <c r="AT43" s="77">
        <f>'Contribution % _ S'!AT43*'Allocation _ S'!AT$560</f>
        <v>0</v>
      </c>
      <c r="AU43" s="77">
        <f>'Contribution % _ S'!AU43*'Allocation _ S'!AU$560</f>
        <v>1.8645109465392002</v>
      </c>
      <c r="AV43" s="77">
        <f>'Contribution % _ S'!AV43*'Allocation _ S'!AV$560</f>
        <v>4.2258848697811544</v>
      </c>
      <c r="AW43" s="77">
        <f>'Contribution % _ S'!AW43*'Allocation _ S'!AW$560</f>
        <v>2.2769238953127675</v>
      </c>
      <c r="AX43" s="77">
        <f>'Contribution % _ S'!AX43*'Allocation _ S'!AX$560</f>
        <v>0.93225547326960012</v>
      </c>
      <c r="AY43" s="77">
        <f>'Contribution % _ S'!AY43*'Allocation _ S'!AY$560</f>
        <v>3.1343154728366875</v>
      </c>
      <c r="AZ43" s="77">
        <f>'Contribution % _ S'!AZ43*'Allocation _ S'!AZ$560</f>
        <v>0</v>
      </c>
      <c r="BA43" s="77">
        <f>'Contribution % _ S'!BA43*'Allocation _ S'!BA$560</f>
        <v>22.492679140353662</v>
      </c>
      <c r="BB43" s="77">
        <f>'Contribution % _ S'!BB43*'Allocation _ S'!BB$560</f>
        <v>0</v>
      </c>
      <c r="BC43" s="77">
        <f>'Contribution % _ S'!BC43*'Allocation _ S'!BC$560</f>
        <v>0</v>
      </c>
      <c r="BD43" s="77">
        <f>'Contribution % _ S'!BD43*'Allocation _ S'!BD$560</f>
        <v>11.66135488414986</v>
      </c>
      <c r="BE43" s="77">
        <f>'Contribution % _ S'!BE43*'Allocation _ S'!BE$560</f>
        <v>16.576863885207239</v>
      </c>
      <c r="BF43" s="77">
        <f>'Contribution % _ S'!BF43*'Allocation _ S'!BF$560</f>
        <v>5.0221181619553192</v>
      </c>
      <c r="BG43" s="77">
        <f>'Contribution % _ S'!BG43*'Allocation _ S'!BG$560</f>
        <v>14.1486972815977</v>
      </c>
      <c r="BH43" s="77">
        <f>'Contribution % _ S'!BH43*'Allocation _ S'!BH$560</f>
        <v>13.784646404250378</v>
      </c>
      <c r="BI43" s="77">
        <f>'Contribution % _ S'!BI43*'Allocation _ S'!BI$560</f>
        <v>6.195492220092742</v>
      </c>
      <c r="BJ43" s="77">
        <f>'Contribution % _ S'!BJ43*'Allocation _ S'!BJ$560</f>
        <v>11.334956216423421</v>
      </c>
      <c r="BK43" s="77">
        <f>'Contribution % _ S'!BK43*'Allocation _ S'!BK$560</f>
        <v>15.665137886453611</v>
      </c>
      <c r="BL43" s="77">
        <f>'Contribution % _ S'!BL43*'Allocation _ S'!BL$560</f>
        <v>6.4422377082899249</v>
      </c>
      <c r="BM43" s="77">
        <f>'Contribution % _ S'!BM43*'Allocation _ S'!BM$560</f>
        <v>0.94486153054918909</v>
      </c>
      <c r="BN43" s="77">
        <f>'Contribution % _ S'!BN43*'Allocation _ S'!BN$560</f>
        <v>4.6961614245265526</v>
      </c>
      <c r="BO43" s="77">
        <f>'Contribution % _ S'!BO43*'Allocation _ S'!BO$560</f>
        <v>2.8291607268571139</v>
      </c>
      <c r="BP43" s="77">
        <f>'Contribution % _ S'!BP43*'Allocation _ S'!BP$560</f>
        <v>11.857810926751608</v>
      </c>
      <c r="BQ43" s="77">
        <f>'Contribution % _ S'!BQ43*'Allocation _ S'!BQ$560</f>
        <v>11.542865225798209</v>
      </c>
      <c r="BR43" s="77">
        <f>'Contribution % _ S'!BR43*'Allocation _ S'!BR$560</f>
        <v>7.1347378382704605</v>
      </c>
      <c r="BS43" s="77">
        <f>'Contribution % _ S'!BS43*'Allocation _ S'!BS$560</f>
        <v>7.9535214497406486</v>
      </c>
      <c r="BT43" s="77">
        <f>'Contribution % _ S'!BT43*'Allocation _ S'!BT$560</f>
        <v>10.346952626663018</v>
      </c>
      <c r="BU43" s="77">
        <f>'Contribution % _ S'!BU43*'Allocation _ S'!BU$560</f>
        <v>0</v>
      </c>
      <c r="BV43" s="77">
        <f>'Contribution % _ S'!BV43*'Allocation _ S'!BV$560</f>
        <v>0</v>
      </c>
    </row>
    <row r="44" spans="1:74" x14ac:dyDescent="0.2">
      <c r="A44" s="77" t="s">
        <v>398</v>
      </c>
      <c r="B44" s="78" t="s">
        <v>113</v>
      </c>
      <c r="C44" s="77" t="s">
        <v>121</v>
      </c>
      <c r="D44" s="77" t="s">
        <v>399</v>
      </c>
      <c r="E44" s="77" t="s">
        <v>400</v>
      </c>
      <c r="F44" s="77">
        <f t="shared" si="1"/>
        <v>2343579.5423220806</v>
      </c>
      <c r="G44" s="77">
        <f t="shared" si="2"/>
        <v>1122.1171283069496</v>
      </c>
      <c r="H44" s="77">
        <f>'Contribution % _ S'!H44*'Allocation _ S'!H$560</f>
        <v>48.56879386698531</v>
      </c>
      <c r="I44" s="77">
        <f>'Contribution % _ S'!I44*'Allocation _ S'!I$560</f>
        <v>37.153350007429943</v>
      </c>
      <c r="J44" s="77">
        <f>'Contribution % _ S'!J44*'Allocation _ S'!J$560</f>
        <v>13.675369836562059</v>
      </c>
      <c r="K44" s="77">
        <f>'Contribution % _ S'!K44*'Allocation _ S'!K$560</f>
        <v>47.909662400955362</v>
      </c>
      <c r="L44" s="77">
        <f>'Contribution % _ S'!L44*'Allocation _ S'!L$560</f>
        <v>17.753872794630112</v>
      </c>
      <c r="M44" s="77">
        <f>'Contribution % _ S'!M44*'Allocation _ S'!M$560</f>
        <v>24.480417058233694</v>
      </c>
      <c r="N44" s="77">
        <f>'Contribution % _ S'!N44*'Allocation _ S'!N$560</f>
        <v>44.064750704820646</v>
      </c>
      <c r="O44" s="77">
        <f>'Contribution % _ S'!O44*'Allocation _ S'!O$560</f>
        <v>38.262907916505689</v>
      </c>
      <c r="P44" s="77">
        <f>'Contribution % _ S'!P44*'Allocation _ S'!P$560</f>
        <v>70.786379645535519</v>
      </c>
      <c r="Q44" s="77">
        <f>'Contribution % _ S'!Q44*'Allocation _ S'!Q$560</f>
        <v>64.608279757081945</v>
      </c>
      <c r="R44" s="77">
        <f>'Contribution % _ S'!R44*'Allocation _ S'!R$560</f>
        <v>37.618060844222512</v>
      </c>
      <c r="S44" s="77">
        <f>'Contribution % _ S'!S44*'Allocation _ S'!S$560</f>
        <v>14.943409321721877</v>
      </c>
      <c r="T44" s="77">
        <f>'Contribution % _ S'!T44*'Allocation _ S'!T$560</f>
        <v>0.59134822549015154</v>
      </c>
      <c r="U44" s="77">
        <f>'Contribution % _ S'!U44*'Allocation _ S'!U$560</f>
        <v>15.203874434620218</v>
      </c>
      <c r="V44" s="77">
        <f>'Contribution % _ S'!V44*'Allocation _ S'!V$560</f>
        <v>33.196068472430554</v>
      </c>
      <c r="W44" s="77">
        <f>'Contribution % _ S'!W44*'Allocation _ S'!W$560</f>
        <v>35.483858546955545</v>
      </c>
      <c r="X44" s="77">
        <f>'Contribution % _ S'!X44*'Allocation _ S'!X$560</f>
        <v>11.065062308935005</v>
      </c>
      <c r="Y44" s="77">
        <f>'Contribution % _ S'!Y44*'Allocation _ S'!Y$560</f>
        <v>16.368358272442961</v>
      </c>
      <c r="Z44" s="77">
        <f>'Contribution % _ S'!Z44*'Allocation _ S'!Z$560</f>
        <v>0.8989496847661248</v>
      </c>
      <c r="AA44" s="77">
        <f>'Contribution % _ S'!AA44*'Allocation _ S'!AA$560</f>
        <v>2.9215864754899057</v>
      </c>
      <c r="AB44" s="77">
        <f>'Contribution % _ S'!AB44*'Allocation _ S'!AB$560</f>
        <v>7.5092916429263843</v>
      </c>
      <c r="AC44" s="77">
        <f>'Contribution % _ S'!AC44*'Allocation _ S'!AC$560</f>
        <v>8.4396298685639621</v>
      </c>
      <c r="AD44" s="77">
        <f>'Contribution % _ S'!AD44*'Allocation _ S'!AD$560</f>
        <v>6.7617931488809235</v>
      </c>
      <c r="AE44" s="77">
        <f>'Contribution % _ S'!AE44*'Allocation _ S'!AE$560</f>
        <v>9.4101961265506073</v>
      </c>
      <c r="AF44" s="77">
        <f>'Contribution % _ S'!AF44*'Allocation _ S'!AF$560</f>
        <v>7.727621047239233</v>
      </c>
      <c r="AG44" s="77">
        <f>'Contribution % _ S'!AG44*'Allocation _ S'!AG$560</f>
        <v>12.121252914718434</v>
      </c>
      <c r="AH44" s="77">
        <f>'Contribution % _ S'!AH44*'Allocation _ S'!AH$560</f>
        <v>14.603325894640577</v>
      </c>
      <c r="AI44" s="77">
        <f>'Contribution % _ S'!AI44*'Allocation _ S'!AI$560</f>
        <v>13.716582013320346</v>
      </c>
      <c r="AJ44" s="77">
        <f>'Contribution % _ S'!AJ44*'Allocation _ S'!AJ$560</f>
        <v>59.489725497683708</v>
      </c>
      <c r="AK44" s="77">
        <f>'Contribution % _ S'!AK44*'Allocation _ S'!AK$560</f>
        <v>5.5824246846006327</v>
      </c>
      <c r="AL44" s="77">
        <f>'Contribution % _ S'!AL44*'Allocation _ S'!AL$560</f>
        <v>6.4559933275548218</v>
      </c>
      <c r="AM44" s="77">
        <f>'Contribution % _ S'!AM44*'Allocation _ S'!AM$560</f>
        <v>45.711546021918998</v>
      </c>
      <c r="AN44" s="77">
        <f>'Contribution % _ S'!AN44*'Allocation _ S'!AN$560</f>
        <v>64.097475872266941</v>
      </c>
      <c r="AO44" s="77">
        <f>'Contribution % _ S'!AO44*'Allocation _ S'!AO$560</f>
        <v>18.795427064621894</v>
      </c>
      <c r="AP44" s="77">
        <f>'Contribution % _ S'!AP44*'Allocation _ S'!AP$560</f>
        <v>68.799010744232731</v>
      </c>
      <c r="AQ44" s="77">
        <f>'Contribution % _ S'!AQ44*'Allocation _ S'!AQ$560</f>
        <v>17.279766525384186</v>
      </c>
      <c r="AR44" s="77">
        <f>'Contribution % _ S'!AR44*'Allocation _ S'!AR$560</f>
        <v>4.741703928624097</v>
      </c>
      <c r="AS44" s="77">
        <f>'Contribution % _ S'!AS44*'Allocation _ S'!AS$560</f>
        <v>1.0481775915963414</v>
      </c>
      <c r="AT44" s="77">
        <f>'Contribution % _ S'!AT44*'Allocation _ S'!AT$560</f>
        <v>6.6664309038763987</v>
      </c>
      <c r="AU44" s="77">
        <f>'Contribution % _ S'!AU44*'Allocation _ S'!AU$560</f>
        <v>2.181429463375379</v>
      </c>
      <c r="AV44" s="77">
        <f>'Contribution % _ S'!AV44*'Allocation _ S'!AV$560</f>
        <v>5.7925989042884041</v>
      </c>
      <c r="AW44" s="77">
        <f>'Contribution % _ S'!AW44*'Allocation _ S'!AW$560</f>
        <v>4.9948911003158214</v>
      </c>
      <c r="AX44" s="77">
        <f>'Contribution % _ S'!AX44*'Allocation _ S'!AX$560</f>
        <v>1.0907147316876895</v>
      </c>
      <c r="AY44" s="77">
        <f>'Contribution % _ S'!AY44*'Allocation _ S'!AY$560</f>
        <v>4.7831319586256784</v>
      </c>
      <c r="AZ44" s="77">
        <f>'Contribution % _ S'!AZ44*'Allocation _ S'!AZ$560</f>
        <v>0.2383623334872049</v>
      </c>
      <c r="BA44" s="77">
        <f>'Contribution % _ S'!BA44*'Allocation _ S'!BA$560</f>
        <v>10.964938079806343</v>
      </c>
      <c r="BB44" s="77">
        <f>'Contribution % _ S'!BB44*'Allocation _ S'!BB$560</f>
        <v>1.4531277090591559</v>
      </c>
      <c r="BC44" s="77">
        <f>'Contribution % _ S'!BC44*'Allocation _ S'!BC$560</f>
        <v>2.2979415274980588</v>
      </c>
      <c r="BD44" s="77">
        <f>'Contribution % _ S'!BD44*'Allocation _ S'!BD$560</f>
        <v>9.8536265044883411</v>
      </c>
      <c r="BE44" s="77">
        <f>'Contribution % _ S'!BE44*'Allocation _ S'!BE$560</f>
        <v>0</v>
      </c>
      <c r="BF44" s="77">
        <f>'Contribution % _ S'!BF44*'Allocation _ S'!BF$560</f>
        <v>1.8721746184274397</v>
      </c>
      <c r="BG44" s="77">
        <f>'Contribution % _ S'!BG44*'Allocation _ S'!BG$560</f>
        <v>0</v>
      </c>
      <c r="BH44" s="77">
        <f>'Contribution % _ S'!BH44*'Allocation _ S'!BH$560</f>
        <v>11.826964509803032</v>
      </c>
      <c r="BI44" s="77">
        <f>'Contribution % _ S'!BI44*'Allocation _ S'!BI$560</f>
        <v>7.5761840260384226</v>
      </c>
      <c r="BJ44" s="77">
        <f>'Contribution % _ S'!BJ44*'Allocation _ S'!BJ$560</f>
        <v>5.8164933658660072</v>
      </c>
      <c r="BK44" s="77">
        <f>'Contribution % _ S'!BK44*'Allocation _ S'!BK$560</f>
        <v>0</v>
      </c>
      <c r="BL44" s="77">
        <f>'Contribution % _ S'!BL44*'Allocation _ S'!BL$560</f>
        <v>7.0113963542153446</v>
      </c>
      <c r="BM44" s="77">
        <f>'Contribution % _ S'!BM44*'Allocation _ S'!BM$560</f>
        <v>1.0283381319515839</v>
      </c>
      <c r="BN44" s="77">
        <f>'Contribution % _ S'!BN44*'Allocation _ S'!BN$560</f>
        <v>11.999236199800944</v>
      </c>
      <c r="BO44" s="77">
        <f>'Contribution % _ S'!BO44*'Allocation _ S'!BO$560</f>
        <v>2.2066964629146715</v>
      </c>
      <c r="BP44" s="77">
        <f>'Contribution % _ S'!BP44*'Allocation _ S'!BP$560</f>
        <v>8.7704968167989836</v>
      </c>
      <c r="BQ44" s="77">
        <f>'Contribution % _ S'!BQ44*'Allocation _ S'!BQ$560</f>
        <v>18.287821803824517</v>
      </c>
      <c r="BR44" s="77">
        <f>'Contribution % _ S'!BR44*'Allocation _ S'!BR$560</f>
        <v>14.906175495233384</v>
      </c>
      <c r="BS44" s="77">
        <f>'Contribution % _ S'!BS44*'Allocation _ S'!BS$560</f>
        <v>14.392373456712617</v>
      </c>
      <c r="BT44" s="77">
        <f>'Contribution % _ S'!BT44*'Allocation _ S'!BT$560</f>
        <v>13.684772718352278</v>
      </c>
      <c r="BU44" s="77">
        <f>'Contribution % _ S'!BU44*'Allocation _ S'!BU$560</f>
        <v>3.5221958915940901</v>
      </c>
      <c r="BV44" s="77">
        <f>'Contribution % _ S'!BV44*'Allocation _ S'!BV$560</f>
        <v>1.0533107477679746</v>
      </c>
    </row>
    <row r="45" spans="1:74" x14ac:dyDescent="0.2">
      <c r="A45" s="77" t="s">
        <v>398</v>
      </c>
      <c r="B45" s="78" t="s">
        <v>113</v>
      </c>
      <c r="C45" s="77" t="s">
        <v>121</v>
      </c>
      <c r="D45" s="77" t="s">
        <v>401</v>
      </c>
      <c r="E45" s="77" t="s">
        <v>402</v>
      </c>
      <c r="F45" s="77">
        <f t="shared" si="1"/>
        <v>2238528.5245043165</v>
      </c>
      <c r="G45" s="77">
        <f t="shared" si="2"/>
        <v>1077.1005305960766</v>
      </c>
      <c r="H45" s="77">
        <f>'Contribution % _ S'!H45*'Allocation _ S'!H$560</f>
        <v>46.664135283966282</v>
      </c>
      <c r="I45" s="77">
        <f>'Contribution % _ S'!I45*'Allocation _ S'!I$560</f>
        <v>35.6963558894915</v>
      </c>
      <c r="J45" s="77">
        <f>'Contribution % _ S'!J45*'Allocation _ S'!J$560</f>
        <v>13.139080823363543</v>
      </c>
      <c r="K45" s="77">
        <f>'Contribution % _ S'!K45*'Allocation _ S'!K$560</f>
        <v>46.030852110721824</v>
      </c>
      <c r="L45" s="77">
        <f>'Contribution % _ S'!L45*'Allocation _ S'!L$560</f>
        <v>17.05764248895834</v>
      </c>
      <c r="M45" s="77">
        <f>'Contribution % _ S'!M45*'Allocation _ S'!M$560</f>
        <v>23.520400703008846</v>
      </c>
      <c r="N45" s="77">
        <f>'Contribution % _ S'!N45*'Allocation _ S'!N$560</f>
        <v>42.336721265415918</v>
      </c>
      <c r="O45" s="77">
        <f>'Contribution % _ S'!O45*'Allocation _ S'!O$560</f>
        <v>36.762401723701544</v>
      </c>
      <c r="P45" s="77">
        <f>'Contribution % _ S'!P45*'Allocation _ S'!P$560</f>
        <v>68.010443188847859</v>
      </c>
      <c r="Q45" s="77">
        <f>'Contribution % _ S'!Q45*'Allocation _ S'!Q$560</f>
        <v>62.074621727392454</v>
      </c>
      <c r="R45" s="77">
        <f>'Contribution % _ S'!R45*'Allocation _ S'!R$560</f>
        <v>36.142842771900057</v>
      </c>
      <c r="S45" s="77">
        <f>'Contribution % _ S'!S45*'Allocation _ S'!S$560</f>
        <v>14.357393269889648</v>
      </c>
      <c r="T45" s="77">
        <f>'Contribution % _ S'!T45*'Allocation _ S'!T$560</f>
        <v>0.56815809900034175</v>
      </c>
      <c r="U45" s="77">
        <f>'Contribution % _ S'!U45*'Allocation _ S'!U$560</f>
        <v>14.60764406463511</v>
      </c>
      <c r="V45" s="77">
        <f>'Contribution % _ S'!V45*'Allocation _ S'!V$560</f>
        <v>31.894261865668568</v>
      </c>
      <c r="W45" s="77">
        <f>'Contribution % _ S'!W45*'Allocation _ S'!W$560</f>
        <v>34.092334682369049</v>
      </c>
      <c r="X45" s="77">
        <f>'Contribution % _ S'!X45*'Allocation _ S'!X$560</f>
        <v>10.631138296819907</v>
      </c>
      <c r="Y45" s="77">
        <f>'Contribution % _ S'!Y45*'Allocation _ S'!Y$560</f>
        <v>15.726461869602062</v>
      </c>
      <c r="Z45" s="77">
        <f>'Contribution % _ S'!Z45*'Allocation _ S'!Z$560</f>
        <v>0.86369675595176709</v>
      </c>
      <c r="AA45" s="77">
        <f>'Contribution % _ S'!AA45*'Allocation _ S'!AA$560</f>
        <v>2.8070144568432429</v>
      </c>
      <c r="AB45" s="77">
        <f>'Contribution % _ S'!AB45*'Allocation _ S'!AB$560</f>
        <v>7.2148096177135868</v>
      </c>
      <c r="AC45" s="77">
        <f>'Contribution % _ S'!AC45*'Allocation _ S'!AC$560</f>
        <v>8.1086639913653737</v>
      </c>
      <c r="AD45" s="77">
        <f>'Contribution % _ S'!AD45*'Allocation _ S'!AD$560</f>
        <v>6.4966247901012801</v>
      </c>
      <c r="AE45" s="77">
        <f>'Contribution % _ S'!AE45*'Allocation _ S'!AE$560</f>
        <v>9.0411688274701927</v>
      </c>
      <c r="AF45" s="77">
        <f>'Contribution % _ S'!AF45*'Allocation _ S'!AF$560</f>
        <v>7.4245770846024008</v>
      </c>
      <c r="AG45" s="77">
        <f>'Contribution % _ S'!AG45*'Allocation _ S'!AG$560</f>
        <v>11.645909663160847</v>
      </c>
      <c r="AH45" s="77">
        <f>'Contribution % _ S'!AH45*'Allocation _ S'!AH$560</f>
        <v>14.030646447791927</v>
      </c>
      <c r="AI45" s="77">
        <f>'Contribution % _ S'!AI45*'Allocation _ S'!AI$560</f>
        <v>13.178676836327391</v>
      </c>
      <c r="AJ45" s="77">
        <f>'Contribution % _ S'!AJ45*'Allocation _ S'!AJ$560</f>
        <v>57.156795086009836</v>
      </c>
      <c r="AK45" s="77">
        <f>'Contribution % _ S'!AK45*'Allocation _ S'!AK$560</f>
        <v>5.3635060695182535</v>
      </c>
      <c r="AL45" s="77">
        <f>'Contribution % _ S'!AL45*'Allocation _ S'!AL$560</f>
        <v>6.2028171186311027</v>
      </c>
      <c r="AM45" s="77">
        <f>'Contribution % _ S'!AM45*'Allocation _ S'!AM$560</f>
        <v>43.918936374000594</v>
      </c>
      <c r="AN45" s="77">
        <f>'Contribution % _ S'!AN45*'Allocation _ S'!AN$560</f>
        <v>61.583849367472162</v>
      </c>
      <c r="AO45" s="77">
        <f>'Contribution % _ S'!AO45*'Allocation _ S'!AO$560</f>
        <v>18.058351493460254</v>
      </c>
      <c r="AP45" s="77">
        <f>'Contribution % _ S'!AP45*'Allocation _ S'!AP$560</f>
        <v>66.101010322890275</v>
      </c>
      <c r="AQ45" s="77">
        <f>'Contribution % _ S'!AQ45*'Allocation _ S'!AQ$560</f>
        <v>16.602128622427944</v>
      </c>
      <c r="AR45" s="77">
        <f>'Contribution % _ S'!AR45*'Allocation _ S'!AR$560</f>
        <v>4.5557547549525639</v>
      </c>
      <c r="AS45" s="77">
        <f>'Contribution % _ S'!AS45*'Allocation _ S'!AS$560</f>
        <v>1.0070725880043281</v>
      </c>
      <c r="AT45" s="77">
        <f>'Contribution % _ S'!AT45*'Allocation _ S'!AT$560</f>
        <v>6.4050022409792842</v>
      </c>
      <c r="AU45" s="77">
        <f>'Contribution % _ S'!AU45*'Allocation _ S'!AU$560</f>
        <v>2.0958832099096782</v>
      </c>
      <c r="AV45" s="77">
        <f>'Contribution % _ S'!AV45*'Allocation _ S'!AV$560</f>
        <v>5.5654381629437601</v>
      </c>
      <c r="AW45" s="77">
        <f>'Contribution % _ S'!AW45*'Allocation _ S'!AW$560</f>
        <v>4.799013017950494</v>
      </c>
      <c r="AX45" s="77">
        <f>'Contribution % _ S'!AX45*'Allocation _ S'!AX$560</f>
        <v>1.0479416049548391</v>
      </c>
      <c r="AY45" s="77">
        <f>'Contribution % _ S'!AY45*'Allocation _ S'!AY$560</f>
        <v>4.5955581563266321</v>
      </c>
      <c r="AZ45" s="77">
        <f>'Contribution % _ S'!AZ45*'Allocation _ S'!AZ$560</f>
        <v>0.2290147909975106</v>
      </c>
      <c r="BA45" s="77">
        <f>'Contribution % _ S'!BA45*'Allocation _ S'!BA$560</f>
        <v>10.534940508049232</v>
      </c>
      <c r="BB45" s="77">
        <f>'Contribution % _ S'!BB45*'Allocation _ S'!BB$560</f>
        <v>1.3961423087038947</v>
      </c>
      <c r="BC45" s="77">
        <f>'Contribution % _ S'!BC45*'Allocation _ S'!BC$560</f>
        <v>2.2078261734785274</v>
      </c>
      <c r="BD45" s="77">
        <f>'Contribution % _ S'!BD45*'Allocation _ S'!BD$560</f>
        <v>9.467209778822129</v>
      </c>
      <c r="BE45" s="77">
        <f>'Contribution % _ S'!BE45*'Allocation _ S'!BE$560</f>
        <v>0</v>
      </c>
      <c r="BF45" s="77">
        <f>'Contribution % _ S'!BF45*'Allocation _ S'!BF$560</f>
        <v>1.7987560059400891</v>
      </c>
      <c r="BG45" s="77">
        <f>'Contribution % _ S'!BG45*'Allocation _ S'!BG$560</f>
        <v>0</v>
      </c>
      <c r="BH45" s="77">
        <f>'Contribution % _ S'!BH45*'Allocation _ S'!BH$560</f>
        <v>11.363161980006836</v>
      </c>
      <c r="BI45" s="77">
        <f>'Contribution % _ S'!BI45*'Allocation _ S'!BI$560</f>
        <v>7.2790787701153477</v>
      </c>
      <c r="BJ45" s="77">
        <f>'Contribution % _ S'!BJ45*'Allocation _ S'!BJ$560</f>
        <v>5.5883955868124371</v>
      </c>
      <c r="BK45" s="77">
        <f>'Contribution % _ S'!BK45*'Allocation _ S'!BK$560</f>
        <v>0</v>
      </c>
      <c r="BL45" s="77">
        <f>'Contribution % _ S'!BL45*'Allocation _ S'!BL$560</f>
        <v>6.7364396344421937</v>
      </c>
      <c r="BM45" s="77">
        <f>'Contribution % _ S'!BM45*'Allocation _ S'!BM$560</f>
        <v>0.9880111463848551</v>
      </c>
      <c r="BN45" s="77">
        <f>'Contribution % _ S'!BN45*'Allocation _ S'!BN$560</f>
        <v>11.528677917455809</v>
      </c>
      <c r="BO45" s="77">
        <f>'Contribution % _ S'!BO45*'Allocation _ S'!BO$560</f>
        <v>2.1201593467219388</v>
      </c>
      <c r="BP45" s="77">
        <f>'Contribution % _ S'!BP45*'Allocation _ S'!BP$560</f>
        <v>8.426555765159808</v>
      </c>
      <c r="BQ45" s="77">
        <f>'Contribution % _ S'!BQ45*'Allocation _ S'!BQ$560</f>
        <v>17.570652321321592</v>
      </c>
      <c r="BR45" s="77">
        <f>'Contribution % _ S'!BR45*'Allocation _ S'!BR$560</f>
        <v>14.321619593459527</v>
      </c>
      <c r="BS45" s="77">
        <f>'Contribution % _ S'!BS45*'Allocation _ S'!BS$560</f>
        <v>13.827966654488591</v>
      </c>
      <c r="BT45" s="77">
        <f>'Contribution % _ S'!BT45*'Allocation _ S'!BT$560</f>
        <v>13.148114964691402</v>
      </c>
      <c r="BU45" s="77">
        <f>'Contribution % _ S'!BU45*'Allocation _ S'!BU$560</f>
        <v>3.3840705625119694</v>
      </c>
      <c r="BV45" s="77">
        <f>'Contribution % _ S'!BV45*'Allocation _ S'!BV$560</f>
        <v>0</v>
      </c>
    </row>
    <row r="46" spans="1:74" x14ac:dyDescent="0.2">
      <c r="A46" s="77" t="s">
        <v>122</v>
      </c>
      <c r="B46" s="78" t="s">
        <v>113</v>
      </c>
      <c r="C46" s="77" t="s">
        <v>121</v>
      </c>
      <c r="D46" s="77" t="s">
        <v>403</v>
      </c>
      <c r="E46" s="77" t="s">
        <v>404</v>
      </c>
      <c r="F46" s="77">
        <f t="shared" si="1"/>
        <v>2512520.4043188514</v>
      </c>
      <c r="G46" s="77">
        <f t="shared" si="2"/>
        <v>1145.2491595644155</v>
      </c>
      <c r="H46" s="77">
        <f>'Contribution % _ S'!H46*'Allocation _ S'!H$560</f>
        <v>55.919831538637276</v>
      </c>
      <c r="I46" s="77">
        <f>'Contribution % _ S'!I46*'Allocation _ S'!I$560</f>
        <v>32.072255566631569</v>
      </c>
      <c r="J46" s="77">
        <f>'Contribution % _ S'!J46*'Allocation _ S'!J$560</f>
        <v>3.3959090473918931</v>
      </c>
      <c r="K46" s="77">
        <f>'Contribution % _ S'!K46*'Allocation _ S'!K$560</f>
        <v>66.639052481720995</v>
      </c>
      <c r="L46" s="77">
        <f>'Contribution % _ S'!L46*'Allocation _ S'!L$560</f>
        <v>37.422378929857587</v>
      </c>
      <c r="M46" s="77">
        <f>'Contribution % _ S'!M46*'Allocation _ S'!M$560</f>
        <v>5.7038008759501162</v>
      </c>
      <c r="N46" s="77">
        <f>'Contribution % _ S'!N46*'Allocation _ S'!N$560</f>
        <v>10.266841576710208</v>
      </c>
      <c r="O46" s="77">
        <f>'Contribution % _ S'!O46*'Allocation _ S'!O$560</f>
        <v>34.799801928269133</v>
      </c>
      <c r="P46" s="77">
        <f>'Contribution % _ S'!P46*'Allocation _ S'!P$560</f>
        <v>64.379633567297901</v>
      </c>
      <c r="Q46" s="77">
        <f>'Contribution % _ S'!Q46*'Allocation _ S'!Q$560</f>
        <v>59.753008039243497</v>
      </c>
      <c r="R46" s="77">
        <f>'Contribution % _ S'!R46*'Allocation _ S'!R$560</f>
        <v>37.991056322735851</v>
      </c>
      <c r="S46" s="77">
        <f>'Contribution % _ S'!S46*'Allocation _ S'!S$560</f>
        <v>5.5671524924061888</v>
      </c>
      <c r="T46" s="77">
        <f>'Contribution % _ S'!T46*'Allocation _ S'!T$560</f>
        <v>0.4980606712015983</v>
      </c>
      <c r="U46" s="77">
        <f>'Contribution % _ S'!U46*'Allocation _ S'!U$560</f>
        <v>11.508122950080178</v>
      </c>
      <c r="V46" s="77">
        <f>'Contribution % _ S'!V46*'Allocation _ S'!V$560</f>
        <v>33.39149334129435</v>
      </c>
      <c r="W46" s="77">
        <f>'Contribution % _ S'!W46*'Allocation _ S'!W$560</f>
        <v>63.451528332376974</v>
      </c>
      <c r="X46" s="77">
        <f>'Contribution % _ S'!X46*'Allocation _ S'!X$560</f>
        <v>9.3393415251209326</v>
      </c>
      <c r="Y46" s="77">
        <f>'Contribution % _ S'!Y46*'Allocation _ S'!Y$560</f>
        <v>12.6430202421902</v>
      </c>
      <c r="Z46" s="77">
        <f>'Contribution % _ S'!Z46*'Allocation _ S'!Z$560</f>
        <v>0.75104065734936265</v>
      </c>
      <c r="AA46" s="77">
        <f>'Contribution % _ S'!AA46*'Allocation _ S'!AA$560</f>
        <v>2.4408821363854285</v>
      </c>
      <c r="AB46" s="77">
        <f>'Contribution % _ S'!AB46*'Allocation _ S'!AB$560</f>
        <v>0</v>
      </c>
      <c r="AC46" s="77">
        <f>'Contribution % _ S'!AC46*'Allocation _ S'!AC$560</f>
        <v>22.20229426207186</v>
      </c>
      <c r="AD46" s="77">
        <f>'Contribution % _ S'!AD46*'Allocation _ S'!AD$560</f>
        <v>9.280892557287542</v>
      </c>
      <c r="AE46" s="77">
        <f>'Contribution % _ S'!AE46*'Allocation _ S'!AE$560</f>
        <v>13.095343738200873</v>
      </c>
      <c r="AF46" s="77">
        <f>'Contribution % _ S'!AF46*'Allocation _ S'!AF$560</f>
        <v>10.105610405524699</v>
      </c>
      <c r="AG46" s="77">
        <f>'Contribution % _ S'!AG46*'Allocation _ S'!AG$560</f>
        <v>9.0117158107792257</v>
      </c>
      <c r="AH46" s="77">
        <f>'Contribution % _ S'!AH46*'Allocation _ S'!AH$560</f>
        <v>14.860044267365835</v>
      </c>
      <c r="AI46" s="77">
        <f>'Contribution % _ S'!AI46*'Allocation _ S'!AI$560</f>
        <v>8.1582285177264815</v>
      </c>
      <c r="AJ46" s="77">
        <f>'Contribution % _ S'!AJ46*'Allocation _ S'!AJ$560</f>
        <v>34.112626908475704</v>
      </c>
      <c r="AK46" s="77">
        <f>'Contribution % _ S'!AK46*'Allocation _ S'!AK$560</f>
        <v>4.4916060680694745</v>
      </c>
      <c r="AL46" s="77">
        <f>'Contribution % _ S'!AL46*'Allocation _ S'!AL$560</f>
        <v>7.2788160065569087</v>
      </c>
      <c r="AM46" s="77">
        <f>'Contribution % _ S'!AM46*'Allocation _ S'!AM$560</f>
        <v>51.519309799931008</v>
      </c>
      <c r="AN46" s="77">
        <f>'Contribution % _ S'!AN46*'Allocation _ S'!AN$560</f>
        <v>69.599524999428866</v>
      </c>
      <c r="AO46" s="77">
        <f>'Contribution % _ S'!AO46*'Allocation _ S'!AO$560</f>
        <v>4.2996074984429189</v>
      </c>
      <c r="AP46" s="77">
        <f>'Contribution % _ S'!AP46*'Allocation _ S'!AP$560</f>
        <v>89.147216719182694</v>
      </c>
      <c r="AQ46" s="77">
        <f>'Contribution % _ S'!AQ46*'Allocation _ S'!AQ$560</f>
        <v>10.992581150483989</v>
      </c>
      <c r="AR46" s="77">
        <f>'Contribution % _ S'!AR46*'Allocation _ S'!AR$560</f>
        <v>4.6346422831768503</v>
      </c>
      <c r="AS46" s="77">
        <f>'Contribution % _ S'!AS46*'Allocation _ S'!AS$560</f>
        <v>1.1303875987803678</v>
      </c>
      <c r="AT46" s="77">
        <f>'Contribution % _ S'!AT46*'Allocation _ S'!AT$560</f>
        <v>4.1713249888730628</v>
      </c>
      <c r="AU46" s="77">
        <f>'Contribution % _ S'!AU46*'Allocation _ S'!AU$560</f>
        <v>2.1624191848274448</v>
      </c>
      <c r="AV46" s="77">
        <f>'Contribution % _ S'!AV46*'Allocation _ S'!AV$560</f>
        <v>7.5751317778607987</v>
      </c>
      <c r="AW46" s="77">
        <f>'Contribution % _ S'!AW46*'Allocation _ S'!AW$560</f>
        <v>2.6661183433058295</v>
      </c>
      <c r="AX46" s="77">
        <f>'Contribution % _ S'!AX46*'Allocation _ S'!AX$560</f>
        <v>1.0812095924137224</v>
      </c>
      <c r="AY46" s="77">
        <f>'Contribution % _ S'!AY46*'Allocation _ S'!AY$560</f>
        <v>5.5620842765064396</v>
      </c>
      <c r="AZ46" s="77">
        <f>'Contribution % _ S'!AZ46*'Allocation _ S'!AZ$560</f>
        <v>0.16358199356965039</v>
      </c>
      <c r="BA46" s="77">
        <f>'Contribution % _ S'!BA46*'Allocation _ S'!BA$560</f>
        <v>19.303151862574673</v>
      </c>
      <c r="BB46" s="77">
        <f>'Contribution % _ S'!BB46*'Allocation _ S'!BB$560</f>
        <v>1.662074177028446</v>
      </c>
      <c r="BC46" s="77">
        <f>'Contribution % _ S'!BC46*'Allocation _ S'!BC$560</f>
        <v>3.4168738399072436</v>
      </c>
      <c r="BD46" s="77">
        <f>'Contribution % _ S'!BD46*'Allocation _ S'!BD$560</f>
        <v>5.2017636147374331</v>
      </c>
      <c r="BE46" s="77">
        <f>'Contribution % _ S'!BE46*'Allocation _ S'!BE$560</f>
        <v>0</v>
      </c>
      <c r="BF46" s="77">
        <f>'Contribution % _ S'!BF46*'Allocation _ S'!BF$560</f>
        <v>1.1859929709495094</v>
      </c>
      <c r="BG46" s="77">
        <f>'Contribution % _ S'!BG46*'Allocation _ S'!BG$560</f>
        <v>0</v>
      </c>
      <c r="BH46" s="77">
        <f>'Contribution % _ S'!BH46*'Allocation _ S'!BH$560</f>
        <v>9.9612134240319659</v>
      </c>
      <c r="BI46" s="77">
        <f>'Contribution % _ S'!BI46*'Allocation _ S'!BI$560</f>
        <v>13.068616324724468</v>
      </c>
      <c r="BJ46" s="77">
        <f>'Contribution % _ S'!BJ46*'Allocation _ S'!BJ$560</f>
        <v>9.313992644687394</v>
      </c>
      <c r="BK46" s="77">
        <f>'Contribution % _ S'!BK46*'Allocation _ S'!BK$560</f>
        <v>18.406690971202238</v>
      </c>
      <c r="BL46" s="77">
        <f>'Contribution % _ S'!BL46*'Allocation _ S'!BL$560</f>
        <v>13.232292139082881</v>
      </c>
      <c r="BM46" s="77">
        <f>'Contribution % _ S'!BM46*'Allocation _ S'!BM$560</f>
        <v>1.9407361803988226</v>
      </c>
      <c r="BN46" s="77">
        <f>'Contribution % _ S'!BN46*'Allocation _ S'!BN$560</f>
        <v>11.485337023029285</v>
      </c>
      <c r="BO46" s="77">
        <f>'Contribution % _ S'!BO46*'Allocation _ S'!BO$560</f>
        <v>1.4197495625370129</v>
      </c>
      <c r="BP46" s="77">
        <f>'Contribution % _ S'!BP46*'Allocation _ S'!BP$560</f>
        <v>12.585115753160755</v>
      </c>
      <c r="BQ46" s="77">
        <f>'Contribution % _ S'!BQ46*'Allocation _ S'!BQ$560</f>
        <v>22.68738074456359</v>
      </c>
      <c r="BR46" s="77">
        <f>'Contribution % _ S'!BR46*'Allocation _ S'!BR$560</f>
        <v>20.800447504786455</v>
      </c>
      <c r="BS46" s="77">
        <f>'Contribution % _ S'!BS46*'Allocation _ S'!BS$560</f>
        <v>22.734403305101313</v>
      </c>
      <c r="BT46" s="77">
        <f>'Contribution % _ S'!BT46*'Allocation _ S'!BT$560</f>
        <v>20.317626812119283</v>
      </c>
      <c r="BU46" s="77">
        <f>'Contribution % _ S'!BU46*'Allocation _ S'!BU$560</f>
        <v>1.289169738099798</v>
      </c>
      <c r="BV46" s="77">
        <f>'Contribution % _ S'!BV46*'Allocation _ S'!BV$560</f>
        <v>0</v>
      </c>
    </row>
    <row r="47" spans="1:74" x14ac:dyDescent="0.2">
      <c r="A47" s="77" t="s">
        <v>122</v>
      </c>
      <c r="B47" s="78" t="s">
        <v>113</v>
      </c>
      <c r="C47" s="77" t="s">
        <v>121</v>
      </c>
      <c r="D47" s="77" t="s">
        <v>405</v>
      </c>
      <c r="E47" s="77" t="s">
        <v>406</v>
      </c>
      <c r="F47" s="77">
        <f t="shared" si="1"/>
        <v>2297161.5125200925</v>
      </c>
      <c r="G47" s="77">
        <f t="shared" si="2"/>
        <v>1047.0849458874659</v>
      </c>
      <c r="H47" s="77">
        <f>'Contribution % _ S'!H47*'Allocation _ S'!H$560</f>
        <v>51.126703121039803</v>
      </c>
      <c r="I47" s="77">
        <f>'Contribution % _ S'!I47*'Allocation _ S'!I$560</f>
        <v>29.323205089491726</v>
      </c>
      <c r="J47" s="77">
        <f>'Contribution % _ S'!J47*'Allocation _ S'!J$560</f>
        <v>3.1048311290440171</v>
      </c>
      <c r="K47" s="77">
        <f>'Contribution % _ S'!K47*'Allocation _ S'!K$560</f>
        <v>60.927133697573495</v>
      </c>
      <c r="L47" s="77">
        <f>'Contribution % _ S'!L47*'Allocation _ S'!L$560</f>
        <v>34.214746450155509</v>
      </c>
      <c r="M47" s="77">
        <f>'Contribution % _ S'!M47*'Allocation _ S'!M$560</f>
        <v>5.2149036580115355</v>
      </c>
      <c r="N47" s="77">
        <f>'Contribution % _ S'!N47*'Allocation _ S'!N$560</f>
        <v>9.3868265844207617</v>
      </c>
      <c r="O47" s="77">
        <f>'Contribution % _ S'!O47*'Allocation _ S'!O$560</f>
        <v>31.816961762988925</v>
      </c>
      <c r="P47" s="77">
        <f>'Contribution % _ S'!P47*'Allocation _ S'!P$560</f>
        <v>58.861379261529507</v>
      </c>
      <c r="Q47" s="77">
        <f>'Contribution % _ S'!Q47*'Allocation _ S'!Q$560</f>
        <v>54.631321635879779</v>
      </c>
      <c r="R47" s="77">
        <f>'Contribution % _ S'!R47*'Allocation _ S'!R$560</f>
        <v>34.734680066501348</v>
      </c>
      <c r="S47" s="77">
        <f>'Contribution % _ S'!S47*'Allocation _ S'!S$560</f>
        <v>5.0899679930570878</v>
      </c>
      <c r="T47" s="77">
        <f>'Contribution % _ S'!T47*'Allocation _ S'!T$560</f>
        <v>0.4553697565271756</v>
      </c>
      <c r="U47" s="77">
        <f>'Contribution % _ S'!U47*'Allocation _ S'!U$560</f>
        <v>10.521712411501879</v>
      </c>
      <c r="V47" s="77">
        <f>'Contribution % _ S'!V47*'Allocation _ S'!V$560</f>
        <v>30.529365340611974</v>
      </c>
      <c r="W47" s="77">
        <f>'Contribution % _ S'!W47*'Allocation _ S'!W$560</f>
        <v>58.012825903887524</v>
      </c>
      <c r="X47" s="77">
        <f>'Contribution % _ S'!X47*'Allocation _ S'!X$560</f>
        <v>8.5388265372534242</v>
      </c>
      <c r="Y47" s="77">
        <f>'Contribution % _ S'!Y47*'Allocation _ S'!Y$560</f>
        <v>11.559332792859614</v>
      </c>
      <c r="Z47" s="77">
        <f>'Contribution % _ S'!Z47*'Allocation _ S'!Z$560</f>
        <v>0.68666574386227452</v>
      </c>
      <c r="AA47" s="77">
        <f>'Contribution % _ S'!AA47*'Allocation _ S'!AA$560</f>
        <v>2.2316636675523922</v>
      </c>
      <c r="AB47" s="77">
        <f>'Contribution % _ S'!AB47*'Allocation _ S'!AB$560</f>
        <v>0</v>
      </c>
      <c r="AC47" s="77">
        <f>'Contribution % _ S'!AC47*'Allocation _ S'!AC$560</f>
        <v>20.299240468179988</v>
      </c>
      <c r="AD47" s="77">
        <f>'Contribution % _ S'!AD47*'Allocation _ S'!AD$560</f>
        <v>8.4853874809486118</v>
      </c>
      <c r="AE47" s="77">
        <f>'Contribution % _ S'!AE47*'Allocation _ S'!AE$560</f>
        <v>11.972885703497942</v>
      </c>
      <c r="AF47" s="77">
        <f>'Contribution % _ S'!AF47*'Allocation _ S'!AF$560</f>
        <v>9.2394152279082959</v>
      </c>
      <c r="AG47" s="77">
        <f>'Contribution % _ S'!AG47*'Allocation _ S'!AG$560</f>
        <v>8.2392830269981481</v>
      </c>
      <c r="AH47" s="77">
        <f>'Contribution % _ S'!AH47*'Allocation _ S'!AH$560</f>
        <v>13.586326187305909</v>
      </c>
      <c r="AI47" s="77">
        <f>'Contribution % _ S'!AI47*'Allocation _ S'!AI$560</f>
        <v>7.4589517876356402</v>
      </c>
      <c r="AJ47" s="77">
        <f>'Contribution % _ S'!AJ47*'Allocation _ S'!AJ$560</f>
        <v>31.188687459177789</v>
      </c>
      <c r="AK47" s="77">
        <f>'Contribution % _ S'!AK47*'Allocation _ S'!AK$560</f>
        <v>4.1066112622349484</v>
      </c>
      <c r="AL47" s="77">
        <f>'Contribution % _ S'!AL47*'Allocation _ S'!AL$560</f>
        <v>6.6549174917091749</v>
      </c>
      <c r="AM47" s="77">
        <f>'Contribution % _ S'!AM47*'Allocation _ S'!AM$560</f>
        <v>47.103368959936923</v>
      </c>
      <c r="AN47" s="77">
        <f>'Contribution % _ S'!AN47*'Allocation _ S'!AN$560</f>
        <v>63.633851428049248</v>
      </c>
      <c r="AO47" s="77">
        <f>'Contribution % _ S'!AO47*'Allocation _ S'!AO$560</f>
        <v>3.9310697128620982</v>
      </c>
      <c r="AP47" s="77">
        <f>'Contribution % _ S'!AP47*'Allocation _ S'!AP$560</f>
        <v>81.506026714681326</v>
      </c>
      <c r="AQ47" s="77">
        <f>'Contribution % _ S'!AQ47*'Allocation _ S'!AQ$560</f>
        <v>10.050359909013935</v>
      </c>
      <c r="AR47" s="77">
        <f>'Contribution % _ S'!AR47*'Allocation _ S'!AR$560</f>
        <v>4.2373872303331197</v>
      </c>
      <c r="AS47" s="77">
        <f>'Contribution % _ S'!AS47*'Allocation _ S'!AS$560</f>
        <v>1.0334972331706218</v>
      </c>
      <c r="AT47" s="77">
        <f>'Contribution % _ S'!AT47*'Allocation _ S'!AT$560</f>
        <v>3.8137828469696577</v>
      </c>
      <c r="AU47" s="77">
        <f>'Contribution % _ S'!AU47*'Allocation _ S'!AU$560</f>
        <v>1.9770689689850927</v>
      </c>
      <c r="AV47" s="77">
        <f>'Contribution % _ S'!AV47*'Allocation _ S'!AV$560</f>
        <v>6.9258347683298744</v>
      </c>
      <c r="AW47" s="77">
        <f>'Contribution % _ S'!AW47*'Allocation _ S'!AW$560</f>
        <v>2.4375939138796157</v>
      </c>
      <c r="AX47" s="77">
        <f>'Contribution % _ S'!AX47*'Allocation _ S'!AX$560</f>
        <v>0.98853448449254633</v>
      </c>
      <c r="AY47" s="77">
        <f>'Contribution % _ S'!AY47*'Allocation _ S'!AY$560</f>
        <v>5.0853341956630302</v>
      </c>
      <c r="AZ47" s="77">
        <f>'Contribution % _ S'!AZ47*'Allocation _ S'!AZ$560</f>
        <v>0.14956067983510896</v>
      </c>
      <c r="BA47" s="77">
        <f>'Contribution % _ S'!BA47*'Allocation _ S'!BA$560</f>
        <v>17.648595988639705</v>
      </c>
      <c r="BB47" s="77">
        <f>'Contribution % _ S'!BB47*'Allocation _ S'!BB$560</f>
        <v>1.5196106761402937</v>
      </c>
      <c r="BC47" s="77">
        <f>'Contribution % _ S'!BC47*'Allocation _ S'!BC$560</f>
        <v>3.1239989393437657</v>
      </c>
      <c r="BD47" s="77">
        <f>'Contribution % _ S'!BD47*'Allocation _ S'!BD$560</f>
        <v>4.7558981620456535</v>
      </c>
      <c r="BE47" s="77">
        <f>'Contribution % _ S'!BE47*'Allocation _ S'!BE$560</f>
        <v>0</v>
      </c>
      <c r="BF47" s="77">
        <f>'Contribution % _ S'!BF47*'Allocation _ S'!BF$560</f>
        <v>1.0843364305824086</v>
      </c>
      <c r="BG47" s="77">
        <f>'Contribution % _ S'!BG47*'Allocation _ S'!BG$560</f>
        <v>0</v>
      </c>
      <c r="BH47" s="77">
        <f>'Contribution % _ S'!BH47*'Allocation _ S'!BH$560</f>
        <v>9.1073951305435124</v>
      </c>
      <c r="BI47" s="77">
        <f>'Contribution % _ S'!BI47*'Allocation _ S'!BI$560</f>
        <v>11.948449211176657</v>
      </c>
      <c r="BJ47" s="77">
        <f>'Contribution % _ S'!BJ47*'Allocation _ S'!BJ$560</f>
        <v>8.515650417999904</v>
      </c>
      <c r="BK47" s="77">
        <f>'Contribution % _ S'!BK47*'Allocation _ S'!BK$560</f>
        <v>16.828974602242045</v>
      </c>
      <c r="BL47" s="77">
        <f>'Contribution % _ S'!BL47*'Allocation _ S'!BL$560</f>
        <v>12.098095670018635</v>
      </c>
      <c r="BM47" s="77">
        <f>'Contribution % _ S'!BM47*'Allocation _ S'!BM$560</f>
        <v>1.7743873649360666</v>
      </c>
      <c r="BN47" s="77">
        <f>'Contribution % _ S'!BN47*'Allocation _ S'!BN$560</f>
        <v>10.500879563912488</v>
      </c>
      <c r="BO47" s="77">
        <f>'Contribution % _ S'!BO47*'Allocation _ S'!BO$560</f>
        <v>1.2980567428909831</v>
      </c>
      <c r="BP47" s="77">
        <f>'Contribution % _ S'!BP47*'Allocation _ S'!BP$560</f>
        <v>11.506391545746979</v>
      </c>
      <c r="BQ47" s="77">
        <f>'Contribution % _ S'!BQ47*'Allocation _ S'!BQ$560</f>
        <v>20.742748109315283</v>
      </c>
      <c r="BR47" s="77">
        <f>'Contribution % _ S'!BR47*'Allocation _ S'!BR$560</f>
        <v>19.017552004376192</v>
      </c>
      <c r="BS47" s="77">
        <f>'Contribution % _ S'!BS47*'Allocation _ S'!BS$560</f>
        <v>20.785740164664055</v>
      </c>
      <c r="BT47" s="77">
        <f>'Contribution % _ S'!BT47*'Allocation _ S'!BT$560</f>
        <v>18.576115942509059</v>
      </c>
      <c r="BU47" s="77">
        <f>'Contribution % _ S'!BU47*'Allocation _ S'!BU$560</f>
        <v>1.1786694748341009</v>
      </c>
      <c r="BV47" s="77">
        <f>'Contribution % _ S'!BV47*'Allocation _ S'!BV$560</f>
        <v>0</v>
      </c>
    </row>
    <row r="48" spans="1:74" x14ac:dyDescent="0.2">
      <c r="A48" s="77" t="s">
        <v>122</v>
      </c>
      <c r="B48" s="78" t="s">
        <v>113</v>
      </c>
      <c r="C48" s="77" t="s">
        <v>121</v>
      </c>
      <c r="D48" s="77" t="s">
        <v>407</v>
      </c>
      <c r="E48" s="77" t="s">
        <v>408</v>
      </c>
      <c r="F48" s="77">
        <f t="shared" si="1"/>
        <v>2368947.8097863453</v>
      </c>
      <c r="G48" s="77">
        <f t="shared" si="2"/>
        <v>1079.8063504464492</v>
      </c>
      <c r="H48" s="77">
        <f>'Contribution % _ S'!H48*'Allocation _ S'!H$560</f>
        <v>52.724412593572296</v>
      </c>
      <c r="I48" s="77">
        <f>'Contribution % _ S'!I48*'Allocation _ S'!I$560</f>
        <v>30.239555248538341</v>
      </c>
      <c r="J48" s="77">
        <f>'Contribution % _ S'!J48*'Allocation _ S'!J$560</f>
        <v>3.2018571018266426</v>
      </c>
      <c r="K48" s="77">
        <f>'Contribution % _ S'!K48*'Allocation _ S'!K$560</f>
        <v>62.83110662562266</v>
      </c>
      <c r="L48" s="77">
        <f>'Contribution % _ S'!L48*'Allocation _ S'!L$560</f>
        <v>35.283957276722866</v>
      </c>
      <c r="M48" s="77">
        <f>'Contribution % _ S'!M48*'Allocation _ S'!M$560</f>
        <v>5.3778693973243969</v>
      </c>
      <c r="N48" s="77">
        <f>'Contribution % _ S'!N48*'Allocation _ S'!N$560</f>
        <v>9.680164915183914</v>
      </c>
      <c r="O48" s="77">
        <f>'Contribution % _ S'!O48*'Allocation _ S'!O$560</f>
        <v>32.811241818082323</v>
      </c>
      <c r="P48" s="77">
        <f>'Contribution % _ S'!P48*'Allocation _ S'!P$560</f>
        <v>60.700797363452303</v>
      </c>
      <c r="Q48" s="77">
        <f>'Contribution % _ S'!Q48*'Allocation _ S'!Q$560</f>
        <v>56.338550437001025</v>
      </c>
      <c r="R48" s="77">
        <f>'Contribution % _ S'!R48*'Allocation _ S'!R$560</f>
        <v>35.820138818579508</v>
      </c>
      <c r="S48" s="77">
        <f>'Contribution % _ S'!S48*'Allocation _ S'!S$560</f>
        <v>5.2490294928401218</v>
      </c>
      <c r="T48" s="77">
        <f>'Contribution % _ S'!T48*'Allocation _ S'!T$560</f>
        <v>0.46960006141864985</v>
      </c>
      <c r="U48" s="77">
        <f>'Contribution % _ S'!U48*'Allocation _ S'!U$560</f>
        <v>10.850515924361313</v>
      </c>
      <c r="V48" s="77">
        <f>'Contribution % _ S'!V48*'Allocation _ S'!V$560</f>
        <v>31.4834080075061</v>
      </c>
      <c r="W48" s="77">
        <f>'Contribution % _ S'!W48*'Allocation _ S'!W$560</f>
        <v>59.825726713384007</v>
      </c>
      <c r="X48" s="77">
        <f>'Contribution % _ S'!X48*'Allocation _ S'!X$560</f>
        <v>8.8056648665425961</v>
      </c>
      <c r="Y48" s="77">
        <f>'Contribution % _ S'!Y48*'Allocation _ S'!Y$560</f>
        <v>11.920561942636477</v>
      </c>
      <c r="Z48" s="77">
        <f>'Contribution % _ S'!Z48*'Allocation _ S'!Z$560</f>
        <v>0.7081240483579706</v>
      </c>
      <c r="AA48" s="77">
        <f>'Contribution % _ S'!AA48*'Allocation _ S'!AA$560</f>
        <v>2.3014031571634042</v>
      </c>
      <c r="AB48" s="77">
        <f>'Contribution % _ S'!AB48*'Allocation _ S'!AB$560</f>
        <v>0</v>
      </c>
      <c r="AC48" s="77">
        <f>'Contribution % _ S'!AC48*'Allocation _ S'!AC$560</f>
        <v>20.933591732810612</v>
      </c>
      <c r="AD48" s="77">
        <f>'Contribution % _ S'!AD48*'Allocation _ S'!AD$560</f>
        <v>8.7505558397282552</v>
      </c>
      <c r="AE48" s="77">
        <f>'Contribution % _ S'!AE48*'Allocation _ S'!AE$560</f>
        <v>12.347038381732256</v>
      </c>
      <c r="AF48" s="77">
        <f>'Contribution % _ S'!AF48*'Allocation _ S'!AF$560</f>
        <v>9.5281469537804302</v>
      </c>
      <c r="AG48" s="77">
        <f>'Contribution % _ S'!AG48*'Allocation _ S'!AG$560</f>
        <v>8.4967606215918412</v>
      </c>
      <c r="AH48" s="77">
        <f>'Contribution % _ S'!AH48*'Allocation _ S'!AH$560</f>
        <v>14.010898880659218</v>
      </c>
      <c r="AI48" s="77">
        <f>'Contribution % _ S'!AI48*'Allocation _ S'!AI$560</f>
        <v>7.6920440309992548</v>
      </c>
      <c r="AJ48" s="77">
        <f>'Contribution % _ S'!AJ48*'Allocation _ S'!AJ$560</f>
        <v>32.163333942277099</v>
      </c>
      <c r="AK48" s="77">
        <f>'Contribution % _ S'!AK48*'Allocation _ S'!AK$560</f>
        <v>4.2349428641797902</v>
      </c>
      <c r="AL48" s="77">
        <f>'Contribution % _ S'!AL48*'Allocation _ S'!AL$560</f>
        <v>6.8628836633250865</v>
      </c>
      <c r="AM48" s="77">
        <f>'Contribution % _ S'!AM48*'Allocation _ S'!AM$560</f>
        <v>48.575349239934958</v>
      </c>
      <c r="AN48" s="77">
        <f>'Contribution % _ S'!AN48*'Allocation _ S'!AN$560</f>
        <v>65.622409285175792</v>
      </c>
      <c r="AO48" s="77">
        <f>'Contribution % _ S'!AO48*'Allocation _ S'!AO$560</f>
        <v>4.0539156413890378</v>
      </c>
      <c r="AP48" s="77">
        <f>'Contribution % _ S'!AP48*'Allocation _ S'!AP$560</f>
        <v>84.05309004951512</v>
      </c>
      <c r="AQ48" s="77">
        <f>'Contribution % _ S'!AQ48*'Allocation _ S'!AQ$560</f>
        <v>10.364433656170618</v>
      </c>
      <c r="AR48" s="77">
        <f>'Contribution % _ S'!AR48*'Allocation _ S'!AR$560</f>
        <v>4.3698055812810308</v>
      </c>
      <c r="AS48" s="77">
        <f>'Contribution % _ S'!AS48*'Allocation _ S'!AS$560</f>
        <v>1.0657940217072039</v>
      </c>
      <c r="AT48" s="77">
        <f>'Contribution % _ S'!AT48*'Allocation _ S'!AT$560</f>
        <v>3.9329635609374591</v>
      </c>
      <c r="AU48" s="77">
        <f>'Contribution % _ S'!AU48*'Allocation _ S'!AU$560</f>
        <v>2.0388523742658768</v>
      </c>
      <c r="AV48" s="77">
        <f>'Contribution % _ S'!AV48*'Allocation _ S'!AV$560</f>
        <v>7.1422671048401813</v>
      </c>
      <c r="AW48" s="77">
        <f>'Contribution % _ S'!AW48*'Allocation _ S'!AW$560</f>
        <v>2.5137687236883539</v>
      </c>
      <c r="AX48" s="77">
        <f>'Contribution % _ S'!AX48*'Allocation _ S'!AX$560</f>
        <v>1.0194261871329384</v>
      </c>
      <c r="AY48" s="77">
        <f>'Contribution % _ S'!AY48*'Allocation _ S'!AY$560</f>
        <v>5.2442508892775006</v>
      </c>
      <c r="AZ48" s="77">
        <f>'Contribution % _ S'!AZ48*'Allocation _ S'!AZ$560</f>
        <v>0.15423445107995612</v>
      </c>
      <c r="BA48" s="77">
        <f>'Contribution % _ S'!BA48*'Allocation _ S'!BA$560</f>
        <v>18.200114613284693</v>
      </c>
      <c r="BB48" s="77">
        <f>'Contribution % _ S'!BB48*'Allocation _ S'!BB$560</f>
        <v>1.5670985097696779</v>
      </c>
      <c r="BC48" s="77">
        <f>'Contribution % _ S'!BC48*'Allocation _ S'!BC$560</f>
        <v>3.2216239061982588</v>
      </c>
      <c r="BD48" s="77">
        <f>'Contribution % _ S'!BD48*'Allocation _ S'!BD$560</f>
        <v>4.9045199796095806</v>
      </c>
      <c r="BE48" s="77">
        <f>'Contribution % _ S'!BE48*'Allocation _ S'!BE$560</f>
        <v>0</v>
      </c>
      <c r="BF48" s="77">
        <f>'Contribution % _ S'!BF48*'Allocation _ S'!BF$560</f>
        <v>1.1182219440381089</v>
      </c>
      <c r="BG48" s="77">
        <f>'Contribution % _ S'!BG48*'Allocation _ S'!BG$560</f>
        <v>0</v>
      </c>
      <c r="BH48" s="77">
        <f>'Contribution % _ S'!BH48*'Allocation _ S'!BH$560</f>
        <v>9.3920012283729974</v>
      </c>
      <c r="BI48" s="77">
        <f>'Contribution % _ S'!BI48*'Allocation _ S'!BI$560</f>
        <v>12.321838249025928</v>
      </c>
      <c r="BJ48" s="77">
        <f>'Contribution % _ S'!BJ48*'Allocation _ S'!BJ$560</f>
        <v>8.7817644935624006</v>
      </c>
      <c r="BK48" s="77">
        <f>'Contribution % _ S'!BK48*'Allocation _ S'!BK$560</f>
        <v>17.354880058562109</v>
      </c>
      <c r="BL48" s="77">
        <f>'Contribution % _ S'!BL48*'Allocation _ S'!BL$560</f>
        <v>12.476161159706718</v>
      </c>
      <c r="BM48" s="77">
        <f>'Contribution % _ S'!BM48*'Allocation _ S'!BM$560</f>
        <v>1.8298369700903188</v>
      </c>
      <c r="BN48" s="77">
        <f>'Contribution % _ S'!BN48*'Allocation _ S'!BN$560</f>
        <v>10.829032050284754</v>
      </c>
      <c r="BO48" s="77">
        <f>'Contribution % _ S'!BO48*'Allocation _ S'!BO$560</f>
        <v>1.3386210161063263</v>
      </c>
      <c r="BP48" s="77">
        <f>'Contribution % _ S'!BP48*'Allocation _ S'!BP$560</f>
        <v>11.865966281551572</v>
      </c>
      <c r="BQ48" s="77">
        <f>'Contribution % _ S'!BQ48*'Allocation _ S'!BQ$560</f>
        <v>21.390958987731384</v>
      </c>
      <c r="BR48" s="77">
        <f>'Contribution % _ S'!BR48*'Allocation _ S'!BR$560</f>
        <v>19.611850504512947</v>
      </c>
      <c r="BS48" s="77">
        <f>'Contribution % _ S'!BS48*'Allocation _ S'!BS$560</f>
        <v>21.43529454480981</v>
      </c>
      <c r="BT48" s="77">
        <f>'Contribution % _ S'!BT48*'Allocation _ S'!BT$560</f>
        <v>19.156619565712464</v>
      </c>
      <c r="BU48" s="77">
        <f>'Contribution % _ S'!BU48*'Allocation _ S'!BU$560</f>
        <v>1.2155028959226668</v>
      </c>
      <c r="BV48" s="77">
        <f>'Contribution % _ S'!BV48*'Allocation _ S'!BV$560</f>
        <v>0</v>
      </c>
    </row>
    <row r="49" spans="1:74" x14ac:dyDescent="0.2">
      <c r="A49" s="77" t="s">
        <v>123</v>
      </c>
      <c r="B49" s="78" t="s">
        <v>113</v>
      </c>
      <c r="C49" s="77" t="s">
        <v>121</v>
      </c>
      <c r="D49" s="77" t="s">
        <v>409</v>
      </c>
      <c r="E49" s="77" t="s">
        <v>410</v>
      </c>
      <c r="F49" s="77">
        <f t="shared" si="1"/>
        <v>4824232.9557921132</v>
      </c>
      <c r="G49" s="77">
        <f t="shared" si="2"/>
        <v>2497.2388384847859</v>
      </c>
      <c r="H49" s="77">
        <f>'Contribution % _ S'!H49*'Allocation _ S'!H$560</f>
        <v>185.11392509341999</v>
      </c>
      <c r="I49" s="77">
        <f>'Contribution % _ S'!I49*'Allocation _ S'!I$560</f>
        <v>104.65891975424735</v>
      </c>
      <c r="J49" s="77">
        <f>'Contribution % _ S'!J49*'Allocation _ S'!J$560</f>
        <v>70.881883389198066</v>
      </c>
      <c r="K49" s="77">
        <f>'Contribution % _ S'!K49*'Allocation _ S'!K$560</f>
        <v>169.12228253180382</v>
      </c>
      <c r="L49" s="77">
        <f>'Contribution % _ S'!L49*'Allocation _ S'!L$560</f>
        <v>81.226868995039737</v>
      </c>
      <c r="M49" s="77">
        <f>'Contribution % _ S'!M49*'Allocation _ S'!M$560</f>
        <v>56.623186877613882</v>
      </c>
      <c r="N49" s="77">
        <f>'Contribution % _ S'!N49*'Allocation _ S'!N$560</f>
        <v>101.92173637970498</v>
      </c>
      <c r="O49" s="77">
        <f>'Contribution % _ S'!O49*'Allocation _ S'!O$560</f>
        <v>71.489514770658346</v>
      </c>
      <c r="P49" s="77">
        <f>'Contribution % _ S'!P49*'Allocation _ S'!P$560</f>
        <v>132.25560232571794</v>
      </c>
      <c r="Q49" s="77">
        <f>'Contribution % _ S'!Q49*'Allocation _ S'!Q$560</f>
        <v>60.476133614240723</v>
      </c>
      <c r="R49" s="77">
        <f>'Contribution % _ S'!R49*'Allocation _ S'!R$560</f>
        <v>73.312470849819988</v>
      </c>
      <c r="S49" s="77">
        <f>'Contribution % _ S'!S49*'Allocation _ S'!S$560</f>
        <v>33.50058429640918</v>
      </c>
      <c r="T49" s="77">
        <f>'Contribution % _ S'!T49*'Allocation _ S'!T$560</f>
        <v>1.2912684068189584</v>
      </c>
      <c r="U49" s="77">
        <f>'Contribution % _ S'!U49*'Allocation _ S'!U$560</f>
        <v>18.044736785725718</v>
      </c>
      <c r="V49" s="77">
        <f>'Contribution % _ S'!V49*'Allocation _ S'!V$560</f>
        <v>73.138141866899531</v>
      </c>
      <c r="W49" s="77">
        <f>'Contribution % _ S'!W49*'Allocation _ S'!W$560</f>
        <v>142.85168405640553</v>
      </c>
      <c r="X49" s="77">
        <f>'Contribution % _ S'!X49*'Allocation _ S'!X$560</f>
        <v>25.966860782462419</v>
      </c>
      <c r="Y49" s="77">
        <f>'Contribution % _ S'!Y49*'Allocation _ S'!Y$560</f>
        <v>28.778788522510652</v>
      </c>
      <c r="Z49" s="77">
        <f>'Contribution % _ S'!Z49*'Allocation _ S'!Z$560</f>
        <v>1.6898414790360654</v>
      </c>
      <c r="AA49" s="77">
        <f>'Contribution % _ S'!AA49*'Allocation _ S'!AA$560</f>
        <v>5.4919848068672126</v>
      </c>
      <c r="AB49" s="77">
        <f>'Contribution % _ S'!AB49*'Allocation _ S'!AB$560</f>
        <v>0</v>
      </c>
      <c r="AC49" s="77">
        <f>'Contribution % _ S'!AC49*'Allocation _ S'!AC$560</f>
        <v>16.217327982730747</v>
      </c>
      <c r="AD49" s="77">
        <f>'Contribution % _ S'!AD49*'Allocation _ S'!AD$560</f>
        <v>34.648665547206825</v>
      </c>
      <c r="AE49" s="77">
        <f>'Contribution % _ S'!AE49*'Allocation _ S'!AE$560</f>
        <v>25.867788589706386</v>
      </c>
      <c r="AF49" s="77">
        <f>'Contribution % _ S'!AF49*'Allocation _ S'!AF$560</f>
        <v>9.8411409285067162</v>
      </c>
      <c r="AG49" s="77">
        <f>'Contribution % _ S'!AG49*'Allocation _ S'!AG$560</f>
        <v>22.0787037364091</v>
      </c>
      <c r="AH49" s="77">
        <f>'Contribution % _ S'!AH49*'Allocation _ S'!AH$560</f>
        <v>41.366216251248616</v>
      </c>
      <c r="AI49" s="77">
        <f>'Contribution % _ S'!AI49*'Allocation _ S'!AI$560</f>
        <v>8.785784557551592</v>
      </c>
      <c r="AJ49" s="77">
        <f>'Contribution % _ S'!AJ49*'Allocation _ S'!AJ$560</f>
        <v>83.575935925765492</v>
      </c>
      <c r="AK49" s="77">
        <f>'Contribution % _ S'!AK49*'Allocation _ S'!AK$560</f>
        <v>7.8603106191215808</v>
      </c>
      <c r="AL49" s="77">
        <f>'Contribution % _ S'!AL49*'Allocation _ S'!AL$560</f>
        <v>16.097787284066438</v>
      </c>
      <c r="AM49" s="77">
        <f>'Contribution % _ S'!AM49*'Allocation _ S'!AM$560</f>
        <v>77.125937047025431</v>
      </c>
      <c r="AN49" s="77">
        <f>'Contribution % _ S'!AN49*'Allocation _ S'!AN$560</f>
        <v>113.1774298375544</v>
      </c>
      <c r="AO49" s="77">
        <f>'Contribution % _ S'!AO49*'Allocation _ S'!AO$560</f>
        <v>9.9320933214031388</v>
      </c>
      <c r="AP49" s="77">
        <f>'Contribution % _ S'!AP49*'Allocation _ S'!AP$560</f>
        <v>165.94589304837493</v>
      </c>
      <c r="AQ49" s="77">
        <f>'Contribution % _ S'!AQ49*'Allocation _ S'!AQ$560</f>
        <v>22.571433295660462</v>
      </c>
      <c r="AR49" s="77">
        <f>'Contribution % _ S'!AR49*'Allocation _ S'!AR$560</f>
        <v>7.8690309403726095</v>
      </c>
      <c r="AS49" s="77">
        <f>'Contribution % _ S'!AS49*'Allocation _ S'!AS$560</f>
        <v>1.0070725880043281</v>
      </c>
      <c r="AT49" s="77">
        <f>'Contribution % _ S'!AT49*'Allocation _ S'!AT$560</f>
        <v>12.62162206310623</v>
      </c>
      <c r="AU49" s="77">
        <f>'Contribution % _ S'!AU49*'Allocation _ S'!AU$560</f>
        <v>2.0958832099096782</v>
      </c>
      <c r="AV49" s="77">
        <f>'Contribution % _ S'!AV49*'Allocation _ S'!AV$560</f>
        <v>7.3768863419851076</v>
      </c>
      <c r="AW49" s="77">
        <f>'Contribution % _ S'!AW49*'Allocation _ S'!AW$560</f>
        <v>3.732565680628162</v>
      </c>
      <c r="AX49" s="77">
        <f>'Contribution % _ S'!AX49*'Allocation _ S'!AX$560</f>
        <v>1.0479416049548391</v>
      </c>
      <c r="AY49" s="77">
        <f>'Contribution % _ S'!AY49*'Allocation _ S'!AY$560</f>
        <v>16.084453547143209</v>
      </c>
      <c r="AZ49" s="77">
        <f>'Contribution % _ S'!AZ49*'Allocation _ S'!AZ$560</f>
        <v>0</v>
      </c>
      <c r="BA49" s="77">
        <f>'Contribution % _ S'!BA49*'Allocation _ S'!BA$560</f>
        <v>35.116468360164099</v>
      </c>
      <c r="BB49" s="77">
        <f>'Contribution % _ S'!BB49*'Allocation _ S'!BB$560</f>
        <v>5.5845692348155787</v>
      </c>
      <c r="BC49" s="77">
        <f>'Contribution % _ S'!BC49*'Allocation _ S'!BC$560</f>
        <v>4.4156523469570548</v>
      </c>
      <c r="BD49" s="77">
        <f>'Contribution % _ S'!BD49*'Allocation _ S'!BD$560</f>
        <v>14.564938121264813</v>
      </c>
      <c r="BE49" s="77">
        <f>'Contribution % _ S'!BE49*'Allocation _ S'!BE$560</f>
        <v>0</v>
      </c>
      <c r="BF49" s="77">
        <f>'Contribution % _ S'!BF49*'Allocation _ S'!BF$560</f>
        <v>9.1321458763112222</v>
      </c>
      <c r="BG49" s="77">
        <f>'Contribution % _ S'!BG49*'Allocation _ S'!BG$560</f>
        <v>13.585049186704236</v>
      </c>
      <c r="BH49" s="77">
        <f>'Contribution % _ S'!BH49*'Allocation _ S'!BH$560</f>
        <v>25.825368136379169</v>
      </c>
      <c r="BI49" s="77">
        <f>'Contribution % _ S'!BI49*'Allocation _ S'!BI$560</f>
        <v>30.493438091023751</v>
      </c>
      <c r="BJ49" s="77">
        <f>'Contribution % _ S'!BJ49*'Allocation _ S'!BJ$560</f>
        <v>29.804776462999666</v>
      </c>
      <c r="BK49" s="77">
        <f>'Contribution % _ S'!BK49*'Allocation _ S'!BK$560</f>
        <v>3.5790787999559899</v>
      </c>
      <c r="BL49" s="77">
        <f>'Contribution % _ S'!BL49*'Allocation _ S'!BL$560</f>
        <v>22.454798781473979</v>
      </c>
      <c r="BM49" s="77">
        <f>'Contribution % _ S'!BM49*'Allocation _ S'!BM$560</f>
        <v>3.2933704879495171</v>
      </c>
      <c r="BN49" s="77">
        <f>'Contribution % _ S'!BN49*'Allocation _ S'!BN$560</f>
        <v>13.652381744355562</v>
      </c>
      <c r="BO49" s="77">
        <f>'Contribution % _ S'!BO49*'Allocation _ S'!BO$560</f>
        <v>4.6378485709542421</v>
      </c>
      <c r="BP49" s="77">
        <f>'Contribution % _ S'!BP49*'Allocation _ S'!BP$560</f>
        <v>27.960844129848457</v>
      </c>
      <c r="BQ49" s="77">
        <f>'Contribution % _ S'!BQ49*'Allocation _ S'!BQ$560</f>
        <v>42.304724435181988</v>
      </c>
      <c r="BR49" s="77">
        <f>'Contribution % _ S'!BR49*'Allocation _ S'!BR$560</f>
        <v>14.321619593459527</v>
      </c>
      <c r="BS49" s="77">
        <f>'Contribution % _ S'!BS49*'Allocation _ S'!BS$560</f>
        <v>23.364495381722097</v>
      </c>
      <c r="BT49" s="77">
        <f>'Contribution % _ S'!BT49*'Allocation _ S'!BT$560</f>
        <v>23.494360491614877</v>
      </c>
      <c r="BU49" s="77">
        <f>'Contribution % _ S'!BU49*'Allocation _ S'!BU$560</f>
        <v>3.8352799708468988</v>
      </c>
      <c r="BV49" s="77">
        <f>'Contribution % _ S'!BV49*'Allocation _ S'!BV$560</f>
        <v>1.0533107477679746</v>
      </c>
    </row>
    <row r="50" spans="1:74" x14ac:dyDescent="0.2">
      <c r="A50" s="77" t="s">
        <v>123</v>
      </c>
      <c r="B50" s="78" t="s">
        <v>113</v>
      </c>
      <c r="C50" s="77" t="s">
        <v>121</v>
      </c>
      <c r="D50" s="77" t="s">
        <v>411</v>
      </c>
      <c r="E50" s="77" t="s">
        <v>412</v>
      </c>
      <c r="F50" s="77">
        <f t="shared" si="1"/>
        <v>5020581.9537177663</v>
      </c>
      <c r="G50" s="77">
        <f t="shared" si="2"/>
        <v>2599.1239620658898</v>
      </c>
      <c r="H50" s="77">
        <f>'Contribution % _ S'!H50*'Allocation _ S'!H$560</f>
        <v>192.66959550539633</v>
      </c>
      <c r="I50" s="77">
        <f>'Contribution % _ S'!I50*'Allocation _ S'!I$560</f>
        <v>108.93071239727786</v>
      </c>
      <c r="J50" s="77">
        <f>'Contribution % _ S'!J50*'Allocation _ S'!J$560</f>
        <v>73.775021486716355</v>
      </c>
      <c r="K50" s="77">
        <f>'Contribution % _ S'!K50*'Allocation _ S'!K$560</f>
        <v>176.02523283922437</v>
      </c>
      <c r="L50" s="77">
        <f>'Contribution % _ S'!L50*'Allocation _ S'!L$560</f>
        <v>84.542251403000549</v>
      </c>
      <c r="M50" s="77">
        <f>'Contribution % _ S'!M50*'Allocation _ S'!M$560</f>
        <v>58.934337362414446</v>
      </c>
      <c r="N50" s="77">
        <f>'Contribution % _ S'!N50*'Allocation _ S'!N$560</f>
        <v>106.08180725234598</v>
      </c>
      <c r="O50" s="77">
        <f>'Contribution % _ S'!O50*'Allocation _ S'!O$560</f>
        <v>74.407454149052583</v>
      </c>
      <c r="P50" s="77">
        <f>'Contribution % _ S'!P50*'Allocation _ S'!P$560</f>
        <v>137.65379017574728</v>
      </c>
      <c r="Q50" s="77">
        <f>'Contribution % _ S'!Q50*'Allocation _ S'!Q$560</f>
        <v>62.944547231148519</v>
      </c>
      <c r="R50" s="77">
        <f>'Contribution % _ S'!R50*'Allocation _ S'!R$560</f>
        <v>76.304816598792229</v>
      </c>
      <c r="S50" s="77">
        <f>'Contribution % _ S'!S50*'Allocation _ S'!S$560</f>
        <v>34.867955084017723</v>
      </c>
      <c r="T50" s="77">
        <f>'Contribution % _ S'!T50*'Allocation _ S'!T$560</f>
        <v>1.3439732397503443</v>
      </c>
      <c r="U50" s="77">
        <f>'Contribution % _ S'!U50*'Allocation _ S'!U$560</f>
        <v>18.781256654530853</v>
      </c>
      <c r="V50" s="77">
        <f>'Contribution % _ S'!V50*'Allocation _ S'!V$560</f>
        <v>76.123372147181172</v>
      </c>
      <c r="W50" s="77">
        <f>'Contribution % _ S'!W50*'Allocation _ S'!W$560</f>
        <v>148.68236503829962</v>
      </c>
      <c r="X50" s="77">
        <f>'Contribution % _ S'!X50*'Allocation _ S'!X$560</f>
        <v>27.026732651134353</v>
      </c>
      <c r="Y50" s="77">
        <f>'Contribution % _ S'!Y50*'Allocation _ S'!Y$560</f>
        <v>29.953432952000885</v>
      </c>
      <c r="Z50" s="77">
        <f>'Contribution % _ S'!Z50*'Allocation _ S'!Z$560</f>
        <v>1.7588146006293743</v>
      </c>
      <c r="AA50" s="77">
        <f>'Contribution % _ S'!AA50*'Allocation _ S'!AA$560</f>
        <v>5.7161474520454663</v>
      </c>
      <c r="AB50" s="77">
        <f>'Contribution % _ S'!AB50*'Allocation _ S'!AB$560</f>
        <v>0</v>
      </c>
      <c r="AC50" s="77">
        <f>'Contribution % _ S'!AC50*'Allocation _ S'!AC$560</f>
        <v>16.879259737127924</v>
      </c>
      <c r="AD50" s="77">
        <f>'Contribution % _ S'!AD50*'Allocation _ S'!AD$560</f>
        <v>36.062896794031587</v>
      </c>
      <c r="AE50" s="77">
        <f>'Contribution % _ S'!AE50*'Allocation _ S'!AE$560</f>
        <v>26.923616695408683</v>
      </c>
      <c r="AF50" s="77">
        <f>'Contribution % _ S'!AF50*'Allocation _ S'!AF$560</f>
        <v>10.242820150078419</v>
      </c>
      <c r="AG50" s="77">
        <f>'Contribution % _ S'!AG50*'Allocation _ S'!AG$560</f>
        <v>22.979875317487025</v>
      </c>
      <c r="AH50" s="77">
        <f>'Contribution % _ S'!AH50*'Allocation _ S'!AH$560</f>
        <v>43.054633241095495</v>
      </c>
      <c r="AI50" s="77">
        <f>'Contribution % _ S'!AI50*'Allocation _ S'!AI$560</f>
        <v>9.1443880088802274</v>
      </c>
      <c r="AJ50" s="77">
        <f>'Contribution % _ S'!AJ50*'Allocation _ S'!AJ$560</f>
        <v>86.987198616613071</v>
      </c>
      <c r="AK50" s="77">
        <f>'Contribution % _ S'!AK50*'Allocation _ S'!AK$560</f>
        <v>8.181139623983686</v>
      </c>
      <c r="AL50" s="77">
        <f>'Contribution % _ S'!AL50*'Allocation _ S'!AL$560</f>
        <v>16.754839826273233</v>
      </c>
      <c r="AM50" s="77">
        <f>'Contribution % _ S'!AM50*'Allocation _ S'!AM$560</f>
        <v>80.273934477516264</v>
      </c>
      <c r="AN50" s="77">
        <f>'Contribution % _ S'!AN50*'Allocation _ S'!AN$560</f>
        <v>117.79691676969948</v>
      </c>
      <c r="AO50" s="77">
        <f>'Contribution % _ S'!AO50*'Allocation _ S'!AO$560</f>
        <v>10.337484885542043</v>
      </c>
      <c r="AP50" s="77">
        <f>'Contribution % _ S'!AP50*'Allocation _ S'!AP$560</f>
        <v>172.71919480545145</v>
      </c>
      <c r="AQ50" s="77">
        <f>'Contribution % _ S'!AQ50*'Allocation _ S'!AQ$560</f>
        <v>23.492716287320071</v>
      </c>
      <c r="AR50" s="77">
        <f>'Contribution % _ S'!AR50*'Allocation _ S'!AR$560</f>
        <v>8.1902158767143494</v>
      </c>
      <c r="AS50" s="77">
        <f>'Contribution % _ S'!AS50*'Allocation _ S'!AS$560</f>
        <v>1.0481775915963414</v>
      </c>
      <c r="AT50" s="77">
        <f>'Contribution % _ S'!AT50*'Allocation _ S'!AT$560</f>
        <v>13.136790310579958</v>
      </c>
      <c r="AU50" s="77">
        <f>'Contribution % _ S'!AU50*'Allocation _ S'!AU$560</f>
        <v>2.181429463375379</v>
      </c>
      <c r="AV50" s="77">
        <f>'Contribution % _ S'!AV50*'Allocation _ S'!AV$560</f>
        <v>7.6779837436987872</v>
      </c>
      <c r="AW50" s="77">
        <f>'Contribution % _ S'!AW50*'Allocation _ S'!AW$560</f>
        <v>3.884915300245638</v>
      </c>
      <c r="AX50" s="77">
        <f>'Contribution % _ S'!AX50*'Allocation _ S'!AX$560</f>
        <v>1.0907147316876895</v>
      </c>
      <c r="AY50" s="77">
        <f>'Contribution % _ S'!AY50*'Allocation _ S'!AY$560</f>
        <v>16.740961855189873</v>
      </c>
      <c r="AZ50" s="77">
        <f>'Contribution % _ S'!AZ50*'Allocation _ S'!AZ$560</f>
        <v>0</v>
      </c>
      <c r="BA50" s="77">
        <f>'Contribution % _ S'!BA50*'Allocation _ S'!BA$560</f>
        <v>36.549793599354473</v>
      </c>
      <c r="BB50" s="77">
        <f>'Contribution % _ S'!BB50*'Allocation _ S'!BB$560</f>
        <v>5.8125108362366236</v>
      </c>
      <c r="BC50" s="77">
        <f>'Contribution % _ S'!BC50*'Allocation _ S'!BC$560</f>
        <v>4.5958830549961176</v>
      </c>
      <c r="BD50" s="77">
        <f>'Contribution % _ S'!BD50*'Allocation _ S'!BD$560</f>
        <v>15.159425391520518</v>
      </c>
      <c r="BE50" s="77">
        <f>'Contribution % _ S'!BE50*'Allocation _ S'!BE$560</f>
        <v>0</v>
      </c>
      <c r="BF50" s="77">
        <f>'Contribution % _ S'!BF50*'Allocation _ S'!BF$560</f>
        <v>9.5048865243239273</v>
      </c>
      <c r="BG50" s="77">
        <f>'Contribution % _ S'!BG50*'Allocation _ S'!BG$560</f>
        <v>14.139540990243184</v>
      </c>
      <c r="BH50" s="77">
        <f>'Contribution % _ S'!BH50*'Allocation _ S'!BH$560</f>
        <v>26.879464795006886</v>
      </c>
      <c r="BI50" s="77">
        <f>'Contribution % _ S'!BI50*'Allocation _ S'!BI$560</f>
        <v>31.738068217187987</v>
      </c>
      <c r="BJ50" s="77">
        <f>'Contribution % _ S'!BJ50*'Allocation _ S'!BJ$560</f>
        <v>31.021297951285366</v>
      </c>
      <c r="BK50" s="77">
        <f>'Contribution % _ S'!BK50*'Allocation _ S'!BK$560</f>
        <v>3.725163648933786</v>
      </c>
      <c r="BL50" s="77">
        <f>'Contribution % _ S'!BL50*'Allocation _ S'!BL$560</f>
        <v>23.371321180717818</v>
      </c>
      <c r="BM50" s="77">
        <f>'Contribution % _ S'!BM50*'Allocation _ S'!BM$560</f>
        <v>3.4277937731719468</v>
      </c>
      <c r="BN50" s="77">
        <f>'Contribution % _ S'!BN50*'Allocation _ S'!BN$560</f>
        <v>14.209621815553747</v>
      </c>
      <c r="BO50" s="77">
        <f>'Contribution % _ S'!BO50*'Allocation _ S'!BO$560</f>
        <v>4.8271485126258433</v>
      </c>
      <c r="BP50" s="77">
        <f>'Contribution % _ S'!BP50*'Allocation _ S'!BP$560</f>
        <v>29.1021030739239</v>
      </c>
      <c r="BQ50" s="77">
        <f>'Contribution % _ S'!BQ50*'Allocation _ S'!BQ$560</f>
        <v>44.031447881515938</v>
      </c>
      <c r="BR50" s="77">
        <f>'Contribution % _ S'!BR50*'Allocation _ S'!BR$560</f>
        <v>14.906175495233384</v>
      </c>
      <c r="BS50" s="77">
        <f>'Contribution % _ S'!BS50*'Allocation _ S'!BS$560</f>
        <v>24.31814825444545</v>
      </c>
      <c r="BT50" s="77">
        <f>'Contribution % _ S'!BT50*'Allocation _ S'!BT$560</f>
        <v>24.453313981068547</v>
      </c>
      <c r="BU50" s="77">
        <f>'Contribution % _ S'!BU50*'Allocation _ S'!BU$560</f>
        <v>3.9918220104733035</v>
      </c>
      <c r="BV50" s="77">
        <f>'Contribution % _ S'!BV50*'Allocation _ S'!BV$560</f>
        <v>1.0533107477679746</v>
      </c>
    </row>
    <row r="51" spans="1:74" x14ac:dyDescent="0.2">
      <c r="A51" s="77" t="s">
        <v>128</v>
      </c>
      <c r="B51" s="78" t="s">
        <v>113</v>
      </c>
      <c r="C51" s="77" t="s">
        <v>119</v>
      </c>
      <c r="D51" s="77" t="s">
        <v>413</v>
      </c>
      <c r="E51" s="77" t="s">
        <v>414</v>
      </c>
      <c r="F51" s="77">
        <f t="shared" si="1"/>
        <v>1674635.2206073334</v>
      </c>
      <c r="G51" s="77">
        <f t="shared" si="2"/>
        <v>751.93200904225114</v>
      </c>
      <c r="H51" s="77">
        <f>'Contribution % _ S'!H51*'Allocation _ S'!H$560</f>
        <v>51.921622612299807</v>
      </c>
      <c r="I51" s="77">
        <f>'Contribution % _ S'!I51*'Allocation _ S'!I$560</f>
        <v>23.326644760943303</v>
      </c>
      <c r="J51" s="77">
        <f>'Contribution % _ S'!J51*'Allocation _ S'!J$560</f>
        <v>7.1446398139933347</v>
      </c>
      <c r="K51" s="77">
        <f>'Contribution % _ S'!K51*'Allocation _ S'!K$560</f>
        <v>30.497117032540917</v>
      </c>
      <c r="L51" s="77">
        <f>'Contribution % _ S'!L51*'Allocation _ S'!L$560</f>
        <v>26.108636462691333</v>
      </c>
      <c r="M51" s="77">
        <f>'Contribution % _ S'!M51*'Allocation _ S'!M$560</f>
        <v>9.6001635522485085</v>
      </c>
      <c r="N51" s="77">
        <f>'Contribution % _ S'!N51*'Allocation _ S'!N$560</f>
        <v>17.280294394047313</v>
      </c>
      <c r="O51" s="77">
        <f>'Contribution % _ S'!O51*'Allocation _ S'!O$560</f>
        <v>14.906412731974735</v>
      </c>
      <c r="P51" s="77">
        <f>'Contribution % _ S'!P51*'Allocation _ S'!P$560</f>
        <v>27.57686355415326</v>
      </c>
      <c r="Q51" s="77">
        <f>'Contribution % _ S'!Q51*'Allocation _ S'!Q$560</f>
        <v>21.530656217962164</v>
      </c>
      <c r="R51" s="77">
        <f>'Contribution % _ S'!R51*'Allocation _ S'!R$560</f>
        <v>19.990881264142306</v>
      </c>
      <c r="S51" s="77">
        <f>'Contribution % _ S'!S51*'Allocation _ S'!S$560</f>
        <v>25.617273122951794</v>
      </c>
      <c r="T51" s="77">
        <f>'Contribution % _ S'!T51*'Allocation _ S'!T$560</f>
        <v>0.80638394385020673</v>
      </c>
      <c r="U51" s="77">
        <f>'Contribution % _ S'!U51*'Allocation _ S'!U$560</f>
        <v>18.071041066754475</v>
      </c>
      <c r="V51" s="77">
        <f>'Contribution % _ S'!V51*'Allocation _ S'!V$560</f>
        <v>16.812693836266455</v>
      </c>
      <c r="W51" s="77">
        <f>'Contribution % _ S'!W51*'Allocation _ S'!W$560</f>
        <v>25.576600609653124</v>
      </c>
      <c r="X51" s="77">
        <f>'Contribution % _ S'!X51*'Allocation _ S'!X$560</f>
        <v>11.895503090741482</v>
      </c>
      <c r="Y51" s="77">
        <f>'Contribution % _ S'!Y51*'Allocation _ S'!Y$560</f>
        <v>11.928358255221589</v>
      </c>
      <c r="Z51" s="77">
        <f>'Contribution % _ S'!Z51*'Allocation _ S'!Z$560</f>
        <v>3.2279420905668519</v>
      </c>
      <c r="AA51" s="77">
        <f>'Contribution % _ S'!AA51*'Allocation _ S'!AA$560</f>
        <v>10.490811794342267</v>
      </c>
      <c r="AB51" s="77">
        <f>'Contribution % _ S'!AB51*'Allocation _ S'!AB$560</f>
        <v>3.4569629046719923</v>
      </c>
      <c r="AC51" s="77">
        <f>'Contribution % _ S'!AC51*'Allocation _ S'!AC$560</f>
        <v>1.4893464473936402</v>
      </c>
      <c r="AD51" s="77">
        <f>'Contribution % _ S'!AD51*'Allocation _ S'!AD$560</f>
        <v>3.5002223358913018</v>
      </c>
      <c r="AE51" s="77">
        <f>'Contribution % _ S'!AE51*'Allocation _ S'!AE$560</f>
        <v>13.838523715515603</v>
      </c>
      <c r="AF51" s="77">
        <f>'Contribution % _ S'!AF51*'Allocation _ S'!AF$560</f>
        <v>4.0518334735200163</v>
      </c>
      <c r="AG51" s="77">
        <f>'Contribution % _ S'!AG51*'Allocation _ S'!AG$560</f>
        <v>7.3975293523649261</v>
      </c>
      <c r="AH51" s="77">
        <f>'Contribution % _ S'!AH51*'Allocation _ S'!AH$560</f>
        <v>13.063015658289034</v>
      </c>
      <c r="AI51" s="77">
        <f>'Contribution % _ S'!AI51*'Allocation _ S'!AI$560</f>
        <v>4.5184034867408203</v>
      </c>
      <c r="AJ51" s="77">
        <f>'Contribution % _ S'!AJ51*'Allocation _ S'!AJ$560</f>
        <v>39.193230916121024</v>
      </c>
      <c r="AK51" s="77">
        <f>'Contribution % _ S'!AK51*'Allocation _ S'!AK$560</f>
        <v>6.8279961152417501</v>
      </c>
      <c r="AL51" s="77">
        <f>'Contribution % _ S'!AL51*'Allocation _ S'!AL$560</f>
        <v>8.6260751183295525</v>
      </c>
      <c r="AM51" s="77">
        <f>'Contribution % _ S'!AM51*'Allocation _ S'!AM$560</f>
        <v>22.429481692247194</v>
      </c>
      <c r="AN51" s="77">
        <f>'Contribution % _ S'!AN51*'Allocation _ S'!AN$560</f>
        <v>24.231359506221704</v>
      </c>
      <c r="AO51" s="77">
        <f>'Contribution % _ S'!AO51*'Allocation _ S'!AO$560</f>
        <v>6.6336801404547874</v>
      </c>
      <c r="AP51" s="77">
        <f>'Contribution % _ S'!AP51*'Allocation _ S'!AP$560</f>
        <v>42.111447135918688</v>
      </c>
      <c r="AQ51" s="77">
        <f>'Contribution % _ S'!AQ51*'Allocation _ S'!AQ$560</f>
        <v>5.7218526300181614</v>
      </c>
      <c r="AR51" s="77">
        <f>'Contribution % _ S'!AR51*'Allocation _ S'!AR$560</f>
        <v>2.2313900840583987</v>
      </c>
      <c r="AS51" s="77">
        <f>'Contribution % _ S'!AS51*'Allocation _ S'!AS$560</f>
        <v>1.1626843873169497</v>
      </c>
      <c r="AT51" s="77">
        <f>'Contribution % _ S'!AT51*'Allocation _ S'!AT$560</f>
        <v>4.8441193419171036</v>
      </c>
      <c r="AU51" s="77">
        <f>'Contribution % _ S'!AU51*'Allocation _ S'!AU$560</f>
        <v>0.68437002772560906</v>
      </c>
      <c r="AV51" s="77">
        <f>'Contribution % _ S'!AV51*'Allocation _ S'!AV$560</f>
        <v>3.0372408268462174</v>
      </c>
      <c r="AW51" s="77">
        <f>'Contribution % _ S'!AW51*'Allocation _ S'!AW$560</f>
        <v>7.8351232946130507</v>
      </c>
      <c r="AX51" s="77">
        <f>'Contribution % _ S'!AX51*'Allocation _ S'!AX$560</f>
        <v>0.34218501386280453</v>
      </c>
      <c r="AY51" s="77">
        <f>'Contribution % _ S'!AY51*'Allocation _ S'!AY$560</f>
        <v>5.1113861126490105</v>
      </c>
      <c r="AZ51" s="77">
        <f>'Contribution % _ S'!AZ51*'Allocation _ S'!AZ$560</f>
        <v>8.4127882407248777E-2</v>
      </c>
      <c r="BA51" s="77">
        <f>'Contribution % _ S'!BA51*'Allocation _ S'!BA$560</f>
        <v>14.582526346545519</v>
      </c>
      <c r="BB51" s="77">
        <f>'Contribution % _ S'!BB51*'Allocation _ S'!BB$560</f>
        <v>1.3676496085262639</v>
      </c>
      <c r="BC51" s="77">
        <f>'Contribution % _ S'!BC51*'Allocation _ S'!BC$560</f>
        <v>1.0813842482343807</v>
      </c>
      <c r="BD51" s="77">
        <f>'Contribution % _ S'!BD51*'Allocation _ S'!BD$560</f>
        <v>6.5274702274076573</v>
      </c>
      <c r="BE51" s="77">
        <f>'Contribution % _ S'!BE51*'Allocation _ S'!BE$560</f>
        <v>1.086526662832372</v>
      </c>
      <c r="BF51" s="77">
        <f>'Contribution % _ S'!BF51*'Allocation _ S'!BF$560</f>
        <v>8.1325232293680632</v>
      </c>
      <c r="BG51" s="77">
        <f>'Contribution % _ S'!BG51*'Allocation _ S'!BG$560</f>
        <v>0.97374170377571412</v>
      </c>
      <c r="BH51" s="77">
        <f>'Contribution % _ S'!BH51*'Allocation _ S'!BH$560</f>
        <v>16.127678877004136</v>
      </c>
      <c r="BI51" s="77">
        <f>'Contribution % _ S'!BI51*'Allocation _ S'!BI$560</f>
        <v>7.0823469114635804</v>
      </c>
      <c r="BJ51" s="77">
        <f>'Contribution % _ S'!BJ51*'Allocation _ S'!BJ$560</f>
        <v>9.3063893853856108</v>
      </c>
      <c r="BK51" s="77">
        <f>'Contribution % _ S'!BK51*'Allocation _ S'!BK$560</f>
        <v>0</v>
      </c>
      <c r="BL51" s="77">
        <f>'Contribution % _ S'!BL51*'Allocation _ S'!BL$560</f>
        <v>9.1766805224289083</v>
      </c>
      <c r="BM51" s="77">
        <f>'Contribution % _ S'!BM51*'Allocation _ S'!BM$560</f>
        <v>1.3459131432895732</v>
      </c>
      <c r="BN51" s="77">
        <f>'Contribution % _ S'!BN51*'Allocation _ S'!BN$560</f>
        <v>12.036385537880824</v>
      </c>
      <c r="BO51" s="77">
        <f>'Contribution % _ S'!BO51*'Allocation _ S'!BO$560</f>
        <v>0.24338563929205942</v>
      </c>
      <c r="BP51" s="77">
        <f>'Contribution % _ S'!BP51*'Allocation _ S'!BP$560</f>
        <v>16.040159953717929</v>
      </c>
      <c r="BQ51" s="77">
        <f>'Contribution % _ S'!BQ51*'Allocation _ S'!BQ$560</f>
        <v>7.1992782666639501</v>
      </c>
      <c r="BR51" s="77">
        <f>'Contribution % _ S'!BR51*'Allocation _ S'!BR$560</f>
        <v>13.678608101508283</v>
      </c>
      <c r="BS51" s="77">
        <f>'Contribution % _ S'!BS51*'Allocation _ S'!BS$560</f>
        <v>8.6704562203725057</v>
      </c>
      <c r="BT51" s="77">
        <f>'Contribution % _ S'!BT51*'Allocation _ S'!BT$560</f>
        <v>9.5206887595463137</v>
      </c>
      <c r="BU51" s="77">
        <f>'Contribution % _ S'!BU51*'Allocation _ S'!BU$560</f>
        <v>0.82875197449272742</v>
      </c>
      <c r="BV51" s="77">
        <f>'Contribution % _ S'!BV51*'Allocation _ S'!BV$560</f>
        <v>0.18933591483320014</v>
      </c>
    </row>
    <row r="52" spans="1:74" x14ac:dyDescent="0.2">
      <c r="A52" s="77" t="s">
        <v>128</v>
      </c>
      <c r="B52" s="78" t="s">
        <v>113</v>
      </c>
      <c r="C52" s="77" t="s">
        <v>119</v>
      </c>
      <c r="D52" s="77" t="s">
        <v>415</v>
      </c>
      <c r="E52" s="77" t="s">
        <v>416</v>
      </c>
      <c r="F52" s="77">
        <f t="shared" si="1"/>
        <v>1860705.8006748143</v>
      </c>
      <c r="G52" s="77">
        <f t="shared" si="2"/>
        <v>835.48001004694572</v>
      </c>
      <c r="H52" s="77">
        <f>'Contribution % _ S'!H52*'Allocation _ S'!H$560</f>
        <v>57.69069179144423</v>
      </c>
      <c r="I52" s="77">
        <f>'Contribution % _ S'!I52*'Allocation _ S'!I$560</f>
        <v>25.918494178825895</v>
      </c>
      <c r="J52" s="77">
        <f>'Contribution % _ S'!J52*'Allocation _ S'!J$560</f>
        <v>7.9384886822148175</v>
      </c>
      <c r="K52" s="77">
        <f>'Contribution % _ S'!K52*'Allocation _ S'!K$560</f>
        <v>33.885685591712132</v>
      </c>
      <c r="L52" s="77">
        <f>'Contribution % _ S'!L52*'Allocation _ S'!L$560</f>
        <v>29.009596069657043</v>
      </c>
      <c r="M52" s="77">
        <f>'Contribution % _ S'!M52*'Allocation _ S'!M$560</f>
        <v>10.666848391387235</v>
      </c>
      <c r="N52" s="77">
        <f>'Contribution % _ S'!N52*'Allocation _ S'!N$560</f>
        <v>19.200327104497021</v>
      </c>
      <c r="O52" s="77">
        <f>'Contribution % _ S'!O52*'Allocation _ S'!O$560</f>
        <v>16.562680813305263</v>
      </c>
      <c r="P52" s="77">
        <f>'Contribution % _ S'!P52*'Allocation _ S'!P$560</f>
        <v>30.640959504614734</v>
      </c>
      <c r="Q52" s="77">
        <f>'Contribution % _ S'!Q52*'Allocation _ S'!Q$560</f>
        <v>23.922951353291296</v>
      </c>
      <c r="R52" s="77">
        <f>'Contribution % _ S'!R52*'Allocation _ S'!R$560</f>
        <v>22.212090293491453</v>
      </c>
      <c r="S52" s="77">
        <f>'Contribution % _ S'!S52*'Allocation _ S'!S$560</f>
        <v>28.463636803279773</v>
      </c>
      <c r="T52" s="77">
        <f>'Contribution % _ S'!T52*'Allocation _ S'!T$560</f>
        <v>0.89598215983356322</v>
      </c>
      <c r="U52" s="77">
        <f>'Contribution % _ S'!U52*'Allocation _ S'!U$560</f>
        <v>20.078934518616084</v>
      </c>
      <c r="V52" s="77">
        <f>'Contribution % _ S'!V52*'Allocation _ S'!V$560</f>
        <v>18.680770929184948</v>
      </c>
      <c r="W52" s="77">
        <f>'Contribution % _ S'!W52*'Allocation _ S'!W$560</f>
        <v>28.418445121836804</v>
      </c>
      <c r="X52" s="77">
        <f>'Contribution % _ S'!X52*'Allocation _ S'!X$560</f>
        <v>13.217225656379426</v>
      </c>
      <c r="Y52" s="77">
        <f>'Contribution % _ S'!Y52*'Allocation _ S'!Y$560</f>
        <v>13.253731394690657</v>
      </c>
      <c r="Z52" s="77">
        <f>'Contribution % _ S'!Z52*'Allocation _ S'!Z$560</f>
        <v>3.586602322852058</v>
      </c>
      <c r="AA52" s="77">
        <f>'Contribution % _ S'!AA52*'Allocation _ S'!AA$560</f>
        <v>11.656457549269188</v>
      </c>
      <c r="AB52" s="77">
        <f>'Contribution % _ S'!AB52*'Allocation _ S'!AB$560</f>
        <v>3.8410698940799923</v>
      </c>
      <c r="AC52" s="77">
        <f>'Contribution % _ S'!AC52*'Allocation _ S'!AC$560</f>
        <v>1.6548293859929337</v>
      </c>
      <c r="AD52" s="77">
        <f>'Contribution % _ S'!AD52*'Allocation _ S'!AD$560</f>
        <v>3.8891359287681131</v>
      </c>
      <c r="AE52" s="77">
        <f>'Contribution % _ S'!AE52*'Allocation _ S'!AE$560</f>
        <v>15.376137461684007</v>
      </c>
      <c r="AF52" s="77">
        <f>'Contribution % _ S'!AF52*'Allocation _ S'!AF$560</f>
        <v>4.5020371928000174</v>
      </c>
      <c r="AG52" s="77">
        <f>'Contribution % _ S'!AG52*'Allocation _ S'!AG$560</f>
        <v>8.2194770581832515</v>
      </c>
      <c r="AH52" s="77">
        <f>'Contribution % _ S'!AH52*'Allocation _ S'!AH$560</f>
        <v>14.514461842543373</v>
      </c>
      <c r="AI52" s="77">
        <f>'Contribution % _ S'!AI52*'Allocation _ S'!AI$560</f>
        <v>5.0204483186009119</v>
      </c>
      <c r="AJ52" s="77">
        <f>'Contribution % _ S'!AJ52*'Allocation _ S'!AJ$560</f>
        <v>43.54803435124559</v>
      </c>
      <c r="AK52" s="77">
        <f>'Contribution % _ S'!AK52*'Allocation _ S'!AK$560</f>
        <v>7.5866623502686119</v>
      </c>
      <c r="AL52" s="77">
        <f>'Contribution % _ S'!AL52*'Allocation _ S'!AL$560</f>
        <v>9.5845279092550584</v>
      </c>
      <c r="AM52" s="77">
        <f>'Contribution % _ S'!AM52*'Allocation _ S'!AM$560</f>
        <v>24.921646324719102</v>
      </c>
      <c r="AN52" s="77">
        <f>'Contribution % _ S'!AN52*'Allocation _ S'!AN$560</f>
        <v>26.923732784690785</v>
      </c>
      <c r="AO52" s="77">
        <f>'Contribution % _ S'!AO52*'Allocation _ S'!AO$560</f>
        <v>7.3707557116164297</v>
      </c>
      <c r="AP52" s="77">
        <f>'Contribution % _ S'!AP52*'Allocation _ S'!AP$560</f>
        <v>46.790496817687441</v>
      </c>
      <c r="AQ52" s="77">
        <f>'Contribution % _ S'!AQ52*'Allocation _ S'!AQ$560</f>
        <v>6.3576140333535136</v>
      </c>
      <c r="AR52" s="77">
        <f>'Contribution % _ S'!AR52*'Allocation _ S'!AR$560</f>
        <v>2.4793223156204429</v>
      </c>
      <c r="AS52" s="77">
        <f>'Contribution % _ S'!AS52*'Allocation _ S'!AS$560</f>
        <v>1.2918715414632773</v>
      </c>
      <c r="AT52" s="77">
        <f>'Contribution % _ S'!AT52*'Allocation _ S'!AT$560</f>
        <v>5.3823548243523378</v>
      </c>
      <c r="AU52" s="77">
        <f>'Contribution % _ S'!AU52*'Allocation _ S'!AU$560</f>
        <v>0.76041114191734338</v>
      </c>
      <c r="AV52" s="77">
        <f>'Contribution % _ S'!AV52*'Allocation _ S'!AV$560</f>
        <v>3.37471202982913</v>
      </c>
      <c r="AW52" s="77">
        <f>'Contribution % _ S'!AW52*'Allocation _ S'!AW$560</f>
        <v>8.7056925495700561</v>
      </c>
      <c r="AX52" s="77">
        <f>'Contribution % _ S'!AX52*'Allocation _ S'!AX$560</f>
        <v>0.38020557095867169</v>
      </c>
      <c r="AY52" s="77">
        <f>'Contribution % _ S'!AY52*'Allocation _ S'!AY$560</f>
        <v>5.679317902943346</v>
      </c>
      <c r="AZ52" s="77">
        <f>'Contribution % _ S'!AZ52*'Allocation _ S'!AZ$560</f>
        <v>9.3475424896943105E-2</v>
      </c>
      <c r="BA52" s="77">
        <f>'Contribution % _ S'!BA52*'Allocation _ S'!BA$560</f>
        <v>16.202807051717244</v>
      </c>
      <c r="BB52" s="77">
        <f>'Contribution % _ S'!BB52*'Allocation _ S'!BB$560</f>
        <v>1.5196106761402934</v>
      </c>
      <c r="BC52" s="77">
        <f>'Contribution % _ S'!BC52*'Allocation _ S'!BC$560</f>
        <v>1.2015380535937565</v>
      </c>
      <c r="BD52" s="77">
        <f>'Contribution % _ S'!BD52*'Allocation _ S'!BD$560</f>
        <v>7.2527446971196206</v>
      </c>
      <c r="BE52" s="77">
        <f>'Contribution % _ S'!BE52*'Allocation _ S'!BE$560</f>
        <v>1.2072518475915246</v>
      </c>
      <c r="BF52" s="77">
        <f>'Contribution % _ S'!BF52*'Allocation _ S'!BF$560</f>
        <v>9.0361369215200718</v>
      </c>
      <c r="BG52" s="77">
        <f>'Contribution % _ S'!BG52*'Allocation _ S'!BG$560</f>
        <v>1.0819352264174602</v>
      </c>
      <c r="BH52" s="77">
        <f>'Contribution % _ S'!BH52*'Allocation _ S'!BH$560</f>
        <v>17.919643196671263</v>
      </c>
      <c r="BI52" s="77">
        <f>'Contribution % _ S'!BI52*'Allocation _ S'!BI$560</f>
        <v>7.8692743460706458</v>
      </c>
      <c r="BJ52" s="77">
        <f>'Contribution % _ S'!BJ52*'Allocation _ S'!BJ$560</f>
        <v>10.340432650428458</v>
      </c>
      <c r="BK52" s="77">
        <f>'Contribution % _ S'!BK52*'Allocation _ S'!BK$560</f>
        <v>0</v>
      </c>
      <c r="BL52" s="77">
        <f>'Contribution % _ S'!BL52*'Allocation _ S'!BL$560</f>
        <v>10.196311691587676</v>
      </c>
      <c r="BM52" s="77">
        <f>'Contribution % _ S'!BM52*'Allocation _ S'!BM$560</f>
        <v>1.4954590480995258</v>
      </c>
      <c r="BN52" s="77">
        <f>'Contribution % _ S'!BN52*'Allocation _ S'!BN$560</f>
        <v>13.373761708756469</v>
      </c>
      <c r="BO52" s="77">
        <f>'Contribution % _ S'!BO52*'Allocation _ S'!BO$560</f>
        <v>0.27042848810228826</v>
      </c>
      <c r="BP52" s="77">
        <f>'Contribution % _ S'!BP52*'Allocation _ S'!BP$560</f>
        <v>17.822399948575477</v>
      </c>
      <c r="BQ52" s="77">
        <f>'Contribution % _ S'!BQ52*'Allocation _ S'!BQ$560</f>
        <v>7.9991980740710558</v>
      </c>
      <c r="BR52" s="77">
        <f>'Contribution % _ S'!BR52*'Allocation _ S'!BR$560</f>
        <v>15.198453446120316</v>
      </c>
      <c r="BS52" s="77">
        <f>'Contribution % _ S'!BS52*'Allocation _ S'!BS$560</f>
        <v>9.6338402448583427</v>
      </c>
      <c r="BT52" s="77">
        <f>'Contribution % _ S'!BT52*'Allocation _ S'!BT$560</f>
        <v>10.578543066162572</v>
      </c>
      <c r="BU52" s="77">
        <f>'Contribution % _ S'!BU52*'Allocation _ S'!BU$560</f>
        <v>0.92083552721414164</v>
      </c>
      <c r="BV52" s="77">
        <f>'Contribution % _ S'!BV52*'Allocation _ S'!BV$560</f>
        <v>0.21037323870355573</v>
      </c>
    </row>
    <row r="53" spans="1:74" x14ac:dyDescent="0.2">
      <c r="A53" s="77" t="s">
        <v>128</v>
      </c>
      <c r="B53" s="78" t="s">
        <v>113</v>
      </c>
      <c r="C53" s="77" t="s">
        <v>119</v>
      </c>
      <c r="D53" s="77" t="s">
        <v>417</v>
      </c>
      <c r="E53" s="77" t="s">
        <v>418</v>
      </c>
      <c r="F53" s="77">
        <f t="shared" si="1"/>
        <v>1953741.0907085554</v>
      </c>
      <c r="G53" s="77">
        <f t="shared" si="2"/>
        <v>877.25401054929307</v>
      </c>
      <c r="H53" s="77">
        <f>'Contribution % _ S'!H53*'Allocation _ S'!H$560</f>
        <v>60.575226381016449</v>
      </c>
      <c r="I53" s="77">
        <f>'Contribution % _ S'!I53*'Allocation _ S'!I$560</f>
        <v>27.214418887767188</v>
      </c>
      <c r="J53" s="77">
        <f>'Contribution % _ S'!J53*'Allocation _ S'!J$560</f>
        <v>8.3354131163255563</v>
      </c>
      <c r="K53" s="77">
        <f>'Contribution % _ S'!K53*'Allocation _ S'!K$560</f>
        <v>35.579969871297735</v>
      </c>
      <c r="L53" s="77">
        <f>'Contribution % _ S'!L53*'Allocation _ S'!L$560</f>
        <v>30.460075873139889</v>
      </c>
      <c r="M53" s="77">
        <f>'Contribution % _ S'!M53*'Allocation _ S'!M$560</f>
        <v>11.200190810956588</v>
      </c>
      <c r="N53" s="77">
        <f>'Contribution % _ S'!N53*'Allocation _ S'!N$560</f>
        <v>20.160343459721854</v>
      </c>
      <c r="O53" s="77">
        <f>'Contribution % _ S'!O53*'Allocation _ S'!O$560</f>
        <v>17.390814853970525</v>
      </c>
      <c r="P53" s="77">
        <f>'Contribution % _ S'!P53*'Allocation _ S'!P$560</f>
        <v>32.173007479845474</v>
      </c>
      <c r="Q53" s="77">
        <f>'Contribution % _ S'!Q53*'Allocation _ S'!Q$560</f>
        <v>25.11909892095586</v>
      </c>
      <c r="R53" s="77">
        <f>'Contribution % _ S'!R53*'Allocation _ S'!R$560</f>
        <v>23.322694808166023</v>
      </c>
      <c r="S53" s="77">
        <f>'Contribution % _ S'!S53*'Allocation _ S'!S$560</f>
        <v>29.88681864344376</v>
      </c>
      <c r="T53" s="77">
        <f>'Contribution % _ S'!T53*'Allocation _ S'!T$560</f>
        <v>0.94078126782524119</v>
      </c>
      <c r="U53" s="77">
        <f>'Contribution % _ S'!U53*'Allocation _ S'!U$560</f>
        <v>21.082881244546886</v>
      </c>
      <c r="V53" s="77">
        <f>'Contribution % _ S'!V53*'Allocation _ S'!V$560</f>
        <v>19.614809475644201</v>
      </c>
      <c r="W53" s="77">
        <f>'Contribution % _ S'!W53*'Allocation _ S'!W$560</f>
        <v>29.839367377928642</v>
      </c>
      <c r="X53" s="77">
        <f>'Contribution % _ S'!X53*'Allocation _ S'!X$560</f>
        <v>13.878086939198397</v>
      </c>
      <c r="Y53" s="77">
        <f>'Contribution % _ S'!Y53*'Allocation _ S'!Y$560</f>
        <v>13.916417964425188</v>
      </c>
      <c r="Z53" s="77">
        <f>'Contribution % _ S'!Z53*'Allocation _ S'!Z$560</f>
        <v>3.7659324389946605</v>
      </c>
      <c r="AA53" s="77">
        <f>'Contribution % _ S'!AA53*'Allocation _ S'!AA$560</f>
        <v>12.239280426732646</v>
      </c>
      <c r="AB53" s="77">
        <f>'Contribution % _ S'!AB53*'Allocation _ S'!AB$560</f>
        <v>4.0331233887839915</v>
      </c>
      <c r="AC53" s="77">
        <f>'Contribution % _ S'!AC53*'Allocation _ S'!AC$560</f>
        <v>1.7375708552925802</v>
      </c>
      <c r="AD53" s="77">
        <f>'Contribution % _ S'!AD53*'Allocation _ S'!AD$560</f>
        <v>4.0835927252065183</v>
      </c>
      <c r="AE53" s="77">
        <f>'Contribution % _ S'!AE53*'Allocation _ S'!AE$560</f>
        <v>16.144944334768201</v>
      </c>
      <c r="AF53" s="77">
        <f>'Contribution % _ S'!AF53*'Allocation _ S'!AF$560</f>
        <v>4.7271390524400188</v>
      </c>
      <c r="AG53" s="77">
        <f>'Contribution % _ S'!AG53*'Allocation _ S'!AG$560</f>
        <v>8.6304509110924155</v>
      </c>
      <c r="AH53" s="77">
        <f>'Contribution % _ S'!AH53*'Allocation _ S'!AH$560</f>
        <v>15.240184934670539</v>
      </c>
      <c r="AI53" s="77">
        <f>'Contribution % _ S'!AI53*'Allocation _ S'!AI$560</f>
        <v>5.2714707345309568</v>
      </c>
      <c r="AJ53" s="77">
        <f>'Contribution % _ S'!AJ53*'Allocation _ S'!AJ$560</f>
        <v>45.725436068807866</v>
      </c>
      <c r="AK53" s="77">
        <f>'Contribution % _ S'!AK53*'Allocation _ S'!AK$560</f>
        <v>7.9659954677820419</v>
      </c>
      <c r="AL53" s="77">
        <f>'Contribution % _ S'!AL53*'Allocation _ S'!AL$560</f>
        <v>10.063754304717811</v>
      </c>
      <c r="AM53" s="77">
        <f>'Contribution % _ S'!AM53*'Allocation _ S'!AM$560</f>
        <v>26.167728640955058</v>
      </c>
      <c r="AN53" s="77">
        <f>'Contribution % _ S'!AN53*'Allocation _ S'!AN$560</f>
        <v>28.26991942392532</v>
      </c>
      <c r="AO53" s="77">
        <f>'Contribution % _ S'!AO53*'Allocation _ S'!AO$560</f>
        <v>7.7392934971972505</v>
      </c>
      <c r="AP53" s="77">
        <f>'Contribution % _ S'!AP53*'Allocation _ S'!AP$560</f>
        <v>49.130021658571806</v>
      </c>
      <c r="AQ53" s="77">
        <f>'Contribution % _ S'!AQ53*'Allocation _ S'!AQ$560</f>
        <v>6.6754947350211884</v>
      </c>
      <c r="AR53" s="77">
        <f>'Contribution % _ S'!AR53*'Allocation _ S'!AR$560</f>
        <v>2.6032884314014653</v>
      </c>
      <c r="AS53" s="77">
        <f>'Contribution % _ S'!AS53*'Allocation _ S'!AS$560</f>
        <v>1.3564651185364411</v>
      </c>
      <c r="AT53" s="77">
        <f>'Contribution % _ S'!AT53*'Allocation _ S'!AT$560</f>
        <v>5.6514725655699545</v>
      </c>
      <c r="AU53" s="77">
        <f>'Contribution % _ S'!AU53*'Allocation _ S'!AU$560</f>
        <v>0.79843169901321054</v>
      </c>
      <c r="AV53" s="77">
        <f>'Contribution % _ S'!AV53*'Allocation _ S'!AV$560</f>
        <v>3.5434476313205869</v>
      </c>
      <c r="AW53" s="77">
        <f>'Contribution % _ S'!AW53*'Allocation _ S'!AW$560</f>
        <v>9.1409771770485602</v>
      </c>
      <c r="AX53" s="77">
        <f>'Contribution % _ S'!AX53*'Allocation _ S'!AX$560</f>
        <v>0.39921584950660527</v>
      </c>
      <c r="AY53" s="77">
        <f>'Contribution % _ S'!AY53*'Allocation _ S'!AY$560</f>
        <v>5.9632837980905116</v>
      </c>
      <c r="AZ53" s="77">
        <f>'Contribution % _ S'!AZ53*'Allocation _ S'!AZ$560</f>
        <v>9.814919614179024E-2</v>
      </c>
      <c r="BA53" s="77">
        <f>'Contribution % _ S'!BA53*'Allocation _ S'!BA$560</f>
        <v>17.012947404303109</v>
      </c>
      <c r="BB53" s="77">
        <f>'Contribution % _ S'!BB53*'Allocation _ S'!BB$560</f>
        <v>1.5955912099473082</v>
      </c>
      <c r="BC53" s="77">
        <f>'Contribution % _ S'!BC53*'Allocation _ S'!BC$560</f>
        <v>1.2616149562734442</v>
      </c>
      <c r="BD53" s="77">
        <f>'Contribution % _ S'!BD53*'Allocation _ S'!BD$560</f>
        <v>7.6153819319756009</v>
      </c>
      <c r="BE53" s="77">
        <f>'Contribution % _ S'!BE53*'Allocation _ S'!BE$560</f>
        <v>1.2676144399711007</v>
      </c>
      <c r="BF53" s="77">
        <f>'Contribution % _ S'!BF53*'Allocation _ S'!BF$560</f>
        <v>9.4879437675960752</v>
      </c>
      <c r="BG53" s="77">
        <f>'Contribution % _ S'!BG53*'Allocation _ S'!BG$560</f>
        <v>1.1360319877383331</v>
      </c>
      <c r="BH53" s="77">
        <f>'Contribution % _ S'!BH53*'Allocation _ S'!BH$560</f>
        <v>18.815625356504825</v>
      </c>
      <c r="BI53" s="77">
        <f>'Contribution % _ S'!BI53*'Allocation _ S'!BI$560</f>
        <v>8.2627380633741776</v>
      </c>
      <c r="BJ53" s="77">
        <f>'Contribution % _ S'!BJ53*'Allocation _ S'!BJ$560</f>
        <v>10.857454282949879</v>
      </c>
      <c r="BK53" s="77">
        <f>'Contribution % _ S'!BK53*'Allocation _ S'!BK$560</f>
        <v>0</v>
      </c>
      <c r="BL53" s="77">
        <f>'Contribution % _ S'!BL53*'Allocation _ S'!BL$560</f>
        <v>10.706127276167059</v>
      </c>
      <c r="BM53" s="77">
        <f>'Contribution % _ S'!BM53*'Allocation _ S'!BM$560</f>
        <v>1.5702320005045021</v>
      </c>
      <c r="BN53" s="77">
        <f>'Contribution % _ S'!BN53*'Allocation _ S'!BN$560</f>
        <v>14.042449794194294</v>
      </c>
      <c r="BO53" s="77">
        <f>'Contribution % _ S'!BO53*'Allocation _ S'!BO$560</f>
        <v>0.28394991250740265</v>
      </c>
      <c r="BP53" s="77">
        <f>'Contribution % _ S'!BP53*'Allocation _ S'!BP$560</f>
        <v>18.713519946004247</v>
      </c>
      <c r="BQ53" s="77">
        <f>'Contribution % _ S'!BQ53*'Allocation _ S'!BQ$560</f>
        <v>8.3991579777746086</v>
      </c>
      <c r="BR53" s="77">
        <f>'Contribution % _ S'!BR53*'Allocation _ S'!BR$560</f>
        <v>15.95837611842633</v>
      </c>
      <c r="BS53" s="77">
        <f>'Contribution % _ S'!BS53*'Allocation _ S'!BS$560</f>
        <v>10.115532257101259</v>
      </c>
      <c r="BT53" s="77">
        <f>'Contribution % _ S'!BT53*'Allocation _ S'!BT$560</f>
        <v>11.1074702194707</v>
      </c>
      <c r="BU53" s="77">
        <f>'Contribution % _ S'!BU53*'Allocation _ S'!BU$560</f>
        <v>0.96687730357484858</v>
      </c>
      <c r="BV53" s="77">
        <f>'Contribution % _ S'!BV53*'Allocation _ S'!BV$560</f>
        <v>0.22089190063873351</v>
      </c>
    </row>
    <row r="54" spans="1:74" x14ac:dyDescent="0.2">
      <c r="A54" s="77" t="s">
        <v>128</v>
      </c>
      <c r="B54" s="78" t="s">
        <v>113</v>
      </c>
      <c r="C54" s="77" t="s">
        <v>119</v>
      </c>
      <c r="D54" s="77" t="s">
        <v>419</v>
      </c>
      <c r="E54" s="77" t="s">
        <v>420</v>
      </c>
      <c r="F54" s="77">
        <f t="shared" si="1"/>
        <v>3814446.8913833695</v>
      </c>
      <c r="G54" s="77">
        <f t="shared" si="2"/>
        <v>1712.7340205962394</v>
      </c>
      <c r="H54" s="77">
        <f>'Contribution % _ S'!H54*'Allocation _ S'!H$560</f>
        <v>118.26591817246067</v>
      </c>
      <c r="I54" s="77">
        <f>'Contribution % _ S'!I54*'Allocation _ S'!I$560</f>
        <v>53.132913066593069</v>
      </c>
      <c r="J54" s="77">
        <f>'Contribution % _ S'!J54*'Allocation _ S'!J$560</f>
        <v>16.273901798540372</v>
      </c>
      <c r="K54" s="77">
        <f>'Contribution % _ S'!K54*'Allocation _ S'!K$560</f>
        <v>69.465655463009867</v>
      </c>
      <c r="L54" s="77">
        <f>'Contribution % _ S'!L54*'Allocation _ S'!L$560</f>
        <v>59.469671942796928</v>
      </c>
      <c r="M54" s="77">
        <f>'Contribution % _ S'!M54*'Allocation _ S'!M$560</f>
        <v>21.867039202343829</v>
      </c>
      <c r="N54" s="77">
        <f>'Contribution % _ S'!N54*'Allocation _ S'!N$560</f>
        <v>39.360670564218886</v>
      </c>
      <c r="O54" s="77">
        <f>'Contribution % _ S'!O54*'Allocation _ S'!O$560</f>
        <v>33.953495667275781</v>
      </c>
      <c r="P54" s="77">
        <f>'Contribution % _ S'!P54*'Allocation _ S'!P$560</f>
        <v>62.813966984460194</v>
      </c>
      <c r="Q54" s="77">
        <f>'Contribution % _ S'!Q54*'Allocation _ S'!Q$560</f>
        <v>49.042050274247153</v>
      </c>
      <c r="R54" s="77">
        <f>'Contribution % _ S'!R54*'Allocation _ S'!R$560</f>
        <v>45.534785101657477</v>
      </c>
      <c r="S54" s="77">
        <f>'Contribution % _ S'!S54*'Allocation _ S'!S$560</f>
        <v>58.350455446723529</v>
      </c>
      <c r="T54" s="77">
        <f>'Contribution % _ S'!T54*'Allocation _ S'!T$560</f>
        <v>1.8367634276588043</v>
      </c>
      <c r="U54" s="77">
        <f>'Contribution % _ S'!U54*'Allocation _ S'!U$560</f>
        <v>41.161815763162963</v>
      </c>
      <c r="V54" s="77">
        <f>'Contribution % _ S'!V54*'Allocation _ S'!V$560</f>
        <v>38.295580404829153</v>
      </c>
      <c r="W54" s="77">
        <f>'Contribution % _ S'!W54*'Allocation _ S'!W$560</f>
        <v>58.25781249976545</v>
      </c>
      <c r="X54" s="77">
        <f>'Contribution % _ S'!X54*'Allocation _ S'!X$560</f>
        <v>27.09531259557782</v>
      </c>
      <c r="Y54" s="77">
        <f>'Contribution % _ S'!Y54*'Allocation _ S'!Y$560</f>
        <v>27.170149359115847</v>
      </c>
      <c r="Z54" s="77">
        <f>'Contribution % _ S'!Z54*'Allocation _ S'!Z$560</f>
        <v>7.3525347618467185</v>
      </c>
      <c r="AA54" s="77">
        <f>'Contribution % _ S'!AA54*'Allocation _ S'!AA$560</f>
        <v>23.895737976001833</v>
      </c>
      <c r="AB54" s="77">
        <f>'Contribution % _ S'!AB54*'Allocation _ S'!AB$560</f>
        <v>7.8741932828639838</v>
      </c>
      <c r="AC54" s="77">
        <f>'Contribution % _ S'!AC54*'Allocation _ S'!AC$560</f>
        <v>3.3924002412855137</v>
      </c>
      <c r="AD54" s="77">
        <f>'Contribution % _ S'!AD54*'Allocation _ S'!AD$560</f>
        <v>7.9727286539746318</v>
      </c>
      <c r="AE54" s="77">
        <f>'Contribution % _ S'!AE54*'Allocation _ S'!AE$560</f>
        <v>31.521081796452204</v>
      </c>
      <c r="AF54" s="77">
        <f>'Contribution % _ S'!AF54*'Allocation _ S'!AF$560</f>
        <v>9.229176245240037</v>
      </c>
      <c r="AG54" s="77">
        <f>'Contribution % _ S'!AG54*'Allocation _ S'!AG$560</f>
        <v>16.849927969275665</v>
      </c>
      <c r="AH54" s="77">
        <f>'Contribution % _ S'!AH54*'Allocation _ S'!AH$560</f>
        <v>29.75464677721391</v>
      </c>
      <c r="AI54" s="77">
        <f>'Contribution % _ S'!AI54*'Allocation _ S'!AI$560</f>
        <v>10.291919053131867</v>
      </c>
      <c r="AJ54" s="77">
        <f>'Contribution % _ S'!AJ54*'Allocation _ S'!AJ$560</f>
        <v>89.273470420053442</v>
      </c>
      <c r="AK54" s="77">
        <f>'Contribution % _ S'!AK54*'Allocation _ S'!AK$560</f>
        <v>15.552657818050653</v>
      </c>
      <c r="AL54" s="77">
        <f>'Contribution % _ S'!AL54*'Allocation _ S'!AL$560</f>
        <v>19.64828221397287</v>
      </c>
      <c r="AM54" s="77">
        <f>'Contribution % _ S'!AM54*'Allocation _ S'!AM$560</f>
        <v>51.08937496567416</v>
      </c>
      <c r="AN54" s="77">
        <f>'Contribution % _ S'!AN54*'Allocation _ S'!AN$560</f>
        <v>55.193652208616101</v>
      </c>
      <c r="AO54" s="77">
        <f>'Contribution % _ S'!AO54*'Allocation _ S'!AO$560</f>
        <v>15.110049208813681</v>
      </c>
      <c r="AP54" s="77">
        <f>'Contribution % _ S'!AP54*'Allocation _ S'!AP$560</f>
        <v>95.920518476259232</v>
      </c>
      <c r="AQ54" s="77">
        <f>'Contribution % _ S'!AQ54*'Allocation _ S'!AQ$560</f>
        <v>13.033108768374699</v>
      </c>
      <c r="AR54" s="77">
        <f>'Contribution % _ S'!AR54*'Allocation _ S'!AR$560</f>
        <v>5.0826107470219073</v>
      </c>
      <c r="AS54" s="77">
        <f>'Contribution % _ S'!AS54*'Allocation _ S'!AS$560</f>
        <v>2.6483366599997185</v>
      </c>
      <c r="AT54" s="77">
        <f>'Contribution % _ S'!AT54*'Allocation _ S'!AT$560</f>
        <v>11.033827389922292</v>
      </c>
      <c r="AU54" s="77">
        <f>'Contribution % _ S'!AU54*'Allocation _ S'!AU$560</f>
        <v>1.5588428409305537</v>
      </c>
      <c r="AV54" s="77">
        <f>'Contribution % _ S'!AV54*'Allocation _ S'!AV$560</f>
        <v>6.9181596611497174</v>
      </c>
      <c r="AW54" s="77">
        <f>'Contribution % _ S'!AW54*'Allocation _ S'!AW$560</f>
        <v>17.846669726618615</v>
      </c>
      <c r="AX54" s="77">
        <f>'Contribution % _ S'!AX54*'Allocation _ S'!AX$560</f>
        <v>0.77942142046527685</v>
      </c>
      <c r="AY54" s="77">
        <f>'Contribution % _ S'!AY54*'Allocation _ S'!AY$560</f>
        <v>11.642601701033856</v>
      </c>
      <c r="AZ54" s="77">
        <f>'Contribution % _ S'!AZ54*'Allocation _ S'!AZ$560</f>
        <v>0.19162462103873334</v>
      </c>
      <c r="BA54" s="77">
        <f>'Contribution % _ S'!BA54*'Allocation _ S'!BA$560</f>
        <v>33.215754456020349</v>
      </c>
      <c r="BB54" s="77">
        <f>'Contribution % _ S'!BB54*'Allocation _ S'!BB$560</f>
        <v>3.115201886087601</v>
      </c>
      <c r="BC54" s="77">
        <f>'Contribution % _ S'!BC54*'Allocation _ S'!BC$560</f>
        <v>2.463153009867201</v>
      </c>
      <c r="BD54" s="77">
        <f>'Contribution % _ S'!BD54*'Allocation _ S'!BD$560</f>
        <v>14.868126629095221</v>
      </c>
      <c r="BE54" s="77">
        <f>'Contribution % _ S'!BE54*'Allocation _ S'!BE$560</f>
        <v>2.4748662875626253</v>
      </c>
      <c r="BF54" s="77">
        <f>'Contribution % _ S'!BF54*'Allocation _ S'!BF$560</f>
        <v>18.524080689116147</v>
      </c>
      <c r="BG54" s="77">
        <f>'Contribution % _ S'!BG54*'Allocation _ S'!BG$560</f>
        <v>2.2179672141557929</v>
      </c>
      <c r="BH54" s="77">
        <f>'Contribution % _ S'!BH54*'Allocation _ S'!BH$560</f>
        <v>36.735268553176084</v>
      </c>
      <c r="BI54" s="77">
        <f>'Contribution % _ S'!BI54*'Allocation _ S'!BI$560</f>
        <v>16.132012409444823</v>
      </c>
      <c r="BJ54" s="77">
        <f>'Contribution % _ S'!BJ54*'Allocation _ S'!BJ$560</f>
        <v>21.197886933378332</v>
      </c>
      <c r="BK54" s="77">
        <f>'Contribution % _ S'!BK54*'Allocation _ S'!BK$560</f>
        <v>0</v>
      </c>
      <c r="BL54" s="77">
        <f>'Contribution % _ S'!BL54*'Allocation _ S'!BL$560</f>
        <v>20.90243896775473</v>
      </c>
      <c r="BM54" s="77">
        <f>'Contribution % _ S'!BM54*'Allocation _ S'!BM$560</f>
        <v>3.0656910486040272</v>
      </c>
      <c r="BN54" s="77">
        <f>'Contribution % _ S'!BN54*'Allocation _ S'!BN$560</f>
        <v>27.416211502950759</v>
      </c>
      <c r="BO54" s="77">
        <f>'Contribution % _ S'!BO54*'Allocation _ S'!BO$560</f>
        <v>0.5543784006096909</v>
      </c>
      <c r="BP54" s="77">
        <f>'Contribution % _ S'!BP54*'Allocation _ S'!BP$560</f>
        <v>36.535919894579727</v>
      </c>
      <c r="BQ54" s="77">
        <f>'Contribution % _ S'!BQ54*'Allocation _ S'!BQ$560</f>
        <v>16.398356051845663</v>
      </c>
      <c r="BR54" s="77">
        <f>'Contribution % _ S'!BR54*'Allocation _ S'!BR$560</f>
        <v>31.156829564546648</v>
      </c>
      <c r="BS54" s="77">
        <f>'Contribution % _ S'!BS54*'Allocation _ S'!BS$560</f>
        <v>19.749372501959602</v>
      </c>
      <c r="BT54" s="77">
        <f>'Contribution % _ S'!BT54*'Allocation _ S'!BT$560</f>
        <v>21.686013285633269</v>
      </c>
      <c r="BU54" s="77">
        <f>'Contribution % _ S'!BU54*'Allocation _ S'!BU$560</f>
        <v>1.8877128307889901</v>
      </c>
      <c r="BV54" s="77">
        <f>'Contribution % _ S'!BV54*'Allocation _ S'!BV$560</f>
        <v>0.43126513934228927</v>
      </c>
    </row>
    <row r="55" spans="1:74" x14ac:dyDescent="0.2">
      <c r="A55" s="77" t="s">
        <v>118</v>
      </c>
      <c r="B55" s="78" t="s">
        <v>113</v>
      </c>
      <c r="C55" s="77" t="s">
        <v>119</v>
      </c>
      <c r="D55" s="77" t="s">
        <v>421</v>
      </c>
      <c r="E55" s="77" t="s">
        <v>422</v>
      </c>
      <c r="F55" s="77">
        <f t="shared" si="1"/>
        <v>2251856.4875415447</v>
      </c>
      <c r="G55" s="77">
        <f t="shared" si="2"/>
        <v>1176.271639796181</v>
      </c>
      <c r="H55" s="77">
        <f>'Contribution % _ S'!H55*'Allocation _ S'!H$560</f>
        <v>53.676741885081803</v>
      </c>
      <c r="I55" s="77">
        <f>'Contribution % _ S'!I55*'Allocation _ S'!I$560</f>
        <v>41.763767072236945</v>
      </c>
      <c r="J55" s="77">
        <f>'Contribution % _ S'!J55*'Allocation _ S'!J$560</f>
        <v>20.181402338786114</v>
      </c>
      <c r="K55" s="77">
        <f>'Contribution % _ S'!K55*'Allocation _ S'!K$560</f>
        <v>49.822022874943073</v>
      </c>
      <c r="L55" s="77">
        <f>'Contribution % _ S'!L55*'Allocation _ S'!L$560</f>
        <v>32.822285838811972</v>
      </c>
      <c r="M55" s="77">
        <f>'Contribution % _ S'!M55*'Allocation _ S'!M$560</f>
        <v>15.318779495408887</v>
      </c>
      <c r="N55" s="77">
        <f>'Contribution % _ S'!N55*'Allocation _ S'!N$560</f>
        <v>27.573803091735993</v>
      </c>
      <c r="O55" s="77">
        <f>'Contribution % _ S'!O55*'Allocation _ S'!O$560</f>
        <v>24.615570450119208</v>
      </c>
      <c r="P55" s="77">
        <f>'Contribution % _ S'!P55*'Allocation _ S'!P$560</f>
        <v>45.538805332720528</v>
      </c>
      <c r="Q55" s="77">
        <f>'Contribution % _ S'!Q55*'Allocation _ S'!Q$560</f>
        <v>42.104394381792687</v>
      </c>
      <c r="R55" s="77">
        <f>'Contribution % _ S'!R55*'Allocation _ S'!R$560</f>
        <v>56.841996349174437</v>
      </c>
      <c r="S55" s="77">
        <f>'Contribution % _ S'!S55*'Allocation _ S'!S$560</f>
        <v>23.329019968178326</v>
      </c>
      <c r="T55" s="77">
        <f>'Contribution % _ S'!T55*'Allocation _ S'!T$560</f>
        <v>0.81165442714334535</v>
      </c>
      <c r="U55" s="77">
        <f>'Contribution % _ S'!U55*'Allocation _ S'!U$560</f>
        <v>13.599313291866181</v>
      </c>
      <c r="V55" s="77">
        <f>'Contribution % _ S'!V55*'Allocation _ S'!V$560</f>
        <v>35.748901995619832</v>
      </c>
      <c r="W55" s="77">
        <f>'Contribution % _ S'!W55*'Allocation _ S'!W$560</f>
        <v>79.983223822217937</v>
      </c>
      <c r="X55" s="77">
        <f>'Contribution % _ S'!X55*'Allocation _ S'!X$560</f>
        <v>15.608795355335628</v>
      </c>
      <c r="Y55" s="77">
        <f>'Contribution % _ S'!Y55*'Allocation _ S'!Y$560</f>
        <v>22.040175678112053</v>
      </c>
      <c r="Z55" s="77">
        <f>'Contribution % _ S'!Z55*'Allocation _ S'!Z$560</f>
        <v>3.8609620731898864</v>
      </c>
      <c r="AA55" s="77">
        <f>'Contribution % _ S'!AA55*'Allocation _ S'!AA$560</f>
        <v>12.548126737867131</v>
      </c>
      <c r="AB55" s="77">
        <f>'Contribution % _ S'!AB55*'Allocation _ S'!AB$560</f>
        <v>8.4503537669759829</v>
      </c>
      <c r="AC55" s="77">
        <f>'Contribution % _ S'!AC55*'Allocation _ S'!AC$560</f>
        <v>20.023435570514497</v>
      </c>
      <c r="AD55" s="77">
        <f>'Contribution % _ S'!AD55*'Allocation _ S'!AD$560</f>
        <v>11.66740778630434</v>
      </c>
      <c r="AE55" s="77">
        <f>'Contribution % _ S'!AE55*'Allocation _ S'!AE$560</f>
        <v>10.937559114411219</v>
      </c>
      <c r="AF55" s="77">
        <f>'Contribution % _ S'!AF55*'Allocation _ S'!AF$560</f>
        <v>0</v>
      </c>
      <c r="AG55" s="77">
        <f>'Contribution % _ S'!AG55*'Allocation _ S'!AG$560</f>
        <v>8.9324919355196268</v>
      </c>
      <c r="AH55" s="77">
        <f>'Contribution % _ S'!AH55*'Allocation _ S'!AH$560</f>
        <v>14.879791834498544</v>
      </c>
      <c r="AI55" s="77">
        <f>'Contribution % _ S'!AI55*'Allocation _ S'!AI$560</f>
        <v>9.8615949115375017</v>
      </c>
      <c r="AJ55" s="77">
        <f>'Contribution % _ S'!AJ55*'Allocation _ S'!AJ$560</f>
        <v>36.155237091141281</v>
      </c>
      <c r="AK55" s="77">
        <f>'Contribution % _ S'!AK55*'Allocation _ S'!AK$560</f>
        <v>3.0724095289147502</v>
      </c>
      <c r="AL55" s="77">
        <f>'Contribution % _ S'!AL55*'Allocation _ S'!AL$560</f>
        <v>7.1612699095566112</v>
      </c>
      <c r="AM55" s="77">
        <f>'Contribution % _ S'!AM55*'Allocation _ S'!AM$560</f>
        <v>43.926223405089694</v>
      </c>
      <c r="AN55" s="77">
        <f>'Contribution % _ S'!AN55*'Allocation _ S'!AN$560</f>
        <v>57.388886022803518</v>
      </c>
      <c r="AO55" s="77">
        <f>'Contribution % _ S'!AO55*'Allocation _ S'!AO$560</f>
        <v>7.4321786758799018</v>
      </c>
      <c r="AP55" s="77">
        <f>'Contribution % _ S'!AP55*'Allocation _ S'!AP$560</f>
        <v>105.01447793840651</v>
      </c>
      <c r="AQ55" s="77">
        <f>'Contribution % _ S'!AQ55*'Allocation _ S'!AQ$560</f>
        <v>10.594754404085522</v>
      </c>
      <c r="AR55" s="77">
        <f>'Contribution % _ S'!AR55*'Allocation _ S'!AR$560</f>
        <v>5.5784752101459976</v>
      </c>
      <c r="AS55" s="77">
        <f>'Contribution % _ S'!AS55*'Allocation _ S'!AS$560</f>
        <v>0</v>
      </c>
      <c r="AT55" s="77">
        <f>'Contribution % _ S'!AT55*'Allocation _ S'!AT$560</f>
        <v>4.2289930762768382</v>
      </c>
      <c r="AU55" s="77">
        <f>'Contribution % _ S'!AU55*'Allocation _ S'!AU$560</f>
        <v>0</v>
      </c>
      <c r="AV55" s="77">
        <f>'Contribution % _ S'!AV55*'Allocation _ S'!AV$560</f>
        <v>0</v>
      </c>
      <c r="AW55" s="77">
        <f>'Contribution % _ S'!AW55*'Allocation _ S'!AW$560</f>
        <v>2.6334719962449422</v>
      </c>
      <c r="AX55" s="77">
        <f>'Contribution % _ S'!AX55*'Allocation _ S'!AX$560</f>
        <v>0</v>
      </c>
      <c r="AY55" s="77">
        <f>'Contribution % _ S'!AY55*'Allocation _ S'!AY$560</f>
        <v>4.4131947374247824</v>
      </c>
      <c r="AZ55" s="77">
        <f>'Contribution % _ S'!AZ55*'Allocation _ S'!AZ$560</f>
        <v>0</v>
      </c>
      <c r="BA55" s="77">
        <f>'Contribution % _ S'!BA55*'Allocation _ S'!BA$560</f>
        <v>15.423825943461605</v>
      </c>
      <c r="BB55" s="77">
        <f>'Contribution % _ S'!BB55*'Allocation _ S'!BB$560</f>
        <v>0.83578587187716136</v>
      </c>
      <c r="BC55" s="77">
        <f>'Contribution % _ S'!BC55*'Allocation _ S'!BC$560</f>
        <v>0.8260574118457078</v>
      </c>
      <c r="BD55" s="77">
        <f>'Contribution % _ S'!BD55*'Allocation _ S'!BD$560</f>
        <v>9.1551039619378827</v>
      </c>
      <c r="BE55" s="77">
        <f>'Contribution % _ S'!BE55*'Allocation _ S'!BE$560</f>
        <v>0</v>
      </c>
      <c r="BF55" s="77">
        <f>'Contribution % _ S'!BF55*'Allocation _ S'!BF$560</f>
        <v>4.9077518655005887</v>
      </c>
      <c r="BG55" s="77">
        <f>'Contribution % _ S'!BG55*'Allocation _ S'!BG$560</f>
        <v>2.9753218726480148</v>
      </c>
      <c r="BH55" s="77">
        <f>'Contribution % _ S'!BH55*'Allocation _ S'!BH$560</f>
        <v>16.233088542866906</v>
      </c>
      <c r="BI55" s="77">
        <f>'Contribution % _ S'!BI55*'Allocation _ S'!BI$560</f>
        <v>17.665717919750428</v>
      </c>
      <c r="BJ55" s="77">
        <f>'Contribution % _ S'!BJ55*'Allocation _ S'!BJ$560</f>
        <v>8.3635852319641941</v>
      </c>
      <c r="BK55" s="77">
        <f>'Contribution % _ S'!BK55*'Allocation _ S'!BK$560</f>
        <v>0</v>
      </c>
      <c r="BL55" s="77">
        <f>'Contribution % _ S'!BL55*'Allocation _ S'!BL$560</f>
        <v>8.1914189432417839</v>
      </c>
      <c r="BM55" s="77">
        <f>'Contribution % _ S'!BM55*'Allocation _ S'!BM$560</f>
        <v>1.2014081116754616</v>
      </c>
      <c r="BN55" s="77">
        <f>'Contribution % _ S'!BN55*'Allocation _ S'!BN$560</f>
        <v>14.847352119258343</v>
      </c>
      <c r="BO55" s="77">
        <f>'Contribution % _ S'!BO55*'Allocation _ S'!BO$560</f>
        <v>0</v>
      </c>
      <c r="BP55" s="77">
        <f>'Contribution % _ S'!BP55*'Allocation _ S'!BP$560</f>
        <v>8.5985262909793967</v>
      </c>
      <c r="BQ55" s="77">
        <f>'Contribution % _ S'!BQ55*'Allocation _ S'!BQ$560</f>
        <v>20.93583220075838</v>
      </c>
      <c r="BR55" s="77">
        <f>'Contribution % _ S'!BR55*'Allocation _ S'!BR$560</f>
        <v>15.217938642846105</v>
      </c>
      <c r="BS55" s="77">
        <f>'Contribution % _ S'!BS55*'Allocation _ S'!BS$560</f>
        <v>21.622619216237609</v>
      </c>
      <c r="BT55" s="77">
        <f>'Contribution % _ S'!BT55*'Allocation _ S'!BT$560</f>
        <v>17.232835915436723</v>
      </c>
      <c r="BU55" s="77">
        <f>'Contribution % _ S'!BU55*'Allocation _ S'!BU$560</f>
        <v>1.7219624358904446</v>
      </c>
      <c r="BV55" s="77">
        <f>'Contribution % _ S'!BV55*'Allocation _ S'!BV$560</f>
        <v>0.17355792193043348</v>
      </c>
    </row>
    <row r="56" spans="1:74" x14ac:dyDescent="0.2">
      <c r="A56" s="77" t="s">
        <v>118</v>
      </c>
      <c r="B56" s="78" t="s">
        <v>113</v>
      </c>
      <c r="C56" s="77" t="s">
        <v>119</v>
      </c>
      <c r="D56" s="77" t="s">
        <v>423</v>
      </c>
      <c r="E56" s="77" t="s">
        <v>424</v>
      </c>
      <c r="F56" s="77">
        <f t="shared" si="1"/>
        <v>2865999.1659619659</v>
      </c>
      <c r="G56" s="77">
        <f t="shared" si="2"/>
        <v>1497.0729961042316</v>
      </c>
      <c r="H56" s="77">
        <f>'Contribution % _ S'!H56*'Allocation _ S'!H$560</f>
        <v>68.315853308285938</v>
      </c>
      <c r="I56" s="77">
        <f>'Contribution % _ S'!I56*'Allocation _ S'!I$560</f>
        <v>53.153885364665214</v>
      </c>
      <c r="J56" s="77">
        <f>'Contribution % _ S'!J56*'Allocation _ S'!J$560</f>
        <v>25.685421158455057</v>
      </c>
      <c r="K56" s="77">
        <f>'Contribution % _ S'!K56*'Allocation _ S'!K$560</f>
        <v>63.4098472953821</v>
      </c>
      <c r="L56" s="77">
        <f>'Contribution % _ S'!L56*'Allocation _ S'!L$560</f>
        <v>41.77381834030615</v>
      </c>
      <c r="M56" s="77">
        <f>'Contribution % _ S'!M56*'Allocation _ S'!M$560</f>
        <v>19.496628448702221</v>
      </c>
      <c r="N56" s="77">
        <f>'Contribution % _ S'!N56*'Allocation _ S'!N$560</f>
        <v>35.093931207663992</v>
      </c>
      <c r="O56" s="77">
        <f>'Contribution % _ S'!O56*'Allocation _ S'!O$560</f>
        <v>31.328907845606267</v>
      </c>
      <c r="P56" s="77">
        <f>'Contribution % _ S'!P56*'Allocation _ S'!P$560</f>
        <v>57.958479514371589</v>
      </c>
      <c r="Q56" s="77">
        <f>'Contribution % _ S'!Q56*'Allocation _ S'!Q$560</f>
        <v>53.587411031372518</v>
      </c>
      <c r="R56" s="77">
        <f>'Contribution % _ S'!R56*'Allocation _ S'!R$560</f>
        <v>72.344358989858378</v>
      </c>
      <c r="S56" s="77">
        <f>'Contribution % _ S'!S56*'Allocation _ S'!S$560</f>
        <v>29.691479959499684</v>
      </c>
      <c r="T56" s="77">
        <f>'Contribution % _ S'!T56*'Allocation _ S'!T$560</f>
        <v>1.0330147254551669</v>
      </c>
      <c r="U56" s="77">
        <f>'Contribution % _ S'!U56*'Allocation _ S'!U$560</f>
        <v>17.308216916920593</v>
      </c>
      <c r="V56" s="77">
        <f>'Contribution % _ S'!V56*'Allocation _ S'!V$560</f>
        <v>45.498602539879784</v>
      </c>
      <c r="W56" s="77">
        <f>'Contribution % _ S'!W56*'Allocation _ S'!W$560</f>
        <v>101.79683031918647</v>
      </c>
      <c r="X56" s="77">
        <f>'Contribution % _ S'!X56*'Allocation _ S'!X$560</f>
        <v>19.865739543154437</v>
      </c>
      <c r="Y56" s="77">
        <f>'Contribution % _ S'!Y56*'Allocation _ S'!Y$560</f>
        <v>28.051132681233526</v>
      </c>
      <c r="Z56" s="77">
        <f>'Contribution % _ S'!Z56*'Allocation _ S'!Z$560</f>
        <v>4.9139517295144017</v>
      </c>
      <c r="AA56" s="77">
        <f>'Contribution % _ S'!AA56*'Allocation _ S'!AA$560</f>
        <v>15.970343120921804</v>
      </c>
      <c r="AB56" s="77">
        <f>'Contribution % _ S'!AB56*'Allocation _ S'!AB$560</f>
        <v>10.75499570342398</v>
      </c>
      <c r="AC56" s="77">
        <f>'Contribution % _ S'!AC56*'Allocation _ S'!AC$560</f>
        <v>25.484372544291183</v>
      </c>
      <c r="AD56" s="77">
        <f>'Contribution % _ S'!AD56*'Allocation _ S'!AD$560</f>
        <v>14.849428091660071</v>
      </c>
      <c r="AE56" s="77">
        <f>'Contribution % _ S'!AE56*'Allocation _ S'!AE$560</f>
        <v>13.920529781977915</v>
      </c>
      <c r="AF56" s="77">
        <f>'Contribution % _ S'!AF56*'Allocation _ S'!AF$560</f>
        <v>0</v>
      </c>
      <c r="AG56" s="77">
        <f>'Contribution % _ S'!AG56*'Allocation _ S'!AG$560</f>
        <v>11.368626099752255</v>
      </c>
      <c r="AH56" s="77">
        <f>'Contribution % _ S'!AH56*'Allocation _ S'!AH$560</f>
        <v>18.937916880270876</v>
      </c>
      <c r="AI56" s="77">
        <f>'Contribution % _ S'!AI56*'Allocation _ S'!AI$560</f>
        <v>12.551120796502277</v>
      </c>
      <c r="AJ56" s="77">
        <f>'Contribution % _ S'!AJ56*'Allocation _ S'!AJ$560</f>
        <v>46.015756297816182</v>
      </c>
      <c r="AK56" s="77">
        <f>'Contribution % _ S'!AK56*'Allocation _ S'!AK$560</f>
        <v>3.9103394004369547</v>
      </c>
      <c r="AL56" s="77">
        <f>'Contribution % _ S'!AL56*'Allocation _ S'!AL$560</f>
        <v>9.1143435212538702</v>
      </c>
      <c r="AM56" s="77">
        <f>'Contribution % _ S'!AM56*'Allocation _ S'!AM$560</f>
        <v>55.906102515568705</v>
      </c>
      <c r="AN56" s="77">
        <f>'Contribution % _ S'!AN56*'Allocation _ S'!AN$560</f>
        <v>73.040400392659038</v>
      </c>
      <c r="AO56" s="77">
        <f>'Contribution % _ S'!AO56*'Allocation _ S'!AO$560</f>
        <v>9.4591364965744198</v>
      </c>
      <c r="AP56" s="77">
        <f>'Contribution % _ S'!AP56*'Allocation _ S'!AP$560</f>
        <v>133.65479010342654</v>
      </c>
      <c r="AQ56" s="77">
        <f>'Contribution % _ S'!AQ56*'Allocation _ S'!AQ$560</f>
        <v>13.484232877927031</v>
      </c>
      <c r="AR56" s="77">
        <f>'Contribution % _ S'!AR56*'Allocation _ S'!AR$560</f>
        <v>7.0998775401858154</v>
      </c>
      <c r="AS56" s="77">
        <f>'Contribution % _ S'!AS56*'Allocation _ S'!AS$560</f>
        <v>0</v>
      </c>
      <c r="AT56" s="77">
        <f>'Contribution % _ S'!AT56*'Allocation _ S'!AT$560</f>
        <v>5.3823548243523396</v>
      </c>
      <c r="AU56" s="77">
        <f>'Contribution % _ S'!AU56*'Allocation _ S'!AU$560</f>
        <v>0</v>
      </c>
      <c r="AV56" s="77">
        <f>'Contribution % _ S'!AV56*'Allocation _ S'!AV$560</f>
        <v>0</v>
      </c>
      <c r="AW56" s="77">
        <f>'Contribution % _ S'!AW56*'Allocation _ S'!AW$560</f>
        <v>3.351691631584472</v>
      </c>
      <c r="AX56" s="77">
        <f>'Contribution % _ S'!AX56*'Allocation _ S'!AX$560</f>
        <v>0</v>
      </c>
      <c r="AY56" s="77">
        <f>'Contribution % _ S'!AY56*'Allocation _ S'!AY$560</f>
        <v>5.6167933021769967</v>
      </c>
      <c r="AZ56" s="77">
        <f>'Contribution % _ S'!AZ56*'Allocation _ S'!AZ$560</f>
        <v>0</v>
      </c>
      <c r="BA56" s="77">
        <f>'Contribution % _ S'!BA56*'Allocation _ S'!BA$560</f>
        <v>19.630323928042046</v>
      </c>
      <c r="BB56" s="77">
        <f>'Contribution % _ S'!BB56*'Allocation _ S'!BB$560</f>
        <v>1.0637274732982056</v>
      </c>
      <c r="BC56" s="77">
        <f>'Contribution % _ S'!BC56*'Allocation _ S'!BC$560</f>
        <v>1.0513457968945372</v>
      </c>
      <c r="BD56" s="77">
        <f>'Contribution % _ S'!BD56*'Allocation _ S'!BD$560</f>
        <v>11.651950497011851</v>
      </c>
      <c r="BE56" s="77">
        <f>'Contribution % _ S'!BE56*'Allocation _ S'!BE$560</f>
        <v>0</v>
      </c>
      <c r="BF56" s="77">
        <f>'Contribution % _ S'!BF56*'Allocation _ S'!BF$560</f>
        <v>6.2462296470007503</v>
      </c>
      <c r="BG56" s="77">
        <f>'Contribution % _ S'!BG56*'Allocation _ S'!BG$560</f>
        <v>3.7867732924611106</v>
      </c>
      <c r="BH56" s="77">
        <f>'Contribution % _ S'!BH56*'Allocation _ S'!BH$560</f>
        <v>20.660294509103338</v>
      </c>
      <c r="BI56" s="77">
        <f>'Contribution % _ S'!BI56*'Allocation _ S'!BI$560</f>
        <v>22.483640988773274</v>
      </c>
      <c r="BJ56" s="77">
        <f>'Contribution % _ S'!BJ56*'Allocation _ S'!BJ$560</f>
        <v>10.644563022499883</v>
      </c>
      <c r="BK56" s="77">
        <f>'Contribution % _ S'!BK56*'Allocation _ S'!BK$560</f>
        <v>0</v>
      </c>
      <c r="BL56" s="77">
        <f>'Contribution % _ S'!BL56*'Allocation _ S'!BL$560</f>
        <v>10.425442291398635</v>
      </c>
      <c r="BM56" s="77">
        <f>'Contribution % _ S'!BM56*'Allocation _ S'!BM$560</f>
        <v>1.5290648694051332</v>
      </c>
      <c r="BN56" s="77">
        <f>'Contribution % _ S'!BN56*'Allocation _ S'!BN$560</f>
        <v>18.896629969965165</v>
      </c>
      <c r="BO56" s="77">
        <f>'Contribution % _ S'!BO56*'Allocation _ S'!BO$560</f>
        <v>0</v>
      </c>
      <c r="BP56" s="77">
        <f>'Contribution % _ S'!BP56*'Allocation _ S'!BP$560</f>
        <v>10.94357891579196</v>
      </c>
      <c r="BQ56" s="77">
        <f>'Contribution % _ S'!BQ56*'Allocation _ S'!BQ$560</f>
        <v>26.645604619147029</v>
      </c>
      <c r="BR56" s="77">
        <f>'Contribution % _ S'!BR56*'Allocation _ S'!BR$560</f>
        <v>19.368285545440504</v>
      </c>
      <c r="BS56" s="77">
        <f>'Contribution % _ S'!BS56*'Allocation _ S'!BS$560</f>
        <v>27.519697184302412</v>
      </c>
      <c r="BT56" s="77">
        <f>'Contribution % _ S'!BT56*'Allocation _ S'!BT$560</f>
        <v>21.932700256010374</v>
      </c>
      <c r="BU56" s="77">
        <f>'Contribution % _ S'!BU56*'Allocation _ S'!BU$560</f>
        <v>2.1915885547696567</v>
      </c>
      <c r="BV56" s="77">
        <f>'Contribution % _ S'!BV56*'Allocation _ S'!BV$560</f>
        <v>0.22089190063873357</v>
      </c>
    </row>
    <row r="57" spans="1:74" x14ac:dyDescent="0.2">
      <c r="A57" s="77" t="s">
        <v>118</v>
      </c>
      <c r="B57" s="78" t="s">
        <v>113</v>
      </c>
      <c r="C57" s="77" t="s">
        <v>119</v>
      </c>
      <c r="D57" s="77" t="s">
        <v>425</v>
      </c>
      <c r="E57" s="77" t="s">
        <v>426</v>
      </c>
      <c r="F57" s="77">
        <f t="shared" si="1"/>
        <v>3275427.618242247</v>
      </c>
      <c r="G57" s="77">
        <f t="shared" si="2"/>
        <v>1710.9405669762632</v>
      </c>
      <c r="H57" s="77">
        <f>'Contribution % _ S'!H57*'Allocation _ S'!H$560</f>
        <v>78.075260923755337</v>
      </c>
      <c r="I57" s="77">
        <f>'Contribution % _ S'!I57*'Allocation _ S'!I$560</f>
        <v>60.747297559617373</v>
      </c>
      <c r="J57" s="77">
        <f>'Contribution % _ S'!J57*'Allocation _ S'!J$560</f>
        <v>29.35476703823435</v>
      </c>
      <c r="K57" s="77">
        <f>'Contribution % _ S'!K57*'Allocation _ S'!K$560</f>
        <v>72.468396909008106</v>
      </c>
      <c r="L57" s="77">
        <f>'Contribution % _ S'!L57*'Allocation _ S'!L$560</f>
        <v>47.741506674635595</v>
      </c>
      <c r="M57" s="77">
        <f>'Contribution % _ S'!M57*'Allocation _ S'!M$560</f>
        <v>22.28186108423111</v>
      </c>
      <c r="N57" s="77">
        <f>'Contribution % _ S'!N57*'Allocation _ S'!N$560</f>
        <v>40.107349951615994</v>
      </c>
      <c r="O57" s="77">
        <f>'Contribution % _ S'!O57*'Allocation _ S'!O$560</f>
        <v>35.804466109264297</v>
      </c>
      <c r="P57" s="77">
        <f>'Contribution % _ S'!P57*'Allocation _ S'!P$560</f>
        <v>66.238262302138949</v>
      </c>
      <c r="Q57" s="77">
        <f>'Contribution % _ S'!Q57*'Allocation _ S'!Q$560</f>
        <v>61.242755464425727</v>
      </c>
      <c r="R57" s="77">
        <f>'Contribution % _ S'!R57*'Allocation _ S'!R$560</f>
        <v>82.679267416980991</v>
      </c>
      <c r="S57" s="77">
        <f>'Contribution % _ S'!S57*'Allocation _ S'!S$560</f>
        <v>33.933119953713927</v>
      </c>
      <c r="T57" s="77">
        <f>'Contribution % _ S'!T57*'Allocation _ S'!T$560</f>
        <v>1.1805882576630475</v>
      </c>
      <c r="U57" s="77">
        <f>'Contribution % _ S'!U57*'Allocation _ S'!U$560</f>
        <v>19.780819333623533</v>
      </c>
      <c r="V57" s="77">
        <f>'Contribution % _ S'!V57*'Allocation _ S'!V$560</f>
        <v>51.998402902719754</v>
      </c>
      <c r="W57" s="77">
        <f>'Contribution % _ S'!W57*'Allocation _ S'!W$560</f>
        <v>116.33923465049882</v>
      </c>
      <c r="X57" s="77">
        <f>'Contribution % _ S'!X57*'Allocation _ S'!X$560</f>
        <v>22.70370233503364</v>
      </c>
      <c r="Y57" s="77">
        <f>'Contribution % _ S'!Y57*'Allocation _ S'!Y$560</f>
        <v>32.058437349981169</v>
      </c>
      <c r="Z57" s="77">
        <f>'Contribution % _ S'!Z57*'Allocation _ S'!Z$560</f>
        <v>5.6159448337307438</v>
      </c>
      <c r="AA57" s="77">
        <f>'Contribution % _ S'!AA57*'Allocation _ S'!AA$560</f>
        <v>18.251820709624919</v>
      </c>
      <c r="AB57" s="77">
        <f>'Contribution % _ S'!AB57*'Allocation _ S'!AB$560</f>
        <v>12.291423661055974</v>
      </c>
      <c r="AC57" s="77">
        <f>'Contribution % _ S'!AC57*'Allocation _ S'!AC$560</f>
        <v>29.124997193475632</v>
      </c>
      <c r="AD57" s="77">
        <f>'Contribution % _ S'!AD57*'Allocation _ S'!AD$560</f>
        <v>16.970774961897224</v>
      </c>
      <c r="AE57" s="77">
        <f>'Contribution % _ S'!AE57*'Allocation _ S'!AE$560</f>
        <v>15.909176893689047</v>
      </c>
      <c r="AF57" s="77">
        <f>'Contribution % _ S'!AF57*'Allocation _ S'!AF$560</f>
        <v>0</v>
      </c>
      <c r="AG57" s="77">
        <f>'Contribution % _ S'!AG57*'Allocation _ S'!AG$560</f>
        <v>12.992715542574006</v>
      </c>
      <c r="AH57" s="77">
        <f>'Contribution % _ S'!AH57*'Allocation _ S'!AH$560</f>
        <v>21.643333577452427</v>
      </c>
      <c r="AI57" s="77">
        <f>'Contribution % _ S'!AI57*'Allocation _ S'!AI$560</f>
        <v>14.344138053145457</v>
      </c>
      <c r="AJ57" s="77">
        <f>'Contribution % _ S'!AJ57*'Allocation _ S'!AJ$560</f>
        <v>52.589435768932773</v>
      </c>
      <c r="AK57" s="77">
        <f>'Contribution % _ S'!AK57*'Allocation _ S'!AK$560</f>
        <v>4.4689593147850912</v>
      </c>
      <c r="AL57" s="77">
        <f>'Contribution % _ S'!AL57*'Allocation _ S'!AL$560</f>
        <v>10.416392595718706</v>
      </c>
      <c r="AM57" s="77">
        <f>'Contribution % _ S'!AM57*'Allocation _ S'!AM$560</f>
        <v>63.892688589221372</v>
      </c>
      <c r="AN57" s="77">
        <f>'Contribution % _ S'!AN57*'Allocation _ S'!AN$560</f>
        <v>83.474743305896027</v>
      </c>
      <c r="AO57" s="77">
        <f>'Contribution % _ S'!AO57*'Allocation _ S'!AO$560</f>
        <v>10.810441710370766</v>
      </c>
      <c r="AP57" s="77">
        <f>'Contribution % _ S'!AP57*'Allocation _ S'!AP$560</f>
        <v>152.74833154677313</v>
      </c>
      <c r="AQ57" s="77">
        <f>'Contribution % _ S'!AQ57*'Allocation _ S'!AQ$560</f>
        <v>15.410551860488033</v>
      </c>
      <c r="AR57" s="77">
        <f>'Contribution % _ S'!AR57*'Allocation _ S'!AR$560</f>
        <v>8.1141457602123594</v>
      </c>
      <c r="AS57" s="77">
        <f>'Contribution % _ S'!AS57*'Allocation _ S'!AS$560</f>
        <v>0</v>
      </c>
      <c r="AT57" s="77">
        <f>'Contribution % _ S'!AT57*'Allocation _ S'!AT$560</f>
        <v>6.1512626564026736</v>
      </c>
      <c r="AU57" s="77">
        <f>'Contribution % _ S'!AU57*'Allocation _ S'!AU$560</f>
        <v>0</v>
      </c>
      <c r="AV57" s="77">
        <f>'Contribution % _ S'!AV57*'Allocation _ S'!AV$560</f>
        <v>0</v>
      </c>
      <c r="AW57" s="77">
        <f>'Contribution % _ S'!AW57*'Allocation _ S'!AW$560</f>
        <v>3.8305047218108248</v>
      </c>
      <c r="AX57" s="77">
        <f>'Contribution % _ S'!AX57*'Allocation _ S'!AX$560</f>
        <v>0</v>
      </c>
      <c r="AY57" s="77">
        <f>'Contribution % _ S'!AY57*'Allocation _ S'!AY$560</f>
        <v>6.4191923453451381</v>
      </c>
      <c r="AZ57" s="77">
        <f>'Contribution % _ S'!AZ57*'Allocation _ S'!AZ$560</f>
        <v>0</v>
      </c>
      <c r="BA57" s="77">
        <f>'Contribution % _ S'!BA57*'Allocation _ S'!BA$560</f>
        <v>22.434655917762335</v>
      </c>
      <c r="BB57" s="77">
        <f>'Contribution % _ S'!BB57*'Allocation _ S'!BB$560</f>
        <v>1.2156885409122349</v>
      </c>
      <c r="BC57" s="77">
        <f>'Contribution % _ S'!BC57*'Allocation _ S'!BC$560</f>
        <v>1.2015380535937568</v>
      </c>
      <c r="BD57" s="77">
        <f>'Contribution % _ S'!BD57*'Allocation _ S'!BD$560</f>
        <v>13.316514853727828</v>
      </c>
      <c r="BE57" s="77">
        <f>'Contribution % _ S'!BE57*'Allocation _ S'!BE$560</f>
        <v>0</v>
      </c>
      <c r="BF57" s="77">
        <f>'Contribution % _ S'!BF57*'Allocation _ S'!BF$560</f>
        <v>7.138548168000856</v>
      </c>
      <c r="BG57" s="77">
        <f>'Contribution % _ S'!BG57*'Allocation _ S'!BG$560</f>
        <v>4.3277409056698408</v>
      </c>
      <c r="BH57" s="77">
        <f>'Contribution % _ S'!BH57*'Allocation _ S'!BH$560</f>
        <v>23.611765153260951</v>
      </c>
      <c r="BI57" s="77">
        <f>'Contribution % _ S'!BI57*'Allocation _ S'!BI$560</f>
        <v>25.69558970145517</v>
      </c>
      <c r="BJ57" s="77">
        <f>'Contribution % _ S'!BJ57*'Allocation _ S'!BJ$560</f>
        <v>12.165214882857009</v>
      </c>
      <c r="BK57" s="77">
        <f>'Contribution % _ S'!BK57*'Allocation _ S'!BK$560</f>
        <v>0</v>
      </c>
      <c r="BL57" s="77">
        <f>'Contribution % _ S'!BL57*'Allocation _ S'!BL$560</f>
        <v>11.914791190169868</v>
      </c>
      <c r="BM57" s="77">
        <f>'Contribution % _ S'!BM57*'Allocation _ S'!BM$560</f>
        <v>1.7475027078915806</v>
      </c>
      <c r="BN57" s="77">
        <f>'Contribution % _ S'!BN57*'Allocation _ S'!BN$560</f>
        <v>21.596148537103044</v>
      </c>
      <c r="BO57" s="77">
        <f>'Contribution % _ S'!BO57*'Allocation _ S'!BO$560</f>
        <v>0</v>
      </c>
      <c r="BP57" s="77">
        <f>'Contribution % _ S'!BP57*'Allocation _ S'!BP$560</f>
        <v>12.506947332333668</v>
      </c>
      <c r="BQ57" s="77">
        <f>'Contribution % _ S'!BQ57*'Allocation _ S'!BQ$560</f>
        <v>30.452119564739462</v>
      </c>
      <c r="BR57" s="77">
        <f>'Contribution % _ S'!BR57*'Allocation _ S'!BR$560</f>
        <v>22.135183480503429</v>
      </c>
      <c r="BS57" s="77">
        <f>'Contribution % _ S'!BS57*'Allocation _ S'!BS$560</f>
        <v>31.451082496345613</v>
      </c>
      <c r="BT57" s="77">
        <f>'Contribution % _ S'!BT57*'Allocation _ S'!BT$560</f>
        <v>25.065943149726138</v>
      </c>
      <c r="BU57" s="77">
        <f>'Contribution % _ S'!BU57*'Allocation _ S'!BU$560</f>
        <v>2.504672634022465</v>
      </c>
      <c r="BV57" s="77">
        <f>'Contribution % _ S'!BV57*'Allocation _ S'!BV$560</f>
        <v>0.25244788644426691</v>
      </c>
    </row>
    <row r="58" spans="1:74" x14ac:dyDescent="0.2">
      <c r="A58" s="77" t="s">
        <v>118</v>
      </c>
      <c r="B58" s="78" t="s">
        <v>113</v>
      </c>
      <c r="C58" s="77" t="s">
        <v>119</v>
      </c>
      <c r="D58" s="77" t="s">
        <v>427</v>
      </c>
      <c r="E58" s="77" t="s">
        <v>428</v>
      </c>
      <c r="F58" s="77">
        <f t="shared" si="1"/>
        <v>1842428.0352612634</v>
      </c>
      <c r="G58" s="77">
        <f t="shared" si="2"/>
        <v>962.40406892414808</v>
      </c>
      <c r="H58" s="77">
        <f>'Contribution % _ S'!H58*'Allocation _ S'!H$560</f>
        <v>43.917334269612383</v>
      </c>
      <c r="I58" s="77">
        <f>'Contribution % _ S'!I58*'Allocation _ S'!I$560</f>
        <v>34.17035487728478</v>
      </c>
      <c r="J58" s="77">
        <f>'Contribution % _ S'!J58*'Allocation _ S'!J$560</f>
        <v>16.512056459006818</v>
      </c>
      <c r="K58" s="77">
        <f>'Contribution % _ S'!K58*'Allocation _ S'!K$560</f>
        <v>40.76347326131706</v>
      </c>
      <c r="L58" s="77">
        <f>'Contribution % _ S'!L58*'Allocation _ S'!L$560</f>
        <v>26.854597504482523</v>
      </c>
      <c r="M58" s="77">
        <f>'Contribution % _ S'!M58*'Allocation _ S'!M$560</f>
        <v>12.533546859879998</v>
      </c>
      <c r="N58" s="77">
        <f>'Contribution % _ S'!N58*'Allocation _ S'!N$560</f>
        <v>22.560384347783994</v>
      </c>
      <c r="O58" s="77">
        <f>'Contribution % _ S'!O58*'Allocation _ S'!O$560</f>
        <v>20.140012186461171</v>
      </c>
      <c r="P58" s="77">
        <f>'Contribution % _ S'!P58*'Allocation _ S'!P$560</f>
        <v>37.259022544953162</v>
      </c>
      <c r="Q58" s="77">
        <f>'Contribution % _ S'!Q58*'Allocation _ S'!Q$560</f>
        <v>34.449049948739471</v>
      </c>
      <c r="R58" s="77">
        <f>'Contribution % _ S'!R58*'Allocation _ S'!R$560</f>
        <v>46.507087922051809</v>
      </c>
      <c r="S58" s="77">
        <f>'Contribution % _ S'!S58*'Allocation _ S'!S$560</f>
        <v>19.087379973964083</v>
      </c>
      <c r="T58" s="77">
        <f>'Contribution % _ S'!T58*'Allocation _ S'!T$560</f>
        <v>0.66408089493546429</v>
      </c>
      <c r="U58" s="77">
        <f>'Contribution % _ S'!U58*'Allocation _ S'!U$560</f>
        <v>11.126710875163239</v>
      </c>
      <c r="V58" s="77">
        <f>'Contribution % _ S'!V58*'Allocation _ S'!V$560</f>
        <v>29.249101632779858</v>
      </c>
      <c r="W58" s="77">
        <f>'Contribution % _ S'!W58*'Allocation _ S'!W$560</f>
        <v>65.440819490905568</v>
      </c>
      <c r="X58" s="77">
        <f>'Contribution % _ S'!X58*'Allocation _ S'!X$560</f>
        <v>12.770832563456423</v>
      </c>
      <c r="Y58" s="77">
        <f>'Contribution % _ S'!Y58*'Allocation _ S'!Y$560</f>
        <v>18.03287100936441</v>
      </c>
      <c r="Z58" s="77">
        <f>'Contribution % _ S'!Z58*'Allocation _ S'!Z$560</f>
        <v>3.1589689689735434</v>
      </c>
      <c r="AA58" s="77">
        <f>'Contribution % _ S'!AA58*'Allocation _ S'!AA$560</f>
        <v>10.266649149164015</v>
      </c>
      <c r="AB58" s="77">
        <f>'Contribution % _ S'!AB58*'Allocation _ S'!AB$560</f>
        <v>6.9139258093439846</v>
      </c>
      <c r="AC58" s="77">
        <f>'Contribution % _ S'!AC58*'Allocation _ S'!AC$560</f>
        <v>16.382810921330044</v>
      </c>
      <c r="AD58" s="77">
        <f>'Contribution % _ S'!AD58*'Allocation _ S'!AD$560</f>
        <v>9.5460609160671854</v>
      </c>
      <c r="AE58" s="77">
        <f>'Contribution % _ S'!AE58*'Allocation _ S'!AE$560</f>
        <v>8.9489120027000855</v>
      </c>
      <c r="AF58" s="77">
        <f>'Contribution % _ S'!AF58*'Allocation _ S'!AF$560</f>
        <v>0</v>
      </c>
      <c r="AG58" s="77">
        <f>'Contribution % _ S'!AG58*'Allocation _ S'!AG$560</f>
        <v>7.3084024926978781</v>
      </c>
      <c r="AH58" s="77">
        <f>'Contribution % _ S'!AH58*'Allocation _ S'!AH$560</f>
        <v>12.174375137316989</v>
      </c>
      <c r="AI58" s="77">
        <f>'Contribution % _ S'!AI58*'Allocation _ S'!AI$560</f>
        <v>8.0685776548943178</v>
      </c>
      <c r="AJ58" s="77">
        <f>'Contribution % _ S'!AJ58*'Allocation _ S'!AJ$560</f>
        <v>29.581557620024686</v>
      </c>
      <c r="AK58" s="77">
        <f>'Contribution % _ S'!AK58*'Allocation _ S'!AK$560</f>
        <v>2.5137896145666132</v>
      </c>
      <c r="AL58" s="77">
        <f>'Contribution % _ S'!AL58*'Allocation _ S'!AL$560</f>
        <v>5.8592208350917732</v>
      </c>
      <c r="AM58" s="77">
        <f>'Contribution % _ S'!AM58*'Allocation _ S'!AM$560</f>
        <v>35.939637331437019</v>
      </c>
      <c r="AN58" s="77">
        <f>'Contribution % _ S'!AN58*'Allocation _ S'!AN$560</f>
        <v>46.954543109566515</v>
      </c>
      <c r="AO58" s="77">
        <f>'Contribution % _ S'!AO58*'Allocation _ S'!AO$560</f>
        <v>6.0808734620835549</v>
      </c>
      <c r="AP58" s="77">
        <f>'Contribution % _ S'!AP58*'Allocation _ S'!AP$560</f>
        <v>85.920936495059891</v>
      </c>
      <c r="AQ58" s="77">
        <f>'Contribution % _ S'!AQ58*'Allocation _ S'!AQ$560</f>
        <v>8.668435421524519</v>
      </c>
      <c r="AR58" s="77">
        <f>'Contribution % _ S'!AR58*'Allocation _ S'!AR$560</f>
        <v>4.5642069901194517</v>
      </c>
      <c r="AS58" s="77">
        <f>'Contribution % _ S'!AS58*'Allocation _ S'!AS$560</f>
        <v>0</v>
      </c>
      <c r="AT58" s="77">
        <f>'Contribution % _ S'!AT58*'Allocation _ S'!AT$560</f>
        <v>3.4600852442265038</v>
      </c>
      <c r="AU58" s="77">
        <f>'Contribution % _ S'!AU58*'Allocation _ S'!AU$560</f>
        <v>0</v>
      </c>
      <c r="AV58" s="77">
        <f>'Contribution % _ S'!AV58*'Allocation _ S'!AV$560</f>
        <v>0</v>
      </c>
      <c r="AW58" s="77">
        <f>'Contribution % _ S'!AW58*'Allocation _ S'!AW$560</f>
        <v>2.1546589060185886</v>
      </c>
      <c r="AX58" s="77">
        <f>'Contribution % _ S'!AX58*'Allocation _ S'!AX$560</f>
        <v>0</v>
      </c>
      <c r="AY58" s="77">
        <f>'Contribution % _ S'!AY58*'Allocation _ S'!AY$560</f>
        <v>3.6107956942566397</v>
      </c>
      <c r="AZ58" s="77">
        <f>'Contribution % _ S'!AZ58*'Allocation _ S'!AZ$560</f>
        <v>0</v>
      </c>
      <c r="BA58" s="77">
        <f>'Contribution % _ S'!BA58*'Allocation _ S'!BA$560</f>
        <v>12.619493953741312</v>
      </c>
      <c r="BB58" s="77">
        <f>'Contribution % _ S'!BB58*'Allocation _ S'!BB$560</f>
        <v>0.68382480426313197</v>
      </c>
      <c r="BC58" s="77">
        <f>'Contribution % _ S'!BC58*'Allocation _ S'!BC$560</f>
        <v>0.67586515514648815</v>
      </c>
      <c r="BD58" s="77">
        <f>'Contribution % _ S'!BD58*'Allocation _ S'!BD$560</f>
        <v>7.4905396052219029</v>
      </c>
      <c r="BE58" s="77">
        <f>'Contribution % _ S'!BE58*'Allocation _ S'!BE$560</f>
        <v>0</v>
      </c>
      <c r="BF58" s="77">
        <f>'Contribution % _ S'!BF58*'Allocation _ S'!BF$560</f>
        <v>4.0154333445004813</v>
      </c>
      <c r="BG58" s="77">
        <f>'Contribution % _ S'!BG58*'Allocation _ S'!BG$560</f>
        <v>2.4343542594392851</v>
      </c>
      <c r="BH58" s="77">
        <f>'Contribution % _ S'!BH58*'Allocation _ S'!BH$560</f>
        <v>13.281617898709287</v>
      </c>
      <c r="BI58" s="77">
        <f>'Contribution % _ S'!BI58*'Allocation _ S'!BI$560</f>
        <v>14.453769207068532</v>
      </c>
      <c r="BJ58" s="77">
        <f>'Contribution % _ S'!BJ58*'Allocation _ S'!BJ$560</f>
        <v>6.8429333716070673</v>
      </c>
      <c r="BK58" s="77">
        <f>'Contribution % _ S'!BK58*'Allocation _ S'!BK$560</f>
        <v>0</v>
      </c>
      <c r="BL58" s="77">
        <f>'Contribution % _ S'!BL58*'Allocation _ S'!BL$560</f>
        <v>6.7020700444705499</v>
      </c>
      <c r="BM58" s="77">
        <f>'Contribution % _ S'!BM58*'Allocation _ S'!BM$560</f>
        <v>0.98297027318901409</v>
      </c>
      <c r="BN58" s="77">
        <f>'Contribution % _ S'!BN58*'Allocation _ S'!BN$560</f>
        <v>12.147833552120463</v>
      </c>
      <c r="BO58" s="77">
        <f>'Contribution % _ S'!BO58*'Allocation _ S'!BO$560</f>
        <v>0</v>
      </c>
      <c r="BP58" s="77">
        <f>'Contribution % _ S'!BP58*'Allocation _ S'!BP$560</f>
        <v>7.0351578744376884</v>
      </c>
      <c r="BQ58" s="77">
        <f>'Contribution % _ S'!BQ58*'Allocation _ S'!BQ$560</f>
        <v>17.129317255165947</v>
      </c>
      <c r="BR58" s="77">
        <f>'Contribution % _ S'!BR58*'Allocation _ S'!BR$560</f>
        <v>12.451040707783179</v>
      </c>
      <c r="BS58" s="77">
        <f>'Contribution % _ S'!BS58*'Allocation _ S'!BS$560</f>
        <v>17.691233904194405</v>
      </c>
      <c r="BT58" s="77">
        <f>'Contribution % _ S'!BT58*'Allocation _ S'!BT$560</f>
        <v>14.099593021720953</v>
      </c>
      <c r="BU58" s="77">
        <f>'Contribution % _ S'!BU58*'Allocation _ S'!BU$560</f>
        <v>1.4088783566376364</v>
      </c>
      <c r="BV58" s="77">
        <f>'Contribution % _ S'!BV58*'Allocation _ S'!BV$560</f>
        <v>0.14200193612490011</v>
      </c>
    </row>
    <row r="59" spans="1:74" x14ac:dyDescent="0.2">
      <c r="A59" s="77" t="s">
        <v>429</v>
      </c>
      <c r="B59" s="78" t="s">
        <v>430</v>
      </c>
      <c r="C59" s="77" t="s">
        <v>431</v>
      </c>
      <c r="D59" s="77" t="s">
        <v>432</v>
      </c>
      <c r="E59" s="77" t="s">
        <v>433</v>
      </c>
      <c r="F59" s="77">
        <f t="shared" si="1"/>
        <v>2738670.0337434625</v>
      </c>
      <c r="G59" s="77">
        <f t="shared" si="2"/>
        <v>1445.5061875714916</v>
      </c>
      <c r="H59" s="77">
        <f>'Contribution % _ S'!H59*'Allocation _ S'!H$560</f>
        <v>83.717318552069017</v>
      </c>
      <c r="I59" s="77">
        <f>'Contribution % _ S'!I59*'Allocation _ S'!I$560</f>
        <v>45.218312826393209</v>
      </c>
      <c r="J59" s="77">
        <f>'Contribution % _ S'!J59*'Allocation _ S'!J$560</f>
        <v>22.618124999301696</v>
      </c>
      <c r="K59" s="77">
        <f>'Contribution % _ S'!K59*'Allocation _ S'!K$560</f>
        <v>62.618294052203943</v>
      </c>
      <c r="L59" s="77">
        <f>'Contribution % _ S'!L59*'Allocation _ S'!L$560</f>
        <v>43.854411284576457</v>
      </c>
      <c r="M59" s="77">
        <f>'Contribution % _ S'!M59*'Allocation _ S'!M$560</f>
        <v>20.817637214902661</v>
      </c>
      <c r="N59" s="77">
        <f>'Contribution % _ S'!N59*'Allocation _ S'!N$560</f>
        <v>37.471746986824783</v>
      </c>
      <c r="O59" s="77">
        <f>'Contribution % _ S'!O59*'Allocation _ S'!O$560</f>
        <v>37.310715257821307</v>
      </c>
      <c r="P59" s="77">
        <f>'Contribution % _ S'!P59*'Allocation _ S'!P$560</f>
        <v>69.024823226969417</v>
      </c>
      <c r="Q59" s="77">
        <f>'Contribution % _ S'!Q59*'Allocation _ S'!Q$560</f>
        <v>47.29896269553425</v>
      </c>
      <c r="R59" s="77">
        <f>'Contribution % _ S'!R59*'Allocation _ S'!R$560</f>
        <v>39.249847500081025</v>
      </c>
      <c r="S59" s="77">
        <f>'Contribution % _ S'!S59*'Allocation _ S'!S$560</f>
        <v>40.513519321026749</v>
      </c>
      <c r="T59" s="77">
        <f>'Contribution % _ S'!T59*'Allocation _ S'!T$560</f>
        <v>0.98051505603298905</v>
      </c>
      <c r="U59" s="77">
        <f>'Contribution % _ S'!U59*'Allocation _ S'!U$560</f>
        <v>20.479989602090168</v>
      </c>
      <c r="V59" s="77">
        <f>'Contribution % _ S'!V59*'Allocation _ S'!V$560</f>
        <v>37.949821924922212</v>
      </c>
      <c r="W59" s="77">
        <f>'Contribution % _ S'!W59*'Allocation _ S'!W$560</f>
        <v>74.982252829368392</v>
      </c>
      <c r="X59" s="77">
        <f>'Contribution % _ S'!X59*'Allocation _ S'!X$560</f>
        <v>17.059795726079884</v>
      </c>
      <c r="Y59" s="77">
        <f>'Contribution % _ S'!Y59*'Allocation _ S'!Y$560</f>
        <v>27.312470328269377</v>
      </c>
      <c r="Z59" s="77">
        <f>'Contribution % _ S'!Z59*'Allocation _ S'!Z$560</f>
        <v>3.4133301606126683</v>
      </c>
      <c r="AA59" s="77">
        <f>'Contribution % _ S'!AA59*'Allocation _ S'!AA$560</f>
        <v>11.093323021991171</v>
      </c>
      <c r="AB59" s="77">
        <f>'Contribution % _ S'!AB59*'Allocation _ S'!AB$560</f>
        <v>6.8278094979155881</v>
      </c>
      <c r="AC59" s="77">
        <f>'Contribution % _ S'!AC59*'Allocation _ S'!AC$560</f>
        <v>11.942862808900736</v>
      </c>
      <c r="AD59" s="77">
        <f>'Contribution % _ S'!AD59*'Allocation _ S'!AD$560</f>
        <v>13.6497884434055</v>
      </c>
      <c r="AE59" s="77">
        <f>'Contribution % _ S'!AE59*'Allocation _ S'!AE$560</f>
        <v>12.330537646641728</v>
      </c>
      <c r="AF59" s="77">
        <f>'Contribution % _ S'!AF59*'Allocation _ S'!AF$560</f>
        <v>6.186585649993587</v>
      </c>
      <c r="AG59" s="77">
        <f>'Contribution % _ S'!AG59*'Allocation _ S'!AG$560</f>
        <v>9.0996111088782463</v>
      </c>
      <c r="AH59" s="77">
        <f>'Contribution % _ S'!AH59*'Allocation _ S'!AH$560</f>
        <v>14.094708043904404</v>
      </c>
      <c r="AI59" s="77">
        <f>'Contribution % _ S'!AI59*'Allocation _ S'!AI$560</f>
        <v>8.5290323960076986</v>
      </c>
      <c r="AJ59" s="77">
        <f>'Contribution % _ S'!AJ59*'Allocation _ S'!AJ$560</f>
        <v>62.895649285407892</v>
      </c>
      <c r="AK59" s="77">
        <f>'Contribution % _ S'!AK59*'Allocation _ S'!AK$560</f>
        <v>7.6728733675009479</v>
      </c>
      <c r="AL59" s="77">
        <f>'Contribution % _ S'!AL59*'Allocation _ S'!AL$560</f>
        <v>15.061877290222823</v>
      </c>
      <c r="AM59" s="77">
        <f>'Contribution % _ S'!AM59*'Allocation _ S'!AM$560</f>
        <v>51.16028110859898</v>
      </c>
      <c r="AN59" s="77">
        <f>'Contribution % _ S'!AN59*'Allocation _ S'!AN$560</f>
        <v>82.634069264127191</v>
      </c>
      <c r="AO59" s="77">
        <f>'Contribution % _ S'!AO59*'Allocation _ S'!AO$560</f>
        <v>11.00959304790147</v>
      </c>
      <c r="AP59" s="77">
        <f>'Contribution % _ S'!AP59*'Allocation _ S'!AP$560</f>
        <v>118.26843780216704</v>
      </c>
      <c r="AQ59" s="77">
        <f>'Contribution % _ S'!AQ59*'Allocation _ S'!AQ$560</f>
        <v>17.069501210977254</v>
      </c>
      <c r="AR59" s="77">
        <f>'Contribution % _ S'!AR59*'Allocation _ S'!AR$560</f>
        <v>3.466932682509837</v>
      </c>
      <c r="AS59" s="77">
        <f>'Contribution % _ S'!AS59*'Allocation _ S'!AS$560</f>
        <v>1.2721648932348477</v>
      </c>
      <c r="AT59" s="77">
        <f>'Contribution % _ S'!AT59*'Allocation _ S'!AT$560</f>
        <v>4.5774158579220057</v>
      </c>
      <c r="AU59" s="77">
        <f>'Contribution % _ S'!AU59*'Allocation _ S'!AU$560</f>
        <v>1.7031315820713613</v>
      </c>
      <c r="AV59" s="77">
        <f>'Contribution % _ S'!AV59*'Allocation _ S'!AV$560</f>
        <v>4.4786094259843114</v>
      </c>
      <c r="AW59" s="77">
        <f>'Contribution % _ S'!AW59*'Allocation _ S'!AW$560</f>
        <v>2.7848421383977575</v>
      </c>
      <c r="AX59" s="77">
        <f>'Contribution % _ S'!AX59*'Allocation _ S'!AX$560</f>
        <v>0.85156579103568064</v>
      </c>
      <c r="AY59" s="77">
        <f>'Contribution % _ S'!AY59*'Allocation _ S'!AY$560</f>
        <v>5.1125544283106503</v>
      </c>
      <c r="AZ59" s="77">
        <f>'Contribution % _ S'!AZ59*'Allocation _ S'!AZ$560</f>
        <v>0.44863215487828612</v>
      </c>
      <c r="BA59" s="77">
        <f>'Contribution % _ S'!BA59*'Allocation _ S'!BA$560</f>
        <v>22.03920022986873</v>
      </c>
      <c r="BB59" s="77">
        <f>'Contribution % _ S'!BB59*'Allocation _ S'!BB$560</f>
        <v>1.8173924752826676</v>
      </c>
      <c r="BC59" s="77">
        <f>'Contribution % _ S'!BC59*'Allocation _ S'!BC$560</f>
        <v>1.6979849788538031</v>
      </c>
      <c r="BD59" s="77">
        <f>'Contribution % _ S'!BD59*'Allocation _ S'!BD$560</f>
        <v>9.3902694411052821</v>
      </c>
      <c r="BE59" s="77">
        <f>'Contribution % _ S'!BE59*'Allocation _ S'!BE$560</f>
        <v>9.1133475102018568</v>
      </c>
      <c r="BF59" s="77">
        <f>'Contribution % _ S'!BF59*'Allocation _ S'!BF$560</f>
        <v>6.9550522186839778</v>
      </c>
      <c r="BG59" s="77">
        <f>'Contribution % _ S'!BG59*'Allocation _ S'!BG$560</f>
        <v>9.5803719061455439</v>
      </c>
      <c r="BH59" s="77">
        <f>'Contribution % _ S'!BH59*'Allocation _ S'!BH$560</f>
        <v>19.610301120659784</v>
      </c>
      <c r="BI59" s="77">
        <f>'Contribution % _ S'!BI59*'Allocation _ S'!BI$560</f>
        <v>15.262594417817137</v>
      </c>
      <c r="BJ59" s="77">
        <f>'Contribution % _ S'!BJ59*'Allocation _ S'!BJ$560</f>
        <v>15.358903527248318</v>
      </c>
      <c r="BK59" s="77">
        <f>'Contribution % _ S'!BK59*'Allocation _ S'!BK$560</f>
        <v>6.8243253289857426</v>
      </c>
      <c r="BL59" s="77">
        <f>'Contribution % _ S'!BL59*'Allocation _ S'!BL$560</f>
        <v>14.237260755495566</v>
      </c>
      <c r="BM59" s="77">
        <f>'Contribution % _ S'!BM59*'Allocation _ S'!BM$560</f>
        <v>2.0881315774726832</v>
      </c>
      <c r="BN59" s="77">
        <f>'Contribution % _ S'!BN59*'Allocation _ S'!BN$560</f>
        <v>11.094035397281749</v>
      </c>
      <c r="BO59" s="77">
        <f>'Contribution % _ S'!BO59*'Allocation _ S'!BO$560</f>
        <v>3.0688418214502313</v>
      </c>
      <c r="BP59" s="77">
        <f>'Contribution % _ S'!BP59*'Allocation _ S'!BP$560</f>
        <v>15.356823757188559</v>
      </c>
      <c r="BQ59" s="77">
        <f>'Contribution % _ S'!BQ59*'Allocation _ S'!BQ$560</f>
        <v>18.569899431395221</v>
      </c>
      <c r="BR59" s="77">
        <f>'Contribution % _ S'!BR59*'Allocation _ S'!BR$560</f>
        <v>12.63593587154868</v>
      </c>
      <c r="BS59" s="77">
        <f>'Contribution % _ S'!BS59*'Allocation _ S'!BS$560</f>
        <v>17.03151426475014</v>
      </c>
      <c r="BT59" s="77">
        <f>'Contribution % _ S'!BT59*'Allocation _ S'!BT$560</f>
        <v>15.899123981320614</v>
      </c>
      <c r="BU59" s="77">
        <f>'Contribution % _ S'!BU59*'Allocation _ S'!BU$560</f>
        <v>1.3651403480220832</v>
      </c>
      <c r="BV59" s="77">
        <f>'Contribution % _ S'!BV59*'Allocation _ S'!BV$560</f>
        <v>0.39545771674575336</v>
      </c>
    </row>
    <row r="60" spans="1:74" x14ac:dyDescent="0.2">
      <c r="A60" s="77" t="s">
        <v>429</v>
      </c>
      <c r="B60" s="78" t="s">
        <v>430</v>
      </c>
      <c r="C60" s="77" t="s">
        <v>431</v>
      </c>
      <c r="D60" s="77" t="s">
        <v>434</v>
      </c>
      <c r="E60" s="77" t="s">
        <v>435</v>
      </c>
      <c r="F60" s="77">
        <f t="shared" si="1"/>
        <v>1905161.7626041472</v>
      </c>
      <c r="G60" s="77">
        <f t="shared" si="2"/>
        <v>1005.5695217888637</v>
      </c>
      <c r="H60" s="77">
        <f>'Contribution % _ S'!H60*'Allocation _ S'!H$560</f>
        <v>58.238134644917572</v>
      </c>
      <c r="I60" s="77">
        <f>'Contribution % _ S'!I60*'Allocation _ S'!I$560</f>
        <v>31.456217618360494</v>
      </c>
      <c r="J60" s="77">
        <f>'Contribution % _ S'!J60*'Allocation _ S'!J$560</f>
        <v>15.734347825601182</v>
      </c>
      <c r="K60" s="77">
        <f>'Contribution % _ S'!K60*'Allocation _ S'!K$560</f>
        <v>43.560552384141879</v>
      </c>
      <c r="L60" s="77">
        <f>'Contribution % _ S'!L60*'Allocation _ S'!L$560</f>
        <v>30.507416545792317</v>
      </c>
      <c r="M60" s="77">
        <f>'Contribution % _ S'!M60*'Allocation _ S'!M$560</f>
        <v>14.481834584280111</v>
      </c>
      <c r="N60" s="77">
        <f>'Contribution % _ S'!N60*'Allocation _ S'!N$560</f>
        <v>26.067302251704199</v>
      </c>
      <c r="O60" s="77">
        <f>'Contribution % _ S'!O60*'Allocation _ S'!O$560</f>
        <v>25.955280179353952</v>
      </c>
      <c r="P60" s="77">
        <f>'Contribution % _ S'!P60*'Allocation _ S'!P$560</f>
        <v>48.017268331804814</v>
      </c>
      <c r="Q60" s="77">
        <f>'Contribution % _ S'!Q60*'Allocation _ S'!Q$560</f>
        <v>32.903626222980343</v>
      </c>
      <c r="R60" s="77">
        <f>'Contribution % _ S'!R60*'Allocation _ S'!R$560</f>
        <v>27.304241739186796</v>
      </c>
      <c r="S60" s="77">
        <f>'Contribution % _ S'!S60*'Allocation _ S'!S$560</f>
        <v>28.18331778854035</v>
      </c>
      <c r="T60" s="77">
        <f>'Contribution % _ S'!T60*'Allocation _ S'!T$560</f>
        <v>0.68209743028381853</v>
      </c>
      <c r="U60" s="77">
        <f>'Contribution % _ S'!U60*'Allocation _ S'!U$560</f>
        <v>14.246949288410551</v>
      </c>
      <c r="V60" s="77">
        <f>'Contribution % _ S'!V60*'Allocation _ S'!V$560</f>
        <v>26.399876121685011</v>
      </c>
      <c r="W60" s="77">
        <f>'Contribution % _ S'!W60*'Allocation _ S'!W$560</f>
        <v>52.16156718564757</v>
      </c>
      <c r="X60" s="77">
        <f>'Contribution % _ S'!X60*'Allocation _ S'!X$560</f>
        <v>11.867683983359917</v>
      </c>
      <c r="Y60" s="77">
        <f>'Contribution % _ S'!Y60*'Allocation _ S'!Y$560</f>
        <v>18.999979358796089</v>
      </c>
      <c r="Z60" s="77">
        <f>'Contribution % _ S'!Z60*'Allocation _ S'!Z$560</f>
        <v>2.3744905465131598</v>
      </c>
      <c r="AA60" s="77">
        <f>'Contribution % _ S'!AA60*'Allocation _ S'!AA$560</f>
        <v>7.7170942761677699</v>
      </c>
      <c r="AB60" s="77">
        <f>'Contribution % _ S'!AB60*'Allocation _ S'!AB$560</f>
        <v>4.7497805202891055</v>
      </c>
      <c r="AC60" s="77">
        <f>'Contribution % _ S'!AC60*'Allocation _ S'!AC$560</f>
        <v>8.3080784757570321</v>
      </c>
      <c r="AD60" s="77">
        <f>'Contribution % _ S'!AD60*'Allocation _ S'!AD$560</f>
        <v>9.4955050041081748</v>
      </c>
      <c r="AE60" s="77">
        <f>'Contribution % _ S'!AE60*'Allocation _ S'!AE$560</f>
        <v>8.5777653194029408</v>
      </c>
      <c r="AF60" s="77">
        <f>'Contribution % _ S'!AF60*'Allocation _ S'!AF$560</f>
        <v>4.303711756517278</v>
      </c>
      <c r="AG60" s="77">
        <f>'Contribution % _ S'!AG60*'Allocation _ S'!AG$560</f>
        <v>6.3301642496544313</v>
      </c>
      <c r="AH60" s="77">
        <f>'Contribution % _ S'!AH60*'Allocation _ S'!AH$560</f>
        <v>9.8050142914117604</v>
      </c>
      <c r="AI60" s="77">
        <f>'Contribution % _ S'!AI60*'Allocation _ S'!AI$560</f>
        <v>5.9332399276575289</v>
      </c>
      <c r="AJ60" s="77">
        <f>'Contribution % _ S'!AJ60*'Allocation _ S'!AJ$560</f>
        <v>43.753495155066354</v>
      </c>
      <c r="AK60" s="77">
        <f>'Contribution % _ S'!AK60*'Allocation _ S'!AK$560</f>
        <v>5.3376510382615292</v>
      </c>
      <c r="AL60" s="77">
        <f>'Contribution % _ S'!AL60*'Allocation _ S'!AL$560</f>
        <v>10.477827680155007</v>
      </c>
      <c r="AM60" s="77">
        <f>'Contribution % _ S'!AM60*'Allocation _ S'!AM$560</f>
        <v>35.589760771199295</v>
      </c>
      <c r="AN60" s="77">
        <f>'Contribution % _ S'!AN60*'Allocation _ S'!AN$560</f>
        <v>57.484569922871088</v>
      </c>
      <c r="AO60" s="77">
        <f>'Contribution % _ S'!AO60*'Allocation _ S'!AO$560</f>
        <v>7.6588473376705863</v>
      </c>
      <c r="AP60" s="77">
        <f>'Contribution % _ S'!AP60*'Allocation _ S'!AP$560</f>
        <v>82.273695862377068</v>
      </c>
      <c r="AQ60" s="77">
        <f>'Contribution % _ S'!AQ60*'Allocation _ S'!AQ$560</f>
        <v>11.874435625027653</v>
      </c>
      <c r="AR60" s="77">
        <f>'Contribution % _ S'!AR60*'Allocation _ S'!AR$560</f>
        <v>2.4117792573981478</v>
      </c>
      <c r="AS60" s="77">
        <f>'Contribution % _ S'!AS60*'Allocation _ S'!AS$560</f>
        <v>0.88498427355467668</v>
      </c>
      <c r="AT60" s="77">
        <f>'Contribution % _ S'!AT60*'Allocation _ S'!AT$560</f>
        <v>3.1842892924674815</v>
      </c>
      <c r="AU60" s="77">
        <f>'Contribution % _ S'!AU60*'Allocation _ S'!AU$560</f>
        <v>1.1847871875279037</v>
      </c>
      <c r="AV60" s="77">
        <f>'Contribution % _ S'!AV60*'Allocation _ S'!AV$560</f>
        <v>3.1155543832934343</v>
      </c>
      <c r="AW60" s="77">
        <f>'Contribution % _ S'!AW60*'Allocation _ S'!AW$560</f>
        <v>1.9372814875810487</v>
      </c>
      <c r="AX60" s="77">
        <f>'Contribution % _ S'!AX60*'Allocation _ S'!AX$560</f>
        <v>0.59239359376395184</v>
      </c>
      <c r="AY60" s="77">
        <f>'Contribution % _ S'!AY60*'Allocation _ S'!AY$560</f>
        <v>3.5565596023030603</v>
      </c>
      <c r="AZ60" s="77">
        <f>'Contribution % _ S'!AZ60*'Allocation _ S'!AZ$560</f>
        <v>0.31209193382837297</v>
      </c>
      <c r="BA60" s="77">
        <f>'Contribution % _ S'!BA60*'Allocation _ S'!BA$560</f>
        <v>15.331617551213032</v>
      </c>
      <c r="BB60" s="77">
        <f>'Contribution % _ S'!BB60*'Allocation _ S'!BB$560</f>
        <v>1.2642730262835946</v>
      </c>
      <c r="BC60" s="77">
        <f>'Contribution % _ S'!BC60*'Allocation _ S'!BC$560</f>
        <v>1.1812069418113413</v>
      </c>
      <c r="BD60" s="77">
        <f>'Contribution % _ S'!BD60*'Allocation _ S'!BD$560</f>
        <v>6.53236135033411</v>
      </c>
      <c r="BE60" s="77">
        <f>'Contribution % _ S'!BE60*'Allocation _ S'!BE$560</f>
        <v>6.3397200070969442</v>
      </c>
      <c r="BF60" s="77">
        <f>'Contribution % _ S'!BF60*'Allocation _ S'!BF$560</f>
        <v>4.8382971956062466</v>
      </c>
      <c r="BG60" s="77">
        <f>'Contribution % _ S'!BG60*'Allocation _ S'!BG$560</f>
        <v>6.6646065434055952</v>
      </c>
      <c r="BH60" s="77">
        <f>'Contribution % _ S'!BH60*'Allocation _ S'!BH$560</f>
        <v>13.641948605676372</v>
      </c>
      <c r="BI60" s="77">
        <f>'Contribution % _ S'!BI60*'Allocation _ S'!BI$560</f>
        <v>10.617456986307573</v>
      </c>
      <c r="BJ60" s="77">
        <f>'Contribution % _ S'!BJ60*'Allocation _ S'!BJ$560</f>
        <v>10.684454627651004</v>
      </c>
      <c r="BK60" s="77">
        <f>'Contribution % _ S'!BK60*'Allocation _ S'!BK$560</f>
        <v>4.7473567505987768</v>
      </c>
      <c r="BL60" s="77">
        <f>'Contribution % _ S'!BL60*'Allocation _ S'!BL$560</f>
        <v>9.9041813951273507</v>
      </c>
      <c r="BM60" s="77">
        <f>'Contribution % _ S'!BM60*'Allocation _ S'!BM$560</f>
        <v>1.4526132712853448</v>
      </c>
      <c r="BN60" s="77">
        <f>'Contribution % _ S'!BN60*'Allocation _ S'!BN$560</f>
        <v>7.7175898415873023</v>
      </c>
      <c r="BO60" s="77">
        <f>'Contribution % _ S'!BO60*'Allocation _ S'!BO$560</f>
        <v>2.1348464844871171</v>
      </c>
      <c r="BP60" s="77">
        <f>'Contribution % _ S'!BP60*'Allocation _ S'!BP$560</f>
        <v>10.683007831087695</v>
      </c>
      <c r="BQ60" s="77">
        <f>'Contribution % _ S'!BQ60*'Allocation _ S'!BQ$560</f>
        <v>12.918190908796676</v>
      </c>
      <c r="BR60" s="77">
        <f>'Contribution % _ S'!BR60*'Allocation _ S'!BR$560</f>
        <v>8.7902162584686465</v>
      </c>
      <c r="BS60" s="77">
        <f>'Contribution % _ S'!BS60*'Allocation _ S'!BS$560</f>
        <v>11.848009923304446</v>
      </c>
      <c r="BT60" s="77">
        <f>'Contribution % _ S'!BT60*'Allocation _ S'!BT$560</f>
        <v>11.060260160918688</v>
      </c>
      <c r="BU60" s="77">
        <f>'Contribution % _ S'!BU60*'Allocation _ S'!BU$560</f>
        <v>0.94966285079797119</v>
      </c>
      <c r="BV60" s="77">
        <f>'Contribution % _ S'!BV60*'Allocation _ S'!BV$560</f>
        <v>0.27510102034487188</v>
      </c>
    </row>
    <row r="61" spans="1:74" x14ac:dyDescent="0.2">
      <c r="A61" s="77" t="s">
        <v>429</v>
      </c>
      <c r="B61" s="78" t="s">
        <v>430</v>
      </c>
      <c r="C61" s="77" t="s">
        <v>431</v>
      </c>
      <c r="D61" s="77" t="s">
        <v>436</v>
      </c>
      <c r="E61" s="77" t="s">
        <v>437</v>
      </c>
      <c r="F61" s="77">
        <f t="shared" si="1"/>
        <v>1309798.7117903517</v>
      </c>
      <c r="G61" s="77">
        <f t="shared" si="2"/>
        <v>691.32904622984358</v>
      </c>
      <c r="H61" s="77">
        <f>'Contribution % _ S'!H61*'Allocation _ S'!H$560</f>
        <v>40.038717568380825</v>
      </c>
      <c r="I61" s="77">
        <f>'Contribution % _ S'!I61*'Allocation _ S'!I$560</f>
        <v>21.626149612622839</v>
      </c>
      <c r="J61" s="77">
        <f>'Contribution % _ S'!J61*'Allocation _ S'!J$560</f>
        <v>10.817364130100811</v>
      </c>
      <c r="K61" s="77">
        <f>'Contribution % _ S'!K61*'Allocation _ S'!K$560</f>
        <v>29.947879764097539</v>
      </c>
      <c r="L61" s="77">
        <f>'Contribution % _ S'!L61*'Allocation _ S'!L$560</f>
        <v>20.973848875232221</v>
      </c>
      <c r="M61" s="77">
        <f>'Contribution % _ S'!M61*'Allocation _ S'!M$560</f>
        <v>9.956261276692576</v>
      </c>
      <c r="N61" s="77">
        <f>'Contribution % _ S'!N61*'Allocation _ S'!N$560</f>
        <v>17.921270298046636</v>
      </c>
      <c r="O61" s="77">
        <f>'Contribution % _ S'!O61*'Allocation _ S'!O$560</f>
        <v>17.844255123305846</v>
      </c>
      <c r="P61" s="77">
        <f>'Contribution % _ S'!P61*'Allocation _ S'!P$560</f>
        <v>33.011871978115813</v>
      </c>
      <c r="Q61" s="77">
        <f>'Contribution % _ S'!Q61*'Allocation _ S'!Q$560</f>
        <v>22.621243028298988</v>
      </c>
      <c r="R61" s="77">
        <f>'Contribution % _ S'!R61*'Allocation _ S'!R$560</f>
        <v>18.771666195690919</v>
      </c>
      <c r="S61" s="77">
        <f>'Contribution % _ S'!S61*'Allocation _ S'!S$560</f>
        <v>19.37603097962149</v>
      </c>
      <c r="T61" s="77">
        <f>'Contribution % _ S'!T61*'Allocation _ S'!T$560</f>
        <v>0.46894198332012532</v>
      </c>
      <c r="U61" s="77">
        <f>'Contribution % _ S'!U61*'Allocation _ S'!U$560</f>
        <v>9.7947776357822534</v>
      </c>
      <c r="V61" s="77">
        <f>'Contribution % _ S'!V61*'Allocation _ S'!V$560</f>
        <v>18.149914833658446</v>
      </c>
      <c r="W61" s="77">
        <f>'Contribution % _ S'!W61*'Allocation _ S'!W$560</f>
        <v>35.861077440132711</v>
      </c>
      <c r="X61" s="77">
        <f>'Contribution % _ S'!X61*'Allocation _ S'!X$560</f>
        <v>8.1590327385599437</v>
      </c>
      <c r="Y61" s="77">
        <f>'Contribution % _ S'!Y61*'Allocation _ S'!Y$560</f>
        <v>13.062485809172312</v>
      </c>
      <c r="Z61" s="77">
        <f>'Contribution % _ S'!Z61*'Allocation _ S'!Z$560</f>
        <v>1.6324622507277975</v>
      </c>
      <c r="AA61" s="77">
        <f>'Contribution % _ S'!AA61*'Allocation _ S'!AA$560</f>
        <v>5.3055023148653415</v>
      </c>
      <c r="AB61" s="77">
        <f>'Contribution % _ S'!AB61*'Allocation _ S'!AB$560</f>
        <v>3.2654741076987599</v>
      </c>
      <c r="AC61" s="77">
        <f>'Contribution % _ S'!AC61*'Allocation _ S'!AC$560</f>
        <v>5.7118039520829598</v>
      </c>
      <c r="AD61" s="77">
        <f>'Contribution % _ S'!AD61*'Allocation _ S'!AD$560</f>
        <v>6.5281596903243688</v>
      </c>
      <c r="AE61" s="77">
        <f>'Contribution % _ S'!AE61*'Allocation _ S'!AE$560</f>
        <v>5.8972136570895222</v>
      </c>
      <c r="AF61" s="77">
        <f>'Contribution % _ S'!AF61*'Allocation _ S'!AF$560</f>
        <v>2.9588018326056291</v>
      </c>
      <c r="AG61" s="77">
        <f>'Contribution % _ S'!AG61*'Allocation _ S'!AG$560</f>
        <v>4.3519879216374209</v>
      </c>
      <c r="AH61" s="77">
        <f>'Contribution % _ S'!AH61*'Allocation _ S'!AH$560</f>
        <v>6.7409473253455845</v>
      </c>
      <c r="AI61" s="77">
        <f>'Contribution % _ S'!AI61*'Allocation _ S'!AI$560</f>
        <v>4.0791024502645508</v>
      </c>
      <c r="AJ61" s="77">
        <f>'Contribution % _ S'!AJ61*'Allocation _ S'!AJ$560</f>
        <v>30.080527919108121</v>
      </c>
      <c r="AK61" s="77">
        <f>'Contribution % _ S'!AK61*'Allocation _ S'!AK$560</f>
        <v>3.6696350888048017</v>
      </c>
      <c r="AL61" s="77">
        <f>'Contribution % _ S'!AL61*'Allocation _ S'!AL$560</f>
        <v>7.2035065301065684</v>
      </c>
      <c r="AM61" s="77">
        <f>'Contribution % _ S'!AM61*'Allocation _ S'!AM$560</f>
        <v>24.467960530199512</v>
      </c>
      <c r="AN61" s="77">
        <f>'Contribution % _ S'!AN61*'Allocation _ S'!AN$560</f>
        <v>39.520641821973875</v>
      </c>
      <c r="AO61" s="77">
        <f>'Contribution % _ S'!AO61*'Allocation _ S'!AO$560</f>
        <v>5.2654575446485286</v>
      </c>
      <c r="AP61" s="77">
        <f>'Contribution % _ S'!AP61*'Allocation _ S'!AP$560</f>
        <v>56.563165905384231</v>
      </c>
      <c r="AQ61" s="77">
        <f>'Contribution % _ S'!AQ61*'Allocation _ S'!AQ$560</f>
        <v>8.1636744922065123</v>
      </c>
      <c r="AR61" s="77">
        <f>'Contribution % _ S'!AR61*'Allocation _ S'!AR$560</f>
        <v>1.6580982394612265</v>
      </c>
      <c r="AS61" s="77">
        <f>'Contribution % _ S'!AS61*'Allocation _ S'!AS$560</f>
        <v>0.60842668806884026</v>
      </c>
      <c r="AT61" s="77">
        <f>'Contribution % _ S'!AT61*'Allocation _ S'!AT$560</f>
        <v>2.189198888571394</v>
      </c>
      <c r="AU61" s="77">
        <f>'Contribution % _ S'!AU61*'Allocation _ S'!AU$560</f>
        <v>0.81454119142543369</v>
      </c>
      <c r="AV61" s="77">
        <f>'Contribution % _ S'!AV61*'Allocation _ S'!AV$560</f>
        <v>2.1419436385142356</v>
      </c>
      <c r="AW61" s="77">
        <f>'Contribution % _ S'!AW61*'Allocation _ S'!AW$560</f>
        <v>1.3318810227119711</v>
      </c>
      <c r="AX61" s="77">
        <f>'Contribution % _ S'!AX61*'Allocation _ S'!AX$560</f>
        <v>0.40727059571271684</v>
      </c>
      <c r="AY61" s="77">
        <f>'Contribution % _ S'!AY61*'Allocation _ S'!AY$560</f>
        <v>2.4451347265833538</v>
      </c>
      <c r="AZ61" s="77">
        <f>'Contribution % _ S'!AZ61*'Allocation _ S'!AZ$560</f>
        <v>0.21456320450700642</v>
      </c>
      <c r="BA61" s="77">
        <f>'Contribution % _ S'!BA61*'Allocation _ S'!BA$560</f>
        <v>10.540487066458962</v>
      </c>
      <c r="BB61" s="77">
        <f>'Contribution % _ S'!BB61*'Allocation _ S'!BB$560</f>
        <v>0.86918770556997138</v>
      </c>
      <c r="BC61" s="77">
        <f>'Contribution % _ S'!BC61*'Allocation _ S'!BC$560</f>
        <v>0.81207977249529717</v>
      </c>
      <c r="BD61" s="77">
        <f>'Contribution % _ S'!BD61*'Allocation _ S'!BD$560</f>
        <v>4.4909984283547013</v>
      </c>
      <c r="BE61" s="77">
        <f>'Contribution % _ S'!BE61*'Allocation _ S'!BE$560</f>
        <v>4.3585575048791494</v>
      </c>
      <c r="BF61" s="77">
        <f>'Contribution % _ S'!BF61*'Allocation _ S'!BF$560</f>
        <v>3.3263293219792942</v>
      </c>
      <c r="BG61" s="77">
        <f>'Contribution % _ S'!BG61*'Allocation _ S'!BG$560</f>
        <v>4.581916998591347</v>
      </c>
      <c r="BH61" s="77">
        <f>'Contribution % _ S'!BH61*'Allocation _ S'!BH$560</f>
        <v>9.3788396664025075</v>
      </c>
      <c r="BI61" s="77">
        <f>'Contribution % _ S'!BI61*'Allocation _ S'!BI$560</f>
        <v>7.2995016780864574</v>
      </c>
      <c r="BJ61" s="77">
        <f>'Contribution % _ S'!BJ61*'Allocation _ S'!BJ$560</f>
        <v>7.3455625565100666</v>
      </c>
      <c r="BK61" s="77">
        <f>'Contribution % _ S'!BK61*'Allocation _ S'!BK$560</f>
        <v>3.2638077660366598</v>
      </c>
      <c r="BL61" s="77">
        <f>'Contribution % _ S'!BL61*'Allocation _ S'!BL$560</f>
        <v>6.8091247091500522</v>
      </c>
      <c r="BM61" s="77">
        <f>'Contribution % _ S'!BM61*'Allocation _ S'!BM$560</f>
        <v>0.99867162400867437</v>
      </c>
      <c r="BN61" s="77">
        <f>'Contribution % _ S'!BN61*'Allocation _ S'!BN$560</f>
        <v>5.3058430160912708</v>
      </c>
      <c r="BO61" s="77">
        <f>'Contribution % _ S'!BO61*'Allocation _ S'!BO$560</f>
        <v>1.4677069580848932</v>
      </c>
      <c r="BP61" s="77">
        <f>'Contribution % _ S'!BP61*'Allocation _ S'!BP$560</f>
        <v>7.3445678838727897</v>
      </c>
      <c r="BQ61" s="77">
        <f>'Contribution % _ S'!BQ61*'Allocation _ S'!BQ$560</f>
        <v>8.8812562497977154</v>
      </c>
      <c r="BR61" s="77">
        <f>'Contribution % _ S'!BR61*'Allocation _ S'!BR$560</f>
        <v>6.0432736776971945</v>
      </c>
      <c r="BS61" s="77">
        <f>'Contribution % _ S'!BS61*'Allocation _ S'!BS$560</f>
        <v>8.1455068222718054</v>
      </c>
      <c r="BT61" s="77">
        <f>'Contribution % _ S'!BT61*'Allocation _ S'!BT$560</f>
        <v>7.6039288606315987</v>
      </c>
      <c r="BU61" s="77">
        <f>'Contribution % _ S'!BU61*'Allocation _ S'!BU$560</f>
        <v>0.65289320992360511</v>
      </c>
      <c r="BV61" s="77">
        <f>'Contribution % _ S'!BV61*'Allocation _ S'!BV$560</f>
        <v>0.18913195148709944</v>
      </c>
    </row>
    <row r="62" spans="1:74" x14ac:dyDescent="0.2">
      <c r="A62" s="77" t="s">
        <v>438</v>
      </c>
      <c r="B62" s="78" t="s">
        <v>430</v>
      </c>
      <c r="C62" s="77" t="s">
        <v>431</v>
      </c>
      <c r="D62" s="77" t="s">
        <v>439</v>
      </c>
      <c r="E62" s="77" t="s">
        <v>440</v>
      </c>
      <c r="F62" s="77">
        <f t="shared" si="1"/>
        <v>1875393.6100634555</v>
      </c>
      <c r="G62" s="77">
        <f t="shared" si="2"/>
        <v>989.85749801091129</v>
      </c>
      <c r="H62" s="77">
        <f>'Contribution % _ S'!H62*'Allocation _ S'!H$560</f>
        <v>57.32816379109066</v>
      </c>
      <c r="I62" s="77">
        <f>'Contribution % _ S'!I62*'Allocation _ S'!I$560</f>
        <v>30.964714218073571</v>
      </c>
      <c r="J62" s="77">
        <f>'Contribution % _ S'!J62*'Allocation _ S'!J$560</f>
        <v>15.48849864082614</v>
      </c>
      <c r="K62" s="77">
        <f>'Contribution % _ S'!K62*'Allocation _ S'!K$560</f>
        <v>42.879918753139599</v>
      </c>
      <c r="L62" s="77">
        <f>'Contribution % _ S'!L62*'Allocation _ S'!L$560</f>
        <v>30.030738162264274</v>
      </c>
      <c r="M62" s="77">
        <f>'Contribution % _ S'!M62*'Allocation _ S'!M$560</f>
        <v>14.255555918900713</v>
      </c>
      <c r="N62" s="77">
        <f>'Contribution % _ S'!N62*'Allocation _ S'!N$560</f>
        <v>25.660000654021282</v>
      </c>
      <c r="O62" s="77">
        <f>'Contribution % _ S'!O62*'Allocation _ S'!O$560</f>
        <v>25.549728926551513</v>
      </c>
      <c r="P62" s="77">
        <f>'Contribution % _ S'!P62*'Allocation _ S'!P$560</f>
        <v>47.266998514120303</v>
      </c>
      <c r="Q62" s="77">
        <f>'Contribution % _ S'!Q62*'Allocation _ S'!Q$560</f>
        <v>32.389507063246235</v>
      </c>
      <c r="R62" s="77">
        <f>'Contribution % _ S'!R62*'Allocation _ S'!R$560</f>
        <v>26.877612962011966</v>
      </c>
      <c r="S62" s="77">
        <f>'Contribution % _ S'!S62*'Allocation _ S'!S$560</f>
        <v>27.742953448094369</v>
      </c>
      <c r="T62" s="77">
        <f>'Contribution % _ S'!T62*'Allocation _ S'!T$560</f>
        <v>0.67143965793563298</v>
      </c>
      <c r="U62" s="77">
        <f>'Contribution % _ S'!U62*'Allocation _ S'!U$560</f>
        <v>14.024340705779117</v>
      </c>
      <c r="V62" s="77">
        <f>'Contribution % _ S'!V62*'Allocation _ S'!V$560</f>
        <v>25.987378057283653</v>
      </c>
      <c r="W62" s="77">
        <f>'Contribution % _ S'!W62*'Allocation _ S'!W$560</f>
        <v>51.346542698371763</v>
      </c>
      <c r="X62" s="77">
        <f>'Contribution % _ S'!X62*'Allocation _ S'!X$560</f>
        <v>11.682251421119902</v>
      </c>
      <c r="Y62" s="77">
        <f>'Contribution % _ S'!Y62*'Allocation _ S'!Y$560</f>
        <v>18.703104681314883</v>
      </c>
      <c r="Z62" s="77">
        <f>'Contribution % _ S'!Z62*'Allocation _ S'!Z$560</f>
        <v>2.3373891317238895</v>
      </c>
      <c r="AA62" s="77">
        <f>'Contribution % _ S'!AA62*'Allocation _ S'!AA$560</f>
        <v>7.5965146781026407</v>
      </c>
      <c r="AB62" s="77">
        <f>'Contribution % _ S'!AB62*'Allocation _ S'!AB$560</f>
        <v>4.6755651996595811</v>
      </c>
      <c r="AC62" s="77">
        <f>'Contribution % _ S'!AC62*'Allocation _ S'!AC$560</f>
        <v>8.1782647495733194</v>
      </c>
      <c r="AD62" s="77">
        <f>'Contribution % _ S'!AD62*'Allocation _ S'!AD$560</f>
        <v>9.3471377384189722</v>
      </c>
      <c r="AE62" s="77">
        <f>'Contribution % _ S'!AE62*'Allocation _ S'!AE$560</f>
        <v>8.4437377362872592</v>
      </c>
      <c r="AF62" s="77">
        <f>'Contribution % _ S'!AF62*'Allocation _ S'!AF$560</f>
        <v>4.2364662603216914</v>
      </c>
      <c r="AG62" s="77">
        <f>'Contribution % _ S'!AG62*'Allocation _ S'!AG$560</f>
        <v>6.2312554332535735</v>
      </c>
      <c r="AH62" s="77">
        <f>'Contribution % _ S'!AH62*'Allocation _ S'!AH$560</f>
        <v>9.6518109431084369</v>
      </c>
      <c r="AI62" s="77">
        <f>'Contribution % _ S'!AI62*'Allocation _ S'!AI$560</f>
        <v>5.8405330537878735</v>
      </c>
      <c r="AJ62" s="77">
        <f>'Contribution % _ S'!AJ62*'Allocation _ S'!AJ$560</f>
        <v>43.06984679326839</v>
      </c>
      <c r="AK62" s="77">
        <f>'Contribution % _ S'!AK62*'Allocation _ S'!AK$560</f>
        <v>5.2542502407886866</v>
      </c>
      <c r="AL62" s="77">
        <f>'Contribution % _ S'!AL62*'Allocation _ S'!AL$560</f>
        <v>10.314111622652574</v>
      </c>
      <c r="AM62" s="77">
        <f>'Contribution % _ S'!AM62*'Allocation _ S'!AM$560</f>
        <v>35.03367075914926</v>
      </c>
      <c r="AN62" s="77">
        <f>'Contribution % _ S'!AN62*'Allocation _ S'!AN$560</f>
        <v>56.586373517826154</v>
      </c>
      <c r="AO62" s="77">
        <f>'Contribution % _ S'!AO62*'Allocation _ S'!AO$560</f>
        <v>7.5391778480194738</v>
      </c>
      <c r="AP62" s="77">
        <f>'Contribution % _ S'!AP62*'Allocation _ S'!AP$560</f>
        <v>80.988169364527323</v>
      </c>
      <c r="AQ62" s="77">
        <f>'Contribution % _ S'!AQ62*'Allocation _ S'!AQ$560</f>
        <v>11.688897568386581</v>
      </c>
      <c r="AR62" s="77">
        <f>'Contribution % _ S'!AR62*'Allocation _ S'!AR$560</f>
        <v>2.3740952065012988</v>
      </c>
      <c r="AS62" s="77">
        <f>'Contribution % _ S'!AS62*'Allocation _ S'!AS$560</f>
        <v>0.87115639428038383</v>
      </c>
      <c r="AT62" s="77">
        <f>'Contribution % _ S'!AT62*'Allocation _ S'!AT$560</f>
        <v>3.1345347722726733</v>
      </c>
      <c r="AU62" s="77">
        <f>'Contribution % _ S'!AU62*'Allocation _ S'!AU$560</f>
        <v>1.1662748877227784</v>
      </c>
      <c r="AV62" s="77">
        <f>'Contribution % _ S'!AV62*'Allocation _ S'!AV$560</f>
        <v>3.0668738460544698</v>
      </c>
      <c r="AW62" s="77">
        <f>'Contribution % _ S'!AW62*'Allocation _ S'!AW$560</f>
        <v>1.9070114643375924</v>
      </c>
      <c r="AX62" s="77">
        <f>'Contribution % _ S'!AX62*'Allocation _ S'!AX$560</f>
        <v>0.58313744386138922</v>
      </c>
      <c r="AY62" s="77">
        <f>'Contribution % _ S'!AY62*'Allocation _ S'!AY$560</f>
        <v>3.5009883585170711</v>
      </c>
      <c r="AZ62" s="77">
        <f>'Contribution % _ S'!AZ62*'Allocation _ S'!AZ$560</f>
        <v>0.30721549736230425</v>
      </c>
      <c r="BA62" s="77">
        <f>'Contribution % _ S'!BA62*'Allocation _ S'!BA$560</f>
        <v>15.092061026975308</v>
      </c>
      <c r="BB62" s="77">
        <f>'Contribution % _ S'!BB62*'Allocation _ S'!BB$560</f>
        <v>1.2445187602479122</v>
      </c>
      <c r="BC62" s="77">
        <f>'Contribution % _ S'!BC62*'Allocation _ S'!BC$560</f>
        <v>1.1627505833455378</v>
      </c>
      <c r="BD62" s="77">
        <f>'Contribution % _ S'!BD62*'Allocation _ S'!BD$560</f>
        <v>6.4302932042351317</v>
      </c>
      <c r="BE62" s="77">
        <f>'Contribution % _ S'!BE62*'Allocation _ S'!BE$560</f>
        <v>6.2406618819860471</v>
      </c>
      <c r="BF62" s="77">
        <f>'Contribution % _ S'!BF62*'Allocation _ S'!BF$560</f>
        <v>4.762698801924893</v>
      </c>
      <c r="BG62" s="77">
        <f>'Contribution % _ S'!BG62*'Allocation _ S'!BG$560</f>
        <v>6.5604720661648743</v>
      </c>
      <c r="BH62" s="77">
        <f>'Contribution % _ S'!BH62*'Allocation _ S'!BH$560</f>
        <v>13.42879315871266</v>
      </c>
      <c r="BI62" s="77">
        <f>'Contribution % _ S'!BI62*'Allocation _ S'!BI$560</f>
        <v>10.451559220896504</v>
      </c>
      <c r="BJ62" s="77">
        <f>'Contribution % _ S'!BJ62*'Allocation _ S'!BJ$560</f>
        <v>10.517510024093944</v>
      </c>
      <c r="BK62" s="77">
        <f>'Contribution % _ S'!BK62*'Allocation _ S'!BK$560</f>
        <v>4.6731793013706646</v>
      </c>
      <c r="BL62" s="77">
        <f>'Contribution % _ S'!BL62*'Allocation _ S'!BL$560</f>
        <v>9.7494285608284716</v>
      </c>
      <c r="BM62" s="77">
        <f>'Contribution % _ S'!BM62*'Allocation _ S'!BM$560</f>
        <v>1.4299161889215091</v>
      </c>
      <c r="BN62" s="77">
        <f>'Contribution % _ S'!BN62*'Allocation _ S'!BN$560</f>
        <v>7.5970025003124935</v>
      </c>
      <c r="BO62" s="77">
        <f>'Contribution % _ S'!BO62*'Allocation _ S'!BO$560</f>
        <v>2.1014895081670031</v>
      </c>
      <c r="BP62" s="77">
        <f>'Contribution % _ S'!BP62*'Allocation _ S'!BP$560</f>
        <v>10.516085833726935</v>
      </c>
      <c r="BQ62" s="77">
        <f>'Contribution % _ S'!BQ62*'Allocation _ S'!BQ$560</f>
        <v>12.716344175846709</v>
      </c>
      <c r="BR62" s="77">
        <f>'Contribution % _ S'!BR62*'Allocation _ S'!BR$560</f>
        <v>8.6528691294300657</v>
      </c>
      <c r="BS62" s="77">
        <f>'Contribution % _ S'!BS62*'Allocation _ S'!BS$560</f>
        <v>11.662884768252798</v>
      </c>
      <c r="BT62" s="77">
        <f>'Contribution % _ S'!BT62*'Allocation _ S'!BT$560</f>
        <v>10.887443595904319</v>
      </c>
      <c r="BU62" s="77">
        <f>'Contribution % _ S'!BU62*'Allocation _ S'!BU$560</f>
        <v>0.93482436875425179</v>
      </c>
      <c r="BV62" s="77">
        <f>'Contribution % _ S'!BV62*'Allocation _ S'!BV$560</f>
        <v>0.27080256690198301</v>
      </c>
    </row>
    <row r="63" spans="1:74" x14ac:dyDescent="0.2">
      <c r="A63" s="77" t="s">
        <v>438</v>
      </c>
      <c r="B63" s="78" t="s">
        <v>430</v>
      </c>
      <c r="C63" s="77" t="s">
        <v>431</v>
      </c>
      <c r="D63" s="77" t="s">
        <v>441</v>
      </c>
      <c r="E63" s="77" t="s">
        <v>442</v>
      </c>
      <c r="F63" s="77">
        <f t="shared" si="1"/>
        <v>2054002.5253075936</v>
      </c>
      <c r="G63" s="77">
        <f t="shared" si="2"/>
        <v>1084.1296406786175</v>
      </c>
      <c r="H63" s="77">
        <f>'Contribution % _ S'!H63*'Allocation _ S'!H$560</f>
        <v>62.787988914051681</v>
      </c>
      <c r="I63" s="77">
        <f>'Contribution % _ S'!I63*'Allocation _ S'!I$560</f>
        <v>33.913734619794866</v>
      </c>
      <c r="J63" s="77">
        <f>'Contribution % _ S'!J63*'Allocation _ S'!J$560</f>
        <v>16.963593749476253</v>
      </c>
      <c r="K63" s="77">
        <f>'Contribution % _ S'!K63*'Allocation _ S'!K$560</f>
        <v>46.963720539152902</v>
      </c>
      <c r="L63" s="77">
        <f>'Contribution % _ S'!L63*'Allocation _ S'!L$560</f>
        <v>32.890808463432293</v>
      </c>
      <c r="M63" s="77">
        <f>'Contribution % _ S'!M63*'Allocation _ S'!M$560</f>
        <v>15.613227911176972</v>
      </c>
      <c r="N63" s="77">
        <f>'Contribution % _ S'!N63*'Allocation _ S'!N$560</f>
        <v>28.103810240118548</v>
      </c>
      <c r="O63" s="77">
        <f>'Contribution % _ S'!O63*'Allocation _ S'!O$560</f>
        <v>27.98303644336594</v>
      </c>
      <c r="P63" s="77">
        <f>'Contribution % _ S'!P63*'Allocation _ S'!P$560</f>
        <v>51.768617420226988</v>
      </c>
      <c r="Q63" s="77">
        <f>'Contribution % _ S'!Q63*'Allocation _ S'!Q$560</f>
        <v>35.47422202165064</v>
      </c>
      <c r="R63" s="77">
        <f>'Contribution % _ S'!R63*'Allocation _ S'!R$560</f>
        <v>29.437385625060724</v>
      </c>
      <c r="S63" s="77">
        <f>'Contribution % _ S'!S63*'Allocation _ S'!S$560</f>
        <v>30.385139490770023</v>
      </c>
      <c r="T63" s="77">
        <f>'Contribution % _ S'!T63*'Allocation _ S'!T$560</f>
        <v>0.73538629202474093</v>
      </c>
      <c r="U63" s="77">
        <f>'Contribution % _ S'!U63*'Allocation _ S'!U$560</f>
        <v>15.359992201567604</v>
      </c>
      <c r="V63" s="77">
        <f>'Contribution % _ S'!V63*'Allocation _ S'!V$560</f>
        <v>28.462366443691621</v>
      </c>
      <c r="W63" s="77">
        <f>'Contribution % _ S'!W63*'Allocation _ S'!W$560</f>
        <v>56.236689622026212</v>
      </c>
      <c r="X63" s="77">
        <f>'Contribution % _ S'!X63*'Allocation _ S'!X$560</f>
        <v>12.794846794559895</v>
      </c>
      <c r="Y63" s="77">
        <f>'Contribution % _ S'!Y63*'Allocation _ S'!Y$560</f>
        <v>20.48435274620201</v>
      </c>
      <c r="Z63" s="77">
        <f>'Contribution % _ S'!Z63*'Allocation _ S'!Z$560</f>
        <v>2.5599976204594976</v>
      </c>
      <c r="AA63" s="77">
        <f>'Contribution % _ S'!AA63*'Allocation _ S'!AA$560</f>
        <v>8.319992266493367</v>
      </c>
      <c r="AB63" s="77">
        <f>'Contribution % _ S'!AB63*'Allocation _ S'!AB$560</f>
        <v>5.1208571234366849</v>
      </c>
      <c r="AC63" s="77">
        <f>'Contribution % _ S'!AC63*'Allocation _ S'!AC$560</f>
        <v>8.9571471066755404</v>
      </c>
      <c r="AD63" s="77">
        <f>'Contribution % _ S'!AD63*'Allocation _ S'!AD$560</f>
        <v>10.237341332554111</v>
      </c>
      <c r="AE63" s="77">
        <f>'Contribution % _ S'!AE63*'Allocation _ S'!AE$560</f>
        <v>9.2479032349812833</v>
      </c>
      <c r="AF63" s="77">
        <f>'Contribution % _ S'!AF63*'Allocation _ S'!AF$560</f>
        <v>4.6399392374951853</v>
      </c>
      <c r="AG63" s="77">
        <f>'Contribution % _ S'!AG63*'Allocation _ S'!AG$560</f>
        <v>6.8247083316586759</v>
      </c>
      <c r="AH63" s="77">
        <f>'Contribution % _ S'!AH63*'Allocation _ S'!AH$560</f>
        <v>10.571031032928289</v>
      </c>
      <c r="AI63" s="77">
        <f>'Contribution % _ S'!AI63*'Allocation _ S'!AI$560</f>
        <v>6.3967742970057646</v>
      </c>
      <c r="AJ63" s="77">
        <f>'Contribution % _ S'!AJ63*'Allocation _ S'!AJ$560</f>
        <v>47.17173696405586</v>
      </c>
      <c r="AK63" s="77">
        <f>'Contribution % _ S'!AK63*'Allocation _ S'!AK$560</f>
        <v>5.7546550256257047</v>
      </c>
      <c r="AL63" s="77">
        <f>'Contribution % _ S'!AL63*'Allocation _ S'!AL$560</f>
        <v>11.296407967667102</v>
      </c>
      <c r="AM63" s="77">
        <f>'Contribution % _ S'!AM63*'Allocation _ S'!AM$560</f>
        <v>38.370210831449185</v>
      </c>
      <c r="AN63" s="77">
        <f>'Contribution % _ S'!AN63*'Allocation _ S'!AN$560</f>
        <v>61.975551948095308</v>
      </c>
      <c r="AO63" s="77">
        <f>'Contribution % _ S'!AO63*'Allocation _ S'!AO$560</f>
        <v>8.2571947859260906</v>
      </c>
      <c r="AP63" s="77">
        <f>'Contribution % _ S'!AP63*'Allocation _ S'!AP$560</f>
        <v>88.701328351625151</v>
      </c>
      <c r="AQ63" s="77">
        <f>'Contribution % _ S'!AQ63*'Allocation _ S'!AQ$560</f>
        <v>12.802125908232924</v>
      </c>
      <c r="AR63" s="77">
        <f>'Contribution % _ S'!AR63*'Allocation _ S'!AR$560</f>
        <v>2.6001995118823746</v>
      </c>
      <c r="AS63" s="77">
        <f>'Contribution % _ S'!AS63*'Allocation _ S'!AS$560</f>
        <v>0.95412366992613462</v>
      </c>
      <c r="AT63" s="77">
        <f>'Contribution % _ S'!AT63*'Allocation _ S'!AT$560</f>
        <v>3.4330618934414994</v>
      </c>
      <c r="AU63" s="77">
        <f>'Contribution % _ S'!AU63*'Allocation _ S'!AU$560</f>
        <v>1.2773486865535193</v>
      </c>
      <c r="AV63" s="77">
        <f>'Contribution % _ S'!AV63*'Allocation _ S'!AV$560</f>
        <v>3.3589570694882291</v>
      </c>
      <c r="AW63" s="77">
        <f>'Contribution % _ S'!AW63*'Allocation _ S'!AW$560</f>
        <v>2.0886316037983157</v>
      </c>
      <c r="AX63" s="77">
        <f>'Contribution % _ S'!AX63*'Allocation _ S'!AX$560</f>
        <v>0.63867434327675965</v>
      </c>
      <c r="AY63" s="77">
        <f>'Contribution % _ S'!AY63*'Allocation _ S'!AY$560</f>
        <v>3.8344158212329833</v>
      </c>
      <c r="AZ63" s="77">
        <f>'Contribution % _ S'!AZ63*'Allocation _ S'!AZ$560</f>
        <v>0.33647411615871414</v>
      </c>
      <c r="BA63" s="77">
        <f>'Contribution % _ S'!BA63*'Allocation _ S'!BA$560</f>
        <v>16.529400172401527</v>
      </c>
      <c r="BB63" s="77">
        <f>'Contribution % _ S'!BB63*'Allocation _ S'!BB$560</f>
        <v>1.3630443564619987</v>
      </c>
      <c r="BC63" s="77">
        <f>'Contribution % _ S'!BC63*'Allocation _ S'!BC$560</f>
        <v>1.2734887341403511</v>
      </c>
      <c r="BD63" s="77">
        <f>'Contribution % _ S'!BD63*'Allocation _ S'!BD$560</f>
        <v>7.0427020808289535</v>
      </c>
      <c r="BE63" s="77">
        <f>'Contribution % _ S'!BE63*'Allocation _ S'!BE$560</f>
        <v>6.8350106326513851</v>
      </c>
      <c r="BF63" s="77">
        <f>'Contribution % _ S'!BF63*'Allocation _ S'!BF$560</f>
        <v>5.216289164012978</v>
      </c>
      <c r="BG63" s="77">
        <f>'Contribution % _ S'!BG63*'Allocation _ S'!BG$560</f>
        <v>7.185278929609149</v>
      </c>
      <c r="BH63" s="77">
        <f>'Contribution % _ S'!BH63*'Allocation _ S'!BH$560</f>
        <v>14.707725840494819</v>
      </c>
      <c r="BI63" s="77">
        <f>'Contribution % _ S'!BI63*'Allocation _ S'!BI$560</f>
        <v>11.446945813362838</v>
      </c>
      <c r="BJ63" s="77">
        <f>'Contribution % _ S'!BJ63*'Allocation _ S'!BJ$560</f>
        <v>11.519177645436224</v>
      </c>
      <c r="BK63" s="77">
        <f>'Contribution % _ S'!BK63*'Allocation _ S'!BK$560</f>
        <v>5.1182439967393005</v>
      </c>
      <c r="BL63" s="77">
        <f>'Contribution % _ S'!BL63*'Allocation _ S'!BL$560</f>
        <v>10.677945566621659</v>
      </c>
      <c r="BM63" s="77">
        <f>'Contribution % _ S'!BM63*'Allocation _ S'!BM$560</f>
        <v>1.5660986831045101</v>
      </c>
      <c r="BN63" s="77">
        <f>'Contribution % _ S'!BN63*'Allocation _ S'!BN$560</f>
        <v>8.3205265479613022</v>
      </c>
      <c r="BO63" s="77">
        <f>'Contribution % _ S'!BO63*'Allocation _ S'!BO$560</f>
        <v>2.3016313660876699</v>
      </c>
      <c r="BP63" s="77">
        <f>'Contribution % _ S'!BP63*'Allocation _ S'!BP$560</f>
        <v>11.517617817891404</v>
      </c>
      <c r="BQ63" s="77">
        <f>'Contribution % _ S'!BQ63*'Allocation _ S'!BQ$560</f>
        <v>13.927424573546396</v>
      </c>
      <c r="BR63" s="77">
        <f>'Contribution % _ S'!BR63*'Allocation _ S'!BR$560</f>
        <v>9.4769519036615009</v>
      </c>
      <c r="BS63" s="77">
        <f>'Contribution % _ S'!BS63*'Allocation _ S'!BS$560</f>
        <v>12.77363569856259</v>
      </c>
      <c r="BT63" s="77">
        <f>'Contribution % _ S'!BT63*'Allocation _ S'!BT$560</f>
        <v>11.924342985990444</v>
      </c>
      <c r="BU63" s="77">
        <f>'Contribution % _ S'!BU63*'Allocation _ S'!BU$560</f>
        <v>1.0238552610165614</v>
      </c>
      <c r="BV63" s="77">
        <f>'Contribution % _ S'!BV63*'Allocation _ S'!BV$560</f>
        <v>0.29659328755931469</v>
      </c>
    </row>
    <row r="64" spans="1:74" x14ac:dyDescent="0.2">
      <c r="A64" s="77" t="s">
        <v>438</v>
      </c>
      <c r="B64" s="78" t="s">
        <v>430</v>
      </c>
      <c r="C64" s="77" t="s">
        <v>431</v>
      </c>
      <c r="D64" s="77" t="s">
        <v>443</v>
      </c>
      <c r="E64" s="77" t="s">
        <v>444</v>
      </c>
      <c r="F64" s="77">
        <f t="shared" si="1"/>
        <v>3214960.4743944961</v>
      </c>
      <c r="G64" s="77">
        <f t="shared" si="2"/>
        <v>1696.8985680187052</v>
      </c>
      <c r="H64" s="77">
        <f>'Contribution % _ S'!H64*'Allocation _ S'!H$560</f>
        <v>98.276852213298284</v>
      </c>
      <c r="I64" s="77">
        <f>'Contribution % _ S'!I64*'Allocation _ S'!I$560</f>
        <v>53.082367230983259</v>
      </c>
      <c r="J64" s="77">
        <f>'Contribution % _ S'!J64*'Allocation _ S'!J$560</f>
        <v>26.551711955701958</v>
      </c>
      <c r="K64" s="77">
        <f>'Contribution % _ S'!K64*'Allocation _ S'!K$560</f>
        <v>73.508432148239308</v>
      </c>
      <c r="L64" s="77">
        <f>'Contribution % _ S'!L64*'Allocation _ S'!L$560</f>
        <v>51.481265421024467</v>
      </c>
      <c r="M64" s="77">
        <f>'Contribution % _ S'!M64*'Allocation _ S'!M$560</f>
        <v>24.438095860972652</v>
      </c>
      <c r="N64" s="77">
        <f>'Contribution % _ S'!N64*'Allocation _ S'!N$560</f>
        <v>43.988572549750771</v>
      </c>
      <c r="O64" s="77">
        <f>'Contribution % _ S'!O64*'Allocation _ S'!O$560</f>
        <v>43.799535302659734</v>
      </c>
      <c r="P64" s="77">
        <f>'Contribution % _ S'!P64*'Allocation _ S'!P$560</f>
        <v>81.029140309920507</v>
      </c>
      <c r="Q64" s="77">
        <f>'Contribution % _ S'!Q64*'Allocation _ S'!Q$560</f>
        <v>55.524869251279263</v>
      </c>
      <c r="R64" s="77">
        <f>'Contribution % _ S'!R64*'Allocation _ S'!R$560</f>
        <v>46.075907934877655</v>
      </c>
      <c r="S64" s="77">
        <f>'Contribution % _ S'!S64*'Allocation _ S'!S$560</f>
        <v>47.559348768161776</v>
      </c>
      <c r="T64" s="77">
        <f>'Contribution % _ S'!T64*'Allocation _ S'!T$560</f>
        <v>1.1510394136039424</v>
      </c>
      <c r="U64" s="77">
        <f>'Contribution % _ S'!U64*'Allocation _ S'!U$560</f>
        <v>24.041726924192773</v>
      </c>
      <c r="V64" s="77">
        <f>'Contribution % _ S'!V64*'Allocation _ S'!V$560</f>
        <v>44.549790955343404</v>
      </c>
      <c r="W64" s="77">
        <f>'Contribution % _ S'!W64*'Allocation _ S'!W$560</f>
        <v>88.022644625780174</v>
      </c>
      <c r="X64" s="77">
        <f>'Contribution % _ S'!X64*'Allocation _ S'!X$560</f>
        <v>20.026716721919829</v>
      </c>
      <c r="Y64" s="77">
        <f>'Contribution % _ S'!Y64*'Allocation _ S'!Y$560</f>
        <v>32.062465167968369</v>
      </c>
      <c r="Z64" s="77">
        <f>'Contribution % _ S'!Z64*'Allocation _ S'!Z$560</f>
        <v>4.0069527972409533</v>
      </c>
      <c r="AA64" s="77">
        <f>'Contribution % _ S'!AA64*'Allocation _ S'!AA$560</f>
        <v>13.022596591033098</v>
      </c>
      <c r="AB64" s="77">
        <f>'Contribution % _ S'!AB64*'Allocation _ S'!AB$560</f>
        <v>8.0152546279878543</v>
      </c>
      <c r="AC64" s="77">
        <f>'Contribution % _ S'!AC64*'Allocation _ S'!AC$560</f>
        <v>14.019882427839974</v>
      </c>
      <c r="AD64" s="77">
        <f>'Contribution % _ S'!AD64*'Allocation _ S'!AD$560</f>
        <v>16.023664694432522</v>
      </c>
      <c r="AE64" s="77">
        <f>'Contribution % _ S'!AE64*'Allocation _ S'!AE$560</f>
        <v>14.474978976492444</v>
      </c>
      <c r="AF64" s="77">
        <f>'Contribution % _ S'!AF64*'Allocation _ S'!AF$560</f>
        <v>7.2625135891229</v>
      </c>
      <c r="AG64" s="77">
        <f>'Contribution % _ S'!AG64*'Allocation _ S'!AG$560</f>
        <v>10.68215217129184</v>
      </c>
      <c r="AH64" s="77">
        <f>'Contribution % _ S'!AH64*'Allocation _ S'!AH$560</f>
        <v>16.545961616757324</v>
      </c>
      <c r="AI64" s="77">
        <f>'Contribution % _ S'!AI64*'Allocation _ S'!AI$560</f>
        <v>10.012342377922067</v>
      </c>
      <c r="AJ64" s="77">
        <f>'Contribution % _ S'!AJ64*'Allocation _ S'!AJ$560</f>
        <v>73.834023074174382</v>
      </c>
      <c r="AK64" s="77">
        <f>'Contribution % _ S'!AK64*'Allocation _ S'!AK$560</f>
        <v>9.0072861270663207</v>
      </c>
      <c r="AL64" s="77">
        <f>'Contribution % _ S'!AL64*'Allocation _ S'!AL$560</f>
        <v>17.681334210261554</v>
      </c>
      <c r="AM64" s="77">
        <f>'Contribution % _ S'!AM64*'Allocation _ S'!AM$560</f>
        <v>60.057721301398736</v>
      </c>
      <c r="AN64" s="77">
        <f>'Contribution % _ S'!AN64*'Allocation _ S'!AN$560</f>
        <v>97.005211744844843</v>
      </c>
      <c r="AO64" s="77">
        <f>'Contribution % _ S'!AO64*'Allocation _ S'!AO$560</f>
        <v>12.924304882319095</v>
      </c>
      <c r="AP64" s="77">
        <f>'Contribution % _ S'!AP64*'Allocation _ S'!AP$560</f>
        <v>138.83686176776112</v>
      </c>
      <c r="AQ64" s="77">
        <f>'Contribution % _ S'!AQ64*'Allocation _ S'!AQ$560</f>
        <v>20.03811011723414</v>
      </c>
      <c r="AR64" s="77">
        <f>'Contribution % _ S'!AR64*'Allocation _ S'!AR$560</f>
        <v>4.0698774968593687</v>
      </c>
      <c r="AS64" s="77">
        <f>'Contribution % _ S'!AS64*'Allocation _ S'!AS$560</f>
        <v>1.4934109616235154</v>
      </c>
      <c r="AT64" s="77">
        <f>'Contribution % _ S'!AT64*'Allocation _ S'!AT$560</f>
        <v>5.3734881810388684</v>
      </c>
      <c r="AU64" s="77">
        <f>'Contribution % _ S'!AU64*'Allocation _ S'!AU$560</f>
        <v>1.9993283789533347</v>
      </c>
      <c r="AV64" s="77">
        <f>'Contribution % _ S'!AV64*'Allocation _ S'!AV$560</f>
        <v>5.2574980218076632</v>
      </c>
      <c r="AW64" s="77">
        <f>'Contribution % _ S'!AW64*'Allocation _ S'!AW$560</f>
        <v>3.269162510293016</v>
      </c>
      <c r="AX64" s="77">
        <f>'Contribution % _ S'!AX64*'Allocation _ S'!AX$560</f>
        <v>0.99966418947666735</v>
      </c>
      <c r="AY64" s="77">
        <f>'Contribution % _ S'!AY64*'Allocation _ S'!AY$560</f>
        <v>6.0016943288864093</v>
      </c>
      <c r="AZ64" s="77">
        <f>'Contribution % _ S'!AZ64*'Allocation _ S'!AZ$560</f>
        <v>0.52665513833537858</v>
      </c>
      <c r="BA64" s="77">
        <f>'Contribution % _ S'!BA64*'Allocation _ S'!BA$560</f>
        <v>25.872104617671962</v>
      </c>
      <c r="BB64" s="77">
        <f>'Contribution % _ S'!BB64*'Allocation _ S'!BB$560</f>
        <v>2.1334607318535639</v>
      </c>
      <c r="BC64" s="77">
        <f>'Contribution % _ S'!BC64*'Allocation _ S'!BC$560</f>
        <v>1.9932867143066362</v>
      </c>
      <c r="BD64" s="77">
        <f>'Contribution % _ S'!BD64*'Allocation _ S'!BD$560</f>
        <v>11.023359778688794</v>
      </c>
      <c r="BE64" s="77">
        <f>'Contribution % _ S'!BE64*'Allocation _ S'!BE$560</f>
        <v>10.69827751197608</v>
      </c>
      <c r="BF64" s="77">
        <f>'Contribution % _ S'!BF64*'Allocation _ S'!BF$560</f>
        <v>8.1646265175855302</v>
      </c>
      <c r="BG64" s="77">
        <f>'Contribution % _ S'!BG64*'Allocation _ S'!BG$560</f>
        <v>11.246523541996931</v>
      </c>
      <c r="BH64" s="77">
        <f>'Contribution % _ S'!BH64*'Allocation _ S'!BH$560</f>
        <v>23.02078827207885</v>
      </c>
      <c r="BI64" s="77">
        <f>'Contribution % _ S'!BI64*'Allocation _ S'!BI$560</f>
        <v>17.916958664394009</v>
      </c>
      <c r="BJ64" s="77">
        <f>'Contribution % _ S'!BJ64*'Allocation _ S'!BJ$560</f>
        <v>18.030017184161046</v>
      </c>
      <c r="BK64" s="77">
        <f>'Contribution % _ S'!BK64*'Allocation _ S'!BK$560</f>
        <v>8.0111645166354251</v>
      </c>
      <c r="BL64" s="77">
        <f>'Contribution % _ S'!BL64*'Allocation _ S'!BL$560</f>
        <v>16.713306104277379</v>
      </c>
      <c r="BM64" s="77">
        <f>'Contribution % _ S'!BM64*'Allocation _ S'!BM$560</f>
        <v>2.4512848952940156</v>
      </c>
      <c r="BN64" s="77">
        <f>'Contribution % _ S'!BN64*'Allocation _ S'!BN$560</f>
        <v>13.023432857678559</v>
      </c>
      <c r="BO64" s="77">
        <f>'Contribution % _ S'!BO64*'Allocation _ S'!BO$560</f>
        <v>3.602553442572006</v>
      </c>
      <c r="BP64" s="77">
        <f>'Contribution % _ S'!BP64*'Allocation _ S'!BP$560</f>
        <v>18.027575714960459</v>
      </c>
      <c r="BQ64" s="77">
        <f>'Contribution % _ S'!BQ64*'Allocation _ S'!BQ$560</f>
        <v>21.799447158594361</v>
      </c>
      <c r="BR64" s="77">
        <f>'Contribution % _ S'!BR64*'Allocation _ S'!BR$560</f>
        <v>14.833489936165828</v>
      </c>
      <c r="BS64" s="77">
        <f>'Contribution % _ S'!BS64*'Allocation _ S'!BS$560</f>
        <v>19.99351674557623</v>
      </c>
      <c r="BT64" s="77">
        <f>'Contribution % _ S'!BT64*'Allocation _ S'!BT$560</f>
        <v>18.664189021550261</v>
      </c>
      <c r="BU64" s="77">
        <f>'Contribution % _ S'!BU64*'Allocation _ S'!BU$560</f>
        <v>1.6025560607215743</v>
      </c>
      <c r="BV64" s="77">
        <f>'Contribution % _ S'!BV64*'Allocation _ S'!BV$560</f>
        <v>0.46423297183197076</v>
      </c>
    </row>
    <row r="65" spans="1:74" x14ac:dyDescent="0.2">
      <c r="A65" s="77" t="s">
        <v>438</v>
      </c>
      <c r="B65" s="78" t="s">
        <v>430</v>
      </c>
      <c r="C65" s="77" t="s">
        <v>431</v>
      </c>
      <c r="D65" s="77" t="s">
        <v>445</v>
      </c>
      <c r="E65" s="77" t="s">
        <v>446</v>
      </c>
      <c r="F65" s="77">
        <f t="shared" si="1"/>
        <v>1786089.1524413859</v>
      </c>
      <c r="G65" s="77">
        <f t="shared" si="2"/>
        <v>942.72142667705816</v>
      </c>
      <c r="H65" s="77">
        <f>'Contribution % _ S'!H65*'Allocation _ S'!H$560</f>
        <v>54.598251229610156</v>
      </c>
      <c r="I65" s="77">
        <f>'Contribution % _ S'!I65*'Allocation _ S'!I$560</f>
        <v>29.490204017212925</v>
      </c>
      <c r="J65" s="77">
        <f>'Contribution % _ S'!J65*'Allocation _ S'!J$560</f>
        <v>14.750951086501088</v>
      </c>
      <c r="K65" s="77">
        <f>'Contribution % _ S'!K65*'Allocation _ S'!K$560</f>
        <v>40.838017860132958</v>
      </c>
      <c r="L65" s="77">
        <f>'Contribution % _ S'!L65*'Allocation _ S'!L$560</f>
        <v>28.60070301168026</v>
      </c>
      <c r="M65" s="77">
        <f>'Contribution % _ S'!M65*'Allocation _ S'!M$560</f>
        <v>13.576719922762585</v>
      </c>
      <c r="N65" s="77">
        <f>'Contribution % _ S'!N65*'Allocation _ S'!N$560</f>
        <v>24.438095860972652</v>
      </c>
      <c r="O65" s="77">
        <f>'Contribution % _ S'!O65*'Allocation _ S'!O$560</f>
        <v>24.333075168144298</v>
      </c>
      <c r="P65" s="77">
        <f>'Contribution % _ S'!P65*'Allocation _ S'!P$560</f>
        <v>45.016189061066953</v>
      </c>
      <c r="Q65" s="77">
        <f>'Contribution % _ S'!Q65*'Allocation _ S'!Q$560</f>
        <v>30.847149584044036</v>
      </c>
      <c r="R65" s="77">
        <f>'Contribution % _ S'!R65*'Allocation _ S'!R$560</f>
        <v>25.597726630487582</v>
      </c>
      <c r="S65" s="77">
        <f>'Contribution % _ S'!S65*'Allocation _ S'!S$560</f>
        <v>26.421860426756542</v>
      </c>
      <c r="T65" s="77">
        <f>'Contribution % _ S'!T65*'Allocation _ S'!T$560</f>
        <v>0.63946634089107923</v>
      </c>
      <c r="U65" s="77">
        <f>'Contribution % _ S'!U65*'Allocation _ S'!U$560</f>
        <v>13.356514957884873</v>
      </c>
      <c r="V65" s="77">
        <f>'Contribution % _ S'!V65*'Allocation _ S'!V$560</f>
        <v>24.749883864079671</v>
      </c>
      <c r="W65" s="77">
        <f>'Contribution % _ S'!W65*'Allocation _ S'!W$560</f>
        <v>48.901469236544536</v>
      </c>
      <c r="X65" s="77">
        <f>'Contribution % _ S'!X65*'Allocation _ S'!X$560</f>
        <v>11.125953734399907</v>
      </c>
      <c r="Y65" s="77">
        <f>'Contribution % _ S'!Y65*'Allocation _ S'!Y$560</f>
        <v>17.812480648871315</v>
      </c>
      <c r="Z65" s="77">
        <f>'Contribution % _ S'!Z65*'Allocation _ S'!Z$560</f>
        <v>2.2260848873560852</v>
      </c>
      <c r="AA65" s="77">
        <f>'Contribution % _ S'!AA65*'Allocation _ S'!AA$560</f>
        <v>7.2347758839072771</v>
      </c>
      <c r="AB65" s="77">
        <f>'Contribution % _ S'!AB65*'Allocation _ S'!AB$560</f>
        <v>4.4529192377710292</v>
      </c>
      <c r="AC65" s="77">
        <f>'Contribution % _ S'!AC65*'Allocation _ S'!AC$560</f>
        <v>7.788823571022208</v>
      </c>
      <c r="AD65" s="77">
        <f>'Contribution % _ S'!AD65*'Allocation _ S'!AD$560</f>
        <v>8.9020359413514019</v>
      </c>
      <c r="AE65" s="77">
        <f>'Contribution % _ S'!AE65*'Allocation _ S'!AE$560</f>
        <v>8.0416549869402481</v>
      </c>
      <c r="AF65" s="77">
        <f>'Contribution % _ S'!AF65*'Allocation _ S'!AF$560</f>
        <v>4.0347297717349448</v>
      </c>
      <c r="AG65" s="77">
        <f>'Contribution % _ S'!AG65*'Allocation _ S'!AG$560</f>
        <v>5.9345289840510214</v>
      </c>
      <c r="AH65" s="77">
        <f>'Contribution % _ S'!AH65*'Allocation _ S'!AH$560</f>
        <v>9.1922008981985126</v>
      </c>
      <c r="AI65" s="77">
        <f>'Contribution % _ S'!AI65*'Allocation _ S'!AI$560</f>
        <v>5.5624124321789274</v>
      </c>
      <c r="AJ65" s="77">
        <f>'Contribution % _ S'!AJ65*'Allocation _ S'!AJ$560</f>
        <v>41.018901707874655</v>
      </c>
      <c r="AK65" s="77">
        <f>'Contribution % _ S'!AK65*'Allocation _ S'!AK$560</f>
        <v>5.0040478483701776</v>
      </c>
      <c r="AL65" s="77">
        <f>'Contribution % _ S'!AL65*'Allocation _ S'!AL$560</f>
        <v>9.8229634501453056</v>
      </c>
      <c r="AM65" s="77">
        <f>'Contribution % _ S'!AM65*'Allocation _ S'!AM$560</f>
        <v>33.36540072299929</v>
      </c>
      <c r="AN65" s="77">
        <f>'Contribution % _ S'!AN65*'Allocation _ S'!AN$560</f>
        <v>53.891784302691583</v>
      </c>
      <c r="AO65" s="77">
        <f>'Contribution % _ S'!AO65*'Allocation _ S'!AO$560</f>
        <v>7.1801693790661645</v>
      </c>
      <c r="AP65" s="77">
        <f>'Contribution % _ S'!AP65*'Allocation _ S'!AP$560</f>
        <v>77.131589870978402</v>
      </c>
      <c r="AQ65" s="77">
        <f>'Contribution % _ S'!AQ65*'Allocation _ S'!AQ$560</f>
        <v>11.132283398463414</v>
      </c>
      <c r="AR65" s="77">
        <f>'Contribution % _ S'!AR65*'Allocation _ S'!AR$560</f>
        <v>2.2610430538107607</v>
      </c>
      <c r="AS65" s="77">
        <f>'Contribution % _ S'!AS65*'Allocation _ S'!AS$560</f>
        <v>0.82967275645750838</v>
      </c>
      <c r="AT65" s="77">
        <f>'Contribution % _ S'!AT65*'Allocation _ S'!AT$560</f>
        <v>2.9852712116882607</v>
      </c>
      <c r="AU65" s="77">
        <f>'Contribution % _ S'!AU65*'Allocation _ S'!AU$560</f>
        <v>1.110737988307408</v>
      </c>
      <c r="AV65" s="77">
        <f>'Contribution % _ S'!AV65*'Allocation _ S'!AV$560</f>
        <v>2.9208322343375905</v>
      </c>
      <c r="AW65" s="77">
        <f>'Contribution % _ S'!AW65*'Allocation _ S'!AW$560</f>
        <v>1.8162013946072311</v>
      </c>
      <c r="AX65" s="77">
        <f>'Contribution % _ S'!AX65*'Allocation _ S'!AX$560</f>
        <v>0.555368994153704</v>
      </c>
      <c r="AY65" s="77">
        <f>'Contribution % _ S'!AY65*'Allocation _ S'!AY$560</f>
        <v>3.3342746271591155</v>
      </c>
      <c r="AZ65" s="77">
        <f>'Contribution % _ S'!AZ65*'Allocation _ S'!AZ$560</f>
        <v>0.29258618796409924</v>
      </c>
      <c r="BA65" s="77">
        <f>'Contribution % _ S'!BA65*'Allocation _ S'!BA$560</f>
        <v>14.373391454262199</v>
      </c>
      <c r="BB65" s="77">
        <f>'Contribution % _ S'!BB65*'Allocation _ S'!BB$560</f>
        <v>1.1852559621408687</v>
      </c>
      <c r="BC65" s="77">
        <f>'Contribution % _ S'!BC65*'Allocation _ S'!BC$560</f>
        <v>1.1073815079481313</v>
      </c>
      <c r="BD65" s="77">
        <f>'Contribution % _ S'!BD65*'Allocation _ S'!BD$560</f>
        <v>6.1240887659382208</v>
      </c>
      <c r="BE65" s="77">
        <f>'Contribution % _ S'!BE65*'Allocation _ S'!BE$560</f>
        <v>5.9434875066533781</v>
      </c>
      <c r="BF65" s="77">
        <f>'Contribution % _ S'!BF65*'Allocation _ S'!BF$560</f>
        <v>4.5359036208808501</v>
      </c>
      <c r="BG65" s="77">
        <f>'Contribution % _ S'!BG65*'Allocation _ S'!BG$560</f>
        <v>6.2480686344427383</v>
      </c>
      <c r="BH65" s="77">
        <f>'Contribution % _ S'!BH65*'Allocation _ S'!BH$560</f>
        <v>12.789326817821584</v>
      </c>
      <c r="BI65" s="77">
        <f>'Contribution % _ S'!BI65*'Allocation _ S'!BI$560</f>
        <v>9.9538659246633383</v>
      </c>
      <c r="BJ65" s="77">
        <f>'Contribution % _ S'!BJ65*'Allocation _ S'!BJ$560</f>
        <v>10.016676213422803</v>
      </c>
      <c r="BK65" s="77">
        <f>'Contribution % _ S'!BK65*'Allocation _ S'!BK$560</f>
        <v>4.4506469536863476</v>
      </c>
      <c r="BL65" s="77">
        <f>'Contribution % _ S'!BL65*'Allocation _ S'!BL$560</f>
        <v>9.2851700579318788</v>
      </c>
      <c r="BM65" s="77">
        <f>'Contribution % _ S'!BM65*'Allocation _ S'!BM$560</f>
        <v>1.3618249418300088</v>
      </c>
      <c r="BN65" s="77">
        <f>'Contribution % _ S'!BN65*'Allocation _ S'!BN$560</f>
        <v>7.2352404764880882</v>
      </c>
      <c r="BO65" s="77">
        <f>'Contribution % _ S'!BO65*'Allocation _ S'!BO$560</f>
        <v>2.0014185792066694</v>
      </c>
      <c r="BP65" s="77">
        <f>'Contribution % _ S'!BP65*'Allocation _ S'!BP$560</f>
        <v>10.015319841644699</v>
      </c>
      <c r="BQ65" s="77">
        <f>'Contribution % _ S'!BQ65*'Allocation _ S'!BQ$560</f>
        <v>12.110803976996868</v>
      </c>
      <c r="BR65" s="77">
        <f>'Contribution % _ S'!BR65*'Allocation _ S'!BR$560</f>
        <v>8.2408277423143463</v>
      </c>
      <c r="BS65" s="77">
        <f>'Contribution % _ S'!BS65*'Allocation _ S'!BS$560</f>
        <v>11.107509303097903</v>
      </c>
      <c r="BT65" s="77">
        <f>'Contribution % _ S'!BT65*'Allocation _ S'!BT$560</f>
        <v>10.368993900861255</v>
      </c>
      <c r="BU65" s="77">
        <f>'Contribution % _ S'!BU65*'Allocation _ S'!BU$560</f>
        <v>0.89030892262309691</v>
      </c>
      <c r="BV65" s="77">
        <f>'Contribution % _ S'!BV65*'Allocation _ S'!BV$560</f>
        <v>0.25790720657331706</v>
      </c>
    </row>
    <row r="66" spans="1:74" x14ac:dyDescent="0.2">
      <c r="A66" s="77" t="s">
        <v>447</v>
      </c>
      <c r="B66" s="78" t="s">
        <v>430</v>
      </c>
      <c r="C66" s="77" t="s">
        <v>431</v>
      </c>
      <c r="D66" s="77" t="s">
        <v>448</v>
      </c>
      <c r="E66" s="77" t="s">
        <v>449</v>
      </c>
      <c r="F66" s="77">
        <f t="shared" si="1"/>
        <v>4574490.229024156</v>
      </c>
      <c r="G66" s="77">
        <f t="shared" si="2"/>
        <v>2414.4763149875498</v>
      </c>
      <c r="H66" s="77">
        <f>'Contribution % _ S'!H66*'Allocation _ S'!H$560</f>
        <v>139.8357783150212</v>
      </c>
      <c r="I66" s="77">
        <f>'Contribution % _ S'!I66*'Allocation _ S'!I$560</f>
        <v>75.529628487062055</v>
      </c>
      <c r="J66" s="77">
        <f>'Contribution % _ S'!J66*'Allocation _ S'!J$560</f>
        <v>37.77979476655878</v>
      </c>
      <c r="K66" s="77">
        <f>'Contribution % _ S'!K66*'Allocation _ S'!K$560</f>
        <v>104.59338685224046</v>
      </c>
      <c r="L66" s="77">
        <f>'Contribution % _ S'!L66*'Allocation _ S'!L$560</f>
        <v>73.251459083841368</v>
      </c>
      <c r="M66" s="77">
        <f>'Contribution % _ S'!M66*'Allocation _ S'!M$560</f>
        <v>34.772381067306867</v>
      </c>
      <c r="N66" s="77">
        <f>'Contribution % _ S'!N66*'Allocation _ S'!N$560</f>
        <v>62.590285921152358</v>
      </c>
      <c r="O66" s="77">
        <f>'Contribution % _ S'!O66*'Allocation _ S'!O$560</f>
        <v>62.321309351571863</v>
      </c>
      <c r="P66" s="77">
        <f>'Contribution % _ S'!P66*'Allocation _ S'!P$560</f>
        <v>115.29442230040794</v>
      </c>
      <c r="Q66" s="77">
        <f>'Contribution % _ S'!Q66*'Allocation _ S'!Q$560</f>
        <v>79.005006089743219</v>
      </c>
      <c r="R66" s="77">
        <f>'Contribution % _ S'!R66*'Allocation _ S'!R$560</f>
        <v>65.560305428393036</v>
      </c>
      <c r="S66" s="77">
        <f>'Contribution % _ S'!S66*'Allocation _ S'!S$560</f>
        <v>67.671057847043443</v>
      </c>
      <c r="T66" s="77">
        <f>'Contribution % _ S'!T66*'Allocation _ S'!T$560</f>
        <v>1.6377864028778195</v>
      </c>
      <c r="U66" s="77">
        <f>'Contribution % _ S'!U66*'Allocation _ S'!U$560</f>
        <v>34.208397204105651</v>
      </c>
      <c r="V66" s="77">
        <f>'Contribution % _ S'!V66*'Allocation _ S'!V$560</f>
        <v>63.388830143757637</v>
      </c>
      <c r="W66" s="77">
        <f>'Contribution % _ S'!W66*'Allocation _ S'!W$560</f>
        <v>125.24531202808447</v>
      </c>
      <c r="X66" s="77">
        <f>'Contribution % _ S'!X66*'Allocation _ S'!X$560</f>
        <v>28.495535386359972</v>
      </c>
      <c r="Y66" s="77">
        <f>'Contribution % _ S'!Y66*'Allocation _ S'!Y$560</f>
        <v>45.620913475436211</v>
      </c>
      <c r="Z66" s="77">
        <f>'Contribution % _ S'!Z66*'Allocation _ S'!Z$560</f>
        <v>5.7013971291799388</v>
      </c>
      <c r="AA66" s="77">
        <f>'Contribution % _ S'!AA66*'Allocation _ S'!AA$560</f>
        <v>18.529540669834798</v>
      </c>
      <c r="AB66" s="77">
        <f>'Contribution % _ S'!AB66*'Allocation _ S'!AB$560</f>
        <v>11.404713765812842</v>
      </c>
      <c r="AC66" s="77">
        <f>'Contribution % _ S'!AC66*'Allocation _ S'!AC$560</f>
        <v>19.948554792201719</v>
      </c>
      <c r="AD66" s="77">
        <f>'Contribution % _ S'!AD66*'Allocation _ S'!AD$560</f>
        <v>22.799688569000605</v>
      </c>
      <c r="AE66" s="77">
        <f>'Contribution % _ S'!AE66*'Allocation _ S'!AE$560</f>
        <v>20.596100767231306</v>
      </c>
      <c r="AF66" s="77">
        <f>'Contribution % _ S'!AF66*'Allocation _ S'!AF$560</f>
        <v>10.333656577179209</v>
      </c>
      <c r="AG66" s="77">
        <f>'Contribution % _ S'!AG66*'Allocation _ S'!AG$560</f>
        <v>15.199378381697525</v>
      </c>
      <c r="AH66" s="77">
        <f>'Contribution % _ S'!AH66*'Allocation _ S'!AH$560</f>
        <v>23.542852345617227</v>
      </c>
      <c r="AI66" s="77">
        <f>'Contribution % _ S'!AI66*'Allocation _ S'!AI$560</f>
        <v>14.246322075258236</v>
      </c>
      <c r="AJ66" s="77">
        <f>'Contribution % _ S'!AJ66*'Allocation _ S'!AJ$560</f>
        <v>105.05666237964159</v>
      </c>
      <c r="AK66" s="77">
        <f>'Contribution % _ S'!AK66*'Allocation _ S'!AK$560</f>
        <v>12.816251616919184</v>
      </c>
      <c r="AL66" s="77">
        <f>'Contribution % _ S'!AL66*'Allocation _ S'!AL$560</f>
        <v>25.158346805549925</v>
      </c>
      <c r="AM66" s="77">
        <f>'Contribution % _ S'!AM66*'Allocation _ S'!AM$560</f>
        <v>85.454692665373329</v>
      </c>
      <c r="AN66" s="77">
        <f>'Contribution % _ S'!AN66*'Allocation _ S'!AN$560</f>
        <v>138.026391560782</v>
      </c>
      <c r="AO66" s="77">
        <f>'Contribution % _ S'!AO66*'Allocation _ S'!AO$560</f>
        <v>18.389683752560895</v>
      </c>
      <c r="AP66" s="77">
        <f>'Contribution % _ S'!AP66*'Allocation _ S'!AP$560</f>
        <v>197.54764409805591</v>
      </c>
      <c r="AQ66" s="77">
        <f>'Contribution % _ S'!AQ66*'Allocation _ S'!AQ$560</f>
        <v>28.511746775568575</v>
      </c>
      <c r="AR66" s="77">
        <f>'Contribution % _ S'!AR66*'Allocation _ S'!AR$560</f>
        <v>5.7909311766002061</v>
      </c>
      <c r="AS66" s="77">
        <f>'Contribution % _ S'!AS66*'Allocation _ S'!AS$560</f>
        <v>2.124938675381693</v>
      </c>
      <c r="AT66" s="77">
        <f>'Contribution % _ S'!AT66*'Allocation _ S'!AT$560</f>
        <v>7.6458075847942313</v>
      </c>
      <c r="AU66" s="77">
        <f>'Contribution % _ S'!AU66*'Allocation _ S'!AU$560</f>
        <v>2.8447964467915501</v>
      </c>
      <c r="AV66" s="77">
        <f>'Contribution % _ S'!AV66*'Allocation _ S'!AV$560</f>
        <v>7.480767966331725</v>
      </c>
      <c r="AW66" s="77">
        <f>'Contribution % _ S'!AW66*'Allocation _ S'!AW$560</f>
        <v>4.6516130072311581</v>
      </c>
      <c r="AX66" s="77">
        <f>'Contribution % _ S'!AX66*'Allocation _ S'!AX$560</f>
        <v>1.422398223395775</v>
      </c>
      <c r="AY66" s="77">
        <f>'Contribution % _ S'!AY66*'Allocation _ S'!AY$560</f>
        <v>8.53966706083731</v>
      </c>
      <c r="AZ66" s="77">
        <f>'Contribution % _ S'!AZ66*'Allocation _ S'!AZ$560</f>
        <v>0.7493649777558461</v>
      </c>
      <c r="BA66" s="77">
        <f>'Contribution % _ S'!BA66*'Allocation _ S'!BA$560</f>
        <v>36.812797768570221</v>
      </c>
      <c r="BB66" s="77">
        <f>'Contribution % _ S'!BB66*'Allocation _ S'!BB$560</f>
        <v>3.0356501579413511</v>
      </c>
      <c r="BC66" s="77">
        <f>'Contribution % _ S'!BC66*'Allocation _ S'!BC$560</f>
        <v>2.8361999069231802</v>
      </c>
      <c r="BD66" s="77">
        <f>'Contribution % _ S'!BD66*'Allocation _ S'!BD$560</f>
        <v>15.684874510977322</v>
      </c>
      <c r="BE66" s="77">
        <f>'Contribution % _ S'!BE66*'Allocation _ S'!BE$560</f>
        <v>15.222322742596278</v>
      </c>
      <c r="BF66" s="77">
        <f>'Contribution % _ S'!BF66*'Allocation _ S'!BF$560</f>
        <v>11.617251448592331</v>
      </c>
      <c r="BG66" s="77">
        <f>'Contribution % _ S'!BG66*'Allocation _ S'!BG$560</f>
        <v>16.002408882816709</v>
      </c>
      <c r="BH66" s="77">
        <f>'Contribution % _ S'!BH66*'Allocation _ S'!BH$560</f>
        <v>32.755728057556389</v>
      </c>
      <c r="BI66" s="77">
        <f>'Contribution % _ S'!BI66*'Allocation _ S'!BI$560</f>
        <v>25.493611195806885</v>
      </c>
      <c r="BJ66" s="77">
        <f>'Contribution % _ S'!BJ66*'Allocation _ S'!BJ$560</f>
        <v>25.654479454717482</v>
      </c>
      <c r="BK66" s="77">
        <f>'Contribution % _ S'!BK66*'Allocation _ S'!BK$560</f>
        <v>11.398894044367953</v>
      </c>
      <c r="BL66" s="77">
        <f>'Contribution % _ S'!BL66*'Allocation _ S'!BL$560</f>
        <v>23.780962807359597</v>
      </c>
      <c r="BM66" s="77">
        <f>'Contribution % _ S'!BM66*'Allocation _ S'!BM$560</f>
        <v>3.4878745450794075</v>
      </c>
      <c r="BN66" s="77">
        <f>'Contribution % _ S'!BN66*'Allocation _ S'!BN$560</f>
        <v>18.530730573607798</v>
      </c>
      <c r="BO66" s="77">
        <f>'Contribution % _ S'!BO66*'Allocation _ S'!BO$560</f>
        <v>5.1259869767720199</v>
      </c>
      <c r="BP66" s="77">
        <f>'Contribution % _ S'!BP66*'Allocation _ S'!BP$560</f>
        <v>25.651005546689216</v>
      </c>
      <c r="BQ66" s="77">
        <f>'Contribution % _ S'!BQ66*'Allocation _ S'!BQ$560</f>
        <v>31.017911050337183</v>
      </c>
      <c r="BR66" s="77">
        <f>'Contribution % _ S'!BR66*'Allocation _ S'!BR$560</f>
        <v>21.106217421879389</v>
      </c>
      <c r="BS66" s="77">
        <f>'Contribution % _ S'!BS66*'Allocation _ S'!BS$560</f>
        <v>28.448295935487316</v>
      </c>
      <c r="BT66" s="77">
        <f>'Contribution % _ S'!BT66*'Allocation _ S'!BT$560</f>
        <v>26.556827367472344</v>
      </c>
      <c r="BU66" s="77">
        <f>'Contribution % _ S'!BU66*'Allocation _ S'!BU$560</f>
        <v>2.280238621787404</v>
      </c>
      <c r="BV66" s="77">
        <f>'Contribution % _ S'!BV66*'Allocation _ S'!BV$560</f>
        <v>0.66054597266430159</v>
      </c>
    </row>
    <row r="67" spans="1:74" x14ac:dyDescent="0.2">
      <c r="A67" s="77" t="s">
        <v>447</v>
      </c>
      <c r="B67" s="78" t="s">
        <v>430</v>
      </c>
      <c r="C67" s="77" t="s">
        <v>431</v>
      </c>
      <c r="D67" s="77" t="s">
        <v>450</v>
      </c>
      <c r="E67" s="77" t="s">
        <v>451</v>
      </c>
      <c r="F67" s="77">
        <f t="shared" si="1"/>
        <v>1829796.0916096631</v>
      </c>
      <c r="G67" s="77">
        <f t="shared" si="2"/>
        <v>965.79052599502018</v>
      </c>
      <c r="H67" s="77">
        <f>'Contribution % _ S'!H67*'Allocation _ S'!H$560</f>
        <v>55.934311326008483</v>
      </c>
      <c r="I67" s="77">
        <f>'Contribution % _ S'!I67*'Allocation _ S'!I$560</f>
        <v>30.211851394824819</v>
      </c>
      <c r="J67" s="77">
        <f>'Contribution % _ S'!J67*'Allocation _ S'!J$560</f>
        <v>15.111917906623511</v>
      </c>
      <c r="K67" s="77">
        <f>'Contribution % _ S'!K67*'Allocation _ S'!K$560</f>
        <v>41.837354740896174</v>
      </c>
      <c r="L67" s="77">
        <f>'Contribution % _ S'!L67*'Allocation _ S'!L$560</f>
        <v>29.300583633536547</v>
      </c>
      <c r="M67" s="77">
        <f>'Contribution % _ S'!M67*'Allocation _ S'!M$560</f>
        <v>13.908952426922749</v>
      </c>
      <c r="N67" s="77">
        <f>'Contribution % _ S'!N67*'Allocation _ S'!N$560</f>
        <v>25.036114368460943</v>
      </c>
      <c r="O67" s="77">
        <f>'Contribution % _ S'!O67*'Allocation _ S'!O$560</f>
        <v>24.928523740628748</v>
      </c>
      <c r="P67" s="77">
        <f>'Contribution % _ S'!P67*'Allocation _ S'!P$560</f>
        <v>46.117768920163186</v>
      </c>
      <c r="Q67" s="77">
        <f>'Contribution % _ S'!Q67*'Allocation _ S'!Q$560</f>
        <v>31.60200243589728</v>
      </c>
      <c r="R67" s="77">
        <f>'Contribution % _ S'!R67*'Allocation _ S'!R$560</f>
        <v>26.224122171357209</v>
      </c>
      <c r="S67" s="77">
        <f>'Contribution % _ S'!S67*'Allocation _ S'!S$560</f>
        <v>27.06842313881738</v>
      </c>
      <c r="T67" s="77">
        <f>'Contribution % _ S'!T67*'Allocation _ S'!T$560</f>
        <v>0.65511456115112787</v>
      </c>
      <c r="U67" s="77">
        <f>'Contribution % _ S'!U67*'Allocation _ S'!U$560</f>
        <v>13.68335888164226</v>
      </c>
      <c r="V67" s="77">
        <f>'Contribution % _ S'!V67*'Allocation _ S'!V$560</f>
        <v>25.355532057503058</v>
      </c>
      <c r="W67" s="77">
        <f>'Contribution % _ S'!W67*'Allocation _ S'!W$560</f>
        <v>50.098124811233788</v>
      </c>
      <c r="X67" s="77">
        <f>'Contribution % _ S'!X67*'Allocation _ S'!X$560</f>
        <v>11.398214154543988</v>
      </c>
      <c r="Y67" s="77">
        <f>'Contribution % _ S'!Y67*'Allocation _ S'!Y$560</f>
        <v>18.248365390174484</v>
      </c>
      <c r="Z67" s="77">
        <f>'Contribution % _ S'!Z67*'Allocation _ S'!Z$560</f>
        <v>2.2805588516719757</v>
      </c>
      <c r="AA67" s="77">
        <f>'Contribution % _ S'!AA67*'Allocation _ S'!AA$560</f>
        <v>7.4118162679339212</v>
      </c>
      <c r="AB67" s="77">
        <f>'Contribution % _ S'!AB67*'Allocation _ S'!AB$560</f>
        <v>4.5618855063251367</v>
      </c>
      <c r="AC67" s="77">
        <f>'Contribution % _ S'!AC67*'Allocation _ S'!AC$560</f>
        <v>7.9794219168806881</v>
      </c>
      <c r="AD67" s="77">
        <f>'Contribution % _ S'!AD67*'Allocation _ S'!AD$560</f>
        <v>9.1198754276002418</v>
      </c>
      <c r="AE67" s="77">
        <f>'Contribution % _ S'!AE67*'Allocation _ S'!AE$560</f>
        <v>8.2384403068925209</v>
      </c>
      <c r="AF67" s="77">
        <f>'Contribution % _ S'!AF67*'Allocation _ S'!AF$560</f>
        <v>4.1334626308716835</v>
      </c>
      <c r="AG67" s="77">
        <f>'Contribution % _ S'!AG67*'Allocation _ S'!AG$560</f>
        <v>6.0797513526790086</v>
      </c>
      <c r="AH67" s="77">
        <f>'Contribution % _ S'!AH67*'Allocation _ S'!AH$560</f>
        <v>9.4171409382468916</v>
      </c>
      <c r="AI67" s="77">
        <f>'Contribution % _ S'!AI67*'Allocation _ S'!AI$560</f>
        <v>5.6985288301032933</v>
      </c>
      <c r="AJ67" s="77">
        <f>'Contribution % _ S'!AJ67*'Allocation _ S'!AJ$560</f>
        <v>42.02266495185664</v>
      </c>
      <c r="AK67" s="77">
        <f>'Contribution % _ S'!AK67*'Allocation _ S'!AK$560</f>
        <v>5.1265006467676741</v>
      </c>
      <c r="AL67" s="77">
        <f>'Contribution % _ S'!AL67*'Allocation _ S'!AL$560</f>
        <v>10.063338722219969</v>
      </c>
      <c r="AM67" s="77">
        <f>'Contribution % _ S'!AM67*'Allocation _ S'!AM$560</f>
        <v>34.181877066149333</v>
      </c>
      <c r="AN67" s="77">
        <f>'Contribution % _ S'!AN67*'Allocation _ S'!AN$560</f>
        <v>55.210556624312801</v>
      </c>
      <c r="AO67" s="77">
        <f>'Contribution % _ S'!AO67*'Allocation _ S'!AO$560</f>
        <v>7.355873501024357</v>
      </c>
      <c r="AP67" s="77">
        <f>'Contribution % _ S'!AP67*'Allocation _ S'!AP$560</f>
        <v>79.019057639222368</v>
      </c>
      <c r="AQ67" s="77">
        <f>'Contribution % _ S'!AQ67*'Allocation _ S'!AQ$560</f>
        <v>11.40469871022743</v>
      </c>
      <c r="AR67" s="77">
        <f>'Contribution % _ S'!AR67*'Allocation _ S'!AR$560</f>
        <v>2.3163724706400828</v>
      </c>
      <c r="AS67" s="77">
        <f>'Contribution % _ S'!AS67*'Allocation _ S'!AS$560</f>
        <v>0.84997547015267716</v>
      </c>
      <c r="AT67" s="77">
        <f>'Contribution % _ S'!AT67*'Allocation _ S'!AT$560</f>
        <v>3.0583230339176928</v>
      </c>
      <c r="AU67" s="77">
        <f>'Contribution % _ S'!AU67*'Allocation _ S'!AU$560</f>
        <v>1.1379185787166197</v>
      </c>
      <c r="AV67" s="77">
        <f>'Contribution % _ S'!AV67*'Allocation _ S'!AV$560</f>
        <v>2.9923071865326905</v>
      </c>
      <c r="AW67" s="77">
        <f>'Contribution % _ S'!AW67*'Allocation _ S'!AW$560</f>
        <v>1.8606452028924625</v>
      </c>
      <c r="AX67" s="77">
        <f>'Contribution % _ S'!AX67*'Allocation _ S'!AX$560</f>
        <v>0.56895928935830986</v>
      </c>
      <c r="AY67" s="77">
        <f>'Contribution % _ S'!AY67*'Allocation _ S'!AY$560</f>
        <v>3.4158668243349237</v>
      </c>
      <c r="AZ67" s="77">
        <f>'Contribution % _ S'!AZ67*'Allocation _ S'!AZ$560</f>
        <v>0.2997459911023384</v>
      </c>
      <c r="BA67" s="77">
        <f>'Contribution % _ S'!BA67*'Allocation _ S'!BA$560</f>
        <v>14.725119107428091</v>
      </c>
      <c r="BB67" s="77">
        <f>'Contribution % _ S'!BB67*'Allocation _ S'!BB$560</f>
        <v>1.2142600631765406</v>
      </c>
      <c r="BC67" s="77">
        <f>'Contribution % _ S'!BC67*'Allocation _ S'!BC$560</f>
        <v>1.1344799627692721</v>
      </c>
      <c r="BD67" s="77">
        <f>'Contribution % _ S'!BD67*'Allocation _ S'!BD$560</f>
        <v>6.2739498043909299</v>
      </c>
      <c r="BE67" s="77">
        <f>'Contribution % _ S'!BE67*'Allocation _ S'!BE$560</f>
        <v>6.0889290970385108</v>
      </c>
      <c r="BF67" s="77">
        <f>'Contribution % _ S'!BF67*'Allocation _ S'!BF$560</f>
        <v>4.6469005794369318</v>
      </c>
      <c r="BG67" s="77">
        <f>'Contribution % _ S'!BG67*'Allocation _ S'!BG$560</f>
        <v>6.4009635531266831</v>
      </c>
      <c r="BH67" s="77">
        <f>'Contribution % _ S'!BH67*'Allocation _ S'!BH$560</f>
        <v>13.102291223022558</v>
      </c>
      <c r="BI67" s="77">
        <f>'Contribution % _ S'!BI67*'Allocation _ S'!BI$560</f>
        <v>10.197444478322753</v>
      </c>
      <c r="BJ67" s="77">
        <f>'Contribution % _ S'!BJ67*'Allocation _ S'!BJ$560</f>
        <v>10.261791781886991</v>
      </c>
      <c r="BK67" s="77">
        <f>'Contribution % _ S'!BK67*'Allocation _ S'!BK$560</f>
        <v>4.5595576177471813</v>
      </c>
      <c r="BL67" s="77">
        <f>'Contribution % _ S'!BL67*'Allocation _ S'!BL$560</f>
        <v>9.5123851229438383</v>
      </c>
      <c r="BM67" s="77">
        <f>'Contribution % _ S'!BM67*'Allocation _ S'!BM$560</f>
        <v>1.395149818031763</v>
      </c>
      <c r="BN67" s="77">
        <f>'Contribution % _ S'!BN67*'Allocation _ S'!BN$560</f>
        <v>7.4122922294431204</v>
      </c>
      <c r="BO67" s="77">
        <f>'Contribution % _ S'!BO67*'Allocation _ S'!BO$560</f>
        <v>2.0503947907088071</v>
      </c>
      <c r="BP67" s="77">
        <f>'Contribution % _ S'!BP67*'Allocation _ S'!BP$560</f>
        <v>10.260402218675685</v>
      </c>
      <c r="BQ67" s="77">
        <f>'Contribution % _ S'!BQ67*'Allocation _ S'!BQ$560</f>
        <v>12.407164420134874</v>
      </c>
      <c r="BR67" s="77">
        <f>'Contribution % _ S'!BR67*'Allocation _ S'!BR$560</f>
        <v>8.442486968751755</v>
      </c>
      <c r="BS67" s="77">
        <f>'Contribution % _ S'!BS67*'Allocation _ S'!BS$560</f>
        <v>11.379318374194925</v>
      </c>
      <c r="BT67" s="77">
        <f>'Contribution % _ S'!BT67*'Allocation _ S'!BT$560</f>
        <v>10.622730946988938</v>
      </c>
      <c r="BU67" s="77">
        <f>'Contribution % _ S'!BU67*'Allocation _ S'!BU$560</f>
        <v>0.91209544871496173</v>
      </c>
      <c r="BV67" s="77">
        <f>'Contribution % _ S'!BV67*'Allocation _ S'!BV$560</f>
        <v>0.2642183890657207</v>
      </c>
    </row>
    <row r="68" spans="1:74" x14ac:dyDescent="0.2">
      <c r="A68" s="77" t="s">
        <v>447</v>
      </c>
      <c r="B68" s="78" t="s">
        <v>430</v>
      </c>
      <c r="C68" s="77" t="s">
        <v>431</v>
      </c>
      <c r="D68" s="77" t="s">
        <v>452</v>
      </c>
      <c r="E68" s="77" t="s">
        <v>453</v>
      </c>
      <c r="F68" s="77">
        <f t="shared" si="1"/>
        <v>2033106.7684551806</v>
      </c>
      <c r="G68" s="77">
        <f t="shared" si="2"/>
        <v>1073.1005844389115</v>
      </c>
      <c r="H68" s="77">
        <f>'Contribution % _ S'!H68*'Allocation _ S'!H$560</f>
        <v>62.149234806676091</v>
      </c>
      <c r="I68" s="77">
        <f>'Contribution % _ S'!I68*'Allocation _ S'!I$560</f>
        <v>33.568723772027575</v>
      </c>
      <c r="J68" s="77">
        <f>'Contribution % _ S'!J68*'Allocation _ S'!J$560</f>
        <v>16.791019896248343</v>
      </c>
      <c r="K68" s="77">
        <f>'Contribution % _ S'!K68*'Allocation _ S'!K$560</f>
        <v>46.485949712106873</v>
      </c>
      <c r="L68" s="77">
        <f>'Contribution % _ S'!L68*'Allocation _ S'!L$560</f>
        <v>32.55620403726283</v>
      </c>
      <c r="M68" s="77">
        <f>'Contribution % _ S'!M68*'Allocation _ S'!M$560</f>
        <v>15.454391585469722</v>
      </c>
      <c r="N68" s="77">
        <f>'Contribution % _ S'!N68*'Allocation _ S'!N$560</f>
        <v>27.817904853845498</v>
      </c>
      <c r="O68" s="77">
        <f>'Contribution % _ S'!O68*'Allocation _ S'!O$560</f>
        <v>27.698359711809719</v>
      </c>
      <c r="P68" s="77">
        <f>'Contribution % _ S'!P68*'Allocation _ S'!P$560</f>
        <v>51.241965466847972</v>
      </c>
      <c r="Q68" s="77">
        <f>'Contribution % _ S'!Q68*'Allocation _ S'!Q$560</f>
        <v>35.113336039885873</v>
      </c>
      <c r="R68" s="77">
        <f>'Contribution % _ S'!R68*'Allocation _ S'!R$560</f>
        <v>29.137913523730234</v>
      </c>
      <c r="S68" s="77">
        <f>'Contribution % _ S'!S68*'Allocation _ S'!S$560</f>
        <v>30.076025709797083</v>
      </c>
      <c r="T68" s="77">
        <f>'Contribution % _ S'!T68*'Allocation _ S'!T$560</f>
        <v>0.72790506794569776</v>
      </c>
      <c r="U68" s="77">
        <f>'Contribution % _ S'!U68*'Allocation _ S'!U$560</f>
        <v>15.203732090713622</v>
      </c>
      <c r="V68" s="77">
        <f>'Contribution % _ S'!V68*'Allocation _ S'!V$560</f>
        <v>28.172813397225621</v>
      </c>
      <c r="W68" s="77">
        <f>'Contribution % _ S'!W68*'Allocation _ S'!W$560</f>
        <v>55.66458312359309</v>
      </c>
      <c r="X68" s="77">
        <f>'Contribution % _ S'!X68*'Allocation _ S'!X$560</f>
        <v>12.664682393937765</v>
      </c>
      <c r="Y68" s="77">
        <f>'Contribution % _ S'!Y68*'Allocation _ S'!Y$560</f>
        <v>20.275961544638314</v>
      </c>
      <c r="Z68" s="77">
        <f>'Contribution % _ S'!Z68*'Allocation _ S'!Z$560</f>
        <v>2.5339542796355286</v>
      </c>
      <c r="AA68" s="77">
        <f>'Contribution % _ S'!AA68*'Allocation _ S'!AA$560</f>
        <v>8.2353514088154682</v>
      </c>
      <c r="AB68" s="77">
        <f>'Contribution % _ S'!AB68*'Allocation _ S'!AB$560</f>
        <v>5.0687616736945964</v>
      </c>
      <c r="AC68" s="77">
        <f>'Contribution % _ S'!AC68*'Allocation _ S'!AC$560</f>
        <v>8.8660243520896529</v>
      </c>
      <c r="AD68" s="77">
        <f>'Contribution % _ S'!AD68*'Allocation _ S'!AD$560</f>
        <v>10.133194919555823</v>
      </c>
      <c r="AE68" s="77">
        <f>'Contribution % _ S'!AE68*'Allocation _ S'!AE$560</f>
        <v>9.1538225632139127</v>
      </c>
      <c r="AF68" s="77">
        <f>'Contribution % _ S'!AF68*'Allocation _ S'!AF$560</f>
        <v>4.592736256524093</v>
      </c>
      <c r="AG68" s="77">
        <f>'Contribution % _ S'!AG68*'Allocation _ S'!AG$560</f>
        <v>6.7552792807544542</v>
      </c>
      <c r="AH68" s="77">
        <f>'Contribution % _ S'!AH68*'Allocation _ S'!AH$560</f>
        <v>10.463489931385435</v>
      </c>
      <c r="AI68" s="77">
        <f>'Contribution % _ S'!AI68*'Allocation _ S'!AI$560</f>
        <v>6.3316987001147709</v>
      </c>
      <c r="AJ68" s="77">
        <f>'Contribution % _ S'!AJ68*'Allocation _ S'!AJ$560</f>
        <v>46.691849946507382</v>
      </c>
      <c r="AK68" s="77">
        <f>'Contribution % _ S'!AK68*'Allocation _ S'!AK$560</f>
        <v>5.6961118297418603</v>
      </c>
      <c r="AL68" s="77">
        <f>'Contribution % _ S'!AL68*'Allocation _ S'!AL$560</f>
        <v>11.181487469133298</v>
      </c>
      <c r="AM68" s="77">
        <f>'Contribution % _ S'!AM68*'Allocation _ S'!AM$560</f>
        <v>37.979863406832592</v>
      </c>
      <c r="AN68" s="77">
        <f>'Contribution % _ S'!AN68*'Allocation _ S'!AN$560</f>
        <v>61.345062915903107</v>
      </c>
      <c r="AO68" s="77">
        <f>'Contribution % _ S'!AO68*'Allocation _ S'!AO$560</f>
        <v>8.1731927789159506</v>
      </c>
      <c r="AP68" s="77">
        <f>'Contribution % _ S'!AP68*'Allocation _ S'!AP$560</f>
        <v>87.798952932469305</v>
      </c>
      <c r="AQ68" s="77">
        <f>'Contribution % _ S'!AQ68*'Allocation _ S'!AQ$560</f>
        <v>12.671887455808257</v>
      </c>
      <c r="AR68" s="77">
        <f>'Contribution % _ S'!AR68*'Allocation _ S'!AR$560</f>
        <v>2.5737471896000916</v>
      </c>
      <c r="AS68" s="77">
        <f>'Contribution % _ S'!AS68*'Allocation _ S'!AS$560</f>
        <v>0.94441718905853034</v>
      </c>
      <c r="AT68" s="77">
        <f>'Contribution % _ S'!AT68*'Allocation _ S'!AT$560</f>
        <v>3.3981367043529911</v>
      </c>
      <c r="AU68" s="77">
        <f>'Contribution % _ S'!AU68*'Allocation _ S'!AU$560</f>
        <v>1.2643539763517999</v>
      </c>
      <c r="AV68" s="77">
        <f>'Contribution % _ S'!AV68*'Allocation _ S'!AV$560</f>
        <v>3.3247857628141007</v>
      </c>
      <c r="AW68" s="77">
        <f>'Contribution % _ S'!AW68*'Allocation _ S'!AW$560</f>
        <v>2.0673835587694027</v>
      </c>
      <c r="AX68" s="77">
        <f>'Contribution % _ S'!AX68*'Allocation _ S'!AX$560</f>
        <v>0.63217698817589996</v>
      </c>
      <c r="AY68" s="77">
        <f>'Contribution % _ S'!AY68*'Allocation _ S'!AY$560</f>
        <v>3.7954075825943598</v>
      </c>
      <c r="AZ68" s="77">
        <f>'Contribution % _ S'!AZ68*'Allocation _ S'!AZ$560</f>
        <v>0.3330511012248204</v>
      </c>
      <c r="BA68" s="77">
        <f>'Contribution % _ S'!BA68*'Allocation _ S'!BA$560</f>
        <v>16.361243452697877</v>
      </c>
      <c r="BB68" s="77">
        <f>'Contribution % _ S'!BB68*'Allocation _ S'!BB$560</f>
        <v>1.3491778479739338</v>
      </c>
      <c r="BC68" s="77">
        <f>'Contribution % _ S'!BC68*'Allocation _ S'!BC$560</f>
        <v>1.2605332919658581</v>
      </c>
      <c r="BD68" s="77">
        <f>'Contribution % _ S'!BD68*'Allocation _ S'!BD$560</f>
        <v>6.9710553382121443</v>
      </c>
      <c r="BE68" s="77">
        <f>'Contribution % _ S'!BE68*'Allocation _ S'!BE$560</f>
        <v>6.7654767744872339</v>
      </c>
      <c r="BF68" s="77">
        <f>'Contribution % _ S'!BF68*'Allocation _ S'!BF$560</f>
        <v>5.1632228660410355</v>
      </c>
      <c r="BG68" s="77">
        <f>'Contribution % _ S'!BG68*'Allocation _ S'!BG$560</f>
        <v>7.112181725696316</v>
      </c>
      <c r="BH68" s="77">
        <f>'Contribution % _ S'!BH68*'Allocation _ S'!BH$560</f>
        <v>14.558101358913955</v>
      </c>
      <c r="BI68" s="77">
        <f>'Contribution % _ S'!BI68*'Allocation _ S'!BI$560</f>
        <v>11.330493864803058</v>
      </c>
      <c r="BJ68" s="77">
        <f>'Contribution % _ S'!BJ68*'Allocation _ S'!BJ$560</f>
        <v>11.401990868763322</v>
      </c>
      <c r="BK68" s="77">
        <f>'Contribution % _ S'!BK68*'Allocation _ S'!BK$560</f>
        <v>5.0661751308302012</v>
      </c>
      <c r="BL68" s="77">
        <f>'Contribution % _ S'!BL68*'Allocation _ S'!BL$560</f>
        <v>10.569316803270931</v>
      </c>
      <c r="BM68" s="77">
        <f>'Contribution % _ S'!BM68*'Allocation _ S'!BM$560</f>
        <v>1.5501664644797368</v>
      </c>
      <c r="BN68" s="77">
        <f>'Contribution % _ S'!BN68*'Allocation _ S'!BN$560</f>
        <v>8.2358802549368004</v>
      </c>
      <c r="BO68" s="77">
        <f>'Contribution % _ S'!BO68*'Allocation _ S'!BO$560</f>
        <v>2.2782164341208979</v>
      </c>
      <c r="BP68" s="77">
        <f>'Contribution % _ S'!BP68*'Allocation _ S'!BP$560</f>
        <v>11.400446909639651</v>
      </c>
      <c r="BQ68" s="77">
        <f>'Contribution % _ S'!BQ68*'Allocation _ S'!BQ$560</f>
        <v>13.785738244594308</v>
      </c>
      <c r="BR68" s="77">
        <f>'Contribution % _ S'!BR68*'Allocation _ S'!BR$560</f>
        <v>9.3805410763908395</v>
      </c>
      <c r="BS68" s="77">
        <f>'Contribution % _ S'!BS68*'Allocation _ S'!BS$560</f>
        <v>12.643687082438806</v>
      </c>
      <c r="BT68" s="77">
        <f>'Contribution % _ S'!BT68*'Allocation _ S'!BT$560</f>
        <v>11.803034385543265</v>
      </c>
      <c r="BU68" s="77">
        <f>'Contribution % _ S'!BU68*'Allocation _ S'!BU$560</f>
        <v>1.0134393874610685</v>
      </c>
      <c r="BV68" s="77">
        <f>'Contribution % _ S'!BV68*'Allocation _ S'!BV$560</f>
        <v>0.29357598785080075</v>
      </c>
    </row>
    <row r="69" spans="1:74" x14ac:dyDescent="0.2">
      <c r="A69" s="77" t="s">
        <v>447</v>
      </c>
      <c r="B69" s="78" t="s">
        <v>430</v>
      </c>
      <c r="C69" s="77" t="s">
        <v>431</v>
      </c>
      <c r="D69" s="77" t="s">
        <v>454</v>
      </c>
      <c r="E69" s="77" t="s">
        <v>455</v>
      </c>
      <c r="F69" s="77">
        <f t="shared" si="1"/>
        <v>1728140.7531869034</v>
      </c>
      <c r="G69" s="77">
        <f t="shared" si="2"/>
        <v>912.13549677307458</v>
      </c>
      <c r="H69" s="77">
        <f>'Contribution % _ S'!H69*'Allocation _ S'!H$560</f>
        <v>52.826849585674672</v>
      </c>
      <c r="I69" s="77">
        <f>'Contribution % _ S'!I69*'Allocation _ S'!I$560</f>
        <v>28.533415206223445</v>
      </c>
      <c r="J69" s="77">
        <f>'Contribution % _ S'!J69*'Allocation _ S'!J$560</f>
        <v>14.272366911811096</v>
      </c>
      <c r="K69" s="77">
        <f>'Contribution % _ S'!K69*'Allocation _ S'!K$560</f>
        <v>39.513057255290839</v>
      </c>
      <c r="L69" s="77">
        <f>'Contribution % _ S'!L69*'Allocation _ S'!L$560</f>
        <v>27.672773431673406</v>
      </c>
      <c r="M69" s="77">
        <f>'Contribution % _ S'!M69*'Allocation _ S'!M$560</f>
        <v>13.136232847649262</v>
      </c>
      <c r="N69" s="77">
        <f>'Contribution % _ S'!N69*'Allocation _ S'!N$560</f>
        <v>23.645219125768669</v>
      </c>
      <c r="O69" s="77">
        <f>'Contribution % _ S'!O69*'Allocation _ S'!O$560</f>
        <v>23.543605755038264</v>
      </c>
      <c r="P69" s="77">
        <f>'Contribution % _ S'!P69*'Allocation _ S'!P$560</f>
        <v>43.555670646820793</v>
      </c>
      <c r="Q69" s="77">
        <f>'Contribution % _ S'!Q69*'Allocation _ S'!Q$560</f>
        <v>29.846335633902996</v>
      </c>
      <c r="R69" s="77">
        <f>'Contribution % _ S'!R69*'Allocation _ S'!R$560</f>
        <v>24.767226495170693</v>
      </c>
      <c r="S69" s="77">
        <f>'Contribution % _ S'!S69*'Allocation _ S'!S$560</f>
        <v>25.564621853327523</v>
      </c>
      <c r="T69" s="77">
        <f>'Contribution % _ S'!T69*'Allocation _ S'!T$560</f>
        <v>0.61871930775384298</v>
      </c>
      <c r="U69" s="77">
        <f>'Contribution % _ S'!U69*'Allocation _ S'!U$560</f>
        <v>12.92317227710658</v>
      </c>
      <c r="V69" s="77">
        <f>'Contribution % _ S'!V69*'Allocation _ S'!V$560</f>
        <v>23.946891387641774</v>
      </c>
      <c r="W69" s="77">
        <f>'Contribution % _ S'!W69*'Allocation _ S'!W$560</f>
        <v>47.314895655054123</v>
      </c>
      <c r="X69" s="77">
        <f>'Contribution % _ S'!X69*'Allocation _ S'!X$560</f>
        <v>10.764980034847099</v>
      </c>
      <c r="Y69" s="77">
        <f>'Contribution % _ S'!Y69*'Allocation _ S'!Y$560</f>
        <v>17.23456731294257</v>
      </c>
      <c r="Z69" s="77">
        <f>'Contribution % _ S'!Z69*'Allocation _ S'!Z$560</f>
        <v>2.1538611376901993</v>
      </c>
      <c r="AA69" s="77">
        <f>'Contribution % _ S'!AA69*'Allocation _ S'!AA$560</f>
        <v>7.0000486974931464</v>
      </c>
      <c r="AB69" s="77">
        <f>'Contribution % _ S'!AB69*'Allocation _ S'!AB$560</f>
        <v>4.3084474226404081</v>
      </c>
      <c r="AC69" s="77">
        <f>'Contribution % _ S'!AC69*'Allocation _ S'!AC$560</f>
        <v>7.5361206992762053</v>
      </c>
      <c r="AD69" s="77">
        <f>'Contribution % _ S'!AD69*'Allocation _ S'!AD$560</f>
        <v>8.6132156816224494</v>
      </c>
      <c r="AE69" s="77">
        <f>'Contribution % _ S'!AE69*'Allocation _ S'!AE$560</f>
        <v>7.780749178731825</v>
      </c>
      <c r="AF69" s="77">
        <f>'Contribution % _ S'!AF69*'Allocation _ S'!AF$560</f>
        <v>3.9038258180454783</v>
      </c>
      <c r="AG69" s="77">
        <f>'Contribution % _ S'!AG69*'Allocation _ S'!AG$560</f>
        <v>5.7419873886412871</v>
      </c>
      <c r="AH69" s="77">
        <f>'Contribution % _ S'!AH69*'Allocation _ S'!AH$560</f>
        <v>8.8939664416776196</v>
      </c>
      <c r="AI69" s="77">
        <f>'Contribution % _ S'!AI69*'Allocation _ S'!AI$560</f>
        <v>5.3819438950975549</v>
      </c>
      <c r="AJ69" s="77">
        <f>'Contribution % _ S'!AJ69*'Allocation _ S'!AJ$560</f>
        <v>39.688072454531273</v>
      </c>
      <c r="AK69" s="77">
        <f>'Contribution % _ S'!AK69*'Allocation _ S'!AK$560</f>
        <v>4.8416950552805806</v>
      </c>
      <c r="AL69" s="77">
        <f>'Contribution % _ S'!AL69*'Allocation _ S'!AL$560</f>
        <v>9.5042643487633054</v>
      </c>
      <c r="AM69" s="77">
        <f>'Contribution % _ S'!AM69*'Allocation _ S'!AM$560</f>
        <v>32.2828838958077</v>
      </c>
      <c r="AN69" s="77">
        <f>'Contribution % _ S'!AN69*'Allocation _ S'!AN$560</f>
        <v>52.143303478517637</v>
      </c>
      <c r="AO69" s="77">
        <f>'Contribution % _ S'!AO69*'Allocation _ S'!AO$560</f>
        <v>6.9472138620785584</v>
      </c>
      <c r="AP69" s="77">
        <f>'Contribution % _ S'!AP69*'Allocation _ S'!AP$560</f>
        <v>74.629109992598913</v>
      </c>
      <c r="AQ69" s="77">
        <f>'Contribution % _ S'!AQ69*'Allocation _ S'!AQ$560</f>
        <v>10.771104337437016</v>
      </c>
      <c r="AR69" s="77">
        <f>'Contribution % _ S'!AR69*'Allocation _ S'!AR$560</f>
        <v>2.1876851111600781</v>
      </c>
      <c r="AS69" s="77">
        <f>'Contribution % _ S'!AS69*'Allocation _ S'!AS$560</f>
        <v>0.80275461069975063</v>
      </c>
      <c r="AT69" s="77">
        <f>'Contribution % _ S'!AT69*'Allocation _ S'!AT$560</f>
        <v>2.8884161987000425</v>
      </c>
      <c r="AU69" s="77">
        <f>'Contribution % _ S'!AU69*'Allocation _ S'!AU$560</f>
        <v>1.0747008798990298</v>
      </c>
      <c r="AV69" s="77">
        <f>'Contribution % _ S'!AV69*'Allocation _ S'!AV$560</f>
        <v>2.8260678983919849</v>
      </c>
      <c r="AW69" s="77">
        <f>'Contribution % _ S'!AW69*'Allocation _ S'!AW$560</f>
        <v>1.7572760249539927</v>
      </c>
      <c r="AX69" s="77">
        <f>'Contribution % _ S'!AX69*'Allocation _ S'!AX$560</f>
        <v>0.53735043994951492</v>
      </c>
      <c r="AY69" s="77">
        <f>'Contribution % _ S'!AY69*'Allocation _ S'!AY$560</f>
        <v>3.2260964452052057</v>
      </c>
      <c r="AZ69" s="77">
        <f>'Contribution % _ S'!AZ69*'Allocation _ S'!AZ$560</f>
        <v>0.28309343604109743</v>
      </c>
      <c r="BA69" s="77">
        <f>'Contribution % _ S'!BA69*'Allocation _ S'!BA$560</f>
        <v>13.907056934793196</v>
      </c>
      <c r="BB69" s="77">
        <f>'Contribution % _ S'!BB69*'Allocation _ S'!BB$560</f>
        <v>1.1468011707778438</v>
      </c>
      <c r="BC69" s="77">
        <f>'Contribution % _ S'!BC69*'Allocation _ S'!BC$560</f>
        <v>1.0714532981709795</v>
      </c>
      <c r="BD69" s="77">
        <f>'Contribution % _ S'!BD69*'Allocation _ S'!BD$560</f>
        <v>5.9253970374803231</v>
      </c>
      <c r="BE69" s="77">
        <f>'Contribution % _ S'!BE69*'Allocation _ S'!BE$560</f>
        <v>5.7506552583141488</v>
      </c>
      <c r="BF69" s="77">
        <f>'Contribution % _ S'!BF69*'Allocation _ S'!BF$560</f>
        <v>4.3887394361348813</v>
      </c>
      <c r="BG69" s="77">
        <f>'Contribution % _ S'!BG69*'Allocation _ S'!BG$560</f>
        <v>6.0453544668418671</v>
      </c>
      <c r="BH69" s="77">
        <f>'Contribution % _ S'!BH69*'Allocation _ S'!BH$560</f>
        <v>12.374386155076859</v>
      </c>
      <c r="BI69" s="77">
        <f>'Contribution % _ S'!BI69*'Allocation _ S'!BI$560</f>
        <v>9.6309197850826003</v>
      </c>
      <c r="BJ69" s="77">
        <f>'Contribution % _ S'!BJ69*'Allocation _ S'!BJ$560</f>
        <v>9.6916922384488267</v>
      </c>
      <c r="BK69" s="77">
        <f>'Contribution % _ S'!BK69*'Allocation _ S'!BK$560</f>
        <v>4.3062488612056722</v>
      </c>
      <c r="BL69" s="77">
        <f>'Contribution % _ S'!BL69*'Allocation _ S'!BL$560</f>
        <v>8.9839192827802918</v>
      </c>
      <c r="BM69" s="77">
        <f>'Contribution % _ S'!BM69*'Allocation _ S'!BM$560</f>
        <v>1.3176414948077761</v>
      </c>
      <c r="BN69" s="77">
        <f>'Contribution % _ S'!BN69*'Allocation _ S'!BN$560</f>
        <v>7.0004982166962799</v>
      </c>
      <c r="BO69" s="77">
        <f>'Contribution % _ S'!BO69*'Allocation _ S'!BO$560</f>
        <v>1.9364839690027627</v>
      </c>
      <c r="BP69" s="77">
        <f>'Contribution % _ S'!BP69*'Allocation _ S'!BP$560</f>
        <v>9.6903798731937023</v>
      </c>
      <c r="BQ69" s="77">
        <f>'Contribution % _ S'!BQ69*'Allocation _ S'!BQ$560</f>
        <v>11.717877507905159</v>
      </c>
      <c r="BR69" s="77">
        <f>'Contribution % _ S'!BR69*'Allocation _ S'!BR$560</f>
        <v>7.9734599149322145</v>
      </c>
      <c r="BS69" s="77">
        <f>'Contribution % _ S'!BS69*'Allocation _ S'!BS$560</f>
        <v>10.747134020072986</v>
      </c>
      <c r="BT69" s="77">
        <f>'Contribution % _ S'!BT69*'Allocation _ S'!BT$560</f>
        <v>10.032579227711775</v>
      </c>
      <c r="BU69" s="77">
        <f>'Contribution % _ S'!BU69*'Allocation _ S'!BU$560</f>
        <v>0.86142347934190833</v>
      </c>
      <c r="BV69" s="77">
        <f>'Contribution % _ S'!BV69*'Allocation _ S'!BV$560</f>
        <v>0.2495395896731806</v>
      </c>
    </row>
    <row r="70" spans="1:74" x14ac:dyDescent="0.2">
      <c r="A70" s="77" t="s">
        <v>456</v>
      </c>
      <c r="B70" s="78" t="s">
        <v>430</v>
      </c>
      <c r="C70" s="77" t="s">
        <v>457</v>
      </c>
      <c r="D70" s="77" t="s">
        <v>458</v>
      </c>
      <c r="E70" s="77" t="s">
        <v>459</v>
      </c>
      <c r="F70" s="77">
        <f t="shared" si="1"/>
        <v>3425486.8414607388</v>
      </c>
      <c r="G70" s="77">
        <f t="shared" si="2"/>
        <v>1280.3529664025853</v>
      </c>
      <c r="H70" s="77">
        <f>'Contribution % _ S'!H70*'Allocation _ S'!H$560</f>
        <v>63.091312531993992</v>
      </c>
      <c r="I70" s="77">
        <f>'Contribution % _ S'!I70*'Allocation _ S'!I$560</f>
        <v>34.077569086557169</v>
      </c>
      <c r="J70" s="77">
        <f>'Contribution % _ S'!J70*'Allocation _ S'!J$560</f>
        <v>17.045543477734597</v>
      </c>
      <c r="K70" s="77">
        <f>'Contribution % _ S'!K70*'Allocation _ S'!K$560</f>
        <v>47.190598416153662</v>
      </c>
      <c r="L70" s="77">
        <f>'Contribution % _ S'!L70*'Allocation _ S'!L$560</f>
        <v>33.049701257941642</v>
      </c>
      <c r="M70" s="77">
        <f>'Contribution % _ S'!M70*'Allocation _ S'!M$560</f>
        <v>15.688654132970104</v>
      </c>
      <c r="N70" s="77">
        <f>'Contribution % _ S'!N70*'Allocation _ S'!N$560</f>
        <v>28.239577439346185</v>
      </c>
      <c r="O70" s="77">
        <f>'Contribution % _ S'!O70*'Allocation _ S'!O$560</f>
        <v>28.118220194300093</v>
      </c>
      <c r="P70" s="77">
        <f>'Contribution % _ S'!P70*'Allocation _ S'!P$560</f>
        <v>52.018707359455171</v>
      </c>
      <c r="Q70" s="77">
        <f>'Contribution % _ S'!Q70*'Allocation _ S'!Q$560</f>
        <v>35.64559507489534</v>
      </c>
      <c r="R70" s="77">
        <f>'Contribution % _ S'!R70*'Allocation _ S'!R$560</f>
        <v>29.579595217452333</v>
      </c>
      <c r="S70" s="77">
        <f>'Contribution % _ S'!S70*'Allocation _ S'!S$560</f>
        <v>30.531927604252026</v>
      </c>
      <c r="T70" s="77">
        <f>'Contribution % _ S'!T70*'Allocation _ S'!T$560</f>
        <v>0.73893888280746955</v>
      </c>
      <c r="U70" s="77">
        <f>'Contribution % _ S'!U70*'Allocation _ S'!U$560</f>
        <v>15.434195062444749</v>
      </c>
      <c r="V70" s="77">
        <f>'Contribution % _ S'!V70*'Allocation _ S'!V$560</f>
        <v>28.599865798492075</v>
      </c>
      <c r="W70" s="77">
        <f>'Contribution % _ S'!W70*'Allocation _ S'!W$560</f>
        <v>56.508364451118148</v>
      </c>
      <c r="X70" s="77">
        <f>'Contribution % _ S'!X70*'Allocation _ S'!X$560</f>
        <v>12.856657648639899</v>
      </c>
      <c r="Y70" s="77">
        <f>'Contribution % _ S'!Y70*'Allocation _ S'!Y$560</f>
        <v>20.583310972029082</v>
      </c>
      <c r="Z70" s="77">
        <f>'Contribution % _ S'!Z70*'Allocation _ S'!Z$560</f>
        <v>2.5723647587225886</v>
      </c>
      <c r="AA70" s="77">
        <f>'Contribution % _ S'!AA70*'Allocation _ S'!AA$560</f>
        <v>8.3601854658484136</v>
      </c>
      <c r="AB70" s="77">
        <f>'Contribution % _ S'!AB70*'Allocation _ S'!AB$560</f>
        <v>16.723185581851205</v>
      </c>
      <c r="AC70" s="77">
        <f>'Contribution % _ S'!AC70*'Allocation _ S'!AC$560</f>
        <v>29.251359633394529</v>
      </c>
      <c r="AD70" s="77">
        <f>'Contribution % _ S'!AD70*'Allocation _ S'!AD$560</f>
        <v>33.432090535297505</v>
      </c>
      <c r="AE70" s="77">
        <f>'Contribution % _ S'!AE70*'Allocation _ S'!AE$560</f>
        <v>30.200882062064498</v>
      </c>
      <c r="AF70" s="77">
        <f>'Contribution % _ S'!AF70*'Allocation _ S'!AF$560</f>
        <v>15.152651809404574</v>
      </c>
      <c r="AG70" s="77">
        <f>'Contribution % _ S'!AG70*'Allocation _ S'!AG$560</f>
        <v>22.287453295658292</v>
      </c>
      <c r="AH70" s="77">
        <f>'Contribution % _ S'!AH70*'Allocation _ S'!AH$560</f>
        <v>34.521821151012198</v>
      </c>
      <c r="AI70" s="77">
        <f>'Contribution % _ S'!AI70*'Allocation _ S'!AI$560</f>
        <v>20.889948911960865</v>
      </c>
      <c r="AJ70" s="77">
        <f>'Contribution % _ S'!AJ70*'Allocation _ S'!AJ$560</f>
        <v>47.399619751321843</v>
      </c>
      <c r="AK70" s="77">
        <f>'Contribution % _ S'!AK70*'Allocation _ S'!AK$560</f>
        <v>5.7824552914499856</v>
      </c>
      <c r="AL70" s="77">
        <f>'Contribution % _ S'!AL70*'Allocation _ S'!AL$560</f>
        <v>11.350979986834581</v>
      </c>
      <c r="AM70" s="77">
        <f>'Contribution % _ S'!AM70*'Allocation _ S'!AM$560</f>
        <v>38.555574168799204</v>
      </c>
      <c r="AN70" s="77">
        <f>'Contribution % _ S'!AN70*'Allocation _ S'!AN$560</f>
        <v>62.274950749776956</v>
      </c>
      <c r="AO70" s="77">
        <f>'Contribution % _ S'!AO70*'Allocation _ S'!AO$560</f>
        <v>8.2970846158097942</v>
      </c>
      <c r="AP70" s="77">
        <f>'Contribution % _ S'!AP70*'Allocation _ S'!AP$560</f>
        <v>89.129837184241751</v>
      </c>
      <c r="AQ70" s="77">
        <f>'Contribution % _ S'!AQ70*'Allocation _ S'!AQ$560</f>
        <v>12.863971927113282</v>
      </c>
      <c r="AR70" s="77">
        <f>'Contribution % _ S'!AR70*'Allocation _ S'!AR$560</f>
        <v>8.4914728020893033</v>
      </c>
      <c r="AS70" s="77">
        <f>'Contribution % _ S'!AS70*'Allocation _ S'!AS$560</f>
        <v>3.1158821298070878</v>
      </c>
      <c r="AT70" s="77">
        <f>'Contribution % _ S'!AT70*'Allocation _ S'!AT$560</f>
        <v>11.211351883895917</v>
      </c>
      <c r="AU70" s="77">
        <f>'Contribution % _ S'!AU70*'Allocation _ S'!AU$560</f>
        <v>4.1714382227544897</v>
      </c>
      <c r="AV70" s="77">
        <f>'Contribution % _ S'!AV70*'Allocation _ S'!AV$560</f>
        <v>10.969347724512289</v>
      </c>
      <c r="AW70" s="77">
        <f>'Contribution % _ S'!AW70*'Allocation _ S'!AW$560</f>
        <v>6.8208452375249387</v>
      </c>
      <c r="AX70" s="77">
        <f>'Contribution % _ S'!AX70*'Allocation _ S'!AX$560</f>
        <v>2.0857191113772449</v>
      </c>
      <c r="AY70" s="77">
        <f>'Contribution % _ S'!AY70*'Allocation _ S'!AY$560</f>
        <v>12.522053599775351</v>
      </c>
      <c r="AZ70" s="77">
        <f>'Contribution % _ S'!AZ70*'Allocation _ S'!AZ$560</f>
        <v>1.0988236836873952</v>
      </c>
      <c r="BA70" s="77">
        <f>'Contribution % _ S'!BA70*'Allocation _ S'!BA$560</f>
        <v>16.609252347147439</v>
      </c>
      <c r="BB70" s="77">
        <f>'Contribution % _ S'!BB70*'Allocation _ S'!BB$560</f>
        <v>4.4512946133734861</v>
      </c>
      <c r="BC70" s="77">
        <f>'Contribution % _ S'!BC70*'Allocation _ S'!BC$560</f>
        <v>4.1588327742940949</v>
      </c>
      <c r="BD70" s="77">
        <f>'Contribution % _ S'!BD70*'Allocation _ S'!BD$560</f>
        <v>7.0767247961952791</v>
      </c>
      <c r="BE70" s="77">
        <f>'Contribution % _ S'!BE70*'Allocation _ S'!BE$560</f>
        <v>6.8680300076883505</v>
      </c>
      <c r="BF70" s="77">
        <f>'Contribution % _ S'!BF70*'Allocation _ S'!BF$560</f>
        <v>5.2414886285734283</v>
      </c>
      <c r="BG70" s="77">
        <f>'Contribution % _ S'!BG70*'Allocation _ S'!BG$560</f>
        <v>7.2199904220227218</v>
      </c>
      <c r="BH70" s="77">
        <f>'Contribution % _ S'!BH70*'Allocation _ S'!BH$560</f>
        <v>14.778777656149391</v>
      </c>
      <c r="BI70" s="77">
        <f>'Contribution % _ S'!BI70*'Allocation _ S'!BI$560</f>
        <v>11.502245068499864</v>
      </c>
      <c r="BJ70" s="77">
        <f>'Contribution % _ S'!BJ70*'Allocation _ S'!BJ$560</f>
        <v>11.574825846621913</v>
      </c>
      <c r="BK70" s="77">
        <f>'Contribution % _ S'!BK70*'Allocation _ S'!BK$560</f>
        <v>5.1429698131486701</v>
      </c>
      <c r="BL70" s="77">
        <f>'Contribution % _ S'!BL70*'Allocation _ S'!BL$560</f>
        <v>10.729529844721286</v>
      </c>
      <c r="BM70" s="77">
        <f>'Contribution % _ S'!BM70*'Allocation _ S'!BM$560</f>
        <v>1.5736643772257888</v>
      </c>
      <c r="BN70" s="77">
        <f>'Contribution % _ S'!BN70*'Allocation _ S'!BN$560</f>
        <v>8.36072232838624</v>
      </c>
      <c r="BO70" s="77">
        <f>'Contribution % _ S'!BO70*'Allocation _ S'!BO$560</f>
        <v>2.3127503581943754</v>
      </c>
      <c r="BP70" s="77">
        <f>'Contribution % _ S'!BP70*'Allocation _ S'!BP$560</f>
        <v>11.573258483678325</v>
      </c>
      <c r="BQ70" s="77">
        <f>'Contribution % _ S'!BQ70*'Allocation _ S'!BQ$560</f>
        <v>13.994706817863053</v>
      </c>
      <c r="BR70" s="77">
        <f>'Contribution % _ S'!BR70*'Allocation _ S'!BR$560</f>
        <v>9.5227342800076951</v>
      </c>
      <c r="BS70" s="77">
        <f>'Contribution % _ S'!BS70*'Allocation _ S'!BS$560</f>
        <v>12.835344083579807</v>
      </c>
      <c r="BT70" s="77">
        <f>'Contribution % _ S'!BT70*'Allocation _ S'!BT$560</f>
        <v>11.981948507661901</v>
      </c>
      <c r="BU70" s="77">
        <f>'Contribution % _ S'!BU70*'Allocation _ S'!BU$560</f>
        <v>3.3436046205178536</v>
      </c>
      <c r="BV70" s="77">
        <f>'Contribution % _ S'!BV70*'Allocation _ S'!BV$560</f>
        <v>0.9685848424642356</v>
      </c>
    </row>
    <row r="71" spans="1:74" x14ac:dyDescent="0.2">
      <c r="A71" s="77" t="s">
        <v>456</v>
      </c>
      <c r="B71" s="78" t="s">
        <v>430</v>
      </c>
      <c r="C71" s="77" t="s">
        <v>457</v>
      </c>
      <c r="D71" s="77" t="s">
        <v>460</v>
      </c>
      <c r="E71" s="77" t="s">
        <v>461</v>
      </c>
      <c r="F71" s="77">
        <f t="shared" si="1"/>
        <v>4220234.8545486266</v>
      </c>
      <c r="G71" s="77">
        <f t="shared" si="2"/>
        <v>2391.6578475269057</v>
      </c>
      <c r="H71" s="77">
        <f>'Contribution % _ S'!H71*'Allocation _ S'!H$560</f>
        <v>141.9554531969865</v>
      </c>
      <c r="I71" s="77">
        <f>'Contribution % _ S'!I71*'Allocation _ S'!I$560</f>
        <v>76.674530444753643</v>
      </c>
      <c r="J71" s="77">
        <f>'Contribution % _ S'!J71*'Allocation _ S'!J$560</f>
        <v>38.35247282490284</v>
      </c>
      <c r="K71" s="77">
        <f>'Contribution % _ S'!K71*'Allocation _ S'!K$560</f>
        <v>106.17884643634572</v>
      </c>
      <c r="L71" s="77">
        <f>'Contribution % _ S'!L71*'Allocation _ S'!L$560</f>
        <v>74.361827830368696</v>
      </c>
      <c r="M71" s="77">
        <f>'Contribution % _ S'!M71*'Allocation _ S'!M$560</f>
        <v>35.299471799182733</v>
      </c>
      <c r="N71" s="77">
        <f>'Contribution % _ S'!N71*'Allocation _ S'!N$560</f>
        <v>63.539049238528911</v>
      </c>
      <c r="O71" s="77">
        <f>'Contribution % _ S'!O71*'Allocation _ S'!O$560</f>
        <v>63.265995437175199</v>
      </c>
      <c r="P71" s="77">
        <f>'Contribution % _ S'!P71*'Allocation _ S'!P$560</f>
        <v>117.04209155877412</v>
      </c>
      <c r="Q71" s="77">
        <f>'Contribution % _ S'!Q71*'Allocation _ S'!Q$560</f>
        <v>80.202588918514522</v>
      </c>
      <c r="R71" s="77">
        <f>'Contribution % _ S'!R71*'Allocation _ S'!R$560</f>
        <v>66.554089239267753</v>
      </c>
      <c r="S71" s="77">
        <f>'Contribution % _ S'!S71*'Allocation _ S'!S$560</f>
        <v>68.696837109567056</v>
      </c>
      <c r="T71" s="77">
        <f>'Contribution % _ S'!T71*'Allocation _ S'!T$560</f>
        <v>1.6626124863168064</v>
      </c>
      <c r="U71" s="77">
        <f>'Contribution % _ S'!U71*'Allocation _ S'!U$560</f>
        <v>34.726938890500683</v>
      </c>
      <c r="V71" s="77">
        <f>'Contribution % _ S'!V71*'Allocation _ S'!V$560</f>
        <v>64.349698046607173</v>
      </c>
      <c r="W71" s="77">
        <f>'Contribution % _ S'!W71*'Allocation _ S'!W$560</f>
        <v>127.14382001501582</v>
      </c>
      <c r="X71" s="77">
        <f>'Contribution % _ S'!X71*'Allocation _ S'!X$560</f>
        <v>28.927479709439773</v>
      </c>
      <c r="Y71" s="77">
        <f>'Contribution % _ S'!Y71*'Allocation _ S'!Y$560</f>
        <v>46.312449687065424</v>
      </c>
      <c r="Z71" s="77">
        <f>'Contribution % _ S'!Z71*'Allocation _ S'!Z$560</f>
        <v>5.7878207071258236</v>
      </c>
      <c r="AA71" s="77">
        <f>'Contribution % _ S'!AA71*'Allocation _ S'!AA$560</f>
        <v>18.810417298158924</v>
      </c>
      <c r="AB71" s="77">
        <f>'Contribution % _ S'!AB71*'Allocation _ S'!AB$560</f>
        <v>7.975673123652113</v>
      </c>
      <c r="AC71" s="77">
        <f>'Contribution % _ S'!AC71*'Allocation _ S'!AC$560</f>
        <v>13.950648440542002</v>
      </c>
      <c r="AD71" s="77">
        <f>'Contribution % _ S'!AD71*'Allocation _ S'!AD$560</f>
        <v>15.944535486064961</v>
      </c>
      <c r="AE71" s="77">
        <f>'Contribution % _ S'!AE71*'Allocation _ S'!AE$560</f>
        <v>14.403497598830761</v>
      </c>
      <c r="AF71" s="77">
        <f>'Contribution % _ S'!AF71*'Allocation _ S'!AF$560</f>
        <v>7.2266493244852583</v>
      </c>
      <c r="AG71" s="77">
        <f>'Contribution % _ S'!AG71*'Allocation _ S'!AG$560</f>
        <v>10.629400802544724</v>
      </c>
      <c r="AH71" s="77">
        <f>'Contribution % _ S'!AH71*'Allocation _ S'!AH$560</f>
        <v>16.464253164328895</v>
      </c>
      <c r="AI71" s="77">
        <f>'Contribution % _ S'!AI71*'Allocation _ S'!AI$560</f>
        <v>9.9628987118582586</v>
      </c>
      <c r="AJ71" s="77">
        <f>'Contribution % _ S'!AJ71*'Allocation _ S'!AJ$560</f>
        <v>106.64914444047415</v>
      </c>
      <c r="AK71" s="77">
        <f>'Contribution % _ S'!AK71*'Allocation _ S'!AK$560</f>
        <v>13.010524405762467</v>
      </c>
      <c r="AL71" s="77">
        <f>'Contribution % _ S'!AL71*'Allocation _ S'!AL$560</f>
        <v>25.539704970377805</v>
      </c>
      <c r="AM71" s="77">
        <f>'Contribution % _ S'!AM71*'Allocation _ S'!AM$560</f>
        <v>86.750041879798189</v>
      </c>
      <c r="AN71" s="77">
        <f>'Contribution % _ S'!AN71*'Allocation _ S'!AN$560</f>
        <v>140.11863918699814</v>
      </c>
      <c r="AO71" s="77">
        <f>'Contribution % _ S'!AO71*'Allocation _ S'!AO$560</f>
        <v>18.668440385572037</v>
      </c>
      <c r="AP71" s="77">
        <f>'Contribution % _ S'!AP71*'Allocation _ S'!AP$560</f>
        <v>200.54213366454391</v>
      </c>
      <c r="AQ71" s="77">
        <f>'Contribution % _ S'!AQ71*'Allocation _ S'!AQ$560</f>
        <v>28.94393683600488</v>
      </c>
      <c r="AR71" s="77">
        <f>'Contribution % _ S'!AR71*'Allocation _ S'!AR$560</f>
        <v>4.0497793363810519</v>
      </c>
      <c r="AS71" s="77">
        <f>'Contribution % _ S'!AS71*'Allocation _ S'!AS$560</f>
        <v>1.4860360926772267</v>
      </c>
      <c r="AT71" s="77">
        <f>'Contribution % _ S'!AT71*'Allocation _ S'!AT$560</f>
        <v>5.3469524369349752</v>
      </c>
      <c r="AU71" s="77">
        <f>'Contribution % _ S'!AU71*'Allocation _ S'!AU$560</f>
        <v>1.989455152390603</v>
      </c>
      <c r="AV71" s="77">
        <f>'Contribution % _ S'!AV71*'Allocation _ S'!AV$560</f>
        <v>5.2315350686135531</v>
      </c>
      <c r="AW71" s="77">
        <f>'Contribution % _ S'!AW71*'Allocation _ S'!AW$560</f>
        <v>3.2530184978965084</v>
      </c>
      <c r="AX71" s="77">
        <f>'Contribution % _ S'!AX71*'Allocation _ S'!AX$560</f>
        <v>0.9947275761953015</v>
      </c>
      <c r="AY71" s="77">
        <f>'Contribution % _ S'!AY71*'Allocation _ S'!AY$560</f>
        <v>5.9720563322005509</v>
      </c>
      <c r="AZ71" s="77">
        <f>'Contribution % _ S'!AZ71*'Allocation _ S'!AZ$560</f>
        <v>0.52405437222014239</v>
      </c>
      <c r="BA71" s="77">
        <f>'Contribution % _ S'!BA71*'Allocation _ S'!BA$560</f>
        <v>37.370817781081733</v>
      </c>
      <c r="BB71" s="77">
        <f>'Contribution % _ S'!BB71*'Allocation _ S'!BB$560</f>
        <v>2.1229251233012008</v>
      </c>
      <c r="BC71" s="77">
        <f>'Contribution % _ S'!BC71*'Allocation _ S'!BC$560</f>
        <v>1.9834433231248756</v>
      </c>
      <c r="BD71" s="77">
        <f>'Contribution % _ S'!BD71*'Allocation _ S'!BD$560</f>
        <v>15.922630791439378</v>
      </c>
      <c r="BE71" s="77">
        <f>'Contribution % _ S'!BE71*'Allocation _ S'!BE$560</f>
        <v>15.453067517298788</v>
      </c>
      <c r="BF71" s="77">
        <f>'Contribution % _ S'!BF71*'Allocation _ S'!BF$560</f>
        <v>11.793349414290214</v>
      </c>
      <c r="BG71" s="77">
        <f>'Contribution % _ S'!BG71*'Allocation _ S'!BG$560</f>
        <v>16.244978449551127</v>
      </c>
      <c r="BH71" s="77">
        <f>'Contribution % _ S'!BH71*'Allocation _ S'!BH$560</f>
        <v>33.252249726336132</v>
      </c>
      <c r="BI71" s="77">
        <f>'Contribution % _ S'!BI71*'Allocation _ S'!BI$560</f>
        <v>25.880051404124689</v>
      </c>
      <c r="BJ71" s="77">
        <f>'Contribution % _ S'!BJ71*'Allocation _ S'!BJ$560</f>
        <v>26.043358154899298</v>
      </c>
      <c r="BK71" s="77">
        <f>'Contribution % _ S'!BK71*'Allocation _ S'!BK$560</f>
        <v>11.571682079584509</v>
      </c>
      <c r="BL71" s="77">
        <f>'Contribution % _ S'!BL71*'Allocation _ S'!BL$560</f>
        <v>24.141442150622893</v>
      </c>
      <c r="BM71" s="77">
        <f>'Contribution % _ S'!BM71*'Allocation _ S'!BM$560</f>
        <v>3.5407448487580244</v>
      </c>
      <c r="BN71" s="77">
        <f>'Contribution % _ S'!BN71*'Allocation _ S'!BN$560</f>
        <v>18.811625238869041</v>
      </c>
      <c r="BO71" s="77">
        <f>'Contribution % _ S'!BO71*'Allocation _ S'!BO$560</f>
        <v>5.2036883059373436</v>
      </c>
      <c r="BP71" s="77">
        <f>'Contribution % _ S'!BP71*'Allocation _ S'!BP$560</f>
        <v>26.039831588276229</v>
      </c>
      <c r="BQ71" s="77">
        <f>'Contribution % _ S'!BQ71*'Allocation _ S'!BQ$560</f>
        <v>31.488090340191871</v>
      </c>
      <c r="BR71" s="77">
        <f>'Contribution % _ S'!BR71*'Allocation _ S'!BR$560</f>
        <v>21.426152130017311</v>
      </c>
      <c r="BS71" s="77">
        <f>'Contribution % _ S'!BS71*'Allocation _ S'!BS$560</f>
        <v>28.879524188054564</v>
      </c>
      <c r="BT71" s="77">
        <f>'Contribution % _ S'!BT71*'Allocation _ S'!BT$560</f>
        <v>26.959384142239273</v>
      </c>
      <c r="BU71" s="77">
        <f>'Contribution % _ S'!BU71*'Allocation _ S'!BU$560</f>
        <v>1.5946422036315917</v>
      </c>
      <c r="BV71" s="77">
        <f>'Contribution % _ S'!BV71*'Allocation _ S'!BV$560</f>
        <v>0.46194046332909694</v>
      </c>
    </row>
    <row r="72" spans="1:74" x14ac:dyDescent="0.2">
      <c r="A72" s="77" t="s">
        <v>456</v>
      </c>
      <c r="B72" s="78" t="s">
        <v>430</v>
      </c>
      <c r="C72" s="77" t="s">
        <v>457</v>
      </c>
      <c r="D72" s="77" t="s">
        <v>462</v>
      </c>
      <c r="E72" s="77" t="s">
        <v>463</v>
      </c>
      <c r="F72" s="77">
        <f t="shared" ref="F72:F135" si="3">SUMPRODUCT(H72:BV72,$H$5:$BV$5)</f>
        <v>2673904.5180964279</v>
      </c>
      <c r="G72" s="77">
        <f t="shared" ref="G72:G135" si="4">SUM(H72:BV72)</f>
        <v>1774.8240957601813</v>
      </c>
      <c r="H72" s="77">
        <f>'Contribution % _ S'!H72*'Allocation _ S'!H$560</f>
        <v>110.40979693098949</v>
      </c>
      <c r="I72" s="77">
        <f>'Contribution % _ S'!I72*'Allocation _ S'!I$560</f>
        <v>59.63574590147504</v>
      </c>
      <c r="J72" s="77">
        <f>'Contribution % _ S'!J72*'Allocation _ S'!J$560</f>
        <v>29.829701086035541</v>
      </c>
      <c r="K72" s="77">
        <f>'Contribution % _ S'!K72*'Allocation _ S'!K$560</f>
        <v>82.583547228268884</v>
      </c>
      <c r="L72" s="77">
        <f>'Contribution % _ S'!L72*'Allocation _ S'!L$560</f>
        <v>57.836977201397872</v>
      </c>
      <c r="M72" s="77">
        <f>'Contribution % _ S'!M72*'Allocation _ S'!M$560</f>
        <v>27.455144732697679</v>
      </c>
      <c r="N72" s="77">
        <f>'Contribution % _ S'!N72*'Allocation _ S'!N$560</f>
        <v>49.419260518855815</v>
      </c>
      <c r="O72" s="77">
        <f>'Contribution % _ S'!O72*'Allocation _ S'!O$560</f>
        <v>49.206885340025153</v>
      </c>
      <c r="P72" s="77">
        <f>'Contribution % _ S'!P72*'Allocation _ S'!P$560</f>
        <v>91.032737879046522</v>
      </c>
      <c r="Q72" s="77">
        <f>'Contribution % _ S'!Q72*'Allocation _ S'!Q$560</f>
        <v>62.379791381066838</v>
      </c>
      <c r="R72" s="77">
        <f>'Contribution % _ S'!R72*'Allocation _ S'!R$560</f>
        <v>51.764291630541578</v>
      </c>
      <c r="S72" s="77">
        <f>'Contribution % _ S'!S72*'Allocation _ S'!S$560</f>
        <v>53.43087330744104</v>
      </c>
      <c r="T72" s="77">
        <f>'Contribution % _ S'!T72*'Allocation _ S'!T$560</f>
        <v>1.2931430449130716</v>
      </c>
      <c r="U72" s="77">
        <f>'Contribution % _ S'!U72*'Allocation _ S'!U$560</f>
        <v>27.009841359278312</v>
      </c>
      <c r="V72" s="77">
        <f>'Contribution % _ S'!V72*'Allocation _ S'!V$560</f>
        <v>50.049765147361128</v>
      </c>
      <c r="W72" s="77">
        <f>'Contribution % _ S'!W72*'Allocation _ S'!W$560</f>
        <v>98.889637789456742</v>
      </c>
      <c r="X72" s="77">
        <f>'Contribution % _ S'!X72*'Allocation _ S'!X$560</f>
        <v>22.499150885119821</v>
      </c>
      <c r="Y72" s="77">
        <f>'Contribution % _ S'!Y72*'Allocation _ S'!Y$560</f>
        <v>36.020794201050883</v>
      </c>
      <c r="Z72" s="77">
        <f>'Contribution % _ S'!Z72*'Allocation _ S'!Z$560</f>
        <v>4.5016383277645291</v>
      </c>
      <c r="AA72" s="77">
        <f>'Contribution % _ S'!AA72*'Allocation _ S'!AA$560</f>
        <v>14.630324565234718</v>
      </c>
      <c r="AB72" s="77">
        <f>'Contribution % _ S'!AB72*'Allocation _ S'!AB$560</f>
        <v>1.0291191127293049</v>
      </c>
      <c r="AC72" s="77">
        <f>'Contribution % _ S'!AC72*'Allocation _ S'!AC$560</f>
        <v>1.8000836697473555</v>
      </c>
      <c r="AD72" s="77">
        <f>'Contribution % _ S'!AD72*'Allocation _ S'!AD$560</f>
        <v>2.0573594175567691</v>
      </c>
      <c r="AE72" s="77">
        <f>'Contribution % _ S'!AE72*'Allocation _ S'!AE$560</f>
        <v>1.8585158192039692</v>
      </c>
      <c r="AF72" s="77">
        <f>'Contribution % _ S'!AF72*'Allocation _ S'!AF$560</f>
        <v>0.93247088057874283</v>
      </c>
      <c r="AG72" s="77">
        <f>'Contribution % _ S'!AG72*'Allocation _ S'!AG$560</f>
        <v>1.3715355874251258</v>
      </c>
      <c r="AH72" s="77">
        <f>'Contribution % _ S'!AH72*'Allocation _ S'!AH$560</f>
        <v>2.1244197631392128</v>
      </c>
      <c r="AI72" s="77">
        <f>'Contribution % _ S'!AI72*'Allocation _ S'!AI$560</f>
        <v>1.28553531765913</v>
      </c>
      <c r="AJ72" s="77">
        <f>'Contribution % _ S'!AJ72*'Allocation _ S'!AJ$560</f>
        <v>82.949334564813213</v>
      </c>
      <c r="AK72" s="77">
        <f>'Contribution % _ S'!AK72*'Allocation _ S'!AK$560</f>
        <v>10.119296760037473</v>
      </c>
      <c r="AL72" s="77">
        <f>'Contribution % _ S'!AL72*'Allocation _ S'!AL$560</f>
        <v>19.864214976960515</v>
      </c>
      <c r="AM72" s="77">
        <f>'Contribution % _ S'!AM72*'Allocation _ S'!AM$560</f>
        <v>67.472254795398584</v>
      </c>
      <c r="AN72" s="77">
        <f>'Contribution % _ S'!AN72*'Allocation _ S'!AN$560</f>
        <v>108.98116381210964</v>
      </c>
      <c r="AO72" s="77">
        <f>'Contribution % _ S'!AO72*'Allocation _ S'!AO$560</f>
        <v>14.519898077667136</v>
      </c>
      <c r="AP72" s="77">
        <f>'Contribution % _ S'!AP72*'Allocation _ S'!AP$560</f>
        <v>155.97721507242304</v>
      </c>
      <c r="AQ72" s="77">
        <f>'Contribution % _ S'!AQ72*'Allocation _ S'!AQ$560</f>
        <v>22.511950872448239</v>
      </c>
      <c r="AR72" s="77">
        <f>'Contribution % _ S'!AR72*'Allocation _ S'!AR$560</f>
        <v>0.52255217243626484</v>
      </c>
      <c r="AS72" s="77">
        <f>'Contribution % _ S'!AS72*'Allocation _ S'!AS$560</f>
        <v>0.19174659260351312</v>
      </c>
      <c r="AT72" s="77">
        <f>'Contribution % _ S'!AT72*'Allocation _ S'!AT$560</f>
        <v>0.68992934670128703</v>
      </c>
      <c r="AU72" s="77">
        <f>'Contribution % _ S'!AU72*'Allocation _ S'!AU$560</f>
        <v>0.25670389063104554</v>
      </c>
      <c r="AV72" s="77">
        <f>'Contribution % _ S'!AV72*'Allocation _ S'!AV$560</f>
        <v>0.67503678304691017</v>
      </c>
      <c r="AW72" s="77">
        <f>'Contribution % _ S'!AW72*'Allocation _ S'!AW$560</f>
        <v>0.41974432230922692</v>
      </c>
      <c r="AX72" s="77">
        <f>'Contribution % _ S'!AX72*'Allocation _ S'!AX$560</f>
        <v>0.12835194531552277</v>
      </c>
      <c r="AY72" s="77">
        <f>'Contribution % _ S'!AY72*'Allocation _ S'!AY$560</f>
        <v>0.77058791383232916</v>
      </c>
      <c r="AZ72" s="77">
        <f>'Contribution % _ S'!AZ72*'Allocation _ S'!AZ$560</f>
        <v>6.7619918996147402E-2</v>
      </c>
      <c r="BA72" s="77">
        <f>'Contribution % _ S'!BA72*'Allocation _ S'!BA$560</f>
        <v>29.066191607508014</v>
      </c>
      <c r="BB72" s="77">
        <f>'Contribution % _ S'!BB72*'Allocation _ S'!BB$560</f>
        <v>0.27392582236144525</v>
      </c>
      <c r="BC72" s="77">
        <f>'Contribution % _ S'!BC72*'Allocation _ S'!BC$560</f>
        <v>0.25592817072579038</v>
      </c>
      <c r="BD72" s="77">
        <f>'Contribution % _ S'!BD72*'Allocation _ S'!BD$560</f>
        <v>12.38426839334174</v>
      </c>
      <c r="BE72" s="77">
        <f>'Contribution % _ S'!BE72*'Allocation _ S'!BE$560</f>
        <v>12.019052513454612</v>
      </c>
      <c r="BF72" s="77">
        <f>'Contribution % _ S'!BF72*'Allocation _ S'!BF$560</f>
        <v>9.1726051000034978</v>
      </c>
      <c r="BG72" s="77">
        <f>'Contribution % _ S'!BG72*'Allocation _ S'!BG$560</f>
        <v>12.634983238539762</v>
      </c>
      <c r="BH72" s="77">
        <f>'Contribution % _ S'!BH72*'Allocation _ S'!BH$560</f>
        <v>25.862860898261431</v>
      </c>
      <c r="BI72" s="77">
        <f>'Contribution % _ S'!BI72*'Allocation _ S'!BI$560</f>
        <v>20.128928869874755</v>
      </c>
      <c r="BJ72" s="77">
        <f>'Contribution % _ S'!BJ72*'Allocation _ S'!BJ$560</f>
        <v>20.255945231588345</v>
      </c>
      <c r="BK72" s="77">
        <f>'Contribution % _ S'!BK72*'Allocation _ S'!BK$560</f>
        <v>9.0001971730101715</v>
      </c>
      <c r="BL72" s="77">
        <f>'Contribution % _ S'!BL72*'Allocation _ S'!BL$560</f>
        <v>18.776677228262248</v>
      </c>
      <c r="BM72" s="77">
        <f>'Contribution % _ S'!BM72*'Allocation _ S'!BM$560</f>
        <v>2.7539126601451298</v>
      </c>
      <c r="BN72" s="77">
        <f>'Contribution % _ S'!BN72*'Allocation _ S'!BN$560</f>
        <v>14.631264074675917</v>
      </c>
      <c r="BO72" s="77">
        <f>'Contribution % _ S'!BO72*'Allocation _ S'!BO$560</f>
        <v>4.0473131268401561</v>
      </c>
      <c r="BP72" s="77">
        <f>'Contribution % _ S'!BP72*'Allocation _ S'!BP$560</f>
        <v>20.253202346437064</v>
      </c>
      <c r="BQ72" s="77">
        <f>'Contribution % _ S'!BQ72*'Allocation _ S'!BQ$560</f>
        <v>24.490736931260336</v>
      </c>
      <c r="BR72" s="77">
        <f>'Contribution % _ S'!BR72*'Allocation _ S'!BR$560</f>
        <v>16.664784990013462</v>
      </c>
      <c r="BS72" s="77">
        <f>'Contribution % _ S'!BS72*'Allocation _ S'!BS$560</f>
        <v>22.461852146264658</v>
      </c>
      <c r="BT72" s="77">
        <f>'Contribution % _ S'!BT72*'Allocation _ S'!BT$560</f>
        <v>20.968409888408324</v>
      </c>
      <c r="BU72" s="77">
        <f>'Contribution % _ S'!BU72*'Allocation _ S'!BU$560</f>
        <v>0.20576028433956023</v>
      </c>
      <c r="BV72" s="77">
        <f>'Contribution % _ S'!BV72*'Allocation _ S'!BV$560</f>
        <v>5.9605221074722194E-2</v>
      </c>
    </row>
    <row r="73" spans="1:74" x14ac:dyDescent="0.2">
      <c r="A73" s="77" t="s">
        <v>464</v>
      </c>
      <c r="B73" s="78" t="s">
        <v>430</v>
      </c>
      <c r="C73" s="77" t="s">
        <v>457</v>
      </c>
      <c r="D73" s="77" t="s">
        <v>465</v>
      </c>
      <c r="E73" s="77" t="s">
        <v>466</v>
      </c>
      <c r="F73" s="77">
        <f t="shared" si="3"/>
        <v>2152823.8352489397</v>
      </c>
      <c r="G73" s="77">
        <f t="shared" si="4"/>
        <v>1164.2680795310578</v>
      </c>
      <c r="H73" s="77">
        <f>'Contribution % _ S'!H73*'Allocation _ S'!H$560</f>
        <v>68.247814037012631</v>
      </c>
      <c r="I73" s="77">
        <f>'Contribution % _ S'!I73*'Allocation _ S'!I$560</f>
        <v>36.862755021516122</v>
      </c>
      <c r="J73" s="77">
        <f>'Contribution % _ S'!J73*'Allocation _ S'!J$560</f>
        <v>18.438688858126341</v>
      </c>
      <c r="K73" s="77">
        <f>'Contribution % _ S'!K73*'Allocation _ S'!K$560</f>
        <v>51.047522325166135</v>
      </c>
      <c r="L73" s="77">
        <f>'Contribution % _ S'!L73*'Allocation _ S'!L$560</f>
        <v>35.750878764600287</v>
      </c>
      <c r="M73" s="77">
        <f>'Contribution % _ S'!M73*'Allocation _ S'!M$560</f>
        <v>16.970899903453216</v>
      </c>
      <c r="N73" s="77">
        <f>'Contribution % _ S'!N73*'Allocation _ S'!N$560</f>
        <v>30.547619826215783</v>
      </c>
      <c r="O73" s="77">
        <f>'Contribution % _ S'!O73*'Allocation _ S'!O$560</f>
        <v>30.416343960180345</v>
      </c>
      <c r="P73" s="77">
        <f>'Contribution % _ S'!P73*'Allocation _ S'!P$560</f>
        <v>56.270236326333638</v>
      </c>
      <c r="Q73" s="77">
        <f>'Contribution % _ S'!Q73*'Allocation _ S'!Q$560</f>
        <v>38.558936980055002</v>
      </c>
      <c r="R73" s="77">
        <f>'Contribution % _ S'!R73*'Allocation _ S'!R$560</f>
        <v>31.997158288109453</v>
      </c>
      <c r="S73" s="77">
        <f>'Contribution % _ S'!S73*'Allocation _ S'!S$560</f>
        <v>33.027325533445641</v>
      </c>
      <c r="T73" s="77">
        <f>'Contribution % _ S'!T73*'Allocation _ S'!T$560</f>
        <v>0.79933292611384799</v>
      </c>
      <c r="U73" s="77">
        <f>'Contribution % _ S'!U73*'Allocation _ S'!U$560</f>
        <v>16.695643697356076</v>
      </c>
      <c r="V73" s="77">
        <f>'Contribution % _ S'!V73*'Allocation _ S'!V$560</f>
        <v>30.937354830099554</v>
      </c>
      <c r="W73" s="77">
        <f>'Contribution % _ S'!W73*'Allocation _ S'!W$560</f>
        <v>61.126836545680604</v>
      </c>
      <c r="X73" s="77">
        <f>'Contribution % _ S'!X73*'Allocation _ S'!X$560</f>
        <v>13.907442167999873</v>
      </c>
      <c r="Y73" s="77">
        <f>'Contribution % _ S'!Y73*'Allocation _ S'!Y$560</f>
        <v>22.265600811089119</v>
      </c>
      <c r="Z73" s="77">
        <f>'Contribution % _ S'!Z73*'Allocation _ S'!Z$560</f>
        <v>2.7826061091951035</v>
      </c>
      <c r="AA73" s="77">
        <f>'Contribution % _ S'!AA73*'Allocation _ S'!AA$560</f>
        <v>9.0434698548840871</v>
      </c>
      <c r="AB73" s="77">
        <f>'Contribution % _ S'!AB73*'Allocation _ S'!AB$560</f>
        <v>5.1950724440661968</v>
      </c>
      <c r="AC73" s="77">
        <f>'Contribution % _ S'!AC73*'Allocation _ S'!AC$560</f>
        <v>9.0869608328592317</v>
      </c>
      <c r="AD73" s="77">
        <f>'Contribution % _ S'!AD73*'Allocation _ S'!AD$560</f>
        <v>10.385708598243291</v>
      </c>
      <c r="AE73" s="77">
        <f>'Contribution % _ S'!AE73*'Allocation _ S'!AE$560</f>
        <v>9.3819308180969454</v>
      </c>
      <c r="AF73" s="77">
        <f>'Contribution % _ S'!AF73*'Allocation _ S'!AF$560</f>
        <v>4.7071847336907631</v>
      </c>
      <c r="AG73" s="77">
        <f>'Contribution % _ S'!AG73*'Allocation _ S'!AG$560</f>
        <v>6.9236171480595177</v>
      </c>
      <c r="AH73" s="77">
        <f>'Contribution % _ S'!AH73*'Allocation _ S'!AH$560</f>
        <v>10.724234381231589</v>
      </c>
      <c r="AI73" s="77">
        <f>'Contribution % _ S'!AI73*'Allocation _ S'!AI$560</f>
        <v>6.4894811708754068</v>
      </c>
      <c r="AJ73" s="77">
        <f>'Contribution % _ S'!AJ73*'Allocation _ S'!AJ$560</f>
        <v>51.273627134843267</v>
      </c>
      <c r="AK73" s="77">
        <f>'Contribution % _ S'!AK73*'Allocation _ S'!AK$560</f>
        <v>6.2550598104627149</v>
      </c>
      <c r="AL73" s="77">
        <f>'Contribution % _ S'!AL73*'Allocation _ S'!AL$560</f>
        <v>12.27870431268162</v>
      </c>
      <c r="AM73" s="77">
        <f>'Contribution % _ S'!AM73*'Allocation _ S'!AM$560</f>
        <v>41.706750903749082</v>
      </c>
      <c r="AN73" s="77">
        <f>'Contribution % _ S'!AN73*'Allocation _ S'!AN$560</f>
        <v>67.364730378364413</v>
      </c>
      <c r="AO73" s="77">
        <f>'Contribution % _ S'!AO73*'Allocation _ S'!AO$560</f>
        <v>8.9752117238326985</v>
      </c>
      <c r="AP73" s="77">
        <f>'Contribution % _ S'!AP73*'Allocation _ S'!AP$560</f>
        <v>96.414487338722921</v>
      </c>
      <c r="AQ73" s="77">
        <f>'Contribution % _ S'!AQ73*'Allocation _ S'!AQ$560</f>
        <v>13.91535424807925</v>
      </c>
      <c r="AR73" s="77">
        <f>'Contribution % _ S'!AR73*'Allocation _ S'!AR$560</f>
        <v>2.6378835627792179</v>
      </c>
      <c r="AS73" s="77">
        <f>'Contribution % _ S'!AS73*'Allocation _ S'!AS$560</f>
        <v>0.96795154920042548</v>
      </c>
      <c r="AT73" s="77">
        <f>'Contribution % _ S'!AT73*'Allocation _ S'!AT$560</f>
        <v>3.4828164136363</v>
      </c>
      <c r="AU73" s="77">
        <f>'Contribution % _ S'!AU73*'Allocation _ S'!AU$560</f>
        <v>1.2958609863586414</v>
      </c>
      <c r="AV73" s="77">
        <f>'Contribution % _ S'!AV73*'Allocation _ S'!AV$560</f>
        <v>3.4076376067271852</v>
      </c>
      <c r="AW73" s="77">
        <f>'Contribution % _ S'!AW73*'Allocation _ S'!AW$560</f>
        <v>2.1189016270417675</v>
      </c>
      <c r="AX73" s="77">
        <f>'Contribution % _ S'!AX73*'Allocation _ S'!AX$560</f>
        <v>0.64793049317932072</v>
      </c>
      <c r="AY73" s="77">
        <f>'Contribution % _ S'!AY73*'Allocation _ S'!AY$560</f>
        <v>3.8899870650189636</v>
      </c>
      <c r="AZ73" s="77">
        <f>'Contribution % _ S'!AZ73*'Allocation _ S'!AZ$560</f>
        <v>0.34135055262478214</v>
      </c>
      <c r="BA73" s="77">
        <f>'Contribution % _ S'!BA73*'Allocation _ S'!BA$560</f>
        <v>17.966739317827731</v>
      </c>
      <c r="BB73" s="77">
        <f>'Contribution % _ S'!BB73*'Allocation _ S'!BB$560</f>
        <v>1.3827986224976787</v>
      </c>
      <c r="BC73" s="77">
        <f>'Contribution % _ S'!BC73*'Allocation _ S'!BC$560</f>
        <v>1.2919450926061515</v>
      </c>
      <c r="BD73" s="77">
        <f>'Contribution % _ S'!BD73*'Allocation _ S'!BD$560</f>
        <v>7.6551109574227674</v>
      </c>
      <c r="BE73" s="77">
        <f>'Contribution % _ S'!BE73*'Allocation _ S'!BE$560</f>
        <v>7.4293593833167142</v>
      </c>
      <c r="BF73" s="77">
        <f>'Contribution % _ S'!BF73*'Allocation _ S'!BF$560</f>
        <v>5.6698795261010577</v>
      </c>
      <c r="BG73" s="77">
        <f>'Contribution % _ S'!BG73*'Allocation _ S'!BG$560</f>
        <v>7.810085793053414</v>
      </c>
      <c r="BH73" s="77">
        <f>'Contribution % _ S'!BH73*'Allocation _ S'!BH$560</f>
        <v>15.98665852227696</v>
      </c>
      <c r="BI73" s="77">
        <f>'Contribution % _ S'!BI73*'Allocation _ S'!BI$560</f>
        <v>11.612843578773882</v>
      </c>
      <c r="BJ73" s="77">
        <f>'Contribution % _ S'!BJ73*'Allocation _ S'!BJ$560</f>
        <v>11.686122248993257</v>
      </c>
      <c r="BK73" s="77">
        <f>'Contribution % _ S'!BK73*'Allocation _ S'!BK$560</f>
        <v>5.1924214459674012</v>
      </c>
      <c r="BL73" s="77">
        <f>'Contribution % _ S'!BL73*'Allocation _ S'!BL$560</f>
        <v>10.832698400920513</v>
      </c>
      <c r="BM73" s="77">
        <f>'Contribution % _ S'!BM73*'Allocation _ S'!BM$560</f>
        <v>1.588795765468342</v>
      </c>
      <c r="BN73" s="77">
        <f>'Contribution % _ S'!BN73*'Allocation _ S'!BN$560</f>
        <v>8.4411138892360942</v>
      </c>
      <c r="BO73" s="77">
        <f>'Contribution % _ S'!BO73*'Allocation _ S'!BO$560</f>
        <v>2.3349883424077791</v>
      </c>
      <c r="BP73" s="77">
        <f>'Contribution % _ S'!BP73*'Allocation _ S'!BP$560</f>
        <v>11.684539815252137</v>
      </c>
      <c r="BQ73" s="77">
        <f>'Contribution % _ S'!BQ73*'Allocation _ S'!BQ$560</f>
        <v>14.129271306496326</v>
      </c>
      <c r="BR73" s="77">
        <f>'Contribution % _ S'!BR73*'Allocation _ S'!BR$560</f>
        <v>9.6142990327000604</v>
      </c>
      <c r="BS73" s="77">
        <f>'Contribution % _ S'!BS73*'Allocation _ S'!BS$560</f>
        <v>12.958760853614207</v>
      </c>
      <c r="BT73" s="77">
        <f>'Contribution % _ S'!BT73*'Allocation _ S'!BT$560</f>
        <v>12.097159551004786</v>
      </c>
      <c r="BU73" s="77">
        <f>'Contribution % _ S'!BU73*'Allocation _ S'!BU$560</f>
        <v>1.0386937430602785</v>
      </c>
      <c r="BV73" s="77">
        <f>'Contribution % _ S'!BV73*'Allocation _ S'!BV$560</f>
        <v>0.30089174100220295</v>
      </c>
    </row>
    <row r="74" spans="1:74" x14ac:dyDescent="0.2">
      <c r="A74" s="77" t="s">
        <v>464</v>
      </c>
      <c r="B74" s="78" t="s">
        <v>430</v>
      </c>
      <c r="C74" s="77" t="s">
        <v>457</v>
      </c>
      <c r="D74" s="77" t="s">
        <v>467</v>
      </c>
      <c r="E74" s="77" t="s">
        <v>468</v>
      </c>
      <c r="F74" s="77">
        <f t="shared" si="3"/>
        <v>540141.98797384324</v>
      </c>
      <c r="G74" s="77">
        <f t="shared" si="4"/>
        <v>443.64313764520466</v>
      </c>
      <c r="H74" s="77">
        <f>'Contribution % _ S'!H74*'Allocation _ S'!H$560</f>
        <v>30.33236179422784</v>
      </c>
      <c r="I74" s="77">
        <f>'Contribution % _ S'!I74*'Allocation _ S'!I$560</f>
        <v>16.383446676229386</v>
      </c>
      <c r="J74" s="77">
        <f>'Contribution % _ S'!J74*'Allocation _ S'!J$560</f>
        <v>8.1949728258339292</v>
      </c>
      <c r="K74" s="77">
        <f>'Contribution % _ S'!K74*'Allocation _ S'!K$560</f>
        <v>22.687787700073841</v>
      </c>
      <c r="L74" s="77">
        <f>'Contribution % _ S'!L74*'Allocation _ S'!L$560</f>
        <v>15.88927945093346</v>
      </c>
      <c r="M74" s="77">
        <f>'Contribution % _ S'!M74*'Allocation _ S'!M$560</f>
        <v>7.5426221793125396</v>
      </c>
      <c r="N74" s="77">
        <f>'Contribution % _ S'!N74*'Allocation _ S'!N$560</f>
        <v>13.576719922762569</v>
      </c>
      <c r="O74" s="77">
        <f>'Contribution % _ S'!O74*'Allocation _ S'!O$560</f>
        <v>13.518375093413487</v>
      </c>
      <c r="P74" s="77">
        <f>'Contribution % _ S'!P74*'Allocation _ S'!P$560</f>
        <v>25.008993922814948</v>
      </c>
      <c r="Q74" s="77">
        <f>'Contribution % _ S'!Q74*'Allocation _ S'!Q$560</f>
        <v>17.13730532446889</v>
      </c>
      <c r="R74" s="77">
        <f>'Contribution % _ S'!R74*'Allocation _ S'!R$560</f>
        <v>14.220959239159756</v>
      </c>
      <c r="S74" s="77">
        <f>'Contribution % _ S'!S74*'Allocation _ S'!S$560</f>
        <v>14.678811348198066</v>
      </c>
      <c r="T74" s="77">
        <f>'Contribution % _ S'!T74*'Allocation _ S'!T$560</f>
        <v>0.35525907827282138</v>
      </c>
      <c r="U74" s="77">
        <f>'Contribution % _ S'!U74*'Allocation _ S'!U$560</f>
        <v>7.4202860877138113</v>
      </c>
      <c r="V74" s="77">
        <f>'Contribution % _ S'!V74*'Allocation _ S'!V$560</f>
        <v>13.749935480044247</v>
      </c>
      <c r="W74" s="77">
        <f>'Contribution % _ S'!W74*'Allocation _ S'!W$560</f>
        <v>27.167482909191381</v>
      </c>
      <c r="X74" s="77">
        <f>'Contribution % _ S'!X74*'Allocation _ S'!X$560</f>
        <v>6.1810854079999435</v>
      </c>
      <c r="Y74" s="77">
        <f>'Contribution % _ S'!Y74*'Allocation _ S'!Y$560</f>
        <v>9.8958225827062734</v>
      </c>
      <c r="Z74" s="77">
        <f>'Contribution % _ S'!Z74*'Allocation _ S'!Z$560</f>
        <v>1.236713826308935</v>
      </c>
      <c r="AA74" s="77">
        <f>'Contribution % _ S'!AA74*'Allocation _ S'!AA$560</f>
        <v>4.019319935504039</v>
      </c>
      <c r="AB74" s="77">
        <f>'Contribution % _ S'!AB74*'Allocation _ S'!AB$560</f>
        <v>0.37107660314758545</v>
      </c>
      <c r="AC74" s="77">
        <f>'Contribution % _ S'!AC74*'Allocation _ S'!AC$560</f>
        <v>0.64906863091851663</v>
      </c>
      <c r="AD74" s="77">
        <f>'Contribution % _ S'!AD74*'Allocation _ S'!AD$560</f>
        <v>0.74183632844594927</v>
      </c>
      <c r="AE74" s="77">
        <f>'Contribution % _ S'!AE74*'Allocation _ S'!AE$560</f>
        <v>0.67013791557835312</v>
      </c>
      <c r="AF74" s="77">
        <f>'Contribution % _ S'!AF74*'Allocation _ S'!AF$560</f>
        <v>0.33622748097791161</v>
      </c>
      <c r="AG74" s="77">
        <f>'Contribution % _ S'!AG74*'Allocation _ S'!AG$560</f>
        <v>0.49454408200425132</v>
      </c>
      <c r="AH74" s="77">
        <f>'Contribution % _ S'!AH74*'Allocation _ S'!AH$560</f>
        <v>0.76601674151654209</v>
      </c>
      <c r="AI74" s="77">
        <f>'Contribution % _ S'!AI74*'Allocation _ S'!AI$560</f>
        <v>0.46353436934824332</v>
      </c>
      <c r="AJ74" s="77">
        <f>'Contribution % _ S'!AJ74*'Allocation _ S'!AJ$560</f>
        <v>22.78827872659701</v>
      </c>
      <c r="AK74" s="77">
        <f>'Contribution % _ S'!AK74*'Allocation _ S'!AK$560</f>
        <v>2.7800265824278738</v>
      </c>
      <c r="AL74" s="77">
        <f>'Contribution % _ S'!AL74*'Allocation _ S'!AL$560</f>
        <v>5.4572019167473869</v>
      </c>
      <c r="AM74" s="77">
        <f>'Contribution % _ S'!AM74*'Allocation _ S'!AM$560</f>
        <v>18.536333734999591</v>
      </c>
      <c r="AN74" s="77">
        <f>'Contribution % _ S'!AN74*'Allocation _ S'!AN$560</f>
        <v>29.939880168161956</v>
      </c>
      <c r="AO74" s="77">
        <f>'Contribution % _ S'!AO74*'Allocation _ S'!AO$560</f>
        <v>3.988982988370088</v>
      </c>
      <c r="AP74" s="77">
        <f>'Contribution % _ S'!AP74*'Allocation _ S'!AP$560</f>
        <v>42.850883261654637</v>
      </c>
      <c r="AQ74" s="77">
        <f>'Contribution % _ S'!AQ74*'Allocation _ S'!AQ$560</f>
        <v>6.184601888035222</v>
      </c>
      <c r="AR74" s="77">
        <f>'Contribution % _ S'!AR74*'Allocation _ S'!AR$560</f>
        <v>0.18842025448422986</v>
      </c>
      <c r="AS74" s="77">
        <f>'Contribution % _ S'!AS74*'Allocation _ S'!AS$560</f>
        <v>6.9139396371458953E-2</v>
      </c>
      <c r="AT74" s="77">
        <f>'Contribution % _ S'!AT74*'Allocation _ S'!AT$560</f>
        <v>0.24877260097402143</v>
      </c>
      <c r="AU74" s="77">
        <f>'Contribution % _ S'!AU74*'Allocation _ S'!AU$560</f>
        <v>9.256149902561725E-2</v>
      </c>
      <c r="AV74" s="77">
        <f>'Contribution % _ S'!AV74*'Allocation _ S'!AV$560</f>
        <v>0.24340268619479896</v>
      </c>
      <c r="AW74" s="77">
        <f>'Contribution % _ S'!AW74*'Allocation _ S'!AW$560</f>
        <v>0.1513501162172691</v>
      </c>
      <c r="AX74" s="77">
        <f>'Contribution % _ S'!AX74*'Allocation _ S'!AX$560</f>
        <v>4.6280749512808625E-2</v>
      </c>
      <c r="AY74" s="77">
        <f>'Contribution % _ S'!AY74*'Allocation _ S'!AY$560</f>
        <v>0.27785621892992601</v>
      </c>
      <c r="AZ74" s="77">
        <f>'Contribution % _ S'!AZ74*'Allocation _ S'!AZ$560</f>
        <v>2.4382182330341579E-2</v>
      </c>
      <c r="BA74" s="77">
        <f>'Contribution % _ S'!BA74*'Allocation _ S'!BA$560</f>
        <v>7.9852174745901019</v>
      </c>
      <c r="BB74" s="77">
        <f>'Contribution % _ S'!BB74*'Allocation _ S'!BB$560</f>
        <v>9.8771330178405614E-2</v>
      </c>
      <c r="BC74" s="77">
        <f>'Contribution % _ S'!BC74*'Allocation _ S'!BC$560</f>
        <v>9.228179232901082E-2</v>
      </c>
      <c r="BD74" s="77">
        <f>'Contribution % _ S'!BD74*'Allocation _ S'!BD$560</f>
        <v>3.4022715366323415</v>
      </c>
      <c r="BE74" s="77">
        <f>'Contribution % _ S'!BE74*'Allocation _ S'!BE$560</f>
        <v>3.3019375036963177</v>
      </c>
      <c r="BF74" s="77">
        <f>'Contribution % _ S'!BF74*'Allocation _ S'!BF$560</f>
        <v>2.5199464560449147</v>
      </c>
      <c r="BG74" s="77">
        <f>'Contribution % _ S'!BG74*'Allocation _ S'!BG$560</f>
        <v>3.471149241357073</v>
      </c>
      <c r="BH74" s="77">
        <f>'Contribution % _ S'!BH74*'Allocation _ S'!BH$560</f>
        <v>7.1051815654564274</v>
      </c>
      <c r="BI74" s="77">
        <f>'Contribution % _ S'!BI74*'Allocation _ S'!BI$560</f>
        <v>0.82948882705527727</v>
      </c>
      <c r="BJ74" s="77">
        <f>'Contribution % _ S'!BJ74*'Allocation _ S'!BJ$560</f>
        <v>0.83472301778523261</v>
      </c>
      <c r="BK74" s="77">
        <f>'Contribution % _ S'!BK74*'Allocation _ S'!BK$560</f>
        <v>0.37088724614052865</v>
      </c>
      <c r="BL74" s="77">
        <f>'Contribution % _ S'!BL74*'Allocation _ S'!BL$560</f>
        <v>0.77376417149432242</v>
      </c>
      <c r="BM74" s="77">
        <f>'Contribution % _ S'!BM74*'Allocation _ S'!BM$560</f>
        <v>0.11348541181916728</v>
      </c>
      <c r="BN74" s="77">
        <f>'Contribution % _ S'!BN74*'Allocation _ S'!BN$560</f>
        <v>0.60293670637400676</v>
      </c>
      <c r="BO74" s="77">
        <f>'Contribution % _ S'!BO74*'Allocation _ S'!BO$560</f>
        <v>0.16678488160055566</v>
      </c>
      <c r="BP74" s="77">
        <f>'Contribution % _ S'!BP74*'Allocation _ S'!BP$560</f>
        <v>0.83460998680372389</v>
      </c>
      <c r="BQ74" s="77">
        <f>'Contribution % _ S'!BQ74*'Allocation _ S'!BQ$560</f>
        <v>1.0092336647497377</v>
      </c>
      <c r="BR74" s="77">
        <f>'Contribution % _ S'!BR74*'Allocation _ S'!BR$560</f>
        <v>0.68673564519286157</v>
      </c>
      <c r="BS74" s="77">
        <f>'Contribution % _ S'!BS74*'Allocation _ S'!BS$560</f>
        <v>0.9256257752581577</v>
      </c>
      <c r="BT74" s="77">
        <f>'Contribution % _ S'!BT74*'Allocation _ S'!BT$560</f>
        <v>0.86408282507177059</v>
      </c>
      <c r="BU74" s="77">
        <f>'Contribution % _ S'!BU74*'Allocation _ S'!BU$560</f>
        <v>7.4192410218591312E-2</v>
      </c>
      <c r="BV74" s="77">
        <f>'Contribution % _ S'!BV74*'Allocation _ S'!BV$560</f>
        <v>2.1492267214443073E-2</v>
      </c>
    </row>
    <row r="75" spans="1:74" x14ac:dyDescent="0.2">
      <c r="A75" s="77" t="s">
        <v>464</v>
      </c>
      <c r="B75" s="78" t="s">
        <v>430</v>
      </c>
      <c r="C75" s="77" t="s">
        <v>457</v>
      </c>
      <c r="D75" s="77" t="s">
        <v>469</v>
      </c>
      <c r="E75" s="77" t="s">
        <v>470</v>
      </c>
      <c r="F75" s="77">
        <f t="shared" si="3"/>
        <v>2268392.9335588403</v>
      </c>
      <c r="G75" s="77">
        <f t="shared" si="4"/>
        <v>1010.7594124822295</v>
      </c>
      <c r="H75" s="77">
        <f>'Contribution % _ S'!H75*'Allocation _ S'!H$560</f>
        <v>53.081633139898713</v>
      </c>
      <c r="I75" s="77">
        <f>'Contribution % _ S'!I75*'Allocation _ S'!I$560</f>
        <v>28.67103168340142</v>
      </c>
      <c r="J75" s="77">
        <f>'Contribution % _ S'!J75*'Allocation _ S'!J$560</f>
        <v>14.341202445209376</v>
      </c>
      <c r="K75" s="77">
        <f>'Contribution % _ S'!K75*'Allocation _ S'!K$560</f>
        <v>39.703628475129207</v>
      </c>
      <c r="L75" s="77">
        <f>'Contribution % _ S'!L75*'Allocation _ S'!L$560</f>
        <v>27.806239039133555</v>
      </c>
      <c r="M75" s="77">
        <f>'Contribution % _ S'!M75*'Allocation _ S'!M$560</f>
        <v>13.199588813796943</v>
      </c>
      <c r="N75" s="77">
        <f>'Contribution % _ S'!N75*'Allocation _ S'!N$560</f>
        <v>23.759259864834497</v>
      </c>
      <c r="O75" s="77">
        <f>'Contribution % _ S'!O75*'Allocation _ S'!O$560</f>
        <v>23.657156413473594</v>
      </c>
      <c r="P75" s="77">
        <f>'Contribution % _ S'!P75*'Allocation _ S'!P$560</f>
        <v>43.765739364926148</v>
      </c>
      <c r="Q75" s="77">
        <f>'Contribution % _ S'!Q75*'Allocation _ S'!Q$560</f>
        <v>29.990284317820553</v>
      </c>
      <c r="R75" s="77">
        <f>'Contribution % _ S'!R75*'Allocation _ S'!R$560</f>
        <v>24.886678668529569</v>
      </c>
      <c r="S75" s="77">
        <f>'Contribution % _ S'!S75*'Allocation _ S'!S$560</f>
        <v>25.687919859346611</v>
      </c>
      <c r="T75" s="77">
        <f>'Contribution % _ S'!T75*'Allocation _ S'!T$560</f>
        <v>0.62170338697743732</v>
      </c>
      <c r="U75" s="77">
        <f>'Contribution % _ S'!U75*'Allocation _ S'!U$560</f>
        <v>12.985500653499169</v>
      </c>
      <c r="V75" s="77">
        <f>'Contribution % _ S'!V75*'Allocation _ S'!V$560</f>
        <v>24.062387090077429</v>
      </c>
      <c r="W75" s="77">
        <f>'Contribution % _ S'!W75*'Allocation _ S'!W$560</f>
        <v>47.543095091084908</v>
      </c>
      <c r="X75" s="77">
        <f>'Contribution % _ S'!X75*'Allocation _ S'!X$560</f>
        <v>10.816899463999901</v>
      </c>
      <c r="Y75" s="77">
        <f>'Contribution % _ S'!Y75*'Allocation _ S'!Y$560</f>
        <v>17.317689519735975</v>
      </c>
      <c r="Z75" s="77">
        <f>'Contribution % _ S'!Z75*'Allocation _ S'!Z$560</f>
        <v>2.164249196040636</v>
      </c>
      <c r="AA75" s="77">
        <f>'Contribution % _ S'!AA75*'Allocation _ S'!AA$560</f>
        <v>7.0338098871320671</v>
      </c>
      <c r="AB75" s="77">
        <f>'Contribution % _ S'!AB75*'Allocation _ S'!AB$560</f>
        <v>6.8030710577057345</v>
      </c>
      <c r="AC75" s="77">
        <f>'Contribution % _ S'!AC75*'Allocation _ S'!AC$560</f>
        <v>11.899591566839472</v>
      </c>
      <c r="AD75" s="77">
        <f>'Contribution % _ S'!AD75*'Allocation _ S'!AD$560</f>
        <v>13.600332688175738</v>
      </c>
      <c r="AE75" s="77">
        <f>'Contribution % _ S'!AE75*'Allocation _ S'!AE$560</f>
        <v>12.285861785603144</v>
      </c>
      <c r="AF75" s="77">
        <f>'Contribution % _ S'!AF75*'Allocation _ S'!AF$560</f>
        <v>6.1641704845950471</v>
      </c>
      <c r="AG75" s="77">
        <f>'Contribution % _ S'!AG75*'Allocation _ S'!AG$560</f>
        <v>9.0666415034112759</v>
      </c>
      <c r="AH75" s="77">
        <f>'Contribution % _ S'!AH75*'Allocation _ S'!AH$560</f>
        <v>14.043640261136607</v>
      </c>
      <c r="AI75" s="77">
        <f>'Contribution % _ S'!AI75*'Allocation _ S'!AI$560</f>
        <v>8.4981301047177951</v>
      </c>
      <c r="AJ75" s="77">
        <f>'Contribution % _ S'!AJ75*'Allocation _ S'!AJ$560</f>
        <v>39.87948777154476</v>
      </c>
      <c r="AK75" s="77">
        <f>'Contribution % _ S'!AK75*'Allocation _ S'!AK$560</f>
        <v>4.8650465192487777</v>
      </c>
      <c r="AL75" s="77">
        <f>'Contribution % _ S'!AL75*'Allocation _ S'!AL$560</f>
        <v>9.5501033543079252</v>
      </c>
      <c r="AM75" s="77">
        <f>'Contribution % _ S'!AM75*'Allocation _ S'!AM$560</f>
        <v>32.438584036249281</v>
      </c>
      <c r="AN75" s="77">
        <f>'Contribution % _ S'!AN75*'Allocation _ S'!AN$560</f>
        <v>52.394790294283425</v>
      </c>
      <c r="AO75" s="77">
        <f>'Contribution % _ S'!AO75*'Allocation _ S'!AO$560</f>
        <v>6.9807202296476536</v>
      </c>
      <c r="AP75" s="77">
        <f>'Contribution % _ S'!AP75*'Allocation _ S'!AP$560</f>
        <v>74.989045707895599</v>
      </c>
      <c r="AQ75" s="77">
        <f>'Contribution % _ S'!AQ75*'Allocation _ S'!AQ$560</f>
        <v>10.823053304061638</v>
      </c>
      <c r="AR75" s="77">
        <f>'Contribution % _ S'!AR75*'Allocation _ S'!AR$560</f>
        <v>3.4543713322108811</v>
      </c>
      <c r="AS75" s="77">
        <f>'Contribution % _ S'!AS75*'Allocation _ S'!AS$560</f>
        <v>1.2675556001434143</v>
      </c>
      <c r="AT75" s="77">
        <f>'Contribution % _ S'!AT75*'Allocation _ S'!AT$560</f>
        <v>4.560831017857061</v>
      </c>
      <c r="AU75" s="77">
        <f>'Contribution % _ S'!AU75*'Allocation _ S'!AU$560</f>
        <v>1.6969608154696496</v>
      </c>
      <c r="AV75" s="77">
        <f>'Contribution % _ S'!AV75*'Allocation _ S'!AV$560</f>
        <v>4.462382580237982</v>
      </c>
      <c r="AW75" s="77">
        <f>'Contribution % _ S'!AW75*'Allocation _ S'!AW$560</f>
        <v>2.7747521306499339</v>
      </c>
      <c r="AX75" s="77">
        <f>'Contribution % _ S'!AX75*'Allocation _ S'!AX$560</f>
        <v>0.8484804077348248</v>
      </c>
      <c r="AY75" s="77">
        <f>'Contribution % _ S'!AY75*'Allocation _ S'!AY$560</f>
        <v>5.0940306803819766</v>
      </c>
      <c r="AZ75" s="77">
        <f>'Contribution % _ S'!AZ75*'Allocation _ S'!AZ$560</f>
        <v>0.44700667605626232</v>
      </c>
      <c r="BA75" s="77">
        <f>'Contribution % _ S'!BA75*'Allocation _ S'!BA$560</f>
        <v>13.974130580532677</v>
      </c>
      <c r="BB75" s="77">
        <f>'Contribution % _ S'!BB75*'Allocation _ S'!BB$560</f>
        <v>1.8108077199374366</v>
      </c>
      <c r="BC75" s="77">
        <f>'Contribution % _ S'!BC75*'Allocation _ S'!BC$560</f>
        <v>1.6918328593651986</v>
      </c>
      <c r="BD75" s="77">
        <f>'Contribution % _ S'!BD75*'Allocation _ S'!BD$560</f>
        <v>5.9539751891065968</v>
      </c>
      <c r="BE75" s="77">
        <f>'Contribution % _ S'!BE75*'Allocation _ S'!BE$560</f>
        <v>5.7783906314685556</v>
      </c>
      <c r="BF75" s="77">
        <f>'Contribution % _ S'!BF75*'Allocation _ S'!BF$560</f>
        <v>4.4099062980786004</v>
      </c>
      <c r="BG75" s="77">
        <f>'Contribution % _ S'!BG75*'Allocation _ S'!BG$560</f>
        <v>6.0745111723748773</v>
      </c>
      <c r="BH75" s="77">
        <f>'Contribution % _ S'!BH75*'Allocation _ S'!BH$560</f>
        <v>12.434067739548746</v>
      </c>
      <c r="BI75" s="77">
        <f>'Contribution % _ S'!BI75*'Allocation _ S'!BI$560</f>
        <v>15.207295162680085</v>
      </c>
      <c r="BJ75" s="77">
        <f>'Contribution % _ S'!BJ75*'Allocation _ S'!BJ$560</f>
        <v>15.303255326062601</v>
      </c>
      <c r="BK75" s="77">
        <f>'Contribution % _ S'!BK75*'Allocation _ S'!BK$560</f>
        <v>6.7995995125763589</v>
      </c>
      <c r="BL75" s="77">
        <f>'Contribution % _ S'!BL75*'Allocation _ S'!BL$560</f>
        <v>14.185676477395912</v>
      </c>
      <c r="BM75" s="77">
        <f>'Contribution % _ S'!BM75*'Allocation _ S'!BM$560</f>
        <v>2.0805658833514005</v>
      </c>
      <c r="BN75" s="77">
        <f>'Contribution % _ S'!BN75*'Allocation _ S'!BN$560</f>
        <v>11.053839616856793</v>
      </c>
      <c r="BO75" s="77">
        <f>'Contribution % _ S'!BO75*'Allocation _ S'!BO$560</f>
        <v>3.057722829343521</v>
      </c>
      <c r="BP75" s="77">
        <f>'Contribution % _ S'!BP75*'Allocation _ S'!BP$560</f>
        <v>15.301183091401608</v>
      </c>
      <c r="BQ75" s="77">
        <f>'Contribution % _ S'!BQ75*'Allocation _ S'!BQ$560</f>
        <v>18.502617187078528</v>
      </c>
      <c r="BR75" s="77">
        <f>'Contribution % _ S'!BR75*'Allocation _ S'!BR$560</f>
        <v>12.590153495202461</v>
      </c>
      <c r="BS75" s="77">
        <f>'Contribution % _ S'!BS75*'Allocation _ S'!BS$560</f>
        <v>16.969805879732892</v>
      </c>
      <c r="BT75" s="77">
        <f>'Contribution % _ S'!BT75*'Allocation _ S'!BT$560</f>
        <v>15.84151845964913</v>
      </c>
      <c r="BU75" s="77">
        <f>'Contribution % _ S'!BU75*'Allocation _ S'!BU$560</f>
        <v>1.360194187340841</v>
      </c>
      <c r="BV75" s="77">
        <f>'Contribution % _ S'!BV75*'Allocation _ S'!BV$560</f>
        <v>0.39402489893145631</v>
      </c>
    </row>
    <row r="76" spans="1:74" x14ac:dyDescent="0.2">
      <c r="A76" s="77" t="s">
        <v>471</v>
      </c>
      <c r="B76" s="78" t="s">
        <v>430</v>
      </c>
      <c r="C76" s="77" t="s">
        <v>472</v>
      </c>
      <c r="D76" s="77" t="s">
        <v>473</v>
      </c>
      <c r="E76" s="77" t="s">
        <v>474</v>
      </c>
      <c r="F76" s="77">
        <f t="shared" si="3"/>
        <v>4156777.0302168764</v>
      </c>
      <c r="G76" s="77">
        <f t="shared" si="4"/>
        <v>1822.4151761157611</v>
      </c>
      <c r="H76" s="77">
        <f>'Contribution % _ S'!H76*'Allocation _ S'!H$560</f>
        <v>93.42367432622197</v>
      </c>
      <c r="I76" s="77">
        <f>'Contribution % _ S'!I76*'Allocation _ S'!I$560</f>
        <v>50.461015762786644</v>
      </c>
      <c r="J76" s="77">
        <f>'Contribution % _ S'!J76*'Allocation _ S'!J$560</f>
        <v>25.240516303568565</v>
      </c>
      <c r="K76" s="77">
        <f>'Contribution % _ S'!K76*'Allocation _ S'!K$560</f>
        <v>69.878386116227603</v>
      </c>
      <c r="L76" s="77">
        <f>'Contribution % _ S'!L76*'Allocation _ S'!L$560</f>
        <v>48.938980708875192</v>
      </c>
      <c r="M76" s="77">
        <f>'Contribution % _ S'!M76*'Allocation _ S'!M$560</f>
        <v>23.231276312282684</v>
      </c>
      <c r="N76" s="77">
        <f>'Contribution % _ S'!N76*'Allocation _ S'!N$560</f>
        <v>41.816297362108827</v>
      </c>
      <c r="O76" s="77">
        <f>'Contribution % _ S'!O76*'Allocation _ S'!O$560</f>
        <v>41.636595287713654</v>
      </c>
      <c r="P76" s="77">
        <f>'Contribution % _ S'!P76*'Allocation _ S'!P$560</f>
        <v>77.027701282270257</v>
      </c>
      <c r="Q76" s="77">
        <f>'Contribution % _ S'!Q76*'Allocation _ S'!Q$560</f>
        <v>52.782900399364323</v>
      </c>
      <c r="R76" s="77">
        <f>'Contribution % _ S'!R76*'Allocation _ S'!R$560</f>
        <v>43.800554456612161</v>
      </c>
      <c r="S76" s="77">
        <f>'Contribution % _ S'!S76*'Allocation _ S'!S$560</f>
        <v>45.210738952450171</v>
      </c>
      <c r="T76" s="77">
        <f>'Contribution % _ S'!T76*'Allocation _ S'!T$560</f>
        <v>1.0941979610802925</v>
      </c>
      <c r="U76" s="77">
        <f>'Contribution % _ S'!U76*'Allocation _ S'!U$560</f>
        <v>22.854481150158602</v>
      </c>
      <c r="V76" s="77">
        <f>'Contribution % _ S'!V76*'Allocation _ S'!V$560</f>
        <v>42.349801278536397</v>
      </c>
      <c r="W76" s="77">
        <f>'Contribution % _ S'!W76*'Allocation _ S'!W$560</f>
        <v>83.675847360309689</v>
      </c>
      <c r="X76" s="77">
        <f>'Contribution % _ S'!X76*'Allocation _ S'!X$560</f>
        <v>19.037743056639879</v>
      </c>
      <c r="Y76" s="77">
        <f>'Contribution % _ S'!Y76*'Allocation _ S'!Y$560</f>
        <v>30.479133554735416</v>
      </c>
      <c r="Z76" s="77">
        <f>'Contribution % _ S'!Z76*'Allocation _ S'!Z$560</f>
        <v>3.8090785850315303</v>
      </c>
      <c r="AA76" s="77">
        <f>'Contribution % _ S'!AA76*'Allocation _ S'!AA$560</f>
        <v>12.379505401352473</v>
      </c>
      <c r="AB76" s="77">
        <f>'Contribution % _ S'!AB76*'Allocation _ S'!AB$560</f>
        <v>7.6194395846304435</v>
      </c>
      <c r="AC76" s="77">
        <f>'Contribution % _ S'!AC76*'Allocation _ S'!AC$560</f>
        <v>13.327542554860246</v>
      </c>
      <c r="AD76" s="77">
        <f>'Contribution % _ S'!AD76*'Allocation _ S'!AD$560</f>
        <v>26.112638761297493</v>
      </c>
      <c r="AE76" s="77">
        <f>'Contribution % _ S'!AE76*'Allocation _ S'!AE$560</f>
        <v>23.588854628358103</v>
      </c>
      <c r="AF76" s="77">
        <f>'Contribution % _ S'!AF76*'Allocation _ S'!AF$560</f>
        <v>11.83520733042252</v>
      </c>
      <c r="AG76" s="77">
        <f>'Contribution % _ S'!AG76*'Allocation _ S'!AG$560</f>
        <v>17.407951686549694</v>
      </c>
      <c r="AH76" s="77">
        <f>'Contribution % _ S'!AH76*'Allocation _ S'!AH$560</f>
        <v>26.963789301382352</v>
      </c>
      <c r="AI76" s="77">
        <f>'Contribution % _ S'!AI76*'Allocation _ S'!AI$560</f>
        <v>16.31640980105821</v>
      </c>
      <c r="AJ76" s="77">
        <f>'Contribution % _ S'!AJ76*'Allocation _ S'!AJ$560</f>
        <v>70.187898477918978</v>
      </c>
      <c r="AK76" s="77">
        <f>'Contribution % _ S'!AK76*'Allocation _ S'!AK$560</f>
        <v>8.5624818738778767</v>
      </c>
      <c r="AL76" s="77">
        <f>'Contribution % _ S'!AL76*'Allocation _ S'!AL$560</f>
        <v>16.808181903581996</v>
      </c>
      <c r="AM76" s="77">
        <f>'Contribution % _ S'!AM76*'Allocation _ S'!AM$560</f>
        <v>57.091907903798884</v>
      </c>
      <c r="AN76" s="77">
        <f>'Contribution % _ S'!AN76*'Allocation _ S'!AN$560</f>
        <v>92.214830917939054</v>
      </c>
      <c r="AO76" s="77">
        <f>'Contribution % _ S'!AO76*'Allocation _ S'!AO$560</f>
        <v>12.286067604179905</v>
      </c>
      <c r="AP76" s="77">
        <f>'Contribution % _ S'!AP76*'Allocation _ S'!AP$560</f>
        <v>131.98072044589662</v>
      </c>
      <c r="AQ76" s="77">
        <f>'Contribution % _ S'!AQ76*'Allocation _ S'!AQ$560</f>
        <v>19.048573815148536</v>
      </c>
      <c r="AR76" s="77">
        <f>'Contribution % _ S'!AR76*'Allocation _ S'!AR$560</f>
        <v>6.6323929578449095</v>
      </c>
      <c r="AS76" s="77">
        <f>'Contribution % _ S'!AS76*'Allocation _ S'!AS$560</f>
        <v>2.4337067522753615</v>
      </c>
      <c r="AT76" s="77">
        <f>'Contribution % _ S'!AT76*'Allocation _ S'!AT$560</f>
        <v>8.7567955542855795</v>
      </c>
      <c r="AU76" s="77">
        <f>'Contribution % _ S'!AU76*'Allocation _ S'!AU$560</f>
        <v>3.2581647657017365</v>
      </c>
      <c r="AV76" s="77">
        <f>'Contribution % _ S'!AV76*'Allocation _ S'!AV$560</f>
        <v>8.5677745540569479</v>
      </c>
      <c r="AW76" s="77">
        <f>'Contribution % _ S'!AW76*'Allocation _ S'!AW$560</f>
        <v>5.327524090847886</v>
      </c>
      <c r="AX76" s="77">
        <f>'Contribution % _ S'!AX76*'Allocation _ S'!AX$560</f>
        <v>1.6290823828508683</v>
      </c>
      <c r="AY76" s="77">
        <f>'Contribution % _ S'!AY76*'Allocation _ S'!AY$560</f>
        <v>9.7805389063334243</v>
      </c>
      <c r="AZ76" s="77">
        <f>'Contribution % _ S'!AZ76*'Allocation _ S'!AZ$560</f>
        <v>0.85825281802802622</v>
      </c>
      <c r="BA76" s="77">
        <f>'Contribution % _ S'!BA76*'Allocation _ S'!BA$560</f>
        <v>42.161948265835854</v>
      </c>
      <c r="BB76" s="77">
        <f>'Contribution % _ S'!BB76*'Allocation _ S'!BB$560</f>
        <v>2.0281046463299344</v>
      </c>
      <c r="BC76" s="77">
        <f>'Contribution % _ S'!BC76*'Allocation _ S'!BC$560</f>
        <v>3.2483190899811905</v>
      </c>
      <c r="BD76" s="77">
        <f>'Contribution % _ S'!BD76*'Allocation _ S'!BD$560</f>
        <v>17.963993713418812</v>
      </c>
      <c r="BE76" s="77">
        <f>'Contribution % _ S'!BE76*'Allocation _ S'!BE$560</f>
        <v>10.169967511384685</v>
      </c>
      <c r="BF76" s="77">
        <f>'Contribution % _ S'!BF76*'Allocation _ S'!BF$560</f>
        <v>13.305317287917184</v>
      </c>
      <c r="BG76" s="77">
        <f>'Contribution % _ S'!BG76*'Allocation _ S'!BG$560</f>
        <v>10.691139663379815</v>
      </c>
      <c r="BH76" s="77">
        <f>'Contribution % _ S'!BH76*'Allocation _ S'!BH$560</f>
        <v>21.883959221605849</v>
      </c>
      <c r="BI76" s="77">
        <f>'Contribution % _ S'!BI76*'Allocation _ S'!BI$560</f>
        <v>17.032170582201744</v>
      </c>
      <c r="BJ76" s="77">
        <f>'Contribution % _ S'!BJ76*'Allocation _ S'!BJ$560</f>
        <v>29.382250226040274</v>
      </c>
      <c r="BK76" s="77">
        <f>'Contribution % _ S'!BK76*'Allocation _ S'!BK$560</f>
        <v>13.055231064146646</v>
      </c>
      <c r="BL76" s="77">
        <f>'Contribution % _ S'!BL76*'Allocation _ S'!BL$560</f>
        <v>27.236498836600227</v>
      </c>
      <c r="BM76" s="77">
        <f>'Contribution % _ S'!BM76*'Allocation _ S'!BM$560</f>
        <v>3.9946864960347002</v>
      </c>
      <c r="BN76" s="77">
        <f>'Contribution % _ S'!BN76*'Allocation _ S'!BN$560</f>
        <v>21.223372064365098</v>
      </c>
      <c r="BO76" s="77">
        <f>'Contribution % _ S'!BO76*'Allocation _ S'!BO$560</f>
        <v>5.8708278323395762</v>
      </c>
      <c r="BP76" s="77">
        <f>'Contribution % _ S'!BP76*'Allocation _ S'!BP$560</f>
        <v>29.378271535491166</v>
      </c>
      <c r="BQ76" s="77">
        <f>'Contribution % _ S'!BQ76*'Allocation _ S'!BQ$560</f>
        <v>35.525024999190876</v>
      </c>
      <c r="BR76" s="77">
        <f>'Contribution % _ S'!BR76*'Allocation _ S'!BR$560</f>
        <v>24.173094710788792</v>
      </c>
      <c r="BS76" s="77">
        <f>'Contribution % _ S'!BS76*'Allocation _ S'!BS$560</f>
        <v>32.582027289087236</v>
      </c>
      <c r="BT76" s="77">
        <f>'Contribution % _ S'!BT76*'Allocation _ S'!BT$560</f>
        <v>30.415715442526402</v>
      </c>
      <c r="BU76" s="77">
        <f>'Contribution % _ S'!BU76*'Allocation _ S'!BU$560</f>
        <v>2.6115728396944218</v>
      </c>
      <c r="BV76" s="77">
        <f>'Contribution % _ S'!BV76*'Allocation _ S'!BV$560</f>
        <v>0.75652780594839819</v>
      </c>
    </row>
    <row r="77" spans="1:74" x14ac:dyDescent="0.2">
      <c r="A77" s="77" t="s">
        <v>471</v>
      </c>
      <c r="B77" s="78" t="s">
        <v>430</v>
      </c>
      <c r="C77" s="77" t="s">
        <v>472</v>
      </c>
      <c r="D77" s="77" t="s">
        <v>475</v>
      </c>
      <c r="E77" s="77" t="s">
        <v>476</v>
      </c>
      <c r="F77" s="77">
        <f t="shared" si="3"/>
        <v>1526282.275179259</v>
      </c>
      <c r="G77" s="77">
        <f t="shared" si="4"/>
        <v>879.909247990567</v>
      </c>
      <c r="H77" s="77">
        <f>'Contribution % _ S'!H77*'Allocation _ S'!H$560</f>
        <v>53.384956757841138</v>
      </c>
      <c r="I77" s="77">
        <f>'Contribution % _ S'!I77*'Allocation _ S'!I$560</f>
        <v>28.834866150163798</v>
      </c>
      <c r="J77" s="77">
        <f>'Contribution % _ S'!J77*'Allocation _ S'!J$560</f>
        <v>14.423152173467754</v>
      </c>
      <c r="K77" s="77">
        <f>'Contribution % _ S'!K77*'Allocation _ S'!K$560</f>
        <v>39.930506352130067</v>
      </c>
      <c r="L77" s="77">
        <f>'Contribution % _ S'!L77*'Allocation _ S'!L$560</f>
        <v>27.965131833642971</v>
      </c>
      <c r="M77" s="77">
        <f>'Contribution % _ S'!M77*'Allocation _ S'!M$560</f>
        <v>13.275015035590105</v>
      </c>
      <c r="N77" s="77">
        <f>'Contribution % _ S'!N77*'Allocation _ S'!N$560</f>
        <v>23.895027064062187</v>
      </c>
      <c r="O77" s="77">
        <f>'Contribution % _ S'!O77*'Allocation _ S'!O$560</f>
        <v>23.792340164407804</v>
      </c>
      <c r="P77" s="77">
        <f>'Contribution % _ S'!P77*'Allocation _ S'!P$560</f>
        <v>44.015829304154437</v>
      </c>
      <c r="Q77" s="77">
        <f>'Contribution % _ S'!Q77*'Allocation _ S'!Q$560</f>
        <v>30.161657371065331</v>
      </c>
      <c r="R77" s="77">
        <f>'Contribution % _ S'!R77*'Allocation _ S'!R$560</f>
        <v>25.028888260921239</v>
      </c>
      <c r="S77" s="77">
        <f>'Contribution % _ S'!S77*'Allocation _ S'!S$560</f>
        <v>25.834707972828674</v>
      </c>
      <c r="T77" s="77">
        <f>'Contribution % _ S'!T77*'Allocation _ S'!T$560</f>
        <v>0.62525597776016728</v>
      </c>
      <c r="U77" s="77">
        <f>'Contribution % _ S'!U77*'Allocation _ S'!U$560</f>
        <v>13.059703514376345</v>
      </c>
      <c r="V77" s="77">
        <f>'Contribution % _ S'!V77*'Allocation _ S'!V$560</f>
        <v>24.19988644487794</v>
      </c>
      <c r="W77" s="77">
        <f>'Contribution % _ S'!W77*'Allocation _ S'!W$560</f>
        <v>47.814769920176957</v>
      </c>
      <c r="X77" s="77">
        <f>'Contribution % _ S'!X77*'Allocation _ S'!X$560</f>
        <v>10.87871031807993</v>
      </c>
      <c r="Y77" s="77">
        <f>'Contribution % _ S'!Y77*'Allocation _ S'!Y$560</f>
        <v>17.416647745563093</v>
      </c>
      <c r="Z77" s="77">
        <f>'Contribution % _ S'!Z77*'Allocation _ S'!Z$560</f>
        <v>2.1766163343037319</v>
      </c>
      <c r="AA77" s="77">
        <f>'Contribution % _ S'!AA77*'Allocation _ S'!AA$560</f>
        <v>7.0740030864871279</v>
      </c>
      <c r="AB77" s="77">
        <f>'Contribution % _ S'!AB77*'Allocation _ S'!AB$560</f>
        <v>4.3539654769316813</v>
      </c>
      <c r="AC77" s="77">
        <f>'Contribution % _ S'!AC77*'Allocation _ S'!AC$560</f>
        <v>7.6157386027772835</v>
      </c>
      <c r="AD77" s="77">
        <f>'Contribution % _ S'!AD77*'Allocation _ S'!AD$560</f>
        <v>6.5281596903243733</v>
      </c>
      <c r="AE77" s="77">
        <f>'Contribution % _ S'!AE77*'Allocation _ S'!AE$560</f>
        <v>5.8972136570895257</v>
      </c>
      <c r="AF77" s="77">
        <f>'Contribution % _ S'!AF77*'Allocation _ S'!AF$560</f>
        <v>2.95880183260563</v>
      </c>
      <c r="AG77" s="77">
        <f>'Contribution % _ S'!AG77*'Allocation _ S'!AG$560</f>
        <v>4.3519879216374235</v>
      </c>
      <c r="AH77" s="77">
        <f>'Contribution % _ S'!AH77*'Allocation _ S'!AH$560</f>
        <v>6.740947325345588</v>
      </c>
      <c r="AI77" s="77">
        <f>'Contribution % _ S'!AI77*'Allocation _ S'!AI$560</f>
        <v>4.0791024502645525</v>
      </c>
      <c r="AJ77" s="77">
        <f>'Contribution % _ S'!AJ77*'Allocation _ S'!AJ$560</f>
        <v>40.107370558810842</v>
      </c>
      <c r="AK77" s="77">
        <f>'Contribution % _ S'!AK77*'Allocation _ S'!AK$560</f>
        <v>4.892846785073071</v>
      </c>
      <c r="AL77" s="77">
        <f>'Contribution % _ S'!AL77*'Allocation _ S'!AL$560</f>
        <v>9.6046753734754269</v>
      </c>
      <c r="AM77" s="77">
        <f>'Contribution % _ S'!AM77*'Allocation _ S'!AM$560</f>
        <v>32.623947373599364</v>
      </c>
      <c r="AN77" s="77">
        <f>'Contribution % _ S'!AN77*'Allocation _ S'!AN$560</f>
        <v>52.694189095965186</v>
      </c>
      <c r="AO77" s="77">
        <f>'Contribution % _ S'!AO77*'Allocation _ S'!AO$560</f>
        <v>7.0206100595313741</v>
      </c>
      <c r="AP77" s="77">
        <f>'Contribution % _ S'!AP77*'Allocation _ S'!AP$560</f>
        <v>75.417554540512356</v>
      </c>
      <c r="AQ77" s="77">
        <f>'Contribution % _ S'!AQ77*'Allocation _ S'!AQ$560</f>
        <v>10.884899322942019</v>
      </c>
      <c r="AR77" s="77">
        <f>'Contribution % _ S'!AR77*'Allocation _ S'!AR$560</f>
        <v>1.6580982394612274</v>
      </c>
      <c r="AS77" s="77">
        <f>'Contribution % _ S'!AS77*'Allocation _ S'!AS$560</f>
        <v>0.60842668806884037</v>
      </c>
      <c r="AT77" s="77">
        <f>'Contribution % _ S'!AT77*'Allocation _ S'!AT$560</f>
        <v>2.1891988885713949</v>
      </c>
      <c r="AU77" s="77">
        <f>'Contribution % _ S'!AU77*'Allocation _ S'!AU$560</f>
        <v>0.81454119142543413</v>
      </c>
      <c r="AV77" s="77">
        <f>'Contribution % _ S'!AV77*'Allocation _ S'!AV$560</f>
        <v>2.141943638514237</v>
      </c>
      <c r="AW77" s="77">
        <f>'Contribution % _ S'!AW77*'Allocation _ S'!AW$560</f>
        <v>1.3318810227119715</v>
      </c>
      <c r="AX77" s="77">
        <f>'Contribution % _ S'!AX77*'Allocation _ S'!AX$560</f>
        <v>0.40727059571271707</v>
      </c>
      <c r="AY77" s="77">
        <f>'Contribution % _ S'!AY77*'Allocation _ S'!AY$560</f>
        <v>2.4451347265833561</v>
      </c>
      <c r="AZ77" s="77">
        <f>'Contribution % _ S'!AZ77*'Allocation _ S'!AZ$560</f>
        <v>0.21456320450700656</v>
      </c>
      <c r="BA77" s="77">
        <f>'Contribution % _ S'!BA77*'Allocation _ S'!BA$560</f>
        <v>10.540487066458963</v>
      </c>
      <c r="BB77" s="77">
        <f>'Contribution % _ S'!BB77*'Allocation _ S'!BB$560</f>
        <v>1.1589169407599622</v>
      </c>
      <c r="BC77" s="77">
        <f>'Contribution % _ S'!BC77*'Allocation _ S'!BC$560</f>
        <v>0.81207977249529761</v>
      </c>
      <c r="BD77" s="77">
        <f>'Contribution % _ S'!BD77*'Allocation _ S'!BD$560</f>
        <v>4.4909984283547031</v>
      </c>
      <c r="BE77" s="77">
        <f>'Contribution % _ S'!BE77*'Allocation _ S'!BE$560</f>
        <v>5.8114100065055352</v>
      </c>
      <c r="BF77" s="77">
        <f>'Contribution % _ S'!BF77*'Allocation _ S'!BF$560</f>
        <v>3.326329321979296</v>
      </c>
      <c r="BG77" s="77">
        <f>'Contribution % _ S'!BG77*'Allocation _ S'!BG$560</f>
        <v>6.1092226647884651</v>
      </c>
      <c r="BH77" s="77">
        <f>'Contribution % _ S'!BH77*'Allocation _ S'!BH$560</f>
        <v>12.505119555203345</v>
      </c>
      <c r="BI77" s="77">
        <f>'Contribution % _ S'!BI77*'Allocation _ S'!BI$560</f>
        <v>9.7326689041152807</v>
      </c>
      <c r="BJ77" s="77">
        <f>'Contribution % _ S'!BJ77*'Allocation _ S'!BJ$560</f>
        <v>7.3455625565100684</v>
      </c>
      <c r="BK77" s="77">
        <f>'Contribution % _ S'!BK77*'Allocation _ S'!BK$560</f>
        <v>3.2638077660366616</v>
      </c>
      <c r="BL77" s="77">
        <f>'Contribution % _ S'!BL77*'Allocation _ S'!BL$560</f>
        <v>6.8091247091500566</v>
      </c>
      <c r="BM77" s="77">
        <f>'Contribution % _ S'!BM77*'Allocation _ S'!BM$560</f>
        <v>0.99867162400867504</v>
      </c>
      <c r="BN77" s="77">
        <f>'Contribution % _ S'!BN77*'Allocation _ S'!BN$560</f>
        <v>5.3058430160912744</v>
      </c>
      <c r="BO77" s="77">
        <f>'Contribution % _ S'!BO77*'Allocation _ S'!BO$560</f>
        <v>1.467706958084894</v>
      </c>
      <c r="BP77" s="77">
        <f>'Contribution % _ S'!BP77*'Allocation _ S'!BP$560</f>
        <v>7.3445678838727915</v>
      </c>
      <c r="BQ77" s="77">
        <f>'Contribution % _ S'!BQ77*'Allocation _ S'!BQ$560</f>
        <v>8.881256249797719</v>
      </c>
      <c r="BR77" s="77">
        <f>'Contribution % _ S'!BR77*'Allocation _ S'!BR$560</f>
        <v>6.043273677697198</v>
      </c>
      <c r="BS77" s="77">
        <f>'Contribution % _ S'!BS77*'Allocation _ S'!BS$560</f>
        <v>8.145506822271809</v>
      </c>
      <c r="BT77" s="77">
        <f>'Contribution % _ S'!BT77*'Allocation _ S'!BT$560</f>
        <v>7.6039288606316005</v>
      </c>
      <c r="BU77" s="77">
        <f>'Contribution % _ S'!BU77*'Allocation _ S'!BU$560</f>
        <v>0.65289320992360544</v>
      </c>
      <c r="BV77" s="77">
        <f>'Contribution % _ S'!BV77*'Allocation _ S'!BV$560</f>
        <v>0.18913195148709955</v>
      </c>
    </row>
    <row r="78" spans="1:74" x14ac:dyDescent="0.2">
      <c r="A78" s="77" t="s">
        <v>471</v>
      </c>
      <c r="B78" s="78" t="s">
        <v>430</v>
      </c>
      <c r="C78" s="77" t="s">
        <v>472</v>
      </c>
      <c r="D78" s="77" t="s">
        <v>477</v>
      </c>
      <c r="E78" s="77" t="s">
        <v>478</v>
      </c>
      <c r="F78" s="77">
        <f t="shared" si="3"/>
        <v>3048932.106539546</v>
      </c>
      <c r="G78" s="77">
        <f t="shared" si="4"/>
        <v>1906.5358840926324</v>
      </c>
      <c r="H78" s="77">
        <f>'Contribution % _ S'!H78*'Allocation _ S'!H$560</f>
        <v>120.11615270514254</v>
      </c>
      <c r="I78" s="77">
        <f>'Contribution % _ S'!I78*'Allocation _ S'!I$560</f>
        <v>64.878448837868547</v>
      </c>
      <c r="J78" s="77">
        <f>'Contribution % _ S'!J78*'Allocation _ S'!J$560</f>
        <v>32.452092390302454</v>
      </c>
      <c r="K78" s="77">
        <f>'Contribution % _ S'!K78*'Allocation _ S'!K$560</f>
        <v>89.843639292292636</v>
      </c>
      <c r="L78" s="77">
        <f>'Contribution % _ S'!L78*'Allocation _ S'!L$560</f>
        <v>62.921546625696678</v>
      </c>
      <c r="M78" s="77">
        <f>'Contribution % _ S'!M78*'Allocation _ S'!M$560</f>
        <v>29.868783830077735</v>
      </c>
      <c r="N78" s="77">
        <f>'Contribution % _ S'!N78*'Allocation _ S'!N$560</f>
        <v>53.763810894139915</v>
      </c>
      <c r="O78" s="77">
        <f>'Contribution % _ S'!O78*'Allocation _ S'!O$560</f>
        <v>53.532765369917549</v>
      </c>
      <c r="P78" s="77">
        <f>'Contribution % _ S'!P78*'Allocation _ S'!P$560</f>
        <v>99.035615934347462</v>
      </c>
      <c r="Q78" s="77">
        <f>'Contribution % _ S'!Q78*'Allocation _ S'!Q$560</f>
        <v>67.863729084896988</v>
      </c>
      <c r="R78" s="77">
        <f>'Contribution % _ S'!R78*'Allocation _ S'!R$560</f>
        <v>56.314998587072779</v>
      </c>
      <c r="S78" s="77">
        <f>'Contribution % _ S'!S78*'Allocation _ S'!S$560</f>
        <v>58.128092938864512</v>
      </c>
      <c r="T78" s="77">
        <f>'Contribution % _ S'!T78*'Allocation _ S'!T$560</f>
        <v>1.4068259499603761</v>
      </c>
      <c r="U78" s="77">
        <f>'Contribution % _ S'!U78*'Allocation _ S'!U$560</f>
        <v>29.384332907346774</v>
      </c>
      <c r="V78" s="77">
        <f>'Contribution % _ S'!V78*'Allocation _ S'!V$560</f>
        <v>54.44974450097537</v>
      </c>
      <c r="W78" s="77">
        <f>'Contribution % _ S'!W78*'Allocation _ S'!W$560</f>
        <v>107.58323232039817</v>
      </c>
      <c r="X78" s="77">
        <f>'Contribution % _ S'!X78*'Allocation _ S'!X$560</f>
        <v>24.477098215679842</v>
      </c>
      <c r="Y78" s="77">
        <f>'Contribution % _ S'!Y78*'Allocation _ S'!Y$560</f>
        <v>39.187457427516968</v>
      </c>
      <c r="Z78" s="77">
        <f>'Contribution % _ S'!Z78*'Allocation _ S'!Z$560</f>
        <v>4.8973867521833956</v>
      </c>
      <c r="AA78" s="77">
        <f>'Contribution % _ S'!AA78*'Allocation _ S'!AA$560</f>
        <v>15.916506944596037</v>
      </c>
      <c r="AB78" s="77">
        <f>'Contribution % _ S'!AB78*'Allocation _ S'!AB$560</f>
        <v>9.7964223230962837</v>
      </c>
      <c r="AC78" s="77">
        <f>'Contribution % _ S'!AC78*'Allocation _ S'!AC$560</f>
        <v>17.135411856248886</v>
      </c>
      <c r="AD78" s="77">
        <f>'Contribution % _ S'!AD78*'Allocation _ S'!AD$560</f>
        <v>10.880266150540622</v>
      </c>
      <c r="AE78" s="77">
        <f>'Contribution % _ S'!AE78*'Allocation _ S'!AE$560</f>
        <v>9.8286894284825426</v>
      </c>
      <c r="AF78" s="77">
        <f>'Contribution % _ S'!AF78*'Allocation _ S'!AF$560</f>
        <v>4.9313363876760503</v>
      </c>
      <c r="AG78" s="77">
        <f>'Contribution % _ S'!AG78*'Allocation _ S'!AG$560</f>
        <v>7.2533132027290392</v>
      </c>
      <c r="AH78" s="77">
        <f>'Contribution % _ S'!AH78*'Allocation _ S'!AH$560</f>
        <v>11.234912208909313</v>
      </c>
      <c r="AI78" s="77">
        <f>'Contribution % _ S'!AI78*'Allocation _ S'!AI$560</f>
        <v>6.7985040837742545</v>
      </c>
      <c r="AJ78" s="77">
        <f>'Contribution % _ S'!AJ78*'Allocation _ S'!AJ$560</f>
        <v>90.24158375732442</v>
      </c>
      <c r="AK78" s="77">
        <f>'Contribution % _ S'!AK78*'Allocation _ S'!AK$560</f>
        <v>11.008905266414411</v>
      </c>
      <c r="AL78" s="77">
        <f>'Contribution % _ S'!AL78*'Allocation _ S'!AL$560</f>
        <v>21.610519590319708</v>
      </c>
      <c r="AM78" s="77">
        <f>'Contribution % _ S'!AM78*'Allocation _ S'!AM$560</f>
        <v>73.403881590598587</v>
      </c>
      <c r="AN78" s="77">
        <f>'Contribution % _ S'!AN78*'Allocation _ S'!AN$560</f>
        <v>118.56192546592166</v>
      </c>
      <c r="AO78" s="77">
        <f>'Contribution % _ S'!AO78*'Allocation _ S'!AO$560</f>
        <v>15.796372633945589</v>
      </c>
      <c r="AP78" s="77">
        <f>'Contribution % _ S'!AP78*'Allocation _ S'!AP$560</f>
        <v>169.68949771615277</v>
      </c>
      <c r="AQ78" s="77">
        <f>'Contribution % _ S'!AQ78*'Allocation _ S'!AQ$560</f>
        <v>24.491023476619549</v>
      </c>
      <c r="AR78" s="77">
        <f>'Contribution % _ S'!AR78*'Allocation _ S'!AR$560</f>
        <v>2.7634970657687119</v>
      </c>
      <c r="AS78" s="77">
        <f>'Contribution % _ S'!AS78*'Allocation _ S'!AS$560</f>
        <v>1.0140444801147341</v>
      </c>
      <c r="AT78" s="77">
        <f>'Contribution % _ S'!AT78*'Allocation _ S'!AT$560</f>
        <v>3.6486648142856573</v>
      </c>
      <c r="AU78" s="77">
        <f>'Contribution % _ S'!AU78*'Allocation _ S'!AU$560</f>
        <v>1.3575686523757233</v>
      </c>
      <c r="AV78" s="77">
        <f>'Contribution % _ S'!AV78*'Allocation _ S'!AV$560</f>
        <v>3.5699060641903952</v>
      </c>
      <c r="AW78" s="77">
        <f>'Contribution % _ S'!AW78*'Allocation _ S'!AW$560</f>
        <v>2.2198017045199525</v>
      </c>
      <c r="AX78" s="77">
        <f>'Contribution % _ S'!AX78*'Allocation _ S'!AX$560</f>
        <v>0.67878432618786166</v>
      </c>
      <c r="AY78" s="77">
        <f>'Contribution % _ S'!AY78*'Allocation _ S'!AY$560</f>
        <v>4.075224544305593</v>
      </c>
      <c r="AZ78" s="77">
        <f>'Contribution % _ S'!AZ78*'Allocation _ S'!AZ$560</f>
        <v>0.35760534084501089</v>
      </c>
      <c r="BA78" s="77">
        <f>'Contribution % _ S'!BA78*'Allocation _ S'!BA$560</f>
        <v>17.567478444098274</v>
      </c>
      <c r="BB78" s="77">
        <f>'Contribution % _ S'!BB78*'Allocation _ S'!BB$560</f>
        <v>2.6075631167099154</v>
      </c>
      <c r="BC78" s="77">
        <f>'Contribution % _ S'!BC78*'Allocation _ S'!BC$560</f>
        <v>1.3534662874921626</v>
      </c>
      <c r="BD78" s="77">
        <f>'Contribution % _ S'!BD78*'Allocation _ S'!BD$560</f>
        <v>7.4849973805911709</v>
      </c>
      <c r="BE78" s="77">
        <f>'Contribution % _ S'!BE78*'Allocation _ S'!BE$560</f>
        <v>13.075672514637452</v>
      </c>
      <c r="BF78" s="77">
        <f>'Contribution % _ S'!BF78*'Allocation _ S'!BF$560</f>
        <v>5.5438822032988266</v>
      </c>
      <c r="BG78" s="77">
        <f>'Contribution % _ S'!BG78*'Allocation _ S'!BG$560</f>
        <v>13.745750995774047</v>
      </c>
      <c r="BH78" s="77">
        <f>'Contribution % _ S'!BH78*'Allocation _ S'!BH$560</f>
        <v>28.136518999207524</v>
      </c>
      <c r="BI78" s="77">
        <f>'Contribution % _ S'!BI78*'Allocation _ S'!BI$560</f>
        <v>21.898505034259383</v>
      </c>
      <c r="BJ78" s="77">
        <f>'Contribution % _ S'!BJ78*'Allocation _ S'!BJ$560</f>
        <v>12.242604260850113</v>
      </c>
      <c r="BK78" s="77">
        <f>'Contribution % _ S'!BK78*'Allocation _ S'!BK$560</f>
        <v>5.439679610061102</v>
      </c>
      <c r="BL78" s="77">
        <f>'Contribution % _ S'!BL78*'Allocation _ S'!BL$560</f>
        <v>11.34854118191676</v>
      </c>
      <c r="BM78" s="77">
        <f>'Contribution % _ S'!BM78*'Allocation _ S'!BM$560</f>
        <v>1.6644527066811248</v>
      </c>
      <c r="BN78" s="77">
        <f>'Contribution % _ S'!BN78*'Allocation _ S'!BN$560</f>
        <v>8.8430716934854576</v>
      </c>
      <c r="BO78" s="77">
        <f>'Contribution % _ S'!BO78*'Allocation _ S'!BO$560</f>
        <v>2.446178263474823</v>
      </c>
      <c r="BP78" s="77">
        <f>'Contribution % _ S'!BP78*'Allocation _ S'!BP$560</f>
        <v>12.240946473121321</v>
      </c>
      <c r="BQ78" s="77">
        <f>'Contribution % _ S'!BQ78*'Allocation _ S'!BQ$560</f>
        <v>14.802093749662863</v>
      </c>
      <c r="BR78" s="77">
        <f>'Contribution % _ S'!BR78*'Allocation _ S'!BR$560</f>
        <v>10.072122796161997</v>
      </c>
      <c r="BS78" s="77">
        <f>'Contribution % _ S'!BS78*'Allocation _ S'!BS$560</f>
        <v>13.575844703786348</v>
      </c>
      <c r="BT78" s="77">
        <f>'Contribution % _ S'!BT78*'Allocation _ S'!BT$560</f>
        <v>12.673214767719335</v>
      </c>
      <c r="BU78" s="77">
        <f>'Contribution % _ S'!BU78*'Allocation _ S'!BU$560</f>
        <v>1.0881553498726759</v>
      </c>
      <c r="BV78" s="77">
        <f>'Contribution % _ S'!BV78*'Allocation _ S'!BV$560</f>
        <v>0.31521991914516589</v>
      </c>
    </row>
    <row r="79" spans="1:74" x14ac:dyDescent="0.2">
      <c r="A79" s="77" t="s">
        <v>479</v>
      </c>
      <c r="B79" s="78" t="s">
        <v>430</v>
      </c>
      <c r="C79" s="77" t="s">
        <v>472</v>
      </c>
      <c r="D79" s="77" t="s">
        <v>480</v>
      </c>
      <c r="E79" s="77" t="s">
        <v>481</v>
      </c>
      <c r="F79" s="77">
        <f t="shared" si="3"/>
        <v>9799892.9132583197</v>
      </c>
      <c r="G79" s="77">
        <f t="shared" si="4"/>
        <v>5704.3333836768034</v>
      </c>
      <c r="H79" s="77">
        <f>'Contribution % _ S'!H79*'Allocation _ S'!H$560</f>
        <v>345.92868994568494</v>
      </c>
      <c r="I79" s="77">
        <f>'Contribution % _ S'!I79*'Allocation _ S'!I$560</f>
        <v>186.84678377341282</v>
      </c>
      <c r="J79" s="77">
        <f>'Contribution % _ S'!J79*'Allocation _ S'!J$560</f>
        <v>93.460451019698965</v>
      </c>
      <c r="K79" s="77">
        <f>'Contribution % _ S'!K79*'Allocation _ S'!K$560</f>
        <v>258.74532059504469</v>
      </c>
      <c r="L79" s="77">
        <f>'Contribution % _ S'!L79*'Allocation _ S'!L$560</f>
        <v>181.21100038073141</v>
      </c>
      <c r="M79" s="77">
        <f>'Contribution % _ S'!M79*'Allocation _ S'!M$560</f>
        <v>86.020647747297375</v>
      </c>
      <c r="N79" s="77">
        <f>'Contribution % _ S'!N79*'Allocation _ S'!N$560</f>
        <v>154.83716594513527</v>
      </c>
      <c r="O79" s="77">
        <f>'Contribution % _ S'!O79*'Allocation _ S'!O$560</f>
        <v>154.17176604918407</v>
      </c>
      <c r="P79" s="77">
        <f>'Contribution % _ S'!P79*'Allocation _ S'!P$560</f>
        <v>285.21776719099051</v>
      </c>
      <c r="Q79" s="77">
        <f>'Contribution % _ S'!Q79*'Allocation _ S'!Q$560</f>
        <v>195.44424599408774</v>
      </c>
      <c r="R79" s="77">
        <f>'Contribution % _ S'!R79*'Allocation _ S'!R$560</f>
        <v>162.18446267872466</v>
      </c>
      <c r="S79" s="77">
        <f>'Contribution % _ S'!S79*'Allocation _ S'!S$560</f>
        <v>167.40608641323487</v>
      </c>
      <c r="T79" s="77">
        <f>'Contribution % _ S'!T79*'Allocation _ S'!T$560</f>
        <v>4.0515904554987561</v>
      </c>
      <c r="U79" s="77">
        <f>'Contribution % _ S'!U79*'Allocation _ S'!U$560</f>
        <v>84.625452602688611</v>
      </c>
      <c r="V79" s="77">
        <f>'Contribution % _ S'!V79*'Allocation _ S'!V$560</f>
        <v>156.81262144099003</v>
      </c>
      <c r="W79" s="77">
        <f>'Contribution % _ S'!W79*'Allocation _ S'!W$560</f>
        <v>309.83448752371049</v>
      </c>
      <c r="X79" s="77">
        <f>'Contribution % _ S'!X79*'Allocation _ S'!X$560</f>
        <v>70.49285486363631</v>
      </c>
      <c r="Y79" s="77">
        <f>'Contribution % _ S'!Y79*'Allocation _ S'!Y$560</f>
        <v>112.85797542550543</v>
      </c>
      <c r="Z79" s="77">
        <f>'Contribution % _ S'!Z79*'Allocation _ S'!Z$560</f>
        <v>14.104236151310088</v>
      </c>
      <c r="AA79" s="77">
        <f>'Contribution % _ S'!AA79*'Allocation _ S'!AA$560</f>
        <v>45.838767491757785</v>
      </c>
      <c r="AB79" s="77">
        <f>'Contribution % _ S'!AB79*'Allocation _ S'!AB$560</f>
        <v>21.15991561540169</v>
      </c>
      <c r="AC79" s="77">
        <f>'Contribution % _ S'!AC79*'Allocation _ S'!AC$560</f>
        <v>37.011865858267832</v>
      </c>
      <c r="AD79" s="77">
        <f>'Contribution % _ S'!AD79*'Allocation _ S'!AD$560</f>
        <v>42.301761892847175</v>
      </c>
      <c r="AE79" s="77">
        <f>'Contribution % _ S'!AE79*'Allocation _ S'!AE$560</f>
        <v>38.213300499248703</v>
      </c>
      <c r="AF79" s="77">
        <f>'Contribution % _ S'!AF79*'Allocation _ S'!AF$560</f>
        <v>19.172712762604636</v>
      </c>
      <c r="AG79" s="77">
        <f>'Contribution % _ S'!AG79*'Allocation _ S'!AG$560</f>
        <v>28.200406478185545</v>
      </c>
      <c r="AH79" s="77">
        <f>'Contribution % _ S'!AH79*'Allocation _ S'!AH$560</f>
        <v>43.680602530546444</v>
      </c>
      <c r="AI79" s="77">
        <f>'Contribution % _ S'!AI79*'Allocation _ S'!AI$560</f>
        <v>26.432138423845252</v>
      </c>
      <c r="AJ79" s="77">
        <f>'Contribution % _ S'!AJ79*'Allocation _ S'!AJ$560</f>
        <v>259.89138134007618</v>
      </c>
      <c r="AK79" s="77">
        <f>'Contribution % _ S'!AK79*'Allocation _ S'!AK$560</f>
        <v>31.705112849354876</v>
      </c>
      <c r="AL79" s="77">
        <f>'Contribution % _ S'!AL79*'Allocation _ S'!AL$560</f>
        <v>62.237247552175369</v>
      </c>
      <c r="AM79" s="77">
        <f>'Contribution % _ S'!AM79*'Allocation _ S'!AM$560</f>
        <v>211.39961631885342</v>
      </c>
      <c r="AN79" s="77">
        <f>'Contribution % _ S'!AN79*'Allocation _ S'!AN$560</f>
        <v>341.45259093124679</v>
      </c>
      <c r="AO79" s="77">
        <f>'Contribution % _ S'!AO79*'Allocation _ S'!AO$560</f>
        <v>45.492786507810926</v>
      </c>
      <c r="AP79" s="77">
        <f>'Contribution % _ S'!AP79*'Allocation _ S'!AP$560</f>
        <v>488.69751753193538</v>
      </c>
      <c r="AQ79" s="77">
        <f>'Contribution % _ S'!AQ79*'Allocation _ S'!AQ$560</f>
        <v>70.532958939279212</v>
      </c>
      <c r="AR79" s="77">
        <f>'Contribution % _ S'!AR79*'Allocation _ S'!AR$560</f>
        <v>10.744295520925403</v>
      </c>
      <c r="AS79" s="77">
        <f>'Contribution % _ S'!AS79*'Allocation _ S'!AS$560</f>
        <v>3.942538496122916</v>
      </c>
      <c r="AT79" s="77">
        <f>'Contribution % _ S'!AT79*'Allocation _ S'!AT$560</f>
        <v>14.185769728900631</v>
      </c>
      <c r="AU79" s="77">
        <f>'Contribution % _ S'!AU79*'Allocation _ S'!AU$560</f>
        <v>5.2781379693673944</v>
      </c>
      <c r="AV79" s="77">
        <f>'Contribution % _ S'!AV79*'Allocation _ S'!AV$560</f>
        <v>13.879560868987538</v>
      </c>
      <c r="AW79" s="77">
        <f>'Contribution % _ S'!AW79*'Allocation _ S'!AW$560</f>
        <v>8.6304435805803834</v>
      </c>
      <c r="AX79" s="77">
        <f>'Contribution % _ S'!AX79*'Allocation _ S'!AX$560</f>
        <v>2.6390689846836972</v>
      </c>
      <c r="AY79" s="77">
        <f>'Contribution % _ S'!AY79*'Allocation _ S'!AY$560</f>
        <v>15.844206010028172</v>
      </c>
      <c r="AZ79" s="77">
        <f>'Contribution % _ S'!AZ79*'Allocation _ S'!AZ$560</f>
        <v>1.3903461340680947</v>
      </c>
      <c r="BA79" s="77">
        <f>'Contribution % _ S'!BA79*'Allocation _ S'!BA$560</f>
        <v>91.06827350457111</v>
      </c>
      <c r="BB79" s="77">
        <f>'Contribution % _ S'!BB79*'Allocation _ S'!BB$560</f>
        <v>5.6322414134118945</v>
      </c>
      <c r="BC79" s="77">
        <f>'Contribution % _ S'!BC79*'Allocation _ S'!BC$560</f>
        <v>5.2621882434966398</v>
      </c>
      <c r="BD79" s="77">
        <f>'Contribution % _ S'!BD79*'Allocation _ S'!BD$560</f>
        <v>38.801572508299941</v>
      </c>
      <c r="BE79" s="77">
        <f>'Contribution % _ S'!BE79*'Allocation _ S'!BE$560</f>
        <v>37.657302213557152</v>
      </c>
      <c r="BF79" s="77">
        <f>'Contribution % _ S'!BF79*'Allocation _ S'!BF$560</f>
        <v>28.739001011084305</v>
      </c>
      <c r="BG79" s="77">
        <f>'Contribution % _ S'!BG79*'Allocation _ S'!BG$560</f>
        <v>39.587095716928758</v>
      </c>
      <c r="BH79" s="77">
        <f>'Contribution % _ S'!BH79*'Allocation _ S'!BH$560</f>
        <v>81.031809109975129</v>
      </c>
      <c r="BI79" s="77">
        <f>'Contribution % _ S'!BI79*'Allocation _ S'!BI$560</f>
        <v>47.299973739997313</v>
      </c>
      <c r="BJ79" s="77">
        <f>'Contribution % _ S'!BJ79*'Allocation _ S'!BJ$560</f>
        <v>47.598443202155039</v>
      </c>
      <c r="BK79" s="77">
        <f>'Contribution % _ S'!BK79*'Allocation _ S'!BK$560</f>
        <v>21.149117903402278</v>
      </c>
      <c r="BL79" s="77">
        <f>'Contribution % _ S'!BL79*'Allocation _ S'!BL$560</f>
        <v>44.122384532363647</v>
      </c>
      <c r="BM79" s="77">
        <f>'Contribution % _ S'!BM79*'Allocation _ S'!BM$560</f>
        <v>6.4712830647466681</v>
      </c>
      <c r="BN79" s="77">
        <f>'Contribution % _ S'!BN79*'Allocation _ S'!BN$560</f>
        <v>34.38128332555646</v>
      </c>
      <c r="BO79" s="77">
        <f>'Contribution % _ S'!BO79*'Allocation _ S'!BO$560</f>
        <v>9.5105808090759538</v>
      </c>
      <c r="BP79" s="77">
        <f>'Contribution % _ S'!BP79*'Allocation _ S'!BP$560</f>
        <v>47.591997832087614</v>
      </c>
      <c r="BQ79" s="77">
        <f>'Contribution % _ S'!BQ79*'Allocation _ S'!BQ$560</f>
        <v>57.549570630928656</v>
      </c>
      <c r="BR79" s="77">
        <f>'Contribution % _ S'!BR79*'Allocation _ S'!BR$560</f>
        <v>39.159753482463493</v>
      </c>
      <c r="BS79" s="77">
        <f>'Contribution % _ S'!BS79*'Allocation _ S'!BS$560</f>
        <v>52.781994687262817</v>
      </c>
      <c r="BT79" s="77">
        <f>'Contribution % _ S'!BT79*'Allocation _ S'!BT$560</f>
        <v>49.272628638256244</v>
      </c>
      <c r="BU79" s="77">
        <f>'Contribution % _ S'!BU79*'Allocation _ S'!BU$560</f>
        <v>4.2306767018244802</v>
      </c>
      <c r="BV79" s="77">
        <f>'Contribution % _ S'!BV79*'Allocation _ S'!BV$560</f>
        <v>1.2255543916909406</v>
      </c>
    </row>
    <row r="80" spans="1:74" x14ac:dyDescent="0.2">
      <c r="A80" s="77" t="s">
        <v>479</v>
      </c>
      <c r="B80" s="78" t="s">
        <v>430</v>
      </c>
      <c r="C80" s="77" t="s">
        <v>472</v>
      </c>
      <c r="D80" s="77" t="s">
        <v>482</v>
      </c>
      <c r="E80" s="77" t="s">
        <v>483</v>
      </c>
      <c r="F80" s="77">
        <f t="shared" si="3"/>
        <v>9799892.9132583197</v>
      </c>
      <c r="G80" s="77">
        <f t="shared" si="4"/>
        <v>5704.3333836768034</v>
      </c>
      <c r="H80" s="77">
        <f>'Contribution % _ S'!H80*'Allocation _ S'!H$560</f>
        <v>345.92868994568494</v>
      </c>
      <c r="I80" s="77">
        <f>'Contribution % _ S'!I80*'Allocation _ S'!I$560</f>
        <v>186.84678377341282</v>
      </c>
      <c r="J80" s="77">
        <f>'Contribution % _ S'!J80*'Allocation _ S'!J$560</f>
        <v>93.460451019698965</v>
      </c>
      <c r="K80" s="77">
        <f>'Contribution % _ S'!K80*'Allocation _ S'!K$560</f>
        <v>258.74532059504469</v>
      </c>
      <c r="L80" s="77">
        <f>'Contribution % _ S'!L80*'Allocation _ S'!L$560</f>
        <v>181.21100038073141</v>
      </c>
      <c r="M80" s="77">
        <f>'Contribution % _ S'!M80*'Allocation _ S'!M$560</f>
        <v>86.020647747297375</v>
      </c>
      <c r="N80" s="77">
        <f>'Contribution % _ S'!N80*'Allocation _ S'!N$560</f>
        <v>154.83716594513527</v>
      </c>
      <c r="O80" s="77">
        <f>'Contribution % _ S'!O80*'Allocation _ S'!O$560</f>
        <v>154.17176604918407</v>
      </c>
      <c r="P80" s="77">
        <f>'Contribution % _ S'!P80*'Allocation _ S'!P$560</f>
        <v>285.21776719099051</v>
      </c>
      <c r="Q80" s="77">
        <f>'Contribution % _ S'!Q80*'Allocation _ S'!Q$560</f>
        <v>195.44424599408774</v>
      </c>
      <c r="R80" s="77">
        <f>'Contribution % _ S'!R80*'Allocation _ S'!R$560</f>
        <v>162.18446267872466</v>
      </c>
      <c r="S80" s="77">
        <f>'Contribution % _ S'!S80*'Allocation _ S'!S$560</f>
        <v>167.40608641323487</v>
      </c>
      <c r="T80" s="77">
        <f>'Contribution % _ S'!T80*'Allocation _ S'!T$560</f>
        <v>4.0515904554987561</v>
      </c>
      <c r="U80" s="77">
        <f>'Contribution % _ S'!U80*'Allocation _ S'!U$560</f>
        <v>84.625452602688611</v>
      </c>
      <c r="V80" s="77">
        <f>'Contribution % _ S'!V80*'Allocation _ S'!V$560</f>
        <v>156.81262144099003</v>
      </c>
      <c r="W80" s="77">
        <f>'Contribution % _ S'!W80*'Allocation _ S'!W$560</f>
        <v>309.83448752371049</v>
      </c>
      <c r="X80" s="77">
        <f>'Contribution % _ S'!X80*'Allocation _ S'!X$560</f>
        <v>70.49285486363631</v>
      </c>
      <c r="Y80" s="77">
        <f>'Contribution % _ S'!Y80*'Allocation _ S'!Y$560</f>
        <v>112.85797542550543</v>
      </c>
      <c r="Z80" s="77">
        <f>'Contribution % _ S'!Z80*'Allocation _ S'!Z$560</f>
        <v>14.104236151310088</v>
      </c>
      <c r="AA80" s="77">
        <f>'Contribution % _ S'!AA80*'Allocation _ S'!AA$560</f>
        <v>45.838767491757785</v>
      </c>
      <c r="AB80" s="77">
        <f>'Contribution % _ S'!AB80*'Allocation _ S'!AB$560</f>
        <v>21.15991561540169</v>
      </c>
      <c r="AC80" s="77">
        <f>'Contribution % _ S'!AC80*'Allocation _ S'!AC$560</f>
        <v>37.011865858267832</v>
      </c>
      <c r="AD80" s="77">
        <f>'Contribution % _ S'!AD80*'Allocation _ S'!AD$560</f>
        <v>42.301761892847175</v>
      </c>
      <c r="AE80" s="77">
        <f>'Contribution % _ S'!AE80*'Allocation _ S'!AE$560</f>
        <v>38.213300499248703</v>
      </c>
      <c r="AF80" s="77">
        <f>'Contribution % _ S'!AF80*'Allocation _ S'!AF$560</f>
        <v>19.172712762604636</v>
      </c>
      <c r="AG80" s="77">
        <f>'Contribution % _ S'!AG80*'Allocation _ S'!AG$560</f>
        <v>28.200406478185545</v>
      </c>
      <c r="AH80" s="77">
        <f>'Contribution % _ S'!AH80*'Allocation _ S'!AH$560</f>
        <v>43.680602530546444</v>
      </c>
      <c r="AI80" s="77">
        <f>'Contribution % _ S'!AI80*'Allocation _ S'!AI$560</f>
        <v>26.432138423845252</v>
      </c>
      <c r="AJ80" s="77">
        <f>'Contribution % _ S'!AJ80*'Allocation _ S'!AJ$560</f>
        <v>259.89138134007618</v>
      </c>
      <c r="AK80" s="77">
        <f>'Contribution % _ S'!AK80*'Allocation _ S'!AK$560</f>
        <v>31.705112849354876</v>
      </c>
      <c r="AL80" s="77">
        <f>'Contribution % _ S'!AL80*'Allocation _ S'!AL$560</f>
        <v>62.237247552175369</v>
      </c>
      <c r="AM80" s="77">
        <f>'Contribution % _ S'!AM80*'Allocation _ S'!AM$560</f>
        <v>211.39961631885342</v>
      </c>
      <c r="AN80" s="77">
        <f>'Contribution % _ S'!AN80*'Allocation _ S'!AN$560</f>
        <v>341.45259093124679</v>
      </c>
      <c r="AO80" s="77">
        <f>'Contribution % _ S'!AO80*'Allocation _ S'!AO$560</f>
        <v>45.492786507810926</v>
      </c>
      <c r="AP80" s="77">
        <f>'Contribution % _ S'!AP80*'Allocation _ S'!AP$560</f>
        <v>488.69751753193538</v>
      </c>
      <c r="AQ80" s="77">
        <f>'Contribution % _ S'!AQ80*'Allocation _ S'!AQ$560</f>
        <v>70.532958939279212</v>
      </c>
      <c r="AR80" s="77">
        <f>'Contribution % _ S'!AR80*'Allocation _ S'!AR$560</f>
        <v>10.744295520925403</v>
      </c>
      <c r="AS80" s="77">
        <f>'Contribution % _ S'!AS80*'Allocation _ S'!AS$560</f>
        <v>3.942538496122916</v>
      </c>
      <c r="AT80" s="77">
        <f>'Contribution % _ S'!AT80*'Allocation _ S'!AT$560</f>
        <v>14.185769728900631</v>
      </c>
      <c r="AU80" s="77">
        <f>'Contribution % _ S'!AU80*'Allocation _ S'!AU$560</f>
        <v>5.2781379693673944</v>
      </c>
      <c r="AV80" s="77">
        <f>'Contribution % _ S'!AV80*'Allocation _ S'!AV$560</f>
        <v>13.879560868987538</v>
      </c>
      <c r="AW80" s="77">
        <f>'Contribution % _ S'!AW80*'Allocation _ S'!AW$560</f>
        <v>8.6304435805803834</v>
      </c>
      <c r="AX80" s="77">
        <f>'Contribution % _ S'!AX80*'Allocation _ S'!AX$560</f>
        <v>2.6390689846836972</v>
      </c>
      <c r="AY80" s="77">
        <f>'Contribution % _ S'!AY80*'Allocation _ S'!AY$560</f>
        <v>15.844206010028172</v>
      </c>
      <c r="AZ80" s="77">
        <f>'Contribution % _ S'!AZ80*'Allocation _ S'!AZ$560</f>
        <v>1.3903461340680947</v>
      </c>
      <c r="BA80" s="77">
        <f>'Contribution % _ S'!BA80*'Allocation _ S'!BA$560</f>
        <v>91.06827350457111</v>
      </c>
      <c r="BB80" s="77">
        <f>'Contribution % _ S'!BB80*'Allocation _ S'!BB$560</f>
        <v>5.6322414134118945</v>
      </c>
      <c r="BC80" s="77">
        <f>'Contribution % _ S'!BC80*'Allocation _ S'!BC$560</f>
        <v>5.2621882434966398</v>
      </c>
      <c r="BD80" s="77">
        <f>'Contribution % _ S'!BD80*'Allocation _ S'!BD$560</f>
        <v>38.801572508299941</v>
      </c>
      <c r="BE80" s="77">
        <f>'Contribution % _ S'!BE80*'Allocation _ S'!BE$560</f>
        <v>37.657302213557152</v>
      </c>
      <c r="BF80" s="77">
        <f>'Contribution % _ S'!BF80*'Allocation _ S'!BF$560</f>
        <v>28.739001011084305</v>
      </c>
      <c r="BG80" s="77">
        <f>'Contribution % _ S'!BG80*'Allocation _ S'!BG$560</f>
        <v>39.587095716928758</v>
      </c>
      <c r="BH80" s="77">
        <f>'Contribution % _ S'!BH80*'Allocation _ S'!BH$560</f>
        <v>81.031809109975129</v>
      </c>
      <c r="BI80" s="77">
        <f>'Contribution % _ S'!BI80*'Allocation _ S'!BI$560</f>
        <v>47.299973739997313</v>
      </c>
      <c r="BJ80" s="77">
        <f>'Contribution % _ S'!BJ80*'Allocation _ S'!BJ$560</f>
        <v>47.598443202155039</v>
      </c>
      <c r="BK80" s="77">
        <f>'Contribution % _ S'!BK80*'Allocation _ S'!BK$560</f>
        <v>21.149117903402278</v>
      </c>
      <c r="BL80" s="77">
        <f>'Contribution % _ S'!BL80*'Allocation _ S'!BL$560</f>
        <v>44.122384532363647</v>
      </c>
      <c r="BM80" s="77">
        <f>'Contribution % _ S'!BM80*'Allocation _ S'!BM$560</f>
        <v>6.4712830647466681</v>
      </c>
      <c r="BN80" s="77">
        <f>'Contribution % _ S'!BN80*'Allocation _ S'!BN$560</f>
        <v>34.38128332555646</v>
      </c>
      <c r="BO80" s="77">
        <f>'Contribution % _ S'!BO80*'Allocation _ S'!BO$560</f>
        <v>9.5105808090759538</v>
      </c>
      <c r="BP80" s="77">
        <f>'Contribution % _ S'!BP80*'Allocation _ S'!BP$560</f>
        <v>47.591997832087614</v>
      </c>
      <c r="BQ80" s="77">
        <f>'Contribution % _ S'!BQ80*'Allocation _ S'!BQ$560</f>
        <v>57.549570630928656</v>
      </c>
      <c r="BR80" s="77">
        <f>'Contribution % _ S'!BR80*'Allocation _ S'!BR$560</f>
        <v>39.159753482463493</v>
      </c>
      <c r="BS80" s="77">
        <f>'Contribution % _ S'!BS80*'Allocation _ S'!BS$560</f>
        <v>52.781994687262817</v>
      </c>
      <c r="BT80" s="77">
        <f>'Contribution % _ S'!BT80*'Allocation _ S'!BT$560</f>
        <v>49.272628638256244</v>
      </c>
      <c r="BU80" s="77">
        <f>'Contribution % _ S'!BU80*'Allocation _ S'!BU$560</f>
        <v>4.2306767018244802</v>
      </c>
      <c r="BV80" s="77">
        <f>'Contribution % _ S'!BV80*'Allocation _ S'!BV$560</f>
        <v>1.2255543916909406</v>
      </c>
    </row>
    <row r="81" spans="1:74" x14ac:dyDescent="0.2">
      <c r="A81" s="77" t="s">
        <v>479</v>
      </c>
      <c r="B81" s="78" t="s">
        <v>430</v>
      </c>
      <c r="C81" s="77" t="s">
        <v>472</v>
      </c>
      <c r="D81" s="77" t="s">
        <v>484</v>
      </c>
      <c r="E81" s="77" t="s">
        <v>485</v>
      </c>
      <c r="F81" s="77">
        <f t="shared" si="3"/>
        <v>4345694.7822127091</v>
      </c>
      <c r="G81" s="77">
        <f t="shared" si="4"/>
        <v>1761.894489233089</v>
      </c>
      <c r="H81" s="77">
        <f>'Contribution % _ S'!H81*'Allocation _ S'!H$560</f>
        <v>86.482172486421234</v>
      </c>
      <c r="I81" s="77">
        <f>'Contribution % _ S'!I81*'Allocation _ S'!I$560</f>
        <v>46.711695943353206</v>
      </c>
      <c r="J81" s="77">
        <f>'Contribution % _ S'!J81*'Allocation _ S'!J$560</f>
        <v>23.365112754924741</v>
      </c>
      <c r="K81" s="77">
        <f>'Contribution % _ S'!K81*'Allocation _ S'!K$560</f>
        <v>64.686330148761172</v>
      </c>
      <c r="L81" s="77">
        <f>'Contribution % _ S'!L81*'Allocation _ S'!L$560</f>
        <v>45.302750095182851</v>
      </c>
      <c r="M81" s="77">
        <f>'Contribution % _ S'!M81*'Allocation _ S'!M$560</f>
        <v>21.505161936824344</v>
      </c>
      <c r="N81" s="77">
        <f>'Contribution % _ S'!N81*'Allocation _ S'!N$560</f>
        <v>38.709291486283817</v>
      </c>
      <c r="O81" s="77">
        <f>'Contribution % _ S'!O81*'Allocation _ S'!O$560</f>
        <v>38.542941512296018</v>
      </c>
      <c r="P81" s="77">
        <f>'Contribution % _ S'!P81*'Allocation _ S'!P$560</f>
        <v>71.304441797747629</v>
      </c>
      <c r="Q81" s="77">
        <f>'Contribution % _ S'!Q81*'Allocation _ S'!Q$560</f>
        <v>48.861061498521934</v>
      </c>
      <c r="R81" s="77">
        <f>'Contribution % _ S'!R81*'Allocation _ S'!R$560</f>
        <v>40.546115669681164</v>
      </c>
      <c r="S81" s="77">
        <f>'Contribution % _ S'!S81*'Allocation _ S'!S$560</f>
        <v>41.851521603308719</v>
      </c>
      <c r="T81" s="77">
        <f>'Contribution % _ S'!T81*'Allocation _ S'!T$560</f>
        <v>1.012897613874689</v>
      </c>
      <c r="U81" s="77">
        <f>'Contribution % _ S'!U81*'Allocation _ S'!U$560</f>
        <v>21.156363150672153</v>
      </c>
      <c r="V81" s="77">
        <f>'Contribution % _ S'!V81*'Allocation _ S'!V$560</f>
        <v>39.203155360247507</v>
      </c>
      <c r="W81" s="77">
        <f>'Contribution % _ S'!W81*'Allocation _ S'!W$560</f>
        <v>77.458621880927623</v>
      </c>
      <c r="X81" s="77">
        <f>'Contribution % _ S'!X81*'Allocation _ S'!X$560</f>
        <v>17.623213715909078</v>
      </c>
      <c r="Y81" s="77">
        <f>'Contribution % _ S'!Y81*'Allocation _ S'!Y$560</f>
        <v>28.214493856376357</v>
      </c>
      <c r="Z81" s="77">
        <f>'Contribution % _ S'!Z81*'Allocation _ S'!Z$560</f>
        <v>3.5260590378275221</v>
      </c>
      <c r="AA81" s="77">
        <f>'Contribution % _ S'!AA81*'Allocation _ S'!AA$560</f>
        <v>11.459691872939446</v>
      </c>
      <c r="AB81" s="77">
        <f>'Contribution % _ S'!AB81*'Allocation _ S'!AB$560</f>
        <v>14.106610410267795</v>
      </c>
      <c r="AC81" s="77">
        <f>'Contribution % _ S'!AC81*'Allocation _ S'!AC$560</f>
        <v>24.67457723884522</v>
      </c>
      <c r="AD81" s="77">
        <f>'Contribution % _ S'!AD81*'Allocation _ S'!AD$560</f>
        <v>28.201174595231446</v>
      </c>
      <c r="AE81" s="77">
        <f>'Contribution % _ S'!AE81*'Allocation _ S'!AE$560</f>
        <v>25.475533666165802</v>
      </c>
      <c r="AF81" s="77">
        <f>'Contribution % _ S'!AF81*'Allocation _ S'!AF$560</f>
        <v>12.78180850840309</v>
      </c>
      <c r="AG81" s="77">
        <f>'Contribution % _ S'!AG81*'Allocation _ S'!AG$560</f>
        <v>18.800270985457026</v>
      </c>
      <c r="AH81" s="77">
        <f>'Contribution % _ S'!AH81*'Allocation _ S'!AH$560</f>
        <v>29.120401687030963</v>
      </c>
      <c r="AI81" s="77">
        <f>'Contribution % _ S'!AI81*'Allocation _ S'!AI$560</f>
        <v>17.621425615896833</v>
      </c>
      <c r="AJ81" s="77">
        <f>'Contribution % _ S'!AJ81*'Allocation _ S'!AJ$560</f>
        <v>64.972845335019045</v>
      </c>
      <c r="AK81" s="77">
        <f>'Contribution % _ S'!AK81*'Allocation _ S'!AK$560</f>
        <v>7.926278212338719</v>
      </c>
      <c r="AL81" s="77">
        <f>'Contribution % _ S'!AL81*'Allocation _ S'!AL$560</f>
        <v>15.559311888043842</v>
      </c>
      <c r="AM81" s="77">
        <f>'Contribution % _ S'!AM81*'Allocation _ S'!AM$560</f>
        <v>52.849904079713355</v>
      </c>
      <c r="AN81" s="77">
        <f>'Contribution % _ S'!AN81*'Allocation _ S'!AN$560</f>
        <v>85.363147732811697</v>
      </c>
      <c r="AO81" s="77">
        <f>'Contribution % _ S'!AO81*'Allocation _ S'!AO$560</f>
        <v>11.373196626952732</v>
      </c>
      <c r="AP81" s="77">
        <f>'Contribution % _ S'!AP81*'Allocation _ S'!AP$560</f>
        <v>122.17437938298384</v>
      </c>
      <c r="AQ81" s="77">
        <f>'Contribution % _ S'!AQ81*'Allocation _ S'!AQ$560</f>
        <v>17.633239734819803</v>
      </c>
      <c r="AR81" s="77">
        <f>'Contribution % _ S'!AR81*'Allocation _ S'!AR$560</f>
        <v>7.162863680616935</v>
      </c>
      <c r="AS81" s="77">
        <f>'Contribution % _ S'!AS81*'Allocation _ S'!AS$560</f>
        <v>2.6283589974152775</v>
      </c>
      <c r="AT81" s="77">
        <f>'Contribution % _ S'!AT81*'Allocation _ S'!AT$560</f>
        <v>9.457179819267088</v>
      </c>
      <c r="AU81" s="77">
        <f>'Contribution % _ S'!AU81*'Allocation _ S'!AU$560</f>
        <v>3.5187586462449292</v>
      </c>
      <c r="AV81" s="77">
        <f>'Contribution % _ S'!AV81*'Allocation _ S'!AV$560</f>
        <v>9.2530405793250239</v>
      </c>
      <c r="AW81" s="77">
        <f>'Contribution % _ S'!AW81*'Allocation _ S'!AW$560</f>
        <v>5.753629053720255</v>
      </c>
      <c r="AX81" s="77">
        <f>'Contribution % _ S'!AX81*'Allocation _ S'!AX$560</f>
        <v>1.7593793231224646</v>
      </c>
      <c r="AY81" s="77">
        <f>'Contribution % _ S'!AY81*'Allocation _ S'!AY$560</f>
        <v>10.562804006685448</v>
      </c>
      <c r="AZ81" s="77">
        <f>'Contribution % _ S'!AZ81*'Allocation _ S'!AZ$560</f>
        <v>0.9268974227120631</v>
      </c>
      <c r="BA81" s="77">
        <f>'Contribution % _ S'!BA81*'Allocation _ S'!BA$560</f>
        <v>22.767068376142777</v>
      </c>
      <c r="BB81" s="77">
        <f>'Contribution % _ S'!BB81*'Allocation _ S'!BB$560</f>
        <v>3.7548276089412624</v>
      </c>
      <c r="BC81" s="77">
        <f>'Contribution % _ S'!BC81*'Allocation _ S'!BC$560</f>
        <v>3.5081254956644261</v>
      </c>
      <c r="BD81" s="77">
        <f>'Contribution % _ S'!BD81*'Allocation _ S'!BD$560</f>
        <v>9.7003931270749852</v>
      </c>
      <c r="BE81" s="77">
        <f>'Contribution % _ S'!BE81*'Allocation _ S'!BE$560</f>
        <v>9.414325553389288</v>
      </c>
      <c r="BF81" s="77">
        <f>'Contribution % _ S'!BF81*'Allocation _ S'!BF$560</f>
        <v>7.1847502527710763</v>
      </c>
      <c r="BG81" s="77">
        <f>'Contribution % _ S'!BG81*'Allocation _ S'!BG$560</f>
        <v>9.8967739292321895</v>
      </c>
      <c r="BH81" s="77">
        <f>'Contribution % _ S'!BH81*'Allocation _ S'!BH$560</f>
        <v>20.257952277493782</v>
      </c>
      <c r="BI81" s="77">
        <f>'Contribution % _ S'!BI81*'Allocation _ S'!BI$560</f>
        <v>31.533315826664872</v>
      </c>
      <c r="BJ81" s="77">
        <f>'Contribution % _ S'!BJ81*'Allocation _ S'!BJ$560</f>
        <v>31.732295468103359</v>
      </c>
      <c r="BK81" s="77">
        <f>'Contribution % _ S'!BK81*'Allocation _ S'!BK$560</f>
        <v>14.09941193560152</v>
      </c>
      <c r="BL81" s="77">
        <f>'Contribution % _ S'!BL81*'Allocation _ S'!BL$560</f>
        <v>29.41492302157576</v>
      </c>
      <c r="BM81" s="77">
        <f>'Contribution % _ S'!BM81*'Allocation _ S'!BM$560</f>
        <v>4.3141887098311118</v>
      </c>
      <c r="BN81" s="77">
        <f>'Contribution % _ S'!BN81*'Allocation _ S'!BN$560</f>
        <v>22.920855550370973</v>
      </c>
      <c r="BO81" s="77">
        <f>'Contribution % _ S'!BO81*'Allocation _ S'!BO$560</f>
        <v>6.3403872060506368</v>
      </c>
      <c r="BP81" s="77">
        <f>'Contribution % _ S'!BP81*'Allocation _ S'!BP$560</f>
        <v>31.727998554725076</v>
      </c>
      <c r="BQ81" s="77">
        <f>'Contribution % _ S'!BQ81*'Allocation _ S'!BQ$560</f>
        <v>38.366380420619102</v>
      </c>
      <c r="BR81" s="77">
        <f>'Contribution % _ S'!BR81*'Allocation _ S'!BR$560</f>
        <v>26.106502321642331</v>
      </c>
      <c r="BS81" s="77">
        <f>'Contribution % _ S'!BS81*'Allocation _ S'!BS$560</f>
        <v>35.18799645817522</v>
      </c>
      <c r="BT81" s="77">
        <f>'Contribution % _ S'!BT81*'Allocation _ S'!BT$560</f>
        <v>32.848419092170829</v>
      </c>
      <c r="BU81" s="77">
        <f>'Contribution % _ S'!BU81*'Allocation _ S'!BU$560</f>
        <v>2.8204511345496535</v>
      </c>
      <c r="BV81" s="77">
        <f>'Contribution % _ S'!BV81*'Allocation _ S'!BV$560</f>
        <v>0.81703626112729388</v>
      </c>
    </row>
    <row r="82" spans="1:74" x14ac:dyDescent="0.2">
      <c r="A82" s="77" t="s">
        <v>479</v>
      </c>
      <c r="B82" s="78" t="s">
        <v>430</v>
      </c>
      <c r="C82" s="77" t="s">
        <v>472</v>
      </c>
      <c r="D82" s="77" t="s">
        <v>486</v>
      </c>
      <c r="E82" s="77" t="s">
        <v>487</v>
      </c>
      <c r="F82" s="77">
        <f t="shared" si="3"/>
        <v>4345694.7822127091</v>
      </c>
      <c r="G82" s="77">
        <f t="shared" si="4"/>
        <v>1761.894489233089</v>
      </c>
      <c r="H82" s="77">
        <f>'Contribution % _ S'!H82*'Allocation _ S'!H$560</f>
        <v>86.482172486421234</v>
      </c>
      <c r="I82" s="77">
        <f>'Contribution % _ S'!I82*'Allocation _ S'!I$560</f>
        <v>46.711695943353206</v>
      </c>
      <c r="J82" s="77">
        <f>'Contribution % _ S'!J82*'Allocation _ S'!J$560</f>
        <v>23.365112754924741</v>
      </c>
      <c r="K82" s="77">
        <f>'Contribution % _ S'!K82*'Allocation _ S'!K$560</f>
        <v>64.686330148761172</v>
      </c>
      <c r="L82" s="77">
        <f>'Contribution % _ S'!L82*'Allocation _ S'!L$560</f>
        <v>45.302750095182851</v>
      </c>
      <c r="M82" s="77">
        <f>'Contribution % _ S'!M82*'Allocation _ S'!M$560</f>
        <v>21.505161936824344</v>
      </c>
      <c r="N82" s="77">
        <f>'Contribution % _ S'!N82*'Allocation _ S'!N$560</f>
        <v>38.709291486283817</v>
      </c>
      <c r="O82" s="77">
        <f>'Contribution % _ S'!O82*'Allocation _ S'!O$560</f>
        <v>38.542941512296018</v>
      </c>
      <c r="P82" s="77">
        <f>'Contribution % _ S'!P82*'Allocation _ S'!P$560</f>
        <v>71.304441797747629</v>
      </c>
      <c r="Q82" s="77">
        <f>'Contribution % _ S'!Q82*'Allocation _ S'!Q$560</f>
        <v>48.861061498521934</v>
      </c>
      <c r="R82" s="77">
        <f>'Contribution % _ S'!R82*'Allocation _ S'!R$560</f>
        <v>40.546115669681164</v>
      </c>
      <c r="S82" s="77">
        <f>'Contribution % _ S'!S82*'Allocation _ S'!S$560</f>
        <v>41.851521603308719</v>
      </c>
      <c r="T82" s="77">
        <f>'Contribution % _ S'!T82*'Allocation _ S'!T$560</f>
        <v>1.012897613874689</v>
      </c>
      <c r="U82" s="77">
        <f>'Contribution % _ S'!U82*'Allocation _ S'!U$560</f>
        <v>21.156363150672153</v>
      </c>
      <c r="V82" s="77">
        <f>'Contribution % _ S'!V82*'Allocation _ S'!V$560</f>
        <v>39.203155360247507</v>
      </c>
      <c r="W82" s="77">
        <f>'Contribution % _ S'!W82*'Allocation _ S'!W$560</f>
        <v>77.458621880927623</v>
      </c>
      <c r="X82" s="77">
        <f>'Contribution % _ S'!X82*'Allocation _ S'!X$560</f>
        <v>17.623213715909078</v>
      </c>
      <c r="Y82" s="77">
        <f>'Contribution % _ S'!Y82*'Allocation _ S'!Y$560</f>
        <v>28.214493856376357</v>
      </c>
      <c r="Z82" s="77">
        <f>'Contribution % _ S'!Z82*'Allocation _ S'!Z$560</f>
        <v>3.5260590378275221</v>
      </c>
      <c r="AA82" s="77">
        <f>'Contribution % _ S'!AA82*'Allocation _ S'!AA$560</f>
        <v>11.459691872939446</v>
      </c>
      <c r="AB82" s="77">
        <f>'Contribution % _ S'!AB82*'Allocation _ S'!AB$560</f>
        <v>14.106610410267795</v>
      </c>
      <c r="AC82" s="77">
        <f>'Contribution % _ S'!AC82*'Allocation _ S'!AC$560</f>
        <v>24.67457723884522</v>
      </c>
      <c r="AD82" s="77">
        <f>'Contribution % _ S'!AD82*'Allocation _ S'!AD$560</f>
        <v>28.201174595231446</v>
      </c>
      <c r="AE82" s="77">
        <f>'Contribution % _ S'!AE82*'Allocation _ S'!AE$560</f>
        <v>25.475533666165802</v>
      </c>
      <c r="AF82" s="77">
        <f>'Contribution % _ S'!AF82*'Allocation _ S'!AF$560</f>
        <v>12.78180850840309</v>
      </c>
      <c r="AG82" s="77">
        <f>'Contribution % _ S'!AG82*'Allocation _ S'!AG$560</f>
        <v>18.800270985457026</v>
      </c>
      <c r="AH82" s="77">
        <f>'Contribution % _ S'!AH82*'Allocation _ S'!AH$560</f>
        <v>29.120401687030963</v>
      </c>
      <c r="AI82" s="77">
        <f>'Contribution % _ S'!AI82*'Allocation _ S'!AI$560</f>
        <v>17.621425615896833</v>
      </c>
      <c r="AJ82" s="77">
        <f>'Contribution % _ S'!AJ82*'Allocation _ S'!AJ$560</f>
        <v>64.972845335019045</v>
      </c>
      <c r="AK82" s="77">
        <f>'Contribution % _ S'!AK82*'Allocation _ S'!AK$560</f>
        <v>7.926278212338719</v>
      </c>
      <c r="AL82" s="77">
        <f>'Contribution % _ S'!AL82*'Allocation _ S'!AL$560</f>
        <v>15.559311888043842</v>
      </c>
      <c r="AM82" s="77">
        <f>'Contribution % _ S'!AM82*'Allocation _ S'!AM$560</f>
        <v>52.849904079713355</v>
      </c>
      <c r="AN82" s="77">
        <f>'Contribution % _ S'!AN82*'Allocation _ S'!AN$560</f>
        <v>85.363147732811697</v>
      </c>
      <c r="AO82" s="77">
        <f>'Contribution % _ S'!AO82*'Allocation _ S'!AO$560</f>
        <v>11.373196626952732</v>
      </c>
      <c r="AP82" s="77">
        <f>'Contribution % _ S'!AP82*'Allocation _ S'!AP$560</f>
        <v>122.17437938298384</v>
      </c>
      <c r="AQ82" s="77">
        <f>'Contribution % _ S'!AQ82*'Allocation _ S'!AQ$560</f>
        <v>17.633239734819803</v>
      </c>
      <c r="AR82" s="77">
        <f>'Contribution % _ S'!AR82*'Allocation _ S'!AR$560</f>
        <v>7.162863680616935</v>
      </c>
      <c r="AS82" s="77">
        <f>'Contribution % _ S'!AS82*'Allocation _ S'!AS$560</f>
        <v>2.6283589974152775</v>
      </c>
      <c r="AT82" s="77">
        <f>'Contribution % _ S'!AT82*'Allocation _ S'!AT$560</f>
        <v>9.457179819267088</v>
      </c>
      <c r="AU82" s="77">
        <f>'Contribution % _ S'!AU82*'Allocation _ S'!AU$560</f>
        <v>3.5187586462449292</v>
      </c>
      <c r="AV82" s="77">
        <f>'Contribution % _ S'!AV82*'Allocation _ S'!AV$560</f>
        <v>9.2530405793250239</v>
      </c>
      <c r="AW82" s="77">
        <f>'Contribution % _ S'!AW82*'Allocation _ S'!AW$560</f>
        <v>5.753629053720255</v>
      </c>
      <c r="AX82" s="77">
        <f>'Contribution % _ S'!AX82*'Allocation _ S'!AX$560</f>
        <v>1.7593793231224646</v>
      </c>
      <c r="AY82" s="77">
        <f>'Contribution % _ S'!AY82*'Allocation _ S'!AY$560</f>
        <v>10.562804006685448</v>
      </c>
      <c r="AZ82" s="77">
        <f>'Contribution % _ S'!AZ82*'Allocation _ S'!AZ$560</f>
        <v>0.9268974227120631</v>
      </c>
      <c r="BA82" s="77">
        <f>'Contribution % _ S'!BA82*'Allocation _ S'!BA$560</f>
        <v>22.767068376142777</v>
      </c>
      <c r="BB82" s="77">
        <f>'Contribution % _ S'!BB82*'Allocation _ S'!BB$560</f>
        <v>3.7548276089412624</v>
      </c>
      <c r="BC82" s="77">
        <f>'Contribution % _ S'!BC82*'Allocation _ S'!BC$560</f>
        <v>3.5081254956644261</v>
      </c>
      <c r="BD82" s="77">
        <f>'Contribution % _ S'!BD82*'Allocation _ S'!BD$560</f>
        <v>9.7003931270749852</v>
      </c>
      <c r="BE82" s="77">
        <f>'Contribution % _ S'!BE82*'Allocation _ S'!BE$560</f>
        <v>9.414325553389288</v>
      </c>
      <c r="BF82" s="77">
        <f>'Contribution % _ S'!BF82*'Allocation _ S'!BF$560</f>
        <v>7.1847502527710763</v>
      </c>
      <c r="BG82" s="77">
        <f>'Contribution % _ S'!BG82*'Allocation _ S'!BG$560</f>
        <v>9.8967739292321895</v>
      </c>
      <c r="BH82" s="77">
        <f>'Contribution % _ S'!BH82*'Allocation _ S'!BH$560</f>
        <v>20.257952277493782</v>
      </c>
      <c r="BI82" s="77">
        <f>'Contribution % _ S'!BI82*'Allocation _ S'!BI$560</f>
        <v>31.533315826664872</v>
      </c>
      <c r="BJ82" s="77">
        <f>'Contribution % _ S'!BJ82*'Allocation _ S'!BJ$560</f>
        <v>31.732295468103359</v>
      </c>
      <c r="BK82" s="77">
        <f>'Contribution % _ S'!BK82*'Allocation _ S'!BK$560</f>
        <v>14.09941193560152</v>
      </c>
      <c r="BL82" s="77">
        <f>'Contribution % _ S'!BL82*'Allocation _ S'!BL$560</f>
        <v>29.41492302157576</v>
      </c>
      <c r="BM82" s="77">
        <f>'Contribution % _ S'!BM82*'Allocation _ S'!BM$560</f>
        <v>4.3141887098311118</v>
      </c>
      <c r="BN82" s="77">
        <f>'Contribution % _ S'!BN82*'Allocation _ S'!BN$560</f>
        <v>22.920855550370973</v>
      </c>
      <c r="BO82" s="77">
        <f>'Contribution % _ S'!BO82*'Allocation _ S'!BO$560</f>
        <v>6.3403872060506368</v>
      </c>
      <c r="BP82" s="77">
        <f>'Contribution % _ S'!BP82*'Allocation _ S'!BP$560</f>
        <v>31.727998554725076</v>
      </c>
      <c r="BQ82" s="77">
        <f>'Contribution % _ S'!BQ82*'Allocation _ S'!BQ$560</f>
        <v>38.366380420619102</v>
      </c>
      <c r="BR82" s="77">
        <f>'Contribution % _ S'!BR82*'Allocation _ S'!BR$560</f>
        <v>26.106502321642331</v>
      </c>
      <c r="BS82" s="77">
        <f>'Contribution % _ S'!BS82*'Allocation _ S'!BS$560</f>
        <v>35.18799645817522</v>
      </c>
      <c r="BT82" s="77">
        <f>'Contribution % _ S'!BT82*'Allocation _ S'!BT$560</f>
        <v>32.848419092170829</v>
      </c>
      <c r="BU82" s="77">
        <f>'Contribution % _ S'!BU82*'Allocation _ S'!BU$560</f>
        <v>2.8204511345496535</v>
      </c>
      <c r="BV82" s="77">
        <f>'Contribution % _ S'!BV82*'Allocation _ S'!BV$560</f>
        <v>0.81703626112729388</v>
      </c>
    </row>
    <row r="83" spans="1:74" x14ac:dyDescent="0.2">
      <c r="A83" s="77" t="s">
        <v>488</v>
      </c>
      <c r="B83" s="78" t="s">
        <v>430</v>
      </c>
      <c r="C83" s="77" t="s">
        <v>489</v>
      </c>
      <c r="D83" s="77" t="s">
        <v>490</v>
      </c>
      <c r="E83" s="77" t="s">
        <v>491</v>
      </c>
      <c r="F83" s="77">
        <f t="shared" si="3"/>
        <v>4643831.7963476069</v>
      </c>
      <c r="G83" s="77">
        <f t="shared" si="4"/>
        <v>2451.0757093603529</v>
      </c>
      <c r="H83" s="77">
        <f>'Contribution % _ S'!H83*'Allocation _ S'!H$560</f>
        <v>141.9554531969865</v>
      </c>
      <c r="I83" s="77">
        <f>'Contribution % _ S'!I83*'Allocation _ S'!I$560</f>
        <v>76.674530444753643</v>
      </c>
      <c r="J83" s="77">
        <f>'Contribution % _ S'!J83*'Allocation _ S'!J$560</f>
        <v>38.35247282490284</v>
      </c>
      <c r="K83" s="77">
        <f>'Contribution % _ S'!K83*'Allocation _ S'!K$560</f>
        <v>106.17884643634574</v>
      </c>
      <c r="L83" s="77">
        <f>'Contribution % _ S'!L83*'Allocation _ S'!L$560</f>
        <v>74.361827830368711</v>
      </c>
      <c r="M83" s="77">
        <f>'Contribution % _ S'!M83*'Allocation _ S'!M$560</f>
        <v>35.299471799182733</v>
      </c>
      <c r="N83" s="77">
        <f>'Contribution % _ S'!N83*'Allocation _ S'!N$560</f>
        <v>63.539049238528911</v>
      </c>
      <c r="O83" s="77">
        <f>'Contribution % _ S'!O83*'Allocation _ S'!O$560</f>
        <v>63.265995437175206</v>
      </c>
      <c r="P83" s="77">
        <f>'Contribution % _ S'!P83*'Allocation _ S'!P$560</f>
        <v>117.04209155877413</v>
      </c>
      <c r="Q83" s="77">
        <f>'Contribution % _ S'!Q83*'Allocation _ S'!Q$560</f>
        <v>80.202588918514522</v>
      </c>
      <c r="R83" s="77">
        <f>'Contribution % _ S'!R83*'Allocation _ S'!R$560</f>
        <v>66.554089239267753</v>
      </c>
      <c r="S83" s="77">
        <f>'Contribution % _ S'!S83*'Allocation _ S'!S$560</f>
        <v>68.696837109567056</v>
      </c>
      <c r="T83" s="77">
        <f>'Contribution % _ S'!T83*'Allocation _ S'!T$560</f>
        <v>1.6626124863168061</v>
      </c>
      <c r="U83" s="77">
        <f>'Contribution % _ S'!U83*'Allocation _ S'!U$560</f>
        <v>34.726938890500683</v>
      </c>
      <c r="V83" s="77">
        <f>'Contribution % _ S'!V83*'Allocation _ S'!V$560</f>
        <v>64.349698046607159</v>
      </c>
      <c r="W83" s="77">
        <f>'Contribution % _ S'!W83*'Allocation _ S'!W$560</f>
        <v>127.14382001501582</v>
      </c>
      <c r="X83" s="77">
        <f>'Contribution % _ S'!X83*'Allocation _ S'!X$560</f>
        <v>28.927479709439773</v>
      </c>
      <c r="Y83" s="77">
        <f>'Contribution % _ S'!Y83*'Allocation _ S'!Y$560</f>
        <v>46.312449687065424</v>
      </c>
      <c r="Z83" s="77">
        <f>'Contribution % _ S'!Z83*'Allocation _ S'!Z$560</f>
        <v>5.7878207071258236</v>
      </c>
      <c r="AA83" s="77">
        <f>'Contribution % _ S'!AA83*'Allocation _ S'!AA$560</f>
        <v>18.810417298158924</v>
      </c>
      <c r="AB83" s="77">
        <f>'Contribution % _ S'!AB83*'Allocation _ S'!AB$560</f>
        <v>11.577590018204683</v>
      </c>
      <c r="AC83" s="77">
        <f>'Contribution % _ S'!AC83*'Allocation _ S'!AC$560</f>
        <v>20.250941284657749</v>
      </c>
      <c r="AD83" s="77">
        <f>'Contribution % _ S'!AD83*'Allocation _ S'!AD$560</f>
        <v>23.145293447513655</v>
      </c>
      <c r="AE83" s="77">
        <f>'Contribution % _ S'!AE83*'Allocation _ S'!AE$560</f>
        <v>20.908302966044651</v>
      </c>
      <c r="AF83" s="77">
        <f>'Contribution % _ S'!AF83*'Allocation _ S'!AF$560</f>
        <v>10.490297406510861</v>
      </c>
      <c r="AG83" s="77">
        <f>'Contribution % _ S'!AG83*'Allocation _ S'!AG$560</f>
        <v>15.429775358532664</v>
      </c>
      <c r="AH83" s="77">
        <f>'Contribution % _ S'!AH83*'Allocation _ S'!AH$560</f>
        <v>23.899722335316145</v>
      </c>
      <c r="AI83" s="77">
        <f>'Contribution % _ S'!AI83*'Allocation _ S'!AI$560</f>
        <v>14.462272323665214</v>
      </c>
      <c r="AJ83" s="77">
        <f>'Contribution % _ S'!AJ83*'Allocation _ S'!AJ$560</f>
        <v>106.64914444047416</v>
      </c>
      <c r="AK83" s="77">
        <f>'Contribution % _ S'!AK83*'Allocation _ S'!AK$560</f>
        <v>13.010524405762467</v>
      </c>
      <c r="AL83" s="77">
        <f>'Contribution % _ S'!AL83*'Allocation _ S'!AL$560</f>
        <v>25.539704970377805</v>
      </c>
      <c r="AM83" s="77">
        <f>'Contribution % _ S'!AM83*'Allocation _ S'!AM$560</f>
        <v>86.750041879798189</v>
      </c>
      <c r="AN83" s="77">
        <f>'Contribution % _ S'!AN83*'Allocation _ S'!AN$560</f>
        <v>140.11863918699814</v>
      </c>
      <c r="AO83" s="77">
        <f>'Contribution % _ S'!AO83*'Allocation _ S'!AO$560</f>
        <v>18.668440385572037</v>
      </c>
      <c r="AP83" s="77">
        <f>'Contribution % _ S'!AP83*'Allocation _ S'!AP$560</f>
        <v>200.54213366454391</v>
      </c>
      <c r="AQ83" s="77">
        <f>'Contribution % _ S'!AQ83*'Allocation _ S'!AQ$560</f>
        <v>28.94393683600488</v>
      </c>
      <c r="AR83" s="77">
        <f>'Contribution % _ S'!AR83*'Allocation _ S'!AR$560</f>
        <v>5.878711939907979</v>
      </c>
      <c r="AS83" s="77">
        <f>'Contribution % _ S'!AS83*'Allocation _ S'!AS$560</f>
        <v>2.1571491667895226</v>
      </c>
      <c r="AT83" s="77">
        <f>'Contribution % _ S'!AT83*'Allocation _ S'!AT$560</f>
        <v>7.7617051503894787</v>
      </c>
      <c r="AU83" s="77">
        <f>'Contribution % _ S'!AU83*'Allocation _ S'!AU$560</f>
        <v>2.8879187695992621</v>
      </c>
      <c r="AV83" s="77">
        <f>'Contribution % _ S'!AV83*'Allocation _ S'!AV$560</f>
        <v>7.5941638092777373</v>
      </c>
      <c r="AW83" s="77">
        <f>'Contribution % _ S'!AW83*'Allocation _ S'!AW$560</f>
        <v>4.722123625978802</v>
      </c>
      <c r="AX83" s="77">
        <f>'Contribution % _ S'!AX83*'Allocation _ S'!AX$560</f>
        <v>1.443959384799631</v>
      </c>
      <c r="AY83" s="77">
        <f>'Contribution % _ S'!AY83*'Allocation _ S'!AY$560</f>
        <v>8.669114030613704</v>
      </c>
      <c r="AZ83" s="77">
        <f>'Contribution % _ S'!AZ83*'Allocation _ S'!AZ$560</f>
        <v>0.76072408870665842</v>
      </c>
      <c r="BA83" s="77">
        <f>'Contribution % _ S'!BA83*'Allocation _ S'!BA$560</f>
        <v>37.370817781081733</v>
      </c>
      <c r="BB83" s="77">
        <f>'Contribution % _ S'!BB83*'Allocation _ S'!BB$560</f>
        <v>3.0816655015662593</v>
      </c>
      <c r="BC83" s="77">
        <f>'Contribution % _ S'!BC83*'Allocation _ S'!BC$560</f>
        <v>2.8791919206651428</v>
      </c>
      <c r="BD83" s="77">
        <f>'Contribution % _ S'!BD83*'Allocation _ S'!BD$560</f>
        <v>15.922630791439378</v>
      </c>
      <c r="BE83" s="77">
        <f>'Contribution % _ S'!BE83*'Allocation _ S'!BE$560</f>
        <v>15.453067517298786</v>
      </c>
      <c r="BF83" s="77">
        <f>'Contribution % _ S'!BF83*'Allocation _ S'!BF$560</f>
        <v>11.793349414290214</v>
      </c>
      <c r="BG83" s="77">
        <f>'Contribution % _ S'!BG83*'Allocation _ S'!BG$560</f>
        <v>16.244978449551123</v>
      </c>
      <c r="BH83" s="77">
        <f>'Contribution % _ S'!BH83*'Allocation _ S'!BH$560</f>
        <v>33.252249726336125</v>
      </c>
      <c r="BI83" s="77">
        <f>'Contribution % _ S'!BI83*'Allocation _ S'!BI$560</f>
        <v>25.880051404124689</v>
      </c>
      <c r="BJ83" s="77">
        <f>'Contribution % _ S'!BJ83*'Allocation _ S'!BJ$560</f>
        <v>26.043358154899302</v>
      </c>
      <c r="BK83" s="77">
        <f>'Contribution % _ S'!BK83*'Allocation _ S'!BK$560</f>
        <v>11.571682079584509</v>
      </c>
      <c r="BL83" s="77">
        <f>'Contribution % _ S'!BL83*'Allocation _ S'!BL$560</f>
        <v>24.14144215062289</v>
      </c>
      <c r="BM83" s="77">
        <f>'Contribution % _ S'!BM83*'Allocation _ S'!BM$560</f>
        <v>3.5407448487580244</v>
      </c>
      <c r="BN83" s="77">
        <f>'Contribution % _ S'!BN83*'Allocation _ S'!BN$560</f>
        <v>18.811625238869041</v>
      </c>
      <c r="BO83" s="77">
        <f>'Contribution % _ S'!BO83*'Allocation _ S'!BO$560</f>
        <v>5.2036883059373436</v>
      </c>
      <c r="BP83" s="77">
        <f>'Contribution % _ S'!BP83*'Allocation _ S'!BP$560</f>
        <v>26.039831588276233</v>
      </c>
      <c r="BQ83" s="77">
        <f>'Contribution % _ S'!BQ83*'Allocation _ S'!BQ$560</f>
        <v>31.488090340191871</v>
      </c>
      <c r="BR83" s="77">
        <f>'Contribution % _ S'!BR83*'Allocation _ S'!BR$560</f>
        <v>21.426152130017311</v>
      </c>
      <c r="BS83" s="77">
        <f>'Contribution % _ S'!BS83*'Allocation _ S'!BS$560</f>
        <v>28.879524188054564</v>
      </c>
      <c r="BT83" s="77">
        <f>'Contribution % _ S'!BT83*'Allocation _ S'!BT$560</f>
        <v>26.959384142239276</v>
      </c>
      <c r="BU83" s="77">
        <f>'Contribution % _ S'!BU83*'Allocation _ S'!BU$560</f>
        <v>2.3148031988200524</v>
      </c>
      <c r="BV83" s="77">
        <f>'Contribution % _ S'!BV83*'Allocation _ S'!BV$560</f>
        <v>0.67055873709062463</v>
      </c>
    </row>
    <row r="84" spans="1:74" x14ac:dyDescent="0.2">
      <c r="A84" s="77" t="s">
        <v>488</v>
      </c>
      <c r="B84" s="78" t="s">
        <v>430</v>
      </c>
      <c r="C84" s="77" t="s">
        <v>489</v>
      </c>
      <c r="D84" s="77" t="s">
        <v>492</v>
      </c>
      <c r="E84" s="77" t="s">
        <v>493</v>
      </c>
      <c r="F84" s="77">
        <f t="shared" si="3"/>
        <v>1547943.9321158689</v>
      </c>
      <c r="G84" s="77">
        <f t="shared" si="4"/>
        <v>817.02523645345082</v>
      </c>
      <c r="H84" s="77">
        <f>'Contribution % _ S'!H84*'Allocation _ S'!H$560</f>
        <v>47.318484398995501</v>
      </c>
      <c r="I84" s="77">
        <f>'Contribution % _ S'!I84*'Allocation _ S'!I$560</f>
        <v>25.558176814917875</v>
      </c>
      <c r="J84" s="77">
        <f>'Contribution % _ S'!J84*'Allocation _ S'!J$560</f>
        <v>12.78415760830095</v>
      </c>
      <c r="K84" s="77">
        <f>'Contribution % _ S'!K84*'Allocation _ S'!K$560</f>
        <v>35.39294881211525</v>
      </c>
      <c r="L84" s="77">
        <f>'Contribution % _ S'!L84*'Allocation _ S'!L$560</f>
        <v>24.78727594345624</v>
      </c>
      <c r="M84" s="77">
        <f>'Contribution % _ S'!M84*'Allocation _ S'!M$560</f>
        <v>11.766490599727579</v>
      </c>
      <c r="N84" s="77">
        <f>'Contribution % _ S'!N84*'Allocation _ S'!N$560</f>
        <v>21.17968307950964</v>
      </c>
      <c r="O84" s="77">
        <f>'Contribution % _ S'!O84*'Allocation _ S'!O$560</f>
        <v>21.088665145725074</v>
      </c>
      <c r="P84" s="77">
        <f>'Contribution % _ S'!P84*'Allocation _ S'!P$560</f>
        <v>39.014030519591387</v>
      </c>
      <c r="Q84" s="77">
        <f>'Contribution % _ S'!Q84*'Allocation _ S'!Q$560</f>
        <v>26.734196306171512</v>
      </c>
      <c r="R84" s="77">
        <f>'Contribution % _ S'!R84*'Allocation _ S'!R$560</f>
        <v>22.184696413089252</v>
      </c>
      <c r="S84" s="77">
        <f>'Contribution % _ S'!S84*'Allocation _ S'!S$560</f>
        <v>22.898945703189018</v>
      </c>
      <c r="T84" s="77">
        <f>'Contribution % _ S'!T84*'Allocation _ S'!T$560</f>
        <v>0.55420416210560208</v>
      </c>
      <c r="U84" s="77">
        <f>'Contribution % _ S'!U84*'Allocation _ S'!U$560</f>
        <v>11.575646296833561</v>
      </c>
      <c r="V84" s="77">
        <f>'Contribution % _ S'!V84*'Allocation _ S'!V$560</f>
        <v>21.44989934886906</v>
      </c>
      <c r="W84" s="77">
        <f>'Contribution % _ S'!W84*'Allocation _ S'!W$560</f>
        <v>42.381273338338609</v>
      </c>
      <c r="X84" s="77">
        <f>'Contribution % _ S'!X84*'Allocation _ S'!X$560</f>
        <v>9.6424932364799272</v>
      </c>
      <c r="Y84" s="77">
        <f>'Contribution % _ S'!Y84*'Allocation _ S'!Y$560</f>
        <v>15.43748322902181</v>
      </c>
      <c r="Z84" s="77">
        <f>'Contribution % _ S'!Z84*'Allocation _ S'!Z$560</f>
        <v>1.9292735690419414</v>
      </c>
      <c r="AA84" s="77">
        <f>'Contribution % _ S'!AA84*'Allocation _ S'!AA$560</f>
        <v>6.2701390993863093</v>
      </c>
      <c r="AB84" s="77">
        <f>'Contribution % _ S'!AB84*'Allocation _ S'!AB$560</f>
        <v>3.8591966727348943</v>
      </c>
      <c r="AC84" s="77">
        <f>'Contribution % _ S'!AC84*'Allocation _ S'!AC$560</f>
        <v>6.7503137615525848</v>
      </c>
      <c r="AD84" s="77">
        <f>'Contribution % _ S'!AD84*'Allocation _ S'!AD$560</f>
        <v>7.7150978158378853</v>
      </c>
      <c r="AE84" s="77">
        <f>'Contribution % _ S'!AE84*'Allocation _ S'!AE$560</f>
        <v>6.9694343220148847</v>
      </c>
      <c r="AF84" s="77">
        <f>'Contribution % _ S'!AF84*'Allocation _ S'!AF$560</f>
        <v>3.4967658021702865</v>
      </c>
      <c r="AG84" s="77">
        <f>'Contribution % _ S'!AG84*'Allocation _ S'!AG$560</f>
        <v>5.143258452844222</v>
      </c>
      <c r="AH84" s="77">
        <f>'Contribution % _ S'!AH84*'Allocation _ S'!AH$560</f>
        <v>7.9665741117720499</v>
      </c>
      <c r="AI84" s="77">
        <f>'Contribution % _ S'!AI84*'Allocation _ S'!AI$560</f>
        <v>4.8207574412217378</v>
      </c>
      <c r="AJ84" s="77">
        <f>'Contribution % _ S'!AJ84*'Allocation _ S'!AJ$560</f>
        <v>35.549714813491384</v>
      </c>
      <c r="AK84" s="77">
        <f>'Contribution % _ S'!AK84*'Allocation _ S'!AK$560</f>
        <v>4.3368414685874894</v>
      </c>
      <c r="AL84" s="77">
        <f>'Contribution % _ S'!AL84*'Allocation _ S'!AL$560</f>
        <v>8.5132349901259357</v>
      </c>
      <c r="AM84" s="77">
        <f>'Contribution % _ S'!AM84*'Allocation _ S'!AM$560</f>
        <v>28.916680626599398</v>
      </c>
      <c r="AN84" s="77">
        <f>'Contribution % _ S'!AN84*'Allocation _ S'!AN$560</f>
        <v>46.706213062332729</v>
      </c>
      <c r="AO84" s="77">
        <f>'Contribution % _ S'!AO84*'Allocation _ S'!AO$560</f>
        <v>6.2228134618573456</v>
      </c>
      <c r="AP84" s="77">
        <f>'Contribution % _ S'!AP84*'Allocation _ S'!AP$560</f>
        <v>66.847377888181313</v>
      </c>
      <c r="AQ84" s="77">
        <f>'Contribution % _ S'!AQ84*'Allocation _ S'!AQ$560</f>
        <v>9.6479789453349607</v>
      </c>
      <c r="AR84" s="77">
        <f>'Contribution % _ S'!AR84*'Allocation _ S'!AR$560</f>
        <v>1.9595706466359932</v>
      </c>
      <c r="AS84" s="77">
        <f>'Contribution % _ S'!AS84*'Allocation _ S'!AS$560</f>
        <v>0.71904972226317432</v>
      </c>
      <c r="AT84" s="77">
        <f>'Contribution % _ S'!AT84*'Allocation _ S'!AT$560</f>
        <v>2.5872350501298271</v>
      </c>
      <c r="AU84" s="77">
        <f>'Contribution % _ S'!AU84*'Allocation _ S'!AU$560</f>
        <v>0.96263958986642084</v>
      </c>
      <c r="AV84" s="77">
        <f>'Contribution % _ S'!AV84*'Allocation _ S'!AV$560</f>
        <v>2.5313879364259129</v>
      </c>
      <c r="AW84" s="77">
        <f>'Contribution % _ S'!AW84*'Allocation _ S'!AW$560</f>
        <v>1.5740412086596007</v>
      </c>
      <c r="AX84" s="77">
        <f>'Contribution % _ S'!AX84*'Allocation _ S'!AX$560</f>
        <v>0.48131979493321042</v>
      </c>
      <c r="AY84" s="77">
        <f>'Contribution % _ S'!AY84*'Allocation _ S'!AY$560</f>
        <v>2.8897046768712351</v>
      </c>
      <c r="AZ84" s="77">
        <f>'Contribution % _ S'!AZ84*'Allocation _ S'!AZ$560</f>
        <v>0.25357469623555279</v>
      </c>
      <c r="BA84" s="77">
        <f>'Contribution % _ S'!BA84*'Allocation _ S'!BA$560</f>
        <v>12.456939260360578</v>
      </c>
      <c r="BB84" s="77">
        <f>'Contribution % _ S'!BB84*'Allocation _ S'!BB$560</f>
        <v>1.0272218338554198</v>
      </c>
      <c r="BC84" s="77">
        <f>'Contribution % _ S'!BC84*'Allocation _ S'!BC$560</f>
        <v>0.95973064022171417</v>
      </c>
      <c r="BD84" s="77">
        <f>'Contribution % _ S'!BD84*'Allocation _ S'!BD$560</f>
        <v>5.3075435971464602</v>
      </c>
      <c r="BE84" s="77">
        <f>'Contribution % _ S'!BE84*'Allocation _ S'!BE$560</f>
        <v>5.1510225057662629</v>
      </c>
      <c r="BF84" s="77">
        <f>'Contribution % _ S'!BF84*'Allocation _ S'!BF$560</f>
        <v>3.9311164714300717</v>
      </c>
      <c r="BG84" s="77">
        <f>'Contribution % _ S'!BG84*'Allocation _ S'!BG$560</f>
        <v>5.4149928165170413</v>
      </c>
      <c r="BH84" s="77">
        <f>'Contribution % _ S'!BH84*'Allocation _ S'!BH$560</f>
        <v>11.084083242112042</v>
      </c>
      <c r="BI84" s="77">
        <f>'Contribution % _ S'!BI84*'Allocation _ S'!BI$560</f>
        <v>8.6266838013748988</v>
      </c>
      <c r="BJ84" s="77">
        <f>'Contribution % _ S'!BJ84*'Allocation _ S'!BJ$560</f>
        <v>8.6811193849664345</v>
      </c>
      <c r="BK84" s="77">
        <f>'Contribution % _ S'!BK84*'Allocation _ S'!BK$560</f>
        <v>3.8572273598615037</v>
      </c>
      <c r="BL84" s="77">
        <f>'Contribution % _ S'!BL84*'Allocation _ S'!BL$560</f>
        <v>8.047147383540965</v>
      </c>
      <c r="BM84" s="77">
        <f>'Contribution % _ S'!BM84*'Allocation _ S'!BM$560</f>
        <v>1.1802482829193417</v>
      </c>
      <c r="BN84" s="77">
        <f>'Contribution % _ S'!BN84*'Allocation _ S'!BN$560</f>
        <v>6.2705417462896804</v>
      </c>
      <c r="BO84" s="77">
        <f>'Contribution % _ S'!BO84*'Allocation _ S'!BO$560</f>
        <v>1.7345627686457814</v>
      </c>
      <c r="BP84" s="77">
        <f>'Contribution % _ S'!BP84*'Allocation _ S'!BP$560</f>
        <v>8.6799438627587424</v>
      </c>
      <c r="BQ84" s="77">
        <f>'Contribution % _ S'!BQ84*'Allocation _ S'!BQ$560</f>
        <v>10.496030113397291</v>
      </c>
      <c r="BR84" s="77">
        <f>'Contribution % _ S'!BR84*'Allocation _ S'!BR$560</f>
        <v>7.1420507100057709</v>
      </c>
      <c r="BS84" s="77">
        <f>'Contribution % _ S'!BS84*'Allocation _ S'!BS$560</f>
        <v>9.6265080626848558</v>
      </c>
      <c r="BT84" s="77">
        <f>'Contribution % _ S'!BT84*'Allocation _ S'!BT$560</f>
        <v>8.9864613807464266</v>
      </c>
      <c r="BU84" s="77">
        <f>'Contribution % _ S'!BU84*'Allocation _ S'!BU$560</f>
        <v>0.77160106627335079</v>
      </c>
      <c r="BV84" s="77">
        <f>'Contribution % _ S'!BV84*'Allocation _ S'!BV$560</f>
        <v>0.22351957903020825</v>
      </c>
    </row>
    <row r="85" spans="1:74" x14ac:dyDescent="0.2">
      <c r="A85" s="77" t="s">
        <v>488</v>
      </c>
      <c r="B85" s="78" t="s">
        <v>430</v>
      </c>
      <c r="C85" s="77" t="s">
        <v>489</v>
      </c>
      <c r="D85" s="77" t="s">
        <v>494</v>
      </c>
      <c r="E85" s="77" t="s">
        <v>495</v>
      </c>
      <c r="F85" s="77">
        <f t="shared" si="3"/>
        <v>1912496.0030372713</v>
      </c>
      <c r="G85" s="77">
        <f t="shared" si="4"/>
        <v>1141.4134175475733</v>
      </c>
      <c r="H85" s="77">
        <f>'Contribution % _ S'!H85*'Allocation _ S'!H$560</f>
        <v>70.977726598493248</v>
      </c>
      <c r="I85" s="77">
        <f>'Contribution % _ S'!I85*'Allocation _ S'!I$560</f>
        <v>38.337265222376821</v>
      </c>
      <c r="J85" s="77">
        <f>'Contribution % _ S'!J85*'Allocation _ S'!J$560</f>
        <v>19.17623641245142</v>
      </c>
      <c r="K85" s="77">
        <f>'Contribution % _ S'!K85*'Allocation _ S'!K$560</f>
        <v>53.089423218172868</v>
      </c>
      <c r="L85" s="77">
        <f>'Contribution % _ S'!L85*'Allocation _ S'!L$560</f>
        <v>24.78727594345624</v>
      </c>
      <c r="M85" s="77">
        <f>'Contribution % _ S'!M85*'Allocation _ S'!M$560</f>
        <v>17.649735899591366</v>
      </c>
      <c r="N85" s="77">
        <f>'Contribution % _ S'!N85*'Allocation _ S'!N$560</f>
        <v>31.769524619264455</v>
      </c>
      <c r="O85" s="77">
        <f>'Contribution % _ S'!O85*'Allocation _ S'!O$560</f>
        <v>31.632997718587603</v>
      </c>
      <c r="P85" s="77">
        <f>'Contribution % _ S'!P85*'Allocation _ S'!P$560</f>
        <v>58.521045779387066</v>
      </c>
      <c r="Q85" s="77">
        <f>'Contribution % _ S'!Q85*'Allocation _ S'!Q$560</f>
        <v>40.101294459257261</v>
      </c>
      <c r="R85" s="77">
        <f>'Contribution % _ S'!R85*'Allocation _ S'!R$560</f>
        <v>33.277044619633877</v>
      </c>
      <c r="S85" s="77">
        <f>'Contribution % _ S'!S85*'Allocation _ S'!S$560</f>
        <v>34.348418554783528</v>
      </c>
      <c r="T85" s="77">
        <f>'Contribution % _ S'!T85*'Allocation _ S'!T$560</f>
        <v>0.83130624315840307</v>
      </c>
      <c r="U85" s="77">
        <f>'Contribution % _ S'!U85*'Allocation _ S'!U$560</f>
        <v>17.363469445250342</v>
      </c>
      <c r="V85" s="77">
        <f>'Contribution % _ S'!V85*'Allocation _ S'!V$560</f>
        <v>32.17484902330358</v>
      </c>
      <c r="W85" s="77">
        <f>'Contribution % _ S'!W85*'Allocation _ S'!W$560</f>
        <v>63.57191000750791</v>
      </c>
      <c r="X85" s="77">
        <f>'Contribution % _ S'!X85*'Allocation _ S'!X$560</f>
        <v>14.463739854719886</v>
      </c>
      <c r="Y85" s="77">
        <f>'Contribution % _ S'!Y85*'Allocation _ S'!Y$560</f>
        <v>23.156224843532712</v>
      </c>
      <c r="Z85" s="77">
        <f>'Contribution % _ S'!Z85*'Allocation _ S'!Z$560</f>
        <v>2.8939103535629118</v>
      </c>
      <c r="AA85" s="77">
        <f>'Contribution % _ S'!AA85*'Allocation _ S'!AA$560</f>
        <v>9.4052086490794622</v>
      </c>
      <c r="AB85" s="77">
        <f>'Contribution % _ S'!AB85*'Allocation _ S'!AB$560</f>
        <v>3.8591966727348943</v>
      </c>
      <c r="AC85" s="77">
        <f>'Contribution % _ S'!AC85*'Allocation _ S'!AC$560</f>
        <v>6.7503137615525848</v>
      </c>
      <c r="AD85" s="77">
        <f>'Contribution % _ S'!AD85*'Allocation _ S'!AD$560</f>
        <v>7.7150978158378853</v>
      </c>
      <c r="AE85" s="77">
        <f>'Contribution % _ S'!AE85*'Allocation _ S'!AE$560</f>
        <v>6.9694343220148847</v>
      </c>
      <c r="AF85" s="77">
        <f>'Contribution % _ S'!AF85*'Allocation _ S'!AF$560</f>
        <v>3.4967658021702865</v>
      </c>
      <c r="AG85" s="77">
        <f>'Contribution % _ S'!AG85*'Allocation _ S'!AG$560</f>
        <v>5.143258452844222</v>
      </c>
      <c r="AH85" s="77">
        <f>'Contribution % _ S'!AH85*'Allocation _ S'!AH$560</f>
        <v>7.9665741117720499</v>
      </c>
      <c r="AI85" s="77">
        <f>'Contribution % _ S'!AI85*'Allocation _ S'!AI$560</f>
        <v>4.8207574412217378</v>
      </c>
      <c r="AJ85" s="77">
        <f>'Contribution % _ S'!AJ85*'Allocation _ S'!AJ$560</f>
        <v>53.32457222023708</v>
      </c>
      <c r="AK85" s="77">
        <f>'Contribution % _ S'!AK85*'Allocation _ S'!AK$560</f>
        <v>6.5052622028812337</v>
      </c>
      <c r="AL85" s="77">
        <f>'Contribution % _ S'!AL85*'Allocation _ S'!AL$560</f>
        <v>12.769852485188903</v>
      </c>
      <c r="AM85" s="77">
        <f>'Contribution % _ S'!AM85*'Allocation _ S'!AM$560</f>
        <v>43.375020939899095</v>
      </c>
      <c r="AN85" s="77">
        <f>'Contribution % _ S'!AN85*'Allocation _ S'!AN$560</f>
        <v>70.059319593499069</v>
      </c>
      <c r="AO85" s="77">
        <f>'Contribution % _ S'!AO85*'Allocation _ S'!AO$560</f>
        <v>9.3342201927860184</v>
      </c>
      <c r="AP85" s="77">
        <f>'Contribution % _ S'!AP85*'Allocation _ S'!AP$560</f>
        <v>100.27106683227196</v>
      </c>
      <c r="AQ85" s="77">
        <f>'Contribution % _ S'!AQ85*'Allocation _ S'!AQ$560</f>
        <v>14.47196841800244</v>
      </c>
      <c r="AR85" s="77">
        <f>'Contribution % _ S'!AR85*'Allocation _ S'!AR$560</f>
        <v>1.9595706466359932</v>
      </c>
      <c r="AS85" s="77">
        <f>'Contribution % _ S'!AS85*'Allocation _ S'!AS$560</f>
        <v>0.71904972226317432</v>
      </c>
      <c r="AT85" s="77">
        <f>'Contribution % _ S'!AT85*'Allocation _ S'!AT$560</f>
        <v>2.5872350501298271</v>
      </c>
      <c r="AU85" s="77">
        <f>'Contribution % _ S'!AU85*'Allocation _ S'!AU$560</f>
        <v>0.96263958986642084</v>
      </c>
      <c r="AV85" s="77">
        <f>'Contribution % _ S'!AV85*'Allocation _ S'!AV$560</f>
        <v>2.5313879364259129</v>
      </c>
      <c r="AW85" s="77">
        <f>'Contribution % _ S'!AW85*'Allocation _ S'!AW$560</f>
        <v>1.5740412086596007</v>
      </c>
      <c r="AX85" s="77">
        <f>'Contribution % _ S'!AX85*'Allocation _ S'!AX$560</f>
        <v>0.48131979493321042</v>
      </c>
      <c r="AY85" s="77">
        <f>'Contribution % _ S'!AY85*'Allocation _ S'!AY$560</f>
        <v>2.8897046768712351</v>
      </c>
      <c r="AZ85" s="77">
        <f>'Contribution % _ S'!AZ85*'Allocation _ S'!AZ$560</f>
        <v>0.25357469623555279</v>
      </c>
      <c r="BA85" s="77">
        <f>'Contribution % _ S'!BA85*'Allocation _ S'!BA$560</f>
        <v>18.685408890540867</v>
      </c>
      <c r="BB85" s="77">
        <f>'Contribution % _ S'!BB85*'Allocation _ S'!BB$560</f>
        <v>1.0272218338554198</v>
      </c>
      <c r="BC85" s="77">
        <f>'Contribution % _ S'!BC85*'Allocation _ S'!BC$560</f>
        <v>0.95973064022171417</v>
      </c>
      <c r="BD85" s="77">
        <f>'Contribution % _ S'!BD85*'Allocation _ S'!BD$560</f>
        <v>7.9613153957196889</v>
      </c>
      <c r="BE85" s="77">
        <f>'Contribution % _ S'!BE85*'Allocation _ S'!BE$560</f>
        <v>5.1510225057662629</v>
      </c>
      <c r="BF85" s="77">
        <f>'Contribution % _ S'!BF85*'Allocation _ S'!BF$560</f>
        <v>5.8966747071451069</v>
      </c>
      <c r="BG85" s="77">
        <f>'Contribution % _ S'!BG85*'Allocation _ S'!BG$560</f>
        <v>8.1224892247755616</v>
      </c>
      <c r="BH85" s="77">
        <f>'Contribution % _ S'!BH85*'Allocation _ S'!BH$560</f>
        <v>16.626124863168062</v>
      </c>
      <c r="BI85" s="77">
        <f>'Contribution % _ S'!BI85*'Allocation _ S'!BI$560</f>
        <v>8.6266838013748988</v>
      </c>
      <c r="BJ85" s="77">
        <f>'Contribution % _ S'!BJ85*'Allocation _ S'!BJ$560</f>
        <v>8.6811193849664345</v>
      </c>
      <c r="BK85" s="77">
        <f>'Contribution % _ S'!BK85*'Allocation _ S'!BK$560</f>
        <v>3.8572273598615037</v>
      </c>
      <c r="BL85" s="77">
        <f>'Contribution % _ S'!BL85*'Allocation _ S'!BL$560</f>
        <v>8.047147383540965</v>
      </c>
      <c r="BM85" s="77">
        <f>'Contribution % _ S'!BM85*'Allocation _ S'!BM$560</f>
        <v>1.1802482829193417</v>
      </c>
      <c r="BN85" s="77">
        <f>'Contribution % _ S'!BN85*'Allocation _ S'!BN$560</f>
        <v>6.2705417462896804</v>
      </c>
      <c r="BO85" s="77">
        <f>'Contribution % _ S'!BO85*'Allocation _ S'!BO$560</f>
        <v>1.7345627686457814</v>
      </c>
      <c r="BP85" s="77">
        <f>'Contribution % _ S'!BP85*'Allocation _ S'!BP$560</f>
        <v>13.019915794138116</v>
      </c>
      <c r="BQ85" s="77">
        <f>'Contribution % _ S'!BQ85*'Allocation _ S'!BQ$560</f>
        <v>10.496030113397291</v>
      </c>
      <c r="BR85" s="77">
        <f>'Contribution % _ S'!BR85*'Allocation _ S'!BR$560</f>
        <v>7.1420507100057709</v>
      </c>
      <c r="BS85" s="77">
        <f>'Contribution % _ S'!BS85*'Allocation _ S'!BS$560</f>
        <v>9.6265080626848558</v>
      </c>
      <c r="BT85" s="77">
        <f>'Contribution % _ S'!BT85*'Allocation _ S'!BT$560</f>
        <v>8.9864613807464266</v>
      </c>
      <c r="BU85" s="77">
        <f>'Contribution % _ S'!BU85*'Allocation _ S'!BU$560</f>
        <v>0.77160106627335079</v>
      </c>
      <c r="BV85" s="77">
        <f>'Contribution % _ S'!BV85*'Allocation _ S'!BV$560</f>
        <v>0.22351957903020825</v>
      </c>
    </row>
    <row r="86" spans="1:74" x14ac:dyDescent="0.2">
      <c r="A86" s="77" t="s">
        <v>488</v>
      </c>
      <c r="B86" s="78" t="s">
        <v>430</v>
      </c>
      <c r="C86" s="77" t="s">
        <v>489</v>
      </c>
      <c r="D86" s="77" t="s">
        <v>496</v>
      </c>
      <c r="E86" s="77" t="s">
        <v>497</v>
      </c>
      <c r="F86" s="77">
        <f t="shared" si="3"/>
        <v>3140755.6884468659</v>
      </c>
      <c r="G86" s="77">
        <f t="shared" si="4"/>
        <v>1393.786728945382</v>
      </c>
      <c r="H86" s="77">
        <f>'Contribution % _ S'!H86*'Allocation _ S'!H$560</f>
        <v>70.977726598493248</v>
      </c>
      <c r="I86" s="77">
        <f>'Contribution % _ S'!I86*'Allocation _ S'!I$560</f>
        <v>38.337265222376821</v>
      </c>
      <c r="J86" s="77">
        <f>'Contribution % _ S'!J86*'Allocation _ S'!J$560</f>
        <v>19.17623641245142</v>
      </c>
      <c r="K86" s="77">
        <f>'Contribution % _ S'!K86*'Allocation _ S'!K$560</f>
        <v>53.089423218172868</v>
      </c>
      <c r="L86" s="77">
        <f>'Contribution % _ S'!L86*'Allocation _ S'!L$560</f>
        <v>61.968189858640592</v>
      </c>
      <c r="M86" s="77">
        <f>'Contribution % _ S'!M86*'Allocation _ S'!M$560</f>
        <v>17.649735899591366</v>
      </c>
      <c r="N86" s="77">
        <f>'Contribution % _ S'!N86*'Allocation _ S'!N$560</f>
        <v>31.769524619264455</v>
      </c>
      <c r="O86" s="77">
        <f>'Contribution % _ S'!O86*'Allocation _ S'!O$560</f>
        <v>31.632997718587603</v>
      </c>
      <c r="P86" s="77">
        <f>'Contribution % _ S'!P86*'Allocation _ S'!P$560</f>
        <v>58.521045779387066</v>
      </c>
      <c r="Q86" s="77">
        <f>'Contribution % _ S'!Q86*'Allocation _ S'!Q$560</f>
        <v>40.101294459257261</v>
      </c>
      <c r="R86" s="77">
        <f>'Contribution % _ S'!R86*'Allocation _ S'!R$560</f>
        <v>33.277044619633877</v>
      </c>
      <c r="S86" s="77">
        <f>'Contribution % _ S'!S86*'Allocation _ S'!S$560</f>
        <v>34.348418554783528</v>
      </c>
      <c r="T86" s="77">
        <f>'Contribution % _ S'!T86*'Allocation _ S'!T$560</f>
        <v>0.83130624315840307</v>
      </c>
      <c r="U86" s="77">
        <f>'Contribution % _ S'!U86*'Allocation _ S'!U$560</f>
        <v>17.363469445250342</v>
      </c>
      <c r="V86" s="77">
        <f>'Contribution % _ S'!V86*'Allocation _ S'!V$560</f>
        <v>32.17484902330358</v>
      </c>
      <c r="W86" s="77">
        <f>'Contribution % _ S'!W86*'Allocation _ S'!W$560</f>
        <v>63.57191000750791</v>
      </c>
      <c r="X86" s="77">
        <f>'Contribution % _ S'!X86*'Allocation _ S'!X$560</f>
        <v>14.463739854719886</v>
      </c>
      <c r="Y86" s="77">
        <f>'Contribution % _ S'!Y86*'Allocation _ S'!Y$560</f>
        <v>23.156224843532712</v>
      </c>
      <c r="Z86" s="77">
        <f>'Contribution % _ S'!Z86*'Allocation _ S'!Z$560</f>
        <v>2.8939103535629118</v>
      </c>
      <c r="AA86" s="77">
        <f>'Contribution % _ S'!AA86*'Allocation _ S'!AA$560</f>
        <v>9.4052086490794622</v>
      </c>
      <c r="AB86" s="77">
        <f>'Contribution % _ S'!AB86*'Allocation _ S'!AB$560</f>
        <v>9.6479916818372367</v>
      </c>
      <c r="AC86" s="77">
        <f>'Contribution % _ S'!AC86*'Allocation _ S'!AC$560</f>
        <v>16.875784403881458</v>
      </c>
      <c r="AD86" s="77">
        <f>'Contribution % _ S'!AD86*'Allocation _ S'!AD$560</f>
        <v>19.287744539594712</v>
      </c>
      <c r="AE86" s="77">
        <f>'Contribution % _ S'!AE86*'Allocation _ S'!AE$560</f>
        <v>17.423585805037209</v>
      </c>
      <c r="AF86" s="77">
        <f>'Contribution % _ S'!AF86*'Allocation _ S'!AF$560</f>
        <v>8.7419145054257168</v>
      </c>
      <c r="AG86" s="77">
        <f>'Contribution % _ S'!AG86*'Allocation _ S'!AG$560</f>
        <v>12.858146132110553</v>
      </c>
      <c r="AH86" s="77">
        <f>'Contribution % _ S'!AH86*'Allocation _ S'!AH$560</f>
        <v>19.916435279430122</v>
      </c>
      <c r="AI86" s="77">
        <f>'Contribution % _ S'!AI86*'Allocation _ S'!AI$560</f>
        <v>12.051893603054346</v>
      </c>
      <c r="AJ86" s="77">
        <f>'Contribution % _ S'!AJ86*'Allocation _ S'!AJ$560</f>
        <v>53.32457222023708</v>
      </c>
      <c r="AK86" s="77">
        <f>'Contribution % _ S'!AK86*'Allocation _ S'!AK$560</f>
        <v>6.5052622028812337</v>
      </c>
      <c r="AL86" s="77">
        <f>'Contribution % _ S'!AL86*'Allocation _ S'!AL$560</f>
        <v>12.769852485188903</v>
      </c>
      <c r="AM86" s="77">
        <f>'Contribution % _ S'!AM86*'Allocation _ S'!AM$560</f>
        <v>43.375020939899095</v>
      </c>
      <c r="AN86" s="77">
        <f>'Contribution % _ S'!AN86*'Allocation _ S'!AN$560</f>
        <v>70.059319593499069</v>
      </c>
      <c r="AO86" s="77">
        <f>'Contribution % _ S'!AO86*'Allocation _ S'!AO$560</f>
        <v>9.3342201927860184</v>
      </c>
      <c r="AP86" s="77">
        <f>'Contribution % _ S'!AP86*'Allocation _ S'!AP$560</f>
        <v>100.27106683227196</v>
      </c>
      <c r="AQ86" s="77">
        <f>'Contribution % _ S'!AQ86*'Allocation _ S'!AQ$560</f>
        <v>14.47196841800244</v>
      </c>
      <c r="AR86" s="77">
        <f>'Contribution % _ S'!AR86*'Allocation _ S'!AR$560</f>
        <v>4.898926616589983</v>
      </c>
      <c r="AS86" s="77">
        <f>'Contribution % _ S'!AS86*'Allocation _ S'!AS$560</f>
        <v>1.7976243056579355</v>
      </c>
      <c r="AT86" s="77">
        <f>'Contribution % _ S'!AT86*'Allocation _ S'!AT$560</f>
        <v>6.468087625324566</v>
      </c>
      <c r="AU86" s="77">
        <f>'Contribution % _ S'!AU86*'Allocation _ S'!AU$560</f>
        <v>2.4065989746660521</v>
      </c>
      <c r="AV86" s="77">
        <f>'Contribution % _ S'!AV86*'Allocation _ S'!AV$560</f>
        <v>6.3284698410647824</v>
      </c>
      <c r="AW86" s="77">
        <f>'Contribution % _ S'!AW86*'Allocation _ S'!AW$560</f>
        <v>3.9351030216490024</v>
      </c>
      <c r="AX86" s="77">
        <f>'Contribution % _ S'!AX86*'Allocation _ S'!AX$560</f>
        <v>1.2032994873330261</v>
      </c>
      <c r="AY86" s="77">
        <f>'Contribution % _ S'!AY86*'Allocation _ S'!AY$560</f>
        <v>7.2242616921780867</v>
      </c>
      <c r="AZ86" s="77">
        <f>'Contribution % _ S'!AZ86*'Allocation _ S'!AZ$560</f>
        <v>0.63393674058888205</v>
      </c>
      <c r="BA86" s="77">
        <f>'Contribution % _ S'!BA86*'Allocation _ S'!BA$560</f>
        <v>18.685408890540867</v>
      </c>
      <c r="BB86" s="77">
        <f>'Contribution % _ S'!BB86*'Allocation _ S'!BB$560</f>
        <v>2.5680545846385492</v>
      </c>
      <c r="BC86" s="77">
        <f>'Contribution % _ S'!BC86*'Allocation _ S'!BC$560</f>
        <v>2.3993266005542857</v>
      </c>
      <c r="BD86" s="77">
        <f>'Contribution % _ S'!BD86*'Allocation _ S'!BD$560</f>
        <v>7.9613153957196889</v>
      </c>
      <c r="BE86" s="77">
        <f>'Contribution % _ S'!BE86*'Allocation _ S'!BE$560</f>
        <v>12.877556264415656</v>
      </c>
      <c r="BF86" s="77">
        <f>'Contribution % _ S'!BF86*'Allocation _ S'!BF$560</f>
        <v>5.8966747071451069</v>
      </c>
      <c r="BG86" s="77">
        <f>'Contribution % _ S'!BG86*'Allocation _ S'!BG$560</f>
        <v>8.1224892247755616</v>
      </c>
      <c r="BH86" s="77">
        <f>'Contribution % _ S'!BH86*'Allocation _ S'!BH$560</f>
        <v>16.626124863168062</v>
      </c>
      <c r="BI86" s="77">
        <f>'Contribution % _ S'!BI86*'Allocation _ S'!BI$560</f>
        <v>21.566709503437242</v>
      </c>
      <c r="BJ86" s="77">
        <f>'Contribution % _ S'!BJ86*'Allocation _ S'!BJ$560</f>
        <v>21.702798462416084</v>
      </c>
      <c r="BK86" s="77">
        <f>'Contribution % _ S'!BK86*'Allocation _ S'!BK$560</f>
        <v>9.6430683996537585</v>
      </c>
      <c r="BL86" s="77">
        <f>'Contribution % _ S'!BL86*'Allocation _ S'!BL$560</f>
        <v>20.11786845885241</v>
      </c>
      <c r="BM86" s="77">
        <f>'Contribution % _ S'!BM86*'Allocation _ S'!BM$560</f>
        <v>2.9506207072983535</v>
      </c>
      <c r="BN86" s="77">
        <f>'Contribution % _ S'!BN86*'Allocation _ S'!BN$560</f>
        <v>15.676354365724199</v>
      </c>
      <c r="BO86" s="77">
        <f>'Contribution % _ S'!BO86*'Allocation _ S'!BO$560</f>
        <v>4.3364069216144525</v>
      </c>
      <c r="BP86" s="77">
        <f>'Contribution % _ S'!BP86*'Allocation _ S'!BP$560</f>
        <v>13.019915794138116</v>
      </c>
      <c r="BQ86" s="77">
        <f>'Contribution % _ S'!BQ86*'Allocation _ S'!BQ$560</f>
        <v>26.240075283493223</v>
      </c>
      <c r="BR86" s="77">
        <f>'Contribution % _ S'!BR86*'Allocation _ S'!BR$560</f>
        <v>17.855126775014426</v>
      </c>
      <c r="BS86" s="77">
        <f>'Contribution % _ S'!BS86*'Allocation _ S'!BS$560</f>
        <v>24.066270156712136</v>
      </c>
      <c r="BT86" s="77">
        <f>'Contribution % _ S'!BT86*'Allocation _ S'!BT$560</f>
        <v>22.466153451866067</v>
      </c>
      <c r="BU86" s="77">
        <f>'Contribution % _ S'!BU86*'Allocation _ S'!BU$560</f>
        <v>1.9290026656833772</v>
      </c>
      <c r="BV86" s="77">
        <f>'Contribution % _ S'!BV86*'Allocation _ S'!BV$560</f>
        <v>0.55879894757552062</v>
      </c>
    </row>
    <row r="87" spans="1:74" x14ac:dyDescent="0.2">
      <c r="A87" s="77" t="s">
        <v>488</v>
      </c>
      <c r="B87" s="78" t="s">
        <v>430</v>
      </c>
      <c r="C87" s="77" t="s">
        <v>489</v>
      </c>
      <c r="D87" s="77" t="s">
        <v>498</v>
      </c>
      <c r="E87" s="77" t="s">
        <v>499</v>
      </c>
      <c r="F87" s="77">
        <f t="shared" si="3"/>
        <v>4234411.9012110746</v>
      </c>
      <c r="G87" s="77">
        <f t="shared" si="4"/>
        <v>2366.95127222775</v>
      </c>
      <c r="H87" s="77">
        <f>'Contribution % _ S'!H87*'Allocation _ S'!H$560</f>
        <v>141.9554531969865</v>
      </c>
      <c r="I87" s="77">
        <f>'Contribution % _ S'!I87*'Allocation _ S'!I$560</f>
        <v>76.674530444753643</v>
      </c>
      <c r="J87" s="77">
        <f>'Contribution % _ S'!J87*'Allocation _ S'!J$560</f>
        <v>38.35247282490284</v>
      </c>
      <c r="K87" s="77">
        <f>'Contribution % _ S'!K87*'Allocation _ S'!K$560</f>
        <v>106.17884643634574</v>
      </c>
      <c r="L87" s="77">
        <f>'Contribution % _ S'!L87*'Allocation _ S'!L$560</f>
        <v>61.968189858640592</v>
      </c>
      <c r="M87" s="77">
        <f>'Contribution % _ S'!M87*'Allocation _ S'!M$560</f>
        <v>35.299471799182733</v>
      </c>
      <c r="N87" s="77">
        <f>'Contribution % _ S'!N87*'Allocation _ S'!N$560</f>
        <v>63.539049238528911</v>
      </c>
      <c r="O87" s="77">
        <f>'Contribution % _ S'!O87*'Allocation _ S'!O$560</f>
        <v>63.265995437175206</v>
      </c>
      <c r="P87" s="77">
        <f>'Contribution % _ S'!P87*'Allocation _ S'!P$560</f>
        <v>117.04209155877413</v>
      </c>
      <c r="Q87" s="77">
        <f>'Contribution % _ S'!Q87*'Allocation _ S'!Q$560</f>
        <v>80.202588918514522</v>
      </c>
      <c r="R87" s="77">
        <f>'Contribution % _ S'!R87*'Allocation _ S'!R$560</f>
        <v>66.554089239267753</v>
      </c>
      <c r="S87" s="77">
        <f>'Contribution % _ S'!S87*'Allocation _ S'!S$560</f>
        <v>68.696837109567056</v>
      </c>
      <c r="T87" s="77">
        <f>'Contribution % _ S'!T87*'Allocation _ S'!T$560</f>
        <v>1.6626124863168061</v>
      </c>
      <c r="U87" s="77">
        <f>'Contribution % _ S'!U87*'Allocation _ S'!U$560</f>
        <v>34.726938890500683</v>
      </c>
      <c r="V87" s="77">
        <f>'Contribution % _ S'!V87*'Allocation _ S'!V$560</f>
        <v>64.349698046607159</v>
      </c>
      <c r="W87" s="77">
        <f>'Contribution % _ S'!W87*'Allocation _ S'!W$560</f>
        <v>127.14382001501582</v>
      </c>
      <c r="X87" s="77">
        <f>'Contribution % _ S'!X87*'Allocation _ S'!X$560</f>
        <v>28.927479709439773</v>
      </c>
      <c r="Y87" s="77">
        <f>'Contribution % _ S'!Y87*'Allocation _ S'!Y$560</f>
        <v>46.312449687065424</v>
      </c>
      <c r="Z87" s="77">
        <f>'Contribution % _ S'!Z87*'Allocation _ S'!Z$560</f>
        <v>5.7878207071258236</v>
      </c>
      <c r="AA87" s="77">
        <f>'Contribution % _ S'!AA87*'Allocation _ S'!AA$560</f>
        <v>18.810417298158924</v>
      </c>
      <c r="AB87" s="77">
        <f>'Contribution % _ S'!AB87*'Allocation _ S'!AB$560</f>
        <v>9.6479916818372367</v>
      </c>
      <c r="AC87" s="77">
        <f>'Contribution % _ S'!AC87*'Allocation _ S'!AC$560</f>
        <v>16.875784403881458</v>
      </c>
      <c r="AD87" s="77">
        <f>'Contribution % _ S'!AD87*'Allocation _ S'!AD$560</f>
        <v>19.287744539594712</v>
      </c>
      <c r="AE87" s="77">
        <f>'Contribution % _ S'!AE87*'Allocation _ S'!AE$560</f>
        <v>17.423585805037209</v>
      </c>
      <c r="AF87" s="77">
        <f>'Contribution % _ S'!AF87*'Allocation _ S'!AF$560</f>
        <v>8.7419145054257168</v>
      </c>
      <c r="AG87" s="77">
        <f>'Contribution % _ S'!AG87*'Allocation _ S'!AG$560</f>
        <v>12.858146132110553</v>
      </c>
      <c r="AH87" s="77">
        <f>'Contribution % _ S'!AH87*'Allocation _ S'!AH$560</f>
        <v>19.916435279430122</v>
      </c>
      <c r="AI87" s="77">
        <f>'Contribution % _ S'!AI87*'Allocation _ S'!AI$560</f>
        <v>12.051893603054346</v>
      </c>
      <c r="AJ87" s="77">
        <f>'Contribution % _ S'!AJ87*'Allocation _ S'!AJ$560</f>
        <v>106.64914444047416</v>
      </c>
      <c r="AK87" s="77">
        <f>'Contribution % _ S'!AK87*'Allocation _ S'!AK$560</f>
        <v>13.010524405762467</v>
      </c>
      <c r="AL87" s="77">
        <f>'Contribution % _ S'!AL87*'Allocation _ S'!AL$560</f>
        <v>25.539704970377805</v>
      </c>
      <c r="AM87" s="77">
        <f>'Contribution % _ S'!AM87*'Allocation _ S'!AM$560</f>
        <v>86.750041879798189</v>
      </c>
      <c r="AN87" s="77">
        <f>'Contribution % _ S'!AN87*'Allocation _ S'!AN$560</f>
        <v>140.11863918699814</v>
      </c>
      <c r="AO87" s="77">
        <f>'Contribution % _ S'!AO87*'Allocation _ S'!AO$560</f>
        <v>18.668440385572037</v>
      </c>
      <c r="AP87" s="77">
        <f>'Contribution % _ S'!AP87*'Allocation _ S'!AP$560</f>
        <v>200.54213366454391</v>
      </c>
      <c r="AQ87" s="77">
        <f>'Contribution % _ S'!AQ87*'Allocation _ S'!AQ$560</f>
        <v>28.94393683600488</v>
      </c>
      <c r="AR87" s="77">
        <f>'Contribution % _ S'!AR87*'Allocation _ S'!AR$560</f>
        <v>4.898926616589983</v>
      </c>
      <c r="AS87" s="77">
        <f>'Contribution % _ S'!AS87*'Allocation _ S'!AS$560</f>
        <v>1.7976243056579355</v>
      </c>
      <c r="AT87" s="77">
        <f>'Contribution % _ S'!AT87*'Allocation _ S'!AT$560</f>
        <v>6.468087625324566</v>
      </c>
      <c r="AU87" s="77">
        <f>'Contribution % _ S'!AU87*'Allocation _ S'!AU$560</f>
        <v>2.4065989746660521</v>
      </c>
      <c r="AV87" s="77">
        <f>'Contribution % _ S'!AV87*'Allocation _ S'!AV$560</f>
        <v>6.3284698410647824</v>
      </c>
      <c r="AW87" s="77">
        <f>'Contribution % _ S'!AW87*'Allocation _ S'!AW$560</f>
        <v>3.9351030216490024</v>
      </c>
      <c r="AX87" s="77">
        <f>'Contribution % _ S'!AX87*'Allocation _ S'!AX$560</f>
        <v>1.2032994873330261</v>
      </c>
      <c r="AY87" s="77">
        <f>'Contribution % _ S'!AY87*'Allocation _ S'!AY$560</f>
        <v>7.2242616921780867</v>
      </c>
      <c r="AZ87" s="77">
        <f>'Contribution % _ S'!AZ87*'Allocation _ S'!AZ$560</f>
        <v>0.63393674058888205</v>
      </c>
      <c r="BA87" s="77">
        <f>'Contribution % _ S'!BA87*'Allocation _ S'!BA$560</f>
        <v>37.370817781081733</v>
      </c>
      <c r="BB87" s="77">
        <f>'Contribution % _ S'!BB87*'Allocation _ S'!BB$560</f>
        <v>2.5680545846385492</v>
      </c>
      <c r="BC87" s="77">
        <f>'Contribution % _ S'!BC87*'Allocation _ S'!BC$560</f>
        <v>2.3993266005542857</v>
      </c>
      <c r="BD87" s="77">
        <f>'Contribution % _ S'!BD87*'Allocation _ S'!BD$560</f>
        <v>15.922630791439378</v>
      </c>
      <c r="BE87" s="77">
        <f>'Contribution % _ S'!BE87*'Allocation _ S'!BE$560</f>
        <v>12.877556264415656</v>
      </c>
      <c r="BF87" s="77">
        <f>'Contribution % _ S'!BF87*'Allocation _ S'!BF$560</f>
        <v>11.793349414290214</v>
      </c>
      <c r="BG87" s="77">
        <f>'Contribution % _ S'!BG87*'Allocation _ S'!BG$560</f>
        <v>16.244978449551123</v>
      </c>
      <c r="BH87" s="77">
        <f>'Contribution % _ S'!BH87*'Allocation _ S'!BH$560</f>
        <v>33.252249726336125</v>
      </c>
      <c r="BI87" s="77">
        <f>'Contribution % _ S'!BI87*'Allocation _ S'!BI$560</f>
        <v>21.566709503437242</v>
      </c>
      <c r="BJ87" s="77">
        <f>'Contribution % _ S'!BJ87*'Allocation _ S'!BJ$560</f>
        <v>21.702798462416084</v>
      </c>
      <c r="BK87" s="77">
        <f>'Contribution % _ S'!BK87*'Allocation _ S'!BK$560</f>
        <v>9.6430683996537585</v>
      </c>
      <c r="BL87" s="77">
        <f>'Contribution % _ S'!BL87*'Allocation _ S'!BL$560</f>
        <v>20.11786845885241</v>
      </c>
      <c r="BM87" s="77">
        <f>'Contribution % _ S'!BM87*'Allocation _ S'!BM$560</f>
        <v>2.9506207072983535</v>
      </c>
      <c r="BN87" s="77">
        <f>'Contribution % _ S'!BN87*'Allocation _ S'!BN$560</f>
        <v>15.676354365724199</v>
      </c>
      <c r="BO87" s="77">
        <f>'Contribution % _ S'!BO87*'Allocation _ S'!BO$560</f>
        <v>4.3364069216144525</v>
      </c>
      <c r="BP87" s="77">
        <f>'Contribution % _ S'!BP87*'Allocation _ S'!BP$560</f>
        <v>26.039831588276233</v>
      </c>
      <c r="BQ87" s="77">
        <f>'Contribution % _ S'!BQ87*'Allocation _ S'!BQ$560</f>
        <v>26.240075283493223</v>
      </c>
      <c r="BR87" s="77">
        <f>'Contribution % _ S'!BR87*'Allocation _ S'!BR$560</f>
        <v>17.855126775014426</v>
      </c>
      <c r="BS87" s="77">
        <f>'Contribution % _ S'!BS87*'Allocation _ S'!BS$560</f>
        <v>24.066270156712136</v>
      </c>
      <c r="BT87" s="77">
        <f>'Contribution % _ S'!BT87*'Allocation _ S'!BT$560</f>
        <v>22.466153451866067</v>
      </c>
      <c r="BU87" s="77">
        <f>'Contribution % _ S'!BU87*'Allocation _ S'!BU$560</f>
        <v>1.9290026656833772</v>
      </c>
      <c r="BV87" s="77">
        <f>'Contribution % _ S'!BV87*'Allocation _ S'!BV$560</f>
        <v>0.55879894757552062</v>
      </c>
    </row>
    <row r="88" spans="1:74" x14ac:dyDescent="0.2">
      <c r="A88" s="77" t="s">
        <v>500</v>
      </c>
      <c r="B88" s="78" t="s">
        <v>430</v>
      </c>
      <c r="C88" s="77" t="s">
        <v>489</v>
      </c>
      <c r="D88" s="77" t="s">
        <v>501</v>
      </c>
      <c r="E88" s="77" t="s">
        <v>502</v>
      </c>
      <c r="F88" s="77">
        <f t="shared" si="3"/>
        <v>6291937.6115071746</v>
      </c>
      <c r="G88" s="77">
        <f t="shared" si="4"/>
        <v>3227.9099752495122</v>
      </c>
      <c r="H88" s="77">
        <f>'Contribution % _ S'!H88*'Allocation _ S'!H$560</f>
        <v>183.51078885507866</v>
      </c>
      <c r="I88" s="77">
        <f>'Contribution % _ S'!I88*'Allocation _ S'!I$560</f>
        <v>99.119852391187905</v>
      </c>
      <c r="J88" s="77">
        <f>'Contribution % _ S'!J88*'Allocation _ S'!J$560</f>
        <v>49.579585596295338</v>
      </c>
      <c r="K88" s="77">
        <f>'Contribution % _ S'!K88*'Allocation _ S'!K$560</f>
        <v>137.26111558544693</v>
      </c>
      <c r="L88" s="77">
        <f>'Contribution % _ S'!L88*'Allocation _ S'!L$560</f>
        <v>104.86924437616096</v>
      </c>
      <c r="M88" s="77">
        <f>'Contribution % _ S'!M88*'Allocation _ S'!M$560</f>
        <v>45.632864184840912</v>
      </c>
      <c r="N88" s="77">
        <f>'Contribution % _ S'!N88*'Allocation _ S'!N$560</f>
        <v>82.13915553271363</v>
      </c>
      <c r="O88" s="77">
        <f>'Contribution % _ S'!O88*'Allocation _ S'!O$560</f>
        <v>81.786169315151696</v>
      </c>
      <c r="P88" s="77">
        <f>'Contribution % _ S'!P88*'Allocation _ S'!P$560</f>
        <v>151.30441323303066</v>
      </c>
      <c r="Q88" s="77">
        <f>'Contribution % _ S'!Q88*'Allocation _ S'!Q$560</f>
        <v>103.68069721303692</v>
      </c>
      <c r="R88" s="77">
        <f>'Contribution % _ S'!R88*'Allocation _ S'!R$560</f>
        <v>86.036803396916625</v>
      </c>
      <c r="S88" s="77">
        <f>'Contribution % _ S'!S88*'Allocation _ S'!S$560</f>
        <v>88.806808656598406</v>
      </c>
      <c r="T88" s="77">
        <f>'Contribution % _ S'!T88*'Allocation _ S'!T$560</f>
        <v>2.1493174235505719</v>
      </c>
      <c r="U88" s="77">
        <f>'Contribution % _ S'!U88*'Allocation _ S'!U$560</f>
        <v>44.892730830668619</v>
      </c>
      <c r="V88" s="77">
        <f>'Contribution % _ S'!V88*'Allocation _ S'!V$560</f>
        <v>83.1871096542678</v>
      </c>
      <c r="W88" s="77">
        <f>'Contribution % _ S'!W88*'Allocation _ S'!W$560</f>
        <v>164.36327160060807</v>
      </c>
      <c r="X88" s="77">
        <f>'Contribution % _ S'!X88*'Allocation _ S'!X$560</f>
        <v>37.395566718399714</v>
      </c>
      <c r="Y88" s="77">
        <f>'Contribution % _ S'!Y88*'Allocation _ S'!Y$560</f>
        <v>59.869726625373048</v>
      </c>
      <c r="Z88" s="77">
        <f>'Contribution % _ S'!Z88*'Allocation _ S'!Z$560</f>
        <v>7.4821186491690659</v>
      </c>
      <c r="AA88" s="77">
        <f>'Contribution % _ S'!AA88*'Allocation _ S'!AA$560</f>
        <v>24.316885609799463</v>
      </c>
      <c r="AB88" s="77">
        <f>'Contribution % _ S'!AB88*'Allocation _ S'!AB$560</f>
        <v>16.327370538493781</v>
      </c>
      <c r="AC88" s="77">
        <f>'Contribution % _ S'!AC88*'Allocation _ S'!AC$560</f>
        <v>28.559019760414774</v>
      </c>
      <c r="AD88" s="77">
        <f>'Contribution % _ S'!AD88*'Allocation _ S'!AD$560</f>
        <v>32.640798451621812</v>
      </c>
      <c r="AE88" s="77">
        <f>'Contribution % _ S'!AE88*'Allocation _ S'!AE$560</f>
        <v>29.486068285447576</v>
      </c>
      <c r="AF88" s="77">
        <f>'Contribution % _ S'!AF88*'Allocation _ S'!AF$560</f>
        <v>14.794009163028132</v>
      </c>
      <c r="AG88" s="77">
        <f>'Contribution % _ S'!AG88*'Allocation _ S'!AG$560</f>
        <v>21.759939608187086</v>
      </c>
      <c r="AH88" s="77">
        <f>'Contribution % _ S'!AH88*'Allocation _ S'!AH$560</f>
        <v>33.704736626727886</v>
      </c>
      <c r="AI88" s="77">
        <f>'Contribution % _ S'!AI88*'Allocation _ S'!AI$560</f>
        <v>20.395512251322732</v>
      </c>
      <c r="AJ88" s="77">
        <f>'Contribution % _ S'!AJ88*'Allocation _ S'!AJ$560</f>
        <v>137.86908629591207</v>
      </c>
      <c r="AK88" s="77">
        <f>'Contribution % _ S'!AK88*'Allocation _ S'!AK$560</f>
        <v>16.819160823688659</v>
      </c>
      <c r="AL88" s="77">
        <f>'Contribution % _ S'!AL88*'Allocation _ S'!AL$560</f>
        <v>33.01607159632173</v>
      </c>
      <c r="AM88" s="77">
        <f>'Contribution % _ S'!AM88*'Allocation _ S'!AM$560</f>
        <v>112.14481909674765</v>
      </c>
      <c r="AN88" s="77">
        <f>'Contribution % _ S'!AN88*'Allocation _ S'!AN$560</f>
        <v>181.13627501738009</v>
      </c>
      <c r="AO88" s="77">
        <f>'Contribution % _ S'!AO88*'Allocation _ S'!AO$560</f>
        <v>24.133347079639062</v>
      </c>
      <c r="AP88" s="77">
        <f>'Contribution % _ S'!AP88*'Allocation _ S'!AP$560</f>
        <v>259.24784373301077</v>
      </c>
      <c r="AQ88" s="77">
        <f>'Contribution % _ S'!AQ88*'Allocation _ S'!AQ$560</f>
        <v>37.416841422613146</v>
      </c>
      <c r="AR88" s="77">
        <f>'Contribution % _ S'!AR88*'Allocation _ S'!AR$560</f>
        <v>8.2904911973061228</v>
      </c>
      <c r="AS88" s="77">
        <f>'Contribution % _ S'!AS88*'Allocation _ S'!AS$560</f>
        <v>3.0421334403441977</v>
      </c>
      <c r="AT88" s="77">
        <f>'Contribution % _ S'!AT88*'Allocation _ S'!AT$560</f>
        <v>10.945994442856957</v>
      </c>
      <c r="AU88" s="77">
        <f>'Contribution % _ S'!AU88*'Allocation _ S'!AU$560</f>
        <v>4.0727059571271651</v>
      </c>
      <c r="AV88" s="77">
        <f>'Contribution % _ S'!AV88*'Allocation _ S'!AV$560</f>
        <v>10.709718192571168</v>
      </c>
      <c r="AW88" s="77">
        <f>'Contribution % _ S'!AW88*'Allocation _ S'!AW$560</f>
        <v>6.6594051135598482</v>
      </c>
      <c r="AX88" s="77">
        <f>'Contribution % _ S'!AX88*'Allocation _ S'!AX$560</f>
        <v>2.0363529785635825</v>
      </c>
      <c r="AY88" s="77">
        <f>'Contribution % _ S'!AY88*'Allocation _ S'!AY$560</f>
        <v>12.225673632916759</v>
      </c>
      <c r="AZ88" s="77">
        <f>'Contribution % _ S'!AZ88*'Allocation _ S'!AZ$560</f>
        <v>1.0728160225350309</v>
      </c>
      <c r="BA88" s="77">
        <f>'Contribution % _ S'!BA88*'Allocation _ S'!BA$560</f>
        <v>48.310565721270187</v>
      </c>
      <c r="BB88" s="77">
        <f>'Contribution % _ S'!BB88*'Allocation _ S'!BB$560</f>
        <v>4.345938527849853</v>
      </c>
      <c r="BC88" s="77">
        <f>'Contribution % _ S'!BC88*'Allocation _ S'!BC$560</f>
        <v>4.0603988624764815</v>
      </c>
      <c r="BD88" s="77">
        <f>'Contribution % _ S'!BD88*'Allocation _ S'!BD$560</f>
        <v>20.583742796625693</v>
      </c>
      <c r="BE88" s="77">
        <f>'Contribution % _ S'!BE88*'Allocation _ S'!BE$560</f>
        <v>21.792787524395724</v>
      </c>
      <c r="BF88" s="77">
        <f>'Contribution % _ S'!BF88*'Allocation _ S'!BF$560</f>
        <v>15.245676059071751</v>
      </c>
      <c r="BG88" s="77">
        <f>'Contribution % _ S'!BG88*'Allocation _ S'!BG$560</f>
        <v>21.000452910210317</v>
      </c>
      <c r="BH88" s="77">
        <f>'Contribution % _ S'!BH88*'Allocation _ S'!BH$560</f>
        <v>42.986348471011439</v>
      </c>
      <c r="BI88" s="77">
        <f>'Contribution % _ S'!BI88*'Allocation _ S'!BI$560</f>
        <v>36.497508390432252</v>
      </c>
      <c r="BJ88" s="77">
        <f>'Contribution % _ S'!BJ88*'Allocation _ S'!BJ$560</f>
        <v>36.727812782550281</v>
      </c>
      <c r="BK88" s="77">
        <f>'Contribution % _ S'!BK88*'Allocation _ S'!BK$560</f>
        <v>16.319038830183281</v>
      </c>
      <c r="BL88" s="77">
        <f>'Contribution % _ S'!BL88*'Allocation _ S'!BL$560</f>
        <v>34.045623545750225</v>
      </c>
      <c r="BM88" s="77">
        <f>'Contribution % _ S'!BM88*'Allocation _ S'!BM$560</f>
        <v>4.993358120043367</v>
      </c>
      <c r="BN88" s="77">
        <f>'Contribution % _ S'!BN88*'Allocation _ S'!BN$560</f>
        <v>26.529215080456332</v>
      </c>
      <c r="BO88" s="77">
        <f>'Contribution % _ S'!BO88*'Allocation _ S'!BO$560</f>
        <v>7.3385347904244576</v>
      </c>
      <c r="BP88" s="77">
        <f>'Contribution % _ S'!BP88*'Allocation _ S'!BP$560</f>
        <v>33.662602801083587</v>
      </c>
      <c r="BQ88" s="77">
        <f>'Contribution % _ S'!BQ88*'Allocation _ S'!BQ$560</f>
        <v>44.40628124898852</v>
      </c>
      <c r="BR88" s="77">
        <f>'Contribution % _ S'!BR88*'Allocation _ S'!BR$560</f>
        <v>30.21636838848594</v>
      </c>
      <c r="BS88" s="77">
        <f>'Contribution % _ S'!BS88*'Allocation _ S'!BS$560</f>
        <v>40.727534111358992</v>
      </c>
      <c r="BT88" s="77">
        <f>'Contribution % _ S'!BT88*'Allocation _ S'!BT$560</f>
        <v>38.019644303157946</v>
      </c>
      <c r="BU88" s="77">
        <f>'Contribution % _ S'!BU88*'Allocation _ S'!BU$560</f>
        <v>3.2644660496180227</v>
      </c>
      <c r="BV88" s="77">
        <f>'Contribution % _ S'!BV88*'Allocation _ S'!BV$560</f>
        <v>0.94565975743549624</v>
      </c>
    </row>
    <row r="89" spans="1:74" x14ac:dyDescent="0.2">
      <c r="A89" s="77" t="s">
        <v>500</v>
      </c>
      <c r="B89" s="78" t="s">
        <v>430</v>
      </c>
      <c r="C89" s="77" t="s">
        <v>489</v>
      </c>
      <c r="D89" s="77" t="s">
        <v>503</v>
      </c>
      <c r="E89" s="77" t="s">
        <v>504</v>
      </c>
      <c r="F89" s="77">
        <f t="shared" si="3"/>
        <v>1502788.4424032851</v>
      </c>
      <c r="G89" s="77">
        <f t="shared" si="4"/>
        <v>942.08394796439256</v>
      </c>
      <c r="H89" s="77">
        <f>'Contribution % _ S'!H89*'Allocation _ S'!H$560</f>
        <v>60.058076352571184</v>
      </c>
      <c r="I89" s="77">
        <f>'Contribution % _ S'!I89*'Allocation _ S'!I$560</f>
        <v>32.439224418934216</v>
      </c>
      <c r="J89" s="77">
        <f>'Contribution % _ S'!J89*'Allocation _ S'!J$560</f>
        <v>16.226046195151202</v>
      </c>
      <c r="K89" s="77">
        <f>'Contribution % _ S'!K89*'Allocation _ S'!K$560</f>
        <v>44.921819646146261</v>
      </c>
      <c r="L89" s="77">
        <f>'Contribution % _ S'!L89*'Allocation _ S'!L$560</f>
        <v>17.478207396026828</v>
      </c>
      <c r="M89" s="77">
        <f>'Contribution % _ S'!M89*'Allocation _ S'!M$560</f>
        <v>14.934391915038843</v>
      </c>
      <c r="N89" s="77">
        <f>'Contribution % _ S'!N89*'Allocation _ S'!N$560</f>
        <v>26.881905447069915</v>
      </c>
      <c r="O89" s="77">
        <f>'Contribution % _ S'!O89*'Allocation _ S'!O$560</f>
        <v>26.766382684958739</v>
      </c>
      <c r="P89" s="77">
        <f>'Contribution % _ S'!P89*'Allocation _ S'!P$560</f>
        <v>49.517807967173667</v>
      </c>
      <c r="Q89" s="77">
        <f>'Contribution % _ S'!Q89*'Allocation _ S'!Q$560</f>
        <v>33.931864542448452</v>
      </c>
      <c r="R89" s="77">
        <f>'Contribution % _ S'!R89*'Allocation _ S'!R$560</f>
        <v>28.157499293536347</v>
      </c>
      <c r="S89" s="77">
        <f>'Contribution % _ S'!S89*'Allocation _ S'!S$560</f>
        <v>29.064046469432206</v>
      </c>
      <c r="T89" s="77">
        <f>'Contribution % _ S'!T89*'Allocation _ S'!T$560</f>
        <v>0.70341297498018718</v>
      </c>
      <c r="U89" s="77">
        <f>'Contribution % _ S'!U89*'Allocation _ S'!U$560</f>
        <v>14.692166453673362</v>
      </c>
      <c r="V89" s="77">
        <f>'Contribution % _ S'!V89*'Allocation _ S'!V$560</f>
        <v>27.224872250487639</v>
      </c>
      <c r="W89" s="77">
        <f>'Contribution % _ S'!W89*'Allocation _ S'!W$560</f>
        <v>53.791616160198998</v>
      </c>
      <c r="X89" s="77">
        <f>'Contribution % _ S'!X89*'Allocation _ S'!X$560</f>
        <v>12.238549107839901</v>
      </c>
      <c r="Y89" s="77">
        <f>'Contribution % _ S'!Y89*'Allocation _ S'!Y$560</f>
        <v>19.593728713758445</v>
      </c>
      <c r="Z89" s="77">
        <f>'Contribution % _ S'!Z89*'Allocation _ S'!Z$560</f>
        <v>2.4486933760916938</v>
      </c>
      <c r="AA89" s="77">
        <f>'Contribution % _ S'!AA89*'Allocation _ S'!AA$560</f>
        <v>7.9582534722980052</v>
      </c>
      <c r="AB89" s="77">
        <f>'Contribution % _ S'!AB89*'Allocation _ S'!AB$560</f>
        <v>2.7212284230822972</v>
      </c>
      <c r="AC89" s="77">
        <f>'Contribution % _ S'!AC89*'Allocation _ S'!AC$560</f>
        <v>4.7598366267357957</v>
      </c>
      <c r="AD89" s="77">
        <f>'Contribution % _ S'!AD89*'Allocation _ S'!AD$560</f>
        <v>5.4401330752703032</v>
      </c>
      <c r="AE89" s="77">
        <f>'Contribution % _ S'!AE89*'Allocation _ S'!AE$560</f>
        <v>4.9143447142412633</v>
      </c>
      <c r="AF89" s="77">
        <f>'Contribution % _ S'!AF89*'Allocation _ S'!AF$560</f>
        <v>2.465668193838022</v>
      </c>
      <c r="AG89" s="77">
        <f>'Contribution % _ S'!AG89*'Allocation _ S'!AG$560</f>
        <v>3.6266566013645147</v>
      </c>
      <c r="AH89" s="77">
        <f>'Contribution % _ S'!AH89*'Allocation _ S'!AH$560</f>
        <v>5.6174561044546483</v>
      </c>
      <c r="AI89" s="77">
        <f>'Contribution % _ S'!AI89*'Allocation _ S'!AI$560</f>
        <v>3.3992520418871228</v>
      </c>
      <c r="AJ89" s="77">
        <f>'Contribution % _ S'!AJ89*'Allocation _ S'!AJ$560</f>
        <v>45.120791878662139</v>
      </c>
      <c r="AK89" s="77">
        <f>'Contribution % _ S'!AK89*'Allocation _ S'!AK$560</f>
        <v>5.5044526332071957</v>
      </c>
      <c r="AL89" s="77">
        <f>'Contribution % _ S'!AL89*'Allocation _ S'!AL$560</f>
        <v>10.80525979515984</v>
      </c>
      <c r="AM89" s="77">
        <f>'Contribution % _ S'!AM89*'Allocation _ S'!AM$560</f>
        <v>36.701940795299237</v>
      </c>
      <c r="AN89" s="77">
        <f>'Contribution % _ S'!AN89*'Allocation _ S'!AN$560</f>
        <v>59.280962732960745</v>
      </c>
      <c r="AO89" s="77">
        <f>'Contribution % _ S'!AO89*'Allocation _ S'!AO$560</f>
        <v>7.8981863169727831</v>
      </c>
      <c r="AP89" s="77">
        <f>'Contribution % _ S'!AP89*'Allocation _ S'!AP$560</f>
        <v>84.844748858076258</v>
      </c>
      <c r="AQ89" s="77">
        <f>'Contribution % _ S'!AQ89*'Allocation _ S'!AQ$560</f>
        <v>12.245511738309753</v>
      </c>
      <c r="AR89" s="77">
        <f>'Contribution % _ S'!AR89*'Allocation _ S'!AR$560</f>
        <v>1.3817485328843537</v>
      </c>
      <c r="AS89" s="77">
        <f>'Contribution % _ S'!AS89*'Allocation _ S'!AS$560</f>
        <v>0.50702224005736629</v>
      </c>
      <c r="AT89" s="77">
        <f>'Contribution % _ S'!AT89*'Allocation _ S'!AT$560</f>
        <v>1.8243324071428262</v>
      </c>
      <c r="AU89" s="77">
        <f>'Contribution % _ S'!AU89*'Allocation _ S'!AU$560</f>
        <v>0.67878432618786078</v>
      </c>
      <c r="AV89" s="77">
        <f>'Contribution % _ S'!AV89*'Allocation _ S'!AV$560</f>
        <v>1.7849530320951952</v>
      </c>
      <c r="AW89" s="77">
        <f>'Contribution % _ S'!AW89*'Allocation _ S'!AW$560</f>
        <v>1.1099008522599749</v>
      </c>
      <c r="AX89" s="77">
        <f>'Contribution % _ S'!AX89*'Allocation _ S'!AX$560</f>
        <v>0.33939216309393039</v>
      </c>
      <c r="AY89" s="77">
        <f>'Contribution % _ S'!AY89*'Allocation _ S'!AY$560</f>
        <v>2.0376122721527934</v>
      </c>
      <c r="AZ89" s="77">
        <f>'Contribution % _ S'!AZ89*'Allocation _ S'!AZ$560</f>
        <v>0.17880267042250517</v>
      </c>
      <c r="BA89" s="77">
        <f>'Contribution % _ S'!BA89*'Allocation _ S'!BA$560</f>
        <v>15.810730599688421</v>
      </c>
      <c r="BB89" s="77">
        <f>'Contribution % _ S'!BB89*'Allocation _ S'!BB$560</f>
        <v>0.72432308797497558</v>
      </c>
      <c r="BC89" s="77">
        <f>'Contribution % _ S'!BC89*'Allocation _ S'!BC$560</f>
        <v>0.6767331437460804</v>
      </c>
      <c r="BD89" s="77">
        <f>'Contribution % _ S'!BD89*'Allocation _ S'!BD$560</f>
        <v>6.7364976425320444</v>
      </c>
      <c r="BE89" s="77">
        <f>'Contribution % _ S'!BE89*'Allocation _ S'!BE$560</f>
        <v>3.6321312540659543</v>
      </c>
      <c r="BF89" s="77">
        <f>'Contribution % _ S'!BF89*'Allocation _ S'!BF$560</f>
        <v>4.989493982968936</v>
      </c>
      <c r="BG89" s="77">
        <f>'Contribution % _ S'!BG89*'Allocation _ S'!BG$560</f>
        <v>6.872875497887013</v>
      </c>
      <c r="BH89" s="77">
        <f>'Contribution % _ S'!BH89*'Allocation _ S'!BH$560</f>
        <v>14.068259499603744</v>
      </c>
      <c r="BI89" s="77">
        <f>'Contribution % _ S'!BI89*'Allocation _ S'!BI$560</f>
        <v>6.0829180650720414</v>
      </c>
      <c r="BJ89" s="77">
        <f>'Contribution % _ S'!BJ89*'Allocation _ S'!BJ$560</f>
        <v>6.1213021304250486</v>
      </c>
      <c r="BK89" s="77">
        <f>'Contribution % _ S'!BK89*'Allocation _ S'!BK$560</f>
        <v>2.719839805030547</v>
      </c>
      <c r="BL89" s="77">
        <f>'Contribution % _ S'!BL89*'Allocation _ S'!BL$560</f>
        <v>5.6742705909583719</v>
      </c>
      <c r="BM89" s="77">
        <f>'Contribution % _ S'!BM89*'Allocation _ S'!BM$560</f>
        <v>0.83222635334056116</v>
      </c>
      <c r="BN89" s="77">
        <f>'Contribution % _ S'!BN89*'Allocation _ S'!BN$560</f>
        <v>4.4215358467427217</v>
      </c>
      <c r="BO89" s="77">
        <f>'Contribution % _ S'!BO89*'Allocation _ S'!BO$560</f>
        <v>1.2230891317374097</v>
      </c>
      <c r="BP89" s="77">
        <f>'Contribution % _ S'!BP89*'Allocation _ S'!BP$560</f>
        <v>11.016851825809171</v>
      </c>
      <c r="BQ89" s="77">
        <f>'Contribution % _ S'!BQ89*'Allocation _ S'!BQ$560</f>
        <v>7.4010468748314207</v>
      </c>
      <c r="BR89" s="77">
        <f>'Contribution % _ S'!BR89*'Allocation _ S'!BR$560</f>
        <v>5.0360613980809905</v>
      </c>
      <c r="BS89" s="77">
        <f>'Contribution % _ S'!BS89*'Allocation _ S'!BS$560</f>
        <v>6.7879223518931662</v>
      </c>
      <c r="BT89" s="77">
        <f>'Contribution % _ S'!BT89*'Allocation _ S'!BT$560</f>
        <v>6.3366073838596595</v>
      </c>
      <c r="BU89" s="77">
        <f>'Contribution % _ S'!BU89*'Allocation _ S'!BU$560</f>
        <v>0.54407767493633707</v>
      </c>
      <c r="BV89" s="77">
        <f>'Contribution % _ S'!BV89*'Allocation _ S'!BV$560</f>
        <v>0.1576099595725827</v>
      </c>
    </row>
    <row r="90" spans="1:74" x14ac:dyDescent="0.2">
      <c r="A90" s="77" t="s">
        <v>500</v>
      </c>
      <c r="B90" s="78" t="s">
        <v>430</v>
      </c>
      <c r="C90" s="77" t="s">
        <v>489</v>
      </c>
      <c r="D90" s="77" t="s">
        <v>505</v>
      </c>
      <c r="E90" s="77" t="s">
        <v>506</v>
      </c>
      <c r="F90" s="77">
        <f t="shared" si="3"/>
        <v>3120263.2110091294</v>
      </c>
      <c r="G90" s="77">
        <f t="shared" si="4"/>
        <v>1591.0814620347855</v>
      </c>
      <c r="H90" s="77">
        <f>'Contribution % _ S'!H90*'Allocation _ S'!H$560</f>
        <v>90.087114528856802</v>
      </c>
      <c r="I90" s="77">
        <f>'Contribution % _ S'!I90*'Allocation _ S'!I$560</f>
        <v>48.658836628401325</v>
      </c>
      <c r="J90" s="77">
        <f>'Contribution % _ S'!J90*'Allocation _ S'!J$560</f>
        <v>24.339069292726801</v>
      </c>
      <c r="K90" s="77">
        <f>'Contribution % _ S'!K90*'Allocation _ S'!K$560</f>
        <v>67.382729469219399</v>
      </c>
      <c r="L90" s="77">
        <f>'Contribution % _ S'!L90*'Allocation _ S'!L$560</f>
        <v>52.434622188080482</v>
      </c>
      <c r="M90" s="77">
        <f>'Contribution % _ S'!M90*'Allocation _ S'!M$560</f>
        <v>22.401587872558267</v>
      </c>
      <c r="N90" s="77">
        <f>'Contribution % _ S'!N90*'Allocation _ S'!N$560</f>
        <v>40.322858170604874</v>
      </c>
      <c r="O90" s="77">
        <f>'Contribution % _ S'!O90*'Allocation _ S'!O$560</f>
        <v>40.149574027438106</v>
      </c>
      <c r="P90" s="77">
        <f>'Contribution % _ S'!P90*'Allocation _ S'!P$560</f>
        <v>74.2767119507605</v>
      </c>
      <c r="Q90" s="77">
        <f>'Contribution % _ S'!Q90*'Allocation _ S'!Q$560</f>
        <v>50.89779681367267</v>
      </c>
      <c r="R90" s="77">
        <f>'Contribution % _ S'!R90*'Allocation _ S'!R$560</f>
        <v>42.23624894030452</v>
      </c>
      <c r="S90" s="77">
        <f>'Contribution % _ S'!S90*'Allocation _ S'!S$560</f>
        <v>43.596069704148306</v>
      </c>
      <c r="T90" s="77">
        <f>'Contribution % _ S'!T90*'Allocation _ S'!T$560</f>
        <v>1.0551194624702809</v>
      </c>
      <c r="U90" s="77">
        <f>'Contribution % _ S'!U90*'Allocation _ S'!U$560</f>
        <v>22.038249680510049</v>
      </c>
      <c r="V90" s="77">
        <f>'Contribution % _ S'!V90*'Allocation _ S'!V$560</f>
        <v>40.83730837573146</v>
      </c>
      <c r="W90" s="77">
        <f>'Contribution % _ S'!W90*'Allocation _ S'!W$560</f>
        <v>80.687424240298526</v>
      </c>
      <c r="X90" s="77">
        <f>'Contribution % _ S'!X90*'Allocation _ S'!X$560</f>
        <v>18.357823661759856</v>
      </c>
      <c r="Y90" s="77">
        <f>'Contribution % _ S'!Y90*'Allocation _ S'!Y$560</f>
        <v>29.390593070637674</v>
      </c>
      <c r="Z90" s="77">
        <f>'Contribution % _ S'!Z90*'Allocation _ S'!Z$560</f>
        <v>3.6730400641375418</v>
      </c>
      <c r="AA90" s="77">
        <f>'Contribution % _ S'!AA90*'Allocation _ S'!AA$560</f>
        <v>11.93738020844701</v>
      </c>
      <c r="AB90" s="77">
        <f>'Contribution % _ S'!AB90*'Allocation _ S'!AB$560</f>
        <v>8.1636852692468906</v>
      </c>
      <c r="AC90" s="77">
        <f>'Contribution % _ S'!AC90*'Allocation _ S'!AC$560</f>
        <v>14.279509880207387</v>
      </c>
      <c r="AD90" s="77">
        <f>'Contribution % _ S'!AD90*'Allocation _ S'!AD$560</f>
        <v>16.320399225810906</v>
      </c>
      <c r="AE90" s="77">
        <f>'Contribution % _ S'!AE90*'Allocation _ S'!AE$560</f>
        <v>14.743034142723788</v>
      </c>
      <c r="AF90" s="77">
        <f>'Contribution % _ S'!AF90*'Allocation _ S'!AF$560</f>
        <v>7.3970045815140661</v>
      </c>
      <c r="AG90" s="77">
        <f>'Contribution % _ S'!AG90*'Allocation _ S'!AG$560</f>
        <v>10.879969804093543</v>
      </c>
      <c r="AH90" s="77">
        <f>'Contribution % _ S'!AH90*'Allocation _ S'!AH$560</f>
        <v>16.852368313363943</v>
      </c>
      <c r="AI90" s="77">
        <f>'Contribution % _ S'!AI90*'Allocation _ S'!AI$560</f>
        <v>10.197756125661366</v>
      </c>
      <c r="AJ90" s="77">
        <f>'Contribution % _ S'!AJ90*'Allocation _ S'!AJ$560</f>
        <v>67.681187817993219</v>
      </c>
      <c r="AK90" s="77">
        <f>'Contribution % _ S'!AK90*'Allocation _ S'!AK$560</f>
        <v>8.2566789498107944</v>
      </c>
      <c r="AL90" s="77">
        <f>'Contribution % _ S'!AL90*'Allocation _ S'!AL$560</f>
        <v>16.207889692739759</v>
      </c>
      <c r="AM90" s="77">
        <f>'Contribution % _ S'!AM90*'Allocation _ S'!AM$560</f>
        <v>55.052911192948855</v>
      </c>
      <c r="AN90" s="77">
        <f>'Contribution % _ S'!AN90*'Allocation _ S'!AN$560</f>
        <v>88.921444099441132</v>
      </c>
      <c r="AO90" s="77">
        <f>'Contribution % _ S'!AO90*'Allocation _ S'!AO$560</f>
        <v>11.847279475459175</v>
      </c>
      <c r="AP90" s="77">
        <f>'Contribution % _ S'!AP90*'Allocation _ S'!AP$560</f>
        <v>127.26712328711439</v>
      </c>
      <c r="AQ90" s="77">
        <f>'Contribution % _ S'!AQ90*'Allocation _ S'!AQ$560</f>
        <v>18.368267607464631</v>
      </c>
      <c r="AR90" s="77">
        <f>'Contribution % _ S'!AR90*'Allocation _ S'!AR$560</f>
        <v>4.1452455986530614</v>
      </c>
      <c r="AS90" s="77">
        <f>'Contribution % _ S'!AS90*'Allocation _ S'!AS$560</f>
        <v>1.5210667201720989</v>
      </c>
      <c r="AT90" s="77">
        <f>'Contribution % _ S'!AT90*'Allocation _ S'!AT$560</f>
        <v>5.4729972214284786</v>
      </c>
      <c r="AU90" s="77">
        <f>'Contribution % _ S'!AU90*'Allocation _ S'!AU$560</f>
        <v>2.0363529785635825</v>
      </c>
      <c r="AV90" s="77">
        <f>'Contribution % _ S'!AV90*'Allocation _ S'!AV$560</f>
        <v>5.3548590962855842</v>
      </c>
      <c r="AW90" s="77">
        <f>'Contribution % _ S'!AW90*'Allocation _ S'!AW$560</f>
        <v>3.3297025567799241</v>
      </c>
      <c r="AX90" s="77">
        <f>'Contribution % _ S'!AX90*'Allocation _ S'!AX$560</f>
        <v>1.0181764892817913</v>
      </c>
      <c r="AY90" s="77">
        <f>'Contribution % _ S'!AY90*'Allocation _ S'!AY$560</f>
        <v>6.1128368164583797</v>
      </c>
      <c r="AZ90" s="77">
        <f>'Contribution % _ S'!AZ90*'Allocation _ S'!AZ$560</f>
        <v>0.53640801126751547</v>
      </c>
      <c r="BA90" s="77">
        <f>'Contribution % _ S'!BA90*'Allocation _ S'!BA$560</f>
        <v>23.716095899532636</v>
      </c>
      <c r="BB90" s="77">
        <f>'Contribution % _ S'!BB90*'Allocation _ S'!BB$560</f>
        <v>2.1729692639249265</v>
      </c>
      <c r="BC90" s="77">
        <f>'Contribution % _ S'!BC90*'Allocation _ S'!BC$560</f>
        <v>2.0301994312382408</v>
      </c>
      <c r="BD90" s="77">
        <f>'Contribution % _ S'!BD90*'Allocation _ S'!BD$560</f>
        <v>10.104746463798065</v>
      </c>
      <c r="BE90" s="77">
        <f>'Contribution % _ S'!BE90*'Allocation _ S'!BE$560</f>
        <v>10.896393762197862</v>
      </c>
      <c r="BF90" s="77">
        <f>'Contribution % _ S'!BF90*'Allocation _ S'!BF$560</f>
        <v>7.4842409744534049</v>
      </c>
      <c r="BG90" s="77">
        <f>'Contribution % _ S'!BG90*'Allocation _ S'!BG$560</f>
        <v>10.309313246830518</v>
      </c>
      <c r="BH90" s="77">
        <f>'Contribution % _ S'!BH90*'Allocation _ S'!BH$560</f>
        <v>21.102389249405615</v>
      </c>
      <c r="BI90" s="77">
        <f>'Contribution % _ S'!BI90*'Allocation _ S'!BI$560</f>
        <v>18.248754195216126</v>
      </c>
      <c r="BJ90" s="77">
        <f>'Contribution % _ S'!BJ90*'Allocation _ S'!BJ$560</f>
        <v>18.36390639127514</v>
      </c>
      <c r="BK90" s="77">
        <f>'Contribution % _ S'!BK90*'Allocation _ S'!BK$560</f>
        <v>8.1595194150916406</v>
      </c>
      <c r="BL90" s="77">
        <f>'Contribution % _ S'!BL90*'Allocation _ S'!BL$560</f>
        <v>17.022811772875112</v>
      </c>
      <c r="BM90" s="77">
        <f>'Contribution % _ S'!BM90*'Allocation _ S'!BM$560</f>
        <v>2.4966790600216835</v>
      </c>
      <c r="BN90" s="77">
        <f>'Contribution % _ S'!BN90*'Allocation _ S'!BN$560</f>
        <v>13.264607540228166</v>
      </c>
      <c r="BO90" s="77">
        <f>'Contribution % _ S'!BO90*'Allocation _ S'!BO$560</f>
        <v>3.6692673952122288</v>
      </c>
      <c r="BP90" s="77">
        <f>'Contribution % _ S'!BP90*'Allocation _ S'!BP$560</f>
        <v>16.525277738713758</v>
      </c>
      <c r="BQ90" s="77">
        <f>'Contribution % _ S'!BQ90*'Allocation _ S'!BQ$560</f>
        <v>22.20314062449426</v>
      </c>
      <c r="BR90" s="77">
        <f>'Contribution % _ S'!BR90*'Allocation _ S'!BR$560</f>
        <v>15.10818419424297</v>
      </c>
      <c r="BS90" s="77">
        <f>'Contribution % _ S'!BS90*'Allocation _ S'!BS$560</f>
        <v>20.363767055679496</v>
      </c>
      <c r="BT90" s="77">
        <f>'Contribution % _ S'!BT90*'Allocation _ S'!BT$560</f>
        <v>19.009822151578973</v>
      </c>
      <c r="BU90" s="77">
        <f>'Contribution % _ S'!BU90*'Allocation _ S'!BU$560</f>
        <v>1.6322330248090113</v>
      </c>
      <c r="BV90" s="77">
        <f>'Contribution % _ S'!BV90*'Allocation _ S'!BV$560</f>
        <v>0.47282987871774812</v>
      </c>
    </row>
    <row r="91" spans="1:74" x14ac:dyDescent="0.2">
      <c r="A91" s="77" t="s">
        <v>507</v>
      </c>
      <c r="B91" s="78" t="s">
        <v>430</v>
      </c>
      <c r="C91" s="77" t="s">
        <v>489</v>
      </c>
      <c r="D91" s="77" t="s">
        <v>508</v>
      </c>
      <c r="E91" s="77" t="s">
        <v>509</v>
      </c>
      <c r="F91" s="77">
        <f t="shared" si="3"/>
        <v>2804778.3476731712</v>
      </c>
      <c r="G91" s="77">
        <f t="shared" si="4"/>
        <v>1494.2730903408046</v>
      </c>
      <c r="H91" s="77">
        <f>'Contribution % _ S'!H91*'Allocation _ S'!H$560</f>
        <v>87.053878349433916</v>
      </c>
      <c r="I91" s="77">
        <f>'Contribution % _ S'!I91*'Allocation _ S'!I$560</f>
        <v>47.020491960778344</v>
      </c>
      <c r="J91" s="77">
        <f>'Contribution % _ S'!J91*'Allocation _ S'!J$560</f>
        <v>23.519572010143388</v>
      </c>
      <c r="K91" s="77">
        <f>'Contribution % _ S'!K91*'Allocation _ S'!K$560</f>
        <v>65.113950699211955</v>
      </c>
      <c r="L91" s="77">
        <f>'Contribution % _ S'!L91*'Allocation _ S'!L$560</f>
        <v>44.299311109202506</v>
      </c>
      <c r="M91" s="77">
        <f>'Contribution % _ S'!M91*'Allocation _ S'!M$560</f>
        <v>21.647325654626997</v>
      </c>
      <c r="N91" s="77">
        <f>'Contribution % _ S'!N91*'Allocation _ S'!N$560</f>
        <v>38.965186178328587</v>
      </c>
      <c r="O91" s="77">
        <f>'Contribution % _ S'!O91*'Allocation _ S'!O$560</f>
        <v>38.797736518096713</v>
      </c>
      <c r="P91" s="77">
        <f>'Contribution % _ S'!P91*'Allocation _ S'!P$560</f>
        <v>71.775812558478918</v>
      </c>
      <c r="Q91" s="77">
        <f>'Contribution % _ S'!Q91*'Allocation _ S'!Q$560</f>
        <v>49.184066281225739</v>
      </c>
      <c r="R91" s="77">
        <f>'Contribution % _ S'!R91*'Allocation _ S'!R$560</f>
        <v>40.814153016388516</v>
      </c>
      <c r="S91" s="77">
        <f>'Contribution % _ S'!S91*'Allocation _ S'!S$560</f>
        <v>42.128188569328472</v>
      </c>
      <c r="T91" s="77">
        <f>'Contribution % _ S'!T91*'Allocation _ S'!T$560</f>
        <v>1.0195935546429977</v>
      </c>
      <c r="U91" s="77">
        <f>'Contribution % _ S'!U91*'Allocation _ S'!U$560</f>
        <v>21.296221071738643</v>
      </c>
      <c r="V91" s="77">
        <f>'Contribution % _ S'!V91*'Allocation _ S'!V$560</f>
        <v>39.462314827726999</v>
      </c>
      <c r="W91" s="77">
        <f>'Contribution % _ S'!W91*'Allocation _ S'!W$560</f>
        <v>77.970675949379299</v>
      </c>
      <c r="X91" s="77">
        <f>'Contribution % _ S'!X91*'Allocation _ S'!X$560</f>
        <v>17.739715120959843</v>
      </c>
      <c r="Y91" s="77">
        <f>'Contribution % _ S'!Y91*'Allocation _ S'!Y$560</f>
        <v>28.401010812367016</v>
      </c>
      <c r="Z91" s="77">
        <f>'Contribution % _ S'!Z91*'Allocation _ S'!Z$560</f>
        <v>3.5493686815066443</v>
      </c>
      <c r="AA91" s="77">
        <f>'Contribution % _ S'!AA91*'Allocation _ S'!AA$560</f>
        <v>11.535448214896594</v>
      </c>
      <c r="AB91" s="77">
        <f>'Contribution % _ S'!AB91*'Allocation _ S'!AB$560</f>
        <v>6.8970771305031242</v>
      </c>
      <c r="AC91" s="77">
        <f>'Contribution % _ S'!AC91*'Allocation _ S'!AC$560</f>
        <v>12.064022286672168</v>
      </c>
      <c r="AD91" s="77">
        <f>'Contribution % _ S'!AD91*'Allocation _ S'!AD$560</f>
        <v>13.788264558048724</v>
      </c>
      <c r="AE91" s="77">
        <f>'Contribution % _ S'!AE91*'Allocation _ S'!AE$560</f>
        <v>12.455630057549666</v>
      </c>
      <c r="AF91" s="77">
        <f>'Contribution % _ S'!AF91*'Allocation _ S'!AF$560</f>
        <v>6.2493481131094537</v>
      </c>
      <c r="AG91" s="77">
        <f>'Contribution % _ S'!AG91*'Allocation _ S'!AG$560</f>
        <v>9.1919260041856905</v>
      </c>
      <c r="AH91" s="77">
        <f>'Contribution % _ S'!AH91*'Allocation _ S'!AH$560</f>
        <v>14.237697835654137</v>
      </c>
      <c r="AI91" s="77">
        <f>'Contribution % _ S'!AI91*'Allocation _ S'!AI$560</f>
        <v>8.6155588116193531</v>
      </c>
      <c r="AJ91" s="77">
        <f>'Contribution % _ S'!AJ91*'Allocation _ S'!AJ$560</f>
        <v>65.402359945333444</v>
      </c>
      <c r="AK91" s="77">
        <f>'Contribution % _ S'!AK91*'Allocation _ S'!AK$560</f>
        <v>7.978676291568001</v>
      </c>
      <c r="AL91" s="77">
        <f>'Contribution % _ S'!AL91*'Allocation _ S'!AL$560</f>
        <v>15.662169501065003</v>
      </c>
      <c r="AM91" s="77">
        <f>'Contribution % _ S'!AM91*'Allocation _ S'!AM$560</f>
        <v>53.199277819448838</v>
      </c>
      <c r="AN91" s="77">
        <f>'Contribution % _ S'!AN91*'Allocation _ S'!AN$560</f>
        <v>85.927456082624843</v>
      </c>
      <c r="AO91" s="77">
        <f>'Contribution % _ S'!AO91*'Allocation _ S'!AO$560</f>
        <v>11.448381176622156</v>
      </c>
      <c r="AP91" s="77">
        <f>'Contribution % _ S'!AP91*'Allocation _ S'!AP$560</f>
        <v>122.98203496094884</v>
      </c>
      <c r="AQ91" s="77">
        <f>'Contribution % _ S'!AQ91*'Allocation _ S'!AQ$560</f>
        <v>17.749807418661096</v>
      </c>
      <c r="AR91" s="77">
        <f>'Contribution % _ S'!AR91*'Allocation _ S'!AR$560</f>
        <v>3.5021044633468867</v>
      </c>
      <c r="AS91" s="77">
        <f>'Contribution % _ S'!AS91*'Allocation _ S'!AS$560</f>
        <v>1.2850709138908512</v>
      </c>
      <c r="AT91" s="77">
        <f>'Contribution % _ S'!AT91*'Allocation _ S'!AT$560</f>
        <v>4.6238534101038145</v>
      </c>
      <c r="AU91" s="77">
        <f>'Contribution % _ S'!AU91*'Allocation _ S'!AU$560</f>
        <v>1.7204097285561402</v>
      </c>
      <c r="AV91" s="77">
        <f>'Contribution % _ S'!AV91*'Allocation _ S'!AV$560</f>
        <v>4.5240445940739988</v>
      </c>
      <c r="AW91" s="77">
        <f>'Contribution % _ S'!AW91*'Allocation _ S'!AW$560</f>
        <v>2.813094160091643</v>
      </c>
      <c r="AX91" s="77">
        <f>'Contribution % _ S'!AX91*'Allocation _ S'!AX$560</f>
        <v>0.86020486427807008</v>
      </c>
      <c r="AY91" s="77">
        <f>'Contribution % _ S'!AY91*'Allocation _ S'!AY$560</f>
        <v>5.1644209225108941</v>
      </c>
      <c r="AZ91" s="77">
        <f>'Contribution % _ S'!AZ91*'Allocation _ S'!AZ$560</f>
        <v>0.45318349557994902</v>
      </c>
      <c r="BA91" s="77">
        <f>'Contribution % _ S'!BA91*'Allocation _ S'!BA$560</f>
        <v>22.917574152073605</v>
      </c>
      <c r="BB91" s="77">
        <f>'Contribution % _ S'!BB91*'Allocation _ S'!BB$560</f>
        <v>1.8358297902492999</v>
      </c>
      <c r="BC91" s="77">
        <f>'Contribution % _ S'!BC91*'Allocation _ S'!BC$560</f>
        <v>1.7152109134218823</v>
      </c>
      <c r="BD91" s="77">
        <f>'Contribution % _ S'!BD91*'Allocation _ S'!BD$560</f>
        <v>9.7645193101348227</v>
      </c>
      <c r="BE91" s="77">
        <f>'Contribution % _ S'!BE91*'Allocation _ S'!BE$560</f>
        <v>9.2058017603053379</v>
      </c>
      <c r="BF91" s="77">
        <f>'Contribution % _ S'!BF91*'Allocation _ S'!BF$560</f>
        <v>7.2322463288489063</v>
      </c>
      <c r="BG91" s="77">
        <f>'Contribution % _ S'!BG91*'Allocation _ S'!BG$560</f>
        <v>9.9621983226948032</v>
      </c>
      <c r="BH91" s="77">
        <f>'Contribution % _ S'!BH91*'Allocation _ S'!BH$560</f>
        <v>20.391871092859954</v>
      </c>
      <c r="BI91" s="77">
        <f>'Contribution % _ S'!BI91*'Allocation _ S'!BI$560</f>
        <v>15.417432332200766</v>
      </c>
      <c r="BJ91" s="77">
        <f>'Contribution % _ S'!BJ91*'Allocation _ S'!BJ$560</f>
        <v>15.5147184905682</v>
      </c>
      <c r="BK91" s="77">
        <f>'Contribution % _ S'!BK91*'Allocation _ S'!BK$560</f>
        <v>6.8935576149319608</v>
      </c>
      <c r="BL91" s="77">
        <f>'Contribution % _ S'!BL91*'Allocation _ S'!BL$560</f>
        <v>14.381696734174479</v>
      </c>
      <c r="BM91" s="77">
        <f>'Contribution % _ S'!BM91*'Allocation _ S'!BM$560</f>
        <v>2.1093155210122569</v>
      </c>
      <c r="BN91" s="77">
        <f>'Contribution % _ S'!BN91*'Allocation _ S'!BN$560</f>
        <v>11.206583582471543</v>
      </c>
      <c r="BO91" s="77">
        <f>'Contribution % _ S'!BO91*'Allocation _ S'!BO$560</f>
        <v>3.0999749993489965</v>
      </c>
      <c r="BP91" s="77">
        <f>'Contribution % _ S'!BP91*'Allocation _ S'!BP$560</f>
        <v>15.968871080844593</v>
      </c>
      <c r="BQ91" s="77">
        <f>'Contribution % _ S'!BQ91*'Allocation _ S'!BQ$560</f>
        <v>18.758289715481805</v>
      </c>
      <c r="BR91" s="77">
        <f>'Contribution % _ S'!BR91*'Allocation _ S'!BR$560</f>
        <v>12.764126525317993</v>
      </c>
      <c r="BS91" s="77">
        <f>'Contribution % _ S'!BS91*'Allocation _ S'!BS$560</f>
        <v>17.204297742798303</v>
      </c>
      <c r="BT91" s="77">
        <f>'Contribution % _ S'!BT91*'Allocation _ S'!BT$560</f>
        <v>16.060419442000651</v>
      </c>
      <c r="BU91" s="77">
        <f>'Contribution % _ S'!BU91*'Allocation _ S'!BU$560</f>
        <v>1.3789895979295512</v>
      </c>
      <c r="BV91" s="77">
        <f>'Contribution % _ S'!BV91*'Allocation _ S'!BV$560</f>
        <v>0.39946960662578201</v>
      </c>
    </row>
    <row r="92" spans="1:74" x14ac:dyDescent="0.2">
      <c r="A92" s="77" t="s">
        <v>507</v>
      </c>
      <c r="B92" s="78" t="s">
        <v>430</v>
      </c>
      <c r="C92" s="77" t="s">
        <v>489</v>
      </c>
      <c r="D92" s="77" t="s">
        <v>510</v>
      </c>
      <c r="E92" s="77" t="s">
        <v>511</v>
      </c>
      <c r="F92" s="77">
        <f t="shared" si="3"/>
        <v>1991115.5115609844</v>
      </c>
      <c r="G92" s="77">
        <f t="shared" si="4"/>
        <v>1064.8111070768118</v>
      </c>
      <c r="H92" s="77">
        <f>'Contribution % _ S'!H92*'Allocation _ S'!H$560</f>
        <v>62.181341678167087</v>
      </c>
      <c r="I92" s="77">
        <f>'Contribution % _ S'!I92*'Allocation _ S'!I$560</f>
        <v>33.586065686270253</v>
      </c>
      <c r="J92" s="77">
        <f>'Contribution % _ S'!J92*'Allocation _ S'!J$560</f>
        <v>16.799694292959565</v>
      </c>
      <c r="K92" s="77">
        <f>'Contribution % _ S'!K92*'Allocation _ S'!K$560</f>
        <v>46.509964785151396</v>
      </c>
      <c r="L92" s="77">
        <f>'Contribution % _ S'!L92*'Allocation _ S'!L$560</f>
        <v>31.27010195943706</v>
      </c>
      <c r="M92" s="77">
        <f>'Contribution % _ S'!M92*'Allocation _ S'!M$560</f>
        <v>15.462375467590713</v>
      </c>
      <c r="N92" s="77">
        <f>'Contribution % _ S'!N92*'Allocation _ S'!N$560</f>
        <v>27.832275841663279</v>
      </c>
      <c r="O92" s="77">
        <f>'Contribution % _ S'!O92*'Allocation _ S'!O$560</f>
        <v>27.712668941497657</v>
      </c>
      <c r="P92" s="77">
        <f>'Contribution % _ S'!P92*'Allocation _ S'!P$560</f>
        <v>51.268437541770666</v>
      </c>
      <c r="Q92" s="77">
        <f>'Contribution % _ S'!Q92*'Allocation _ S'!Q$560</f>
        <v>35.131475915161246</v>
      </c>
      <c r="R92" s="77">
        <f>'Contribution % _ S'!R92*'Allocation _ S'!R$560</f>
        <v>29.15296644027751</v>
      </c>
      <c r="S92" s="77">
        <f>'Contribution % _ S'!S92*'Allocation _ S'!S$560</f>
        <v>30.091563263806048</v>
      </c>
      <c r="T92" s="77">
        <f>'Contribution % _ S'!T92*'Allocation _ S'!T$560</f>
        <v>0.72828111045928401</v>
      </c>
      <c r="U92" s="77">
        <f>'Contribution % _ S'!U92*'Allocation _ S'!U$560</f>
        <v>15.211586479813317</v>
      </c>
      <c r="V92" s="77">
        <f>'Contribution % _ S'!V92*'Allocation _ S'!V$560</f>
        <v>28.187367734090717</v>
      </c>
      <c r="W92" s="77">
        <f>'Contribution % _ S'!W92*'Allocation _ S'!W$560</f>
        <v>55.693339963842355</v>
      </c>
      <c r="X92" s="77">
        <f>'Contribution % _ S'!X92*'Allocation _ S'!X$560</f>
        <v>12.67122508639989</v>
      </c>
      <c r="Y92" s="77">
        <f>'Contribution % _ S'!Y92*'Allocation _ S'!Y$560</f>
        <v>20.286436294547872</v>
      </c>
      <c r="Z92" s="77">
        <f>'Contribution % _ S'!Z92*'Allocation _ S'!Z$560</f>
        <v>2.5352633439333174</v>
      </c>
      <c r="AA92" s="77">
        <f>'Contribution % _ S'!AA92*'Allocation _ S'!AA$560</f>
        <v>8.2396058677832809</v>
      </c>
      <c r="AB92" s="77">
        <f>'Contribution % _ S'!AB92*'Allocation _ S'!AB$560</f>
        <v>4.868525033296323</v>
      </c>
      <c r="AC92" s="77">
        <f>'Contribution % _ S'!AC92*'Allocation _ S'!AC$560</f>
        <v>8.5157804376509425</v>
      </c>
      <c r="AD92" s="77">
        <f>'Contribution % _ S'!AD92*'Allocation _ S'!AD$560</f>
        <v>9.7328926292108626</v>
      </c>
      <c r="AE92" s="77">
        <f>'Contribution % _ S'!AE92*'Allocation _ S'!AE$560</f>
        <v>8.7922094523879988</v>
      </c>
      <c r="AF92" s="77">
        <f>'Contribution % _ S'!AF92*'Allocation _ S'!AF$560</f>
        <v>4.4113045504302022</v>
      </c>
      <c r="AG92" s="77">
        <f>'Contribution % _ S'!AG92*'Allocation _ S'!AG$560</f>
        <v>6.4884183558957806</v>
      </c>
      <c r="AH92" s="77">
        <f>'Contribution % _ S'!AH92*'Allocation _ S'!AH$560</f>
        <v>10.050139648697037</v>
      </c>
      <c r="AI92" s="77">
        <f>'Contribution % _ S'!AI92*'Allocation _ S'!AI$560</f>
        <v>6.081570925848955</v>
      </c>
      <c r="AJ92" s="77">
        <f>'Contribution % _ S'!AJ92*'Allocation _ S'!AJ$560</f>
        <v>46.715971389523887</v>
      </c>
      <c r="AK92" s="77">
        <f>'Contribution % _ S'!AK92*'Allocation _ S'!AK$560</f>
        <v>5.6990544939771439</v>
      </c>
      <c r="AL92" s="77">
        <f>'Contribution % _ S'!AL92*'Allocation _ S'!AL$560</f>
        <v>11.187263929332145</v>
      </c>
      <c r="AM92" s="77">
        <f>'Contribution % _ S'!AM92*'Allocation _ S'!AM$560</f>
        <v>37.999484156749169</v>
      </c>
      <c r="AN92" s="77">
        <f>'Contribution % _ S'!AN92*'Allocation _ S'!AN$560</f>
        <v>61.376754344732028</v>
      </c>
      <c r="AO92" s="77">
        <f>'Contribution % _ S'!AO92*'Allocation _ S'!AO$560</f>
        <v>8.1774151261586834</v>
      </c>
      <c r="AP92" s="77">
        <f>'Contribution % _ S'!AP92*'Allocation _ S'!AP$560</f>
        <v>87.844310686392021</v>
      </c>
      <c r="AQ92" s="77">
        <f>'Contribution % _ S'!AQ92*'Allocation _ S'!AQ$560</f>
        <v>12.67843387047221</v>
      </c>
      <c r="AR92" s="77">
        <f>'Contribution % _ S'!AR92*'Allocation _ S'!AR$560</f>
        <v>2.4720737388330964</v>
      </c>
      <c r="AS92" s="77">
        <f>'Contribution % _ S'!AS92*'Allocation _ S'!AS$560</f>
        <v>0.90710888039354176</v>
      </c>
      <c r="AT92" s="77">
        <f>'Contribution % _ S'!AT92*'Allocation _ S'!AT$560</f>
        <v>3.2638965247791623</v>
      </c>
      <c r="AU92" s="77">
        <f>'Contribution % _ S'!AU92*'Allocation _ S'!AU$560</f>
        <v>1.2144068672160988</v>
      </c>
      <c r="AV92" s="77">
        <f>'Contribution % _ S'!AV92*'Allocation _ S'!AV$560</f>
        <v>3.1934432428757638</v>
      </c>
      <c r="AW92" s="77">
        <f>'Contribution % _ S'!AW92*'Allocation _ S'!AW$560</f>
        <v>1.9857135247705715</v>
      </c>
      <c r="AX92" s="77">
        <f>'Contribution % _ S'!AX92*'Allocation _ S'!AX$560</f>
        <v>0.6072034336080494</v>
      </c>
      <c r="AY92" s="77">
        <f>'Contribution % _ S'!AY92*'Allocation _ S'!AY$560</f>
        <v>3.6454735923606307</v>
      </c>
      <c r="AZ92" s="77">
        <f>'Contribution % _ S'!AZ92*'Allocation _ S'!AZ$560</f>
        <v>0.31989423217408164</v>
      </c>
      <c r="BA92" s="77">
        <f>'Contribution % _ S'!BA92*'Allocation _ S'!BA$560</f>
        <v>16.369695822909719</v>
      </c>
      <c r="BB92" s="77">
        <f>'Contribution % _ S'!BB92*'Allocation _ S'!BB$560</f>
        <v>1.2958798519406822</v>
      </c>
      <c r="BC92" s="77">
        <f>'Contribution % _ S'!BC92*'Allocation _ S'!BC$560</f>
        <v>1.2107371153566227</v>
      </c>
      <c r="BD92" s="77">
        <f>'Contribution % _ S'!BD92*'Allocation _ S'!BD$560</f>
        <v>6.9746566500963025</v>
      </c>
      <c r="BE92" s="77">
        <f>'Contribution % _ S'!BE92*'Allocation _ S'!BE$560</f>
        <v>6.4982130072743551</v>
      </c>
      <c r="BF92" s="77">
        <f>'Contribution % _ S'!BF92*'Allocation _ S'!BF$560</f>
        <v>5.1658902348920774</v>
      </c>
      <c r="BG92" s="77">
        <f>'Contribution % _ S'!BG92*'Allocation _ S'!BG$560</f>
        <v>7.1158559447820027</v>
      </c>
      <c r="BH92" s="77">
        <f>'Contribution % _ S'!BH92*'Allocation _ S'!BH$560</f>
        <v>14.565622209185682</v>
      </c>
      <c r="BI92" s="77">
        <f>'Contribution % _ S'!BI92*'Allocation _ S'!BI$560</f>
        <v>10.882893410965243</v>
      </c>
      <c r="BJ92" s="77">
        <f>'Contribution % _ S'!BJ92*'Allocation _ S'!BJ$560</f>
        <v>10.951565993342257</v>
      </c>
      <c r="BK92" s="77">
        <f>'Contribution % _ S'!BK92*'Allocation _ S'!BK$560</f>
        <v>4.8660406693637377</v>
      </c>
      <c r="BL92" s="77">
        <f>'Contribution % _ S'!BL92*'Allocation _ S'!BL$560</f>
        <v>10.151785930005515</v>
      </c>
      <c r="BM92" s="77">
        <f>'Contribution % _ S'!BM92*'Allocation _ S'!BM$560</f>
        <v>1.4889286030674755</v>
      </c>
      <c r="BN92" s="77">
        <f>'Contribution % _ S'!BN92*'Allocation _ S'!BN$560</f>
        <v>7.9105295876269706</v>
      </c>
      <c r="BO92" s="77">
        <f>'Contribution % _ S'!BO92*'Allocation _ S'!BO$560</f>
        <v>2.1882176465992909</v>
      </c>
      <c r="BP92" s="77">
        <f>'Contribution % _ S'!BP92*'Allocation _ S'!BP$560</f>
        <v>11.406336486317565</v>
      </c>
      <c r="BQ92" s="77">
        <f>'Contribution % _ S'!BQ92*'Allocation _ S'!BQ$560</f>
        <v>13.241145681516567</v>
      </c>
      <c r="BR92" s="77">
        <f>'Contribution % _ S'!BR92*'Allocation _ S'!BR$560</f>
        <v>9.0099716649303474</v>
      </c>
      <c r="BS92" s="77">
        <f>'Contribution % _ S'!BS92*'Allocation _ S'!BS$560</f>
        <v>12.144210171387034</v>
      </c>
      <c r="BT92" s="77">
        <f>'Contribution % _ S'!BT92*'Allocation _ S'!BT$560</f>
        <v>11.336766664941635</v>
      </c>
      <c r="BU92" s="77">
        <f>'Contribution % _ S'!BU92*'Allocation _ S'!BU$560</f>
        <v>0.97340442206791844</v>
      </c>
      <c r="BV92" s="77">
        <f>'Contribution % _ S'!BV92*'Allocation _ S'!BV$560</f>
        <v>0.28197854585349313</v>
      </c>
    </row>
    <row r="93" spans="1:74" x14ac:dyDescent="0.2">
      <c r="A93" s="77" t="s">
        <v>507</v>
      </c>
      <c r="B93" s="78" t="s">
        <v>430</v>
      </c>
      <c r="C93" s="77" t="s">
        <v>489</v>
      </c>
      <c r="D93" s="77" t="s">
        <v>512</v>
      </c>
      <c r="E93" s="77" t="s">
        <v>513</v>
      </c>
      <c r="F93" s="77">
        <f t="shared" si="3"/>
        <v>1919182.9756052548</v>
      </c>
      <c r="G93" s="77">
        <f t="shared" si="4"/>
        <v>971.34791643029769</v>
      </c>
      <c r="H93" s="77">
        <f>'Contribution % _ S'!H93*'Allocation _ S'!H$560</f>
        <v>54.719580676787032</v>
      </c>
      <c r="I93" s="77">
        <f>'Contribution % _ S'!I93*'Allocation _ S'!I$560</f>
        <v>29.555737803917818</v>
      </c>
      <c r="J93" s="77">
        <f>'Contribution % _ S'!J93*'Allocation _ S'!J$560</f>
        <v>14.783730977804414</v>
      </c>
      <c r="K93" s="77">
        <f>'Contribution % _ S'!K93*'Allocation _ S'!K$560</f>
        <v>40.92876901093323</v>
      </c>
      <c r="L93" s="77">
        <f>'Contribution % _ S'!L93*'Allocation _ S'!L$560</f>
        <v>32.573022874413603</v>
      </c>
      <c r="M93" s="77">
        <f>'Contribution % _ S'!M93*'Allocation _ S'!M$560</f>
        <v>13.606890411479826</v>
      </c>
      <c r="N93" s="77">
        <f>'Contribution % _ S'!N93*'Allocation _ S'!N$560</f>
        <v>24.492402740663682</v>
      </c>
      <c r="O93" s="77">
        <f>'Contribution % _ S'!O93*'Allocation _ S'!O$560</f>
        <v>24.387148668517938</v>
      </c>
      <c r="P93" s="77">
        <f>'Contribution % _ S'!P93*'Allocation _ S'!P$560</f>
        <v>45.116225036758181</v>
      </c>
      <c r="Q93" s="77">
        <f>'Contribution % _ S'!Q93*'Allocation _ S'!Q$560</f>
        <v>30.91569880534189</v>
      </c>
      <c r="R93" s="77">
        <f>'Contribution % _ S'!R93*'Allocation _ S'!R$560</f>
        <v>25.654610467444211</v>
      </c>
      <c r="S93" s="77">
        <f>'Contribution % _ S'!S93*'Allocation _ S'!S$560</f>
        <v>26.480575672149328</v>
      </c>
      <c r="T93" s="77">
        <f>'Contribution % _ S'!T93*'Allocation _ S'!T$560</f>
        <v>0.64088737720416988</v>
      </c>
      <c r="U93" s="77">
        <f>'Contribution % _ S'!U93*'Allocation _ S'!U$560</f>
        <v>13.386196102235722</v>
      </c>
      <c r="V93" s="77">
        <f>'Contribution % _ S'!V93*'Allocation _ S'!V$560</f>
        <v>24.804883605999834</v>
      </c>
      <c r="W93" s="77">
        <f>'Contribution % _ S'!W93*'Allocation _ S'!W$560</f>
        <v>49.010139168181276</v>
      </c>
      <c r="X93" s="77">
        <f>'Contribution % _ S'!X93*'Allocation _ S'!X$560</f>
        <v>11.150678076031902</v>
      </c>
      <c r="Y93" s="77">
        <f>'Contribution % _ S'!Y93*'Allocation _ S'!Y$560</f>
        <v>17.852063939202125</v>
      </c>
      <c r="Z93" s="77">
        <f>'Contribution % _ S'!Z93*'Allocation _ S'!Z$560</f>
        <v>2.2310317426613193</v>
      </c>
      <c r="AA93" s="77">
        <f>'Contribution % _ S'!AA93*'Allocation _ S'!AA$560</f>
        <v>7.2508531636492881</v>
      </c>
      <c r="AB93" s="77">
        <f>'Contribution % _ S'!AB93*'Allocation _ S'!AB$560</f>
        <v>5.0713802430170025</v>
      </c>
      <c r="AC93" s="77">
        <f>'Contribution % _ S'!AC93*'Allocation _ S'!AC$560</f>
        <v>8.8706046225530635</v>
      </c>
      <c r="AD93" s="77">
        <f>'Contribution % _ S'!AD93*'Allocation _ S'!AD$560</f>
        <v>10.138429822094647</v>
      </c>
      <c r="AE93" s="77">
        <f>'Contribution % _ S'!AE93*'Allocation _ S'!AE$560</f>
        <v>9.1585515129041664</v>
      </c>
      <c r="AF93" s="77">
        <f>'Contribution % _ S'!AF93*'Allocation _ S'!AF$560</f>
        <v>4.5951089066981279</v>
      </c>
      <c r="AG93" s="77">
        <f>'Contribution % _ S'!AG93*'Allocation _ S'!AG$560</f>
        <v>6.7587691207247715</v>
      </c>
      <c r="AH93" s="77">
        <f>'Contribution % _ S'!AH93*'Allocation _ S'!AH$560</f>
        <v>10.468895467392747</v>
      </c>
      <c r="AI93" s="77">
        <f>'Contribution % _ S'!AI93*'Allocation _ S'!AI$560</f>
        <v>6.3349697144259958</v>
      </c>
      <c r="AJ93" s="77">
        <f>'Contribution % _ S'!AJ93*'Allocation _ S'!AJ$560</f>
        <v>41.110054822781024</v>
      </c>
      <c r="AK93" s="77">
        <f>'Contribution % _ S'!AK93*'Allocation _ S'!AK$560</f>
        <v>5.0151679546998871</v>
      </c>
      <c r="AL93" s="77">
        <f>'Contribution % _ S'!AL93*'Allocation _ S'!AL$560</f>
        <v>9.8447922578122888</v>
      </c>
      <c r="AM93" s="77">
        <f>'Contribution % _ S'!AM93*'Allocation _ S'!AM$560</f>
        <v>33.439546057939268</v>
      </c>
      <c r="AN93" s="77">
        <f>'Contribution % _ S'!AN93*'Allocation _ S'!AN$560</f>
        <v>54.011543823364192</v>
      </c>
      <c r="AO93" s="77">
        <f>'Contribution % _ S'!AO93*'Allocation _ S'!AO$560</f>
        <v>7.1961253110196415</v>
      </c>
      <c r="AP93" s="77">
        <f>'Contribution % _ S'!AP93*'Allocation _ S'!AP$560</f>
        <v>77.302993404024988</v>
      </c>
      <c r="AQ93" s="77">
        <f>'Contribution % _ S'!AQ93*'Allocation _ S'!AQ$560</f>
        <v>11.157021806015544</v>
      </c>
      <c r="AR93" s="77">
        <f>'Contribution % _ S'!AR93*'Allocation _ S'!AR$560</f>
        <v>2.5750768112844757</v>
      </c>
      <c r="AS93" s="77">
        <f>'Contribution % _ S'!AS93*'Allocation _ S'!AS$560</f>
        <v>0.94490508374327287</v>
      </c>
      <c r="AT93" s="77">
        <f>'Contribution % _ S'!AT93*'Allocation _ S'!AT$560</f>
        <v>3.3998922133116278</v>
      </c>
      <c r="AU93" s="77">
        <f>'Contribution % _ S'!AU93*'Allocation _ S'!AU$560</f>
        <v>1.2650071533501028</v>
      </c>
      <c r="AV93" s="77">
        <f>'Contribution % _ S'!AV93*'Allocation _ S'!AV$560</f>
        <v>3.3265033779955875</v>
      </c>
      <c r="AW93" s="77">
        <f>'Contribution % _ S'!AW93*'Allocation _ S'!AW$560</f>
        <v>2.0684515883026786</v>
      </c>
      <c r="AX93" s="77">
        <f>'Contribution % _ S'!AX93*'Allocation _ S'!AX$560</f>
        <v>0.63250357667505142</v>
      </c>
      <c r="AY93" s="77">
        <f>'Contribution % _ S'!AY93*'Allocation _ S'!AY$560</f>
        <v>3.7973683253756567</v>
      </c>
      <c r="AZ93" s="77">
        <f>'Contribution % _ S'!AZ93*'Allocation _ S'!AZ$560</f>
        <v>0.33322315851466838</v>
      </c>
      <c r="BA93" s="77">
        <f>'Contribution % _ S'!BA93*'Allocation _ S'!BA$560</f>
        <v>14.40533232416055</v>
      </c>
      <c r="BB93" s="77">
        <f>'Contribution % _ S'!BB93*'Allocation _ S'!BB$560</f>
        <v>1.3498748457715439</v>
      </c>
      <c r="BC93" s="77">
        <f>'Contribution % _ S'!BC93*'Allocation _ S'!BC$560</f>
        <v>1.2611844951631486</v>
      </c>
      <c r="BD93" s="77">
        <f>'Contribution % _ S'!BD93*'Allocation _ S'!BD$560</f>
        <v>6.1376978520847461</v>
      </c>
      <c r="BE93" s="77">
        <f>'Contribution % _ S'!BE93*'Allocation _ S'!BE$560</f>
        <v>6.7689718825774534</v>
      </c>
      <c r="BF93" s="77">
        <f>'Contribution % _ S'!BF93*'Allocation _ S'!BF$560</f>
        <v>4.5459834067050275</v>
      </c>
      <c r="BG93" s="77">
        <f>'Contribution % _ S'!BG93*'Allocation _ S'!BG$560</f>
        <v>6.261953231408163</v>
      </c>
      <c r="BH93" s="77">
        <f>'Contribution % _ S'!BH93*'Allocation _ S'!BH$560</f>
        <v>12.817747544083399</v>
      </c>
      <c r="BI93" s="77">
        <f>'Contribution % _ S'!BI93*'Allocation _ S'!BI$560</f>
        <v>11.336347303088797</v>
      </c>
      <c r="BJ93" s="77">
        <f>'Contribution % _ S'!BJ93*'Allocation _ S'!BJ$560</f>
        <v>11.407881243064852</v>
      </c>
      <c r="BK93" s="77">
        <f>'Contribution % _ S'!BK93*'Allocation _ S'!BK$560</f>
        <v>5.0687923639205588</v>
      </c>
      <c r="BL93" s="77">
        <f>'Contribution % _ S'!BL93*'Allocation _ S'!BL$560</f>
        <v>10.574777010422411</v>
      </c>
      <c r="BM93" s="77">
        <f>'Contribution % _ S'!BM93*'Allocation _ S'!BM$560</f>
        <v>1.5509672948619537</v>
      </c>
      <c r="BN93" s="77">
        <f>'Contribution % _ S'!BN93*'Allocation _ S'!BN$560</f>
        <v>8.2401349871114284</v>
      </c>
      <c r="BO93" s="77">
        <f>'Contribution % _ S'!BO93*'Allocation _ S'!BO$560</f>
        <v>2.2793933818742618</v>
      </c>
      <c r="BP93" s="77">
        <f>'Contribution % _ S'!BP93*'Allocation _ S'!BP$560</f>
        <v>10.03757610795946</v>
      </c>
      <c r="BQ93" s="77">
        <f>'Contribution % _ S'!BQ93*'Allocation _ S'!BQ$560</f>
        <v>13.792860084913089</v>
      </c>
      <c r="BR93" s="77">
        <f>'Contribution % _ S'!BR93*'Allocation _ S'!BR$560</f>
        <v>9.3853871509691107</v>
      </c>
      <c r="BS93" s="77">
        <f>'Contribution % _ S'!BS93*'Allocation _ S'!BS$560</f>
        <v>12.650218928528162</v>
      </c>
      <c r="BT93" s="77">
        <f>'Contribution % _ S'!BT93*'Allocation _ S'!BT$560</f>
        <v>11.809131942647536</v>
      </c>
      <c r="BU93" s="77">
        <f>'Contribution % _ S'!BU93*'Allocation _ S'!BU$560</f>
        <v>1.0139629396540817</v>
      </c>
      <c r="BV93" s="77">
        <f>'Contribution % _ S'!BV93*'Allocation _ S'!BV$560</f>
        <v>0.29372765193072209</v>
      </c>
    </row>
    <row r="94" spans="1:74" x14ac:dyDescent="0.2">
      <c r="A94" s="77" t="s">
        <v>507</v>
      </c>
      <c r="B94" s="78" t="s">
        <v>430</v>
      </c>
      <c r="C94" s="77" t="s">
        <v>489</v>
      </c>
      <c r="D94" s="77" t="s">
        <v>514</v>
      </c>
      <c r="E94" s="77" t="s">
        <v>515</v>
      </c>
      <c r="F94" s="77">
        <f t="shared" si="3"/>
        <v>1421551.5262824544</v>
      </c>
      <c r="G94" s="77">
        <f t="shared" si="4"/>
        <v>764.18771879201654</v>
      </c>
      <c r="H94" s="77">
        <f>'Contribution % _ S'!H94*'Allocation _ S'!H$560</f>
        <v>44.770566008280305</v>
      </c>
      <c r="I94" s="77">
        <f>'Contribution % _ S'!I94*'Allocation _ S'!I$560</f>
        <v>24.181967294114578</v>
      </c>
      <c r="J94" s="77">
        <f>'Contribution % _ S'!J94*'Allocation _ S'!J$560</f>
        <v>12.095779890930885</v>
      </c>
      <c r="K94" s="77">
        <f>'Contribution % _ S'!K94*'Allocation _ S'!K$560</f>
        <v>33.487174645309004</v>
      </c>
      <c r="L94" s="77">
        <f>'Contribution % _ S'!L94*'Allocation _ S'!L$560</f>
        <v>22.149655554601253</v>
      </c>
      <c r="M94" s="77">
        <f>'Contribution % _ S'!M94*'Allocation _ S'!M$560</f>
        <v>11.132910336665313</v>
      </c>
      <c r="N94" s="77">
        <f>'Contribution % _ S'!N94*'Allocation _ S'!N$560</f>
        <v>20.039238605997561</v>
      </c>
      <c r="O94" s="77">
        <f>'Contribution % _ S'!O94*'Allocation _ S'!O$560</f>
        <v>19.953121637878311</v>
      </c>
      <c r="P94" s="77">
        <f>'Contribution % _ S'!P94*'Allocation _ S'!P$560</f>
        <v>36.913275030074878</v>
      </c>
      <c r="Q94" s="77">
        <f>'Contribution % _ S'!Q94*'Allocation _ S'!Q$560</f>
        <v>25.294662658916092</v>
      </c>
      <c r="R94" s="77">
        <f>'Contribution % _ S'!R94*'Allocation _ S'!R$560</f>
        <v>20.990135836999809</v>
      </c>
      <c r="S94" s="77">
        <f>'Contribution % _ S'!S94*'Allocation _ S'!S$560</f>
        <v>21.665925549940354</v>
      </c>
      <c r="T94" s="77">
        <f>'Contribution % _ S'!T94*'Allocation _ S'!T$560</f>
        <v>0.52436239953068453</v>
      </c>
      <c r="U94" s="77">
        <f>'Contribution % _ S'!U94*'Allocation _ S'!U$560</f>
        <v>10.952342265465589</v>
      </c>
      <c r="V94" s="77">
        <f>'Contribution % _ S'!V94*'Allocation _ S'!V$560</f>
        <v>20.294904768545315</v>
      </c>
      <c r="W94" s="77">
        <f>'Contribution % _ S'!W94*'Allocation _ S'!W$560</f>
        <v>40.099204773966491</v>
      </c>
      <c r="X94" s="77">
        <f>'Contribution % _ S'!X94*'Allocation _ S'!X$560</f>
        <v>9.1232820622079185</v>
      </c>
      <c r="Y94" s="77">
        <f>'Contribution % _ S'!Y94*'Allocation _ S'!Y$560</f>
        <v>14.606234132074466</v>
      </c>
      <c r="Z94" s="77">
        <f>'Contribution % _ S'!Z94*'Allocation _ S'!Z$560</f>
        <v>1.8253896076319884</v>
      </c>
      <c r="AA94" s="77">
        <f>'Contribution % _ S'!AA94*'Allocation _ S'!AA$560</f>
        <v>5.9325162248039627</v>
      </c>
      <c r="AB94" s="77">
        <f>'Contribution % _ S'!AB94*'Allocation _ S'!AB$560</f>
        <v>3.4485385652515621</v>
      </c>
      <c r="AC94" s="77">
        <f>'Contribution % _ S'!AC94*'Allocation _ S'!AC$560</f>
        <v>6.0320111433360841</v>
      </c>
      <c r="AD94" s="77">
        <f>'Contribution % _ S'!AD94*'Allocation _ S'!AD$560</f>
        <v>6.8941322790243618</v>
      </c>
      <c r="AE94" s="77">
        <f>'Contribution % _ S'!AE94*'Allocation _ S'!AE$560</f>
        <v>6.2278150287748328</v>
      </c>
      <c r="AF94" s="77">
        <f>'Contribution % _ S'!AF94*'Allocation _ S'!AF$560</f>
        <v>3.1246740565547269</v>
      </c>
      <c r="AG94" s="77">
        <f>'Contribution % _ S'!AG94*'Allocation _ S'!AG$560</f>
        <v>4.5959630020928453</v>
      </c>
      <c r="AH94" s="77">
        <f>'Contribution % _ S'!AH94*'Allocation _ S'!AH$560</f>
        <v>7.1188489178270684</v>
      </c>
      <c r="AI94" s="77">
        <f>'Contribution % _ S'!AI94*'Allocation _ S'!AI$560</f>
        <v>4.3077794058096766</v>
      </c>
      <c r="AJ94" s="77">
        <f>'Contribution % _ S'!AJ94*'Allocation _ S'!AJ$560</f>
        <v>33.635499400457206</v>
      </c>
      <c r="AK94" s="77">
        <f>'Contribution % _ S'!AK94*'Allocation _ S'!AK$560</f>
        <v>4.1033192356635428</v>
      </c>
      <c r="AL94" s="77">
        <f>'Contribution % _ S'!AL94*'Allocation _ S'!AL$560</f>
        <v>8.0548300291191453</v>
      </c>
      <c r="AM94" s="77">
        <f>'Contribution % _ S'!AM94*'Allocation _ S'!AM$560</f>
        <v>27.359628592859405</v>
      </c>
      <c r="AN94" s="77">
        <f>'Contribution % _ S'!AN94*'Allocation _ S'!AN$560</f>
        <v>44.191263128207062</v>
      </c>
      <c r="AO94" s="77">
        <f>'Contribution % _ S'!AO94*'Allocation _ S'!AO$560</f>
        <v>5.8877388908342523</v>
      </c>
      <c r="AP94" s="77">
        <f>'Contribution % _ S'!AP94*'Allocation _ S'!AP$560</f>
        <v>63.247903694202257</v>
      </c>
      <c r="AQ94" s="77">
        <f>'Contribution % _ S'!AQ94*'Allocation _ S'!AQ$560</f>
        <v>9.1284723867399915</v>
      </c>
      <c r="AR94" s="77">
        <f>'Contribution % _ S'!AR94*'Allocation _ S'!AR$560</f>
        <v>1.7510522316734434</v>
      </c>
      <c r="AS94" s="77">
        <f>'Contribution % _ S'!AS94*'Allocation _ S'!AS$560</f>
        <v>0.64253545694542558</v>
      </c>
      <c r="AT94" s="77">
        <f>'Contribution % _ S'!AT94*'Allocation _ S'!AT$560</f>
        <v>2.3119267050519072</v>
      </c>
      <c r="AU94" s="77">
        <f>'Contribution % _ S'!AU94*'Allocation _ S'!AU$560</f>
        <v>0.86020486427807008</v>
      </c>
      <c r="AV94" s="77">
        <f>'Contribution % _ S'!AV94*'Allocation _ S'!AV$560</f>
        <v>2.2620222970369994</v>
      </c>
      <c r="AW94" s="77">
        <f>'Contribution % _ S'!AW94*'Allocation _ S'!AW$560</f>
        <v>1.4065470800458215</v>
      </c>
      <c r="AX94" s="77">
        <f>'Contribution % _ S'!AX94*'Allocation _ S'!AX$560</f>
        <v>0.43010243213903504</v>
      </c>
      <c r="AY94" s="77">
        <f>'Contribution % _ S'!AY94*'Allocation _ S'!AY$560</f>
        <v>2.5822104612554471</v>
      </c>
      <c r="AZ94" s="77">
        <f>'Contribution % _ S'!AZ94*'Allocation _ S'!AZ$560</f>
        <v>0.22659174778997451</v>
      </c>
      <c r="BA94" s="77">
        <f>'Contribution % _ S'!BA94*'Allocation _ S'!BA$560</f>
        <v>11.786180992494996</v>
      </c>
      <c r="BB94" s="77">
        <f>'Contribution % _ S'!BB94*'Allocation _ S'!BB$560</f>
        <v>0.91791489512464997</v>
      </c>
      <c r="BC94" s="77">
        <f>'Contribution % _ S'!BC94*'Allocation _ S'!BC$560</f>
        <v>0.85760545671094113</v>
      </c>
      <c r="BD94" s="77">
        <f>'Contribution % _ S'!BD94*'Allocation _ S'!BD$560</f>
        <v>5.021752788069338</v>
      </c>
      <c r="BE94" s="77">
        <f>'Contribution % _ S'!BE94*'Allocation _ S'!BE$560</f>
        <v>4.602900880152669</v>
      </c>
      <c r="BF94" s="77">
        <f>'Contribution % _ S'!BF94*'Allocation _ S'!BF$560</f>
        <v>3.7194409691222954</v>
      </c>
      <c r="BG94" s="77">
        <f>'Contribution % _ S'!BG94*'Allocation _ S'!BG$560</f>
        <v>5.1234162802430419</v>
      </c>
      <c r="BH94" s="77">
        <f>'Contribution % _ S'!BH94*'Allocation _ S'!BH$560</f>
        <v>10.487247990613691</v>
      </c>
      <c r="BI94" s="77">
        <f>'Contribution % _ S'!BI94*'Allocation _ S'!BI$560</f>
        <v>7.7087161661003831</v>
      </c>
      <c r="BJ94" s="77">
        <f>'Contribution % _ S'!BJ94*'Allocation _ S'!BJ$560</f>
        <v>7.7573592452840998</v>
      </c>
      <c r="BK94" s="77">
        <f>'Contribution % _ S'!BK94*'Allocation _ S'!BK$560</f>
        <v>3.4467788074659804</v>
      </c>
      <c r="BL94" s="77">
        <f>'Contribution % _ S'!BL94*'Allocation _ S'!BL$560</f>
        <v>7.1908483670872396</v>
      </c>
      <c r="BM94" s="77">
        <f>'Contribution % _ S'!BM94*'Allocation _ S'!BM$560</f>
        <v>1.0546577605061285</v>
      </c>
      <c r="BN94" s="77">
        <f>'Contribution % _ S'!BN94*'Allocation _ S'!BN$560</f>
        <v>5.6032917912357716</v>
      </c>
      <c r="BO94" s="77">
        <f>'Contribution % _ S'!BO94*'Allocation _ S'!BO$560</f>
        <v>1.5499874996744982</v>
      </c>
      <c r="BP94" s="77">
        <f>'Contribution % _ S'!BP94*'Allocation _ S'!BP$560</f>
        <v>8.2125622701486485</v>
      </c>
      <c r="BQ94" s="77">
        <f>'Contribution % _ S'!BQ94*'Allocation _ S'!BQ$560</f>
        <v>9.3791448577409025</v>
      </c>
      <c r="BR94" s="77">
        <f>'Contribution % _ S'!BR94*'Allocation _ S'!BR$560</f>
        <v>6.3820632626589964</v>
      </c>
      <c r="BS94" s="77">
        <f>'Contribution % _ S'!BS94*'Allocation _ S'!BS$560</f>
        <v>8.6021488713991516</v>
      </c>
      <c r="BT94" s="77">
        <f>'Contribution % _ S'!BT94*'Allocation _ S'!BT$560</f>
        <v>8.0302097210003254</v>
      </c>
      <c r="BU94" s="77">
        <f>'Contribution % _ S'!BU94*'Allocation _ S'!BU$560</f>
        <v>0.68949479896477561</v>
      </c>
      <c r="BV94" s="77">
        <f>'Contribution % _ S'!BV94*'Allocation _ S'!BV$560</f>
        <v>0.19973480331289101</v>
      </c>
    </row>
    <row r="95" spans="1:74" x14ac:dyDescent="0.2">
      <c r="A95" s="77" t="s">
        <v>516</v>
      </c>
      <c r="B95" s="78" t="s">
        <v>430</v>
      </c>
      <c r="C95" s="77" t="s">
        <v>517</v>
      </c>
      <c r="D95" s="77" t="s">
        <v>518</v>
      </c>
      <c r="E95" s="77" t="s">
        <v>519</v>
      </c>
      <c r="F95" s="77">
        <f t="shared" si="3"/>
        <v>1792746.1143992909</v>
      </c>
      <c r="G95" s="77">
        <f t="shared" si="4"/>
        <v>946.23505905409468</v>
      </c>
      <c r="H95" s="77">
        <f>'Contribution % _ S'!H95*'Allocation _ S'!H$560</f>
        <v>54.80174526063702</v>
      </c>
      <c r="I95" s="77">
        <f>'Contribution % _ S'!I95*'Allocation _ S'!I$560</f>
        <v>29.600117436711106</v>
      </c>
      <c r="J95" s="77">
        <f>'Contribution % _ S'!J95*'Allocation _ S'!J$560</f>
        <v>14.805929596443624</v>
      </c>
      <c r="K95" s="77">
        <f>'Contribution % _ S'!K95*'Allocation _ S'!K$560</f>
        <v>40.990225901349454</v>
      </c>
      <c r="L95" s="77">
        <f>'Contribution % _ S'!L95*'Allocation _ S'!L$560</f>
        <v>28.707301157499487</v>
      </c>
      <c r="M95" s="77">
        <f>'Contribution % _ S'!M95*'Allocation _ S'!M$560</f>
        <v>13.627321936618067</v>
      </c>
      <c r="N95" s="77">
        <f>'Contribution % _ S'!N95*'Allocation _ S'!N$560</f>
        <v>24.529179485912518</v>
      </c>
      <c r="O95" s="77">
        <f>'Contribution % _ S'!O95*'Allocation _ S'!O$560</f>
        <v>24.423767368750163</v>
      </c>
      <c r="P95" s="77">
        <f>'Contribution % _ S'!P95*'Allocation _ S'!P$560</f>
        <v>45.183969632187797</v>
      </c>
      <c r="Q95" s="77">
        <f>'Contribution % _ S'!Q95*'Allocation _ S'!Q$560</f>
        <v>30.962120497455665</v>
      </c>
      <c r="R95" s="77">
        <f>'Contribution % _ S'!R95*'Allocation _ S'!R$560</f>
        <v>25.693132334147492</v>
      </c>
      <c r="S95" s="77">
        <f>'Contribution % _ S'!S95*'Allocation _ S'!S$560</f>
        <v>26.52033777290557</v>
      </c>
      <c r="T95" s="77">
        <f>'Contribution % _ S'!T95*'Allocation _ S'!T$560</f>
        <v>0.64184970630083704</v>
      </c>
      <c r="U95" s="77">
        <f>'Contribution % _ S'!U95*'Allocation _ S'!U$560</f>
        <v>13.406296242230782</v>
      </c>
      <c r="V95" s="77">
        <f>'Contribution % _ S'!V95*'Allocation _ S'!V$560</f>
        <v>24.842129559161876</v>
      </c>
      <c r="W95" s="77">
        <f>'Contribution % _ S'!W95*'Allocation _ S'!W$560</f>
        <v>49.083730698660453</v>
      </c>
      <c r="X95" s="77">
        <f>'Contribution % _ S'!X95*'Allocation _ S'!X$560</f>
        <v>11.167421457695843</v>
      </c>
      <c r="Y95" s="77">
        <f>'Contribution % _ S'!Y95*'Allocation _ S'!Y$560</f>
        <v>17.878869835487986</v>
      </c>
      <c r="Z95" s="77">
        <f>'Contribution % _ S'!Z95*'Allocation _ S'!Z$560</f>
        <v>2.2343817645807977</v>
      </c>
      <c r="AA95" s="77">
        <f>'Contribution % _ S'!AA95*'Allocation _ S'!AA$560</f>
        <v>7.2617407348875913</v>
      </c>
      <c r="AB95" s="77">
        <f>'Contribution % _ S'!AB95*'Allocation _ S'!AB$560</f>
        <v>4.4695157855564212</v>
      </c>
      <c r="AC95" s="77">
        <f>'Contribution % _ S'!AC95*'Allocation _ S'!AC$560</f>
        <v>7.8178534221571612</v>
      </c>
      <c r="AD95" s="77">
        <f>'Contribution % _ S'!AD95*'Allocation _ S'!AD$560</f>
        <v>8.9352148644351015</v>
      </c>
      <c r="AE95" s="77">
        <f>'Contribution % _ S'!AE95*'Allocation _ S'!AE$560</f>
        <v>8.0716271701616069</v>
      </c>
      <c r="AF95" s="77">
        <f>'Contribution % _ S'!AF95*'Allocation _ S'!AF$560</f>
        <v>4.0497676787532759</v>
      </c>
      <c r="AG95" s="77">
        <f>'Contribution % _ S'!AG95*'Allocation _ S'!AG$560</f>
        <v>5.9566476636426398</v>
      </c>
      <c r="AH95" s="77">
        <f>'Contribution % _ S'!AH95*'Allocation _ S'!AH$560</f>
        <v>9.2264612998168118</v>
      </c>
      <c r="AI95" s="77">
        <f>'Contribution % _ S'!AI95*'Allocation _ S'!AI$560</f>
        <v>5.5831441901119385</v>
      </c>
      <c r="AJ95" s="77">
        <f>'Contribution % _ S'!AJ95*'Allocation _ S'!AJ$560</f>
        <v>41.171783924224897</v>
      </c>
      <c r="AK95" s="77">
        <f>'Contribution % _ S'!AK95*'Allocation _ S'!AK$560</f>
        <v>5.0226985165726035</v>
      </c>
      <c r="AL95" s="77">
        <f>'Contribution % _ S'!AL95*'Allocation _ S'!AL$560</f>
        <v>9.8595747771398869</v>
      </c>
      <c r="AM95" s="77">
        <f>'Contribution % _ S'!AM95*'Allocation _ S'!AM$560</f>
        <v>33.489757451228492</v>
      </c>
      <c r="AN95" s="77">
        <f>'Contribution % _ S'!AN95*'Allocation _ S'!AN$560</f>
        <v>54.092645249333721</v>
      </c>
      <c r="AO95" s="77">
        <f>'Contribution % _ S'!AO95*'Allocation _ S'!AO$560</f>
        <v>7.2069307052532832</v>
      </c>
      <c r="AP95" s="77">
        <f>'Contribution % _ S'!AP95*'Allocation _ S'!AP$560</f>
        <v>77.41906827530218</v>
      </c>
      <c r="AQ95" s="77">
        <f>'Contribution % _ S'!AQ95*'Allocation _ S'!AQ$560</f>
        <v>11.173774713153326</v>
      </c>
      <c r="AR95" s="77">
        <f>'Contribution % _ S'!AR95*'Allocation _ S'!AR$560</f>
        <v>2.2694702241867906</v>
      </c>
      <c r="AS95" s="77">
        <f>'Contribution % _ S'!AS95*'Allocation _ S'!AS$560</f>
        <v>0.83276504329531731</v>
      </c>
      <c r="AT95" s="77">
        <f>'Contribution % _ S'!AT95*'Allocation _ S'!AT$560</f>
        <v>2.9963976646220756</v>
      </c>
      <c r="AU95" s="77">
        <f>'Contribution % _ S'!AU95*'Allocation _ S'!AU$560</f>
        <v>1.1148778379466355</v>
      </c>
      <c r="AV95" s="77">
        <f>'Contribution % _ S'!AV95*'Allocation _ S'!AV$560</f>
        <v>2.9317185157098451</v>
      </c>
      <c r="AW95" s="77">
        <f>'Contribution % _ S'!AW95*'Allocation _ S'!AW$560</f>
        <v>1.8229705883931446</v>
      </c>
      <c r="AX95" s="77">
        <f>'Contribution % _ S'!AX95*'Allocation _ S'!AX$560</f>
        <v>0.55743891897331777</v>
      </c>
      <c r="AY95" s="77">
        <f>'Contribution % _ S'!AY95*'Allocation _ S'!AY$560</f>
        <v>3.346701856404569</v>
      </c>
      <c r="AZ95" s="77">
        <f>'Contribution % _ S'!AZ95*'Allocation _ S'!AZ$560</f>
        <v>0.29367669070861396</v>
      </c>
      <c r="BA95" s="77">
        <f>'Contribution % _ S'!BA95*'Allocation _ S'!BA$560</f>
        <v>14.426962755552681</v>
      </c>
      <c r="BB95" s="77">
        <f>'Contribution % _ S'!BB95*'Allocation _ S'!BB$560</f>
        <v>1.1896735489335362</v>
      </c>
      <c r="BC95" s="77">
        <f>'Contribution % _ S'!BC95*'Allocation _ S'!BC$560</f>
        <v>1.1115088475947674</v>
      </c>
      <c r="BD95" s="77">
        <f>'Contribution % _ S'!BD95*'Allocation _ S'!BD$560</f>
        <v>6.1469139568789739</v>
      </c>
      <c r="BE95" s="77">
        <f>'Contribution % _ S'!BE95*'Allocation _ S'!BE$560</f>
        <v>5.9656395757004308</v>
      </c>
      <c r="BF95" s="77">
        <f>'Contribution % _ S'!BF95*'Allocation _ S'!BF$560</f>
        <v>4.5528094611115311</v>
      </c>
      <c r="BG95" s="77">
        <f>'Contribution % _ S'!BG95*'Allocation _ S'!BG$560</f>
        <v>6.271355912769808</v>
      </c>
      <c r="BH95" s="77">
        <f>'Contribution % _ S'!BH95*'Allocation _ S'!BH$560</f>
        <v>12.836994126016741</v>
      </c>
      <c r="BI95" s="77">
        <f>'Contribution % _ S'!BI95*'Allocation _ S'!BI$560</f>
        <v>9.9909651404018138</v>
      </c>
      <c r="BJ95" s="77">
        <f>'Contribution % _ S'!BJ95*'Allocation _ S'!BJ$560</f>
        <v>10.054009530411074</v>
      </c>
      <c r="BK95" s="77">
        <f>'Contribution % _ S'!BK95*'Allocation _ S'!BK$560</f>
        <v>4.4672350324047345</v>
      </c>
      <c r="BL95" s="77">
        <f>'Contribution % _ S'!BL95*'Allocation _ S'!BL$560</f>
        <v>9.3197769664189742</v>
      </c>
      <c r="BM95" s="77">
        <f>'Contribution % _ S'!BM95*'Allocation _ S'!BM$560</f>
        <v>1.3669006217414494</v>
      </c>
      <c r="BN95" s="77">
        <f>'Contribution % _ S'!BN95*'Allocation _ S'!BN$560</f>
        <v>7.2622070590589756</v>
      </c>
      <c r="BO95" s="77">
        <f>'Contribution % _ S'!BO95*'Allocation _ S'!BO$560</f>
        <v>2.0088780989766724</v>
      </c>
      <c r="BP95" s="77">
        <f>'Contribution % _ S'!BP95*'Allocation _ S'!BP$560</f>
        <v>10.052648103277635</v>
      </c>
      <c r="BQ95" s="77">
        <f>'Contribution % _ S'!BQ95*'Allocation _ S'!BQ$560</f>
        <v>12.155942351665519</v>
      </c>
      <c r="BR95" s="77">
        <f>'Contribution % _ S'!BR95*'Allocation _ S'!BR$560</f>
        <v>8.2715422655548299</v>
      </c>
      <c r="BS95" s="77">
        <f>'Contribution % _ S'!BS95*'Allocation _ S'!BS$560</f>
        <v>11.148908281853656</v>
      </c>
      <c r="BT95" s="77">
        <f>'Contribution % _ S'!BT95*'Allocation _ S'!BT$560</f>
        <v>10.407640346838171</v>
      </c>
      <c r="BU95" s="77">
        <f>'Contribution % _ S'!BU95*'Allocation _ S'!BU$560</f>
        <v>0.89362720750298863</v>
      </c>
      <c r="BV95" s="77">
        <f>'Contribution % _ S'!BV95*'Allocation _ S'!BV$560</f>
        <v>0.25886845672171044</v>
      </c>
    </row>
    <row r="96" spans="1:74" x14ac:dyDescent="0.2">
      <c r="A96" s="77" t="s">
        <v>516</v>
      </c>
      <c r="B96" s="78" t="s">
        <v>430</v>
      </c>
      <c r="C96" s="77" t="s">
        <v>517</v>
      </c>
      <c r="D96" s="77" t="s">
        <v>520</v>
      </c>
      <c r="E96" s="77" t="s">
        <v>521</v>
      </c>
      <c r="F96" s="77">
        <f t="shared" si="3"/>
        <v>1933928.2006744209</v>
      </c>
      <c r="G96" s="77">
        <f t="shared" si="4"/>
        <v>1020.7528274491422</v>
      </c>
      <c r="H96" s="77">
        <f>'Contribution % _ S'!H96*'Allocation _ S'!H$560</f>
        <v>59.117484486214671</v>
      </c>
      <c r="I96" s="77">
        <f>'Contribution % _ S'!I96*'Allocation _ S'!I$560</f>
        <v>31.931181662781967</v>
      </c>
      <c r="J96" s="77">
        <f>'Contribution % _ S'!J96*'Allocation _ S'!J$560</f>
        <v>15.971924052032795</v>
      </c>
      <c r="K96" s="77">
        <f>'Contribution % _ S'!K96*'Allocation _ S'!K$560</f>
        <v>44.218282324486921</v>
      </c>
      <c r="L96" s="77">
        <f>'Contribution % _ S'!L96*'Allocation _ S'!L$560</f>
        <v>30.96805444330554</v>
      </c>
      <c r="M96" s="77">
        <f>'Contribution % _ S'!M96*'Allocation _ S'!M$560</f>
        <v>14.700498849902994</v>
      </c>
      <c r="N96" s="77">
        <f>'Contribution % _ S'!N96*'Allocation _ S'!N$560</f>
        <v>26.460897929825386</v>
      </c>
      <c r="O96" s="77">
        <f>'Contribution % _ S'!O96*'Allocation _ S'!O$560</f>
        <v>26.347184412648765</v>
      </c>
      <c r="P96" s="77">
        <f>'Contribution % _ S'!P96*'Allocation _ S'!P$560</f>
        <v>48.742291163400211</v>
      </c>
      <c r="Q96" s="77">
        <f>'Contribution % _ S'!Q96*'Allocation _ S'!Q$560</f>
        <v>33.400444994283518</v>
      </c>
      <c r="R96" s="77">
        <f>'Contribution % _ S'!R96*'Allocation _ S'!R$560</f>
        <v>27.716514226732663</v>
      </c>
      <c r="S96" s="77">
        <f>'Contribution % _ S'!S96*'Allocation _ S'!S$560</f>
        <v>28.608863630207196</v>
      </c>
      <c r="T96" s="77">
        <f>'Contribution % _ S'!T96*'Allocation _ S'!T$560</f>
        <v>0.69239656281487016</v>
      </c>
      <c r="U96" s="77">
        <f>'Contribution % _ S'!U96*'Allocation _ S'!U$560</f>
        <v>14.462066971559503</v>
      </c>
      <c r="V96" s="77">
        <f>'Contribution % _ S'!V96*'Allocation _ S'!V$560</f>
        <v>26.798493402602556</v>
      </c>
      <c r="W96" s="77">
        <f>'Contribution % _ S'!W96*'Allocation _ S'!W$560</f>
        <v>52.949165657098789</v>
      </c>
      <c r="X96" s="77">
        <f>'Contribution % _ S'!X96*'Allocation _ S'!X$560</f>
        <v>12.046876639356881</v>
      </c>
      <c r="Y96" s="77">
        <f>'Contribution % _ S'!Y96*'Allocation _ S'!Y$560</f>
        <v>19.286864042443206</v>
      </c>
      <c r="Z96" s="77">
        <f>'Contribution % _ S'!Z96*'Allocation _ S'!Z$560</f>
        <v>2.4103434785819595</v>
      </c>
      <c r="AA96" s="77">
        <f>'Contribution % _ S'!AA96*'Allocation _ S'!AA$560</f>
        <v>7.8336163053913692</v>
      </c>
      <c r="AB96" s="77">
        <f>'Contribution % _ S'!AB96*'Allocation _ S'!AB$560</f>
        <v>4.8214984551470472</v>
      </c>
      <c r="AC96" s="77">
        <f>'Contribution % _ S'!AC96*'Allocation _ S'!AC$560</f>
        <v>8.433523899682168</v>
      </c>
      <c r="AD96" s="77">
        <f>'Contribution % _ S'!AD96*'Allocation _ S'!AD$560</f>
        <v>9.638879630876497</v>
      </c>
      <c r="AE96" s="77">
        <f>'Contribution % _ S'!AE96*'Allocation _ S'!AE$560</f>
        <v>8.7072828016899368</v>
      </c>
      <c r="AF96" s="77">
        <f>'Contribution % _ S'!AF96*'Allocation _ S'!AF$560</f>
        <v>4.3686944053118539</v>
      </c>
      <c r="AG96" s="77">
        <f>'Contribution % _ S'!AG96*'Allocation _ S'!AG$560</f>
        <v>6.4257447307645705</v>
      </c>
      <c r="AH96" s="77">
        <f>'Contribution % _ S'!AH96*'Allocation _ S'!AH$560</f>
        <v>9.9530622639925763</v>
      </c>
      <c r="AI96" s="77">
        <f>'Contribution % _ S'!AI96*'Allocation _ S'!AI$560</f>
        <v>6.0228271649647356</v>
      </c>
      <c r="AJ96" s="77">
        <f>'Contribution % _ S'!AJ96*'Allocation _ S'!AJ$560</f>
        <v>44.414138378881532</v>
      </c>
      <c r="AK96" s="77">
        <f>'Contribution % _ S'!AK96*'Allocation _ S'!AK$560</f>
        <v>5.4182453536875332</v>
      </c>
      <c r="AL96" s="77">
        <f>'Contribution % _ S'!AL96*'Allocation _ S'!AL$560</f>
        <v>10.636034603571408</v>
      </c>
      <c r="AM96" s="77">
        <f>'Contribution % _ S'!AM96*'Allocation _ S'!AM$560</f>
        <v>36.127138052885414</v>
      </c>
      <c r="AN96" s="77">
        <f>'Contribution % _ S'!AN96*'Allocation _ S'!AN$560</f>
        <v>58.352541531970701</v>
      </c>
      <c r="AO96" s="77">
        <f>'Contribution % _ S'!AO96*'Allocation _ S'!AO$560</f>
        <v>7.7744898841216692</v>
      </c>
      <c r="AP96" s="77">
        <f>'Contribution % _ S'!AP96*'Allocation _ S'!AP$560</f>
        <v>83.515963696685546</v>
      </c>
      <c r="AQ96" s="77">
        <f>'Contribution % _ S'!AQ96*'Allocation _ S'!AQ$560</f>
        <v>12.053730225481894</v>
      </c>
      <c r="AR96" s="77">
        <f>'Contribution % _ S'!AR96*'Allocation _ S'!AR$560</f>
        <v>2.4481952195536549</v>
      </c>
      <c r="AS96" s="77">
        <f>'Contribution % _ S'!AS96*'Allocation _ S'!AS$560</f>
        <v>0.89834683719524555</v>
      </c>
      <c r="AT96" s="77">
        <f>'Contribution % _ S'!AT96*'Allocation _ S'!AT$560</f>
        <v>3.2323695460856263</v>
      </c>
      <c r="AU96" s="77">
        <f>'Contribution % _ S'!AU96*'Allocation _ S'!AU$560</f>
        <v>1.2026765384090006</v>
      </c>
      <c r="AV96" s="77">
        <f>'Contribution % _ S'!AV96*'Allocation _ S'!AV$560</f>
        <v>3.1625967940644086</v>
      </c>
      <c r="AW96" s="77">
        <f>'Contribution % _ S'!AW96*'Allocation _ S'!AW$560</f>
        <v>1.9665329081328724</v>
      </c>
      <c r="AX96" s="77">
        <f>'Contribution % _ S'!AX96*'Allocation _ S'!AX$560</f>
        <v>0.60133826920450029</v>
      </c>
      <c r="AY96" s="77">
        <f>'Contribution % _ S'!AY96*'Allocation _ S'!AY$560</f>
        <v>3.610260843610277</v>
      </c>
      <c r="AZ96" s="77">
        <f>'Contribution % _ S'!AZ96*'Allocation _ S'!AZ$560</f>
        <v>0.31680427556382434</v>
      </c>
      <c r="BA96" s="77">
        <f>'Contribution % _ S'!BA96*'Allocation _ S'!BA$560</f>
        <v>15.563112868545682</v>
      </c>
      <c r="BB96" s="77">
        <f>'Contribution % _ S'!BB96*'Allocation _ S'!BB$560</f>
        <v>1.2833625505583166</v>
      </c>
      <c r="BC96" s="77">
        <f>'Contribution % _ S'!BC96*'Allocation _ S'!BC$560</f>
        <v>1.1990422338095115</v>
      </c>
      <c r="BD96" s="77">
        <f>'Contribution % _ S'!BD96*'Allocation _ S'!BD$560</f>
        <v>6.6309948479853418</v>
      </c>
      <c r="BE96" s="77">
        <f>'Contribution % _ S'!BE96*'Allocation _ S'!BE$560</f>
        <v>6.4354447725980863</v>
      </c>
      <c r="BF96" s="77">
        <f>'Contribution % _ S'!BF96*'Allocation _ S'!BF$560</f>
        <v>4.9113516623580562</v>
      </c>
      <c r="BG96" s="77">
        <f>'Contribution % _ S'!BG96*'Allocation _ S'!BG$560</f>
        <v>6.7652368390354836</v>
      </c>
      <c r="BH96" s="77">
        <f>'Contribution % _ S'!BH96*'Allocation _ S'!BH$560</f>
        <v>13.847931256297404</v>
      </c>
      <c r="BI96" s="77">
        <f>'Contribution % _ S'!BI96*'Allocation _ S'!BI$560</f>
        <v>10.777772201978776</v>
      </c>
      <c r="BJ96" s="77">
        <f>'Contribution % _ S'!BJ96*'Allocation _ S'!BJ$560</f>
        <v>10.845781454797088</v>
      </c>
      <c r="BK96" s="77">
        <f>'Contribution % _ S'!BK96*'Allocation _ S'!BK$560</f>
        <v>4.8190380884484956</v>
      </c>
      <c r="BL96" s="77">
        <f>'Contribution % _ S'!BL96*'Allocation _ S'!BL$560</f>
        <v>10.053726712659991</v>
      </c>
      <c r="BM96" s="77">
        <f>'Contribution % _ S'!BM96*'Allocation _ S'!BM$560</f>
        <v>1.4745465845234653</v>
      </c>
      <c r="BN96" s="77">
        <f>'Contribution % _ S'!BN96*'Allocation _ S'!BN$560</f>
        <v>7.8341193534573783</v>
      </c>
      <c r="BO96" s="77">
        <f>'Contribution % _ S'!BO96*'Allocation _ S'!BO$560</f>
        <v>2.1670809804711202</v>
      </c>
      <c r="BP96" s="77">
        <f>'Contribution % _ S'!BP96*'Allocation _ S'!BP$560</f>
        <v>10.844312812748235</v>
      </c>
      <c r="BQ96" s="77">
        <f>'Contribution % _ S'!BQ96*'Allocation _ S'!BQ$560</f>
        <v>13.113245389761019</v>
      </c>
      <c r="BR96" s="77">
        <f>'Contribution % _ S'!BR96*'Allocation _ S'!BR$560</f>
        <v>8.9229415821587033</v>
      </c>
      <c r="BS96" s="77">
        <f>'Contribution % _ S'!BS96*'Allocation _ S'!BS$560</f>
        <v>12.026905516531579</v>
      </c>
      <c r="BT96" s="77">
        <f>'Contribution % _ S'!BT96*'Allocation _ S'!BT$560</f>
        <v>11.227261354835825</v>
      </c>
      <c r="BU96" s="77">
        <f>'Contribution % _ S'!BU96*'Allocation _ S'!BU$560</f>
        <v>0.96400200987692386</v>
      </c>
      <c r="BV96" s="77">
        <f>'Contribution % _ S'!BV96*'Allocation _ S'!BV$560</f>
        <v>0.27925482849920025</v>
      </c>
    </row>
    <row r="97" spans="1:74" x14ac:dyDescent="0.2">
      <c r="A97" s="77" t="s">
        <v>516</v>
      </c>
      <c r="B97" s="78" t="s">
        <v>430</v>
      </c>
      <c r="C97" s="77" t="s">
        <v>517</v>
      </c>
      <c r="D97" s="77" t="s">
        <v>522</v>
      </c>
      <c r="E97" s="77" t="s">
        <v>523</v>
      </c>
      <c r="F97" s="77">
        <f t="shared" si="3"/>
        <v>1804733.2726679347</v>
      </c>
      <c r="G97" s="77">
        <f t="shared" si="4"/>
        <v>952.56203938952297</v>
      </c>
      <c r="H97" s="77">
        <f>'Contribution % _ S'!H97*'Allocation _ S'!H$560</f>
        <v>55.168175949601164</v>
      </c>
      <c r="I97" s="77">
        <f>'Contribution % _ S'!I97*'Allocation _ S'!I$560</f>
        <v>29.798037984207685</v>
      </c>
      <c r="J97" s="77">
        <f>'Contribution % _ S'!J97*'Allocation _ S'!J$560</f>
        <v>14.90492912569176</v>
      </c>
      <c r="K97" s="77">
        <f>'Contribution % _ S'!K97*'Allocation _ S'!K$560</f>
        <v>41.264306163691316</v>
      </c>
      <c r="L97" s="77">
        <f>'Contribution % _ S'!L97*'Allocation _ S'!L$560</f>
        <v>28.899251908181135</v>
      </c>
      <c r="M97" s="77">
        <f>'Contribution % _ S'!M97*'Allocation _ S'!M$560</f>
        <v>13.718440731142257</v>
      </c>
      <c r="N97" s="77">
        <f>'Contribution % _ S'!N97*'Allocation _ S'!N$560</f>
        <v>24.69319331605606</v>
      </c>
      <c r="O97" s="77">
        <f>'Contribution % _ S'!O97*'Allocation _ S'!O$560</f>
        <v>24.587076363043447</v>
      </c>
      <c r="P97" s="77">
        <f>'Contribution % _ S'!P97*'Allocation _ S'!P$560</f>
        <v>45.486091271630372</v>
      </c>
      <c r="Q97" s="77">
        <f>'Contribution % _ S'!Q97*'Allocation _ S'!Q$560</f>
        <v>31.169148049073122</v>
      </c>
      <c r="R97" s="77">
        <f>'Contribution % _ S'!R97*'Allocation _ S'!R$560</f>
        <v>25.864928909933031</v>
      </c>
      <c r="S97" s="77">
        <f>'Contribution % _ S'!S97*'Allocation _ S'!S$560</f>
        <v>26.697665440034957</v>
      </c>
      <c r="T97" s="77">
        <f>'Contribution % _ S'!T97*'Allocation _ S'!T$560</f>
        <v>0.64614142053316048</v>
      </c>
      <c r="U97" s="77">
        <f>'Contribution % _ S'!U97*'Allocation _ S'!U$560</f>
        <v>13.495937153211521</v>
      </c>
      <c r="V97" s="77">
        <f>'Contribution % _ S'!V97*'Allocation _ S'!V$560</f>
        <v>25.008235923227598</v>
      </c>
      <c r="W97" s="77">
        <f>'Contribution % _ S'!W97*'Allocation _ S'!W$560</f>
        <v>49.411928006452378</v>
      </c>
      <c r="X97" s="77">
        <f>'Contribution % _ S'!X97*'Allocation _ S'!X$560</f>
        <v>11.242092180667063</v>
      </c>
      <c r="Y97" s="77">
        <f>'Contribution % _ S'!Y97*'Allocation _ S'!Y$560</f>
        <v>17.998416513437014</v>
      </c>
      <c r="Z97" s="77">
        <f>'Contribution % _ S'!Z97*'Allocation _ S'!Z$560</f>
        <v>2.2493219101091984</v>
      </c>
      <c r="AA97" s="77">
        <f>'Contribution % _ S'!AA97*'Allocation _ S'!AA$560</f>
        <v>7.3102962078548934</v>
      </c>
      <c r="AB97" s="77">
        <f>'Contribution % _ S'!AB97*'Allocation _ S'!AB$560</f>
        <v>4.4994011065593993</v>
      </c>
      <c r="AC97" s="77">
        <f>'Contribution % _ S'!AC97*'Allocation _ S'!AC$560</f>
        <v>7.8701273306262669</v>
      </c>
      <c r="AD97" s="77">
        <f>'Contribution % _ S'!AD97*'Allocation _ S'!AD$560</f>
        <v>8.9949599861140861</v>
      </c>
      <c r="AE97" s="77">
        <f>'Contribution % _ S'!AE97*'Allocation _ S'!AE$560</f>
        <v>8.1255979313291071</v>
      </c>
      <c r="AF97" s="77">
        <f>'Contribution % _ S'!AF97*'Allocation _ S'!AF$560</f>
        <v>4.0768463630837219</v>
      </c>
      <c r="AG97" s="77">
        <f>'Contribution % _ S'!AG97*'Allocation _ S'!AG$560</f>
        <v>5.9964766599077084</v>
      </c>
      <c r="AH97" s="77">
        <f>'Contribution % _ S'!AH97*'Allocation _ S'!AH$560</f>
        <v>9.2881538345109789</v>
      </c>
      <c r="AI97" s="77">
        <f>'Contribution % _ S'!AI97*'Allocation _ S'!AI$560</f>
        <v>5.6204757634484963</v>
      </c>
      <c r="AJ97" s="77">
        <f>'Contribution % _ S'!AJ97*'Allocation _ S'!AJ$560</f>
        <v>41.447078170374994</v>
      </c>
      <c r="AK97" s="77">
        <f>'Contribution % _ S'!AK97*'Allocation _ S'!AK$560</f>
        <v>5.0562826819880211</v>
      </c>
      <c r="AL97" s="77">
        <f>'Contribution % _ S'!AL97*'Allocation _ S'!AL$560</f>
        <v>9.9255006114595439</v>
      </c>
      <c r="AM97" s="77">
        <f>'Contribution % _ S'!AM97*'Allocation _ S'!AM$560</f>
        <v>33.713685992878609</v>
      </c>
      <c r="AN97" s="77">
        <f>'Contribution % _ S'!AN97*'Allocation _ S'!AN$560</f>
        <v>54.454334556350076</v>
      </c>
      <c r="AO97" s="77">
        <f>'Contribution % _ S'!AO97*'Allocation _ S'!AO$560</f>
        <v>7.2551196921383347</v>
      </c>
      <c r="AP97" s="77">
        <f>'Contribution % _ S'!AP97*'Allocation _ S'!AP$560</f>
        <v>77.936729207306428</v>
      </c>
      <c r="AQ97" s="77">
        <f>'Contribution % _ S'!AQ97*'Allocation _ S'!AQ$560</f>
        <v>11.248487917030282</v>
      </c>
      <c r="AR97" s="77">
        <f>'Contribution % _ S'!AR97*'Allocation _ S'!AR$560</f>
        <v>2.2846449879443549</v>
      </c>
      <c r="AS97" s="77">
        <f>'Contribution % _ S'!AS97*'Allocation _ S'!AS$560</f>
        <v>0.83833330881512247</v>
      </c>
      <c r="AT97" s="77">
        <f>'Contribution % _ S'!AT97*'Allocation _ S'!AT$560</f>
        <v>3.0164330130482262</v>
      </c>
      <c r="AU97" s="77">
        <f>'Contribution % _ S'!AU97*'Allocation _ S'!AU$560</f>
        <v>1.1223324445896665</v>
      </c>
      <c r="AV97" s="77">
        <f>'Contribution % _ S'!AV97*'Allocation _ S'!AV$560</f>
        <v>2.9513213884003267</v>
      </c>
      <c r="AW97" s="77">
        <f>'Contribution % _ S'!AW97*'Allocation _ S'!AW$560</f>
        <v>1.8351598419559521</v>
      </c>
      <c r="AX97" s="77">
        <f>'Contribution % _ S'!AX97*'Allocation _ S'!AX$560</f>
        <v>0.56116622229483326</v>
      </c>
      <c r="AY97" s="77">
        <f>'Contribution % _ S'!AY97*'Allocation _ S'!AY$560</f>
        <v>3.3690795062616572</v>
      </c>
      <c r="AZ97" s="77">
        <f>'Contribution % _ S'!AZ97*'Allocation _ S'!AZ$560</f>
        <v>0.29564035357367907</v>
      </c>
      <c r="BA97" s="77">
        <f>'Contribution % _ S'!BA97*'Allocation _ S'!BA$560</f>
        <v>14.523428331184162</v>
      </c>
      <c r="BB97" s="77">
        <f>'Contribution % _ S'!BB97*'Allocation _ S'!BB$560</f>
        <v>1.1976282754865835</v>
      </c>
      <c r="BC97" s="77">
        <f>'Contribution % _ S'!BC97*'Allocation _ S'!BC$560</f>
        <v>1.1189409275563966</v>
      </c>
      <c r="BD97" s="77">
        <f>'Contribution % _ S'!BD97*'Allocation _ S'!BD$560</f>
        <v>6.1880151646144208</v>
      </c>
      <c r="BE97" s="77">
        <f>'Contribution % _ S'!BE97*'Allocation _ S'!BE$560</f>
        <v>6.0055286961917416</v>
      </c>
      <c r="BF97" s="77">
        <f>'Contribution % _ S'!BF97*'Allocation _ S'!BF$560</f>
        <v>4.5832517234815189</v>
      </c>
      <c r="BG97" s="77">
        <f>'Contribution % _ S'!BG97*'Allocation _ S'!BG$560</f>
        <v>6.3132891989621776</v>
      </c>
      <c r="BH97" s="77">
        <f>'Contribution % _ S'!BH97*'Allocation _ S'!BH$560</f>
        <v>12.922828410663211</v>
      </c>
      <c r="BI97" s="77">
        <f>'Contribution % _ S'!BI97*'Allocation _ S'!BI$560</f>
        <v>10.057769513554573</v>
      </c>
      <c r="BJ97" s="77">
        <f>'Contribution % _ S'!BJ97*'Allocation _ S'!BJ$560</f>
        <v>10.121235448519322</v>
      </c>
      <c r="BK97" s="77">
        <f>'Contribution % _ S'!BK97*'Allocation _ S'!BK$560</f>
        <v>4.4971051032009033</v>
      </c>
      <c r="BL97" s="77">
        <f>'Contribution % _ S'!BL97*'Allocation _ S'!BL$560</f>
        <v>9.3820934543073609</v>
      </c>
      <c r="BM97" s="77">
        <f>'Contribution % _ S'!BM97*'Allocation _ S'!BM$560</f>
        <v>1.3760403732984128</v>
      </c>
      <c r="BN97" s="77">
        <f>'Contribution % _ S'!BN97*'Allocation _ S'!BN$560</f>
        <v>7.3107656500928018</v>
      </c>
      <c r="BO97" s="77">
        <f>'Contribution % _ S'!BO97*'Allocation _ S'!BO$560</f>
        <v>2.022310419103559</v>
      </c>
      <c r="BP97" s="77">
        <f>'Contribution % _ S'!BP97*'Allocation _ S'!BP$560</f>
        <v>10.119864918232686</v>
      </c>
      <c r="BQ97" s="77">
        <f>'Contribution % _ S'!BQ97*'Allocation _ S'!BQ$560</f>
        <v>12.237222798296267</v>
      </c>
      <c r="BR97" s="77">
        <f>'Contribution % _ S'!BR97*'Allocation _ S'!BR$560</f>
        <v>8.3268497547004401</v>
      </c>
      <c r="BS97" s="77">
        <f>'Contribution % _ S'!BS97*'Allocation _ S'!BS$560</f>
        <v>11.223455216873477</v>
      </c>
      <c r="BT97" s="77">
        <f>'Contribution % _ S'!BT97*'Allocation _ S'!BT$560</f>
        <v>10.47723080978137</v>
      </c>
      <c r="BU97" s="77">
        <f>'Contribution % _ S'!BU97*'Allocation _ S'!BU$560</f>
        <v>0.89960242657247369</v>
      </c>
      <c r="BV97" s="77">
        <f>'Contribution % _ S'!BV97*'Allocation _ S'!BV$560</f>
        <v>0.26059937508017655</v>
      </c>
    </row>
    <row r="98" spans="1:74" x14ac:dyDescent="0.2">
      <c r="A98" s="77" t="s">
        <v>516</v>
      </c>
      <c r="B98" s="78" t="s">
        <v>430</v>
      </c>
      <c r="C98" s="77" t="s">
        <v>517</v>
      </c>
      <c r="D98" s="77" t="s">
        <v>524</v>
      </c>
      <c r="E98" s="77" t="s">
        <v>525</v>
      </c>
      <c r="F98" s="77">
        <f t="shared" si="3"/>
        <v>2563919.963015331</v>
      </c>
      <c r="G98" s="77">
        <f t="shared" si="4"/>
        <v>1353.2707939666648</v>
      </c>
      <c r="H98" s="77">
        <f>'Contribution % _ S'!H98*'Allocation _ S'!H$560</f>
        <v>78.375452917330065</v>
      </c>
      <c r="I98" s="77">
        <f>'Contribution % _ S'!I98*'Allocation _ S'!I$560</f>
        <v>42.333005992324573</v>
      </c>
      <c r="J98" s="77">
        <f>'Contribution % _ S'!J98*'Allocation _ S'!J$560</f>
        <v>21.174899311407113</v>
      </c>
      <c r="K98" s="77">
        <f>'Contribution % _ S'!K98*'Allocation _ S'!K$560</f>
        <v>58.622722778675843</v>
      </c>
      <c r="L98" s="77">
        <f>'Contribution % _ S'!L98*'Allocation _ S'!L$560</f>
        <v>41.056132784685367</v>
      </c>
      <c r="M98" s="77">
        <f>'Contribution % _ S'!M98*'Allocation _ S'!M$560</f>
        <v>19.489297717674425</v>
      </c>
      <c r="N98" s="77">
        <f>'Contribution % _ S'!N98*'Allocation _ S'!N$560</f>
        <v>35.080735891813966</v>
      </c>
      <c r="O98" s="77">
        <f>'Contribution % _ S'!O98*'Allocation _ S'!O$560</f>
        <v>34.929979334951014</v>
      </c>
      <c r="P98" s="77">
        <f>'Contribution % _ S'!P98*'Allocation _ S'!P$560</f>
        <v>64.620461769659371</v>
      </c>
      <c r="Q98" s="77">
        <f>'Contribution % _ S'!Q98*'Allocation _ S'!Q$560</f>
        <v>44.280892984845572</v>
      </c>
      <c r="R98" s="77">
        <f>'Contribution % _ S'!R98*'Allocation _ S'!R$560</f>
        <v>36.74537870968345</v>
      </c>
      <c r="S98" s="77">
        <f>'Contribution % _ S'!S98*'Allocation _ S'!S$560</f>
        <v>37.928417691562579</v>
      </c>
      <c r="T98" s="77">
        <f>'Contribution % _ S'!T98*'Allocation _ S'!T$560</f>
        <v>0.9179499885803204</v>
      </c>
      <c r="U98" s="77">
        <f>'Contribution % _ S'!U98*'Allocation _ S'!U$560</f>
        <v>19.173194848658433</v>
      </c>
      <c r="V98" s="77">
        <f>'Contribution % _ S'!V98*'Allocation _ S'!V$560</f>
        <v>35.528305647389757</v>
      </c>
      <c r="W98" s="77">
        <f>'Contribution % _ S'!W98*'Allocation _ S'!W$560</f>
        <v>70.197757499941588</v>
      </c>
      <c r="X98" s="77">
        <f>'Contribution % _ S'!X98*'Allocation _ S'!X$560</f>
        <v>15.971237968844353</v>
      </c>
      <c r="Y98" s="77">
        <f>'Contribution % _ S'!Y98*'Allocation _ S'!Y$560</f>
        <v>25.569706116875462</v>
      </c>
      <c r="Z98" s="77">
        <f>'Contribution % _ S'!Z98*'Allocation _ S'!Z$560</f>
        <v>3.195531126907901</v>
      </c>
      <c r="AA98" s="77">
        <f>'Contribution % _ S'!AA98*'Allocation _ S'!AA$560</f>
        <v>10.385476162450679</v>
      </c>
      <c r="AB98" s="77">
        <f>'Contribution % _ S'!AB98*'Allocation _ S'!AB$560</f>
        <v>6.3921381034146441</v>
      </c>
      <c r="AC98" s="77">
        <f>'Contribution % _ S'!AC98*'Allocation _ S'!AC$560</f>
        <v>11.180808200336205</v>
      </c>
      <c r="AD98" s="77">
        <f>'Contribution % _ S'!AD98*'Allocation _ S'!AD$560</f>
        <v>12.778817692449904</v>
      </c>
      <c r="AE98" s="77">
        <f>'Contribution % _ S'!AE98*'Allocation _ S'!AE$560</f>
        <v>11.543746138604082</v>
      </c>
      <c r="AF98" s="77">
        <f>'Contribution % _ S'!AF98*'Allocation _ S'!AF$560</f>
        <v>5.7918297040119286</v>
      </c>
      <c r="AG98" s="77">
        <f>'Contribution % _ S'!AG98*'Allocation _ S'!AG$560</f>
        <v>8.5189797566954528</v>
      </c>
      <c r="AH98" s="77">
        <f>'Contribution % _ S'!AH98*'Allocation _ S'!AH$560</f>
        <v>13.195347698475008</v>
      </c>
      <c r="AI98" s="77">
        <f>'Contribution % _ S'!AI98*'Allocation _ S'!AI$560</f>
        <v>7.9848087414305216</v>
      </c>
      <c r="AJ98" s="77">
        <f>'Contribution % _ S'!AJ98*'Allocation _ S'!AJ$560</f>
        <v>58.882380426547492</v>
      </c>
      <c r="AK98" s="77">
        <f>'Contribution % _ S'!AK98*'Allocation _ S'!AK$560</f>
        <v>7.1832798249645329</v>
      </c>
      <c r="AL98" s="77">
        <f>'Contribution % _ S'!AL98*'Allocation _ S'!AL$560</f>
        <v>14.100803451704518</v>
      </c>
      <c r="AM98" s="77">
        <f>'Contribution % _ S'!AM98*'Allocation _ S'!AM$560</f>
        <v>47.895826964052631</v>
      </c>
      <c r="AN98" s="77">
        <f>'Contribution % _ S'!AN98*'Allocation _ S'!AN$560</f>
        <v>77.361324000718724</v>
      </c>
      <c r="AO98" s="77">
        <f>'Contribution % _ S'!AO98*'Allocation _ S'!AO$560</f>
        <v>10.307088861524941</v>
      </c>
      <c r="AP98" s="77">
        <f>'Contribution % _ S'!AP98*'Allocation _ S'!AP$560</f>
        <v>110.72192156757554</v>
      </c>
      <c r="AQ98" s="77">
        <f>'Contribution % _ S'!AQ98*'Allocation _ S'!AQ$560</f>
        <v>15.980324162570694</v>
      </c>
      <c r="AR98" s="77">
        <f>'Contribution % _ S'!AR98*'Allocation _ S'!AR$560</f>
        <v>3.2457133592567402</v>
      </c>
      <c r="AS98" s="77">
        <f>'Contribution % _ S'!AS98*'Allocation _ S'!AS$560</f>
        <v>1.1909901250694543</v>
      </c>
      <c r="AT98" s="77">
        <f>'Contribution % _ S'!AT98*'Allocation _ S'!AT$560</f>
        <v>4.285338413371095</v>
      </c>
      <c r="AU98" s="77">
        <f>'Contribution % _ S'!AU98*'Allocation _ S'!AU$560</f>
        <v>1.5944575319816294</v>
      </c>
      <c r="AV98" s="77">
        <f>'Contribution % _ S'!AV98*'Allocation _ S'!AV$560</f>
        <v>4.1928366587975114</v>
      </c>
      <c r="AW98" s="77">
        <f>'Contribution % _ S'!AW98*'Allocation _ S'!AW$560</f>
        <v>2.6071459009337317</v>
      </c>
      <c r="AX98" s="77">
        <f>'Contribution % _ S'!AX98*'Allocation _ S'!AX$560</f>
        <v>0.79722876599081471</v>
      </c>
      <c r="AY98" s="77">
        <f>'Contribution % _ S'!AY98*'Allocation _ S'!AY$560</f>
        <v>4.7863306638772611</v>
      </c>
      <c r="AZ98" s="77">
        <f>'Contribution % _ S'!AZ98*'Allocation _ S'!AZ$560</f>
        <v>0.42000566836113068</v>
      </c>
      <c r="BA98" s="77">
        <f>'Contribution % _ S'!BA98*'Allocation _ S'!BA$560</f>
        <v>20.632914787844658</v>
      </c>
      <c r="BB98" s="77">
        <f>'Contribution % _ S'!BB98*'Allocation _ S'!BB$560</f>
        <v>1.7014276238462531</v>
      </c>
      <c r="BC98" s="77">
        <f>'Contribution % _ S'!BC98*'Allocation _ S'!BC$560</f>
        <v>1.5896393251262457</v>
      </c>
      <c r="BD98" s="77">
        <f>'Contribution % _ S'!BD98*'Allocation _ S'!BD$560</f>
        <v>8.7910916545260207</v>
      </c>
      <c r="BE98" s="77">
        <f>'Contribution % _ S'!BE98*'Allocation _ S'!BE$560</f>
        <v>8.5318396606414026</v>
      </c>
      <c r="BF98" s="77">
        <f>'Contribution % _ S'!BF98*'Allocation _ S'!BF$560</f>
        <v>6.5112616735807567</v>
      </c>
      <c r="BG98" s="77">
        <f>'Contribution % _ S'!BG98*'Allocation _ S'!BG$560</f>
        <v>8.9690639911455285</v>
      </c>
      <c r="BH98" s="77">
        <f>'Contribution % _ S'!BH98*'Allocation _ S'!BH$560</f>
        <v>18.35899977160641</v>
      </c>
      <c r="BI98" s="77">
        <f>'Contribution % _ S'!BI98*'Allocation _ S'!BI$560</f>
        <v>14.28871314656277</v>
      </c>
      <c r="BJ98" s="77">
        <f>'Contribution % _ S'!BJ98*'Allocation _ S'!BJ$560</f>
        <v>14.378876928708257</v>
      </c>
      <c r="BK98" s="77">
        <f>'Contribution % _ S'!BK98*'Allocation _ S'!BK$560</f>
        <v>6.3888762536248986</v>
      </c>
      <c r="BL98" s="77">
        <f>'Contribution % _ S'!BL98*'Allocation _ S'!BL$560</f>
        <v>13.328804353905291</v>
      </c>
      <c r="BM98" s="77">
        <f>'Contribution % _ S'!BM98*'Allocation _ S'!BM$560</f>
        <v>1.9548913052394428</v>
      </c>
      <c r="BN98" s="77">
        <f>'Contribution % _ S'!BN98*'Allocation _ S'!BN$560</f>
        <v>10.386143082235161</v>
      </c>
      <c r="BO98" s="77">
        <f>'Contribution % _ S'!BO98*'Allocation _ S'!BO$560</f>
        <v>2.8730240271397425</v>
      </c>
      <c r="BP98" s="77">
        <f>'Contribution % _ S'!BP98*'Allocation _ S'!BP$560</f>
        <v>14.376929865385916</v>
      </c>
      <c r="BQ98" s="77">
        <f>'Contribution % _ S'!BQ98*'Allocation _ S'!BQ$560</f>
        <v>17.384984418243771</v>
      </c>
      <c r="BR98" s="77">
        <f>'Contribution % _ S'!BR98*'Allocation _ S'!BR$560</f>
        <v>11.829657400589188</v>
      </c>
      <c r="BS98" s="77">
        <f>'Contribution % _ S'!BS98*'Allocation _ S'!BS$560</f>
        <v>15.944761101462319</v>
      </c>
      <c r="BT98" s="77">
        <f>'Contribution % _ S'!BT98*'Allocation _ S'!BT$560</f>
        <v>14.884626796183861</v>
      </c>
      <c r="BU98" s="77">
        <f>'Contribution % _ S'!BU98*'Allocation _ S'!BU$560</f>
        <v>1.2780329676398612</v>
      </c>
      <c r="BV98" s="77">
        <f>'Contribution % _ S'!BV98*'Allocation _ S'!BV$560</f>
        <v>0.37022420444969734</v>
      </c>
    </row>
    <row r="99" spans="1:74" x14ac:dyDescent="0.2">
      <c r="A99" s="77" t="s">
        <v>516</v>
      </c>
      <c r="B99" s="78" t="s">
        <v>430</v>
      </c>
      <c r="C99" s="77" t="s">
        <v>517</v>
      </c>
      <c r="D99" s="77" t="s">
        <v>526</v>
      </c>
      <c r="E99" s="77" t="s">
        <v>527</v>
      </c>
      <c r="F99" s="77">
        <f t="shared" si="3"/>
        <v>2184326.6178416326</v>
      </c>
      <c r="G99" s="77">
        <f t="shared" si="4"/>
        <v>1152.9164166780949</v>
      </c>
      <c r="H99" s="77">
        <f>'Contribution % _ S'!H99*'Allocation _ S'!H$560</f>
        <v>66.771814433465593</v>
      </c>
      <c r="I99" s="77">
        <f>'Contribution % _ S'!I99*'Allocation _ S'!I$560</f>
        <v>36.065521988266127</v>
      </c>
      <c r="J99" s="77">
        <f>'Contribution % _ S'!J99*'Allocation _ S'!J$560</f>
        <v>18.039914218549434</v>
      </c>
      <c r="K99" s="77">
        <f>'Contribution % _ S'!K99*'Allocation _ S'!K$560</f>
        <v>49.943514471183583</v>
      </c>
      <c r="L99" s="77">
        <f>'Contribution % _ S'!L99*'Allocation _ S'!L$560</f>
        <v>34.977692346433251</v>
      </c>
      <c r="M99" s="77">
        <f>'Contribution % _ S'!M99*'Allocation _ S'!M$560</f>
        <v>16.603869224408339</v>
      </c>
      <c r="N99" s="77">
        <f>'Contribution % _ S'!N99*'Allocation _ S'!N$560</f>
        <v>29.886964603935009</v>
      </c>
      <c r="O99" s="77">
        <f>'Contribution % _ S'!O99*'Allocation _ S'!O$560</f>
        <v>29.758527848997229</v>
      </c>
      <c r="P99" s="77">
        <f>'Contribution % _ S'!P99*'Allocation _ S'!P$560</f>
        <v>55.053276520644872</v>
      </c>
      <c r="Q99" s="77">
        <f>'Contribution % _ S'!Q99*'Allocation _ S'!Q$560</f>
        <v>37.72502051695934</v>
      </c>
      <c r="R99" s="77">
        <f>'Contribution % _ S'!R99*'Allocation _ S'!R$560</f>
        <v>31.305153809808239</v>
      </c>
      <c r="S99" s="77">
        <f>'Contribution % _ S'!S99*'Allocation _ S'!S$560</f>
        <v>32.31304156579877</v>
      </c>
      <c r="T99" s="77">
        <f>'Contribution % _ S'!T99*'Allocation _ S'!T$560</f>
        <v>0.78204570455674038</v>
      </c>
      <c r="U99" s="77">
        <f>'Contribution % _ S'!U99*'Allocation _ S'!U$560</f>
        <v>16.334566000934977</v>
      </c>
      <c r="V99" s="77">
        <f>'Contribution % _ S'!V99*'Allocation _ S'!V$560</f>
        <v>30.268270785308673</v>
      </c>
      <c r="W99" s="77">
        <f>'Contribution % _ S'!W99*'Allocation _ S'!W$560</f>
        <v>59.804842753196979</v>
      </c>
      <c r="X99" s="77">
        <f>'Contribution % _ S'!X99*'Allocation _ S'!X$560</f>
        <v>13.606665074755705</v>
      </c>
      <c r="Y99" s="77">
        <f>'Contribution % _ S'!Y99*'Allocation _ S'!Y$560</f>
        <v>21.784061315156237</v>
      </c>
      <c r="Z99" s="77">
        <f>'Contribution % _ S'!Z99*'Allocation _ S'!Z$560</f>
        <v>2.7224265185085494</v>
      </c>
      <c r="AA99" s="77">
        <f>'Contribution % _ S'!AA99*'Allocation _ S'!AA$560</f>
        <v>8.8478861851527864</v>
      </c>
      <c r="AB99" s="77">
        <f>'Contribution % _ S'!AB99*'Allocation _ S'!AB$560</f>
        <v>5.4457696049870226</v>
      </c>
      <c r="AC99" s="77">
        <f>'Contribution % _ S'!AC99*'Allocation _ S'!AC$560</f>
        <v>9.5254677654812365</v>
      </c>
      <c r="AD99" s="77">
        <f>'Contribution % _ S'!AD99*'Allocation _ S'!AD$560</f>
        <v>10.886888839281994</v>
      </c>
      <c r="AE99" s="77">
        <f>'Contribution % _ S'!AE99*'Allocation _ S'!AE$560</f>
        <v>9.8346720349665926</v>
      </c>
      <c r="AF99" s="77">
        <f>'Contribution % _ S'!AF99*'Allocation _ S'!AF$560</f>
        <v>4.9343380335478253</v>
      </c>
      <c r="AG99" s="77">
        <f>'Contribution % _ S'!AG99*'Allocation _ S'!AG$560</f>
        <v>7.2577282083015797</v>
      </c>
      <c r="AH99" s="77">
        <f>'Contribution % _ S'!AH99*'Allocation _ S'!AH$560</f>
        <v>11.241750766492991</v>
      </c>
      <c r="AI99" s="77">
        <f>'Contribution % _ S'!AI99*'Allocation _ S'!AI$560</f>
        <v>6.8026422524395072</v>
      </c>
      <c r="AJ99" s="77">
        <f>'Contribution % _ S'!AJ99*'Allocation _ S'!AJ$560</f>
        <v>50.164729298461232</v>
      </c>
      <c r="AK99" s="77">
        <f>'Contribution % _ S'!AK99*'Allocation _ S'!AK$560</f>
        <v>6.1197812534762761</v>
      </c>
      <c r="AL99" s="77">
        <f>'Contribution % _ S'!AL99*'Allocation _ S'!AL$560</f>
        <v>12.013152031582029</v>
      </c>
      <c r="AM99" s="77">
        <f>'Contribution % _ S'!AM99*'Allocation _ S'!AM$560</f>
        <v>40.804756478465606</v>
      </c>
      <c r="AN99" s="77">
        <f>'Contribution % _ S'!AN99*'Allocation _ S'!AN$560</f>
        <v>65.907829278534393</v>
      </c>
      <c r="AO99" s="77">
        <f>'Contribution % _ S'!AO99*'Allocation _ S'!AO$560</f>
        <v>8.7811042768316376</v>
      </c>
      <c r="AP99" s="77">
        <f>'Contribution % _ S'!AP99*'Allocation _ S'!AP$560</f>
        <v>94.329325387440974</v>
      </c>
      <c r="AQ99" s="77">
        <f>'Contribution % _ S'!AQ99*'Allocation _ S'!AQ$560</f>
        <v>13.614406039800485</v>
      </c>
      <c r="AR99" s="77">
        <f>'Contribution % _ S'!AR99*'Allocation _ S'!AR$560</f>
        <v>2.7651791736005467</v>
      </c>
      <c r="AS99" s="77">
        <f>'Contribution % _ S'!AS99*'Allocation _ S'!AS$560</f>
        <v>1.0146617169422882</v>
      </c>
      <c r="AT99" s="77">
        <f>'Contribution % _ S'!AT99*'Allocation _ S'!AT$560</f>
        <v>3.6508857132096604</v>
      </c>
      <c r="AU99" s="77">
        <f>'Contribution % _ S'!AU99*'Allocation _ S'!AU$560</f>
        <v>1.3583949882856476</v>
      </c>
      <c r="AV99" s="77">
        <f>'Contribution % _ S'!AV99*'Allocation _ S'!AV$560</f>
        <v>3.5720790235989184</v>
      </c>
      <c r="AW99" s="77">
        <f>'Contribution % _ S'!AW99*'Allocation _ S'!AW$560</f>
        <v>2.2211528714448421</v>
      </c>
      <c r="AX99" s="77">
        <f>'Contribution % _ S'!AX99*'Allocation _ S'!AX$560</f>
        <v>0.67919749414282382</v>
      </c>
      <c r="AY99" s="77">
        <f>'Contribution % _ S'!AY99*'Allocation _ S'!AY$560</f>
        <v>4.0777050850694589</v>
      </c>
      <c r="AZ99" s="77">
        <f>'Contribution % _ S'!AZ99*'Allocation _ S'!AZ$560</f>
        <v>0.35782301096740488</v>
      </c>
      <c r="BA99" s="77">
        <f>'Contribution % _ S'!BA99*'Allocation _ S'!BA$560</f>
        <v>17.578171559514409</v>
      </c>
      <c r="BB99" s="77">
        <f>'Contribution % _ S'!BB99*'Allocation _ S'!BB$560</f>
        <v>1.4495279496664182</v>
      </c>
      <c r="BC99" s="77">
        <f>'Contribution % _ S'!BC99*'Allocation _ S'!BC$560</f>
        <v>1.3542901263413214</v>
      </c>
      <c r="BD99" s="77">
        <f>'Contribution % _ S'!BD99*'Allocation _ S'!BD$560</f>
        <v>7.4895534095702203</v>
      </c>
      <c r="BE99" s="77">
        <f>'Contribution % _ S'!BE99*'Allocation _ S'!BE$560</f>
        <v>7.2686841784165717</v>
      </c>
      <c r="BF99" s="77">
        <f>'Contribution % _ S'!BF99*'Allocation _ S'!BF$560</f>
        <v>5.5472566985311369</v>
      </c>
      <c r="BG99" s="77">
        <f>'Contribution % _ S'!BG99*'Allocation _ S'!BG$560</f>
        <v>7.6411765950538522</v>
      </c>
      <c r="BH99" s="77">
        <f>'Contribution % _ S'!BH99*'Allocation _ S'!BH$560</f>
        <v>15.640914091134807</v>
      </c>
      <c r="BI99" s="77">
        <f>'Contribution % _ S'!BI99*'Allocation _ S'!BI$560</f>
        <v>12.173241330058671</v>
      </c>
      <c r="BJ99" s="77">
        <f>'Contribution % _ S'!BJ99*'Allocation _ S'!BJ$560</f>
        <v>12.25005618861379</v>
      </c>
      <c r="BK99" s="77">
        <f>'Contribution % _ S'!BK99*'Allocation _ S'!BK$560</f>
        <v>5.4429906784129019</v>
      </c>
      <c r="BL99" s="77">
        <f>'Contribution % _ S'!BL99*'Allocation _ S'!BL$560</f>
        <v>11.355448904106325</v>
      </c>
      <c r="BM99" s="77">
        <f>'Contribution % _ S'!BM99*'Allocation _ S'!BM$560</f>
        <v>1.6654658392689277</v>
      </c>
      <c r="BN99" s="77">
        <f>'Contribution % _ S'!BN99*'Allocation _ S'!BN$560</f>
        <v>8.8484543661639812</v>
      </c>
      <c r="BO99" s="77">
        <f>'Contribution % _ S'!BO99*'Allocation _ S'!BO$560</f>
        <v>2.4476672231216505</v>
      </c>
      <c r="BP99" s="77">
        <f>'Contribution % _ S'!BP99*'Allocation _ S'!BP$560</f>
        <v>12.248397391809299</v>
      </c>
      <c r="BQ99" s="77">
        <f>'Contribution % _ S'!BQ99*'Allocation _ S'!BQ$560</f>
        <v>14.811103608270018</v>
      </c>
      <c r="BR99" s="77">
        <f>'Contribution % _ S'!BR99*'Allocation _ S'!BR$560</f>
        <v>10.078253577644812</v>
      </c>
      <c r="BS99" s="77">
        <f>'Contribution % _ S'!BS99*'Allocation _ S'!BS$560</f>
        <v>13.584108159167899</v>
      </c>
      <c r="BT99" s="77">
        <f>'Contribution % _ S'!BT99*'Allocation _ S'!BT$560</f>
        <v>12.680928802982613</v>
      </c>
      <c r="BU99" s="77">
        <f>'Contribution % _ S'!BU99*'Allocation _ S'!BU$560</f>
        <v>1.0888176971061672</v>
      </c>
      <c r="BV99" s="77">
        <f>'Contribution % _ S'!BV99*'Allocation _ S'!BV$560</f>
        <v>0.31541178976493695</v>
      </c>
    </row>
    <row r="100" spans="1:74" x14ac:dyDescent="0.2">
      <c r="A100" s="77" t="s">
        <v>516</v>
      </c>
      <c r="B100" s="78" t="s">
        <v>430</v>
      </c>
      <c r="C100" s="77" t="s">
        <v>517</v>
      </c>
      <c r="D100" s="77" t="s">
        <v>528</v>
      </c>
      <c r="E100" s="77" t="s">
        <v>529</v>
      </c>
      <c r="F100" s="77">
        <f t="shared" si="3"/>
        <v>3039410.5743381749</v>
      </c>
      <c r="G100" s="77">
        <f t="shared" si="4"/>
        <v>1604.2410139386654</v>
      </c>
      <c r="H100" s="77">
        <f>'Contribution % _ S'!H100*'Allocation _ S'!H$560</f>
        <v>92.910536912907659</v>
      </c>
      <c r="I100" s="77">
        <f>'Contribution % _ S'!I100*'Allocation _ S'!I$560</f>
        <v>50.183854376355683</v>
      </c>
      <c r="J100" s="77">
        <f>'Contribution % _ S'!J100*'Allocation _ S'!J$560</f>
        <v>25.101880638249892</v>
      </c>
      <c r="K100" s="77">
        <f>'Contribution % _ S'!K100*'Allocation _ S'!K$560</f>
        <v>69.494573184903018</v>
      </c>
      <c r="L100" s="77">
        <f>'Contribution % _ S'!L100*'Allocation _ S'!L$560</f>
        <v>48.670179228390651</v>
      </c>
      <c r="M100" s="77">
        <f>'Contribution % _ S'!M100*'Allocation _ S'!M$560</f>
        <v>23.103676567134048</v>
      </c>
      <c r="N100" s="77">
        <f>'Contribution % _ S'!N100*'Allocation _ S'!N$560</f>
        <v>41.586617820841283</v>
      </c>
      <c r="O100" s="77">
        <f>'Contribution % _ S'!O100*'Allocation _ S'!O$560</f>
        <v>41.407902775251017</v>
      </c>
      <c r="P100" s="77">
        <f>'Contribution % _ S'!P100*'Allocation _ S'!P$560</f>
        <v>76.604620134214386</v>
      </c>
      <c r="Q100" s="77">
        <f>'Contribution % _ S'!Q100*'Allocation _ S'!Q$560</f>
        <v>52.492985865671486</v>
      </c>
      <c r="R100" s="77">
        <f>'Contribution % _ S'!R100*'Allocation _ S'!R$560</f>
        <v>43.55997621584293</v>
      </c>
      <c r="S100" s="77">
        <f>'Contribution % _ S'!S100*'Allocation _ S'!S$560</f>
        <v>44.962415154361452</v>
      </c>
      <c r="T100" s="77">
        <f>'Contribution % _ S'!T100*'Allocation _ S'!T$560</f>
        <v>1.0881879864624888</v>
      </c>
      <c r="U100" s="77">
        <f>'Contribution % _ S'!U100*'Allocation _ S'!U$560</f>
        <v>22.728950984227815</v>
      </c>
      <c r="V100" s="77">
        <f>'Contribution % _ S'!V100*'Allocation _ S'!V$560</f>
        <v>42.117191421996587</v>
      </c>
      <c r="W100" s="77">
        <f>'Contribution % _ S'!W100*'Allocation _ S'!W$560</f>
        <v>83.216250709021651</v>
      </c>
      <c r="X100" s="77">
        <f>'Contribution % _ S'!X100*'Allocation _ S'!X$560</f>
        <v>18.933176646702758</v>
      </c>
      <c r="Y100" s="77">
        <f>'Contribution % _ S'!Y100*'Allocation _ S'!Y$560</f>
        <v>30.311724342186917</v>
      </c>
      <c r="Z100" s="77">
        <f>'Contribution % _ S'!Z100*'Allocation _ S'!Z$560</f>
        <v>3.788156899534457</v>
      </c>
      <c r="AA100" s="77">
        <f>'Contribution % _ S'!AA100*'Allocation _ S'!AA$560</f>
        <v>12.311509923486984</v>
      </c>
      <c r="AB100" s="77">
        <f>'Contribution % _ S'!AB100*'Allocation _ S'!AB$560</f>
        <v>7.577589169866088</v>
      </c>
      <c r="AC100" s="77">
        <f>'Contribution % _ S'!AC100*'Allocation _ S'!AC$560</f>
        <v>13.254339902944015</v>
      </c>
      <c r="AD100" s="77">
        <f>'Contribution % _ S'!AD100*'Allocation _ S'!AD$560</f>
        <v>15.148707519049701</v>
      </c>
      <c r="AE100" s="77">
        <f>'Contribution % _ S'!AE100*'Allocation _ S'!AE$560</f>
        <v>13.684586331581563</v>
      </c>
      <c r="AF100" s="77">
        <f>'Contribution % _ S'!AF100*'Allocation _ S'!AF$560</f>
        <v>6.8659508491195957</v>
      </c>
      <c r="AG100" s="77">
        <f>'Contribution % _ S'!AG100*'Allocation _ S'!AG$560</f>
        <v>10.098863275209883</v>
      </c>
      <c r="AH100" s="77">
        <f>'Contribution % _ S'!AH100*'Allocation _ S'!AH$560</f>
        <v>15.642484908010374</v>
      </c>
      <c r="AI100" s="77">
        <f>'Contribution % _ S'!AI100*'Allocation _ S'!AI$560</f>
        <v>9.4656278171140009</v>
      </c>
      <c r="AJ100" s="77">
        <f>'Contribution % _ S'!AJ100*'Allocation _ S'!AJ$560</f>
        <v>69.802385523834474</v>
      </c>
      <c r="AK100" s="77">
        <f>'Contribution % _ S'!AK100*'Allocation _ S'!AK$560</f>
        <v>8.5154517197761361</v>
      </c>
      <c r="AL100" s="77">
        <f>'Contribution % _ S'!AL100*'Allocation _ S'!AL$560</f>
        <v>16.715861546384264</v>
      </c>
      <c r="AM100" s="77">
        <f>'Contribution % _ S'!AM100*'Allocation _ S'!AM$560</f>
        <v>56.778325782840568</v>
      </c>
      <c r="AN100" s="77">
        <f>'Contribution % _ S'!AN100*'Allocation _ S'!AN$560</f>
        <v>91.708333179033858</v>
      </c>
      <c r="AO100" s="77">
        <f>'Contribution % _ S'!AO100*'Allocation _ S'!AO$560</f>
        <v>12.218585341298654</v>
      </c>
      <c r="AP100" s="77">
        <f>'Contribution % _ S'!AP100*'Allocation _ S'!AP$560</f>
        <v>131.2558052037441</v>
      </c>
      <c r="AQ100" s="77">
        <f>'Contribution % _ S'!AQ100*'Allocation _ S'!AQ$560</f>
        <v>18.943947916356535</v>
      </c>
      <c r="AR100" s="77">
        <f>'Contribution % _ S'!AR100*'Allocation _ S'!AR$560</f>
        <v>3.8476456549734444</v>
      </c>
      <c r="AS100" s="77">
        <f>'Contribution % _ S'!AS100*'Allocation _ S'!AS$560</f>
        <v>1.4118646573550622</v>
      </c>
      <c r="AT100" s="77">
        <f>'Contribution % _ S'!AT100*'Allocation _ S'!AT$560</f>
        <v>5.0800739009417351</v>
      </c>
      <c r="AU100" s="77">
        <f>'Contribution % _ S'!AU100*'Allocation _ S'!AU$560</f>
        <v>1.8901569288218589</v>
      </c>
      <c r="AV100" s="77">
        <f>'Contribution % _ S'!AV100*'Allocation _ S'!AV$560</f>
        <v>4.9704172755199592</v>
      </c>
      <c r="AW100" s="77">
        <f>'Contribution % _ S'!AW100*'Allocation _ S'!AW$560</f>
        <v>3.0906529589250789</v>
      </c>
      <c r="AX100" s="77">
        <f>'Contribution % _ S'!AX100*'Allocation _ S'!AX$560</f>
        <v>0.94507846441092946</v>
      </c>
      <c r="AY100" s="77">
        <f>'Contribution % _ S'!AY100*'Allocation _ S'!AY$560</f>
        <v>5.6739774415417727</v>
      </c>
      <c r="AZ100" s="77">
        <f>'Contribution % _ S'!AZ100*'Allocation _ S'!AZ$560</f>
        <v>0.49789762867537679</v>
      </c>
      <c r="BA100" s="77">
        <f>'Contribution % _ S'!BA100*'Allocation _ S'!BA$560</f>
        <v>24.459382621226759</v>
      </c>
      <c r="BB100" s="77">
        <f>'Contribution % _ S'!BB100*'Allocation _ S'!BB$560</f>
        <v>2.0169651104504673</v>
      </c>
      <c r="BC100" s="77">
        <f>'Contribution % _ S'!BC100*'Allocation _ S'!BC$560</f>
        <v>1.8844451636042048</v>
      </c>
      <c r="BD100" s="77">
        <f>'Contribution % _ S'!BD100*'Allocation _ S'!BD$560</f>
        <v>10.421439561365393</v>
      </c>
      <c r="BE100" s="77">
        <f>'Contribution % _ S'!BE100*'Allocation _ S'!BE$560</f>
        <v>10.114108106796719</v>
      </c>
      <c r="BF100" s="77">
        <f>'Contribution % _ S'!BF100*'Allocation _ S'!BF$560</f>
        <v>7.7188047475902781</v>
      </c>
      <c r="BG100" s="77">
        <f>'Contribution % _ S'!BG100*'Allocation _ S'!BG$560</f>
        <v>10.632417676776155</v>
      </c>
      <c r="BH100" s="77">
        <f>'Contribution % _ S'!BH100*'Allocation _ S'!BH$560</f>
        <v>21.763759729249777</v>
      </c>
      <c r="BI100" s="77">
        <f>'Contribution % _ S'!BI100*'Allocation _ S'!BI$560</f>
        <v>16.938619948288956</v>
      </c>
      <c r="BJ100" s="77">
        <f>'Contribution % _ S'!BJ100*'Allocation _ S'!BJ$560</f>
        <v>17.045505013668702</v>
      </c>
      <c r="BK100" s="77">
        <f>'Contribution % _ S'!BK100*'Allocation _ S'!BK$560</f>
        <v>7.5737223952062438</v>
      </c>
      <c r="BL100" s="77">
        <f>'Contribution % _ S'!BL100*'Allocation _ S'!BL$560</f>
        <v>15.800691706811364</v>
      </c>
      <c r="BM100" s="77">
        <f>'Contribution % _ S'!BM100*'Allocation _ S'!BM$560</f>
        <v>2.3174347836656666</v>
      </c>
      <c r="BN100" s="77">
        <f>'Contribution % _ S'!BN100*'Allocation _ S'!BN$560</f>
        <v>12.312300526576953</v>
      </c>
      <c r="BO100" s="77">
        <f>'Contribution % _ S'!BO100*'Allocation _ S'!BO$560</f>
        <v>3.4058393921729309</v>
      </c>
      <c r="BP100" s="77">
        <f>'Contribution % _ S'!BP100*'Allocation _ S'!BP$560</f>
        <v>17.043196858602943</v>
      </c>
      <c r="BQ100" s="77">
        <f>'Contribution % _ S'!BQ100*'Allocation _ S'!BQ$560</f>
        <v>20.609108801263528</v>
      </c>
      <c r="BR100" s="77">
        <f>'Contribution % _ S'!BR100*'Allocation _ S'!BR$560</f>
        <v>14.023521136698458</v>
      </c>
      <c r="BS100" s="77">
        <f>'Contribution % _ S'!BS100*'Allocation _ S'!BS$560</f>
        <v>18.901789523915337</v>
      </c>
      <c r="BT100" s="77">
        <f>'Contribution % _ S'!BT100*'Allocation _ S'!BT$560</f>
        <v>17.645048492930687</v>
      </c>
      <c r="BU100" s="77">
        <f>'Contribution % _ S'!BU100*'Allocation _ S'!BU$560</f>
        <v>1.5150499907294355</v>
      </c>
      <c r="BV100" s="77">
        <f>'Contribution % _ S'!BV100*'Allocation _ S'!BV$560</f>
        <v>0.43888396600218665</v>
      </c>
    </row>
    <row r="101" spans="1:74" x14ac:dyDescent="0.2">
      <c r="A101" s="77" t="s">
        <v>530</v>
      </c>
      <c r="B101" s="78" t="s">
        <v>430</v>
      </c>
      <c r="C101" s="77" t="s">
        <v>517</v>
      </c>
      <c r="D101" s="77" t="s">
        <v>531</v>
      </c>
      <c r="E101" s="77" t="s">
        <v>532</v>
      </c>
      <c r="F101" s="77">
        <f t="shared" si="3"/>
        <v>3823024.6036256505</v>
      </c>
      <c r="G101" s="77">
        <f t="shared" si="4"/>
        <v>2017.8428403896492</v>
      </c>
      <c r="H101" s="77">
        <f>'Contribution % _ S'!H101*'Allocation _ S'!H$560</f>
        <v>116.8645235208011</v>
      </c>
      <c r="I101" s="77">
        <f>'Contribution % _ S'!I101*'Allocation _ S'!I$560</f>
        <v>63.122143354176615</v>
      </c>
      <c r="J101" s="77">
        <f>'Contribution % _ S'!J101*'Allocation _ S'!J$560</f>
        <v>31.573591303372993</v>
      </c>
      <c r="K101" s="77">
        <f>'Contribution % _ S'!K101*'Allocation _ S'!K$560</f>
        <v>87.411508450844551</v>
      </c>
      <c r="L101" s="77">
        <f>'Contribution % _ S'!L101*'Allocation _ S'!L$560</f>
        <v>61.218215868556484</v>
      </c>
      <c r="M101" s="77">
        <f>'Contribution % _ S'!M101*'Allocation _ S'!M$560</f>
        <v>29.060214732455371</v>
      </c>
      <c r="N101" s="77">
        <f>'Contribution % _ S'!N101*'Allocation _ S'!N$560</f>
        <v>52.30838651841966</v>
      </c>
      <c r="O101" s="77">
        <f>'Contribution % _ S'!O101*'Allocation _ S'!O$560</f>
        <v>52.083595559903522</v>
      </c>
      <c r="P101" s="77">
        <f>'Contribution % _ S'!P101*'Allocation _ S'!P$560</f>
        <v>96.354651785821503</v>
      </c>
      <c r="Q101" s="77">
        <f>'Contribution % _ S'!Q101*'Allocation _ S'!Q$560</f>
        <v>66.026609954113795</v>
      </c>
      <c r="R101" s="77">
        <f>'Contribution % _ S'!R101*'Allocation _ S'!R$560</f>
        <v>54.79051175663475</v>
      </c>
      <c r="S101" s="77">
        <f>'Contribution % _ S'!S101*'Allocation _ S'!S$560</f>
        <v>56.554524362337567</v>
      </c>
      <c r="T101" s="77">
        <f>'Contribution % _ S'!T101*'Allocation _ S'!T$560</f>
        <v>1.3687421767695271</v>
      </c>
      <c r="U101" s="77">
        <f>'Contribution % _ S'!U101*'Allocation _ S'!U$560</f>
        <v>28.588878238743792</v>
      </c>
      <c r="V101" s="77">
        <f>'Contribution % _ S'!V101*'Allocation _ S'!V$560</f>
        <v>52.975751417514516</v>
      </c>
      <c r="W101" s="77">
        <f>'Contribution % _ S'!W101*'Allocation _ S'!W$560</f>
        <v>104.67087815253265</v>
      </c>
      <c r="X101" s="77">
        <f>'Contribution % _ S'!X101*'Allocation _ S'!X$560</f>
        <v>23.814485859942202</v>
      </c>
      <c r="Y101" s="77">
        <f>'Contribution % _ S'!Y101*'Allocation _ S'!Y$560</f>
        <v>38.126625246650768</v>
      </c>
      <c r="Z101" s="77">
        <f>'Contribution % _ S'!Z101*'Allocation _ S'!Z$560</f>
        <v>4.7648110300030684</v>
      </c>
      <c r="AA101" s="77">
        <f>'Contribution % _ S'!AA101*'Allocation _ S'!AA$560</f>
        <v>15.485635847509972</v>
      </c>
      <c r="AB101" s="77">
        <f>'Contribution % _ S'!AB101*'Allocation _ S'!AB$560</f>
        <v>9.5312262440467901</v>
      </c>
      <c r="AC101" s="77">
        <f>'Contribution % _ S'!AC101*'Allocation _ S'!AC$560</f>
        <v>16.67154414135242</v>
      </c>
      <c r="AD101" s="77">
        <f>'Contribution % _ S'!AD101*'Allocation _ S'!AD$560</f>
        <v>19.054313374910382</v>
      </c>
      <c r="AE101" s="77">
        <f>'Contribution % _ S'!AE101*'Allocation _ S'!AE$560</f>
        <v>17.212715740935213</v>
      </c>
      <c r="AF101" s="77">
        <f>'Contribution % _ S'!AF101*'Allocation _ S'!AF$560</f>
        <v>8.6361149247446605</v>
      </c>
      <c r="AG101" s="77">
        <f>'Contribution % _ S'!AG101*'Allocation _ S'!AG$560</f>
        <v>12.702529594306544</v>
      </c>
      <c r="AH101" s="77">
        <f>'Contribution % _ S'!AH101*'Allocation _ S'!AH$560</f>
        <v>19.675395344766233</v>
      </c>
      <c r="AI101" s="77">
        <f>'Contribution % _ S'!AI101*'Allocation _ S'!AI$560</f>
        <v>11.906034788166091</v>
      </c>
      <c r="AJ101" s="77">
        <f>'Contribution % _ S'!AJ101*'Allocation _ S'!AJ$560</f>
        <v>87.798680277833029</v>
      </c>
      <c r="AK101" s="77">
        <f>'Contribution % _ S'!AK101*'Allocation _ S'!AK$560</f>
        <v>10.71088641677812</v>
      </c>
      <c r="AL101" s="77">
        <f>'Contribution % _ S'!AL101*'Allocation _ S'!AL$560</f>
        <v>21.025507544844352</v>
      </c>
      <c r="AM101" s="77">
        <f>'Contribution % _ S'!AM101*'Allocation _ S'!AM$560</f>
        <v>71.416786614206487</v>
      </c>
      <c r="AN101" s="77">
        <f>'Contribution % _ S'!AN101*'Allocation _ S'!AN$560</f>
        <v>115.35237031189446</v>
      </c>
      <c r="AO101" s="77">
        <f>'Contribution % _ S'!AO101*'Allocation _ S'!AO$560</f>
        <v>15.368753657592286</v>
      </c>
      <c r="AP101" s="77">
        <f>'Contribution % _ S'!AP101*'Allocation _ S'!AP$560</f>
        <v>165.09588303050307</v>
      </c>
      <c r="AQ101" s="77">
        <f>'Contribution % _ S'!AQ101*'Allocation _ S'!AQ$560</f>
        <v>23.828034154222124</v>
      </c>
      <c r="AR101" s="77">
        <f>'Contribution % _ S'!AR101*'Allocation _ S'!AR$560</f>
        <v>4.8396370431789428</v>
      </c>
      <c r="AS101" s="77">
        <f>'Contribution % _ S'!AS101*'Allocation _ S'!AS$560</f>
        <v>1.7758684422663817</v>
      </c>
      <c r="AT101" s="77">
        <f>'Contribution % _ S'!AT101*'Allocation _ S'!AT$560</f>
        <v>6.3898071802180727</v>
      </c>
      <c r="AU101" s="77">
        <f>'Contribution % _ S'!AU101*'Allocation _ S'!AU$560</f>
        <v>2.3774729563059891</v>
      </c>
      <c r="AV101" s="77">
        <f>'Contribution % _ S'!AV101*'Allocation _ S'!AV$560</f>
        <v>6.2518791291421483</v>
      </c>
      <c r="AW101" s="77">
        <f>'Contribution % _ S'!AW101*'Allocation _ S'!AW$560</f>
        <v>3.8874781850792997</v>
      </c>
      <c r="AX101" s="77">
        <f>'Contribution % _ S'!AX101*'Allocation _ S'!AX$560</f>
        <v>1.1887364781529945</v>
      </c>
      <c r="AY101" s="77">
        <f>'Contribution % _ S'!AY101*'Allocation _ S'!AY$560</f>
        <v>7.1368296019548003</v>
      </c>
      <c r="AZ101" s="77">
        <f>'Contribution % _ S'!AZ101*'Allocation _ S'!AZ$560</f>
        <v>0.62626448054893413</v>
      </c>
      <c r="BA101" s="77">
        <f>'Contribution % _ S'!BA101*'Allocation _ S'!BA$560</f>
        <v>30.765445886100771</v>
      </c>
      <c r="BB101" s="77">
        <f>'Contribution % _ S'!BB101*'Allocation _ S'!BB$560</f>
        <v>2.5369745394090768</v>
      </c>
      <c r="BC101" s="77">
        <f>'Contribution % _ S'!BC101*'Allocation _ S'!BC$560</f>
        <v>2.3702885965680887</v>
      </c>
      <c r="BD101" s="77">
        <f>'Contribution % _ S'!BD101*'Allocation _ S'!BD$560</f>
        <v>13.108271776337096</v>
      </c>
      <c r="BE101" s="77">
        <f>'Contribution % _ S'!BE101*'Allocation _ S'!BE$560</f>
        <v>12.721704814241182</v>
      </c>
      <c r="BF101" s="77">
        <f>'Contribution % _ S'!BF101*'Allocation _ S'!BF$560</f>
        <v>9.7088497058498522</v>
      </c>
      <c r="BG101" s="77">
        <f>'Contribution % _ S'!BG101*'Allocation _ S'!BG$560</f>
        <v>13.373643797100543</v>
      </c>
      <c r="BH101" s="77">
        <f>'Contribution % _ S'!BH101*'Allocation _ S'!BH$560</f>
        <v>27.374843535390546</v>
      </c>
      <c r="BI101" s="77">
        <f>'Contribution % _ S'!BI101*'Allocation _ S'!BI$560</f>
        <v>21.305697019190504</v>
      </c>
      <c r="BJ101" s="77">
        <f>'Contribution % _ S'!BJ101*'Allocation _ S'!BJ$560</f>
        <v>21.440138952819652</v>
      </c>
      <c r="BK101" s="77">
        <f>'Contribution % _ S'!BK101*'Allocation _ S'!BK$560</f>
        <v>9.5263625462015327</v>
      </c>
      <c r="BL101" s="77">
        <f>'Contribution % _ S'!BL101*'Allocation _ S'!BL$560</f>
        <v>19.874390666222187</v>
      </c>
      <c r="BM101" s="77">
        <f>'Contribution % _ S'!BM101*'Allocation _ S'!BM$560</f>
        <v>2.9149106310459207</v>
      </c>
      <c r="BN101" s="77">
        <f>'Contribution % _ S'!BN101*'Allocation _ S'!BN$560</f>
        <v>15.486630282118501</v>
      </c>
      <c r="BO101" s="77">
        <f>'Contribution % _ S'!BO101*'Allocation _ S'!BO$560</f>
        <v>4.2839252788708082</v>
      </c>
      <c r="BP101" s="77">
        <f>'Contribution % _ S'!BP101*'Allocation _ S'!BP$560</f>
        <v>21.437235714382606</v>
      </c>
      <c r="BQ101" s="77">
        <f>'Contribution % _ S'!BQ101*'Allocation _ S'!BQ$560</f>
        <v>25.922503090318628</v>
      </c>
      <c r="BR101" s="77">
        <f>'Contribution % _ S'!BR101*'Allocation _ S'!BR$560</f>
        <v>17.639033958660391</v>
      </c>
      <c r="BS101" s="77">
        <f>'Contribution % _ S'!BS101*'Allocation _ S'!BS$560</f>
        <v>23.77500657943089</v>
      </c>
      <c r="BT101" s="77">
        <f>'Contribution % _ S'!BT101*'Allocation _ S'!BT$560</f>
        <v>22.194255389576799</v>
      </c>
      <c r="BU101" s="77">
        <f>'Contribution % _ S'!BU101*'Allocation _ S'!BU$560</f>
        <v>1.9056567872679262</v>
      </c>
      <c r="BV101" s="77">
        <f>'Contribution % _ S'!BV101*'Allocation _ S'!BV$560</f>
        <v>0.55203604749204216</v>
      </c>
    </row>
    <row r="102" spans="1:74" x14ac:dyDescent="0.2">
      <c r="A102" s="77" t="s">
        <v>530</v>
      </c>
      <c r="B102" s="78" t="s">
        <v>430</v>
      </c>
      <c r="C102" s="77" t="s">
        <v>517</v>
      </c>
      <c r="D102" s="77" t="s">
        <v>533</v>
      </c>
      <c r="E102" s="77" t="s">
        <v>534</v>
      </c>
      <c r="F102" s="77">
        <f t="shared" si="3"/>
        <v>2527514.6050548325</v>
      </c>
      <c r="G102" s="77">
        <f t="shared" si="4"/>
        <v>1334.0555655732237</v>
      </c>
      <c r="H102" s="77">
        <f>'Contribution % _ S'!H102*'Allocation _ S'!H$560</f>
        <v>77.262591962257204</v>
      </c>
      <c r="I102" s="77">
        <f>'Contribution % _ S'!I102*'Allocation _ S'!I$560</f>
        <v>41.731915373691514</v>
      </c>
      <c r="J102" s="77">
        <f>'Contribution % _ S'!J102*'Allocation _ S'!J$560</f>
        <v>20.874234781964201</v>
      </c>
      <c r="K102" s="77">
        <f>'Contribution % _ S'!K102*'Allocation _ S'!K$560</f>
        <v>57.790332829628134</v>
      </c>
      <c r="L102" s="77">
        <f>'Contribution % _ S'!L102*'Allocation _ S'!L$560</f>
        <v>40.473172617417738</v>
      </c>
      <c r="M102" s="77">
        <f>'Contribution % _ S'!M102*'Allocation _ S'!M$560</f>
        <v>19.212567215144915</v>
      </c>
      <c r="N102" s="77">
        <f>'Contribution % _ S'!N102*'Allocation _ S'!N$560</f>
        <v>34.582620987260846</v>
      </c>
      <c r="O102" s="77">
        <f>'Contribution % _ S'!O102*'Allocation _ S'!O$560</f>
        <v>34.434005037942853</v>
      </c>
      <c r="P102" s="77">
        <f>'Contribution % _ S'!P102*'Allocation _ S'!P$560</f>
        <v>63.70290932019428</v>
      </c>
      <c r="Q102" s="77">
        <f>'Contribution % _ S'!Q102*'Allocation _ S'!Q$560</f>
        <v>43.652144122487194</v>
      </c>
      <c r="R102" s="77">
        <f>'Contribution % _ S'!R102*'Allocation _ S'!R$560</f>
        <v>36.223627373987753</v>
      </c>
      <c r="S102" s="77">
        <f>'Contribution % _ S'!S102*'Allocation _ S'!S$560</f>
        <v>37.389868266130144</v>
      </c>
      <c r="T102" s="77">
        <f>'Contribution % _ S'!T102*'Allocation _ S'!T$560</f>
        <v>0.90491592417653122</v>
      </c>
      <c r="U102" s="77">
        <f>'Contribution % _ S'!U102*'Allocation _ S'!U$560</f>
        <v>18.900952722624631</v>
      </c>
      <c r="V102" s="77">
        <f>'Contribution % _ S'!V102*'Allocation _ S'!V$560</f>
        <v>35.023835654768725</v>
      </c>
      <c r="W102" s="77">
        <f>'Contribution % _ S'!W102*'Allocation _ S'!W$560</f>
        <v>69.201012466292326</v>
      </c>
      <c r="X102" s="77">
        <f>'Contribution % _ S'!X102*'Allocation _ S'!X$560</f>
        <v>15.744460751257467</v>
      </c>
      <c r="Y102" s="77">
        <f>'Contribution % _ S'!Y102*'Allocation _ S'!Y$560</f>
        <v>25.206639282669443</v>
      </c>
      <c r="Z102" s="77">
        <f>'Contribution % _ S'!Z102*'Allocation _ S'!Z$560</f>
        <v>3.150157458374121</v>
      </c>
      <c r="AA102" s="77">
        <f>'Contribution % _ S'!AA102*'Allocation _ S'!AA$560</f>
        <v>10.238011739715892</v>
      </c>
      <c r="AB102" s="77">
        <f>'Contribution % _ S'!AB102*'Allocation _ S'!AB$560</f>
        <v>6.3013754902502024</v>
      </c>
      <c r="AC102" s="77">
        <f>'Contribution % _ S'!AC102*'Allocation _ S'!AC$560</f>
        <v>11.022050777837645</v>
      </c>
      <c r="AD102" s="77">
        <f>'Contribution % _ S'!AD102*'Allocation _ S'!AD$560</f>
        <v>12.597369972116828</v>
      </c>
      <c r="AE102" s="77">
        <f>'Contribution % _ S'!AE102*'Allocation _ S'!AE$560</f>
        <v>11.379835323741219</v>
      </c>
      <c r="AF102" s="77">
        <f>'Contribution % _ S'!AF102*'Allocation _ S'!AF$560</f>
        <v>5.7095909303129142</v>
      </c>
      <c r="AG102" s="77">
        <f>'Contribution % _ S'!AG102*'Allocation _ S'!AG$560</f>
        <v>8.3980179045415344</v>
      </c>
      <c r="AH102" s="77">
        <f>'Contribution % _ S'!AH102*'Allocation _ S'!AH$560</f>
        <v>13.007985626606247</v>
      </c>
      <c r="AI102" s="77">
        <f>'Contribution % _ S'!AI102*'Allocation _ S'!AI$560</f>
        <v>7.8714316373589766</v>
      </c>
      <c r="AJ102" s="77">
        <f>'Contribution % _ S'!AJ102*'Allocation _ S'!AJ$560</f>
        <v>58.046303572387949</v>
      </c>
      <c r="AK102" s="77">
        <f>'Contribution % _ S'!AK102*'Allocation _ S'!AK$560</f>
        <v>7.0812837107602844</v>
      </c>
      <c r="AL102" s="77">
        <f>'Contribution % _ S'!AL102*'Allocation _ S'!AL$560</f>
        <v>13.900584722338955</v>
      </c>
      <c r="AM102" s="77">
        <f>'Contribution % _ S'!AM102*'Allocation _ S'!AM$560</f>
        <v>47.215749289790978</v>
      </c>
      <c r="AN102" s="77">
        <f>'Contribution % _ S'!AN102*'Allocation _ S'!AN$560</f>
        <v>76.262862764342188</v>
      </c>
      <c r="AO102" s="77">
        <f>'Contribution % _ S'!AO102*'Allocation _ S'!AO$560</f>
        <v>10.160737467976293</v>
      </c>
      <c r="AP102" s="77">
        <f>'Contribution % _ S'!AP102*'Allocation _ S'!AP$560</f>
        <v>109.14976984408673</v>
      </c>
      <c r="AQ102" s="77">
        <f>'Contribution % _ S'!AQ102*'Allocation _ S'!AQ$560</f>
        <v>15.75341792920333</v>
      </c>
      <c r="AR102" s="77">
        <f>'Contribution % _ S'!AR102*'Allocation _ S'!AR$560</f>
        <v>3.1996271481482039</v>
      </c>
      <c r="AS102" s="77">
        <f>'Contribution % _ S'!AS102*'Allocation _ S'!AS$560</f>
        <v>1.1740791362492025</v>
      </c>
      <c r="AT102" s="77">
        <f>'Contribution % _ S'!AT102*'Allocation _ S'!AT$560</f>
        <v>4.2244904613401859</v>
      </c>
      <c r="AU102" s="77">
        <f>'Contribution % _ S'!AU102*'Allocation _ S'!AU$560</f>
        <v>1.5718176687870162</v>
      </c>
      <c r="AV102" s="77">
        <f>'Contribution % _ S'!AV102*'Allocation _ S'!AV$560</f>
        <v>4.1333021485026151</v>
      </c>
      <c r="AW102" s="77">
        <f>'Contribution % _ S'!AW102*'Allocation _ S'!AW$560</f>
        <v>2.5701267735241875</v>
      </c>
      <c r="AX102" s="77">
        <f>'Contribution % _ S'!AX102*'Allocation _ S'!AX$560</f>
        <v>0.78590883439350812</v>
      </c>
      <c r="AY102" s="77">
        <f>'Contribution % _ S'!AY102*'Allocation _ S'!AY$560</f>
        <v>4.7183690723887208</v>
      </c>
      <c r="AZ102" s="77">
        <f>'Contribution % _ S'!AZ102*'Allocation _ S'!AZ$560</f>
        <v>0.41404196554564071</v>
      </c>
      <c r="BA102" s="77">
        <f>'Contribution % _ S'!BA102*'Allocation _ S'!BA$560</f>
        <v>20.339945951275922</v>
      </c>
      <c r="BB102" s="77">
        <f>'Contribution % _ S'!BB102*'Allocation _ S'!BB$560</f>
        <v>1.6772688815362331</v>
      </c>
      <c r="BC102" s="77">
        <f>'Contribution % _ S'!BC102*'Allocation _ S'!BC$560</f>
        <v>1.567067876136377</v>
      </c>
      <c r="BD102" s="77">
        <f>'Contribution % _ S'!BD102*'Allocation _ S'!BD$560</f>
        <v>8.6662660581099047</v>
      </c>
      <c r="BE102" s="77">
        <f>'Contribution % _ S'!BE102*'Allocation _ S'!BE$560</f>
        <v>8.410695209415266</v>
      </c>
      <c r="BF102" s="77">
        <f>'Contribution % _ S'!BF102*'Allocation _ S'!BF$560</f>
        <v>6.4188076128376101</v>
      </c>
      <c r="BG102" s="77">
        <f>'Contribution % _ S'!BG102*'Allocation _ S'!BG$560</f>
        <v>8.8417113475847433</v>
      </c>
      <c r="BH102" s="77">
        <f>'Contribution % _ S'!BH102*'Allocation _ S'!BH$560</f>
        <v>18.098318483530623</v>
      </c>
      <c r="BI102" s="77">
        <f>'Contribution % _ S'!BI102*'Allocation _ S'!BI$560</f>
        <v>14.085826268501359</v>
      </c>
      <c r="BJ102" s="77">
        <f>'Contribution % _ S'!BJ102*'Allocation _ S'!BJ$560</f>
        <v>14.174709806016979</v>
      </c>
      <c r="BK102" s="77">
        <f>'Contribution % _ S'!BK102*'Allocation _ S'!BK$560</f>
        <v>6.2981599557943673</v>
      </c>
      <c r="BL102" s="77">
        <f>'Contribution % _ S'!BL102*'Allocation _ S'!BL$560</f>
        <v>13.139547317535596</v>
      </c>
      <c r="BM102" s="77">
        <f>'Contribution % _ S'!BM102*'Allocation _ S'!BM$560</f>
        <v>1.9271336065718876</v>
      </c>
      <c r="BN102" s="77">
        <f>'Contribution % _ S'!BN102*'Allocation _ S'!BN$560</f>
        <v>10.23866918983914</v>
      </c>
      <c r="BO102" s="77">
        <f>'Contribution % _ S'!BO102*'Allocation _ S'!BO$560</f>
        <v>2.8322296694195708</v>
      </c>
      <c r="BP102" s="77">
        <f>'Contribution % _ S'!BP102*'Allocation _ S'!BP$560</f>
        <v>14.172790389242985</v>
      </c>
      <c r="BQ102" s="77">
        <f>'Contribution % _ S'!BQ102*'Allocation _ S'!BQ$560</f>
        <v>17.138133272336898</v>
      </c>
      <c r="BR102" s="77">
        <f>'Contribution % _ S'!BR102*'Allocation _ S'!BR$560</f>
        <v>11.661686902901721</v>
      </c>
      <c r="BS102" s="77">
        <f>'Contribution % _ S'!BS102*'Allocation _ S'!BS$560</f>
        <v>15.718359831583875</v>
      </c>
      <c r="BT102" s="77">
        <f>'Contribution % _ S'!BT102*'Allocation _ S'!BT$560</f>
        <v>14.673278480152103</v>
      </c>
      <c r="BU102" s="77">
        <f>'Contribution % _ S'!BU102*'Allocation _ S'!BU$560</f>
        <v>1.2598860487253063</v>
      </c>
      <c r="BV102" s="77">
        <f>'Contribution % _ S'!BV102*'Allocation _ S'!BV$560</f>
        <v>0.36496735365752953</v>
      </c>
    </row>
    <row r="103" spans="1:74" x14ac:dyDescent="0.2">
      <c r="A103" s="77" t="s">
        <v>535</v>
      </c>
      <c r="B103" s="78" t="s">
        <v>430</v>
      </c>
      <c r="C103" s="77" t="s">
        <v>536</v>
      </c>
      <c r="D103" s="77" t="s">
        <v>537</v>
      </c>
      <c r="E103" s="77" t="s">
        <v>538</v>
      </c>
      <c r="F103" s="77">
        <f t="shared" si="3"/>
        <v>873199.14119357045</v>
      </c>
      <c r="G103" s="77">
        <f t="shared" si="4"/>
        <v>460.88603081989703</v>
      </c>
      <c r="H103" s="77">
        <f>'Contribution % _ S'!H103*'Allocation _ S'!H$560</f>
        <v>26.692478378920637</v>
      </c>
      <c r="I103" s="77">
        <f>'Contribution % _ S'!I103*'Allocation _ S'!I$560</f>
        <v>14.417433075081933</v>
      </c>
      <c r="J103" s="77">
        <f>'Contribution % _ S'!J103*'Allocation _ S'!J$560</f>
        <v>7.2115760867338956</v>
      </c>
      <c r="K103" s="77">
        <f>'Contribution % _ S'!K103*'Allocation _ S'!K$560</f>
        <v>19.965253176065083</v>
      </c>
      <c r="L103" s="77">
        <f>'Contribution % _ S'!L103*'Allocation _ S'!L$560</f>
        <v>13.982565916821519</v>
      </c>
      <c r="M103" s="77">
        <f>'Contribution % _ S'!M103*'Allocation _ S'!M$560</f>
        <v>6.6375075177950702</v>
      </c>
      <c r="N103" s="77">
        <f>'Contribution % _ S'!N103*'Allocation _ S'!N$560</f>
        <v>11.947513532031126</v>
      </c>
      <c r="O103" s="77">
        <f>'Contribution % _ S'!O103*'Allocation _ S'!O$560</f>
        <v>11.89617008220393</v>
      </c>
      <c r="P103" s="77">
        <f>'Contribution % _ S'!P103*'Allocation _ S'!P$560</f>
        <v>22.007914652077268</v>
      </c>
      <c r="Q103" s="77">
        <f>'Contribution % _ S'!Q103*'Allocation _ S'!Q$560</f>
        <v>15.080828685532701</v>
      </c>
      <c r="R103" s="77">
        <f>'Contribution % _ S'!R103*'Allocation _ S'!R$560</f>
        <v>12.514444130460651</v>
      </c>
      <c r="S103" s="77">
        <f>'Contribution % _ S'!S103*'Allocation _ S'!S$560</f>
        <v>12.917353986414364</v>
      </c>
      <c r="T103" s="77">
        <f>'Contribution % _ S'!T103*'Allocation _ S'!T$560</f>
        <v>0.31262798888008447</v>
      </c>
      <c r="U103" s="77">
        <f>'Contribution % _ S'!U103*'Allocation _ S'!U$560</f>
        <v>6.5298517571881876</v>
      </c>
      <c r="V103" s="77">
        <f>'Contribution % _ S'!V103*'Allocation _ S'!V$560</f>
        <v>12.099943222439</v>
      </c>
      <c r="W103" s="77">
        <f>'Contribution % _ S'!W103*'Allocation _ S'!W$560</f>
        <v>23.907384960088539</v>
      </c>
      <c r="X103" s="77">
        <f>'Contribution % _ S'!X103*'Allocation _ S'!X$560</f>
        <v>5.4393551590399776</v>
      </c>
      <c r="Y103" s="77">
        <f>'Contribution % _ S'!Y103*'Allocation _ S'!Y$560</f>
        <v>8.7083238727815662</v>
      </c>
      <c r="Z103" s="77">
        <f>'Contribution % _ S'!Z103*'Allocation _ S'!Z$560</f>
        <v>1.0883081671518682</v>
      </c>
      <c r="AA103" s="77">
        <f>'Contribution % _ S'!AA103*'Allocation _ S'!AA$560</f>
        <v>3.5370015432435711</v>
      </c>
      <c r="AB103" s="77">
        <f>'Contribution % _ S'!AB103*'Allocation _ S'!AB$560</f>
        <v>2.176982738465846</v>
      </c>
      <c r="AC103" s="77">
        <f>'Contribution % _ S'!AC103*'Allocation _ S'!AC$560</f>
        <v>3.8078693013886507</v>
      </c>
      <c r="AD103" s="77">
        <f>'Contribution % _ S'!AD103*'Allocation _ S'!AD$560</f>
        <v>4.3521064602162598</v>
      </c>
      <c r="AE103" s="77">
        <f>'Contribution % _ S'!AE103*'Allocation _ S'!AE$560</f>
        <v>3.9314757713930262</v>
      </c>
      <c r="AF103" s="77">
        <f>'Contribution % _ S'!AF103*'Allocation _ S'!AF$560</f>
        <v>1.9725345550704254</v>
      </c>
      <c r="AG103" s="77">
        <f>'Contribution % _ S'!AG103*'Allocation _ S'!AG$560</f>
        <v>2.9013252810916228</v>
      </c>
      <c r="AH103" s="77">
        <f>'Contribution % _ S'!AH103*'Allocation _ S'!AH$560</f>
        <v>4.4939648835637369</v>
      </c>
      <c r="AI103" s="77">
        <f>'Contribution % _ S'!AI103*'Allocation _ S'!AI$560</f>
        <v>2.7194016335097082</v>
      </c>
      <c r="AJ103" s="77">
        <f>'Contribution % _ S'!AJ103*'Allocation _ S'!AJ$560</f>
        <v>20.053685279405471</v>
      </c>
      <c r="AK103" s="77">
        <f>'Contribution % _ S'!AK103*'Allocation _ S'!AK$560</f>
        <v>2.4464233925365413</v>
      </c>
      <c r="AL103" s="77">
        <f>'Contribution % _ S'!AL103*'Allocation _ S'!AL$560</f>
        <v>4.802337686737725</v>
      </c>
      <c r="AM103" s="77">
        <f>'Contribution % _ S'!AM103*'Allocation _ S'!AM$560</f>
        <v>16.311973686799721</v>
      </c>
      <c r="AN103" s="77">
        <f>'Contribution % _ S'!AN103*'Allocation _ S'!AN$560</f>
        <v>26.347094547982657</v>
      </c>
      <c r="AO103" s="77">
        <f>'Contribution % _ S'!AO103*'Allocation _ S'!AO$560</f>
        <v>3.5103050297656955</v>
      </c>
      <c r="AP103" s="77">
        <f>'Contribution % _ S'!AP103*'Allocation _ S'!AP$560</f>
        <v>37.708777270256263</v>
      </c>
      <c r="AQ103" s="77">
        <f>'Contribution % _ S'!AQ103*'Allocation _ S'!AQ$560</f>
        <v>5.4424496614710227</v>
      </c>
      <c r="AR103" s="77">
        <f>'Contribution % _ S'!AR103*'Allocation _ S'!AR$560</f>
        <v>1.1053988263074874</v>
      </c>
      <c r="AS103" s="77">
        <f>'Contribution % _ S'!AS103*'Allocation _ S'!AS$560</f>
        <v>0.4056177920458946</v>
      </c>
      <c r="AT103" s="77">
        <f>'Contribution % _ S'!AT103*'Allocation _ S'!AT$560</f>
        <v>1.4594659257142666</v>
      </c>
      <c r="AU103" s="77">
        <f>'Contribution % _ S'!AU103*'Allocation _ S'!AU$560</f>
        <v>0.54302746095029064</v>
      </c>
      <c r="AV103" s="77">
        <f>'Contribution % _ S'!AV103*'Allocation _ S'!AV$560</f>
        <v>1.4279624256761612</v>
      </c>
      <c r="AW103" s="77">
        <f>'Contribution % _ S'!AW103*'Allocation _ S'!AW$560</f>
        <v>0.88792068180798311</v>
      </c>
      <c r="AX103" s="77">
        <f>'Contribution % _ S'!AX103*'Allocation _ S'!AX$560</f>
        <v>0.27151373047514532</v>
      </c>
      <c r="AY103" s="77">
        <f>'Contribution % _ S'!AY103*'Allocation _ S'!AY$560</f>
        <v>1.6300898177222412</v>
      </c>
      <c r="AZ103" s="77">
        <f>'Contribution % _ S'!AZ103*'Allocation _ S'!AZ$560</f>
        <v>0.14304213633800469</v>
      </c>
      <c r="BA103" s="77">
        <f>'Contribution % _ S'!BA103*'Allocation _ S'!BA$560</f>
        <v>7.0269913776393267</v>
      </c>
      <c r="BB103" s="77">
        <f>'Contribution % _ S'!BB103*'Allocation _ S'!BB$560</f>
        <v>0.57945847037998255</v>
      </c>
      <c r="BC103" s="77">
        <f>'Contribution % _ S'!BC103*'Allocation _ S'!BC$560</f>
        <v>0.54138651499686641</v>
      </c>
      <c r="BD103" s="77">
        <f>'Contribution % _ S'!BD103*'Allocation _ S'!BD$560</f>
        <v>2.9939989522364758</v>
      </c>
      <c r="BE103" s="77">
        <f>'Contribution % _ S'!BE103*'Allocation _ S'!BE$560</f>
        <v>2.9057050032527743</v>
      </c>
      <c r="BF103" s="77">
        <f>'Contribution % _ S'!BF103*'Allocation _ S'!BF$560</f>
        <v>2.2175528813195364</v>
      </c>
      <c r="BG103" s="77">
        <f>'Contribution % _ S'!BG103*'Allocation _ S'!BG$560</f>
        <v>3.0546113323942401</v>
      </c>
      <c r="BH103" s="77">
        <f>'Contribution % _ S'!BH103*'Allocation _ S'!BH$560</f>
        <v>6.2525597776016895</v>
      </c>
      <c r="BI103" s="77">
        <f>'Contribution % _ S'!BI103*'Allocation _ S'!BI$560</f>
        <v>4.8663344520576519</v>
      </c>
      <c r="BJ103" s="77">
        <f>'Contribution % _ S'!BJ103*'Allocation _ S'!BJ$560</f>
        <v>4.897041704340058</v>
      </c>
      <c r="BK103" s="77">
        <f>'Contribution % _ S'!BK103*'Allocation _ S'!BK$560</f>
        <v>2.1758718440244462</v>
      </c>
      <c r="BL103" s="77">
        <f>'Contribution % _ S'!BL103*'Allocation _ S'!BL$560</f>
        <v>4.5394164727667139</v>
      </c>
      <c r="BM103" s="77">
        <f>'Contribution % _ S'!BM103*'Allocation _ S'!BM$560</f>
        <v>0.6657810826724514</v>
      </c>
      <c r="BN103" s="77">
        <f>'Contribution % _ S'!BN103*'Allocation _ S'!BN$560</f>
        <v>3.5372286773941908</v>
      </c>
      <c r="BO103" s="77">
        <f>'Contribution % _ S'!BO103*'Allocation _ S'!BO$560</f>
        <v>0.97847130538993154</v>
      </c>
      <c r="BP103" s="77">
        <f>'Contribution % _ S'!BP103*'Allocation _ S'!BP$560</f>
        <v>4.8963785892485392</v>
      </c>
      <c r="BQ103" s="77">
        <f>'Contribution % _ S'!BQ103*'Allocation _ S'!BQ$560</f>
        <v>5.9208374998651596</v>
      </c>
      <c r="BR103" s="77">
        <f>'Contribution % _ S'!BR103*'Allocation _ S'!BR$560</f>
        <v>4.0288491184648088</v>
      </c>
      <c r="BS103" s="77">
        <f>'Contribution % _ S'!BS103*'Allocation _ S'!BS$560</f>
        <v>5.4303378815145535</v>
      </c>
      <c r="BT103" s="77">
        <f>'Contribution % _ S'!BT103*'Allocation _ S'!BT$560</f>
        <v>5.069285907087747</v>
      </c>
      <c r="BU103" s="77">
        <f>'Contribution % _ S'!BU103*'Allocation _ S'!BU$560</f>
        <v>0.43526213994907131</v>
      </c>
      <c r="BV103" s="77">
        <f>'Contribution % _ S'!BV103*'Allocation _ S'!BV$560</f>
        <v>0.12608796765806662</v>
      </c>
    </row>
    <row r="104" spans="1:74" x14ac:dyDescent="0.2">
      <c r="A104" s="77" t="s">
        <v>535</v>
      </c>
      <c r="B104" s="78" t="s">
        <v>430</v>
      </c>
      <c r="C104" s="77" t="s">
        <v>536</v>
      </c>
      <c r="D104" s="77" t="s">
        <v>539</v>
      </c>
      <c r="E104" s="77" t="s">
        <v>540</v>
      </c>
      <c r="F104" s="77">
        <f t="shared" si="3"/>
        <v>1309798.7117903556</v>
      </c>
      <c r="G104" s="77">
        <f t="shared" si="4"/>
        <v>691.32904622984563</v>
      </c>
      <c r="H104" s="77">
        <f>'Contribution % _ S'!H104*'Allocation _ S'!H$560</f>
        <v>40.038717568380946</v>
      </c>
      <c r="I104" s="77">
        <f>'Contribution % _ S'!I104*'Allocation _ S'!I$560</f>
        <v>21.6261496126229</v>
      </c>
      <c r="J104" s="77">
        <f>'Contribution % _ S'!J104*'Allocation _ S'!J$560</f>
        <v>10.817364130100842</v>
      </c>
      <c r="K104" s="77">
        <f>'Contribution % _ S'!K104*'Allocation _ S'!K$560</f>
        <v>29.947879764097621</v>
      </c>
      <c r="L104" s="77">
        <f>'Contribution % _ S'!L104*'Allocation _ S'!L$560</f>
        <v>20.973848875232278</v>
      </c>
      <c r="M104" s="77">
        <f>'Contribution % _ S'!M104*'Allocation _ S'!M$560</f>
        <v>9.9562612766926044</v>
      </c>
      <c r="N104" s="77">
        <f>'Contribution % _ S'!N104*'Allocation _ S'!N$560</f>
        <v>17.921270298046686</v>
      </c>
      <c r="O104" s="77">
        <f>'Contribution % _ S'!O104*'Allocation _ S'!O$560</f>
        <v>17.844255123305896</v>
      </c>
      <c r="P104" s="77">
        <f>'Contribution % _ S'!P104*'Allocation _ S'!P$560</f>
        <v>33.011871978115906</v>
      </c>
      <c r="Q104" s="77">
        <f>'Contribution % _ S'!Q104*'Allocation _ S'!Q$560</f>
        <v>22.621243028299052</v>
      </c>
      <c r="R104" s="77">
        <f>'Contribution % _ S'!R104*'Allocation _ S'!R$560</f>
        <v>18.771666195690976</v>
      </c>
      <c r="S104" s="77">
        <f>'Contribution % _ S'!S104*'Allocation _ S'!S$560</f>
        <v>19.376030979621543</v>
      </c>
      <c r="T104" s="77">
        <f>'Contribution % _ S'!T104*'Allocation _ S'!T$560</f>
        <v>0.46894198332012654</v>
      </c>
      <c r="U104" s="77">
        <f>'Contribution % _ S'!U104*'Allocation _ S'!U$560</f>
        <v>9.7947776357822818</v>
      </c>
      <c r="V104" s="77">
        <f>'Contribution % _ S'!V104*'Allocation _ S'!V$560</f>
        <v>18.149914833658499</v>
      </c>
      <c r="W104" s="77">
        <f>'Contribution % _ S'!W104*'Allocation _ S'!W$560</f>
        <v>35.861077440132803</v>
      </c>
      <c r="X104" s="77">
        <f>'Contribution % _ S'!X104*'Allocation _ S'!X$560</f>
        <v>8.1590327385599668</v>
      </c>
      <c r="Y104" s="77">
        <f>'Contribution % _ S'!Y104*'Allocation _ S'!Y$560</f>
        <v>13.062485809172349</v>
      </c>
      <c r="Z104" s="77">
        <f>'Contribution % _ S'!Z104*'Allocation _ S'!Z$560</f>
        <v>1.6324622507278022</v>
      </c>
      <c r="AA104" s="77">
        <f>'Contribution % _ S'!AA104*'Allocation _ S'!AA$560</f>
        <v>5.3055023148653566</v>
      </c>
      <c r="AB104" s="77">
        <f>'Contribution % _ S'!AB104*'Allocation _ S'!AB$560</f>
        <v>3.2654741076987688</v>
      </c>
      <c r="AC104" s="77">
        <f>'Contribution % _ S'!AC104*'Allocation _ S'!AC$560</f>
        <v>5.7118039520829758</v>
      </c>
      <c r="AD104" s="77">
        <f>'Contribution % _ S'!AD104*'Allocation _ S'!AD$560</f>
        <v>6.5281596903243884</v>
      </c>
      <c r="AE104" s="77">
        <f>'Contribution % _ S'!AE104*'Allocation _ S'!AE$560</f>
        <v>5.897213657089539</v>
      </c>
      <c r="AF104" s="77">
        <f>'Contribution % _ S'!AF104*'Allocation _ S'!AF$560</f>
        <v>2.958801832605638</v>
      </c>
      <c r="AG104" s="77">
        <f>'Contribution % _ S'!AG104*'Allocation _ S'!AG$560</f>
        <v>4.3519879216374351</v>
      </c>
      <c r="AH104" s="77">
        <f>'Contribution % _ S'!AH104*'Allocation _ S'!AH$560</f>
        <v>6.7409473253456049</v>
      </c>
      <c r="AI104" s="77">
        <f>'Contribution % _ S'!AI104*'Allocation _ S'!AI$560</f>
        <v>4.0791024502645632</v>
      </c>
      <c r="AJ104" s="77">
        <f>'Contribution % _ S'!AJ104*'Allocation _ S'!AJ$560</f>
        <v>30.080527919108203</v>
      </c>
      <c r="AK104" s="77">
        <f>'Contribution % _ S'!AK104*'Allocation _ S'!AK$560</f>
        <v>3.6696350888048119</v>
      </c>
      <c r="AL104" s="77">
        <f>'Contribution % _ S'!AL104*'Allocation _ S'!AL$560</f>
        <v>7.203506530106587</v>
      </c>
      <c r="AM104" s="77">
        <f>'Contribution % _ S'!AM104*'Allocation _ S'!AM$560</f>
        <v>24.46796053019958</v>
      </c>
      <c r="AN104" s="77">
        <f>'Contribution % _ S'!AN104*'Allocation _ S'!AN$560</f>
        <v>39.520641821973989</v>
      </c>
      <c r="AO104" s="77">
        <f>'Contribution % _ S'!AO104*'Allocation _ S'!AO$560</f>
        <v>5.2654575446485437</v>
      </c>
      <c r="AP104" s="77">
        <f>'Contribution % _ S'!AP104*'Allocation _ S'!AP$560</f>
        <v>56.563165905384395</v>
      </c>
      <c r="AQ104" s="77">
        <f>'Contribution % _ S'!AQ104*'Allocation _ S'!AQ$560</f>
        <v>8.1636744922065354</v>
      </c>
      <c r="AR104" s="77">
        <f>'Contribution % _ S'!AR104*'Allocation _ S'!AR$560</f>
        <v>1.6580982394612314</v>
      </c>
      <c r="AS104" s="77">
        <f>'Contribution % _ S'!AS104*'Allocation _ S'!AS$560</f>
        <v>0.60842668806884193</v>
      </c>
      <c r="AT104" s="77">
        <f>'Contribution % _ S'!AT104*'Allocation _ S'!AT$560</f>
        <v>2.1891988885713998</v>
      </c>
      <c r="AU104" s="77">
        <f>'Contribution % _ S'!AU104*'Allocation _ S'!AU$560</f>
        <v>0.81454119142543591</v>
      </c>
      <c r="AV104" s="77">
        <f>'Contribution % _ S'!AV104*'Allocation _ S'!AV$560</f>
        <v>2.1419436385142419</v>
      </c>
      <c r="AW104" s="77">
        <f>'Contribution % _ S'!AW104*'Allocation _ S'!AW$560</f>
        <v>1.3318810227119748</v>
      </c>
      <c r="AX104" s="77">
        <f>'Contribution % _ S'!AX104*'Allocation _ S'!AX$560</f>
        <v>0.40727059571271795</v>
      </c>
      <c r="AY104" s="77">
        <f>'Contribution % _ S'!AY104*'Allocation _ S'!AY$560</f>
        <v>2.4451347265833618</v>
      </c>
      <c r="AZ104" s="77">
        <f>'Contribution % _ S'!AZ104*'Allocation _ S'!AZ$560</f>
        <v>0.21456320450700703</v>
      </c>
      <c r="BA104" s="77">
        <f>'Contribution % _ S'!BA104*'Allocation _ S'!BA$560</f>
        <v>10.54048706645899</v>
      </c>
      <c r="BB104" s="77">
        <f>'Contribution % _ S'!BB104*'Allocation _ S'!BB$560</f>
        <v>0.86918770556997382</v>
      </c>
      <c r="BC104" s="77">
        <f>'Contribution % _ S'!BC104*'Allocation _ S'!BC$560</f>
        <v>0.8120797724952995</v>
      </c>
      <c r="BD104" s="77">
        <f>'Contribution % _ S'!BD104*'Allocation _ S'!BD$560</f>
        <v>4.4909984283547137</v>
      </c>
      <c r="BE104" s="77">
        <f>'Contribution % _ S'!BE104*'Allocation _ S'!BE$560</f>
        <v>4.3585575048791618</v>
      </c>
      <c r="BF104" s="77">
        <f>'Contribution % _ S'!BF104*'Allocation _ S'!BF$560</f>
        <v>3.326329321979304</v>
      </c>
      <c r="BG104" s="77">
        <f>'Contribution % _ S'!BG104*'Allocation _ S'!BG$560</f>
        <v>4.5819169985913595</v>
      </c>
      <c r="BH104" s="77">
        <f>'Contribution % _ S'!BH104*'Allocation _ S'!BH$560</f>
        <v>9.3788396664025306</v>
      </c>
      <c r="BI104" s="77">
        <f>'Contribution % _ S'!BI104*'Allocation _ S'!BI$560</f>
        <v>7.2995016780864779</v>
      </c>
      <c r="BJ104" s="77">
        <f>'Contribution % _ S'!BJ104*'Allocation _ S'!BJ$560</f>
        <v>7.3455625565100862</v>
      </c>
      <c r="BK104" s="77">
        <f>'Contribution % _ S'!BK104*'Allocation _ S'!BK$560</f>
        <v>3.2638077660366687</v>
      </c>
      <c r="BL104" s="77">
        <f>'Contribution % _ S'!BL104*'Allocation _ S'!BL$560</f>
        <v>6.8091247091500717</v>
      </c>
      <c r="BM104" s="77">
        <f>'Contribution % _ S'!BM104*'Allocation _ S'!BM$560</f>
        <v>0.99867162400867726</v>
      </c>
      <c r="BN104" s="77">
        <f>'Contribution % _ S'!BN104*'Allocation _ S'!BN$560</f>
        <v>5.3058430160912859</v>
      </c>
      <c r="BO104" s="77">
        <f>'Contribution % _ S'!BO104*'Allocation _ S'!BO$560</f>
        <v>1.4677069580848972</v>
      </c>
      <c r="BP104" s="77">
        <f>'Contribution % _ S'!BP104*'Allocation _ S'!BP$560</f>
        <v>7.344567883872811</v>
      </c>
      <c r="BQ104" s="77">
        <f>'Contribution % _ S'!BQ104*'Allocation _ S'!BQ$560</f>
        <v>8.8812562497977385</v>
      </c>
      <c r="BR104" s="77">
        <f>'Contribution % _ S'!BR104*'Allocation _ S'!BR$560</f>
        <v>6.0432736776972131</v>
      </c>
      <c r="BS104" s="77">
        <f>'Contribution % _ S'!BS104*'Allocation _ S'!BS$560</f>
        <v>8.1455068222718285</v>
      </c>
      <c r="BT104" s="77">
        <f>'Contribution % _ S'!BT104*'Allocation _ S'!BT$560</f>
        <v>7.60392886063162</v>
      </c>
      <c r="BU104" s="77">
        <f>'Contribution % _ S'!BU104*'Allocation _ S'!BU$560</f>
        <v>0.65289320992360689</v>
      </c>
      <c r="BV104" s="77">
        <f>'Contribution % _ S'!BV104*'Allocation _ S'!BV$560</f>
        <v>0.18913195148709999</v>
      </c>
    </row>
    <row r="105" spans="1:74" x14ac:dyDescent="0.2">
      <c r="A105" s="77" t="s">
        <v>541</v>
      </c>
      <c r="B105" s="78" t="s">
        <v>430</v>
      </c>
      <c r="C105" s="77" t="s">
        <v>536</v>
      </c>
      <c r="D105" s="77" t="s">
        <v>542</v>
      </c>
      <c r="E105" s="77" t="s">
        <v>543</v>
      </c>
      <c r="F105" s="77">
        <f t="shared" si="3"/>
        <v>1685872.7042220372</v>
      </c>
      <c r="G105" s="77">
        <f t="shared" si="4"/>
        <v>889.8258626943126</v>
      </c>
      <c r="H105" s="77">
        <f>'Contribution % _ S'!H105*'Allocation _ S'!H$560</f>
        <v>51.534774353475477</v>
      </c>
      <c r="I105" s="77">
        <f>'Contribution % _ S'!I105*'Allocation _ S'!I$560</f>
        <v>27.835525414059592</v>
      </c>
      <c r="J105" s="77">
        <f>'Contribution % _ S'!J105*'Allocation _ S'!J$560</f>
        <v>13.923283596484806</v>
      </c>
      <c r="K105" s="77">
        <f>'Contribution % _ S'!K105*'Allocation _ S'!K$560</f>
        <v>38.546619865432277</v>
      </c>
      <c r="L105" s="77">
        <f>'Contribution % _ S'!L105*'Allocation _ S'!L$560</f>
        <v>26.995933804897302</v>
      </c>
      <c r="M105" s="77">
        <f>'Contribution % _ S'!M105*'Allocation _ S'!M$560</f>
        <v>12.814937876626574</v>
      </c>
      <c r="N105" s="77">
        <f>'Contribution % _ S'!N105*'Allocation _ S'!N$560</f>
        <v>23.066888177927829</v>
      </c>
      <c r="O105" s="77">
        <f>'Contribution % _ S'!O105*'Allocation _ S'!O$560</f>
        <v>22.967760136544349</v>
      </c>
      <c r="P105" s="77">
        <f>'Contribution % _ S'!P105*'Allocation _ S'!P$560</f>
        <v>42.490356252607043</v>
      </c>
      <c r="Q105" s="77">
        <f>'Contribution % _ S'!Q105*'Allocation _ S'!Q$560</f>
        <v>29.116333535596368</v>
      </c>
      <c r="R105" s="77">
        <f>'Contribution % _ S'!R105*'Allocation _ S'!R$560</f>
        <v>24.161452723392419</v>
      </c>
      <c r="S105" s="77">
        <f>'Contribution % _ S'!S105*'Allocation _ S'!S$560</f>
        <v>24.939344840287923</v>
      </c>
      <c r="T105" s="77">
        <f>'Contribution % _ S'!T105*'Allocation _ S'!T$560</f>
        <v>0.60358624758648138</v>
      </c>
      <c r="U105" s="77">
        <f>'Contribution % _ S'!U105*'Allocation _ S'!U$560</f>
        <v>12.607088487297906</v>
      </c>
      <c r="V105" s="77">
        <f>'Contribution % _ S'!V105*'Allocation _ S'!V$560</f>
        <v>23.361181933210737</v>
      </c>
      <c r="W105" s="77">
        <f>'Contribution % _ S'!W105*'Allocation _ S'!W$560</f>
        <v>46.157635563463074</v>
      </c>
      <c r="X105" s="77">
        <f>'Contribution % _ S'!X105*'Allocation _ S'!X$560</f>
        <v>10.501682787571603</v>
      </c>
      <c r="Y105" s="77">
        <f>'Contribution % _ S'!Y105*'Allocation _ S'!Y$560</f>
        <v>16.813032473417298</v>
      </c>
      <c r="Z105" s="77">
        <f>'Contribution % _ S'!Z105*'Allocation _ S'!Z$560</f>
        <v>2.1011805282759939</v>
      </c>
      <c r="AA105" s="77">
        <f>'Contribution % _ S'!AA105*'Allocation _ S'!AA$560</f>
        <v>6.8288367168969808</v>
      </c>
      <c r="AB105" s="77">
        <f>'Contribution % _ S'!AB105*'Allocation _ S'!AB$560</f>
        <v>4.2030684676641537</v>
      </c>
      <c r="AC105" s="77">
        <f>'Contribution % _ S'!AC105*'Allocation _ S'!AC$560</f>
        <v>7.3517971028708082</v>
      </c>
      <c r="AD105" s="77">
        <f>'Contribution % _ S'!AD105*'Allocation _ S'!AD$560</f>
        <v>8.4025477591720446</v>
      </c>
      <c r="AE105" s="77">
        <f>'Contribution % _ S'!AE105*'Allocation _ S'!AE$560</f>
        <v>7.5904422915969185</v>
      </c>
      <c r="AF105" s="77">
        <f>'Contribution % _ S'!AF105*'Allocation _ S'!AF$560</f>
        <v>3.8083433751234192</v>
      </c>
      <c r="AG105" s="77">
        <f>'Contribution % _ S'!AG105*'Allocation _ S'!AG$560</f>
        <v>5.6015459323240515</v>
      </c>
      <c r="AH105" s="77">
        <f>'Contribution % _ S'!AH105*'Allocation _ S'!AH$560</f>
        <v>8.6764317250433187</v>
      </c>
      <c r="AI105" s="77">
        <f>'Contribution % _ S'!AI105*'Allocation _ S'!AI$560</f>
        <v>5.2503086288933227</v>
      </c>
      <c r="AJ105" s="77">
        <f>'Contribution % _ S'!AJ105*'Allocation _ S'!AJ$560</f>
        <v>38.717354423181291</v>
      </c>
      <c r="AK105" s="77">
        <f>'Contribution % _ S'!AK105*'Allocation _ S'!AK$560</f>
        <v>4.7232735648480748</v>
      </c>
      <c r="AL105" s="77">
        <f>'Contribution % _ S'!AL105*'Allocation _ S'!AL$560</f>
        <v>9.271802548341249</v>
      </c>
      <c r="AM105" s="77">
        <f>'Contribution % _ S'!AM105*'Allocation _ S'!AM$560</f>
        <v>31.493287032983478</v>
      </c>
      <c r="AN105" s="77">
        <f>'Contribution % _ S'!AN105*'Allocation _ S'!AN$560</f>
        <v>50.867946884701205</v>
      </c>
      <c r="AO105" s="77">
        <f>'Contribution % _ S'!AO105*'Allocation _ S'!AO$560</f>
        <v>6.7772941520374586</v>
      </c>
      <c r="AP105" s="77">
        <f>'Contribution % _ S'!AP105*'Allocation _ S'!AP$560</f>
        <v>72.803780157888198</v>
      </c>
      <c r="AQ105" s="77">
        <f>'Contribution % _ S'!AQ105*'Allocation _ S'!AQ$560</f>
        <v>10.507657297778426</v>
      </c>
      <c r="AR105" s="77">
        <f>'Contribution % _ S'!AR105*'Allocation _ S'!AR$560</f>
        <v>2.1341772118598064</v>
      </c>
      <c r="AS105" s="77">
        <f>'Contribution % _ S'!AS105*'Allocation _ S'!AS$560</f>
        <v>0.78312028917284049</v>
      </c>
      <c r="AT105" s="77">
        <f>'Contribution % _ S'!AT105*'Allocation _ S'!AT$560</f>
        <v>2.8177693390085397</v>
      </c>
      <c r="AU105" s="77">
        <f>'Contribution % _ S'!AU105*'Allocation _ S'!AU$560</f>
        <v>1.0484151104497617</v>
      </c>
      <c r="AV105" s="77">
        <f>'Contribution % _ S'!AV105*'Allocation _ S'!AV$560</f>
        <v>2.756945996089188</v>
      </c>
      <c r="AW105" s="77">
        <f>'Contribution % _ S'!AW105*'Allocation _ S'!AW$560</f>
        <v>1.7142953655773971</v>
      </c>
      <c r="AX105" s="77">
        <f>'Contribution % _ S'!AX105*'Allocation _ S'!AX$560</f>
        <v>0.52420755522488083</v>
      </c>
      <c r="AY105" s="77">
        <f>'Contribution % _ S'!AY105*'Allocation _ S'!AY$560</f>
        <v>3.147190370998088</v>
      </c>
      <c r="AZ105" s="77">
        <f>'Contribution % _ S'!AZ105*'Allocation _ S'!AZ$560</f>
        <v>0.2761693430850401</v>
      </c>
      <c r="BA105" s="77">
        <f>'Contribution % _ S'!BA105*'Allocation _ S'!BA$560</f>
        <v>13.566908620836132</v>
      </c>
      <c r="BB105" s="77">
        <f>'Contribution % _ S'!BB105*'Allocation _ S'!BB$560</f>
        <v>1.1187519230820109</v>
      </c>
      <c r="BC105" s="77">
        <f>'Contribution % _ S'!BC105*'Allocation _ S'!BC$560</f>
        <v>1.0452469602976664</v>
      </c>
      <c r="BD105" s="77">
        <f>'Contribution % _ S'!BD105*'Allocation _ S'!BD$560</f>
        <v>5.7804696224797691</v>
      </c>
      <c r="BE105" s="77">
        <f>'Contribution % _ S'!BE105*'Allocation _ S'!BE$560</f>
        <v>5.610001797309752</v>
      </c>
      <c r="BF105" s="77">
        <f>'Contribution % _ S'!BF105*'Allocation _ S'!BF$560</f>
        <v>4.2813966441554108</v>
      </c>
      <c r="BG105" s="77">
        <f>'Contribution % _ S'!BG105*'Allocation _ S'!BG$560</f>
        <v>5.8974930509570687</v>
      </c>
      <c r="BH105" s="77">
        <f>'Contribution % _ S'!BH105*'Allocation _ S'!BH$560</f>
        <v>12.071724951729628</v>
      </c>
      <c r="BI105" s="77">
        <f>'Contribution % _ S'!BI105*'Allocation _ S'!BI$560</f>
        <v>9.3953601593392353</v>
      </c>
      <c r="BJ105" s="77">
        <f>'Contribution % _ S'!BJ105*'Allocation _ S'!BJ$560</f>
        <v>9.4546461984594803</v>
      </c>
      <c r="BK105" s="77">
        <f>'Contribution % _ S'!BK105*'Allocation _ S'!BK$560</f>
        <v>4.2009236801492822</v>
      </c>
      <c r="BL105" s="77">
        <f>'Contribution % _ S'!BL105*'Allocation _ S'!BL$560</f>
        <v>8.7641844380110339</v>
      </c>
      <c r="BM105" s="77">
        <f>'Contribution % _ S'!BM105*'Allocation _ S'!BM$560</f>
        <v>1.2854137175749518</v>
      </c>
      <c r="BN105" s="77">
        <f>'Contribution % _ S'!BN105*'Allocation _ S'!BN$560</f>
        <v>6.8292752414518754</v>
      </c>
      <c r="BO105" s="77">
        <f>'Contribution % _ S'!BO105*'Allocation _ S'!BO$560</f>
        <v>1.8891201191134868</v>
      </c>
      <c r="BP105" s="77">
        <f>'Contribution % _ S'!BP105*'Allocation _ S'!BP$560</f>
        <v>9.4533659319317103</v>
      </c>
      <c r="BQ105" s="77">
        <f>'Contribution % _ S'!BQ105*'Allocation _ S'!BQ$560</f>
        <v>11.431273642244884</v>
      </c>
      <c r="BR105" s="77">
        <f>'Contribution % _ S'!BR105*'Allocation _ S'!BR$560</f>
        <v>7.7784395767553409</v>
      </c>
      <c r="BS105" s="77">
        <f>'Contribution % _ S'!BS105*'Allocation _ S'!BS$560</f>
        <v>10.484273262837384</v>
      </c>
      <c r="BT105" s="77">
        <f>'Contribution % _ S'!BT105*'Allocation _ S'!BT$560</f>
        <v>9.7871955404983328</v>
      </c>
      <c r="BU105" s="77">
        <f>'Contribution % _ S'!BU105*'Allocation _ S'!BU$560</f>
        <v>0.84035419448350612</v>
      </c>
      <c r="BV105" s="77">
        <f>'Contribution % _ S'!BV105*'Allocation _ S'!BV$560</f>
        <v>0.24343617964970457</v>
      </c>
    </row>
    <row r="106" spans="1:74" x14ac:dyDescent="0.2">
      <c r="A106" s="77" t="s">
        <v>541</v>
      </c>
      <c r="B106" s="78" t="s">
        <v>430</v>
      </c>
      <c r="C106" s="77" t="s">
        <v>536</v>
      </c>
      <c r="D106" s="77" t="s">
        <v>544</v>
      </c>
      <c r="E106" s="77" t="s">
        <v>545</v>
      </c>
      <c r="F106" s="77">
        <f t="shared" si="3"/>
        <v>2001973.8362636711</v>
      </c>
      <c r="G106" s="77">
        <f t="shared" si="4"/>
        <v>1056.6682119494965</v>
      </c>
      <c r="H106" s="77">
        <f>'Contribution % _ S'!H106*'Allocation _ S'!H$560</f>
        <v>61.197544544752134</v>
      </c>
      <c r="I106" s="77">
        <f>'Contribution % _ S'!I106*'Allocation _ S'!I$560</f>
        <v>33.054686429195755</v>
      </c>
      <c r="J106" s="77">
        <f>'Contribution % _ S'!J106*'Allocation _ S'!J$560</f>
        <v>16.533899270825703</v>
      </c>
      <c r="K106" s="77">
        <f>'Contribution % _ S'!K106*'Allocation _ S'!K$560</f>
        <v>45.774111090200826</v>
      </c>
      <c r="L106" s="77">
        <f>'Contribution % _ S'!L106*'Allocation _ S'!L$560</f>
        <v>32.057671393315552</v>
      </c>
      <c r="M106" s="77">
        <f>'Contribution % _ S'!M106*'Allocation _ S'!M$560</f>
        <v>15.21773872849406</v>
      </c>
      <c r="N106" s="77">
        <f>'Contribution % _ S'!N106*'Allocation _ S'!N$560</f>
        <v>27.391929711289304</v>
      </c>
      <c r="O106" s="77">
        <f>'Contribution % _ S'!O106*'Allocation _ S'!O$560</f>
        <v>27.274215162146415</v>
      </c>
      <c r="P106" s="77">
        <f>'Contribution % _ S'!P106*'Allocation _ S'!P$560</f>
        <v>50.457298049970866</v>
      </c>
      <c r="Q106" s="77">
        <f>'Contribution % _ S'!Q106*'Allocation _ S'!Q$560</f>
        <v>34.575646073520694</v>
      </c>
      <c r="R106" s="77">
        <f>'Contribution % _ S'!R106*'Allocation _ S'!R$560</f>
        <v>28.6917251090285</v>
      </c>
      <c r="S106" s="77">
        <f>'Contribution % _ S'!S106*'Allocation _ S'!S$560</f>
        <v>29.615471997841908</v>
      </c>
      <c r="T106" s="77">
        <f>'Contribution % _ S'!T106*'Allocation _ S'!T$560</f>
        <v>0.71675866900894669</v>
      </c>
      <c r="U106" s="77">
        <f>'Contribution % _ S'!U106*'Allocation _ S'!U$560</f>
        <v>14.970917578666262</v>
      </c>
      <c r="V106" s="77">
        <f>'Contribution % _ S'!V106*'Allocation _ S'!V$560</f>
        <v>27.741403545687746</v>
      </c>
      <c r="W106" s="77">
        <f>'Contribution % _ S'!W106*'Allocation _ S'!W$560</f>
        <v>54.8121922316124</v>
      </c>
      <c r="X106" s="77">
        <f>'Contribution % _ S'!X106*'Allocation _ S'!X$560</f>
        <v>12.47074831024128</v>
      </c>
      <c r="Y106" s="77">
        <f>'Contribution % _ S'!Y106*'Allocation _ S'!Y$560</f>
        <v>19.96547606218304</v>
      </c>
      <c r="Z106" s="77">
        <f>'Contribution % _ S'!Z106*'Allocation _ S'!Z$560</f>
        <v>2.4951518773277432</v>
      </c>
      <c r="AA106" s="77">
        <f>'Contribution % _ S'!AA106*'Allocation _ S'!AA$560</f>
        <v>8.1092436013151641</v>
      </c>
      <c r="AB106" s="77">
        <f>'Contribution % _ S'!AB106*'Allocation _ S'!AB$560</f>
        <v>4.9911438053511823</v>
      </c>
      <c r="AC106" s="77">
        <f>'Contribution % _ S'!AC106*'Allocation _ S'!AC$560</f>
        <v>8.7302590596590868</v>
      </c>
      <c r="AD106" s="77">
        <f>'Contribution % _ S'!AD106*'Allocation _ S'!AD$560</f>
        <v>9.9780254640168042</v>
      </c>
      <c r="AE106" s="77">
        <f>'Contribution % _ S'!AE106*'Allocation _ S'!AE$560</f>
        <v>9.0136502212713392</v>
      </c>
      <c r="AF106" s="77">
        <f>'Contribution % _ S'!AF106*'Allocation _ S'!AF$560</f>
        <v>4.5224077579590611</v>
      </c>
      <c r="AG106" s="77">
        <f>'Contribution % _ S'!AG106*'Allocation _ S'!AG$560</f>
        <v>6.6518357946348123</v>
      </c>
      <c r="AH106" s="77">
        <f>'Contribution % _ S'!AH106*'Allocation _ S'!AH$560</f>
        <v>10.303262673488939</v>
      </c>
      <c r="AI106" s="77">
        <f>'Contribution % _ S'!AI106*'Allocation _ S'!AI$560</f>
        <v>6.2347414968108197</v>
      </c>
      <c r="AJ106" s="77">
        <f>'Contribution % _ S'!AJ106*'Allocation _ S'!AJ$560</f>
        <v>45.97685837752779</v>
      </c>
      <c r="AK106" s="77">
        <f>'Contribution % _ S'!AK106*'Allocation _ S'!AK$560</f>
        <v>5.6088873582570882</v>
      </c>
      <c r="AL106" s="77">
        <f>'Contribution % _ S'!AL106*'Allocation _ S'!AL$560</f>
        <v>11.010265526155235</v>
      </c>
      <c r="AM106" s="77">
        <f>'Contribution % _ S'!AM106*'Allocation _ S'!AM$560</f>
        <v>37.398278351667877</v>
      </c>
      <c r="AN106" s="77">
        <f>'Contribution % _ S'!AN106*'Allocation _ S'!AN$560</f>
        <v>60.405686925582692</v>
      </c>
      <c r="AO106" s="77">
        <f>'Contribution % _ S'!AO106*'Allocation _ S'!AO$560</f>
        <v>8.0480368055444824</v>
      </c>
      <c r="AP106" s="77">
        <f>'Contribution % _ S'!AP106*'Allocation _ S'!AP$560</f>
        <v>86.454488937492215</v>
      </c>
      <c r="AQ106" s="77">
        <f>'Contribution % _ S'!AQ106*'Allocation _ S'!AQ$560</f>
        <v>12.477843041111878</v>
      </c>
      <c r="AR106" s="77">
        <f>'Contribution % _ S'!AR106*'Allocation _ S'!AR$560</f>
        <v>2.5343354390835193</v>
      </c>
      <c r="AS106" s="77">
        <f>'Contribution % _ S'!AS106*'Allocation _ S'!AS$560</f>
        <v>0.92995534339274821</v>
      </c>
      <c r="AT106" s="77">
        <f>'Contribution % _ S'!AT106*'Allocation _ S'!AT$560</f>
        <v>3.3461010900726413</v>
      </c>
      <c r="AU106" s="77">
        <f>'Contribution % _ S'!AU106*'Allocation _ S'!AU$560</f>
        <v>1.2449929436590921</v>
      </c>
      <c r="AV106" s="77">
        <f>'Contribution % _ S'!AV106*'Allocation _ S'!AV$560</f>
        <v>3.2738733703559104</v>
      </c>
      <c r="AW106" s="77">
        <f>'Contribution % _ S'!AW106*'Allocation _ S'!AW$560</f>
        <v>2.0357257466231591</v>
      </c>
      <c r="AX106" s="77">
        <f>'Contribution % _ S'!AX106*'Allocation _ S'!AX$560</f>
        <v>0.62249647182954604</v>
      </c>
      <c r="AY106" s="77">
        <f>'Contribution % _ S'!AY106*'Allocation _ S'!AY$560</f>
        <v>3.7372885655602297</v>
      </c>
      <c r="AZ106" s="77">
        <f>'Contribution % _ S'!AZ106*'Allocation _ S'!AZ$560</f>
        <v>0.32795109491348506</v>
      </c>
      <c r="BA106" s="77">
        <f>'Contribution % _ S'!BA106*'Allocation _ S'!BA$560</f>
        <v>16.110703987242907</v>
      </c>
      <c r="BB106" s="77">
        <f>'Contribution % _ S'!BB106*'Allocation _ S'!BB$560</f>
        <v>1.3285179086598882</v>
      </c>
      <c r="BC106" s="77">
        <f>'Contribution % _ S'!BC106*'Allocation _ S'!BC$560</f>
        <v>1.2412307653534789</v>
      </c>
      <c r="BD106" s="77">
        <f>'Contribution % _ S'!BD106*'Allocation _ S'!BD$560</f>
        <v>6.8643076766947271</v>
      </c>
      <c r="BE106" s="77">
        <f>'Contribution % _ S'!BE106*'Allocation _ S'!BE$560</f>
        <v>6.66187713430533</v>
      </c>
      <c r="BF106" s="77">
        <f>'Contribution % _ S'!BF106*'Allocation _ S'!BF$560</f>
        <v>5.0841585149345505</v>
      </c>
      <c r="BG106" s="77">
        <f>'Contribution % _ S'!BG106*'Allocation _ S'!BG$560</f>
        <v>7.0032729980115187</v>
      </c>
      <c r="BH106" s="77">
        <f>'Contribution % _ S'!BH106*'Allocation _ S'!BH$560</f>
        <v>14.335173380178933</v>
      </c>
      <c r="BI106" s="77">
        <f>'Contribution % _ S'!BI106*'Allocation _ S'!BI$560</f>
        <v>11.156990189215341</v>
      </c>
      <c r="BJ106" s="77">
        <f>'Contribution % _ S'!BJ106*'Allocation _ S'!BJ$560</f>
        <v>11.227392360670629</v>
      </c>
      <c r="BK106" s="77">
        <f>'Contribution % _ S'!BK106*'Allocation _ S'!BK$560</f>
        <v>4.9885968701772727</v>
      </c>
      <c r="BL106" s="77">
        <f>'Contribution % _ S'!BL106*'Allocation _ S'!BL$560</f>
        <v>10.407469020138102</v>
      </c>
      <c r="BM106" s="77">
        <f>'Contribution % _ S'!BM106*'Allocation _ S'!BM$560</f>
        <v>1.5264287896202551</v>
      </c>
      <c r="BN106" s="77">
        <f>'Contribution % _ S'!BN106*'Allocation _ S'!BN$560</f>
        <v>8.1097643492241023</v>
      </c>
      <c r="BO106" s="77">
        <f>'Contribution % _ S'!BO106*'Allocation _ S'!BO$560</f>
        <v>2.2433301414472657</v>
      </c>
      <c r="BP106" s="77">
        <f>'Contribution % _ S'!BP106*'Allocation _ S'!BP$560</f>
        <v>11.225872044168904</v>
      </c>
      <c r="BQ106" s="77">
        <f>'Contribution % _ S'!BQ106*'Allocation _ S'!BQ$560</f>
        <v>13.574637450165801</v>
      </c>
      <c r="BR106" s="77">
        <f>'Contribution % _ S'!BR106*'Allocation _ S'!BR$560</f>
        <v>9.2368969973969683</v>
      </c>
      <c r="BS106" s="77">
        <f>'Contribution % _ S'!BS106*'Allocation _ S'!BS$560</f>
        <v>12.450074499619394</v>
      </c>
      <c r="BT106" s="77">
        <f>'Contribution % _ S'!BT106*'Allocation _ S'!BT$560</f>
        <v>11.622294704341774</v>
      </c>
      <c r="BU106" s="77">
        <f>'Contribution % _ S'!BU106*'Allocation _ S'!BU$560</f>
        <v>0.99792060594916343</v>
      </c>
      <c r="BV106" s="77">
        <f>'Contribution % _ S'!BV106*'Allocation _ S'!BV$560</f>
        <v>0.28908046333402415</v>
      </c>
    </row>
    <row r="107" spans="1:74" x14ac:dyDescent="0.2">
      <c r="A107" s="77" t="s">
        <v>541</v>
      </c>
      <c r="B107" s="78" t="s">
        <v>430</v>
      </c>
      <c r="C107" s="77" t="s">
        <v>536</v>
      </c>
      <c r="D107" s="77" t="s">
        <v>546</v>
      </c>
      <c r="E107" s="77" t="s">
        <v>547</v>
      </c>
      <c r="F107" s="77">
        <f t="shared" si="3"/>
        <v>6848857.8609020291</v>
      </c>
      <c r="G107" s="77">
        <f t="shared" si="4"/>
        <v>3614.9175671956468</v>
      </c>
      <c r="H107" s="77">
        <f>'Contribution % _ S'!H107*'Allocation _ S'!H$560</f>
        <v>209.36002081099411</v>
      </c>
      <c r="I107" s="77">
        <f>'Contribution % _ S'!I107*'Allocation _ S'!I$560</f>
        <v>113.08182199461709</v>
      </c>
      <c r="J107" s="77">
        <f>'Contribution % _ S'!J107*'Allocation _ S'!J$560</f>
        <v>56.563339610719524</v>
      </c>
      <c r="K107" s="77">
        <f>'Contribution % _ S'!K107*'Allocation _ S'!K$560</f>
        <v>156.59564320331862</v>
      </c>
      <c r="L107" s="77">
        <f>'Contribution % _ S'!L107*'Allocation _ S'!L$560</f>
        <v>109.67098108239529</v>
      </c>
      <c r="M107" s="77">
        <f>'Contribution % _ S'!M107*'Allocation _ S'!M$560</f>
        <v>52.060685123795466</v>
      </c>
      <c r="N107" s="77">
        <f>'Contribution % _ S'!N107*'Allocation _ S'!N$560</f>
        <v>93.709233222831827</v>
      </c>
      <c r="O107" s="77">
        <f>'Contribution % _ S'!O107*'Allocation _ S'!O$560</f>
        <v>93.306525554711399</v>
      </c>
      <c r="P107" s="77">
        <f>'Contribution % _ S'!P107*'Allocation _ S'!P$560</f>
        <v>172.61707227621608</v>
      </c>
      <c r="Q107" s="77">
        <f>'Contribution % _ S'!Q107*'Allocation _ S'!Q$560</f>
        <v>118.28510498836025</v>
      </c>
      <c r="R107" s="77">
        <f>'Contribution % _ S'!R107*'Allocation _ S'!R$560</f>
        <v>98.155901688781711</v>
      </c>
      <c r="S107" s="77">
        <f>'Contribution % _ S'!S107*'Allocation _ S'!S$560</f>
        <v>101.31608841366969</v>
      </c>
      <c r="T107" s="77">
        <f>'Contribution % _ S'!T107*'Allocation _ S'!T$560</f>
        <v>2.4520691308200808</v>
      </c>
      <c r="U107" s="77">
        <f>'Contribution % _ S'!U107*'Allocation _ S'!U$560</f>
        <v>51.216296979647737</v>
      </c>
      <c r="V107" s="77">
        <f>'Contribution % _ S'!V107*'Allocation _ S'!V$560</f>
        <v>94.904801603668616</v>
      </c>
      <c r="W107" s="77">
        <f>'Contribution % _ S'!W107*'Allocation _ S'!W$560</f>
        <v>187.51539447656873</v>
      </c>
      <c r="X107" s="77">
        <f>'Contribution % _ S'!X107*'Allocation _ S'!X$560</f>
        <v>42.663086324509649</v>
      </c>
      <c r="Y107" s="77">
        <f>'Contribution % _ S'!Y107*'Allocation _ S'!Y$560</f>
        <v>68.302944423257784</v>
      </c>
      <c r="Z107" s="77">
        <f>'Contribution % _ S'!Z107*'Allocation _ S'!Z$560</f>
        <v>8.5360458961212284</v>
      </c>
      <c r="AA107" s="77">
        <f>'Contribution % _ S'!AA107*'Allocation _ S'!AA$560</f>
        <v>27.742149162393989</v>
      </c>
      <c r="AB107" s="77">
        <f>'Contribution % _ S'!AB107*'Allocation _ S'!AB$560</f>
        <v>17.07496564988562</v>
      </c>
      <c r="AC107" s="77">
        <f>'Contribution % _ S'!AC107*'Allocation _ S'!AC$560</f>
        <v>29.866675730412659</v>
      </c>
      <c r="AD107" s="77">
        <f>'Contribution % _ S'!AD107*'Allocation _ S'!AD$560</f>
        <v>34.135350271636433</v>
      </c>
      <c r="AE107" s="77">
        <f>'Contribution % _ S'!AE107*'Allocation _ S'!AE$560</f>
        <v>30.836171809612477</v>
      </c>
      <c r="AF107" s="77">
        <f>'Contribution % _ S'!AF107*'Allocation _ S'!AF$560</f>
        <v>15.471394961438889</v>
      </c>
      <c r="AG107" s="77">
        <f>'Contribution % _ S'!AG107*'Allocation _ S'!AG$560</f>
        <v>22.756280350066461</v>
      </c>
      <c r="AH107" s="77">
        <f>'Contribution % _ S'!AH107*'Allocation _ S'!AH$560</f>
        <v>35.248003882988478</v>
      </c>
      <c r="AI107" s="77">
        <f>'Contribution % _ S'!AI107*'Allocation _ S'!AI$560</f>
        <v>21.329378804879124</v>
      </c>
      <c r="AJ107" s="77">
        <f>'Contribution % _ S'!AJ107*'Allocation _ S'!AJ$560</f>
        <v>157.289252344174</v>
      </c>
      <c r="AK107" s="77">
        <f>'Contribution % _ S'!AK107*'Allocation _ S'!AK$560</f>
        <v>19.188298857195306</v>
      </c>
      <c r="AL107" s="77">
        <f>'Contribution % _ S'!AL107*'Allocation _ S'!AL$560</f>
        <v>37.666697852636325</v>
      </c>
      <c r="AM107" s="77">
        <f>'Contribution % _ S'!AM107*'Allocation _ S'!AM$560</f>
        <v>127.94147857149538</v>
      </c>
      <c r="AN107" s="77">
        <f>'Contribution % _ S'!AN107*'Allocation _ S'!AN$560</f>
        <v>206.65103421909868</v>
      </c>
      <c r="AO107" s="77">
        <f>'Contribution % _ S'!AO107*'Allocation _ S'!AO$560</f>
        <v>27.532757492652181</v>
      </c>
      <c r="AP107" s="77">
        <f>'Contribution % _ S'!AP107*'Allocation _ S'!AP$560</f>
        <v>295.76535689142077</v>
      </c>
      <c r="AQ107" s="77">
        <f>'Contribution % _ S'!AQ107*'Allocation _ S'!AQ$560</f>
        <v>42.68735777222485</v>
      </c>
      <c r="AR107" s="77">
        <f>'Contribution % _ S'!AR107*'Allocation _ S'!AR$560</f>
        <v>8.6700949231804625</v>
      </c>
      <c r="AS107" s="77">
        <f>'Contribution % _ S'!AS107*'Allocation _ S'!AS$560</f>
        <v>3.1814261747646646</v>
      </c>
      <c r="AT107" s="77">
        <f>'Contribution % _ S'!AT107*'Allocation _ S'!AT$560</f>
        <v>11.447187939722193</v>
      </c>
      <c r="AU107" s="77">
        <f>'Contribution % _ S'!AU107*'Allocation _ S'!AU$560</f>
        <v>4.2591863862021562</v>
      </c>
      <c r="AV107" s="77">
        <f>'Contribution % _ S'!AV107*'Allocation _ S'!AV$560</f>
        <v>11.200093109112327</v>
      </c>
      <c r="AW107" s="77">
        <f>'Contribution % _ S'!AW107*'Allocation _ S'!AW$560</f>
        <v>6.964324922658176</v>
      </c>
      <c r="AX107" s="77">
        <f>'Contribution % _ S'!AX107*'Allocation _ S'!AX$560</f>
        <v>2.1295931931010781</v>
      </c>
      <c r="AY107" s="77">
        <f>'Contribution % _ S'!AY107*'Allocation _ S'!AY$560</f>
        <v>12.785460882179732</v>
      </c>
      <c r="AZ107" s="77">
        <f>'Contribution % _ S'!AZ107*'Allocation _ S'!AZ$560</f>
        <v>1.121937956282975</v>
      </c>
      <c r="BA107" s="77">
        <f>'Contribution % _ S'!BA107*'Allocation _ S'!BA$560</f>
        <v>55.115566272146793</v>
      </c>
      <c r="BB107" s="77">
        <f>'Contribution % _ S'!BB107*'Allocation _ S'!BB$560</f>
        <v>4.5449296875206686</v>
      </c>
      <c r="BC107" s="77">
        <f>'Contribution % _ S'!BC107*'Allocation _ S'!BC$560</f>
        <v>4.2463157762092694</v>
      </c>
      <c r="BD107" s="77">
        <f>'Contribution % _ S'!BD107*'Allocation _ S'!BD$560</f>
        <v>23.483157841324061</v>
      </c>
      <c r="BE107" s="77">
        <f>'Contribution % _ S'!BE107*'Allocation _ S'!BE$560</f>
        <v>22.790632301570867</v>
      </c>
      <c r="BF107" s="77">
        <f>'Contribution % _ S'!BF107*'Allocation _ S'!BF$560</f>
        <v>17.393173866881359</v>
      </c>
      <c r="BG107" s="77">
        <f>'Contribution % _ S'!BG107*'Allocation _ S'!BG$560</f>
        <v>23.958565519513087</v>
      </c>
      <c r="BH107" s="77">
        <f>'Contribution % _ S'!BH107*'Allocation _ S'!BH$560</f>
        <v>49.04138261640162</v>
      </c>
      <c r="BI107" s="77">
        <f>'Contribution % _ S'!BI107*'Allocation _ S'!BI$560</f>
        <v>38.168650647315637</v>
      </c>
      <c r="BJ107" s="77">
        <f>'Contribution % _ S'!BJ107*'Allocation _ S'!BJ$560</f>
        <v>38.409500181241633</v>
      </c>
      <c r="BK107" s="77">
        <f>'Contribution % _ S'!BK107*'Allocation _ S'!BK$560</f>
        <v>17.066252450606456</v>
      </c>
      <c r="BL107" s="77">
        <f>'Contribution % _ S'!BL107*'Allocation _ S'!BL$560</f>
        <v>35.604499279419834</v>
      </c>
      <c r="BM107" s="77">
        <f>'Contribution % _ S'!BM107*'Allocation _ S'!BM$560</f>
        <v>5.2219932276482419</v>
      </c>
      <c r="BN107" s="77">
        <f>'Contribution % _ S'!BN107*'Allocation _ S'!BN$560</f>
        <v>27.743930668398242</v>
      </c>
      <c r="BO107" s="77">
        <f>'Contribution % _ S'!BO107*'Allocation _ S'!BO$560</f>
        <v>7.6745504838985399</v>
      </c>
      <c r="BP107" s="77">
        <f>'Contribution % _ S'!BP107*'Allocation _ S'!BP$560</f>
        <v>38.404299098472563</v>
      </c>
      <c r="BQ107" s="77">
        <f>'Contribution % _ S'!BQ107*'Allocation _ S'!BQ$560</f>
        <v>46.439549171619845</v>
      </c>
      <c r="BR107" s="77">
        <f>'Contribution % _ S'!BR107*'Allocation _ S'!BR$560</f>
        <v>31.599910780568575</v>
      </c>
      <c r="BS107" s="77">
        <f>'Contribution % _ S'!BS107*'Allocation _ S'!BS$560</f>
        <v>42.592360130276873</v>
      </c>
      <c r="BT107" s="77">
        <f>'Contribution % _ S'!BT107*'Allocation _ S'!BT$560</f>
        <v>39.760481883274487</v>
      </c>
      <c r="BU107" s="77">
        <f>'Contribution % _ S'!BU107*'Allocation _ S'!BU$560</f>
        <v>3.4139389150892434</v>
      </c>
      <c r="BV107" s="77">
        <f>'Contribution % _ S'!BV107*'Allocation _ S'!BV$560</f>
        <v>0.98895947982692467</v>
      </c>
    </row>
    <row r="108" spans="1:74" x14ac:dyDescent="0.2">
      <c r="A108" s="77" t="s">
        <v>548</v>
      </c>
      <c r="B108" s="78" t="s">
        <v>430</v>
      </c>
      <c r="C108" s="77" t="s">
        <v>536</v>
      </c>
      <c r="D108" s="77" t="s">
        <v>549</v>
      </c>
      <c r="E108" s="77" t="s">
        <v>550</v>
      </c>
      <c r="F108" s="77">
        <f t="shared" si="3"/>
        <v>1438794.0394666728</v>
      </c>
      <c r="G108" s="77">
        <f t="shared" si="4"/>
        <v>759.41448260096354</v>
      </c>
      <c r="H108" s="77">
        <f>'Contribution % _ S'!H108*'Allocation _ S'!H$560</f>
        <v>43.981924601630411</v>
      </c>
      <c r="I108" s="77">
        <f>'Contribution % _ S'!I108*'Allocation _ S'!I$560</f>
        <v>23.755997680532637</v>
      </c>
      <c r="J108" s="77">
        <f>'Contribution % _ S'!J108*'Allocation _ S'!J$560</f>
        <v>11.882710597459209</v>
      </c>
      <c r="K108" s="77">
        <f>'Contribution % _ S'!K108*'Allocation _ S'!K$560</f>
        <v>32.897292165107103</v>
      </c>
      <c r="L108" s="77">
        <f>'Contribution % _ S'!L108*'Allocation _ S'!L$560</f>
        <v>23.039455203853542</v>
      </c>
      <c r="M108" s="77">
        <f>'Contribution % _ S'!M108*'Allocation _ S'!M$560</f>
        <v>10.936802160003193</v>
      </c>
      <c r="N108" s="77">
        <f>'Contribution % _ S'!N108*'Allocation _ S'!N$560</f>
        <v>19.686243888005745</v>
      </c>
      <c r="O108" s="77">
        <f>'Contribution % _ S'!O108*'Allocation _ S'!O$560</f>
        <v>19.601643885449576</v>
      </c>
      <c r="P108" s="77">
        <f>'Contribution % _ S'!P108*'Allocation _ S'!P$560</f>
        <v>36.263041188081715</v>
      </c>
      <c r="Q108" s="77">
        <f>'Contribution % _ S'!Q108*'Allocation _ S'!Q$560</f>
        <v>24.849092720479923</v>
      </c>
      <c r="R108" s="77">
        <f>'Contribution % _ S'!R108*'Allocation _ S'!R$560</f>
        <v>20.620390896781672</v>
      </c>
      <c r="S108" s="77">
        <f>'Contribution % _ S'!S108*'Allocation _ S'!S$560</f>
        <v>21.284276454887223</v>
      </c>
      <c r="T108" s="77">
        <f>'Contribution % _ S'!T108*'Allocation _ S'!T$560</f>
        <v>0.51512566349559152</v>
      </c>
      <c r="U108" s="77">
        <f>'Contribution % _ S'!U108*'Allocation _ S'!U$560</f>
        <v>10.759414827185038</v>
      </c>
      <c r="V108" s="77">
        <f>'Contribution % _ S'!V108*'Allocation _ S'!V$560</f>
        <v>19.93740644606418</v>
      </c>
      <c r="W108" s="77">
        <f>'Contribution % _ S'!W108*'Allocation _ S'!W$560</f>
        <v>39.392850218327546</v>
      </c>
      <c r="X108" s="77">
        <f>'Contribution % _ S'!X108*'Allocation _ S'!X$560</f>
        <v>8.9625738415999283</v>
      </c>
      <c r="Y108" s="77">
        <f>'Contribution % _ S'!Y108*'Allocation _ S'!Y$560</f>
        <v>14.348942744924114</v>
      </c>
      <c r="Z108" s="77">
        <f>'Contribution % _ S'!Z108*'Allocation _ S'!Z$560</f>
        <v>1.7932350481479575</v>
      </c>
      <c r="AA108" s="77">
        <f>'Contribution % _ S'!AA108*'Allocation _ S'!AA$560</f>
        <v>5.8280139064808623</v>
      </c>
      <c r="AB108" s="77">
        <f>'Contribution % _ S'!AB108*'Allocation _ S'!AB$560</f>
        <v>3.5870738304266636</v>
      </c>
      <c r="AC108" s="77">
        <f>'Contribution % _ S'!AC108*'Allocation _ S'!AC$560</f>
        <v>6.2743300988790009</v>
      </c>
      <c r="AD108" s="77">
        <f>'Contribution % _ S'!AD108*'Allocation _ S'!AD$560</f>
        <v>7.1710845083108534</v>
      </c>
      <c r="AE108" s="77">
        <f>'Contribution % _ S'!AE108*'Allocation _ S'!AE$560</f>
        <v>6.4779998505907557</v>
      </c>
      <c r="AF108" s="77">
        <f>'Contribution % _ S'!AF108*'Allocation _ S'!AF$560</f>
        <v>3.250198982786483</v>
      </c>
      <c r="AG108" s="77">
        <f>'Contribution % _ S'!AG108*'Allocation _ S'!AG$560</f>
        <v>4.7805927927077683</v>
      </c>
      <c r="AH108" s="77">
        <f>'Contribution % _ S'!AH108*'Allocation _ S'!AH$560</f>
        <v>7.4048285013265804</v>
      </c>
      <c r="AI108" s="77">
        <f>'Contribution % _ S'!AI108*'Allocation _ S'!AI$560</f>
        <v>4.4808322370330247</v>
      </c>
      <c r="AJ108" s="77">
        <f>'Contribution % _ S'!AJ108*'Allocation _ S'!AJ$560</f>
        <v>33.043004153565704</v>
      </c>
      <c r="AK108" s="77">
        <f>'Contribution % _ S'!AK108*'Allocation _ S'!AK$560</f>
        <v>4.0310385445204213</v>
      </c>
      <c r="AL108" s="77">
        <f>'Contribution % _ S'!AL108*'Allocation _ S'!AL$560</f>
        <v>7.9129427792837204</v>
      </c>
      <c r="AM108" s="77">
        <f>'Contribution % _ S'!AM108*'Allocation _ S'!AM$560</f>
        <v>26.877683915749433</v>
      </c>
      <c r="AN108" s="77">
        <f>'Contribution % _ S'!AN108*'Allocation _ S'!AN$560</f>
        <v>43.412826243834886</v>
      </c>
      <c r="AO108" s="77">
        <f>'Contribution % _ S'!AO108*'Allocation _ S'!AO$560</f>
        <v>5.7840253331366336</v>
      </c>
      <c r="AP108" s="77">
        <f>'Contribution % _ S'!AP108*'Allocation _ S'!AP$560</f>
        <v>62.133780729399284</v>
      </c>
      <c r="AQ108" s="77">
        <f>'Contribution % _ S'!AQ108*'Allocation _ S'!AQ$560</f>
        <v>8.9676727376510836</v>
      </c>
      <c r="AR108" s="77">
        <f>'Contribution % _ S'!AR108*'Allocation _ S'!AR$560</f>
        <v>1.8213957933475573</v>
      </c>
      <c r="AS108" s="77">
        <f>'Contribution % _ S'!AS108*'Allocation _ S'!AS$560</f>
        <v>0.66834749825743733</v>
      </c>
      <c r="AT108" s="77">
        <f>'Contribution % _ S'!AT108*'Allocation _ S'!AT$560</f>
        <v>2.4048018094155434</v>
      </c>
      <c r="AU108" s="77">
        <f>'Contribution % _ S'!AU108*'Allocation _ S'!AU$560</f>
        <v>0.89476115724763439</v>
      </c>
      <c r="AV108" s="77">
        <f>'Contribution % _ S'!AV108*'Allocation _ S'!AV$560</f>
        <v>2.3528926332163924</v>
      </c>
      <c r="AW108" s="77">
        <f>'Contribution % _ S'!AW108*'Allocation _ S'!AW$560</f>
        <v>1.463051123433603</v>
      </c>
      <c r="AX108" s="77">
        <f>'Contribution % _ S'!AX108*'Allocation _ S'!AX$560</f>
        <v>0.44738057862381719</v>
      </c>
      <c r="AY108" s="77">
        <f>'Contribution % _ S'!AY108*'Allocation _ S'!AY$560</f>
        <v>2.6859434496559542</v>
      </c>
      <c r="AZ108" s="77">
        <f>'Contribution % _ S'!AZ108*'Allocation _ S'!AZ$560</f>
        <v>0.23569442919330219</v>
      </c>
      <c r="BA108" s="77">
        <f>'Contribution % _ S'!BA108*'Allocation _ S'!BA$560</f>
        <v>11.578565338155661</v>
      </c>
      <c r="BB108" s="77">
        <f>'Contribution % _ S'!BB108*'Allocation _ S'!BB$560</f>
        <v>0.95478952505792203</v>
      </c>
      <c r="BC108" s="77">
        <f>'Contribution % _ S'!BC108*'Allocation _ S'!BC$560</f>
        <v>0.89205732584710573</v>
      </c>
      <c r="BD108" s="77">
        <f>'Contribution % _ S'!BD108*'Allocation _ S'!BD$560</f>
        <v>4.9332937281169</v>
      </c>
      <c r="BE108" s="77">
        <f>'Contribution % _ S'!BE108*'Allocation _ S'!BE$560</f>
        <v>4.7878093803596657</v>
      </c>
      <c r="BF108" s="77">
        <f>'Contribution % _ S'!BF108*'Allocation _ S'!BF$560</f>
        <v>3.6539223612651299</v>
      </c>
      <c r="BG108" s="77">
        <f>'Contribution % _ S'!BG108*'Allocation _ S'!BG$560</f>
        <v>5.0331663999677616</v>
      </c>
      <c r="BH108" s="77">
        <f>'Contribution % _ S'!BH108*'Allocation _ S'!BH$560</f>
        <v>10.302513269911831</v>
      </c>
      <c r="BI108" s="77">
        <f>'Contribution % _ S'!BI108*'Allocation _ S'!BI$560</f>
        <v>8.0183919948676916</v>
      </c>
      <c r="BJ108" s="77">
        <f>'Contribution % _ S'!BJ108*'Allocation _ S'!BJ$560</f>
        <v>8.068989171923926</v>
      </c>
      <c r="BK108" s="77">
        <f>'Contribution % _ S'!BK108*'Allocation _ S'!BK$560</f>
        <v>3.5852433793584475</v>
      </c>
      <c r="BL108" s="77">
        <f>'Contribution % _ S'!BL108*'Allocation _ S'!BL$560</f>
        <v>7.4797203244451254</v>
      </c>
      <c r="BM108" s="77">
        <f>'Contribution % _ S'!BM108*'Allocation _ S'!BM$560</f>
        <v>1.0970256475852851</v>
      </c>
      <c r="BN108" s="77">
        <f>'Contribution % _ S'!BN108*'Allocation _ S'!BN$560</f>
        <v>5.828388161615405</v>
      </c>
      <c r="BO108" s="77">
        <f>'Contribution % _ S'!BO108*'Allocation _ S'!BO$560</f>
        <v>1.6122538554720398</v>
      </c>
      <c r="BP108" s="77">
        <f>'Contribution % _ S'!BP108*'Allocation _ S'!BP$560</f>
        <v>8.0678965391026747</v>
      </c>
      <c r="BQ108" s="77">
        <f>'Contribution % _ S'!BQ108*'Allocation _ S'!BQ$560</f>
        <v>9.7559254259141426</v>
      </c>
      <c r="BR108" s="77">
        <f>'Contribution % _ S'!BR108*'Allocation _ S'!BR$560</f>
        <v>6.6384445701976693</v>
      </c>
      <c r="BS108" s="77">
        <f>'Contribution % _ S'!BS108*'Allocation _ S'!BS$560</f>
        <v>8.947715827495534</v>
      </c>
      <c r="BT108" s="77">
        <f>'Contribution % _ S'!BT108*'Allocation _ S'!BT$560</f>
        <v>8.3528006423604566</v>
      </c>
      <c r="BU108" s="77">
        <f>'Contribution % _ S'!BU108*'Allocation _ S'!BU$560</f>
        <v>0.71719329877971694</v>
      </c>
      <c r="BV108" s="77">
        <f>'Contribution % _ S'!BV108*'Allocation _ S'!BV$560</f>
        <v>0.20775858307294989</v>
      </c>
    </row>
    <row r="109" spans="1:74" x14ac:dyDescent="0.2">
      <c r="A109" s="77" t="s">
        <v>548</v>
      </c>
      <c r="B109" s="78" t="s">
        <v>430</v>
      </c>
      <c r="C109" s="77" t="s">
        <v>536</v>
      </c>
      <c r="D109" s="77" t="s">
        <v>551</v>
      </c>
      <c r="E109" s="77" t="s">
        <v>552</v>
      </c>
      <c r="F109" s="77">
        <f t="shared" si="3"/>
        <v>2014311.6552533417</v>
      </c>
      <c r="G109" s="77">
        <f t="shared" si="4"/>
        <v>1063.180275641349</v>
      </c>
      <c r="H109" s="77">
        <f>'Contribution % _ S'!H109*'Allocation _ S'!H$560</f>
        <v>61.574694442282578</v>
      </c>
      <c r="I109" s="77">
        <f>'Contribution % _ S'!I109*'Allocation _ S'!I$560</f>
        <v>33.258396752745696</v>
      </c>
      <c r="J109" s="77">
        <f>'Contribution % _ S'!J109*'Allocation _ S'!J$560</f>
        <v>16.635794836442894</v>
      </c>
      <c r="K109" s="77">
        <f>'Contribution % _ S'!K109*'Allocation _ S'!K$560</f>
        <v>46.056209031149947</v>
      </c>
      <c r="L109" s="77">
        <f>'Contribution % _ S'!L109*'Allocation _ S'!L$560</f>
        <v>32.255237285394962</v>
      </c>
      <c r="M109" s="77">
        <f>'Contribution % _ S'!M109*'Allocation _ S'!M$560</f>
        <v>15.311523024004471</v>
      </c>
      <c r="N109" s="77">
        <f>'Contribution % _ S'!N109*'Allocation _ S'!N$560</f>
        <v>27.560741443208045</v>
      </c>
      <c r="O109" s="77">
        <f>'Contribution % _ S'!O109*'Allocation _ S'!O$560</f>
        <v>27.442301439629407</v>
      </c>
      <c r="P109" s="77">
        <f>'Contribution % _ S'!P109*'Allocation _ S'!P$560</f>
        <v>50.768257663314408</v>
      </c>
      <c r="Q109" s="77">
        <f>'Contribution % _ S'!Q109*'Allocation _ S'!Q$560</f>
        <v>34.788729808671889</v>
      </c>
      <c r="R109" s="77">
        <f>'Contribution % _ S'!R109*'Allocation _ S'!R$560</f>
        <v>28.868547255494342</v>
      </c>
      <c r="S109" s="77">
        <f>'Contribution % _ S'!S109*'Allocation _ S'!S$560</f>
        <v>29.797987036842109</v>
      </c>
      <c r="T109" s="77">
        <f>'Contribution % _ S'!T109*'Allocation _ S'!T$560</f>
        <v>0.72117592889382809</v>
      </c>
      <c r="U109" s="77">
        <f>'Contribution % _ S'!U109*'Allocation _ S'!U$560</f>
        <v>15.063180758059053</v>
      </c>
      <c r="V109" s="77">
        <f>'Contribution % _ S'!V109*'Allocation _ S'!V$560</f>
        <v>27.912369024489855</v>
      </c>
      <c r="W109" s="77">
        <f>'Contribution % _ S'!W109*'Allocation _ S'!W$560</f>
        <v>55.149990305658569</v>
      </c>
      <c r="X109" s="77">
        <f>'Contribution % _ S'!X109*'Allocation _ S'!X$560</f>
        <v>12.5476033782399</v>
      </c>
      <c r="Y109" s="77">
        <f>'Contribution % _ S'!Y109*'Allocation _ S'!Y$560</f>
        <v>20.088519842893756</v>
      </c>
      <c r="Z109" s="77">
        <f>'Contribution % _ S'!Z109*'Allocation _ S'!Z$560</f>
        <v>2.5105290674071408</v>
      </c>
      <c r="AA109" s="77">
        <f>'Contribution % _ S'!AA109*'Allocation _ S'!AA$560</f>
        <v>8.1592194690732072</v>
      </c>
      <c r="AB109" s="77">
        <f>'Contribution % _ S'!AB109*'Allocation _ S'!AB$560</f>
        <v>5.0219033625973291</v>
      </c>
      <c r="AC109" s="77">
        <f>'Contribution % _ S'!AC109*'Allocation _ S'!AC$560</f>
        <v>8.7840621384306026</v>
      </c>
      <c r="AD109" s="77">
        <f>'Contribution % _ S'!AD109*'Allocation _ S'!AD$560</f>
        <v>10.039518311635197</v>
      </c>
      <c r="AE109" s="77">
        <f>'Contribution % _ S'!AE109*'Allocation _ S'!AE$560</f>
        <v>9.0691997908270583</v>
      </c>
      <c r="AF109" s="77">
        <f>'Contribution % _ S'!AF109*'Allocation _ S'!AF$560</f>
        <v>4.5502785759010766</v>
      </c>
      <c r="AG109" s="77">
        <f>'Contribution % _ S'!AG109*'Allocation _ S'!AG$560</f>
        <v>6.6928299097908761</v>
      </c>
      <c r="AH109" s="77">
        <f>'Contribution % _ S'!AH109*'Allocation _ S'!AH$560</f>
        <v>10.366759901857211</v>
      </c>
      <c r="AI109" s="77">
        <f>'Contribution % _ S'!AI109*'Allocation _ S'!AI$560</f>
        <v>6.2731651318462349</v>
      </c>
      <c r="AJ109" s="77">
        <f>'Contribution % _ S'!AJ109*'Allocation _ S'!AJ$560</f>
        <v>46.260205814991984</v>
      </c>
      <c r="AK109" s="77">
        <f>'Contribution % _ S'!AK109*'Allocation _ S'!AK$560</f>
        <v>5.6434539623285893</v>
      </c>
      <c r="AL109" s="77">
        <f>'Contribution % _ S'!AL109*'Allocation _ S'!AL$560</f>
        <v>11.078119890997208</v>
      </c>
      <c r="AM109" s="77">
        <f>'Contribution % _ S'!AM109*'Allocation _ S'!AM$560</f>
        <v>37.62875748204921</v>
      </c>
      <c r="AN109" s="77">
        <f>'Contribution % _ S'!AN109*'Allocation _ S'!AN$560</f>
        <v>60.777956741368833</v>
      </c>
      <c r="AO109" s="77">
        <f>'Contribution % _ S'!AO109*'Allocation _ S'!AO$560</f>
        <v>8.0976354663912868</v>
      </c>
      <c r="AP109" s="77">
        <f>'Contribution % _ S'!AP109*'Allocation _ S'!AP$560</f>
        <v>86.98729302115899</v>
      </c>
      <c r="AQ109" s="77">
        <f>'Contribution % _ S'!AQ109*'Allocation _ S'!AQ$560</f>
        <v>12.554741832711516</v>
      </c>
      <c r="AR109" s="77">
        <f>'Contribution % _ S'!AR109*'Allocation _ S'!AR$560</f>
        <v>2.5499541106865804</v>
      </c>
      <c r="AS109" s="77">
        <f>'Contribution % _ S'!AS109*'Allocation _ S'!AS$560</f>
        <v>0.93568649756041233</v>
      </c>
      <c r="AT109" s="77">
        <f>'Contribution % _ S'!AT109*'Allocation _ S'!AT$560</f>
        <v>3.3667225331817607</v>
      </c>
      <c r="AU109" s="77">
        <f>'Contribution % _ S'!AU109*'Allocation _ S'!AU$560</f>
        <v>1.2526656201466881</v>
      </c>
      <c r="AV109" s="77">
        <f>'Contribution % _ S'!AV109*'Allocation _ S'!AV$560</f>
        <v>3.2940496865029498</v>
      </c>
      <c r="AW109" s="77">
        <f>'Contribution % _ S'!AW109*'Allocation _ S'!AW$560</f>
        <v>2.0482715728070442</v>
      </c>
      <c r="AX109" s="77">
        <f>'Contribution % _ S'!AX109*'Allocation _ S'!AX$560</f>
        <v>0.62633281007334407</v>
      </c>
      <c r="AY109" s="77">
        <f>'Contribution % _ S'!AY109*'Allocation _ S'!AY$560</f>
        <v>3.7603208295183359</v>
      </c>
      <c r="AZ109" s="77">
        <f>'Contribution % _ S'!AZ109*'Allocation _ S'!AZ$560</f>
        <v>0.32997220087062312</v>
      </c>
      <c r="BA109" s="77">
        <f>'Contribution % _ S'!BA109*'Allocation _ S'!BA$560</f>
        <v>16.209991473417926</v>
      </c>
      <c r="BB109" s="77">
        <f>'Contribution % _ S'!BB109*'Allocation _ S'!BB$560</f>
        <v>1.3367053350810909</v>
      </c>
      <c r="BC109" s="77">
        <f>'Contribution % _ S'!BC109*'Allocation _ S'!BC$560</f>
        <v>1.2488802561859482</v>
      </c>
      <c r="BD109" s="77">
        <f>'Contribution % _ S'!BD109*'Allocation _ S'!BD$560</f>
        <v>6.9066112193636595</v>
      </c>
      <c r="BE109" s="77">
        <f>'Contribution % _ S'!BE109*'Allocation _ S'!BE$560</f>
        <v>6.7029331325035324</v>
      </c>
      <c r="BF109" s="77">
        <f>'Contribution % _ S'!BF109*'Allocation _ S'!BF$560</f>
        <v>5.1154913057711822</v>
      </c>
      <c r="BG109" s="77">
        <f>'Contribution % _ S'!BG109*'Allocation _ S'!BG$560</f>
        <v>7.0464329599548661</v>
      </c>
      <c r="BH109" s="77">
        <f>'Contribution % _ S'!BH109*'Allocation _ S'!BH$560</f>
        <v>14.423518577876562</v>
      </c>
      <c r="BI109" s="77">
        <f>'Contribution % _ S'!BI109*'Allocation _ S'!BI$560</f>
        <v>11.225748792814768</v>
      </c>
      <c r="BJ109" s="77">
        <f>'Contribution % _ S'!BJ109*'Allocation _ S'!BJ$560</f>
        <v>11.296584840693493</v>
      </c>
      <c r="BK109" s="77">
        <f>'Contribution % _ S'!BK109*'Allocation _ S'!BK$560</f>
        <v>5.0193407311018268</v>
      </c>
      <c r="BL109" s="77">
        <f>'Contribution % _ S'!BL109*'Allocation _ S'!BL$560</f>
        <v>10.471608454223174</v>
      </c>
      <c r="BM109" s="77">
        <f>'Contribution % _ S'!BM109*'Allocation _ S'!BM$560</f>
        <v>1.5358359066193992</v>
      </c>
      <c r="BN109" s="77">
        <f>'Contribution % _ S'!BN109*'Allocation _ S'!BN$560</f>
        <v>8.1597434262615671</v>
      </c>
      <c r="BO109" s="77">
        <f>'Contribution % _ S'!BO109*'Allocation _ S'!BO$560</f>
        <v>2.2571553976608558</v>
      </c>
      <c r="BP109" s="77">
        <f>'Contribution % _ S'!BP109*'Allocation _ S'!BP$560</f>
        <v>11.295055154743745</v>
      </c>
      <c r="BQ109" s="77">
        <f>'Contribution % _ S'!BQ109*'Allocation _ S'!BQ$560</f>
        <v>13.6582955962798</v>
      </c>
      <c r="BR109" s="77">
        <f>'Contribution % _ S'!BR109*'Allocation _ S'!BR$560</f>
        <v>9.2938223982767365</v>
      </c>
      <c r="BS109" s="77">
        <f>'Contribution % _ S'!BS109*'Allocation _ S'!BS$560</f>
        <v>12.526802158493746</v>
      </c>
      <c r="BT109" s="77">
        <f>'Contribution % _ S'!BT109*'Allocation _ S'!BT$560</f>
        <v>11.69392089930464</v>
      </c>
      <c r="BU109" s="77">
        <f>'Contribution % _ S'!BU109*'Allocation _ S'!BU$560</f>
        <v>1.0040706182916037</v>
      </c>
      <c r="BV109" s="77">
        <f>'Contribution % _ S'!BV109*'Allocation _ S'!BV$560</f>
        <v>0.29086201630212988</v>
      </c>
    </row>
    <row r="110" spans="1:74" x14ac:dyDescent="0.2">
      <c r="A110" s="77" t="s">
        <v>548</v>
      </c>
      <c r="B110" s="78" t="s">
        <v>430</v>
      </c>
      <c r="C110" s="77" t="s">
        <v>536</v>
      </c>
      <c r="D110" s="77" t="s">
        <v>553</v>
      </c>
      <c r="E110" s="77" t="s">
        <v>554</v>
      </c>
      <c r="F110" s="77">
        <f t="shared" si="3"/>
        <v>2302070.4631466763</v>
      </c>
      <c r="G110" s="77">
        <f t="shared" si="4"/>
        <v>1215.0631721615416</v>
      </c>
      <c r="H110" s="77">
        <f>'Contribution % _ S'!H110*'Allocation _ S'!H$560</f>
        <v>70.371079362608654</v>
      </c>
      <c r="I110" s="77">
        <f>'Contribution % _ S'!I110*'Allocation _ S'!I$560</f>
        <v>38.009596288852215</v>
      </c>
      <c r="J110" s="77">
        <f>'Contribution % _ S'!J110*'Allocation _ S'!J$560</f>
        <v>19.012336955934735</v>
      </c>
      <c r="K110" s="77">
        <f>'Contribution % _ S'!K110*'Allocation _ S'!K$560</f>
        <v>52.63566746417137</v>
      </c>
      <c r="L110" s="77">
        <f>'Contribution % _ S'!L110*'Allocation _ S'!L$560</f>
        <v>36.863128326165672</v>
      </c>
      <c r="M110" s="77">
        <f>'Contribution % _ S'!M110*'Allocation _ S'!M$560</f>
        <v>17.49888345600511</v>
      </c>
      <c r="N110" s="77">
        <f>'Contribution % _ S'!N110*'Allocation _ S'!N$560</f>
        <v>31.497990220809196</v>
      </c>
      <c r="O110" s="77">
        <f>'Contribution % _ S'!O110*'Allocation _ S'!O$560</f>
        <v>31.362630216719324</v>
      </c>
      <c r="P110" s="77">
        <f>'Contribution % _ S'!P110*'Allocation _ S'!P$560</f>
        <v>58.020865900930751</v>
      </c>
      <c r="Q110" s="77">
        <f>'Contribution % _ S'!Q110*'Allocation _ S'!Q$560</f>
        <v>39.758548352767875</v>
      </c>
      <c r="R110" s="77">
        <f>'Contribution % _ S'!R110*'Allocation _ S'!R$560</f>
        <v>32.992625434850673</v>
      </c>
      <c r="S110" s="77">
        <f>'Contribution % _ S'!S110*'Allocation _ S'!S$560</f>
        <v>34.05484232781955</v>
      </c>
      <c r="T110" s="77">
        <f>'Contribution % _ S'!T110*'Allocation _ S'!T$560</f>
        <v>0.82420106159294648</v>
      </c>
      <c r="U110" s="77">
        <f>'Contribution % _ S'!U110*'Allocation _ S'!U$560</f>
        <v>17.215063723496062</v>
      </c>
      <c r="V110" s="77">
        <f>'Contribution % _ S'!V110*'Allocation _ S'!V$560</f>
        <v>31.899850313702689</v>
      </c>
      <c r="W110" s="77">
        <f>'Contribution % _ S'!W110*'Allocation _ S'!W$560</f>
        <v>63.028560349324074</v>
      </c>
      <c r="X110" s="77">
        <f>'Contribution % _ S'!X110*'Allocation _ S'!X$560</f>
        <v>14.340118146559888</v>
      </c>
      <c r="Y110" s="77">
        <f>'Contribution % _ S'!Y110*'Allocation _ S'!Y$560</f>
        <v>22.958308391878582</v>
      </c>
      <c r="Z110" s="77">
        <f>'Contribution % _ S'!Z110*'Allocation _ S'!Z$560</f>
        <v>2.8691760770367321</v>
      </c>
      <c r="AA110" s="77">
        <f>'Contribution % _ S'!AA110*'Allocation _ S'!AA$560</f>
        <v>9.3248222503693778</v>
      </c>
      <c r="AB110" s="77">
        <f>'Contribution % _ S'!AB110*'Allocation _ S'!AB$560</f>
        <v>5.7393181286826618</v>
      </c>
      <c r="AC110" s="77">
        <f>'Contribution % _ S'!AC110*'Allocation _ S'!AC$560</f>
        <v>10.038928158206403</v>
      </c>
      <c r="AD110" s="77">
        <f>'Contribution % _ S'!AD110*'Allocation _ S'!AD$560</f>
        <v>11.473735213297365</v>
      </c>
      <c r="AE110" s="77">
        <f>'Contribution % _ S'!AE110*'Allocation _ S'!AE$560</f>
        <v>10.364799760945209</v>
      </c>
      <c r="AF110" s="77">
        <f>'Contribution % _ S'!AF110*'Allocation _ S'!AF$560</f>
        <v>5.2003183724583737</v>
      </c>
      <c r="AG110" s="77">
        <f>'Contribution % _ S'!AG110*'Allocation _ S'!AG$560</f>
        <v>7.6489484683324296</v>
      </c>
      <c r="AH110" s="77">
        <f>'Contribution % _ S'!AH110*'Allocation _ S'!AH$560</f>
        <v>11.847725602122528</v>
      </c>
      <c r="AI110" s="77">
        <f>'Contribution % _ S'!AI110*'Allocation _ S'!AI$560</f>
        <v>7.1693315792528391</v>
      </c>
      <c r="AJ110" s="77">
        <f>'Contribution % _ S'!AJ110*'Allocation _ S'!AJ$560</f>
        <v>52.868806645705121</v>
      </c>
      <c r="AK110" s="77">
        <f>'Contribution % _ S'!AK110*'Allocation _ S'!AK$560</f>
        <v>6.4496616712326738</v>
      </c>
      <c r="AL110" s="77">
        <f>'Contribution % _ S'!AL110*'Allocation _ S'!AL$560</f>
        <v>12.660708446853951</v>
      </c>
      <c r="AM110" s="77">
        <f>'Contribution % _ S'!AM110*'Allocation _ S'!AM$560</f>
        <v>43.0042942651991</v>
      </c>
      <c r="AN110" s="77">
        <f>'Contribution % _ S'!AN110*'Allocation _ S'!AN$560</f>
        <v>69.460521990135817</v>
      </c>
      <c r="AO110" s="77">
        <f>'Contribution % _ S'!AO110*'Allocation _ S'!AO$560</f>
        <v>9.2544405330186148</v>
      </c>
      <c r="AP110" s="77">
        <f>'Contribution % _ S'!AP110*'Allocation _ S'!AP$560</f>
        <v>99.41404916703884</v>
      </c>
      <c r="AQ110" s="77">
        <f>'Contribution % _ S'!AQ110*'Allocation _ S'!AQ$560</f>
        <v>14.348276380241732</v>
      </c>
      <c r="AR110" s="77">
        <f>'Contribution % _ S'!AR110*'Allocation _ S'!AR$560</f>
        <v>2.9142332693560915</v>
      </c>
      <c r="AS110" s="77">
        <f>'Contribution % _ S'!AS110*'Allocation _ S'!AS$560</f>
        <v>1.0693559972118998</v>
      </c>
      <c r="AT110" s="77">
        <f>'Contribution % _ S'!AT110*'Allocation _ S'!AT$560</f>
        <v>3.8476828950648692</v>
      </c>
      <c r="AU110" s="77">
        <f>'Contribution % _ S'!AU110*'Allocation _ S'!AU$560</f>
        <v>1.431617851596215</v>
      </c>
      <c r="AV110" s="77">
        <f>'Contribution % _ S'!AV110*'Allocation _ S'!AV$560</f>
        <v>3.7646282131462288</v>
      </c>
      <c r="AW110" s="77">
        <f>'Contribution % _ S'!AW110*'Allocation _ S'!AW$560</f>
        <v>2.3408817974937648</v>
      </c>
      <c r="AX110" s="77">
        <f>'Contribution % _ S'!AX110*'Allocation _ S'!AX$560</f>
        <v>0.71580892579810751</v>
      </c>
      <c r="AY110" s="77">
        <f>'Contribution % _ S'!AY110*'Allocation _ S'!AY$560</f>
        <v>4.2975095194495276</v>
      </c>
      <c r="AZ110" s="77">
        <f>'Contribution % _ S'!AZ110*'Allocation _ S'!AZ$560</f>
        <v>0.37711108670928356</v>
      </c>
      <c r="BA110" s="77">
        <f>'Contribution % _ S'!BA110*'Allocation _ S'!BA$560</f>
        <v>18.525704541049056</v>
      </c>
      <c r="BB110" s="77">
        <f>'Contribution % _ S'!BB110*'Allocation _ S'!BB$560</f>
        <v>1.5276632400926755</v>
      </c>
      <c r="BC110" s="77">
        <f>'Contribution % _ S'!BC110*'Allocation _ S'!BC$560</f>
        <v>1.4272917213553691</v>
      </c>
      <c r="BD110" s="77">
        <f>'Contribution % _ S'!BD110*'Allocation _ S'!BD$560</f>
        <v>7.8932699649870397</v>
      </c>
      <c r="BE110" s="77">
        <f>'Contribution % _ S'!BE110*'Allocation _ S'!BE$560</f>
        <v>7.6604950085754648</v>
      </c>
      <c r="BF110" s="77">
        <f>'Contribution % _ S'!BF110*'Allocation _ S'!BF$560</f>
        <v>5.8462757780242081</v>
      </c>
      <c r="BG110" s="77">
        <f>'Contribution % _ S'!BG110*'Allocation _ S'!BG$560</f>
        <v>8.0530662399484179</v>
      </c>
      <c r="BH110" s="77">
        <f>'Contribution % _ S'!BH110*'Allocation _ S'!BH$560</f>
        <v>16.484021231858929</v>
      </c>
      <c r="BI110" s="77">
        <f>'Contribution % _ S'!BI110*'Allocation _ S'!BI$560</f>
        <v>12.829427191788307</v>
      </c>
      <c r="BJ110" s="77">
        <f>'Contribution % _ S'!BJ110*'Allocation _ S'!BJ$560</f>
        <v>12.910382675078282</v>
      </c>
      <c r="BK110" s="77">
        <f>'Contribution % _ S'!BK110*'Allocation _ S'!BK$560</f>
        <v>5.7363894069735162</v>
      </c>
      <c r="BL110" s="77">
        <f>'Contribution % _ S'!BL110*'Allocation _ S'!BL$560</f>
        <v>11.9675525191122</v>
      </c>
      <c r="BM110" s="77">
        <f>'Contribution % _ S'!BM110*'Allocation _ S'!BM$560</f>
        <v>1.7552410361364561</v>
      </c>
      <c r="BN110" s="77">
        <f>'Contribution % _ S'!BN110*'Allocation _ S'!BN$560</f>
        <v>9.3254210585846469</v>
      </c>
      <c r="BO110" s="77">
        <f>'Contribution % _ S'!BO110*'Allocation _ S'!BO$560</f>
        <v>2.5796061687552636</v>
      </c>
      <c r="BP110" s="77">
        <f>'Contribution % _ S'!BP110*'Allocation _ S'!BP$560</f>
        <v>12.908634462564281</v>
      </c>
      <c r="BQ110" s="77">
        <f>'Contribution % _ S'!BQ110*'Allocation _ S'!BQ$560</f>
        <v>15.60948068146263</v>
      </c>
      <c r="BR110" s="77">
        <f>'Contribution % _ S'!BR110*'Allocation _ S'!BR$560</f>
        <v>10.621511312316271</v>
      </c>
      <c r="BS110" s="77">
        <f>'Contribution % _ S'!BS110*'Allocation _ S'!BS$560</f>
        <v>14.316345323992854</v>
      </c>
      <c r="BT110" s="77">
        <f>'Contribution % _ S'!BT110*'Allocation _ S'!BT$560</f>
        <v>13.364481027776733</v>
      </c>
      <c r="BU110" s="77">
        <f>'Contribution % _ S'!BU110*'Allocation _ S'!BU$560</f>
        <v>1.1475092780475469</v>
      </c>
      <c r="BV110" s="77">
        <f>'Contribution % _ S'!BV110*'Allocation _ S'!BV$560</f>
        <v>0.33241373291671988</v>
      </c>
    </row>
    <row r="111" spans="1:74" x14ac:dyDescent="0.2">
      <c r="A111" s="77" t="s">
        <v>555</v>
      </c>
      <c r="B111" s="78" t="s">
        <v>430</v>
      </c>
      <c r="C111" s="77" t="s">
        <v>556</v>
      </c>
      <c r="D111" s="77" t="s">
        <v>557</v>
      </c>
      <c r="E111" s="77" t="s">
        <v>558</v>
      </c>
      <c r="F111" s="77">
        <f t="shared" si="3"/>
        <v>3373723.9546115128</v>
      </c>
      <c r="G111" s="77">
        <f t="shared" si="4"/>
        <v>1780.6960281677784</v>
      </c>
      <c r="H111" s="77">
        <f>'Contribution % _ S'!H111*'Allocation _ S'!H$560</f>
        <v>103.13003010037485</v>
      </c>
      <c r="I111" s="77">
        <f>'Contribution % _ S'!I111*'Allocation _ S'!I$560</f>
        <v>55.703718699180044</v>
      </c>
      <c r="J111" s="77">
        <f>'Contribution % _ S'!J111*'Allocation _ S'!J$560</f>
        <v>27.862907607835421</v>
      </c>
      <c r="K111" s="77">
        <f>'Contribution % _ S'!K111*'Allocation _ S'!K$560</f>
        <v>77.138478180251241</v>
      </c>
      <c r="L111" s="77">
        <f>'Contribution % _ S'!L111*'Allocation _ S'!L$560</f>
        <v>54.023550133173885</v>
      </c>
      <c r="M111" s="77">
        <f>'Contribution % _ S'!M111*'Allocation _ S'!M$560</f>
        <v>25.644915409662694</v>
      </c>
      <c r="N111" s="77">
        <f>'Contribution % _ S'!N111*'Allocation _ S'!N$560</f>
        <v>46.160847737392842</v>
      </c>
      <c r="O111" s="77">
        <f>'Contribution % _ S'!O111*'Allocation _ S'!O$560</f>
        <v>45.962475317605964</v>
      </c>
      <c r="P111" s="77">
        <f>'Contribution % _ S'!P111*'Allocation _ S'!P$560</f>
        <v>85.030579337571027</v>
      </c>
      <c r="Q111" s="77">
        <f>'Contribution % _ S'!Q111*'Allocation _ S'!Q$560</f>
        <v>58.26683810319436</v>
      </c>
      <c r="R111" s="77">
        <f>'Contribution % _ S'!R111*'Allocation _ S'!R$560</f>
        <v>48.351261413143277</v>
      </c>
      <c r="S111" s="77">
        <f>'Contribution % _ S'!S111*'Allocation _ S'!S$560</f>
        <v>49.907958583873537</v>
      </c>
      <c r="T111" s="77">
        <f>'Contribution % _ S'!T111*'Allocation _ S'!T$560</f>
        <v>1.2078808661275955</v>
      </c>
      <c r="U111" s="77">
        <f>'Contribution % _ S'!U111*'Allocation _ S'!U$560</f>
        <v>25.228972698227015</v>
      </c>
      <c r="V111" s="77">
        <f>'Contribution % _ S'!V111*'Allocation _ S'!V$560</f>
        <v>46.749780632150539</v>
      </c>
      <c r="W111" s="77">
        <f>'Contribution % _ S'!W111*'Allocation _ S'!W$560</f>
        <v>92.369441891250915</v>
      </c>
      <c r="X111" s="77">
        <f>'Contribution % _ S'!X111*'Allocation _ S'!X$560</f>
        <v>21.015690387199854</v>
      </c>
      <c r="Y111" s="77">
        <f>'Contribution % _ S'!Y111*'Allocation _ S'!Y$560</f>
        <v>33.645796781201412</v>
      </c>
      <c r="Z111" s="77">
        <f>'Contribution % _ S'!Z111*'Allocation _ S'!Z$560</f>
        <v>4.2048270094503888</v>
      </c>
      <c r="AA111" s="77">
        <f>'Contribution % _ S'!AA111*'Allocation _ S'!AA$560</f>
        <v>13.665687780713762</v>
      </c>
      <c r="AB111" s="77">
        <f>'Contribution % _ S'!AB111*'Allocation _ S'!AB$560</f>
        <v>8.4110696713452899</v>
      </c>
      <c r="AC111" s="77">
        <f>'Contribution % _ S'!AC111*'Allocation _ S'!AC$560</f>
        <v>14.712222300819747</v>
      </c>
      <c r="AD111" s="77">
        <f>'Contribution % _ S'!AD111*'Allocation _ S'!AD$560</f>
        <v>16.814956778108229</v>
      </c>
      <c r="AE111" s="77">
        <f>'Contribution % _ S'!AE111*'Allocation _ S'!AE$560</f>
        <v>15.189792753109375</v>
      </c>
      <c r="AF111" s="77">
        <f>'Contribution % _ S'!AF111*'Allocation _ S'!AF$560</f>
        <v>7.6211562354993472</v>
      </c>
      <c r="AG111" s="77">
        <f>'Contribution % _ S'!AG111*'Allocation _ S'!AG$560</f>
        <v>11.209665858763058</v>
      </c>
      <c r="AH111" s="77">
        <f>'Contribution % _ S'!AH111*'Allocation _ S'!AH$560</f>
        <v>17.363046141041661</v>
      </c>
      <c r="AI111" s="77">
        <f>'Contribution % _ S'!AI111*'Allocation _ S'!AI$560</f>
        <v>10.506779038560209</v>
      </c>
      <c r="AJ111" s="77">
        <f>'Contribution % _ S'!AJ111*'Allocation _ S'!AJ$560</f>
        <v>77.48014767043</v>
      </c>
      <c r="AK111" s="77">
        <f>'Contribution % _ S'!AK111*'Allocation _ S'!AK$560</f>
        <v>9.4520903802547931</v>
      </c>
      <c r="AL111" s="77">
        <f>'Contribution % _ S'!AL111*'Allocation _ S'!AL$560</f>
        <v>18.554486516941161</v>
      </c>
      <c r="AM111" s="77">
        <f>'Contribution % _ S'!AM111*'Allocation _ S'!AM$560</f>
        <v>63.023534698998745</v>
      </c>
      <c r="AN111" s="77">
        <f>'Contribution % _ S'!AN111*'Allocation _ S'!AN$560</f>
        <v>101.79559257175087</v>
      </c>
      <c r="AO111" s="77">
        <f>'Contribution % _ S'!AO111*'Allocation _ S'!AO$560</f>
        <v>13.56254216045833</v>
      </c>
      <c r="AP111" s="77">
        <f>'Contribution % _ S'!AP111*'Allocation _ S'!AP$560</f>
        <v>145.69300308962605</v>
      </c>
      <c r="AQ111" s="77">
        <f>'Contribution % _ S'!AQ111*'Allocation _ S'!AQ$560</f>
        <v>21.027646419319808</v>
      </c>
      <c r="AR111" s="77">
        <f>'Contribution % _ S'!AR111*'Allocation _ S'!AR$560</f>
        <v>4.2708591016425528</v>
      </c>
      <c r="AS111" s="77">
        <f>'Contribution % _ S'!AS111*'Allocation _ S'!AS$560</f>
        <v>1.5671596510864068</v>
      </c>
      <c r="AT111" s="77">
        <f>'Contribution % _ S'!AT111*'Allocation _ S'!AT$560</f>
        <v>5.6388456220778318</v>
      </c>
      <c r="AU111" s="77">
        <f>'Contribution % _ S'!AU111*'Allocation _ S'!AU$560</f>
        <v>2.0980606445806624</v>
      </c>
      <c r="AV111" s="77">
        <f>'Contribution % _ S'!AV111*'Allocation _ S'!AV$560</f>
        <v>5.5171275537487885</v>
      </c>
      <c r="AW111" s="77">
        <f>'Contribution % _ S'!AW111*'Allocation _ S'!AW$560</f>
        <v>3.4306026342581073</v>
      </c>
      <c r="AX111" s="77">
        <f>'Contribution % _ S'!AX111*'Allocation _ S'!AX$560</f>
        <v>1.0490303222903312</v>
      </c>
      <c r="AY111" s="77">
        <f>'Contribution % _ S'!AY111*'Allocation _ S'!AY$560</f>
        <v>6.2980742957450042</v>
      </c>
      <c r="AZ111" s="77">
        <f>'Contribution % _ S'!AZ111*'Allocation _ S'!AZ$560</f>
        <v>0.55266279948774377</v>
      </c>
      <c r="BA111" s="77">
        <f>'Contribution % _ S'!BA111*'Allocation _ S'!BA$560</f>
        <v>27.149739413606415</v>
      </c>
      <c r="BB111" s="77">
        <f>'Contribution % _ S'!BB111*'Allocation _ S'!BB$560</f>
        <v>2.2388168173771987</v>
      </c>
      <c r="BC111" s="77">
        <f>'Contribution % _ S'!BC111*'Allocation _ S'!BC$560</f>
        <v>2.0917206261242507</v>
      </c>
      <c r="BD111" s="77">
        <f>'Contribution % _ S'!BD111*'Allocation _ S'!BD$560</f>
        <v>11.567723224549985</v>
      </c>
      <c r="BE111" s="77">
        <f>'Contribution % _ S'!BE111*'Allocation _ S'!BE$560</f>
        <v>11.226587512567505</v>
      </c>
      <c r="BF111" s="77">
        <f>'Contribution % _ S'!BF111*'Allocation _ S'!BF$560</f>
        <v>8.5678179505527261</v>
      </c>
      <c r="BG111" s="77">
        <f>'Contribution % _ S'!BG111*'Allocation _ S'!BG$560</f>
        <v>11.801907420614075</v>
      </c>
      <c r="BH111" s="77">
        <f>'Contribution % _ S'!BH111*'Allocation _ S'!BH$560</f>
        <v>24.157617322551911</v>
      </c>
      <c r="BI111" s="77">
        <f>'Contribution % _ S'!BI111*'Allocation _ S'!BI$560</f>
        <v>18.801746746586325</v>
      </c>
      <c r="BJ111" s="77">
        <f>'Contribution % _ S'!BJ111*'Allocation _ S'!BJ$560</f>
        <v>18.920388403131984</v>
      </c>
      <c r="BK111" s="77">
        <f>'Contribution % _ S'!BK111*'Allocation _ S'!BK$560</f>
        <v>8.4067775791853343</v>
      </c>
      <c r="BL111" s="77">
        <f>'Contribution % _ S'!BL111*'Allocation _ S'!BL$560</f>
        <v>17.538654553871346</v>
      </c>
      <c r="BM111" s="77">
        <f>'Contribution % _ S'!BM111*'Allocation _ S'!BM$560</f>
        <v>2.5723360012344645</v>
      </c>
      <c r="BN111" s="77">
        <f>'Contribution % _ S'!BN111*'Allocation _ S'!BN$560</f>
        <v>13.666565344477521</v>
      </c>
      <c r="BO111" s="77">
        <f>'Contribution % _ S'!BO111*'Allocation _ S'!BO$560</f>
        <v>3.7804573162792705</v>
      </c>
      <c r="BP111" s="77">
        <f>'Contribution % _ S'!BP111*'Allocation _ S'!BP$560</f>
        <v>18.917826367551122</v>
      </c>
      <c r="BQ111" s="77">
        <f>'Contribution % _ S'!BQ111*'Allocation _ S'!BQ$560</f>
        <v>22.875963067660773</v>
      </c>
      <c r="BR111" s="77">
        <f>'Contribution % _ S'!BR111*'Allocation _ S'!BR$560</f>
        <v>15.566007957704899</v>
      </c>
      <c r="BS111" s="77">
        <f>'Contribution % _ S'!BS111*'Allocation _ S'!BS$560</f>
        <v>20.980850905851625</v>
      </c>
      <c r="BT111" s="77">
        <f>'Contribution % _ S'!BT111*'Allocation _ S'!BT$560</f>
        <v>19.585877368293506</v>
      </c>
      <c r="BU111" s="77">
        <f>'Contribution % _ S'!BU111*'Allocation _ S'!BU$560</f>
        <v>1.681694631621407</v>
      </c>
      <c r="BV111" s="77">
        <f>'Contribution % _ S'!BV111*'Allocation _ S'!BV$560</f>
        <v>0.48715805686071068</v>
      </c>
    </row>
    <row r="112" spans="1:74" x14ac:dyDescent="0.2">
      <c r="A112" s="77" t="s">
        <v>555</v>
      </c>
      <c r="B112" s="78" t="s">
        <v>430</v>
      </c>
      <c r="C112" s="77" t="s">
        <v>556</v>
      </c>
      <c r="D112" s="77" t="s">
        <v>559</v>
      </c>
      <c r="E112" s="77" t="s">
        <v>560</v>
      </c>
      <c r="F112" s="77">
        <f t="shared" si="3"/>
        <v>6548993.5589517588</v>
      </c>
      <c r="G112" s="77">
        <f t="shared" si="4"/>
        <v>3456.6452311492185</v>
      </c>
      <c r="H112" s="77">
        <f>'Contribution % _ S'!H112*'Allocation _ S'!H$560</f>
        <v>200.19358784190413</v>
      </c>
      <c r="I112" s="77">
        <f>'Contribution % _ S'!I112*'Allocation _ S'!I$560</f>
        <v>108.1307480631142</v>
      </c>
      <c r="J112" s="77">
        <f>'Contribution % _ S'!J112*'Allocation _ S'!J$560</f>
        <v>54.086820650504059</v>
      </c>
      <c r="K112" s="77">
        <f>'Contribution % _ S'!K112*'Allocation _ S'!K$560</f>
        <v>149.73939882048771</v>
      </c>
      <c r="L112" s="77">
        <f>'Contribution % _ S'!L112*'Allocation _ S'!L$560</f>
        <v>104.86924437616108</v>
      </c>
      <c r="M112" s="77">
        <f>'Contribution % _ S'!M112*'Allocation _ S'!M$560</f>
        <v>49.781306383462869</v>
      </c>
      <c r="N112" s="77">
        <f>'Contribution % _ S'!N112*'Allocation _ S'!N$560</f>
        <v>89.606351490233152</v>
      </c>
      <c r="O112" s="77">
        <f>'Contribution % _ S'!O112*'Allocation _ S'!O$560</f>
        <v>89.221275616529226</v>
      </c>
      <c r="P112" s="77">
        <f>'Contribution % _ S'!P112*'Allocation _ S'!P$560</f>
        <v>165.05935989057906</v>
      </c>
      <c r="Q112" s="77">
        <f>'Contribution % _ S'!Q112*'Allocation _ S'!Q$560</f>
        <v>113.10621514149493</v>
      </c>
      <c r="R112" s="77">
        <f>'Contribution % _ S'!R112*'Allocation _ S'!R$560</f>
        <v>93.858330978454603</v>
      </c>
      <c r="S112" s="77">
        <f>'Contribution % _ S'!S112*'Allocation _ S'!S$560</f>
        <v>96.880154898107449</v>
      </c>
      <c r="T112" s="77">
        <f>'Contribution % _ S'!T112*'Allocation _ S'!T$560</f>
        <v>2.3447099166006264</v>
      </c>
      <c r="U112" s="77">
        <f>'Contribution % _ S'!U112*'Allocation _ S'!U$560</f>
        <v>48.973888178911267</v>
      </c>
      <c r="V112" s="77">
        <f>'Contribution % _ S'!V112*'Allocation _ S'!V$560</f>
        <v>90.749574168292227</v>
      </c>
      <c r="W112" s="77">
        <f>'Contribution % _ S'!W112*'Allocation _ S'!W$560</f>
        <v>179.30538720066355</v>
      </c>
      <c r="X112" s="77">
        <f>'Contribution % _ S'!X112*'Allocation _ S'!X$560</f>
        <v>40.795163692799719</v>
      </c>
      <c r="Y112" s="77">
        <f>'Contribution % _ S'!Y112*'Allocation _ S'!Y$560</f>
        <v>65.312429045861577</v>
      </c>
      <c r="Z112" s="77">
        <f>'Contribution % _ S'!Z112*'Allocation _ S'!Z$560</f>
        <v>8.1623112536389879</v>
      </c>
      <c r="AA112" s="77">
        <f>'Contribution % _ S'!AA112*'Allocation _ S'!AA$560</f>
        <v>26.527511574326709</v>
      </c>
      <c r="AB112" s="77">
        <f>'Contribution % _ S'!AB112*'Allocation _ S'!AB$560</f>
        <v>16.327370538493799</v>
      </c>
      <c r="AC112" s="77">
        <f>'Contribution % _ S'!AC112*'Allocation _ S'!AC$560</f>
        <v>28.559019760414802</v>
      </c>
      <c r="AD112" s="77">
        <f>'Contribution % _ S'!AD112*'Allocation _ S'!AD$560</f>
        <v>32.640798451621848</v>
      </c>
      <c r="AE112" s="77">
        <f>'Contribution % _ S'!AE112*'Allocation _ S'!AE$560</f>
        <v>29.486068285447608</v>
      </c>
      <c r="AF112" s="77">
        <f>'Contribution % _ S'!AF112*'Allocation _ S'!AF$560</f>
        <v>14.794009163028147</v>
      </c>
      <c r="AG112" s="77">
        <f>'Contribution % _ S'!AG112*'Allocation _ S'!AG$560</f>
        <v>21.759939608187111</v>
      </c>
      <c r="AH112" s="77">
        <f>'Contribution % _ S'!AH112*'Allocation _ S'!AH$560</f>
        <v>33.704736626727922</v>
      </c>
      <c r="AI112" s="77">
        <f>'Contribution % _ S'!AI112*'Allocation _ S'!AI$560</f>
        <v>20.395512251322756</v>
      </c>
      <c r="AJ112" s="77">
        <f>'Contribution % _ S'!AJ112*'Allocation _ S'!AJ$560</f>
        <v>150.40263959554059</v>
      </c>
      <c r="AK112" s="77">
        <f>'Contribution % _ S'!AK112*'Allocation _ S'!AK$560</f>
        <v>18.348175444024005</v>
      </c>
      <c r="AL112" s="77">
        <f>'Contribution % _ S'!AL112*'Allocation _ S'!AL$560</f>
        <v>36.017532650532836</v>
      </c>
      <c r="AM112" s="77">
        <f>'Contribution % _ S'!AM112*'Allocation _ S'!AM$560</f>
        <v>122.33980265099754</v>
      </c>
      <c r="AN112" s="77">
        <f>'Contribution % _ S'!AN112*'Allocation _ S'!AN$560</f>
        <v>197.60320910986937</v>
      </c>
      <c r="AO112" s="77">
        <f>'Contribution % _ S'!AO112*'Allocation _ S'!AO$560</f>
        <v>26.327287723242641</v>
      </c>
      <c r="AP112" s="77">
        <f>'Contribution % _ S'!AP112*'Allocation _ S'!AP$560</f>
        <v>282.81582952692122</v>
      </c>
      <c r="AQ112" s="77">
        <f>'Contribution % _ S'!AQ112*'Allocation _ S'!AQ$560</f>
        <v>40.818372461032567</v>
      </c>
      <c r="AR112" s="77">
        <f>'Contribution % _ S'!AR112*'Allocation _ S'!AR$560</f>
        <v>8.2904911973061317</v>
      </c>
      <c r="AS112" s="77">
        <f>'Contribution % _ S'!AS112*'Allocation _ S'!AS$560</f>
        <v>3.0421334403442009</v>
      </c>
      <c r="AT112" s="77">
        <f>'Contribution % _ S'!AT112*'Allocation _ S'!AT$560</f>
        <v>10.945994442856966</v>
      </c>
      <c r="AU112" s="77">
        <f>'Contribution % _ S'!AU112*'Allocation _ S'!AU$560</f>
        <v>4.0727059571271687</v>
      </c>
      <c r="AV112" s="77">
        <f>'Contribution % _ S'!AV112*'Allocation _ S'!AV$560</f>
        <v>10.709718192571177</v>
      </c>
      <c r="AW112" s="77">
        <f>'Contribution % _ S'!AW112*'Allocation _ S'!AW$560</f>
        <v>6.6594051135598544</v>
      </c>
      <c r="AX112" s="77">
        <f>'Contribution % _ S'!AX112*'Allocation _ S'!AX$560</f>
        <v>2.0363529785635843</v>
      </c>
      <c r="AY112" s="77">
        <f>'Contribution % _ S'!AY112*'Allocation _ S'!AY$560</f>
        <v>12.225673632916774</v>
      </c>
      <c r="AZ112" s="77">
        <f>'Contribution % _ S'!AZ112*'Allocation _ S'!AZ$560</f>
        <v>1.0728160225350318</v>
      </c>
      <c r="BA112" s="77">
        <f>'Contribution % _ S'!BA112*'Allocation _ S'!BA$560</f>
        <v>52.702435332294804</v>
      </c>
      <c r="BB112" s="77">
        <f>'Contribution % _ S'!BB112*'Allocation _ S'!BB$560</f>
        <v>4.3459385278498575</v>
      </c>
      <c r="BC112" s="77">
        <f>'Contribution % _ S'!BC112*'Allocation _ S'!BC$560</f>
        <v>4.060398862476486</v>
      </c>
      <c r="BD112" s="77">
        <f>'Contribution % _ S'!BD112*'Allocation _ S'!BD$560</f>
        <v>22.454992141773502</v>
      </c>
      <c r="BE112" s="77">
        <f>'Contribution % _ S'!BE112*'Allocation _ S'!BE$560</f>
        <v>21.792787524395745</v>
      </c>
      <c r="BF112" s="77">
        <f>'Contribution % _ S'!BF112*'Allocation _ S'!BF$560</f>
        <v>16.631646609896471</v>
      </c>
      <c r="BG112" s="77">
        <f>'Contribution % _ S'!BG112*'Allocation _ S'!BG$560</f>
        <v>22.909584992956731</v>
      </c>
      <c r="BH112" s="77">
        <f>'Contribution % _ S'!BH112*'Allocation _ S'!BH$560</f>
        <v>46.894198332012529</v>
      </c>
      <c r="BI112" s="77">
        <f>'Contribution % _ S'!BI112*'Allocation _ S'!BI$560</f>
        <v>36.49750839043228</v>
      </c>
      <c r="BJ112" s="77">
        <f>'Contribution % _ S'!BJ112*'Allocation _ S'!BJ$560</f>
        <v>36.727812782550323</v>
      </c>
      <c r="BK112" s="77">
        <f>'Contribution % _ S'!BK112*'Allocation _ S'!BK$560</f>
        <v>16.319038830183292</v>
      </c>
      <c r="BL112" s="77">
        <f>'Contribution % _ S'!BL112*'Allocation _ S'!BL$560</f>
        <v>34.045623545750267</v>
      </c>
      <c r="BM112" s="77">
        <f>'Contribution % _ S'!BM112*'Allocation _ S'!BM$560</f>
        <v>4.9933581200433732</v>
      </c>
      <c r="BN112" s="77">
        <f>'Contribution % _ S'!BN112*'Allocation _ S'!BN$560</f>
        <v>26.529215080456357</v>
      </c>
      <c r="BO112" s="77">
        <f>'Contribution % _ S'!BO112*'Allocation _ S'!BO$560</f>
        <v>7.3385347904244664</v>
      </c>
      <c r="BP112" s="77">
        <f>'Contribution % _ S'!BP112*'Allocation _ S'!BP$560</f>
        <v>36.722839419363943</v>
      </c>
      <c r="BQ112" s="77">
        <f>'Contribution % _ S'!BQ112*'Allocation _ S'!BQ$560</f>
        <v>44.406281248988556</v>
      </c>
      <c r="BR112" s="77">
        <f>'Contribution % _ S'!BR112*'Allocation _ S'!BR$560</f>
        <v>30.216368388485979</v>
      </c>
      <c r="BS112" s="77">
        <f>'Contribution % _ S'!BS112*'Allocation _ S'!BS$560</f>
        <v>40.727534111359034</v>
      </c>
      <c r="BT112" s="77">
        <f>'Contribution % _ S'!BT112*'Allocation _ S'!BT$560</f>
        <v>38.019644303157989</v>
      </c>
      <c r="BU112" s="77">
        <f>'Contribution % _ S'!BU112*'Allocation _ S'!BU$560</f>
        <v>3.2644660496180258</v>
      </c>
      <c r="BV112" s="77">
        <f>'Contribution % _ S'!BV112*'Allocation _ S'!BV$560</f>
        <v>0.94565975743549713</v>
      </c>
    </row>
    <row r="113" spans="1:74" x14ac:dyDescent="0.2">
      <c r="A113" s="77" t="s">
        <v>561</v>
      </c>
      <c r="B113" s="78" t="s">
        <v>430</v>
      </c>
      <c r="C113" s="77" t="s">
        <v>556</v>
      </c>
      <c r="D113" s="77" t="s">
        <v>562</v>
      </c>
      <c r="E113" s="77" t="s">
        <v>563</v>
      </c>
      <c r="F113" s="77">
        <f t="shared" si="3"/>
        <v>5804789.7454345068</v>
      </c>
      <c r="G113" s="77">
        <f t="shared" si="4"/>
        <v>3063.8446367004412</v>
      </c>
      <c r="H113" s="77">
        <f>'Contribution % _ S'!H113*'Allocation _ S'!H$560</f>
        <v>177.44431649623311</v>
      </c>
      <c r="I113" s="77">
        <f>'Contribution % _ S'!I113*'Allocation _ S'!I$560</f>
        <v>95.843163055942028</v>
      </c>
      <c r="J113" s="77">
        <f>'Contribution % _ S'!J113*'Allocation _ S'!J$560</f>
        <v>47.940591031128548</v>
      </c>
      <c r="K113" s="77">
        <f>'Contribution % _ S'!K113*'Allocation _ S'!K$560</f>
        <v>132.72355804543216</v>
      </c>
      <c r="L113" s="77">
        <f>'Contribution % _ S'!L113*'Allocation _ S'!L$560</f>
        <v>92.952284787960878</v>
      </c>
      <c r="M113" s="77">
        <f>'Contribution % _ S'!M113*'Allocation _ S'!M$560</f>
        <v>44.124339748978421</v>
      </c>
      <c r="N113" s="77">
        <f>'Contribution % _ S'!N113*'Allocation _ S'!N$560</f>
        <v>79.423811548161154</v>
      </c>
      <c r="O113" s="77">
        <f>'Contribution % _ S'!O113*'Allocation _ S'!O$560</f>
        <v>79.082494296469008</v>
      </c>
      <c r="P113" s="77">
        <f>'Contribution % _ S'!P113*'Allocation _ S'!P$560</f>
        <v>146.30261444846764</v>
      </c>
      <c r="Q113" s="77">
        <f>'Contribution % _ S'!Q113*'Allocation _ S'!Q$560</f>
        <v>100.25323614814316</v>
      </c>
      <c r="R113" s="77">
        <f>'Contribution % _ S'!R113*'Allocation _ S'!R$560</f>
        <v>83.192611549084688</v>
      </c>
      <c r="S113" s="77">
        <f>'Contribution % _ S'!S113*'Allocation _ S'!S$560</f>
        <v>85.87104638695881</v>
      </c>
      <c r="T113" s="77">
        <f>'Contribution % _ S'!T113*'Allocation _ S'!T$560</f>
        <v>2.0782656078960078</v>
      </c>
      <c r="U113" s="77">
        <f>'Contribution % _ S'!U113*'Allocation _ S'!U$560</f>
        <v>43.408673613125856</v>
      </c>
      <c r="V113" s="77">
        <f>'Contribution % _ S'!V113*'Allocation _ S'!V$560</f>
        <v>80.437122558258963</v>
      </c>
      <c r="W113" s="77">
        <f>'Contribution % _ S'!W113*'Allocation _ S'!W$560</f>
        <v>158.92977501876976</v>
      </c>
      <c r="X113" s="77">
        <f>'Contribution % _ S'!X113*'Allocation _ S'!X$560</f>
        <v>36.159349636799718</v>
      </c>
      <c r="Y113" s="77">
        <f>'Contribution % _ S'!Y113*'Allocation _ S'!Y$560</f>
        <v>57.890562108831787</v>
      </c>
      <c r="Z113" s="77">
        <f>'Contribution % _ S'!Z113*'Allocation _ S'!Z$560</f>
        <v>7.2347758839072789</v>
      </c>
      <c r="AA113" s="77">
        <f>'Contribution % _ S'!AA113*'Allocation _ S'!AA$560</f>
        <v>23.513021622698655</v>
      </c>
      <c r="AB113" s="77">
        <f>'Contribution % _ S'!AB113*'Allocation _ S'!AB$560</f>
        <v>14.471987522755851</v>
      </c>
      <c r="AC113" s="77">
        <f>'Contribution % _ S'!AC113*'Allocation _ S'!AC$560</f>
        <v>25.313676605822184</v>
      </c>
      <c r="AD113" s="77">
        <f>'Contribution % _ S'!AD113*'Allocation _ S'!AD$560</f>
        <v>28.931616809392072</v>
      </c>
      <c r="AE113" s="77">
        <f>'Contribution % _ S'!AE113*'Allocation _ S'!AE$560</f>
        <v>26.135378707555809</v>
      </c>
      <c r="AF113" s="77">
        <f>'Contribution % _ S'!AF113*'Allocation _ S'!AF$560</f>
        <v>13.112871758138574</v>
      </c>
      <c r="AG113" s="77">
        <f>'Contribution % _ S'!AG113*'Allocation _ S'!AG$560</f>
        <v>19.287219198165833</v>
      </c>
      <c r="AH113" s="77">
        <f>'Contribution % _ S'!AH113*'Allocation _ S'!AH$560</f>
        <v>29.874652919145177</v>
      </c>
      <c r="AI113" s="77">
        <f>'Contribution % _ S'!AI113*'Allocation _ S'!AI$560</f>
        <v>18.077840404581519</v>
      </c>
      <c r="AJ113" s="77">
        <f>'Contribution % _ S'!AJ113*'Allocation _ S'!AJ$560</f>
        <v>133.31143055059269</v>
      </c>
      <c r="AK113" s="77">
        <f>'Contribution % _ S'!AK113*'Allocation _ S'!AK$560</f>
        <v>16.263155507203084</v>
      </c>
      <c r="AL113" s="77">
        <f>'Contribution % _ S'!AL113*'Allocation _ S'!AL$560</f>
        <v>31.924631212972265</v>
      </c>
      <c r="AM113" s="77">
        <f>'Contribution % _ S'!AM113*'Allocation _ S'!AM$560</f>
        <v>108.43755234974773</v>
      </c>
      <c r="AN113" s="77">
        <f>'Contribution % _ S'!AN113*'Allocation _ S'!AN$560</f>
        <v>175.14829898374765</v>
      </c>
      <c r="AO113" s="77">
        <f>'Contribution % _ S'!AO113*'Allocation _ S'!AO$560</f>
        <v>23.335550481965047</v>
      </c>
      <c r="AP113" s="77">
        <f>'Contribution % _ S'!AP113*'Allocation _ S'!AP$560</f>
        <v>250.67766708067992</v>
      </c>
      <c r="AQ113" s="77">
        <f>'Contribution % _ S'!AQ113*'Allocation _ S'!AQ$560</f>
        <v>36.179921045006104</v>
      </c>
      <c r="AR113" s="77">
        <f>'Contribution % _ S'!AR113*'Allocation _ S'!AR$560</f>
        <v>7.348389924884974</v>
      </c>
      <c r="AS113" s="77">
        <f>'Contribution % _ S'!AS113*'Allocation _ S'!AS$560</f>
        <v>2.6964364584869034</v>
      </c>
      <c r="AT113" s="77">
        <f>'Contribution % _ S'!AT113*'Allocation _ S'!AT$560</f>
        <v>9.70213143798685</v>
      </c>
      <c r="AU113" s="77">
        <f>'Contribution % _ S'!AU113*'Allocation _ S'!AU$560</f>
        <v>3.6098984619990775</v>
      </c>
      <c r="AV113" s="77">
        <f>'Contribution % _ S'!AV113*'Allocation _ S'!AV$560</f>
        <v>9.4927047615971727</v>
      </c>
      <c r="AW113" s="77">
        <f>'Contribution % _ S'!AW113*'Allocation _ S'!AW$560</f>
        <v>5.9026545324735027</v>
      </c>
      <c r="AX113" s="77">
        <f>'Contribution % _ S'!AX113*'Allocation _ S'!AX$560</f>
        <v>1.8049492309995387</v>
      </c>
      <c r="AY113" s="77">
        <f>'Contribution % _ S'!AY113*'Allocation _ S'!AY$560</f>
        <v>10.836392538267129</v>
      </c>
      <c r="AZ113" s="77">
        <f>'Contribution % _ S'!AZ113*'Allocation _ S'!AZ$560</f>
        <v>0.95090511088332286</v>
      </c>
      <c r="BA113" s="77">
        <f>'Contribution % _ S'!BA113*'Allocation _ S'!BA$560</f>
        <v>46.713522226352161</v>
      </c>
      <c r="BB113" s="77">
        <f>'Contribution % _ S'!BB113*'Allocation _ S'!BB$560</f>
        <v>3.8520818769578242</v>
      </c>
      <c r="BC113" s="77">
        <f>'Contribution % _ S'!BC113*'Allocation _ S'!BC$560</f>
        <v>3.5989899008314281</v>
      </c>
      <c r="BD113" s="77">
        <f>'Contribution % _ S'!BD113*'Allocation _ S'!BD$560</f>
        <v>19.903288489299225</v>
      </c>
      <c r="BE113" s="77">
        <f>'Contribution % _ S'!BE113*'Allocation _ S'!BE$560</f>
        <v>19.316334396623482</v>
      </c>
      <c r="BF113" s="77">
        <f>'Contribution % _ S'!BF113*'Allocation _ S'!BF$560</f>
        <v>14.74168676786277</v>
      </c>
      <c r="BG113" s="77">
        <f>'Contribution % _ S'!BG113*'Allocation _ S'!BG$560</f>
        <v>20.306223061938908</v>
      </c>
      <c r="BH113" s="77">
        <f>'Contribution % _ S'!BH113*'Allocation _ S'!BH$560</f>
        <v>41.565312157920154</v>
      </c>
      <c r="BI113" s="77">
        <f>'Contribution % _ S'!BI113*'Allocation _ S'!BI$560</f>
        <v>32.350064255155864</v>
      </c>
      <c r="BJ113" s="77">
        <f>'Contribution % _ S'!BJ113*'Allocation _ S'!BJ$560</f>
        <v>32.554197693624126</v>
      </c>
      <c r="BK113" s="77">
        <f>'Contribution % _ S'!BK113*'Allocation _ S'!BK$560</f>
        <v>14.464602599480637</v>
      </c>
      <c r="BL113" s="77">
        <f>'Contribution % _ S'!BL113*'Allocation _ S'!BL$560</f>
        <v>30.176802688278617</v>
      </c>
      <c r="BM113" s="77">
        <f>'Contribution % _ S'!BM113*'Allocation _ S'!BM$560</f>
        <v>4.4259310609475309</v>
      </c>
      <c r="BN113" s="77">
        <f>'Contribution % _ S'!BN113*'Allocation _ S'!BN$560</f>
        <v>23.514531548586294</v>
      </c>
      <c r="BO113" s="77">
        <f>'Contribution % _ S'!BO113*'Allocation _ S'!BO$560</f>
        <v>6.5046103824216805</v>
      </c>
      <c r="BP113" s="77">
        <f>'Contribution % _ S'!BP113*'Allocation _ S'!BP$560</f>
        <v>32.549789485345286</v>
      </c>
      <c r="BQ113" s="77">
        <f>'Contribution % _ S'!BQ113*'Allocation _ S'!BQ$560</f>
        <v>39.360112925239825</v>
      </c>
      <c r="BR113" s="77">
        <f>'Contribution % _ S'!BR113*'Allocation _ S'!BR$560</f>
        <v>26.782690162521636</v>
      </c>
      <c r="BS113" s="77">
        <f>'Contribution % _ S'!BS113*'Allocation _ S'!BS$560</f>
        <v>36.099405235068197</v>
      </c>
      <c r="BT113" s="77">
        <f>'Contribution % _ S'!BT113*'Allocation _ S'!BT$560</f>
        <v>33.699230177799102</v>
      </c>
      <c r="BU113" s="77">
        <f>'Contribution % _ S'!BU113*'Allocation _ S'!BU$560</f>
        <v>2.8935039985250657</v>
      </c>
      <c r="BV113" s="77">
        <f>'Contribution % _ S'!BV113*'Allocation _ S'!BV$560</f>
        <v>0.83819842136328082</v>
      </c>
    </row>
    <row r="114" spans="1:74" x14ac:dyDescent="0.2">
      <c r="A114" s="77" t="s">
        <v>561</v>
      </c>
      <c r="B114" s="78" t="s">
        <v>430</v>
      </c>
      <c r="C114" s="77" t="s">
        <v>556</v>
      </c>
      <c r="D114" s="77" t="s">
        <v>564</v>
      </c>
      <c r="E114" s="77" t="s">
        <v>565</v>
      </c>
      <c r="F114" s="77">
        <f t="shared" si="3"/>
        <v>3611869.1749370261</v>
      </c>
      <c r="G114" s="77">
        <f t="shared" si="4"/>
        <v>1906.3922183913851</v>
      </c>
      <c r="H114" s="77">
        <f>'Contribution % _ S'!H114*'Allocation _ S'!H$560</f>
        <v>110.40979693098947</v>
      </c>
      <c r="I114" s="77">
        <f>'Contribution % _ S'!I114*'Allocation _ S'!I$560</f>
        <v>59.635745901475048</v>
      </c>
      <c r="J114" s="77">
        <f>'Contribution % _ S'!J114*'Allocation _ S'!J$560</f>
        <v>29.829701086035541</v>
      </c>
      <c r="K114" s="77">
        <f>'Contribution % _ S'!K114*'Allocation _ S'!K$560</f>
        <v>82.583547228268884</v>
      </c>
      <c r="L114" s="77">
        <f>'Contribution % _ S'!L114*'Allocation _ S'!L$560</f>
        <v>57.836977201397872</v>
      </c>
      <c r="M114" s="77">
        <f>'Contribution % _ S'!M114*'Allocation _ S'!M$560</f>
        <v>27.455144732697679</v>
      </c>
      <c r="N114" s="77">
        <f>'Contribution % _ S'!N114*'Allocation _ S'!N$560</f>
        <v>49.419260518855815</v>
      </c>
      <c r="O114" s="77">
        <f>'Contribution % _ S'!O114*'Allocation _ S'!O$560</f>
        <v>49.20688534002516</v>
      </c>
      <c r="P114" s="77">
        <f>'Contribution % _ S'!P114*'Allocation _ S'!P$560</f>
        <v>91.032737879046536</v>
      </c>
      <c r="Q114" s="77">
        <f>'Contribution % _ S'!Q114*'Allocation _ S'!Q$560</f>
        <v>62.379791381066852</v>
      </c>
      <c r="R114" s="77">
        <f>'Contribution % _ S'!R114*'Allocation _ S'!R$560</f>
        <v>51.764291630541592</v>
      </c>
      <c r="S114" s="77">
        <f>'Contribution % _ S'!S114*'Allocation _ S'!S$560</f>
        <v>53.430873307441033</v>
      </c>
      <c r="T114" s="77">
        <f>'Contribution % _ S'!T114*'Allocation _ S'!T$560</f>
        <v>1.2931430449130719</v>
      </c>
      <c r="U114" s="77">
        <f>'Contribution % _ S'!U114*'Allocation _ S'!U$560</f>
        <v>27.009841359278315</v>
      </c>
      <c r="V114" s="77">
        <f>'Contribution % _ S'!V114*'Allocation _ S'!V$560</f>
        <v>50.049765147361128</v>
      </c>
      <c r="W114" s="77">
        <f>'Contribution % _ S'!W114*'Allocation _ S'!W$560</f>
        <v>98.889637789456756</v>
      </c>
      <c r="X114" s="77">
        <f>'Contribution % _ S'!X114*'Allocation _ S'!X$560</f>
        <v>22.499150885119825</v>
      </c>
      <c r="Y114" s="77">
        <f>'Contribution % _ S'!Y114*'Allocation _ S'!Y$560</f>
        <v>36.02079420105089</v>
      </c>
      <c r="Z114" s="77">
        <f>'Contribution % _ S'!Z114*'Allocation _ S'!Z$560</f>
        <v>4.5016383277645291</v>
      </c>
      <c r="AA114" s="77">
        <f>'Contribution % _ S'!AA114*'Allocation _ S'!AA$560</f>
        <v>14.630324565234718</v>
      </c>
      <c r="AB114" s="77">
        <f>'Contribution % _ S'!AB114*'Allocation _ S'!AB$560</f>
        <v>9.0047922363814195</v>
      </c>
      <c r="AC114" s="77">
        <f>'Contribution % _ S'!AC114*'Allocation _ S'!AC$560</f>
        <v>15.750732110289361</v>
      </c>
      <c r="AD114" s="77">
        <f>'Contribution % _ S'!AD114*'Allocation _ S'!AD$560</f>
        <v>18.001894903621732</v>
      </c>
      <c r="AE114" s="77">
        <f>'Contribution % _ S'!AE114*'Allocation _ S'!AE$560</f>
        <v>16.26201341803473</v>
      </c>
      <c r="AF114" s="77">
        <f>'Contribution % _ S'!AF114*'Allocation _ S'!AF$560</f>
        <v>8.1591202050639993</v>
      </c>
      <c r="AG114" s="77">
        <f>'Contribution % _ S'!AG114*'Allocation _ S'!AG$560</f>
        <v>12.00093638996985</v>
      </c>
      <c r="AH114" s="77">
        <f>'Contribution % _ S'!AH114*'Allocation _ S'!AH$560</f>
        <v>18.58867292746811</v>
      </c>
      <c r="AI114" s="77">
        <f>'Contribution % _ S'!AI114*'Allocation _ S'!AI$560</f>
        <v>11.248434029517391</v>
      </c>
      <c r="AJ114" s="77">
        <f>'Contribution % _ S'!AJ114*'Allocation _ S'!AJ$560</f>
        <v>82.949334564813228</v>
      </c>
      <c r="AK114" s="77">
        <f>'Contribution % _ S'!AK114*'Allocation _ S'!AK$560</f>
        <v>10.119296760037473</v>
      </c>
      <c r="AL114" s="77">
        <f>'Contribution % _ S'!AL114*'Allocation _ S'!AL$560</f>
        <v>19.864214976960522</v>
      </c>
      <c r="AM114" s="77">
        <f>'Contribution % _ S'!AM114*'Allocation _ S'!AM$560</f>
        <v>67.472254795398584</v>
      </c>
      <c r="AN114" s="77">
        <f>'Contribution % _ S'!AN114*'Allocation _ S'!AN$560</f>
        <v>108.98116381210968</v>
      </c>
      <c r="AO114" s="77">
        <f>'Contribution % _ S'!AO114*'Allocation _ S'!AO$560</f>
        <v>14.519898077667138</v>
      </c>
      <c r="AP114" s="77">
        <f>'Contribution % _ S'!AP114*'Allocation _ S'!AP$560</f>
        <v>155.97721507242306</v>
      </c>
      <c r="AQ114" s="77">
        <f>'Contribution % _ S'!AQ114*'Allocation _ S'!AQ$560</f>
        <v>22.511950872448246</v>
      </c>
      <c r="AR114" s="77">
        <f>'Contribution % _ S'!AR114*'Allocation _ S'!AR$560</f>
        <v>4.5723315088173173</v>
      </c>
      <c r="AS114" s="77">
        <f>'Contribution % _ S'!AS114*'Allocation _ S'!AS$560</f>
        <v>1.6777826852807398</v>
      </c>
      <c r="AT114" s="77">
        <f>'Contribution % _ S'!AT114*'Allocation _ S'!AT$560</f>
        <v>6.0368817836362618</v>
      </c>
      <c r="AU114" s="77">
        <f>'Contribution % _ S'!AU114*'Allocation _ S'!AU$560</f>
        <v>2.2461590430216485</v>
      </c>
      <c r="AV114" s="77">
        <f>'Contribution % _ S'!AV114*'Allocation _ S'!AV$560</f>
        <v>5.9065718516604626</v>
      </c>
      <c r="AW114" s="77">
        <f>'Contribution % _ S'!AW114*'Allocation _ S'!AW$560</f>
        <v>3.672762820205735</v>
      </c>
      <c r="AX114" s="77">
        <f>'Contribution % _ S'!AX114*'Allocation _ S'!AX$560</f>
        <v>1.1230795215108242</v>
      </c>
      <c r="AY114" s="77">
        <f>'Contribution % _ S'!AY114*'Allocation _ S'!AY$560</f>
        <v>6.7426442460328806</v>
      </c>
      <c r="AZ114" s="77">
        <f>'Contribution % _ S'!AZ114*'Allocation _ S'!AZ$560</f>
        <v>0.59167429121628978</v>
      </c>
      <c r="BA114" s="77">
        <f>'Contribution % _ S'!BA114*'Allocation _ S'!BA$560</f>
        <v>29.066191607508017</v>
      </c>
      <c r="BB114" s="77">
        <f>'Contribution % _ S'!BB114*'Allocation _ S'!BB$560</f>
        <v>2.3968509456626461</v>
      </c>
      <c r="BC114" s="77">
        <f>'Contribution % _ S'!BC114*'Allocation _ S'!BC$560</f>
        <v>2.2393714938506668</v>
      </c>
      <c r="BD114" s="77">
        <f>'Contribution % _ S'!BD114*'Allocation _ S'!BD$560</f>
        <v>12.38426839334174</v>
      </c>
      <c r="BE114" s="77">
        <f>'Contribution % _ S'!BE114*'Allocation _ S'!BE$560</f>
        <v>12.019052513454611</v>
      </c>
      <c r="BF114" s="77">
        <f>'Contribution % _ S'!BF114*'Allocation _ S'!BF$560</f>
        <v>9.1726051000035032</v>
      </c>
      <c r="BG114" s="77">
        <f>'Contribution % _ S'!BG114*'Allocation _ S'!BG$560</f>
        <v>12.634983238539766</v>
      </c>
      <c r="BH114" s="77">
        <f>'Contribution % _ S'!BH114*'Allocation _ S'!BH$560</f>
        <v>25.862860898261435</v>
      </c>
      <c r="BI114" s="77">
        <f>'Contribution % _ S'!BI114*'Allocation _ S'!BI$560</f>
        <v>20.128928869874755</v>
      </c>
      <c r="BJ114" s="77">
        <f>'Contribution % _ S'!BJ114*'Allocation _ S'!BJ$560</f>
        <v>20.255945231588345</v>
      </c>
      <c r="BK114" s="77">
        <f>'Contribution % _ S'!BK114*'Allocation _ S'!BK$560</f>
        <v>9.0001971730101733</v>
      </c>
      <c r="BL114" s="77">
        <f>'Contribution % _ S'!BL114*'Allocation _ S'!BL$560</f>
        <v>18.776677228262251</v>
      </c>
      <c r="BM114" s="77">
        <f>'Contribution % _ S'!BM114*'Allocation _ S'!BM$560</f>
        <v>2.7539126601451303</v>
      </c>
      <c r="BN114" s="77">
        <f>'Contribution % _ S'!BN114*'Allocation _ S'!BN$560</f>
        <v>14.631264074675917</v>
      </c>
      <c r="BO114" s="77">
        <f>'Contribution % _ S'!BO114*'Allocation _ S'!BO$560</f>
        <v>4.0473131268401561</v>
      </c>
      <c r="BP114" s="77">
        <f>'Contribution % _ S'!BP114*'Allocation _ S'!BP$560</f>
        <v>20.253202346437064</v>
      </c>
      <c r="BQ114" s="77">
        <f>'Contribution % _ S'!BQ114*'Allocation _ S'!BQ$560</f>
        <v>24.490736931260336</v>
      </c>
      <c r="BR114" s="77">
        <f>'Contribution % _ S'!BR114*'Allocation _ S'!BR$560</f>
        <v>16.664784990013462</v>
      </c>
      <c r="BS114" s="77">
        <f>'Contribution % _ S'!BS114*'Allocation _ S'!BS$560</f>
        <v>22.461852146264654</v>
      </c>
      <c r="BT114" s="77">
        <f>'Contribution % _ S'!BT114*'Allocation _ S'!BT$560</f>
        <v>20.968409888408328</v>
      </c>
      <c r="BU114" s="77">
        <f>'Contribution % _ S'!BU114*'Allocation _ S'!BU$560</f>
        <v>1.8004024879711522</v>
      </c>
      <c r="BV114" s="77">
        <f>'Contribution % _ S'!BV114*'Allocation _ S'!BV$560</f>
        <v>0.5215456844038191</v>
      </c>
    </row>
    <row r="115" spans="1:74" x14ac:dyDescent="0.2">
      <c r="A115" s="77" t="s">
        <v>561</v>
      </c>
      <c r="B115" s="78" t="s">
        <v>430</v>
      </c>
      <c r="C115" s="77" t="s">
        <v>556</v>
      </c>
      <c r="D115" s="77" t="s">
        <v>566</v>
      </c>
      <c r="E115" s="77" t="s">
        <v>567</v>
      </c>
      <c r="F115" s="77">
        <f t="shared" si="3"/>
        <v>3482873.8472607043</v>
      </c>
      <c r="G115" s="77">
        <f t="shared" si="4"/>
        <v>1838.3067820202643</v>
      </c>
      <c r="H115" s="77">
        <f>'Contribution % _ S'!H115*'Allocation _ S'!H$560</f>
        <v>106.46658989773985</v>
      </c>
      <c r="I115" s="77">
        <f>'Contribution % _ S'!I115*'Allocation _ S'!I$560</f>
        <v>57.505897833565228</v>
      </c>
      <c r="J115" s="77">
        <f>'Contribution % _ S'!J115*'Allocation _ S'!J$560</f>
        <v>28.764354618677128</v>
      </c>
      <c r="K115" s="77">
        <f>'Contribution % _ S'!K115*'Allocation _ S'!K$560</f>
        <v>79.634134827259288</v>
      </c>
      <c r="L115" s="77">
        <f>'Contribution % _ S'!L115*'Allocation _ S'!L$560</f>
        <v>55.771370872776515</v>
      </c>
      <c r="M115" s="77">
        <f>'Contribution % _ S'!M115*'Allocation _ S'!M$560</f>
        <v>26.474603849387048</v>
      </c>
      <c r="N115" s="77">
        <f>'Contribution % _ S'!N115*'Allocation _ S'!N$560</f>
        <v>47.654286928896681</v>
      </c>
      <c r="O115" s="77">
        <f>'Contribution % _ S'!O115*'Allocation _ S'!O$560</f>
        <v>47.449496577881398</v>
      </c>
      <c r="P115" s="77">
        <f>'Contribution % _ S'!P115*'Allocation _ S'!P$560</f>
        <v>87.781568669080585</v>
      </c>
      <c r="Q115" s="77">
        <f>'Contribution % _ S'!Q115*'Allocation _ S'!Q$560</f>
        <v>60.151941688885898</v>
      </c>
      <c r="R115" s="77">
        <f>'Contribution % _ S'!R115*'Allocation _ S'!R$560</f>
        <v>49.915566929450812</v>
      </c>
      <c r="S115" s="77">
        <f>'Contribution % _ S'!S115*'Allocation _ S'!S$560</f>
        <v>51.522627832175274</v>
      </c>
      <c r="T115" s="77">
        <f>'Contribution % _ S'!T115*'Allocation _ S'!T$560</f>
        <v>1.2469593647376049</v>
      </c>
      <c r="U115" s="77">
        <f>'Contribution % _ S'!U115*'Allocation _ S'!U$560</f>
        <v>26.045204167875518</v>
      </c>
      <c r="V115" s="77">
        <f>'Contribution % _ S'!V115*'Allocation _ S'!V$560</f>
        <v>48.262273534955384</v>
      </c>
      <c r="W115" s="77">
        <f>'Contribution % _ S'!W115*'Allocation _ S'!W$560</f>
        <v>95.357865011261879</v>
      </c>
      <c r="X115" s="77">
        <f>'Contribution % _ S'!X115*'Allocation _ S'!X$560</f>
        <v>21.695609782079831</v>
      </c>
      <c r="Y115" s="77">
        <f>'Contribution % _ S'!Y115*'Allocation _ S'!Y$560</f>
        <v>34.734337265299075</v>
      </c>
      <c r="Z115" s="77">
        <f>'Contribution % _ S'!Z115*'Allocation _ S'!Z$560</f>
        <v>4.3408655303443675</v>
      </c>
      <c r="AA115" s="77">
        <f>'Contribution % _ S'!AA115*'Allocation _ S'!AA$560</f>
        <v>14.107812973619193</v>
      </c>
      <c r="AB115" s="77">
        <f>'Contribution % _ S'!AB115*'Allocation _ S'!AB$560</f>
        <v>8.6831925136535109</v>
      </c>
      <c r="AC115" s="77">
        <f>'Contribution % _ S'!AC115*'Allocation _ S'!AC$560</f>
        <v>15.188205963493312</v>
      </c>
      <c r="AD115" s="77">
        <f>'Contribution % _ S'!AD115*'Allocation _ S'!AD$560</f>
        <v>17.358970085635239</v>
      </c>
      <c r="AE115" s="77">
        <f>'Contribution % _ S'!AE115*'Allocation _ S'!AE$560</f>
        <v>15.681227224533487</v>
      </c>
      <c r="AF115" s="77">
        <f>'Contribution % _ S'!AF115*'Allocation _ S'!AF$560</f>
        <v>7.8677230548831449</v>
      </c>
      <c r="AG115" s="77">
        <f>'Contribution % _ S'!AG115*'Allocation _ S'!AG$560</f>
        <v>11.572331518899498</v>
      </c>
      <c r="AH115" s="77">
        <f>'Contribution % _ S'!AH115*'Allocation _ S'!AH$560</f>
        <v>17.92479175148711</v>
      </c>
      <c r="AI115" s="77">
        <f>'Contribution % _ S'!AI115*'Allocation _ S'!AI$560</f>
        <v>10.846704242748912</v>
      </c>
      <c r="AJ115" s="77">
        <f>'Contribution % _ S'!AJ115*'Allocation _ S'!AJ$560</f>
        <v>79.986858330355616</v>
      </c>
      <c r="AK115" s="77">
        <f>'Contribution % _ S'!AK115*'Allocation _ S'!AK$560</f>
        <v>9.7578933043218505</v>
      </c>
      <c r="AL115" s="77">
        <f>'Contribution % _ S'!AL115*'Allocation _ S'!AL$560</f>
        <v>19.154778727783356</v>
      </c>
      <c r="AM115" s="77">
        <f>'Contribution % _ S'!AM115*'Allocation _ S'!AM$560</f>
        <v>65.062531409848646</v>
      </c>
      <c r="AN115" s="77">
        <f>'Contribution % _ S'!AN115*'Allocation _ S'!AN$560</f>
        <v>105.08897939024861</v>
      </c>
      <c r="AO115" s="77">
        <f>'Contribution % _ S'!AO115*'Allocation _ S'!AO$560</f>
        <v>14.001330289179027</v>
      </c>
      <c r="AP115" s="77">
        <f>'Contribution % _ S'!AP115*'Allocation _ S'!AP$560</f>
        <v>150.40660024840793</v>
      </c>
      <c r="AQ115" s="77">
        <f>'Contribution % _ S'!AQ115*'Allocation _ S'!AQ$560</f>
        <v>21.70795262700366</v>
      </c>
      <c r="AR115" s="77">
        <f>'Contribution % _ S'!AR115*'Allocation _ S'!AR$560</f>
        <v>4.4090339549309849</v>
      </c>
      <c r="AS115" s="77">
        <f>'Contribution % _ S'!AS115*'Allocation _ S'!AS$560</f>
        <v>1.6178618750921419</v>
      </c>
      <c r="AT115" s="77">
        <f>'Contribution % _ S'!AT115*'Allocation _ S'!AT$560</f>
        <v>5.8212788627921102</v>
      </c>
      <c r="AU115" s="77">
        <f>'Contribution % _ S'!AU115*'Allocation _ S'!AU$560</f>
        <v>2.1659390771994467</v>
      </c>
      <c r="AV115" s="77">
        <f>'Contribution % _ S'!AV115*'Allocation _ S'!AV$560</f>
        <v>5.6956228569583045</v>
      </c>
      <c r="AW115" s="77">
        <f>'Contribution % _ S'!AW115*'Allocation _ S'!AW$560</f>
        <v>3.5415927194841017</v>
      </c>
      <c r="AX115" s="77">
        <f>'Contribution % _ S'!AX115*'Allocation _ S'!AX$560</f>
        <v>1.0829695385997233</v>
      </c>
      <c r="AY115" s="77">
        <f>'Contribution % _ S'!AY115*'Allocation _ S'!AY$560</f>
        <v>6.5018355229602767</v>
      </c>
      <c r="AZ115" s="77">
        <f>'Contribution % _ S'!AZ115*'Allocation _ S'!AZ$560</f>
        <v>0.57054306652999365</v>
      </c>
      <c r="BA115" s="77">
        <f>'Contribution % _ S'!BA115*'Allocation _ S'!BA$560</f>
        <v>28.028113335811302</v>
      </c>
      <c r="BB115" s="77">
        <f>'Contribution % _ S'!BB115*'Allocation _ S'!BB$560</f>
        <v>2.3112491261746944</v>
      </c>
      <c r="BC115" s="77">
        <f>'Contribution % _ S'!BC115*'Allocation _ S'!BC$560</f>
        <v>2.1593939404988571</v>
      </c>
      <c r="BD115" s="77">
        <f>'Contribution % _ S'!BD115*'Allocation _ S'!BD$560</f>
        <v>11.941973093579536</v>
      </c>
      <c r="BE115" s="77">
        <f>'Contribution % _ S'!BE115*'Allocation _ S'!BE$560</f>
        <v>11.589800637974088</v>
      </c>
      <c r="BF115" s="77">
        <f>'Contribution % _ S'!BF115*'Allocation _ S'!BF$560</f>
        <v>8.8450120607176608</v>
      </c>
      <c r="BG115" s="77">
        <f>'Contribution % _ S'!BG115*'Allocation _ S'!BG$560</f>
        <v>12.183733837163343</v>
      </c>
      <c r="BH115" s="77">
        <f>'Contribution % _ S'!BH115*'Allocation _ S'!BH$560</f>
        <v>24.939187294752099</v>
      </c>
      <c r="BI115" s="77">
        <f>'Contribution % _ S'!BI115*'Allocation _ S'!BI$560</f>
        <v>19.410038553093518</v>
      </c>
      <c r="BJ115" s="77">
        <f>'Contribution % _ S'!BJ115*'Allocation _ S'!BJ$560</f>
        <v>19.532518616174475</v>
      </c>
      <c r="BK115" s="77">
        <f>'Contribution % _ S'!BK115*'Allocation _ S'!BK$560</f>
        <v>8.6787615596883807</v>
      </c>
      <c r="BL115" s="77">
        <f>'Contribution % _ S'!BL115*'Allocation _ S'!BL$560</f>
        <v>18.106081612967174</v>
      </c>
      <c r="BM115" s="77">
        <f>'Contribution % _ S'!BM115*'Allocation _ S'!BM$560</f>
        <v>2.6555586365685189</v>
      </c>
      <c r="BN115" s="77">
        <f>'Contribution % _ S'!BN115*'Allocation _ S'!BN$560</f>
        <v>14.108718929151777</v>
      </c>
      <c r="BO115" s="77">
        <f>'Contribution % _ S'!BO115*'Allocation _ S'!BO$560</f>
        <v>3.9027662294530074</v>
      </c>
      <c r="BP115" s="77">
        <f>'Contribution % _ S'!BP115*'Allocation _ S'!BP$560</f>
        <v>19.529873691207172</v>
      </c>
      <c r="BQ115" s="77">
        <f>'Contribution % _ S'!BQ115*'Allocation _ S'!BQ$560</f>
        <v>23.616067755143899</v>
      </c>
      <c r="BR115" s="77">
        <f>'Contribution % _ S'!BR115*'Allocation _ S'!BR$560</f>
        <v>16.069614097512982</v>
      </c>
      <c r="BS115" s="77">
        <f>'Contribution % _ S'!BS115*'Allocation _ S'!BS$560</f>
        <v>21.659643141040917</v>
      </c>
      <c r="BT115" s="77">
        <f>'Contribution % _ S'!BT115*'Allocation _ S'!BT$560</f>
        <v>20.219538106679458</v>
      </c>
      <c r="BU115" s="77">
        <f>'Contribution % _ S'!BU115*'Allocation _ S'!BU$560</f>
        <v>1.7361023991150397</v>
      </c>
      <c r="BV115" s="77">
        <f>'Contribution % _ S'!BV115*'Allocation _ S'!BV$560</f>
        <v>0.50291905281796845</v>
      </c>
    </row>
    <row r="116" spans="1:74" x14ac:dyDescent="0.2">
      <c r="A116" s="77" t="s">
        <v>568</v>
      </c>
      <c r="B116" s="78" t="s">
        <v>430</v>
      </c>
      <c r="C116" s="77" t="s">
        <v>556</v>
      </c>
      <c r="D116" s="77" t="s">
        <v>569</v>
      </c>
      <c r="E116" s="77" t="s">
        <v>570</v>
      </c>
      <c r="F116" s="77">
        <f t="shared" si="3"/>
        <v>3953806.0204544151</v>
      </c>
      <c r="G116" s="77">
        <f t="shared" si="4"/>
        <v>2086.8709981874481</v>
      </c>
      <c r="H116" s="77">
        <f>'Contribution % _ S'!H116*'Allocation _ S'!H$560</f>
        <v>120.86232880528034</v>
      </c>
      <c r="I116" s="77">
        <f>'Contribution % _ S'!I116*'Allocation _ S'!I$560</f>
        <v>65.28148162610367</v>
      </c>
      <c r="J116" s="77">
        <f>'Contribution % _ S'!J116*'Allocation _ S'!J$560</f>
        <v>32.6536887218179</v>
      </c>
      <c r="K116" s="77">
        <f>'Contribution % _ S'!K116*'Allocation _ S'!K$560</f>
        <v>90.4017588697143</v>
      </c>
      <c r="L116" s="77">
        <f>'Contribution % _ S'!L116*'Allocation _ S'!L$560</f>
        <v>63.312422900189532</v>
      </c>
      <c r="M116" s="77">
        <f>'Contribution % _ S'!M116*'Allocation _ S'!M$560</f>
        <v>30.054332335688777</v>
      </c>
      <c r="N116" s="77">
        <f>'Contribution % _ S'!N116*'Allocation _ S'!N$560</f>
        <v>54.097798204239787</v>
      </c>
      <c r="O116" s="77">
        <f>'Contribution % _ S'!O116*'Allocation _ S'!O$560</f>
        <v>53.865317397215435</v>
      </c>
      <c r="P116" s="77">
        <f>'Contribution % _ S'!P116*'Allocation _ S'!P$560</f>
        <v>99.650837184848541</v>
      </c>
      <c r="Q116" s="77">
        <f>'Contribution % _ S'!Q116*'Allocation _ S'!Q$560</f>
        <v>68.28530679587881</v>
      </c>
      <c r="R116" s="77">
        <f>'Contribution % _ S'!R116*'Allocation _ S'!R$560</f>
        <v>56.664834184356025</v>
      </c>
      <c r="S116" s="77">
        <f>'Contribution % _ S'!S116*'Allocation _ S'!S$560</f>
        <v>58.489191698030083</v>
      </c>
      <c r="T116" s="77">
        <f>'Contribution % _ S'!T116*'Allocation _ S'!T$560</f>
        <v>1.4155653232858854</v>
      </c>
      <c r="U116" s="77">
        <f>'Contribution % _ S'!U116*'Allocation _ S'!U$560</f>
        <v>29.566871945104481</v>
      </c>
      <c r="V116" s="77">
        <f>'Contribution % _ S'!V116*'Allocation _ S'!V$560</f>
        <v>54.787992913784365</v>
      </c>
      <c r="W116" s="77">
        <f>'Contribution % _ S'!W116*'Allocation _ S'!W$560</f>
        <v>108.25155239996408</v>
      </c>
      <c r="X116" s="77">
        <f>'Contribution % _ S'!X116*'Allocation _ S'!X$560</f>
        <v>24.629152916716599</v>
      </c>
      <c r="Y116" s="77">
        <f>'Contribution % _ S'!Y116*'Allocation _ S'!Y$560</f>
        <v>39.430894663051461</v>
      </c>
      <c r="Z116" s="77">
        <f>'Contribution % _ S'!Z116*'Allocation _ S'!Z$560</f>
        <v>4.927809912310587</v>
      </c>
      <c r="AA116" s="77">
        <f>'Contribution % _ S'!AA116*'Allocation _ S'!AA$560</f>
        <v>16.015382215009407</v>
      </c>
      <c r="AB116" s="77">
        <f>'Contribution % _ S'!AB116*'Allocation _ S'!AB$560</f>
        <v>9.8572788860124678</v>
      </c>
      <c r="AC116" s="77">
        <f>'Contribution % _ S'!AC116*'Allocation _ S'!AC$560</f>
        <v>17.241859111719492</v>
      </c>
      <c r="AD116" s="77">
        <f>'Contribution % _ S'!AD116*'Allocation _ S'!AD$560</f>
        <v>19.706140228838223</v>
      </c>
      <c r="AE116" s="77">
        <f>'Contribution % _ S'!AE116*'Allocation _ S'!AE$560</f>
        <v>17.801543589423392</v>
      </c>
      <c r="AF116" s="77">
        <f>'Contribution % _ S'!AF116*'Allocation _ S'!AF$560</f>
        <v>8.9315468046972555</v>
      </c>
      <c r="AG116" s="77">
        <f>'Contribution % _ S'!AG116*'Allocation _ S'!AG$560</f>
        <v>13.137068994360948</v>
      </c>
      <c r="AH116" s="77">
        <f>'Contribution % _ S'!AH116*'Allocation _ S'!AH$560</f>
        <v>20.348468721645443</v>
      </c>
      <c r="AI116" s="77">
        <f>'Contribution % _ S'!AI116*'Allocation _ S'!AI$560</f>
        <v>12.313326987366752</v>
      </c>
      <c r="AJ116" s="77">
        <f>'Contribution % _ S'!AJ116*'Allocation _ S'!AJ$560</f>
        <v>90.802175413998526</v>
      </c>
      <c r="AK116" s="77">
        <f>'Contribution % _ S'!AK116*'Allocation _ S'!AK$560</f>
        <v>11.077293920342118</v>
      </c>
      <c r="AL116" s="77">
        <f>'Contribution % _ S'!AL116*'Allocation _ S'!AL$560</f>
        <v>21.744766757471655</v>
      </c>
      <c r="AM116" s="77">
        <f>'Contribution % _ S'!AM116*'Allocation _ S'!AM$560</f>
        <v>73.859875400479424</v>
      </c>
      <c r="AN116" s="77">
        <f>'Contribution % _ S'!AN116*'Allocation _ S'!AN$560</f>
        <v>119.29844651805827</v>
      </c>
      <c r="AO116" s="77">
        <f>'Contribution % _ S'!AO116*'Allocation _ S'!AO$560</f>
        <v>15.894501615459466</v>
      </c>
      <c r="AP116" s="77">
        <f>'Contribution % _ S'!AP116*'Allocation _ S'!AP$560</f>
        <v>170.74362944438917</v>
      </c>
      <c r="AQ116" s="77">
        <f>'Contribution % _ S'!AQ116*'Allocation _ S'!AQ$560</f>
        <v>24.643164683065173</v>
      </c>
      <c r="AR116" s="77">
        <f>'Contribution % _ S'!AR116*'Allocation _ S'!AR$560</f>
        <v>5.0051956401190854</v>
      </c>
      <c r="AS116" s="77">
        <f>'Contribution % _ S'!AS116*'Allocation _ S'!AS$560</f>
        <v>1.8366189252114378</v>
      </c>
      <c r="AT116" s="77">
        <f>'Contribution % _ S'!AT116*'Allocation _ S'!AT$560</f>
        <v>6.6083953722739111</v>
      </c>
      <c r="AU116" s="77">
        <f>'Contribution % _ S'!AU116*'Allocation _ S'!AU$560</f>
        <v>2.4588036601164989</v>
      </c>
      <c r="AV116" s="77">
        <f>'Contribution % _ S'!AV116*'Allocation _ S'!AV$560</f>
        <v>6.4657489560786461</v>
      </c>
      <c r="AW116" s="77">
        <f>'Contribution % _ S'!AW116*'Allocation _ S'!AW$560</f>
        <v>4.0204644871955404</v>
      </c>
      <c r="AX116" s="77">
        <f>'Contribution % _ S'!AX116*'Allocation _ S'!AX$560</f>
        <v>1.2294018300582494</v>
      </c>
      <c r="AY116" s="77">
        <f>'Contribution % _ S'!AY116*'Allocation _ S'!AY$560</f>
        <v>7.3809725996545614</v>
      </c>
      <c r="AZ116" s="77">
        <f>'Contribution % _ S'!AZ116*'Allocation _ S'!AZ$560</f>
        <v>0.64768829142319428</v>
      </c>
      <c r="BA116" s="77">
        <f>'Contribution % _ S'!BA116*'Allocation _ S'!BA$560</f>
        <v>31.817897549251754</v>
      </c>
      <c r="BB116" s="77">
        <f>'Contribution % _ S'!BB116*'Allocation _ S'!BB$560</f>
        <v>2.6237616148591689</v>
      </c>
      <c r="BC116" s="77">
        <f>'Contribution % _ S'!BC116*'Allocation _ S'!BC$560</f>
        <v>2.4513735314278464</v>
      </c>
      <c r="BD116" s="77">
        <f>'Contribution % _ S'!BD116*'Allocation _ S'!BD$560</f>
        <v>13.55669116486524</v>
      </c>
      <c r="BE116" s="77">
        <f>'Contribution % _ S'!BE116*'Allocation _ S'!BE$560</f>
        <v>13.156900177228357</v>
      </c>
      <c r="BF116" s="77">
        <f>'Contribution % _ S'!BF116*'Allocation _ S'!BF$560</f>
        <v>10.040978648756573</v>
      </c>
      <c r="BG116" s="77">
        <f>'Contribution % _ S'!BG116*'Allocation _ S'!BG$560</f>
        <v>13.831141267111406</v>
      </c>
      <c r="BH116" s="77">
        <f>'Contribution % _ S'!BH116*'Allocation _ S'!BH$560</f>
        <v>28.311306465717706</v>
      </c>
      <c r="BI116" s="77">
        <f>'Contribution % _ S'!BI116*'Allocation _ S'!BI$560</f>
        <v>22.034541201896413</v>
      </c>
      <c r="BJ116" s="77">
        <f>'Contribution % _ S'!BJ116*'Allocation _ S'!BJ$560</f>
        <v>22.173582244446944</v>
      </c>
      <c r="BK116" s="77">
        <f>'Contribution % _ S'!BK116*'Allocation _ S'!BK$560</f>
        <v>9.8522488064770108</v>
      </c>
      <c r="BL116" s="77">
        <f>'Contribution % _ S'!BL116*'Allocation _ S'!BL$560</f>
        <v>20.5542714515752</v>
      </c>
      <c r="BM116" s="77">
        <f>'Contribution % _ S'!BM116*'Allocation _ S'!BM$560</f>
        <v>3.0146264795643631</v>
      </c>
      <c r="BN116" s="77">
        <f>'Contribution % _ S'!BN116*'Allocation _ S'!BN$560</f>
        <v>16.016410668119132</v>
      </c>
      <c r="BO116" s="77">
        <f>'Contribution % _ S'!BO116*'Allocation _ S'!BO$560</f>
        <v>4.4304735948371645</v>
      </c>
      <c r="BP116" s="77">
        <f>'Contribution % _ S'!BP116*'Allocation _ S'!BP$560</f>
        <v>22.170579689454151</v>
      </c>
      <c r="BQ116" s="77">
        <f>'Contribution % _ S'!BQ116*'Allocation _ S'!BQ$560</f>
        <v>26.809283070412064</v>
      </c>
      <c r="BR116" s="77">
        <f>'Contribution % _ S'!BR116*'Allocation _ S'!BR$560</f>
        <v>18.242445678903191</v>
      </c>
      <c r="BS116" s="77">
        <f>'Contribution % _ S'!BS116*'Allocation _ S'!BS$560</f>
        <v>24.588323093957726</v>
      </c>
      <c r="BT116" s="77">
        <f>'Contribution % _ S'!BT116*'Allocation _ S'!BT$560</f>
        <v>22.953496165206538</v>
      </c>
      <c r="BU116" s="77">
        <f>'Contribution % _ S'!BU116*'Allocation _ S'!BU$560</f>
        <v>1.9708471850466618</v>
      </c>
      <c r="BV116" s="77">
        <f>'Contribution % _ S'!BV116*'Allocation _ S'!BV$560</f>
        <v>0.57092058628446618</v>
      </c>
    </row>
    <row r="117" spans="1:74" x14ac:dyDescent="0.2">
      <c r="A117" s="77" t="s">
        <v>568</v>
      </c>
      <c r="B117" s="78" t="s">
        <v>430</v>
      </c>
      <c r="C117" s="77" t="s">
        <v>556</v>
      </c>
      <c r="D117" s="77" t="s">
        <v>571</v>
      </c>
      <c r="E117" s="77" t="s">
        <v>572</v>
      </c>
      <c r="F117" s="77">
        <f t="shared" si="3"/>
        <v>3681129.7431816966</v>
      </c>
      <c r="G117" s="77">
        <f t="shared" si="4"/>
        <v>1942.9488603814175</v>
      </c>
      <c r="H117" s="77">
        <f>'Contribution % _ S'!H117*'Allocation _ S'!H$560</f>
        <v>112.52699578422653</v>
      </c>
      <c r="I117" s="77">
        <f>'Contribution % _ S'!I117*'Allocation _ S'!I$560</f>
        <v>60.779310479475825</v>
      </c>
      <c r="J117" s="77">
        <f>'Contribution % _ S'!J117*'Allocation _ S'!J$560</f>
        <v>30.401710189278742</v>
      </c>
      <c r="K117" s="77">
        <f>'Contribution % _ S'!K117*'Allocation _ S'!K$560</f>
        <v>84.167154809734001</v>
      </c>
      <c r="L117" s="77">
        <f>'Contribution % _ S'!L117*'Allocation _ S'!L$560</f>
        <v>58.946048907073013</v>
      </c>
      <c r="M117" s="77">
        <f>'Contribution % _ S'!M117*'Allocation _ S'!M$560</f>
        <v>27.981619760813679</v>
      </c>
      <c r="N117" s="77">
        <f>'Contribution % _ S'!N117*'Allocation _ S'!N$560</f>
        <v>50.366915569464616</v>
      </c>
      <c r="O117" s="77">
        <f>'Contribution % _ S'!O117*'Allocation _ S'!O$560</f>
        <v>50.150467921545406</v>
      </c>
      <c r="P117" s="77">
        <f>'Contribution % _ S'!P117*'Allocation _ S'!P$560</f>
        <v>92.778365654859002</v>
      </c>
      <c r="Q117" s="77">
        <f>'Contribution % _ S'!Q117*'Allocation _ S'!Q$560</f>
        <v>63.575975292714745</v>
      </c>
      <c r="R117" s="77">
        <f>'Contribution % _ S'!R117*'Allocation _ S'!R$560</f>
        <v>52.756914585434913</v>
      </c>
      <c r="S117" s="77">
        <f>'Contribution % _ S'!S117*'Allocation _ S'!S$560</f>
        <v>54.455454339545248</v>
      </c>
      <c r="T117" s="77">
        <f>'Contribution % _ S'!T117*'Allocation _ S'!T$560</f>
        <v>1.3179401285765138</v>
      </c>
      <c r="U117" s="77">
        <f>'Contribution % _ S'!U117*'Allocation _ S'!U$560</f>
        <v>27.527777328200727</v>
      </c>
      <c r="V117" s="77">
        <f>'Contribution % _ S'!V117*'Allocation _ S'!V$560</f>
        <v>51.009510643868197</v>
      </c>
      <c r="W117" s="77">
        <f>'Contribution % _ S'!W117*'Allocation _ S'!W$560</f>
        <v>100.78592809651829</v>
      </c>
      <c r="X117" s="77">
        <f>'Contribution % _ S'!X117*'Allocation _ S'!X$560</f>
        <v>22.930590646598208</v>
      </c>
      <c r="Y117" s="77">
        <f>'Contribution % _ S'!Y117*'Allocation _ S'!Y$560</f>
        <v>36.711522617323773</v>
      </c>
      <c r="Z117" s="77">
        <f>'Contribution % _ S'!Z117*'Allocation _ S'!Z$560</f>
        <v>4.5879609528408904</v>
      </c>
      <c r="AA117" s="77">
        <f>'Contribution % _ S'!AA117*'Allocation _ S'!AA$560</f>
        <v>14.910873096732894</v>
      </c>
      <c r="AB117" s="77">
        <f>'Contribution % _ S'!AB117*'Allocation _ S'!AB$560</f>
        <v>9.1774665490460929</v>
      </c>
      <c r="AC117" s="77">
        <f>'Contribution % _ S'!AC117*'Allocation _ S'!AC$560</f>
        <v>16.052765379876771</v>
      </c>
      <c r="AD117" s="77">
        <f>'Contribution % _ S'!AD117*'Allocation _ S'!AD$560</f>
        <v>18.347096075125236</v>
      </c>
      <c r="AE117" s="77">
        <f>'Contribution % _ S'!AE117*'Allocation _ S'!AE$560</f>
        <v>16.57385092808385</v>
      </c>
      <c r="AF117" s="77">
        <f>'Contribution % _ S'!AF117*'Allocation _ S'!AF$560</f>
        <v>8.315578059545718</v>
      </c>
      <c r="AG117" s="77">
        <f>'Contribution % _ S'!AG117*'Allocation _ S'!AG$560</f>
        <v>12.231064236129155</v>
      </c>
      <c r="AH117" s="77">
        <f>'Contribution % _ S'!AH117*'Allocation _ S'!AH$560</f>
        <v>18.945126051187135</v>
      </c>
      <c r="AI117" s="77">
        <f>'Contribution % _ S'!AI117*'Allocation _ S'!AI$560</f>
        <v>11.464132022720769</v>
      </c>
      <c r="AJ117" s="77">
        <f>'Contribution % _ S'!AJ117*'Allocation _ S'!AJ$560</f>
        <v>84.539956419929666</v>
      </c>
      <c r="AK117" s="77">
        <f>'Contribution % _ S'!AK117*'Allocation _ S'!AK$560</f>
        <v>10.313342615490935</v>
      </c>
      <c r="AL117" s="77">
        <f>'Contribution % _ S'!AL117*'Allocation _ S'!AL$560</f>
        <v>20.245127670749476</v>
      </c>
      <c r="AM117" s="77">
        <f>'Contribution % _ S'!AM117*'Allocation _ S'!AM$560</f>
        <v>68.766090890101552</v>
      </c>
      <c r="AN117" s="77">
        <f>'Contribution % _ S'!AN117*'Allocation _ S'!AN$560</f>
        <v>111.07096744784732</v>
      </c>
      <c r="AO117" s="77">
        <f>'Contribution % _ S'!AO117*'Allocation _ S'!AO$560</f>
        <v>14.798329090255365</v>
      </c>
      <c r="AP117" s="77">
        <f>'Contribution % _ S'!AP117*'Allocation _ S'!AP$560</f>
        <v>158.96820672408646</v>
      </c>
      <c r="AQ117" s="77">
        <f>'Contribution % _ S'!AQ117*'Allocation _ S'!AQ$560</f>
        <v>22.943636084233095</v>
      </c>
      <c r="AR117" s="77">
        <f>'Contribution % _ S'!AR117*'Allocation _ S'!AR$560</f>
        <v>4.6600097339039772</v>
      </c>
      <c r="AS117" s="77">
        <f>'Contribution % _ S'!AS117*'Allocation _ S'!AS$560</f>
        <v>1.7099555510589246</v>
      </c>
      <c r="AT117" s="77">
        <f>'Contribution % _ S'!AT117*'Allocation _ S'!AT$560</f>
        <v>6.152643967289503</v>
      </c>
      <c r="AU117" s="77">
        <f>'Contribution % _ S'!AU117*'Allocation _ S'!AU$560</f>
        <v>2.289230993901568</v>
      </c>
      <c r="AV117" s="77">
        <f>'Contribution % _ S'!AV117*'Allocation _ S'!AV$560</f>
        <v>6.0198352349697748</v>
      </c>
      <c r="AW117" s="77">
        <f>'Contribution % _ S'!AW117*'Allocation _ S'!AW$560</f>
        <v>3.7431910742855021</v>
      </c>
      <c r="AX117" s="77">
        <f>'Contribution % _ S'!AX117*'Allocation _ S'!AX$560</f>
        <v>1.144615496950784</v>
      </c>
      <c r="AY117" s="77">
        <f>'Contribution % _ S'!AY117*'Allocation _ S'!AY$560</f>
        <v>6.8719400065749365</v>
      </c>
      <c r="AZ117" s="77">
        <f>'Contribution % _ S'!AZ117*'Allocation _ S'!AZ$560</f>
        <v>0.60302013339400862</v>
      </c>
      <c r="BA117" s="77">
        <f>'Contribution % _ S'!BA117*'Allocation _ S'!BA$560</f>
        <v>29.623559787234395</v>
      </c>
      <c r="BB117" s="77">
        <f>'Contribution % _ S'!BB117*'Allocation _ S'!BB$560</f>
        <v>2.4428125379723293</v>
      </c>
      <c r="BC117" s="77">
        <f>'Contribution % _ S'!BC117*'Allocation _ S'!BC$560</f>
        <v>2.2823132878810979</v>
      </c>
      <c r="BD117" s="77">
        <f>'Contribution % _ S'!BD117*'Allocation _ S'!BD$560</f>
        <v>12.621746946598673</v>
      </c>
      <c r="BE117" s="77">
        <f>'Contribution % _ S'!BE117*'Allocation _ S'!BE$560</f>
        <v>12.249527751212609</v>
      </c>
      <c r="BF117" s="77">
        <f>'Contribution % _ S'!BF117*'Allocation _ S'!BF$560</f>
        <v>9.3484973626354311</v>
      </c>
      <c r="BG117" s="77">
        <f>'Contribution % _ S'!BG117*'Allocation _ S'!BG$560</f>
        <v>12.877269455586482</v>
      </c>
      <c r="BH117" s="77">
        <f>'Contribution % _ S'!BH117*'Allocation _ S'!BH$560</f>
        <v>26.35880257153028</v>
      </c>
      <c r="BI117" s="77">
        <f>'Contribution % _ S'!BI117*'Allocation _ S'!BI$560</f>
        <v>20.51491767073114</v>
      </c>
      <c r="BJ117" s="77">
        <f>'Contribution % _ S'!BJ117*'Allocation _ S'!BJ$560</f>
        <v>20.644369675864397</v>
      </c>
      <c r="BK117" s="77">
        <f>'Contribution % _ S'!BK117*'Allocation _ S'!BK$560</f>
        <v>9.1727833715475633</v>
      </c>
      <c r="BL117" s="77">
        <f>'Contribution % _ S'!BL117*'Allocation _ S'!BL$560</f>
        <v>19.136735489397598</v>
      </c>
      <c r="BM117" s="77">
        <f>'Contribution % _ S'!BM117*'Allocation _ S'!BM$560</f>
        <v>2.8067212051116477</v>
      </c>
      <c r="BN117" s="77">
        <f>'Contribution % _ S'!BN117*'Allocation _ S'!BN$560</f>
        <v>14.911830622041949</v>
      </c>
      <c r="BO117" s="77">
        <f>'Contribution % _ S'!BO117*'Allocation _ S'!BO$560</f>
        <v>4.1249236917449466</v>
      </c>
      <c r="BP117" s="77">
        <f>'Contribution % _ S'!BP117*'Allocation _ S'!BP$560</f>
        <v>20.641574193629722</v>
      </c>
      <c r="BQ117" s="77">
        <f>'Contribution % _ S'!BQ117*'Allocation _ S'!BQ$560</f>
        <v>24.960366996590544</v>
      </c>
      <c r="BR117" s="77">
        <f>'Contribution % _ S'!BR117*'Allocation _ S'!BR$560</f>
        <v>16.984345976909868</v>
      </c>
      <c r="BS117" s="77">
        <f>'Contribution % _ S'!BS117*'Allocation _ S'!BS$560</f>
        <v>22.892576673684783</v>
      </c>
      <c r="BT117" s="77">
        <f>'Contribution % _ S'!BT117*'Allocation _ S'!BT$560</f>
        <v>21.370496429675047</v>
      </c>
      <c r="BU117" s="77">
        <f>'Contribution % _ S'!BU117*'Allocation _ S'!BU$560</f>
        <v>1.8349266895262024</v>
      </c>
      <c r="BV117" s="77">
        <f>'Contribution % _ S'!BV117*'Allocation _ S'!BV$560</f>
        <v>0.53154675274760643</v>
      </c>
    </row>
    <row r="118" spans="1:74" x14ac:dyDescent="0.2">
      <c r="A118" s="77" t="s">
        <v>568</v>
      </c>
      <c r="B118" s="78" t="s">
        <v>430</v>
      </c>
      <c r="C118" s="77" t="s">
        <v>556</v>
      </c>
      <c r="D118" s="77" t="s">
        <v>573</v>
      </c>
      <c r="E118" s="77" t="s">
        <v>574</v>
      </c>
      <c r="F118" s="77">
        <f t="shared" si="3"/>
        <v>5998878.0999998013</v>
      </c>
      <c r="G118" s="77">
        <f t="shared" si="4"/>
        <v>3166.2870317326797</v>
      </c>
      <c r="H118" s="77">
        <f>'Contribution % _ S'!H118*'Allocation _ S'!H$560</f>
        <v>183.37732646318398</v>
      </c>
      <c r="I118" s="77">
        <f>'Contribution % _ S'!I118*'Allocation _ S'!I$560</f>
        <v>99.047765225812469</v>
      </c>
      <c r="J118" s="77">
        <f>'Contribution % _ S'!J118*'Allocation _ S'!J$560</f>
        <v>49.54352771586165</v>
      </c>
      <c r="K118" s="77">
        <f>'Contribution % _ S'!K118*'Allocation _ S'!K$560</f>
        <v>137.16128931956652</v>
      </c>
      <c r="L118" s="77">
        <f>'Contribution % _ S'!L118*'Allocation _ S'!L$560</f>
        <v>96.060227848563429</v>
      </c>
      <c r="M118" s="77">
        <f>'Contribution % _ S'!M118*'Allocation _ S'!M$560</f>
        <v>45.599676647251918</v>
      </c>
      <c r="N118" s="77">
        <f>'Contribution % _ S'!N118*'Allocation _ S'!N$560</f>
        <v>82.079417965053452</v>
      </c>
      <c r="O118" s="77">
        <f>'Contribution % _ S'!O118*'Allocation _ S'!O$560</f>
        <v>81.726688464740661</v>
      </c>
      <c r="P118" s="77">
        <f>'Contribution % _ S'!P118*'Allocation _ S'!P$560</f>
        <v>151.19437365977021</v>
      </c>
      <c r="Q118" s="77">
        <f>'Contribution % _ S'!Q118*'Allocation _ S'!Q$560</f>
        <v>103.60529306960922</v>
      </c>
      <c r="R118" s="77">
        <f>'Contribution % _ S'!R118*'Allocation _ S'!R$560</f>
        <v>85.974231176264297</v>
      </c>
      <c r="S118" s="77">
        <f>'Contribution % _ S'!S118*'Allocation _ S'!S$560</f>
        <v>88.742221886666329</v>
      </c>
      <c r="T118" s="77">
        <f>'Contribution % _ S'!T118*'Allocation _ S'!T$560</f>
        <v>2.1477542836061709</v>
      </c>
      <c r="U118" s="77">
        <f>'Contribution % _ S'!U118*'Allocation _ S'!U$560</f>
        <v>44.86008157188266</v>
      </c>
      <c r="V118" s="77">
        <f>'Contribution % _ S'!V118*'Allocation _ S'!V$560</f>
        <v>83.126609938155596</v>
      </c>
      <c r="W118" s="77">
        <f>'Contribution % _ S'!W118*'Allocation _ S'!W$560</f>
        <v>164.24373467580756</v>
      </c>
      <c r="X118" s="77">
        <f>'Contribution % _ S'!X118*'Allocation _ S'!X$560</f>
        <v>37.368369942604495</v>
      </c>
      <c r="Y118" s="77">
        <f>'Contribution % _ S'!Y118*'Allocation _ S'!Y$560</f>
        <v>59.826185006009112</v>
      </c>
      <c r="Z118" s="77">
        <f>'Contribution % _ S'!Z118*'Allocation _ S'!Z$560</f>
        <v>7.4766771083333028</v>
      </c>
      <c r="AA118" s="77">
        <f>'Contribution % _ S'!AA118*'Allocation _ S'!AA$560</f>
        <v>24.299200602083236</v>
      </c>
      <c r="AB118" s="77">
        <f>'Contribution % _ S'!AB118*'Allocation _ S'!AB$560</f>
        <v>14.955871413260299</v>
      </c>
      <c r="AC118" s="77">
        <f>'Contribution % _ S'!AC118*'Allocation _ S'!AC$560</f>
        <v>26.160062100539921</v>
      </c>
      <c r="AD118" s="77">
        <f>'Contribution % _ S'!AD118*'Allocation _ S'!AD$560</f>
        <v>29.898971381685573</v>
      </c>
      <c r="AE118" s="77">
        <f>'Contribution % _ S'!AE118*'Allocation _ S'!AE$560</f>
        <v>27.009238549469973</v>
      </c>
      <c r="AF118" s="77">
        <f>'Contribution % _ S'!AF118*'Allocation _ S'!AF$560</f>
        <v>13.551312393333765</v>
      </c>
      <c r="AG118" s="77">
        <f>'Contribution % _ S'!AG118*'Allocation _ S'!AG$560</f>
        <v>19.932104681099364</v>
      </c>
      <c r="AH118" s="77">
        <f>'Contribution % _ S'!AH118*'Allocation _ S'!AH$560</f>
        <v>30.873538750082737</v>
      </c>
      <c r="AI118" s="77">
        <f>'Contribution % _ S'!AI118*'Allocation _ S'!AI$560</f>
        <v>18.682289222211619</v>
      </c>
      <c r="AJ118" s="77">
        <f>'Contribution % _ S'!AJ118*'Allocation _ S'!AJ$560</f>
        <v>137.768817869515</v>
      </c>
      <c r="AK118" s="77">
        <f>'Contribution % _ S'!AK118*'Allocation _ S'!AK$560</f>
        <v>16.806928706725969</v>
      </c>
      <c r="AL118" s="77">
        <f>'Contribution % _ S'!AL118*'Allocation _ S'!AL$560</f>
        <v>32.992059907888027</v>
      </c>
      <c r="AM118" s="77">
        <f>'Contribution % _ S'!AM118*'Allocation _ S'!AM$560</f>
        <v>112.06325922831363</v>
      </c>
      <c r="AN118" s="77">
        <f>'Contribution % _ S'!AN118*'Allocation _ S'!AN$560</f>
        <v>181.00453954464007</v>
      </c>
      <c r="AO118" s="77">
        <f>'Contribution % _ S'!AO118*'Allocation _ S'!AO$560</f>
        <v>24.115795554490234</v>
      </c>
      <c r="AP118" s="77">
        <f>'Contribution % _ S'!AP118*'Allocation _ S'!AP$560</f>
        <v>259.05929984665948</v>
      </c>
      <c r="AQ118" s="77">
        <f>'Contribution % _ S'!AQ118*'Allocation _ S'!AQ$560</f>
        <v>37.389629174305782</v>
      </c>
      <c r="AR118" s="77">
        <f>'Contribution % _ S'!AR118*'Allocation _ S'!AR$560</f>
        <v>7.5940899367324057</v>
      </c>
      <c r="AS118" s="77">
        <f>'Contribution % _ S'!AS118*'Allocation _ S'!AS$560</f>
        <v>2.7865942313552847</v>
      </c>
      <c r="AT118" s="77">
        <f>'Contribution % _ S'!AT118*'Allocation _ S'!AT$560</f>
        <v>10.026530909656969</v>
      </c>
      <c r="AU118" s="77">
        <f>'Contribution % _ S'!AU118*'Allocation _ S'!AU$560</f>
        <v>3.7305986567284819</v>
      </c>
      <c r="AV118" s="77">
        <f>'Contribution % _ S'!AV118*'Allocation _ S'!AV$560</f>
        <v>9.8101018643951878</v>
      </c>
      <c r="AW118" s="77">
        <f>'Contribution % _ S'!AW118*'Allocation _ S'!AW$560</f>
        <v>6.1000150840208196</v>
      </c>
      <c r="AX118" s="77">
        <f>'Contribution % _ S'!AX118*'Allocation _ S'!AX$560</f>
        <v>1.8652993283642409</v>
      </c>
      <c r="AY118" s="77">
        <f>'Contribution % _ S'!AY118*'Allocation _ S'!AY$560</f>
        <v>11.198717047751749</v>
      </c>
      <c r="AZ118" s="77">
        <f>'Contribution % _ S'!AZ118*'Allocation _ S'!AZ$560</f>
        <v>0.98269947664208801</v>
      </c>
      <c r="BA118" s="77">
        <f>'Contribution % _ S'!BA118*'Allocation _ S'!BA$560</f>
        <v>48.27543076438198</v>
      </c>
      <c r="BB118" s="77">
        <f>'Contribution % _ S'!BB118*'Allocation _ S'!BB$560</f>
        <v>3.9808796915104634</v>
      </c>
      <c r="BC118" s="77">
        <f>'Contribution % _ S'!BC118*'Allocation _ S'!BC$560</f>
        <v>3.7193253580284567</v>
      </c>
      <c r="BD118" s="77">
        <f>'Contribution % _ S'!BD118*'Allocation _ S'!BD$560</f>
        <v>20.568772801864498</v>
      </c>
      <c r="BE118" s="77">
        <f>'Contribution % _ S'!BE118*'Allocation _ S'!BE$560</f>
        <v>19.962193372346473</v>
      </c>
      <c r="BF118" s="77">
        <f>'Contribution % _ S'!BF118*'Allocation _ S'!BF$560</f>
        <v>15.23458829466515</v>
      </c>
      <c r="BG118" s="77">
        <f>'Contribution % _ S'!BG118*'Allocation _ S'!BG$560</f>
        <v>20.985179853548338</v>
      </c>
      <c r="BH118" s="77">
        <f>'Contribution % _ S'!BH118*'Allocation _ S'!BH$560</f>
        <v>42.955085672123417</v>
      </c>
      <c r="BI118" s="77">
        <f>'Contribution % _ S'!BI118*'Allocation _ S'!BI$560</f>
        <v>33.431717685635931</v>
      </c>
      <c r="BJ118" s="77">
        <f>'Contribution % _ S'!BJ118*'Allocation _ S'!BJ$560</f>
        <v>33.642676508816052</v>
      </c>
      <c r="BK118" s="77">
        <f>'Contribution % _ S'!BK118*'Allocation _ S'!BK$560</f>
        <v>14.948239568447878</v>
      </c>
      <c r="BL118" s="77">
        <f>'Contribution % _ S'!BL118*'Allocation _ S'!BL$560</f>
        <v>31.185791167907201</v>
      </c>
      <c r="BM118" s="77">
        <f>'Contribution % _ S'!BM118*'Allocation _ S'!BM$560</f>
        <v>4.573916037959723</v>
      </c>
      <c r="BN118" s="77">
        <f>'Contribution % _ S'!BN118*'Allocation _ S'!BN$560</f>
        <v>24.30076101369799</v>
      </c>
      <c r="BO118" s="77">
        <f>'Contribution % _ S'!BO118*'Allocation _ S'!BO$560</f>
        <v>6.7220978680288015</v>
      </c>
      <c r="BP118" s="77">
        <f>'Contribution % _ S'!BP118*'Allocation _ S'!BP$560</f>
        <v>33.638120908137331</v>
      </c>
      <c r="BQ118" s="77">
        <f>'Contribution % _ S'!BQ118*'Allocation _ S'!BQ$560</f>
        <v>40.676153624073478</v>
      </c>
      <c r="BR118" s="77">
        <f>'Contribution % _ S'!BR118*'Allocation _ S'!BR$560</f>
        <v>27.678193443853122</v>
      </c>
      <c r="BS118" s="77">
        <f>'Contribution % _ S'!BS118*'Allocation _ S'!BS$560</f>
        <v>37.306421246004824</v>
      </c>
      <c r="BT118" s="77">
        <f>'Contribution % _ S'!BT118*'Allocation _ S'!BT$560</f>
        <v>34.825994181692678</v>
      </c>
      <c r="BU118" s="77">
        <f>'Contribution % _ S'!BU118*'Allocation _ S'!BU$560</f>
        <v>2.9902509014501075</v>
      </c>
      <c r="BV118" s="77">
        <f>'Contribution % _ S'!BV118*'Allocation _ S'!BV$560</f>
        <v>0.86622433781091435</v>
      </c>
    </row>
    <row r="119" spans="1:74" x14ac:dyDescent="0.2">
      <c r="A119" s="77" t="s">
        <v>575</v>
      </c>
      <c r="B119" s="78" t="s">
        <v>430</v>
      </c>
      <c r="C119" s="77" t="s">
        <v>556</v>
      </c>
      <c r="D119" s="77" t="s">
        <v>576</v>
      </c>
      <c r="E119" s="77" t="s">
        <v>577</v>
      </c>
      <c r="F119" s="77">
        <f t="shared" si="3"/>
        <v>1821810.9354902094</v>
      </c>
      <c r="G119" s="77">
        <f t="shared" si="4"/>
        <v>961.57585521059696</v>
      </c>
      <c r="H119" s="77">
        <f>'Contribution % _ S'!H119*'Allocation _ S'!H$560</f>
        <v>55.690216254202227</v>
      </c>
      <c r="I119" s="77">
        <f>'Contribution % _ S'!I119*'Allocation _ S'!I$560</f>
        <v>30.080008097557116</v>
      </c>
      <c r="J119" s="77">
        <f>'Contribution % _ S'!J119*'Allocation _ S'!J$560</f>
        <v>15.045970108231073</v>
      </c>
      <c r="K119" s="77">
        <f>'Contribution % _ S'!K119*'Allocation _ S'!K$560</f>
        <v>41.654778217335512</v>
      </c>
      <c r="L119" s="77">
        <f>'Contribution % _ S'!L119*'Allocation _ S'!L$560</f>
        <v>29.172717071913787</v>
      </c>
      <c r="M119" s="77">
        <f>'Contribution % _ S'!M119*'Allocation _ S'!M$560</f>
        <v>13.848254321217803</v>
      </c>
      <c r="N119" s="77">
        <f>'Contribution % _ S'!N119*'Allocation _ S'!N$560</f>
        <v>24.926857778192044</v>
      </c>
      <c r="O119" s="77">
        <f>'Contribution % _ S'!O119*'Allocation _ S'!O$560</f>
        <v>24.81973667150713</v>
      </c>
      <c r="P119" s="77">
        <f>'Contribution % _ S'!P119*'Allocation _ S'!P$560</f>
        <v>45.916512842288192</v>
      </c>
      <c r="Q119" s="77">
        <f>'Contribution % _ S'!Q119*'Allocation _ S'!Q$560</f>
        <v>31.464092575724838</v>
      </c>
      <c r="R119" s="77">
        <f>'Contribution % _ S'!R119*'Allocation _ S'!R$560</f>
        <v>26.109681163097274</v>
      </c>
      <c r="S119" s="77">
        <f>'Contribution % _ S'!S119*'Allocation _ S'!S$560</f>
        <v>26.950297635291612</v>
      </c>
      <c r="T119" s="77">
        <f>'Contribution % _ S'!T119*'Allocation _ S'!T$560</f>
        <v>0.65225566770889909</v>
      </c>
      <c r="U119" s="77">
        <f>'Contribution % _ S'!U119*'Allocation _ S'!U$560</f>
        <v>13.623645257042536</v>
      </c>
      <c r="V119" s="77">
        <f>'Contribution % _ S'!V119*'Allocation _ S'!V$560</f>
        <v>25.244881541361195</v>
      </c>
      <c r="W119" s="77">
        <f>'Contribution % _ S'!W119*'Allocation _ S'!W$560</f>
        <v>49.879498621275303</v>
      </c>
      <c r="X119" s="77">
        <f>'Contribution % _ S'!X119*'Allocation _ S'!X$560</f>
        <v>11.34847280908788</v>
      </c>
      <c r="Y119" s="77">
        <f>'Contribution % _ S'!Y119*'Allocation _ S'!Y$560</f>
        <v>18.168730261848694</v>
      </c>
      <c r="Z119" s="77">
        <f>'Contribution % _ S'!Z119*'Allocation _ S'!Z$560</f>
        <v>2.2706065851032013</v>
      </c>
      <c r="AA119" s="77">
        <f>'Contribution % _ S'!AA119*'Allocation _ S'!AA$560</f>
        <v>7.3794714015854037</v>
      </c>
      <c r="AB119" s="77">
        <f>'Contribution % _ S'!AB119*'Allocation _ S'!AB$560</f>
        <v>4.5419776225264386</v>
      </c>
      <c r="AC119" s="77">
        <f>'Contribution % _ S'!AC119*'Allocation _ S'!AC$560</f>
        <v>7.9446000424426328</v>
      </c>
      <c r="AD119" s="77">
        <f>'Contribution % _ S'!AD119*'Allocation _ S'!AD$560</f>
        <v>9.080076660178408</v>
      </c>
      <c r="AE119" s="77">
        <f>'Contribution % _ S'!AE119*'Allocation _ S'!AE$560</f>
        <v>8.2024880866790326</v>
      </c>
      <c r="AF119" s="77">
        <f>'Contribution % _ S'!AF119*'Allocation _ S'!AF$560</f>
        <v>4.1154243671696324</v>
      </c>
      <c r="AG119" s="77">
        <f>'Contribution % _ S'!AG119*'Allocation _ S'!AG$560</f>
        <v>6.0532195637320285</v>
      </c>
      <c r="AH119" s="77">
        <f>'Contribution % _ S'!AH119*'Allocation _ S'!AH$560</f>
        <v>9.3760449161624617</v>
      </c>
      <c r="AI119" s="77">
        <f>'Contribution % _ S'!AI119*'Allocation _ S'!AI$560</f>
        <v>5.6736606808224908</v>
      </c>
      <c r="AJ119" s="77">
        <f>'Contribution % _ S'!AJ119*'Allocation _ S'!AJ$560</f>
        <v>41.839279742032048</v>
      </c>
      <c r="AK119" s="77">
        <f>'Contribution % _ S'!AK119*'Allocation _ S'!AK$560</f>
        <v>5.1041288053375684</v>
      </c>
      <c r="AL119" s="77">
        <f>'Contribution % _ S'!AL119*'Allocation _ S'!AL$560</f>
        <v>10.019422719148189</v>
      </c>
      <c r="AM119" s="77">
        <f>'Contribution % _ S'!AM119*'Allocation _ S'!AM$560</f>
        <v>34.032708737459195</v>
      </c>
      <c r="AN119" s="77">
        <f>'Contribution % _ S'!AN119*'Allocation _ S'!AN$560</f>
        <v>54.969619988745265</v>
      </c>
      <c r="AO119" s="77">
        <f>'Contribution % _ S'!AO119*'Allocation _ S'!AO$560</f>
        <v>7.3237727666474708</v>
      </c>
      <c r="AP119" s="77">
        <f>'Contribution % _ S'!AP119*'Allocation _ S'!AP$560</f>
        <v>78.674221668397777</v>
      </c>
      <c r="AQ119" s="77">
        <f>'Contribution % _ S'!AQ119*'Allocation _ S'!AQ$560</f>
        <v>11.354929066432652</v>
      </c>
      <c r="AR119" s="77">
        <f>'Contribution % _ S'!AR119*'Allocation _ S'!AR$560</f>
        <v>2.3062639148869701</v>
      </c>
      <c r="AS119" s="77">
        <f>'Contribution % _ S'!AS119*'Allocation _ S'!AS$560</f>
        <v>0.84626621158665638</v>
      </c>
      <c r="AT119" s="77">
        <f>'Contribution % _ S'!AT119*'Allocation _ S'!AT$560</f>
        <v>3.0449766359220183</v>
      </c>
      <c r="AU119" s="77">
        <f>'Contribution % _ S'!AU119*'Allocation _ S'!AU$560</f>
        <v>1.1329527480735533</v>
      </c>
      <c r="AV119" s="77">
        <f>'Contribution % _ S'!AV119*'Allocation _ S'!AV$560</f>
        <v>2.9792488790243348</v>
      </c>
      <c r="AW119" s="77">
        <f>'Contribution % _ S'!AW119*'Allocation _ S'!AW$560</f>
        <v>1.852525422499371</v>
      </c>
      <c r="AX119" s="77">
        <f>'Contribution % _ S'!AX119*'Allocation _ S'!AX$560</f>
        <v>0.56647637403677664</v>
      </c>
      <c r="AY119" s="77">
        <f>'Contribution % _ S'!AY119*'Allocation _ S'!AY$560</f>
        <v>3.4009601197022894</v>
      </c>
      <c r="AZ119" s="77">
        <f>'Contribution % _ S'!AZ119*'Allocation _ S'!AZ$560</f>
        <v>0.29843791172338047</v>
      </c>
      <c r="BA119" s="77">
        <f>'Contribution % _ S'!BA119*'Allocation _ S'!BA$560</f>
        <v>14.660859283347405</v>
      </c>
      <c r="BB119" s="77">
        <f>'Contribution % _ S'!BB119*'Allocation _ S'!BB$560</f>
        <v>1.2089610813836829</v>
      </c>
      <c r="BC119" s="77">
        <f>'Contribution % _ S'!BC119*'Allocation _ S'!BC$560</f>
        <v>1.1295291381070911</v>
      </c>
      <c r="BD119" s="77">
        <f>'Contribution % _ S'!BD119*'Allocation _ S'!BD$560</f>
        <v>6.2465705412569701</v>
      </c>
      <c r="BE119" s="77">
        <f>'Contribution % _ S'!BE119*'Allocation _ S'!BE$560</f>
        <v>6.062357256786429</v>
      </c>
      <c r="BF119" s="77">
        <f>'Contribution % _ S'!BF119*'Allocation _ S'!BF$560</f>
        <v>4.6266216932984561</v>
      </c>
      <c r="BG119" s="77">
        <f>'Contribution % _ S'!BG119*'Allocation _ S'!BG$560</f>
        <v>6.373030007131578</v>
      </c>
      <c r="BH119" s="77">
        <f>'Contribution % _ S'!BH119*'Allocation _ S'!BH$560</f>
        <v>13.045113354177984</v>
      </c>
      <c r="BI119" s="77">
        <f>'Contribution % _ S'!BI119*'Allocation _ S'!BI$560</f>
        <v>10.15294324315658</v>
      </c>
      <c r="BJ119" s="77">
        <f>'Contribution % _ S'!BJ119*'Allocation _ S'!BJ$560</f>
        <v>10.217009737691235</v>
      </c>
      <c r="BK119" s="77">
        <f>'Contribution % _ S'!BK119*'Allocation _ S'!BK$560</f>
        <v>4.5396598927600627</v>
      </c>
      <c r="BL119" s="77">
        <f>'Contribution % _ S'!BL119*'Allocation _ S'!BL$560</f>
        <v>9.4708734590904928</v>
      </c>
      <c r="BM119" s="77">
        <f>'Contribution % _ S'!BM119*'Allocation _ S'!BM$560</f>
        <v>1.3890614406666055</v>
      </c>
      <c r="BN119" s="77">
        <f>'Contribution % _ S'!BN119*'Allocation _ S'!BN$560</f>
        <v>7.3799452860178327</v>
      </c>
      <c r="BO119" s="77">
        <f>'Contribution % _ S'!BO119*'Allocation _ S'!BO$560</f>
        <v>2.0414469507907982</v>
      </c>
      <c r="BP119" s="77">
        <f>'Contribution % _ S'!BP119*'Allocation _ S'!BP$560</f>
        <v>10.215626238477567</v>
      </c>
      <c r="BQ119" s="77">
        <f>'Contribution % _ S'!BQ119*'Allocation _ S'!BQ$560</f>
        <v>12.353020056536774</v>
      </c>
      <c r="BR119" s="77">
        <f>'Contribution % _ S'!BR119*'Allocation _ S'!BR$560</f>
        <v>8.4056442971606131</v>
      </c>
      <c r="BS119" s="77">
        <f>'Contribution % _ S'!BS119*'Allocation _ S'!BS$560</f>
        <v>11.329659489159836</v>
      </c>
      <c r="BT119" s="77">
        <f>'Contribution % _ S'!BT119*'Allocation _ S'!BT$560</f>
        <v>10.576373778878457</v>
      </c>
      <c r="BU119" s="77">
        <f>'Contribution % _ S'!BU119*'Allocation _ S'!BU$560</f>
        <v>0.90811510107555649</v>
      </c>
      <c r="BV119" s="77">
        <f>'Contribution % _ S'!BV119*'Allocation _ S'!BV$560</f>
        <v>0.26306535070478276</v>
      </c>
    </row>
    <row r="120" spans="1:74" x14ac:dyDescent="0.2">
      <c r="A120" s="77" t="s">
        <v>575</v>
      </c>
      <c r="B120" s="78" t="s">
        <v>430</v>
      </c>
      <c r="C120" s="77" t="s">
        <v>556</v>
      </c>
      <c r="D120" s="77" t="s">
        <v>578</v>
      </c>
      <c r="E120" s="77" t="s">
        <v>579</v>
      </c>
      <c r="F120" s="77">
        <f t="shared" si="3"/>
        <v>1750367.3693925543</v>
      </c>
      <c r="G120" s="77">
        <f t="shared" si="4"/>
        <v>923.86699814351493</v>
      </c>
      <c r="H120" s="77">
        <f>'Contribution % _ S'!H120*'Allocation _ S'!H$560</f>
        <v>53.506286205017815</v>
      </c>
      <c r="I120" s="77">
        <f>'Contribution % _ S'!I120*'Allocation _ S'!I$560</f>
        <v>28.900399936868595</v>
      </c>
      <c r="J120" s="77">
        <f>'Contribution % _ S'!J120*'Allocation _ S'!J$560</f>
        <v>14.455932064771034</v>
      </c>
      <c r="K120" s="77">
        <f>'Contribution % _ S'!K120*'Allocation _ S'!K$560</f>
        <v>40.021257502930197</v>
      </c>
      <c r="L120" s="77">
        <f>'Contribution % _ S'!L120*'Allocation _ S'!L$560</f>
        <v>28.028688951446586</v>
      </c>
      <c r="M120" s="77">
        <f>'Contribution % _ S'!M120*'Allocation _ S'!M$560</f>
        <v>13.305185524307298</v>
      </c>
      <c r="N120" s="77">
        <f>'Contribution % _ S'!N120*'Allocation _ S'!N$560</f>
        <v>23.949333943753135</v>
      </c>
      <c r="O120" s="77">
        <f>'Contribution % _ S'!O120*'Allocation _ S'!O$560</f>
        <v>23.846413664781355</v>
      </c>
      <c r="P120" s="77">
        <f>'Contribution % _ S'!P120*'Allocation _ S'!P$560</f>
        <v>44.115865279845508</v>
      </c>
      <c r="Q120" s="77">
        <f>'Contribution % _ S'!Q120*'Allocation _ S'!Q$560</f>
        <v>30.230206592363082</v>
      </c>
      <c r="R120" s="77">
        <f>'Contribution % _ S'!R120*'Allocation _ S'!R$560</f>
        <v>25.085772097877772</v>
      </c>
      <c r="S120" s="77">
        <f>'Contribution % _ S'!S120*'Allocation _ S'!S$560</f>
        <v>25.893423218221351</v>
      </c>
      <c r="T120" s="77">
        <f>'Contribution % _ S'!T120*'Allocation _ S'!T$560</f>
        <v>0.62667701407325604</v>
      </c>
      <c r="U120" s="77">
        <f>'Contribution % _ S'!U120*'Allocation _ S'!U$560</f>
        <v>13.089384658727145</v>
      </c>
      <c r="V120" s="77">
        <f>'Contribution % _ S'!V120*'Allocation _ S'!V$560</f>
        <v>24.254886186798011</v>
      </c>
      <c r="W120" s="77">
        <f>'Contribution % _ S'!W120*'Allocation _ S'!W$560</f>
        <v>47.923439851813527</v>
      </c>
      <c r="X120" s="77">
        <f>'Contribution % _ S'!X120*'Allocation _ S'!X$560</f>
        <v>10.903434659711884</v>
      </c>
      <c r="Y120" s="77">
        <f>'Contribution % _ S'!Y120*'Allocation _ S'!Y$560</f>
        <v>17.456231035893843</v>
      </c>
      <c r="Z120" s="77">
        <f>'Contribution % _ S'!Z120*'Allocation _ S'!Z$560</f>
        <v>2.181563189608958</v>
      </c>
      <c r="AA120" s="77">
        <f>'Contribution % _ S'!AA120*'Allocation _ S'!AA$560</f>
        <v>7.0900803662291132</v>
      </c>
      <c r="AB120" s="77">
        <f>'Contribution % _ S'!AB120*'Allocation _ S'!AB$560</f>
        <v>4.3638608530155985</v>
      </c>
      <c r="AC120" s="77">
        <f>'Contribution % _ S'!AC120*'Allocation _ S'!AC$560</f>
        <v>7.6330470996017441</v>
      </c>
      <c r="AD120" s="77">
        <f>'Contribution % _ S'!AD120*'Allocation _ S'!AD$560</f>
        <v>8.7239952225243531</v>
      </c>
      <c r="AE120" s="77">
        <f>'Contribution % _ S'!AE120*'Allocation _ S'!AE$560</f>
        <v>7.8808218872014244</v>
      </c>
      <c r="AF120" s="77">
        <f>'Contribution % _ S'!AF120*'Allocation _ S'!AF$560</f>
        <v>3.954035176300235</v>
      </c>
      <c r="AG120" s="77">
        <f>'Contribution % _ S'!AG120*'Allocation _ S'!AG$560</f>
        <v>5.8158384043699867</v>
      </c>
      <c r="AH120" s="77">
        <f>'Contribution % _ S'!AH120*'Allocation _ S'!AH$560</f>
        <v>9.0083568802345209</v>
      </c>
      <c r="AI120" s="77">
        <f>'Contribution % _ S'!AI120*'Allocation _ S'!AI$560</f>
        <v>5.4511641835353339</v>
      </c>
      <c r="AJ120" s="77">
        <f>'Contribution % _ S'!AJ120*'Allocation _ S'!AJ$560</f>
        <v>40.198523673717062</v>
      </c>
      <c r="AK120" s="77">
        <f>'Contribution % _ S'!AK120*'Allocation _ S'!AK$560</f>
        <v>4.9039668914027619</v>
      </c>
      <c r="AL120" s="77">
        <f>'Contribution % _ S'!AL120*'Allocation _ S'!AL$560</f>
        <v>9.6265041811423764</v>
      </c>
      <c r="AM120" s="77">
        <f>'Contribution % _ S'!AM120*'Allocation _ S'!AM$560</f>
        <v>32.698092708539235</v>
      </c>
      <c r="AN120" s="77">
        <f>'Contribution % _ S'!AN120*'Allocation _ S'!AN$560</f>
        <v>52.813948616637603</v>
      </c>
      <c r="AO120" s="77">
        <f>'Contribution % _ S'!AO120*'Allocation _ S'!AO$560</f>
        <v>7.0365659914848244</v>
      </c>
      <c r="AP120" s="77">
        <f>'Contribution % _ S'!AP120*'Allocation _ S'!AP$560</f>
        <v>75.588958073558672</v>
      </c>
      <c r="AQ120" s="77">
        <f>'Contribution % _ S'!AQ120*'Allocation _ S'!AQ$560</f>
        <v>10.909637730494117</v>
      </c>
      <c r="AR120" s="77">
        <f>'Contribution % _ S'!AR120*'Allocation _ S'!AR$560</f>
        <v>2.2158221927345401</v>
      </c>
      <c r="AS120" s="77">
        <f>'Contribution % _ S'!AS120*'Allocation _ S'!AS$560</f>
        <v>0.81307930132835615</v>
      </c>
      <c r="AT120" s="77">
        <f>'Contribution % _ S'!AT120*'Allocation _ S'!AT$560</f>
        <v>2.9255657874544876</v>
      </c>
      <c r="AU120" s="77">
        <f>'Contribution % _ S'!AU120*'Allocation _ S'!AU$560</f>
        <v>1.0885232285412572</v>
      </c>
      <c r="AV120" s="77">
        <f>'Contribution % _ S'!AV120*'Allocation _ S'!AV$560</f>
        <v>2.8624155896508312</v>
      </c>
      <c r="AW120" s="77">
        <f>'Contribution % _ S'!AW120*'Allocation _ S'!AW$560</f>
        <v>1.779877366715082</v>
      </c>
      <c r="AX120" s="77">
        <f>'Contribution % _ S'!AX120*'Allocation _ S'!AX$560</f>
        <v>0.54426161427062858</v>
      </c>
      <c r="AY120" s="77">
        <f>'Contribution % _ S'!AY120*'Allocation _ S'!AY$560</f>
        <v>3.2675891346159252</v>
      </c>
      <c r="AZ120" s="77">
        <f>'Contribution % _ S'!AZ120*'Allocation _ S'!AZ$560</f>
        <v>0.28673446420481652</v>
      </c>
      <c r="BA120" s="77">
        <f>'Contribution % _ S'!BA120*'Allocation _ S'!BA$560</f>
        <v>14.085923625176919</v>
      </c>
      <c r="BB120" s="77">
        <f>'Contribution % _ S'!BB120*'Allocation _ S'!BB$560</f>
        <v>1.1615508428980481</v>
      </c>
      <c r="BC120" s="77">
        <f>'Contribution % _ S'!BC120*'Allocation _ S'!BC$560</f>
        <v>1.0852338777891659</v>
      </c>
      <c r="BD120" s="77">
        <f>'Contribution % _ S'!BD120*'Allocation _ S'!BD$560</f>
        <v>6.0016069906194405</v>
      </c>
      <c r="BE120" s="77">
        <f>'Contribution % _ S'!BE120*'Allocation _ S'!BE$560</f>
        <v>5.8246177565202952</v>
      </c>
      <c r="BF120" s="77">
        <f>'Contribution % _ S'!BF120*'Allocation _ S'!BF$560</f>
        <v>4.4451855484632228</v>
      </c>
      <c r="BG120" s="77">
        <f>'Contribution % _ S'!BG120*'Allocation _ S'!BG$560</f>
        <v>6.1231072617538675</v>
      </c>
      <c r="BH120" s="77">
        <f>'Contribution % _ S'!BH120*'Allocation _ S'!BH$560</f>
        <v>12.533540281465122</v>
      </c>
      <c r="BI120" s="77">
        <f>'Contribution % _ S'!BI120*'Allocation _ S'!BI$560</f>
        <v>9.7547886061700488</v>
      </c>
      <c r="BJ120" s="77">
        <f>'Contribution % _ S'!BJ120*'Allocation _ S'!BJ$560</f>
        <v>9.8163426891543235</v>
      </c>
      <c r="BK120" s="77">
        <f>'Contribution % _ S'!BK120*'Allocation _ S'!BK$560</f>
        <v>4.3616340146126102</v>
      </c>
      <c r="BL120" s="77">
        <f>'Contribution % _ S'!BL120*'Allocation _ S'!BL$560</f>
        <v>9.0994666567732185</v>
      </c>
      <c r="BM120" s="77">
        <f>'Contribution % _ S'!BM120*'Allocation _ S'!BM$560</f>
        <v>1.3345884429934054</v>
      </c>
      <c r="BN120" s="77">
        <f>'Contribution % _ S'!BN120*'Allocation _ S'!BN$560</f>
        <v>7.0905356669583091</v>
      </c>
      <c r="BO120" s="77">
        <f>'Contribution % _ S'!BO120*'Allocation _ S'!BO$560</f>
        <v>1.9613902076225316</v>
      </c>
      <c r="BP120" s="77">
        <f>'Contribution % _ S'!BP120*'Allocation _ S'!BP$560</f>
        <v>9.8150134448117807</v>
      </c>
      <c r="BQ120" s="77">
        <f>'Contribution % _ S'!BQ120*'Allocation _ S'!BQ$560</f>
        <v>11.868587897456903</v>
      </c>
      <c r="BR120" s="77">
        <f>'Contribution % _ S'!BR120*'Allocation _ S'!BR$560</f>
        <v>8.0760111874680387</v>
      </c>
      <c r="BS120" s="77">
        <f>'Contribution % _ S'!BS120*'Allocation _ S'!BS$560</f>
        <v>10.885359117035918</v>
      </c>
      <c r="BT120" s="77">
        <f>'Contribution % _ S'!BT120*'Allocation _ S'!BT$560</f>
        <v>10.161614022844008</v>
      </c>
      <c r="BU120" s="77">
        <f>'Contribution % _ S'!BU120*'Allocation _ S'!BU$560</f>
        <v>0.87250274417063256</v>
      </c>
      <c r="BV120" s="77">
        <f>'Contribution % _ S'!BV120*'Allocation _ S'!BV$560</f>
        <v>0.25274906244185014</v>
      </c>
    </row>
    <row r="121" spans="1:74" x14ac:dyDescent="0.2">
      <c r="A121" s="77" t="s">
        <v>580</v>
      </c>
      <c r="B121" s="78" t="s">
        <v>430</v>
      </c>
      <c r="C121" s="77" t="s">
        <v>581</v>
      </c>
      <c r="D121" s="77" t="s">
        <v>582</v>
      </c>
      <c r="E121" s="77" t="s">
        <v>583</v>
      </c>
      <c r="F121" s="77">
        <f t="shared" si="3"/>
        <v>2540215.6834721975</v>
      </c>
      <c r="G121" s="77">
        <f t="shared" si="4"/>
        <v>1340.7593623851515</v>
      </c>
      <c r="H121" s="77">
        <f>'Contribution % _ S'!H121*'Allocation _ S'!H$560</f>
        <v>77.65084619322343</v>
      </c>
      <c r="I121" s="77">
        <f>'Contribution % _ S'!I121*'Allocation _ S'!I$560</f>
        <v>41.941623491147318</v>
      </c>
      <c r="J121" s="77">
        <f>'Contribution % _ S'!J121*'Allocation _ S'!J$560</f>
        <v>20.979130434134909</v>
      </c>
      <c r="K121" s="77">
        <f>'Contribution % _ S'!K121*'Allocation _ S'!K$560</f>
        <v>58.080736512189162</v>
      </c>
      <c r="L121" s="77">
        <f>'Contribution % _ S'!L121*'Allocation _ S'!L$560</f>
        <v>40.676555394389744</v>
      </c>
      <c r="M121" s="77">
        <f>'Contribution % _ S'!M121*'Allocation _ S'!M$560</f>
        <v>19.309112779040142</v>
      </c>
      <c r="N121" s="77">
        <f>'Contribution % _ S'!N121*'Allocation _ S'!N$560</f>
        <v>34.756403002272251</v>
      </c>
      <c r="O121" s="77">
        <f>'Contribution % _ S'!O121*'Allocation _ S'!O$560</f>
        <v>34.607040239138598</v>
      </c>
      <c r="P121" s="77">
        <f>'Contribution % _ S'!P121*'Allocation _ S'!P$560</f>
        <v>64.02302444240641</v>
      </c>
      <c r="Q121" s="77">
        <f>'Contribution % _ S'!Q121*'Allocation _ S'!Q$560</f>
        <v>43.871501630640452</v>
      </c>
      <c r="R121" s="77">
        <f>'Contribution % _ S'!R121*'Allocation _ S'!R$560</f>
        <v>36.405655652249045</v>
      </c>
      <c r="S121" s="77">
        <f>'Contribution % _ S'!S121*'Allocation _ S'!S$560</f>
        <v>37.577757051387138</v>
      </c>
      <c r="T121" s="77">
        <f>'Contribution % _ S'!T121*'Allocation _ S'!T$560</f>
        <v>0.90946324037842474</v>
      </c>
      <c r="U121" s="77">
        <f>'Contribution % _ S'!U121*'Allocation _ S'!U$560</f>
        <v>18.995932384547398</v>
      </c>
      <c r="V121" s="77">
        <f>'Contribution % _ S'!V121*'Allocation _ S'!V$560</f>
        <v>35.199834828913346</v>
      </c>
      <c r="W121" s="77">
        <f>'Contribution % _ S'!W121*'Allocation _ S'!W$560</f>
        <v>69.548756247530093</v>
      </c>
      <c r="X121" s="77">
        <f>'Contribution % _ S'!X121*'Allocation _ S'!X$560</f>
        <v>15.823578644479889</v>
      </c>
      <c r="Y121" s="77">
        <f>'Contribution % _ S'!Y121*'Allocation _ S'!Y$560</f>
        <v>25.333305811728117</v>
      </c>
      <c r="Z121" s="77">
        <f>'Contribution % _ S'!Z121*'Allocation _ S'!Z$560</f>
        <v>3.1659873953508799</v>
      </c>
      <c r="AA121" s="77">
        <f>'Contribution % _ S'!AA121*'Allocation _ S'!AA$560</f>
        <v>10.28945903489036</v>
      </c>
      <c r="AB121" s="77">
        <f>'Contribution % _ S'!AB121*'Allocation _ S'!AB$560</f>
        <v>6.3330406937188055</v>
      </c>
      <c r="AC121" s="77">
        <f>'Contribution % _ S'!AC121*'Allocation _ S'!AC$560</f>
        <v>11.077437967676042</v>
      </c>
      <c r="AD121" s="77">
        <f>'Contribution % _ S'!AD121*'Allocation _ S'!AD$560</f>
        <v>12.660673338810899</v>
      </c>
      <c r="AE121" s="77">
        <f>'Contribution % _ S'!AE121*'Allocation _ S'!AE$560</f>
        <v>11.437020425870589</v>
      </c>
      <c r="AF121" s="77">
        <f>'Contribution % _ S'!AF121*'Allocation _ S'!AF$560</f>
        <v>5.7382823420230373</v>
      </c>
      <c r="AG121" s="77">
        <f>'Contribution % _ S'!AG121*'Allocation _ S'!AG$560</f>
        <v>8.4402189995392423</v>
      </c>
      <c r="AH121" s="77">
        <f>'Contribution % _ S'!AH121*'Allocation _ S'!AH$560</f>
        <v>13.073352388549011</v>
      </c>
      <c r="AI121" s="77">
        <f>'Contribution % _ S'!AI121*'Allocation _ S'!AI$560</f>
        <v>7.9109865702100386</v>
      </c>
      <c r="AJ121" s="77">
        <f>'Contribution % _ S'!AJ121*'Allocation _ S'!AJ$560</f>
        <v>58.337993540088469</v>
      </c>
      <c r="AK121" s="77">
        <f>'Contribution % _ S'!AK121*'Allocation _ S'!AK$560</f>
        <v>7.1168680510153717</v>
      </c>
      <c r="AL121" s="77">
        <f>'Contribution % _ S'!AL121*'Allocation _ S'!AL$560</f>
        <v>13.970436906873342</v>
      </c>
      <c r="AM121" s="77">
        <f>'Contribution % _ S'!AM121*'Allocation _ S'!AM$560</f>
        <v>47.453014361599045</v>
      </c>
      <c r="AN121" s="77">
        <f>'Contribution % _ S'!AN121*'Allocation _ S'!AN$560</f>
        <v>76.64609323049477</v>
      </c>
      <c r="AO121" s="77">
        <f>'Contribution % _ S'!AO121*'Allocation _ S'!AO$560</f>
        <v>10.211796450227448</v>
      </c>
      <c r="AP121" s="77">
        <f>'Contribution % _ S'!AP121*'Allocation _ S'!AP$560</f>
        <v>109.69826114983609</v>
      </c>
      <c r="AQ121" s="77">
        <f>'Contribution % _ S'!AQ121*'Allocation _ S'!AQ$560</f>
        <v>15.832580833370203</v>
      </c>
      <c r="AR121" s="77">
        <f>'Contribution % _ S'!AR121*'Allocation _ S'!AR$560</f>
        <v>3.2157056765308636</v>
      </c>
      <c r="AS121" s="77">
        <f>'Contribution % _ S'!AS121*'Allocation _ S'!AS$560</f>
        <v>1.1799790314062353</v>
      </c>
      <c r="AT121" s="77">
        <f>'Contribution % _ S'!AT121*'Allocation _ S'!AT$560</f>
        <v>4.245719056623309</v>
      </c>
      <c r="AU121" s="77">
        <f>'Contribution % _ S'!AU121*'Allocation _ S'!AU$560</f>
        <v>1.5797162500372044</v>
      </c>
      <c r="AV121" s="77">
        <f>'Contribution % _ S'!AV121*'Allocation _ S'!AV$560</f>
        <v>4.1540725110579118</v>
      </c>
      <c r="AW121" s="77">
        <f>'Contribution % _ S'!AW121*'Allocation _ S'!AW$560</f>
        <v>2.5830419834413982</v>
      </c>
      <c r="AX121" s="77">
        <f>'Contribution % _ S'!AX121*'Allocation _ S'!AX$560</f>
        <v>0.7898581250186022</v>
      </c>
      <c r="AY121" s="77">
        <f>'Contribution % _ S'!AY121*'Allocation _ S'!AY$560</f>
        <v>4.7420794697374138</v>
      </c>
      <c r="AZ121" s="77">
        <f>'Contribution % _ S'!AZ121*'Allocation _ S'!AZ$560</f>
        <v>0.41612257843783051</v>
      </c>
      <c r="BA121" s="77">
        <f>'Contribution % _ S'!BA121*'Allocation _ S'!BA$560</f>
        <v>20.442156734950707</v>
      </c>
      <c r="BB121" s="77">
        <f>'Contribution % _ S'!BB121*'Allocation _ S'!BB$560</f>
        <v>1.685697368378126</v>
      </c>
      <c r="BC121" s="77">
        <f>'Contribution % _ S'!BC121*'Allocation _ S'!BC$560</f>
        <v>1.5749425890817885</v>
      </c>
      <c r="BD121" s="77">
        <f>'Contribution % _ S'!BD121*'Allocation _ S'!BD$560</f>
        <v>8.7098151337788146</v>
      </c>
      <c r="BE121" s="77">
        <f>'Contribution % _ S'!BE121*'Allocation _ S'!BE$560</f>
        <v>8.4529600094625916</v>
      </c>
      <c r="BF121" s="77">
        <f>'Contribution % _ S'!BF121*'Allocation _ S'!BF$560</f>
        <v>6.451062927474994</v>
      </c>
      <c r="BG121" s="77">
        <f>'Contribution % _ S'!BG121*'Allocation _ S'!BG$560</f>
        <v>8.8861420578741246</v>
      </c>
      <c r="BH121" s="77">
        <f>'Contribution % _ S'!BH121*'Allocation _ S'!BH$560</f>
        <v>18.189264807568495</v>
      </c>
      <c r="BI121" s="77">
        <f>'Contribution % _ S'!BI121*'Allocation _ S'!BI$560</f>
        <v>14.156609315076764</v>
      </c>
      <c r="BJ121" s="77">
        <f>'Contribution % _ S'!BJ121*'Allocation _ S'!BJ$560</f>
        <v>14.245939503534672</v>
      </c>
      <c r="BK121" s="77">
        <f>'Contribution % _ S'!BK121*'Allocation _ S'!BK$560</f>
        <v>6.3298090007983685</v>
      </c>
      <c r="BL121" s="77">
        <f>'Contribution % _ S'!BL121*'Allocation _ S'!BL$560</f>
        <v>13.205575193503128</v>
      </c>
      <c r="BM121" s="77">
        <f>'Contribution % _ S'!BM121*'Allocation _ S'!BM$560</f>
        <v>1.9368176950471254</v>
      </c>
      <c r="BN121" s="77">
        <f>'Contribution % _ S'!BN121*'Allocation _ S'!BN$560</f>
        <v>10.29011978878307</v>
      </c>
      <c r="BO121" s="77">
        <f>'Contribution % _ S'!BO121*'Allocation _ S'!BO$560</f>
        <v>2.8464619793161559</v>
      </c>
      <c r="BP121" s="77">
        <f>'Contribution % _ S'!BP121*'Allocation _ S'!BP$560</f>
        <v>14.244010441450257</v>
      </c>
      <c r="BQ121" s="77">
        <f>'Contribution % _ S'!BQ121*'Allocation _ S'!BQ$560</f>
        <v>17.22425454506223</v>
      </c>
      <c r="BR121" s="77">
        <f>'Contribution % _ S'!BR121*'Allocation _ S'!BR$560</f>
        <v>11.720288344624866</v>
      </c>
      <c r="BS121" s="77">
        <f>'Contribution % _ S'!BS121*'Allocation _ S'!BS$560</f>
        <v>15.797346564405924</v>
      </c>
      <c r="BT121" s="77">
        <f>'Contribution % _ S'!BT121*'Allocation _ S'!BT$560</f>
        <v>14.747013547891582</v>
      </c>
      <c r="BU121" s="77">
        <f>'Contribution % _ S'!BU121*'Allocation _ S'!BU$560</f>
        <v>1.2662171343972946</v>
      </c>
      <c r="BV121" s="77">
        <f>'Contribution % _ S'!BV121*'Allocation _ S'!BV$560</f>
        <v>0.36680136045982925</v>
      </c>
    </row>
    <row r="122" spans="1:74" x14ac:dyDescent="0.2">
      <c r="A122" s="77" t="s">
        <v>580</v>
      </c>
      <c r="B122" s="78" t="s">
        <v>430</v>
      </c>
      <c r="C122" s="77" t="s">
        <v>581</v>
      </c>
      <c r="D122" s="77" t="s">
        <v>584</v>
      </c>
      <c r="E122" s="77" t="s">
        <v>585</v>
      </c>
      <c r="F122" s="77">
        <f t="shared" si="3"/>
        <v>3016506.1241232343</v>
      </c>
      <c r="G122" s="77">
        <f t="shared" si="4"/>
        <v>1592.1517428323664</v>
      </c>
      <c r="H122" s="77">
        <f>'Contribution % _ S'!H122*'Allocation _ S'!H$560</f>
        <v>92.210379854452839</v>
      </c>
      <c r="I122" s="77">
        <f>'Contribution % _ S'!I122*'Allocation _ S'!I$560</f>
        <v>49.805677895737446</v>
      </c>
      <c r="J122" s="77">
        <f>'Contribution % _ S'!J122*'Allocation _ S'!J$560</f>
        <v>24.912717390535203</v>
      </c>
      <c r="K122" s="77">
        <f>'Contribution % _ S'!K122*'Allocation _ S'!K$560</f>
        <v>68.970874608224634</v>
      </c>
      <c r="L122" s="77">
        <f>'Contribution % _ S'!L122*'Allocation _ S'!L$560</f>
        <v>48.303409530837826</v>
      </c>
      <c r="M122" s="77">
        <f>'Contribution % _ S'!M122*'Allocation _ S'!M$560</f>
        <v>22.929571425110172</v>
      </c>
      <c r="N122" s="77">
        <f>'Contribution % _ S'!N122*'Allocation _ S'!N$560</f>
        <v>41.273228565198302</v>
      </c>
      <c r="O122" s="77">
        <f>'Contribution % _ S'!O122*'Allocation _ S'!O$560</f>
        <v>41.095860283977089</v>
      </c>
      <c r="P122" s="77">
        <f>'Contribution % _ S'!P122*'Allocation _ S'!P$560</f>
        <v>76.027341525357613</v>
      </c>
      <c r="Q122" s="77">
        <f>'Contribution % _ S'!Q122*'Allocation _ S'!Q$560</f>
        <v>52.097408186385536</v>
      </c>
      <c r="R122" s="77">
        <f>'Contribution % _ S'!R122*'Allocation _ S'!R$560</f>
        <v>43.231716087045747</v>
      </c>
      <c r="S122" s="77">
        <f>'Contribution % _ S'!S122*'Allocation _ S'!S$560</f>
        <v>44.623586498522222</v>
      </c>
      <c r="T122" s="77">
        <f>'Contribution % _ S'!T122*'Allocation _ S'!T$560</f>
        <v>1.0799875979493794</v>
      </c>
      <c r="U122" s="77">
        <f>'Contribution % _ S'!U122*'Allocation _ S'!U$560</f>
        <v>22.557669706650039</v>
      </c>
      <c r="V122" s="77">
        <f>'Contribution % _ S'!V122*'Allocation _ S'!V$560</f>
        <v>41.799803859334595</v>
      </c>
      <c r="W122" s="77">
        <f>'Contribution % _ S'!W122*'Allocation _ S'!W$560</f>
        <v>82.589148043941975</v>
      </c>
      <c r="X122" s="77">
        <f>'Contribution % _ S'!X122*'Allocation _ S'!X$560</f>
        <v>18.790499640319869</v>
      </c>
      <c r="Y122" s="77">
        <f>'Contribution % _ S'!Y122*'Allocation _ S'!Y$560</f>
        <v>30.083300651427137</v>
      </c>
      <c r="Z122" s="77">
        <f>'Contribution % _ S'!Z122*'Allocation _ S'!Z$560</f>
        <v>3.7596100319791708</v>
      </c>
      <c r="AA122" s="77">
        <f>'Contribution % _ S'!AA122*'Allocation _ S'!AA$560</f>
        <v>12.218732603932304</v>
      </c>
      <c r="AB122" s="77">
        <f>'Contribution % _ S'!AB122*'Allocation _ S'!AB$560</f>
        <v>7.5204858237910805</v>
      </c>
      <c r="AC122" s="77">
        <f>'Contribution % _ S'!AC122*'Allocation _ S'!AC$560</f>
        <v>13.154457586615301</v>
      </c>
      <c r="AD122" s="77">
        <f>'Contribution % _ S'!AD122*'Allocation _ S'!AD$560</f>
        <v>15.034549589837942</v>
      </c>
      <c r="AE122" s="77">
        <f>'Contribution % _ S'!AE122*'Allocation _ S'!AE$560</f>
        <v>13.581461755721323</v>
      </c>
      <c r="AF122" s="77">
        <f>'Contribution % _ S'!AF122*'Allocation _ S'!AF$560</f>
        <v>6.8142102811523575</v>
      </c>
      <c r="AG122" s="77">
        <f>'Contribution % _ S'!AG122*'Allocation _ S'!AG$560</f>
        <v>10.022760061952848</v>
      </c>
      <c r="AH122" s="77">
        <f>'Contribution % _ S'!AH122*'Allocation _ S'!AH$560</f>
        <v>15.524605961401953</v>
      </c>
      <c r="AI122" s="77">
        <f>'Contribution % _ S'!AI122*'Allocation _ S'!AI$560</f>
        <v>9.3942965521244215</v>
      </c>
      <c r="AJ122" s="77">
        <f>'Contribution % _ S'!AJ122*'Allocation _ S'!AJ$560</f>
        <v>69.276367328855073</v>
      </c>
      <c r="AK122" s="77">
        <f>'Contribution % _ S'!AK122*'Allocation _ S'!AK$560</f>
        <v>8.4512808105807515</v>
      </c>
      <c r="AL122" s="77">
        <f>'Contribution % _ S'!AL122*'Allocation _ S'!AL$560</f>
        <v>16.589893826912093</v>
      </c>
      <c r="AM122" s="77">
        <f>'Contribution % _ S'!AM122*'Allocation _ S'!AM$560</f>
        <v>56.350454554398866</v>
      </c>
      <c r="AN122" s="77">
        <f>'Contribution % _ S'!AN122*'Allocation _ S'!AN$560</f>
        <v>91.01723571121255</v>
      </c>
      <c r="AO122" s="77">
        <f>'Contribution % _ S'!AO122*'Allocation _ S'!AO$560</f>
        <v>12.126508284645093</v>
      </c>
      <c r="AP122" s="77">
        <f>'Contribution % _ S'!AP122*'Allocation _ S'!AP$560</f>
        <v>130.26668511543036</v>
      </c>
      <c r="AQ122" s="77">
        <f>'Contribution % _ S'!AQ122*'Allocation _ S'!AQ$560</f>
        <v>18.801189739627116</v>
      </c>
      <c r="AR122" s="77">
        <f>'Contribution % _ S'!AR122*'Allocation _ S'!AR$560</f>
        <v>3.8186504908804002</v>
      </c>
      <c r="AS122" s="77">
        <f>'Contribution % _ S'!AS122*'Allocation _ S'!AS$560</f>
        <v>1.4012250997949045</v>
      </c>
      <c r="AT122" s="77">
        <f>'Contribution % _ S'!AT122*'Allocation _ S'!AT$560</f>
        <v>5.0417913797401788</v>
      </c>
      <c r="AU122" s="77">
        <f>'Contribution % _ S'!AU122*'Allocation _ S'!AU$560</f>
        <v>1.8759130469191805</v>
      </c>
      <c r="AV122" s="77">
        <f>'Contribution % _ S'!AV122*'Allocation _ S'!AV$560</f>
        <v>4.9329611068812707</v>
      </c>
      <c r="AW122" s="77">
        <f>'Contribution % _ S'!AW122*'Allocation _ S'!AW$560</f>
        <v>3.0673623553366607</v>
      </c>
      <c r="AX122" s="77">
        <f>'Contribution % _ S'!AX122*'Allocation _ S'!AX$560</f>
        <v>0.93795652345959024</v>
      </c>
      <c r="AY122" s="77">
        <f>'Contribution % _ S'!AY122*'Allocation _ S'!AY$560</f>
        <v>5.6312193703131781</v>
      </c>
      <c r="AZ122" s="77">
        <f>'Contribution % _ S'!AZ122*'Allocation _ S'!AZ$560</f>
        <v>0.49414556189492376</v>
      </c>
      <c r="BA122" s="77">
        <f>'Contribution % _ S'!BA122*'Allocation _ S'!BA$560</f>
        <v>24.275061122753968</v>
      </c>
      <c r="BB122" s="77">
        <f>'Contribution % _ S'!BB122*'Allocation _ S'!BB$560</f>
        <v>2.0017656249490248</v>
      </c>
      <c r="BC122" s="77">
        <f>'Contribution % _ S'!BC122*'Allocation _ S'!BC$560</f>
        <v>1.8702443245346239</v>
      </c>
      <c r="BD122" s="77">
        <f>'Contribution % _ S'!BD122*'Allocation _ S'!BD$560</f>
        <v>10.342905471362341</v>
      </c>
      <c r="BE122" s="77">
        <f>'Contribution % _ S'!BE122*'Allocation _ S'!BE$560</f>
        <v>10.037890011236826</v>
      </c>
      <c r="BF122" s="77">
        <f>'Contribution % _ S'!BF122*'Allocation _ S'!BF$560</f>
        <v>7.6606372263765561</v>
      </c>
      <c r="BG122" s="77">
        <f>'Contribution % _ S'!BG122*'Allocation _ S'!BG$560</f>
        <v>10.552293693725524</v>
      </c>
      <c r="BH122" s="77">
        <f>'Contribution % _ S'!BH122*'Allocation _ S'!BH$560</f>
        <v>21.599751958987586</v>
      </c>
      <c r="BI122" s="77">
        <f>'Contribution % _ S'!BI122*'Allocation _ S'!BI$560</f>
        <v>16.810973561653658</v>
      </c>
      <c r="BJ122" s="77">
        <f>'Contribution % _ S'!BJ122*'Allocation _ S'!BJ$560</f>
        <v>16.917053160447423</v>
      </c>
      <c r="BK122" s="77">
        <f>'Contribution % _ S'!BK122*'Allocation _ S'!BK$560</f>
        <v>7.5166481884480616</v>
      </c>
      <c r="BL122" s="77">
        <f>'Contribution % _ S'!BL122*'Allocation _ S'!BL$560</f>
        <v>15.681620542284964</v>
      </c>
      <c r="BM122" s="77">
        <f>'Contribution % _ S'!BM122*'Allocation _ S'!BM$560</f>
        <v>2.2999710128684616</v>
      </c>
      <c r="BN122" s="77">
        <f>'Contribution % _ S'!BN122*'Allocation _ S'!BN$560</f>
        <v>12.219517249179896</v>
      </c>
      <c r="BO122" s="77">
        <f>'Contribution % _ S'!BO122*'Allocation _ S'!BO$560</f>
        <v>3.3801736004379355</v>
      </c>
      <c r="BP122" s="77">
        <f>'Contribution % _ S'!BP122*'Allocation _ S'!BP$560</f>
        <v>16.91476239922218</v>
      </c>
      <c r="BQ122" s="77">
        <f>'Contribution % _ S'!BQ122*'Allocation _ S'!BQ$560</f>
        <v>20.453802272261399</v>
      </c>
      <c r="BR122" s="77">
        <f>'Contribution % _ S'!BR122*'Allocation _ S'!BR$560</f>
        <v>13.917842409242027</v>
      </c>
      <c r="BS122" s="77">
        <f>'Contribution % _ S'!BS122*'Allocation _ S'!BS$560</f>
        <v>18.759349045232032</v>
      </c>
      <c r="BT122" s="77">
        <f>'Contribution % _ S'!BT122*'Allocation _ S'!BT$560</f>
        <v>17.512078588121252</v>
      </c>
      <c r="BU122" s="77">
        <f>'Contribution % _ S'!BU122*'Allocation _ S'!BU$560</f>
        <v>1.5036328470967875</v>
      </c>
      <c r="BV122" s="77">
        <f>'Contribution % _ S'!BV122*'Allocation _ S'!BV$560</f>
        <v>0.43557661554604721</v>
      </c>
    </row>
    <row r="123" spans="1:74" x14ac:dyDescent="0.2">
      <c r="A123" s="77" t="s">
        <v>580</v>
      </c>
      <c r="B123" s="78" t="s">
        <v>430</v>
      </c>
      <c r="C123" s="77" t="s">
        <v>581</v>
      </c>
      <c r="D123" s="77" t="s">
        <v>586</v>
      </c>
      <c r="E123" s="77" t="s">
        <v>587</v>
      </c>
      <c r="F123" s="77">
        <f t="shared" si="3"/>
        <v>2381452.2032551849</v>
      </c>
      <c r="G123" s="77">
        <f t="shared" si="4"/>
        <v>1256.9619022360794</v>
      </c>
      <c r="H123" s="77">
        <f>'Contribution % _ S'!H123*'Allocation _ S'!H$560</f>
        <v>72.797668306146974</v>
      </c>
      <c r="I123" s="77">
        <f>'Contribution % _ S'!I123*'Allocation _ S'!I$560</f>
        <v>39.320272022950618</v>
      </c>
      <c r="J123" s="77">
        <f>'Contribution % _ S'!J123*'Allocation _ S'!J$560</f>
        <v>19.667934782001478</v>
      </c>
      <c r="K123" s="77">
        <f>'Contribution % _ S'!K123*'Allocation _ S'!K$560</f>
        <v>54.450690480177336</v>
      </c>
      <c r="L123" s="77">
        <f>'Contribution % _ S'!L123*'Allocation _ S'!L$560</f>
        <v>38.134270682240391</v>
      </c>
      <c r="M123" s="77">
        <f>'Contribution % _ S'!M123*'Allocation _ S'!M$560</f>
        <v>18.102293230350135</v>
      </c>
      <c r="N123" s="77">
        <f>'Contribution % _ S'!N123*'Allocation _ S'!N$560</f>
        <v>32.584127814630236</v>
      </c>
      <c r="O123" s="77">
        <f>'Contribution % _ S'!O123*'Allocation _ S'!O$560</f>
        <v>32.444100224192439</v>
      </c>
      <c r="P123" s="77">
        <f>'Contribution % _ S'!P123*'Allocation _ S'!P$560</f>
        <v>60.021585414756011</v>
      </c>
      <c r="Q123" s="77">
        <f>'Contribution % _ S'!Q123*'Allocation _ S'!Q$560</f>
        <v>41.129532778725434</v>
      </c>
      <c r="R123" s="77">
        <f>'Contribution % _ S'!R123*'Allocation _ S'!R$560</f>
        <v>34.13030217398348</v>
      </c>
      <c r="S123" s="77">
        <f>'Contribution % _ S'!S123*'Allocation _ S'!S$560</f>
        <v>35.229147235675441</v>
      </c>
      <c r="T123" s="77">
        <f>'Contribution % _ S'!T123*'Allocation _ S'!T$560</f>
        <v>0.85262178785477316</v>
      </c>
      <c r="U123" s="77">
        <f>'Contribution % _ S'!U123*'Allocation _ S'!U$560</f>
        <v>17.808686610513188</v>
      </c>
      <c r="V123" s="77">
        <f>'Contribution % _ S'!V123*'Allocation _ S'!V$560</f>
        <v>32.999845152106261</v>
      </c>
      <c r="W123" s="77">
        <f>'Contribution % _ S'!W123*'Allocation _ S'!W$560</f>
        <v>65.201958982059466</v>
      </c>
      <c r="X123" s="77">
        <f>'Contribution % _ S'!X123*'Allocation _ S'!X$560</f>
        <v>14.834604979199897</v>
      </c>
      <c r="Y123" s="77">
        <f>'Contribution % _ S'!Y123*'Allocation _ S'!Y$560</f>
        <v>23.74997419849511</v>
      </c>
      <c r="Z123" s="77">
        <f>'Contribution % _ S'!Z123*'Allocation _ S'!Z$560</f>
        <v>2.9681131831414502</v>
      </c>
      <c r="AA123" s="77">
        <f>'Contribution % _ S'!AA123*'Allocation _ S'!AA$560</f>
        <v>9.6463678452097135</v>
      </c>
      <c r="AB123" s="77">
        <f>'Contribution % _ S'!AB123*'Allocation _ S'!AB$560</f>
        <v>5.9372256503613805</v>
      </c>
      <c r="AC123" s="77">
        <f>'Contribution % _ S'!AC123*'Allocation _ S'!AC$560</f>
        <v>10.385098094696289</v>
      </c>
      <c r="AD123" s="77">
        <f>'Contribution % _ S'!AD123*'Allocation _ S'!AD$560</f>
        <v>11.869381255135217</v>
      </c>
      <c r="AE123" s="77">
        <f>'Contribution % _ S'!AE123*'Allocation _ S'!AE$560</f>
        <v>10.722206649253675</v>
      </c>
      <c r="AF123" s="77">
        <f>'Contribution % _ S'!AF123*'Allocation _ S'!AF$560</f>
        <v>5.3796396956465973</v>
      </c>
      <c r="AG123" s="77">
        <f>'Contribution % _ S'!AG123*'Allocation _ S'!AG$560</f>
        <v>7.912705312068038</v>
      </c>
      <c r="AH123" s="77">
        <f>'Contribution % _ S'!AH123*'Allocation _ S'!AH$560</f>
        <v>12.2562678642647</v>
      </c>
      <c r="AI123" s="77">
        <f>'Contribution % _ S'!AI123*'Allocation _ S'!AI$560</f>
        <v>7.416549909571911</v>
      </c>
      <c r="AJ123" s="77">
        <f>'Contribution % _ S'!AJ123*'Allocation _ S'!AJ$560</f>
        <v>54.691868943832937</v>
      </c>
      <c r="AK123" s="77">
        <f>'Contribution % _ S'!AK123*'Allocation _ S'!AK$560</f>
        <v>6.6720637978269108</v>
      </c>
      <c r="AL123" s="77">
        <f>'Contribution % _ S'!AL123*'Allocation _ S'!AL$560</f>
        <v>13.097284600193758</v>
      </c>
      <c r="AM123" s="77">
        <f>'Contribution % _ S'!AM123*'Allocation _ S'!AM$560</f>
        <v>44.487200963999108</v>
      </c>
      <c r="AN123" s="77">
        <f>'Contribution % _ S'!AN123*'Allocation _ S'!AN$560</f>
        <v>71.855712403588853</v>
      </c>
      <c r="AO123" s="77">
        <f>'Contribution % _ S'!AO123*'Allocation _ S'!AO$560</f>
        <v>9.5735591720882312</v>
      </c>
      <c r="AP123" s="77">
        <f>'Contribution % _ S'!AP123*'Allocation _ S'!AP$560</f>
        <v>102.84211982797133</v>
      </c>
      <c r="AQ123" s="77">
        <f>'Contribution % _ S'!AQ123*'Allocation _ S'!AQ$560</f>
        <v>14.843044531284566</v>
      </c>
      <c r="AR123" s="77">
        <f>'Contribution % _ S'!AR123*'Allocation _ S'!AR$560</f>
        <v>3.014724071747684</v>
      </c>
      <c r="AS123" s="77">
        <f>'Contribution % _ S'!AS123*'Allocation _ S'!AS$560</f>
        <v>1.1062303419433457</v>
      </c>
      <c r="AT123" s="77">
        <f>'Contribution % _ S'!AT123*'Allocation _ S'!AT$560</f>
        <v>3.9803616155843518</v>
      </c>
      <c r="AU123" s="77">
        <f>'Contribution % _ S'!AU123*'Allocation _ S'!AU$560</f>
        <v>1.4809839844098793</v>
      </c>
      <c r="AV123" s="77">
        <f>'Contribution % _ S'!AV123*'Allocation _ S'!AV$560</f>
        <v>3.8944429791167923</v>
      </c>
      <c r="AW123" s="77">
        <f>'Contribution % _ S'!AW123*'Allocation _ S'!AW$560</f>
        <v>2.4216018594763109</v>
      </c>
      <c r="AX123" s="77">
        <f>'Contribution % _ S'!AX123*'Allocation _ S'!AX$560</f>
        <v>0.74049199220493966</v>
      </c>
      <c r="AY123" s="77">
        <f>'Contribution % _ S'!AY123*'Allocation _ S'!AY$560</f>
        <v>4.445699502878826</v>
      </c>
      <c r="AZ123" s="77">
        <f>'Contribution % _ S'!AZ123*'Allocation _ S'!AZ$560</f>
        <v>0.39011491728546616</v>
      </c>
      <c r="BA123" s="77">
        <f>'Contribution % _ S'!BA123*'Allocation _ S'!BA$560</f>
        <v>19.164521939016289</v>
      </c>
      <c r="BB123" s="77">
        <f>'Contribution % _ S'!BB123*'Allocation _ S'!BB$560</f>
        <v>1.5803412828544934</v>
      </c>
      <c r="BC123" s="77">
        <f>'Contribution % _ S'!BC123*'Allocation _ S'!BC$560</f>
        <v>1.4765086772641767</v>
      </c>
      <c r="BD123" s="77">
        <f>'Contribution % _ S'!BD123*'Allocation _ S'!BD$560</f>
        <v>8.1654516879176366</v>
      </c>
      <c r="BE123" s="77">
        <f>'Contribution % _ S'!BE123*'Allocation _ S'!BE$560</f>
        <v>7.9246500088711809</v>
      </c>
      <c r="BF123" s="77">
        <f>'Contribution % _ S'!BF123*'Allocation _ S'!BF$560</f>
        <v>6.0478714945078069</v>
      </c>
      <c r="BG123" s="77">
        <f>'Contribution % _ S'!BG123*'Allocation _ S'!BG$560</f>
        <v>8.3307581792569927</v>
      </c>
      <c r="BH123" s="77">
        <f>'Contribution % _ S'!BH123*'Allocation _ S'!BH$560</f>
        <v>17.052435757095463</v>
      </c>
      <c r="BI123" s="77">
        <f>'Contribution % _ S'!BI123*'Allocation _ S'!BI$560</f>
        <v>13.271821232884465</v>
      </c>
      <c r="BJ123" s="77">
        <f>'Contribution % _ S'!BJ123*'Allocation _ S'!BJ$560</f>
        <v>13.355568284563756</v>
      </c>
      <c r="BK123" s="77">
        <f>'Contribution % _ S'!BK123*'Allocation _ S'!BK$560</f>
        <v>5.9341959382484708</v>
      </c>
      <c r="BL123" s="77">
        <f>'Contribution % _ S'!BL123*'Allocation _ S'!BL$560</f>
        <v>12.380226743909184</v>
      </c>
      <c r="BM123" s="77">
        <f>'Contribution % _ S'!BM123*'Allocation _ S'!BM$560</f>
        <v>1.8157665891066803</v>
      </c>
      <c r="BN123" s="77">
        <f>'Contribution % _ S'!BN123*'Allocation _ S'!BN$560</f>
        <v>9.6469873019841295</v>
      </c>
      <c r="BO123" s="77">
        <f>'Contribution % _ S'!BO123*'Allocation _ S'!BO$560</f>
        <v>2.6685581056088963</v>
      </c>
      <c r="BP123" s="77">
        <f>'Contribution % _ S'!BP123*'Allocation _ S'!BP$560</f>
        <v>13.353759788859616</v>
      </c>
      <c r="BQ123" s="77">
        <f>'Contribution % _ S'!BQ123*'Allocation _ S'!BQ$560</f>
        <v>16.147738635995839</v>
      </c>
      <c r="BR123" s="77">
        <f>'Contribution % _ S'!BR123*'Allocation _ S'!BR$560</f>
        <v>10.98777032308581</v>
      </c>
      <c r="BS123" s="77">
        <f>'Contribution % _ S'!BS123*'Allocation _ S'!BS$560</f>
        <v>14.810012404130553</v>
      </c>
      <c r="BT123" s="77">
        <f>'Contribution % _ S'!BT123*'Allocation _ S'!BT$560</f>
        <v>13.825325201148358</v>
      </c>
      <c r="BU123" s="77">
        <f>'Contribution % _ S'!BU123*'Allocation _ S'!BU$560</f>
        <v>1.1870785634974637</v>
      </c>
      <c r="BV123" s="77">
        <f>'Contribution % _ S'!BV123*'Allocation _ S'!BV$560</f>
        <v>0.34387627543108984</v>
      </c>
    </row>
    <row r="124" spans="1:74" x14ac:dyDescent="0.2">
      <c r="A124" s="77" t="s">
        <v>588</v>
      </c>
      <c r="B124" s="78" t="s">
        <v>430</v>
      </c>
      <c r="C124" s="77" t="s">
        <v>581</v>
      </c>
      <c r="D124" s="77" t="s">
        <v>589</v>
      </c>
      <c r="E124" s="77" t="s">
        <v>590</v>
      </c>
      <c r="F124" s="77">
        <f t="shared" si="3"/>
        <v>2518385.7049423577</v>
      </c>
      <c r="G124" s="77">
        <f t="shared" si="4"/>
        <v>1329.2372116146541</v>
      </c>
      <c r="H124" s="77">
        <f>'Contribution % _ S'!H124*'Allocation _ S'!H$560</f>
        <v>76.983534233750447</v>
      </c>
      <c r="I124" s="77">
        <f>'Contribution % _ S'!I124*'Allocation _ S'!I$560</f>
        <v>41.581187664270296</v>
      </c>
      <c r="J124" s="77">
        <f>'Contribution % _ S'!J124*'Allocation _ S'!J$560</f>
        <v>20.798841031966568</v>
      </c>
      <c r="K124" s="77">
        <f>'Contribution % _ S'!K124*'Allocation _ S'!K$560</f>
        <v>57.581605182787548</v>
      </c>
      <c r="L124" s="77">
        <f>'Contribution % _ S'!L124*'Allocation _ S'!L$560</f>
        <v>40.326991246469227</v>
      </c>
      <c r="M124" s="77">
        <f>'Contribution % _ S'!M124*'Allocation _ S'!M$560</f>
        <v>19.143175091095273</v>
      </c>
      <c r="N124" s="77">
        <f>'Contribution % _ S'!N124*'Allocation _ S'!N$560</f>
        <v>34.457715163971486</v>
      </c>
      <c r="O124" s="77">
        <f>'Contribution % _ S'!O124*'Allocation _ S'!O$560</f>
        <v>34.309635987083517</v>
      </c>
      <c r="P124" s="77">
        <f>'Contribution % _ S'!P124*'Allocation _ S'!P$560</f>
        <v>63.472826576104502</v>
      </c>
      <c r="Q124" s="77">
        <f>'Contribution % _ S'!Q124*'Allocation _ S'!Q$560</f>
        <v>43.494480913502159</v>
      </c>
      <c r="R124" s="77">
        <f>'Contribution % _ S'!R124*'Allocation _ S'!R$560</f>
        <v>36.092794548987541</v>
      </c>
      <c r="S124" s="77">
        <f>'Contribution % _ S'!S124*'Allocation _ S'!S$560</f>
        <v>37.254823201726786</v>
      </c>
      <c r="T124" s="77">
        <f>'Contribution % _ S'!T124*'Allocation _ S'!T$560</f>
        <v>0.90164754065642283</v>
      </c>
      <c r="U124" s="77">
        <f>'Contribution % _ S'!U124*'Allocation _ S'!U$560</f>
        <v>18.832686090617699</v>
      </c>
      <c r="V124" s="77">
        <f>'Contribution % _ S'!V124*'Allocation _ S'!V$560</f>
        <v>34.897336248352389</v>
      </c>
      <c r="W124" s="77">
        <f>'Contribution % _ S'!W124*'Allocation _ S'!W$560</f>
        <v>68.951071623527909</v>
      </c>
      <c r="X124" s="77">
        <f>'Contribution % _ S'!X124*'Allocation _ S'!X$560</f>
        <v>15.687594765503896</v>
      </c>
      <c r="Y124" s="77">
        <f>'Contribution % _ S'!Y124*'Allocation _ S'!Y$560</f>
        <v>25.115597714908589</v>
      </c>
      <c r="Z124" s="77">
        <f>'Contribution % _ S'!Z124*'Allocation _ S'!Z$560</f>
        <v>3.1387796911720849</v>
      </c>
      <c r="AA124" s="77">
        <f>'Contribution % _ S'!AA124*'Allocation _ S'!AA$560</f>
        <v>10.201033996309276</v>
      </c>
      <c r="AB124" s="77">
        <f>'Contribution % _ S'!AB124*'Allocation _ S'!AB$560</f>
        <v>6.2786161252571624</v>
      </c>
      <c r="AC124" s="77">
        <f>'Contribution % _ S'!AC124*'Allocation _ S'!AC$560</f>
        <v>10.982241235141329</v>
      </c>
      <c r="AD124" s="77">
        <f>'Contribution % _ S'!AD124*'Allocation _ S'!AD$560</f>
        <v>12.551870677305498</v>
      </c>
      <c r="AE124" s="77">
        <f>'Contribution % _ S'!AE124*'Allocation _ S'!AE$560</f>
        <v>11.338733531585763</v>
      </c>
      <c r="AF124" s="77">
        <f>'Contribution % _ S'!AF124*'Allocation _ S'!AF$560</f>
        <v>5.6889689781462796</v>
      </c>
      <c r="AG124" s="77">
        <f>'Contribution % _ S'!AG124*'Allocation _ S'!AG$560</f>
        <v>8.3676858675119536</v>
      </c>
      <c r="AH124" s="77">
        <f>'Contribution % _ S'!AH124*'Allocation _ S'!AH$560</f>
        <v>12.961003266459922</v>
      </c>
      <c r="AI124" s="77">
        <f>'Contribution % _ S'!AI124*'Allocation _ S'!AI$560</f>
        <v>7.8430015293722981</v>
      </c>
      <c r="AJ124" s="77">
        <f>'Contribution % _ S'!AJ124*'Allocation _ S'!AJ$560</f>
        <v>57.836651408103357</v>
      </c>
      <c r="AK124" s="77">
        <f>'Contribution % _ S'!AK124*'Allocation _ S'!AK$560</f>
        <v>7.0557074662019605</v>
      </c>
      <c r="AL124" s="77">
        <f>'Contribution % _ S'!AL124*'Allocation _ S'!AL$560</f>
        <v>13.850378464704903</v>
      </c>
      <c r="AM124" s="77">
        <f>'Contribution % _ S'!AM124*'Allocation _ S'!AM$560</f>
        <v>47.045215019429079</v>
      </c>
      <c r="AN124" s="77">
        <f>'Contribution % _ S'!AN124*'Allocation _ S'!AN$560</f>
        <v>75.987415866795246</v>
      </c>
      <c r="AO124" s="77">
        <f>'Contribution % _ S'!AO124*'Allocation _ S'!AO$560</f>
        <v>10.124038824483309</v>
      </c>
      <c r="AP124" s="77">
        <f>'Contribution % _ S'!AP124*'Allocation _ S'!AP$560</f>
        <v>108.75554171807971</v>
      </c>
      <c r="AQ124" s="77">
        <f>'Contribution % _ S'!AQ124*'Allocation _ S'!AQ$560</f>
        <v>15.696519591833434</v>
      </c>
      <c r="AR124" s="77">
        <f>'Contribution % _ S'!AR124*'Allocation _ S'!AR$560</f>
        <v>3.1880707058731761</v>
      </c>
      <c r="AS124" s="77">
        <f>'Contribution % _ S'!AS124*'Allocation _ S'!AS$560</f>
        <v>1.1698385866050884</v>
      </c>
      <c r="AT124" s="77">
        <f>'Contribution % _ S'!AT124*'Allocation _ S'!AT$560</f>
        <v>4.2092324084804531</v>
      </c>
      <c r="AU124" s="77">
        <f>'Contribution % _ S'!AU124*'Allocation _ S'!AU$560</f>
        <v>1.566140563513448</v>
      </c>
      <c r="AV124" s="77">
        <f>'Contribution % _ S'!AV124*'Allocation _ S'!AV$560</f>
        <v>4.1183734504160086</v>
      </c>
      <c r="AW124" s="77">
        <f>'Contribution % _ S'!AW124*'Allocation _ S'!AW$560</f>
        <v>2.5608439663962002</v>
      </c>
      <c r="AX124" s="77">
        <f>'Contribution % _ S'!AX124*'Allocation _ S'!AX$560</f>
        <v>0.783070281756724</v>
      </c>
      <c r="AY124" s="77">
        <f>'Contribution % _ S'!AY124*'Allocation _ S'!AY$560</f>
        <v>4.70132722429436</v>
      </c>
      <c r="AZ124" s="77">
        <f>'Contribution % _ S'!AZ124*'Allocation _ S'!AZ$560</f>
        <v>0.41254652502938066</v>
      </c>
      <c r="BA124" s="77">
        <f>'Contribution % _ S'!BA124*'Allocation _ S'!BA$560</f>
        <v>20.266481950509732</v>
      </c>
      <c r="BB124" s="77">
        <f>'Contribution % _ S'!BB124*'Allocation _ S'!BB$560</f>
        <v>1.6712109066186271</v>
      </c>
      <c r="BC124" s="77">
        <f>'Contribution % _ S'!BC124*'Allocation _ S'!BC$560</f>
        <v>1.5614079262068672</v>
      </c>
      <c r="BD124" s="77">
        <f>'Contribution % _ S'!BD124*'Allocation _ S'!BD$560</f>
        <v>8.6349651599729036</v>
      </c>
      <c r="BE124" s="77">
        <f>'Contribution % _ S'!BE124*'Allocation _ S'!BE$560</f>
        <v>8.3803173843812768</v>
      </c>
      <c r="BF124" s="77">
        <f>'Contribution % _ S'!BF124*'Allocation _ S'!BF$560</f>
        <v>6.3956241054420087</v>
      </c>
      <c r="BG124" s="77">
        <f>'Contribution % _ S'!BG124*'Allocation _ S'!BG$560</f>
        <v>8.8097767745642734</v>
      </c>
      <c r="BH124" s="77">
        <f>'Contribution % _ S'!BH124*'Allocation _ S'!BH$560</f>
        <v>18.032950813128455</v>
      </c>
      <c r="BI124" s="77">
        <f>'Contribution % _ S'!BI124*'Allocation _ S'!BI$560</f>
        <v>14.034950953775331</v>
      </c>
      <c r="BJ124" s="77">
        <f>'Contribution % _ S'!BJ124*'Allocation _ S'!BJ$560</f>
        <v>14.123513460926175</v>
      </c>
      <c r="BK124" s="77">
        <f>'Contribution % _ S'!BK124*'Allocation _ S'!BK$560</f>
        <v>6.2754122046977603</v>
      </c>
      <c r="BL124" s="77">
        <f>'Contribution % _ S'!BL124*'Allocation _ S'!BL$560</f>
        <v>13.092089781683969</v>
      </c>
      <c r="BM124" s="77">
        <f>'Contribution % _ S'!BM124*'Allocation _ S'!BM$560</f>
        <v>1.9201731679803156</v>
      </c>
      <c r="BN124" s="77">
        <f>'Contribution % _ S'!BN124*'Allocation _ S'!BN$560</f>
        <v>10.20168907184822</v>
      </c>
      <c r="BO124" s="77">
        <f>'Contribution % _ S'!BO124*'Allocation _ S'!BO$560</f>
        <v>2.8220001966814086</v>
      </c>
      <c r="BP124" s="77">
        <f>'Contribution % _ S'!BP124*'Allocation _ S'!BP$560</f>
        <v>14.121600976719048</v>
      </c>
      <c r="BQ124" s="77">
        <f>'Contribution % _ S'!BQ124*'Allocation _ S'!BQ$560</f>
        <v>17.076233607565609</v>
      </c>
      <c r="BR124" s="77">
        <f>'Contribution % _ S'!BR124*'Allocation _ S'!BR$560</f>
        <v>11.619567116663248</v>
      </c>
      <c r="BS124" s="77">
        <f>'Contribution % _ S'!BS124*'Allocation _ S'!BS$560</f>
        <v>15.661588117368066</v>
      </c>
      <c r="BT124" s="77">
        <f>'Contribution % _ S'!BT124*'Allocation _ S'!BT$560</f>
        <v>14.620281400214392</v>
      </c>
      <c r="BU124" s="77">
        <f>'Contribution % _ S'!BU124*'Allocation _ S'!BU$560</f>
        <v>1.2553355808985684</v>
      </c>
      <c r="BV124" s="77">
        <f>'Contribution % _ S'!BV124*'Allocation _ S'!BV$560</f>
        <v>0.36364916126837765</v>
      </c>
    </row>
    <row r="125" spans="1:74" x14ac:dyDescent="0.2">
      <c r="A125" s="77" t="s">
        <v>588</v>
      </c>
      <c r="B125" s="78" t="s">
        <v>430</v>
      </c>
      <c r="C125" s="77" t="s">
        <v>581</v>
      </c>
      <c r="D125" s="77" t="s">
        <v>591</v>
      </c>
      <c r="E125" s="77" t="s">
        <v>592</v>
      </c>
      <c r="F125" s="77">
        <f t="shared" si="3"/>
        <v>2798206.338824844</v>
      </c>
      <c r="G125" s="77">
        <f t="shared" si="4"/>
        <v>1476.9302351273932</v>
      </c>
      <c r="H125" s="77">
        <f>'Contribution % _ S'!H125*'Allocation _ S'!H$560</f>
        <v>85.537260259722714</v>
      </c>
      <c r="I125" s="77">
        <f>'Contribution % _ S'!I125*'Allocation _ S'!I$560</f>
        <v>46.201319626966992</v>
      </c>
      <c r="J125" s="77">
        <f>'Contribution % _ S'!J125*'Allocation _ S'!J$560</f>
        <v>23.109823368851742</v>
      </c>
      <c r="K125" s="77">
        <f>'Contribution % _ S'!K125*'Allocation _ S'!K$560</f>
        <v>63.979561314208389</v>
      </c>
      <c r="L125" s="77">
        <f>'Contribution % _ S'!L125*'Allocation _ S'!L$560</f>
        <v>44.807768051632472</v>
      </c>
      <c r="M125" s="77">
        <f>'Contribution % _ S'!M125*'Allocation _ S'!M$560</f>
        <v>21.270194545661415</v>
      </c>
      <c r="N125" s="77">
        <f>'Contribution % _ S'!N125*'Allocation _ S'!N$560</f>
        <v>38.286350182190546</v>
      </c>
      <c r="O125" s="77">
        <f>'Contribution % _ S'!O125*'Allocation _ S'!O$560</f>
        <v>38.121817763426129</v>
      </c>
      <c r="P125" s="77">
        <f>'Contribution % _ S'!P125*'Allocation _ S'!P$560</f>
        <v>70.525362862338341</v>
      </c>
      <c r="Q125" s="77">
        <f>'Contribution % _ S'!Q125*'Allocation _ S'!Q$560</f>
        <v>48.327201015002395</v>
      </c>
      <c r="R125" s="77">
        <f>'Contribution % _ S'!R125*'Allocation _ S'!R$560</f>
        <v>40.103105054430614</v>
      </c>
      <c r="S125" s="77">
        <f>'Contribution % _ S'!S125*'Allocation _ S'!S$560</f>
        <v>41.394248001918648</v>
      </c>
      <c r="T125" s="77">
        <f>'Contribution % _ S'!T125*'Allocation _ S'!T$560</f>
        <v>1.0018306007293589</v>
      </c>
      <c r="U125" s="77">
        <f>'Contribution % _ S'!U125*'Allocation _ S'!U$560</f>
        <v>20.925206767352996</v>
      </c>
      <c r="V125" s="77">
        <f>'Contribution % _ S'!V125*'Allocation _ S'!V$560</f>
        <v>38.774818053724871</v>
      </c>
      <c r="W125" s="77">
        <f>'Contribution % _ S'!W125*'Allocation _ S'!W$560</f>
        <v>76.612301803919877</v>
      </c>
      <c r="X125" s="77">
        <f>'Contribution % _ S'!X125*'Allocation _ S'!X$560</f>
        <v>17.430660850559885</v>
      </c>
      <c r="Y125" s="77">
        <f>'Contribution % _ S'!Y125*'Allocation _ S'!Y$560</f>
        <v>27.906219683231765</v>
      </c>
      <c r="Z125" s="77">
        <f>'Contribution % _ S'!Z125*'Allocation _ S'!Z$560</f>
        <v>3.4875329901912058</v>
      </c>
      <c r="AA125" s="77">
        <f>'Contribution % _ S'!AA125*'Allocation _ S'!AA$560</f>
        <v>11.334482218121417</v>
      </c>
      <c r="AB125" s="77">
        <f>'Contribution % _ S'!AB125*'Allocation _ S'!AB$560</f>
        <v>6.9762401391746245</v>
      </c>
      <c r="AC125" s="77">
        <f>'Contribution % _ S'!AC125*'Allocation _ S'!AC$560</f>
        <v>12.202490261268146</v>
      </c>
      <c r="AD125" s="77">
        <f>'Contribution % _ S'!AD125*'Allocation _ S'!AD$560</f>
        <v>13.946522974783885</v>
      </c>
      <c r="AE125" s="77">
        <f>'Contribution % _ S'!AE125*'Allocation _ S'!AE$560</f>
        <v>12.598592812873074</v>
      </c>
      <c r="AF125" s="77">
        <f>'Contribution % _ S'!AF125*'Allocation _ S'!AF$560</f>
        <v>6.3210766423847558</v>
      </c>
      <c r="AG125" s="77">
        <f>'Contribution % _ S'!AG125*'Allocation _ S'!AG$560</f>
        <v>9.2974287416799495</v>
      </c>
      <c r="AH125" s="77">
        <f>'Contribution % _ S'!AH125*'Allocation _ S'!AH$560</f>
        <v>14.401114740511025</v>
      </c>
      <c r="AI125" s="77">
        <f>'Contribution % _ S'!AI125*'Allocation _ S'!AI$560</f>
        <v>8.7144461437469971</v>
      </c>
      <c r="AJ125" s="77">
        <f>'Contribution % _ S'!AJ125*'Allocation _ S'!AJ$560</f>
        <v>64.262946009003727</v>
      </c>
      <c r="AK125" s="77">
        <f>'Contribution % _ S'!AK125*'Allocation _ S'!AK$560</f>
        <v>7.8396749624466242</v>
      </c>
      <c r="AL125" s="77">
        <f>'Contribution % _ S'!AL125*'Allocation _ S'!AL$560</f>
        <v>15.389309405227671</v>
      </c>
      <c r="AM125" s="77">
        <f>'Contribution % _ S'!AM125*'Allocation _ S'!AM$560</f>
        <v>52.272461132698979</v>
      </c>
      <c r="AN125" s="77">
        <f>'Contribution % _ S'!AN125*'Allocation _ S'!AN$560</f>
        <v>84.430462074216919</v>
      </c>
      <c r="AO125" s="77">
        <f>'Contribution % _ S'!AO125*'Allocation _ S'!AO$560</f>
        <v>11.248932027203676</v>
      </c>
      <c r="AP125" s="77">
        <f>'Contribution % _ S'!AP125*'Allocation _ S'!AP$560</f>
        <v>120.83949079786636</v>
      </c>
      <c r="AQ125" s="77">
        <f>'Contribution % _ S'!AQ125*'Allocation _ S'!AQ$560</f>
        <v>17.440577324259369</v>
      </c>
      <c r="AR125" s="77">
        <f>'Contribution % _ S'!AR125*'Allocation _ S'!AR$560</f>
        <v>3.5423007843035297</v>
      </c>
      <c r="AS125" s="77">
        <f>'Contribution % _ S'!AS125*'Allocation _ S'!AS$560</f>
        <v>1.2998206517834319</v>
      </c>
      <c r="AT125" s="77">
        <f>'Contribution % _ S'!AT125*'Allocation _ S'!AT$560</f>
        <v>4.676924898311615</v>
      </c>
      <c r="AU125" s="77">
        <f>'Contribution % _ S'!AU125*'Allocation _ S'!AU$560</f>
        <v>1.7401561816816087</v>
      </c>
      <c r="AV125" s="77">
        <f>'Contribution % _ S'!AV125*'Allocation _ S'!AV$560</f>
        <v>4.5759705004622324</v>
      </c>
      <c r="AW125" s="77">
        <f>'Contribution % _ S'!AW125*'Allocation _ S'!AW$560</f>
        <v>2.8453821848846665</v>
      </c>
      <c r="AX125" s="77">
        <f>'Contribution % _ S'!AX125*'Allocation _ S'!AX$560</f>
        <v>0.87007809084080434</v>
      </c>
      <c r="AY125" s="77">
        <f>'Contribution % _ S'!AY125*'Allocation _ S'!AY$560</f>
        <v>5.2236969158826225</v>
      </c>
      <c r="AZ125" s="77">
        <f>'Contribution % _ S'!AZ125*'Allocation _ S'!AZ$560</f>
        <v>0.4583850278104229</v>
      </c>
      <c r="BA125" s="77">
        <f>'Contribution % _ S'!BA125*'Allocation _ S'!BA$560</f>
        <v>22.518313278344145</v>
      </c>
      <c r="BB125" s="77">
        <f>'Contribution % _ S'!BB125*'Allocation _ S'!BB$560</f>
        <v>1.8569010073540302</v>
      </c>
      <c r="BC125" s="77">
        <f>'Contribution % _ S'!BC125*'Allocation _ S'!BC$560</f>
        <v>1.7348976957854081</v>
      </c>
      <c r="BD125" s="77">
        <f>'Contribution % _ S'!BD125*'Allocation _ S'!BD$560</f>
        <v>9.5944057333032262</v>
      </c>
      <c r="BE125" s="77">
        <f>'Contribution % _ S'!BE125*'Allocation _ S'!BE$560</f>
        <v>9.3114637604236403</v>
      </c>
      <c r="BF125" s="77">
        <f>'Contribution % _ S'!BF125*'Allocation _ S'!BF$560</f>
        <v>7.1062490060466761</v>
      </c>
      <c r="BG125" s="77">
        <f>'Contribution % _ S'!BG125*'Allocation _ S'!BG$560</f>
        <v>9.7886408606269697</v>
      </c>
      <c r="BH125" s="77">
        <f>'Contribution % _ S'!BH125*'Allocation _ S'!BH$560</f>
        <v>20.036612014587178</v>
      </c>
      <c r="BI125" s="77">
        <f>'Contribution % _ S'!BI125*'Allocation _ S'!BI$560</f>
        <v>15.594389948639254</v>
      </c>
      <c r="BJ125" s="77">
        <f>'Contribution % _ S'!BJ125*'Allocation _ S'!BJ$560</f>
        <v>15.692792734362419</v>
      </c>
      <c r="BK125" s="77">
        <f>'Contribution % _ S'!BK125*'Allocation _ S'!BK$560</f>
        <v>6.9726802274419564</v>
      </c>
      <c r="BL125" s="77">
        <f>'Contribution % _ S'!BL125*'Allocation _ S'!BL$560</f>
        <v>14.546766424093299</v>
      </c>
      <c r="BM125" s="77">
        <f>'Contribution % _ S'!BM125*'Allocation _ S'!BM$560</f>
        <v>2.1335257422003506</v>
      </c>
      <c r="BN125" s="77">
        <f>'Contribution % _ S'!BN125*'Allocation _ S'!BN$560</f>
        <v>11.335210079831358</v>
      </c>
      <c r="BO125" s="77">
        <f>'Contribution % _ S'!BO125*'Allocation _ S'!BO$560</f>
        <v>3.1355557740904541</v>
      </c>
      <c r="BP125" s="77">
        <f>'Contribution % _ S'!BP125*'Allocation _ S'!BP$560</f>
        <v>15.690667751910055</v>
      </c>
      <c r="BQ125" s="77">
        <f>'Contribution % _ S'!BQ125*'Allocation _ S'!BQ$560</f>
        <v>18.97359289729512</v>
      </c>
      <c r="BR125" s="77">
        <f>'Contribution % _ S'!BR125*'Allocation _ S'!BR$560</f>
        <v>12.910630129625829</v>
      </c>
      <c r="BS125" s="77">
        <f>'Contribution % _ S'!BS125*'Allocation _ S'!BS$560</f>
        <v>17.401764574853409</v>
      </c>
      <c r="BT125" s="77">
        <f>'Contribution % _ S'!BT125*'Allocation _ S'!BT$560</f>
        <v>16.244757111349323</v>
      </c>
      <c r="BU125" s="77">
        <f>'Contribution % _ S'!BU125*'Allocation _ S'!BU$560</f>
        <v>1.3948173121095202</v>
      </c>
      <c r="BV125" s="77">
        <f>'Contribution % _ S'!BV125*'Allocation _ S'!BV$560</f>
        <v>0.40405462363153077</v>
      </c>
    </row>
    <row r="126" spans="1:74" x14ac:dyDescent="0.2">
      <c r="A126" s="77" t="s">
        <v>588</v>
      </c>
      <c r="B126" s="78" t="s">
        <v>430</v>
      </c>
      <c r="C126" s="77" t="s">
        <v>581</v>
      </c>
      <c r="D126" s="77" t="s">
        <v>593</v>
      </c>
      <c r="E126" s="77" t="s">
        <v>594</v>
      </c>
      <c r="F126" s="77">
        <f t="shared" si="3"/>
        <v>4010762.418982273</v>
      </c>
      <c r="G126" s="77">
        <f t="shared" si="4"/>
        <v>2116.9333370159306</v>
      </c>
      <c r="H126" s="77">
        <f>'Contribution % _ S'!H126*'Allocation _ S'!H$560</f>
        <v>122.60340637226923</v>
      </c>
      <c r="I126" s="77">
        <f>'Contribution % _ S'!I126*'Allocation _ S'!I$560</f>
        <v>66.221891465319345</v>
      </c>
      <c r="J126" s="77">
        <f>'Contribution % _ S'!J126*'Allocation _ S'!J$560</f>
        <v>33.124080162020832</v>
      </c>
      <c r="K126" s="77">
        <f>'Contribution % _ S'!K126*'Allocation _ S'!K$560</f>
        <v>91.704037883698689</v>
      </c>
      <c r="L126" s="77">
        <f>'Contribution % _ S'!L126*'Allocation _ S'!L$560</f>
        <v>64.224467540673217</v>
      </c>
      <c r="M126" s="77">
        <f>'Contribution % _ S'!M126*'Allocation _ S'!M$560</f>
        <v>30.487278848781365</v>
      </c>
      <c r="N126" s="77">
        <f>'Contribution % _ S'!N126*'Allocation _ S'!N$560</f>
        <v>54.87710192780645</v>
      </c>
      <c r="O126" s="77">
        <f>'Contribution % _ S'!O126*'Allocation _ S'!O$560</f>
        <v>54.641272127577452</v>
      </c>
      <c r="P126" s="77">
        <f>'Contribution % _ S'!P126*'Allocation _ S'!P$560</f>
        <v>101.08635343601829</v>
      </c>
      <c r="Q126" s="77">
        <f>'Contribution % _ S'!Q126*'Allocation _ S'!Q$560</f>
        <v>69.268988121503426</v>
      </c>
      <c r="R126" s="77">
        <f>'Contribution % _ S'!R126*'Allocation _ S'!R$560</f>
        <v>57.48111724468388</v>
      </c>
      <c r="S126" s="77">
        <f>'Contribution % _ S'!S126*'Allocation _ S'!S$560</f>
        <v>59.331755469416727</v>
      </c>
      <c r="T126" s="77">
        <f>'Contribution % _ S'!T126*'Allocation _ S'!T$560</f>
        <v>1.4359571943787475</v>
      </c>
      <c r="U126" s="77">
        <f>'Contribution % _ S'!U126*'Allocation _ S'!U$560</f>
        <v>29.992796366539302</v>
      </c>
      <c r="V126" s="77">
        <f>'Contribution % _ S'!V126*'Allocation _ S'!V$560</f>
        <v>55.577239210338981</v>
      </c>
      <c r="W126" s="77">
        <f>'Contribution % _ S'!W126*'Allocation _ S'!W$560</f>
        <v>109.81096591895185</v>
      </c>
      <c r="X126" s="77">
        <f>'Contribution % _ S'!X126*'Allocation _ S'!X$560</f>
        <v>24.983947219135832</v>
      </c>
      <c r="Y126" s="77">
        <f>'Contribution % _ S'!Y126*'Allocation _ S'!Y$560</f>
        <v>39.998914879298866</v>
      </c>
      <c r="Z126" s="77">
        <f>'Contribution % _ S'!Z126*'Allocation _ S'!Z$560</f>
        <v>4.9987972859407268</v>
      </c>
      <c r="AA126" s="77">
        <f>'Contribution % _ S'!AA126*'Allocation _ S'!AA$560</f>
        <v>16.24609117930736</v>
      </c>
      <c r="AB126" s="77">
        <f>'Contribution % _ S'!AB126*'Allocation _ S'!AB$560</f>
        <v>9.9992775328169614</v>
      </c>
      <c r="AC126" s="77">
        <f>'Contribution % _ S'!AC126*'Allocation _ S'!AC$560</f>
        <v>17.490236041151004</v>
      </c>
      <c r="AD126" s="77">
        <f>'Contribution % _ S'!AD126*'Allocation _ S'!AD$560</f>
        <v>19.990016263856901</v>
      </c>
      <c r="AE126" s="77">
        <f>'Contribution % _ S'!AE126*'Allocation _ S'!AE$560</f>
        <v>18.057983031784737</v>
      </c>
      <c r="AF126" s="77">
        <f>'Contribution % _ S'!AF126*'Allocation _ S'!AF$560</f>
        <v>9.0602098540848139</v>
      </c>
      <c r="AG126" s="77">
        <f>'Contribution % _ S'!AG126*'Allocation _ S'!AG$560</f>
        <v>13.326314529741261</v>
      </c>
      <c r="AH126" s="77">
        <f>'Contribution % _ S'!AH126*'Allocation _ S'!AH$560</f>
        <v>20.641597794732469</v>
      </c>
      <c r="AI126" s="77">
        <f>'Contribution % _ S'!AI126*'Allocation _ S'!AI$560</f>
        <v>12.490706139370696</v>
      </c>
      <c r="AJ126" s="77">
        <f>'Contribution % _ S'!AJ126*'Allocation _ S'!AJ$560</f>
        <v>92.110222612905346</v>
      </c>
      <c r="AK126" s="77">
        <f>'Contribution % _ S'!AK126*'Allocation _ S'!AK$560</f>
        <v>11.236867446173495</v>
      </c>
      <c r="AL126" s="77">
        <f>'Contribution % _ S'!AL126*'Allocation _ S'!AL$560</f>
        <v>22.058010147492997</v>
      </c>
      <c r="AM126" s="77">
        <f>'Contribution % _ S'!AM126*'Allocation _ S'!AM$560</f>
        <v>74.923860956868523</v>
      </c>
      <c r="AN126" s="77">
        <f>'Contribution % _ S'!AN126*'Allocation _ S'!AN$560</f>
        <v>121.01699563971094</v>
      </c>
      <c r="AO126" s="77">
        <f>'Contribution % _ S'!AO126*'Allocation _ S'!AO$560</f>
        <v>16.123469238991934</v>
      </c>
      <c r="AP126" s="77">
        <f>'Contribution % _ S'!AP126*'Allocation _ S'!AP$560</f>
        <v>173.20327014360845</v>
      </c>
      <c r="AQ126" s="77">
        <f>'Contribution % _ S'!AQ126*'Allocation _ S'!AQ$560</f>
        <v>24.998160831438433</v>
      </c>
      <c r="AR126" s="77">
        <f>'Contribution % _ S'!AR126*'Allocation _ S'!AR$560</f>
        <v>5.0772977908350594</v>
      </c>
      <c r="AS126" s="77">
        <f>'Contribution % _ S'!AS126*'Allocation _ S'!AS$560</f>
        <v>1.8630762675562522</v>
      </c>
      <c r="AT126" s="77">
        <f>'Contribution % _ S'!AT126*'Allocation _ S'!AT$560</f>
        <v>6.7035923542466476</v>
      </c>
      <c r="AU126" s="77">
        <f>'Contribution % _ S'!AU126*'Allocation _ S'!AU$560</f>
        <v>2.494223860410306</v>
      </c>
      <c r="AV126" s="77">
        <f>'Contribution % _ S'!AV126*'Allocation _ S'!AV$560</f>
        <v>6.5588910506625329</v>
      </c>
      <c r="AW126" s="77">
        <f>'Contribution % _ S'!AW126*'Allocation _ S'!AW$560</f>
        <v>4.0783811316680216</v>
      </c>
      <c r="AX126" s="77">
        <f>'Contribution % _ S'!AX126*'Allocation _ S'!AX$560</f>
        <v>1.247111930205153</v>
      </c>
      <c r="AY126" s="77">
        <f>'Contribution % _ S'!AY126*'Allocation _ S'!AY$560</f>
        <v>7.487298912765092</v>
      </c>
      <c r="AZ126" s="77">
        <f>'Contribution % _ S'!AZ126*'Allocation _ S'!AZ$560</f>
        <v>0.65701853986160619</v>
      </c>
      <c r="BA126" s="77">
        <f>'Contribution % _ S'!BA126*'Allocation _ S'!BA$560</f>
        <v>32.276249032293272</v>
      </c>
      <c r="BB126" s="77">
        <f>'Contribution % _ S'!BB126*'Allocation _ S'!BB$560</f>
        <v>2.6615581105407764</v>
      </c>
      <c r="BC126" s="77">
        <f>'Contribution % _ S'!BC126*'Allocation _ S'!BC$560</f>
        <v>2.4866866972924182</v>
      </c>
      <c r="BD126" s="77">
        <f>'Contribution % _ S'!BD126*'Allocation _ S'!BD$560</f>
        <v>13.751981551067958</v>
      </c>
      <c r="BE126" s="77">
        <f>'Contribution % _ S'!BE126*'Allocation _ S'!BE$560</f>
        <v>13.34643138994055</v>
      </c>
      <c r="BF126" s="77">
        <f>'Contribution % _ S'!BF126*'Allocation _ S'!BF$560</f>
        <v>10.185623575333569</v>
      </c>
      <c r="BG126" s="77">
        <f>'Contribution % _ S'!BG126*'Allocation _ S'!BG$560</f>
        <v>14.030385233565323</v>
      </c>
      <c r="BH126" s="77">
        <f>'Contribution % _ S'!BH126*'Allocation _ S'!BH$560</f>
        <v>28.719143887574951</v>
      </c>
      <c r="BI126" s="77">
        <f>'Contribution % _ S'!BI126*'Allocation _ S'!BI$560</f>
        <v>22.351958926382931</v>
      </c>
      <c r="BJ126" s="77">
        <f>'Contribution % _ S'!BJ126*'Allocation _ S'!BJ$560</f>
        <v>22.493002919252795</v>
      </c>
      <c r="BK126" s="77">
        <f>'Contribution % _ S'!BK126*'Allocation _ S'!BK$560</f>
        <v>9.9941749926668049</v>
      </c>
      <c r="BL126" s="77">
        <f>'Contribution % _ S'!BL126*'Allocation _ S'!BL$560</f>
        <v>20.850365207867064</v>
      </c>
      <c r="BM126" s="77">
        <f>'Contribution % _ S'!BM126*'Allocation _ S'!BM$560</f>
        <v>3.0580535638205029</v>
      </c>
      <c r="BN126" s="77">
        <f>'Contribution % _ S'!BN126*'Allocation _ S'!BN$560</f>
        <v>16.247134447758274</v>
      </c>
      <c r="BO126" s="77">
        <f>'Contribution % _ S'!BO126*'Allocation _ S'!BO$560</f>
        <v>4.494296609529651</v>
      </c>
      <c r="BP126" s="77">
        <f>'Contribution % _ S'!BP126*'Allocation _ S'!BP$560</f>
        <v>22.489957111071078</v>
      </c>
      <c r="BQ126" s="77">
        <f>'Contribution % _ S'!BQ126*'Allocation _ S'!BQ$560</f>
        <v>27.195483152789674</v>
      </c>
      <c r="BR126" s="77">
        <f>'Contribution % _ S'!BR126*'Allocation _ S'!BR$560</f>
        <v>18.505236519130356</v>
      </c>
      <c r="BS126" s="77">
        <f>'Contribution % _ S'!BS126*'Allocation _ S'!BS$560</f>
        <v>24.942529223956548</v>
      </c>
      <c r="BT126" s="77">
        <f>'Contribution % _ S'!BT126*'Allocation _ S'!BT$560</f>
        <v>23.284151859600701</v>
      </c>
      <c r="BU126" s="77">
        <f>'Contribution % _ S'!BU126*'Allocation _ S'!BU$560</f>
        <v>1.9992381473569787</v>
      </c>
      <c r="BV126" s="77">
        <f>'Contribution % _ S'!BV126*'Allocation _ S'!BV$560</f>
        <v>0.57914496053852749</v>
      </c>
    </row>
    <row r="127" spans="1:74" x14ac:dyDescent="0.2">
      <c r="A127" s="77" t="s">
        <v>595</v>
      </c>
      <c r="B127" s="78" t="s">
        <v>430</v>
      </c>
      <c r="C127" s="77" t="s">
        <v>581</v>
      </c>
      <c r="D127" s="77" t="s">
        <v>596</v>
      </c>
      <c r="E127" s="77" t="s">
        <v>597</v>
      </c>
      <c r="F127" s="77">
        <f t="shared" si="3"/>
        <v>4466012.969574552</v>
      </c>
      <c r="G127" s="77">
        <f t="shared" si="4"/>
        <v>2357.2205858149246</v>
      </c>
      <c r="H127" s="77">
        <f>'Contribution % _ S'!H127*'Allocation _ S'!H$560</f>
        <v>136.51977997527788</v>
      </c>
      <c r="I127" s="77">
        <f>'Contribution % _ S'!I127*'Allocation _ S'!I$560</f>
        <v>73.73855523183046</v>
      </c>
      <c r="J127" s="77">
        <f>'Contribution % _ S'!J127*'Allocation _ S'!J$560</f>
        <v>36.883902898030492</v>
      </c>
      <c r="K127" s="77">
        <f>'Contribution % _ S'!K127*'Allocation _ S'!K$560</f>
        <v>102.11310962040913</v>
      </c>
      <c r="L127" s="77">
        <f>'Contribution % _ S'!L127*'Allocation _ S'!L$560</f>
        <v>71.514409241285435</v>
      </c>
      <c r="M127" s="77">
        <f>'Contribution % _ S'!M127*'Allocation _ S'!M$560</f>
        <v>33.947805559682834</v>
      </c>
      <c r="N127" s="77">
        <f>'Contribution % _ S'!N127*'Allocation _ S'!N$560</f>
        <v>61.106050007429097</v>
      </c>
      <c r="O127" s="77">
        <f>'Contribution % _ S'!O127*'Allocation _ S'!O$560</f>
        <v>60.843451818753017</v>
      </c>
      <c r="P127" s="77">
        <f>'Contribution % _ S'!P127*'Allocation _ S'!P$560</f>
        <v>112.56038586469307</v>
      </c>
      <c r="Q127" s="77">
        <f>'Contribution % _ S'!Q127*'Allocation _ S'!Q$560</f>
        <v>77.13151940284672</v>
      </c>
      <c r="R127" s="77">
        <f>'Contribution % _ S'!R127*'Allocation _ S'!R$560</f>
        <v>64.005639901635888</v>
      </c>
      <c r="S127" s="77">
        <f>'Contribution % _ S'!S127*'Allocation _ S'!S$560</f>
        <v>66.066338953399864</v>
      </c>
      <c r="T127" s="77">
        <f>'Contribution % _ S'!T127*'Allocation _ S'!T$560</f>
        <v>1.5989487244364531</v>
      </c>
      <c r="U127" s="77">
        <f>'Contribution % _ S'!U127*'Allocation _ S'!U$560</f>
        <v>33.397195738350945</v>
      </c>
      <c r="V127" s="77">
        <f>'Contribution % _ S'!V127*'Allocation _ S'!V$560</f>
        <v>61.885657936703161</v>
      </c>
      <c r="W127" s="77">
        <f>'Contribution % _ S'!W127*'Allocation _ S'!W$560</f>
        <v>122.27530498303378</v>
      </c>
      <c r="X127" s="77">
        <f>'Contribution % _ S'!X127*'Allocation _ S'!X$560</f>
        <v>27.819805975976905</v>
      </c>
      <c r="Y127" s="77">
        <f>'Contribution % _ S'!Y127*'Allocation _ S'!Y$560</f>
        <v>44.539081092014854</v>
      </c>
      <c r="Z127" s="77">
        <f>'Contribution % _ S'!Z127*'Allocation _ S'!Z$560</f>
        <v>5.5661969419146535</v>
      </c>
      <c r="AA127" s="77">
        <f>'Contribution % _ S'!AA127*'Allocation _ S'!AA$560</f>
        <v>18.090140061222623</v>
      </c>
      <c r="AB127" s="77">
        <f>'Contribution % _ S'!AB127*'Allocation _ S'!AB$560</f>
        <v>11.134267873006445</v>
      </c>
      <c r="AC127" s="77">
        <f>'Contribution % _ S'!AC127*'Allocation _ S'!AC$560</f>
        <v>19.475504365706449</v>
      </c>
      <c r="AD127" s="77">
        <f>'Contribution % _ S'!AD127*'Allocation _ S'!AD$560</f>
        <v>22.259027728459849</v>
      </c>
      <c r="AE127" s="77">
        <f>'Contribution % _ S'!AE127*'Allocation _ S'!AE$560</f>
        <v>20.107694747167773</v>
      </c>
      <c r="AF127" s="77">
        <f>'Contribution % _ S'!AF127*'Allocation _ S'!AF$560</f>
        <v>10.088609219011621</v>
      </c>
      <c r="AG127" s="77">
        <f>'Contribution % _ S'!AG127*'Allocation _ S'!AG$560</f>
        <v>14.838947638677691</v>
      </c>
      <c r="AH127" s="77">
        <f>'Contribution % _ S'!AH127*'Allocation _ S'!AH$560</f>
        <v>22.984568476985142</v>
      </c>
      <c r="AI127" s="77">
        <f>'Contribution % _ S'!AI127*'Allocation _ S'!AI$560</f>
        <v>13.908491650754277</v>
      </c>
      <c r="AJ127" s="77">
        <f>'Contribution % _ S'!AJ127*'Allocation _ S'!AJ$560</f>
        <v>102.56539925494208</v>
      </c>
      <c r="AK127" s="77">
        <f>'Contribution % _ S'!AK127*'Allocation _ S'!AK$560</f>
        <v>12.512333194927809</v>
      </c>
      <c r="AL127" s="77">
        <f>'Contribution % _ S'!AL127*'Allocation _ S'!AL$560</f>
        <v>24.561753878881678</v>
      </c>
      <c r="AM127" s="77">
        <f>'Contribution % _ S'!AM127*'Allocation _ S'!AM$560</f>
        <v>83.428261215452935</v>
      </c>
      <c r="AN127" s="77">
        <f>'Contribution % _ S'!AN127*'Allocation _ S'!AN$560</f>
        <v>134.75330014761573</v>
      </c>
      <c r="AO127" s="77">
        <f>'Contribution % _ S'!AO127*'Allocation _ S'!AO$560</f>
        <v>17.95359964356755</v>
      </c>
      <c r="AP127" s="77">
        <f>'Contribution % _ S'!AP127*'Allocation _ S'!AP$560</f>
        <v>192.8630943516124</v>
      </c>
      <c r="AQ127" s="77">
        <f>'Contribution % _ S'!AQ127*'Allocation _ S'!AQ$560</f>
        <v>27.835632936104851</v>
      </c>
      <c r="AR127" s="77">
        <f>'Contribution % _ S'!AR127*'Allocation _ S'!AR$560</f>
        <v>5.6536078220298593</v>
      </c>
      <c r="AS127" s="77">
        <f>'Contribution % _ S'!AS127*'Allocation _ S'!AS$560</f>
        <v>2.0745489024313954</v>
      </c>
      <c r="AT127" s="77">
        <f>'Contribution % _ S'!AT127*'Allocation _ S'!AT$560</f>
        <v>7.4644985838884805</v>
      </c>
      <c r="AU127" s="77">
        <f>'Contribution % _ S'!AU127*'Allocation _ S'!AU$560</f>
        <v>2.7773363131395095</v>
      </c>
      <c r="AV127" s="77">
        <f>'Contribution % _ S'!AV127*'Allocation _ S'!AV$560</f>
        <v>7.3033726354995974</v>
      </c>
      <c r="AW127" s="77">
        <f>'Contribution % _ S'!AW127*'Allocation _ S'!AW$560</f>
        <v>4.5413068953406928</v>
      </c>
      <c r="AX127" s="77">
        <f>'Contribution % _ S'!AX127*'Allocation _ S'!AX$560</f>
        <v>1.3886681565697547</v>
      </c>
      <c r="AY127" s="77">
        <f>'Contribution % _ S'!AY127*'Allocation _ S'!AY$560</f>
        <v>8.3371615065584628</v>
      </c>
      <c r="AZ127" s="77">
        <f>'Contribution % _ S'!AZ127*'Allocation _ S'!AZ$560</f>
        <v>0.73159489736553107</v>
      </c>
      <c r="BA127" s="77">
        <f>'Contribution % _ S'!BA127*'Allocation _ S'!BA$560</f>
        <v>35.939836801407118</v>
      </c>
      <c r="BB127" s="77">
        <f>'Contribution % _ S'!BB127*'Allocation _ S'!BB$560</f>
        <v>2.9636642112468077</v>
      </c>
      <c r="BC127" s="77">
        <f>'Contribution % _ S'!BC127*'Allocation _ S'!BC$560</f>
        <v>2.768943627479802</v>
      </c>
      <c r="BD127" s="77">
        <f>'Contribution % _ S'!BD127*'Allocation _ S'!BD$560</f>
        <v>15.312930946431827</v>
      </c>
      <c r="BE127" s="77">
        <f>'Contribution % _ S'!BE127*'Allocation _ S'!BE$560</f>
        <v>14.861347908045911</v>
      </c>
      <c r="BF127" s="77">
        <f>'Contribution % _ S'!BF127*'Allocation _ S'!BF$560</f>
        <v>11.341765539477361</v>
      </c>
      <c r="BG127" s="77">
        <f>'Contribution % _ S'!BG127*'Allocation _ S'!BG$560</f>
        <v>15.622935461016377</v>
      </c>
      <c r="BH127" s="77">
        <f>'Contribution % _ S'!BH127*'Allocation _ S'!BH$560</f>
        <v>31.978974488729062</v>
      </c>
      <c r="BI127" s="77">
        <f>'Contribution % _ S'!BI127*'Allocation _ S'!BI$560</f>
        <v>24.889067970761044</v>
      </c>
      <c r="BJ127" s="77">
        <f>'Contribution % _ S'!BJ127*'Allocation _ S'!BJ$560</f>
        <v>25.04612147721063</v>
      </c>
      <c r="BK127" s="77">
        <f>'Contribution % _ S'!BK127*'Allocation _ S'!BK$560</f>
        <v>11.128586157634691</v>
      </c>
      <c r="BL127" s="77">
        <f>'Contribution % _ S'!BL127*'Allocation _ S'!BL$560</f>
        <v>23.217032501847569</v>
      </c>
      <c r="BM127" s="77">
        <f>'Contribution % _ S'!BM127*'Allocation _ S'!BM$560</f>
        <v>3.4051647669376437</v>
      </c>
      <c r="BN127" s="77">
        <f>'Contribution % _ S'!BN127*'Allocation _ S'!BN$560</f>
        <v>18.091301748190286</v>
      </c>
      <c r="BO127" s="77">
        <f>'Contribution % _ S'!BO127*'Allocation _ S'!BO$560</f>
        <v>5.0044317888985024</v>
      </c>
      <c r="BP127" s="77">
        <f>'Contribution % _ S'!BP127*'Allocation _ S'!BP$560</f>
        <v>25.042729947765249</v>
      </c>
      <c r="BQ127" s="77">
        <f>'Contribution % _ S'!BQ127*'Allocation _ S'!BQ$560</f>
        <v>30.282367237554805</v>
      </c>
      <c r="BR127" s="77">
        <f>'Contribution % _ S'!BR127*'Allocation _ S'!BR$560</f>
        <v>20.60571474100222</v>
      </c>
      <c r="BS127" s="77">
        <f>'Contribution % _ S'!BS127*'Allocation _ S'!BS$560</f>
        <v>27.773686738704455</v>
      </c>
      <c r="BT127" s="77">
        <f>'Contribution % _ S'!BT127*'Allocation _ S'!BT$560</f>
        <v>25.927071545889962</v>
      </c>
      <c r="BU127" s="77">
        <f>'Contribution % _ S'!BU127*'Allocation _ S'!BU$560</f>
        <v>2.2261661406586364</v>
      </c>
      <c r="BV127" s="77">
        <f>'Contribution % _ S'!BV127*'Allocation _ S'!BV$560</f>
        <v>0.6448821034094353</v>
      </c>
    </row>
    <row r="128" spans="1:74" x14ac:dyDescent="0.2">
      <c r="A128" s="77" t="s">
        <v>595</v>
      </c>
      <c r="B128" s="78" t="s">
        <v>430</v>
      </c>
      <c r="C128" s="77" t="s">
        <v>581</v>
      </c>
      <c r="D128" s="77" t="s">
        <v>598</v>
      </c>
      <c r="E128" s="77" t="s">
        <v>599</v>
      </c>
      <c r="F128" s="77">
        <f t="shared" si="3"/>
        <v>1914005.558389093</v>
      </c>
      <c r="G128" s="77">
        <f t="shared" si="4"/>
        <v>1010.2373939206823</v>
      </c>
      <c r="H128" s="77">
        <f>'Contribution % _ S'!H128*'Allocation _ S'!H$560</f>
        <v>58.508477132261945</v>
      </c>
      <c r="I128" s="77">
        <f>'Contribution % _ S'!I128*'Allocation _ S'!I$560</f>
        <v>31.602237956498769</v>
      </c>
      <c r="J128" s="77">
        <f>'Contribution % _ S'!J128*'Allocation _ S'!J$560</f>
        <v>15.807386956298782</v>
      </c>
      <c r="K128" s="77">
        <f>'Contribution % _ S'!K128*'Allocation _ S'!K$560</f>
        <v>43.762761265889623</v>
      </c>
      <c r="L128" s="77">
        <f>'Contribution % _ S'!L128*'Allocation _ S'!L$560</f>
        <v>30.649032531979469</v>
      </c>
      <c r="M128" s="77">
        <f>'Contribution % _ S'!M128*'Allocation _ S'!M$560</f>
        <v>14.549059525578357</v>
      </c>
      <c r="N128" s="77">
        <f>'Contribution % _ S'!N128*'Allocation _ S'!N$560</f>
        <v>26.188307146041041</v>
      </c>
      <c r="O128" s="77">
        <f>'Contribution % _ S'!O128*'Allocation _ S'!O$560</f>
        <v>26.075765065179862</v>
      </c>
      <c r="P128" s="77">
        <f>'Contribution % _ S'!P128*'Allocation _ S'!P$560</f>
        <v>48.240165370582744</v>
      </c>
      <c r="Q128" s="77">
        <f>'Contribution % _ S'!Q128*'Allocation _ S'!Q$560</f>
        <v>33.056365458362883</v>
      </c>
      <c r="R128" s="77">
        <f>'Contribution % _ S'!R128*'Allocation _ S'!R$560</f>
        <v>27.430988529272522</v>
      </c>
      <c r="S128" s="77">
        <f>'Contribution % _ S'!S128*'Allocation _ S'!S$560</f>
        <v>28.314145265742798</v>
      </c>
      <c r="T128" s="77">
        <f>'Contribution % _ S'!T128*'Allocation _ S'!T$560</f>
        <v>0.68526373904419413</v>
      </c>
      <c r="U128" s="77">
        <f>'Contribution % _ S'!U128*'Allocation _ S'!U$560</f>
        <v>14.313083887864691</v>
      </c>
      <c r="V128" s="77">
        <f>'Contribution % _ S'!V128*'Allocation _ S'!V$560</f>
        <v>26.522424830015641</v>
      </c>
      <c r="W128" s="77">
        <f>'Contribution % _ S'!W128*'Allocation _ S'!W$560</f>
        <v>52.403702135585895</v>
      </c>
      <c r="X128" s="77">
        <f>'Contribution % _ S'!X128*'Allocation _ S'!X$560</f>
        <v>11.922773989704387</v>
      </c>
      <c r="Y128" s="77">
        <f>'Contribution % _ S'!Y128*'Allocation _ S'!Y$560</f>
        <v>19.088177610863507</v>
      </c>
      <c r="Z128" s="77">
        <f>'Contribution % _ S'!Z128*'Allocation _ S'!Z$560</f>
        <v>2.3855129751062796</v>
      </c>
      <c r="AA128" s="77">
        <f>'Contribution % _ S'!AA128*'Allocation _ S'!AA$560</f>
        <v>7.7529171690954088</v>
      </c>
      <c r="AB128" s="77">
        <f>'Contribution % _ S'!AB128*'Allocation _ S'!AB$560</f>
        <v>4.7718290884313346</v>
      </c>
      <c r="AC128" s="77">
        <f>'Contribution % _ S'!AC128*'Allocation _ S'!AC$560</f>
        <v>8.346644728159907</v>
      </c>
      <c r="AD128" s="77">
        <f>'Contribution % _ S'!AD128*'Allocation _ S'!AD$560</f>
        <v>9.5395833121970774</v>
      </c>
      <c r="AE128" s="77">
        <f>'Contribution % _ S'!AE128*'Allocation _ S'!AE$560</f>
        <v>8.6175834630719041</v>
      </c>
      <c r="AF128" s="77">
        <f>'Contribution % _ S'!AF128*'Allocation _ S'!AF$560</f>
        <v>4.3236896652906953</v>
      </c>
      <c r="AG128" s="77">
        <f>'Contribution % _ S'!AG128*'Allocation _ S'!AG$560</f>
        <v>6.3595489880047253</v>
      </c>
      <c r="AH128" s="77">
        <f>'Contribution % _ S'!AH128*'Allocation _ S'!AH$560</f>
        <v>9.8505293472793465</v>
      </c>
      <c r="AI128" s="77">
        <f>'Contribution % _ S'!AI128*'Allocation _ S'!AI$560</f>
        <v>5.9607821360375475</v>
      </c>
      <c r="AJ128" s="77">
        <f>'Contribution % _ S'!AJ128*'Allocation _ S'!AJ$560</f>
        <v>43.956599680689457</v>
      </c>
      <c r="AK128" s="77">
        <f>'Contribution % _ S'!AK128*'Allocation _ S'!AK$560</f>
        <v>5.3624285121119177</v>
      </c>
      <c r="AL128" s="77">
        <f>'Contribution % _ S'!AL128*'Allocation _ S'!AL$560</f>
        <v>10.526465948092149</v>
      </c>
      <c r="AM128" s="77">
        <f>'Contribution % _ S'!AM128*'Allocation _ S'!AM$560</f>
        <v>35.754969092336978</v>
      </c>
      <c r="AN128" s="77">
        <f>'Contribution % _ S'!AN128*'Allocation _ S'!AN$560</f>
        <v>57.75141434897818</v>
      </c>
      <c r="AO128" s="77">
        <f>'Contribution % _ S'!AO128*'Allocation _ S'!AO$560</f>
        <v>7.6943998472432344</v>
      </c>
      <c r="AP128" s="77">
        <f>'Contribution % _ S'!AP128*'Allocation _ S'!AP$560</f>
        <v>82.655611864976777</v>
      </c>
      <c r="AQ128" s="77">
        <f>'Contribution % _ S'!AQ128*'Allocation _ S'!AQ$560</f>
        <v>11.929556972616364</v>
      </c>
      <c r="AR128" s="77">
        <f>'Contribution % _ S'!AR128*'Allocation _ S'!AR$560</f>
        <v>2.4229747808699398</v>
      </c>
      <c r="AS128" s="77">
        <f>'Contribution % _ S'!AS128*'Allocation _ S'!AS$560</f>
        <v>0.8890923867563123</v>
      </c>
      <c r="AT128" s="77">
        <f>'Contribution % _ S'!AT128*'Allocation _ S'!AT$560</f>
        <v>3.1990708216664916</v>
      </c>
      <c r="AU128" s="77">
        <f>'Contribution % _ S'!AU128*'Allocation _ S'!AU$560</f>
        <v>1.1902869913455039</v>
      </c>
      <c r="AV128" s="77">
        <f>'Contribution % _ S'!AV128*'Allocation _ S'!AV$560</f>
        <v>3.1300168437855427</v>
      </c>
      <c r="AW128" s="77">
        <f>'Contribution % _ S'!AW128*'Allocation _ S'!AW$560</f>
        <v>1.9462743837174397</v>
      </c>
      <c r="AX128" s="77">
        <f>'Contribution % _ S'!AX128*'Allocation _ S'!AX$560</f>
        <v>0.59514349567275193</v>
      </c>
      <c r="AY128" s="77">
        <f>'Contribution % _ S'!AY128*'Allocation _ S'!AY$560</f>
        <v>3.5730692170964846</v>
      </c>
      <c r="AZ128" s="77">
        <f>'Contribution % _ S'!AZ128*'Allocation _ S'!AZ$560</f>
        <v>0.31354067029951338</v>
      </c>
      <c r="BA128" s="77">
        <f>'Contribution % _ S'!BA128*'Allocation _ S'!BA$560</f>
        <v>15.402787200603056</v>
      </c>
      <c r="BB128" s="77">
        <f>'Contribution % _ S'!BB128*'Allocation _ S'!BB$560</f>
        <v>1.2701418048200606</v>
      </c>
      <c r="BC128" s="77">
        <f>'Contribution % _ S'!BC128*'Allocation _ S'!BC$560</f>
        <v>1.1866901260627725</v>
      </c>
      <c r="BD128" s="77">
        <f>'Contribution % _ S'!BD128*'Allocation _ S'!BD$560</f>
        <v>6.5626846913279264</v>
      </c>
      <c r="BE128" s="77">
        <f>'Contribution % _ S'!BE128*'Allocation _ S'!BE$560</f>
        <v>6.3691491034482475</v>
      </c>
      <c r="BF128" s="77">
        <f>'Contribution % _ S'!BF128*'Allocation _ S'!BF$560</f>
        <v>4.8607566597760119</v>
      </c>
      <c r="BG128" s="77">
        <f>'Contribution % _ S'!BG128*'Allocation _ S'!BG$560</f>
        <v>6.6955437690070179</v>
      </c>
      <c r="BH128" s="77">
        <f>'Contribution % _ S'!BH128*'Allocation _ S'!BH$560</f>
        <v>13.705274780883883</v>
      </c>
      <c r="BI128" s="77">
        <f>'Contribution % _ S'!BI128*'Allocation _ S'!BI$560</f>
        <v>10.666743416040449</v>
      </c>
      <c r="BJ128" s="77">
        <f>'Contribution % _ S'!BJ128*'Allocation _ S'!BJ$560</f>
        <v>10.7340520616617</v>
      </c>
      <c r="BK128" s="77">
        <f>'Contribution % _ S'!BK128*'Allocation _ S'!BK$560</f>
        <v>4.7693940675577258</v>
      </c>
      <c r="BL128" s="77">
        <f>'Contribution % _ S'!BL128*'Allocation _ S'!BL$560</f>
        <v>9.9501567865061009</v>
      </c>
      <c r="BM128" s="77">
        <f>'Contribution % _ S'!BM128*'Allocation _ S'!BM$560</f>
        <v>1.4593563286875617</v>
      </c>
      <c r="BN128" s="77">
        <f>'Contribution % _ S'!BN128*'Allocation _ S'!BN$560</f>
        <v>7.7534150349386932</v>
      </c>
      <c r="BO128" s="77">
        <f>'Contribution % _ S'!BO128*'Allocation _ S'!BO$560</f>
        <v>2.1447564809565005</v>
      </c>
      <c r="BP128" s="77">
        <f>'Contribution % _ S'!BP128*'Allocation _ S'!BP$560</f>
        <v>10.732598549042253</v>
      </c>
      <c r="BQ128" s="77">
        <f>'Contribution % _ S'!BQ128*'Allocation _ S'!BQ$560</f>
        <v>12.978157387523487</v>
      </c>
      <c r="BR128" s="77">
        <f>'Contribution % _ S'!BR128*'Allocation _ S'!BR$560</f>
        <v>8.8310206032866674</v>
      </c>
      <c r="BS128" s="77">
        <f>'Contribution % _ S'!BS128*'Allocation _ S'!BS$560</f>
        <v>11.903008602301911</v>
      </c>
      <c r="BT128" s="77">
        <f>'Contribution % _ S'!BT128*'Allocation _ S'!BT$560</f>
        <v>11.111602091095698</v>
      </c>
      <c r="BU128" s="77">
        <f>'Contribution % _ S'!BU128*'Allocation _ S'!BU$560</f>
        <v>0.95407120313941551</v>
      </c>
      <c r="BV128" s="77">
        <f>'Contribution % _ S'!BV128*'Allocation _ S'!BV$560</f>
        <v>0.27637804431832946</v>
      </c>
    </row>
    <row r="129" spans="1:74" x14ac:dyDescent="0.2">
      <c r="A129" s="77" t="s">
        <v>595</v>
      </c>
      <c r="B129" s="78" t="s">
        <v>430</v>
      </c>
      <c r="C129" s="77" t="s">
        <v>581</v>
      </c>
      <c r="D129" s="77" t="s">
        <v>600</v>
      </c>
      <c r="E129" s="77" t="s">
        <v>601</v>
      </c>
      <c r="F129" s="77">
        <f t="shared" si="3"/>
        <v>1595004.631990911</v>
      </c>
      <c r="G129" s="77">
        <f t="shared" si="4"/>
        <v>841.86449493390194</v>
      </c>
      <c r="H129" s="77">
        <f>'Contribution % _ S'!H129*'Allocation _ S'!H$560</f>
        <v>48.757064276884961</v>
      </c>
      <c r="I129" s="77">
        <f>'Contribution % _ S'!I129*'Allocation _ S'!I$560</f>
        <v>26.335198297082311</v>
      </c>
      <c r="J129" s="77">
        <f>'Contribution % _ S'!J129*'Allocation _ S'!J$560</f>
        <v>13.172822463582317</v>
      </c>
      <c r="K129" s="77">
        <f>'Contribution % _ S'!K129*'Allocation _ S'!K$560</f>
        <v>36.468967721574685</v>
      </c>
      <c r="L129" s="77">
        <f>'Contribution % _ S'!L129*'Allocation _ S'!L$560</f>
        <v>25.540860443316223</v>
      </c>
      <c r="M129" s="77">
        <f>'Contribution % _ S'!M129*'Allocation _ S'!M$560</f>
        <v>12.124216271315296</v>
      </c>
      <c r="N129" s="77">
        <f>'Contribution % _ S'!N129*'Allocation _ S'!N$560</f>
        <v>21.823589288367529</v>
      </c>
      <c r="O129" s="77">
        <f>'Contribution % _ S'!O129*'Allocation _ S'!O$560</f>
        <v>21.729804220983219</v>
      </c>
      <c r="P129" s="77">
        <f>'Contribution % _ S'!P129*'Allocation _ S'!P$560</f>
        <v>40.200137808818951</v>
      </c>
      <c r="Q129" s="77">
        <f>'Contribution % _ S'!Q129*'Allocation _ S'!Q$560</f>
        <v>27.546971215302406</v>
      </c>
      <c r="R129" s="77">
        <f>'Contribution % _ S'!R129*'Allocation _ S'!R$560</f>
        <v>22.859157107727103</v>
      </c>
      <c r="S129" s="77">
        <f>'Contribution % _ S'!S129*'Allocation _ S'!S$560</f>
        <v>23.595121054785665</v>
      </c>
      <c r="T129" s="77">
        <f>'Contribution % _ S'!T129*'Allocation _ S'!T$560</f>
        <v>0.57105311587016172</v>
      </c>
      <c r="U129" s="77">
        <f>'Contribution % _ S'!U129*'Allocation _ S'!U$560</f>
        <v>11.927569906553909</v>
      </c>
      <c r="V129" s="77">
        <f>'Contribution % _ S'!V129*'Allocation _ S'!V$560</f>
        <v>22.102020691679698</v>
      </c>
      <c r="W129" s="77">
        <f>'Contribution % _ S'!W129*'Allocation _ S'!W$560</f>
        <v>43.669751779654916</v>
      </c>
      <c r="X129" s="77">
        <f>'Contribution % _ S'!X129*'Allocation _ S'!X$560</f>
        <v>9.9356449914203218</v>
      </c>
      <c r="Y129" s="77">
        <f>'Contribution % _ S'!Y129*'Allocation _ S'!Y$560</f>
        <v>15.906814675719591</v>
      </c>
      <c r="Z129" s="77">
        <f>'Contribution % _ S'!Z129*'Allocation _ S'!Z$560</f>
        <v>1.9879274792552331</v>
      </c>
      <c r="AA129" s="77">
        <f>'Contribution % _ S'!AA129*'Allocation _ S'!AA$560</f>
        <v>6.4607643075795069</v>
      </c>
      <c r="AB129" s="77">
        <f>'Contribution % _ S'!AB129*'Allocation _ S'!AB$560</f>
        <v>3.9765242403594447</v>
      </c>
      <c r="AC129" s="77">
        <f>'Contribution % _ S'!AC129*'Allocation _ S'!AC$560</f>
        <v>6.9555372734665886</v>
      </c>
      <c r="AD129" s="77">
        <f>'Contribution % _ S'!AD129*'Allocation _ S'!AD$560</f>
        <v>7.9496527601642306</v>
      </c>
      <c r="AE129" s="77">
        <f>'Contribution % _ S'!AE129*'Allocation _ S'!AE$560</f>
        <v>7.1813195525599207</v>
      </c>
      <c r="AF129" s="77">
        <f>'Contribution % _ S'!AF129*'Allocation _ S'!AF$560</f>
        <v>3.6030747210755796</v>
      </c>
      <c r="AG129" s="77">
        <f>'Contribution % _ S'!AG129*'Allocation _ S'!AG$560</f>
        <v>5.2996241566706033</v>
      </c>
      <c r="AH129" s="77">
        <f>'Contribution % _ S'!AH129*'Allocation _ S'!AH$560</f>
        <v>8.2087744560661218</v>
      </c>
      <c r="AI129" s="77">
        <f>'Contribution % _ S'!AI129*'Allocation _ S'!AI$560</f>
        <v>4.9673184466979565</v>
      </c>
      <c r="AJ129" s="77">
        <f>'Contribution % _ S'!AJ129*'Allocation _ S'!AJ$560</f>
        <v>36.630499733907882</v>
      </c>
      <c r="AK129" s="77">
        <f>'Contribution % _ S'!AK129*'Allocation _ S'!AK$560</f>
        <v>4.4686904267599328</v>
      </c>
      <c r="AL129" s="77">
        <f>'Contribution % _ S'!AL129*'Allocation _ S'!AL$560</f>
        <v>8.7720549567434567</v>
      </c>
      <c r="AM129" s="77">
        <f>'Contribution % _ S'!AM129*'Allocation _ S'!AM$560</f>
        <v>29.795807576947475</v>
      </c>
      <c r="AN129" s="77">
        <f>'Contribution % _ S'!AN129*'Allocation _ S'!AN$560</f>
        <v>48.126178624148494</v>
      </c>
      <c r="AO129" s="77">
        <f>'Contribution % _ S'!AO129*'Allocation _ S'!AO$560</f>
        <v>6.4119998727026957</v>
      </c>
      <c r="AP129" s="77">
        <f>'Contribution % _ S'!AP129*'Allocation _ S'!AP$560</f>
        <v>68.879676554147295</v>
      </c>
      <c r="AQ129" s="77">
        <f>'Contribution % _ S'!AQ129*'Allocation _ S'!AQ$560</f>
        <v>9.9412974771803047</v>
      </c>
      <c r="AR129" s="77">
        <f>'Contribution % _ S'!AR129*'Allocation _ S'!AR$560</f>
        <v>2.0191456507249499</v>
      </c>
      <c r="AS129" s="77">
        <f>'Contribution % _ S'!AS129*'Allocation _ S'!AS$560</f>
        <v>0.74091032229692699</v>
      </c>
      <c r="AT129" s="77">
        <f>'Contribution % _ S'!AT129*'Allocation _ S'!AT$560</f>
        <v>2.6658923513887429</v>
      </c>
      <c r="AU129" s="77">
        <f>'Contribution % _ S'!AU129*'Allocation _ S'!AU$560</f>
        <v>0.99190582612125322</v>
      </c>
      <c r="AV129" s="77">
        <f>'Contribution % _ S'!AV129*'Allocation _ S'!AV$560</f>
        <v>2.6083473698212853</v>
      </c>
      <c r="AW129" s="77">
        <f>'Contribution % _ S'!AW129*'Allocation _ S'!AW$560</f>
        <v>1.6218953197645329</v>
      </c>
      <c r="AX129" s="77">
        <f>'Contribution % _ S'!AX129*'Allocation _ S'!AX$560</f>
        <v>0.49595291306062661</v>
      </c>
      <c r="AY129" s="77">
        <f>'Contribution % _ S'!AY129*'Allocation _ S'!AY$560</f>
        <v>2.9775576809137365</v>
      </c>
      <c r="AZ129" s="77">
        <f>'Contribution % _ S'!AZ129*'Allocation _ S'!AZ$560</f>
        <v>0.26128389191626111</v>
      </c>
      <c r="BA129" s="77">
        <f>'Contribution % _ S'!BA129*'Allocation _ S'!BA$560</f>
        <v>12.835656000502544</v>
      </c>
      <c r="BB129" s="77">
        <f>'Contribution % _ S'!BB129*'Allocation _ S'!BB$560</f>
        <v>1.0584515040167173</v>
      </c>
      <c r="BC129" s="77">
        <f>'Contribution % _ S'!BC129*'Allocation _ S'!BC$560</f>
        <v>0.98890843838564357</v>
      </c>
      <c r="BD129" s="77">
        <f>'Contribution % _ S'!BD129*'Allocation _ S'!BD$560</f>
        <v>5.4689039094399376</v>
      </c>
      <c r="BE129" s="77">
        <f>'Contribution % _ S'!BE129*'Allocation _ S'!BE$560</f>
        <v>5.3076242528735387</v>
      </c>
      <c r="BF129" s="77">
        <f>'Contribution % _ S'!BF129*'Allocation _ S'!BF$560</f>
        <v>4.0506305498133433</v>
      </c>
      <c r="BG129" s="77">
        <f>'Contribution % _ S'!BG129*'Allocation _ S'!BG$560</f>
        <v>5.579619807505849</v>
      </c>
      <c r="BH129" s="77">
        <f>'Contribution % _ S'!BH129*'Allocation _ S'!BH$560</f>
        <v>11.421062317403235</v>
      </c>
      <c r="BI129" s="77">
        <f>'Contribution % _ S'!BI129*'Allocation _ S'!BI$560</f>
        <v>8.8889528467003718</v>
      </c>
      <c r="BJ129" s="77">
        <f>'Contribution % _ S'!BJ129*'Allocation _ S'!BJ$560</f>
        <v>8.9450433847180815</v>
      </c>
      <c r="BK129" s="77">
        <f>'Contribution % _ S'!BK129*'Allocation _ S'!BK$560</f>
        <v>3.9744950562981041</v>
      </c>
      <c r="BL129" s="77">
        <f>'Contribution % _ S'!BL129*'Allocation _ S'!BL$560</f>
        <v>8.2917973220884171</v>
      </c>
      <c r="BM129" s="77">
        <f>'Contribution % _ S'!BM129*'Allocation _ S'!BM$560</f>
        <v>1.2161302739063014</v>
      </c>
      <c r="BN129" s="77">
        <f>'Contribution % _ S'!BN129*'Allocation _ S'!BN$560</f>
        <v>6.4611791957822442</v>
      </c>
      <c r="BO129" s="77">
        <f>'Contribution % _ S'!BO129*'Allocation _ S'!BO$560</f>
        <v>1.7872970674637507</v>
      </c>
      <c r="BP129" s="77">
        <f>'Contribution % _ S'!BP129*'Allocation _ S'!BP$560</f>
        <v>8.9438321242018741</v>
      </c>
      <c r="BQ129" s="77">
        <f>'Contribution % _ S'!BQ129*'Allocation _ S'!BQ$560</f>
        <v>10.815131156269571</v>
      </c>
      <c r="BR129" s="77">
        <f>'Contribution % _ S'!BR129*'Allocation _ S'!BR$560</f>
        <v>7.359183836072221</v>
      </c>
      <c r="BS129" s="77">
        <f>'Contribution % _ S'!BS129*'Allocation _ S'!BS$560</f>
        <v>9.9191738352515948</v>
      </c>
      <c r="BT129" s="77">
        <f>'Contribution % _ S'!BT129*'Allocation _ S'!BT$560</f>
        <v>9.2596684092464141</v>
      </c>
      <c r="BU129" s="77">
        <f>'Contribution % _ S'!BU129*'Allocation _ S'!BU$560</f>
        <v>0.79505933594951272</v>
      </c>
      <c r="BV129" s="77">
        <f>'Contribution % _ S'!BV129*'Allocation _ S'!BV$560</f>
        <v>0.23031503693194119</v>
      </c>
    </row>
    <row r="130" spans="1:74" x14ac:dyDescent="0.2">
      <c r="A130" s="77" t="s">
        <v>282</v>
      </c>
      <c r="B130" s="78" t="s">
        <v>275</v>
      </c>
      <c r="C130" s="77" t="s">
        <v>283</v>
      </c>
      <c r="D130" s="77" t="s">
        <v>602</v>
      </c>
      <c r="E130" s="77" t="s">
        <v>603</v>
      </c>
      <c r="F130" s="77">
        <f t="shared" si="3"/>
        <v>8979655.8534770552</v>
      </c>
      <c r="G130" s="77">
        <f t="shared" si="4"/>
        <v>2962.3163921357032</v>
      </c>
      <c r="H130" s="77">
        <f>'Contribution % _ S'!H130*'Allocation _ S'!H$560</f>
        <v>87.997958603324037</v>
      </c>
      <c r="I130" s="77">
        <f>'Contribution % _ S'!I130*'Allocation _ S'!I$560</f>
        <v>57.999067833251019</v>
      </c>
      <c r="J130" s="77">
        <f>'Contribution % _ S'!J130*'Allocation _ S'!J$560</f>
        <v>20.007984143744171</v>
      </c>
      <c r="K130" s="77">
        <f>'Contribution % _ S'!K130*'Allocation _ S'!K$560</f>
        <v>73.005486423599066</v>
      </c>
      <c r="L130" s="77">
        <f>'Contribution % _ S'!L130*'Allocation _ S'!L$560</f>
        <v>37.001236258805157</v>
      </c>
      <c r="M130" s="77">
        <f>'Contribution % _ S'!M130*'Allocation _ S'!M$560</f>
        <v>19.444940857264552</v>
      </c>
      <c r="N130" s="77">
        <f>'Contribution % _ S'!N130*'Allocation _ S'!N$560</f>
        <v>35.000893543076188</v>
      </c>
      <c r="O130" s="77">
        <f>'Contribution % _ S'!O130*'Allocation _ S'!O$560</f>
        <v>57.304638125233836</v>
      </c>
      <c r="P130" s="77">
        <f>'Contribution % _ S'!P130*'Allocation _ S'!P$560</f>
        <v>106.01358053168259</v>
      </c>
      <c r="Q130" s="77">
        <f>'Contribution % _ S'!Q130*'Allocation _ S'!Q$560</f>
        <v>84.004359832454597</v>
      </c>
      <c r="R130" s="77">
        <f>'Contribution % _ S'!R130*'Allocation _ S'!R$560</f>
        <v>61.001146490942936</v>
      </c>
      <c r="S130" s="77">
        <f>'Contribution % _ S'!S130*'Allocation _ S'!S$560</f>
        <v>33.019485369118676</v>
      </c>
      <c r="T130" s="77">
        <f>'Contribution % _ S'!T130*'Allocation _ S'!T$560</f>
        <v>1.1000298526691688</v>
      </c>
      <c r="U130" s="77">
        <f>'Contribution % _ S'!U130*'Allocation _ S'!U$560</f>
        <v>49.003117240237316</v>
      </c>
      <c r="V130" s="77">
        <f>'Contribution % _ S'!V130*'Allocation _ S'!V$560</f>
        <v>49.005526505177464</v>
      </c>
      <c r="W130" s="77">
        <f>'Contribution % _ S'!W130*'Allocation _ S'!W$560</f>
        <v>87.992130529548461</v>
      </c>
      <c r="X130" s="77">
        <f>'Contribution % _ S'!X130*'Allocation _ S'!X$560</f>
        <v>32.988829661679667</v>
      </c>
      <c r="Y130" s="77">
        <f>'Contribution % _ S'!Y130*'Allocation _ S'!Y$560</f>
        <v>44.014924630819124</v>
      </c>
      <c r="Z130" s="77">
        <f>'Contribution % _ S'!Z130*'Allocation _ S'!Z$560</f>
        <v>7.6927938101775899</v>
      </c>
      <c r="AA130" s="77">
        <f>'Contribution % _ S'!AA130*'Allocation _ S'!AA$560</f>
        <v>25.001579883077166</v>
      </c>
      <c r="AB130" s="77">
        <f>'Contribution % _ S'!AB130*'Allocation _ S'!AB$560</f>
        <v>42.009724786968853</v>
      </c>
      <c r="AC130" s="77">
        <f>'Contribution % _ S'!AC130*'Allocation _ S'!AC$560</f>
        <v>73.981181888822618</v>
      </c>
      <c r="AD130" s="77">
        <f>'Contribution % _ S'!AD130*'Allocation _ S'!AD$560</f>
        <v>67.968290386140396</v>
      </c>
      <c r="AE130" s="77">
        <f>'Contribution % _ S'!AE130*'Allocation _ S'!AE$560</f>
        <v>71.990128302211488</v>
      </c>
      <c r="AF130" s="77">
        <f>'Contribution % _ S'!AF130*'Allocation _ S'!AF$560</f>
        <v>29.982581428285116</v>
      </c>
      <c r="AG130" s="77">
        <f>'Contribution % _ S'!AG130*'Allocation _ S'!AG$560</f>
        <v>43.024379194573875</v>
      </c>
      <c r="AH130" s="77">
        <f>'Contribution % _ S'!AH130*'Allocation _ S'!AH$560</f>
        <v>84.005697206459658</v>
      </c>
      <c r="AI130" s="77">
        <f>'Contribution % _ S'!AI130*'Allocation _ S'!AI$560</f>
        <v>36.983722829681334</v>
      </c>
      <c r="AJ130" s="77">
        <f>'Contribution % _ S'!AJ130*'Allocation _ S'!AJ$560</f>
        <v>123.98794915465616</v>
      </c>
      <c r="AK130" s="77">
        <f>'Contribution % _ S'!AK130*'Allocation _ S'!AK$560</f>
        <v>17.984450132031991</v>
      </c>
      <c r="AL130" s="77">
        <f>'Contribution % _ S'!AL130*'Allocation _ S'!AL$560</f>
        <v>19.999118106799823</v>
      </c>
      <c r="AM130" s="77">
        <f>'Contribution % _ S'!AM130*'Allocation _ S'!AM$560</f>
        <v>90.998935970003558</v>
      </c>
      <c r="AN130" s="77">
        <f>'Contribution % _ S'!AN130*'Allocation _ S'!AN$560</f>
        <v>120.9957733201249</v>
      </c>
      <c r="AO130" s="77">
        <f>'Contribution % _ S'!AO130*'Allocation _ S'!AO$560</f>
        <v>27.017154848252773</v>
      </c>
      <c r="AP130" s="77">
        <f>'Contribution % _ S'!AP130*'Allocation _ S'!AP$560</f>
        <v>188.99192769914208</v>
      </c>
      <c r="AQ130" s="77">
        <f>'Contribution % _ S'!AQ130*'Allocation _ S'!AQ$560</f>
        <v>46.010590217597318</v>
      </c>
      <c r="AR130" s="77">
        <f>'Contribution % _ S'!AR130*'Allocation _ S'!AR$560</f>
        <v>9.9998112518278202</v>
      </c>
      <c r="AS130" s="77">
        <f>'Contribution % _ S'!AS130*'Allocation _ S'!AS$560</f>
        <v>7.9971949841129826</v>
      </c>
      <c r="AT130" s="77">
        <f>'Contribution % _ S'!AT130*'Allocation _ S'!AT$560</f>
        <v>22.993409557528764</v>
      </c>
      <c r="AU130" s="77">
        <f>'Contribution % _ S'!AU130*'Allocation _ S'!AU$560</f>
        <v>4.989963267181369</v>
      </c>
      <c r="AV130" s="77">
        <f>'Contribution % _ S'!AV130*'Allocation _ S'!AV$560</f>
        <v>23.973165663623561</v>
      </c>
      <c r="AW130" s="77">
        <f>'Contribution % _ S'!AW130*'Allocation _ S'!AW$560</f>
        <v>25.002014765476126</v>
      </c>
      <c r="AX130" s="77">
        <f>'Contribution % _ S'!AX130*'Allocation _ S'!AX$560</f>
        <v>2.4949816335906845</v>
      </c>
      <c r="AY130" s="77">
        <f>'Contribution % _ S'!AY130*'Allocation _ S'!AY$560</f>
        <v>22.968025823633749</v>
      </c>
      <c r="AZ130" s="77">
        <f>'Contribution % _ S'!AZ130*'Allocation _ S'!AZ$560</f>
        <v>3.1546471174184632</v>
      </c>
      <c r="BA130" s="77">
        <f>'Contribution % _ S'!BA130*'Allocation _ S'!BA$560</f>
        <v>30.999987390860749</v>
      </c>
      <c r="BB130" s="77">
        <f>'Contribution % _ S'!BB130*'Allocation _ S'!BB$560</f>
        <v>8.9925852592874183</v>
      </c>
      <c r="BC130" s="77">
        <f>'Contribution % _ S'!BC130*'Allocation _ S'!BC$560</f>
        <v>6.9648381056747226</v>
      </c>
      <c r="BD130" s="77">
        <f>'Contribution % _ S'!BD130*'Allocation _ S'!BD$560</f>
        <v>26.011647162866911</v>
      </c>
      <c r="BE130" s="77">
        <f>'Contribution % _ S'!BE130*'Allocation _ S'!BE$560</f>
        <v>13.995917392882733</v>
      </c>
      <c r="BF130" s="77">
        <f>'Contribution % _ S'!BF130*'Allocation _ S'!BF$560</f>
        <v>3.002452215642561</v>
      </c>
      <c r="BG130" s="77">
        <f>'Contribution % _ S'!BG130*'Allocation _ S'!BG$560</f>
        <v>12.990124778384253</v>
      </c>
      <c r="BH130" s="77">
        <f>'Contribution % _ S'!BH130*'Allocation _ S'!BH$560</f>
        <v>22.000597053383377</v>
      </c>
      <c r="BI130" s="77">
        <f>'Contribution % _ S'!BI130*'Allocation _ S'!BI$560</f>
        <v>53.999402822643724</v>
      </c>
      <c r="BJ130" s="77">
        <f>'Contribution % _ S'!BJ130*'Allocation _ S'!BJ$560</f>
        <v>60.999556857470886</v>
      </c>
      <c r="BK130" s="77">
        <f>'Contribution % _ S'!BK130*'Allocation _ S'!BK$560</f>
        <v>57.983825743636245</v>
      </c>
      <c r="BL130" s="77">
        <f>'Contribution % _ S'!BL130*'Allocation _ S'!BL$560</f>
        <v>42.020574315167892</v>
      </c>
      <c r="BM130" s="77">
        <f>'Contribution % _ S'!BM130*'Allocation _ S'!BM$560</f>
        <v>6.1630175662246236</v>
      </c>
      <c r="BN130" s="77">
        <f>'Contribution % _ S'!BN130*'Allocation _ S'!BN$560</f>
        <v>51.006498214141175</v>
      </c>
      <c r="BO130" s="77">
        <f>'Contribution % _ S'!BO130*'Allocation _ S'!BO$560</f>
        <v>4.9951800302679077</v>
      </c>
      <c r="BP130" s="77">
        <f>'Contribution % _ S'!BP130*'Allocation _ S'!BP$560</f>
        <v>70.989870074230154</v>
      </c>
      <c r="BQ130" s="77">
        <f>'Contribution % _ S'!BQ130*'Allocation _ S'!BQ$560</f>
        <v>74.989982195017973</v>
      </c>
      <c r="BR130" s="77">
        <f>'Contribution % _ S'!BR130*'Allocation _ S'!BR$560</f>
        <v>71.006499629473467</v>
      </c>
      <c r="BS130" s="77">
        <f>'Contribution % _ S'!BS130*'Allocation _ S'!BS$560</f>
        <v>73.000313195027459</v>
      </c>
      <c r="BT130" s="77">
        <f>'Contribution % _ S'!BT130*'Allocation _ S'!BT$560</f>
        <v>83.992834360875278</v>
      </c>
      <c r="BU130" s="77">
        <f>'Contribution % _ S'!BU130*'Allocation _ S'!BU$560</f>
        <v>5.9995366149800748</v>
      </c>
      <c r="BV130" s="77">
        <f>'Contribution % _ S'!BV130*'Allocation _ S'!BV$560</f>
        <v>2.1066214955359492</v>
      </c>
    </row>
    <row r="131" spans="1:74" x14ac:dyDescent="0.2">
      <c r="A131" s="77" t="s">
        <v>282</v>
      </c>
      <c r="B131" s="78" t="s">
        <v>275</v>
      </c>
      <c r="C131" s="77" t="s">
        <v>283</v>
      </c>
      <c r="D131" s="77" t="s">
        <v>604</v>
      </c>
      <c r="E131" s="77" t="s">
        <v>605</v>
      </c>
      <c r="F131" s="77">
        <f t="shared" si="3"/>
        <v>10262559.39005084</v>
      </c>
      <c r="G131" s="77">
        <f t="shared" si="4"/>
        <v>3782.113822647706</v>
      </c>
      <c r="H131" s="77">
        <f>'Contribution % _ S'!H131*'Allocation _ S'!H$560</f>
        <v>95.997773021808044</v>
      </c>
      <c r="I131" s="77">
        <f>'Contribution % _ S'!I131*'Allocation _ S'!I$560</f>
        <v>63.998971402208028</v>
      </c>
      <c r="J131" s="77">
        <f>'Contribution % _ S'!J131*'Allocation _ S'!J$560</f>
        <v>20.007984143744171</v>
      </c>
      <c r="K131" s="77">
        <f>'Contribution % _ S'!K131*'Allocation _ S'!K$560</f>
        <v>77.827671400753871</v>
      </c>
      <c r="L131" s="77">
        <f>'Contribution % _ S'!L131*'Allocation _ S'!L$560</f>
        <v>40.001336496005571</v>
      </c>
      <c r="M131" s="77">
        <f>'Contribution % _ S'!M131*'Allocation _ S'!M$560</f>
        <v>29.445196155286318</v>
      </c>
      <c r="N131" s="77">
        <f>'Contribution % _ S'!N131*'Allocation _ S'!N$560</f>
        <v>53.001353079515368</v>
      </c>
      <c r="O131" s="77">
        <f>'Contribution % _ S'!O131*'Allocation _ S'!O$560</f>
        <v>85.416347394216473</v>
      </c>
      <c r="P131" s="77">
        <f>'Contribution % _ S'!P131*'Allocation _ S'!P$560</f>
        <v>158.02024267930048</v>
      </c>
      <c r="Q131" s="77">
        <f>'Contribution % _ S'!Q131*'Allocation _ S'!Q$560</f>
        <v>126.0065397486819</v>
      </c>
      <c r="R131" s="77">
        <f>'Contribution % _ S'!R131*'Allocation _ S'!R$560</f>
        <v>92.098859929763321</v>
      </c>
      <c r="S131" s="77">
        <f>'Contribution % _ S'!S131*'Allocation _ S'!S$560</f>
        <v>50.05011336834999</v>
      </c>
      <c r="T131" s="77">
        <f>'Contribution % _ S'!T131*'Allocation _ S'!T$560</f>
        <v>1.5063212060261413</v>
      </c>
      <c r="U131" s="77">
        <f>'Contribution % _ S'!U131*'Allocation _ S'!U$560</f>
        <v>74.047139772517269</v>
      </c>
      <c r="V131" s="77">
        <f>'Contribution % _ S'!V131*'Allocation _ S'!V$560</f>
        <v>72.969290799026737</v>
      </c>
      <c r="W131" s="77">
        <f>'Contribution % _ S'!W131*'Allocation _ S'!W$560</f>
        <v>131.98819579432268</v>
      </c>
      <c r="X131" s="77">
        <f>'Contribution % _ S'!X131*'Allocation _ S'!X$560</f>
        <v>48.983413740069814</v>
      </c>
      <c r="Y131" s="77">
        <f>'Contribution % _ S'!Y131*'Allocation _ S'!Y$560</f>
        <v>66.022386946228693</v>
      </c>
      <c r="Z131" s="77">
        <f>'Contribution % _ S'!Z131*'Allocation _ S'!Z$560</f>
        <v>11.643385964686166</v>
      </c>
      <c r="AA131" s="77">
        <f>'Contribution % _ S'!AA131*'Allocation _ S'!AA$560</f>
        <v>37.841004385230043</v>
      </c>
      <c r="AB131" s="77">
        <f>'Contribution % _ S'!AB131*'Allocation _ S'!AB$560</f>
        <v>45.067234892070871</v>
      </c>
      <c r="AC131" s="77">
        <f>'Contribution % _ S'!AC131*'Allocation _ S'!AC$560</f>
        <v>79.293782720853969</v>
      </c>
      <c r="AD131" s="77">
        <f>'Contribution % _ S'!AD131*'Allocation _ S'!AD$560</f>
        <v>72.462081024950024</v>
      </c>
      <c r="AE131" s="77">
        <f>'Contribution % _ S'!AE131*'Allocation _ S'!AE$560</f>
        <v>75.759052100254323</v>
      </c>
      <c r="AF131" s="77">
        <f>'Contribution % _ S'!AF131*'Allocation _ S'!AF$560</f>
        <v>32.055821801272359</v>
      </c>
      <c r="AG131" s="77">
        <f>'Contribution % _ S'!AG131*'Allocation _ S'!AG$560</f>
        <v>46.518343126363739</v>
      </c>
      <c r="AH131" s="77">
        <f>'Contribution % _ S'!AH131*'Allocation _ S'!AH$560</f>
        <v>89.052442955340524</v>
      </c>
      <c r="AI131" s="77">
        <f>'Contribution % _ S'!AI131*'Allocation _ S'!AI$560</f>
        <v>40.038816071366291</v>
      </c>
      <c r="AJ131" s="77">
        <f>'Contribution % _ S'!AJ131*'Allocation _ S'!AJ$560</f>
        <v>186.3798477783933</v>
      </c>
      <c r="AK131" s="77">
        <f>'Contribution % _ S'!AK131*'Allocation _ S'!AK$560</f>
        <v>26.976675198047989</v>
      </c>
      <c r="AL131" s="77">
        <f>'Contribution % _ S'!AL131*'Allocation _ S'!AL$560</f>
        <v>31.463673477439155</v>
      </c>
      <c r="AM131" s="77">
        <f>'Contribution % _ S'!AM131*'Allocation _ S'!AM$560</f>
        <v>134.9984214939613</v>
      </c>
      <c r="AN131" s="77">
        <f>'Contribution % _ S'!AN131*'Allocation _ S'!AN$560</f>
        <v>180.99367744580664</v>
      </c>
      <c r="AO131" s="77">
        <f>'Contribution % _ S'!AO131*'Allocation _ S'!AO$560</f>
        <v>40.368112012994359</v>
      </c>
      <c r="AP131" s="77">
        <f>'Contribution % _ S'!AP131*'Allocation _ S'!AP$560</f>
        <v>280.98799832517949</v>
      </c>
      <c r="AQ131" s="77">
        <f>'Contribution % _ S'!AQ131*'Allocation _ S'!AQ$560</f>
        <v>69.954734442046188</v>
      </c>
      <c r="AR131" s="77">
        <f>'Contribution % _ S'!AR131*'Allocation _ S'!AR$560</f>
        <v>10.122440399890094</v>
      </c>
      <c r="AS131" s="77">
        <f>'Contribution % _ S'!AS131*'Allocation _ S'!AS$560</f>
        <v>8.5244674396301061</v>
      </c>
      <c r="AT131" s="77">
        <f>'Contribution % _ S'!AT131*'Allocation _ S'!AT$560</f>
        <v>22.973643280789833</v>
      </c>
      <c r="AU131" s="77">
        <f>'Contribution % _ S'!AU131*'Allocation _ S'!AU$560</f>
        <v>3.614356899761924</v>
      </c>
      <c r="AV131" s="77">
        <f>'Contribution % _ S'!AV131*'Allocation _ S'!AV$560</f>
        <v>24.967712446279727</v>
      </c>
      <c r="AW131" s="77">
        <f>'Contribution % _ S'!AW131*'Allocation _ S'!AW$560</f>
        <v>26.27914274681763</v>
      </c>
      <c r="AX131" s="77">
        <f>'Contribution % _ S'!AX131*'Allocation _ S'!AX$560</f>
        <v>1.807178449880962</v>
      </c>
      <c r="AY131" s="77">
        <f>'Contribution % _ S'!AY131*'Allocation _ S'!AY$560</f>
        <v>24.853019669269749</v>
      </c>
      <c r="AZ131" s="77">
        <f>'Contribution % _ S'!AZ131*'Allocation _ S'!AZ$560</f>
        <v>3.8832707604331209</v>
      </c>
      <c r="BA131" s="77">
        <f>'Contribution % _ S'!BA131*'Allocation _ S'!BA$560</f>
        <v>46.724660432313996</v>
      </c>
      <c r="BB131" s="77">
        <f>'Contribution % _ S'!BB131*'Allocation _ S'!BB$560</f>
        <v>9.9917613992082437</v>
      </c>
      <c r="BC131" s="77">
        <f>'Contribution % _ S'!BC131*'Allocation _ S'!BC$560</f>
        <v>8.3011507358825742</v>
      </c>
      <c r="BD131" s="77">
        <f>'Contribution % _ S'!BD131*'Allocation _ S'!BD$560</f>
        <v>40.004650631347651</v>
      </c>
      <c r="BE131" s="77">
        <f>'Contribution % _ S'!BE131*'Allocation _ S'!BE$560</f>
        <v>21.43621910985517</v>
      </c>
      <c r="BF131" s="77">
        <f>'Contribution % _ S'!BF131*'Allocation _ S'!BF$560</f>
        <v>5.7745609843266879</v>
      </c>
      <c r="BG131" s="77">
        <f>'Contribution % _ S'!BG131*'Allocation _ S'!BG$560</f>
        <v>18.771055409887403</v>
      </c>
      <c r="BH131" s="77">
        <f>'Contribution % _ S'!BH131*'Allocation _ S'!BH$560</f>
        <v>30.126424120522827</v>
      </c>
      <c r="BI131" s="77">
        <f>'Contribution % _ S'!BI131*'Allocation _ S'!BI$560</f>
        <v>57.223552522944694</v>
      </c>
      <c r="BJ131" s="77">
        <f>'Contribution % _ S'!BJ131*'Allocation _ S'!BJ$560</f>
        <v>65.393927887435794</v>
      </c>
      <c r="BK131" s="77">
        <f>'Contribution % _ S'!BK131*'Allocation _ S'!BK$560</f>
        <v>61.511633342567052</v>
      </c>
      <c r="BL131" s="77">
        <f>'Contribution % _ S'!BL131*'Allocation _ S'!BL$560</f>
        <v>45.441281243676208</v>
      </c>
      <c r="BM131" s="77">
        <f>'Contribution % _ S'!BM131*'Allocation _ S'!BM$560</f>
        <v>6.6647212490725112</v>
      </c>
      <c r="BN131" s="77">
        <f>'Contribution % _ S'!BN131*'Allocation _ S'!BN$560</f>
        <v>55.025439821497493</v>
      </c>
      <c r="BO131" s="77">
        <f>'Contribution % _ S'!BO131*'Allocation _ S'!BO$560</f>
        <v>4.6438786639369942</v>
      </c>
      <c r="BP131" s="77">
        <f>'Contribution % _ S'!BP131*'Allocation _ S'!BP$560</f>
        <v>76.54274134974321</v>
      </c>
      <c r="BQ131" s="77">
        <f>'Contribution % _ S'!BQ131*'Allocation _ S'!BQ$560</f>
        <v>80.69078504400116</v>
      </c>
      <c r="BR131" s="77">
        <f>'Contribution % _ S'!BR131*'Allocation _ S'!BR$560</f>
        <v>76.48895605043036</v>
      </c>
      <c r="BS131" s="77">
        <f>'Contribution % _ S'!BS131*'Allocation _ S'!BS$560</f>
        <v>77.905705413625299</v>
      </c>
      <c r="BT131" s="77">
        <f>'Contribution % _ S'!BT131*'Allocation _ S'!BT$560</f>
        <v>89.675811004305814</v>
      </c>
      <c r="BU131" s="77">
        <f>'Contribution % _ S'!BU131*'Allocation _ S'!BU$560</f>
        <v>5.8198074603490513</v>
      </c>
      <c r="BV131" s="77">
        <f>'Contribution % _ S'!BV131*'Allocation _ S'!BV$560</f>
        <v>1.6856243839416953</v>
      </c>
    </row>
    <row r="132" spans="1:74" x14ac:dyDescent="0.2">
      <c r="A132" s="77" t="s">
        <v>282</v>
      </c>
      <c r="B132" s="78" t="s">
        <v>275</v>
      </c>
      <c r="C132" s="77" t="s">
        <v>283</v>
      </c>
      <c r="D132" s="77" t="s">
        <v>606</v>
      </c>
      <c r="E132" s="77" t="s">
        <v>607</v>
      </c>
      <c r="F132" s="77">
        <f t="shared" si="3"/>
        <v>5201400.4241156466</v>
      </c>
      <c r="G132" s="77">
        <f t="shared" si="4"/>
        <v>2789.6498716445649</v>
      </c>
      <c r="H132" s="77">
        <f>'Contribution % _ S'!H132*'Allocation _ S'!H$560</f>
        <v>95.997773021808044</v>
      </c>
      <c r="I132" s="77">
        <f>'Contribution % _ S'!I132*'Allocation _ S'!I$560</f>
        <v>63.998971402208028</v>
      </c>
      <c r="J132" s="77">
        <f>'Contribution % _ S'!J132*'Allocation _ S'!J$560</f>
        <v>20.007984143744171</v>
      </c>
      <c r="K132" s="77">
        <f>'Contribution % _ S'!K132*'Allocation _ S'!K$560</f>
        <v>79.005937362525032</v>
      </c>
      <c r="L132" s="77">
        <f>'Contribution % _ S'!L132*'Allocation _ S'!L$560</f>
        <v>40.001336496005571</v>
      </c>
      <c r="M132" s="77">
        <f>'Contribution % _ S'!M132*'Allocation _ S'!M$560</f>
        <v>27.77848693894936</v>
      </c>
      <c r="N132" s="77">
        <f>'Contribution % _ S'!N132*'Allocation _ S'!N$560</f>
        <v>50.001276490108843</v>
      </c>
      <c r="O132" s="77">
        <f>'Contribution % _ S'!O132*'Allocation _ S'!O$560</f>
        <v>80.550859251507944</v>
      </c>
      <c r="P132" s="77">
        <f>'Contribution % _ S'!P132*'Allocation _ S'!P$560</f>
        <v>149.01908961528969</v>
      </c>
      <c r="Q132" s="77">
        <f>'Contribution % _ S'!Q132*'Allocation _ S'!Q$560</f>
        <v>119.00617642931068</v>
      </c>
      <c r="R132" s="77">
        <f>'Contribution % _ S'!R132*'Allocation _ S'!R$560</f>
        <v>87.001635159213706</v>
      </c>
      <c r="S132" s="77">
        <f>'Contribution % _ S'!S132*'Allocation _ S'!S$560</f>
        <v>47.027751889350839</v>
      </c>
      <c r="T132" s="77">
        <f>'Contribution % _ S'!T132*'Allocation _ S'!T$560</f>
        <v>1.4500393512457224</v>
      </c>
      <c r="U132" s="77">
        <f>'Contribution % _ S'!U132*'Allocation _ S'!U$560</f>
        <v>70.004453200339015</v>
      </c>
      <c r="V132" s="77">
        <f>'Contribution % _ S'!V132*'Allocation _ S'!V$560</f>
        <v>69.007782221576434</v>
      </c>
      <c r="W132" s="77">
        <f>'Contribution % _ S'!W132*'Allocation _ S'!W$560</f>
        <v>124.98882177492678</v>
      </c>
      <c r="X132" s="77">
        <f>'Contribution % _ S'!X132*'Allocation _ S'!X$560</f>
        <v>45.984429225371663</v>
      </c>
      <c r="Y132" s="77">
        <f>'Contribution % _ S'!Y132*'Allocation _ S'!Y$560</f>
        <v>62.021030161608763</v>
      </c>
      <c r="Z132" s="77">
        <f>'Contribution % _ S'!Z132*'Allocation _ S'!Z$560</f>
        <v>11.077623086655729</v>
      </c>
      <c r="AA132" s="77">
        <f>'Contribution % _ S'!AA132*'Allocation _ S'!AA$560</f>
        <v>36.002275031631122</v>
      </c>
      <c r="AB132" s="77">
        <f>'Contribution % _ S'!AB132*'Allocation _ S'!AB$560</f>
        <v>16.00370468075004</v>
      </c>
      <c r="AC132" s="77">
        <f>'Contribution % _ S'!AC132*'Allocation _ S'!AC$560</f>
        <v>26.993133932408252</v>
      </c>
      <c r="AD132" s="77">
        <f>'Contribution % _ S'!AD132*'Allocation _ S'!AD$560</f>
        <v>24.988342053728086</v>
      </c>
      <c r="AE132" s="77">
        <f>'Contribution % _ S'!AE132*'Allocation _ S'!AE$560</f>
        <v>25.996435220243036</v>
      </c>
      <c r="AF132" s="77">
        <f>'Contribution % _ S'!AF132*'Allocation _ S'!AF$560</f>
        <v>10.99361319037121</v>
      </c>
      <c r="AG132" s="77">
        <f>'Contribution % _ S'!AG132*'Allocation _ S'!AG$560</f>
        <v>16.009071328213533</v>
      </c>
      <c r="AH132" s="77">
        <f>'Contribution % _ S'!AH132*'Allocation _ S'!AH$560</f>
        <v>31.002102540479161</v>
      </c>
      <c r="AI132" s="77">
        <f>'Contribution % _ S'!AI132*'Allocation _ S'!AI$560</f>
        <v>13.993841070690234</v>
      </c>
      <c r="AJ132" s="77">
        <f>'Contribution % _ S'!AJ132*'Allocation _ S'!AJ$560</f>
        <v>175.98289557435069</v>
      </c>
      <c r="AK132" s="77">
        <f>'Contribution % _ S'!AK132*'Allocation _ S'!AK$560</f>
        <v>25.977539079601765</v>
      </c>
      <c r="AL132" s="77">
        <f>'Contribution % _ S'!AL132*'Allocation _ S'!AL$560</f>
        <v>28.998721254859745</v>
      </c>
      <c r="AM132" s="77">
        <f>'Contribution % _ S'!AM132*'Allocation _ S'!AM$560</f>
        <v>126.99851503505991</v>
      </c>
      <c r="AN132" s="77">
        <f>'Contribution % _ S'!AN132*'Allocation _ S'!AN$560</f>
        <v>170.99402675819306</v>
      </c>
      <c r="AO132" s="77">
        <f>'Contribution % _ S'!AO132*'Allocation _ S'!AO$560</f>
        <v>38.024143860503898</v>
      </c>
      <c r="AP132" s="77">
        <f>'Contribution % _ S'!AP132*'Allocation _ S'!AP$560</f>
        <v>264.98868169456432</v>
      </c>
      <c r="AQ132" s="77">
        <f>'Contribution % _ S'!AQ132*'Allocation _ S'!AQ$560</f>
        <v>66.015194660030943</v>
      </c>
      <c r="AR132" s="77">
        <f>'Contribution % _ S'!AR132*'Allocation _ S'!AR$560</f>
        <v>3.9999245007311277</v>
      </c>
      <c r="AS132" s="77">
        <f>'Contribution % _ S'!AS132*'Allocation _ S'!AS$560</f>
        <v>2.9989481190423679</v>
      </c>
      <c r="AT132" s="77">
        <f>'Contribution % _ S'!AT132*'Allocation _ S'!AT$560</f>
        <v>7.9977076721839184</v>
      </c>
      <c r="AU132" s="77">
        <f>'Contribution % _ S'!AU132*'Allocation _ S'!AU$560</f>
        <v>0.99799265343627386</v>
      </c>
      <c r="AV132" s="77">
        <f>'Contribution % _ S'!AV132*'Allocation _ S'!AV$560</f>
        <v>8.9899371238588373</v>
      </c>
      <c r="AW132" s="77">
        <f>'Contribution % _ S'!AW132*'Allocation _ S'!AW$560</f>
        <v>9.0007253155714046</v>
      </c>
      <c r="AX132" s="77">
        <f>'Contribution % _ S'!AX132*'Allocation _ S'!AX$560</f>
        <v>0.49899632671813693</v>
      </c>
      <c r="AY132" s="77">
        <f>'Contribution % _ S'!AY132*'Allocation _ S'!AY$560</f>
        <v>8.9874883657697282</v>
      </c>
      <c r="AZ132" s="77">
        <f>'Contribution % _ S'!AZ132*'Allocation _ S'!AZ$560</f>
        <v>1.0515490391394877</v>
      </c>
      <c r="BA132" s="77">
        <f>'Contribution % _ S'!BA132*'Allocation _ S'!BA$560</f>
        <v>43.999982103157201</v>
      </c>
      <c r="BB132" s="77">
        <f>'Contribution % _ S'!BB132*'Allocation _ S'!BB$560</f>
        <v>2.9975284197624728</v>
      </c>
      <c r="BC132" s="77">
        <f>'Contribution % _ S'!BC132*'Allocation _ S'!BC$560</f>
        <v>2.9849306167177385</v>
      </c>
      <c r="BD132" s="77">
        <f>'Contribution % _ S'!BD132*'Allocation _ S'!BD$560</f>
        <v>37.016574808695218</v>
      </c>
      <c r="BE132" s="77">
        <f>'Contribution % _ S'!BE132*'Allocation _ S'!BE$560</f>
        <v>18.994459318912281</v>
      </c>
      <c r="BF132" s="77">
        <f>'Contribution % _ S'!BF132*'Allocation _ S'!BF$560</f>
        <v>5.0040870260709349</v>
      </c>
      <c r="BG132" s="77">
        <f>'Contribution % _ S'!BG132*'Allocation _ S'!BG$560</f>
        <v>17.986326616224353</v>
      </c>
      <c r="BH132" s="77">
        <f>'Contribution % _ S'!BH132*'Allocation _ S'!BH$560</f>
        <v>29.000787024914448</v>
      </c>
      <c r="BI132" s="77">
        <f>'Contribution % _ S'!BI132*'Allocation _ S'!BI$560</f>
        <v>19.999778823201378</v>
      </c>
      <c r="BJ132" s="77">
        <f>'Contribution % _ S'!BJ132*'Allocation _ S'!BJ$560</f>
        <v>22.99983291347263</v>
      </c>
      <c r="BK132" s="77">
        <f>'Contribution % _ S'!BK132*'Allocation _ S'!BK$560</f>
        <v>20.994143803730363</v>
      </c>
      <c r="BL132" s="77">
        <f>'Contribution % _ S'!BL132*'Allocation _ S'!BL$560</f>
        <v>15.007347969702817</v>
      </c>
      <c r="BM132" s="77">
        <f>'Contribution % _ S'!BM132*'Allocation _ S'!BM$560</f>
        <v>2.2010777022230799</v>
      </c>
      <c r="BN132" s="77">
        <f>'Contribution % _ S'!BN132*'Allocation _ S'!BN$560</f>
        <v>19.002420903307495</v>
      </c>
      <c r="BO132" s="77">
        <f>'Contribution % _ S'!BO132*'Allocation _ S'!BO$560</f>
        <v>1.9980720121071631</v>
      </c>
      <c r="BP132" s="77">
        <f>'Contribution % _ S'!BP132*'Allocation _ S'!BP$560</f>
        <v>25.996290449718092</v>
      </c>
      <c r="BQ132" s="77">
        <f>'Contribution % _ S'!BQ132*'Allocation _ S'!BQ$560</f>
        <v>27.996260019473379</v>
      </c>
      <c r="BR132" s="77">
        <f>'Contribution % _ S'!BR132*'Allocation _ S'!BR$560</f>
        <v>26.002380146004366</v>
      </c>
      <c r="BS132" s="77">
        <f>'Contribution % _ S'!BS132*'Allocation _ S'!BS$560</f>
        <v>27.000115839256729</v>
      </c>
      <c r="BT132" s="77">
        <f>'Contribution % _ S'!BT132*'Allocation _ S'!BT$560</f>
        <v>30.997355537942063</v>
      </c>
      <c r="BU132" s="77">
        <f>'Contribution % _ S'!BU132*'Allocation _ S'!BU$560</f>
        <v>1.9998455383266913</v>
      </c>
      <c r="BV132" s="77">
        <f>'Contribution % _ S'!BV132*'Allocation _ S'!BV$560</f>
        <v>1.0533107477679746</v>
      </c>
    </row>
    <row r="133" spans="1:74" x14ac:dyDescent="0.2">
      <c r="A133" s="77" t="s">
        <v>282</v>
      </c>
      <c r="B133" s="78" t="s">
        <v>275</v>
      </c>
      <c r="C133" s="77" t="s">
        <v>283</v>
      </c>
      <c r="D133" s="77" t="s">
        <v>608</v>
      </c>
      <c r="E133" s="77" t="s">
        <v>609</v>
      </c>
      <c r="F133" s="77">
        <f t="shared" si="3"/>
        <v>3866409.7882460249</v>
      </c>
      <c r="G133" s="77">
        <f t="shared" si="4"/>
        <v>1818.0761987414573</v>
      </c>
      <c r="H133" s="77">
        <f>'Contribution % _ S'!H133*'Allocation _ S'!H$560</f>
        <v>70.998352964045537</v>
      </c>
      <c r="I133" s="77">
        <f>'Contribution % _ S'!I133*'Allocation _ S'!I$560</f>
        <v>47.999228551656024</v>
      </c>
      <c r="J133" s="77">
        <f>'Contribution % _ S'!J133*'Allocation _ S'!J$560</f>
        <v>15.005988107808129</v>
      </c>
      <c r="K133" s="77">
        <f>'Contribution % _ S'!K133*'Allocation _ S'!K$560</f>
        <v>59.004434232771857</v>
      </c>
      <c r="L133" s="77">
        <f>'Contribution % _ S'!L133*'Allocation _ S'!L$560</f>
        <v>29.000968959604037</v>
      </c>
      <c r="M133" s="77">
        <f>'Contribution % _ S'!M133*'Allocation _ S'!M$560</f>
        <v>15.55595268581164</v>
      </c>
      <c r="N133" s="77">
        <f>'Contribution % _ S'!N133*'Allocation _ S'!N$560</f>
        <v>28.00071483446095</v>
      </c>
      <c r="O133" s="77">
        <f>'Contribution % _ S'!O133*'Allocation _ S'!O$560</f>
        <v>47.573661839816772</v>
      </c>
      <c r="P133" s="77">
        <f>'Contribution % _ S'!P133*'Allocation _ S'!P$560</f>
        <v>88.01127440366102</v>
      </c>
      <c r="Q133" s="77">
        <f>'Contribution % _ S'!Q133*'Allocation _ S'!Q$560</f>
        <v>69.003581290944851</v>
      </c>
      <c r="R133" s="77">
        <f>'Contribution % _ S'!R133*'Allocation _ S'!R$560</f>
        <v>50.00093974667454</v>
      </c>
      <c r="S133" s="77">
        <f>'Contribution % _ S'!S133*'Allocation _ S'!S$560</f>
        <v>27.015942574733462</v>
      </c>
      <c r="T133" s="77">
        <f>'Contribution % _ S'!T133*'Allocation _ S'!T$560</f>
        <v>0.85002306797163041</v>
      </c>
      <c r="U133" s="77">
        <f>'Contribution % _ S'!U133*'Allocation _ S'!U$560</f>
        <v>40.002544685908006</v>
      </c>
      <c r="V133" s="77">
        <f>'Contribution % _ S'!V133*'Allocation _ S'!V$560</f>
        <v>41.004624218617877</v>
      </c>
      <c r="W133" s="77">
        <f>'Contribution % _ S'!W133*'Allocation _ S'!W$560</f>
        <v>71.993561342357836</v>
      </c>
      <c r="X133" s="77">
        <f>'Contribution % _ S'!X133*'Allocation _ S'!X$560</f>
        <v>26.990860632283365</v>
      </c>
      <c r="Y133" s="77">
        <f>'Contribution % _ S'!Y133*'Allocation _ S'!Y$560</f>
        <v>36.012211061579286</v>
      </c>
      <c r="Z133" s="77">
        <f>'Contribution % _ S'!Z133*'Allocation _ S'!Z$560</f>
        <v>6.4619468005491747</v>
      </c>
      <c r="AA133" s="77">
        <f>'Contribution % _ S'!AA133*'Allocation _ S'!AA$560</f>
        <v>21.001327101784817</v>
      </c>
      <c r="AB133" s="77">
        <f>'Contribution % _ S'!AB133*'Allocation _ S'!AB$560</f>
        <v>13.003010053109408</v>
      </c>
      <c r="AC133" s="77">
        <f>'Contribution % _ S'!AC133*'Allocation _ S'!AC$560</f>
        <v>23.993896828807337</v>
      </c>
      <c r="AD133" s="77">
        <f>'Contribution % _ S'!AD133*'Allocation _ S'!AD$560</f>
        <v>21.989741007280717</v>
      </c>
      <c r="AE133" s="77">
        <f>'Contribution % _ S'!AE133*'Allocation _ S'!AE$560</f>
        <v>22.996846540984226</v>
      </c>
      <c r="AF133" s="77">
        <f>'Contribution % _ S'!AF133*'Allocation _ S'!AF$560</f>
        <v>8.9947744284855364</v>
      </c>
      <c r="AG133" s="77">
        <f>'Contribution % _ S'!AG133*'Allocation _ S'!AG$560</f>
        <v>14.007937412186843</v>
      </c>
      <c r="AH133" s="77">
        <f>'Contribution % _ S'!AH133*'Allocation _ S'!AH$560</f>
        <v>28.001899068819888</v>
      </c>
      <c r="AI133" s="77">
        <f>'Contribution % _ S'!AI133*'Allocation _ S'!AI$560</f>
        <v>11.994720917734487</v>
      </c>
      <c r="AJ133" s="77">
        <f>'Contribution % _ S'!AJ133*'Allocation _ S'!AJ$560</f>
        <v>102.98999002362569</v>
      </c>
      <c r="AK133" s="77">
        <f>'Contribution % _ S'!AK133*'Allocation _ S'!AK$560</f>
        <v>14.987041776693326</v>
      </c>
      <c r="AL133" s="77">
        <f>'Contribution % _ S'!AL133*'Allocation _ S'!AL$560</f>
        <v>16.999250390779849</v>
      </c>
      <c r="AM133" s="77">
        <f>'Contribution % _ S'!AM133*'Allocation _ S'!AM$560</f>
        <v>74.999123052200744</v>
      </c>
      <c r="AN133" s="77">
        <f>'Contribution % _ S'!AN133*'Allocation _ S'!AN$560</f>
        <v>100.99647194489764</v>
      </c>
      <c r="AO133" s="77">
        <f>'Contribution % _ S'!AO133*'Allocation _ S'!AO$560</f>
        <v>22.013978024502258</v>
      </c>
      <c r="AP133" s="77">
        <f>'Contribution % _ S'!AP133*'Allocation _ S'!AP$560</f>
        <v>155.99333714849826</v>
      </c>
      <c r="AQ133" s="77">
        <f>'Contribution % _ S'!AQ133*'Allocation _ S'!AQ$560</f>
        <v>39.008978662745555</v>
      </c>
      <c r="AR133" s="77">
        <f>'Contribution % _ S'!AR133*'Allocation _ S'!AR$560</f>
        <v>2.9999433755483458</v>
      </c>
      <c r="AS133" s="77">
        <f>'Contribution % _ S'!AS133*'Allocation _ S'!AS$560</f>
        <v>2.9989481190423679</v>
      </c>
      <c r="AT133" s="77">
        <f>'Contribution % _ S'!AT133*'Allocation _ S'!AT$560</f>
        <v>5.998280754137939</v>
      </c>
      <c r="AU133" s="77">
        <f>'Contribution % _ S'!AU133*'Allocation _ S'!AU$560</f>
        <v>0.99799265343627386</v>
      </c>
      <c r="AV133" s="77">
        <f>'Contribution % _ S'!AV133*'Allocation _ S'!AV$560</f>
        <v>7.9910552212078541</v>
      </c>
      <c r="AW133" s="77">
        <f>'Contribution % _ S'!AW133*'Allocation _ S'!AW$560</f>
        <v>8.0006447249523607</v>
      </c>
      <c r="AX133" s="77">
        <f>'Contribution % _ S'!AX133*'Allocation _ S'!AX$560</f>
        <v>0.49899632671813693</v>
      </c>
      <c r="AY133" s="77">
        <f>'Contribution % _ S'!AY133*'Allocation _ S'!AY$560</f>
        <v>7.9888785473508692</v>
      </c>
      <c r="AZ133" s="77">
        <f>'Contribution % _ S'!AZ133*'Allocation _ S'!AZ$560</f>
        <v>1.0515490391394877</v>
      </c>
      <c r="BA133" s="77">
        <f>'Contribution % _ S'!BA133*'Allocation _ S'!BA$560</f>
        <v>25.999989424592886</v>
      </c>
      <c r="BB133" s="77">
        <f>'Contribution % _ S'!BB133*'Allocation _ S'!BB$560</f>
        <v>2.9975284197624728</v>
      </c>
      <c r="BC133" s="77">
        <f>'Contribution % _ S'!BC133*'Allocation _ S'!BC$560</f>
        <v>1.989953744478492</v>
      </c>
      <c r="BD133" s="77">
        <f>'Contribution % _ S'!BD133*'Allocation _ S'!BD$560</f>
        <v>22.009855291656613</v>
      </c>
      <c r="BE133" s="77">
        <f>'Contribution % _ S'!BE133*'Allocation _ S'!BE$560</f>
        <v>10.996792237265005</v>
      </c>
      <c r="BF133" s="77">
        <f>'Contribution % _ S'!BF133*'Allocation _ S'!BF$560</f>
        <v>3.002452215642561</v>
      </c>
      <c r="BG133" s="77">
        <f>'Contribution % _ S'!BG133*'Allocation _ S'!BG$560</f>
        <v>10.991644043248215</v>
      </c>
      <c r="BH133" s="77">
        <f>'Contribution % _ S'!BH133*'Allocation _ S'!BH$560</f>
        <v>17.000461359432606</v>
      </c>
      <c r="BI133" s="77">
        <f>'Contribution % _ S'!BI133*'Allocation _ S'!BI$560</f>
        <v>17.99980094088124</v>
      </c>
      <c r="BJ133" s="77">
        <f>'Contribution % _ S'!BJ133*'Allocation _ S'!BJ$560</f>
        <v>19.999854707367504</v>
      </c>
      <c r="BK133" s="77">
        <f>'Contribution % _ S'!BK133*'Allocation _ S'!BK$560</f>
        <v>18.994701536708426</v>
      </c>
      <c r="BL133" s="77">
        <f>'Contribution % _ S'!BL133*'Allocation _ S'!BL$560</f>
        <v>14.006858105055962</v>
      </c>
      <c r="BM133" s="77">
        <f>'Contribution % _ S'!BM133*'Allocation _ S'!BM$560</f>
        <v>2.0543391887415412</v>
      </c>
      <c r="BN133" s="77">
        <f>'Contribution % _ S'!BN133*'Allocation _ S'!BN$560</f>
        <v>17.00216607138039</v>
      </c>
      <c r="BO133" s="77">
        <f>'Contribution % _ S'!BO133*'Allocation _ S'!BO$560</f>
        <v>1.9980720121071631</v>
      </c>
      <c r="BP133" s="77">
        <f>'Contribution % _ S'!BP133*'Allocation _ S'!BP$560</f>
        <v>23.996575799739777</v>
      </c>
      <c r="BQ133" s="77">
        <f>'Contribution % _ S'!BQ133*'Allocation _ S'!BQ$560</f>
        <v>24.996660731672659</v>
      </c>
      <c r="BR133" s="77">
        <f>'Contribution % _ S'!BR133*'Allocation _ S'!BR$560</f>
        <v>24.002197057850182</v>
      </c>
      <c r="BS133" s="77">
        <f>'Contribution % _ S'!BS133*'Allocation _ S'!BS$560</f>
        <v>24.000102968228205</v>
      </c>
      <c r="BT133" s="77">
        <f>'Contribution % _ S'!BT133*'Allocation _ S'!BT$560</f>
        <v>27.99761145362509</v>
      </c>
      <c r="BU133" s="77">
        <f>'Contribution % _ S'!BU133*'Allocation _ S'!BU$560</f>
        <v>1.9998455383266913</v>
      </c>
      <c r="BV133" s="77">
        <f>'Contribution % _ S'!BV133*'Allocation _ S'!BV$560</f>
        <v>1.0533107477679746</v>
      </c>
    </row>
    <row r="134" spans="1:74" x14ac:dyDescent="0.2">
      <c r="A134" s="77" t="s">
        <v>282</v>
      </c>
      <c r="B134" s="78" t="s">
        <v>275</v>
      </c>
      <c r="C134" s="77" t="s">
        <v>283</v>
      </c>
      <c r="D134" s="77" t="s">
        <v>610</v>
      </c>
      <c r="E134" s="77" t="s">
        <v>611</v>
      </c>
      <c r="F134" s="77">
        <f t="shared" si="3"/>
        <v>2761408.234486585</v>
      </c>
      <c r="G134" s="77">
        <f t="shared" si="4"/>
        <v>1595.0351682455598</v>
      </c>
      <c r="H134" s="77">
        <f>'Contribution % _ S'!H134*'Allocation _ S'!H$560</f>
        <v>95.997773021808044</v>
      </c>
      <c r="I134" s="77">
        <f>'Contribution % _ S'!I134*'Allocation _ S'!I$560</f>
        <v>63.998971402208028</v>
      </c>
      <c r="J134" s="77">
        <f>'Contribution % _ S'!J134*'Allocation _ S'!J$560</f>
        <v>20.007984143744171</v>
      </c>
      <c r="K134" s="77">
        <f>'Contribution % _ S'!K134*'Allocation _ S'!K$560</f>
        <v>78.005862206037364</v>
      </c>
      <c r="L134" s="77">
        <f>'Contribution % _ S'!L134*'Allocation _ S'!L$560</f>
        <v>40.001336496005571</v>
      </c>
      <c r="M134" s="77">
        <f>'Contribution % _ S'!M134*'Allocation _ S'!M$560</f>
        <v>15.000382947032653</v>
      </c>
      <c r="N134" s="77">
        <f>'Contribution % _ S'!N134*'Allocation _ S'!N$560</f>
        <v>27.000689304658774</v>
      </c>
      <c r="O134" s="77">
        <f>'Contribution % _ S'!O134*'Allocation _ S'!O$560</f>
        <v>42.708173697108236</v>
      </c>
      <c r="P134" s="77">
        <f>'Contribution % _ S'!P134*'Allocation _ S'!P$560</f>
        <v>79.01012133965024</v>
      </c>
      <c r="Q134" s="77">
        <f>'Contribution % _ S'!Q134*'Allocation _ S'!Q$560</f>
        <v>63.003269874340951</v>
      </c>
      <c r="R134" s="77">
        <f>'Contribution % _ S'!R134*'Allocation _ S'!R$560</f>
        <v>46.000864566940578</v>
      </c>
      <c r="S134" s="77">
        <f>'Contribution % _ S'!S134*'Allocation _ S'!S$560</f>
        <v>25.014761643271722</v>
      </c>
      <c r="T134" s="77">
        <f>'Contribution % _ S'!T134*'Allocation _ S'!T$560</f>
        <v>0.75002035409261503</v>
      </c>
      <c r="U134" s="77">
        <f>'Contribution % _ S'!U134*'Allocation _ S'!U$560</f>
        <v>37.002353834464905</v>
      </c>
      <c r="V134" s="77">
        <f>'Contribution % _ S'!V134*'Allocation _ S'!V$560</f>
        <v>37.004173075338088</v>
      </c>
      <c r="W134" s="77">
        <f>'Contribution % _ S'!W134*'Allocation _ S'!W$560</f>
        <v>65.994097897161339</v>
      </c>
      <c r="X134" s="77">
        <f>'Contribution % _ S'!X134*'Allocation _ S'!X$560</f>
        <v>23.991876117585214</v>
      </c>
      <c r="Y134" s="77">
        <f>'Contribution % _ S'!Y134*'Allocation _ S'!Y$560</f>
        <v>33.011193473114346</v>
      </c>
      <c r="Z134" s="77">
        <f>'Contribution % _ S'!Z134*'Allocation _ S'!Z$560</f>
        <v>5.8465232957349684</v>
      </c>
      <c r="AA134" s="77">
        <f>'Contribution % _ S'!AA134*'Allocation _ S'!AA$560</f>
        <v>19.001200711138647</v>
      </c>
      <c r="AB134" s="77">
        <f>'Contribution % _ S'!AB134*'Allocation _ S'!AB$560</f>
        <v>8.0018523403750201</v>
      </c>
      <c r="AC134" s="77">
        <f>'Contribution % _ S'!AC134*'Allocation _ S'!AC$560</f>
        <v>13.996439816804278</v>
      </c>
      <c r="AD134" s="77">
        <f>'Contribution % _ S'!AD134*'Allocation _ S'!AD$560</f>
        <v>11.994404185789481</v>
      </c>
      <c r="AE134" s="77">
        <f>'Contribution % _ S'!AE134*'Allocation _ S'!AE$560</f>
        <v>12.998217610121518</v>
      </c>
      <c r="AF134" s="77">
        <f>'Contribution % _ S'!AF134*'Allocation _ S'!AF$560</f>
        <v>5.996516285657024</v>
      </c>
      <c r="AG134" s="77">
        <f>'Contribution % _ S'!AG134*'Allocation _ S'!AG$560</f>
        <v>8.0045356641067666</v>
      </c>
      <c r="AH134" s="77">
        <f>'Contribution % _ S'!AH134*'Allocation _ S'!AH$560</f>
        <v>15.001017358296368</v>
      </c>
      <c r="AI134" s="77">
        <f>'Contribution % _ S'!AI134*'Allocation _ S'!AI$560</f>
        <v>5.9973604588672433</v>
      </c>
      <c r="AJ134" s="77">
        <f>'Contribution % _ S'!AJ134*'Allocation _ S'!AJ$560</f>
        <v>90.991156234465407</v>
      </c>
      <c r="AK134" s="77">
        <f>'Contribution % _ S'!AK134*'Allocation _ S'!AK$560</f>
        <v>11.989633421354661</v>
      </c>
      <c r="AL134" s="77">
        <f>'Contribution % _ S'!AL134*'Allocation _ S'!AL$560</f>
        <v>13.999382674759879</v>
      </c>
      <c r="AM134" s="77">
        <f>'Contribution % _ S'!AM134*'Allocation _ S'!AM$560</f>
        <v>66.999216593299323</v>
      </c>
      <c r="AN134" s="77">
        <f>'Contribution % _ S'!AN134*'Allocation _ S'!AN$560</f>
        <v>90.996821257284012</v>
      </c>
      <c r="AO134" s="77">
        <f>'Contribution % _ S'!AO134*'Allocation _ S'!AO$560</f>
        <v>19.012071930251949</v>
      </c>
      <c r="AP134" s="77">
        <f>'Contribution % _ S'!AP134*'Allocation _ S'!AP$560</f>
        <v>139.99402051788303</v>
      </c>
      <c r="AQ134" s="77">
        <f>'Contribution % _ S'!AQ134*'Allocation _ S'!AQ$560</f>
        <v>35.00805777425883</v>
      </c>
      <c r="AR134" s="77">
        <f>'Contribution % _ S'!AR134*'Allocation _ S'!AR$560</f>
        <v>1.9999622503655639</v>
      </c>
      <c r="AS134" s="77">
        <f>'Contribution % _ S'!AS134*'Allocation _ S'!AS$560</f>
        <v>0.99964937301412282</v>
      </c>
      <c r="AT134" s="77">
        <f>'Contribution % _ S'!AT134*'Allocation _ S'!AT$560</f>
        <v>3.9988538360919592</v>
      </c>
      <c r="AU134" s="77">
        <f>'Contribution % _ S'!AU134*'Allocation _ S'!AU$560</f>
        <v>0.99799265343627386</v>
      </c>
      <c r="AV134" s="77">
        <f>'Contribution % _ S'!AV134*'Allocation _ S'!AV$560</f>
        <v>3.995527610603927</v>
      </c>
      <c r="AW134" s="77">
        <f>'Contribution % _ S'!AW134*'Allocation _ S'!AW$560</f>
        <v>4.0003223624761803</v>
      </c>
      <c r="AX134" s="77">
        <f>'Contribution % _ S'!AX134*'Allocation _ S'!AX$560</f>
        <v>0.49899632671813693</v>
      </c>
      <c r="AY134" s="77">
        <f>'Contribution % _ S'!AY134*'Allocation _ S'!AY$560</f>
        <v>3.9944392736754346</v>
      </c>
      <c r="AZ134" s="77">
        <f>'Contribution % _ S'!AZ134*'Allocation _ S'!AZ$560</f>
        <v>1.0515490391394877</v>
      </c>
      <c r="BA134" s="77">
        <f>'Contribution % _ S'!BA134*'Allocation _ S'!BA$560</f>
        <v>22.99999064483217</v>
      </c>
      <c r="BB134" s="77">
        <f>'Contribution % _ S'!BB134*'Allocation _ S'!BB$560</f>
        <v>1.9983522798416484</v>
      </c>
      <c r="BC134" s="77">
        <f>'Contribution % _ S'!BC134*'Allocation _ S'!BC$560</f>
        <v>0.99497687223924602</v>
      </c>
      <c r="BD134" s="77">
        <f>'Contribution % _ S'!BD134*'Allocation _ S'!BD$560</f>
        <v>20.00895935605147</v>
      </c>
      <c r="BE134" s="77">
        <f>'Contribution % _ S'!BE134*'Allocation _ S'!BE$560</f>
        <v>9.9970838520590952</v>
      </c>
      <c r="BF134" s="77">
        <f>'Contribution % _ S'!BF134*'Allocation _ S'!BF$560</f>
        <v>3.002452215642561</v>
      </c>
      <c r="BG134" s="77">
        <f>'Contribution % _ S'!BG134*'Allocation _ S'!BG$560</f>
        <v>9.9924036756801957</v>
      </c>
      <c r="BH134" s="77">
        <f>'Contribution % _ S'!BH134*'Allocation _ S'!BH$560</f>
        <v>15.0004070818523</v>
      </c>
      <c r="BI134" s="77">
        <f>'Contribution % _ S'!BI134*'Allocation _ S'!BI$560</f>
        <v>9.9998894116006891</v>
      </c>
      <c r="BJ134" s="77">
        <f>'Contribution % _ S'!BJ134*'Allocation _ S'!BJ$560</f>
        <v>10.999920089052127</v>
      </c>
      <c r="BK134" s="77">
        <f>'Contribution % _ S'!BK134*'Allocation _ S'!BK$560</f>
        <v>10.996932468620667</v>
      </c>
      <c r="BL134" s="77">
        <f>'Contribution % _ S'!BL134*'Allocation _ S'!BL$560</f>
        <v>8.0039189171748362</v>
      </c>
      <c r="BM134" s="77">
        <f>'Contribution % _ S'!BM134*'Allocation _ S'!BM$560</f>
        <v>1.1739081078523095</v>
      </c>
      <c r="BN134" s="77">
        <f>'Contribution % _ S'!BN134*'Allocation _ S'!BN$560</f>
        <v>9.0011467436719723</v>
      </c>
      <c r="BO134" s="77">
        <f>'Contribution % _ S'!BO134*'Allocation _ S'!BO$560</f>
        <v>0.99903600605358156</v>
      </c>
      <c r="BP134" s="77">
        <f>'Contribution % _ S'!BP134*'Allocation _ S'!BP$560</f>
        <v>12.998145224859046</v>
      </c>
      <c r="BQ134" s="77">
        <f>'Contribution % _ S'!BQ134*'Allocation _ S'!BQ$560</f>
        <v>13.998130009736689</v>
      </c>
      <c r="BR134" s="77">
        <f>'Contribution % _ S'!BR134*'Allocation _ S'!BR$560</f>
        <v>13.001190073002183</v>
      </c>
      <c r="BS134" s="77">
        <f>'Contribution % _ S'!BS134*'Allocation _ S'!BS$560</f>
        <v>13.000055774456944</v>
      </c>
      <c r="BT134" s="77">
        <f>'Contribution % _ S'!BT134*'Allocation _ S'!BT$560</f>
        <v>14.998720421584869</v>
      </c>
      <c r="BU134" s="77">
        <f>'Contribution % _ S'!BU134*'Allocation _ S'!BU$560</f>
        <v>0.99992276916334566</v>
      </c>
      <c r="BV134" s="77">
        <f>'Contribution % _ S'!BV134*'Allocation _ S'!BV$560</f>
        <v>0</v>
      </c>
    </row>
    <row r="135" spans="1:74" x14ac:dyDescent="0.2">
      <c r="A135" s="77" t="s">
        <v>282</v>
      </c>
      <c r="B135" s="78" t="s">
        <v>275</v>
      </c>
      <c r="C135" s="77" t="s">
        <v>283</v>
      </c>
      <c r="D135" s="77" t="s">
        <v>612</v>
      </c>
      <c r="E135" s="77" t="s">
        <v>613</v>
      </c>
      <c r="F135" s="77">
        <f t="shared" si="3"/>
        <v>1989621.5362471938</v>
      </c>
      <c r="G135" s="77">
        <f t="shared" si="4"/>
        <v>1440.7647273770026</v>
      </c>
      <c r="H135" s="77">
        <f>'Contribution % _ S'!H135*'Allocation _ S'!H$560</f>
        <v>87.997958603324037</v>
      </c>
      <c r="I135" s="77">
        <f>'Contribution % _ S'!I135*'Allocation _ S'!I$560</f>
        <v>57.999067833251019</v>
      </c>
      <c r="J135" s="77">
        <f>'Contribution % _ S'!J135*'Allocation _ S'!J$560</f>
        <v>18.007185729369755</v>
      </c>
      <c r="K135" s="77">
        <f>'Contribution % _ S'!K135*'Allocation _ S'!K$560</f>
        <v>72.005411267111413</v>
      </c>
      <c r="L135" s="77">
        <f>'Contribution % _ S'!L135*'Allocation _ S'!L$560</f>
        <v>37.001236258805157</v>
      </c>
      <c r="M135" s="77">
        <f>'Contribution % _ S'!M135*'Allocation _ S'!M$560</f>
        <v>15.000382947032653</v>
      </c>
      <c r="N135" s="77">
        <f>'Contribution % _ S'!N135*'Allocation _ S'!N$560</f>
        <v>27.000689304658774</v>
      </c>
      <c r="O135" s="77">
        <f>'Contribution % _ S'!O135*'Allocation _ S'!O$560</f>
        <v>42.708173697108236</v>
      </c>
      <c r="P135" s="77">
        <f>'Contribution % _ S'!P135*'Allocation _ S'!P$560</f>
        <v>79.01012133965024</v>
      </c>
      <c r="Q135" s="77">
        <f>'Contribution % _ S'!Q135*'Allocation _ S'!Q$560</f>
        <v>63.003269874340951</v>
      </c>
      <c r="R135" s="77">
        <f>'Contribution % _ S'!R135*'Allocation _ S'!R$560</f>
        <v>46.000864566940578</v>
      </c>
      <c r="S135" s="77">
        <f>'Contribution % _ S'!S135*'Allocation _ S'!S$560</f>
        <v>25.014761643271722</v>
      </c>
      <c r="T135" s="77">
        <f>'Contribution % _ S'!T135*'Allocation _ S'!T$560</f>
        <v>0.75002035409261503</v>
      </c>
      <c r="U135" s="77">
        <f>'Contribution % _ S'!U135*'Allocation _ S'!U$560</f>
        <v>37.002353834464905</v>
      </c>
      <c r="V135" s="77">
        <f>'Contribution % _ S'!V135*'Allocation _ S'!V$560</f>
        <v>37.004173075338088</v>
      </c>
      <c r="W135" s="77">
        <f>'Contribution % _ S'!W135*'Allocation _ S'!W$560</f>
        <v>65.994097897161339</v>
      </c>
      <c r="X135" s="77">
        <f>'Contribution % _ S'!X135*'Allocation _ S'!X$560</f>
        <v>23.991876117585214</v>
      </c>
      <c r="Y135" s="77">
        <f>'Contribution % _ S'!Y135*'Allocation _ S'!Y$560</f>
        <v>33.011193473114346</v>
      </c>
      <c r="Z135" s="77">
        <f>'Contribution % _ S'!Z135*'Allocation _ S'!Z$560</f>
        <v>5.8465232957349684</v>
      </c>
      <c r="AA135" s="77">
        <f>'Contribution % _ S'!AA135*'Allocation _ S'!AA$560</f>
        <v>19.001200711138647</v>
      </c>
      <c r="AB135" s="77">
        <f>'Contribution % _ S'!AB135*'Allocation _ S'!AB$560</f>
        <v>3.0006946276406326</v>
      </c>
      <c r="AC135" s="77">
        <f>'Contribution % _ S'!AC135*'Allocation _ S'!AC$560</f>
        <v>4.9987285060015285</v>
      </c>
      <c r="AD135" s="77">
        <f>'Contribution % _ S'!AD135*'Allocation _ S'!AD$560</f>
        <v>4.9976684107456171</v>
      </c>
      <c r="AE135" s="77">
        <f>'Contribution % _ S'!AE135*'Allocation _ S'!AE$560</f>
        <v>4.999314465431353</v>
      </c>
      <c r="AF135" s="77">
        <f>'Contribution % _ S'!AF135*'Allocation _ S'!AF$560</f>
        <v>1.9988387618856747</v>
      </c>
      <c r="AG135" s="77">
        <f>'Contribution % _ S'!AG135*'Allocation _ S'!AG$560</f>
        <v>3.0017008740400377</v>
      </c>
      <c r="AH135" s="77">
        <f>'Contribution % _ S'!AH135*'Allocation _ S'!AH$560</f>
        <v>6.0004069433185476</v>
      </c>
      <c r="AI135" s="77">
        <f>'Contribution % _ S'!AI135*'Allocation _ S'!AI$560</f>
        <v>2.9986802294336217</v>
      </c>
      <c r="AJ135" s="77">
        <f>'Contribution % _ S'!AJ135*'Allocation _ S'!AJ$560</f>
        <v>92.990961865992134</v>
      </c>
      <c r="AK135" s="77">
        <f>'Contribution % _ S'!AK135*'Allocation _ S'!AK$560</f>
        <v>13.987905658247104</v>
      </c>
      <c r="AL135" s="77">
        <f>'Contribution % _ S'!AL135*'Allocation _ S'!AL$560</f>
        <v>14.999338580099867</v>
      </c>
      <c r="AM135" s="77">
        <f>'Contribution % _ S'!AM135*'Allocation _ S'!AM$560</f>
        <v>66.999216593299323</v>
      </c>
      <c r="AN135" s="77">
        <f>'Contribution % _ S'!AN135*'Allocation _ S'!AN$560</f>
        <v>90.996821257284012</v>
      </c>
      <c r="AO135" s="77">
        <f>'Contribution % _ S'!AO135*'Allocation _ S'!AO$560</f>
        <v>20.012707295002052</v>
      </c>
      <c r="AP135" s="77">
        <f>'Contribution % _ S'!AP135*'Allocation _ S'!AP$560</f>
        <v>139.99402051788303</v>
      </c>
      <c r="AQ135" s="77">
        <f>'Contribution % _ S'!AQ135*'Allocation _ S'!AQ$560</f>
        <v>35.00805777425883</v>
      </c>
      <c r="AR135" s="77">
        <f>'Contribution % _ S'!AR135*'Allocation _ S'!AR$560</f>
        <v>0.99998112518278193</v>
      </c>
      <c r="AS135" s="77">
        <f>'Contribution % _ S'!AS135*'Allocation _ S'!AS$560</f>
        <v>0.99964937301412282</v>
      </c>
      <c r="AT135" s="77">
        <f>'Contribution % _ S'!AT135*'Allocation _ S'!AT$560</f>
        <v>1.9994269180459796</v>
      </c>
      <c r="AU135" s="77">
        <f>'Contribution % _ S'!AU135*'Allocation _ S'!AU$560</f>
        <v>0</v>
      </c>
      <c r="AV135" s="77">
        <f>'Contribution % _ S'!AV135*'Allocation _ S'!AV$560</f>
        <v>1.9977638053019635</v>
      </c>
      <c r="AW135" s="77">
        <f>'Contribution % _ S'!AW135*'Allocation _ S'!AW$560</f>
        <v>2.0001611812380902</v>
      </c>
      <c r="AX135" s="77">
        <f>'Contribution % _ S'!AX135*'Allocation _ S'!AX$560</f>
        <v>0</v>
      </c>
      <c r="AY135" s="77">
        <f>'Contribution % _ S'!AY135*'Allocation _ S'!AY$560</f>
        <v>1.9972196368377173</v>
      </c>
      <c r="AZ135" s="77">
        <f>'Contribution % _ S'!AZ135*'Allocation _ S'!AZ$560</f>
        <v>0</v>
      </c>
      <c r="BA135" s="77">
        <f>'Contribution % _ S'!BA135*'Allocation _ S'!BA$560</f>
        <v>22.99999064483217</v>
      </c>
      <c r="BB135" s="77">
        <f>'Contribution % _ S'!BB135*'Allocation _ S'!BB$560</f>
        <v>0.99917613992082421</v>
      </c>
      <c r="BC135" s="77">
        <f>'Contribution % _ S'!BC135*'Allocation _ S'!BC$560</f>
        <v>0.99497687223924602</v>
      </c>
      <c r="BD135" s="77">
        <f>'Contribution % _ S'!BD135*'Allocation _ S'!BD$560</f>
        <v>20.00895935605147</v>
      </c>
      <c r="BE135" s="77">
        <f>'Contribution % _ S'!BE135*'Allocation _ S'!BE$560</f>
        <v>9.9970838520590952</v>
      </c>
      <c r="BF135" s="77">
        <f>'Contribution % _ S'!BF135*'Allocation _ S'!BF$560</f>
        <v>3.002452215642561</v>
      </c>
      <c r="BG135" s="77">
        <f>'Contribution % _ S'!BG135*'Allocation _ S'!BG$560</f>
        <v>9.9924036756801957</v>
      </c>
      <c r="BH135" s="77">
        <f>'Contribution % _ S'!BH135*'Allocation _ S'!BH$560</f>
        <v>15.0004070818523</v>
      </c>
      <c r="BI135" s="77">
        <f>'Contribution % _ S'!BI135*'Allocation _ S'!BI$560</f>
        <v>3.9999557646402764</v>
      </c>
      <c r="BJ135" s="77">
        <f>'Contribution % _ S'!BJ135*'Allocation _ S'!BJ$560</f>
        <v>4.999963676841876</v>
      </c>
      <c r="BK135" s="77">
        <f>'Contribution % _ S'!BK135*'Allocation _ S'!BK$560</f>
        <v>3.9988845340438792</v>
      </c>
      <c r="BL135" s="77">
        <f>'Contribution % _ S'!BL135*'Allocation _ S'!BL$560</f>
        <v>3.0014695939405636</v>
      </c>
      <c r="BM135" s="77">
        <f>'Contribution % _ S'!BM135*'Allocation _ S'!BM$560</f>
        <v>0.44021554044461597</v>
      </c>
      <c r="BN135" s="77">
        <f>'Contribution % _ S'!BN135*'Allocation _ S'!BN$560</f>
        <v>4.000509663854209</v>
      </c>
      <c r="BO135" s="77">
        <f>'Contribution % _ S'!BO135*'Allocation _ S'!BO$560</f>
        <v>0</v>
      </c>
      <c r="BP135" s="77">
        <f>'Contribution % _ S'!BP135*'Allocation _ S'!BP$560</f>
        <v>4.9992866249457864</v>
      </c>
      <c r="BQ135" s="77">
        <f>'Contribution % _ S'!BQ135*'Allocation _ S'!BQ$560</f>
        <v>5.9991985756014383</v>
      </c>
      <c r="BR135" s="77">
        <f>'Contribution % _ S'!BR135*'Allocation _ S'!BR$560</f>
        <v>5.0004577203854552</v>
      </c>
      <c r="BS135" s="77">
        <f>'Contribution % _ S'!BS135*'Allocation _ S'!BS$560</f>
        <v>5.0000214517142094</v>
      </c>
      <c r="BT135" s="77">
        <f>'Contribution % _ S'!BT135*'Allocation _ S'!BT$560</f>
        <v>5.9994881686339481</v>
      </c>
      <c r="BU135" s="77">
        <f>'Contribution % _ S'!BU135*'Allocation _ S'!BU$560</f>
        <v>0</v>
      </c>
      <c r="BV135" s="77">
        <f>'Contribution % _ S'!BV135*'Allocation _ S'!BV$560</f>
        <v>0</v>
      </c>
    </row>
    <row r="136" spans="1:74" x14ac:dyDescent="0.2">
      <c r="A136" s="77" t="s">
        <v>282</v>
      </c>
      <c r="B136" s="78" t="s">
        <v>275</v>
      </c>
      <c r="C136" s="77" t="s">
        <v>283</v>
      </c>
      <c r="D136" s="77" t="s">
        <v>614</v>
      </c>
      <c r="E136" s="77" t="s">
        <v>615</v>
      </c>
      <c r="F136" s="77">
        <f t="shared" ref="F136:F199" si="5">SUMPRODUCT(H136:BV136,$H$5:$BV$5)</f>
        <v>2032894.4408734131</v>
      </c>
      <c r="G136" s="77">
        <f t="shared" ref="G136:G199" si="6">SUM(H136:BV136)</f>
        <v>963.61531733886466</v>
      </c>
      <c r="H136" s="77">
        <f>'Contribution % _ S'!H136*'Allocation _ S'!H$560</f>
        <v>47.998886510904022</v>
      </c>
      <c r="I136" s="77">
        <f>'Contribution % _ S'!I136*'Allocation _ S'!I$560</f>
        <v>31.999485701104014</v>
      </c>
      <c r="J136" s="77">
        <f>'Contribution % _ S'!J136*'Allocation _ S'!J$560</f>
        <v>10.003992071872085</v>
      </c>
      <c r="K136" s="77">
        <f>'Contribution % _ S'!K136*'Allocation _ S'!K$560</f>
        <v>39.002931103018682</v>
      </c>
      <c r="L136" s="77">
        <f>'Contribution % _ S'!L136*'Allocation _ S'!L$560</f>
        <v>20.000668248002786</v>
      </c>
      <c r="M136" s="77">
        <f>'Contribution % _ S'!M136*'Allocation _ S'!M$560</f>
        <v>8.3335460816848066</v>
      </c>
      <c r="N136" s="77">
        <f>'Contribution % _ S'!N136*'Allocation _ S'!N$560</f>
        <v>15.000382947032652</v>
      </c>
      <c r="O136" s="77">
        <f>'Contribution % _ S'!O136*'Allocation _ S'!O$560</f>
        <v>23.786830919908386</v>
      </c>
      <c r="P136" s="77">
        <f>'Contribution % _ S'!P136*'Allocation _ S'!P$560</f>
        <v>44.00563720183051</v>
      </c>
      <c r="Q136" s="77">
        <f>'Contribution % _ S'!Q136*'Allocation _ S'!Q$560</f>
        <v>35.001816596856081</v>
      </c>
      <c r="R136" s="77">
        <f>'Contribution % _ S'!R136*'Allocation _ S'!R$560</f>
        <v>26.000488668270762</v>
      </c>
      <c r="S136" s="77">
        <f>'Contribution % _ S'!S136*'Allocation _ S'!S$560</f>
        <v>14.008266520232164</v>
      </c>
      <c r="T136" s="77">
        <f>'Contribution % _ S'!T136*'Allocation _ S'!T$560</f>
        <v>0.35000949857655367</v>
      </c>
      <c r="U136" s="77">
        <f>'Contribution % _ S'!U136*'Allocation _ S'!U$560</f>
        <v>20.001272342954003</v>
      </c>
      <c r="V136" s="77">
        <f>'Contribution % _ S'!V136*'Allocation _ S'!V$560</f>
        <v>20.002255716398963</v>
      </c>
      <c r="W136" s="77">
        <f>'Contribution % _ S'!W136*'Allocation _ S'!W$560</f>
        <v>36.996691245378329</v>
      </c>
      <c r="X136" s="77">
        <f>'Contribution % _ S'!X136*'Allocation _ S'!X$560</f>
        <v>13.995261068591374</v>
      </c>
      <c r="Y136" s="77">
        <f>'Contribution % _ S'!Y136*'Allocation _ S'!Y$560</f>
        <v>18.006105530789643</v>
      </c>
      <c r="Z136" s="77">
        <f>'Contribution % _ S'!Z136*'Allocation _ S'!Z$560</f>
        <v>3.0771175240710358</v>
      </c>
      <c r="AA136" s="77">
        <f>'Contribution % _ S'!AA136*'Allocation _ S'!AA$560</f>
        <v>10.000631953230865</v>
      </c>
      <c r="AB136" s="77">
        <f>'Contribution % _ S'!AB136*'Allocation _ S'!AB$560</f>
        <v>8.0018523403750201</v>
      </c>
      <c r="AC136" s="77">
        <f>'Contribution % _ S'!AC136*'Allocation _ S'!AC$560</f>
        <v>13.996439816804278</v>
      </c>
      <c r="AD136" s="77">
        <f>'Contribution % _ S'!AD136*'Allocation _ S'!AD$560</f>
        <v>11.994404185789481</v>
      </c>
      <c r="AE136" s="77">
        <f>'Contribution % _ S'!AE136*'Allocation _ S'!AE$560</f>
        <v>12.998217610121518</v>
      </c>
      <c r="AF136" s="77">
        <f>'Contribution % _ S'!AF136*'Allocation _ S'!AF$560</f>
        <v>5.996516285657024</v>
      </c>
      <c r="AG136" s="77">
        <f>'Contribution % _ S'!AG136*'Allocation _ S'!AG$560</f>
        <v>8.0045356641067666</v>
      </c>
      <c r="AH136" s="77">
        <f>'Contribution % _ S'!AH136*'Allocation _ S'!AH$560</f>
        <v>15.001017358296368</v>
      </c>
      <c r="AI136" s="77">
        <f>'Contribution % _ S'!AI136*'Allocation _ S'!AI$560</f>
        <v>6.9969205353451169</v>
      </c>
      <c r="AJ136" s="77">
        <f>'Contribution % _ S'!AJ136*'Allocation _ S'!AJ$560</f>
        <v>51.994946419694521</v>
      </c>
      <c r="AK136" s="77">
        <f>'Contribution % _ S'!AK136*'Allocation _ S'!AK$560</f>
        <v>7.9930889475697731</v>
      </c>
      <c r="AL136" s="77">
        <f>'Contribution % _ S'!AL136*'Allocation _ S'!AL$560</f>
        <v>8.9996031480599203</v>
      </c>
      <c r="AM136" s="77">
        <f>'Contribution % _ S'!AM136*'Allocation _ S'!AM$560</f>
        <v>36.999567372419023</v>
      </c>
      <c r="AN136" s="77">
        <f>'Contribution % _ S'!AN136*'Allocation _ S'!AN$560</f>
        <v>49.99825343806814</v>
      </c>
      <c r="AO136" s="77">
        <f>'Contribution % _ S'!AO136*'Allocation _ S'!AO$560</f>
        <v>11.006989012251129</v>
      </c>
      <c r="AP136" s="77">
        <f>'Contribution % _ S'!AP136*'Allocation _ S'!AP$560</f>
        <v>77.996668574249128</v>
      </c>
      <c r="AQ136" s="77">
        <f>'Contribution % _ S'!AQ136*'Allocation _ S'!AQ$560</f>
        <v>19.004374220311938</v>
      </c>
      <c r="AR136" s="77">
        <f>'Contribution % _ S'!AR136*'Allocation _ S'!AR$560</f>
        <v>0.99998112518278193</v>
      </c>
      <c r="AS136" s="77">
        <f>'Contribution % _ S'!AS136*'Allocation _ S'!AS$560</f>
        <v>0.99964937301412282</v>
      </c>
      <c r="AT136" s="77">
        <f>'Contribution % _ S'!AT136*'Allocation _ S'!AT$560</f>
        <v>1.9994269180459796</v>
      </c>
      <c r="AU136" s="77">
        <f>'Contribution % _ S'!AU136*'Allocation _ S'!AU$560</f>
        <v>0</v>
      </c>
      <c r="AV136" s="77">
        <f>'Contribution % _ S'!AV136*'Allocation _ S'!AV$560</f>
        <v>2.9966457079529452</v>
      </c>
      <c r="AW136" s="77">
        <f>'Contribution % _ S'!AW136*'Allocation _ S'!AW$560</f>
        <v>5.0004029530952252</v>
      </c>
      <c r="AX136" s="77">
        <f>'Contribution % _ S'!AX136*'Allocation _ S'!AX$560</f>
        <v>0</v>
      </c>
      <c r="AY136" s="77">
        <f>'Contribution % _ S'!AY136*'Allocation _ S'!AY$560</f>
        <v>3.9944392736754346</v>
      </c>
      <c r="AZ136" s="77">
        <f>'Contribution % _ S'!AZ136*'Allocation _ S'!AZ$560</f>
        <v>1.0515490391394877</v>
      </c>
      <c r="BA136" s="77">
        <f>'Contribution % _ S'!BA136*'Allocation _ S'!BA$560</f>
        <v>12.999994712296443</v>
      </c>
      <c r="BB136" s="77">
        <f>'Contribution % _ S'!BB136*'Allocation _ S'!BB$560</f>
        <v>1.9983522798416484</v>
      </c>
      <c r="BC136" s="77">
        <f>'Contribution % _ S'!BC136*'Allocation _ S'!BC$560</f>
        <v>0.99497687223924602</v>
      </c>
      <c r="BD136" s="77">
        <f>'Contribution % _ S'!BD136*'Allocation _ S'!BD$560</f>
        <v>11.004927645828307</v>
      </c>
      <c r="BE136" s="77">
        <f>'Contribution % _ S'!BE136*'Allocation _ S'!BE$560</f>
        <v>5.9982503112354575</v>
      </c>
      <c r="BF136" s="77">
        <f>'Contribution % _ S'!BF136*'Allocation _ S'!BF$560</f>
        <v>1.0008174052141869</v>
      </c>
      <c r="BG136" s="77">
        <f>'Contribution % _ S'!BG136*'Allocation _ S'!BG$560</f>
        <v>4.9962018378400979</v>
      </c>
      <c r="BH136" s="77">
        <f>'Contribution % _ S'!BH136*'Allocation _ S'!BH$560</f>
        <v>7.0001899715310731</v>
      </c>
      <c r="BI136" s="77">
        <f>'Contribution % _ S'!BI136*'Allocation _ S'!BI$560</f>
        <v>8.99990047044062</v>
      </c>
      <c r="BJ136" s="77">
        <f>'Contribution % _ S'!BJ136*'Allocation _ S'!BJ$560</f>
        <v>9.9999273536837521</v>
      </c>
      <c r="BK136" s="77">
        <f>'Contribution % _ S'!BK136*'Allocation _ S'!BK$560</f>
        <v>10.996932468620667</v>
      </c>
      <c r="BL136" s="77">
        <f>'Contribution % _ S'!BL136*'Allocation _ S'!BL$560</f>
        <v>7.0034290525279808</v>
      </c>
      <c r="BM136" s="77">
        <f>'Contribution % _ S'!BM136*'Allocation _ S'!BM$560</f>
        <v>1.0271695943707706</v>
      </c>
      <c r="BN136" s="77">
        <f>'Contribution % _ S'!BN136*'Allocation _ S'!BN$560</f>
        <v>9.0011467436719723</v>
      </c>
      <c r="BO136" s="77">
        <f>'Contribution % _ S'!BO136*'Allocation _ S'!BO$560</f>
        <v>0.99903600605358156</v>
      </c>
      <c r="BP136" s="77">
        <f>'Contribution % _ S'!BP136*'Allocation _ S'!BP$560</f>
        <v>12.998145224859046</v>
      </c>
      <c r="BQ136" s="77">
        <f>'Contribution % _ S'!BQ136*'Allocation _ S'!BQ$560</f>
        <v>12.998263580469782</v>
      </c>
      <c r="BR136" s="77">
        <f>'Contribution % _ S'!BR136*'Allocation _ S'!BR$560</f>
        <v>13.001190073002183</v>
      </c>
      <c r="BS136" s="77">
        <f>'Contribution % _ S'!BS136*'Allocation _ S'!BS$560</f>
        <v>13.000055774456944</v>
      </c>
      <c r="BT136" s="77">
        <f>'Contribution % _ S'!BT136*'Allocation _ S'!BT$560</f>
        <v>14.998720421584869</v>
      </c>
      <c r="BU136" s="77">
        <f>'Contribution % _ S'!BU136*'Allocation _ S'!BU$560</f>
        <v>0.99992276916334566</v>
      </c>
      <c r="BV136" s="77">
        <f>'Contribution % _ S'!BV136*'Allocation _ S'!BV$560</f>
        <v>0</v>
      </c>
    </row>
    <row r="137" spans="1:74" x14ac:dyDescent="0.2">
      <c r="A137" s="77" t="s">
        <v>282</v>
      </c>
      <c r="B137" s="78" t="s">
        <v>275</v>
      </c>
      <c r="C137" s="77" t="s">
        <v>283</v>
      </c>
      <c r="D137" s="77" t="s">
        <v>616</v>
      </c>
      <c r="E137" s="77" t="s">
        <v>617</v>
      </c>
      <c r="F137" s="77">
        <f t="shared" si="5"/>
        <v>1844839.9497523187</v>
      </c>
      <c r="G137" s="77">
        <f t="shared" si="6"/>
        <v>928.01983472312327</v>
      </c>
      <c r="H137" s="77">
        <f>'Contribution % _ S'!H137*'Allocation _ S'!H$560</f>
        <v>47.998886510904022</v>
      </c>
      <c r="I137" s="77">
        <f>'Contribution % _ S'!I137*'Allocation _ S'!I$560</f>
        <v>31.999485701104014</v>
      </c>
      <c r="J137" s="77">
        <f>'Contribution % _ S'!J137*'Allocation _ S'!J$560</f>
        <v>10.003992071872085</v>
      </c>
      <c r="K137" s="77">
        <f>'Contribution % _ S'!K137*'Allocation _ S'!K$560</f>
        <v>39.002931103018682</v>
      </c>
      <c r="L137" s="77">
        <f>'Contribution % _ S'!L137*'Allocation _ S'!L$560</f>
        <v>20.000668248002786</v>
      </c>
      <c r="M137" s="77">
        <f>'Contribution % _ S'!M137*'Allocation _ S'!M$560</f>
        <v>8.3335460816848066</v>
      </c>
      <c r="N137" s="77">
        <f>'Contribution % _ S'!N137*'Allocation _ S'!N$560</f>
        <v>15.000382947032652</v>
      </c>
      <c r="O137" s="77">
        <f>'Contribution % _ S'!O137*'Allocation _ S'!O$560</f>
        <v>23.786830919908386</v>
      </c>
      <c r="P137" s="77">
        <f>'Contribution % _ S'!P137*'Allocation _ S'!P$560</f>
        <v>44.00563720183051</v>
      </c>
      <c r="Q137" s="77">
        <f>'Contribution % _ S'!Q137*'Allocation _ S'!Q$560</f>
        <v>35.001816596856081</v>
      </c>
      <c r="R137" s="77">
        <f>'Contribution % _ S'!R137*'Allocation _ S'!R$560</f>
        <v>26.000488668270762</v>
      </c>
      <c r="S137" s="77">
        <f>'Contribution % _ S'!S137*'Allocation _ S'!S$560</f>
        <v>14.008266520232164</v>
      </c>
      <c r="T137" s="77">
        <f>'Contribution % _ S'!T137*'Allocation _ S'!T$560</f>
        <v>0.40001085551606136</v>
      </c>
      <c r="U137" s="77">
        <f>'Contribution % _ S'!U137*'Allocation _ S'!U$560</f>
        <v>20.001272342954003</v>
      </c>
      <c r="V137" s="77">
        <f>'Contribution % _ S'!V137*'Allocation _ S'!V$560</f>
        <v>20.002255716398963</v>
      </c>
      <c r="W137" s="77">
        <f>'Contribution % _ S'!W137*'Allocation _ S'!W$560</f>
        <v>36.996691245378329</v>
      </c>
      <c r="X137" s="77">
        <f>'Contribution % _ S'!X137*'Allocation _ S'!X$560</f>
        <v>13.995261068591374</v>
      </c>
      <c r="Y137" s="77">
        <f>'Contribution % _ S'!Y137*'Allocation _ S'!Y$560</f>
        <v>18.006105530789643</v>
      </c>
      <c r="Z137" s="77">
        <f>'Contribution % _ S'!Z137*'Allocation _ S'!Z$560</f>
        <v>3.0771175240710358</v>
      </c>
      <c r="AA137" s="77">
        <f>'Contribution % _ S'!AA137*'Allocation _ S'!AA$560</f>
        <v>10.000631953230865</v>
      </c>
      <c r="AB137" s="77">
        <f>'Contribution % _ S'!AB137*'Allocation _ S'!AB$560</f>
        <v>6.0013892552812651</v>
      </c>
      <c r="AC137" s="77">
        <f>'Contribution % _ S'!AC137*'Allocation _ S'!AC$560</f>
        <v>10.997202713203361</v>
      </c>
      <c r="AD137" s="77">
        <f>'Contribution % _ S'!AD137*'Allocation _ S'!AD$560</f>
        <v>9.9953368214912341</v>
      </c>
      <c r="AE137" s="77">
        <f>'Contribution % _ S'!AE137*'Allocation _ S'!AE$560</f>
        <v>9.9986289308627061</v>
      </c>
      <c r="AF137" s="77">
        <f>'Contribution % _ S'!AF137*'Allocation _ S'!AF$560</f>
        <v>3.9976775237713493</v>
      </c>
      <c r="AG137" s="77">
        <f>'Contribution % _ S'!AG137*'Allocation _ S'!AG$560</f>
        <v>6.0034017480800754</v>
      </c>
      <c r="AH137" s="77">
        <f>'Contribution % _ S'!AH137*'Allocation _ S'!AH$560</f>
        <v>12.000813886637095</v>
      </c>
      <c r="AI137" s="77">
        <f>'Contribution % _ S'!AI137*'Allocation _ S'!AI$560</f>
        <v>5.9973604588672433</v>
      </c>
      <c r="AJ137" s="77">
        <f>'Contribution % _ S'!AJ137*'Allocation _ S'!AJ$560</f>
        <v>51.994946419694521</v>
      </c>
      <c r="AK137" s="77">
        <f>'Contribution % _ S'!AK137*'Allocation _ S'!AK$560</f>
        <v>7.9930889475697731</v>
      </c>
      <c r="AL137" s="77">
        <f>'Contribution % _ S'!AL137*'Allocation _ S'!AL$560</f>
        <v>8.9996031480599203</v>
      </c>
      <c r="AM137" s="77">
        <f>'Contribution % _ S'!AM137*'Allocation _ S'!AM$560</f>
        <v>36.999567372419023</v>
      </c>
      <c r="AN137" s="77">
        <f>'Contribution % _ S'!AN137*'Allocation _ S'!AN$560</f>
        <v>49.99825343806814</v>
      </c>
      <c r="AO137" s="77">
        <f>'Contribution % _ S'!AO137*'Allocation _ S'!AO$560</f>
        <v>11.006989012251129</v>
      </c>
      <c r="AP137" s="77">
        <f>'Contribution % _ S'!AP137*'Allocation _ S'!AP$560</f>
        <v>77.996668574249128</v>
      </c>
      <c r="AQ137" s="77">
        <f>'Contribution % _ S'!AQ137*'Allocation _ S'!AQ$560</f>
        <v>19.004374220311938</v>
      </c>
      <c r="AR137" s="77">
        <f>'Contribution % _ S'!AR137*'Allocation _ S'!AR$560</f>
        <v>0.99998112518278193</v>
      </c>
      <c r="AS137" s="77">
        <f>'Contribution % _ S'!AS137*'Allocation _ S'!AS$560</f>
        <v>0.99964937301412282</v>
      </c>
      <c r="AT137" s="77">
        <f>'Contribution % _ S'!AT137*'Allocation _ S'!AT$560</f>
        <v>2.9991403770689695</v>
      </c>
      <c r="AU137" s="77">
        <f>'Contribution % _ S'!AU137*'Allocation _ S'!AU$560</f>
        <v>0.99799265343627386</v>
      </c>
      <c r="AV137" s="77">
        <f>'Contribution % _ S'!AV137*'Allocation _ S'!AV$560</f>
        <v>2.9966457079529452</v>
      </c>
      <c r="AW137" s="77">
        <f>'Contribution % _ S'!AW137*'Allocation _ S'!AW$560</f>
        <v>4.0003223624761803</v>
      </c>
      <c r="AX137" s="77">
        <f>'Contribution % _ S'!AX137*'Allocation _ S'!AX$560</f>
        <v>0.49899632671813693</v>
      </c>
      <c r="AY137" s="77">
        <f>'Contribution % _ S'!AY137*'Allocation _ S'!AY$560</f>
        <v>2.9958294552565756</v>
      </c>
      <c r="AZ137" s="77">
        <f>'Contribution % _ S'!AZ137*'Allocation _ S'!AZ$560</f>
        <v>1.0515490391394877</v>
      </c>
      <c r="BA137" s="77">
        <f>'Contribution % _ S'!BA137*'Allocation _ S'!BA$560</f>
        <v>12.999994712296443</v>
      </c>
      <c r="BB137" s="77">
        <f>'Contribution % _ S'!BB137*'Allocation _ S'!BB$560</f>
        <v>0.99917613992082421</v>
      </c>
      <c r="BC137" s="77">
        <f>'Contribution % _ S'!BC137*'Allocation _ S'!BC$560</f>
        <v>0.99497687223924602</v>
      </c>
      <c r="BD137" s="77">
        <f>'Contribution % _ S'!BD137*'Allocation _ S'!BD$560</f>
        <v>11.004927645828307</v>
      </c>
      <c r="BE137" s="77">
        <f>'Contribution % _ S'!BE137*'Allocation _ S'!BE$560</f>
        <v>5.9982503112354575</v>
      </c>
      <c r="BF137" s="77">
        <f>'Contribution % _ S'!BF137*'Allocation _ S'!BF$560</f>
        <v>1.0008174052141869</v>
      </c>
      <c r="BG137" s="77">
        <f>'Contribution % _ S'!BG137*'Allocation _ S'!BG$560</f>
        <v>4.9962018378400979</v>
      </c>
      <c r="BH137" s="77">
        <f>'Contribution % _ S'!BH137*'Allocation _ S'!BH$560</f>
        <v>8.000217110321227</v>
      </c>
      <c r="BI137" s="77">
        <f>'Contribution % _ S'!BI137*'Allocation _ S'!BI$560</f>
        <v>7.9999115292805527</v>
      </c>
      <c r="BJ137" s="77">
        <f>'Contribution % _ S'!BJ137*'Allocation _ S'!BJ$560</f>
        <v>8.9999346183153772</v>
      </c>
      <c r="BK137" s="77">
        <f>'Contribution % _ S'!BK137*'Allocation _ S'!BK$560</f>
        <v>8.9974902015987279</v>
      </c>
      <c r="BL137" s="77">
        <f>'Contribution % _ S'!BL137*'Allocation _ S'!BL$560</f>
        <v>6.0029391878811271</v>
      </c>
      <c r="BM137" s="77">
        <f>'Contribution % _ S'!BM137*'Allocation _ S'!BM$560</f>
        <v>0.88043108088923194</v>
      </c>
      <c r="BN137" s="77">
        <f>'Contribution % _ S'!BN137*'Allocation _ S'!BN$560</f>
        <v>8.0010193277084181</v>
      </c>
      <c r="BO137" s="77">
        <f>'Contribution % _ S'!BO137*'Allocation _ S'!BO$560</f>
        <v>0.99903600605358156</v>
      </c>
      <c r="BP137" s="77">
        <f>'Contribution % _ S'!BP137*'Allocation _ S'!BP$560</f>
        <v>10.998430574880731</v>
      </c>
      <c r="BQ137" s="77">
        <f>'Contribution % _ S'!BQ137*'Allocation _ S'!BQ$560</f>
        <v>10.998530721935969</v>
      </c>
      <c r="BR137" s="77">
        <f>'Contribution % _ S'!BR137*'Allocation _ S'!BR$560</f>
        <v>10.00091544077091</v>
      </c>
      <c r="BS137" s="77">
        <f>'Contribution % _ S'!BS137*'Allocation _ S'!BS$560</f>
        <v>11.000047193771261</v>
      </c>
      <c r="BT137" s="77">
        <f>'Contribution % _ S'!BT137*'Allocation _ S'!BT$560</f>
        <v>11.998976337267896</v>
      </c>
      <c r="BU137" s="77">
        <f>'Contribution % _ S'!BU137*'Allocation _ S'!BU$560</f>
        <v>0.99992276916334566</v>
      </c>
      <c r="BV137" s="77">
        <f>'Contribution % _ S'!BV137*'Allocation _ S'!BV$560</f>
        <v>0</v>
      </c>
    </row>
    <row r="138" spans="1:74" x14ac:dyDescent="0.2">
      <c r="A138" s="77" t="s">
        <v>282</v>
      </c>
      <c r="B138" s="78" t="s">
        <v>275</v>
      </c>
      <c r="C138" s="77" t="s">
        <v>283</v>
      </c>
      <c r="D138" s="77" t="s">
        <v>618</v>
      </c>
      <c r="E138" s="77" t="s">
        <v>619</v>
      </c>
      <c r="F138" s="77">
        <f t="shared" si="5"/>
        <v>3046629.883253458</v>
      </c>
      <c r="G138" s="77">
        <f t="shared" si="6"/>
        <v>1434.0955007639861</v>
      </c>
      <c r="H138" s="77">
        <f>'Contribution % _ S'!H138*'Allocation _ S'!H$560</f>
        <v>87.997958603324037</v>
      </c>
      <c r="I138" s="77">
        <f>'Contribution % _ S'!I138*'Allocation _ S'!I$560</f>
        <v>57.999067833251019</v>
      </c>
      <c r="J138" s="77">
        <f>'Contribution % _ S'!J138*'Allocation _ S'!J$560</f>
        <v>18.007185729369755</v>
      </c>
      <c r="K138" s="77">
        <f>'Contribution % _ S'!K138*'Allocation _ S'!K$560</f>
        <v>72.005411267111413</v>
      </c>
      <c r="L138" s="77">
        <f>'Contribution % _ S'!L138*'Allocation _ S'!L$560</f>
        <v>37.001236258805157</v>
      </c>
      <c r="M138" s="77">
        <f>'Contribution % _ S'!M138*'Allocation _ S'!M$560</f>
        <v>11.666964514358732</v>
      </c>
      <c r="N138" s="77">
        <f>'Contribution % _ S'!N138*'Allocation _ S'!N$560</f>
        <v>21.000536125845713</v>
      </c>
      <c r="O138" s="77">
        <f>'Contribution % _ S'!O138*'Allocation _ S'!O$560</f>
        <v>33.517807205325454</v>
      </c>
      <c r="P138" s="77">
        <f>'Contribution % _ S'!P138*'Allocation _ S'!P$560</f>
        <v>62.00794332985209</v>
      </c>
      <c r="Q138" s="77">
        <f>'Contribution % _ S'!Q138*'Allocation _ S'!Q$560</f>
        <v>49.002543235598516</v>
      </c>
      <c r="R138" s="77">
        <f>'Contribution % _ S'!R138*'Allocation _ S'!R$560</f>
        <v>36.00067661760567</v>
      </c>
      <c r="S138" s="77">
        <f>'Contribution % _ S'!S138*'Allocation _ S'!S$560</f>
        <v>19.011218848886511</v>
      </c>
      <c r="T138" s="77">
        <f>'Contribution % _ S'!T138*'Allocation _ S'!T$560</f>
        <v>0.60001628327409195</v>
      </c>
      <c r="U138" s="77">
        <f>'Contribution % _ S'!U138*'Allocation _ S'!U$560</f>
        <v>29.001844897283306</v>
      </c>
      <c r="V138" s="77">
        <f>'Contribution % _ S'!V138*'Allocation _ S'!V$560</f>
        <v>28.00315800295855</v>
      </c>
      <c r="W138" s="77">
        <f>'Contribution % _ S'!W138*'Allocation _ S'!W$560</f>
        <v>50.995439284170125</v>
      </c>
      <c r="X138" s="77">
        <f>'Contribution % _ S'!X138*'Allocation _ S'!X$560</f>
        <v>18.993568593088291</v>
      </c>
      <c r="Y138" s="77">
        <f>'Contribution % _ S'!Y138*'Allocation _ S'!Y$560</f>
        <v>25.008479903874502</v>
      </c>
      <c r="Z138" s="77">
        <f>'Contribution % _ S'!Z138*'Allocation _ S'!Z$560</f>
        <v>4.6156762861065532</v>
      </c>
      <c r="AA138" s="77">
        <f>'Contribution % _ S'!AA138*'Allocation _ S'!AA$560</f>
        <v>15.000947929846298</v>
      </c>
      <c r="AB138" s="77">
        <f>'Contribution % _ S'!AB138*'Allocation _ S'!AB$560</f>
        <v>11.002546968015654</v>
      </c>
      <c r="AC138" s="77">
        <f>'Contribution % _ S'!AC138*'Allocation _ S'!AC$560</f>
        <v>18.995168322805807</v>
      </c>
      <c r="AD138" s="77">
        <f>'Contribution % _ S'!AD138*'Allocation _ S'!AD$560</f>
        <v>16.992072596535099</v>
      </c>
      <c r="AE138" s="77">
        <f>'Contribution % _ S'!AE138*'Allocation _ S'!AE$560</f>
        <v>17.997532075552872</v>
      </c>
      <c r="AF138" s="77">
        <f>'Contribution % _ S'!AF138*'Allocation _ S'!AF$560</f>
        <v>7.9953550475426987</v>
      </c>
      <c r="AG138" s="77">
        <f>'Contribution % _ S'!AG138*'Allocation _ S'!AG$560</f>
        <v>11.006236538146805</v>
      </c>
      <c r="AH138" s="77">
        <f>'Contribution % _ S'!AH138*'Allocation _ S'!AH$560</f>
        <v>21.001424301614914</v>
      </c>
      <c r="AI138" s="77">
        <f>'Contribution % _ S'!AI138*'Allocation _ S'!AI$560</f>
        <v>9.9956007647787377</v>
      </c>
      <c r="AJ138" s="77">
        <f>'Contribution % _ S'!AJ138*'Allocation _ S'!AJ$560</f>
        <v>71.993002734961649</v>
      </c>
      <c r="AK138" s="77">
        <f>'Contribution % _ S'!AK138*'Allocation _ S'!AK$560</f>
        <v>10.990497302908439</v>
      </c>
      <c r="AL138" s="77">
        <f>'Contribution % _ S'!AL138*'Allocation _ S'!AL$560</f>
        <v>11.999470864079896</v>
      </c>
      <c r="AM138" s="77">
        <f>'Contribution % _ S'!AM138*'Allocation _ S'!AM$560</f>
        <v>51.999391982859173</v>
      </c>
      <c r="AN138" s="77">
        <f>'Contribution % _ S'!AN138*'Allocation _ S'!AN$560</f>
        <v>69.997554813295395</v>
      </c>
      <c r="AO138" s="77">
        <f>'Contribution % _ S'!AO138*'Allocation _ S'!AO$560</f>
        <v>16.010165836001644</v>
      </c>
      <c r="AP138" s="77">
        <f>'Contribution % _ S'!AP138*'Allocation _ S'!AP$560</f>
        <v>108.99534454606608</v>
      </c>
      <c r="AQ138" s="77">
        <f>'Contribution % _ S'!AQ138*'Allocation _ S'!AQ$560</f>
        <v>27.006215997285384</v>
      </c>
      <c r="AR138" s="77">
        <f>'Contribution % _ S'!AR138*'Allocation _ S'!AR$560</f>
        <v>1.9999622503655639</v>
      </c>
      <c r="AS138" s="77">
        <f>'Contribution % _ S'!AS138*'Allocation _ S'!AS$560</f>
        <v>1.9992987460282456</v>
      </c>
      <c r="AT138" s="77">
        <f>'Contribution % _ S'!AT138*'Allocation _ S'!AT$560</f>
        <v>5.998280754137939</v>
      </c>
      <c r="AU138" s="77">
        <f>'Contribution % _ S'!AU138*'Allocation _ S'!AU$560</f>
        <v>1.9959853068725477</v>
      </c>
      <c r="AV138" s="77">
        <f>'Contribution % _ S'!AV138*'Allocation _ S'!AV$560</f>
        <v>5.9932914159058903</v>
      </c>
      <c r="AW138" s="77">
        <f>'Contribution % _ S'!AW138*'Allocation _ S'!AW$560</f>
        <v>6.000483543714271</v>
      </c>
      <c r="AX138" s="77">
        <f>'Contribution % _ S'!AX138*'Allocation _ S'!AX$560</f>
        <v>0.99799265343627386</v>
      </c>
      <c r="AY138" s="77">
        <f>'Contribution % _ S'!AY138*'Allocation _ S'!AY$560</f>
        <v>5.9916589105131512</v>
      </c>
      <c r="AZ138" s="77">
        <f>'Contribution % _ S'!AZ138*'Allocation _ S'!AZ$560</f>
        <v>1.0515490391394877</v>
      </c>
      <c r="BA138" s="77">
        <f>'Contribution % _ S'!BA138*'Allocation _ S'!BA$560</f>
        <v>17.999992678564308</v>
      </c>
      <c r="BB138" s="77">
        <f>'Contribution % _ S'!BB138*'Allocation _ S'!BB$560</f>
        <v>1.9983522798416484</v>
      </c>
      <c r="BC138" s="77">
        <f>'Contribution % _ S'!BC138*'Allocation _ S'!BC$560</f>
        <v>1.989953744478492</v>
      </c>
      <c r="BD138" s="77">
        <f>'Contribution % _ S'!BD138*'Allocation _ S'!BD$560</f>
        <v>15.006719517038603</v>
      </c>
      <c r="BE138" s="77">
        <f>'Contribution % _ S'!BE138*'Allocation _ S'!BE$560</f>
        <v>7.9976670816472755</v>
      </c>
      <c r="BF138" s="77">
        <f>'Contribution % _ S'!BF138*'Allocation _ S'!BF$560</f>
        <v>2.0016348104283739</v>
      </c>
      <c r="BG138" s="77">
        <f>'Contribution % _ S'!BG138*'Allocation _ S'!BG$560</f>
        <v>6.9946825729761368</v>
      </c>
      <c r="BH138" s="77">
        <f>'Contribution % _ S'!BH138*'Allocation _ S'!BH$560</f>
        <v>12.000325665481839</v>
      </c>
      <c r="BI138" s="77">
        <f>'Contribution % _ S'!BI138*'Allocation _ S'!BI$560</f>
        <v>13.999845176240967</v>
      </c>
      <c r="BJ138" s="77">
        <f>'Contribution % _ S'!BJ138*'Allocation _ S'!BJ$560</f>
        <v>15.999883765894003</v>
      </c>
      <c r="BK138" s="77">
        <f>'Contribution % _ S'!BK138*'Allocation _ S'!BK$560</f>
        <v>14.995817002664547</v>
      </c>
      <c r="BL138" s="77">
        <f>'Contribution % _ S'!BL138*'Allocation _ S'!BL$560</f>
        <v>11.005388511115399</v>
      </c>
      <c r="BM138" s="77">
        <f>'Contribution % _ S'!BM138*'Allocation _ S'!BM$560</f>
        <v>1.6141236482969252</v>
      </c>
      <c r="BN138" s="77">
        <f>'Contribution % _ S'!BN138*'Allocation _ S'!BN$560</f>
        <v>13.001656407526179</v>
      </c>
      <c r="BO138" s="77">
        <f>'Contribution % _ S'!BO138*'Allocation _ S'!BO$560</f>
        <v>1.9980720121071631</v>
      </c>
      <c r="BP138" s="77">
        <f>'Contribution % _ S'!BP138*'Allocation _ S'!BP$560</f>
        <v>19.997146499783145</v>
      </c>
      <c r="BQ138" s="77">
        <f>'Contribution % _ S'!BQ138*'Allocation _ S'!BQ$560</f>
        <v>18.997462156071222</v>
      </c>
      <c r="BR138" s="77">
        <f>'Contribution % _ S'!BR138*'Allocation _ S'!BR$560</f>
        <v>18.001647793387637</v>
      </c>
      <c r="BS138" s="77">
        <f>'Contribution % _ S'!BS138*'Allocation _ S'!BS$560</f>
        <v>20.000085806856838</v>
      </c>
      <c r="BT138" s="77">
        <f>'Contribution % _ S'!BT138*'Allocation _ S'!BT$560</f>
        <v>21.998123284991145</v>
      </c>
      <c r="BU138" s="77">
        <f>'Contribution % _ S'!BU138*'Allocation _ S'!BU$560</f>
        <v>1.9998455383266913</v>
      </c>
      <c r="BV138" s="77">
        <f>'Contribution % _ S'!BV138*'Allocation _ S'!BV$560</f>
        <v>1.0533107477679746</v>
      </c>
    </row>
    <row r="139" spans="1:74" x14ac:dyDescent="0.2">
      <c r="A139" s="77" t="s">
        <v>282</v>
      </c>
      <c r="B139" s="78" t="s">
        <v>275</v>
      </c>
      <c r="C139" s="77" t="s">
        <v>283</v>
      </c>
      <c r="D139" s="77" t="s">
        <v>620</v>
      </c>
      <c r="E139" s="77" t="s">
        <v>621</v>
      </c>
      <c r="F139" s="77">
        <f t="shared" si="5"/>
        <v>1832925.9215998482</v>
      </c>
      <c r="G139" s="77">
        <f t="shared" si="6"/>
        <v>1298.5636630990748</v>
      </c>
      <c r="H139" s="77">
        <f>'Contribution % _ S'!H139*'Allocation _ S'!H$560</f>
        <v>79.998144184840029</v>
      </c>
      <c r="I139" s="77">
        <f>'Contribution % _ S'!I139*'Allocation _ S'!I$560</f>
        <v>52.999148192453525</v>
      </c>
      <c r="J139" s="77">
        <f>'Contribution % _ S'!J139*'Allocation _ S'!J$560</f>
        <v>17.006786522182544</v>
      </c>
      <c r="K139" s="77">
        <f>'Contribution % _ S'!K139*'Allocation _ S'!K$560</f>
        <v>65.004885171697808</v>
      </c>
      <c r="L139" s="77">
        <f>'Contribution % _ S'!L139*'Allocation _ S'!L$560</f>
        <v>33.001102609204594</v>
      </c>
      <c r="M139" s="77">
        <f>'Contribution % _ S'!M139*'Allocation _ S'!M$560</f>
        <v>13.333673730695692</v>
      </c>
      <c r="N139" s="77">
        <f>'Contribution % _ S'!N139*'Allocation _ S'!N$560</f>
        <v>24.000612715252242</v>
      </c>
      <c r="O139" s="77">
        <f>'Contribution % _ S'!O139*'Allocation _ S'!O$560</f>
        <v>37.842685554399708</v>
      </c>
      <c r="P139" s="77">
        <f>'Contribution % _ S'!P139*'Allocation _ S'!P$560</f>
        <v>70.008968275639461</v>
      </c>
      <c r="Q139" s="77">
        <f>'Contribution % _ S'!Q139*'Allocation _ S'!Q$560</f>
        <v>56.002906554969734</v>
      </c>
      <c r="R139" s="77">
        <f>'Contribution % _ S'!R139*'Allocation _ S'!R$560</f>
        <v>41.000770592273128</v>
      </c>
      <c r="S139" s="77">
        <f>'Contribution % _ S'!S139*'Allocation _ S'!S$560</f>
        <v>22.012990246079116</v>
      </c>
      <c r="T139" s="77">
        <f>'Contribution % _ S'!T139*'Allocation _ S'!T$560</f>
        <v>0.70001899715310734</v>
      </c>
      <c r="U139" s="77">
        <f>'Contribution % _ S'!U139*'Allocation _ S'!U$560</f>
        <v>33.002099365874109</v>
      </c>
      <c r="V139" s="77">
        <f>'Contribution % _ S'!V139*'Allocation _ S'!V$560</f>
        <v>33.003721932058291</v>
      </c>
      <c r="W139" s="77">
        <f>'Contribution % _ S'!W139*'Allocation _ S'!W$560</f>
        <v>58.994723877765445</v>
      </c>
      <c r="X139" s="77">
        <f>'Contribution % _ S'!X139*'Allocation _ S'!X$560</f>
        <v>21.992553107786446</v>
      </c>
      <c r="Y139" s="77">
        <f>'Contribution % _ S'!Y139*'Allocation _ S'!Y$560</f>
        <v>29.009836688494424</v>
      </c>
      <c r="Z139" s="77">
        <f>'Contribution % _ S'!Z139*'Allocation _ S'!Z$560</f>
        <v>5.2310997909207613</v>
      </c>
      <c r="AA139" s="77">
        <f>'Contribution % _ S'!AA139*'Allocation _ S'!AA$560</f>
        <v>17.001074320492474</v>
      </c>
      <c r="AB139" s="77">
        <f>'Contribution % _ S'!AB139*'Allocation _ S'!AB$560</f>
        <v>3.0006946276406326</v>
      </c>
      <c r="AC139" s="77">
        <f>'Contribution % _ S'!AC139*'Allocation _ S'!AC$560</f>
        <v>4.9987285060015285</v>
      </c>
      <c r="AD139" s="77">
        <f>'Contribution % _ S'!AD139*'Allocation _ S'!AD$560</f>
        <v>4.9976684107456171</v>
      </c>
      <c r="AE139" s="77">
        <f>'Contribution % _ S'!AE139*'Allocation _ S'!AE$560</f>
        <v>4.999314465431353</v>
      </c>
      <c r="AF139" s="77">
        <f>'Contribution % _ S'!AF139*'Allocation _ S'!AF$560</f>
        <v>1.9988387618856747</v>
      </c>
      <c r="AG139" s="77">
        <f>'Contribution % _ S'!AG139*'Allocation _ S'!AG$560</f>
        <v>3.0017008740400377</v>
      </c>
      <c r="AH139" s="77">
        <f>'Contribution % _ S'!AH139*'Allocation _ S'!AH$560</f>
        <v>6.0004069433185476</v>
      </c>
      <c r="AI139" s="77">
        <f>'Contribution % _ S'!AI139*'Allocation _ S'!AI$560</f>
        <v>2.9986802294336217</v>
      </c>
      <c r="AJ139" s="77">
        <f>'Contribution % _ S'!AJ139*'Allocation _ S'!AJ$560</f>
        <v>82.991933708358559</v>
      </c>
      <c r="AK139" s="77">
        <f>'Contribution % _ S'!AK139*'Allocation _ S'!AK$560</f>
        <v>11.989633421354661</v>
      </c>
      <c r="AL139" s="77">
        <f>'Contribution % _ S'!AL139*'Allocation _ S'!AL$560</f>
        <v>13.999382674759879</v>
      </c>
      <c r="AM139" s="77">
        <f>'Contribution % _ S'!AM139*'Allocation _ S'!AM$560</f>
        <v>59.999298441760587</v>
      </c>
      <c r="AN139" s="77">
        <f>'Contribution % _ S'!AN139*'Allocation _ S'!AN$560</f>
        <v>80.997170569670388</v>
      </c>
      <c r="AO139" s="77">
        <f>'Contribution % _ S'!AO139*'Allocation _ S'!AO$560</f>
        <v>18.011436565501846</v>
      </c>
      <c r="AP139" s="77">
        <f>'Contribution % _ S'!AP139*'Allocation _ S'!AP$560</f>
        <v>124.99466117668128</v>
      </c>
      <c r="AQ139" s="77">
        <f>'Contribution % _ S'!AQ139*'Allocation _ S'!AQ$560</f>
        <v>31.007136885772105</v>
      </c>
      <c r="AR139" s="77">
        <f>'Contribution % _ S'!AR139*'Allocation _ S'!AR$560</f>
        <v>0.99998112518278193</v>
      </c>
      <c r="AS139" s="77">
        <f>'Contribution % _ S'!AS139*'Allocation _ S'!AS$560</f>
        <v>0.99964937301412282</v>
      </c>
      <c r="AT139" s="77">
        <f>'Contribution % _ S'!AT139*'Allocation _ S'!AT$560</f>
        <v>1.9994269180459796</v>
      </c>
      <c r="AU139" s="77">
        <f>'Contribution % _ S'!AU139*'Allocation _ S'!AU$560</f>
        <v>0</v>
      </c>
      <c r="AV139" s="77">
        <f>'Contribution % _ S'!AV139*'Allocation _ S'!AV$560</f>
        <v>1.9977638053019635</v>
      </c>
      <c r="AW139" s="77">
        <f>'Contribution % _ S'!AW139*'Allocation _ S'!AW$560</f>
        <v>2.0001611812380902</v>
      </c>
      <c r="AX139" s="77">
        <f>'Contribution % _ S'!AX139*'Allocation _ S'!AX$560</f>
        <v>0</v>
      </c>
      <c r="AY139" s="77">
        <f>'Contribution % _ S'!AY139*'Allocation _ S'!AY$560</f>
        <v>1.9972196368377173</v>
      </c>
      <c r="AZ139" s="77">
        <f>'Contribution % _ S'!AZ139*'Allocation _ S'!AZ$560</f>
        <v>0</v>
      </c>
      <c r="BA139" s="77">
        <f>'Contribution % _ S'!BA139*'Allocation _ S'!BA$560</f>
        <v>20.999991458325027</v>
      </c>
      <c r="BB139" s="77">
        <f>'Contribution % _ S'!BB139*'Allocation _ S'!BB$560</f>
        <v>0.99917613992082421</v>
      </c>
      <c r="BC139" s="77">
        <f>'Contribution % _ S'!BC139*'Allocation _ S'!BC$560</f>
        <v>0.99497687223924602</v>
      </c>
      <c r="BD139" s="77">
        <f>'Contribution % _ S'!BD139*'Allocation _ S'!BD$560</f>
        <v>18.008063420446319</v>
      </c>
      <c r="BE139" s="77">
        <f>'Contribution % _ S'!BE139*'Allocation _ S'!BE$560</f>
        <v>8.9973754668531853</v>
      </c>
      <c r="BF139" s="77">
        <f>'Contribution % _ S'!BF139*'Allocation _ S'!BF$560</f>
        <v>2.0016348104283739</v>
      </c>
      <c r="BG139" s="77">
        <f>'Contribution % _ S'!BG139*'Allocation _ S'!BG$560</f>
        <v>7.9939229405441559</v>
      </c>
      <c r="BH139" s="77">
        <f>'Contribution % _ S'!BH139*'Allocation _ S'!BH$560</f>
        <v>14.000379943062146</v>
      </c>
      <c r="BI139" s="77">
        <f>'Contribution % _ S'!BI139*'Allocation _ S'!BI$560</f>
        <v>3.9999557646402764</v>
      </c>
      <c r="BJ139" s="77">
        <f>'Contribution % _ S'!BJ139*'Allocation _ S'!BJ$560</f>
        <v>4.999963676841876</v>
      </c>
      <c r="BK139" s="77">
        <f>'Contribution % _ S'!BK139*'Allocation _ S'!BK$560</f>
        <v>3.9988845340438792</v>
      </c>
      <c r="BL139" s="77">
        <f>'Contribution % _ S'!BL139*'Allocation _ S'!BL$560</f>
        <v>3.0014695939405636</v>
      </c>
      <c r="BM139" s="77">
        <f>'Contribution % _ S'!BM139*'Allocation _ S'!BM$560</f>
        <v>0.44021554044461597</v>
      </c>
      <c r="BN139" s="77">
        <f>'Contribution % _ S'!BN139*'Allocation _ S'!BN$560</f>
        <v>4.000509663854209</v>
      </c>
      <c r="BO139" s="77">
        <f>'Contribution % _ S'!BO139*'Allocation _ S'!BO$560</f>
        <v>0</v>
      </c>
      <c r="BP139" s="77">
        <f>'Contribution % _ S'!BP139*'Allocation _ S'!BP$560</f>
        <v>4.9992866249457864</v>
      </c>
      <c r="BQ139" s="77">
        <f>'Contribution % _ S'!BQ139*'Allocation _ S'!BQ$560</f>
        <v>5.9991985756014383</v>
      </c>
      <c r="BR139" s="77">
        <f>'Contribution % _ S'!BR139*'Allocation _ S'!BR$560</f>
        <v>5.0004577203854552</v>
      </c>
      <c r="BS139" s="77">
        <f>'Contribution % _ S'!BS139*'Allocation _ S'!BS$560</f>
        <v>5.0000214517142094</v>
      </c>
      <c r="BT139" s="77">
        <f>'Contribution % _ S'!BT139*'Allocation _ S'!BT$560</f>
        <v>5.9994881686339481</v>
      </c>
      <c r="BU139" s="77">
        <f>'Contribution % _ S'!BU139*'Allocation _ S'!BU$560</f>
        <v>0</v>
      </c>
      <c r="BV139" s="77">
        <f>'Contribution % _ S'!BV139*'Allocation _ S'!BV$560</f>
        <v>0</v>
      </c>
    </row>
    <row r="140" spans="1:74" x14ac:dyDescent="0.2">
      <c r="A140" s="77" t="s">
        <v>280</v>
      </c>
      <c r="B140" s="78" t="s">
        <v>275</v>
      </c>
      <c r="C140" s="77" t="s">
        <v>281</v>
      </c>
      <c r="D140" s="77" t="s">
        <v>622</v>
      </c>
      <c r="E140" s="77" t="s">
        <v>623</v>
      </c>
      <c r="F140" s="77">
        <f t="shared" si="5"/>
        <v>12159722.083871249</v>
      </c>
      <c r="G140" s="77">
        <f t="shared" si="6"/>
        <v>6112.7460619682606</v>
      </c>
      <c r="H140" s="77">
        <f>'Contribution % _ S'!H140*'Allocation _ S'!H$560</f>
        <v>243.99433976376213</v>
      </c>
      <c r="I140" s="77">
        <f>'Contribution % _ S'!I140*'Allocation _ S'!I$560</f>
        <v>223.99639990772809</v>
      </c>
      <c r="J140" s="77">
        <f>'Contribution % _ S'!J140*'Allocation _ S'!J$560</f>
        <v>76.030339746227853</v>
      </c>
      <c r="K140" s="77">
        <f>'Contribution % _ S'!K140*'Allocation _ S'!K$560</f>
        <v>264.61981540654591</v>
      </c>
      <c r="L140" s="77">
        <f>'Contribution % _ S'!L140*'Allocation _ S'!L$560</f>
        <v>147.00491162282049</v>
      </c>
      <c r="M140" s="77">
        <f>'Contribution % _ S'!M140*'Allocation _ S'!M$560</f>
        <v>56.112543616677705</v>
      </c>
      <c r="N140" s="77">
        <f>'Contribution % _ S'!N140*'Allocation _ S'!N$560</f>
        <v>101.00257851001986</v>
      </c>
      <c r="O140" s="77">
        <f>'Contribution % _ S'!O140*'Allocation _ S'!O$560</f>
        <v>163.26415767755302</v>
      </c>
      <c r="P140" s="77">
        <f>'Contribution % _ S'!P140*'Allocation _ S'!P$560</f>
        <v>302.03869170347309</v>
      </c>
      <c r="Q140" s="77">
        <f>'Contribution % _ S'!Q140*'Allocation _ S'!Q$560</f>
        <v>238.01235285862137</v>
      </c>
      <c r="R140" s="77">
        <f>'Contribution % _ S'!R140*'Allocation _ S'!R$560</f>
        <v>170.18097042199662</v>
      </c>
      <c r="S140" s="77">
        <f>'Contribution % _ S'!S140*'Allocation _ S'!S$560</f>
        <v>76.153324050269333</v>
      </c>
      <c r="T140" s="77">
        <f>'Contribution % _ S'!T140*'Allocation _ S'!T$560</f>
        <v>5.0626980465720974</v>
      </c>
      <c r="U140" s="77">
        <f>'Contribution % _ S'!U140*'Allocation _ S'!U$560</f>
        <v>143.10766889484495</v>
      </c>
      <c r="V140" s="77">
        <f>'Contribution % _ S'!V140*'Allocation _ S'!V$560</f>
        <v>171.85426512260747</v>
      </c>
      <c r="W140" s="77">
        <f>'Contribution % _ S'!W140*'Allocation _ S'!W$560</f>
        <v>290.97397709202954</v>
      </c>
      <c r="X140" s="77">
        <f>'Contribution % _ S'!X140*'Allocation _ S'!X$560</f>
        <v>80.972581896850102</v>
      </c>
      <c r="Y140" s="77">
        <f>'Contribution % _ S'!Y140*'Allocation _ S'!Y$560</f>
        <v>117.03968595013268</v>
      </c>
      <c r="Z140" s="77">
        <f>'Contribution % _ S'!Z140*'Allocation _ S'!Z$560</f>
        <v>13.198498268982938</v>
      </c>
      <c r="AA140" s="77">
        <f>'Contribution % _ S'!AA140*'Allocation _ S'!AA$560</f>
        <v>42.895119374194543</v>
      </c>
      <c r="AB140" s="77">
        <f>'Contribution % _ S'!AB140*'Allocation _ S'!AB$560</f>
        <v>47.414564560024296</v>
      </c>
      <c r="AC140" s="77">
        <f>'Contribution % _ S'!AC140*'Allocation _ S'!AC$560</f>
        <v>33.382926357238823</v>
      </c>
      <c r="AD140" s="77">
        <f>'Contribution % _ S'!AD140*'Allocation _ S'!AD$560</f>
        <v>45.709579656825547</v>
      </c>
      <c r="AE140" s="77">
        <f>'Contribution % _ S'!AE140*'Allocation _ S'!AE$560</f>
        <v>65.870831188202828</v>
      </c>
      <c r="AF140" s="77">
        <f>'Contribution % _ S'!AF140*'Allocation _ S'!AF$560</f>
        <v>21.970608060306532</v>
      </c>
      <c r="AG140" s="77">
        <f>'Contribution % _ S'!AG140*'Allocation _ S'!AG$560</f>
        <v>49.322719586817584</v>
      </c>
      <c r="AH140" s="77">
        <f>'Contribution % _ S'!AH140*'Allocation _ S'!AH$560</f>
        <v>89.084605194483501</v>
      </c>
      <c r="AI140" s="77">
        <f>'Contribution % _ S'!AI140*'Allocation _ S'!AI$560</f>
        <v>37.394866676428919</v>
      </c>
      <c r="AJ140" s="77">
        <f>'Contribution % _ S'!AJ140*'Allocation _ S'!AJ$560</f>
        <v>242.94981724698806</v>
      </c>
      <c r="AK140" s="77">
        <f>'Contribution % _ S'!AK140*'Allocation _ S'!AK$560</f>
        <v>44.961125330079973</v>
      </c>
      <c r="AL140" s="77">
        <f>'Contribution % _ S'!AL140*'Allocation _ S'!AL$560</f>
        <v>57.123336573100758</v>
      </c>
      <c r="AM140" s="77">
        <f>'Contribution % _ S'!AM140*'Allocation _ S'!AM$560</f>
        <v>262.99692483638387</v>
      </c>
      <c r="AN140" s="77">
        <f>'Contribution % _ S'!AN140*'Allocation _ S'!AN$560</f>
        <v>364.98725009789746</v>
      </c>
      <c r="AO140" s="77">
        <f>'Contribution % _ S'!AO140*'Allocation _ S'!AO$560</f>
        <v>60.14642249274744</v>
      </c>
      <c r="AP140" s="77">
        <f>'Contribution % _ S'!AP140*'Allocation _ S'!AP$560</f>
        <v>536.97706441502271</v>
      </c>
      <c r="AQ140" s="77">
        <f>'Contribution % _ S'!AQ140*'Allocation _ S'!AQ$560</f>
        <v>80.876811267045184</v>
      </c>
      <c r="AR140" s="77">
        <f>'Contribution % _ S'!AR140*'Allocation _ S'!AR$560</f>
        <v>21.293603701469682</v>
      </c>
      <c r="AS140" s="77">
        <f>'Contribution % _ S'!AS140*'Allocation _ S'!AS$560</f>
        <v>5.9637084265917819</v>
      </c>
      <c r="AT140" s="77">
        <f>'Contribution % _ S'!AT140*'Allocation _ S'!AT$560</f>
        <v>20.898952772012144</v>
      </c>
      <c r="AU140" s="77">
        <f>'Contribution % _ S'!AU140*'Allocation _ S'!AU$560</f>
        <v>0</v>
      </c>
      <c r="AV140" s="77">
        <f>'Contribution % _ S'!AV140*'Allocation _ S'!AV$560</f>
        <v>15.65698376716516</v>
      </c>
      <c r="AW140" s="77">
        <f>'Contribution % _ S'!AW140*'Allocation _ S'!AW$560</f>
        <v>12.495873583742515</v>
      </c>
      <c r="AX140" s="77">
        <f>'Contribution % _ S'!AX140*'Allocation _ S'!AX$560</f>
        <v>0</v>
      </c>
      <c r="AY140" s="77">
        <f>'Contribution % _ S'!AY140*'Allocation _ S'!AY$560</f>
        <v>24.433249334971602</v>
      </c>
      <c r="AZ140" s="77">
        <f>'Contribution % _ S'!AZ140*'Allocation _ S'!AZ$560</f>
        <v>2.1437421393946412</v>
      </c>
      <c r="BA140" s="77">
        <f>'Contribution % _ S'!BA140*'Allocation _ S'!BA$560</f>
        <v>95.059853230284887</v>
      </c>
      <c r="BB140" s="77">
        <f>'Contribution % _ S'!BB140*'Allocation _ S'!BB$560</f>
        <v>8.9925852592874183</v>
      </c>
      <c r="BC140" s="77">
        <f>'Contribution % _ S'!BC140*'Allocation _ S'!BC$560</f>
        <v>7.5957706513450667</v>
      </c>
      <c r="BD140" s="77">
        <f>'Contribution % _ S'!BD140*'Allocation _ S'!BD$560</f>
        <v>45.678278475814018</v>
      </c>
      <c r="BE140" s="77">
        <f>'Contribution % _ S'!BE140*'Allocation _ S'!BE$560</f>
        <v>24.824612702943085</v>
      </c>
      <c r="BF140" s="77">
        <f>'Contribution % _ S'!BF140*'Allocation _ S'!BF$560</f>
        <v>16.553208994724312</v>
      </c>
      <c r="BG140" s="77">
        <f>'Contribution % _ S'!BG140*'Allocation _ S'!BG$560</f>
        <v>24.609551856562927</v>
      </c>
      <c r="BH140" s="77">
        <f>'Contribution % _ S'!BH140*'Allocation _ S'!BH$560</f>
        <v>101.25396093144194</v>
      </c>
      <c r="BI140" s="77">
        <f>'Contribution % _ S'!BI140*'Allocation _ S'!BI$560</f>
        <v>84.599674104398247</v>
      </c>
      <c r="BJ140" s="77">
        <f>'Contribution % _ S'!BJ140*'Allocation _ S'!BJ$560</f>
        <v>93.706670383195785</v>
      </c>
      <c r="BK140" s="77">
        <f>'Contribution % _ S'!BK140*'Allocation _ S'!BK$560</f>
        <v>44.646060504039667</v>
      </c>
      <c r="BL140" s="77">
        <f>'Contribution % _ S'!BL140*'Allocation _ S'!BL$560</f>
        <v>47.458594895095949</v>
      </c>
      <c r="BM140" s="77">
        <f>'Contribution % _ S'!BM140*'Allocation _ S'!BM$560</f>
        <v>6.9605939179474055</v>
      </c>
      <c r="BN140" s="77">
        <f>'Contribution % _ S'!BN140*'Allocation _ S'!BN$560</f>
        <v>40.34630243908903</v>
      </c>
      <c r="BO140" s="77">
        <f>'Contribution % _ S'!BO140*'Allocation _ S'!BO$560</f>
        <v>9.9560675024488354</v>
      </c>
      <c r="BP140" s="77">
        <f>'Contribution % _ S'!BP140*'Allocation _ S'!BP$560</f>
        <v>46.46578838317069</v>
      </c>
      <c r="BQ140" s="77">
        <f>'Contribution % _ S'!BQ140*'Allocation _ S'!BQ$560</f>
        <v>97.850970549347878</v>
      </c>
      <c r="BR140" s="77">
        <f>'Contribution % _ S'!BR140*'Allocation _ S'!BR$560</f>
        <v>64.945725872716167</v>
      </c>
      <c r="BS140" s="77">
        <f>'Contribution % _ S'!BS140*'Allocation _ S'!BS$560</f>
        <v>84.982710330631036</v>
      </c>
      <c r="BT140" s="77">
        <f>'Contribution % _ S'!BT140*'Allocation _ S'!BT$560</f>
        <v>86.837319799525645</v>
      </c>
      <c r="BU140" s="77">
        <f>'Contribution % _ S'!BU140*'Allocation _ S'!BU$560</f>
        <v>5.5548493385056261</v>
      </c>
      <c r="BV140" s="77">
        <f>'Contribution % _ S'!BV140*'Allocation _ S'!BV$560</f>
        <v>2.2964246488923781</v>
      </c>
    </row>
    <row r="141" spans="1:74" x14ac:dyDescent="0.2">
      <c r="A141" s="77" t="s">
        <v>280</v>
      </c>
      <c r="B141" s="78" t="s">
        <v>275</v>
      </c>
      <c r="C141" s="77" t="s">
        <v>281</v>
      </c>
      <c r="D141" s="77" t="s">
        <v>624</v>
      </c>
      <c r="E141" s="77" t="s">
        <v>625</v>
      </c>
      <c r="F141" s="77">
        <f t="shared" si="5"/>
        <v>2395827.9955780338</v>
      </c>
      <c r="G141" s="77">
        <f t="shared" si="6"/>
        <v>1216.4723702587655</v>
      </c>
      <c r="H141" s="77">
        <f>'Contribution % _ S'!H141*'Allocation _ S'!H$560</f>
        <v>47.998886510904022</v>
      </c>
      <c r="I141" s="77">
        <f>'Contribution % _ S'!I141*'Allocation _ S'!I$560</f>
        <v>44.99927676717752</v>
      </c>
      <c r="J141" s="77">
        <f>'Contribution % _ S'!J141*'Allocation _ S'!J$560</f>
        <v>15.005988107808129</v>
      </c>
      <c r="K141" s="77">
        <f>'Contribution % _ S'!K141*'Allocation _ S'!K$560</f>
        <v>53.003983293845906</v>
      </c>
      <c r="L141" s="77">
        <f>'Contribution % _ S'!L141*'Allocation _ S'!L$560</f>
        <v>30.00100237200418</v>
      </c>
      <c r="M141" s="77">
        <f>'Contribution % _ S'!M141*'Allocation _ S'!M$560</f>
        <v>11.111394775579743</v>
      </c>
      <c r="N141" s="77">
        <f>'Contribution % _ S'!N141*'Allocation _ S'!N$560</f>
        <v>20.000510596043537</v>
      </c>
      <c r="O141" s="77">
        <f>'Contribution % _ S'!O141*'Allocation _ S'!O$560</f>
        <v>32.43658761805689</v>
      </c>
      <c r="P141" s="77">
        <f>'Contribution % _ S'!P141*'Allocation _ S'!P$560</f>
        <v>60.007687093405245</v>
      </c>
      <c r="Q141" s="77">
        <f>'Contribution % _ S'!Q141*'Allocation _ S'!Q$560</f>
        <v>48.002491332831198</v>
      </c>
      <c r="R141" s="77">
        <f>'Contribution % _ S'!R141*'Allocation _ S'!R$560</f>
        <v>34.000639027738693</v>
      </c>
      <c r="S141" s="77">
        <f>'Contribution % _ S'!S141*'Allocation _ S'!S$560</f>
        <v>15.008856985963034</v>
      </c>
      <c r="T141" s="77">
        <f>'Contribution % _ S'!T141*'Allocation _ S'!T$560</f>
        <v>1.0000271387901534</v>
      </c>
      <c r="U141" s="77">
        <f>'Contribution % _ S'!U141*'Allocation _ S'!U$560</f>
        <v>29.001844897283306</v>
      </c>
      <c r="V141" s="77">
        <f>'Contribution % _ S'!V141*'Allocation _ S'!V$560</f>
        <v>34.003834717878242</v>
      </c>
      <c r="W141" s="77">
        <f>'Contribution % _ S'!W141*'Allocation _ S'!W$560</f>
        <v>57.994813303566026</v>
      </c>
      <c r="X141" s="77">
        <f>'Contribution % _ S'!X141*'Allocation _ S'!X$560</f>
        <v>15.994584078390144</v>
      </c>
      <c r="Y141" s="77">
        <f>'Contribution % _ S'!Y141*'Allocation _ S'!Y$560</f>
        <v>24.008140707719523</v>
      </c>
      <c r="Z141" s="77">
        <f>'Contribution % _ S'!Z141*'Allocation _ S'!Z$560</f>
        <v>2.4616940192568291</v>
      </c>
      <c r="AA141" s="77">
        <f>'Contribution % _ S'!AA141*'Allocation _ S'!AA$560</f>
        <v>8.0005055625846939</v>
      </c>
      <c r="AB141" s="77">
        <f>'Contribution % _ S'!AB141*'Allocation _ S'!AB$560</f>
        <v>10.002315425468776</v>
      </c>
      <c r="AC141" s="77">
        <f>'Contribution % _ S'!AC141*'Allocation _ S'!AC$560</f>
        <v>5.9984742072018342</v>
      </c>
      <c r="AD141" s="77">
        <f>'Contribution % _ S'!AD141*'Allocation _ S'!AD$560</f>
        <v>8.9958031393421116</v>
      </c>
      <c r="AE141" s="77">
        <f>'Contribution % _ S'!AE141*'Allocation _ S'!AE$560</f>
        <v>12.998217610121518</v>
      </c>
      <c r="AF141" s="77">
        <f>'Contribution % _ S'!AF141*'Allocation _ S'!AF$560</f>
        <v>3.9976775237713493</v>
      </c>
      <c r="AG141" s="77">
        <f>'Contribution % _ S'!AG141*'Allocation _ S'!AG$560</f>
        <v>10.005669580133459</v>
      </c>
      <c r="AH141" s="77">
        <f>'Contribution % _ S'!AH141*'Allocation _ S'!AH$560</f>
        <v>18.001220829955638</v>
      </c>
      <c r="AI141" s="77">
        <f>'Contribution % _ S'!AI141*'Allocation _ S'!AI$560</f>
        <v>6.9969205353451169</v>
      </c>
      <c r="AJ141" s="77">
        <f>'Contribution % _ S'!AJ141*'Allocation _ S'!AJ$560</f>
        <v>47.995335156641097</v>
      </c>
      <c r="AK141" s="77">
        <f>'Contribution % _ S'!AK141*'Allocation _ S'!AK$560</f>
        <v>8.9922250660159957</v>
      </c>
      <c r="AL141" s="77">
        <f>'Contribution % _ S'!AL141*'Allocation _ S'!AL$560</f>
        <v>10.999514958739903</v>
      </c>
      <c r="AM141" s="77">
        <f>'Contribution % _ S'!AM141*'Allocation _ S'!AM$560</f>
        <v>52.99938029022185</v>
      </c>
      <c r="AN141" s="77">
        <f>'Contribution % _ S'!AN141*'Allocation _ S'!AN$560</f>
        <v>72.997450019579489</v>
      </c>
      <c r="AO141" s="77">
        <f>'Contribution % _ S'!AO141*'Allocation _ S'!AO$560</f>
        <v>12.007624377001232</v>
      </c>
      <c r="AP141" s="77">
        <f>'Contribution % _ S'!AP141*'Allocation _ S'!AP$560</f>
        <v>106.99542996723918</v>
      </c>
      <c r="AQ141" s="77">
        <f>'Contribution % _ S'!AQ141*'Allocation _ S'!AQ$560</f>
        <v>16.003683553946896</v>
      </c>
      <c r="AR141" s="77">
        <f>'Contribution % _ S'!AR141*'Allocation _ S'!AR$560</f>
        <v>3.9999245007311277</v>
      </c>
      <c r="AS141" s="77">
        <f>'Contribution % _ S'!AS141*'Allocation _ S'!AS$560</f>
        <v>0.99964937301412282</v>
      </c>
      <c r="AT141" s="77">
        <f>'Contribution % _ S'!AT141*'Allocation _ S'!AT$560</f>
        <v>3.9988538360919592</v>
      </c>
      <c r="AU141" s="77">
        <f>'Contribution % _ S'!AU141*'Allocation _ S'!AU$560</f>
        <v>0</v>
      </c>
      <c r="AV141" s="77">
        <f>'Contribution % _ S'!AV141*'Allocation _ S'!AV$560</f>
        <v>2.9966457079529452</v>
      </c>
      <c r="AW141" s="77">
        <f>'Contribution % _ S'!AW141*'Allocation _ S'!AW$560</f>
        <v>2.0001611812380902</v>
      </c>
      <c r="AX141" s="77">
        <f>'Contribution % _ S'!AX141*'Allocation _ S'!AX$560</f>
        <v>0</v>
      </c>
      <c r="AY141" s="77">
        <f>'Contribution % _ S'!AY141*'Allocation _ S'!AY$560</f>
        <v>4.9930490920942932</v>
      </c>
      <c r="AZ141" s="77">
        <f>'Contribution % _ S'!AZ141*'Allocation _ S'!AZ$560</f>
        <v>0</v>
      </c>
      <c r="BA141" s="77">
        <f>'Contribution % _ S'!BA141*'Allocation _ S'!BA$560</f>
        <v>18.999992271817881</v>
      </c>
      <c r="BB141" s="77">
        <f>'Contribution % _ S'!BB141*'Allocation _ S'!BB$560</f>
        <v>1.9983522798416484</v>
      </c>
      <c r="BC141" s="77">
        <f>'Contribution % _ S'!BC141*'Allocation _ S'!BC$560</f>
        <v>1.989953744478492</v>
      </c>
      <c r="BD141" s="77">
        <f>'Contribution % _ S'!BD141*'Allocation _ S'!BD$560</f>
        <v>9.0040317102231597</v>
      </c>
      <c r="BE141" s="77">
        <f>'Contribution % _ S'!BE141*'Allocation _ S'!BE$560</f>
        <v>4.9985419260295476</v>
      </c>
      <c r="BF141" s="77">
        <f>'Contribution % _ S'!BF141*'Allocation _ S'!BF$560</f>
        <v>3.002452215642561</v>
      </c>
      <c r="BG141" s="77">
        <f>'Contribution % _ S'!BG141*'Allocation _ S'!BG$560</f>
        <v>4.9962018378400979</v>
      </c>
      <c r="BH141" s="77">
        <f>'Contribution % _ S'!BH141*'Allocation _ S'!BH$560</f>
        <v>20.000542775803069</v>
      </c>
      <c r="BI141" s="77">
        <f>'Contribution % _ S'!BI141*'Allocation _ S'!BI$560</f>
        <v>16.999811999721175</v>
      </c>
      <c r="BJ141" s="77">
        <f>'Contribution % _ S'!BJ141*'Allocation _ S'!BJ$560</f>
        <v>17.999869236630754</v>
      </c>
      <c r="BK141" s="77">
        <f>'Contribution % _ S'!BK141*'Allocation _ S'!BK$560</f>
        <v>8.9974902015987279</v>
      </c>
      <c r="BL141" s="77">
        <f>'Contribution % _ S'!BL141*'Allocation _ S'!BL$560</f>
        <v>10.004898646468545</v>
      </c>
      <c r="BM141" s="77">
        <f>'Contribution % _ S'!BM141*'Allocation _ S'!BM$560</f>
        <v>1.4673851348153866</v>
      </c>
      <c r="BN141" s="77">
        <f>'Contribution % _ S'!BN141*'Allocation _ S'!BN$560</f>
        <v>8.0010193277084181</v>
      </c>
      <c r="BO141" s="77">
        <f>'Contribution % _ S'!BO141*'Allocation _ S'!BO$560</f>
        <v>1.9980720121071631</v>
      </c>
      <c r="BP141" s="77">
        <f>'Contribution % _ S'!BP141*'Allocation _ S'!BP$560</f>
        <v>8.9987159249024167</v>
      </c>
      <c r="BQ141" s="77">
        <f>'Contribution % _ S'!BQ141*'Allocation _ S'!BQ$560</f>
        <v>19.997328585338128</v>
      </c>
      <c r="BR141" s="77">
        <f>'Contribution % _ S'!BR141*'Allocation _ S'!BR$560</f>
        <v>13.001190073002183</v>
      </c>
      <c r="BS141" s="77">
        <f>'Contribution % _ S'!BS141*'Allocation _ S'!BS$560</f>
        <v>17.000072935828314</v>
      </c>
      <c r="BT141" s="77">
        <f>'Contribution % _ S'!BT141*'Allocation _ S'!BT$560</f>
        <v>16.998549811129518</v>
      </c>
      <c r="BU141" s="77">
        <f>'Contribution % _ S'!BU141*'Allocation _ S'!BU$560</f>
        <v>0.99992276916334566</v>
      </c>
      <c r="BV141" s="77">
        <f>'Contribution % _ S'!BV141*'Allocation _ S'!BV$560</f>
        <v>0</v>
      </c>
    </row>
    <row r="142" spans="1:74" x14ac:dyDescent="0.2">
      <c r="A142" s="77" t="s">
        <v>280</v>
      </c>
      <c r="B142" s="78" t="s">
        <v>275</v>
      </c>
      <c r="C142" s="77" t="s">
        <v>281</v>
      </c>
      <c r="D142" s="77" t="s">
        <v>626</v>
      </c>
      <c r="E142" s="77" t="s">
        <v>627</v>
      </c>
      <c r="F142" s="77">
        <f t="shared" si="5"/>
        <v>1213978.6878187752</v>
      </c>
      <c r="G142" s="77">
        <f t="shared" si="6"/>
        <v>608.23476117776556</v>
      </c>
      <c r="H142" s="77">
        <f>'Contribution % _ S'!H142*'Allocation _ S'!H$560</f>
        <v>23.999443255452011</v>
      </c>
      <c r="I142" s="77">
        <f>'Contribution % _ S'!I142*'Allocation _ S'!I$560</f>
        <v>21.999646419509009</v>
      </c>
      <c r="J142" s="77">
        <f>'Contribution % _ S'!J142*'Allocation _ S'!J$560</f>
        <v>7.0027944503104598</v>
      </c>
      <c r="K142" s="77">
        <f>'Contribution % _ S'!K142*'Allocation _ S'!K$560</f>
        <v>27.002029225166783</v>
      </c>
      <c r="L142" s="77">
        <f>'Contribution % _ S'!L142*'Allocation _ S'!L$560</f>
        <v>15.00050118600209</v>
      </c>
      <c r="M142" s="77">
        <f>'Contribution % _ S'!M142*'Allocation _ S'!M$560</f>
        <v>5.5556973877898717</v>
      </c>
      <c r="N142" s="77">
        <f>'Contribution % _ S'!N142*'Allocation _ S'!N$560</f>
        <v>10.000255298021768</v>
      </c>
      <c r="O142" s="77">
        <f>'Contribution % _ S'!O142*'Allocation _ S'!O$560</f>
        <v>16.218293809028445</v>
      </c>
      <c r="P142" s="77">
        <f>'Contribution % _ S'!P142*'Allocation _ S'!P$560</f>
        <v>30.003843546702623</v>
      </c>
      <c r="Q142" s="77">
        <f>'Contribution % _ S'!Q142*'Allocation _ S'!Q$560</f>
        <v>24.001245666415599</v>
      </c>
      <c r="R142" s="77">
        <f>'Contribution % _ S'!R142*'Allocation _ S'!R$560</f>
        <v>17.000319513869346</v>
      </c>
      <c r="S142" s="77">
        <f>'Contribution % _ S'!S142*'Allocation _ S'!S$560</f>
        <v>7.0041332601160819</v>
      </c>
      <c r="T142" s="77">
        <f>'Contribution % _ S'!T142*'Allocation _ S'!T$560</f>
        <v>0.50001356939507668</v>
      </c>
      <c r="U142" s="77">
        <f>'Contribution % _ S'!U142*'Allocation _ S'!U$560</f>
        <v>14.000890640067803</v>
      </c>
      <c r="V142" s="77">
        <f>'Contribution % _ S'!V142*'Allocation _ S'!V$560</f>
        <v>17.001917358939121</v>
      </c>
      <c r="W142" s="77">
        <f>'Contribution % _ S'!W142*'Allocation _ S'!W$560</f>
        <v>28.997406651783013</v>
      </c>
      <c r="X142" s="77">
        <f>'Contribution % _ S'!X142*'Allocation _ S'!X$560</f>
        <v>7.9972920391950719</v>
      </c>
      <c r="Y142" s="77">
        <f>'Contribution % _ S'!Y142*'Allocation _ S'!Y$560</f>
        <v>12.004070353859762</v>
      </c>
      <c r="Z142" s="77">
        <f>'Contribution % _ S'!Z142*'Allocation _ S'!Z$560</f>
        <v>1.2308470096284145</v>
      </c>
      <c r="AA142" s="77">
        <f>'Contribution % _ S'!AA142*'Allocation _ S'!AA$560</f>
        <v>4.000252781292347</v>
      </c>
      <c r="AB142" s="77">
        <f>'Contribution % _ S'!AB142*'Allocation _ S'!AB$560</f>
        <v>5.001157712734388</v>
      </c>
      <c r="AC142" s="77">
        <f>'Contribution % _ S'!AC142*'Allocation _ S'!AC$560</f>
        <v>2.9992371036009171</v>
      </c>
      <c r="AD142" s="77">
        <f>'Contribution % _ S'!AD142*'Allocation _ S'!AD$560</f>
        <v>3.9981347285964937</v>
      </c>
      <c r="AE142" s="77">
        <f>'Contribution % _ S'!AE142*'Allocation _ S'!AE$560</f>
        <v>6.9990402516038941</v>
      </c>
      <c r="AF142" s="77">
        <f>'Contribution % _ S'!AF142*'Allocation _ S'!AF$560</f>
        <v>1.9988387618856747</v>
      </c>
      <c r="AG142" s="77">
        <f>'Contribution % _ S'!AG142*'Allocation _ S'!AG$560</f>
        <v>5.0028347900667294</v>
      </c>
      <c r="AH142" s="77">
        <f>'Contribution % _ S'!AH142*'Allocation _ S'!AH$560</f>
        <v>9.0006104149778192</v>
      </c>
      <c r="AI142" s="77">
        <f>'Contribution % _ S'!AI142*'Allocation _ S'!AI$560</f>
        <v>3.9982403059114953</v>
      </c>
      <c r="AJ142" s="77">
        <f>'Contribution % _ S'!AJ142*'Allocation _ S'!AJ$560</f>
        <v>23.997667578320549</v>
      </c>
      <c r="AK142" s="77">
        <f>'Contribution % _ S'!AK142*'Allocation _ S'!AK$560</f>
        <v>4.9956805922311087</v>
      </c>
      <c r="AL142" s="77">
        <f>'Contribution % _ S'!AL142*'Allocation _ S'!AL$560</f>
        <v>5.9997354320399481</v>
      </c>
      <c r="AM142" s="77">
        <f>'Contribution % _ S'!AM142*'Allocation _ S'!AM$560</f>
        <v>25.999695991429586</v>
      </c>
      <c r="AN142" s="77">
        <f>'Contribution % _ S'!AN142*'Allocation _ S'!AN$560</f>
        <v>35.99874247540906</v>
      </c>
      <c r="AO142" s="77">
        <f>'Contribution % _ S'!AO142*'Allocation _ S'!AO$560</f>
        <v>6.0038121885006159</v>
      </c>
      <c r="AP142" s="77">
        <f>'Contribution % _ S'!AP142*'Allocation _ S'!AP$560</f>
        <v>53.99769362832631</v>
      </c>
      <c r="AQ142" s="77">
        <f>'Contribution % _ S'!AQ142*'Allocation _ S'!AQ$560</f>
        <v>8.001841776973448</v>
      </c>
      <c r="AR142" s="77">
        <f>'Contribution % _ S'!AR142*'Allocation _ S'!AR$560</f>
        <v>1.9999622503655639</v>
      </c>
      <c r="AS142" s="77">
        <f>'Contribution % _ S'!AS142*'Allocation _ S'!AS$560</f>
        <v>0.99964937301412282</v>
      </c>
      <c r="AT142" s="77">
        <f>'Contribution % _ S'!AT142*'Allocation _ S'!AT$560</f>
        <v>1.9994269180459796</v>
      </c>
      <c r="AU142" s="77">
        <f>'Contribution % _ S'!AU142*'Allocation _ S'!AU$560</f>
        <v>0</v>
      </c>
      <c r="AV142" s="77">
        <f>'Contribution % _ S'!AV142*'Allocation _ S'!AV$560</f>
        <v>1.9977638053019635</v>
      </c>
      <c r="AW142" s="77">
        <f>'Contribution % _ S'!AW142*'Allocation _ S'!AW$560</f>
        <v>1.0000805906190451</v>
      </c>
      <c r="AX142" s="77">
        <f>'Contribution % _ S'!AX142*'Allocation _ S'!AX$560</f>
        <v>0</v>
      </c>
      <c r="AY142" s="77">
        <f>'Contribution % _ S'!AY142*'Allocation _ S'!AY$560</f>
        <v>1.9972196368377173</v>
      </c>
      <c r="AZ142" s="77">
        <f>'Contribution % _ S'!AZ142*'Allocation _ S'!AZ$560</f>
        <v>0</v>
      </c>
      <c r="BA142" s="77">
        <f>'Contribution % _ S'!BA142*'Allocation _ S'!BA$560</f>
        <v>8.9999963392821538</v>
      </c>
      <c r="BB142" s="77">
        <f>'Contribution % _ S'!BB142*'Allocation _ S'!BB$560</f>
        <v>0.99917613992082421</v>
      </c>
      <c r="BC142" s="77">
        <f>'Contribution % _ S'!BC142*'Allocation _ S'!BC$560</f>
        <v>0.99497687223924602</v>
      </c>
      <c r="BD142" s="77">
        <f>'Contribution % _ S'!BD142*'Allocation _ S'!BD$560</f>
        <v>4.001791871210294</v>
      </c>
      <c r="BE142" s="77">
        <f>'Contribution % _ S'!BE142*'Allocation _ S'!BE$560</f>
        <v>2.9991251556177287</v>
      </c>
      <c r="BF142" s="77">
        <f>'Contribution % _ S'!BF142*'Allocation _ S'!BF$560</f>
        <v>2.0016348104283739</v>
      </c>
      <c r="BG142" s="77">
        <f>'Contribution % _ S'!BG142*'Allocation _ S'!BG$560</f>
        <v>2.9977211027040584</v>
      </c>
      <c r="BH142" s="77">
        <f>'Contribution % _ S'!BH142*'Allocation _ S'!BH$560</f>
        <v>10.000271387901535</v>
      </c>
      <c r="BI142" s="77">
        <f>'Contribution % _ S'!BI142*'Allocation _ S'!BI$560</f>
        <v>7.9999115292805527</v>
      </c>
      <c r="BJ142" s="77">
        <f>'Contribution % _ S'!BJ142*'Allocation _ S'!BJ$560</f>
        <v>8.9999346183153772</v>
      </c>
      <c r="BK142" s="77">
        <f>'Contribution % _ S'!BK142*'Allocation _ S'!BK$560</f>
        <v>3.9988845340438792</v>
      </c>
      <c r="BL142" s="77">
        <f>'Contribution % _ S'!BL142*'Allocation _ S'!BL$560</f>
        <v>5.0024493232342726</v>
      </c>
      <c r="BM142" s="77">
        <f>'Contribution % _ S'!BM142*'Allocation _ S'!BM$560</f>
        <v>0.73369256740769329</v>
      </c>
      <c r="BN142" s="77">
        <f>'Contribution % _ S'!BN142*'Allocation _ S'!BN$560</f>
        <v>4.000509663854209</v>
      </c>
      <c r="BO142" s="77">
        <f>'Contribution % _ S'!BO142*'Allocation _ S'!BO$560</f>
        <v>0.99903600605358156</v>
      </c>
      <c r="BP142" s="77">
        <f>'Contribution % _ S'!BP142*'Allocation _ S'!BP$560</f>
        <v>4.9992866249457864</v>
      </c>
      <c r="BQ142" s="77">
        <f>'Contribution % _ S'!BQ142*'Allocation _ S'!BQ$560</f>
        <v>9.9986642926690639</v>
      </c>
      <c r="BR142" s="77">
        <f>'Contribution % _ S'!BR142*'Allocation _ S'!BR$560</f>
        <v>6.0005492644625456</v>
      </c>
      <c r="BS142" s="77">
        <f>'Contribution % _ S'!BS142*'Allocation _ S'!BS$560</f>
        <v>8.0000343227427351</v>
      </c>
      <c r="BT142" s="77">
        <f>'Contribution % _ S'!BT142*'Allocation _ S'!BT$560</f>
        <v>8.9992322529509217</v>
      </c>
      <c r="BU142" s="77">
        <f>'Contribution % _ S'!BU142*'Allocation _ S'!BU$560</f>
        <v>0.99992276916334566</v>
      </c>
      <c r="BV142" s="77">
        <f>'Contribution % _ S'!BV142*'Allocation _ S'!BV$560</f>
        <v>0</v>
      </c>
    </row>
    <row r="143" spans="1:74" x14ac:dyDescent="0.2">
      <c r="A143" s="77" t="s">
        <v>280</v>
      </c>
      <c r="B143" s="78" t="s">
        <v>275</v>
      </c>
      <c r="C143" s="77" t="s">
        <v>281</v>
      </c>
      <c r="D143" s="77" t="s">
        <v>628</v>
      </c>
      <c r="E143" s="77" t="s">
        <v>629</v>
      </c>
      <c r="F143" s="77">
        <f t="shared" si="5"/>
        <v>6470358.0979126841</v>
      </c>
      <c r="G143" s="77">
        <f t="shared" si="6"/>
        <v>3252.4205699765466</v>
      </c>
      <c r="H143" s="77">
        <f>'Contribution % _ S'!H143*'Allocation _ S'!H$560</f>
        <v>128.99700749805456</v>
      </c>
      <c r="I143" s="77">
        <f>'Contribution % _ S'!I143*'Allocation _ S'!I$560</f>
        <v>118.99808745098055</v>
      </c>
      <c r="J143" s="77">
        <f>'Contribution % _ S'!J143*'Allocation _ S'!J$560</f>
        <v>40.015968287488342</v>
      </c>
      <c r="K143" s="77">
        <f>'Contribution % _ S'!K143*'Allocation _ S'!K$560</f>
        <v>142.01067222124752</v>
      </c>
      <c r="L143" s="77">
        <f>'Contribution % _ S'!L143*'Allocation _ S'!L$560</f>
        <v>79.002639579610999</v>
      </c>
      <c r="M143" s="77">
        <f>'Contribution % _ S'!M143*'Allocation _ S'!M$560</f>
        <v>30.000765894065307</v>
      </c>
      <c r="N143" s="77">
        <f>'Contribution % _ S'!N143*'Allocation _ S'!N$560</f>
        <v>54.001378609317548</v>
      </c>
      <c r="O143" s="77">
        <f>'Contribution % _ S'!O143*'Allocation _ S'!O$560</f>
        <v>87.038176775119311</v>
      </c>
      <c r="P143" s="77">
        <f>'Contribution % _ S'!P143*'Allocation _ S'!P$560</f>
        <v>161.02062703397073</v>
      </c>
      <c r="Q143" s="77">
        <f>'Contribution % _ S'!Q143*'Allocation _ S'!Q$560</f>
        <v>127.00659165144923</v>
      </c>
      <c r="R143" s="77">
        <f>'Contribution % _ S'!R143*'Allocation _ S'!R$560</f>
        <v>91.00171033894766</v>
      </c>
      <c r="S143" s="77">
        <f>'Contribution % _ S'!S143*'Allocation _ S'!S$560</f>
        <v>40.023618629234761</v>
      </c>
      <c r="T143" s="77">
        <f>'Contribution % _ S'!T143*'Allocation _ S'!T$560</f>
        <v>2.700073274733414</v>
      </c>
      <c r="U143" s="77">
        <f>'Contribution % _ S'!U143*'Allocation _ S'!U$560</f>
        <v>76.004834903225216</v>
      </c>
      <c r="V143" s="77">
        <f>'Contribution % _ S'!V143*'Allocation _ S'!V$560</f>
        <v>92.010376295435236</v>
      </c>
      <c r="W143" s="77">
        <f>'Contribution % _ S'!W143*'Allocation _ S'!W$560</f>
        <v>154.98613900090922</v>
      </c>
      <c r="X143" s="77">
        <f>'Contribution % _ S'!X143*'Allocation _ S'!X$560</f>
        <v>42.985444710673505</v>
      </c>
      <c r="Y143" s="77">
        <f>'Contribution % _ S'!Y143*'Allocation _ S'!Y$560</f>
        <v>63.021369357763746</v>
      </c>
      <c r="Z143" s="77">
        <f>'Contribution % _ S'!Z143*'Allocation _ S'!Z$560</f>
        <v>6.7696585529562796</v>
      </c>
      <c r="AA143" s="77">
        <f>'Contribution % _ S'!AA143*'Allocation _ S'!AA$560</f>
        <v>22.001390297107907</v>
      </c>
      <c r="AB143" s="77">
        <f>'Contribution % _ S'!AB143*'Allocation _ S'!AB$560</f>
        <v>26.006020106218816</v>
      </c>
      <c r="AC143" s="77">
        <f>'Contribution % _ S'!AC143*'Allocation _ S'!AC$560</f>
        <v>16.995676920405195</v>
      </c>
      <c r="AD143" s="77">
        <f>'Contribution % _ S'!AD143*'Allocation _ S'!AD$560</f>
        <v>22.989274689429841</v>
      </c>
      <c r="AE143" s="77">
        <f>'Contribution % _ S'!AE143*'Allocation _ S'!AE$560</f>
        <v>35.995064151105744</v>
      </c>
      <c r="AF143" s="77">
        <f>'Contribution % _ S'!AF143*'Allocation _ S'!AF$560</f>
        <v>10.99361319037121</v>
      </c>
      <c r="AG143" s="77">
        <f>'Contribution % _ S'!AG143*'Allocation _ S'!AG$560</f>
        <v>26.014740908346994</v>
      </c>
      <c r="AH143" s="77">
        <f>'Contribution % _ S'!AH143*'Allocation _ S'!AH$560</f>
        <v>48.003255546548381</v>
      </c>
      <c r="AI143" s="77">
        <f>'Contribution % _ S'!AI143*'Allocation _ S'!AI$560</f>
        <v>19.991201529557475</v>
      </c>
      <c r="AJ143" s="77">
        <f>'Contribution % _ S'!AJ143*'Allocation _ S'!AJ$560</f>
        <v>128.98746323347294</v>
      </c>
      <c r="AK143" s="77">
        <f>'Contribution % _ S'!AK143*'Allocation _ S'!AK$560</f>
        <v>23.979266842709322</v>
      </c>
      <c r="AL143" s="77">
        <f>'Contribution % _ S'!AL143*'Allocation _ S'!AL$560</f>
        <v>29.998677160199733</v>
      </c>
      <c r="AM143" s="77">
        <f>'Contribution % _ S'!AM143*'Allocation _ S'!AM$560</f>
        <v>139.9983630307747</v>
      </c>
      <c r="AN143" s="77">
        <f>'Contribution % _ S'!AN143*'Allocation _ S'!AN$560</f>
        <v>193.9932233397044</v>
      </c>
      <c r="AO143" s="77">
        <f>'Contribution % _ S'!AO143*'Allocation _ S'!AO$560</f>
        <v>32.020331672003287</v>
      </c>
      <c r="AP143" s="77">
        <f>'Contribution % _ S'!AP143*'Allocation _ S'!AP$560</f>
        <v>285.98778477224675</v>
      </c>
      <c r="AQ143" s="77">
        <f>'Contribution % _ S'!AQ143*'Allocation _ S'!AQ$560</f>
        <v>43.00989955123228</v>
      </c>
      <c r="AR143" s="77">
        <f>'Contribution % _ S'!AR143*'Allocation _ S'!AR$560</f>
        <v>10.999792377010602</v>
      </c>
      <c r="AS143" s="77">
        <f>'Contribution % _ S'!AS143*'Allocation _ S'!AS$560</f>
        <v>3.9985974920564913</v>
      </c>
      <c r="AT143" s="77">
        <f>'Contribution % _ S'!AT143*'Allocation _ S'!AT$560</f>
        <v>10.996848049252886</v>
      </c>
      <c r="AU143" s="77">
        <f>'Contribution % _ S'!AU143*'Allocation _ S'!AU$560</f>
        <v>0</v>
      </c>
      <c r="AV143" s="77">
        <f>'Contribution % _ S'!AV143*'Allocation _ S'!AV$560</f>
        <v>8.9899371238588373</v>
      </c>
      <c r="AW143" s="77">
        <f>'Contribution % _ S'!AW143*'Allocation _ S'!AW$560</f>
        <v>6.000483543714271</v>
      </c>
      <c r="AX143" s="77">
        <f>'Contribution % _ S'!AX143*'Allocation _ S'!AX$560</f>
        <v>0</v>
      </c>
      <c r="AY143" s="77">
        <f>'Contribution % _ S'!AY143*'Allocation _ S'!AY$560</f>
        <v>11.983317821026302</v>
      </c>
      <c r="AZ143" s="77">
        <f>'Contribution % _ S'!AZ143*'Allocation _ S'!AZ$560</f>
        <v>1.0515490391394877</v>
      </c>
      <c r="BA143" s="77">
        <f>'Contribution % _ S'!BA143*'Allocation _ S'!BA$560</f>
        <v>49.999979662678633</v>
      </c>
      <c r="BB143" s="77">
        <f>'Contribution % _ S'!BB143*'Allocation _ S'!BB$560</f>
        <v>4.9958806996041218</v>
      </c>
      <c r="BC143" s="77">
        <f>'Contribution % _ S'!BC143*'Allocation _ S'!BC$560</f>
        <v>3.9799074889569841</v>
      </c>
      <c r="BD143" s="77">
        <f>'Contribution % _ S'!BD143*'Allocation _ S'!BD$560</f>
        <v>23.010303259459189</v>
      </c>
      <c r="BE143" s="77">
        <f>'Contribution % _ S'!BE143*'Allocation _ S'!BE$560</f>
        <v>13.995917392882733</v>
      </c>
      <c r="BF143" s="77">
        <f>'Contribution % _ S'!BF143*'Allocation _ S'!BF$560</f>
        <v>9.0073566469276827</v>
      </c>
      <c r="BG143" s="77">
        <f>'Contribution % _ S'!BG143*'Allocation _ S'!BG$560</f>
        <v>13.989365145952274</v>
      </c>
      <c r="BH143" s="77">
        <f>'Contribution % _ S'!BH143*'Allocation _ S'!BH$560</f>
        <v>54.001465494668281</v>
      </c>
      <c r="BI143" s="77">
        <f>'Contribution % _ S'!BI143*'Allocation _ S'!BI$560</f>
        <v>43.999513411043033</v>
      </c>
      <c r="BJ143" s="77">
        <f>'Contribution % _ S'!BJ143*'Allocation _ S'!BJ$560</f>
        <v>48.99964403305038</v>
      </c>
      <c r="BK143" s="77">
        <f>'Contribution % _ S'!BK143*'Allocation _ S'!BK$560</f>
        <v>22.993586070752304</v>
      </c>
      <c r="BL143" s="77">
        <f>'Contribution % _ S'!BL143*'Allocation _ S'!BL$560</f>
        <v>26.012736480818219</v>
      </c>
      <c r="BM143" s="77">
        <f>'Contribution % _ S'!BM143*'Allocation _ S'!BM$560</f>
        <v>3.8152013505200055</v>
      </c>
      <c r="BN143" s="77">
        <f>'Contribution % _ S'!BN143*'Allocation _ S'!BN$560</f>
        <v>22.002803151198151</v>
      </c>
      <c r="BO143" s="77">
        <f>'Contribution % _ S'!BO143*'Allocation _ S'!BO$560</f>
        <v>5.9942160363214887</v>
      </c>
      <c r="BP143" s="77">
        <f>'Contribution % _ S'!BP143*'Allocation _ S'!BP$560</f>
        <v>24.996433124728934</v>
      </c>
      <c r="BQ143" s="77">
        <f>'Contribution % _ S'!BQ143*'Allocation _ S'!BQ$560</f>
        <v>51.993054321879129</v>
      </c>
      <c r="BR143" s="77">
        <f>'Contribution % _ S'!BR143*'Allocation _ S'!BR$560</f>
        <v>34.003112498621093</v>
      </c>
      <c r="BS143" s="77">
        <f>'Contribution % _ S'!BS143*'Allocation _ S'!BS$560</f>
        <v>44.000188775085043</v>
      </c>
      <c r="BT143" s="77">
        <f>'Contribution % _ S'!BT143*'Allocation _ S'!BT$560</f>
        <v>46.995990654299256</v>
      </c>
      <c r="BU143" s="77">
        <f>'Contribution % _ S'!BU143*'Allocation _ S'!BU$560</f>
        <v>3.9996910766533826</v>
      </c>
      <c r="BV143" s="77">
        <f>'Contribution % _ S'!BV143*'Allocation _ S'!BV$560</f>
        <v>1.0533107477679746</v>
      </c>
    </row>
    <row r="144" spans="1:74" x14ac:dyDescent="0.2">
      <c r="A144" s="77" t="s">
        <v>280</v>
      </c>
      <c r="B144" s="78" t="s">
        <v>275</v>
      </c>
      <c r="C144" s="77" t="s">
        <v>281</v>
      </c>
      <c r="D144" s="77" t="s">
        <v>630</v>
      </c>
      <c r="E144" s="77" t="s">
        <v>631</v>
      </c>
      <c r="F144" s="77">
        <f t="shared" si="5"/>
        <v>3215411.658305272</v>
      </c>
      <c r="G144" s="77">
        <f t="shared" si="6"/>
        <v>1624.8883617474137</v>
      </c>
      <c r="H144" s="77">
        <f>'Contribution % _ S'!H144*'Allocation _ S'!H$560</f>
        <v>63.998515347872029</v>
      </c>
      <c r="I144" s="77">
        <f>'Contribution % _ S'!I144*'Allocation _ S'!I$560</f>
        <v>58.999051761410527</v>
      </c>
      <c r="J144" s="77">
        <f>'Contribution % _ S'!J144*'Allocation _ S'!J$560</f>
        <v>20.007984143744171</v>
      </c>
      <c r="K144" s="77">
        <f>'Contribution % _ S'!K144*'Allocation _ S'!K$560</f>
        <v>71.005336110623759</v>
      </c>
      <c r="L144" s="77">
        <f>'Contribution % _ S'!L144*'Allocation _ S'!L$560</f>
        <v>40.001336496005571</v>
      </c>
      <c r="M144" s="77">
        <f>'Contribution % _ S'!M144*'Allocation _ S'!M$560</f>
        <v>15.000382947032653</v>
      </c>
      <c r="N144" s="77">
        <f>'Contribution % _ S'!N144*'Allocation _ S'!N$560</f>
        <v>27.000689304658774</v>
      </c>
      <c r="O144" s="77">
        <f>'Contribution % _ S'!O144*'Allocation _ S'!O$560</f>
        <v>43.248783490742518</v>
      </c>
      <c r="P144" s="77">
        <f>'Contribution % _ S'!P144*'Allocation _ S'!P$560</f>
        <v>80.010249457873655</v>
      </c>
      <c r="Q144" s="77">
        <f>'Contribution % _ S'!Q144*'Allocation _ S'!Q$560</f>
        <v>64.003321777108269</v>
      </c>
      <c r="R144" s="77">
        <f>'Contribution % _ S'!R144*'Allocation _ S'!R$560</f>
        <v>45.000845772007096</v>
      </c>
      <c r="S144" s="77">
        <f>'Contribution % _ S'!S144*'Allocation _ S'!S$560</f>
        <v>20.011809314617381</v>
      </c>
      <c r="T144" s="77">
        <f>'Contribution % _ S'!T144*'Allocation _ S'!T$560</f>
        <v>1.350036637366707</v>
      </c>
      <c r="U144" s="77">
        <f>'Contribution % _ S'!U144*'Allocation _ S'!U$560</f>
        <v>38.002417451612608</v>
      </c>
      <c r="V144" s="77">
        <f>'Contribution % _ S'!V144*'Allocation _ S'!V$560</f>
        <v>46.005188147717618</v>
      </c>
      <c r="W144" s="77">
        <f>'Contribution % _ S'!W144*'Allocation _ S'!W$560</f>
        <v>77.993024787554305</v>
      </c>
      <c r="X144" s="77">
        <f>'Contribution % _ S'!X144*'Allocation _ S'!X$560</f>
        <v>21.992553107786446</v>
      </c>
      <c r="Y144" s="77">
        <f>'Contribution % _ S'!Y144*'Allocation _ S'!Y$560</f>
        <v>32.010854276959364</v>
      </c>
      <c r="Z144" s="77">
        <f>'Contribution % _ S'!Z144*'Allocation _ S'!Z$560</f>
        <v>3.3848292764781398</v>
      </c>
      <c r="AA144" s="77">
        <f>'Contribution % _ S'!AA144*'Allocation _ S'!AA$560</f>
        <v>11.000695148553953</v>
      </c>
      <c r="AB144" s="77">
        <f>'Contribution % _ S'!AB144*'Allocation _ S'!AB$560</f>
        <v>13.003010053109408</v>
      </c>
      <c r="AC144" s="77">
        <f>'Contribution % _ S'!AC144*'Allocation _ S'!AC$560</f>
        <v>8.9977113108027513</v>
      </c>
      <c r="AD144" s="77">
        <f>'Contribution % _ S'!AD144*'Allocation _ S'!AD$560</f>
        <v>11.994404185789481</v>
      </c>
      <c r="AE144" s="77">
        <f>'Contribution % _ S'!AE144*'Allocation _ S'!AE$560</f>
        <v>17.997532075552872</v>
      </c>
      <c r="AF144" s="77">
        <f>'Contribution % _ S'!AF144*'Allocation _ S'!AF$560</f>
        <v>5.996516285657024</v>
      </c>
      <c r="AG144" s="77">
        <f>'Contribution % _ S'!AG144*'Allocation _ S'!AG$560</f>
        <v>13.007370454173497</v>
      </c>
      <c r="AH144" s="77">
        <f>'Contribution % _ S'!AH144*'Allocation _ S'!AH$560</f>
        <v>24.001627773274191</v>
      </c>
      <c r="AI144" s="77">
        <f>'Contribution % _ S'!AI144*'Allocation _ S'!AI$560</f>
        <v>9.9956007647787377</v>
      </c>
      <c r="AJ144" s="77">
        <f>'Contribution % _ S'!AJ144*'Allocation _ S'!AJ$560</f>
        <v>63.993780208854794</v>
      </c>
      <c r="AK144" s="77">
        <f>'Contribution % _ S'!AK144*'Allocation _ S'!AK$560</f>
        <v>11.989633421354661</v>
      </c>
      <c r="AL144" s="77">
        <f>'Contribution % _ S'!AL144*'Allocation _ S'!AL$560</f>
        <v>14.999338580099867</v>
      </c>
      <c r="AM144" s="77">
        <f>'Contribution % _ S'!AM144*'Allocation _ S'!AM$560</f>
        <v>69.999181515387349</v>
      </c>
      <c r="AN144" s="77">
        <f>'Contribution % _ S'!AN144*'Allocation _ S'!AN$560</f>
        <v>96.9966116698522</v>
      </c>
      <c r="AO144" s="77">
        <f>'Contribution % _ S'!AO144*'Allocation _ S'!AO$560</f>
        <v>16.010165836001644</v>
      </c>
      <c r="AP144" s="77">
        <f>'Contribution % _ S'!AP144*'Allocation _ S'!AP$560</f>
        <v>142.99389238612338</v>
      </c>
      <c r="AQ144" s="77">
        <f>'Contribution % _ S'!AQ144*'Allocation _ S'!AQ$560</f>
        <v>21.0048346645553</v>
      </c>
      <c r="AR144" s="77">
        <f>'Contribution % _ S'!AR144*'Allocation _ S'!AR$560</f>
        <v>4.9999056259139101</v>
      </c>
      <c r="AS144" s="77">
        <f>'Contribution % _ S'!AS144*'Allocation _ S'!AS$560</f>
        <v>1.9992987460282456</v>
      </c>
      <c r="AT144" s="77">
        <f>'Contribution % _ S'!AT144*'Allocation _ S'!AT$560</f>
        <v>5.998280754137939</v>
      </c>
      <c r="AU144" s="77">
        <f>'Contribution % _ S'!AU144*'Allocation _ S'!AU$560</f>
        <v>0</v>
      </c>
      <c r="AV144" s="77">
        <f>'Contribution % _ S'!AV144*'Allocation _ S'!AV$560</f>
        <v>3.995527610603927</v>
      </c>
      <c r="AW144" s="77">
        <f>'Contribution % _ S'!AW144*'Allocation _ S'!AW$560</f>
        <v>3.0002417718571355</v>
      </c>
      <c r="AX144" s="77">
        <f>'Contribution % _ S'!AX144*'Allocation _ S'!AX$560</f>
        <v>0</v>
      </c>
      <c r="AY144" s="77">
        <f>'Contribution % _ S'!AY144*'Allocation _ S'!AY$560</f>
        <v>5.9916589105131512</v>
      </c>
      <c r="AZ144" s="77">
        <f>'Contribution % _ S'!AZ144*'Allocation _ S'!AZ$560</f>
        <v>0</v>
      </c>
      <c r="BA144" s="77">
        <f>'Contribution % _ S'!BA144*'Allocation _ S'!BA$560</f>
        <v>24.999989831339317</v>
      </c>
      <c r="BB144" s="77">
        <f>'Contribution % _ S'!BB144*'Allocation _ S'!BB$560</f>
        <v>1.9983522798416484</v>
      </c>
      <c r="BC144" s="77">
        <f>'Contribution % _ S'!BC144*'Allocation _ S'!BC$560</f>
        <v>1.989953744478492</v>
      </c>
      <c r="BD144" s="77">
        <f>'Contribution % _ S'!BD144*'Allocation _ S'!BD$560</f>
        <v>12.005375613630882</v>
      </c>
      <c r="BE144" s="77">
        <f>'Contribution % _ S'!BE144*'Allocation _ S'!BE$560</f>
        <v>6.9979586964413665</v>
      </c>
      <c r="BF144" s="77">
        <f>'Contribution % _ S'!BF144*'Allocation _ S'!BF$560</f>
        <v>5.0040870260709349</v>
      </c>
      <c r="BG144" s="77">
        <f>'Contribution % _ S'!BG144*'Allocation _ S'!BG$560</f>
        <v>6.9946825729761368</v>
      </c>
      <c r="BH144" s="77">
        <f>'Contribution % _ S'!BH144*'Allocation _ S'!BH$560</f>
        <v>27.000732747334141</v>
      </c>
      <c r="BI144" s="77">
        <f>'Contribution % _ S'!BI144*'Allocation _ S'!BI$560</f>
        <v>21.999756705521516</v>
      </c>
      <c r="BJ144" s="77">
        <f>'Contribution % _ S'!BJ144*'Allocation _ S'!BJ$560</f>
        <v>23.999825648841007</v>
      </c>
      <c r="BK144" s="77">
        <f>'Contribution % _ S'!BK144*'Allocation _ S'!BK$560</f>
        <v>10.996932468620667</v>
      </c>
      <c r="BL144" s="77">
        <f>'Contribution % _ S'!BL144*'Allocation _ S'!BL$560</f>
        <v>13.00636824040911</v>
      </c>
      <c r="BM144" s="77">
        <f>'Contribution % _ S'!BM144*'Allocation _ S'!BM$560</f>
        <v>1.9076006752600028</v>
      </c>
      <c r="BN144" s="77">
        <f>'Contribution % _ S'!BN144*'Allocation _ S'!BN$560</f>
        <v>11.001401575599075</v>
      </c>
      <c r="BO144" s="77">
        <f>'Contribution % _ S'!BO144*'Allocation _ S'!BO$560</f>
        <v>2.9971080181607443</v>
      </c>
      <c r="BP144" s="77">
        <f>'Contribution % _ S'!BP144*'Allocation _ S'!BP$560</f>
        <v>12.998145224859046</v>
      </c>
      <c r="BQ144" s="77">
        <f>'Contribution % _ S'!BQ144*'Allocation _ S'!BQ$560</f>
        <v>25.996527160939564</v>
      </c>
      <c r="BR144" s="77">
        <f>'Contribution % _ S'!BR144*'Allocation _ S'!BR$560</f>
        <v>17.001556249310546</v>
      </c>
      <c r="BS144" s="77">
        <f>'Contribution % _ S'!BS144*'Allocation _ S'!BS$560</f>
        <v>22.000094387542521</v>
      </c>
      <c r="BT144" s="77">
        <f>'Contribution % _ S'!BT144*'Allocation _ S'!BT$560</f>
        <v>22.99803797976347</v>
      </c>
      <c r="BU144" s="77">
        <f>'Contribution % _ S'!BU144*'Allocation _ S'!BU$560</f>
        <v>1.9998455383266913</v>
      </c>
      <c r="BV144" s="77">
        <f>'Contribution % _ S'!BV144*'Allocation _ S'!BV$560</f>
        <v>0</v>
      </c>
    </row>
    <row r="145" spans="1:74" x14ac:dyDescent="0.2">
      <c r="A145" s="77" t="s">
        <v>280</v>
      </c>
      <c r="B145" s="78" t="s">
        <v>275</v>
      </c>
      <c r="C145" s="77" t="s">
        <v>281</v>
      </c>
      <c r="D145" s="77" t="s">
        <v>632</v>
      </c>
      <c r="E145" s="77" t="s">
        <v>597</v>
      </c>
      <c r="F145" s="77">
        <f t="shared" si="5"/>
        <v>2003973.8962146561</v>
      </c>
      <c r="G145" s="77">
        <f t="shared" si="6"/>
        <v>1013.6509582307405</v>
      </c>
      <c r="H145" s="77">
        <f>'Contribution % _ S'!H145*'Allocation _ S'!H$560</f>
        <v>39.999072092420015</v>
      </c>
      <c r="I145" s="77">
        <f>'Contribution % _ S'!I145*'Allocation _ S'!I$560</f>
        <v>36.999405341901515</v>
      </c>
      <c r="J145" s="77">
        <f>'Contribution % _ S'!J145*'Allocation _ S'!J$560</f>
        <v>12.004790486246502</v>
      </c>
      <c r="K145" s="77">
        <f>'Contribution % _ S'!K145*'Allocation _ S'!K$560</f>
        <v>44.003306885456972</v>
      </c>
      <c r="L145" s="77">
        <f>'Contribution % _ S'!L145*'Allocation _ S'!L$560</f>
        <v>25.000835310003481</v>
      </c>
      <c r="M145" s="77">
        <f>'Contribution % _ S'!M145*'Allocation _ S'!M$560</f>
        <v>9.4446855592427834</v>
      </c>
      <c r="N145" s="77">
        <f>'Contribution % _ S'!N145*'Allocation _ S'!N$560</f>
        <v>17.000434006637008</v>
      </c>
      <c r="O145" s="77">
        <f>'Contribution % _ S'!O145*'Allocation _ S'!O$560</f>
        <v>27.030489681714073</v>
      </c>
      <c r="P145" s="77">
        <f>'Contribution % _ S'!P145*'Allocation _ S'!P$560</f>
        <v>50.006405911171036</v>
      </c>
      <c r="Q145" s="77">
        <f>'Contribution % _ S'!Q145*'Allocation _ S'!Q$560</f>
        <v>40.00207611069267</v>
      </c>
      <c r="R145" s="77">
        <f>'Contribution % _ S'!R145*'Allocation _ S'!R$560</f>
        <v>28.000526258137747</v>
      </c>
      <c r="S145" s="77">
        <f>'Contribution % _ S'!S145*'Allocation _ S'!S$560</f>
        <v>12.007085588770428</v>
      </c>
      <c r="T145" s="77">
        <f>'Contribution % _ S'!T145*'Allocation _ S'!T$560</f>
        <v>0.85002306797163041</v>
      </c>
      <c r="U145" s="77">
        <f>'Contribution % _ S'!U145*'Allocation _ S'!U$560</f>
        <v>24.001526811544803</v>
      </c>
      <c r="V145" s="77">
        <f>'Contribution % _ S'!V145*'Allocation _ S'!V$560</f>
        <v>29.003270788778497</v>
      </c>
      <c r="W145" s="77">
        <f>'Contribution % _ S'!W145*'Allocation _ S'!W$560</f>
        <v>47.995707561571891</v>
      </c>
      <c r="X145" s="77">
        <f>'Contribution % _ S'!X145*'Allocation _ S'!X$560</f>
        <v>12.995599563691989</v>
      </c>
      <c r="Y145" s="77">
        <f>'Contribution % _ S'!Y145*'Allocation _ S'!Y$560</f>
        <v>20.006783923099601</v>
      </c>
      <c r="Z145" s="77">
        <f>'Contribution % _ S'!Z145*'Allocation _ S'!Z$560</f>
        <v>2.153982266849725</v>
      </c>
      <c r="AA145" s="77">
        <f>'Contribution % _ S'!AA145*'Allocation _ S'!AA$560</f>
        <v>7.0004423672616056</v>
      </c>
      <c r="AB145" s="77">
        <f>'Contribution % _ S'!AB145*'Allocation _ S'!AB$560</f>
        <v>8.0018523403750201</v>
      </c>
      <c r="AC145" s="77">
        <f>'Contribution % _ S'!AC145*'Allocation _ S'!AC$560</f>
        <v>4.9987285060015285</v>
      </c>
      <c r="AD145" s="77">
        <f>'Contribution % _ S'!AD145*'Allocation _ S'!AD$560</f>
        <v>6.9967357750438639</v>
      </c>
      <c r="AE145" s="77">
        <f>'Contribution % _ S'!AE145*'Allocation _ S'!AE$560</f>
        <v>10.998491823948978</v>
      </c>
      <c r="AF145" s="77">
        <f>'Contribution % _ S'!AF145*'Allocation _ S'!AF$560</f>
        <v>2.998258142828512</v>
      </c>
      <c r="AG145" s="77">
        <f>'Contribution % _ S'!AG145*'Allocation _ S'!AG$560</f>
        <v>8.0045356641067666</v>
      </c>
      <c r="AH145" s="77">
        <f>'Contribution % _ S'!AH145*'Allocation _ S'!AH$560</f>
        <v>15.001017358296368</v>
      </c>
      <c r="AI145" s="77">
        <f>'Contribution % _ S'!AI145*'Allocation _ S'!AI$560</f>
        <v>5.9973604588672433</v>
      </c>
      <c r="AJ145" s="77">
        <f>'Contribution % _ S'!AJ145*'Allocation _ S'!AJ$560</f>
        <v>39.996112630534249</v>
      </c>
      <c r="AK145" s="77">
        <f>'Contribution % _ S'!AK145*'Allocation _ S'!AK$560</f>
        <v>7.9930889475697731</v>
      </c>
      <c r="AL145" s="77">
        <f>'Contribution % _ S'!AL145*'Allocation _ S'!AL$560</f>
        <v>8.9996031480599203</v>
      </c>
      <c r="AM145" s="77">
        <f>'Contribution % _ S'!AM145*'Allocation _ S'!AM$560</f>
        <v>43.999485523957766</v>
      </c>
      <c r="AN145" s="77">
        <f>'Contribution % _ S'!AN145*'Allocation _ S'!AN$560</f>
        <v>60.997869194443133</v>
      </c>
      <c r="AO145" s="77">
        <f>'Contribution % _ S'!AO145*'Allocation _ S'!AO$560</f>
        <v>10.006353647501026</v>
      </c>
      <c r="AP145" s="77">
        <f>'Contribution % _ S'!AP145*'Allocation _ S'!AP$560</f>
        <v>89.996156047210519</v>
      </c>
      <c r="AQ145" s="77">
        <f>'Contribution % _ S'!AQ145*'Allocation _ S'!AQ$560</f>
        <v>13.002992887581851</v>
      </c>
      <c r="AR145" s="77">
        <f>'Contribution % _ S'!AR145*'Allocation _ S'!AR$560</f>
        <v>2.9999433755483458</v>
      </c>
      <c r="AS145" s="77">
        <f>'Contribution % _ S'!AS145*'Allocation _ S'!AS$560</f>
        <v>0.99964937301412282</v>
      </c>
      <c r="AT145" s="77">
        <f>'Contribution % _ S'!AT145*'Allocation _ S'!AT$560</f>
        <v>3.9988538360919592</v>
      </c>
      <c r="AU145" s="77">
        <f>'Contribution % _ S'!AU145*'Allocation _ S'!AU$560</f>
        <v>0</v>
      </c>
      <c r="AV145" s="77">
        <f>'Contribution % _ S'!AV145*'Allocation _ S'!AV$560</f>
        <v>2.9966457079529452</v>
      </c>
      <c r="AW145" s="77">
        <f>'Contribution % _ S'!AW145*'Allocation _ S'!AW$560</f>
        <v>2.0001611812380902</v>
      </c>
      <c r="AX145" s="77">
        <f>'Contribution % _ S'!AX145*'Allocation _ S'!AX$560</f>
        <v>0</v>
      </c>
      <c r="AY145" s="77">
        <f>'Contribution % _ S'!AY145*'Allocation _ S'!AY$560</f>
        <v>3.9944392736754346</v>
      </c>
      <c r="AZ145" s="77">
        <f>'Contribution % _ S'!AZ145*'Allocation _ S'!AZ$560</f>
        <v>0</v>
      </c>
      <c r="BA145" s="77">
        <f>'Contribution % _ S'!BA145*'Allocation _ S'!BA$560</f>
        <v>15.999993492057163</v>
      </c>
      <c r="BB145" s="77">
        <f>'Contribution % _ S'!BB145*'Allocation _ S'!BB$560</f>
        <v>1.9983522798416484</v>
      </c>
      <c r="BC145" s="77">
        <f>'Contribution % _ S'!BC145*'Allocation _ S'!BC$560</f>
        <v>0.99497687223924602</v>
      </c>
      <c r="BD145" s="77">
        <f>'Contribution % _ S'!BD145*'Allocation _ S'!BD$560</f>
        <v>7.0031357746180145</v>
      </c>
      <c r="BE145" s="77">
        <f>'Contribution % _ S'!BE145*'Allocation _ S'!BE$560</f>
        <v>3.9988335408236377</v>
      </c>
      <c r="BF145" s="77">
        <f>'Contribution % _ S'!BF145*'Allocation _ S'!BF$560</f>
        <v>3.002452215642561</v>
      </c>
      <c r="BG145" s="77">
        <f>'Contribution % _ S'!BG145*'Allocation _ S'!BG$560</f>
        <v>3.9969614702720779</v>
      </c>
      <c r="BH145" s="77">
        <f>'Contribution % _ S'!BH145*'Allocation _ S'!BH$560</f>
        <v>17.000461359432606</v>
      </c>
      <c r="BI145" s="77">
        <f>'Contribution % _ S'!BI145*'Allocation _ S'!BI$560</f>
        <v>13.999845176240967</v>
      </c>
      <c r="BJ145" s="77">
        <f>'Contribution % _ S'!BJ145*'Allocation _ S'!BJ$560</f>
        <v>14.999891030525628</v>
      </c>
      <c r="BK145" s="77">
        <f>'Contribution % _ S'!BK145*'Allocation _ S'!BK$560</f>
        <v>6.9980479345767881</v>
      </c>
      <c r="BL145" s="77">
        <f>'Contribution % _ S'!BL145*'Allocation _ S'!BL$560</f>
        <v>8.0039189171748362</v>
      </c>
      <c r="BM145" s="77">
        <f>'Contribution % _ S'!BM145*'Allocation _ S'!BM$560</f>
        <v>1.1739081078523095</v>
      </c>
      <c r="BN145" s="77">
        <f>'Contribution % _ S'!BN145*'Allocation _ S'!BN$560</f>
        <v>7.0008919117448665</v>
      </c>
      <c r="BO145" s="77">
        <f>'Contribution % _ S'!BO145*'Allocation _ S'!BO$560</f>
        <v>1.9980720121071631</v>
      </c>
      <c r="BP145" s="77">
        <f>'Contribution % _ S'!BP145*'Allocation _ S'!BP$560</f>
        <v>7.9988585999132589</v>
      </c>
      <c r="BQ145" s="77">
        <f>'Contribution % _ S'!BQ145*'Allocation _ S'!BQ$560</f>
        <v>15.997862868270502</v>
      </c>
      <c r="BR145" s="77">
        <f>'Contribution % _ S'!BR145*'Allocation _ S'!BR$560</f>
        <v>11.001006984848001</v>
      </c>
      <c r="BS145" s="77">
        <f>'Contribution % _ S'!BS145*'Allocation _ S'!BS$560</f>
        <v>14.000060064799786</v>
      </c>
      <c r="BT145" s="77">
        <f>'Contribution % _ S'!BT145*'Allocation _ S'!BT$560</f>
        <v>14.998720421584869</v>
      </c>
      <c r="BU145" s="77">
        <f>'Contribution % _ S'!BU145*'Allocation _ S'!BU$560</f>
        <v>0.99992276916334566</v>
      </c>
      <c r="BV145" s="77">
        <f>'Contribution % _ S'!BV145*'Allocation _ S'!BV$560</f>
        <v>0</v>
      </c>
    </row>
    <row r="146" spans="1:74" x14ac:dyDescent="0.2">
      <c r="A146" s="77" t="s">
        <v>280</v>
      </c>
      <c r="B146" s="78" t="s">
        <v>275</v>
      </c>
      <c r="C146" s="77" t="s">
        <v>281</v>
      </c>
      <c r="D146" s="77" t="s">
        <v>633</v>
      </c>
      <c r="E146" s="77" t="s">
        <v>634</v>
      </c>
      <c r="F146" s="77">
        <f t="shared" si="5"/>
        <v>6871219.7837114315</v>
      </c>
      <c r="G146" s="77">
        <f t="shared" si="6"/>
        <v>3456.4570693248056</v>
      </c>
      <c r="H146" s="77">
        <f>'Contribution % _ S'!H146*'Allocation _ S'!H$560</f>
        <v>136.99682191653858</v>
      </c>
      <c r="I146" s="77">
        <f>'Contribution % _ S'!I146*'Allocation _ S'!I$560</f>
        <v>125.99797494809705</v>
      </c>
      <c r="J146" s="77">
        <f>'Contribution % _ S'!J146*'Allocation _ S'!J$560</f>
        <v>42.016766701862757</v>
      </c>
      <c r="K146" s="77">
        <f>'Contribution % _ S'!K146*'Allocation _ S'!K$560</f>
        <v>151.01134862963644</v>
      </c>
      <c r="L146" s="77">
        <f>'Contribution % _ S'!L146*'Allocation _ S'!L$560</f>
        <v>84.002806641611713</v>
      </c>
      <c r="M146" s="77">
        <f>'Contribution % _ S'!M146*'Allocation _ S'!M$560</f>
        <v>31.667475110402268</v>
      </c>
      <c r="N146" s="77">
        <f>'Contribution % _ S'!N146*'Allocation _ S'!N$560</f>
        <v>57.001455198724074</v>
      </c>
      <c r="O146" s="77">
        <f>'Contribution % _ S'!O146*'Allocation _ S'!O$560</f>
        <v>92.444274711462143</v>
      </c>
      <c r="P146" s="77">
        <f>'Contribution % _ S'!P146*'Allocation _ S'!P$560</f>
        <v>171.02190821620496</v>
      </c>
      <c r="Q146" s="77">
        <f>'Contribution % _ S'!Q146*'Allocation _ S'!Q$560</f>
        <v>135.00700687358776</v>
      </c>
      <c r="R146" s="77">
        <f>'Contribution % _ S'!R146*'Allocation _ S'!R$560</f>
        <v>96.001804313615125</v>
      </c>
      <c r="S146" s="77">
        <f>'Contribution % _ S'!S146*'Allocation _ S'!S$560</f>
        <v>42.024799560696493</v>
      </c>
      <c r="T146" s="77">
        <f>'Contribution % _ S'!T146*'Allocation _ S'!T$560</f>
        <v>2.9000787024914447</v>
      </c>
      <c r="U146" s="77">
        <f>'Contribution % _ S'!U146*'Allocation _ S'!U$560</f>
        <v>81.005152988963715</v>
      </c>
      <c r="V146" s="77">
        <f>'Contribution % _ S'!V146*'Allocation _ S'!V$560</f>
        <v>98.011053010354928</v>
      </c>
      <c r="W146" s="77">
        <f>'Contribution % _ S'!W146*'Allocation _ S'!W$560</f>
        <v>164.98524474290335</v>
      </c>
      <c r="X146" s="77">
        <f>'Contribution % _ S'!X146*'Allocation _ S'!X$560</f>
        <v>45.984429225371663</v>
      </c>
      <c r="Y146" s="77">
        <f>'Contribution % _ S'!Y146*'Allocation _ S'!Y$560</f>
        <v>67.022726142383661</v>
      </c>
      <c r="Z146" s="77">
        <f>'Contribution % _ S'!Z146*'Allocation _ S'!Z$560</f>
        <v>7.3850820577704859</v>
      </c>
      <c r="AA146" s="77">
        <f>'Contribution % _ S'!AA146*'Allocation _ S'!AA$560</f>
        <v>24.00151668775408</v>
      </c>
      <c r="AB146" s="77">
        <f>'Contribution % _ S'!AB146*'Allocation _ S'!AB$560</f>
        <v>27.006251648765694</v>
      </c>
      <c r="AC146" s="77">
        <f>'Contribution % _ S'!AC146*'Allocation _ S'!AC$560</f>
        <v>17.995422621605503</v>
      </c>
      <c r="AD146" s="77">
        <f>'Contribution % _ S'!AD146*'Allocation _ S'!AD$560</f>
        <v>24.988342053728086</v>
      </c>
      <c r="AE146" s="77">
        <f>'Contribution % _ S'!AE146*'Allocation _ S'!AE$560</f>
        <v>37.994789937278284</v>
      </c>
      <c r="AF146" s="77">
        <f>'Contribution % _ S'!AF146*'Allocation _ S'!AF$560</f>
        <v>11.993032571314048</v>
      </c>
      <c r="AG146" s="77">
        <f>'Contribution % _ S'!AG146*'Allocation _ S'!AG$560</f>
        <v>28.015874824373686</v>
      </c>
      <c r="AH146" s="77">
        <f>'Contribution % _ S'!AH146*'Allocation _ S'!AH$560</f>
        <v>51.00345901820765</v>
      </c>
      <c r="AI146" s="77">
        <f>'Contribution % _ S'!AI146*'Allocation _ S'!AI$560</f>
        <v>20.990761606035349</v>
      </c>
      <c r="AJ146" s="77">
        <f>'Contribution % _ S'!AJ146*'Allocation _ S'!AJ$560</f>
        <v>136.98668575957981</v>
      </c>
      <c r="AK146" s="77">
        <f>'Contribution % _ S'!AK146*'Allocation _ S'!AK$560</f>
        <v>25.977539079601765</v>
      </c>
      <c r="AL146" s="77">
        <f>'Contribution % _ S'!AL146*'Allocation _ S'!AL$560</f>
        <v>31.998588970879716</v>
      </c>
      <c r="AM146" s="77">
        <f>'Contribution % _ S'!AM146*'Allocation _ S'!AM$560</f>
        <v>148.99825779703878</v>
      </c>
      <c r="AN146" s="77">
        <f>'Contribution % _ S'!AN146*'Allocation _ S'!AN$560</f>
        <v>205.99280416484075</v>
      </c>
      <c r="AO146" s="77">
        <f>'Contribution % _ S'!AO146*'Allocation _ S'!AO$560</f>
        <v>34.021602401503486</v>
      </c>
      <c r="AP146" s="77">
        <f>'Contribution % _ S'!AP146*'Allocation _ S'!AP$560</f>
        <v>303.98701598168884</v>
      </c>
      <c r="AQ146" s="77">
        <f>'Contribution % _ S'!AQ146*'Allocation _ S'!AQ$560</f>
        <v>46.010590217597318</v>
      </c>
      <c r="AR146" s="77">
        <f>'Contribution % _ S'!AR146*'Allocation _ S'!AR$560</f>
        <v>11.999773502193383</v>
      </c>
      <c r="AS146" s="77">
        <f>'Contribution % _ S'!AS146*'Allocation _ S'!AS$560</f>
        <v>3.9985974920564913</v>
      </c>
      <c r="AT146" s="77">
        <f>'Contribution % _ S'!AT146*'Allocation _ S'!AT$560</f>
        <v>11.996561508275878</v>
      </c>
      <c r="AU146" s="77">
        <f>'Contribution % _ S'!AU146*'Allocation _ S'!AU$560</f>
        <v>0</v>
      </c>
      <c r="AV146" s="77">
        <f>'Contribution % _ S'!AV146*'Allocation _ S'!AV$560</f>
        <v>8.9899371238588373</v>
      </c>
      <c r="AW146" s="77">
        <f>'Contribution % _ S'!AW146*'Allocation _ S'!AW$560</f>
        <v>7.0005641343333158</v>
      </c>
      <c r="AX146" s="77">
        <f>'Contribution % _ S'!AX146*'Allocation _ S'!AX$560</f>
        <v>0</v>
      </c>
      <c r="AY146" s="77">
        <f>'Contribution % _ S'!AY146*'Allocation _ S'!AY$560</f>
        <v>12.981927639445162</v>
      </c>
      <c r="AZ146" s="77">
        <f>'Contribution % _ S'!AZ146*'Allocation _ S'!AZ$560</f>
        <v>1.0515490391394877</v>
      </c>
      <c r="BA146" s="77">
        <f>'Contribution % _ S'!BA146*'Allocation _ S'!BA$560</f>
        <v>53.999978035692919</v>
      </c>
      <c r="BB146" s="77">
        <f>'Contribution % _ S'!BB146*'Allocation _ S'!BB$560</f>
        <v>4.9958806996041218</v>
      </c>
      <c r="BC146" s="77">
        <f>'Contribution % _ S'!BC146*'Allocation _ S'!BC$560</f>
        <v>3.9799074889569841</v>
      </c>
      <c r="BD146" s="77">
        <f>'Contribution % _ S'!BD146*'Allocation _ S'!BD$560</f>
        <v>25.011199195064339</v>
      </c>
      <c r="BE146" s="77">
        <f>'Contribution % _ S'!BE146*'Allocation _ S'!BE$560</f>
        <v>14.995625778088643</v>
      </c>
      <c r="BF146" s="77">
        <f>'Contribution % _ S'!BF146*'Allocation _ S'!BF$560</f>
        <v>10.00817405214187</v>
      </c>
      <c r="BG146" s="77">
        <f>'Contribution % _ S'!BG146*'Allocation _ S'!BG$560</f>
        <v>13.989365145952274</v>
      </c>
      <c r="BH146" s="77">
        <f>'Contribution % _ S'!BH146*'Allocation _ S'!BH$560</f>
        <v>58.001574049828896</v>
      </c>
      <c r="BI146" s="77">
        <f>'Contribution % _ S'!BI146*'Allocation _ S'!BI$560</f>
        <v>46.999480234523247</v>
      </c>
      <c r="BJ146" s="77">
        <f>'Contribution % _ S'!BJ146*'Allocation _ S'!BJ$560</f>
        <v>51.999622239155507</v>
      </c>
      <c r="BK146" s="77">
        <f>'Contribution % _ S'!BK146*'Allocation _ S'!BK$560</f>
        <v>23.993307204263274</v>
      </c>
      <c r="BL146" s="77">
        <f>'Contribution % _ S'!BL146*'Allocation _ S'!BL$560</f>
        <v>27.013226345465071</v>
      </c>
      <c r="BM146" s="77">
        <f>'Contribution % _ S'!BM146*'Allocation _ S'!BM$560</f>
        <v>3.9619398640015437</v>
      </c>
      <c r="BN146" s="77">
        <f>'Contribution % _ S'!BN146*'Allocation _ S'!BN$560</f>
        <v>23.002930567161705</v>
      </c>
      <c r="BO146" s="77">
        <f>'Contribution % _ S'!BO146*'Allocation _ S'!BO$560</f>
        <v>5.9942160363214887</v>
      </c>
      <c r="BP146" s="77">
        <f>'Contribution % _ S'!BP146*'Allocation _ S'!BP$560</f>
        <v>26.996147774707246</v>
      </c>
      <c r="BQ146" s="77">
        <f>'Contribution % _ S'!BQ146*'Allocation _ S'!BQ$560</f>
        <v>55.992520038946758</v>
      </c>
      <c r="BR146" s="77">
        <f>'Contribution % _ S'!BR146*'Allocation _ S'!BR$560</f>
        <v>36.003295586775273</v>
      </c>
      <c r="BS146" s="77">
        <f>'Contribution % _ S'!BS146*'Allocation _ S'!BS$560</f>
        <v>47.000201646113567</v>
      </c>
      <c r="BT146" s="77">
        <f>'Contribution % _ S'!BT146*'Allocation _ S'!BT$560</f>
        <v>48.995820043843906</v>
      </c>
      <c r="BU146" s="77">
        <f>'Contribution % _ S'!BU146*'Allocation _ S'!BU$560</f>
        <v>3.9996910766533826</v>
      </c>
      <c r="BV146" s="77">
        <f>'Contribution % _ S'!BV146*'Allocation _ S'!BV$560</f>
        <v>1.0533107477679746</v>
      </c>
    </row>
    <row r="147" spans="1:74" x14ac:dyDescent="0.2">
      <c r="A147" s="77" t="s">
        <v>280</v>
      </c>
      <c r="B147" s="78" t="s">
        <v>275</v>
      </c>
      <c r="C147" s="77" t="s">
        <v>281</v>
      </c>
      <c r="D147" s="77" t="s">
        <v>635</v>
      </c>
      <c r="E147" s="77" t="s">
        <v>636</v>
      </c>
      <c r="F147" s="77">
        <f t="shared" si="5"/>
        <v>2003973.8962146561</v>
      </c>
      <c r="G147" s="77">
        <f t="shared" si="6"/>
        <v>1013.6509582307405</v>
      </c>
      <c r="H147" s="77">
        <f>'Contribution % _ S'!H147*'Allocation _ S'!H$560</f>
        <v>39.999072092420015</v>
      </c>
      <c r="I147" s="77">
        <f>'Contribution % _ S'!I147*'Allocation _ S'!I$560</f>
        <v>36.999405341901515</v>
      </c>
      <c r="J147" s="77">
        <f>'Contribution % _ S'!J147*'Allocation _ S'!J$560</f>
        <v>12.004790486246502</v>
      </c>
      <c r="K147" s="77">
        <f>'Contribution % _ S'!K147*'Allocation _ S'!K$560</f>
        <v>44.003306885456972</v>
      </c>
      <c r="L147" s="77">
        <f>'Contribution % _ S'!L147*'Allocation _ S'!L$560</f>
        <v>25.000835310003481</v>
      </c>
      <c r="M147" s="77">
        <f>'Contribution % _ S'!M147*'Allocation _ S'!M$560</f>
        <v>9.4446855592427834</v>
      </c>
      <c r="N147" s="77">
        <f>'Contribution % _ S'!N147*'Allocation _ S'!N$560</f>
        <v>17.000434006637008</v>
      </c>
      <c r="O147" s="77">
        <f>'Contribution % _ S'!O147*'Allocation _ S'!O$560</f>
        <v>27.030489681714073</v>
      </c>
      <c r="P147" s="77">
        <f>'Contribution % _ S'!P147*'Allocation _ S'!P$560</f>
        <v>50.006405911171036</v>
      </c>
      <c r="Q147" s="77">
        <f>'Contribution % _ S'!Q147*'Allocation _ S'!Q$560</f>
        <v>40.00207611069267</v>
      </c>
      <c r="R147" s="77">
        <f>'Contribution % _ S'!R147*'Allocation _ S'!R$560</f>
        <v>28.000526258137747</v>
      </c>
      <c r="S147" s="77">
        <f>'Contribution % _ S'!S147*'Allocation _ S'!S$560</f>
        <v>12.007085588770428</v>
      </c>
      <c r="T147" s="77">
        <f>'Contribution % _ S'!T147*'Allocation _ S'!T$560</f>
        <v>0.85002306797163041</v>
      </c>
      <c r="U147" s="77">
        <f>'Contribution % _ S'!U147*'Allocation _ S'!U$560</f>
        <v>24.001526811544803</v>
      </c>
      <c r="V147" s="77">
        <f>'Contribution % _ S'!V147*'Allocation _ S'!V$560</f>
        <v>29.003270788778497</v>
      </c>
      <c r="W147" s="77">
        <f>'Contribution % _ S'!W147*'Allocation _ S'!W$560</f>
        <v>47.995707561571891</v>
      </c>
      <c r="X147" s="77">
        <f>'Contribution % _ S'!X147*'Allocation _ S'!X$560</f>
        <v>12.995599563691989</v>
      </c>
      <c r="Y147" s="77">
        <f>'Contribution % _ S'!Y147*'Allocation _ S'!Y$560</f>
        <v>20.006783923099601</v>
      </c>
      <c r="Z147" s="77">
        <f>'Contribution % _ S'!Z147*'Allocation _ S'!Z$560</f>
        <v>2.153982266849725</v>
      </c>
      <c r="AA147" s="77">
        <f>'Contribution % _ S'!AA147*'Allocation _ S'!AA$560</f>
        <v>7.0004423672616056</v>
      </c>
      <c r="AB147" s="77">
        <f>'Contribution % _ S'!AB147*'Allocation _ S'!AB$560</f>
        <v>8.0018523403750201</v>
      </c>
      <c r="AC147" s="77">
        <f>'Contribution % _ S'!AC147*'Allocation _ S'!AC$560</f>
        <v>4.9987285060015285</v>
      </c>
      <c r="AD147" s="77">
        <f>'Contribution % _ S'!AD147*'Allocation _ S'!AD$560</f>
        <v>6.9967357750438639</v>
      </c>
      <c r="AE147" s="77">
        <f>'Contribution % _ S'!AE147*'Allocation _ S'!AE$560</f>
        <v>10.998491823948978</v>
      </c>
      <c r="AF147" s="77">
        <f>'Contribution % _ S'!AF147*'Allocation _ S'!AF$560</f>
        <v>2.998258142828512</v>
      </c>
      <c r="AG147" s="77">
        <f>'Contribution % _ S'!AG147*'Allocation _ S'!AG$560</f>
        <v>8.0045356641067666</v>
      </c>
      <c r="AH147" s="77">
        <f>'Contribution % _ S'!AH147*'Allocation _ S'!AH$560</f>
        <v>15.001017358296368</v>
      </c>
      <c r="AI147" s="77">
        <f>'Contribution % _ S'!AI147*'Allocation _ S'!AI$560</f>
        <v>5.9973604588672433</v>
      </c>
      <c r="AJ147" s="77">
        <f>'Contribution % _ S'!AJ147*'Allocation _ S'!AJ$560</f>
        <v>39.996112630534249</v>
      </c>
      <c r="AK147" s="77">
        <f>'Contribution % _ S'!AK147*'Allocation _ S'!AK$560</f>
        <v>7.9930889475697731</v>
      </c>
      <c r="AL147" s="77">
        <f>'Contribution % _ S'!AL147*'Allocation _ S'!AL$560</f>
        <v>8.9996031480599203</v>
      </c>
      <c r="AM147" s="77">
        <f>'Contribution % _ S'!AM147*'Allocation _ S'!AM$560</f>
        <v>43.999485523957766</v>
      </c>
      <c r="AN147" s="77">
        <f>'Contribution % _ S'!AN147*'Allocation _ S'!AN$560</f>
        <v>60.997869194443133</v>
      </c>
      <c r="AO147" s="77">
        <f>'Contribution % _ S'!AO147*'Allocation _ S'!AO$560</f>
        <v>10.006353647501026</v>
      </c>
      <c r="AP147" s="77">
        <f>'Contribution % _ S'!AP147*'Allocation _ S'!AP$560</f>
        <v>89.996156047210519</v>
      </c>
      <c r="AQ147" s="77">
        <f>'Contribution % _ S'!AQ147*'Allocation _ S'!AQ$560</f>
        <v>13.002992887581851</v>
      </c>
      <c r="AR147" s="77">
        <f>'Contribution % _ S'!AR147*'Allocation _ S'!AR$560</f>
        <v>2.9999433755483458</v>
      </c>
      <c r="AS147" s="77">
        <f>'Contribution % _ S'!AS147*'Allocation _ S'!AS$560</f>
        <v>0.99964937301412282</v>
      </c>
      <c r="AT147" s="77">
        <f>'Contribution % _ S'!AT147*'Allocation _ S'!AT$560</f>
        <v>3.9988538360919592</v>
      </c>
      <c r="AU147" s="77">
        <f>'Contribution % _ S'!AU147*'Allocation _ S'!AU$560</f>
        <v>0</v>
      </c>
      <c r="AV147" s="77">
        <f>'Contribution % _ S'!AV147*'Allocation _ S'!AV$560</f>
        <v>2.9966457079529452</v>
      </c>
      <c r="AW147" s="77">
        <f>'Contribution % _ S'!AW147*'Allocation _ S'!AW$560</f>
        <v>2.0001611812380902</v>
      </c>
      <c r="AX147" s="77">
        <f>'Contribution % _ S'!AX147*'Allocation _ S'!AX$560</f>
        <v>0</v>
      </c>
      <c r="AY147" s="77">
        <f>'Contribution % _ S'!AY147*'Allocation _ S'!AY$560</f>
        <v>3.9944392736754346</v>
      </c>
      <c r="AZ147" s="77">
        <f>'Contribution % _ S'!AZ147*'Allocation _ S'!AZ$560</f>
        <v>0</v>
      </c>
      <c r="BA147" s="77">
        <f>'Contribution % _ S'!BA147*'Allocation _ S'!BA$560</f>
        <v>15.999993492057163</v>
      </c>
      <c r="BB147" s="77">
        <f>'Contribution % _ S'!BB147*'Allocation _ S'!BB$560</f>
        <v>1.9983522798416484</v>
      </c>
      <c r="BC147" s="77">
        <f>'Contribution % _ S'!BC147*'Allocation _ S'!BC$560</f>
        <v>0.99497687223924602</v>
      </c>
      <c r="BD147" s="77">
        <f>'Contribution % _ S'!BD147*'Allocation _ S'!BD$560</f>
        <v>7.0031357746180145</v>
      </c>
      <c r="BE147" s="77">
        <f>'Contribution % _ S'!BE147*'Allocation _ S'!BE$560</f>
        <v>3.9988335408236377</v>
      </c>
      <c r="BF147" s="77">
        <f>'Contribution % _ S'!BF147*'Allocation _ S'!BF$560</f>
        <v>3.002452215642561</v>
      </c>
      <c r="BG147" s="77">
        <f>'Contribution % _ S'!BG147*'Allocation _ S'!BG$560</f>
        <v>3.9969614702720779</v>
      </c>
      <c r="BH147" s="77">
        <f>'Contribution % _ S'!BH147*'Allocation _ S'!BH$560</f>
        <v>17.000461359432606</v>
      </c>
      <c r="BI147" s="77">
        <f>'Contribution % _ S'!BI147*'Allocation _ S'!BI$560</f>
        <v>13.999845176240967</v>
      </c>
      <c r="BJ147" s="77">
        <f>'Contribution % _ S'!BJ147*'Allocation _ S'!BJ$560</f>
        <v>14.999891030525628</v>
      </c>
      <c r="BK147" s="77">
        <f>'Contribution % _ S'!BK147*'Allocation _ S'!BK$560</f>
        <v>6.9980479345767881</v>
      </c>
      <c r="BL147" s="77">
        <f>'Contribution % _ S'!BL147*'Allocation _ S'!BL$560</f>
        <v>8.0039189171748362</v>
      </c>
      <c r="BM147" s="77">
        <f>'Contribution % _ S'!BM147*'Allocation _ S'!BM$560</f>
        <v>1.1739081078523095</v>
      </c>
      <c r="BN147" s="77">
        <f>'Contribution % _ S'!BN147*'Allocation _ S'!BN$560</f>
        <v>7.0008919117448665</v>
      </c>
      <c r="BO147" s="77">
        <f>'Contribution % _ S'!BO147*'Allocation _ S'!BO$560</f>
        <v>1.9980720121071631</v>
      </c>
      <c r="BP147" s="77">
        <f>'Contribution % _ S'!BP147*'Allocation _ S'!BP$560</f>
        <v>7.9988585999132589</v>
      </c>
      <c r="BQ147" s="77">
        <f>'Contribution % _ S'!BQ147*'Allocation _ S'!BQ$560</f>
        <v>15.997862868270502</v>
      </c>
      <c r="BR147" s="77">
        <f>'Contribution % _ S'!BR147*'Allocation _ S'!BR$560</f>
        <v>11.001006984848001</v>
      </c>
      <c r="BS147" s="77">
        <f>'Contribution % _ S'!BS147*'Allocation _ S'!BS$560</f>
        <v>14.000060064799786</v>
      </c>
      <c r="BT147" s="77">
        <f>'Contribution % _ S'!BT147*'Allocation _ S'!BT$560</f>
        <v>14.998720421584869</v>
      </c>
      <c r="BU147" s="77">
        <f>'Contribution % _ S'!BU147*'Allocation _ S'!BU$560</f>
        <v>0.99992276916334566</v>
      </c>
      <c r="BV147" s="77">
        <f>'Contribution % _ S'!BV147*'Allocation _ S'!BV$560</f>
        <v>0</v>
      </c>
    </row>
    <row r="148" spans="1:74" x14ac:dyDescent="0.2">
      <c r="A148" s="77" t="s">
        <v>280</v>
      </c>
      <c r="B148" s="78" t="s">
        <v>275</v>
      </c>
      <c r="C148" s="77" t="s">
        <v>281</v>
      </c>
      <c r="D148" s="77" t="s">
        <v>637</v>
      </c>
      <c r="E148" s="77" t="s">
        <v>638</v>
      </c>
      <c r="F148" s="77">
        <f t="shared" si="5"/>
        <v>2825707.7661387352</v>
      </c>
      <c r="G148" s="77">
        <f t="shared" si="6"/>
        <v>1422.0623192595185</v>
      </c>
      <c r="H148" s="77">
        <f>'Contribution % _ S'!H148*'Allocation _ S'!H$560</f>
        <v>55.998700929388029</v>
      </c>
      <c r="I148" s="77">
        <f>'Contribution % _ S'!I148*'Allocation _ S'!I$560</f>
        <v>51.999164264294023</v>
      </c>
      <c r="J148" s="77">
        <f>'Contribution % _ S'!J148*'Allocation _ S'!J$560</f>
        <v>17.006786522182544</v>
      </c>
      <c r="K148" s="77">
        <f>'Contribution % _ S'!K148*'Allocation _ S'!K$560</f>
        <v>62.004659702234832</v>
      </c>
      <c r="L148" s="77">
        <f>'Contribution % _ S'!L148*'Allocation _ S'!L$560</f>
        <v>35.001169434004872</v>
      </c>
      <c r="M148" s="77">
        <f>'Contribution % _ S'!M148*'Allocation _ S'!M$560</f>
        <v>13.333673730695692</v>
      </c>
      <c r="N148" s="77">
        <f>'Contribution % _ S'!N148*'Allocation _ S'!N$560</f>
        <v>24.000612715252242</v>
      </c>
      <c r="O148" s="77">
        <f>'Contribution % _ S'!O148*'Allocation _ S'!O$560</f>
        <v>37.842685554399708</v>
      </c>
      <c r="P148" s="77">
        <f>'Contribution % _ S'!P148*'Allocation _ S'!P$560</f>
        <v>70.008968275639461</v>
      </c>
      <c r="Q148" s="77">
        <f>'Contribution % _ S'!Q148*'Allocation _ S'!Q$560</f>
        <v>56.002906554969734</v>
      </c>
      <c r="R148" s="77">
        <f>'Contribution % _ S'!R148*'Allocation _ S'!R$560</f>
        <v>40.000751797339639</v>
      </c>
      <c r="S148" s="77">
        <f>'Contribution % _ S'!S148*'Allocation _ S'!S$560</f>
        <v>17.010037917424771</v>
      </c>
      <c r="T148" s="77">
        <f>'Contribution % _ S'!T148*'Allocation _ S'!T$560</f>
        <v>1.2000325665481839</v>
      </c>
      <c r="U148" s="77">
        <f>'Contribution % _ S'!U148*'Allocation _ S'!U$560</f>
        <v>33.002099365874109</v>
      </c>
      <c r="V148" s="77">
        <f>'Contribution % _ S'!V148*'Allocation _ S'!V$560</f>
        <v>40.004511432797926</v>
      </c>
      <c r="W148" s="77">
        <f>'Contribution % _ S'!W148*'Allocation _ S'!W$560</f>
        <v>67.993919045560176</v>
      </c>
      <c r="X148" s="77">
        <f>'Contribution % _ S'!X148*'Allocation _ S'!X$560</f>
        <v>18.993568593088291</v>
      </c>
      <c r="Y148" s="77">
        <f>'Contribution % _ S'!Y148*'Allocation _ S'!Y$560</f>
        <v>28.009497492339445</v>
      </c>
      <c r="Z148" s="77">
        <f>'Contribution % _ S'!Z148*'Allocation _ S'!Z$560</f>
        <v>3.0771175240710358</v>
      </c>
      <c r="AA148" s="77">
        <f>'Contribution % _ S'!AA148*'Allocation _ S'!AA$560</f>
        <v>10.000631953230865</v>
      </c>
      <c r="AB148" s="77">
        <f>'Contribution % _ S'!AB148*'Allocation _ S'!AB$560</f>
        <v>11.002546968015654</v>
      </c>
      <c r="AC148" s="77">
        <f>'Contribution % _ S'!AC148*'Allocation _ S'!AC$560</f>
        <v>7.9979656096024447</v>
      </c>
      <c r="AD148" s="77">
        <f>'Contribution % _ S'!AD148*'Allocation _ S'!AD$560</f>
        <v>9.9953368214912341</v>
      </c>
      <c r="AE148" s="77">
        <f>'Contribution % _ S'!AE148*'Allocation _ S'!AE$560</f>
        <v>15.99780628938033</v>
      </c>
      <c r="AF148" s="77">
        <f>'Contribution % _ S'!AF148*'Allocation _ S'!AF$560</f>
        <v>4.9970969047141862</v>
      </c>
      <c r="AG148" s="77">
        <f>'Contribution % _ S'!AG148*'Allocation _ S'!AG$560</f>
        <v>11.006236538146805</v>
      </c>
      <c r="AH148" s="77">
        <f>'Contribution % _ S'!AH148*'Allocation _ S'!AH$560</f>
        <v>21.001424301614914</v>
      </c>
      <c r="AI148" s="77">
        <f>'Contribution % _ S'!AI148*'Allocation _ S'!AI$560</f>
        <v>8.9960406883008641</v>
      </c>
      <c r="AJ148" s="77">
        <f>'Contribution % _ S'!AJ148*'Allocation _ S'!AJ$560</f>
        <v>55.994557682747946</v>
      </c>
      <c r="AK148" s="77">
        <f>'Contribution % _ S'!AK148*'Allocation _ S'!AK$560</f>
        <v>10.990497302908439</v>
      </c>
      <c r="AL148" s="77">
        <f>'Contribution % _ S'!AL148*'Allocation _ S'!AL$560</f>
        <v>12.999426769419888</v>
      </c>
      <c r="AM148" s="77">
        <f>'Contribution % _ S'!AM148*'Allocation _ S'!AM$560</f>
        <v>60.999286749123257</v>
      </c>
      <c r="AN148" s="77">
        <f>'Contribution % _ S'!AN148*'Allocation _ S'!AN$560</f>
        <v>84.997030844715837</v>
      </c>
      <c r="AO148" s="77">
        <f>'Contribution % _ S'!AO148*'Allocation _ S'!AO$560</f>
        <v>14.008895106501436</v>
      </c>
      <c r="AP148" s="77">
        <f>'Contribution % _ S'!AP148*'Allocation _ S'!AP$560</f>
        <v>124.99466117668128</v>
      </c>
      <c r="AQ148" s="77">
        <f>'Contribution % _ S'!AQ148*'Allocation _ S'!AQ$560</f>
        <v>19.004374220311938</v>
      </c>
      <c r="AR148" s="77">
        <f>'Contribution % _ S'!AR148*'Allocation _ S'!AR$560</f>
        <v>4.9999056259139101</v>
      </c>
      <c r="AS148" s="77">
        <f>'Contribution % _ S'!AS148*'Allocation _ S'!AS$560</f>
        <v>1.9992987460282456</v>
      </c>
      <c r="AT148" s="77">
        <f>'Contribution % _ S'!AT148*'Allocation _ S'!AT$560</f>
        <v>4.9985672951149489</v>
      </c>
      <c r="AU148" s="77">
        <f>'Contribution % _ S'!AU148*'Allocation _ S'!AU$560</f>
        <v>0</v>
      </c>
      <c r="AV148" s="77">
        <f>'Contribution % _ S'!AV148*'Allocation _ S'!AV$560</f>
        <v>3.995527610603927</v>
      </c>
      <c r="AW148" s="77">
        <f>'Contribution % _ S'!AW148*'Allocation _ S'!AW$560</f>
        <v>3.0002417718571355</v>
      </c>
      <c r="AX148" s="77">
        <f>'Contribution % _ S'!AX148*'Allocation _ S'!AX$560</f>
        <v>0</v>
      </c>
      <c r="AY148" s="77">
        <f>'Contribution % _ S'!AY148*'Allocation _ S'!AY$560</f>
        <v>4.9930490920942932</v>
      </c>
      <c r="AZ148" s="77">
        <f>'Contribution % _ S'!AZ148*'Allocation _ S'!AZ$560</f>
        <v>0</v>
      </c>
      <c r="BA148" s="77">
        <f>'Contribution % _ S'!BA148*'Allocation _ S'!BA$560</f>
        <v>21.999991051578601</v>
      </c>
      <c r="BB148" s="77">
        <f>'Contribution % _ S'!BB148*'Allocation _ S'!BB$560</f>
        <v>1.9983522798416484</v>
      </c>
      <c r="BC148" s="77">
        <f>'Contribution % _ S'!BC148*'Allocation _ S'!BC$560</f>
        <v>1.989953744478492</v>
      </c>
      <c r="BD148" s="77">
        <f>'Contribution % _ S'!BD148*'Allocation _ S'!BD$560</f>
        <v>10.004479678025735</v>
      </c>
      <c r="BE148" s="77">
        <f>'Contribution % _ S'!BE148*'Allocation _ S'!BE$560</f>
        <v>5.9982503112354575</v>
      </c>
      <c r="BF148" s="77">
        <f>'Contribution % _ S'!BF148*'Allocation _ S'!BF$560</f>
        <v>4.0032696208567478</v>
      </c>
      <c r="BG148" s="77">
        <f>'Contribution % _ S'!BG148*'Allocation _ S'!BG$560</f>
        <v>5.9954422054081169</v>
      </c>
      <c r="BH148" s="77">
        <f>'Contribution % _ S'!BH148*'Allocation _ S'!BH$560</f>
        <v>24.000651330963677</v>
      </c>
      <c r="BI148" s="77">
        <f>'Contribution % _ S'!BI148*'Allocation _ S'!BI$560</f>
        <v>18.999789882041313</v>
      </c>
      <c r="BJ148" s="77">
        <f>'Contribution % _ S'!BJ148*'Allocation _ S'!BJ$560</f>
        <v>20.999847442735877</v>
      </c>
      <c r="BK148" s="77">
        <f>'Contribution % _ S'!BK148*'Allocation _ S'!BK$560</f>
        <v>9.9972113351096983</v>
      </c>
      <c r="BL148" s="77">
        <f>'Contribution % _ S'!BL148*'Allocation _ S'!BL$560</f>
        <v>11.005388511115399</v>
      </c>
      <c r="BM148" s="77">
        <f>'Contribution % _ S'!BM148*'Allocation _ S'!BM$560</f>
        <v>1.6141236482969252</v>
      </c>
      <c r="BN148" s="77">
        <f>'Contribution % _ S'!BN148*'Allocation _ S'!BN$560</f>
        <v>10.001274159635523</v>
      </c>
      <c r="BO148" s="77">
        <f>'Contribution % _ S'!BO148*'Allocation _ S'!BO$560</f>
        <v>1.9980720121071631</v>
      </c>
      <c r="BP148" s="77">
        <f>'Contribution % _ S'!BP148*'Allocation _ S'!BP$560</f>
        <v>10.998430574880731</v>
      </c>
      <c r="BQ148" s="77">
        <f>'Contribution % _ S'!BQ148*'Allocation _ S'!BQ$560</f>
        <v>22.996927873138848</v>
      </c>
      <c r="BR148" s="77">
        <f>'Contribution % _ S'!BR148*'Allocation _ S'!BR$560</f>
        <v>15.001373161156366</v>
      </c>
      <c r="BS148" s="77">
        <f>'Contribution % _ S'!BS148*'Allocation _ S'!BS$560</f>
        <v>19.000081516513998</v>
      </c>
      <c r="BT148" s="77">
        <f>'Contribution % _ S'!BT148*'Allocation _ S'!BT$560</f>
        <v>19.998293895446494</v>
      </c>
      <c r="BU148" s="77">
        <f>'Contribution % _ S'!BU148*'Allocation _ S'!BU$560</f>
        <v>1.9998455383266913</v>
      </c>
      <c r="BV148" s="77">
        <f>'Contribution % _ S'!BV148*'Allocation _ S'!BV$560</f>
        <v>0</v>
      </c>
    </row>
    <row r="149" spans="1:74" x14ac:dyDescent="0.2">
      <c r="A149" s="77" t="s">
        <v>280</v>
      </c>
      <c r="B149" s="78" t="s">
        <v>275</v>
      </c>
      <c r="C149" s="77" t="s">
        <v>281</v>
      </c>
      <c r="D149" s="77" t="s">
        <v>639</v>
      </c>
      <c r="E149" s="77" t="s">
        <v>640</v>
      </c>
      <c r="F149" s="77">
        <f t="shared" si="5"/>
        <v>1213978.6878187752</v>
      </c>
      <c r="G149" s="77">
        <f t="shared" si="6"/>
        <v>608.23476117776556</v>
      </c>
      <c r="H149" s="77">
        <f>'Contribution % _ S'!H149*'Allocation _ S'!H$560</f>
        <v>23.999443255452011</v>
      </c>
      <c r="I149" s="77">
        <f>'Contribution % _ S'!I149*'Allocation _ S'!I$560</f>
        <v>21.999646419509009</v>
      </c>
      <c r="J149" s="77">
        <f>'Contribution % _ S'!J149*'Allocation _ S'!J$560</f>
        <v>7.0027944503104598</v>
      </c>
      <c r="K149" s="77">
        <f>'Contribution % _ S'!K149*'Allocation _ S'!K$560</f>
        <v>27.002029225166783</v>
      </c>
      <c r="L149" s="77">
        <f>'Contribution % _ S'!L149*'Allocation _ S'!L$560</f>
        <v>15.00050118600209</v>
      </c>
      <c r="M149" s="77">
        <f>'Contribution % _ S'!M149*'Allocation _ S'!M$560</f>
        <v>5.5556973877898717</v>
      </c>
      <c r="N149" s="77">
        <f>'Contribution % _ S'!N149*'Allocation _ S'!N$560</f>
        <v>10.000255298021768</v>
      </c>
      <c r="O149" s="77">
        <f>'Contribution % _ S'!O149*'Allocation _ S'!O$560</f>
        <v>16.218293809028445</v>
      </c>
      <c r="P149" s="77">
        <f>'Contribution % _ S'!P149*'Allocation _ S'!P$560</f>
        <v>30.003843546702623</v>
      </c>
      <c r="Q149" s="77">
        <f>'Contribution % _ S'!Q149*'Allocation _ S'!Q$560</f>
        <v>24.001245666415599</v>
      </c>
      <c r="R149" s="77">
        <f>'Contribution % _ S'!R149*'Allocation _ S'!R$560</f>
        <v>17.000319513869346</v>
      </c>
      <c r="S149" s="77">
        <f>'Contribution % _ S'!S149*'Allocation _ S'!S$560</f>
        <v>7.0041332601160819</v>
      </c>
      <c r="T149" s="77">
        <f>'Contribution % _ S'!T149*'Allocation _ S'!T$560</f>
        <v>0.50001356939507668</v>
      </c>
      <c r="U149" s="77">
        <f>'Contribution % _ S'!U149*'Allocation _ S'!U$560</f>
        <v>14.000890640067803</v>
      </c>
      <c r="V149" s="77">
        <f>'Contribution % _ S'!V149*'Allocation _ S'!V$560</f>
        <v>17.001917358939121</v>
      </c>
      <c r="W149" s="77">
        <f>'Contribution % _ S'!W149*'Allocation _ S'!W$560</f>
        <v>28.997406651783013</v>
      </c>
      <c r="X149" s="77">
        <f>'Contribution % _ S'!X149*'Allocation _ S'!X$560</f>
        <v>7.9972920391950719</v>
      </c>
      <c r="Y149" s="77">
        <f>'Contribution % _ S'!Y149*'Allocation _ S'!Y$560</f>
        <v>12.004070353859762</v>
      </c>
      <c r="Z149" s="77">
        <f>'Contribution % _ S'!Z149*'Allocation _ S'!Z$560</f>
        <v>1.2308470096284145</v>
      </c>
      <c r="AA149" s="77">
        <f>'Contribution % _ S'!AA149*'Allocation _ S'!AA$560</f>
        <v>4.000252781292347</v>
      </c>
      <c r="AB149" s="77">
        <f>'Contribution % _ S'!AB149*'Allocation _ S'!AB$560</f>
        <v>5.001157712734388</v>
      </c>
      <c r="AC149" s="77">
        <f>'Contribution % _ S'!AC149*'Allocation _ S'!AC$560</f>
        <v>2.9992371036009171</v>
      </c>
      <c r="AD149" s="77">
        <f>'Contribution % _ S'!AD149*'Allocation _ S'!AD$560</f>
        <v>3.9981347285964937</v>
      </c>
      <c r="AE149" s="77">
        <f>'Contribution % _ S'!AE149*'Allocation _ S'!AE$560</f>
        <v>6.9990402516038941</v>
      </c>
      <c r="AF149" s="77">
        <f>'Contribution % _ S'!AF149*'Allocation _ S'!AF$560</f>
        <v>1.9988387618856747</v>
      </c>
      <c r="AG149" s="77">
        <f>'Contribution % _ S'!AG149*'Allocation _ S'!AG$560</f>
        <v>5.0028347900667294</v>
      </c>
      <c r="AH149" s="77">
        <f>'Contribution % _ S'!AH149*'Allocation _ S'!AH$560</f>
        <v>9.0006104149778192</v>
      </c>
      <c r="AI149" s="77">
        <f>'Contribution % _ S'!AI149*'Allocation _ S'!AI$560</f>
        <v>3.9982403059114953</v>
      </c>
      <c r="AJ149" s="77">
        <f>'Contribution % _ S'!AJ149*'Allocation _ S'!AJ$560</f>
        <v>23.997667578320549</v>
      </c>
      <c r="AK149" s="77">
        <f>'Contribution % _ S'!AK149*'Allocation _ S'!AK$560</f>
        <v>4.9956805922311087</v>
      </c>
      <c r="AL149" s="77">
        <f>'Contribution % _ S'!AL149*'Allocation _ S'!AL$560</f>
        <v>5.9997354320399481</v>
      </c>
      <c r="AM149" s="77">
        <f>'Contribution % _ S'!AM149*'Allocation _ S'!AM$560</f>
        <v>25.999695991429586</v>
      </c>
      <c r="AN149" s="77">
        <f>'Contribution % _ S'!AN149*'Allocation _ S'!AN$560</f>
        <v>35.99874247540906</v>
      </c>
      <c r="AO149" s="77">
        <f>'Contribution % _ S'!AO149*'Allocation _ S'!AO$560</f>
        <v>6.0038121885006159</v>
      </c>
      <c r="AP149" s="77">
        <f>'Contribution % _ S'!AP149*'Allocation _ S'!AP$560</f>
        <v>53.99769362832631</v>
      </c>
      <c r="AQ149" s="77">
        <f>'Contribution % _ S'!AQ149*'Allocation _ S'!AQ$560</f>
        <v>8.001841776973448</v>
      </c>
      <c r="AR149" s="77">
        <f>'Contribution % _ S'!AR149*'Allocation _ S'!AR$560</f>
        <v>1.9999622503655639</v>
      </c>
      <c r="AS149" s="77">
        <f>'Contribution % _ S'!AS149*'Allocation _ S'!AS$560</f>
        <v>0.99964937301412282</v>
      </c>
      <c r="AT149" s="77">
        <f>'Contribution % _ S'!AT149*'Allocation _ S'!AT$560</f>
        <v>1.9994269180459796</v>
      </c>
      <c r="AU149" s="77">
        <f>'Contribution % _ S'!AU149*'Allocation _ S'!AU$560</f>
        <v>0</v>
      </c>
      <c r="AV149" s="77">
        <f>'Contribution % _ S'!AV149*'Allocation _ S'!AV$560</f>
        <v>1.9977638053019635</v>
      </c>
      <c r="AW149" s="77">
        <f>'Contribution % _ S'!AW149*'Allocation _ S'!AW$560</f>
        <v>1.0000805906190451</v>
      </c>
      <c r="AX149" s="77">
        <f>'Contribution % _ S'!AX149*'Allocation _ S'!AX$560</f>
        <v>0</v>
      </c>
      <c r="AY149" s="77">
        <f>'Contribution % _ S'!AY149*'Allocation _ S'!AY$560</f>
        <v>1.9972196368377173</v>
      </c>
      <c r="AZ149" s="77">
        <f>'Contribution % _ S'!AZ149*'Allocation _ S'!AZ$560</f>
        <v>0</v>
      </c>
      <c r="BA149" s="77">
        <f>'Contribution % _ S'!BA149*'Allocation _ S'!BA$560</f>
        <v>8.9999963392821538</v>
      </c>
      <c r="BB149" s="77">
        <f>'Contribution % _ S'!BB149*'Allocation _ S'!BB$560</f>
        <v>0.99917613992082421</v>
      </c>
      <c r="BC149" s="77">
        <f>'Contribution % _ S'!BC149*'Allocation _ S'!BC$560</f>
        <v>0.99497687223924602</v>
      </c>
      <c r="BD149" s="77">
        <f>'Contribution % _ S'!BD149*'Allocation _ S'!BD$560</f>
        <v>4.001791871210294</v>
      </c>
      <c r="BE149" s="77">
        <f>'Contribution % _ S'!BE149*'Allocation _ S'!BE$560</f>
        <v>2.9991251556177287</v>
      </c>
      <c r="BF149" s="77">
        <f>'Contribution % _ S'!BF149*'Allocation _ S'!BF$560</f>
        <v>2.0016348104283739</v>
      </c>
      <c r="BG149" s="77">
        <f>'Contribution % _ S'!BG149*'Allocation _ S'!BG$560</f>
        <v>2.9977211027040584</v>
      </c>
      <c r="BH149" s="77">
        <f>'Contribution % _ S'!BH149*'Allocation _ S'!BH$560</f>
        <v>10.000271387901535</v>
      </c>
      <c r="BI149" s="77">
        <f>'Contribution % _ S'!BI149*'Allocation _ S'!BI$560</f>
        <v>7.9999115292805527</v>
      </c>
      <c r="BJ149" s="77">
        <f>'Contribution % _ S'!BJ149*'Allocation _ S'!BJ$560</f>
        <v>8.9999346183153772</v>
      </c>
      <c r="BK149" s="77">
        <f>'Contribution % _ S'!BK149*'Allocation _ S'!BK$560</f>
        <v>3.9988845340438792</v>
      </c>
      <c r="BL149" s="77">
        <f>'Contribution % _ S'!BL149*'Allocation _ S'!BL$560</f>
        <v>5.0024493232342726</v>
      </c>
      <c r="BM149" s="77">
        <f>'Contribution % _ S'!BM149*'Allocation _ S'!BM$560</f>
        <v>0.73369256740769329</v>
      </c>
      <c r="BN149" s="77">
        <f>'Contribution % _ S'!BN149*'Allocation _ S'!BN$560</f>
        <v>4.000509663854209</v>
      </c>
      <c r="BO149" s="77">
        <f>'Contribution % _ S'!BO149*'Allocation _ S'!BO$560</f>
        <v>0.99903600605358156</v>
      </c>
      <c r="BP149" s="77">
        <f>'Contribution % _ S'!BP149*'Allocation _ S'!BP$560</f>
        <v>4.9992866249457864</v>
      </c>
      <c r="BQ149" s="77">
        <f>'Contribution % _ S'!BQ149*'Allocation _ S'!BQ$560</f>
        <v>9.9986642926690639</v>
      </c>
      <c r="BR149" s="77">
        <f>'Contribution % _ S'!BR149*'Allocation _ S'!BR$560</f>
        <v>6.0005492644625456</v>
      </c>
      <c r="BS149" s="77">
        <f>'Contribution % _ S'!BS149*'Allocation _ S'!BS$560</f>
        <v>8.0000343227427351</v>
      </c>
      <c r="BT149" s="77">
        <f>'Contribution % _ S'!BT149*'Allocation _ S'!BT$560</f>
        <v>8.9992322529509217</v>
      </c>
      <c r="BU149" s="77">
        <f>'Contribution % _ S'!BU149*'Allocation _ S'!BU$560</f>
        <v>0.99992276916334566</v>
      </c>
      <c r="BV149" s="77">
        <f>'Contribution % _ S'!BV149*'Allocation _ S'!BV$560</f>
        <v>0</v>
      </c>
    </row>
    <row r="150" spans="1:74" x14ac:dyDescent="0.2">
      <c r="A150" s="77" t="s">
        <v>277</v>
      </c>
      <c r="B150" s="78" t="s">
        <v>275</v>
      </c>
      <c r="C150" s="77" t="s">
        <v>641</v>
      </c>
      <c r="D150" s="77" t="s">
        <v>642</v>
      </c>
      <c r="E150" s="77" t="s">
        <v>643</v>
      </c>
      <c r="F150" s="77">
        <f t="shared" si="5"/>
        <v>4239368.1750374576</v>
      </c>
      <c r="G150" s="77">
        <f t="shared" si="6"/>
        <v>2542.4216154914238</v>
      </c>
      <c r="H150" s="77">
        <f>'Contribution % _ S'!H150*'Allocation _ S'!H$560</f>
        <v>99.99768023105004</v>
      </c>
      <c r="I150" s="77">
        <f>'Contribution % _ S'!I150*'Allocation _ S'!I$560</f>
        <v>79.998714252760038</v>
      </c>
      <c r="J150" s="77">
        <f>'Contribution % _ S'!J150*'Allocation _ S'!J$560</f>
        <v>25.009980179680216</v>
      </c>
      <c r="K150" s="77">
        <f>'Contribution % _ S'!K150*'Allocation _ S'!K$560</f>
        <v>100.00751564876586</v>
      </c>
      <c r="L150" s="77">
        <f>'Contribution % _ S'!L150*'Allocation _ S'!L$560</f>
        <v>60.00200474400836</v>
      </c>
      <c r="M150" s="77">
        <f>'Contribution % _ S'!M150*'Allocation _ S'!M$560</f>
        <v>35.55646328185518</v>
      </c>
      <c r="N150" s="77">
        <f>'Contribution % _ S'!N150*'Allocation _ S'!N$560</f>
        <v>64.001633907339325</v>
      </c>
      <c r="O150" s="77">
        <f>'Contribution % _ S'!O150*'Allocation _ S'!O$560</f>
        <v>64.873175236113781</v>
      </c>
      <c r="P150" s="77">
        <f>'Contribution % _ S'!P150*'Allocation _ S'!P$560</f>
        <v>120.01537418681049</v>
      </c>
      <c r="Q150" s="77">
        <f>'Contribution % _ S'!Q150*'Allocation _ S'!Q$560</f>
        <v>108.0056054988702</v>
      </c>
      <c r="R150" s="77">
        <f>'Contribution % _ S'!R150*'Allocation _ S'!R$560</f>
        <v>110.00206744268399</v>
      </c>
      <c r="S150" s="77">
        <f>'Contribution % _ S'!S150*'Allocation _ S'!S$560</f>
        <v>56.033066080928656</v>
      </c>
      <c r="T150" s="77">
        <f>'Contribution % _ S'!T150*'Allocation _ S'!T$560</f>
        <v>1.5000407081852301</v>
      </c>
      <c r="U150" s="77">
        <f>'Contribution % _ S'!U150*'Allocation _ S'!U$560</f>
        <v>41.002608303055709</v>
      </c>
      <c r="V150" s="77">
        <f>'Contribution % _ S'!V150*'Allocation _ S'!V$560</f>
        <v>87.009812366335495</v>
      </c>
      <c r="W150" s="77">
        <f>'Contribution % _ S'!W150*'Allocation _ S'!W$560</f>
        <v>153.9862284267098</v>
      </c>
      <c r="X150" s="77">
        <f>'Contribution % _ S'!X150*'Allocation _ S'!X$560</f>
        <v>47.983752235170428</v>
      </c>
      <c r="Y150" s="77">
        <f>'Contribution % _ S'!Y150*'Allocation _ S'!Y$560</f>
        <v>51.017299003903986</v>
      </c>
      <c r="Z150" s="77">
        <f>'Contribution % _ S'!Z150*'Allocation _ S'!Z$560</f>
        <v>3.3848292764781398</v>
      </c>
      <c r="AA150" s="77">
        <f>'Contribution % _ S'!AA150*'Allocation _ S'!AA$560</f>
        <v>11.000695148553953</v>
      </c>
      <c r="AB150" s="77">
        <f>'Contribution % _ S'!AB150*'Allocation _ S'!AB$560</f>
        <v>3.0006946276406326</v>
      </c>
      <c r="AC150" s="77">
        <f>'Contribution % _ S'!AC150*'Allocation _ S'!AC$560</f>
        <v>13.996439816804278</v>
      </c>
      <c r="AD150" s="77">
        <f>'Contribution % _ S'!AD150*'Allocation _ S'!AD$560</f>
        <v>17.991606278684223</v>
      </c>
      <c r="AE150" s="77">
        <f>'Contribution % _ S'!AE150*'Allocation _ S'!AE$560</f>
        <v>23.996709434070496</v>
      </c>
      <c r="AF150" s="77">
        <f>'Contribution % _ S'!AF150*'Allocation _ S'!AF$560</f>
        <v>13.99187133319972</v>
      </c>
      <c r="AG150" s="77">
        <f>'Contribution % _ S'!AG150*'Allocation _ S'!AG$560</f>
        <v>10.005669580133459</v>
      </c>
      <c r="AH150" s="77">
        <f>'Contribution % _ S'!AH150*'Allocation _ S'!AH$560</f>
        <v>31.002102540479161</v>
      </c>
      <c r="AI150" s="77">
        <f>'Contribution % _ S'!AI150*'Allocation _ S'!AI$560</f>
        <v>4.9978003823893689</v>
      </c>
      <c r="AJ150" s="77">
        <f>'Contribution % _ S'!AJ150*'Allocation _ S'!AJ$560</f>
        <v>151.98522799603012</v>
      </c>
      <c r="AK150" s="77">
        <f>'Contribution % _ S'!AK150*'Allocation _ S'!AK$560</f>
        <v>14.987041776693326</v>
      </c>
      <c r="AL150" s="77">
        <f>'Contribution % _ S'!AL150*'Allocation _ S'!AL$560</f>
        <v>22.998985822819801</v>
      </c>
      <c r="AM150" s="77">
        <f>'Contribution % _ S'!AM150*'Allocation _ S'!AM$560</f>
        <v>75.999111359563415</v>
      </c>
      <c r="AN150" s="77">
        <f>'Contribution % _ S'!AN150*'Allocation _ S'!AN$560</f>
        <v>184.99353772085212</v>
      </c>
      <c r="AO150" s="77">
        <f>'Contribution % _ S'!AO150*'Allocation _ S'!AO$560</f>
        <v>22.013978024502258</v>
      </c>
      <c r="AP150" s="77">
        <f>'Contribution % _ S'!AP150*'Allocation _ S'!AP$560</f>
        <v>266.98859627339124</v>
      </c>
      <c r="AQ150" s="77">
        <f>'Contribution % _ S'!AQ150*'Allocation _ S'!AQ$560</f>
        <v>41.009439106988914</v>
      </c>
      <c r="AR150" s="77">
        <f>'Contribution % _ S'!AR150*'Allocation _ S'!AR$560</f>
        <v>4.9999056259139101</v>
      </c>
      <c r="AS150" s="77">
        <f>'Contribution % _ S'!AS150*'Allocation _ S'!AS$560</f>
        <v>1.9992987460282456</v>
      </c>
      <c r="AT150" s="77">
        <f>'Contribution % _ S'!AT150*'Allocation _ S'!AT$560</f>
        <v>9.9971345902298978</v>
      </c>
      <c r="AU150" s="77">
        <f>'Contribution % _ S'!AU150*'Allocation _ S'!AU$560</f>
        <v>0.99799265343627386</v>
      </c>
      <c r="AV150" s="77">
        <f>'Contribution % _ S'!AV150*'Allocation _ S'!AV$560</f>
        <v>4.9944095132549089</v>
      </c>
      <c r="AW150" s="77">
        <f>'Contribution % _ S'!AW150*'Allocation _ S'!AW$560</f>
        <v>2.0001611812380902</v>
      </c>
      <c r="AX150" s="77">
        <f>'Contribution % _ S'!AX150*'Allocation _ S'!AX$560</f>
        <v>0.49899632671813693</v>
      </c>
      <c r="AY150" s="77">
        <f>'Contribution % _ S'!AY150*'Allocation _ S'!AY$560</f>
        <v>4.9930490920942932</v>
      </c>
      <c r="AZ150" s="77">
        <f>'Contribution % _ S'!AZ150*'Allocation _ S'!AZ$560</f>
        <v>0</v>
      </c>
      <c r="BA150" s="77">
        <f>'Contribution % _ S'!BA150*'Allocation _ S'!BA$560</f>
        <v>35.999985357128615</v>
      </c>
      <c r="BB150" s="77">
        <f>'Contribution % _ S'!BB150*'Allocation _ S'!BB$560</f>
        <v>0.99917613992082421</v>
      </c>
      <c r="BC150" s="77">
        <f>'Contribution % _ S'!BC150*'Allocation _ S'!BC$560</f>
        <v>0.99497687223924602</v>
      </c>
      <c r="BD150" s="77">
        <f>'Contribution % _ S'!BD150*'Allocation _ S'!BD$560</f>
        <v>19.008511388248895</v>
      </c>
      <c r="BE150" s="77">
        <f>'Contribution % _ S'!BE150*'Allocation _ S'!BE$560</f>
        <v>11.996500622470915</v>
      </c>
      <c r="BF150" s="77">
        <f>'Contribution % _ S'!BF150*'Allocation _ S'!BF$560</f>
        <v>27.022069940783048</v>
      </c>
      <c r="BG150" s="77">
        <f>'Contribution % _ S'!BG150*'Allocation _ S'!BG$560</f>
        <v>15.987845881088312</v>
      </c>
      <c r="BH150" s="77">
        <f>'Contribution % _ S'!BH150*'Allocation _ S'!BH$560</f>
        <v>30.0008141637046</v>
      </c>
      <c r="BI150" s="77">
        <f>'Contribution % _ S'!BI150*'Allocation _ S'!BI$560</f>
        <v>12.999856235080898</v>
      </c>
      <c r="BJ150" s="77">
        <f>'Contribution % _ S'!BJ150*'Allocation _ S'!BJ$560</f>
        <v>13.999898295157253</v>
      </c>
      <c r="BK150" s="77">
        <f>'Contribution % _ S'!BK150*'Allocation _ S'!BK$560</f>
        <v>1.9994422670219396</v>
      </c>
      <c r="BL150" s="77">
        <f>'Contribution % _ S'!BL150*'Allocation _ S'!BL$560</f>
        <v>4.0019594585874181</v>
      </c>
      <c r="BM150" s="77">
        <f>'Contribution % _ S'!BM150*'Allocation _ S'!BM$560</f>
        <v>0.58695405392615474</v>
      </c>
      <c r="BN150" s="77">
        <f>'Contribution % _ S'!BN150*'Allocation _ S'!BN$560</f>
        <v>10.001274159635523</v>
      </c>
      <c r="BO150" s="77">
        <f>'Contribution % _ S'!BO150*'Allocation _ S'!BO$560</f>
        <v>1.9980720121071631</v>
      </c>
      <c r="BP150" s="77">
        <f>'Contribution % _ S'!BP150*'Allocation _ S'!BP$560</f>
        <v>16.997574524815676</v>
      </c>
      <c r="BQ150" s="77">
        <f>'Contribution % _ S'!BQ150*'Allocation _ S'!BQ$560</f>
        <v>20.997195014605033</v>
      </c>
      <c r="BR150" s="77">
        <f>'Contribution % _ S'!BR150*'Allocation _ S'!BR$560</f>
        <v>28.002563234158547</v>
      </c>
      <c r="BS150" s="77">
        <f>'Contribution % _ S'!BS150*'Allocation _ S'!BS$560</f>
        <v>21.000090097199678</v>
      </c>
      <c r="BT150" s="77">
        <f>'Contribution % _ S'!BT150*'Allocation _ S'!BT$560</f>
        <v>16.998549811129518</v>
      </c>
      <c r="BU150" s="77">
        <f>'Contribution % _ S'!BU150*'Allocation _ S'!BU$560</f>
        <v>0</v>
      </c>
      <c r="BV150" s="77">
        <f>'Contribution % _ S'!BV150*'Allocation _ S'!BV$560</f>
        <v>0</v>
      </c>
    </row>
    <row r="151" spans="1:74" x14ac:dyDescent="0.2">
      <c r="A151" s="77" t="s">
        <v>277</v>
      </c>
      <c r="B151" s="78" t="s">
        <v>275</v>
      </c>
      <c r="C151" s="77" t="s">
        <v>641</v>
      </c>
      <c r="D151" s="77" t="s">
        <v>644</v>
      </c>
      <c r="E151" s="77" t="s">
        <v>645</v>
      </c>
      <c r="F151" s="77">
        <f t="shared" si="5"/>
        <v>10482870.205456695</v>
      </c>
      <c r="G151" s="77">
        <f t="shared" si="6"/>
        <v>2958.8122818946472</v>
      </c>
      <c r="H151" s="77">
        <f>'Contribution % _ S'!H151*'Allocation _ S'!H$560</f>
        <v>59.998608138630033</v>
      </c>
      <c r="I151" s="77">
        <f>'Contribution % _ S'!I151*'Allocation _ S'!I$560</f>
        <v>55.999099976932023</v>
      </c>
      <c r="J151" s="77">
        <f>'Contribution % _ S'!J151*'Allocation _ S'!J$560</f>
        <v>25.013226916062411</v>
      </c>
      <c r="K151" s="77">
        <f>'Contribution % _ S'!K151*'Allocation _ S'!K$560</f>
        <v>82.006162831988007</v>
      </c>
      <c r="L151" s="77">
        <f>'Contribution % _ S'!L151*'Allocation _ S'!L$560</f>
        <v>40.305848914414803</v>
      </c>
      <c r="M151" s="77">
        <f>'Contribution % _ S'!M151*'Allocation _ S'!M$560</f>
        <v>26.942513461673627</v>
      </c>
      <c r="N151" s="77">
        <f>'Contribution % _ S'!N151*'Allocation _ S'!N$560</f>
        <v>48.496524231012522</v>
      </c>
      <c r="O151" s="77">
        <f>'Contribution % _ S'!O151*'Allocation _ S'!O$560</f>
        <v>39.165340661713316</v>
      </c>
      <c r="P151" s="77">
        <f>'Contribution % _ S'!P151*'Allocation _ S'!P$560</f>
        <v>72.455880224169633</v>
      </c>
      <c r="Q151" s="77">
        <f>'Contribution % _ S'!Q151*'Allocation _ S'!Q$560</f>
        <v>82.004256026919961</v>
      </c>
      <c r="R151" s="77">
        <f>'Contribution % _ S'!R151*'Allocation _ S'!R$560</f>
        <v>84.001578774413233</v>
      </c>
      <c r="S151" s="77">
        <f>'Contribution % _ S'!S151*'Allocation _ S'!S$560</f>
        <v>41.523353486883792</v>
      </c>
      <c r="T151" s="77">
        <f>'Contribution % _ S'!T151*'Allocation _ S'!T$560</f>
        <v>1.2238014080285335</v>
      </c>
      <c r="U151" s="77">
        <f>'Contribution % _ S'!U151*'Allocation _ S'!U$560</f>
        <v>31.114251209851425</v>
      </c>
      <c r="V151" s="77">
        <f>'Contribution % _ S'!V151*'Allocation _ S'!V$560</f>
        <v>66.307857745090018</v>
      </c>
      <c r="W151" s="77">
        <f>'Contribution % _ S'!W151*'Allocation _ S'!W$560</f>
        <v>116.98953718133146</v>
      </c>
      <c r="X151" s="77">
        <f>'Contribution % _ S'!X151*'Allocation _ S'!X$560</f>
        <v>36.052518691827864</v>
      </c>
      <c r="Y151" s="77">
        <f>'Contribution % _ S'!Y151*'Allocation _ S'!Y$560</f>
        <v>38.590870889152662</v>
      </c>
      <c r="Z151" s="77">
        <f>'Contribution % _ S'!Z151*'Allocation _ S'!Z$560</f>
        <v>2.5866160076178732</v>
      </c>
      <c r="AA151" s="77">
        <f>'Contribution % _ S'!AA151*'Allocation _ S'!AA$560</f>
        <v>8.4065020247580868</v>
      </c>
      <c r="AB151" s="77">
        <f>'Contribution % _ S'!AB151*'Allocation _ S'!AB$560</f>
        <v>7.8244322265113899</v>
      </c>
      <c r="AC151" s="77">
        <f>'Contribution % _ S'!AC151*'Allocation _ S'!AC$560</f>
        <v>44.203135206451307</v>
      </c>
      <c r="AD151" s="77">
        <f>'Contribution % _ S'!AD151*'Allocation _ S'!AD$560</f>
        <v>71.564732359197706</v>
      </c>
      <c r="AE151" s="77">
        <f>'Contribution % _ S'!AE151*'Allocation _ S'!AE$560</f>
        <v>90.859452285127134</v>
      </c>
      <c r="AF151" s="77">
        <f>'Contribution % _ S'!AF151*'Allocation _ S'!AF$560</f>
        <v>53.209672198534605</v>
      </c>
      <c r="AG151" s="77">
        <f>'Contribution % _ S'!AG151*'Allocation _ S'!AG$560</f>
        <v>39.458594859940334</v>
      </c>
      <c r="AH151" s="77">
        <f>'Contribution % _ S'!AH151*'Allocation _ S'!AH$560</f>
        <v>97.551500253149101</v>
      </c>
      <c r="AI151" s="77">
        <f>'Contribution % _ S'!AI151*'Allocation _ S'!AI$560</f>
        <v>38.182223477166112</v>
      </c>
      <c r="AJ151" s="77">
        <f>'Contribution % _ S'!AJ151*'Allocation _ S'!AJ$560</f>
        <v>116.47717905248447</v>
      </c>
      <c r="AK151" s="77">
        <f>'Contribution % _ S'!AK151*'Allocation _ S'!AK$560</f>
        <v>12.31665106093933</v>
      </c>
      <c r="AL151" s="77">
        <f>'Contribution % _ S'!AL151*'Allocation _ S'!AL$560</f>
        <v>17.481710688461487</v>
      </c>
      <c r="AM151" s="77">
        <f>'Contribution % _ S'!AM151*'Allocation _ S'!AM$560</f>
        <v>58.123590211843791</v>
      </c>
      <c r="AN151" s="77">
        <f>'Contribution % _ S'!AN151*'Allocation _ S'!AN$560</f>
        <v>140.99933085013546</v>
      </c>
      <c r="AO151" s="77">
        <f>'Contribution % _ S'!AO151*'Allocation _ S'!AO$560</f>
        <v>16.418877296040261</v>
      </c>
      <c r="AP151" s="77">
        <f>'Contribution % _ S'!AP151*'Allocation _ S'!AP$560</f>
        <v>203.03973647391706</v>
      </c>
      <c r="AQ151" s="77">
        <f>'Contribution % _ S'!AQ151*'Allocation _ S'!AQ$560</f>
        <v>30.936218523366627</v>
      </c>
      <c r="AR151" s="77">
        <f>'Contribution % _ S'!AR151*'Allocation _ S'!AR$560</f>
        <v>20.520567728787775</v>
      </c>
      <c r="AS151" s="77">
        <f>'Contribution % _ S'!AS151*'Allocation _ S'!AS$560</f>
        <v>8.1204661451190265</v>
      </c>
      <c r="AT151" s="77">
        <f>'Contribution % _ S'!AT151*'Allocation _ S'!AT$560</f>
        <v>39.045842718661184</v>
      </c>
      <c r="AU151" s="77">
        <f>'Contribution % _ S'!AU151*'Allocation _ S'!AU$560</f>
        <v>17.435208562276493</v>
      </c>
      <c r="AV151" s="77">
        <f>'Contribution % _ S'!AV151*'Allocation _ S'!AV$560</f>
        <v>53.534283253698099</v>
      </c>
      <c r="AW151" s="77">
        <f>'Contribution % _ S'!AW151*'Allocation _ S'!AW$560</f>
        <v>26.108652044834589</v>
      </c>
      <c r="AX151" s="77">
        <f>'Contribution % _ S'!AX151*'Allocation _ S'!AX$560</f>
        <v>8.7176042811382466</v>
      </c>
      <c r="AY151" s="77">
        <f>'Contribution % _ S'!AY151*'Allocation _ S'!AY$560</f>
        <v>21.49353277531587</v>
      </c>
      <c r="AZ151" s="77">
        <f>'Contribution % _ S'!AZ151*'Allocation _ S'!AZ$560</f>
        <v>9.7070633546825515</v>
      </c>
      <c r="BA151" s="77">
        <f>'Contribution % _ S'!BA151*'Allocation _ S'!BA$560</f>
        <v>27.008796891038262</v>
      </c>
      <c r="BB151" s="77">
        <f>'Contribution % _ S'!BB151*'Allocation _ S'!BB$560</f>
        <v>25.482516286953818</v>
      </c>
      <c r="BC151" s="77">
        <f>'Contribution % _ S'!BC151*'Allocation _ S'!BC$560</f>
        <v>23.650893058665464</v>
      </c>
      <c r="BD151" s="77">
        <f>'Contribution % _ S'!BD151*'Allocation _ S'!BD$560</f>
        <v>13.58213988835741</v>
      </c>
      <c r="BE151" s="77">
        <f>'Contribution % _ S'!BE151*'Allocation _ S'!BE$560</f>
        <v>11.680956021755902</v>
      </c>
      <c r="BF151" s="77">
        <f>'Contribution % _ S'!BF151*'Allocation _ S'!BF$560</f>
        <v>19.325317763408428</v>
      </c>
      <c r="BG151" s="77">
        <f>'Contribution % _ S'!BG151*'Allocation _ S'!BG$560</f>
        <v>11.883628623863748</v>
      </c>
      <c r="BH151" s="77">
        <f>'Contribution % _ S'!BH151*'Allocation _ S'!BH$560</f>
        <v>24.476028160570671</v>
      </c>
      <c r="BI151" s="77">
        <f>'Contribution % _ S'!BI151*'Allocation _ S'!BI$560</f>
        <v>49.074628760564998</v>
      </c>
      <c r="BJ151" s="77">
        <f>'Contribution % _ S'!BJ151*'Allocation _ S'!BJ$560</f>
        <v>54.084776061576115</v>
      </c>
      <c r="BK151" s="77">
        <f>'Contribution % _ S'!BK151*'Allocation _ S'!BK$560</f>
        <v>4.9986056675548491</v>
      </c>
      <c r="BL151" s="77">
        <f>'Contribution % _ S'!BL151*'Allocation _ S'!BL$560</f>
        <v>16.075895843208077</v>
      </c>
      <c r="BM151" s="77">
        <f>'Contribution % _ S'!BM151*'Allocation _ S'!BM$560</f>
        <v>2.3577980570038513</v>
      </c>
      <c r="BN151" s="77">
        <f>'Contribution % _ S'!BN151*'Allocation _ S'!BN$560</f>
        <v>38.978221419924715</v>
      </c>
      <c r="BO151" s="77">
        <f>'Contribution % _ S'!BO151*'Allocation _ S'!BO$560</f>
        <v>4.9951800302679077</v>
      </c>
      <c r="BP151" s="77">
        <f>'Contribution % _ S'!BP151*'Allocation _ S'!BP$560</f>
        <v>67.071673991171366</v>
      </c>
      <c r="BQ151" s="77">
        <f>'Contribution % _ S'!BQ151*'Allocation _ S'!BQ$560</f>
        <v>82.797528619847455</v>
      </c>
      <c r="BR151" s="77">
        <f>'Contribution % _ S'!BR151*'Allocation _ S'!BR$560</f>
        <v>107.36928337923065</v>
      </c>
      <c r="BS151" s="77">
        <f>'Contribution % _ S'!BS151*'Allocation _ S'!BS$560</f>
        <v>82.481863092857623</v>
      </c>
      <c r="BT151" s="77">
        <f>'Contribution % _ S'!BT151*'Allocation _ S'!BT$560</f>
        <v>62.968440911238673</v>
      </c>
      <c r="BU151" s="77">
        <f>'Contribution % _ S'!BU151*'Allocation _ S'!BU$560</f>
        <v>23.288501061602428</v>
      </c>
      <c r="BV151" s="77">
        <f>'Contribution % _ S'!BV151*'Allocation _ S'!BV$560</f>
        <v>2.6650016137329353</v>
      </c>
    </row>
    <row r="152" spans="1:74" x14ac:dyDescent="0.2">
      <c r="A152" s="77" t="s">
        <v>277</v>
      </c>
      <c r="B152" s="78" t="s">
        <v>275</v>
      </c>
      <c r="C152" s="77" t="s">
        <v>641</v>
      </c>
      <c r="D152" s="77" t="s">
        <v>646</v>
      </c>
      <c r="E152" s="77" t="s">
        <v>647</v>
      </c>
      <c r="F152" s="77">
        <f t="shared" si="5"/>
        <v>2919109.4399182689</v>
      </c>
      <c r="G152" s="77">
        <f t="shared" si="6"/>
        <v>2201.9492461749483</v>
      </c>
      <c r="H152" s="77">
        <f>'Contribution % _ S'!H152*'Allocation _ S'!H$560</f>
        <v>119.99721627726007</v>
      </c>
      <c r="I152" s="77">
        <f>'Contribution % _ S'!I152*'Allocation _ S'!I$560</f>
        <v>79.998714252760038</v>
      </c>
      <c r="J152" s="77">
        <f>'Contribution % _ S'!J152*'Allocation _ S'!J$560</f>
        <v>6.0023952431232512</v>
      </c>
      <c r="K152" s="77">
        <f>'Contribution % _ S'!K152*'Allocation _ S'!K$560</f>
        <v>70.005260954136105</v>
      </c>
      <c r="L152" s="77">
        <f>'Contribution % _ S'!L152*'Allocation _ S'!L$560</f>
        <v>50.001670620006962</v>
      </c>
      <c r="M152" s="77">
        <f>'Contribution % _ S'!M152*'Allocation _ S'!M$560</f>
        <v>32.778614587960242</v>
      </c>
      <c r="N152" s="77">
        <f>'Contribution % _ S'!N152*'Allocation _ S'!N$560</f>
        <v>59.001506258328433</v>
      </c>
      <c r="O152" s="77">
        <f>'Contribution % _ S'!O152*'Allocation _ S'!O$560</f>
        <v>70.279273172456584</v>
      </c>
      <c r="P152" s="77">
        <f>'Contribution % _ S'!P152*'Allocation _ S'!P$560</f>
        <v>130.01665536904468</v>
      </c>
      <c r="Q152" s="77">
        <f>'Contribution % _ S'!Q152*'Allocation _ S'!Q$560</f>
        <v>99.005138373964343</v>
      </c>
      <c r="R152" s="77">
        <f>'Contribution % _ S'!R152*'Allocation _ S'!R$560</f>
        <v>102.00191708321607</v>
      </c>
      <c r="S152" s="77">
        <f>'Contribution % _ S'!S152*'Allocation _ S'!S$560</f>
        <v>52.030704218005184</v>
      </c>
      <c r="T152" s="77">
        <f>'Contribution % _ S'!T152*'Allocation _ S'!T$560</f>
        <v>1.4500393512457224</v>
      </c>
      <c r="U152" s="77">
        <f>'Contribution % _ S'!U152*'Allocation _ S'!U$560</f>
        <v>39.002481068760311</v>
      </c>
      <c r="V152" s="77">
        <f>'Contribution % _ S'!V152*'Allocation _ S'!V$560</f>
        <v>80.009022865595853</v>
      </c>
      <c r="W152" s="77">
        <f>'Contribution % _ S'!W152*'Allocation _ S'!W$560</f>
        <v>142.98721211051625</v>
      </c>
      <c r="X152" s="77">
        <f>'Contribution % _ S'!X152*'Allocation _ S'!X$560</f>
        <v>43.985106215572891</v>
      </c>
      <c r="Y152" s="77">
        <f>'Contribution % _ S'!Y152*'Allocation _ S'!Y$560</f>
        <v>48.016281415439046</v>
      </c>
      <c r="Z152" s="77">
        <f>'Contribution % _ S'!Z152*'Allocation _ S'!Z$560</f>
        <v>2.7694057716639322</v>
      </c>
      <c r="AA152" s="77">
        <f>'Contribution % _ S'!AA152*'Allocation _ S'!AA$560</f>
        <v>9.0005687579077804</v>
      </c>
      <c r="AB152" s="77">
        <f>'Contribution % _ S'!AB152*'Allocation _ S'!AB$560</f>
        <v>4.0009261701875101</v>
      </c>
      <c r="AC152" s="77">
        <f>'Contribution % _ S'!AC152*'Allocation _ S'!AC$560</f>
        <v>14.996185518004584</v>
      </c>
      <c r="AD152" s="77">
        <f>'Contribution % _ S'!AD152*'Allocation _ S'!AD$560</f>
        <v>3.9981347285964937</v>
      </c>
      <c r="AE152" s="77">
        <f>'Contribution % _ S'!AE152*'Allocation _ S'!AE$560</f>
        <v>4.999314465431353</v>
      </c>
      <c r="AF152" s="77">
        <f>'Contribution % _ S'!AF152*'Allocation _ S'!AF$560</f>
        <v>2.998258142828512</v>
      </c>
      <c r="AG152" s="77">
        <f>'Contribution % _ S'!AG152*'Allocation _ S'!AG$560</f>
        <v>2.0011339160266917</v>
      </c>
      <c r="AH152" s="77">
        <f>'Contribution % _ S'!AH152*'Allocation _ S'!AH$560</f>
        <v>15.001017358296368</v>
      </c>
      <c r="AI152" s="77">
        <f>'Contribution % _ S'!AI152*'Allocation _ S'!AI$560</f>
        <v>4.9978003823893689</v>
      </c>
      <c r="AJ152" s="77">
        <f>'Contribution % _ S'!AJ152*'Allocation _ S'!AJ$560</f>
        <v>140.98629702263324</v>
      </c>
      <c r="AK152" s="77">
        <f>'Contribution % _ S'!AK152*'Allocation _ S'!AK$560</f>
        <v>13.987905658247104</v>
      </c>
      <c r="AL152" s="77">
        <f>'Contribution % _ S'!AL152*'Allocation _ S'!AL$560</f>
        <v>20.999074012139815</v>
      </c>
      <c r="AM152" s="77">
        <f>'Contribution % _ S'!AM152*'Allocation _ S'!AM$560</f>
        <v>70.999169822750034</v>
      </c>
      <c r="AN152" s="77">
        <f>'Contribution % _ S'!AN152*'Allocation _ S'!AN$560</f>
        <v>170.99402675819306</v>
      </c>
      <c r="AO152" s="77">
        <f>'Contribution % _ S'!AO152*'Allocation _ S'!AO$560</f>
        <v>20.012707295002052</v>
      </c>
      <c r="AP152" s="77">
        <f>'Contribution % _ S'!AP152*'Allocation _ S'!AP$560</f>
        <v>246.98945048512218</v>
      </c>
      <c r="AQ152" s="77">
        <f>'Contribution % _ S'!AQ152*'Allocation _ S'!AQ$560</f>
        <v>38.008748440623876</v>
      </c>
      <c r="AR152" s="77">
        <f>'Contribution % _ S'!AR152*'Allocation _ S'!AR$560</f>
        <v>0.99998112518278193</v>
      </c>
      <c r="AS152" s="77">
        <f>'Contribution % _ S'!AS152*'Allocation _ S'!AS$560</f>
        <v>0.99964937301412282</v>
      </c>
      <c r="AT152" s="77">
        <f>'Contribution % _ S'!AT152*'Allocation _ S'!AT$560</f>
        <v>1.9994269180459796</v>
      </c>
      <c r="AU152" s="77">
        <f>'Contribution % _ S'!AU152*'Allocation _ S'!AU$560</f>
        <v>0.99799265343627386</v>
      </c>
      <c r="AV152" s="77">
        <f>'Contribution % _ S'!AV152*'Allocation _ S'!AV$560</f>
        <v>2.9966457079529452</v>
      </c>
      <c r="AW152" s="77">
        <f>'Contribution % _ S'!AW152*'Allocation _ S'!AW$560</f>
        <v>2.0001611812380902</v>
      </c>
      <c r="AX152" s="77">
        <f>'Contribution % _ S'!AX152*'Allocation _ S'!AX$560</f>
        <v>0.49899632671813693</v>
      </c>
      <c r="AY152" s="77">
        <f>'Contribution % _ S'!AY152*'Allocation _ S'!AY$560</f>
        <v>2.9958294552565756</v>
      </c>
      <c r="AZ152" s="77">
        <f>'Contribution % _ S'!AZ152*'Allocation _ S'!AZ$560</f>
        <v>0</v>
      </c>
      <c r="BA152" s="77">
        <f>'Contribution % _ S'!BA152*'Allocation _ S'!BA$560</f>
        <v>32.999986577367899</v>
      </c>
      <c r="BB152" s="77">
        <f>'Contribution % _ S'!BB152*'Allocation _ S'!BB$560</f>
        <v>1.9983522798416484</v>
      </c>
      <c r="BC152" s="77">
        <f>'Contribution % _ S'!BC152*'Allocation _ S'!BC$560</f>
        <v>0.99497687223924602</v>
      </c>
      <c r="BD152" s="77">
        <f>'Contribution % _ S'!BD152*'Allocation _ S'!BD$560</f>
        <v>17.007615452643748</v>
      </c>
      <c r="BE152" s="77">
        <f>'Contribution % _ S'!BE152*'Allocation _ S'!BE$560</f>
        <v>11.996500622470915</v>
      </c>
      <c r="BF152" s="77">
        <f>'Contribution % _ S'!BF152*'Allocation _ S'!BF$560</f>
        <v>25.020435130354674</v>
      </c>
      <c r="BG152" s="77">
        <f>'Contribution % _ S'!BG152*'Allocation _ S'!BG$560</f>
        <v>14.988605513520293</v>
      </c>
      <c r="BH152" s="77">
        <f>'Contribution % _ S'!BH152*'Allocation _ S'!BH$560</f>
        <v>29.000787024914448</v>
      </c>
      <c r="BI152" s="77">
        <f>'Contribution % _ S'!BI152*'Allocation _ S'!BI$560</f>
        <v>2.9999668234802073</v>
      </c>
      <c r="BJ152" s="77">
        <f>'Contribution % _ S'!BJ152*'Allocation _ S'!BJ$560</f>
        <v>4.999963676841876</v>
      </c>
      <c r="BK152" s="77">
        <f>'Contribution % _ S'!BK152*'Allocation _ S'!BK$560</f>
        <v>0.99972113351096981</v>
      </c>
      <c r="BL152" s="77">
        <f>'Contribution % _ S'!BL152*'Allocation _ S'!BL$560</f>
        <v>1.0004898646468545</v>
      </c>
      <c r="BM152" s="77">
        <f>'Contribution % _ S'!BM152*'Allocation _ S'!BM$560</f>
        <v>0.14673851348153868</v>
      </c>
      <c r="BN152" s="77">
        <f>'Contribution % _ S'!BN152*'Allocation _ S'!BN$560</f>
        <v>2.0002548319271045</v>
      </c>
      <c r="BO152" s="77">
        <f>'Contribution % _ S'!BO152*'Allocation _ S'!BO$560</f>
        <v>1.9980720121071631</v>
      </c>
      <c r="BP152" s="77">
        <f>'Contribution % _ S'!BP152*'Allocation _ S'!BP$560</f>
        <v>4.9992866249457864</v>
      </c>
      <c r="BQ152" s="77">
        <f>'Contribution % _ S'!BQ152*'Allocation _ S'!BQ$560</f>
        <v>4.9993321463345319</v>
      </c>
      <c r="BR152" s="77">
        <f>'Contribution % _ S'!BR152*'Allocation _ S'!BR$560</f>
        <v>6.0005492644625456</v>
      </c>
      <c r="BS152" s="77">
        <f>'Contribution % _ S'!BS152*'Allocation _ S'!BS$560</f>
        <v>5.0000214517142094</v>
      </c>
      <c r="BT152" s="77">
        <f>'Contribution % _ S'!BT152*'Allocation _ S'!BT$560</f>
        <v>4.9995734738616235</v>
      </c>
      <c r="BU152" s="77">
        <f>'Contribution % _ S'!BU152*'Allocation _ S'!BU$560</f>
        <v>0</v>
      </c>
      <c r="BV152" s="77">
        <f>'Contribution % _ S'!BV152*'Allocation _ S'!BV$560</f>
        <v>0</v>
      </c>
    </row>
    <row r="153" spans="1:74" x14ac:dyDescent="0.2">
      <c r="A153" s="77" t="s">
        <v>277</v>
      </c>
      <c r="B153" s="78" t="s">
        <v>275</v>
      </c>
      <c r="C153" s="77" t="s">
        <v>641</v>
      </c>
      <c r="D153" s="77" t="s">
        <v>648</v>
      </c>
      <c r="E153" s="77" t="s">
        <v>649</v>
      </c>
      <c r="F153" s="77">
        <f t="shared" si="5"/>
        <v>3680195.9058050197</v>
      </c>
      <c r="G153" s="77">
        <f t="shared" si="6"/>
        <v>1870.9402980617278</v>
      </c>
      <c r="H153" s="77">
        <f>'Contribution % _ S'!H153*'Allocation _ S'!H$560</f>
        <v>119.99721627726007</v>
      </c>
      <c r="I153" s="77">
        <f>'Contribution % _ S'!I153*'Allocation _ S'!I$560</f>
        <v>83.99864996539803</v>
      </c>
      <c r="J153" s="77">
        <f>'Contribution % _ S'!J153*'Allocation _ S'!J$560</f>
        <v>22.008782558118586</v>
      </c>
      <c r="K153" s="77">
        <f>'Contribution % _ S'!K153*'Allocation _ S'!K$560</f>
        <v>98.007365335790553</v>
      </c>
      <c r="L153" s="77">
        <f>'Contribution % _ S'!L153*'Allocation _ S'!L$560</f>
        <v>48.001603795206691</v>
      </c>
      <c r="M153" s="77">
        <f>'Contribution % _ S'!M153*'Allocation _ S'!M$560</f>
        <v>20.00051059604354</v>
      </c>
      <c r="N153" s="77">
        <f>'Contribution % _ S'!N153*'Allocation _ S'!N$560</f>
        <v>36.000919072878368</v>
      </c>
      <c r="O153" s="77">
        <f>'Contribution % _ S'!O153*'Allocation _ S'!O$560</f>
        <v>68.116833997919457</v>
      </c>
      <c r="P153" s="77">
        <f>'Contribution % _ S'!P153*'Allocation _ S'!P$560</f>
        <v>126.01614289615101</v>
      </c>
      <c r="Q153" s="77">
        <f>'Contribution % _ S'!Q153*'Allocation _ S'!Q$560</f>
        <v>61.003166068806316</v>
      </c>
      <c r="R153" s="77">
        <f>'Contribution % _ S'!R153*'Allocation _ S'!R$560</f>
        <v>63.001184080809928</v>
      </c>
      <c r="S153" s="77">
        <f>'Contribution % _ S'!S153*'Allocation _ S'!S$560</f>
        <v>31.018304437656937</v>
      </c>
      <c r="T153" s="77">
        <f>'Contribution % _ S'!T153*'Allocation _ S'!T$560</f>
        <v>0.90002442491113799</v>
      </c>
      <c r="U153" s="77">
        <f>'Contribution % _ S'!U153*'Allocation _ S'!U$560</f>
        <v>23.001463194397108</v>
      </c>
      <c r="V153" s="77">
        <f>'Contribution % _ S'!V153*'Allocation _ S'!V$560</f>
        <v>49.005526505177464</v>
      </c>
      <c r="W153" s="77">
        <f>'Contribution % _ S'!W153*'Allocation _ S'!W$560</f>
        <v>87.992130529548461</v>
      </c>
      <c r="X153" s="77">
        <f>'Contribution % _ S'!X153*'Allocation _ S'!X$560</f>
        <v>26.990860632283365</v>
      </c>
      <c r="Y153" s="77">
        <f>'Contribution % _ S'!Y153*'Allocation _ S'!Y$560</f>
        <v>29.009836688494424</v>
      </c>
      <c r="Z153" s="77">
        <f>'Contribution % _ S'!Z153*'Allocation _ S'!Z$560</f>
        <v>1.8462705144426215</v>
      </c>
      <c r="AA153" s="77">
        <f>'Contribution % _ S'!AA153*'Allocation _ S'!AA$560</f>
        <v>6.00037917193852</v>
      </c>
      <c r="AB153" s="77">
        <f>'Contribution % _ S'!AB153*'Allocation _ S'!AB$560</f>
        <v>3.0006946276406326</v>
      </c>
      <c r="AC153" s="77">
        <f>'Contribution % _ S'!AC153*'Allocation _ S'!AC$560</f>
        <v>14.996185518004584</v>
      </c>
      <c r="AD153" s="77">
        <f>'Contribution % _ S'!AD153*'Allocation _ S'!AD$560</f>
        <v>19.990673642982468</v>
      </c>
      <c r="AE153" s="77">
        <f>'Contribution % _ S'!AE153*'Allocation _ S'!AE$560</f>
        <v>24.996572327156766</v>
      </c>
      <c r="AF153" s="77">
        <f>'Contribution % _ S'!AF153*'Allocation _ S'!AF$560</f>
        <v>14.991290714142558</v>
      </c>
      <c r="AG153" s="77">
        <f>'Contribution % _ S'!AG153*'Allocation _ S'!AG$560</f>
        <v>11.006236538146805</v>
      </c>
      <c r="AH153" s="77">
        <f>'Contribution % _ S'!AH153*'Allocation _ S'!AH$560</f>
        <v>40.002712955456978</v>
      </c>
      <c r="AI153" s="77">
        <f>'Contribution % _ S'!AI153*'Allocation _ S'!AI$560</f>
        <v>11.994720917734487</v>
      </c>
      <c r="AJ153" s="77">
        <f>'Contribution % _ S'!AJ153*'Allocation _ S'!AJ$560</f>
        <v>85.991642155648634</v>
      </c>
      <c r="AK153" s="77">
        <f>'Contribution % _ S'!AK153*'Allocation _ S'!AK$560</f>
        <v>9.9913611844622174</v>
      </c>
      <c r="AL153" s="77">
        <f>'Contribution % _ S'!AL153*'Allocation _ S'!AL$560</f>
        <v>12.999426769419888</v>
      </c>
      <c r="AM153" s="77">
        <f>'Contribution % _ S'!AM153*'Allocation _ S'!AM$560</f>
        <v>42.999497216595081</v>
      </c>
      <c r="AN153" s="77">
        <f>'Contribution % _ S'!AN153*'Allocation _ S'!AN$560</f>
        <v>104.99633221994308</v>
      </c>
      <c r="AO153" s="77">
        <f>'Contribution % _ S'!AO153*'Allocation _ S'!AO$560</f>
        <v>12.007624377001232</v>
      </c>
      <c r="AP153" s="77">
        <f>'Contribution % _ S'!AP153*'Allocation _ S'!AP$560</f>
        <v>151.99350799084442</v>
      </c>
      <c r="AQ153" s="77">
        <f>'Contribution % _ S'!AQ153*'Allocation _ S'!AQ$560</f>
        <v>24.005525330920342</v>
      </c>
      <c r="AR153" s="77">
        <f>'Contribution % _ S'!AR153*'Allocation _ S'!AR$560</f>
        <v>5.9998867510966916</v>
      </c>
      <c r="AS153" s="77">
        <f>'Contribution % _ S'!AS153*'Allocation _ S'!AS$560</f>
        <v>1.9992987460282456</v>
      </c>
      <c r="AT153" s="77">
        <f>'Contribution % _ S'!AT153*'Allocation _ S'!AT$560</f>
        <v>9.9971345902298978</v>
      </c>
      <c r="AU153" s="77">
        <f>'Contribution % _ S'!AU153*'Allocation _ S'!AU$560</f>
        <v>0.99799265343627386</v>
      </c>
      <c r="AV153" s="77">
        <f>'Contribution % _ S'!AV153*'Allocation _ S'!AV$560</f>
        <v>4.9944095132549089</v>
      </c>
      <c r="AW153" s="77">
        <f>'Contribution % _ S'!AW153*'Allocation _ S'!AW$560</f>
        <v>5.0004029530952252</v>
      </c>
      <c r="AX153" s="77">
        <f>'Contribution % _ S'!AX153*'Allocation _ S'!AX$560</f>
        <v>0.49899632671813693</v>
      </c>
      <c r="AY153" s="77">
        <f>'Contribution % _ S'!AY153*'Allocation _ S'!AY$560</f>
        <v>4.9930490920942932</v>
      </c>
      <c r="AZ153" s="77">
        <f>'Contribution % _ S'!AZ153*'Allocation _ S'!AZ$560</f>
        <v>0</v>
      </c>
      <c r="BA153" s="77">
        <f>'Contribution % _ S'!BA153*'Allocation _ S'!BA$560</f>
        <v>19.999991865071451</v>
      </c>
      <c r="BB153" s="77">
        <f>'Contribution % _ S'!BB153*'Allocation _ S'!BB$560</f>
        <v>1.9983522798416484</v>
      </c>
      <c r="BC153" s="77">
        <f>'Contribution % _ S'!BC153*'Allocation _ S'!BC$560</f>
        <v>1.989953744478492</v>
      </c>
      <c r="BD153" s="77">
        <f>'Contribution % _ S'!BD153*'Allocation _ S'!BD$560</f>
        <v>11.004927645828307</v>
      </c>
      <c r="BE153" s="77">
        <f>'Contribution % _ S'!BE153*'Allocation _ S'!BE$560</f>
        <v>11.996500622470915</v>
      </c>
      <c r="BF153" s="77">
        <f>'Contribution % _ S'!BF153*'Allocation _ S'!BF$560</f>
        <v>15.012261078212804</v>
      </c>
      <c r="BG153" s="77">
        <f>'Contribution % _ S'!BG153*'Allocation _ S'!BG$560</f>
        <v>9.9924036756801957</v>
      </c>
      <c r="BH153" s="77">
        <f>'Contribution % _ S'!BH153*'Allocation _ S'!BH$560</f>
        <v>18.000488498222762</v>
      </c>
      <c r="BI153" s="77">
        <f>'Contribution % _ S'!BI153*'Allocation _ S'!BI$560</f>
        <v>12.999856235080898</v>
      </c>
      <c r="BJ153" s="77">
        <f>'Contribution % _ S'!BJ153*'Allocation _ S'!BJ$560</f>
        <v>14.999891030525628</v>
      </c>
      <c r="BK153" s="77">
        <f>'Contribution % _ S'!BK153*'Allocation _ S'!BK$560</f>
        <v>1.9994422670219396</v>
      </c>
      <c r="BL153" s="77">
        <f>'Contribution % _ S'!BL153*'Allocation _ S'!BL$560</f>
        <v>4.0019594585874181</v>
      </c>
      <c r="BM153" s="77">
        <f>'Contribution % _ S'!BM153*'Allocation _ S'!BM$560</f>
        <v>0.58695405392615474</v>
      </c>
      <c r="BN153" s="77">
        <f>'Contribution % _ S'!BN153*'Allocation _ S'!BN$560</f>
        <v>11.001401575599075</v>
      </c>
      <c r="BO153" s="77">
        <f>'Contribution % _ S'!BO153*'Allocation _ S'!BO$560</f>
        <v>1.9980720121071631</v>
      </c>
      <c r="BP153" s="77">
        <f>'Contribution % _ S'!BP153*'Allocation _ S'!BP$560</f>
        <v>17.997431849804833</v>
      </c>
      <c r="BQ153" s="77">
        <f>'Contribution % _ S'!BQ153*'Allocation _ S'!BQ$560</f>
        <v>22.996927873138848</v>
      </c>
      <c r="BR153" s="77">
        <f>'Contribution % _ S'!BR153*'Allocation _ S'!BR$560</f>
        <v>29.002654778235637</v>
      </c>
      <c r="BS153" s="77">
        <f>'Contribution % _ S'!BS153*'Allocation _ S'!BS$560</f>
        <v>22.000094387542521</v>
      </c>
      <c r="BT153" s="77">
        <f>'Contribution % _ S'!BT153*'Allocation _ S'!BT$560</f>
        <v>17.998464505901843</v>
      </c>
      <c r="BU153" s="77">
        <f>'Contribution % _ S'!BU153*'Allocation _ S'!BU$560</f>
        <v>0.99992276916334566</v>
      </c>
      <c r="BV153" s="77">
        <f>'Contribution % _ S'!BV153*'Allocation _ S'!BV$560</f>
        <v>0</v>
      </c>
    </row>
    <row r="154" spans="1:74" x14ac:dyDescent="0.2">
      <c r="A154" s="77" t="s">
        <v>650</v>
      </c>
      <c r="B154" s="78" t="s">
        <v>275</v>
      </c>
      <c r="C154" s="77" t="s">
        <v>641</v>
      </c>
      <c r="D154" s="77" t="s">
        <v>651</v>
      </c>
      <c r="E154" s="77" t="s">
        <v>652</v>
      </c>
      <c r="F154" s="77">
        <f t="shared" si="5"/>
        <v>3244274.2366062016</v>
      </c>
      <c r="G154" s="77">
        <f t="shared" si="6"/>
        <v>1625.4862971512443</v>
      </c>
      <c r="H154" s="77">
        <f>'Contribution % _ S'!H154*'Allocation _ S'!H$560</f>
        <v>78.998167382529545</v>
      </c>
      <c r="I154" s="77">
        <f>'Contribution % _ S'!I154*'Allocation _ S'!I$560</f>
        <v>65.998939258527031</v>
      </c>
      <c r="J154" s="77">
        <f>'Contribution % _ S'!J154*'Allocation _ S'!J$560</f>
        <v>14.00558890062092</v>
      </c>
      <c r="K154" s="77">
        <f>'Contribution % _ S'!K154*'Allocation _ S'!K$560</f>
        <v>94.007064709839909</v>
      </c>
      <c r="L154" s="77">
        <f>'Contribution % _ S'!L154*'Allocation _ S'!L$560</f>
        <v>19.000634835602646</v>
      </c>
      <c r="M154" s="77">
        <f>'Contribution % _ S'!M154*'Allocation _ S'!M$560</f>
        <v>22.778359289938475</v>
      </c>
      <c r="N154" s="77">
        <f>'Contribution % _ S'!N154*'Allocation _ S'!N$560</f>
        <v>41.001046721889253</v>
      </c>
      <c r="O154" s="77">
        <f>'Contribution % _ S'!O154*'Allocation _ S'!O$560</f>
        <v>47.573661839816772</v>
      </c>
      <c r="P154" s="77">
        <f>'Contribution % _ S'!P154*'Allocation _ S'!P$560</f>
        <v>88.01127440366102</v>
      </c>
      <c r="Q154" s="77">
        <f>'Contribution % _ S'!Q154*'Allocation _ S'!Q$560</f>
        <v>68.003529388177526</v>
      </c>
      <c r="R154" s="77">
        <f>'Contribution % _ S'!R154*'Allocation _ S'!R$560</f>
        <v>50.525197533711975</v>
      </c>
      <c r="S154" s="77">
        <f>'Contribution % _ S'!S154*'Allocation _ S'!S$560</f>
        <v>24.014171177540856</v>
      </c>
      <c r="T154" s="77">
        <f>'Contribution % _ S'!T154*'Allocation _ S'!T$560</f>
        <v>0.75971873187786054</v>
      </c>
      <c r="U154" s="77">
        <f>'Contribution % _ S'!U154*'Allocation _ S'!U$560</f>
        <v>25.001590428692506</v>
      </c>
      <c r="V154" s="77">
        <f>'Contribution % _ S'!V154*'Allocation _ S'!V$560</f>
        <v>50.005639290997415</v>
      </c>
      <c r="W154" s="77">
        <f>'Contribution % _ S'!W154*'Allocation _ S'!W$560</f>
        <v>97.013872268245819</v>
      </c>
      <c r="X154" s="77">
        <f>'Contribution % _ S'!X154*'Allocation _ S'!X$560</f>
        <v>10.346255191106767</v>
      </c>
      <c r="Y154" s="77">
        <f>'Contribution % _ S'!Y154*'Allocation _ S'!Y$560</f>
        <v>18.362267534479365</v>
      </c>
      <c r="Z154" s="77">
        <f>'Contribution % _ S'!Z154*'Allocation _ S'!Z$560</f>
        <v>3.491239146398335</v>
      </c>
      <c r="AA154" s="77">
        <f>'Contribution % _ S'!AA154*'Allocation _ S'!AA$560</f>
        <v>11.346527225794588</v>
      </c>
      <c r="AB154" s="77">
        <f>'Contribution % _ S'!AB154*'Allocation _ S'!AB$560</f>
        <v>22.989378188842991</v>
      </c>
      <c r="AC154" s="77">
        <f>'Contribution % _ S'!AC154*'Allocation _ S'!AC$560</f>
        <v>21.401467121154955</v>
      </c>
      <c r="AD154" s="77">
        <f>'Contribution % _ S'!AD154*'Allocation _ S'!AD$560</f>
        <v>19.203261904106441</v>
      </c>
      <c r="AE154" s="77">
        <f>'Contribution % _ S'!AE154*'Allocation _ S'!AE$560</f>
        <v>12.45986486786134</v>
      </c>
      <c r="AF154" s="77">
        <f>'Contribution % _ S'!AF154*'Allocation _ S'!AF$560</f>
        <v>12.992451952256884</v>
      </c>
      <c r="AG154" s="77">
        <f>'Contribution % _ S'!AG154*'Allocation _ S'!AG$560</f>
        <v>17.009638286226881</v>
      </c>
      <c r="AH154" s="77">
        <f>'Contribution % _ S'!AH154*'Allocation _ S'!AH$560</f>
        <v>25.001695597160612</v>
      </c>
      <c r="AI154" s="77">
        <f>'Contribution % _ S'!AI154*'Allocation _ S'!AI$560</f>
        <v>12.99428099421236</v>
      </c>
      <c r="AJ154" s="77">
        <f>'Contribution % _ S'!AJ154*'Allocation _ S'!AJ$560</f>
        <v>49.629297755568409</v>
      </c>
      <c r="AK154" s="77">
        <f>'Contribution % _ S'!AK154*'Allocation _ S'!AK$560</f>
        <v>8.1224164688833813</v>
      </c>
      <c r="AL154" s="77">
        <f>'Contribution % _ S'!AL154*'Allocation _ S'!AL$560</f>
        <v>10.999514958739903</v>
      </c>
      <c r="AM154" s="77">
        <f>'Contribution % _ S'!AM154*'Allocation _ S'!AM$560</f>
        <v>49.224163989779967</v>
      </c>
      <c r="AN154" s="77">
        <f>'Contribution % _ S'!AN154*'Allocation _ S'!AN$560</f>
        <v>101.996437013659</v>
      </c>
      <c r="AO154" s="77">
        <f>'Contribution % _ S'!AO154*'Allocation _ S'!AO$560</f>
        <v>10.028013769049274</v>
      </c>
      <c r="AP154" s="77">
        <f>'Contribution % _ S'!AP154*'Allocation _ S'!AP$560</f>
        <v>150.99355070143099</v>
      </c>
      <c r="AQ154" s="77">
        <f>'Contribution % _ S'!AQ154*'Allocation _ S'!AQ$560</f>
        <v>25.005755553042022</v>
      </c>
      <c r="AR154" s="77">
        <f>'Contribution % _ S'!AR154*'Allocation _ S'!AR$560</f>
        <v>4.0083063657474245</v>
      </c>
      <c r="AS154" s="77">
        <f>'Contribution % _ S'!AS154*'Allocation _ S'!AS$560</f>
        <v>1.9992987460282456</v>
      </c>
      <c r="AT154" s="77">
        <f>'Contribution % _ S'!AT154*'Allocation _ S'!AT$560</f>
        <v>5.6789806172439627</v>
      </c>
      <c r="AU154" s="77">
        <f>'Contribution % _ S'!AU154*'Allocation _ S'!AU$560</f>
        <v>2.993977960308821</v>
      </c>
      <c r="AV154" s="77">
        <f>'Contribution % _ S'!AV154*'Allocation _ S'!AV$560</f>
        <v>6.3447359376938106</v>
      </c>
      <c r="AW154" s="77">
        <f>'Contribution % _ S'!AW154*'Allocation _ S'!AW$560</f>
        <v>4.0003223624761803</v>
      </c>
      <c r="AX154" s="77">
        <f>'Contribution % _ S'!AX154*'Allocation _ S'!AX$560</f>
        <v>1.4969889801544105</v>
      </c>
      <c r="AY154" s="77">
        <f>'Contribution % _ S'!AY154*'Allocation _ S'!AY$560</f>
        <v>5.1807539449167459</v>
      </c>
      <c r="AZ154" s="77">
        <f>'Contribution % _ S'!AZ154*'Allocation _ S'!AZ$560</f>
        <v>-0.44485757947182819</v>
      </c>
      <c r="BA154" s="77">
        <f>'Contribution % _ S'!BA154*'Allocation _ S'!BA$560</f>
        <v>20.546055005331713</v>
      </c>
      <c r="BB154" s="77">
        <f>'Contribution % _ S'!BB154*'Allocation _ S'!BB$560</f>
        <v>3.2822024325474168</v>
      </c>
      <c r="BC154" s="77">
        <f>'Contribution % _ S'!BC154*'Allocation _ S'!BC$560</f>
        <v>2.2516327051050253</v>
      </c>
      <c r="BD154" s="77">
        <f>'Contribution % _ S'!BD154*'Allocation _ S'!BD$560</f>
        <v>11.045829454715429</v>
      </c>
      <c r="BE154" s="77">
        <f>'Contribution % _ S'!BE154*'Allocation _ S'!BE$560</f>
        <v>2.9202390054389755</v>
      </c>
      <c r="BF154" s="77">
        <f>'Contribution % _ S'!BF154*'Allocation _ S'!BF$560</f>
        <v>3.9913573825941686</v>
      </c>
      <c r="BG154" s="77">
        <f>'Contribution % _ S'!BG154*'Allocation _ S'!BG$560</f>
        <v>7.0855779452874721</v>
      </c>
      <c r="BH154" s="77">
        <f>'Contribution % _ S'!BH154*'Allocation _ S'!BH$560</f>
        <v>15.19437463755721</v>
      </c>
      <c r="BI154" s="77">
        <f>'Contribution % _ S'!BI154*'Allocation _ S'!BI$560</f>
        <v>19.701187405479487</v>
      </c>
      <c r="BJ154" s="77">
        <f>'Contribution % _ S'!BJ154*'Allocation _ S'!BJ$560</f>
        <v>17.768377514231123</v>
      </c>
      <c r="BK154" s="77">
        <f>'Contribution % _ S'!BK154*'Allocation _ S'!BK$560</f>
        <v>3.9988845340438792</v>
      </c>
      <c r="BL154" s="77">
        <f>'Contribution % _ S'!BL154*'Allocation _ S'!BL$560</f>
        <v>10.105624499578985</v>
      </c>
      <c r="BM154" s="77">
        <f>'Contribution % _ S'!BM154*'Allocation _ S'!BM$560</f>
        <v>1.4821582599382512</v>
      </c>
      <c r="BN154" s="77">
        <f>'Contribution % _ S'!BN154*'Allocation _ S'!BN$560</f>
        <v>13.580334614981242</v>
      </c>
      <c r="BO154" s="77">
        <f>'Contribution % _ S'!BO154*'Allocation _ S'!BO$560</f>
        <v>3.9961440242143262</v>
      </c>
      <c r="BP154" s="77">
        <f>'Contribution % _ S'!BP154*'Allocation _ S'!BP$560</f>
        <v>4.3765070516546976</v>
      </c>
      <c r="BQ154" s="77">
        <f>'Contribution % _ S'!BQ154*'Allocation _ S'!BQ$560</f>
        <v>17.573231509745707</v>
      </c>
      <c r="BR154" s="77">
        <f>'Contribution % _ S'!BR154*'Allocation _ S'!BR$560</f>
        <v>13.920556465938697</v>
      </c>
      <c r="BS154" s="77">
        <f>'Contribution % _ S'!BS154*'Allocation _ S'!BS$560</f>
        <v>20.452438730703555</v>
      </c>
      <c r="BT154" s="77">
        <f>'Contribution % _ S'!BT154*'Allocation _ S'!BT$560</f>
        <v>18.983514773725329</v>
      </c>
      <c r="BU154" s="77">
        <f>'Contribution % _ S'!BU154*'Allocation _ S'!BU$560</f>
        <v>0.75915442822371315</v>
      </c>
      <c r="BV154" s="77">
        <f>'Contribution % _ S'!BV154*'Allocation _ S'!BV$560</f>
        <v>0.91647305368680343</v>
      </c>
    </row>
    <row r="155" spans="1:74" x14ac:dyDescent="0.2">
      <c r="A155" s="77" t="s">
        <v>650</v>
      </c>
      <c r="B155" s="78" t="s">
        <v>275</v>
      </c>
      <c r="C155" s="77" t="s">
        <v>641</v>
      </c>
      <c r="D155" s="77" t="s">
        <v>653</v>
      </c>
      <c r="E155" s="77" t="s">
        <v>654</v>
      </c>
      <c r="F155" s="77">
        <f t="shared" si="5"/>
        <v>2946483.4655993888</v>
      </c>
      <c r="G155" s="77">
        <f t="shared" si="6"/>
        <v>1599.9965810719279</v>
      </c>
      <c r="H155" s="77">
        <f>'Contribution % _ S'!H155*'Allocation _ S'!H$560</f>
        <v>86.997981801013552</v>
      </c>
      <c r="I155" s="77">
        <f>'Contribution % _ S'!I155*'Allocation _ S'!I$560</f>
        <v>72.998826755643535</v>
      </c>
      <c r="J155" s="77">
        <f>'Contribution % _ S'!J155*'Allocation _ S'!J$560</f>
        <v>15.005988107808129</v>
      </c>
      <c r="K155" s="77">
        <f>'Contribution % _ S'!K155*'Allocation _ S'!K$560</f>
        <v>104.00781627471649</v>
      </c>
      <c r="L155" s="77">
        <f>'Contribution % _ S'!L155*'Allocation _ S'!L$560</f>
        <v>21.000701660402928</v>
      </c>
      <c r="M155" s="77">
        <f>'Contribution % _ S'!M155*'Allocation _ S'!M$560</f>
        <v>25.000638245054422</v>
      </c>
      <c r="N155" s="77">
        <f>'Contribution % _ S'!N155*'Allocation _ S'!N$560</f>
        <v>45.001148841097958</v>
      </c>
      <c r="O155" s="77">
        <f>'Contribution % _ S'!O155*'Allocation _ S'!O$560</f>
        <v>51.898540188891019</v>
      </c>
      <c r="P155" s="77">
        <f>'Contribution % _ S'!P155*'Allocation _ S'!P$560</f>
        <v>96.012299349448384</v>
      </c>
      <c r="Q155" s="77">
        <f>'Contribution % _ S'!Q155*'Allocation _ S'!Q$560</f>
        <v>74.003840804781433</v>
      </c>
      <c r="R155" s="77">
        <f>'Contribution % _ S'!R155*'Allocation _ S'!R$560</f>
        <v>50.00093974667454</v>
      </c>
      <c r="S155" s="77">
        <f>'Contribution % _ S'!S155*'Allocation _ S'!S$560</f>
        <v>23.013580711809986</v>
      </c>
      <c r="T155" s="77">
        <f>'Contribution % _ S'!T155*'Allocation _ S'!T$560</f>
        <v>0.70001899715310734</v>
      </c>
      <c r="U155" s="77">
        <f>'Contribution % _ S'!U155*'Allocation _ S'!U$560</f>
        <v>24.001526811544803</v>
      </c>
      <c r="V155" s="77">
        <f>'Contribution % _ S'!V155*'Allocation _ S'!V$560</f>
        <v>48.00541371935752</v>
      </c>
      <c r="W155" s="77">
        <f>'Contribution % _ S'!W155*'Allocation _ S'!W$560</f>
        <v>92.991683400545526</v>
      </c>
      <c r="X155" s="77">
        <f>'Contribution % _ S'!X155*'Allocation _ S'!X$560</f>
        <v>8.9969535440944544</v>
      </c>
      <c r="Y155" s="77">
        <f>'Contribution % _ S'!Y155*'Allocation _ S'!Y$560</f>
        <v>17.005766334634664</v>
      </c>
      <c r="Z155" s="77">
        <f>'Contribution % _ S'!Z155*'Allocation _ S'!Z$560</f>
        <v>3.0771175240710358</v>
      </c>
      <c r="AA155" s="77">
        <f>'Contribution % _ S'!AA155*'Allocation _ S'!AA$560</f>
        <v>10.000631953230865</v>
      </c>
      <c r="AB155" s="77">
        <f>'Contribution % _ S'!AB155*'Allocation _ S'!AB$560</f>
        <v>20.004630850937552</v>
      </c>
      <c r="AC155" s="77">
        <f>'Contribution % _ S'!AC155*'Allocation _ S'!AC$560</f>
        <v>17.995422621605503</v>
      </c>
      <c r="AD155" s="77">
        <f>'Contribution % _ S'!AD155*'Allocation _ S'!AD$560</f>
        <v>15.992538914385975</v>
      </c>
      <c r="AE155" s="77">
        <f>'Contribution % _ S'!AE155*'Allocation _ S'!AE$560</f>
        <v>9.9986289308627061</v>
      </c>
      <c r="AF155" s="77">
        <f>'Contribution % _ S'!AF155*'Allocation _ S'!AF$560</f>
        <v>10.99361319037121</v>
      </c>
      <c r="AG155" s="77">
        <f>'Contribution % _ S'!AG155*'Allocation _ S'!AG$560</f>
        <v>14.007937412186843</v>
      </c>
      <c r="AH155" s="77">
        <f>'Contribution % _ S'!AH155*'Allocation _ S'!AH$560</f>
        <v>21.001424301614914</v>
      </c>
      <c r="AI155" s="77">
        <f>'Contribution % _ S'!AI155*'Allocation _ S'!AI$560</f>
        <v>10.995160841256613</v>
      </c>
      <c r="AJ155" s="77">
        <f>'Contribution % _ S'!AJ155*'Allocation _ S'!AJ$560</f>
        <v>47.995335156641097</v>
      </c>
      <c r="AK155" s="77">
        <f>'Contribution % _ S'!AK155*'Allocation _ S'!AK$560</f>
        <v>7.9930889475697731</v>
      </c>
      <c r="AL155" s="77">
        <f>'Contribution % _ S'!AL155*'Allocation _ S'!AL$560</f>
        <v>9.9995590533999117</v>
      </c>
      <c r="AM155" s="77">
        <f>'Contribution % _ S'!AM155*'Allocation _ S'!AM$560</f>
        <v>47.999438753408469</v>
      </c>
      <c r="AN155" s="77">
        <f>'Contribution % _ S'!AN155*'Allocation _ S'!AN$560</f>
        <v>98.996541807374911</v>
      </c>
      <c r="AO155" s="77">
        <f>'Contribution % _ S'!AO155*'Allocation _ S'!AO$560</f>
        <v>10.006353647501026</v>
      </c>
      <c r="AP155" s="77">
        <f>'Contribution % _ S'!AP155*'Allocation _ S'!AP$560</f>
        <v>144.99380696495027</v>
      </c>
      <c r="AQ155" s="77">
        <f>'Contribution % _ S'!AQ155*'Allocation _ S'!AQ$560</f>
        <v>24.005525330920342</v>
      </c>
      <c r="AR155" s="77">
        <f>'Contribution % _ S'!AR155*'Allocation _ S'!AR$560</f>
        <v>2.9999433755483458</v>
      </c>
      <c r="AS155" s="77">
        <f>'Contribution % _ S'!AS155*'Allocation _ S'!AS$560</f>
        <v>1.9992987460282456</v>
      </c>
      <c r="AT155" s="77">
        <f>'Contribution % _ S'!AT155*'Allocation _ S'!AT$560</f>
        <v>4.9985672951149489</v>
      </c>
      <c r="AU155" s="77">
        <f>'Contribution % _ S'!AU155*'Allocation _ S'!AU$560</f>
        <v>1.9959853068725477</v>
      </c>
      <c r="AV155" s="77">
        <f>'Contribution % _ S'!AV155*'Allocation _ S'!AV$560</f>
        <v>4.9944095132549089</v>
      </c>
      <c r="AW155" s="77">
        <f>'Contribution % _ S'!AW155*'Allocation _ S'!AW$560</f>
        <v>3.0002417718571355</v>
      </c>
      <c r="AX155" s="77">
        <f>'Contribution % _ S'!AX155*'Allocation _ S'!AX$560</f>
        <v>0.99799265343627386</v>
      </c>
      <c r="AY155" s="77">
        <f>'Contribution % _ S'!AY155*'Allocation _ S'!AY$560</f>
        <v>3.9944392736754346</v>
      </c>
      <c r="AZ155" s="77">
        <f>'Contribution % _ S'!AZ155*'Allocation _ S'!AZ$560</f>
        <v>0</v>
      </c>
      <c r="BA155" s="77">
        <f>'Contribution % _ S'!BA155*'Allocation _ S'!BA$560</f>
        <v>20.999991458325027</v>
      </c>
      <c r="BB155" s="77">
        <f>'Contribution % _ S'!BB155*'Allocation _ S'!BB$560</f>
        <v>0.99917613992082421</v>
      </c>
      <c r="BC155" s="77">
        <f>'Contribution % _ S'!BC155*'Allocation _ S'!BC$560</f>
        <v>0.99497687223924602</v>
      </c>
      <c r="BD155" s="77">
        <f>'Contribution % _ S'!BD155*'Allocation _ S'!BD$560</f>
        <v>10.004479678025735</v>
      </c>
      <c r="BE155" s="77">
        <f>'Contribution % _ S'!BE155*'Allocation _ S'!BE$560</f>
        <v>2.9991251556177287</v>
      </c>
      <c r="BF155" s="77">
        <f>'Contribution % _ S'!BF155*'Allocation _ S'!BF$560</f>
        <v>5.0040870260709349</v>
      </c>
      <c r="BG155" s="77">
        <f>'Contribution % _ S'!BG155*'Allocation _ S'!BG$560</f>
        <v>6.9946825729761368</v>
      </c>
      <c r="BH155" s="77">
        <f>'Contribution % _ S'!BH155*'Allocation _ S'!BH$560</f>
        <v>14.000379943062146</v>
      </c>
      <c r="BI155" s="77">
        <f>'Contribution % _ S'!BI155*'Allocation _ S'!BI$560</f>
        <v>16.999811999721175</v>
      </c>
      <c r="BJ155" s="77">
        <f>'Contribution % _ S'!BJ155*'Allocation _ S'!BJ$560</f>
        <v>15.999883765894003</v>
      </c>
      <c r="BK155" s="77">
        <f>'Contribution % _ S'!BK155*'Allocation _ S'!BK$560</f>
        <v>3.9988845340438792</v>
      </c>
      <c r="BL155" s="77">
        <f>'Contribution % _ S'!BL155*'Allocation _ S'!BL$560</f>
        <v>9.0044087818216916</v>
      </c>
      <c r="BM155" s="77">
        <f>'Contribution % _ S'!BM155*'Allocation _ S'!BM$560</f>
        <v>1.3206466213338481</v>
      </c>
      <c r="BN155" s="77">
        <f>'Contribution % _ S'!BN155*'Allocation _ S'!BN$560</f>
        <v>12.001528991562628</v>
      </c>
      <c r="BO155" s="77">
        <f>'Contribution % _ S'!BO155*'Allocation _ S'!BO$560</f>
        <v>3.9961440242143262</v>
      </c>
      <c r="BP155" s="77">
        <f>'Contribution % _ S'!BP155*'Allocation _ S'!BP$560</f>
        <v>3.9994292999566294</v>
      </c>
      <c r="BQ155" s="77">
        <f>'Contribution % _ S'!BQ155*'Allocation _ S'!BQ$560</f>
        <v>14.997996439003595</v>
      </c>
      <c r="BR155" s="77">
        <f>'Contribution % _ S'!BR155*'Allocation _ S'!BR$560</f>
        <v>12.001098528925091</v>
      </c>
      <c r="BS155" s="77">
        <f>'Contribution % _ S'!BS155*'Allocation _ S'!BS$560</f>
        <v>18.000077226171154</v>
      </c>
      <c r="BT155" s="77">
        <f>'Contribution % _ S'!BT155*'Allocation _ S'!BT$560</f>
        <v>16.998549811129518</v>
      </c>
      <c r="BU155" s="77">
        <f>'Contribution % _ S'!BU155*'Allocation _ S'!BU$560</f>
        <v>0.99992276916334566</v>
      </c>
      <c r="BV155" s="77">
        <f>'Contribution % _ S'!BV155*'Allocation _ S'!BV$560</f>
        <v>0</v>
      </c>
    </row>
    <row r="156" spans="1:74" x14ac:dyDescent="0.2">
      <c r="A156" s="77" t="s">
        <v>650</v>
      </c>
      <c r="B156" s="78" t="s">
        <v>275</v>
      </c>
      <c r="C156" s="77" t="s">
        <v>641</v>
      </c>
      <c r="D156" s="77" t="s">
        <v>655</v>
      </c>
      <c r="E156" s="77" t="s">
        <v>656</v>
      </c>
      <c r="F156" s="77">
        <f t="shared" si="5"/>
        <v>3378946.9400638053</v>
      </c>
      <c r="G156" s="77">
        <f t="shared" si="6"/>
        <v>1590.1360600600626</v>
      </c>
      <c r="H156" s="77">
        <f>'Contribution % _ S'!H156*'Allocation _ S'!H$560</f>
        <v>64.998492150182543</v>
      </c>
      <c r="I156" s="77">
        <f>'Contribution % _ S'!I156*'Allocation _ S'!I$560</f>
        <v>53.999132120613019</v>
      </c>
      <c r="J156" s="77">
        <f>'Contribution % _ S'!J156*'Allocation _ S'!J$560</f>
        <v>11.004391279059293</v>
      </c>
      <c r="K156" s="77">
        <f>'Contribution % _ S'!K156*'Allocation _ S'!K$560</f>
        <v>77.00578704954971</v>
      </c>
      <c r="L156" s="77">
        <f>'Contribution % _ S'!L156*'Allocation _ S'!L$560</f>
        <v>15.00050118600209</v>
      </c>
      <c r="M156" s="77">
        <f>'Contribution % _ S'!M156*'Allocation _ S'!M$560</f>
        <v>18.889371118485567</v>
      </c>
      <c r="N156" s="77">
        <f>'Contribution % _ S'!N156*'Allocation _ S'!N$560</f>
        <v>34.000868013274015</v>
      </c>
      <c r="O156" s="77">
        <f>'Contribution % _ S'!O156*'Allocation _ S'!O$560</f>
        <v>38.923905141668271</v>
      </c>
      <c r="P156" s="77">
        <f>'Contribution % _ S'!P156*'Allocation _ S'!P$560</f>
        <v>72.009224512086305</v>
      </c>
      <c r="Q156" s="77">
        <f>'Contribution % _ S'!Q156*'Allocation _ S'!Q$560</f>
        <v>56.002906554969734</v>
      </c>
      <c r="R156" s="77">
        <f>'Contribution % _ S'!R156*'Allocation _ S'!R$560</f>
        <v>53.000996131475013</v>
      </c>
      <c r="S156" s="77">
        <f>'Contribution % _ S'!S156*'Allocation _ S'!S$560</f>
        <v>24.014171177540856</v>
      </c>
      <c r="T156" s="77">
        <f>'Contribution % _ S'!T156*'Allocation _ S'!T$560</f>
        <v>0.75002035409261503</v>
      </c>
      <c r="U156" s="77">
        <f>'Contribution % _ S'!U156*'Allocation _ S'!U$560</f>
        <v>26.001654045840208</v>
      </c>
      <c r="V156" s="77">
        <f>'Contribution % _ S'!V156*'Allocation _ S'!V$560</f>
        <v>52.00586486263731</v>
      </c>
      <c r="W156" s="77">
        <f>'Contribution % _ S'!W156*'Allocation _ S'!W$560</f>
        <v>101.99087856834025</v>
      </c>
      <c r="X156" s="77">
        <f>'Contribution % _ S'!X156*'Allocation _ S'!X$560</f>
        <v>9.9966150489938386</v>
      </c>
      <c r="Y156" s="77">
        <f>'Contribution % _ S'!Y156*'Allocation _ S'!Y$560</f>
        <v>18.006105530789643</v>
      </c>
      <c r="Z156" s="77">
        <f>'Contribution % _ S'!Z156*'Allocation _ S'!Z$560</f>
        <v>3.3848292764781398</v>
      </c>
      <c r="AA156" s="77">
        <f>'Contribution % _ S'!AA156*'Allocation _ S'!AA$560</f>
        <v>11.000695148553953</v>
      </c>
      <c r="AB156" s="77">
        <f>'Contribution % _ S'!AB156*'Allocation _ S'!AB$560</f>
        <v>25.005788563671942</v>
      </c>
      <c r="AC156" s="77">
        <f>'Contribution % _ S'!AC156*'Allocation _ S'!AC$560</f>
        <v>21.994405426406722</v>
      </c>
      <c r="AD156" s="77">
        <f>'Contribution % _ S'!AD156*'Allocation _ S'!AD$560</f>
        <v>19.990673642982468</v>
      </c>
      <c r="AE156" s="77">
        <f>'Contribution % _ S'!AE156*'Allocation _ S'!AE$560</f>
        <v>12.998217610121518</v>
      </c>
      <c r="AF156" s="77">
        <f>'Contribution % _ S'!AF156*'Allocation _ S'!AF$560</f>
        <v>14.991290714142558</v>
      </c>
      <c r="AG156" s="77">
        <f>'Contribution % _ S'!AG156*'Allocation _ S'!AG$560</f>
        <v>18.010205244240225</v>
      </c>
      <c r="AH156" s="77">
        <f>'Contribution % _ S'!AH156*'Allocation _ S'!AH$560</f>
        <v>27.001831244933463</v>
      </c>
      <c r="AI156" s="77">
        <f>'Contribution % _ S'!AI156*'Allocation _ S'!AI$560</f>
        <v>13.993841070690234</v>
      </c>
      <c r="AJ156" s="77">
        <f>'Contribution % _ S'!AJ156*'Allocation _ S'!AJ$560</f>
        <v>53.994752051221226</v>
      </c>
      <c r="AK156" s="77">
        <f>'Contribution % _ S'!AK156*'Allocation _ S'!AK$560</f>
        <v>8.9922250660159957</v>
      </c>
      <c r="AL156" s="77">
        <f>'Contribution % _ S'!AL156*'Allocation _ S'!AL$560</f>
        <v>10.999514958739903</v>
      </c>
      <c r="AM156" s="77">
        <f>'Contribution % _ S'!AM156*'Allocation _ S'!AM$560</f>
        <v>51.999391982859173</v>
      </c>
      <c r="AN156" s="77">
        <f>'Contribution % _ S'!AN156*'Allocation _ S'!AN$560</f>
        <v>105.99629728870445</v>
      </c>
      <c r="AO156" s="77">
        <f>'Contribution % _ S'!AO156*'Allocation _ S'!AO$560</f>
        <v>10.006353647501026</v>
      </c>
      <c r="AP156" s="77">
        <f>'Contribution % _ S'!AP156*'Allocation _ S'!AP$560</f>
        <v>157.99325172732514</v>
      </c>
      <c r="AQ156" s="77">
        <f>'Contribution % _ S'!AQ156*'Allocation _ S'!AQ$560</f>
        <v>26.005985775163701</v>
      </c>
      <c r="AR156" s="77">
        <f>'Contribution % _ S'!AR156*'Allocation _ S'!AR$560</f>
        <v>3.9999245007311277</v>
      </c>
      <c r="AS156" s="77">
        <f>'Contribution % _ S'!AS156*'Allocation _ S'!AS$560</f>
        <v>1.9992987460282456</v>
      </c>
      <c r="AT156" s="77">
        <f>'Contribution % _ S'!AT156*'Allocation _ S'!AT$560</f>
        <v>5.998280754137939</v>
      </c>
      <c r="AU156" s="77">
        <f>'Contribution % _ S'!AU156*'Allocation _ S'!AU$560</f>
        <v>2.993977960308821</v>
      </c>
      <c r="AV156" s="77">
        <f>'Contribution % _ S'!AV156*'Allocation _ S'!AV$560</f>
        <v>5.9932914159058903</v>
      </c>
      <c r="AW156" s="77">
        <f>'Contribution % _ S'!AW156*'Allocation _ S'!AW$560</f>
        <v>5.0004029530952252</v>
      </c>
      <c r="AX156" s="77">
        <f>'Contribution % _ S'!AX156*'Allocation _ S'!AX$560</f>
        <v>1.4969889801544105</v>
      </c>
      <c r="AY156" s="77">
        <f>'Contribution % _ S'!AY156*'Allocation _ S'!AY$560</f>
        <v>5.9916589105131512</v>
      </c>
      <c r="AZ156" s="77">
        <f>'Contribution % _ S'!AZ156*'Allocation _ S'!AZ$560</f>
        <v>1.0515490391394877</v>
      </c>
      <c r="BA156" s="77">
        <f>'Contribution % _ S'!BA156*'Allocation _ S'!BA$560</f>
        <v>22.99999064483217</v>
      </c>
      <c r="BB156" s="77">
        <f>'Contribution % _ S'!BB156*'Allocation _ S'!BB$560</f>
        <v>2.9975284197624728</v>
      </c>
      <c r="BC156" s="77">
        <f>'Contribution % _ S'!BC156*'Allocation _ S'!BC$560</f>
        <v>2.9849306167177385</v>
      </c>
      <c r="BD156" s="77">
        <f>'Contribution % _ S'!BD156*'Allocation _ S'!BD$560</f>
        <v>11.004927645828307</v>
      </c>
      <c r="BE156" s="77">
        <f>'Contribution % _ S'!BE156*'Allocation _ S'!BE$560</f>
        <v>2.9991251556177287</v>
      </c>
      <c r="BF156" s="77">
        <f>'Contribution % _ S'!BF156*'Allocation _ S'!BF$560</f>
        <v>5.0040870260709349</v>
      </c>
      <c r="BG156" s="77">
        <f>'Contribution % _ S'!BG156*'Allocation _ S'!BG$560</f>
        <v>7.9939229405441559</v>
      </c>
      <c r="BH156" s="77">
        <f>'Contribution % _ S'!BH156*'Allocation _ S'!BH$560</f>
        <v>15.0004070818523</v>
      </c>
      <c r="BI156" s="77">
        <f>'Contribution % _ S'!BI156*'Allocation _ S'!BI$560</f>
        <v>20.999767764361451</v>
      </c>
      <c r="BJ156" s="77">
        <f>'Contribution % _ S'!BJ156*'Allocation _ S'!BJ$560</f>
        <v>18.999861971999128</v>
      </c>
      <c r="BK156" s="77">
        <f>'Contribution % _ S'!BK156*'Allocation _ S'!BK$560</f>
        <v>4.9986056675548491</v>
      </c>
      <c r="BL156" s="77">
        <f>'Contribution % _ S'!BL156*'Allocation _ S'!BL$560</f>
        <v>11.005388511115399</v>
      </c>
      <c r="BM156" s="77">
        <f>'Contribution % _ S'!BM156*'Allocation _ S'!BM$560</f>
        <v>1.6141236482969252</v>
      </c>
      <c r="BN156" s="77">
        <f>'Contribution % _ S'!BN156*'Allocation _ S'!BN$560</f>
        <v>15.001911239453285</v>
      </c>
      <c r="BO156" s="77">
        <f>'Contribution % _ S'!BO156*'Allocation _ S'!BO$560</f>
        <v>3.9961440242143262</v>
      </c>
      <c r="BP156" s="77">
        <f>'Contribution % _ S'!BP156*'Allocation _ S'!BP$560</f>
        <v>4.9992866249457864</v>
      </c>
      <c r="BQ156" s="77">
        <f>'Contribution % _ S'!BQ156*'Allocation _ S'!BQ$560</f>
        <v>19.997328585338128</v>
      </c>
      <c r="BR156" s="77">
        <f>'Contribution % _ S'!BR156*'Allocation _ S'!BR$560</f>
        <v>15.001373161156366</v>
      </c>
      <c r="BS156" s="77">
        <f>'Contribution % _ S'!BS156*'Allocation _ S'!BS$560</f>
        <v>23.000098677885362</v>
      </c>
      <c r="BT156" s="77">
        <f>'Contribution % _ S'!BT156*'Allocation _ S'!BT$560</f>
        <v>20.99820859021882</v>
      </c>
      <c r="BU156" s="77">
        <f>'Contribution % _ S'!BU156*'Allocation _ S'!BU$560</f>
        <v>0.99992276916334566</v>
      </c>
      <c r="BV156" s="77">
        <f>'Contribution % _ S'!BV156*'Allocation _ S'!BV$560</f>
        <v>1.0533107477679746</v>
      </c>
    </row>
    <row r="157" spans="1:74" x14ac:dyDescent="0.2">
      <c r="A157" s="77" t="s">
        <v>650</v>
      </c>
      <c r="B157" s="78" t="s">
        <v>275</v>
      </c>
      <c r="C157" s="77" t="s">
        <v>641</v>
      </c>
      <c r="D157" s="77" t="s">
        <v>657</v>
      </c>
      <c r="E157" s="77" t="s">
        <v>658</v>
      </c>
      <c r="F157" s="77">
        <f t="shared" si="5"/>
        <v>2527279.3074071119</v>
      </c>
      <c r="G157" s="77">
        <f t="shared" si="6"/>
        <v>1456.1194579189407</v>
      </c>
      <c r="H157" s="77">
        <f>'Contribution % _ S'!H157*'Allocation _ S'!H$560</f>
        <v>72.99830656866655</v>
      </c>
      <c r="I157" s="77">
        <f>'Contribution % _ S'!I157*'Allocation _ S'!I$560</f>
        <v>60.999019617729523</v>
      </c>
      <c r="J157" s="77">
        <f>'Contribution % _ S'!J157*'Allocation _ S'!J$560</f>
        <v>13.005189693433712</v>
      </c>
      <c r="K157" s="77">
        <f>'Contribution % _ S'!K157*'Allocation _ S'!K$560</f>
        <v>86.006463457938636</v>
      </c>
      <c r="L157" s="77">
        <f>'Contribution % _ S'!L157*'Allocation _ S'!L$560</f>
        <v>17.000568010802368</v>
      </c>
      <c r="M157" s="77">
        <f>'Contribution % _ S'!M157*'Allocation _ S'!M$560</f>
        <v>20.556080334822525</v>
      </c>
      <c r="N157" s="77">
        <f>'Contribution % _ S'!N157*'Allocation _ S'!N$560</f>
        <v>37.000944602680541</v>
      </c>
      <c r="O157" s="77">
        <f>'Contribution % _ S'!O157*'Allocation _ S'!O$560</f>
        <v>42.708173697108236</v>
      </c>
      <c r="P157" s="77">
        <f>'Contribution % _ S'!P157*'Allocation _ S'!P$560</f>
        <v>79.01012133965024</v>
      </c>
      <c r="Q157" s="77">
        <f>'Contribution % _ S'!Q157*'Allocation _ S'!Q$560</f>
        <v>62.00321797157364</v>
      </c>
      <c r="R157" s="77">
        <f>'Contribution % _ S'!R157*'Allocation _ S'!R$560</f>
        <v>51.000958541608036</v>
      </c>
      <c r="S157" s="77">
        <f>'Contribution % _ S'!S157*'Allocation _ S'!S$560</f>
        <v>23.013580711809986</v>
      </c>
      <c r="T157" s="77">
        <f>'Contribution % _ S'!T157*'Allocation _ S'!T$560</f>
        <v>0.75002035409261503</v>
      </c>
      <c r="U157" s="77">
        <f>'Contribution % _ S'!U157*'Allocation _ S'!U$560</f>
        <v>25.001590428692506</v>
      </c>
      <c r="V157" s="77">
        <f>'Contribution % _ S'!V157*'Allocation _ S'!V$560</f>
        <v>50.005639290997415</v>
      </c>
      <c r="W157" s="77">
        <f>'Contribution % _ S'!W157*'Allocation _ S'!W$560</f>
        <v>95.991415123143781</v>
      </c>
      <c r="X157" s="77">
        <f>'Contribution % _ S'!X157*'Allocation _ S'!X$560</f>
        <v>9.9966150489938386</v>
      </c>
      <c r="Y157" s="77">
        <f>'Contribution % _ S'!Y157*'Allocation _ S'!Y$560</f>
        <v>18.006105530789643</v>
      </c>
      <c r="Z157" s="77">
        <f>'Contribution % _ S'!Z157*'Allocation _ S'!Z$560</f>
        <v>3.0771175240710358</v>
      </c>
      <c r="AA157" s="77">
        <f>'Contribution % _ S'!AA157*'Allocation _ S'!AA$560</f>
        <v>10.000631953230865</v>
      </c>
      <c r="AB157" s="77">
        <f>'Contribution % _ S'!AB157*'Allocation _ S'!AB$560</f>
        <v>14.003241595656286</v>
      </c>
      <c r="AC157" s="77">
        <f>'Contribution % _ S'!AC157*'Allocation _ S'!AC$560</f>
        <v>12.996694115603972</v>
      </c>
      <c r="AD157" s="77">
        <f>'Contribution % _ S'!AD157*'Allocation _ S'!AD$560</f>
        <v>11.994404185789481</v>
      </c>
      <c r="AE157" s="77">
        <f>'Contribution % _ S'!AE157*'Allocation _ S'!AE$560</f>
        <v>7.9989031446901651</v>
      </c>
      <c r="AF157" s="77">
        <f>'Contribution % _ S'!AF157*'Allocation _ S'!AF$560</f>
        <v>7.9953550475426987</v>
      </c>
      <c r="AG157" s="77">
        <f>'Contribution % _ S'!AG157*'Allocation _ S'!AG$560</f>
        <v>10.005669580133459</v>
      </c>
      <c r="AH157" s="77">
        <f>'Contribution % _ S'!AH157*'Allocation _ S'!AH$560</f>
        <v>16.001085182182791</v>
      </c>
      <c r="AI157" s="77">
        <f>'Contribution % _ S'!AI157*'Allocation _ S'!AI$560</f>
        <v>7.9964806118229905</v>
      </c>
      <c r="AJ157" s="77">
        <f>'Contribution % _ S'!AJ157*'Allocation _ S'!AJ$560</f>
        <v>49.995140788167802</v>
      </c>
      <c r="AK157" s="77">
        <f>'Contribution % _ S'!AK157*'Allocation _ S'!AK$560</f>
        <v>7.9930889475697731</v>
      </c>
      <c r="AL157" s="77">
        <f>'Contribution % _ S'!AL157*'Allocation _ S'!AL$560</f>
        <v>10.999514958739903</v>
      </c>
      <c r="AM157" s="77">
        <f>'Contribution % _ S'!AM157*'Allocation _ S'!AM$560</f>
        <v>48.99942706077114</v>
      </c>
      <c r="AN157" s="77">
        <f>'Contribution % _ S'!AN157*'Allocation _ S'!AN$560</f>
        <v>100.99647194489764</v>
      </c>
      <c r="AO157" s="77">
        <f>'Contribution % _ S'!AO157*'Allocation _ S'!AO$560</f>
        <v>10.006353647501026</v>
      </c>
      <c r="AP157" s="77">
        <f>'Contribution % _ S'!AP157*'Allocation _ S'!AP$560</f>
        <v>149.99359341201753</v>
      </c>
      <c r="AQ157" s="77">
        <f>'Contribution % _ S'!AQ157*'Allocation _ S'!AQ$560</f>
        <v>25.005755553042022</v>
      </c>
      <c r="AR157" s="77">
        <f>'Contribution % _ S'!AR157*'Allocation _ S'!AR$560</f>
        <v>1.9999622503655639</v>
      </c>
      <c r="AS157" s="77">
        <f>'Contribution % _ S'!AS157*'Allocation _ S'!AS$560</f>
        <v>1.9992987460282456</v>
      </c>
      <c r="AT157" s="77">
        <f>'Contribution % _ S'!AT157*'Allocation _ S'!AT$560</f>
        <v>3.9988538360919592</v>
      </c>
      <c r="AU157" s="77">
        <f>'Contribution % _ S'!AU157*'Allocation _ S'!AU$560</f>
        <v>1.9959853068725477</v>
      </c>
      <c r="AV157" s="77">
        <f>'Contribution % _ S'!AV157*'Allocation _ S'!AV$560</f>
        <v>3.995527610603927</v>
      </c>
      <c r="AW157" s="77">
        <f>'Contribution % _ S'!AW157*'Allocation _ S'!AW$560</f>
        <v>3.0002417718571355</v>
      </c>
      <c r="AX157" s="77">
        <f>'Contribution % _ S'!AX157*'Allocation _ S'!AX$560</f>
        <v>0.99799265343627386</v>
      </c>
      <c r="AY157" s="77">
        <f>'Contribution % _ S'!AY157*'Allocation _ S'!AY$560</f>
        <v>2.9958294552565756</v>
      </c>
      <c r="AZ157" s="77">
        <f>'Contribution % _ S'!AZ157*'Allocation _ S'!AZ$560</f>
        <v>0</v>
      </c>
      <c r="BA157" s="77">
        <f>'Contribution % _ S'!BA157*'Allocation _ S'!BA$560</f>
        <v>20.999991458325027</v>
      </c>
      <c r="BB157" s="77">
        <f>'Contribution % _ S'!BB157*'Allocation _ S'!BB$560</f>
        <v>0.99917613992082421</v>
      </c>
      <c r="BC157" s="77">
        <f>'Contribution % _ S'!BC157*'Allocation _ S'!BC$560</f>
        <v>0.99497687223924602</v>
      </c>
      <c r="BD157" s="77">
        <f>'Contribution % _ S'!BD157*'Allocation _ S'!BD$560</f>
        <v>11.004927645828307</v>
      </c>
      <c r="BE157" s="77">
        <f>'Contribution % _ S'!BE157*'Allocation _ S'!BE$560</f>
        <v>2.9991251556177287</v>
      </c>
      <c r="BF157" s="77">
        <f>'Contribution % _ S'!BF157*'Allocation _ S'!BF$560</f>
        <v>5.0040870260709349</v>
      </c>
      <c r="BG157" s="77">
        <f>'Contribution % _ S'!BG157*'Allocation _ S'!BG$560</f>
        <v>6.9946825729761368</v>
      </c>
      <c r="BH157" s="77">
        <f>'Contribution % _ S'!BH157*'Allocation _ S'!BH$560</f>
        <v>15.0004070818523</v>
      </c>
      <c r="BI157" s="77">
        <f>'Contribution % _ S'!BI157*'Allocation _ S'!BI$560</f>
        <v>12.999856235080898</v>
      </c>
      <c r="BJ157" s="77">
        <f>'Contribution % _ S'!BJ157*'Allocation _ S'!BJ$560</f>
        <v>11.999912824420504</v>
      </c>
      <c r="BK157" s="77">
        <f>'Contribution % _ S'!BK157*'Allocation _ S'!BK$560</f>
        <v>2.9991634005329093</v>
      </c>
      <c r="BL157" s="77">
        <f>'Contribution % _ S'!BL157*'Allocation _ S'!BL$560</f>
        <v>7.0034290525279808</v>
      </c>
      <c r="BM157" s="77">
        <f>'Contribution % _ S'!BM157*'Allocation _ S'!BM$560</f>
        <v>1.0271695943707706</v>
      </c>
      <c r="BN157" s="77">
        <f>'Contribution % _ S'!BN157*'Allocation _ S'!BN$560</f>
        <v>9.0011467436719723</v>
      </c>
      <c r="BO157" s="77">
        <f>'Contribution % _ S'!BO157*'Allocation _ S'!BO$560</f>
        <v>2.9971080181607443</v>
      </c>
      <c r="BP157" s="77">
        <f>'Contribution % _ S'!BP157*'Allocation _ S'!BP$560</f>
        <v>2.9995719749674721</v>
      </c>
      <c r="BQ157" s="77">
        <f>'Contribution % _ S'!BQ157*'Allocation _ S'!BQ$560</f>
        <v>11.998397151202877</v>
      </c>
      <c r="BR157" s="77">
        <f>'Contribution % _ S'!BR157*'Allocation _ S'!BR$560</f>
        <v>9.0008238966938183</v>
      </c>
      <c r="BS157" s="77">
        <f>'Contribution % _ S'!BS157*'Allocation _ S'!BS$560</f>
        <v>14.000060064799786</v>
      </c>
      <c r="BT157" s="77">
        <f>'Contribution % _ S'!BT157*'Allocation _ S'!BT$560</f>
        <v>12.99889103204022</v>
      </c>
      <c r="BU157" s="77">
        <f>'Contribution % _ S'!BU157*'Allocation _ S'!BU$560</f>
        <v>0.99992276916334566</v>
      </c>
      <c r="BV157" s="77">
        <f>'Contribution % _ S'!BV157*'Allocation _ S'!BV$560</f>
        <v>0</v>
      </c>
    </row>
    <row r="158" spans="1:74" x14ac:dyDescent="0.2">
      <c r="A158" s="77" t="s">
        <v>286</v>
      </c>
      <c r="B158" s="78" t="s">
        <v>275</v>
      </c>
      <c r="C158" s="77" t="s">
        <v>287</v>
      </c>
      <c r="D158" s="77" t="s">
        <v>659</v>
      </c>
      <c r="E158" s="77" t="s">
        <v>660</v>
      </c>
      <c r="F158" s="77">
        <f t="shared" si="5"/>
        <v>1909496.6847260504</v>
      </c>
      <c r="G158" s="77">
        <f t="shared" si="6"/>
        <v>1164.8616984586758</v>
      </c>
      <c r="H158" s="77">
        <f>'Contribution % _ S'!H158*'Allocation _ S'!H$560</f>
        <v>59.998608138630033</v>
      </c>
      <c r="I158" s="77">
        <f>'Contribution % _ S'!I158*'Allocation _ S'!I$560</f>
        <v>44.99927676717752</v>
      </c>
      <c r="J158" s="77">
        <f>'Contribution % _ S'!J158*'Allocation _ S'!J$560</f>
        <v>14.00558890062092</v>
      </c>
      <c r="K158" s="77">
        <f>'Contribution % _ S'!K158*'Allocation _ S'!K$560</f>
        <v>75.005636736574388</v>
      </c>
      <c r="L158" s="77">
        <f>'Contribution % _ S'!L158*'Allocation _ S'!L$560</f>
        <v>15.00050118600209</v>
      </c>
      <c r="M158" s="77">
        <f>'Contribution % _ S'!M158*'Allocation _ S'!M$560</f>
        <v>15.55595268581164</v>
      </c>
      <c r="N158" s="77">
        <f>'Contribution % _ S'!N158*'Allocation _ S'!N$560</f>
        <v>28.00071483446095</v>
      </c>
      <c r="O158" s="77">
        <f>'Contribution % _ S'!O158*'Allocation _ S'!O$560</f>
        <v>43.248783490742518</v>
      </c>
      <c r="P158" s="77">
        <f>'Contribution % _ S'!P158*'Allocation _ S'!P$560</f>
        <v>80.010249457873655</v>
      </c>
      <c r="Q158" s="77">
        <f>'Contribution % _ S'!Q158*'Allocation _ S'!Q$560</f>
        <v>60.003114166039005</v>
      </c>
      <c r="R158" s="77">
        <f>'Contribution % _ S'!R158*'Allocation _ S'!R$560</f>
        <v>33.000620232805197</v>
      </c>
      <c r="S158" s="77">
        <f>'Contribution % _ S'!S158*'Allocation _ S'!S$560</f>
        <v>38.022437697773022</v>
      </c>
      <c r="T158" s="77">
        <f>'Contribution % _ S'!T158*'Allocation _ S'!T$560</f>
        <v>0.75002035409261503</v>
      </c>
      <c r="U158" s="77">
        <f>'Contribution % _ S'!U158*'Allocation _ S'!U$560</f>
        <v>19.001208725806304</v>
      </c>
      <c r="V158" s="77">
        <f>'Contribution % _ S'!V158*'Allocation _ S'!V$560</f>
        <v>36.004060289518137</v>
      </c>
      <c r="W158" s="77">
        <f>'Contribution % _ S'!W158*'Allocation _ S'!W$560</f>
        <v>75.993203639155482</v>
      </c>
      <c r="X158" s="77">
        <f>'Contribution % _ S'!X158*'Allocation _ S'!X$560</f>
        <v>19.993230097987677</v>
      </c>
      <c r="Y158" s="77">
        <f>'Contribution % _ S'!Y158*'Allocation _ S'!Y$560</f>
        <v>27.009158296184463</v>
      </c>
      <c r="Z158" s="77">
        <f>'Contribution % _ S'!Z158*'Allocation _ S'!Z$560</f>
        <v>4.000252781292347</v>
      </c>
      <c r="AA158" s="77">
        <f>'Contribution % _ S'!AA158*'Allocation _ S'!AA$560</f>
        <v>13.000821539200127</v>
      </c>
      <c r="AB158" s="77">
        <f>'Contribution % _ S'!AB158*'Allocation _ S'!AB$560</f>
        <v>2.000463085093755</v>
      </c>
      <c r="AC158" s="77">
        <f>'Contribution % _ S'!AC158*'Allocation _ S'!AC$560</f>
        <v>13.996439816804278</v>
      </c>
      <c r="AD158" s="77">
        <f>'Contribution % _ S'!AD158*'Allocation _ S'!AD$560</f>
        <v>5.9972020928947405</v>
      </c>
      <c r="AE158" s="77">
        <f>'Contribution % _ S'!AE158*'Allocation _ S'!AE$560</f>
        <v>6.9990402516038941</v>
      </c>
      <c r="AF158" s="77">
        <f>'Contribution % _ S'!AF158*'Allocation _ S'!AF$560</f>
        <v>4.9970969047141862</v>
      </c>
      <c r="AG158" s="77">
        <f>'Contribution % _ S'!AG158*'Allocation _ S'!AG$560</f>
        <v>5.0028347900667294</v>
      </c>
      <c r="AH158" s="77">
        <f>'Contribution % _ S'!AH158*'Allocation _ S'!AH$560</f>
        <v>9.0006104149778192</v>
      </c>
      <c r="AI158" s="77">
        <f>'Contribution % _ S'!AI158*'Allocation _ S'!AI$560</f>
        <v>4.9978003823893689</v>
      </c>
      <c r="AJ158" s="77">
        <f>'Contribution % _ S'!AJ158*'Allocation _ S'!AJ$560</f>
        <v>61.993974577328082</v>
      </c>
      <c r="AK158" s="77">
        <f>'Contribution % _ S'!AK158*'Allocation _ S'!AK$560</f>
        <v>6.9939528291235522</v>
      </c>
      <c r="AL158" s="77">
        <f>'Contribution % _ S'!AL158*'Allocation _ S'!AL$560</f>
        <v>5.9997354320399481</v>
      </c>
      <c r="AM158" s="77">
        <f>'Contribution % _ S'!AM158*'Allocation _ S'!AM$560</f>
        <v>31.999625835605649</v>
      </c>
      <c r="AN158" s="77">
        <f>'Contribution % _ S'!AN158*'Allocation _ S'!AN$560</f>
        <v>45.998393163022691</v>
      </c>
      <c r="AO158" s="77">
        <f>'Contribution % _ S'!AO158*'Allocation _ S'!AO$560</f>
        <v>9.005718282750923</v>
      </c>
      <c r="AP158" s="77">
        <f>'Contribution % _ S'!AP158*'Allocation _ S'!AP$560</f>
        <v>88.996198757797075</v>
      </c>
      <c r="AQ158" s="77">
        <f>'Contribution % _ S'!AQ158*'Allocation _ S'!AQ$560</f>
        <v>20.004604442433617</v>
      </c>
      <c r="AR158" s="77">
        <f>'Contribution % _ S'!AR158*'Allocation _ S'!AR$560</f>
        <v>1.9999622503655639</v>
      </c>
      <c r="AS158" s="77">
        <f>'Contribution % _ S'!AS158*'Allocation _ S'!AS$560</f>
        <v>0</v>
      </c>
      <c r="AT158" s="77">
        <f>'Contribution % _ S'!AT158*'Allocation _ S'!AT$560</f>
        <v>1.9994269180459796</v>
      </c>
      <c r="AU158" s="77">
        <f>'Contribution % _ S'!AU158*'Allocation _ S'!AU$560</f>
        <v>1.9959853068725477</v>
      </c>
      <c r="AV158" s="77">
        <f>'Contribution % _ S'!AV158*'Allocation _ S'!AV$560</f>
        <v>4.9944095132549089</v>
      </c>
      <c r="AW158" s="77">
        <f>'Contribution % _ S'!AW158*'Allocation _ S'!AW$560</f>
        <v>2.0001611812380902</v>
      </c>
      <c r="AX158" s="77">
        <f>'Contribution % _ S'!AX158*'Allocation _ S'!AX$560</f>
        <v>0.99799265343627386</v>
      </c>
      <c r="AY158" s="77">
        <f>'Contribution % _ S'!AY158*'Allocation _ S'!AY$560</f>
        <v>1.9972196368377173</v>
      </c>
      <c r="AZ158" s="77">
        <f>'Contribution % _ S'!AZ158*'Allocation _ S'!AZ$560</f>
        <v>0</v>
      </c>
      <c r="BA158" s="77">
        <f>'Contribution % _ S'!BA158*'Allocation _ S'!BA$560</f>
        <v>7.9999967460285815</v>
      </c>
      <c r="BB158" s="77">
        <f>'Contribution % _ S'!BB158*'Allocation _ S'!BB$560</f>
        <v>0.99917613992082421</v>
      </c>
      <c r="BC158" s="77">
        <f>'Contribution % _ S'!BC158*'Allocation _ S'!BC$560</f>
        <v>0.99497687223924602</v>
      </c>
      <c r="BD158" s="77">
        <f>'Contribution % _ S'!BD158*'Allocation _ S'!BD$560</f>
        <v>12.005375613630882</v>
      </c>
      <c r="BE158" s="77">
        <f>'Contribution % _ S'!BE158*'Allocation _ S'!BE$560</f>
        <v>5.9982503112354575</v>
      </c>
      <c r="BF158" s="77">
        <f>'Contribution % _ S'!BF158*'Allocation _ S'!BF$560</f>
        <v>6.0049044312851221</v>
      </c>
      <c r="BG158" s="77">
        <f>'Contribution % _ S'!BG158*'Allocation _ S'!BG$560</f>
        <v>5.9954422054081169</v>
      </c>
      <c r="BH158" s="77">
        <f>'Contribution % _ S'!BH158*'Allocation _ S'!BH$560</f>
        <v>15.0004070818523</v>
      </c>
      <c r="BI158" s="77">
        <f>'Contribution % _ S'!BI158*'Allocation _ S'!BI$560</f>
        <v>7.9999115292805527</v>
      </c>
      <c r="BJ158" s="77">
        <f>'Contribution % _ S'!BJ158*'Allocation _ S'!BJ$560</f>
        <v>6.9999491475786266</v>
      </c>
      <c r="BK158" s="77">
        <f>'Contribution % _ S'!BK158*'Allocation _ S'!BK$560</f>
        <v>3.9988845340438792</v>
      </c>
      <c r="BL158" s="77">
        <f>'Contribution % _ S'!BL158*'Allocation _ S'!BL$560</f>
        <v>2.000979729293709</v>
      </c>
      <c r="BM158" s="77">
        <f>'Contribution % _ S'!BM158*'Allocation _ S'!BM$560</f>
        <v>0.29347702696307737</v>
      </c>
      <c r="BN158" s="77">
        <f>'Contribution % _ S'!BN158*'Allocation _ S'!BN$560</f>
        <v>6.000764495781314</v>
      </c>
      <c r="BO158" s="77">
        <f>'Contribution % _ S'!BO158*'Allocation _ S'!BO$560</f>
        <v>0.99903600605358156</v>
      </c>
      <c r="BP158" s="77">
        <f>'Contribution % _ S'!BP158*'Allocation _ S'!BP$560</f>
        <v>7.9988585999132589</v>
      </c>
      <c r="BQ158" s="77">
        <f>'Contribution % _ S'!BQ158*'Allocation _ S'!BQ$560</f>
        <v>7.9989314341352511</v>
      </c>
      <c r="BR158" s="77">
        <f>'Contribution % _ S'!BR158*'Allocation _ S'!BR$560</f>
        <v>8.000732352616728</v>
      </c>
      <c r="BS158" s="77">
        <f>'Contribution % _ S'!BS158*'Allocation _ S'!BS$560</f>
        <v>7.0000300323998932</v>
      </c>
      <c r="BT158" s="77">
        <f>'Contribution % _ S'!BT158*'Allocation _ S'!BT$560</f>
        <v>6.9994028634062726</v>
      </c>
      <c r="BU158" s="77">
        <f>'Contribution % _ S'!BU158*'Allocation _ S'!BU$560</f>
        <v>0.99992276916334566</v>
      </c>
      <c r="BV158" s="77">
        <f>'Contribution % _ S'!BV158*'Allocation _ S'!BV$560</f>
        <v>0</v>
      </c>
    </row>
    <row r="159" spans="1:74" x14ac:dyDescent="0.2">
      <c r="A159" s="77" t="s">
        <v>286</v>
      </c>
      <c r="B159" s="78" t="s">
        <v>275</v>
      </c>
      <c r="C159" s="77" t="s">
        <v>287</v>
      </c>
      <c r="D159" s="77" t="s">
        <v>661</v>
      </c>
      <c r="E159" s="77" t="s">
        <v>662</v>
      </c>
      <c r="F159" s="77">
        <f t="shared" si="5"/>
        <v>5376099.934473657</v>
      </c>
      <c r="G159" s="77">
        <f t="shared" si="6"/>
        <v>1598.3204073333725</v>
      </c>
      <c r="H159" s="77">
        <f>'Contribution % _ S'!H159*'Allocation _ S'!H$560</f>
        <v>51.998793720146026</v>
      </c>
      <c r="I159" s="77">
        <f>'Contribution % _ S'!I159*'Allocation _ S'!I$560</f>
        <v>38.999373198220518</v>
      </c>
      <c r="J159" s="77">
        <f>'Contribution % _ S'!J159*'Allocation _ S'!J$560</f>
        <v>12.004790486246502</v>
      </c>
      <c r="K159" s="77">
        <f>'Contribution % _ S'!K159*'Allocation _ S'!K$560</f>
        <v>65.004885171697808</v>
      </c>
      <c r="L159" s="77">
        <f>'Contribution % _ S'!L159*'Allocation _ S'!L$560</f>
        <v>13.00043436120181</v>
      </c>
      <c r="M159" s="77">
        <f>'Contribution % _ S'!M159*'Allocation _ S'!M$560</f>
        <v>14.444813208253667</v>
      </c>
      <c r="N159" s="77">
        <f>'Contribution % _ S'!N159*'Allocation _ S'!N$560</f>
        <v>26.000663774856598</v>
      </c>
      <c r="O159" s="77">
        <f>'Contribution % _ S'!O159*'Allocation _ S'!O$560</f>
        <v>36.761465967131137</v>
      </c>
      <c r="P159" s="77">
        <f>'Contribution % _ S'!P159*'Allocation _ S'!P$560</f>
        <v>68.008712039192602</v>
      </c>
      <c r="Q159" s="77">
        <f>'Contribution % _ S'!Q159*'Allocation _ S'!Q$560</f>
        <v>52.002698943900469</v>
      </c>
      <c r="R159" s="77">
        <f>'Contribution % _ S'!R159*'Allocation _ S'!R$560</f>
        <v>27.761203276351765</v>
      </c>
      <c r="S159" s="77">
        <f>'Contribution % _ S'!S159*'Allocation _ S'!S$560</f>
        <v>31.018304437656937</v>
      </c>
      <c r="T159" s="77">
        <f>'Contribution % _ S'!T159*'Allocation _ S'!T$560</f>
        <v>0.61504095293472172</v>
      </c>
      <c r="U159" s="77">
        <f>'Contribution % _ S'!U159*'Allocation _ S'!U$560</f>
        <v>15.000954257215504</v>
      </c>
      <c r="V159" s="77">
        <f>'Contribution % _ S'!V159*'Allocation _ S'!V$560</f>
        <v>31.003496360418396</v>
      </c>
      <c r="W159" s="77">
        <f>'Contribution % _ S'!W159*'Allocation _ S'!W$560</f>
        <v>65.742692231540374</v>
      </c>
      <c r="X159" s="77">
        <f>'Contribution % _ S'!X159*'Allocation _ S'!X$560</f>
        <v>18.384039733518964</v>
      </c>
      <c r="Y159" s="77">
        <f>'Contribution % _ S'!Y159*'Allocation _ S'!Y$560</f>
        <v>23.531962523770105</v>
      </c>
      <c r="Z159" s="77">
        <f>'Contribution % _ S'!Z159*'Allocation _ S'!Z$560</f>
        <v>3.9879892355731381</v>
      </c>
      <c r="AA159" s="77">
        <f>'Contribution % _ S'!AA159*'Allocation _ S'!AA$560</f>
        <v>12.960965015612699</v>
      </c>
      <c r="AB159" s="77">
        <f>'Contribution % _ S'!AB159*'Allocation _ S'!AB$560</f>
        <v>0</v>
      </c>
      <c r="AC159" s="77">
        <f>'Contribution % _ S'!AC159*'Allocation _ S'!AC$560</f>
        <v>12.881917734358071</v>
      </c>
      <c r="AD159" s="77">
        <f>'Contribution % _ S'!AD159*'Allocation _ S'!AD$560</f>
        <v>33.728800139888982</v>
      </c>
      <c r="AE159" s="77">
        <f>'Contribution % _ S'!AE159*'Allocation _ S'!AE$560</f>
        <v>37.0095042996182</v>
      </c>
      <c r="AF159" s="77">
        <f>'Contribution % _ S'!AF159*'Allocation _ S'!AF$560</f>
        <v>25.984903904513768</v>
      </c>
      <c r="AG159" s="77">
        <f>'Contribution % _ S'!AG159*'Allocation _ S'!AG$560</f>
        <v>26.014740908346994</v>
      </c>
      <c r="AH159" s="77">
        <f>'Contribution % _ S'!AH159*'Allocation _ S'!AH$560</f>
        <v>47.003187722661956</v>
      </c>
      <c r="AI159" s="77">
        <f>'Contribution % _ S'!AI159*'Allocation _ S'!AI$560</f>
        <v>28.987242217858341</v>
      </c>
      <c r="AJ159" s="77">
        <f>'Contribution % _ S'!AJ159*'Allocation _ S'!AJ$560</f>
        <v>49.695043657394102</v>
      </c>
      <c r="AK159" s="77">
        <f>'Contribution % _ S'!AK159*'Allocation _ S'!AK$560</f>
        <v>5.4544916439965094</v>
      </c>
      <c r="AL159" s="77">
        <f>'Contribution % _ S'!AL159*'Allocation _ S'!AL$560</f>
        <v>5.9997354320399481</v>
      </c>
      <c r="AM159" s="77">
        <f>'Contribution % _ S'!AM159*'Allocation _ S'!AM$560</f>
        <v>25.783209237445693</v>
      </c>
      <c r="AN159" s="77">
        <f>'Contribution % _ S'!AN159*'Allocation _ S'!AN$560</f>
        <v>37.998672612931784</v>
      </c>
      <c r="AO159" s="77">
        <f>'Contribution % _ S'!AO159*'Allocation _ S'!AO$560</f>
        <v>7.5303574209138553</v>
      </c>
      <c r="AP159" s="77">
        <f>'Contribution % _ S'!AP159*'Allocation _ S'!AP$560</f>
        <v>71.996924837768418</v>
      </c>
      <c r="AQ159" s="77">
        <f>'Contribution % _ S'!AQ159*'Allocation _ S'!AQ$560</f>
        <v>16.003683553946896</v>
      </c>
      <c r="AR159" s="77">
        <f>'Contribution % _ S'!AR159*'Allocation _ S'!AR$560</f>
        <v>14.095458292960965</v>
      </c>
      <c r="AS159" s="77">
        <f>'Contribution % _ S'!AS159*'Allocation _ S'!AS$560</f>
        <v>1.9992987460282456</v>
      </c>
      <c r="AT159" s="77">
        <f>'Contribution % _ S'!AT159*'Allocation _ S'!AT$560</f>
        <v>10.797665556975295</v>
      </c>
      <c r="AU159" s="77">
        <f>'Contribution % _ S'!AU159*'Allocation _ S'!AU$560</f>
        <v>10.977919187799012</v>
      </c>
      <c r="AV159" s="77">
        <f>'Contribution % _ S'!AV159*'Allocation _ S'!AV$560</f>
        <v>26.933304134692694</v>
      </c>
      <c r="AW159" s="77">
        <f>'Contribution % _ S'!AW159*'Allocation _ S'!AW$560</f>
        <v>15.395080536738648</v>
      </c>
      <c r="AX159" s="77">
        <f>'Contribution % _ S'!AX159*'Allocation _ S'!AX$560</f>
        <v>5.4889595938995059</v>
      </c>
      <c r="AY159" s="77">
        <f>'Contribution % _ S'!AY159*'Allocation _ S'!AY$560</f>
        <v>16.152385461008024</v>
      </c>
      <c r="AZ159" s="77">
        <f>'Contribution % _ S'!AZ159*'Allocation _ S'!AZ$560</f>
        <v>1.9819082591988104</v>
      </c>
      <c r="BA159" s="77">
        <f>'Contribution % _ S'!BA159*'Allocation _ S'!BA$560</f>
        <v>43.919130160179257</v>
      </c>
      <c r="BB159" s="77">
        <f>'Contribution % _ S'!BB159*'Allocation _ S'!BB$560</f>
        <v>7.6143155181861832</v>
      </c>
      <c r="BC159" s="77">
        <f>'Contribution % _ S'!BC159*'Allocation _ S'!BC$560</f>
        <v>4.7742503131949787</v>
      </c>
      <c r="BD159" s="77">
        <f>'Contribution % _ S'!BD159*'Allocation _ S'!BD$560</f>
        <v>10.215622762838969</v>
      </c>
      <c r="BE159" s="77">
        <f>'Contribution % _ S'!BE159*'Allocation _ S'!BE$560</f>
        <v>2.0679782937434261</v>
      </c>
      <c r="BF159" s="77">
        <f>'Contribution % _ S'!BF159*'Allocation _ S'!BF$560</f>
        <v>3.7888148973744067</v>
      </c>
      <c r="BG159" s="77">
        <f>'Contribution % _ S'!BG159*'Allocation _ S'!BG$560</f>
        <v>2.2463218661800006</v>
      </c>
      <c r="BH159" s="77">
        <f>'Contribution % _ S'!BH159*'Allocation _ S'!BH$560</f>
        <v>12.300819058694435</v>
      </c>
      <c r="BI159" s="77">
        <f>'Contribution % _ S'!BI159*'Allocation _ S'!BI$560</f>
        <v>40.511132554669231</v>
      </c>
      <c r="BJ159" s="77">
        <f>'Contribution % _ S'!BJ159*'Allocation _ S'!BJ$560</f>
        <v>42.153740752230327</v>
      </c>
      <c r="BK159" s="77">
        <f>'Contribution % _ S'!BK159*'Allocation _ S'!BK$560</f>
        <v>23.993307204263274</v>
      </c>
      <c r="BL159" s="77">
        <f>'Contribution % _ S'!BL159*'Allocation _ S'!BL$560</f>
        <v>13.128872656354241</v>
      </c>
      <c r="BM159" s="77">
        <f>'Contribution % _ S'!BM159*'Allocation _ S'!BM$560</f>
        <v>1.9255679895986222</v>
      </c>
      <c r="BN159" s="77">
        <f>'Contribution % _ S'!BN159*'Allocation _ S'!BN$560</f>
        <v>30.555752883707761</v>
      </c>
      <c r="BO159" s="77">
        <f>'Contribution % _ S'!BO159*'Allocation _ S'!BO$560</f>
        <v>1.9980720121071631</v>
      </c>
      <c r="BP159" s="77">
        <f>'Contribution % _ S'!BP159*'Allocation _ S'!BP$560</f>
        <v>41.167647649881161</v>
      </c>
      <c r="BQ159" s="77">
        <f>'Contribution % _ S'!BQ159*'Allocation _ S'!BQ$560</f>
        <v>45.691660400574314</v>
      </c>
      <c r="BR159" s="77">
        <f>'Contribution % _ S'!BR159*'Allocation _ S'!BR$560</f>
        <v>42.893098998026986</v>
      </c>
      <c r="BS159" s="77">
        <f>'Contribution % _ S'!BS159*'Allocation _ S'!BS$560</f>
        <v>36.034562912284095</v>
      </c>
      <c r="BT159" s="77">
        <f>'Contribution % _ S'!BT159*'Allocation _ S'!BT$560</f>
        <v>40.902236739407478</v>
      </c>
      <c r="BU159" s="77">
        <f>'Contribution % _ S'!BU159*'Allocation _ S'!BU$560</f>
        <v>3.4340548956599872</v>
      </c>
      <c r="BV159" s="77">
        <f>'Contribution % _ S'!BV159*'Allocation _ S'!BV$560</f>
        <v>2.8757728257908419</v>
      </c>
    </row>
    <row r="160" spans="1:74" x14ac:dyDescent="0.2">
      <c r="A160" s="77" t="s">
        <v>286</v>
      </c>
      <c r="B160" s="78" t="s">
        <v>275</v>
      </c>
      <c r="C160" s="77" t="s">
        <v>287</v>
      </c>
      <c r="D160" s="77" t="s">
        <v>663</v>
      </c>
      <c r="E160" s="77" t="s">
        <v>664</v>
      </c>
      <c r="F160" s="77">
        <f t="shared" si="5"/>
        <v>2129942.0473765708</v>
      </c>
      <c r="G160" s="77">
        <f t="shared" si="6"/>
        <v>771.54865041510402</v>
      </c>
      <c r="H160" s="77">
        <f>'Contribution % _ S'!H160*'Allocation _ S'!H$560</f>
        <v>23.999443255452011</v>
      </c>
      <c r="I160" s="77">
        <f>'Contribution % _ S'!I160*'Allocation _ S'!I$560</f>
        <v>17.999710706871006</v>
      </c>
      <c r="J160" s="77">
        <f>'Contribution % _ S'!J160*'Allocation _ S'!J$560</f>
        <v>5.0019960359360427</v>
      </c>
      <c r="K160" s="77">
        <f>'Contribution % _ S'!K160*'Allocation _ S'!K$560</f>
        <v>30.002254694629755</v>
      </c>
      <c r="L160" s="77">
        <f>'Contribution % _ S'!L160*'Allocation _ S'!L$560</f>
        <v>6.0002004744008364</v>
      </c>
      <c r="M160" s="77">
        <f>'Contribution % _ S'!M160*'Allocation _ S'!M$560</f>
        <v>6.1112671265688592</v>
      </c>
      <c r="N160" s="77">
        <f>'Contribution % _ S'!N160*'Allocation _ S'!N$560</f>
        <v>11.000280827823945</v>
      </c>
      <c r="O160" s="77">
        <f>'Contribution % _ S'!O160*'Allocation _ S'!O$560</f>
        <v>17.299513396297005</v>
      </c>
      <c r="P160" s="77">
        <f>'Contribution % _ S'!P160*'Allocation _ S'!P$560</f>
        <v>32.004099783149464</v>
      </c>
      <c r="Q160" s="77">
        <f>'Contribution % _ S'!Q160*'Allocation _ S'!Q$560</f>
        <v>24.001245666415599</v>
      </c>
      <c r="R160" s="77">
        <f>'Contribution % _ S'!R160*'Allocation _ S'!R$560</f>
        <v>13.000244334135381</v>
      </c>
      <c r="S160" s="77">
        <f>'Contribution % _ S'!S160*'Allocation _ S'!S$560</f>
        <v>15.008856985963034</v>
      </c>
      <c r="T160" s="77">
        <f>'Contribution % _ S'!T160*'Allocation _ S'!T$560</f>
        <v>0.55001492633458438</v>
      </c>
      <c r="U160" s="77">
        <f>'Contribution % _ S'!U160*'Allocation _ S'!U$560</f>
        <v>8.0005089371816016</v>
      </c>
      <c r="V160" s="77">
        <f>'Contribution % _ S'!V160*'Allocation _ S'!V$560</f>
        <v>15.001691787299224</v>
      </c>
      <c r="W160" s="77">
        <f>'Contribution % _ S'!W160*'Allocation _ S'!W$560</f>
        <v>29.997317225982428</v>
      </c>
      <c r="X160" s="77">
        <f>'Contribution % _ S'!X160*'Allocation _ S'!X$560</f>
        <v>7.9972920391950719</v>
      </c>
      <c r="Y160" s="77">
        <f>'Contribution % _ S'!Y160*'Allocation _ S'!Y$560</f>
        <v>11.003731157704781</v>
      </c>
      <c r="Z160" s="77">
        <f>'Contribution % _ S'!Z160*'Allocation _ S'!Z$560</f>
        <v>1.5385587620355179</v>
      </c>
      <c r="AA160" s="77">
        <f>'Contribution % _ S'!AA160*'Allocation _ S'!AA$560</f>
        <v>5.0003159766154326</v>
      </c>
      <c r="AB160" s="77">
        <f>'Contribution % _ S'!AB160*'Allocation _ S'!AB$560</f>
        <v>1.0002315425468775</v>
      </c>
      <c r="AC160" s="77">
        <f>'Contribution % _ S'!AC160*'Allocation _ S'!AC$560</f>
        <v>5.9984742072018342</v>
      </c>
      <c r="AD160" s="77">
        <f>'Contribution % _ S'!AD160*'Allocation _ S'!AD$560</f>
        <v>16.992072596535099</v>
      </c>
      <c r="AE160" s="77">
        <f>'Contribution % _ S'!AE160*'Allocation _ S'!AE$560</f>
        <v>18.997394968639142</v>
      </c>
      <c r="AF160" s="77">
        <f>'Contribution % _ S'!AF160*'Allocation _ S'!AF$560</f>
        <v>12.992451952256884</v>
      </c>
      <c r="AG160" s="77">
        <f>'Contribution % _ S'!AG160*'Allocation _ S'!AG$560</f>
        <v>13.007370454173497</v>
      </c>
      <c r="AH160" s="77">
        <f>'Contribution % _ S'!AH160*'Allocation _ S'!AH$560</f>
        <v>23.001559949387765</v>
      </c>
      <c r="AI160" s="77">
        <f>'Contribution % _ S'!AI160*'Allocation _ S'!AI$560</f>
        <v>13.993841070690234</v>
      </c>
      <c r="AJ160" s="77">
        <f>'Contribution % _ S'!AJ160*'Allocation _ S'!AJ$560</f>
        <v>44.995626709351029</v>
      </c>
      <c r="AK160" s="77">
        <f>'Contribution % _ S'!AK160*'Allocation _ S'!AK$560</f>
        <v>4.9956805922311087</v>
      </c>
      <c r="AL160" s="77">
        <f>'Contribution % _ S'!AL160*'Allocation _ S'!AL$560</f>
        <v>3.9998236213599645</v>
      </c>
      <c r="AM160" s="77">
        <f>'Contribution % _ S'!AM160*'Allocation _ S'!AM$560</f>
        <v>22.999731069341557</v>
      </c>
      <c r="AN160" s="77">
        <f>'Contribution % _ S'!AN160*'Allocation _ S'!AN$560</f>
        <v>33.998812337886335</v>
      </c>
      <c r="AO160" s="77">
        <f>'Contribution % _ S'!AO160*'Allocation _ S'!AO$560</f>
        <v>7.004447553250718</v>
      </c>
      <c r="AP160" s="77">
        <f>'Contribution % _ S'!AP160*'Allocation _ S'!AP$560</f>
        <v>63.997266522460819</v>
      </c>
      <c r="AQ160" s="77">
        <f>'Contribution % _ S'!AQ160*'Allocation _ S'!AQ$560</f>
        <v>15.003453331825213</v>
      </c>
      <c r="AR160" s="77">
        <f>'Contribution % _ S'!AR160*'Allocation _ S'!AR$560</f>
        <v>2.9999433755483458</v>
      </c>
      <c r="AS160" s="77">
        <f>'Contribution % _ S'!AS160*'Allocation _ S'!AS$560</f>
        <v>0</v>
      </c>
      <c r="AT160" s="77">
        <f>'Contribution % _ S'!AT160*'Allocation _ S'!AT$560</f>
        <v>2.9991403770689695</v>
      </c>
      <c r="AU160" s="77">
        <f>'Contribution % _ S'!AU160*'Allocation _ S'!AU$560</f>
        <v>2.993977960308821</v>
      </c>
      <c r="AV160" s="77">
        <f>'Contribution % _ S'!AV160*'Allocation _ S'!AV$560</f>
        <v>6.9921733185568726</v>
      </c>
      <c r="AW160" s="77">
        <f>'Contribution % _ S'!AW160*'Allocation _ S'!AW$560</f>
        <v>3.0002417718571355</v>
      </c>
      <c r="AX160" s="77">
        <f>'Contribution % _ S'!AX160*'Allocation _ S'!AX$560</f>
        <v>1.4969889801544105</v>
      </c>
      <c r="AY160" s="77">
        <f>'Contribution % _ S'!AY160*'Allocation _ S'!AY$560</f>
        <v>2.9958294552565756</v>
      </c>
      <c r="AZ160" s="77">
        <f>'Contribution % _ S'!AZ160*'Allocation _ S'!AZ$560</f>
        <v>0</v>
      </c>
      <c r="BA160" s="77">
        <f>'Contribution % _ S'!BA160*'Allocation _ S'!BA$560</f>
        <v>21.999991051578601</v>
      </c>
      <c r="BB160" s="77">
        <f>'Contribution % _ S'!BB160*'Allocation _ S'!BB$560</f>
        <v>3.9967045596832969</v>
      </c>
      <c r="BC160" s="77">
        <f>'Contribution % _ S'!BC160*'Allocation _ S'!BC$560</f>
        <v>1.989953744478492</v>
      </c>
      <c r="BD160" s="77">
        <f>'Contribution % _ S'!BD160*'Allocation _ S'!BD$560</f>
        <v>8.003583742420588</v>
      </c>
      <c r="BE160" s="77">
        <f>'Contribution % _ S'!BE160*'Allocation _ S'!BE$560</f>
        <v>3.9988335408236377</v>
      </c>
      <c r="BF160" s="77">
        <f>'Contribution % _ S'!BF160*'Allocation _ S'!BF$560</f>
        <v>4.0032696208567478</v>
      </c>
      <c r="BG160" s="77">
        <f>'Contribution % _ S'!BG160*'Allocation _ S'!BG$560</f>
        <v>3.9969614702720779</v>
      </c>
      <c r="BH160" s="77">
        <f>'Contribution % _ S'!BH160*'Allocation _ S'!BH$560</f>
        <v>11.000298526691688</v>
      </c>
      <c r="BI160" s="77">
        <f>'Contribution % _ S'!BI160*'Allocation _ S'!BI$560</f>
        <v>11.999867293920829</v>
      </c>
      <c r="BJ160" s="77">
        <f>'Contribution % _ S'!BJ160*'Allocation _ S'!BJ$560</f>
        <v>11.999912824420504</v>
      </c>
      <c r="BK160" s="77">
        <f>'Contribution % _ S'!BK160*'Allocation _ S'!BK$560</f>
        <v>5.9983268010658186</v>
      </c>
      <c r="BL160" s="77">
        <f>'Contribution % _ S'!BL160*'Allocation _ S'!BL$560</f>
        <v>4.0019594585874181</v>
      </c>
      <c r="BM160" s="77">
        <f>'Contribution % _ S'!BM160*'Allocation _ S'!BM$560</f>
        <v>0.58695405392615474</v>
      </c>
      <c r="BN160" s="77">
        <f>'Contribution % _ S'!BN160*'Allocation _ S'!BN$560</f>
        <v>9.0011467436719723</v>
      </c>
      <c r="BO160" s="77">
        <f>'Contribution % _ S'!BO160*'Allocation _ S'!BO$560</f>
        <v>0.99903600605358156</v>
      </c>
      <c r="BP160" s="77">
        <f>'Contribution % _ S'!BP160*'Allocation _ S'!BP$560</f>
        <v>11.998287899869888</v>
      </c>
      <c r="BQ160" s="77">
        <f>'Contribution % _ S'!BQ160*'Allocation _ S'!BQ$560</f>
        <v>12.998263580469782</v>
      </c>
      <c r="BR160" s="77">
        <f>'Contribution % _ S'!BR160*'Allocation _ S'!BR$560</f>
        <v>13.001190073002183</v>
      </c>
      <c r="BS160" s="77">
        <f>'Contribution % _ S'!BS160*'Allocation _ S'!BS$560</f>
        <v>11.000047193771261</v>
      </c>
      <c r="BT160" s="77">
        <f>'Contribution % _ S'!BT160*'Allocation _ S'!BT$560</f>
        <v>10.999061642495572</v>
      </c>
      <c r="BU160" s="77">
        <f>'Contribution % _ S'!BU160*'Allocation _ S'!BU$560</f>
        <v>0.99992276916334566</v>
      </c>
      <c r="BV160" s="77">
        <f>'Contribution % _ S'!BV160*'Allocation _ S'!BV$560</f>
        <v>0</v>
      </c>
    </row>
    <row r="161" spans="1:74" x14ac:dyDescent="0.2">
      <c r="A161" s="77" t="s">
        <v>286</v>
      </c>
      <c r="B161" s="78" t="s">
        <v>275</v>
      </c>
      <c r="C161" s="77" t="s">
        <v>287</v>
      </c>
      <c r="D161" s="77" t="s">
        <v>665</v>
      </c>
      <c r="E161" s="77" t="s">
        <v>666</v>
      </c>
      <c r="F161" s="77">
        <f t="shared" si="5"/>
        <v>5082403.9572614813</v>
      </c>
      <c r="G161" s="77">
        <f t="shared" si="6"/>
        <v>1279.9133339128603</v>
      </c>
      <c r="H161" s="77">
        <f>'Contribution % _ S'!H161*'Allocation _ S'!H$560</f>
        <v>23.999443255452011</v>
      </c>
      <c r="I161" s="77">
        <f>'Contribution % _ S'!I161*'Allocation _ S'!I$560</f>
        <v>17.999710706871006</v>
      </c>
      <c r="J161" s="77">
        <f>'Contribution % _ S'!J161*'Allocation _ S'!J$560</f>
        <v>5.0019960359360427</v>
      </c>
      <c r="K161" s="77">
        <f>'Contribution % _ S'!K161*'Allocation _ S'!K$560</f>
        <v>30.002254694629755</v>
      </c>
      <c r="L161" s="77">
        <f>'Contribution % _ S'!L161*'Allocation _ S'!L$560</f>
        <v>6.0002004744008364</v>
      </c>
      <c r="M161" s="77">
        <f>'Contribution % _ S'!M161*'Allocation _ S'!M$560</f>
        <v>6.1112671265688592</v>
      </c>
      <c r="N161" s="77">
        <f>'Contribution % _ S'!N161*'Allocation _ S'!N$560</f>
        <v>11.000280827823945</v>
      </c>
      <c r="O161" s="77">
        <f>'Contribution % _ S'!O161*'Allocation _ S'!O$560</f>
        <v>17.299513396297005</v>
      </c>
      <c r="P161" s="77">
        <f>'Contribution % _ S'!P161*'Allocation _ S'!P$560</f>
        <v>32.004099783149464</v>
      </c>
      <c r="Q161" s="77">
        <f>'Contribution % _ S'!Q161*'Allocation _ S'!Q$560</f>
        <v>24.001245666415599</v>
      </c>
      <c r="R161" s="77">
        <f>'Contribution % _ S'!R161*'Allocation _ S'!R$560</f>
        <v>13.000244334135381</v>
      </c>
      <c r="S161" s="77">
        <f>'Contribution % _ S'!S161*'Allocation _ S'!S$560</f>
        <v>15.008856985963034</v>
      </c>
      <c r="T161" s="77">
        <f>'Contribution % _ S'!T161*'Allocation _ S'!T$560</f>
        <v>0.60001628327409195</v>
      </c>
      <c r="U161" s="77">
        <f>'Contribution % _ S'!U161*'Allocation _ S'!U$560</f>
        <v>8.0005089371816016</v>
      </c>
      <c r="V161" s="77">
        <f>'Contribution % _ S'!V161*'Allocation _ S'!V$560</f>
        <v>15.001691787299224</v>
      </c>
      <c r="W161" s="77">
        <f>'Contribution % _ S'!W161*'Allocation _ S'!W$560</f>
        <v>29.997317225982428</v>
      </c>
      <c r="X161" s="77">
        <f>'Contribution % _ S'!X161*'Allocation _ S'!X$560</f>
        <v>7.9972920391950719</v>
      </c>
      <c r="Y161" s="77">
        <f>'Contribution % _ S'!Y161*'Allocation _ S'!Y$560</f>
        <v>11.003731157704781</v>
      </c>
      <c r="Z161" s="77">
        <f>'Contribution % _ S'!Z161*'Allocation _ S'!Z$560</f>
        <v>1.5385587620355179</v>
      </c>
      <c r="AA161" s="77">
        <f>'Contribution % _ S'!AA161*'Allocation _ S'!AA$560</f>
        <v>5.0003159766154326</v>
      </c>
      <c r="AB161" s="77">
        <f>'Contribution % _ S'!AB161*'Allocation _ S'!AB$560</f>
        <v>1.0002315425468775</v>
      </c>
      <c r="AC161" s="77">
        <f>'Contribution % _ S'!AC161*'Allocation _ S'!AC$560</f>
        <v>5.9984742072018342</v>
      </c>
      <c r="AD161" s="77">
        <f>'Contribution % _ S'!AD161*'Allocation _ S'!AD$560</f>
        <v>34.983678875219319</v>
      </c>
      <c r="AE161" s="77">
        <f>'Contribution % _ S'!AE161*'Allocation _ S'!AE$560</f>
        <v>38.994652830364558</v>
      </c>
      <c r="AF161" s="77">
        <f>'Contribution % _ S'!AF161*'Allocation _ S'!AF$560</f>
        <v>26.984323285456604</v>
      </c>
      <c r="AG161" s="77">
        <f>'Contribution % _ S'!AG161*'Allocation _ S'!AG$560</f>
        <v>27.015307866360338</v>
      </c>
      <c r="AH161" s="77">
        <f>'Contribution % _ S'!AH161*'Allocation _ S'!AH$560</f>
        <v>49.003323370434799</v>
      </c>
      <c r="AI161" s="77">
        <f>'Contribution % _ S'!AI161*'Allocation _ S'!AI$560</f>
        <v>28.987242217858341</v>
      </c>
      <c r="AJ161" s="77">
        <f>'Contribution % _ S'!AJ161*'Allocation _ S'!AJ$560</f>
        <v>50.995043603931165</v>
      </c>
      <c r="AK161" s="77">
        <f>'Contribution % _ S'!AK161*'Allocation _ S'!AK$560</f>
        <v>5.9948167106773305</v>
      </c>
      <c r="AL161" s="77">
        <f>'Contribution % _ S'!AL161*'Allocation _ S'!AL$560</f>
        <v>4.9997795266999558</v>
      </c>
      <c r="AM161" s="77">
        <f>'Contribution % _ S'!AM161*'Allocation _ S'!AM$560</f>
        <v>25.999695991429586</v>
      </c>
      <c r="AN161" s="77">
        <f>'Contribution % _ S'!AN161*'Allocation _ S'!AN$560</f>
        <v>37.998672612931784</v>
      </c>
      <c r="AO161" s="77">
        <f>'Contribution % _ S'!AO161*'Allocation _ S'!AO$560</f>
        <v>7.004447553250718</v>
      </c>
      <c r="AP161" s="77">
        <f>'Contribution % _ S'!AP161*'Allocation _ S'!AP$560</f>
        <v>72.996882127181863</v>
      </c>
      <c r="AQ161" s="77">
        <f>'Contribution % _ S'!AQ161*'Allocation _ S'!AQ$560</f>
        <v>17.003913776068575</v>
      </c>
      <c r="AR161" s="77">
        <f>'Contribution % _ S'!AR161*'Allocation _ S'!AR$560</f>
        <v>13.999735752558948</v>
      </c>
      <c r="AS161" s="77">
        <f>'Contribution % _ S'!AS161*'Allocation _ S'!AS$560</f>
        <v>1.9992987460282456</v>
      </c>
      <c r="AT161" s="77">
        <f>'Contribution % _ S'!AT161*'Allocation _ S'!AT$560</f>
        <v>11.996561508275878</v>
      </c>
      <c r="AU161" s="77">
        <f>'Contribution % _ S'!AU161*'Allocation _ S'!AU$560</f>
        <v>10.977919187799012</v>
      </c>
      <c r="AV161" s="77">
        <f>'Contribution % _ S'!AV161*'Allocation _ S'!AV$560</f>
        <v>27.968693274227491</v>
      </c>
      <c r="AW161" s="77">
        <f>'Contribution % _ S'!AW161*'Allocation _ S'!AW$560</f>
        <v>14.001128268666632</v>
      </c>
      <c r="AX161" s="77">
        <f>'Contribution % _ S'!AX161*'Allocation _ S'!AX$560</f>
        <v>5.4889595938995059</v>
      </c>
      <c r="AY161" s="77">
        <f>'Contribution % _ S'!AY161*'Allocation _ S'!AY$560</f>
        <v>14.979147276282879</v>
      </c>
      <c r="AZ161" s="77">
        <f>'Contribution % _ S'!AZ161*'Allocation _ S'!AZ$560</f>
        <v>1.0515490391394877</v>
      </c>
      <c r="BA161" s="77">
        <f>'Contribution % _ S'!BA161*'Allocation _ S'!BA$560</f>
        <v>44.999981696410771</v>
      </c>
      <c r="BB161" s="77">
        <f>'Contribution % _ S'!BB161*'Allocation _ S'!BB$560</f>
        <v>7.9934091193665937</v>
      </c>
      <c r="BC161" s="77">
        <f>'Contribution % _ S'!BC161*'Allocation _ S'!BC$560</f>
        <v>4.9748843611962306</v>
      </c>
      <c r="BD161" s="77">
        <f>'Contribution % _ S'!BD161*'Allocation _ S'!BD$560</f>
        <v>9.0040317102231597</v>
      </c>
      <c r="BE161" s="77">
        <f>'Contribution % _ S'!BE161*'Allocation _ S'!BE$560</f>
        <v>4.9985419260295476</v>
      </c>
      <c r="BF161" s="77">
        <f>'Contribution % _ S'!BF161*'Allocation _ S'!BF$560</f>
        <v>5.0040870260709349</v>
      </c>
      <c r="BG161" s="77">
        <f>'Contribution % _ S'!BG161*'Allocation _ S'!BG$560</f>
        <v>4.9962018378400979</v>
      </c>
      <c r="BH161" s="77">
        <f>'Contribution % _ S'!BH161*'Allocation _ S'!BH$560</f>
        <v>12.000325665481839</v>
      </c>
      <c r="BI161" s="77">
        <f>'Contribution % _ S'!BI161*'Allocation _ S'!BI$560</f>
        <v>41.999535528722902</v>
      </c>
      <c r="BJ161" s="77">
        <f>'Contribution % _ S'!BJ161*'Allocation _ S'!BJ$560</f>
        <v>40.999702150103381</v>
      </c>
      <c r="BK161" s="77">
        <f>'Contribution % _ S'!BK161*'Allocation _ S'!BK$560</f>
        <v>21.993864937241334</v>
      </c>
      <c r="BL161" s="77">
        <f>'Contribution % _ S'!BL161*'Allocation _ S'!BL$560</f>
        <v>13.00636824040911</v>
      </c>
      <c r="BM161" s="77">
        <f>'Contribution % _ S'!BM161*'Allocation _ S'!BM$560</f>
        <v>1.9076006752600028</v>
      </c>
      <c r="BN161" s="77">
        <f>'Contribution % _ S'!BN161*'Allocation _ S'!BN$560</f>
        <v>31.003949894870122</v>
      </c>
      <c r="BO161" s="77">
        <f>'Contribution % _ S'!BO161*'Allocation _ S'!BO$560</f>
        <v>2.9971080181607443</v>
      </c>
      <c r="BP161" s="77">
        <f>'Contribution % _ S'!BP161*'Allocation _ S'!BP$560</f>
        <v>41.994007649544606</v>
      </c>
      <c r="BQ161" s="77">
        <f>'Contribution % _ S'!BQ161*'Allocation _ S'!BQ$560</f>
        <v>45.993855746277696</v>
      </c>
      <c r="BR161" s="77">
        <f>'Contribution % _ S'!BR161*'Allocation _ S'!BR$560</f>
        <v>44.004027939392003</v>
      </c>
      <c r="BS161" s="77">
        <f>'Contribution % _ S'!BS161*'Allocation _ S'!BS$560</f>
        <v>37.000158742685151</v>
      </c>
      <c r="BT161" s="77">
        <f>'Contribution % _ S'!BT161*'Allocation _ S'!BT$560</f>
        <v>39.996587790892988</v>
      </c>
      <c r="BU161" s="77">
        <f>'Contribution % _ S'!BU161*'Allocation _ S'!BU$560</f>
        <v>2.9997683074900374</v>
      </c>
      <c r="BV161" s="77">
        <f>'Contribution % _ S'!BV161*'Allocation _ S'!BV$560</f>
        <v>1.0533107477679746</v>
      </c>
    </row>
    <row r="162" spans="1:74" x14ac:dyDescent="0.2">
      <c r="A162" s="77" t="s">
        <v>286</v>
      </c>
      <c r="B162" s="78" t="s">
        <v>275</v>
      </c>
      <c r="C162" s="77" t="s">
        <v>287</v>
      </c>
      <c r="D162" s="77" t="s">
        <v>667</v>
      </c>
      <c r="E162" s="77" t="s">
        <v>668</v>
      </c>
      <c r="F162" s="77">
        <f t="shared" si="5"/>
        <v>3762985.2809874173</v>
      </c>
      <c r="G162" s="77">
        <f t="shared" si="6"/>
        <v>1898.4655065333529</v>
      </c>
      <c r="H162" s="77">
        <f>'Contribution % _ S'!H162*'Allocation _ S'!H$560</f>
        <v>79.998144184840029</v>
      </c>
      <c r="I162" s="77">
        <f>'Contribution % _ S'!I162*'Allocation _ S'!I$560</f>
        <v>59.999035689570029</v>
      </c>
      <c r="J162" s="77">
        <f>'Contribution % _ S'!J162*'Allocation _ S'!J$560</f>
        <v>18.007185729369755</v>
      </c>
      <c r="K162" s="77">
        <f>'Contribution % _ S'!K162*'Allocation _ S'!K$560</f>
        <v>100.00751564876586</v>
      </c>
      <c r="L162" s="77">
        <f>'Contribution % _ S'!L162*'Allocation _ S'!L$560</f>
        <v>20.000668248002786</v>
      </c>
      <c r="M162" s="77">
        <f>'Contribution % _ S'!M162*'Allocation _ S'!M$560</f>
        <v>21.111650073601513</v>
      </c>
      <c r="N162" s="77">
        <f>'Contribution % _ S'!N162*'Allocation _ S'!N$560</f>
        <v>38.00097013248272</v>
      </c>
      <c r="O162" s="77">
        <f>'Contribution % _ S'!O162*'Allocation _ S'!O$560</f>
        <v>57.304638125233836</v>
      </c>
      <c r="P162" s="77">
        <f>'Contribution % _ S'!P162*'Allocation _ S'!P$560</f>
        <v>106.01358053168259</v>
      </c>
      <c r="Q162" s="77">
        <f>'Contribution % _ S'!Q162*'Allocation _ S'!Q$560</f>
        <v>80.00415222138534</v>
      </c>
      <c r="R162" s="77">
        <f>'Contribution % _ S'!R162*'Allocation _ S'!R$560</f>
        <v>44.000826977073601</v>
      </c>
      <c r="S162" s="77">
        <f>'Contribution % _ S'!S162*'Allocation _ S'!S$560</f>
        <v>50.029523286543444</v>
      </c>
      <c r="T162" s="77">
        <f>'Contribution % _ S'!T162*'Allocation _ S'!T$560</f>
        <v>1.4000379943062147</v>
      </c>
      <c r="U162" s="77">
        <f>'Contribution % _ S'!U162*'Allocation _ S'!U$560</f>
        <v>25.001590428692506</v>
      </c>
      <c r="V162" s="77">
        <f>'Contribution % _ S'!V162*'Allocation _ S'!V$560</f>
        <v>48.00541371935752</v>
      </c>
      <c r="W162" s="77">
        <f>'Contribution % _ S'!W162*'Allocation _ S'!W$560</f>
        <v>100.99096799414085</v>
      </c>
      <c r="X162" s="77">
        <f>'Contribution % _ S'!X162*'Allocation _ S'!X$560</f>
        <v>26.990860632283365</v>
      </c>
      <c r="Y162" s="77">
        <f>'Contribution % _ S'!Y162*'Allocation _ S'!Y$560</f>
        <v>36.012211061579286</v>
      </c>
      <c r="Z162" s="77">
        <f>'Contribution % _ S'!Z162*'Allocation _ S'!Z$560</f>
        <v>5.2310997909207613</v>
      </c>
      <c r="AA162" s="77">
        <f>'Contribution % _ S'!AA162*'Allocation _ S'!AA$560</f>
        <v>17.001074320492474</v>
      </c>
      <c r="AB162" s="77">
        <f>'Contribution % _ S'!AB162*'Allocation _ S'!AB$560</f>
        <v>2.000463085093755</v>
      </c>
      <c r="AC162" s="77">
        <f>'Contribution % _ S'!AC162*'Allocation _ S'!AC$560</f>
        <v>18.995168322805807</v>
      </c>
      <c r="AD162" s="77">
        <f>'Contribution % _ S'!AD162*'Allocation _ S'!AD$560</f>
        <v>14.993005232236852</v>
      </c>
      <c r="AE162" s="77">
        <f>'Contribution % _ S'!AE162*'Allocation _ S'!AE$560</f>
        <v>16.997669182466598</v>
      </c>
      <c r="AF162" s="77">
        <f>'Contribution % _ S'!AF162*'Allocation _ S'!AF$560</f>
        <v>11.993032571314048</v>
      </c>
      <c r="AG162" s="77">
        <f>'Contribution % _ S'!AG162*'Allocation _ S'!AG$560</f>
        <v>12.006803496160151</v>
      </c>
      <c r="AH162" s="77">
        <f>'Contribution % _ S'!AH162*'Allocation _ S'!AH$560</f>
        <v>22.00149212550134</v>
      </c>
      <c r="AI162" s="77">
        <f>'Contribution % _ S'!AI162*'Allocation _ S'!AI$560</f>
        <v>12.99428099421236</v>
      </c>
      <c r="AJ162" s="77">
        <f>'Contribution % _ S'!AJ162*'Allocation _ S'!AJ$560</f>
        <v>117.98853226007603</v>
      </c>
      <c r="AK162" s="77">
        <f>'Contribution % _ S'!AK162*'Allocation _ S'!AK$560</f>
        <v>12.988769539800883</v>
      </c>
      <c r="AL162" s="77">
        <f>'Contribution % _ S'!AL162*'Allocation _ S'!AL$560</f>
        <v>11.999470864079896</v>
      </c>
      <c r="AM162" s="77">
        <f>'Contribution % _ S'!AM162*'Allocation _ S'!AM$560</f>
        <v>60.999286749123257</v>
      </c>
      <c r="AN162" s="77">
        <f>'Contribution % _ S'!AN162*'Allocation _ S'!AN$560</f>
        <v>87.996926050999932</v>
      </c>
      <c r="AO162" s="77">
        <f>'Contribution % _ S'!AO162*'Allocation _ S'!AO$560</f>
        <v>17.010801200751743</v>
      </c>
      <c r="AP162" s="77">
        <f>'Contribution % _ S'!AP162*'Allocation _ S'!AP$560</f>
        <v>168.99278191087311</v>
      </c>
      <c r="AQ162" s="77">
        <f>'Contribution % _ S'!AQ162*'Allocation _ S'!AQ$560</f>
        <v>39.008978662745555</v>
      </c>
      <c r="AR162" s="77">
        <f>'Contribution % _ S'!AR162*'Allocation _ S'!AR$560</f>
        <v>4.9999056259139101</v>
      </c>
      <c r="AS162" s="77">
        <f>'Contribution % _ S'!AS162*'Allocation _ S'!AS$560</f>
        <v>0.99964937301412282</v>
      </c>
      <c r="AT162" s="77">
        <f>'Contribution % _ S'!AT162*'Allocation _ S'!AT$560</f>
        <v>4.9985672951149489</v>
      </c>
      <c r="AU162" s="77">
        <f>'Contribution % _ S'!AU162*'Allocation _ S'!AU$560</f>
        <v>4.989963267181369</v>
      </c>
      <c r="AV162" s="77">
        <f>'Contribution % _ S'!AV162*'Allocation _ S'!AV$560</f>
        <v>10.9877009291608</v>
      </c>
      <c r="AW162" s="77">
        <f>'Contribution % _ S'!AW162*'Allocation _ S'!AW$560</f>
        <v>6.000483543714271</v>
      </c>
      <c r="AX162" s="77">
        <f>'Contribution % _ S'!AX162*'Allocation _ S'!AX$560</f>
        <v>2.4949816335906845</v>
      </c>
      <c r="AY162" s="77">
        <f>'Contribution % _ S'!AY162*'Allocation _ S'!AY$560</f>
        <v>5.9916589105131512</v>
      </c>
      <c r="AZ162" s="77">
        <f>'Contribution % _ S'!AZ162*'Allocation _ S'!AZ$560</f>
        <v>0</v>
      </c>
      <c r="BA162" s="77">
        <f>'Contribution % _ S'!BA162*'Allocation _ S'!BA$560</f>
        <v>19.999991865071451</v>
      </c>
      <c r="BB162" s="77">
        <f>'Contribution % _ S'!BB162*'Allocation _ S'!BB$560</f>
        <v>2.9975284197624728</v>
      </c>
      <c r="BC162" s="77">
        <f>'Contribution % _ S'!BC162*'Allocation _ S'!BC$560</f>
        <v>1.989953744478492</v>
      </c>
      <c r="BD162" s="77">
        <f>'Contribution % _ S'!BD162*'Allocation _ S'!BD$560</f>
        <v>22.009855291656613</v>
      </c>
      <c r="BE162" s="77">
        <f>'Contribution % _ S'!BE162*'Allocation _ S'!BE$560</f>
        <v>10.996792237265005</v>
      </c>
      <c r="BF162" s="77">
        <f>'Contribution % _ S'!BF162*'Allocation _ S'!BF$560</f>
        <v>11.008991457356055</v>
      </c>
      <c r="BG162" s="77">
        <f>'Contribution % _ S'!BG162*'Allocation _ S'!BG$560</f>
        <v>10.991644043248215</v>
      </c>
      <c r="BH162" s="77">
        <f>'Contribution % _ S'!BH162*'Allocation _ S'!BH$560</f>
        <v>28.000759886124293</v>
      </c>
      <c r="BI162" s="77">
        <f>'Contribution % _ S'!BI162*'Allocation _ S'!BI$560</f>
        <v>20.999767764361451</v>
      </c>
      <c r="BJ162" s="77">
        <f>'Contribution % _ S'!BJ162*'Allocation _ S'!BJ$560</f>
        <v>20.999847442735877</v>
      </c>
      <c r="BK162" s="77">
        <f>'Contribution % _ S'!BK162*'Allocation _ S'!BK$560</f>
        <v>10.996932468620667</v>
      </c>
      <c r="BL162" s="77">
        <f>'Contribution % _ S'!BL162*'Allocation _ S'!BL$560</f>
        <v>6.0029391878811271</v>
      </c>
      <c r="BM162" s="77">
        <f>'Contribution % _ S'!BM162*'Allocation _ S'!BM$560</f>
        <v>0.88043108088923194</v>
      </c>
      <c r="BN162" s="77">
        <f>'Contribution % _ S'!BN162*'Allocation _ S'!BN$560</f>
        <v>16.002038655416836</v>
      </c>
      <c r="BO162" s="77">
        <f>'Contribution % _ S'!BO162*'Allocation _ S'!BO$560</f>
        <v>0.99903600605358156</v>
      </c>
      <c r="BP162" s="77">
        <f>'Contribution % _ S'!BP162*'Allocation _ S'!BP$560</f>
        <v>20.997003824772303</v>
      </c>
      <c r="BQ162" s="77">
        <f>'Contribution % _ S'!BQ162*'Allocation _ S'!BQ$560</f>
        <v>22.996927873138848</v>
      </c>
      <c r="BR162" s="77">
        <f>'Contribution % _ S'!BR162*'Allocation _ S'!BR$560</f>
        <v>22.002013969696002</v>
      </c>
      <c r="BS162" s="77">
        <f>'Contribution % _ S'!BS162*'Allocation _ S'!BS$560</f>
        <v>19.000081516513998</v>
      </c>
      <c r="BT162" s="77">
        <f>'Contribution % _ S'!BT162*'Allocation _ S'!BT$560</f>
        <v>19.998293895446494</v>
      </c>
      <c r="BU162" s="77">
        <f>'Contribution % _ S'!BU162*'Allocation _ S'!BU$560</f>
        <v>1.9998455383266913</v>
      </c>
      <c r="BV162" s="77">
        <f>'Contribution % _ S'!BV162*'Allocation _ S'!BV$560</f>
        <v>1.0533107477679746</v>
      </c>
    </row>
    <row r="163" spans="1:74" x14ac:dyDescent="0.2">
      <c r="A163" s="77" t="s">
        <v>286</v>
      </c>
      <c r="B163" s="78" t="s">
        <v>275</v>
      </c>
      <c r="C163" s="77" t="s">
        <v>287</v>
      </c>
      <c r="D163" s="77" t="s">
        <v>669</v>
      </c>
      <c r="E163" s="77" t="s">
        <v>670</v>
      </c>
      <c r="F163" s="77">
        <f t="shared" si="5"/>
        <v>3211692.1088767652</v>
      </c>
      <c r="G163" s="77">
        <f t="shared" si="6"/>
        <v>1868.3456018951367</v>
      </c>
      <c r="H163" s="77">
        <f>'Contribution % _ S'!H163*'Allocation _ S'!H$560</f>
        <v>83.99805139408204</v>
      </c>
      <c r="I163" s="77">
        <f>'Contribution % _ S'!I163*'Allocation _ S'!I$560</f>
        <v>62.998987474048526</v>
      </c>
      <c r="J163" s="77">
        <f>'Contribution % _ S'!J163*'Allocation _ S'!J$560</f>
        <v>19.007584936556963</v>
      </c>
      <c r="K163" s="77">
        <f>'Contribution % _ S'!K163*'Allocation _ S'!K$560</f>
        <v>105.00789143120414</v>
      </c>
      <c r="L163" s="77">
        <f>'Contribution % _ S'!L163*'Allocation _ S'!L$560</f>
        <v>21.000701660402928</v>
      </c>
      <c r="M163" s="77">
        <f>'Contribution % _ S'!M163*'Allocation _ S'!M$560</f>
        <v>21.667219812380502</v>
      </c>
      <c r="N163" s="77">
        <f>'Contribution % _ S'!N163*'Allocation _ S'!N$560</f>
        <v>39.000995662284893</v>
      </c>
      <c r="O163" s="77">
        <f>'Contribution % _ S'!O163*'Allocation _ S'!O$560</f>
        <v>60.548296887039527</v>
      </c>
      <c r="P163" s="77">
        <f>'Contribution % _ S'!P163*'Allocation _ S'!P$560</f>
        <v>112.01434924102313</v>
      </c>
      <c r="Q163" s="77">
        <f>'Contribution % _ S'!Q163*'Allocation _ S'!Q$560</f>
        <v>84.004359832454597</v>
      </c>
      <c r="R163" s="77">
        <f>'Contribution % _ S'!R163*'Allocation _ S'!R$560</f>
        <v>46.000864566940578</v>
      </c>
      <c r="S163" s="77">
        <f>'Contribution % _ S'!S163*'Allocation _ S'!S$560</f>
        <v>53.03129468373605</v>
      </c>
      <c r="T163" s="77">
        <f>'Contribution % _ S'!T163*'Allocation _ S'!T$560</f>
        <v>1.5000407081852301</v>
      </c>
      <c r="U163" s="77">
        <f>'Contribution % _ S'!U163*'Allocation _ S'!U$560</f>
        <v>26.001654045840208</v>
      </c>
      <c r="V163" s="77">
        <f>'Contribution % _ S'!V163*'Allocation _ S'!V$560</f>
        <v>51.005752076817359</v>
      </c>
      <c r="W163" s="77">
        <f>'Contribution % _ S'!W163*'Allocation _ S'!W$560</f>
        <v>105.99052086513791</v>
      </c>
      <c r="X163" s="77">
        <f>'Contribution % _ S'!X163*'Allocation _ S'!X$560</f>
        <v>28.990183642082133</v>
      </c>
      <c r="Y163" s="77">
        <f>'Contribution % _ S'!Y163*'Allocation _ S'!Y$560</f>
        <v>38.012889453889244</v>
      </c>
      <c r="Z163" s="77">
        <f>'Contribution % _ S'!Z163*'Allocation _ S'!Z$560</f>
        <v>5.5388115433278644</v>
      </c>
      <c r="AA163" s="77">
        <f>'Contribution % _ S'!AA163*'Allocation _ S'!AA$560</f>
        <v>18.001137515815561</v>
      </c>
      <c r="AB163" s="77">
        <f>'Contribution % _ S'!AB163*'Allocation _ S'!AB$560</f>
        <v>2.000463085093755</v>
      </c>
      <c r="AC163" s="77">
        <f>'Contribution % _ S'!AC163*'Allocation _ S'!AC$560</f>
        <v>19.994914024006114</v>
      </c>
      <c r="AD163" s="77">
        <f>'Contribution % _ S'!AD163*'Allocation _ S'!AD$560</f>
        <v>11.994404185789481</v>
      </c>
      <c r="AE163" s="77">
        <f>'Contribution % _ S'!AE163*'Allocation _ S'!AE$560</f>
        <v>12.998217610121518</v>
      </c>
      <c r="AF163" s="77">
        <f>'Contribution % _ S'!AF163*'Allocation _ S'!AF$560</f>
        <v>8.9947744284855364</v>
      </c>
      <c r="AG163" s="77">
        <f>'Contribution % _ S'!AG163*'Allocation _ S'!AG$560</f>
        <v>9.0051026221201127</v>
      </c>
      <c r="AH163" s="77">
        <f>'Contribution % _ S'!AH163*'Allocation _ S'!AH$560</f>
        <v>16.001085182182791</v>
      </c>
      <c r="AI163" s="77">
        <f>'Contribution % _ S'!AI163*'Allocation _ S'!AI$560</f>
        <v>9.9956007647787377</v>
      </c>
      <c r="AJ163" s="77">
        <f>'Contribution % _ S'!AJ163*'Allocation _ S'!AJ$560</f>
        <v>123.98794915465616</v>
      </c>
      <c r="AK163" s="77">
        <f>'Contribution % _ S'!AK163*'Allocation _ S'!AK$560</f>
        <v>13.987905658247104</v>
      </c>
      <c r="AL163" s="77">
        <f>'Contribution % _ S'!AL163*'Allocation _ S'!AL$560</f>
        <v>11.999470864079896</v>
      </c>
      <c r="AM163" s="77">
        <f>'Contribution % _ S'!AM163*'Allocation _ S'!AM$560</f>
        <v>63.999251671211297</v>
      </c>
      <c r="AN163" s="77">
        <f>'Contribution % _ S'!AN163*'Allocation _ S'!AN$560</f>
        <v>92.996751394806751</v>
      </c>
      <c r="AO163" s="77">
        <f>'Contribution % _ S'!AO163*'Allocation _ S'!AO$560</f>
        <v>18.011436565501846</v>
      </c>
      <c r="AP163" s="77">
        <f>'Contribution % _ S'!AP163*'Allocation _ S'!AP$560</f>
        <v>176.99244022618069</v>
      </c>
      <c r="AQ163" s="77">
        <f>'Contribution % _ S'!AQ163*'Allocation _ S'!AQ$560</f>
        <v>40.009208884867235</v>
      </c>
      <c r="AR163" s="77">
        <f>'Contribution % _ S'!AR163*'Allocation _ S'!AR$560</f>
        <v>3.9999245007311277</v>
      </c>
      <c r="AS163" s="77">
        <f>'Contribution % _ S'!AS163*'Allocation _ S'!AS$560</f>
        <v>0</v>
      </c>
      <c r="AT163" s="77">
        <f>'Contribution % _ S'!AT163*'Allocation _ S'!AT$560</f>
        <v>2.9991403770689695</v>
      </c>
      <c r="AU163" s="77">
        <f>'Contribution % _ S'!AU163*'Allocation _ S'!AU$560</f>
        <v>2.993977960308821</v>
      </c>
      <c r="AV163" s="77">
        <f>'Contribution % _ S'!AV163*'Allocation _ S'!AV$560</f>
        <v>7.9910552212078541</v>
      </c>
      <c r="AW163" s="77">
        <f>'Contribution % _ S'!AW163*'Allocation _ S'!AW$560</f>
        <v>4.0003223624761803</v>
      </c>
      <c r="AX163" s="77">
        <f>'Contribution % _ S'!AX163*'Allocation _ S'!AX$560</f>
        <v>1.4969889801544105</v>
      </c>
      <c r="AY163" s="77">
        <f>'Contribution % _ S'!AY163*'Allocation _ S'!AY$560</f>
        <v>3.9944392736754346</v>
      </c>
      <c r="AZ163" s="77">
        <f>'Contribution % _ S'!AZ163*'Allocation _ S'!AZ$560</f>
        <v>0</v>
      </c>
      <c r="BA163" s="77">
        <f>'Contribution % _ S'!BA163*'Allocation _ S'!BA$560</f>
        <v>14.999993898803591</v>
      </c>
      <c r="BB163" s="77">
        <f>'Contribution % _ S'!BB163*'Allocation _ S'!BB$560</f>
        <v>2.9975284197624728</v>
      </c>
      <c r="BC163" s="77">
        <f>'Contribution % _ S'!BC163*'Allocation _ S'!BC$560</f>
        <v>1.989953744478492</v>
      </c>
      <c r="BD163" s="77">
        <f>'Contribution % _ S'!BD163*'Allocation _ S'!BD$560</f>
        <v>23.010303259459189</v>
      </c>
      <c r="BE163" s="77">
        <f>'Contribution % _ S'!BE163*'Allocation _ S'!BE$560</f>
        <v>10.996792237265005</v>
      </c>
      <c r="BF163" s="77">
        <f>'Contribution % _ S'!BF163*'Allocation _ S'!BF$560</f>
        <v>11.008991457356055</v>
      </c>
      <c r="BG163" s="77">
        <f>'Contribution % _ S'!BG163*'Allocation _ S'!BG$560</f>
        <v>10.991644043248215</v>
      </c>
      <c r="BH163" s="77">
        <f>'Contribution % _ S'!BH163*'Allocation _ S'!BH$560</f>
        <v>30.0008141637046</v>
      </c>
      <c r="BI163" s="77">
        <f>'Contribution % _ S'!BI163*'Allocation _ S'!BI$560</f>
        <v>13.999845176240967</v>
      </c>
      <c r="BJ163" s="77">
        <f>'Contribution % _ S'!BJ163*'Allocation _ S'!BJ$560</f>
        <v>12.999905559788877</v>
      </c>
      <c r="BK163" s="77">
        <f>'Contribution % _ S'!BK163*'Allocation _ S'!BK$560</f>
        <v>6.9980479345767881</v>
      </c>
      <c r="BL163" s="77">
        <f>'Contribution % _ S'!BL163*'Allocation _ S'!BL$560</f>
        <v>4.0019594585874181</v>
      </c>
      <c r="BM163" s="77">
        <f>'Contribution % _ S'!BM163*'Allocation _ S'!BM$560</f>
        <v>0.58695405392615474</v>
      </c>
      <c r="BN163" s="77">
        <f>'Contribution % _ S'!BN163*'Allocation _ S'!BN$560</f>
        <v>10.001274159635523</v>
      </c>
      <c r="BO163" s="77">
        <f>'Contribution % _ S'!BO163*'Allocation _ S'!BO$560</f>
        <v>0.99903600605358156</v>
      </c>
      <c r="BP163" s="77">
        <f>'Contribution % _ S'!BP163*'Allocation _ S'!BP$560</f>
        <v>13.998002549848202</v>
      </c>
      <c r="BQ163" s="77">
        <f>'Contribution % _ S'!BQ163*'Allocation _ S'!BQ$560</f>
        <v>14.997996439003595</v>
      </c>
      <c r="BR163" s="77">
        <f>'Contribution % _ S'!BR163*'Allocation _ S'!BR$560</f>
        <v>14.001281617079274</v>
      </c>
      <c r="BS163" s="77">
        <f>'Contribution % _ S'!BS163*'Allocation _ S'!BS$560</f>
        <v>12.000051484114103</v>
      </c>
      <c r="BT163" s="77">
        <f>'Contribution % _ S'!BT163*'Allocation _ S'!BT$560</f>
        <v>12.99889103204022</v>
      </c>
      <c r="BU163" s="77">
        <f>'Contribution % _ S'!BU163*'Allocation _ S'!BU$560</f>
        <v>0.99992276916334566</v>
      </c>
      <c r="BV163" s="77">
        <f>'Contribution % _ S'!BV163*'Allocation _ S'!BV$560</f>
        <v>0</v>
      </c>
    </row>
    <row r="164" spans="1:74" x14ac:dyDescent="0.2">
      <c r="A164" s="77" t="s">
        <v>286</v>
      </c>
      <c r="B164" s="78" t="s">
        <v>275</v>
      </c>
      <c r="C164" s="77" t="s">
        <v>287</v>
      </c>
      <c r="D164" s="77" t="s">
        <v>671</v>
      </c>
      <c r="E164" s="77" t="s">
        <v>672</v>
      </c>
      <c r="F164" s="77">
        <f t="shared" si="5"/>
        <v>1404430.3184531399</v>
      </c>
      <c r="G164" s="77">
        <f t="shared" si="6"/>
        <v>676.82846385001221</v>
      </c>
      <c r="H164" s="77">
        <f>'Contribution % _ S'!H164*'Allocation _ S'!H$560</f>
        <v>23.999443255452011</v>
      </c>
      <c r="I164" s="77">
        <f>'Contribution % _ S'!I164*'Allocation _ S'!I$560</f>
        <v>17.999710706871006</v>
      </c>
      <c r="J164" s="77">
        <f>'Contribution % _ S'!J164*'Allocation _ S'!J$560</f>
        <v>5.0019960359360427</v>
      </c>
      <c r="K164" s="77">
        <f>'Contribution % _ S'!K164*'Allocation _ S'!K$560</f>
        <v>30.002254694629755</v>
      </c>
      <c r="L164" s="77">
        <f>'Contribution % _ S'!L164*'Allocation _ S'!L$560</f>
        <v>6.0002004744008364</v>
      </c>
      <c r="M164" s="77">
        <f>'Contribution % _ S'!M164*'Allocation _ S'!M$560</f>
        <v>6.1112671265688592</v>
      </c>
      <c r="N164" s="77">
        <f>'Contribution % _ S'!N164*'Allocation _ S'!N$560</f>
        <v>11.000280827823945</v>
      </c>
      <c r="O164" s="77">
        <f>'Contribution % _ S'!O164*'Allocation _ S'!O$560</f>
        <v>17.299513396297005</v>
      </c>
      <c r="P164" s="77">
        <f>'Contribution % _ S'!P164*'Allocation _ S'!P$560</f>
        <v>32.004099783149464</v>
      </c>
      <c r="Q164" s="77">
        <f>'Contribution % _ S'!Q164*'Allocation _ S'!Q$560</f>
        <v>24.001245666415599</v>
      </c>
      <c r="R164" s="77">
        <f>'Contribution % _ S'!R164*'Allocation _ S'!R$560</f>
        <v>13.000244334135381</v>
      </c>
      <c r="S164" s="77">
        <f>'Contribution % _ S'!S164*'Allocation _ S'!S$560</f>
        <v>15.008856985963034</v>
      </c>
      <c r="T164" s="77">
        <f>'Contribution % _ S'!T164*'Allocation _ S'!T$560</f>
        <v>0.60001628327409195</v>
      </c>
      <c r="U164" s="77">
        <f>'Contribution % _ S'!U164*'Allocation _ S'!U$560</f>
        <v>8.0005089371816016</v>
      </c>
      <c r="V164" s="77">
        <f>'Contribution % _ S'!V164*'Allocation _ S'!V$560</f>
        <v>15.001691787299224</v>
      </c>
      <c r="W164" s="77">
        <f>'Contribution % _ S'!W164*'Allocation _ S'!W$560</f>
        <v>29.997317225982428</v>
      </c>
      <c r="X164" s="77">
        <f>'Contribution % _ S'!X164*'Allocation _ S'!X$560</f>
        <v>7.9972920391950719</v>
      </c>
      <c r="Y164" s="77">
        <f>'Contribution % _ S'!Y164*'Allocation _ S'!Y$560</f>
        <v>11.003731157704781</v>
      </c>
      <c r="Z164" s="77">
        <f>'Contribution % _ S'!Z164*'Allocation _ S'!Z$560</f>
        <v>1.5385587620355179</v>
      </c>
      <c r="AA164" s="77">
        <f>'Contribution % _ S'!AA164*'Allocation _ S'!AA$560</f>
        <v>5.0003159766154326</v>
      </c>
      <c r="AB164" s="77">
        <f>'Contribution % _ S'!AB164*'Allocation _ S'!AB$560</f>
        <v>1.0002315425468775</v>
      </c>
      <c r="AC164" s="77">
        <f>'Contribution % _ S'!AC164*'Allocation _ S'!AC$560</f>
        <v>5.9984742072018342</v>
      </c>
      <c r="AD164" s="77">
        <f>'Contribution % _ S'!AD164*'Allocation _ S'!AD$560</f>
        <v>5.9972020928947405</v>
      </c>
      <c r="AE164" s="77">
        <f>'Contribution % _ S'!AE164*'Allocation _ S'!AE$560</f>
        <v>6.9990402516038941</v>
      </c>
      <c r="AF164" s="77">
        <f>'Contribution % _ S'!AF164*'Allocation _ S'!AF$560</f>
        <v>4.9970969047141862</v>
      </c>
      <c r="AG164" s="77">
        <f>'Contribution % _ S'!AG164*'Allocation _ S'!AG$560</f>
        <v>5.0028347900667294</v>
      </c>
      <c r="AH164" s="77">
        <f>'Contribution % _ S'!AH164*'Allocation _ S'!AH$560</f>
        <v>9.0006104149778192</v>
      </c>
      <c r="AI164" s="77">
        <f>'Contribution % _ S'!AI164*'Allocation _ S'!AI$560</f>
        <v>4.9978003823893689</v>
      </c>
      <c r="AJ164" s="77">
        <f>'Contribution % _ S'!AJ164*'Allocation _ S'!AJ$560</f>
        <v>50.995043603931165</v>
      </c>
      <c r="AK164" s="77">
        <f>'Contribution % _ S'!AK164*'Allocation _ S'!AK$560</f>
        <v>5.9948167106773305</v>
      </c>
      <c r="AL164" s="77">
        <f>'Contribution % _ S'!AL164*'Allocation _ S'!AL$560</f>
        <v>4.9997795266999558</v>
      </c>
      <c r="AM164" s="77">
        <f>'Contribution % _ S'!AM164*'Allocation _ S'!AM$560</f>
        <v>25.999695991429586</v>
      </c>
      <c r="AN164" s="77">
        <f>'Contribution % _ S'!AN164*'Allocation _ S'!AN$560</f>
        <v>37.998672612931784</v>
      </c>
      <c r="AO164" s="77">
        <f>'Contribution % _ S'!AO164*'Allocation _ S'!AO$560</f>
        <v>7.004447553250718</v>
      </c>
      <c r="AP164" s="77">
        <f>'Contribution % _ S'!AP164*'Allocation _ S'!AP$560</f>
        <v>72.996882127181863</v>
      </c>
      <c r="AQ164" s="77">
        <f>'Contribution % _ S'!AQ164*'Allocation _ S'!AQ$560</f>
        <v>17.003913776068575</v>
      </c>
      <c r="AR164" s="77">
        <f>'Contribution % _ S'!AR164*'Allocation _ S'!AR$560</f>
        <v>1.9999622503655639</v>
      </c>
      <c r="AS164" s="77">
        <f>'Contribution % _ S'!AS164*'Allocation _ S'!AS$560</f>
        <v>0</v>
      </c>
      <c r="AT164" s="77">
        <f>'Contribution % _ S'!AT164*'Allocation _ S'!AT$560</f>
        <v>1.9994269180459796</v>
      </c>
      <c r="AU164" s="77">
        <f>'Contribution % _ S'!AU164*'Allocation _ S'!AU$560</f>
        <v>1.9959853068725477</v>
      </c>
      <c r="AV164" s="77">
        <f>'Contribution % _ S'!AV164*'Allocation _ S'!AV$560</f>
        <v>4.9944095132549089</v>
      </c>
      <c r="AW164" s="77">
        <f>'Contribution % _ S'!AW164*'Allocation _ S'!AW$560</f>
        <v>2.0001611812380902</v>
      </c>
      <c r="AX164" s="77">
        <f>'Contribution % _ S'!AX164*'Allocation _ S'!AX$560</f>
        <v>0.99799265343627386</v>
      </c>
      <c r="AY164" s="77">
        <f>'Contribution % _ S'!AY164*'Allocation _ S'!AY$560</f>
        <v>1.9972196368377173</v>
      </c>
      <c r="AZ164" s="77">
        <f>'Contribution % _ S'!AZ164*'Allocation _ S'!AZ$560</f>
        <v>0</v>
      </c>
      <c r="BA164" s="77">
        <f>'Contribution % _ S'!BA164*'Allocation _ S'!BA$560</f>
        <v>7.9999967460285815</v>
      </c>
      <c r="BB164" s="77">
        <f>'Contribution % _ S'!BB164*'Allocation _ S'!BB$560</f>
        <v>0.99917613992082421</v>
      </c>
      <c r="BC164" s="77">
        <f>'Contribution % _ S'!BC164*'Allocation _ S'!BC$560</f>
        <v>0.99497687223924602</v>
      </c>
      <c r="BD164" s="77">
        <f>'Contribution % _ S'!BD164*'Allocation _ S'!BD$560</f>
        <v>9.0040317102231597</v>
      </c>
      <c r="BE164" s="77">
        <f>'Contribution % _ S'!BE164*'Allocation _ S'!BE$560</f>
        <v>4.9985419260295476</v>
      </c>
      <c r="BF164" s="77">
        <f>'Contribution % _ S'!BF164*'Allocation _ S'!BF$560</f>
        <v>5.0040870260709349</v>
      </c>
      <c r="BG164" s="77">
        <f>'Contribution % _ S'!BG164*'Allocation _ S'!BG$560</f>
        <v>4.9962018378400979</v>
      </c>
      <c r="BH164" s="77">
        <f>'Contribution % _ S'!BH164*'Allocation _ S'!BH$560</f>
        <v>12.000325665481839</v>
      </c>
      <c r="BI164" s="77">
        <f>'Contribution % _ S'!BI164*'Allocation _ S'!BI$560</f>
        <v>7.9999115292805527</v>
      </c>
      <c r="BJ164" s="77">
        <f>'Contribution % _ S'!BJ164*'Allocation _ S'!BJ$560</f>
        <v>6.9999491475786266</v>
      </c>
      <c r="BK164" s="77">
        <f>'Contribution % _ S'!BK164*'Allocation _ S'!BK$560</f>
        <v>3.9988845340438792</v>
      </c>
      <c r="BL164" s="77">
        <f>'Contribution % _ S'!BL164*'Allocation _ S'!BL$560</f>
        <v>2.000979729293709</v>
      </c>
      <c r="BM164" s="77">
        <f>'Contribution % _ S'!BM164*'Allocation _ S'!BM$560</f>
        <v>0.29347702696307737</v>
      </c>
      <c r="BN164" s="77">
        <f>'Contribution % _ S'!BN164*'Allocation _ S'!BN$560</f>
        <v>6.000764495781314</v>
      </c>
      <c r="BO164" s="77">
        <f>'Contribution % _ S'!BO164*'Allocation _ S'!BO$560</f>
        <v>0.99903600605358156</v>
      </c>
      <c r="BP164" s="77">
        <f>'Contribution % _ S'!BP164*'Allocation _ S'!BP$560</f>
        <v>7.9988585999132589</v>
      </c>
      <c r="BQ164" s="77">
        <f>'Contribution % _ S'!BQ164*'Allocation _ S'!BQ$560</f>
        <v>7.9989314341352511</v>
      </c>
      <c r="BR164" s="77">
        <f>'Contribution % _ S'!BR164*'Allocation _ S'!BR$560</f>
        <v>8.000732352616728</v>
      </c>
      <c r="BS164" s="77">
        <f>'Contribution % _ S'!BS164*'Allocation _ S'!BS$560</f>
        <v>7.0000300323998932</v>
      </c>
      <c r="BT164" s="77">
        <f>'Contribution % _ S'!BT164*'Allocation _ S'!BT$560</f>
        <v>6.9994028634062726</v>
      </c>
      <c r="BU164" s="77">
        <f>'Contribution % _ S'!BU164*'Allocation _ S'!BU$560</f>
        <v>0.99992276916334566</v>
      </c>
      <c r="BV164" s="77">
        <f>'Contribution % _ S'!BV164*'Allocation _ S'!BV$560</f>
        <v>0</v>
      </c>
    </row>
    <row r="165" spans="1:74" x14ac:dyDescent="0.2">
      <c r="A165" s="77" t="s">
        <v>286</v>
      </c>
      <c r="B165" s="78" t="s">
        <v>275</v>
      </c>
      <c r="C165" s="77" t="s">
        <v>287</v>
      </c>
      <c r="D165" s="77" t="s">
        <v>673</v>
      </c>
      <c r="E165" s="77" t="s">
        <v>674</v>
      </c>
      <c r="F165" s="77">
        <f t="shared" si="5"/>
        <v>1475251.0193043042</v>
      </c>
      <c r="G165" s="77">
        <f t="shared" si="6"/>
        <v>1011.4347032249358</v>
      </c>
      <c r="H165" s="77">
        <f>'Contribution % _ S'!H165*'Allocation _ S'!H$560</f>
        <v>51.998793720146026</v>
      </c>
      <c r="I165" s="77">
        <f>'Contribution % _ S'!I165*'Allocation _ S'!I$560</f>
        <v>38.999373198220518</v>
      </c>
      <c r="J165" s="77">
        <f>'Contribution % _ S'!J165*'Allocation _ S'!J$560</f>
        <v>12.004790486246502</v>
      </c>
      <c r="K165" s="77">
        <f>'Contribution % _ S'!K165*'Allocation _ S'!K$560</f>
        <v>65.004885171697808</v>
      </c>
      <c r="L165" s="77">
        <f>'Contribution % _ S'!L165*'Allocation _ S'!L$560</f>
        <v>13.00043436120181</v>
      </c>
      <c r="M165" s="77">
        <f>'Contribution % _ S'!M165*'Allocation _ S'!M$560</f>
        <v>13.333673730695692</v>
      </c>
      <c r="N165" s="77">
        <f>'Contribution % _ S'!N165*'Allocation _ S'!N$560</f>
        <v>24.000612715252242</v>
      </c>
      <c r="O165" s="77">
        <f>'Contribution % _ S'!O165*'Allocation _ S'!O$560</f>
        <v>37.302075760765419</v>
      </c>
      <c r="P165" s="77">
        <f>'Contribution % _ S'!P165*'Allocation _ S'!P$560</f>
        <v>69.008840157416032</v>
      </c>
      <c r="Q165" s="77">
        <f>'Contribution % _ S'!Q165*'Allocation _ S'!Q$560</f>
        <v>52.002698943900469</v>
      </c>
      <c r="R165" s="77">
        <f>'Contribution % _ S'!R165*'Allocation _ S'!R$560</f>
        <v>28.000526258137747</v>
      </c>
      <c r="S165" s="77">
        <f>'Contribution % _ S'!S165*'Allocation _ S'!S$560</f>
        <v>33.019485369118676</v>
      </c>
      <c r="T165" s="77">
        <f>'Contribution % _ S'!T165*'Allocation _ S'!T$560</f>
        <v>0.75002035409261503</v>
      </c>
      <c r="U165" s="77">
        <f>'Contribution % _ S'!U165*'Allocation _ S'!U$560</f>
        <v>16.001017874363203</v>
      </c>
      <c r="V165" s="77">
        <f>'Contribution % _ S'!V165*'Allocation _ S'!V$560</f>
        <v>31.003496360418396</v>
      </c>
      <c r="W165" s="77">
        <f>'Contribution % _ S'!W165*'Allocation _ S'!W$560</f>
        <v>64.994187322961935</v>
      </c>
      <c r="X165" s="77">
        <f>'Contribution % _ S'!X165*'Allocation _ S'!X$560</f>
        <v>17.993907088188909</v>
      </c>
      <c r="Y165" s="77">
        <f>'Contribution % _ S'!Y165*'Allocation _ S'!Y$560</f>
        <v>24.008140707719523</v>
      </c>
      <c r="Z165" s="77">
        <f>'Contribution % _ S'!Z165*'Allocation _ S'!Z$560</f>
        <v>3.3848292764781398</v>
      </c>
      <c r="AA165" s="77">
        <f>'Contribution % _ S'!AA165*'Allocation _ S'!AA$560</f>
        <v>11.000695148553953</v>
      </c>
      <c r="AB165" s="77">
        <f>'Contribution % _ S'!AB165*'Allocation _ S'!AB$560</f>
        <v>1.0002315425468775</v>
      </c>
      <c r="AC165" s="77">
        <f>'Contribution % _ S'!AC165*'Allocation _ S'!AC$560</f>
        <v>11.996948414403668</v>
      </c>
      <c r="AD165" s="77">
        <f>'Contribution % _ S'!AD165*'Allocation _ S'!AD$560</f>
        <v>3.9981347285964937</v>
      </c>
      <c r="AE165" s="77">
        <f>'Contribution % _ S'!AE165*'Allocation _ S'!AE$560</f>
        <v>3.9994515723450825</v>
      </c>
      <c r="AF165" s="77">
        <f>'Contribution % _ S'!AF165*'Allocation _ S'!AF$560</f>
        <v>2.998258142828512</v>
      </c>
      <c r="AG165" s="77">
        <f>'Contribution % _ S'!AG165*'Allocation _ S'!AG$560</f>
        <v>3.0017008740400377</v>
      </c>
      <c r="AH165" s="77">
        <f>'Contribution % _ S'!AH165*'Allocation _ S'!AH$560</f>
        <v>5.0003391194321223</v>
      </c>
      <c r="AI165" s="77">
        <f>'Contribution % _ S'!AI165*'Allocation _ S'!AI$560</f>
        <v>2.9986802294336217</v>
      </c>
      <c r="AJ165" s="77">
        <f>'Contribution % _ S'!AJ165*'Allocation _ S'!AJ$560</f>
        <v>61.993974577328082</v>
      </c>
      <c r="AK165" s="77">
        <f>'Contribution % _ S'!AK165*'Allocation _ S'!AK$560</f>
        <v>6.9939528291235522</v>
      </c>
      <c r="AL165" s="77">
        <f>'Contribution % _ S'!AL165*'Allocation _ S'!AL$560</f>
        <v>5.9997354320399481</v>
      </c>
      <c r="AM165" s="77">
        <f>'Contribution % _ S'!AM165*'Allocation _ S'!AM$560</f>
        <v>31.999625835605649</v>
      </c>
      <c r="AN165" s="77">
        <f>'Contribution % _ S'!AN165*'Allocation _ S'!AN$560</f>
        <v>45.998393163022691</v>
      </c>
      <c r="AO165" s="77">
        <f>'Contribution % _ S'!AO165*'Allocation _ S'!AO$560</f>
        <v>9.005718282750923</v>
      </c>
      <c r="AP165" s="77">
        <f>'Contribution % _ S'!AP165*'Allocation _ S'!AP$560</f>
        <v>88.996198757797075</v>
      </c>
      <c r="AQ165" s="77">
        <f>'Contribution % _ S'!AQ165*'Allocation _ S'!AQ$560</f>
        <v>20.004604442433617</v>
      </c>
      <c r="AR165" s="77">
        <f>'Contribution % _ S'!AR165*'Allocation _ S'!AR$560</f>
        <v>0.99998112518278193</v>
      </c>
      <c r="AS165" s="77">
        <f>'Contribution % _ S'!AS165*'Allocation _ S'!AS$560</f>
        <v>0</v>
      </c>
      <c r="AT165" s="77">
        <f>'Contribution % _ S'!AT165*'Allocation _ S'!AT$560</f>
        <v>0.9997134590229898</v>
      </c>
      <c r="AU165" s="77">
        <f>'Contribution % _ S'!AU165*'Allocation _ S'!AU$560</f>
        <v>0.99799265343627386</v>
      </c>
      <c r="AV165" s="77">
        <f>'Contribution % _ S'!AV165*'Allocation _ S'!AV$560</f>
        <v>2.9966457079529452</v>
      </c>
      <c r="AW165" s="77">
        <f>'Contribution % _ S'!AW165*'Allocation _ S'!AW$560</f>
        <v>1.0000805906190451</v>
      </c>
      <c r="AX165" s="77">
        <f>'Contribution % _ S'!AX165*'Allocation _ S'!AX$560</f>
        <v>0.49899632671813693</v>
      </c>
      <c r="AY165" s="77">
        <f>'Contribution % _ S'!AY165*'Allocation _ S'!AY$560</f>
        <v>0.99860981841885865</v>
      </c>
      <c r="AZ165" s="77">
        <f>'Contribution % _ S'!AZ165*'Allocation _ S'!AZ$560</f>
        <v>0</v>
      </c>
      <c r="BA165" s="77">
        <f>'Contribution % _ S'!BA165*'Allocation _ S'!BA$560</f>
        <v>4.9999979662678626</v>
      </c>
      <c r="BB165" s="77">
        <f>'Contribution % _ S'!BB165*'Allocation _ S'!BB$560</f>
        <v>0.99917613992082421</v>
      </c>
      <c r="BC165" s="77">
        <f>'Contribution % _ S'!BC165*'Allocation _ S'!BC$560</f>
        <v>0.99497687223924602</v>
      </c>
      <c r="BD165" s="77">
        <f>'Contribution % _ S'!BD165*'Allocation _ S'!BD$560</f>
        <v>12.005375613630882</v>
      </c>
      <c r="BE165" s="77">
        <f>'Contribution % _ S'!BE165*'Allocation _ S'!BE$560</f>
        <v>5.9982503112354575</v>
      </c>
      <c r="BF165" s="77">
        <f>'Contribution % _ S'!BF165*'Allocation _ S'!BF$560</f>
        <v>6.0049044312851221</v>
      </c>
      <c r="BG165" s="77">
        <f>'Contribution % _ S'!BG165*'Allocation _ S'!BG$560</f>
        <v>5.9954422054081169</v>
      </c>
      <c r="BH165" s="77">
        <f>'Contribution % _ S'!BH165*'Allocation _ S'!BH$560</f>
        <v>15.0004070818523</v>
      </c>
      <c r="BI165" s="77">
        <f>'Contribution % _ S'!BI165*'Allocation _ S'!BI$560</f>
        <v>4.9999447058003446</v>
      </c>
      <c r="BJ165" s="77">
        <f>'Contribution % _ S'!BJ165*'Allocation _ S'!BJ$560</f>
        <v>3.9999709414735007</v>
      </c>
      <c r="BK165" s="77">
        <f>'Contribution % _ S'!BK165*'Allocation _ S'!BK$560</f>
        <v>1.9994422670219396</v>
      </c>
      <c r="BL165" s="77">
        <f>'Contribution % _ S'!BL165*'Allocation _ S'!BL$560</f>
        <v>1.0004898646468545</v>
      </c>
      <c r="BM165" s="77">
        <f>'Contribution % _ S'!BM165*'Allocation _ S'!BM$560</f>
        <v>0.14673851348153868</v>
      </c>
      <c r="BN165" s="77">
        <f>'Contribution % _ S'!BN165*'Allocation _ S'!BN$560</f>
        <v>3.000382247890657</v>
      </c>
      <c r="BO165" s="77">
        <f>'Contribution % _ S'!BO165*'Allocation _ S'!BO$560</f>
        <v>0</v>
      </c>
      <c r="BP165" s="77">
        <f>'Contribution % _ S'!BP165*'Allocation _ S'!BP$560</f>
        <v>4.9992866249457864</v>
      </c>
      <c r="BQ165" s="77">
        <f>'Contribution % _ S'!BQ165*'Allocation _ S'!BQ$560</f>
        <v>4.9993321463345319</v>
      </c>
      <c r="BR165" s="77">
        <f>'Contribution % _ S'!BR165*'Allocation _ S'!BR$560</f>
        <v>5.0004577203854552</v>
      </c>
      <c r="BS165" s="77">
        <f>'Contribution % _ S'!BS165*'Allocation _ S'!BS$560</f>
        <v>4.0000171613713675</v>
      </c>
      <c r="BT165" s="77">
        <f>'Contribution % _ S'!BT165*'Allocation _ S'!BT$560</f>
        <v>3.9996587790892986</v>
      </c>
      <c r="BU165" s="77">
        <f>'Contribution % _ S'!BU165*'Allocation _ S'!BU$560</f>
        <v>0</v>
      </c>
      <c r="BV165" s="77">
        <f>'Contribution % _ S'!BV165*'Allocation _ S'!BV$560</f>
        <v>0</v>
      </c>
    </row>
    <row r="166" spans="1:74" x14ac:dyDescent="0.2">
      <c r="A166" s="77" t="s">
        <v>284</v>
      </c>
      <c r="B166" s="78" t="s">
        <v>275</v>
      </c>
      <c r="C166" s="77" t="s">
        <v>285</v>
      </c>
      <c r="D166" s="77" t="s">
        <v>675</v>
      </c>
      <c r="E166" s="77" t="s">
        <v>676</v>
      </c>
      <c r="F166" s="77">
        <f t="shared" si="5"/>
        <v>1825045.3418199089</v>
      </c>
      <c r="G166" s="77">
        <f t="shared" si="6"/>
        <v>864.61262921879097</v>
      </c>
      <c r="H166" s="77">
        <f>'Contribution % _ S'!H166*'Allocation _ S'!H$560</f>
        <v>63.998515347872029</v>
      </c>
      <c r="I166" s="77">
        <f>'Contribution % _ S'!I166*'Allocation _ S'!I$560</f>
        <v>33.999453557423017</v>
      </c>
      <c r="J166" s="77">
        <f>'Contribution % _ S'!J166*'Allocation _ S'!J$560</f>
        <v>9.0035928646848777</v>
      </c>
      <c r="K166" s="77">
        <f>'Contribution % _ S'!K166*'Allocation _ S'!K$560</f>
        <v>51.003832980870584</v>
      </c>
      <c r="L166" s="77">
        <f>'Contribution % _ S'!L166*'Allocation _ S'!L$560</f>
        <v>27.000902134803763</v>
      </c>
      <c r="M166" s="77">
        <f>'Contribution % _ S'!M166*'Allocation _ S'!M$560</f>
        <v>10.00025529802177</v>
      </c>
      <c r="N166" s="77">
        <f>'Contribution % _ S'!N166*'Allocation _ S'!N$560</f>
        <v>18.000459536439184</v>
      </c>
      <c r="O166" s="77">
        <f>'Contribution % _ S'!O166*'Allocation _ S'!O$560</f>
        <v>25.408660300811228</v>
      </c>
      <c r="P166" s="77">
        <f>'Contribution % _ S'!P166*'Allocation _ S'!P$560</f>
        <v>47.006021556500777</v>
      </c>
      <c r="Q166" s="77">
        <f>'Contribution % _ S'!Q166*'Allocation _ S'!Q$560</f>
        <v>21.001089958113649</v>
      </c>
      <c r="R166" s="77">
        <f>'Contribution % _ S'!R166*'Allocation _ S'!R$560</f>
        <v>28.000526258137747</v>
      </c>
      <c r="S166" s="77">
        <f>'Contribution % _ S'!S166*'Allocation _ S'!S$560</f>
        <v>14.008266520232164</v>
      </c>
      <c r="T166" s="77">
        <f>'Contribution % _ S'!T166*'Allocation _ S'!T$560</f>
        <v>0.40001085551606136</v>
      </c>
      <c r="U166" s="77">
        <f>'Contribution % _ S'!U166*'Allocation _ S'!U$560</f>
        <v>10.000636171477002</v>
      </c>
      <c r="V166" s="77">
        <f>'Contribution % _ S'!V166*'Allocation _ S'!V$560</f>
        <v>20.002255716398963</v>
      </c>
      <c r="W166" s="77">
        <f>'Contribution % _ S'!W166*'Allocation _ S'!W$560</f>
        <v>57.994813303566026</v>
      </c>
      <c r="X166" s="77">
        <f>'Contribution % _ S'!X166*'Allocation _ S'!X$560</f>
        <v>8.9969535440944544</v>
      </c>
      <c r="Y166" s="77">
        <f>'Contribution % _ S'!Y166*'Allocation _ S'!Y$560</f>
        <v>24.008140707719523</v>
      </c>
      <c r="Z166" s="77">
        <f>'Contribution % _ S'!Z166*'Allocation _ S'!Z$560</f>
        <v>1.8462705144426215</v>
      </c>
      <c r="AA166" s="77">
        <f>'Contribution % _ S'!AA166*'Allocation _ S'!AA$560</f>
        <v>6.00037917193852</v>
      </c>
      <c r="AB166" s="77">
        <f>'Contribution % _ S'!AB166*'Allocation _ S'!AB$560</f>
        <v>0</v>
      </c>
      <c r="AC166" s="77">
        <f>'Contribution % _ S'!AC166*'Allocation _ S'!AC$560</f>
        <v>5.9984742072018342</v>
      </c>
      <c r="AD166" s="77">
        <f>'Contribution % _ S'!AD166*'Allocation _ S'!AD$560</f>
        <v>10.994870503640358</v>
      </c>
      <c r="AE166" s="77">
        <f>'Contribution % _ S'!AE166*'Allocation _ S'!AE$560</f>
        <v>9.9986289308627061</v>
      </c>
      <c r="AF166" s="77">
        <f>'Contribution % _ S'!AF166*'Allocation _ S'!AF$560</f>
        <v>6.99593566659986</v>
      </c>
      <c r="AG166" s="77">
        <f>'Contribution % _ S'!AG166*'Allocation _ S'!AG$560</f>
        <v>10.005669580133459</v>
      </c>
      <c r="AH166" s="77">
        <f>'Contribution % _ S'!AH166*'Allocation _ S'!AH$560</f>
        <v>12.000813886637095</v>
      </c>
      <c r="AI166" s="77">
        <f>'Contribution % _ S'!AI166*'Allocation _ S'!AI$560</f>
        <v>2.9986802294336217</v>
      </c>
      <c r="AJ166" s="77">
        <f>'Contribution % _ S'!AJ166*'Allocation _ S'!AJ$560</f>
        <v>32.996792920190749</v>
      </c>
      <c r="AK166" s="77">
        <f>'Contribution % _ S'!AK166*'Allocation _ S'!AK$560</f>
        <v>2.9974083553386652</v>
      </c>
      <c r="AL166" s="77">
        <f>'Contribution % _ S'!AL166*'Allocation _ S'!AL$560</f>
        <v>2.999867716019974</v>
      </c>
      <c r="AM166" s="77">
        <f>'Contribution % _ S'!AM166*'Allocation _ S'!AM$560</f>
        <v>33.999602450330997</v>
      </c>
      <c r="AN166" s="77">
        <f>'Contribution % _ S'!AN166*'Allocation _ S'!AN$560</f>
        <v>44.998428094261328</v>
      </c>
      <c r="AO166" s="77">
        <f>'Contribution % _ S'!AO166*'Allocation _ S'!AO$560</f>
        <v>2.0012707295002055</v>
      </c>
      <c r="AP166" s="77">
        <f>'Contribution % _ S'!AP166*'Allocation _ S'!AP$560</f>
        <v>42.998163444778356</v>
      </c>
      <c r="AQ166" s="77">
        <f>'Contribution % _ S'!AQ166*'Allocation _ S'!AQ$560</f>
        <v>3.0006906663650428</v>
      </c>
      <c r="AR166" s="77">
        <f>'Contribution % _ S'!AR166*'Allocation _ S'!AR$560</f>
        <v>4.9999056259139101</v>
      </c>
      <c r="AS166" s="77">
        <f>'Contribution % _ S'!AS166*'Allocation _ S'!AS$560</f>
        <v>0.99964937301412282</v>
      </c>
      <c r="AT166" s="77">
        <f>'Contribution % _ S'!AT166*'Allocation _ S'!AT$560</f>
        <v>3.9988538360919592</v>
      </c>
      <c r="AU166" s="77">
        <f>'Contribution % _ S'!AU166*'Allocation _ S'!AU$560</f>
        <v>0.99799265343627386</v>
      </c>
      <c r="AV166" s="77">
        <f>'Contribution % _ S'!AV166*'Allocation _ S'!AV$560</f>
        <v>4.9944095132549089</v>
      </c>
      <c r="AW166" s="77">
        <f>'Contribution % _ S'!AW166*'Allocation _ S'!AW$560</f>
        <v>3.0002417718571355</v>
      </c>
      <c r="AX166" s="77">
        <f>'Contribution % _ S'!AX166*'Allocation _ S'!AX$560</f>
        <v>0.49899632671813693</v>
      </c>
      <c r="AY166" s="77">
        <f>'Contribution % _ S'!AY166*'Allocation _ S'!AY$560</f>
        <v>2.9958294552565756</v>
      </c>
      <c r="AZ166" s="77">
        <f>'Contribution % _ S'!AZ166*'Allocation _ S'!AZ$560</f>
        <v>0</v>
      </c>
      <c r="BA166" s="77">
        <f>'Contribution % _ S'!BA166*'Allocation _ S'!BA$560</f>
        <v>12.999994712296443</v>
      </c>
      <c r="BB166" s="77">
        <f>'Contribution % _ S'!BB166*'Allocation _ S'!BB$560</f>
        <v>1.9983522798416484</v>
      </c>
      <c r="BC166" s="77">
        <f>'Contribution % _ S'!BC166*'Allocation _ S'!BC$560</f>
        <v>0.99497687223924602</v>
      </c>
      <c r="BD166" s="77">
        <f>'Contribution % _ S'!BD166*'Allocation _ S'!BD$560</f>
        <v>3.0013439034077205</v>
      </c>
      <c r="BE166" s="77">
        <f>'Contribution % _ S'!BE166*'Allocation _ S'!BE$560</f>
        <v>0</v>
      </c>
      <c r="BF166" s="77">
        <f>'Contribution % _ S'!BF166*'Allocation _ S'!BF$560</f>
        <v>5.0040870260709349</v>
      </c>
      <c r="BG166" s="77">
        <f>'Contribution % _ S'!BG166*'Allocation _ S'!BG$560</f>
        <v>2.9977211027040584</v>
      </c>
      <c r="BH166" s="77">
        <f>'Contribution % _ S'!BH166*'Allocation _ S'!BH$560</f>
        <v>8.000217110321227</v>
      </c>
      <c r="BI166" s="77">
        <f>'Contribution % _ S'!BI166*'Allocation _ S'!BI$560</f>
        <v>14.999834117401036</v>
      </c>
      <c r="BJ166" s="77">
        <f>'Contribution % _ S'!BJ166*'Allocation _ S'!BJ$560</f>
        <v>7.9999418829470015</v>
      </c>
      <c r="BK166" s="77">
        <f>'Contribution % _ S'!BK166*'Allocation _ S'!BK$560</f>
        <v>0</v>
      </c>
      <c r="BL166" s="77">
        <f>'Contribution % _ S'!BL166*'Allocation _ S'!BL$560</f>
        <v>10.004898646468545</v>
      </c>
      <c r="BM166" s="77">
        <f>'Contribution % _ S'!BM166*'Allocation _ S'!BM$560</f>
        <v>1.4673851348153866</v>
      </c>
      <c r="BN166" s="77">
        <f>'Contribution % _ S'!BN166*'Allocation _ S'!BN$560</f>
        <v>6.000764495781314</v>
      </c>
      <c r="BO166" s="77">
        <f>'Contribution % _ S'!BO166*'Allocation _ S'!BO$560</f>
        <v>4.9951800302679077</v>
      </c>
      <c r="BP166" s="77">
        <f>'Contribution % _ S'!BP166*'Allocation _ S'!BP$560</f>
        <v>13.998002549848202</v>
      </c>
      <c r="BQ166" s="77">
        <f>'Contribution % _ S'!BQ166*'Allocation _ S'!BQ$560</f>
        <v>13.998130009736689</v>
      </c>
      <c r="BR166" s="77">
        <f>'Contribution % _ S'!BR166*'Allocation _ S'!BR$560</f>
        <v>7.0006408085396368</v>
      </c>
      <c r="BS166" s="77">
        <f>'Contribution % _ S'!BS166*'Allocation _ S'!BS$560</f>
        <v>11.000047193771261</v>
      </c>
      <c r="BT166" s="77">
        <f>'Contribution % _ S'!BT166*'Allocation _ S'!BT$560</f>
        <v>11.998976337267896</v>
      </c>
      <c r="BU166" s="77">
        <f>'Contribution % _ S'!BU166*'Allocation _ S'!BU$560</f>
        <v>0.99992276916334566</v>
      </c>
      <c r="BV166" s="77">
        <f>'Contribution % _ S'!BV166*'Allocation _ S'!BV$560</f>
        <v>0</v>
      </c>
    </row>
    <row r="167" spans="1:74" x14ac:dyDescent="0.2">
      <c r="A167" s="77" t="s">
        <v>284</v>
      </c>
      <c r="B167" s="78" t="s">
        <v>275</v>
      </c>
      <c r="C167" s="77" t="s">
        <v>285</v>
      </c>
      <c r="D167" s="77" t="s">
        <v>677</v>
      </c>
      <c r="E167" s="77" t="s">
        <v>678</v>
      </c>
      <c r="F167" s="77">
        <f t="shared" si="5"/>
        <v>6653442.0356721496</v>
      </c>
      <c r="G167" s="77">
        <f t="shared" si="6"/>
        <v>3168.1277057459884</v>
      </c>
      <c r="H167" s="77">
        <f>'Contribution % _ S'!H167*'Allocation _ S'!H$560</f>
        <v>233.99457174065714</v>
      </c>
      <c r="I167" s="77">
        <f>'Contribution % _ S'!I167*'Allocation _ S'!I$560</f>
        <v>125.99797494809705</v>
      </c>
      <c r="J167" s="77">
        <f>'Contribution % _ S'!J167*'Allocation _ S'!J$560</f>
        <v>33.013173837177881</v>
      </c>
      <c r="K167" s="77">
        <f>'Contribution % _ S'!K167*'Allocation _ S'!K$560</f>
        <v>188.01412941967982</v>
      </c>
      <c r="L167" s="77">
        <f>'Contribution % _ S'!L167*'Allocation _ S'!L$560</f>
        <v>99.003307827613796</v>
      </c>
      <c r="M167" s="77">
        <f>'Contribution % _ S'!M167*'Allocation _ S'!M$560</f>
        <v>36.112033020634172</v>
      </c>
      <c r="N167" s="77">
        <f>'Contribution % _ S'!N167*'Allocation _ S'!N$560</f>
        <v>65.001659437141498</v>
      </c>
      <c r="O167" s="77">
        <f>'Contribution % _ S'!O167*'Allocation _ S'!O$560</f>
        <v>92.984884505096417</v>
      </c>
      <c r="P167" s="77">
        <f>'Contribution % _ S'!P167*'Allocation _ S'!P$560</f>
        <v>172.02203633442835</v>
      </c>
      <c r="Q167" s="77">
        <f>'Contribution % _ S'!Q167*'Allocation _ S'!Q$560</f>
        <v>76.003944610316069</v>
      </c>
      <c r="R167" s="77">
        <f>'Contribution % _ S'!R167*'Allocation _ S'!R$560</f>
        <v>104.00195467308305</v>
      </c>
      <c r="S167" s="77">
        <f>'Contribution % _ S'!S167*'Allocation _ S'!S$560</f>
        <v>50.029523286543444</v>
      </c>
      <c r="T167" s="77">
        <f>'Contribution % _ S'!T167*'Allocation _ S'!T$560</f>
        <v>1.5000407081852301</v>
      </c>
      <c r="U167" s="77">
        <f>'Contribution % _ S'!U167*'Allocation _ S'!U$560</f>
        <v>35.002226600169507</v>
      </c>
      <c r="V167" s="77">
        <f>'Contribution % _ S'!V167*'Allocation _ S'!V$560</f>
        <v>73.008233364856224</v>
      </c>
      <c r="W167" s="77">
        <f>'Contribution % _ S'!W167*'Allocation _ S'!W$560</f>
        <v>213.98086287867466</v>
      </c>
      <c r="X167" s="77">
        <f>'Contribution % _ S'!X167*'Allocation _ S'!X$560</f>
        <v>32.988829661679667</v>
      </c>
      <c r="Y167" s="77">
        <f>'Contribution % _ S'!Y167*'Allocation _ S'!Y$560</f>
        <v>86.029170869328297</v>
      </c>
      <c r="Z167" s="77">
        <f>'Contribution % _ S'!Z167*'Allocation _ S'!Z$560</f>
        <v>7.0773703053633827</v>
      </c>
      <c r="AA167" s="77">
        <f>'Contribution % _ S'!AA167*'Allocation _ S'!AA$560</f>
        <v>23.001453492430993</v>
      </c>
      <c r="AB167" s="77">
        <f>'Contribution % _ S'!AB167*'Allocation _ S'!AB$560</f>
        <v>2.000463085093755</v>
      </c>
      <c r="AC167" s="77">
        <f>'Contribution % _ S'!AC167*'Allocation _ S'!AC$560</f>
        <v>19.994914024006114</v>
      </c>
      <c r="AD167" s="77">
        <f>'Contribution % _ S'!AD167*'Allocation _ S'!AD$560</f>
        <v>40.980880968114064</v>
      </c>
      <c r="AE167" s="77">
        <f>'Contribution % _ S'!AE167*'Allocation _ S'!AE$560</f>
        <v>37.994789937278284</v>
      </c>
      <c r="AF167" s="77">
        <f>'Contribution % _ S'!AF167*'Allocation _ S'!AF$560</f>
        <v>23.986065142628096</v>
      </c>
      <c r="AG167" s="77">
        <f>'Contribution % _ S'!AG167*'Allocation _ S'!AG$560</f>
        <v>38.021544404507146</v>
      </c>
      <c r="AH167" s="77">
        <f>'Contribution % _ S'!AH167*'Allocation _ S'!AH$560</f>
        <v>42.002848603229829</v>
      </c>
      <c r="AI167" s="77">
        <f>'Contribution % _ S'!AI167*'Allocation _ S'!AI$560</f>
        <v>11.994720917734487</v>
      </c>
      <c r="AJ167" s="77">
        <f>'Contribution % _ S'!AJ167*'Allocation _ S'!AJ$560</f>
        <v>120.98824070736609</v>
      </c>
      <c r="AK167" s="77">
        <f>'Contribution % _ S'!AK167*'Allocation _ S'!AK$560</f>
        <v>8.9922250660159957</v>
      </c>
      <c r="AL167" s="77">
        <f>'Contribution % _ S'!AL167*'Allocation _ S'!AL$560</f>
        <v>9.9995590533999117</v>
      </c>
      <c r="AM167" s="77">
        <f>'Contribution % _ S'!AM167*'Allocation _ S'!AM$560</f>
        <v>125.99852672769724</v>
      </c>
      <c r="AN167" s="77">
        <f>'Contribution % _ S'!AN167*'Allocation _ S'!AN$560</f>
        <v>165.99420141438625</v>
      </c>
      <c r="AO167" s="77">
        <f>'Contribution % _ S'!AO167*'Allocation _ S'!AO$560</f>
        <v>8.0050829180008218</v>
      </c>
      <c r="AP167" s="77">
        <f>'Contribution % _ S'!AP167*'Allocation _ S'!AP$560</f>
        <v>157.99325172732514</v>
      </c>
      <c r="AQ167" s="77">
        <f>'Contribution % _ S'!AQ167*'Allocation _ S'!AQ$560</f>
        <v>12.002762665460171</v>
      </c>
      <c r="AR167" s="77">
        <f>'Contribution % _ S'!AR167*'Allocation _ S'!AR$560</f>
        <v>19.99962250365564</v>
      </c>
      <c r="AS167" s="77">
        <f>'Contribution % _ S'!AS167*'Allocation _ S'!AS$560</f>
        <v>1.9992987460282456</v>
      </c>
      <c r="AT167" s="77">
        <f>'Contribution % _ S'!AT167*'Allocation _ S'!AT$560</f>
        <v>12.996274967298866</v>
      </c>
      <c r="AU167" s="77">
        <f>'Contribution % _ S'!AU167*'Allocation _ S'!AU$560</f>
        <v>3.9919706137450954</v>
      </c>
      <c r="AV167" s="77">
        <f>'Contribution % _ S'!AV167*'Allocation _ S'!AV$560</f>
        <v>18.978756150368653</v>
      </c>
      <c r="AW167" s="77">
        <f>'Contribution % _ S'!AW167*'Allocation _ S'!AW$560</f>
        <v>10.00080590619045</v>
      </c>
      <c r="AX167" s="77">
        <f>'Contribution % _ S'!AX167*'Allocation _ S'!AX$560</f>
        <v>1.9959853068725477</v>
      </c>
      <c r="AY167" s="77">
        <f>'Contribution % _ S'!AY167*'Allocation _ S'!AY$560</f>
        <v>10.984708002607444</v>
      </c>
      <c r="AZ167" s="77">
        <f>'Contribution % _ S'!AZ167*'Allocation _ S'!AZ$560</f>
        <v>0</v>
      </c>
      <c r="BA167" s="77">
        <f>'Contribution % _ S'!BA167*'Allocation _ S'!BA$560</f>
        <v>48.999980069425057</v>
      </c>
      <c r="BB167" s="77">
        <f>'Contribution % _ S'!BB167*'Allocation _ S'!BB$560</f>
        <v>5.9950568395249455</v>
      </c>
      <c r="BC167" s="77">
        <f>'Contribution % _ S'!BC167*'Allocation _ S'!BC$560</f>
        <v>2.9849306167177385</v>
      </c>
      <c r="BD167" s="77">
        <f>'Contribution % _ S'!BD167*'Allocation _ S'!BD$560</f>
        <v>10.004479678025735</v>
      </c>
      <c r="BE167" s="77">
        <f>'Contribution % _ S'!BE167*'Allocation _ S'!BE$560</f>
        <v>1.9994167704118189</v>
      </c>
      <c r="BF167" s="77">
        <f>'Contribution % _ S'!BF167*'Allocation _ S'!BF$560</f>
        <v>19.015530699069551</v>
      </c>
      <c r="BG167" s="77">
        <f>'Contribution % _ S'!BG167*'Allocation _ S'!BG$560</f>
        <v>9.9924036756801957</v>
      </c>
      <c r="BH167" s="77">
        <f>'Contribution % _ S'!BH167*'Allocation _ S'!BH$560</f>
        <v>30.0008141637046</v>
      </c>
      <c r="BI167" s="77">
        <f>'Contribution % _ S'!BI167*'Allocation _ S'!BI$560</f>
        <v>55.999380704963869</v>
      </c>
      <c r="BJ167" s="77">
        <f>'Contribution % _ S'!BJ167*'Allocation _ S'!BJ$560</f>
        <v>30.999774796419629</v>
      </c>
      <c r="BK167" s="77">
        <f>'Contribution % _ S'!BK167*'Allocation _ S'!BK$560</f>
        <v>0.99972113351096981</v>
      </c>
      <c r="BL167" s="77">
        <f>'Contribution % _ S'!BL167*'Allocation _ S'!BL$560</f>
        <v>37.018124991933618</v>
      </c>
      <c r="BM167" s="77">
        <f>'Contribution % _ S'!BM167*'Allocation _ S'!BM$560</f>
        <v>5.4293249988169308</v>
      </c>
      <c r="BN167" s="77">
        <f>'Contribution % _ S'!BN167*'Allocation _ S'!BN$560</f>
        <v>21.0026757352346</v>
      </c>
      <c r="BO167" s="77">
        <f>'Contribution % _ S'!BO167*'Allocation _ S'!BO$560</f>
        <v>16.983612102910886</v>
      </c>
      <c r="BP167" s="77">
        <f>'Contribution % _ S'!BP167*'Allocation _ S'!BP$560</f>
        <v>50.99272357444702</v>
      </c>
      <c r="BQ167" s="77">
        <f>'Contribution % _ S'!BQ167*'Allocation _ S'!BQ$560</f>
        <v>50.993187892612227</v>
      </c>
      <c r="BR167" s="77">
        <f>'Contribution % _ S'!BR167*'Allocation _ S'!BR$560</f>
        <v>24.002197057850182</v>
      </c>
      <c r="BS167" s="77">
        <f>'Contribution % _ S'!BS167*'Allocation _ S'!BS$560</f>
        <v>40.000171613713675</v>
      </c>
      <c r="BT167" s="77">
        <f>'Contribution % _ S'!BT167*'Allocation _ S'!BT$560</f>
        <v>44.996161264754612</v>
      </c>
      <c r="BU167" s="77">
        <f>'Contribution % _ S'!BU167*'Allocation _ S'!BU$560</f>
        <v>1.9998455383266913</v>
      </c>
      <c r="BV167" s="77">
        <f>'Contribution % _ S'!BV167*'Allocation _ S'!BV$560</f>
        <v>1.0533107477679746</v>
      </c>
    </row>
    <row r="168" spans="1:74" x14ac:dyDescent="0.2">
      <c r="A168" s="77" t="s">
        <v>284</v>
      </c>
      <c r="B168" s="78" t="s">
        <v>275</v>
      </c>
      <c r="C168" s="77" t="s">
        <v>285</v>
      </c>
      <c r="D168" s="77" t="s">
        <v>679</v>
      </c>
      <c r="E168" s="77" t="s">
        <v>680</v>
      </c>
      <c r="F168" s="77">
        <f t="shared" si="5"/>
        <v>2415561.0187251493</v>
      </c>
      <c r="G168" s="77">
        <f t="shared" si="6"/>
        <v>1152.8027066423865</v>
      </c>
      <c r="H168" s="77">
        <f>'Contribution % _ S'!H168*'Allocation _ S'!H$560</f>
        <v>84.998028196392539</v>
      </c>
      <c r="I168" s="77">
        <f>'Contribution % _ S'!I168*'Allocation _ S'!I$560</f>
        <v>45.999260695337014</v>
      </c>
      <c r="J168" s="77">
        <f>'Contribution % _ S'!J168*'Allocation _ S'!J$560</f>
        <v>12.004790486246502</v>
      </c>
      <c r="K168" s="77">
        <f>'Contribution % _ S'!K168*'Allocation _ S'!K$560</f>
        <v>68.005110641160783</v>
      </c>
      <c r="L168" s="77">
        <f>'Contribution % _ S'!L168*'Allocation _ S'!L$560</f>
        <v>36.001202846405015</v>
      </c>
      <c r="M168" s="77">
        <f>'Contribution % _ S'!M168*'Allocation _ S'!M$560</f>
        <v>13.333673730695692</v>
      </c>
      <c r="N168" s="77">
        <f>'Contribution % _ S'!N168*'Allocation _ S'!N$560</f>
        <v>24.000612715252242</v>
      </c>
      <c r="O168" s="77">
        <f>'Contribution % _ S'!O168*'Allocation _ S'!O$560</f>
        <v>34.058416998959729</v>
      </c>
      <c r="P168" s="77">
        <f>'Contribution % _ S'!P168*'Allocation _ S'!P$560</f>
        <v>63.008071448075505</v>
      </c>
      <c r="Q168" s="77">
        <f>'Contribution % _ S'!Q168*'Allocation _ S'!Q$560</f>
        <v>28.001453277484867</v>
      </c>
      <c r="R168" s="77">
        <f>'Contribution % _ S'!R168*'Allocation _ S'!R$560</f>
        <v>38.000714207472654</v>
      </c>
      <c r="S168" s="77">
        <f>'Contribution % _ S'!S168*'Allocation _ S'!S$560</f>
        <v>18.010628383155641</v>
      </c>
      <c r="T168" s="77">
        <f>'Contribution % _ S'!T168*'Allocation _ S'!T$560</f>
        <v>0.55001492633458438</v>
      </c>
      <c r="U168" s="77">
        <f>'Contribution % _ S'!U168*'Allocation _ S'!U$560</f>
        <v>13.000827022920104</v>
      </c>
      <c r="V168" s="77">
        <f>'Contribution % _ S'!V168*'Allocation _ S'!V$560</f>
        <v>27.003045217138606</v>
      </c>
      <c r="W168" s="77">
        <f>'Contribution % _ S'!W168*'Allocation _ S'!W$560</f>
        <v>77.993024787554305</v>
      </c>
      <c r="X168" s="77">
        <f>'Contribution % _ S'!X168*'Allocation _ S'!X$560</f>
        <v>11.995938058792607</v>
      </c>
      <c r="Y168" s="77">
        <f>'Contribution % _ S'!Y168*'Allocation _ S'!Y$560</f>
        <v>31.010515080804382</v>
      </c>
      <c r="Z168" s="77">
        <f>'Contribution % _ S'!Z168*'Allocation _ S'!Z$560</f>
        <v>2.4616940192568291</v>
      </c>
      <c r="AA168" s="77">
        <f>'Contribution % _ S'!AA168*'Allocation _ S'!AA$560</f>
        <v>8.0005055625846939</v>
      </c>
      <c r="AB168" s="77">
        <f>'Contribution % _ S'!AB168*'Allocation _ S'!AB$560</f>
        <v>1.0002315425468775</v>
      </c>
      <c r="AC168" s="77">
        <f>'Contribution % _ S'!AC168*'Allocation _ S'!AC$560</f>
        <v>6.998219908402139</v>
      </c>
      <c r="AD168" s="77">
        <f>'Contribution % _ S'!AD168*'Allocation _ S'!AD$560</f>
        <v>14.993005232236852</v>
      </c>
      <c r="AE168" s="77">
        <f>'Contribution % _ S'!AE168*'Allocation _ S'!AE$560</f>
        <v>13.998080503207788</v>
      </c>
      <c r="AF168" s="77">
        <f>'Contribution % _ S'!AF168*'Allocation _ S'!AF$560</f>
        <v>8.9947744284855364</v>
      </c>
      <c r="AG168" s="77">
        <f>'Contribution % _ S'!AG168*'Allocation _ S'!AG$560</f>
        <v>14.007937412186843</v>
      </c>
      <c r="AH168" s="77">
        <f>'Contribution % _ S'!AH168*'Allocation _ S'!AH$560</f>
        <v>15.001017358296368</v>
      </c>
      <c r="AI168" s="77">
        <f>'Contribution % _ S'!AI168*'Allocation _ S'!AI$560</f>
        <v>3.9982403059114953</v>
      </c>
      <c r="AJ168" s="77">
        <f>'Contribution % _ S'!AJ168*'Allocation _ S'!AJ$560</f>
        <v>43.995723893587673</v>
      </c>
      <c r="AK168" s="77">
        <f>'Contribution % _ S'!AK168*'Allocation _ S'!AK$560</f>
        <v>2.9974083553386652</v>
      </c>
      <c r="AL168" s="77">
        <f>'Contribution % _ S'!AL168*'Allocation _ S'!AL$560</f>
        <v>3.9998236213599645</v>
      </c>
      <c r="AM168" s="77">
        <f>'Contribution % _ S'!AM168*'Allocation _ S'!AM$560</f>
        <v>45.999462138683114</v>
      </c>
      <c r="AN168" s="77">
        <f>'Contribution % _ S'!AN168*'Allocation _ S'!AN$560</f>
        <v>59.997904125681771</v>
      </c>
      <c r="AO168" s="77">
        <f>'Contribution % _ S'!AO168*'Allocation _ S'!AO$560</f>
        <v>3.001906094250308</v>
      </c>
      <c r="AP168" s="77">
        <f>'Contribution % _ S'!AP168*'Allocation _ S'!AP$560</f>
        <v>56.997565496566665</v>
      </c>
      <c r="AQ168" s="77">
        <f>'Contribution % _ S'!AQ168*'Allocation _ S'!AQ$560</f>
        <v>4.000920888486724</v>
      </c>
      <c r="AR168" s="77">
        <f>'Contribution % _ S'!AR168*'Allocation _ S'!AR$560</f>
        <v>6.9998678762794739</v>
      </c>
      <c r="AS168" s="77">
        <f>'Contribution % _ S'!AS168*'Allocation _ S'!AS$560</f>
        <v>0.99964937301412282</v>
      </c>
      <c r="AT168" s="77">
        <f>'Contribution % _ S'!AT168*'Allocation _ S'!AT$560</f>
        <v>4.9985672951149489</v>
      </c>
      <c r="AU168" s="77">
        <f>'Contribution % _ S'!AU168*'Allocation _ S'!AU$560</f>
        <v>0.99799265343627386</v>
      </c>
      <c r="AV168" s="77">
        <f>'Contribution % _ S'!AV168*'Allocation _ S'!AV$560</f>
        <v>6.9921733185568726</v>
      </c>
      <c r="AW168" s="77">
        <f>'Contribution % _ S'!AW168*'Allocation _ S'!AW$560</f>
        <v>4.0003223624761803</v>
      </c>
      <c r="AX168" s="77">
        <f>'Contribution % _ S'!AX168*'Allocation _ S'!AX$560</f>
        <v>0.49899632671813693</v>
      </c>
      <c r="AY168" s="77">
        <f>'Contribution % _ S'!AY168*'Allocation _ S'!AY$560</f>
        <v>3.9944392736754346</v>
      </c>
      <c r="AZ168" s="77">
        <f>'Contribution % _ S'!AZ168*'Allocation _ S'!AZ$560</f>
        <v>0</v>
      </c>
      <c r="BA168" s="77">
        <f>'Contribution % _ S'!BA168*'Allocation _ S'!BA$560</f>
        <v>17.999992678564308</v>
      </c>
      <c r="BB168" s="77">
        <f>'Contribution % _ S'!BB168*'Allocation _ S'!BB$560</f>
        <v>1.9983522798416484</v>
      </c>
      <c r="BC168" s="77">
        <f>'Contribution % _ S'!BC168*'Allocation _ S'!BC$560</f>
        <v>0.99497687223924602</v>
      </c>
      <c r="BD168" s="77">
        <f>'Contribution % _ S'!BD168*'Allocation _ S'!BD$560</f>
        <v>4.001791871210294</v>
      </c>
      <c r="BE168" s="77">
        <f>'Contribution % _ S'!BE168*'Allocation _ S'!BE$560</f>
        <v>0.99970838520590943</v>
      </c>
      <c r="BF168" s="77">
        <f>'Contribution % _ S'!BF168*'Allocation _ S'!BF$560</f>
        <v>7.0057218364993084</v>
      </c>
      <c r="BG168" s="77">
        <f>'Contribution % _ S'!BG168*'Allocation _ S'!BG$560</f>
        <v>3.9969614702720779</v>
      </c>
      <c r="BH168" s="77">
        <f>'Contribution % _ S'!BH168*'Allocation _ S'!BH$560</f>
        <v>11.000298526691688</v>
      </c>
      <c r="BI168" s="77">
        <f>'Contribution % _ S'!BI168*'Allocation _ S'!BI$560</f>
        <v>19.999778823201378</v>
      </c>
      <c r="BJ168" s="77">
        <f>'Contribution % _ S'!BJ168*'Allocation _ S'!BJ$560</f>
        <v>10.999920089052127</v>
      </c>
      <c r="BK168" s="77">
        <f>'Contribution % _ S'!BK168*'Allocation _ S'!BK$560</f>
        <v>0</v>
      </c>
      <c r="BL168" s="77">
        <f>'Contribution % _ S'!BL168*'Allocation _ S'!BL$560</f>
        <v>13.00636824040911</v>
      </c>
      <c r="BM168" s="77">
        <f>'Contribution % _ S'!BM168*'Allocation _ S'!BM$560</f>
        <v>1.9076006752600028</v>
      </c>
      <c r="BN168" s="77">
        <f>'Contribution % _ S'!BN168*'Allocation _ S'!BN$560</f>
        <v>8.0010193277084181</v>
      </c>
      <c r="BO168" s="77">
        <f>'Contribution % _ S'!BO168*'Allocation _ S'!BO$560</f>
        <v>5.9942160363214887</v>
      </c>
      <c r="BP168" s="77">
        <f>'Contribution % _ S'!BP168*'Allocation _ S'!BP$560</f>
        <v>18.997289174793988</v>
      </c>
      <c r="BQ168" s="77">
        <f>'Contribution % _ S'!BQ168*'Allocation _ S'!BQ$560</f>
        <v>17.997595726804313</v>
      </c>
      <c r="BR168" s="77">
        <f>'Contribution % _ S'!BR168*'Allocation _ S'!BR$560</f>
        <v>9.0008238966938183</v>
      </c>
      <c r="BS168" s="77">
        <f>'Contribution % _ S'!BS168*'Allocation _ S'!BS$560</f>
        <v>14.000060064799786</v>
      </c>
      <c r="BT168" s="77">
        <f>'Contribution % _ S'!BT168*'Allocation _ S'!BT$560</f>
        <v>16.998549811129518</v>
      </c>
      <c r="BU168" s="77">
        <f>'Contribution % _ S'!BU168*'Allocation _ S'!BU$560</f>
        <v>0.99992276916334566</v>
      </c>
      <c r="BV168" s="77">
        <f>'Contribution % _ S'!BV168*'Allocation _ S'!BV$560</f>
        <v>0</v>
      </c>
    </row>
    <row r="169" spans="1:74" x14ac:dyDescent="0.2">
      <c r="A169" s="77" t="s">
        <v>284</v>
      </c>
      <c r="B169" s="78" t="s">
        <v>275</v>
      </c>
      <c r="C169" s="77" t="s">
        <v>285</v>
      </c>
      <c r="D169" s="77" t="s">
        <v>681</v>
      </c>
      <c r="E169" s="77" t="s">
        <v>682</v>
      </c>
      <c r="F169" s="77">
        <f t="shared" si="5"/>
        <v>6410499.3426707163</v>
      </c>
      <c r="G169" s="77">
        <f t="shared" si="6"/>
        <v>3042.3017976045157</v>
      </c>
      <c r="H169" s="77">
        <f>'Contribution % _ S'!H169*'Allocation _ S'!H$560</f>
        <v>224.4541385862783</v>
      </c>
      <c r="I169" s="77">
        <f>'Contribution % _ S'!I169*'Allocation _ S'!I$560</f>
        <v>120.17390884805724</v>
      </c>
      <c r="J169" s="77">
        <f>'Contribution % _ S'!J169*'Allocation _ S'!J$560</f>
        <v>30.818572605038284</v>
      </c>
      <c r="K169" s="77">
        <f>'Contribution % _ S'!K169*'Allocation _ S'!K$560</f>
        <v>180.47911965852646</v>
      </c>
      <c r="L169" s="77">
        <f>'Contribution % _ S'!L169*'Allocation _ S'!L$560</f>
        <v>96.001885715911214</v>
      </c>
      <c r="M169" s="77">
        <f>'Contribution % _ S'!M169*'Allocation _ S'!M$560</f>
        <v>34.013633598408347</v>
      </c>
      <c r="N169" s="77">
        <f>'Contribution % _ S'!N169*'Allocation _ S'!N$560</f>
        <v>61.224540477135015</v>
      </c>
      <c r="O169" s="77">
        <f>'Contribution % _ S'!O169*'Allocation _ S'!O$560</f>
        <v>89.318035729875859</v>
      </c>
      <c r="P169" s="77">
        <f>'Contribution % _ S'!P169*'Allocation _ S'!P$560</f>
        <v>165.23836610027033</v>
      </c>
      <c r="Q169" s="77">
        <f>'Contribution % _ S'!Q169*'Allocation _ S'!Q$560</f>
        <v>72.723917104684404</v>
      </c>
      <c r="R169" s="77">
        <f>'Contribution % _ S'!R169*'Allocation _ S'!R$560</f>
        <v>100.80557664948451</v>
      </c>
      <c r="S169" s="77">
        <f>'Contribution % _ S'!S169*'Allocation _ S'!S$560</f>
        <v>48.528893546993103</v>
      </c>
      <c r="T169" s="77">
        <f>'Contribution % _ S'!T169*'Allocation _ S'!T$560</f>
        <v>1.3650613070273367</v>
      </c>
      <c r="U169" s="77">
        <f>'Contribution % _ S'!U169*'Allocation _ S'!U$560</f>
        <v>33.93688515351954</v>
      </c>
      <c r="V169" s="77">
        <f>'Contribution % _ S'!V169*'Allocation _ S'!V$560</f>
        <v>70.755624848027878</v>
      </c>
      <c r="W169" s="77">
        <f>'Contribution % _ S'!W169*'Allocation _ S'!W$560</f>
        <v>204.3072372071189</v>
      </c>
      <c r="X169" s="77">
        <f>'Contribution % _ S'!X169*'Allocation _ S'!X$560</f>
        <v>32.551407458002764</v>
      </c>
      <c r="Y169" s="77">
        <f>'Contribution % _ S'!Y169*'Allocation _ S'!Y$560</f>
        <v>84.209983935275943</v>
      </c>
      <c r="Z169" s="77">
        <f>'Contribution % _ S'!Z169*'Allocation _ S'!Z$560</f>
        <v>6.9193412324798151</v>
      </c>
      <c r="AA169" s="77">
        <f>'Contribution % _ S'!AA169*'Allocation _ S'!AA$560</f>
        <v>22.487859005559397</v>
      </c>
      <c r="AB169" s="77">
        <f>'Contribution % _ S'!AB169*'Allocation _ S'!AB$560</f>
        <v>1.0002315425468775</v>
      </c>
      <c r="AC169" s="77">
        <f>'Contribution % _ S'!AC169*'Allocation _ S'!AC$560</f>
        <v>20.044688010202091</v>
      </c>
      <c r="AD169" s="77">
        <f>'Contribution % _ S'!AD169*'Allocation _ S'!AD$560</f>
        <v>38.578946296601941</v>
      </c>
      <c r="AE169" s="77">
        <f>'Contribution % _ S'!AE169*'Allocation _ S'!AE$560</f>
        <v>37.212657370328401</v>
      </c>
      <c r="AF169" s="77">
        <f>'Contribution % _ S'!AF169*'Allocation _ S'!AF$560</f>
        <v>21.345884632861146</v>
      </c>
      <c r="AG169" s="77">
        <f>'Contribution % _ S'!AG169*'Allocation _ S'!AG$560</f>
        <v>37.522537097631982</v>
      </c>
      <c r="AH169" s="77">
        <f>'Contribution % _ S'!AH169*'Allocation _ S'!AH$560</f>
        <v>41.653812102758174</v>
      </c>
      <c r="AI169" s="77">
        <f>'Contribution % _ S'!AI169*'Allocation _ S'!AI$560</f>
        <v>13.179958860485462</v>
      </c>
      <c r="AJ169" s="77">
        <f>'Contribution % _ S'!AJ169*'Allocation _ S'!AJ$560</f>
        <v>116.40259086506281</v>
      </c>
      <c r="AK169" s="77">
        <f>'Contribution % _ S'!AK169*'Allocation _ S'!AK$560</f>
        <v>8.9872932842817601</v>
      </c>
      <c r="AL169" s="77">
        <f>'Contribution % _ S'!AL169*'Allocation _ S'!AL$560</f>
        <v>10.350949369003093</v>
      </c>
      <c r="AM169" s="77">
        <f>'Contribution % _ S'!AM169*'Allocation _ S'!AM$560</f>
        <v>121.07207949142972</v>
      </c>
      <c r="AN169" s="77">
        <f>'Contribution % _ S'!AN169*'Allocation _ S'!AN$560</f>
        <v>158.08088341485049</v>
      </c>
      <c r="AO169" s="77">
        <f>'Contribution % _ S'!AO169*'Allocation _ S'!AO$560</f>
        <v>8.0621991551658727</v>
      </c>
      <c r="AP169" s="77">
        <f>'Contribution % _ S'!AP169*'Allocation _ S'!AP$560</f>
        <v>150.85135198152551</v>
      </c>
      <c r="AQ169" s="77">
        <f>'Contribution % _ S'!AQ169*'Allocation _ S'!AQ$560</f>
        <v>10.409434262937122</v>
      </c>
      <c r="AR169" s="77">
        <f>'Contribution % _ S'!AR169*'Allocation _ S'!AR$560</f>
        <v>20.058295558769732</v>
      </c>
      <c r="AS169" s="77">
        <f>'Contribution % _ S'!AS169*'Allocation _ S'!AS$560</f>
        <v>1.1859041230197636</v>
      </c>
      <c r="AT169" s="77">
        <f>'Contribution % _ S'!AT169*'Allocation _ S'!AT$560</f>
        <v>12.068784093463989</v>
      </c>
      <c r="AU169" s="77">
        <f>'Contribution % _ S'!AU169*'Allocation _ S'!AU$560</f>
        <v>3.0524249540465909</v>
      </c>
      <c r="AV169" s="77">
        <f>'Contribution % _ S'!AV169*'Allocation _ S'!AV$560</f>
        <v>17.635170763480126</v>
      </c>
      <c r="AW169" s="77">
        <f>'Contribution % _ S'!AW169*'Allocation _ S'!AW$560</f>
        <v>9.0780759326281917</v>
      </c>
      <c r="AX169" s="77">
        <f>'Contribution % _ S'!AX169*'Allocation _ S'!AX$560</f>
        <v>1.5262124770232954</v>
      </c>
      <c r="AY169" s="77">
        <f>'Contribution % _ S'!AY169*'Allocation _ S'!AY$560</f>
        <v>9.8452366899869475</v>
      </c>
      <c r="AZ169" s="77">
        <f>'Contribution % _ S'!AZ169*'Allocation _ S'!AZ$560</f>
        <v>0.91003718950148904</v>
      </c>
      <c r="BA169" s="77">
        <f>'Contribution % _ S'!BA169*'Allocation _ S'!BA$560</f>
        <v>48.088936662391156</v>
      </c>
      <c r="BB169" s="77">
        <f>'Contribution % _ S'!BB169*'Allocation _ S'!BB$560</f>
        <v>5.3566564821448557</v>
      </c>
      <c r="BC169" s="77">
        <f>'Contribution % _ S'!BC169*'Allocation _ S'!BC$560</f>
        <v>2.8029084534332873</v>
      </c>
      <c r="BD169" s="77">
        <f>'Contribution % _ S'!BD169*'Allocation _ S'!BD$560</f>
        <v>8.6388584881124562</v>
      </c>
      <c r="BE169" s="77">
        <f>'Contribution % _ S'!BE169*'Allocation _ S'!BE$560</f>
        <v>0.15260998693393046</v>
      </c>
      <c r="BF169" s="77">
        <f>'Contribution % _ S'!BF169*'Allocation _ S'!BF$560</f>
        <v>18.324500358194239</v>
      </c>
      <c r="BG169" s="77">
        <f>'Contribution % _ S'!BG169*'Allocation _ S'!BG$560</f>
        <v>10.595341724720582</v>
      </c>
      <c r="BH169" s="77">
        <f>'Contribution % _ S'!BH169*'Allocation _ S'!BH$560</f>
        <v>27.301226140546735</v>
      </c>
      <c r="BI169" s="77">
        <f>'Contribution % _ S'!BI169*'Allocation _ S'!BI$560</f>
        <v>54.912454782282374</v>
      </c>
      <c r="BJ169" s="77">
        <f>'Contribution % _ S'!BJ169*'Allocation _ S'!BJ$560</f>
        <v>29.899757034815433</v>
      </c>
      <c r="BK169" s="77">
        <f>'Contribution % _ S'!BK169*'Allocation _ S'!BK$560</f>
        <v>2.2643346101623405</v>
      </c>
      <c r="BL169" s="77">
        <f>'Contribution % _ S'!BL169*'Allocation _ S'!BL$560</f>
        <v>35.973378854314632</v>
      </c>
      <c r="BM169" s="77">
        <f>'Contribution % _ S'!BM169*'Allocation _ S'!BM$560</f>
        <v>5.276095565299479</v>
      </c>
      <c r="BN169" s="77">
        <f>'Contribution % _ S'!BN169*'Allocation _ S'!BN$560</f>
        <v>18.680658654697705</v>
      </c>
      <c r="BO169" s="77">
        <f>'Contribution % _ S'!BO169*'Allocation _ S'!BO$560</f>
        <v>16.656694845701789</v>
      </c>
      <c r="BP169" s="77">
        <f>'Contribution % _ S'!BP169*'Allocation _ S'!BP$560</f>
        <v>48.422380552478558</v>
      </c>
      <c r="BQ169" s="77">
        <f>'Contribution % _ S'!BQ169*'Allocation _ S'!BQ$560</f>
        <v>49.189946524462371</v>
      </c>
      <c r="BR169" s="77">
        <f>'Contribution % _ S'!BR169*'Allocation _ S'!BR$560</f>
        <v>23.933929115768592</v>
      </c>
      <c r="BS169" s="77">
        <f>'Contribution % _ S'!BS169*'Allocation _ S'!BS$560</f>
        <v>37.972343091196066</v>
      </c>
      <c r="BT169" s="77">
        <f>'Contribution % _ S'!BT169*'Allocation _ S'!BT$560</f>
        <v>42.712306365757648</v>
      </c>
      <c r="BU169" s="77">
        <f>'Contribution % _ S'!BU169*'Allocation _ S'!BU$560</f>
        <v>2.4099423455928526</v>
      </c>
      <c r="BV169" s="77">
        <f>'Contribution % _ S'!BV169*'Allocation _ S'!BV$560</f>
        <v>2.3069086782431181</v>
      </c>
    </row>
    <row r="170" spans="1:74" x14ac:dyDescent="0.2">
      <c r="A170" s="77" t="s">
        <v>284</v>
      </c>
      <c r="B170" s="78" t="s">
        <v>275</v>
      </c>
      <c r="C170" s="77" t="s">
        <v>285</v>
      </c>
      <c r="D170" s="77" t="s">
        <v>683</v>
      </c>
      <c r="E170" s="77" t="s">
        <v>684</v>
      </c>
      <c r="F170" s="77">
        <f t="shared" si="5"/>
        <v>3922654.5034642071</v>
      </c>
      <c r="G170" s="77">
        <f t="shared" si="6"/>
        <v>1874.2302211717667</v>
      </c>
      <c r="H170" s="77">
        <f>'Contribution % _ S'!H170*'Allocation _ S'!H$560</f>
        <v>137.99679871884908</v>
      </c>
      <c r="I170" s="77">
        <f>'Contribution % _ S'!I170*'Allocation _ S'!I$560</f>
        <v>74.998794611962538</v>
      </c>
      <c r="J170" s="77">
        <f>'Contribution % _ S'!J170*'Allocation _ S'!J$560</f>
        <v>20.007984143744171</v>
      </c>
      <c r="K170" s="77">
        <f>'Contribution % _ S'!K170*'Allocation _ S'!K$560</f>
        <v>111.00834237013011</v>
      </c>
      <c r="L170" s="77">
        <f>'Contribution % _ S'!L170*'Allocation _ S'!L$560</f>
        <v>58.001937919208075</v>
      </c>
      <c r="M170" s="77">
        <f>'Contribution % _ S'!M170*'Allocation _ S'!M$560</f>
        <v>21.667219812380502</v>
      </c>
      <c r="N170" s="77">
        <f>'Contribution % _ S'!N170*'Allocation _ S'!N$560</f>
        <v>39.000995662284893</v>
      </c>
      <c r="O170" s="77">
        <f>'Contribution % _ S'!O170*'Allocation _ S'!O$560</f>
        <v>55.142198950696709</v>
      </c>
      <c r="P170" s="77">
        <f>'Contribution % _ S'!P170*'Allocation _ S'!P$560</f>
        <v>102.01306805878892</v>
      </c>
      <c r="Q170" s="77">
        <f>'Contribution % _ S'!Q170*'Allocation _ S'!Q$560</f>
        <v>45.002335624529252</v>
      </c>
      <c r="R170" s="77">
        <f>'Contribution % _ S'!R170*'Allocation _ S'!R$560</f>
        <v>62.001165285876432</v>
      </c>
      <c r="S170" s="77">
        <f>'Contribution % _ S'!S170*'Allocation _ S'!S$560</f>
        <v>30.017713971926067</v>
      </c>
      <c r="T170" s="77">
        <f>'Contribution % _ S'!T170*'Allocation _ S'!T$560</f>
        <v>0.90002442491113799</v>
      </c>
      <c r="U170" s="77">
        <f>'Contribution % _ S'!U170*'Allocation _ S'!U$560</f>
        <v>21.001335960101706</v>
      </c>
      <c r="V170" s="77">
        <f>'Contribution % _ S'!V170*'Allocation _ S'!V$560</f>
        <v>43.004849790257779</v>
      </c>
      <c r="W170" s="77">
        <f>'Contribution % _ S'!W170*'Allocation _ S'!W$560</f>
        <v>125.98873234912621</v>
      </c>
      <c r="X170" s="77">
        <f>'Contribution % _ S'!X170*'Allocation _ S'!X$560</f>
        <v>18.993568593088291</v>
      </c>
      <c r="Y170" s="77">
        <f>'Contribution % _ S'!Y170*'Allocation _ S'!Y$560</f>
        <v>51.017299003903986</v>
      </c>
      <c r="Z170" s="77">
        <f>'Contribution % _ S'!Z170*'Allocation _ S'!Z$560</f>
        <v>4.3079645336994501</v>
      </c>
      <c r="AA170" s="77">
        <f>'Contribution % _ S'!AA170*'Allocation _ S'!AA$560</f>
        <v>14.000884734523211</v>
      </c>
      <c r="AB170" s="77">
        <f>'Contribution % _ S'!AB170*'Allocation _ S'!AB$560</f>
        <v>1.0002315425468775</v>
      </c>
      <c r="AC170" s="77">
        <f>'Contribution % _ S'!AC170*'Allocation _ S'!AC$560</f>
        <v>11.996948414403668</v>
      </c>
      <c r="AD170" s="77">
        <f>'Contribution % _ S'!AD170*'Allocation _ S'!AD$560</f>
        <v>23.988808371578962</v>
      </c>
      <c r="AE170" s="77">
        <f>'Contribution % _ S'!AE170*'Allocation _ S'!AE$560</f>
        <v>22.996846540984226</v>
      </c>
      <c r="AF170" s="77">
        <f>'Contribution % _ S'!AF170*'Allocation _ S'!AF$560</f>
        <v>13.99187133319972</v>
      </c>
      <c r="AG170" s="77">
        <f>'Contribution % _ S'!AG170*'Allocation _ S'!AG$560</f>
        <v>23.013040034306957</v>
      </c>
      <c r="AH170" s="77">
        <f>'Contribution % _ S'!AH170*'Allocation _ S'!AH$560</f>
        <v>25.001695597160612</v>
      </c>
      <c r="AI170" s="77">
        <f>'Contribution % _ S'!AI170*'Allocation _ S'!AI$560</f>
        <v>6.9969205353451169</v>
      </c>
      <c r="AJ170" s="77">
        <f>'Contribution % _ S'!AJ170*'Allocation _ S'!AJ$560</f>
        <v>70.993099919198286</v>
      </c>
      <c r="AK170" s="77">
        <f>'Contribution % _ S'!AK170*'Allocation _ S'!AK$560</f>
        <v>4.9956805922311087</v>
      </c>
      <c r="AL170" s="77">
        <f>'Contribution % _ S'!AL170*'Allocation _ S'!AL$560</f>
        <v>5.9997354320399481</v>
      </c>
      <c r="AM170" s="77">
        <f>'Contribution % _ S'!AM170*'Allocation _ S'!AM$560</f>
        <v>74.999123052200744</v>
      </c>
      <c r="AN170" s="77">
        <f>'Contribution % _ S'!AN170*'Allocation _ S'!AN$560</f>
        <v>97.996576738613555</v>
      </c>
      <c r="AO170" s="77">
        <f>'Contribution % _ S'!AO170*'Allocation _ S'!AO$560</f>
        <v>5.003176823750513</v>
      </c>
      <c r="AP170" s="77">
        <f>'Contribution % _ S'!AP170*'Allocation _ S'!AP$560</f>
        <v>92.996027915450867</v>
      </c>
      <c r="AQ170" s="77">
        <f>'Contribution % _ S'!AQ170*'Allocation _ S'!AQ$560</f>
        <v>7.0016115548517659</v>
      </c>
      <c r="AR170" s="77">
        <f>'Contribution % _ S'!AR170*'Allocation _ S'!AR$560</f>
        <v>11.999773502193383</v>
      </c>
      <c r="AS170" s="77">
        <f>'Contribution % _ S'!AS170*'Allocation _ S'!AS$560</f>
        <v>0.99964937301412282</v>
      </c>
      <c r="AT170" s="77">
        <f>'Contribution % _ S'!AT170*'Allocation _ S'!AT$560</f>
        <v>7.9977076721839184</v>
      </c>
      <c r="AU170" s="77">
        <f>'Contribution % _ S'!AU170*'Allocation _ S'!AU$560</f>
        <v>1.9959853068725477</v>
      </c>
      <c r="AV170" s="77">
        <f>'Contribution % _ S'!AV170*'Allocation _ S'!AV$560</f>
        <v>10.9877009291608</v>
      </c>
      <c r="AW170" s="77">
        <f>'Contribution % _ S'!AW170*'Allocation _ S'!AW$560</f>
        <v>6.000483543714271</v>
      </c>
      <c r="AX170" s="77">
        <f>'Contribution % _ S'!AX170*'Allocation _ S'!AX$560</f>
        <v>0.99799265343627386</v>
      </c>
      <c r="AY170" s="77">
        <f>'Contribution % _ S'!AY170*'Allocation _ S'!AY$560</f>
        <v>6.9902687289320102</v>
      </c>
      <c r="AZ170" s="77">
        <f>'Contribution % _ S'!AZ170*'Allocation _ S'!AZ$560</f>
        <v>0</v>
      </c>
      <c r="BA170" s="77">
        <f>'Contribution % _ S'!BA170*'Allocation _ S'!BA$560</f>
        <v>28.99998820435361</v>
      </c>
      <c r="BB170" s="77">
        <f>'Contribution % _ S'!BB170*'Allocation _ S'!BB$560</f>
        <v>2.9975284197624728</v>
      </c>
      <c r="BC170" s="77">
        <f>'Contribution % _ S'!BC170*'Allocation _ S'!BC$560</f>
        <v>1.989953744478492</v>
      </c>
      <c r="BD170" s="77">
        <f>'Contribution % _ S'!BD170*'Allocation _ S'!BD$560</f>
        <v>6.002687806815441</v>
      </c>
      <c r="BE170" s="77">
        <f>'Contribution % _ S'!BE170*'Allocation _ S'!BE$560</f>
        <v>0.99970838520590943</v>
      </c>
      <c r="BF170" s="77">
        <f>'Contribution % _ S'!BF170*'Allocation _ S'!BF$560</f>
        <v>11.008991457356055</v>
      </c>
      <c r="BG170" s="77">
        <f>'Contribution % _ S'!BG170*'Allocation _ S'!BG$560</f>
        <v>5.9954422054081169</v>
      </c>
      <c r="BH170" s="77">
        <f>'Contribution % _ S'!BH170*'Allocation _ S'!BH$560</f>
        <v>18.000488498222762</v>
      </c>
      <c r="BI170" s="77">
        <f>'Contribution % _ S'!BI170*'Allocation _ S'!BI$560</f>
        <v>32.99963505828228</v>
      </c>
      <c r="BJ170" s="77">
        <f>'Contribution % _ S'!BJ170*'Allocation _ S'!BJ$560</f>
        <v>17.999869236630754</v>
      </c>
      <c r="BK170" s="77">
        <f>'Contribution % _ S'!BK170*'Allocation _ S'!BK$560</f>
        <v>0</v>
      </c>
      <c r="BL170" s="77">
        <f>'Contribution % _ S'!BL170*'Allocation _ S'!BL$560</f>
        <v>22.010777022230798</v>
      </c>
      <c r="BM170" s="77">
        <f>'Contribution % _ S'!BM170*'Allocation _ S'!BM$560</f>
        <v>3.2282472965938505</v>
      </c>
      <c r="BN170" s="77">
        <f>'Contribution % _ S'!BN170*'Allocation _ S'!BN$560</f>
        <v>13.001656407526179</v>
      </c>
      <c r="BO170" s="77">
        <f>'Contribution % _ S'!BO170*'Allocation _ S'!BO$560</f>
        <v>9.9903600605358154</v>
      </c>
      <c r="BP170" s="77">
        <f>'Contribution % _ S'!BP170*'Allocation _ S'!BP$560</f>
        <v>29.99571974967472</v>
      </c>
      <c r="BQ170" s="77">
        <f>'Contribution % _ S'!BQ170*'Allocation _ S'!BQ$560</f>
        <v>29.99599287800719</v>
      </c>
      <c r="BR170" s="77">
        <f>'Contribution % _ S'!BR170*'Allocation _ S'!BR$560</f>
        <v>14.001281617079274</v>
      </c>
      <c r="BS170" s="77">
        <f>'Contribution % _ S'!BS170*'Allocation _ S'!BS$560</f>
        <v>24.000102968228205</v>
      </c>
      <c r="BT170" s="77">
        <f>'Contribution % _ S'!BT170*'Allocation _ S'!BT$560</f>
        <v>26.997696758852765</v>
      </c>
      <c r="BU170" s="77">
        <f>'Contribution % _ S'!BU170*'Allocation _ S'!BU$560</f>
        <v>0.99992276916334566</v>
      </c>
      <c r="BV170" s="77">
        <f>'Contribution % _ S'!BV170*'Allocation _ S'!BV$560</f>
        <v>0</v>
      </c>
    </row>
    <row r="171" spans="1:74" x14ac:dyDescent="0.2">
      <c r="A171" s="77" t="s">
        <v>284</v>
      </c>
      <c r="B171" s="78" t="s">
        <v>275</v>
      </c>
      <c r="C171" s="77" t="s">
        <v>285</v>
      </c>
      <c r="D171" s="77" t="s">
        <v>685</v>
      </c>
      <c r="E171" s="77" t="s">
        <v>325</v>
      </c>
      <c r="F171" s="77">
        <f t="shared" si="5"/>
        <v>2737082.291736058</v>
      </c>
      <c r="G171" s="77">
        <f t="shared" si="6"/>
        <v>1299.4013365721694</v>
      </c>
      <c r="H171" s="77">
        <f>'Contribution % _ S'!H171*'Allocation _ S'!H$560</f>
        <v>95.997773021808044</v>
      </c>
      <c r="I171" s="77">
        <f>'Contribution % _ S'!I171*'Allocation _ S'!I$560</f>
        <v>51.999164264294023</v>
      </c>
      <c r="J171" s="77">
        <f>'Contribution % _ S'!J171*'Allocation _ S'!J$560</f>
        <v>14.00558890062092</v>
      </c>
      <c r="K171" s="77">
        <f>'Contribution % _ S'!K171*'Allocation _ S'!K$560</f>
        <v>77.00578704954971</v>
      </c>
      <c r="L171" s="77">
        <f>'Contribution % _ S'!L171*'Allocation _ S'!L$560</f>
        <v>40.001336496005571</v>
      </c>
      <c r="M171" s="77">
        <f>'Contribution % _ S'!M171*'Allocation _ S'!M$560</f>
        <v>15.000382947032653</v>
      </c>
      <c r="N171" s="77">
        <f>'Contribution % _ S'!N171*'Allocation _ S'!N$560</f>
        <v>27.000689304658774</v>
      </c>
      <c r="O171" s="77">
        <f>'Contribution % _ S'!O171*'Allocation _ S'!O$560</f>
        <v>37.842685554399708</v>
      </c>
      <c r="P171" s="77">
        <f>'Contribution % _ S'!P171*'Allocation _ S'!P$560</f>
        <v>70.008968275639461</v>
      </c>
      <c r="Q171" s="77">
        <f>'Contribution % _ S'!Q171*'Allocation _ S'!Q$560</f>
        <v>31.00160898578682</v>
      </c>
      <c r="R171" s="77">
        <f>'Contribution % _ S'!R171*'Allocation _ S'!R$560</f>
        <v>43.000808182140105</v>
      </c>
      <c r="S171" s="77">
        <f>'Contribution % _ S'!S171*'Allocation _ S'!S$560</f>
        <v>21.012399780348247</v>
      </c>
      <c r="T171" s="77">
        <f>'Contribution % _ S'!T171*'Allocation _ S'!T$560</f>
        <v>0.60001628327409195</v>
      </c>
      <c r="U171" s="77">
        <f>'Contribution % _ S'!U171*'Allocation _ S'!U$560</f>
        <v>14.000890640067803</v>
      </c>
      <c r="V171" s="77">
        <f>'Contribution % _ S'!V171*'Allocation _ S'!V$560</f>
        <v>30.003383574598448</v>
      </c>
      <c r="W171" s="77">
        <f>'Contribution % _ S'!W171*'Allocation _ S'!W$560</f>
        <v>87.992130529548461</v>
      </c>
      <c r="X171" s="77">
        <f>'Contribution % _ S'!X171*'Allocation _ S'!X$560</f>
        <v>12.995599563691989</v>
      </c>
      <c r="Y171" s="77">
        <f>'Contribution % _ S'!Y171*'Allocation _ S'!Y$560</f>
        <v>35.011871865424304</v>
      </c>
      <c r="Z171" s="77">
        <f>'Contribution % _ S'!Z171*'Allocation _ S'!Z$560</f>
        <v>2.7694057716639322</v>
      </c>
      <c r="AA171" s="77">
        <f>'Contribution % _ S'!AA171*'Allocation _ S'!AA$560</f>
        <v>9.0005687579077804</v>
      </c>
      <c r="AB171" s="77">
        <f>'Contribution % _ S'!AB171*'Allocation _ S'!AB$560</f>
        <v>1.0002315425468775</v>
      </c>
      <c r="AC171" s="77">
        <f>'Contribution % _ S'!AC171*'Allocation _ S'!AC$560</f>
        <v>7.9979656096024447</v>
      </c>
      <c r="AD171" s="77">
        <f>'Contribution % _ S'!AD171*'Allocation _ S'!AD$560</f>
        <v>16.992072596535099</v>
      </c>
      <c r="AE171" s="77">
        <f>'Contribution % _ S'!AE171*'Allocation _ S'!AE$560</f>
        <v>15.99780628938033</v>
      </c>
      <c r="AF171" s="77">
        <f>'Contribution % _ S'!AF171*'Allocation _ S'!AF$560</f>
        <v>9.9941938094283724</v>
      </c>
      <c r="AG171" s="77">
        <f>'Contribution % _ S'!AG171*'Allocation _ S'!AG$560</f>
        <v>16.009071328213533</v>
      </c>
      <c r="AH171" s="77">
        <f>'Contribution % _ S'!AH171*'Allocation _ S'!AH$560</f>
        <v>17.001153006069217</v>
      </c>
      <c r="AI171" s="77">
        <f>'Contribution % _ S'!AI171*'Allocation _ S'!AI$560</f>
        <v>4.9978003823893689</v>
      </c>
      <c r="AJ171" s="77">
        <f>'Contribution % _ S'!AJ171*'Allocation _ S'!AJ$560</f>
        <v>48.995237972404453</v>
      </c>
      <c r="AK171" s="77">
        <f>'Contribution % _ S'!AK171*'Allocation _ S'!AK$560</f>
        <v>3.9965444737848865</v>
      </c>
      <c r="AL171" s="77">
        <f>'Contribution % _ S'!AL171*'Allocation _ S'!AL$560</f>
        <v>3.9998236213599645</v>
      </c>
      <c r="AM171" s="77">
        <f>'Contribution % _ S'!AM171*'Allocation _ S'!AM$560</f>
        <v>51.999391982859173</v>
      </c>
      <c r="AN171" s="77">
        <f>'Contribution % _ S'!AN171*'Allocation _ S'!AN$560</f>
        <v>67.99762467577267</v>
      </c>
      <c r="AO171" s="77">
        <f>'Contribution % _ S'!AO171*'Allocation _ S'!AO$560</f>
        <v>3.001906094250308</v>
      </c>
      <c r="AP171" s="77">
        <f>'Contribution % _ S'!AP171*'Allocation _ S'!AP$560</f>
        <v>64.997223811874264</v>
      </c>
      <c r="AQ171" s="77">
        <f>'Contribution % _ S'!AQ171*'Allocation _ S'!AQ$560</f>
        <v>5.0011511106084043</v>
      </c>
      <c r="AR171" s="77">
        <f>'Contribution % _ S'!AR171*'Allocation _ S'!AR$560</f>
        <v>7.9998490014622554</v>
      </c>
      <c r="AS171" s="77">
        <f>'Contribution % _ S'!AS171*'Allocation _ S'!AS$560</f>
        <v>0.99964937301412282</v>
      </c>
      <c r="AT171" s="77">
        <f>'Contribution % _ S'!AT171*'Allocation _ S'!AT$560</f>
        <v>4.9985672951149489</v>
      </c>
      <c r="AU171" s="77">
        <f>'Contribution % _ S'!AU171*'Allocation _ S'!AU$560</f>
        <v>1.9959853068725477</v>
      </c>
      <c r="AV171" s="77">
        <f>'Contribution % _ S'!AV171*'Allocation _ S'!AV$560</f>
        <v>7.9910552212078541</v>
      </c>
      <c r="AW171" s="77">
        <f>'Contribution % _ S'!AW171*'Allocation _ S'!AW$560</f>
        <v>4.0003223624761803</v>
      </c>
      <c r="AX171" s="77">
        <f>'Contribution % _ S'!AX171*'Allocation _ S'!AX$560</f>
        <v>0.99799265343627386</v>
      </c>
      <c r="AY171" s="77">
        <f>'Contribution % _ S'!AY171*'Allocation _ S'!AY$560</f>
        <v>4.9930490920942932</v>
      </c>
      <c r="AZ171" s="77">
        <f>'Contribution % _ S'!AZ171*'Allocation _ S'!AZ$560</f>
        <v>0</v>
      </c>
      <c r="BA171" s="77">
        <f>'Contribution % _ S'!BA171*'Allocation _ S'!BA$560</f>
        <v>19.999991865071451</v>
      </c>
      <c r="BB171" s="77">
        <f>'Contribution % _ S'!BB171*'Allocation _ S'!BB$560</f>
        <v>1.9983522798416484</v>
      </c>
      <c r="BC171" s="77">
        <f>'Contribution % _ S'!BC171*'Allocation _ S'!BC$560</f>
        <v>0.99497687223924602</v>
      </c>
      <c r="BD171" s="77">
        <f>'Contribution % _ S'!BD171*'Allocation _ S'!BD$560</f>
        <v>4.001791871210294</v>
      </c>
      <c r="BE171" s="77">
        <f>'Contribution % _ S'!BE171*'Allocation _ S'!BE$560</f>
        <v>0.99970838520590943</v>
      </c>
      <c r="BF171" s="77">
        <f>'Contribution % _ S'!BF171*'Allocation _ S'!BF$560</f>
        <v>8.0065392417134955</v>
      </c>
      <c r="BG171" s="77">
        <f>'Contribution % _ S'!BG171*'Allocation _ S'!BG$560</f>
        <v>3.9969614702720779</v>
      </c>
      <c r="BH171" s="77">
        <f>'Contribution % _ S'!BH171*'Allocation _ S'!BH$560</f>
        <v>12.000325665481839</v>
      </c>
      <c r="BI171" s="77">
        <f>'Contribution % _ S'!BI171*'Allocation _ S'!BI$560</f>
        <v>22.999745646681585</v>
      </c>
      <c r="BJ171" s="77">
        <f>'Contribution % _ S'!BJ171*'Allocation _ S'!BJ$560</f>
        <v>12.999905559788877</v>
      </c>
      <c r="BK171" s="77">
        <f>'Contribution % _ S'!BK171*'Allocation _ S'!BK$560</f>
        <v>0</v>
      </c>
      <c r="BL171" s="77">
        <f>'Contribution % _ S'!BL171*'Allocation _ S'!BL$560</f>
        <v>15.007347969702817</v>
      </c>
      <c r="BM171" s="77">
        <f>'Contribution % _ S'!BM171*'Allocation _ S'!BM$560</f>
        <v>2.2010777022230799</v>
      </c>
      <c r="BN171" s="77">
        <f>'Contribution % _ S'!BN171*'Allocation _ S'!BN$560</f>
        <v>9.0011467436719723</v>
      </c>
      <c r="BO171" s="77">
        <f>'Contribution % _ S'!BO171*'Allocation _ S'!BO$560</f>
        <v>6.9932520423750697</v>
      </c>
      <c r="BP171" s="77">
        <f>'Contribution % _ S'!BP171*'Allocation _ S'!BP$560</f>
        <v>20.997003824772303</v>
      </c>
      <c r="BQ171" s="77">
        <f>'Contribution % _ S'!BQ171*'Allocation _ S'!BQ$560</f>
        <v>20.997195014605033</v>
      </c>
      <c r="BR171" s="77">
        <f>'Contribution % _ S'!BR171*'Allocation _ S'!BR$560</f>
        <v>10.00091544077091</v>
      </c>
      <c r="BS171" s="77">
        <f>'Contribution % _ S'!BS171*'Allocation _ S'!BS$560</f>
        <v>16.00006864548547</v>
      </c>
      <c r="BT171" s="77">
        <f>'Contribution % _ S'!BT171*'Allocation _ S'!BT$560</f>
        <v>18.998379200674169</v>
      </c>
      <c r="BU171" s="77">
        <f>'Contribution % _ S'!BU171*'Allocation _ S'!BU$560</f>
        <v>0.99992276916334566</v>
      </c>
      <c r="BV171" s="77">
        <f>'Contribution % _ S'!BV171*'Allocation _ S'!BV$560</f>
        <v>0</v>
      </c>
    </row>
    <row r="172" spans="1:74" x14ac:dyDescent="0.2">
      <c r="A172" s="77" t="s">
        <v>284</v>
      </c>
      <c r="B172" s="78" t="s">
        <v>275</v>
      </c>
      <c r="C172" s="77" t="s">
        <v>285</v>
      </c>
      <c r="D172" s="77" t="s">
        <v>686</v>
      </c>
      <c r="E172" s="77" t="s">
        <v>687</v>
      </c>
      <c r="F172" s="77">
        <f t="shared" si="5"/>
        <v>3315143.4573629671</v>
      </c>
      <c r="G172" s="77">
        <f t="shared" si="6"/>
        <v>1584.8970594920079</v>
      </c>
      <c r="H172" s="77">
        <f>'Contribution % _ S'!H172*'Allocation _ S'!H$560</f>
        <v>116.99728587032857</v>
      </c>
      <c r="I172" s="77">
        <f>'Contribution % _ S'!I172*'Allocation _ S'!I$560</f>
        <v>62.998987474048526</v>
      </c>
      <c r="J172" s="77">
        <f>'Contribution % _ S'!J172*'Allocation _ S'!J$560</f>
        <v>17.006786522182544</v>
      </c>
      <c r="K172" s="77">
        <f>'Contribution % _ S'!K172*'Allocation _ S'!K$560</f>
        <v>94.007064709839909</v>
      </c>
      <c r="L172" s="77">
        <f>'Contribution % _ S'!L172*'Allocation _ S'!L$560</f>
        <v>49.001637207606827</v>
      </c>
      <c r="M172" s="77">
        <f>'Contribution % _ S'!M172*'Allocation _ S'!M$560</f>
        <v>18.333801379706578</v>
      </c>
      <c r="N172" s="77">
        <f>'Contribution % _ S'!N172*'Allocation _ S'!N$560</f>
        <v>33.000842483471835</v>
      </c>
      <c r="O172" s="77">
        <f>'Contribution % _ S'!O172*'Allocation _ S'!O$560</f>
        <v>46.492442252548209</v>
      </c>
      <c r="P172" s="77">
        <f>'Contribution % _ S'!P172*'Allocation _ S'!P$560</f>
        <v>86.011018167214175</v>
      </c>
      <c r="Q172" s="77">
        <f>'Contribution % _ S'!Q172*'Allocation _ S'!Q$560</f>
        <v>38.001972305158034</v>
      </c>
      <c r="R172" s="77">
        <f>'Contribution % _ S'!R172*'Allocation _ S'!R$560</f>
        <v>52.000977336541524</v>
      </c>
      <c r="S172" s="77">
        <f>'Contribution % _ S'!S172*'Allocation _ S'!S$560</f>
        <v>25.014761643271722</v>
      </c>
      <c r="T172" s="77">
        <f>'Contribution % _ S'!T172*'Allocation _ S'!T$560</f>
        <v>0.75002035409261503</v>
      </c>
      <c r="U172" s="77">
        <f>'Contribution % _ S'!U172*'Allocation _ S'!U$560</f>
        <v>18.001145108658605</v>
      </c>
      <c r="V172" s="77">
        <f>'Contribution % _ S'!V172*'Allocation _ S'!V$560</f>
        <v>37.004173075338088</v>
      </c>
      <c r="W172" s="77">
        <f>'Contribution % _ S'!W172*'Allocation _ S'!W$560</f>
        <v>106.99043143933733</v>
      </c>
      <c r="X172" s="77">
        <f>'Contribution % _ S'!X172*'Allocation _ S'!X$560</f>
        <v>15.994584078390144</v>
      </c>
      <c r="Y172" s="77">
        <f>'Contribution % _ S'!Y172*'Allocation _ S'!Y$560</f>
        <v>43.014585434664149</v>
      </c>
      <c r="Z172" s="77">
        <f>'Contribution % _ S'!Z172*'Allocation _ S'!Z$560</f>
        <v>3.6925410288852429</v>
      </c>
      <c r="AA172" s="77">
        <f>'Contribution % _ S'!AA172*'Allocation _ S'!AA$560</f>
        <v>12.00075834387704</v>
      </c>
      <c r="AB172" s="77">
        <f>'Contribution % _ S'!AB172*'Allocation _ S'!AB$560</f>
        <v>1.0002315425468775</v>
      </c>
      <c r="AC172" s="77">
        <f>'Contribution % _ S'!AC172*'Allocation _ S'!AC$560</f>
        <v>9.997457012003057</v>
      </c>
      <c r="AD172" s="77">
        <f>'Contribution % _ S'!AD172*'Allocation _ S'!AD$560</f>
        <v>19.990673642982468</v>
      </c>
      <c r="AE172" s="77">
        <f>'Contribution % _ S'!AE172*'Allocation _ S'!AE$560</f>
        <v>18.997394968639142</v>
      </c>
      <c r="AF172" s="77">
        <f>'Contribution % _ S'!AF172*'Allocation _ S'!AF$560</f>
        <v>11.993032571314048</v>
      </c>
      <c r="AG172" s="77">
        <f>'Contribution % _ S'!AG172*'Allocation _ S'!AG$560</f>
        <v>19.010772202253573</v>
      </c>
      <c r="AH172" s="77">
        <f>'Contribution % _ S'!AH172*'Allocation _ S'!AH$560</f>
        <v>21.001424301614914</v>
      </c>
      <c r="AI172" s="77">
        <f>'Contribution % _ S'!AI172*'Allocation _ S'!AI$560</f>
        <v>5.9973604588672433</v>
      </c>
      <c r="AJ172" s="77">
        <f>'Contribution % _ S'!AJ172*'Allocation _ S'!AJ$560</f>
        <v>59.99416894580137</v>
      </c>
      <c r="AK172" s="77">
        <f>'Contribution % _ S'!AK172*'Allocation _ S'!AK$560</f>
        <v>4.9956805922311087</v>
      </c>
      <c r="AL172" s="77">
        <f>'Contribution % _ S'!AL172*'Allocation _ S'!AL$560</f>
        <v>4.9997795266999558</v>
      </c>
      <c r="AM172" s="77">
        <f>'Contribution % _ S'!AM172*'Allocation _ S'!AM$560</f>
        <v>62.99926336384862</v>
      </c>
      <c r="AN172" s="77">
        <f>'Contribution % _ S'!AN172*'Allocation _ S'!AN$560</f>
        <v>82.997100707193127</v>
      </c>
      <c r="AO172" s="77">
        <f>'Contribution % _ S'!AO172*'Allocation _ S'!AO$560</f>
        <v>4.0025414590004109</v>
      </c>
      <c r="AP172" s="77">
        <f>'Contribution % _ S'!AP172*'Allocation _ S'!AP$560</f>
        <v>78.996625863662572</v>
      </c>
      <c r="AQ172" s="77">
        <f>'Contribution % _ S'!AQ172*'Allocation _ S'!AQ$560</f>
        <v>6.0013813327300856</v>
      </c>
      <c r="AR172" s="77">
        <f>'Contribution % _ S'!AR172*'Allocation _ S'!AR$560</f>
        <v>9.9998112518278202</v>
      </c>
      <c r="AS172" s="77">
        <f>'Contribution % _ S'!AS172*'Allocation _ S'!AS$560</f>
        <v>0.99964937301412282</v>
      </c>
      <c r="AT172" s="77">
        <f>'Contribution % _ S'!AT172*'Allocation _ S'!AT$560</f>
        <v>6.9979942131609283</v>
      </c>
      <c r="AU172" s="77">
        <f>'Contribution % _ S'!AU172*'Allocation _ S'!AU$560</f>
        <v>1.9959853068725477</v>
      </c>
      <c r="AV172" s="77">
        <f>'Contribution % _ S'!AV172*'Allocation _ S'!AV$560</f>
        <v>8.9899371238588373</v>
      </c>
      <c r="AW172" s="77">
        <f>'Contribution % _ S'!AW172*'Allocation _ S'!AW$560</f>
        <v>5.0004029530952252</v>
      </c>
      <c r="AX172" s="77">
        <f>'Contribution % _ S'!AX172*'Allocation _ S'!AX$560</f>
        <v>0.99799265343627386</v>
      </c>
      <c r="AY172" s="77">
        <f>'Contribution % _ S'!AY172*'Allocation _ S'!AY$560</f>
        <v>5.9916589105131512</v>
      </c>
      <c r="AZ172" s="77">
        <f>'Contribution % _ S'!AZ172*'Allocation _ S'!AZ$560</f>
        <v>0</v>
      </c>
      <c r="BA172" s="77">
        <f>'Contribution % _ S'!BA172*'Allocation _ S'!BA$560</f>
        <v>24.999989831339317</v>
      </c>
      <c r="BB172" s="77">
        <f>'Contribution % _ S'!BB172*'Allocation _ S'!BB$560</f>
        <v>2.9975284197624728</v>
      </c>
      <c r="BC172" s="77">
        <f>'Contribution % _ S'!BC172*'Allocation _ S'!BC$560</f>
        <v>0.99497687223924602</v>
      </c>
      <c r="BD172" s="77">
        <f>'Contribution % _ S'!BD172*'Allocation _ S'!BD$560</f>
        <v>5.0022398390128675</v>
      </c>
      <c r="BE172" s="77">
        <f>'Contribution % _ S'!BE172*'Allocation _ S'!BE$560</f>
        <v>0.99970838520590943</v>
      </c>
      <c r="BF172" s="77">
        <f>'Contribution % _ S'!BF172*'Allocation _ S'!BF$560</f>
        <v>9.0073566469276827</v>
      </c>
      <c r="BG172" s="77">
        <f>'Contribution % _ S'!BG172*'Allocation _ S'!BG$560</f>
        <v>4.9962018378400979</v>
      </c>
      <c r="BH172" s="77">
        <f>'Contribution % _ S'!BH172*'Allocation _ S'!BH$560</f>
        <v>15.0004070818523</v>
      </c>
      <c r="BI172" s="77">
        <f>'Contribution % _ S'!BI172*'Allocation _ S'!BI$560</f>
        <v>27.999690352481934</v>
      </c>
      <c r="BJ172" s="77">
        <f>'Contribution % _ S'!BJ172*'Allocation _ S'!BJ$560</f>
        <v>14.999891030525628</v>
      </c>
      <c r="BK172" s="77">
        <f>'Contribution % _ S'!BK172*'Allocation _ S'!BK$560</f>
        <v>0</v>
      </c>
      <c r="BL172" s="77">
        <f>'Contribution % _ S'!BL172*'Allocation _ S'!BL$560</f>
        <v>18.008817563643383</v>
      </c>
      <c r="BM172" s="77">
        <f>'Contribution % _ S'!BM172*'Allocation _ S'!BM$560</f>
        <v>2.6412932426676963</v>
      </c>
      <c r="BN172" s="77">
        <f>'Contribution % _ S'!BN172*'Allocation _ S'!BN$560</f>
        <v>11.001401575599075</v>
      </c>
      <c r="BO172" s="77">
        <f>'Contribution % _ S'!BO172*'Allocation _ S'!BO$560</f>
        <v>8.9913240544822326</v>
      </c>
      <c r="BP172" s="77">
        <f>'Contribution % _ S'!BP172*'Allocation _ S'!BP$560</f>
        <v>25.996290449718092</v>
      </c>
      <c r="BQ172" s="77">
        <f>'Contribution % _ S'!BQ172*'Allocation _ S'!BQ$560</f>
        <v>24.996660731672659</v>
      </c>
      <c r="BR172" s="77">
        <f>'Contribution % _ S'!BR172*'Allocation _ S'!BR$560</f>
        <v>12.001098528925091</v>
      </c>
      <c r="BS172" s="77">
        <f>'Contribution % _ S'!BS172*'Allocation _ S'!BS$560</f>
        <v>20.000085806856838</v>
      </c>
      <c r="BT172" s="77">
        <f>'Contribution % _ S'!BT172*'Allocation _ S'!BT$560</f>
        <v>22.99803797976347</v>
      </c>
      <c r="BU172" s="77">
        <f>'Contribution % _ S'!BU172*'Allocation _ S'!BU$560</f>
        <v>0.99992276916334566</v>
      </c>
      <c r="BV172" s="77">
        <f>'Contribution % _ S'!BV172*'Allocation _ S'!BV$560</f>
        <v>0</v>
      </c>
    </row>
    <row r="173" spans="1:74" x14ac:dyDescent="0.2">
      <c r="A173" s="77" t="s">
        <v>284</v>
      </c>
      <c r="B173" s="78" t="s">
        <v>275</v>
      </c>
      <c r="C173" s="77" t="s">
        <v>285</v>
      </c>
      <c r="D173" s="77" t="s">
        <v>688</v>
      </c>
      <c r="E173" s="77" t="s">
        <v>689</v>
      </c>
      <c r="F173" s="77">
        <f t="shared" si="5"/>
        <v>3021736.6973739932</v>
      </c>
      <c r="G173" s="77">
        <f t="shared" si="6"/>
        <v>1440.4024876032463</v>
      </c>
      <c r="H173" s="77">
        <f>'Contribution % _ S'!H173*'Allocation _ S'!H$560</f>
        <v>105.99754104491306</v>
      </c>
      <c r="I173" s="77">
        <f>'Contribution % _ S'!I173*'Allocation _ S'!I$560</f>
        <v>56.999083905091524</v>
      </c>
      <c r="J173" s="77">
        <f>'Contribution % _ S'!J173*'Allocation _ S'!J$560</f>
        <v>15.005988107808129</v>
      </c>
      <c r="K173" s="77">
        <f>'Contribution % _ S'!K173*'Allocation _ S'!K$560</f>
        <v>85.006388301450983</v>
      </c>
      <c r="L173" s="77">
        <f>'Contribution % _ S'!L173*'Allocation _ S'!L$560</f>
        <v>45.00150355800627</v>
      </c>
      <c r="M173" s="77">
        <f>'Contribution % _ S'!M173*'Allocation _ S'!M$560</f>
        <v>16.667092163369613</v>
      </c>
      <c r="N173" s="77">
        <f>'Contribution % _ S'!N173*'Allocation _ S'!N$560</f>
        <v>30.000765894065303</v>
      </c>
      <c r="O173" s="77">
        <f>'Contribution % _ S'!O173*'Allocation _ S'!O$560</f>
        <v>42.167563903473955</v>
      </c>
      <c r="P173" s="77">
        <f>'Contribution % _ S'!P173*'Allocation _ S'!P$560</f>
        <v>78.009993221426811</v>
      </c>
      <c r="Q173" s="77">
        <f>'Contribution % _ S'!Q173*'Allocation _ S'!Q$560</f>
        <v>35.001816596856081</v>
      </c>
      <c r="R173" s="77">
        <f>'Contribution % _ S'!R173*'Allocation _ S'!R$560</f>
        <v>47.000883361874074</v>
      </c>
      <c r="S173" s="77">
        <f>'Contribution % _ S'!S173*'Allocation _ S'!S$560</f>
        <v>23.013580711809986</v>
      </c>
      <c r="T173" s="77">
        <f>'Contribution % _ S'!T173*'Allocation _ S'!T$560</f>
        <v>0.70001899715310734</v>
      </c>
      <c r="U173" s="77">
        <f>'Contribution % _ S'!U173*'Allocation _ S'!U$560</f>
        <v>16.001017874363203</v>
      </c>
      <c r="V173" s="77">
        <f>'Contribution % _ S'!V173*'Allocation _ S'!V$560</f>
        <v>33.003721932058291</v>
      </c>
      <c r="W173" s="77">
        <f>'Contribution % _ S'!W173*'Allocation _ S'!W$560</f>
        <v>96.991325697343186</v>
      </c>
      <c r="X173" s="77">
        <f>'Contribution % _ S'!X173*'Allocation _ S'!X$560</f>
        <v>14.994922573490758</v>
      </c>
      <c r="Y173" s="77">
        <f>'Contribution % _ S'!Y173*'Allocation _ S'!Y$560</f>
        <v>39.013228650044226</v>
      </c>
      <c r="Z173" s="77">
        <f>'Contribution % _ S'!Z173*'Allocation _ S'!Z$560</f>
        <v>3.3848292764781398</v>
      </c>
      <c r="AA173" s="77">
        <f>'Contribution % _ S'!AA173*'Allocation _ S'!AA$560</f>
        <v>11.000695148553953</v>
      </c>
      <c r="AB173" s="77">
        <f>'Contribution % _ S'!AB173*'Allocation _ S'!AB$560</f>
        <v>1.0002315425468775</v>
      </c>
      <c r="AC173" s="77">
        <f>'Contribution % _ S'!AC173*'Allocation _ S'!AC$560</f>
        <v>8.9977113108027513</v>
      </c>
      <c r="AD173" s="77">
        <f>'Contribution % _ S'!AD173*'Allocation _ S'!AD$560</f>
        <v>17.991606278684223</v>
      </c>
      <c r="AE173" s="77">
        <f>'Contribution % _ S'!AE173*'Allocation _ S'!AE$560</f>
        <v>16.997669182466598</v>
      </c>
      <c r="AF173" s="77">
        <f>'Contribution % _ S'!AF173*'Allocation _ S'!AF$560</f>
        <v>10.99361319037121</v>
      </c>
      <c r="AG173" s="77">
        <f>'Contribution % _ S'!AG173*'Allocation _ S'!AG$560</f>
        <v>17.009638286226881</v>
      </c>
      <c r="AH173" s="77">
        <f>'Contribution % _ S'!AH173*'Allocation _ S'!AH$560</f>
        <v>19.001288653842064</v>
      </c>
      <c r="AI173" s="77">
        <f>'Contribution % _ S'!AI173*'Allocation _ S'!AI$560</f>
        <v>5.9973604588672433</v>
      </c>
      <c r="AJ173" s="77">
        <f>'Contribution % _ S'!AJ173*'Allocation _ S'!AJ$560</f>
        <v>54.99465486698459</v>
      </c>
      <c r="AK173" s="77">
        <f>'Contribution % _ S'!AK173*'Allocation _ S'!AK$560</f>
        <v>3.9965444737848865</v>
      </c>
      <c r="AL173" s="77">
        <f>'Contribution % _ S'!AL173*'Allocation _ S'!AL$560</f>
        <v>4.9997795266999558</v>
      </c>
      <c r="AM173" s="77">
        <f>'Contribution % _ S'!AM173*'Allocation _ S'!AM$560</f>
        <v>56.999333519672561</v>
      </c>
      <c r="AN173" s="77">
        <f>'Contribution % _ S'!AN173*'Allocation _ S'!AN$560</f>
        <v>74.997380157102214</v>
      </c>
      <c r="AO173" s="77">
        <f>'Contribution % _ S'!AO173*'Allocation _ S'!AO$560</f>
        <v>4.0025414590004109</v>
      </c>
      <c r="AP173" s="77">
        <f>'Contribution % _ S'!AP173*'Allocation _ S'!AP$560</f>
        <v>71.996924837768418</v>
      </c>
      <c r="AQ173" s="77">
        <f>'Contribution % _ S'!AQ173*'Allocation _ S'!AQ$560</f>
        <v>5.0011511106084043</v>
      </c>
      <c r="AR173" s="77">
        <f>'Contribution % _ S'!AR173*'Allocation _ S'!AR$560</f>
        <v>8.9998301266450369</v>
      </c>
      <c r="AS173" s="77">
        <f>'Contribution % _ S'!AS173*'Allocation _ S'!AS$560</f>
        <v>0.99964937301412282</v>
      </c>
      <c r="AT173" s="77">
        <f>'Contribution % _ S'!AT173*'Allocation _ S'!AT$560</f>
        <v>5.998280754137939</v>
      </c>
      <c r="AU173" s="77">
        <f>'Contribution % _ S'!AU173*'Allocation _ S'!AU$560</f>
        <v>1.9959853068725477</v>
      </c>
      <c r="AV173" s="77">
        <f>'Contribution % _ S'!AV173*'Allocation _ S'!AV$560</f>
        <v>7.9910552212078541</v>
      </c>
      <c r="AW173" s="77">
        <f>'Contribution % _ S'!AW173*'Allocation _ S'!AW$560</f>
        <v>5.0004029530952252</v>
      </c>
      <c r="AX173" s="77">
        <f>'Contribution % _ S'!AX173*'Allocation _ S'!AX$560</f>
        <v>0.99799265343627386</v>
      </c>
      <c r="AY173" s="77">
        <f>'Contribution % _ S'!AY173*'Allocation _ S'!AY$560</f>
        <v>4.9930490920942932</v>
      </c>
      <c r="AZ173" s="77">
        <f>'Contribution % _ S'!AZ173*'Allocation _ S'!AZ$560</f>
        <v>0</v>
      </c>
      <c r="BA173" s="77">
        <f>'Contribution % _ S'!BA173*'Allocation _ S'!BA$560</f>
        <v>21.999991051578601</v>
      </c>
      <c r="BB173" s="77">
        <f>'Contribution % _ S'!BB173*'Allocation _ S'!BB$560</f>
        <v>2.9975284197624728</v>
      </c>
      <c r="BC173" s="77">
        <f>'Contribution % _ S'!BC173*'Allocation _ S'!BC$560</f>
        <v>0.99497687223924602</v>
      </c>
      <c r="BD173" s="77">
        <f>'Contribution % _ S'!BD173*'Allocation _ S'!BD$560</f>
        <v>4.001791871210294</v>
      </c>
      <c r="BE173" s="77">
        <f>'Contribution % _ S'!BE173*'Allocation _ S'!BE$560</f>
        <v>0.99970838520590943</v>
      </c>
      <c r="BF173" s="77">
        <f>'Contribution % _ S'!BF173*'Allocation _ S'!BF$560</f>
        <v>9.0073566469276827</v>
      </c>
      <c r="BG173" s="77">
        <f>'Contribution % _ S'!BG173*'Allocation _ S'!BG$560</f>
        <v>4.9962018378400979</v>
      </c>
      <c r="BH173" s="77">
        <f>'Contribution % _ S'!BH173*'Allocation _ S'!BH$560</f>
        <v>14.000379943062146</v>
      </c>
      <c r="BI173" s="77">
        <f>'Contribution % _ S'!BI173*'Allocation _ S'!BI$560</f>
        <v>25.999712470161796</v>
      </c>
      <c r="BJ173" s="77">
        <f>'Contribution % _ S'!BJ173*'Allocation _ S'!BJ$560</f>
        <v>13.999898295157253</v>
      </c>
      <c r="BK173" s="77">
        <f>'Contribution % _ S'!BK173*'Allocation _ S'!BK$560</f>
        <v>0</v>
      </c>
      <c r="BL173" s="77">
        <f>'Contribution % _ S'!BL173*'Allocation _ S'!BL$560</f>
        <v>17.008327698996528</v>
      </c>
      <c r="BM173" s="77">
        <f>'Contribution % _ S'!BM173*'Allocation _ S'!BM$560</f>
        <v>2.4945547291861576</v>
      </c>
      <c r="BN173" s="77">
        <f>'Contribution % _ S'!BN173*'Allocation _ S'!BN$560</f>
        <v>10.001274159635523</v>
      </c>
      <c r="BO173" s="77">
        <f>'Contribution % _ S'!BO173*'Allocation _ S'!BO$560</f>
        <v>7.9922880484286525</v>
      </c>
      <c r="BP173" s="77">
        <f>'Contribution % _ S'!BP173*'Allocation _ S'!BP$560</f>
        <v>22.996718474750619</v>
      </c>
      <c r="BQ173" s="77">
        <f>'Contribution % _ S'!BQ173*'Allocation _ S'!BQ$560</f>
        <v>22.996927873138848</v>
      </c>
      <c r="BR173" s="77">
        <f>'Contribution % _ S'!BR173*'Allocation _ S'!BR$560</f>
        <v>11.001006984848001</v>
      </c>
      <c r="BS173" s="77">
        <f>'Contribution % _ S'!BS173*'Allocation _ S'!BS$560</f>
        <v>18.000077226171154</v>
      </c>
      <c r="BT173" s="77">
        <f>'Contribution % _ S'!BT173*'Allocation _ S'!BT$560</f>
        <v>20.99820859021882</v>
      </c>
      <c r="BU173" s="77">
        <f>'Contribution % _ S'!BU173*'Allocation _ S'!BU$560</f>
        <v>0.99992276916334566</v>
      </c>
      <c r="BV173" s="77">
        <f>'Contribution % _ S'!BV173*'Allocation _ S'!BV$560</f>
        <v>0</v>
      </c>
    </row>
    <row r="174" spans="1:74" x14ac:dyDescent="0.2">
      <c r="A174" s="77" t="s">
        <v>288</v>
      </c>
      <c r="B174" s="78" t="s">
        <v>275</v>
      </c>
      <c r="C174" s="77" t="s">
        <v>285</v>
      </c>
      <c r="D174" s="77" t="s">
        <v>690</v>
      </c>
      <c r="E174" s="77" t="s">
        <v>691</v>
      </c>
      <c r="F174" s="77">
        <f t="shared" si="5"/>
        <v>4481966.9134359602</v>
      </c>
      <c r="G174" s="77">
        <f t="shared" si="6"/>
        <v>2807.3847297793359</v>
      </c>
      <c r="H174" s="77">
        <f>'Contribution % _ S'!H174*'Allocation _ S'!H$560</f>
        <v>228.99468772910464</v>
      </c>
      <c r="I174" s="77">
        <f>'Contribution % _ S'!I174*'Allocation _ S'!I$560</f>
        <v>107.99826424122604</v>
      </c>
      <c r="J174" s="77">
        <f>'Contribution % _ S'!J174*'Allocation _ S'!J$560</f>
        <v>40.620103895459323</v>
      </c>
      <c r="K174" s="77">
        <f>'Contribution % _ S'!K174*'Allocation _ S'!K$560</f>
        <v>104.00781627471649</v>
      </c>
      <c r="L174" s="77">
        <f>'Contribution % _ S'!L174*'Allocation _ S'!L$560</f>
        <v>93.37536263540774</v>
      </c>
      <c r="M174" s="77">
        <f>'Contribution % _ S'!M174*'Allocation _ S'!M$560</f>
        <v>32.778614587960242</v>
      </c>
      <c r="N174" s="77">
        <f>'Contribution % _ S'!N174*'Allocation _ S'!N$560</f>
        <v>59.001506258328433</v>
      </c>
      <c r="O174" s="77">
        <f>'Contribution % _ S'!O174*'Allocation _ S'!O$560</f>
        <v>90.281835536925016</v>
      </c>
      <c r="P174" s="77">
        <f>'Contribution % _ S'!P174*'Allocation _ S'!P$560</f>
        <v>167.02139574331127</v>
      </c>
      <c r="Q174" s="77">
        <f>'Contribution % _ S'!Q174*'Allocation _ S'!Q$560</f>
        <v>95.004930762895086</v>
      </c>
      <c r="R174" s="77">
        <f>'Contribution % _ S'!R174*'Allocation _ S'!R$560</f>
        <v>101.00189828828258</v>
      </c>
      <c r="S174" s="77">
        <f>'Contribution % _ S'!S174*'Allocation _ S'!S$560</f>
        <v>97.45641171304851</v>
      </c>
      <c r="T174" s="77">
        <f>'Contribution % _ S'!T174*'Allocation _ S'!T$560</f>
        <v>1.0869135949395896</v>
      </c>
      <c r="U174" s="77">
        <f>'Contribution % _ S'!U174*'Allocation _ S'!U$560</f>
        <v>27.001717662987904</v>
      </c>
      <c r="V174" s="77">
        <f>'Contribution % _ S'!V174*'Allocation _ S'!V$560</f>
        <v>64.732034285816439</v>
      </c>
      <c r="W174" s="77">
        <f>'Contribution % _ S'!W174*'Allocation _ S'!W$560</f>
        <v>149.98658612991213</v>
      </c>
      <c r="X174" s="77">
        <f>'Contribution % _ S'!X174*'Allocation _ S'!X$560</f>
        <v>45.862833836378947</v>
      </c>
      <c r="Y174" s="77">
        <f>'Contribution % _ S'!Y174*'Allocation _ S'!Y$560</f>
        <v>81.301446858955856</v>
      </c>
      <c r="Z174" s="77">
        <f>'Contribution % _ S'!Z174*'Allocation _ S'!Z$560</f>
        <v>9.8467760770273163</v>
      </c>
      <c r="AA174" s="77">
        <f>'Contribution % _ S'!AA174*'Allocation _ S'!AA$560</f>
        <v>32.002022250338776</v>
      </c>
      <c r="AB174" s="77">
        <f>'Contribution % _ S'!AB174*'Allocation _ S'!AB$560</f>
        <v>3.912216113255695</v>
      </c>
      <c r="AC174" s="77">
        <f>'Contribution % _ S'!AC174*'Allocation _ S'!AC$560</f>
        <v>20.994659725206418</v>
      </c>
      <c r="AD174" s="77">
        <f>'Contribution % _ S'!AD174*'Allocation _ S'!AD$560</f>
        <v>16.992072596535099</v>
      </c>
      <c r="AE174" s="77">
        <f>'Contribution % _ S'!AE174*'Allocation _ S'!AE$560</f>
        <v>12.829955171827173</v>
      </c>
      <c r="AF174" s="77">
        <f>'Contribution % _ S'!AF174*'Allocation _ S'!AF$560</f>
        <v>4.3448794179794756</v>
      </c>
      <c r="AG174" s="77">
        <f>'Contribution % _ S'!AG174*'Allocation _ S'!AG$560</f>
        <v>11.621451262376146</v>
      </c>
      <c r="AH174" s="77">
        <f>'Contribution % _ S'!AH174*'Allocation _ S'!AH$560</f>
        <v>15.140872294722243</v>
      </c>
      <c r="AI174" s="77">
        <f>'Contribution % _ S'!AI174*'Allocation _ S'!AI$560</f>
        <v>11.994720917734487</v>
      </c>
      <c r="AJ174" s="77">
        <f>'Contribution % _ S'!AJ174*'Allocation _ S'!AJ$560</f>
        <v>123.98794915465616</v>
      </c>
      <c r="AK174" s="77">
        <f>'Contribution % _ S'!AK174*'Allocation _ S'!AK$560</f>
        <v>13.987905658247104</v>
      </c>
      <c r="AL174" s="77">
        <f>'Contribution % _ S'!AL174*'Allocation _ S'!AL$560</f>
        <v>19.999118106799823</v>
      </c>
      <c r="AM174" s="77">
        <f>'Contribution % _ S'!AM174*'Allocation _ S'!AM$560</f>
        <v>141.23654315400876</v>
      </c>
      <c r="AN174" s="77">
        <f>'Contribution % _ S'!AN174*'Allocation _ S'!AN$560</f>
        <v>131.34352374272484</v>
      </c>
      <c r="AO174" s="77">
        <f>'Contribution % _ S'!AO174*'Allocation _ S'!AO$560</f>
        <v>9.005718282750923</v>
      </c>
      <c r="AP174" s="77">
        <f>'Contribution % _ S'!AP174*'Allocation _ S'!AP$560</f>
        <v>253.98915151101633</v>
      </c>
      <c r="AQ174" s="77">
        <f>'Contribution % _ S'!AQ174*'Allocation _ S'!AQ$560</f>
        <v>26.14756308313018</v>
      </c>
      <c r="AR174" s="77">
        <f>'Contribution % _ S'!AR174*'Allocation _ S'!AR$560</f>
        <v>5.0923177401134634</v>
      </c>
      <c r="AS174" s="77">
        <f>'Contribution % _ S'!AS174*'Allocation _ S'!AS$560</f>
        <v>0.18715342233669446</v>
      </c>
      <c r="AT174" s="77">
        <f>'Contribution % _ S'!AT174*'Allocation _ S'!AT$560</f>
        <v>3.2865104743440994</v>
      </c>
      <c r="AU174" s="77">
        <f>'Contribution % _ S'!AU174*'Allocation _ S'!AU$560</f>
        <v>1.9959853068725477</v>
      </c>
      <c r="AV174" s="77">
        <f>'Contribution % _ S'!AV174*'Allocation _ S'!AV$560</f>
        <v>3.8608374410213475</v>
      </c>
      <c r="AW174" s="77">
        <f>'Contribution % _ S'!AW174*'Allocation _ S'!AW$560</f>
        <v>2.0001611812380902</v>
      </c>
      <c r="AX174" s="77">
        <f>'Contribution % _ S'!AX174*'Allocation _ S'!AX$560</f>
        <v>0.99799265343627386</v>
      </c>
      <c r="AY174" s="77">
        <f>'Contribution % _ S'!AY174*'Allocation _ S'!AY$560</f>
        <v>5.1390417554006493</v>
      </c>
      <c r="AZ174" s="77">
        <f>'Contribution % _ S'!AZ174*'Allocation _ S'!AZ$560</f>
        <v>1.0515490391394877</v>
      </c>
      <c r="BA174" s="77">
        <f>'Contribution % _ S'!BA174*'Allocation _ S'!BA$560</f>
        <v>39.999983730142901</v>
      </c>
      <c r="BB174" s="77">
        <f>'Contribution % _ S'!BB174*'Allocation _ S'!BB$560</f>
        <v>1.9983522798416484</v>
      </c>
      <c r="BC174" s="77">
        <f>'Contribution % _ S'!BC174*'Allocation _ S'!BC$560</f>
        <v>0.99497687223924602</v>
      </c>
      <c r="BD174" s="77">
        <f>'Contribution % _ S'!BD174*'Allocation _ S'!BD$560</f>
        <v>12.005375613630882</v>
      </c>
      <c r="BE174" s="77">
        <f>'Contribution % _ S'!BE174*'Allocation _ S'!BE$560</f>
        <v>3.9988335408236377</v>
      </c>
      <c r="BF174" s="77">
        <f>'Contribution % _ S'!BF174*'Allocation _ S'!BF$560</f>
        <v>11.008991457356055</v>
      </c>
      <c r="BG174" s="77">
        <f>'Contribution % _ S'!BG174*'Allocation _ S'!BG$560</f>
        <v>6.9946825729761368</v>
      </c>
      <c r="BH174" s="77">
        <f>'Contribution % _ S'!BH174*'Allocation _ S'!BH$560</f>
        <v>21.73827189879179</v>
      </c>
      <c r="BI174" s="77">
        <f>'Contribution % _ S'!BI174*'Allocation _ S'!BI$560</f>
        <v>28.929824867296684</v>
      </c>
      <c r="BJ174" s="77">
        <f>'Contribution % _ S'!BJ174*'Allocation _ S'!BJ$560</f>
        <v>16.860981467822608</v>
      </c>
      <c r="BK174" s="77">
        <f>'Contribution % _ S'!BK174*'Allocation _ S'!BK$560</f>
        <v>10.81072778276358</v>
      </c>
      <c r="BL174" s="77">
        <f>'Contribution % _ S'!BL174*'Allocation _ S'!BL$560</f>
        <v>16.61016977996071</v>
      </c>
      <c r="BM174" s="77">
        <f>'Contribution % _ S'!BM174*'Allocation _ S'!BM$560</f>
        <v>2.4361582343942376</v>
      </c>
      <c r="BN174" s="77">
        <f>'Contribution % _ S'!BN174*'Allocation _ S'!BN$560</f>
        <v>24.877762244971297</v>
      </c>
      <c r="BO174" s="77">
        <f>'Contribution % _ S'!BO174*'Allocation _ S'!BO$560</f>
        <v>11.048072733798197</v>
      </c>
      <c r="BP174" s="77">
        <f>'Contribution % _ S'!BP174*'Allocation _ S'!BP$560</f>
        <v>23.537263745694112</v>
      </c>
      <c r="BQ174" s="77">
        <f>'Contribution % _ S'!BQ174*'Allocation _ S'!BQ$560</f>
        <v>25.131414355382507</v>
      </c>
      <c r="BR174" s="77">
        <f>'Contribution % _ S'!BR174*'Allocation _ S'!BR$560</f>
        <v>21.713639370553153</v>
      </c>
      <c r="BS174" s="77">
        <f>'Contribution % _ S'!BS174*'Allocation _ S'!BS$560</f>
        <v>23.59657038238894</v>
      </c>
      <c r="BT174" s="77">
        <f>'Contribution % _ S'!BT174*'Allocation _ S'!BT$560</f>
        <v>31.304060770387348</v>
      </c>
      <c r="BU174" s="77">
        <f>'Contribution % _ S'!BU174*'Allocation _ S'!BU$560</f>
        <v>0.5903906959463181</v>
      </c>
      <c r="BV174" s="77">
        <f>'Contribution % _ S'!BV174*'Allocation _ S'!BV$560</f>
        <v>0.69521781227815704</v>
      </c>
    </row>
    <row r="175" spans="1:74" x14ac:dyDescent="0.2">
      <c r="A175" s="77" t="s">
        <v>288</v>
      </c>
      <c r="B175" s="78" t="s">
        <v>275</v>
      </c>
      <c r="C175" s="77" t="s">
        <v>285</v>
      </c>
      <c r="D175" s="77" t="s">
        <v>692</v>
      </c>
      <c r="E175" s="77" t="s">
        <v>693</v>
      </c>
      <c r="F175" s="77">
        <f t="shared" si="5"/>
        <v>2628945.6077426877</v>
      </c>
      <c r="G175" s="77">
        <f t="shared" si="6"/>
        <v>1635.7057894802056</v>
      </c>
      <c r="H175" s="77">
        <f>'Contribution % _ S'!H175*'Allocation _ S'!H$560</f>
        <v>132.99691470729658</v>
      </c>
      <c r="I175" s="77">
        <f>'Contribution % _ S'!I175*'Allocation _ S'!I$560</f>
        <v>62.998987474048526</v>
      </c>
      <c r="J175" s="77">
        <f>'Contribution % _ S'!J175*'Allocation _ S'!J$560</f>
        <v>23.009181765305797</v>
      </c>
      <c r="K175" s="77">
        <f>'Contribution % _ S'!K175*'Allocation _ S'!K$560</f>
        <v>60.00450938925951</v>
      </c>
      <c r="L175" s="77">
        <f>'Contribution % _ S'!L175*'Allocation _ S'!L$560</f>
        <v>54.001804269607526</v>
      </c>
      <c r="M175" s="77">
        <f>'Contribution % _ S'!M175*'Allocation _ S'!M$560</f>
        <v>18.889371118485567</v>
      </c>
      <c r="N175" s="77">
        <f>'Contribution % _ S'!N175*'Allocation _ S'!N$560</f>
        <v>34.000868013274015</v>
      </c>
      <c r="O175" s="77">
        <f>'Contribution % _ S'!O175*'Allocation _ S'!O$560</f>
        <v>52.979759776159582</v>
      </c>
      <c r="P175" s="77">
        <f>'Contribution % _ S'!P175*'Allocation _ S'!P$560</f>
        <v>98.012555585895228</v>
      </c>
      <c r="Q175" s="77">
        <f>'Contribution % _ S'!Q175*'Allocation _ S'!Q$560</f>
        <v>55.002854652202416</v>
      </c>
      <c r="R175" s="77">
        <f>'Contribution % _ S'!R175*'Allocation _ S'!R$560</f>
        <v>59.001108901075959</v>
      </c>
      <c r="S175" s="77">
        <f>'Contribution % _ S'!S175*'Allocation _ S'!S$560</f>
        <v>57.033656546659529</v>
      </c>
      <c r="T175" s="77">
        <f>'Contribution % _ S'!T175*'Allocation _ S'!T$560</f>
        <v>0.65001764021359965</v>
      </c>
      <c r="U175" s="77">
        <f>'Contribution % _ S'!U175*'Allocation _ S'!U$560</f>
        <v>16.001017874363203</v>
      </c>
      <c r="V175" s="77">
        <f>'Contribution % _ S'!V175*'Allocation _ S'!V$560</f>
        <v>37.004173075338088</v>
      </c>
      <c r="W175" s="77">
        <f>'Contribution % _ S'!W175*'Allocation _ S'!W$560</f>
        <v>86.992219955349029</v>
      </c>
      <c r="X175" s="77">
        <f>'Contribution % _ S'!X175*'Allocation _ S'!X$560</f>
        <v>26.990860632283365</v>
      </c>
      <c r="Y175" s="77">
        <f>'Contribution % _ S'!Y175*'Allocation _ S'!Y$560</f>
        <v>47.015942219284071</v>
      </c>
      <c r="Z175" s="77">
        <f>'Contribution % _ S'!Z175*'Allocation _ S'!Z$560</f>
        <v>5.8465232957349684</v>
      </c>
      <c r="AA175" s="77">
        <f>'Contribution % _ S'!AA175*'Allocation _ S'!AA$560</f>
        <v>19.001200711138647</v>
      </c>
      <c r="AB175" s="77">
        <f>'Contribution % _ S'!AB175*'Allocation _ S'!AB$560</f>
        <v>2.000463085093755</v>
      </c>
      <c r="AC175" s="77">
        <f>'Contribution % _ S'!AC175*'Allocation _ S'!AC$560</f>
        <v>12.996694115603972</v>
      </c>
      <c r="AD175" s="77">
        <f>'Contribution % _ S'!AD175*'Allocation _ S'!AD$560</f>
        <v>9.9953368214912341</v>
      </c>
      <c r="AE175" s="77">
        <f>'Contribution % _ S'!AE175*'Allocation _ S'!AE$560</f>
        <v>7.9989031446901651</v>
      </c>
      <c r="AF175" s="77">
        <f>'Contribution % _ S'!AF175*'Allocation _ S'!AF$560</f>
        <v>2.998258142828512</v>
      </c>
      <c r="AG175" s="77">
        <f>'Contribution % _ S'!AG175*'Allocation _ S'!AG$560</f>
        <v>6.0034017480800754</v>
      </c>
      <c r="AH175" s="77">
        <f>'Contribution % _ S'!AH175*'Allocation _ S'!AH$560</f>
        <v>9.0006104149778192</v>
      </c>
      <c r="AI175" s="77">
        <f>'Contribution % _ S'!AI175*'Allocation _ S'!AI$560</f>
        <v>6.9969205353451169</v>
      </c>
      <c r="AJ175" s="77">
        <f>'Contribution % _ S'!AJ175*'Allocation _ S'!AJ$560</f>
        <v>72.992905550724998</v>
      </c>
      <c r="AK175" s="77">
        <f>'Contribution % _ S'!AK175*'Allocation _ S'!AK$560</f>
        <v>8.9922250660159957</v>
      </c>
      <c r="AL175" s="77">
        <f>'Contribution % _ S'!AL175*'Allocation _ S'!AL$560</f>
        <v>10.999514958739903</v>
      </c>
      <c r="AM175" s="77">
        <f>'Contribution % _ S'!AM175*'Allocation _ S'!AM$560</f>
        <v>81.999041203739466</v>
      </c>
      <c r="AN175" s="77">
        <f>'Contribution % _ S'!AN175*'Allocation _ S'!AN$560</f>
        <v>76.997310294624938</v>
      </c>
      <c r="AO175" s="77">
        <f>'Contribution % _ S'!AO175*'Allocation _ S'!AO$560</f>
        <v>5.003176823750513</v>
      </c>
      <c r="AP175" s="77">
        <f>'Contribution % _ S'!AP175*'Allocation _ S'!AP$560</f>
        <v>146.99372154377718</v>
      </c>
      <c r="AQ175" s="77">
        <f>'Contribution % _ S'!AQ175*'Allocation _ S'!AQ$560</f>
        <v>15.003453331825213</v>
      </c>
      <c r="AR175" s="77">
        <f>'Contribution % _ S'!AR175*'Allocation _ S'!AR$560</f>
        <v>3.9999245007311277</v>
      </c>
      <c r="AS175" s="77">
        <f>'Contribution % _ S'!AS175*'Allocation _ S'!AS$560</f>
        <v>0.99964937301412282</v>
      </c>
      <c r="AT175" s="77">
        <f>'Contribution % _ S'!AT175*'Allocation _ S'!AT$560</f>
        <v>1.9994269180459796</v>
      </c>
      <c r="AU175" s="77">
        <f>'Contribution % _ S'!AU175*'Allocation _ S'!AU$560</f>
        <v>1.9959853068725477</v>
      </c>
      <c r="AV175" s="77">
        <f>'Contribution % _ S'!AV175*'Allocation _ S'!AV$560</f>
        <v>1.9977638053019635</v>
      </c>
      <c r="AW175" s="77">
        <f>'Contribution % _ S'!AW175*'Allocation _ S'!AW$560</f>
        <v>2.0001611812380902</v>
      </c>
      <c r="AX175" s="77">
        <f>'Contribution % _ S'!AX175*'Allocation _ S'!AX$560</f>
        <v>0.99799265343627386</v>
      </c>
      <c r="AY175" s="77">
        <f>'Contribution % _ S'!AY175*'Allocation _ S'!AY$560</f>
        <v>3.9944392736754346</v>
      </c>
      <c r="AZ175" s="77">
        <f>'Contribution % _ S'!AZ175*'Allocation _ S'!AZ$560</f>
        <v>0</v>
      </c>
      <c r="BA175" s="77">
        <f>'Contribution % _ S'!BA175*'Allocation _ S'!BA$560</f>
        <v>22.99999064483217</v>
      </c>
      <c r="BB175" s="77">
        <f>'Contribution % _ S'!BB175*'Allocation _ S'!BB$560</f>
        <v>0.99917613992082421</v>
      </c>
      <c r="BC175" s="77">
        <f>'Contribution % _ S'!BC175*'Allocation _ S'!BC$560</f>
        <v>0.99497687223924602</v>
      </c>
      <c r="BD175" s="77">
        <f>'Contribution % _ S'!BD175*'Allocation _ S'!BD$560</f>
        <v>7.0031357746180145</v>
      </c>
      <c r="BE175" s="77">
        <f>'Contribution % _ S'!BE175*'Allocation _ S'!BE$560</f>
        <v>1.9994167704118189</v>
      </c>
      <c r="BF175" s="77">
        <f>'Contribution % _ S'!BF175*'Allocation _ S'!BF$560</f>
        <v>7.0057218364993084</v>
      </c>
      <c r="BG175" s="77">
        <f>'Contribution % _ S'!BG175*'Allocation _ S'!BG$560</f>
        <v>3.9969614702720779</v>
      </c>
      <c r="BH175" s="77">
        <f>'Contribution % _ S'!BH175*'Allocation _ S'!BH$560</f>
        <v>13.000352804271992</v>
      </c>
      <c r="BI175" s="77">
        <f>'Contribution % _ S'!BI175*'Allocation _ S'!BI$560</f>
        <v>15.999823058561105</v>
      </c>
      <c r="BJ175" s="77">
        <f>'Contribution % _ S'!BJ175*'Allocation _ S'!BJ$560</f>
        <v>9.9999273536837521</v>
      </c>
      <c r="BK175" s="77">
        <f>'Contribution % _ S'!BK175*'Allocation _ S'!BK$560</f>
        <v>5.9983268010658186</v>
      </c>
      <c r="BL175" s="77">
        <f>'Contribution % _ S'!BL175*'Allocation _ S'!BL$560</f>
        <v>9.0044087818216916</v>
      </c>
      <c r="BM175" s="77">
        <f>'Contribution % _ S'!BM175*'Allocation _ S'!BM$560</f>
        <v>1.3206466213338481</v>
      </c>
      <c r="BN175" s="77">
        <f>'Contribution % _ S'!BN175*'Allocation _ S'!BN$560</f>
        <v>15.001911239453285</v>
      </c>
      <c r="BO175" s="77">
        <f>'Contribution % _ S'!BO175*'Allocation _ S'!BO$560</f>
        <v>5.9942160363214887</v>
      </c>
      <c r="BP175" s="77">
        <f>'Contribution % _ S'!BP175*'Allocation _ S'!BP$560</f>
        <v>12.998145224859046</v>
      </c>
      <c r="BQ175" s="77">
        <f>'Contribution % _ S'!BQ175*'Allocation _ S'!BQ$560</f>
        <v>13.998130009736689</v>
      </c>
      <c r="BR175" s="77">
        <f>'Contribution % _ S'!BR175*'Allocation _ S'!BR$560</f>
        <v>13.001190073002183</v>
      </c>
      <c r="BS175" s="77">
        <f>'Contribution % _ S'!BS175*'Allocation _ S'!BS$560</f>
        <v>14.000060064799786</v>
      </c>
      <c r="BT175" s="77">
        <f>'Contribution % _ S'!BT175*'Allocation _ S'!BT$560</f>
        <v>17.998464505901843</v>
      </c>
      <c r="BU175" s="77">
        <f>'Contribution % _ S'!BU175*'Allocation _ S'!BU$560</f>
        <v>0</v>
      </c>
      <c r="BV175" s="77">
        <f>'Contribution % _ S'!BV175*'Allocation _ S'!BV$560</f>
        <v>0</v>
      </c>
    </row>
    <row r="176" spans="1:74" x14ac:dyDescent="0.2">
      <c r="A176" s="77" t="s">
        <v>288</v>
      </c>
      <c r="B176" s="78" t="s">
        <v>275</v>
      </c>
      <c r="C176" s="77" t="s">
        <v>285</v>
      </c>
      <c r="D176" s="77" t="s">
        <v>694</v>
      </c>
      <c r="E176" s="77" t="s">
        <v>695</v>
      </c>
      <c r="F176" s="77">
        <f t="shared" si="5"/>
        <v>3363608.8240414085</v>
      </c>
      <c r="G176" s="77">
        <f t="shared" si="6"/>
        <v>2093.9957683189627</v>
      </c>
      <c r="H176" s="77">
        <f>'Contribution % _ S'!H176*'Allocation _ S'!H$560</f>
        <v>170.99603319509558</v>
      </c>
      <c r="I176" s="77">
        <f>'Contribution % _ S'!I176*'Allocation _ S'!I$560</f>
        <v>80.998698180919533</v>
      </c>
      <c r="J176" s="77">
        <f>'Contribution % _ S'!J176*'Allocation _ S'!J$560</f>
        <v>30.011976215616258</v>
      </c>
      <c r="K176" s="77">
        <f>'Contribution % _ S'!K176*'Allocation _ S'!K$560</f>
        <v>77.00578704954971</v>
      </c>
      <c r="L176" s="77">
        <f>'Contribution % _ S'!L176*'Allocation _ S'!L$560</f>
        <v>70.002338868009744</v>
      </c>
      <c r="M176" s="77">
        <f>'Contribution % _ S'!M176*'Allocation _ S'!M$560</f>
        <v>24.445068506275437</v>
      </c>
      <c r="N176" s="77">
        <f>'Contribution % _ S'!N176*'Allocation _ S'!N$560</f>
        <v>44.001123311295778</v>
      </c>
      <c r="O176" s="77">
        <f>'Contribution % _ S'!O176*'Allocation _ S'!O$560</f>
        <v>67.576224204285182</v>
      </c>
      <c r="P176" s="77">
        <f>'Contribution % _ S'!P176*'Allocation _ S'!P$560</f>
        <v>125.01601477792759</v>
      </c>
      <c r="Q176" s="77">
        <f>'Contribution % _ S'!Q176*'Allocation _ S'!Q$560</f>
        <v>70.003633193712162</v>
      </c>
      <c r="R176" s="77">
        <f>'Contribution % _ S'!R176*'Allocation _ S'!R$560</f>
        <v>75.001409620011813</v>
      </c>
      <c r="S176" s="77">
        <f>'Contribution % _ S'!S176*'Allocation _ S'!S$560</f>
        <v>72.042513532622564</v>
      </c>
      <c r="T176" s="77">
        <f>'Contribution % _ S'!T176*'Allocation _ S'!T$560</f>
        <v>0.80002171103212272</v>
      </c>
      <c r="U176" s="77">
        <f>'Contribution % _ S'!U176*'Allocation _ S'!U$560</f>
        <v>20.001272342954003</v>
      </c>
      <c r="V176" s="77">
        <f>'Contribution % _ S'!V176*'Allocation _ S'!V$560</f>
        <v>48.00541371935752</v>
      </c>
      <c r="W176" s="77">
        <f>'Contribution % _ S'!W176*'Allocation _ S'!W$560</f>
        <v>111.98998431033439</v>
      </c>
      <c r="X176" s="77">
        <f>'Contribution % _ S'!X176*'Allocation _ S'!X$560</f>
        <v>34.988152671478439</v>
      </c>
      <c r="Y176" s="77">
        <f>'Contribution % _ S'!Y176*'Allocation _ S'!Y$560</f>
        <v>60.020351769298813</v>
      </c>
      <c r="Z176" s="77">
        <f>'Contribution % _ S'!Z176*'Allocation _ S'!Z$560</f>
        <v>7.3850820577704859</v>
      </c>
      <c r="AA176" s="77">
        <f>'Contribution % _ S'!AA176*'Allocation _ S'!AA$560</f>
        <v>24.00151668775408</v>
      </c>
      <c r="AB176" s="77">
        <f>'Contribution % _ S'!AB176*'Allocation _ S'!AB$560</f>
        <v>3.0006946276406326</v>
      </c>
      <c r="AC176" s="77">
        <f>'Contribution % _ S'!AC176*'Allocation _ S'!AC$560</f>
        <v>15.995931219204889</v>
      </c>
      <c r="AD176" s="77">
        <f>'Contribution % _ S'!AD176*'Allocation _ S'!AD$560</f>
        <v>12.993937867938605</v>
      </c>
      <c r="AE176" s="77">
        <f>'Contribution % _ S'!AE176*'Allocation _ S'!AE$560</f>
        <v>9.9986289308627061</v>
      </c>
      <c r="AF176" s="77">
        <f>'Contribution % _ S'!AF176*'Allocation _ S'!AF$560</f>
        <v>3.9976775237713493</v>
      </c>
      <c r="AG176" s="77">
        <f>'Contribution % _ S'!AG176*'Allocation _ S'!AG$560</f>
        <v>8.0045356641067666</v>
      </c>
      <c r="AH176" s="77">
        <f>'Contribution % _ S'!AH176*'Allocation _ S'!AH$560</f>
        <v>12.000813886637095</v>
      </c>
      <c r="AI176" s="77">
        <f>'Contribution % _ S'!AI176*'Allocation _ S'!AI$560</f>
        <v>8.9960406883008641</v>
      </c>
      <c r="AJ176" s="77">
        <f>'Contribution % _ S'!AJ176*'Allocation _ S'!AJ$560</f>
        <v>92.990961865992134</v>
      </c>
      <c r="AK176" s="77">
        <f>'Contribution % _ S'!AK176*'Allocation _ S'!AK$560</f>
        <v>10.990497302908439</v>
      </c>
      <c r="AL176" s="77">
        <f>'Contribution % _ S'!AL176*'Allocation _ S'!AL$560</f>
        <v>13.999382674759879</v>
      </c>
      <c r="AM176" s="77">
        <f>'Contribution % _ S'!AM176*'Allocation _ S'!AM$560</f>
        <v>104.99877227308103</v>
      </c>
      <c r="AN176" s="77">
        <f>'Contribution % _ S'!AN176*'Allocation _ S'!AN$560</f>
        <v>97.996576738613555</v>
      </c>
      <c r="AO176" s="77">
        <f>'Contribution % _ S'!AO176*'Allocation _ S'!AO$560</f>
        <v>7.004447553250718</v>
      </c>
      <c r="AP176" s="77">
        <f>'Contribution % _ S'!AP176*'Allocation _ S'!AP$560</f>
        <v>187.99197040972862</v>
      </c>
      <c r="AQ176" s="77">
        <f>'Contribution % _ S'!AQ176*'Allocation _ S'!AQ$560</f>
        <v>20.004604442433617</v>
      </c>
      <c r="AR176" s="77">
        <f>'Contribution % _ S'!AR176*'Allocation _ S'!AR$560</f>
        <v>4.9999056259139101</v>
      </c>
      <c r="AS176" s="77">
        <f>'Contribution % _ S'!AS176*'Allocation _ S'!AS$560</f>
        <v>0.99964937301412282</v>
      </c>
      <c r="AT176" s="77">
        <f>'Contribution % _ S'!AT176*'Allocation _ S'!AT$560</f>
        <v>1.9994269180459796</v>
      </c>
      <c r="AU176" s="77">
        <f>'Contribution % _ S'!AU176*'Allocation _ S'!AU$560</f>
        <v>1.9959853068725477</v>
      </c>
      <c r="AV176" s="77">
        <f>'Contribution % _ S'!AV176*'Allocation _ S'!AV$560</f>
        <v>2.9966457079529452</v>
      </c>
      <c r="AW176" s="77">
        <f>'Contribution % _ S'!AW176*'Allocation _ S'!AW$560</f>
        <v>2.0001611812380902</v>
      </c>
      <c r="AX176" s="77">
        <f>'Contribution % _ S'!AX176*'Allocation _ S'!AX$560</f>
        <v>0.99799265343627386</v>
      </c>
      <c r="AY176" s="77">
        <f>'Contribution % _ S'!AY176*'Allocation _ S'!AY$560</f>
        <v>4.9930490920942932</v>
      </c>
      <c r="AZ176" s="77">
        <f>'Contribution % _ S'!AZ176*'Allocation _ S'!AZ$560</f>
        <v>0</v>
      </c>
      <c r="BA176" s="77">
        <f>'Contribution % _ S'!BA176*'Allocation _ S'!BA$560</f>
        <v>28.99998820435361</v>
      </c>
      <c r="BB176" s="77">
        <f>'Contribution % _ S'!BB176*'Allocation _ S'!BB$560</f>
        <v>0.99917613992082421</v>
      </c>
      <c r="BC176" s="77">
        <f>'Contribution % _ S'!BC176*'Allocation _ S'!BC$560</f>
        <v>0.99497687223924602</v>
      </c>
      <c r="BD176" s="77">
        <f>'Contribution % _ S'!BD176*'Allocation _ S'!BD$560</f>
        <v>9.0040317102231597</v>
      </c>
      <c r="BE176" s="77">
        <f>'Contribution % _ S'!BE176*'Allocation _ S'!BE$560</f>
        <v>2.9991251556177287</v>
      </c>
      <c r="BF176" s="77">
        <f>'Contribution % _ S'!BF176*'Allocation _ S'!BF$560</f>
        <v>9.0073566469276827</v>
      </c>
      <c r="BG176" s="77">
        <f>'Contribution % _ S'!BG176*'Allocation _ S'!BG$560</f>
        <v>4.9962018378400979</v>
      </c>
      <c r="BH176" s="77">
        <f>'Contribution % _ S'!BH176*'Allocation _ S'!BH$560</f>
        <v>16.000434220642454</v>
      </c>
      <c r="BI176" s="77">
        <f>'Contribution % _ S'!BI176*'Allocation _ S'!BI$560</f>
        <v>20.999767764361451</v>
      </c>
      <c r="BJ176" s="77">
        <f>'Contribution % _ S'!BJ176*'Allocation _ S'!BJ$560</f>
        <v>11.999912824420504</v>
      </c>
      <c r="BK176" s="77">
        <f>'Contribution % _ S'!BK176*'Allocation _ S'!BK$560</f>
        <v>7.9977690680877584</v>
      </c>
      <c r="BL176" s="77">
        <f>'Contribution % _ S'!BL176*'Allocation _ S'!BL$560</f>
        <v>12.005878375762254</v>
      </c>
      <c r="BM176" s="77">
        <f>'Contribution % _ S'!BM176*'Allocation _ S'!BM$560</f>
        <v>1.7608621617784639</v>
      </c>
      <c r="BN176" s="77">
        <f>'Contribution % _ S'!BN176*'Allocation _ S'!BN$560</f>
        <v>19.002420903307495</v>
      </c>
      <c r="BO176" s="77">
        <f>'Contribution % _ S'!BO176*'Allocation _ S'!BO$560</f>
        <v>7.9922880484286525</v>
      </c>
      <c r="BP176" s="77">
        <f>'Contribution % _ S'!BP176*'Allocation _ S'!BP$560</f>
        <v>16.997574524815676</v>
      </c>
      <c r="BQ176" s="77">
        <f>'Contribution % _ S'!BQ176*'Allocation _ S'!BQ$560</f>
        <v>17.997595726804313</v>
      </c>
      <c r="BR176" s="77">
        <f>'Contribution % _ S'!BR176*'Allocation _ S'!BR$560</f>
        <v>16.001464705233456</v>
      </c>
      <c r="BS176" s="77">
        <f>'Contribution % _ S'!BS176*'Allocation _ S'!BS$560</f>
        <v>18.000077226171154</v>
      </c>
      <c r="BT176" s="77">
        <f>'Contribution % _ S'!BT176*'Allocation _ S'!BT$560</f>
        <v>22.99803797976347</v>
      </c>
      <c r="BU176" s="77">
        <f>'Contribution % _ S'!BU176*'Allocation _ S'!BU$560</f>
        <v>0.99992276916334566</v>
      </c>
      <c r="BV176" s="77">
        <f>'Contribution % _ S'!BV176*'Allocation _ S'!BV$560</f>
        <v>0</v>
      </c>
    </row>
    <row r="177" spans="1:74" x14ac:dyDescent="0.2">
      <c r="A177" s="77" t="s">
        <v>289</v>
      </c>
      <c r="B177" s="78" t="s">
        <v>275</v>
      </c>
      <c r="C177" s="77" t="s">
        <v>276</v>
      </c>
      <c r="D177" s="77" t="s">
        <v>696</v>
      </c>
      <c r="E177" s="77" t="s">
        <v>697</v>
      </c>
      <c r="F177" s="77">
        <f t="shared" si="5"/>
        <v>3082325.6895099548</v>
      </c>
      <c r="G177" s="77">
        <f t="shared" si="6"/>
        <v>1724.3018286960917</v>
      </c>
      <c r="H177" s="77">
        <f>'Contribution % _ S'!H177*'Allocation _ S'!H$560</f>
        <v>118.99723947494955</v>
      </c>
      <c r="I177" s="77">
        <f>'Contribution % _ S'!I177*'Allocation _ S'!I$560</f>
        <v>66.998923186686525</v>
      </c>
      <c r="J177" s="77">
        <f>'Contribution % _ S'!J177*'Allocation _ S'!J$560</f>
        <v>39.015569080301134</v>
      </c>
      <c r="K177" s="77">
        <f>'Contribution % _ S'!K177*'Allocation _ S'!K$560</f>
        <v>54.004058450333567</v>
      </c>
      <c r="L177" s="77">
        <f>'Contribution % _ S'!L177*'Allocation _ S'!L$560</f>
        <v>76.002539342410586</v>
      </c>
      <c r="M177" s="77">
        <f>'Contribution % _ S'!M177*'Allocation _ S'!M$560</f>
        <v>20.00051059604354</v>
      </c>
      <c r="N177" s="77">
        <f>'Contribution % _ S'!N177*'Allocation _ S'!N$560</f>
        <v>36.000919072878368</v>
      </c>
      <c r="O177" s="77">
        <f>'Contribution % _ S'!O177*'Allocation _ S'!O$560</f>
        <v>36.220856173496855</v>
      </c>
      <c r="P177" s="77">
        <f>'Contribution % _ S'!P177*'Allocation _ S'!P$560</f>
        <v>67.008583920969187</v>
      </c>
      <c r="Q177" s="77">
        <f>'Contribution % _ S'!Q177*'Allocation _ S'!Q$560</f>
        <v>47.00243943006388</v>
      </c>
      <c r="R177" s="77">
        <f>'Contribution % _ S'!R177*'Allocation _ S'!R$560</f>
        <v>51.000958541608036</v>
      </c>
      <c r="S177" s="77">
        <f>'Contribution % _ S'!S177*'Allocation _ S'!S$560</f>
        <v>57.033656546659529</v>
      </c>
      <c r="T177" s="77">
        <f>'Contribution % _ S'!T177*'Allocation _ S'!T$560</f>
        <v>0.75002035409261503</v>
      </c>
      <c r="U177" s="77">
        <f>'Contribution % _ S'!U177*'Allocation _ S'!U$560</f>
        <v>18.001145108658605</v>
      </c>
      <c r="V177" s="77">
        <f>'Contribution % _ S'!V177*'Allocation _ S'!V$560</f>
        <v>49.005526505177464</v>
      </c>
      <c r="W177" s="77">
        <f>'Contribution % _ S'!W177*'Allocation _ S'!W$560</f>
        <v>135.98783809112035</v>
      </c>
      <c r="X177" s="77">
        <f>'Contribution % _ S'!X177*'Allocation _ S'!X$560</f>
        <v>19.993230097987677</v>
      </c>
      <c r="Y177" s="77">
        <f>'Contribution % _ S'!Y177*'Allocation _ S'!Y$560</f>
        <v>49.016620611594021</v>
      </c>
      <c r="Z177" s="77">
        <f>'Contribution % _ S'!Z177*'Allocation _ S'!Z$560</f>
        <v>5.8465232957349684</v>
      </c>
      <c r="AA177" s="77">
        <f>'Contribution % _ S'!AA177*'Allocation _ S'!AA$560</f>
        <v>19.001200711138647</v>
      </c>
      <c r="AB177" s="77">
        <f>'Contribution % _ S'!AB177*'Allocation _ S'!AB$560</f>
        <v>18.0041677658438</v>
      </c>
      <c r="AC177" s="77">
        <f>'Contribution % _ S'!AC177*'Allocation _ S'!AC$560</f>
        <v>9.997457012003057</v>
      </c>
      <c r="AD177" s="77">
        <f>'Contribution % _ S'!AD177*'Allocation _ S'!AD$560</f>
        <v>16.992072596535099</v>
      </c>
      <c r="AE177" s="77">
        <f>'Contribution % _ S'!AE177*'Allocation _ S'!AE$560</f>
        <v>6.9990402516038941</v>
      </c>
      <c r="AF177" s="77">
        <f>'Contribution % _ S'!AF177*'Allocation _ S'!AF$560</f>
        <v>6.99593566659986</v>
      </c>
      <c r="AG177" s="77">
        <f>'Contribution % _ S'!AG177*'Allocation _ S'!AG$560</f>
        <v>9.0051026221201127</v>
      </c>
      <c r="AH177" s="77">
        <f>'Contribution % _ S'!AH177*'Allocation _ S'!AH$560</f>
        <v>12.000813886637095</v>
      </c>
      <c r="AI177" s="77">
        <f>'Contribution % _ S'!AI177*'Allocation _ S'!AI$560</f>
        <v>2.9986802294336217</v>
      </c>
      <c r="AJ177" s="77">
        <f>'Contribution % _ S'!AJ177*'Allocation _ S'!AJ$560</f>
        <v>44.995626709351029</v>
      </c>
      <c r="AK177" s="77">
        <f>'Contribution % _ S'!AK177*'Allocation _ S'!AK$560</f>
        <v>7.9930889475697731</v>
      </c>
      <c r="AL177" s="77">
        <f>'Contribution % _ S'!AL177*'Allocation _ S'!AL$560</f>
        <v>7.999647242719929</v>
      </c>
      <c r="AM177" s="77">
        <f>'Contribution % _ S'!AM177*'Allocation _ S'!AM$560</f>
        <v>89.998947662640873</v>
      </c>
      <c r="AN177" s="77">
        <f>'Contribution % _ S'!AN177*'Allocation _ S'!AN$560</f>
        <v>111.99608770127263</v>
      </c>
      <c r="AO177" s="77">
        <f>'Contribution % _ S'!AO177*'Allocation _ S'!AO$560</f>
        <v>5.003176823750513</v>
      </c>
      <c r="AP177" s="77">
        <f>'Contribution % _ S'!AP177*'Allocation _ S'!AP$560</f>
        <v>119.99487472961401</v>
      </c>
      <c r="AQ177" s="77">
        <f>'Contribution % _ S'!AQ177*'Allocation _ S'!AQ$560</f>
        <v>17.003913776068575</v>
      </c>
      <c r="AR177" s="77">
        <f>'Contribution % _ S'!AR177*'Allocation _ S'!AR$560</f>
        <v>9.9998112518278202</v>
      </c>
      <c r="AS177" s="77">
        <f>'Contribution % _ S'!AS177*'Allocation _ S'!AS$560</f>
        <v>1.9992987460282456</v>
      </c>
      <c r="AT177" s="77">
        <f>'Contribution % _ S'!AT177*'Allocation _ S'!AT$560</f>
        <v>3.9988538360919592</v>
      </c>
      <c r="AU177" s="77">
        <f>'Contribution % _ S'!AU177*'Allocation _ S'!AU$560</f>
        <v>1.9959853068725477</v>
      </c>
      <c r="AV177" s="77">
        <f>'Contribution % _ S'!AV177*'Allocation _ S'!AV$560</f>
        <v>4.9944095132549089</v>
      </c>
      <c r="AW177" s="77">
        <f>'Contribution % _ S'!AW177*'Allocation _ S'!AW$560</f>
        <v>2.0001611812380902</v>
      </c>
      <c r="AX177" s="77">
        <f>'Contribution % _ S'!AX177*'Allocation _ S'!AX$560</f>
        <v>0.99799265343627386</v>
      </c>
      <c r="AY177" s="77">
        <f>'Contribution % _ S'!AY177*'Allocation _ S'!AY$560</f>
        <v>5.9916589105131512</v>
      </c>
      <c r="AZ177" s="77">
        <f>'Contribution % _ S'!AZ177*'Allocation _ S'!AZ$560</f>
        <v>0</v>
      </c>
      <c r="BA177" s="77">
        <f>'Contribution % _ S'!BA177*'Allocation _ S'!BA$560</f>
        <v>21.999991051578601</v>
      </c>
      <c r="BB177" s="77">
        <f>'Contribution % _ S'!BB177*'Allocation _ S'!BB$560</f>
        <v>1.9983522798416484</v>
      </c>
      <c r="BC177" s="77">
        <f>'Contribution % _ S'!BC177*'Allocation _ S'!BC$560</f>
        <v>0.99497687223924602</v>
      </c>
      <c r="BD177" s="77">
        <f>'Contribution % _ S'!BD177*'Allocation _ S'!BD$560</f>
        <v>10.004479678025735</v>
      </c>
      <c r="BE177" s="77">
        <f>'Contribution % _ S'!BE177*'Allocation _ S'!BE$560</f>
        <v>2.9991251556177287</v>
      </c>
      <c r="BF177" s="77">
        <f>'Contribution % _ S'!BF177*'Allocation _ S'!BF$560</f>
        <v>5.0040870260709349</v>
      </c>
      <c r="BG177" s="77">
        <f>'Contribution % _ S'!BG177*'Allocation _ S'!BG$560</f>
        <v>6.9946825729761368</v>
      </c>
      <c r="BH177" s="77">
        <f>'Contribution % _ S'!BH177*'Allocation _ S'!BH$560</f>
        <v>15.0004070818523</v>
      </c>
      <c r="BI177" s="77">
        <f>'Contribution % _ S'!BI177*'Allocation _ S'!BI$560</f>
        <v>28.999679293642</v>
      </c>
      <c r="BJ177" s="77">
        <f>'Contribution % _ S'!BJ177*'Allocation _ S'!BJ$560</f>
        <v>13.999898295157253</v>
      </c>
      <c r="BK177" s="77">
        <f>'Contribution % _ S'!BK177*'Allocation _ S'!BK$560</f>
        <v>3.9988845340438792</v>
      </c>
      <c r="BL177" s="77">
        <f>'Contribution % _ S'!BL177*'Allocation _ S'!BL$560</f>
        <v>10.004898646468545</v>
      </c>
      <c r="BM177" s="77">
        <f>'Contribution % _ S'!BM177*'Allocation _ S'!BM$560</f>
        <v>1.4673851348153866</v>
      </c>
      <c r="BN177" s="77">
        <f>'Contribution % _ S'!BN177*'Allocation _ S'!BN$560</f>
        <v>14.001783823489733</v>
      </c>
      <c r="BO177" s="77">
        <f>'Contribution % _ S'!BO177*'Allocation _ S'!BO$560</f>
        <v>6.9932520423750697</v>
      </c>
      <c r="BP177" s="77">
        <f>'Contribution % _ S'!BP177*'Allocation _ S'!BP$560</f>
        <v>12.998145224859046</v>
      </c>
      <c r="BQ177" s="77">
        <f>'Contribution % _ S'!BQ177*'Allocation _ S'!BQ$560</f>
        <v>23.996794302405753</v>
      </c>
      <c r="BR177" s="77">
        <f>'Contribution % _ S'!BR177*'Allocation _ S'!BR$560</f>
        <v>17.001556249310546</v>
      </c>
      <c r="BS177" s="77">
        <f>'Contribution % _ S'!BS177*'Allocation _ S'!BS$560</f>
        <v>18.000077226171154</v>
      </c>
      <c r="BT177" s="77">
        <f>'Contribution % _ S'!BT177*'Allocation _ S'!BT$560</f>
        <v>20.99820859021882</v>
      </c>
      <c r="BU177" s="77">
        <f>'Contribution % _ S'!BU177*'Allocation _ S'!BU$560</f>
        <v>0</v>
      </c>
      <c r="BV177" s="77">
        <f>'Contribution % _ S'!BV177*'Allocation _ S'!BV$560</f>
        <v>0</v>
      </c>
    </row>
    <row r="178" spans="1:74" x14ac:dyDescent="0.2">
      <c r="A178" s="77" t="s">
        <v>289</v>
      </c>
      <c r="B178" s="78" t="s">
        <v>275</v>
      </c>
      <c r="C178" s="77" t="s">
        <v>276</v>
      </c>
      <c r="D178" s="77" t="s">
        <v>698</v>
      </c>
      <c r="E178" s="77" t="s">
        <v>699</v>
      </c>
      <c r="F178" s="77">
        <f t="shared" si="5"/>
        <v>2941651.8304329212</v>
      </c>
      <c r="G178" s="77">
        <f t="shared" si="6"/>
        <v>1645.2600695917972</v>
      </c>
      <c r="H178" s="77">
        <f>'Contribution % _ S'!H178*'Allocation _ S'!H$560</f>
        <v>112.99737866108656</v>
      </c>
      <c r="I178" s="77">
        <f>'Contribution % _ S'!I178*'Allocation _ S'!I$560</f>
        <v>63.998971402208028</v>
      </c>
      <c r="J178" s="77">
        <f>'Contribution % _ S'!J178*'Allocation _ S'!J$560</f>
        <v>37.014770665926719</v>
      </c>
      <c r="K178" s="77">
        <f>'Contribution % _ S'!K178*'Allocation _ S'!K$560</f>
        <v>51.003832980870584</v>
      </c>
      <c r="L178" s="77">
        <f>'Contribution % _ S'!L178*'Allocation _ S'!L$560</f>
        <v>72.002405692810029</v>
      </c>
      <c r="M178" s="77">
        <f>'Contribution % _ S'!M178*'Allocation _ S'!M$560</f>
        <v>18.889371118485567</v>
      </c>
      <c r="N178" s="77">
        <f>'Contribution % _ S'!N178*'Allocation _ S'!N$560</f>
        <v>34.000868013274015</v>
      </c>
      <c r="O178" s="77">
        <f>'Contribution % _ S'!O178*'Allocation _ S'!O$560</f>
        <v>34.59902679259401</v>
      </c>
      <c r="P178" s="77">
        <f>'Contribution % _ S'!P178*'Allocation _ S'!P$560</f>
        <v>64.008199566298927</v>
      </c>
      <c r="Q178" s="77">
        <f>'Contribution % _ S'!Q178*'Allocation _ S'!Q$560</f>
        <v>45.002335624529252</v>
      </c>
      <c r="R178" s="77">
        <f>'Contribution % _ S'!R178*'Allocation _ S'!R$560</f>
        <v>49.000920951741044</v>
      </c>
      <c r="S178" s="77">
        <f>'Contribution % _ S'!S178*'Allocation _ S'!S$560</f>
        <v>54.031885149466923</v>
      </c>
      <c r="T178" s="77">
        <f>'Contribution % _ S'!T178*'Allocation _ S'!T$560</f>
        <v>0.75002035409261503</v>
      </c>
      <c r="U178" s="77">
        <f>'Contribution % _ S'!U178*'Allocation _ S'!U$560</f>
        <v>17.001081491510902</v>
      </c>
      <c r="V178" s="77">
        <f>'Contribution % _ S'!V178*'Allocation _ S'!V$560</f>
        <v>47.005300933537576</v>
      </c>
      <c r="W178" s="77">
        <f>'Contribution % _ S'!W178*'Allocation _ S'!W$560</f>
        <v>129.98837464592387</v>
      </c>
      <c r="X178" s="77">
        <f>'Contribution % _ S'!X178*'Allocation _ S'!X$560</f>
        <v>18.993568593088291</v>
      </c>
      <c r="Y178" s="77">
        <f>'Contribution % _ S'!Y178*'Allocation _ S'!Y$560</f>
        <v>46.015603023129088</v>
      </c>
      <c r="Z178" s="77">
        <f>'Contribution % _ S'!Z178*'Allocation _ S'!Z$560</f>
        <v>5.5388115433278644</v>
      </c>
      <c r="AA178" s="77">
        <f>'Contribution % _ S'!AA178*'Allocation _ S'!AA$560</f>
        <v>18.001137515815561</v>
      </c>
      <c r="AB178" s="77">
        <f>'Contribution % _ S'!AB178*'Allocation _ S'!AB$560</f>
        <v>17.003936223296918</v>
      </c>
      <c r="AC178" s="77">
        <f>'Contribution % _ S'!AC178*'Allocation _ S'!AC$560</f>
        <v>9.997457012003057</v>
      </c>
      <c r="AD178" s="77">
        <f>'Contribution % _ S'!AD178*'Allocation _ S'!AD$560</f>
        <v>15.992538914385975</v>
      </c>
      <c r="AE178" s="77">
        <f>'Contribution % _ S'!AE178*'Allocation _ S'!AE$560</f>
        <v>5.999177358517624</v>
      </c>
      <c r="AF178" s="77">
        <f>'Contribution % _ S'!AF178*'Allocation _ S'!AF$560</f>
        <v>6.99593566659986</v>
      </c>
      <c r="AG178" s="77">
        <f>'Contribution % _ S'!AG178*'Allocation _ S'!AG$560</f>
        <v>9.0051026221201127</v>
      </c>
      <c r="AH178" s="77">
        <f>'Contribution % _ S'!AH178*'Allocation _ S'!AH$560</f>
        <v>12.000813886637095</v>
      </c>
      <c r="AI178" s="77">
        <f>'Contribution % _ S'!AI178*'Allocation _ S'!AI$560</f>
        <v>2.9986802294336217</v>
      </c>
      <c r="AJ178" s="77">
        <f>'Contribution % _ S'!AJ178*'Allocation _ S'!AJ$560</f>
        <v>42.995821077824317</v>
      </c>
      <c r="AK178" s="77">
        <f>'Contribution % _ S'!AK178*'Allocation _ S'!AK$560</f>
        <v>7.9930889475697731</v>
      </c>
      <c r="AL178" s="77">
        <f>'Contribution % _ S'!AL178*'Allocation _ S'!AL$560</f>
        <v>7.999647242719929</v>
      </c>
      <c r="AM178" s="77">
        <f>'Contribution % _ S'!AM178*'Allocation _ S'!AM$560</f>
        <v>85.998994433190163</v>
      </c>
      <c r="AN178" s="77">
        <f>'Contribution % _ S'!AN178*'Allocation _ S'!AN$560</f>
        <v>106.99626235746582</v>
      </c>
      <c r="AO178" s="77">
        <f>'Contribution % _ S'!AO178*'Allocation _ S'!AO$560</f>
        <v>5.003176823750513</v>
      </c>
      <c r="AP178" s="77">
        <f>'Contribution % _ S'!AP178*'Allocation _ S'!AP$560</f>
        <v>114.99508828254677</v>
      </c>
      <c r="AQ178" s="77">
        <f>'Contribution % _ S'!AQ178*'Allocation _ S'!AQ$560</f>
        <v>16.003683553946896</v>
      </c>
      <c r="AR178" s="77">
        <f>'Contribution % _ S'!AR178*'Allocation _ S'!AR$560</f>
        <v>8.9998301266450369</v>
      </c>
      <c r="AS178" s="77">
        <f>'Contribution % _ S'!AS178*'Allocation _ S'!AS$560</f>
        <v>1.9992987460282456</v>
      </c>
      <c r="AT178" s="77">
        <f>'Contribution % _ S'!AT178*'Allocation _ S'!AT$560</f>
        <v>3.9988538360919592</v>
      </c>
      <c r="AU178" s="77">
        <f>'Contribution % _ S'!AU178*'Allocation _ S'!AU$560</f>
        <v>1.9959853068725477</v>
      </c>
      <c r="AV178" s="77">
        <f>'Contribution % _ S'!AV178*'Allocation _ S'!AV$560</f>
        <v>4.9944095132549089</v>
      </c>
      <c r="AW178" s="77">
        <f>'Contribution % _ S'!AW178*'Allocation _ S'!AW$560</f>
        <v>2.0001611812380902</v>
      </c>
      <c r="AX178" s="77">
        <f>'Contribution % _ S'!AX178*'Allocation _ S'!AX$560</f>
        <v>0.99799265343627386</v>
      </c>
      <c r="AY178" s="77">
        <f>'Contribution % _ S'!AY178*'Allocation _ S'!AY$560</f>
        <v>5.9916589105131512</v>
      </c>
      <c r="AZ178" s="77">
        <f>'Contribution % _ S'!AZ178*'Allocation _ S'!AZ$560</f>
        <v>0</v>
      </c>
      <c r="BA178" s="77">
        <f>'Contribution % _ S'!BA178*'Allocation _ S'!BA$560</f>
        <v>20.999991458325027</v>
      </c>
      <c r="BB178" s="77">
        <f>'Contribution % _ S'!BB178*'Allocation _ S'!BB$560</f>
        <v>0.99917613992082421</v>
      </c>
      <c r="BC178" s="77">
        <f>'Contribution % _ S'!BC178*'Allocation _ S'!BC$560</f>
        <v>0.99497687223924602</v>
      </c>
      <c r="BD178" s="77">
        <f>'Contribution % _ S'!BD178*'Allocation _ S'!BD$560</f>
        <v>10.004479678025735</v>
      </c>
      <c r="BE178" s="77">
        <f>'Contribution % _ S'!BE178*'Allocation _ S'!BE$560</f>
        <v>2.9991251556177287</v>
      </c>
      <c r="BF178" s="77">
        <f>'Contribution % _ S'!BF178*'Allocation _ S'!BF$560</f>
        <v>5.0040870260709349</v>
      </c>
      <c r="BG178" s="77">
        <f>'Contribution % _ S'!BG178*'Allocation _ S'!BG$560</f>
        <v>6.9946825729761368</v>
      </c>
      <c r="BH178" s="77">
        <f>'Contribution % _ S'!BH178*'Allocation _ S'!BH$560</f>
        <v>15.0004070818523</v>
      </c>
      <c r="BI178" s="77">
        <f>'Contribution % _ S'!BI178*'Allocation _ S'!BI$560</f>
        <v>27.999690352481934</v>
      </c>
      <c r="BJ178" s="77">
        <f>'Contribution % _ S'!BJ178*'Allocation _ S'!BJ$560</f>
        <v>12.999905559788877</v>
      </c>
      <c r="BK178" s="77">
        <f>'Contribution % _ S'!BK178*'Allocation _ S'!BK$560</f>
        <v>3.9988845340438792</v>
      </c>
      <c r="BL178" s="77">
        <f>'Contribution % _ S'!BL178*'Allocation _ S'!BL$560</f>
        <v>10.004898646468545</v>
      </c>
      <c r="BM178" s="77">
        <f>'Contribution % _ S'!BM178*'Allocation _ S'!BM$560</f>
        <v>1.4673851348153866</v>
      </c>
      <c r="BN178" s="77">
        <f>'Contribution % _ S'!BN178*'Allocation _ S'!BN$560</f>
        <v>13.001656407526179</v>
      </c>
      <c r="BO178" s="77">
        <f>'Contribution % _ S'!BO178*'Allocation _ S'!BO$560</f>
        <v>5.9942160363214887</v>
      </c>
      <c r="BP178" s="77">
        <f>'Contribution % _ S'!BP178*'Allocation _ S'!BP$560</f>
        <v>11.998287899869888</v>
      </c>
      <c r="BQ178" s="77">
        <f>'Contribution % _ S'!BQ178*'Allocation _ S'!BQ$560</f>
        <v>22.996927873138848</v>
      </c>
      <c r="BR178" s="77">
        <f>'Contribution % _ S'!BR178*'Allocation _ S'!BR$560</f>
        <v>16.001464705233456</v>
      </c>
      <c r="BS178" s="77">
        <f>'Contribution % _ S'!BS178*'Allocation _ S'!BS$560</f>
        <v>17.000072935828314</v>
      </c>
      <c r="BT178" s="77">
        <f>'Contribution % _ S'!BT178*'Allocation _ S'!BT$560</f>
        <v>19.998293895446494</v>
      </c>
      <c r="BU178" s="77">
        <f>'Contribution % _ S'!BU178*'Allocation _ S'!BU$560</f>
        <v>0</v>
      </c>
      <c r="BV178" s="77">
        <f>'Contribution % _ S'!BV178*'Allocation _ S'!BV$560</f>
        <v>0</v>
      </c>
    </row>
    <row r="179" spans="1:74" x14ac:dyDescent="0.2">
      <c r="A179" s="77" t="s">
        <v>289</v>
      </c>
      <c r="B179" s="78" t="s">
        <v>275</v>
      </c>
      <c r="C179" s="77" t="s">
        <v>276</v>
      </c>
      <c r="D179" s="77" t="s">
        <v>700</v>
      </c>
      <c r="E179" s="77" t="s">
        <v>701</v>
      </c>
      <c r="F179" s="77">
        <f t="shared" si="5"/>
        <v>6436913.5258926898</v>
      </c>
      <c r="G179" s="77">
        <f t="shared" si="6"/>
        <v>3599.4125703962154</v>
      </c>
      <c r="H179" s="77">
        <f>'Contribution % _ S'!H179*'Allocation _ S'!H$560</f>
        <v>248.01499326838407</v>
      </c>
      <c r="I179" s="77">
        <f>'Contribution % _ S'!I179*'Allocation _ S'!I$560</f>
        <v>141.26278142466518</v>
      </c>
      <c r="J179" s="77">
        <f>'Contribution % _ S'!J179*'Allocation _ S'!J$560</f>
        <v>80.419263561112501</v>
      </c>
      <c r="K179" s="77">
        <f>'Contribution % _ S'!K179*'Allocation _ S'!K$560</f>
        <v>112.39717755149093</v>
      </c>
      <c r="L179" s="77">
        <f>'Contribution % _ S'!L179*'Allocation _ S'!L$560</f>
        <v>157.59750010200682</v>
      </c>
      <c r="M179" s="77">
        <f>'Contribution % _ S'!M179*'Allocation _ S'!M$560</f>
        <v>42.127436670529356</v>
      </c>
      <c r="N179" s="77">
        <f>'Contribution % _ S'!N179*'Allocation _ S'!N$560</f>
        <v>75.829386006952831</v>
      </c>
      <c r="O179" s="77">
        <f>'Contribution % _ S'!O179*'Allocation _ S'!O$560</f>
        <v>75.267065569592575</v>
      </c>
      <c r="P179" s="77">
        <f>'Contribution % _ S'!P179*'Allocation _ S'!P$560</f>
        <v>139.24407130374624</v>
      </c>
      <c r="Q179" s="77">
        <f>'Contribution % _ S'!Q179*'Allocation _ S'!Q$560</f>
        <v>96.090396577853824</v>
      </c>
      <c r="R179" s="77">
        <f>'Contribution % _ S'!R179*'Allocation _ S'!R$560</f>
        <v>107.15629349993482</v>
      </c>
      <c r="S179" s="77">
        <f>'Contribution % _ S'!S179*'Allocation _ S'!S$560</f>
        <v>117.27894779999208</v>
      </c>
      <c r="T179" s="77">
        <f>'Contribution % _ S'!T179*'Allocation _ S'!T$560</f>
        <v>1.5825550784248064</v>
      </c>
      <c r="U179" s="77">
        <f>'Contribution % _ S'!U179*'Allocation _ S'!U$560</f>
        <v>38.469810345435327</v>
      </c>
      <c r="V179" s="77">
        <f>'Contribution % _ S'!V179*'Allocation _ S'!V$560</f>
        <v>102.00280128149045</v>
      </c>
      <c r="W179" s="77">
        <f>'Contribution % _ S'!W179*'Allocation _ S'!W$560</f>
        <v>284.83429503399685</v>
      </c>
      <c r="X179" s="77">
        <f>'Contribution % _ S'!X179*'Allocation _ S'!X$560</f>
        <v>40.856177342146552</v>
      </c>
      <c r="Y179" s="77">
        <f>'Contribution % _ S'!Y179*'Allocation _ S'!Y$560</f>
        <v>102.03126223934986</v>
      </c>
      <c r="Z179" s="77">
        <f>'Contribution % _ S'!Z179*'Allocation _ S'!Z$560</f>
        <v>11.980894093163526</v>
      </c>
      <c r="AA179" s="77">
        <f>'Contribution % _ S'!AA179*'Allocation _ S'!AA$560</f>
        <v>38.937905802781458</v>
      </c>
      <c r="AB179" s="77">
        <f>'Contribution % _ S'!AB179*'Allocation _ S'!AB$560</f>
        <v>38.210639646941885</v>
      </c>
      <c r="AC179" s="77">
        <f>'Contribution % _ S'!AC179*'Allocation _ S'!AC$560</f>
        <v>22.019292419504712</v>
      </c>
      <c r="AD179" s="77">
        <f>'Contribution % _ S'!AD179*'Allocation _ S'!AD$560</f>
        <v>35.715417387009012</v>
      </c>
      <c r="AE179" s="77">
        <f>'Contribution % _ S'!AE179*'Allocation _ S'!AE$560</f>
        <v>13.715434430985974</v>
      </c>
      <c r="AF179" s="77">
        <f>'Contribution % _ S'!AF179*'Allocation _ S'!AF$560</f>
        <v>14.264601633745128</v>
      </c>
      <c r="AG179" s="77">
        <f>'Contribution % _ S'!AG179*'Allocation _ S'!AG$560</f>
        <v>18.033446727711059</v>
      </c>
      <c r="AH179" s="77">
        <f>'Contribution % _ S'!AH179*'Allocation _ S'!AH$560</f>
        <v>25.638355520653793</v>
      </c>
      <c r="AI179" s="77">
        <f>'Contribution % _ S'!AI179*'Allocation _ S'!AI$560</f>
        <v>6.6421897008488626</v>
      </c>
      <c r="AJ179" s="77">
        <f>'Contribution % _ S'!AJ179*'Allocation _ S'!AJ$560</f>
        <v>94.843375630482782</v>
      </c>
      <c r="AK179" s="77">
        <f>'Contribution % _ S'!AK179*'Allocation _ S'!AK$560</f>
        <v>15.982068077027691</v>
      </c>
      <c r="AL179" s="77">
        <f>'Contribution % _ S'!AL179*'Allocation _ S'!AL$560</f>
        <v>16.320869504423523</v>
      </c>
      <c r="AM179" s="77">
        <f>'Contribution % _ S'!AM179*'Allocation _ S'!AM$560</f>
        <v>189.9407844484125</v>
      </c>
      <c r="AN179" s="77">
        <f>'Contribution % _ S'!AN179*'Allocation _ S'!AN$560</f>
        <v>233.40076893392094</v>
      </c>
      <c r="AO179" s="77">
        <f>'Contribution % _ S'!AO179*'Allocation _ S'!AO$560</f>
        <v>10.240750462750071</v>
      </c>
      <c r="AP179" s="77">
        <f>'Contribution % _ S'!AP179*'Allocation _ S'!AP$560</f>
        <v>251.51355251962414</v>
      </c>
      <c r="AQ179" s="77">
        <f>'Contribution % _ S'!AQ179*'Allocation _ S'!AQ$560</f>
        <v>35.70727408142394</v>
      </c>
      <c r="AR179" s="77">
        <f>'Contribution % _ S'!AR179*'Allocation _ S'!AR$560</f>
        <v>19.276877721071529</v>
      </c>
      <c r="AS179" s="77">
        <f>'Contribution % _ S'!AS179*'Allocation _ S'!AS$560</f>
        <v>2.654335724206677</v>
      </c>
      <c r="AT179" s="77">
        <f>'Contribution % _ S'!AT179*'Allocation _ S'!AT$560</f>
        <v>8.3147270549201888</v>
      </c>
      <c r="AU179" s="77">
        <f>'Contribution % _ S'!AU179*'Allocation _ S'!AU$560</f>
        <v>2.7925839795177976</v>
      </c>
      <c r="AV179" s="77">
        <f>'Contribution % _ S'!AV179*'Allocation _ S'!AV$560</f>
        <v>12.418044207992393</v>
      </c>
      <c r="AW179" s="77">
        <f>'Contribution % _ S'!AW179*'Allocation _ S'!AW$560</f>
        <v>4.6546758210164212</v>
      </c>
      <c r="AX179" s="77">
        <f>'Contribution % _ S'!AX179*'Allocation _ S'!AX$560</f>
        <v>1.3962919897588988</v>
      </c>
      <c r="AY179" s="77">
        <f>'Contribution % _ S'!AY179*'Allocation _ S'!AY$560</f>
        <v>12.422620030513942</v>
      </c>
      <c r="AZ179" s="77">
        <f>'Contribution % _ S'!AZ179*'Allocation _ S'!AZ$560</f>
        <v>0</v>
      </c>
      <c r="BA179" s="77">
        <f>'Contribution % _ S'!BA179*'Allocation _ S'!BA$560</f>
        <v>46.89957612805766</v>
      </c>
      <c r="BB179" s="77">
        <f>'Contribution % _ S'!BB179*'Allocation _ S'!BB$560</f>
        <v>2.7762725484406889</v>
      </c>
      <c r="BC179" s="77">
        <f>'Contribution % _ S'!BC179*'Allocation _ S'!BC$560</f>
        <v>2.6860278866576146</v>
      </c>
      <c r="BD179" s="77">
        <f>'Contribution % _ S'!BD179*'Allocation _ S'!BD$560</f>
        <v>20.644234101743336</v>
      </c>
      <c r="BE179" s="77">
        <f>'Contribution % _ S'!BE179*'Allocation _ S'!BE$560</f>
        <v>7.3031786703092294</v>
      </c>
      <c r="BF179" s="77">
        <f>'Contribution % _ S'!BF179*'Allocation _ S'!BF$560</f>
        <v>11.024880180832152</v>
      </c>
      <c r="BG179" s="77">
        <f>'Contribution % _ S'!BG179*'Allocation _ S'!BG$560</f>
        <v>14.724403967835203</v>
      </c>
      <c r="BH179" s="77">
        <f>'Contribution % _ S'!BH179*'Allocation _ S'!BH$560</f>
        <v>31.651101568496127</v>
      </c>
      <c r="BI179" s="77">
        <f>'Contribution % _ S'!BI179*'Allocation _ S'!BI$560</f>
        <v>61.558355972823591</v>
      </c>
      <c r="BJ179" s="77">
        <f>'Contribution % _ S'!BJ179*'Allocation _ S'!BJ$560</f>
        <v>29.177554366326593</v>
      </c>
      <c r="BK179" s="77">
        <f>'Contribution % _ S'!BK179*'Allocation _ S'!BK$560</f>
        <v>9.5871231269301607</v>
      </c>
      <c r="BL179" s="77">
        <f>'Contribution % _ S'!BL179*'Allocation _ S'!BL$560</f>
        <v>21.132791573529079</v>
      </c>
      <c r="BM179" s="77">
        <f>'Contribution % _ S'!BM179*'Allocation _ S'!BM$560</f>
        <v>3.0994760974509314</v>
      </c>
      <c r="BN179" s="77">
        <f>'Contribution % _ S'!BN179*'Allocation _ S'!BN$560</f>
        <v>28.976947260289183</v>
      </c>
      <c r="BO179" s="77">
        <f>'Contribution % _ S'!BO179*'Allocation _ S'!BO$560</f>
        <v>13.986504084750139</v>
      </c>
      <c r="BP179" s="77">
        <f>'Contribution % _ S'!BP179*'Allocation _ S'!BP$560</f>
        <v>26.686262774833448</v>
      </c>
      <c r="BQ179" s="77">
        <f>'Contribution % _ S'!BQ179*'Allocation _ S'!BQ$560</f>
        <v>48.961993153191791</v>
      </c>
      <c r="BR179" s="77">
        <f>'Contribution % _ S'!BR179*'Allocation _ S'!BR$560</f>
        <v>35.278337364024708</v>
      </c>
      <c r="BS179" s="77">
        <f>'Contribution % _ S'!BS179*'Allocation _ S'!BS$560</f>
        <v>36.572717894991925</v>
      </c>
      <c r="BT179" s="77">
        <f>'Contribution % _ S'!BT179*'Allocation _ S'!BT$560</f>
        <v>45.333030043920346</v>
      </c>
      <c r="BU179" s="77">
        <f>'Contribution % _ S'!BU179*'Allocation _ S'!BU$560</f>
        <v>1.1565916109888466</v>
      </c>
      <c r="BV179" s="77">
        <f>'Contribution % _ S'!BV179*'Allocation _ S'!BV$560</f>
        <v>0.69521781227815704</v>
      </c>
    </row>
    <row r="180" spans="1:74" x14ac:dyDescent="0.2">
      <c r="A180" s="77" t="s">
        <v>289</v>
      </c>
      <c r="B180" s="78" t="s">
        <v>275</v>
      </c>
      <c r="C180" s="77" t="s">
        <v>276</v>
      </c>
      <c r="D180" s="77" t="s">
        <v>702</v>
      </c>
      <c r="E180" s="77" t="s">
        <v>703</v>
      </c>
      <c r="F180" s="77">
        <f t="shared" si="5"/>
        <v>1252646.3612128922</v>
      </c>
      <c r="G180" s="77">
        <f t="shared" si="6"/>
        <v>693.23145033538242</v>
      </c>
      <c r="H180" s="77">
        <f>'Contribution % _ S'!H180*'Allocation _ S'!H$560</f>
        <v>46.998909708593523</v>
      </c>
      <c r="I180" s="77">
        <f>'Contribution % _ S'!I180*'Allocation _ S'!I$560</f>
        <v>26.99956606030651</v>
      </c>
      <c r="J180" s="77">
        <f>'Contribution % _ S'!J180*'Allocation _ S'!J$560</f>
        <v>16.006387314995337</v>
      </c>
      <c r="K180" s="77">
        <f>'Contribution % _ S'!K180*'Allocation _ S'!K$560</f>
        <v>22.001653442728486</v>
      </c>
      <c r="L180" s="77">
        <f>'Contribution % _ S'!L180*'Allocation _ S'!L$560</f>
        <v>30.00100237200418</v>
      </c>
      <c r="M180" s="77">
        <f>'Contribution % _ S'!M180*'Allocation _ S'!M$560</f>
        <v>7.77797634290582</v>
      </c>
      <c r="N180" s="77">
        <f>'Contribution % _ S'!N180*'Allocation _ S'!N$560</f>
        <v>14.000357417230475</v>
      </c>
      <c r="O180" s="77">
        <f>'Contribution % _ S'!O180*'Allocation _ S'!O$560</f>
        <v>14.5964644281256</v>
      </c>
      <c r="P180" s="77">
        <f>'Contribution % _ S'!P180*'Allocation _ S'!P$560</f>
        <v>27.003459192032359</v>
      </c>
      <c r="Q180" s="77">
        <f>'Contribution % _ S'!Q180*'Allocation _ S'!Q$560</f>
        <v>19.000986152579017</v>
      </c>
      <c r="R180" s="77">
        <f>'Contribution % _ S'!R180*'Allocation _ S'!R$560</f>
        <v>20.000375898669819</v>
      </c>
      <c r="S180" s="77">
        <f>'Contribution % _ S'!S180*'Allocation _ S'!S$560</f>
        <v>23.013580711809986</v>
      </c>
      <c r="T180" s="77">
        <f>'Contribution % _ S'!T180*'Allocation _ S'!T$560</f>
        <v>0.30000814163704598</v>
      </c>
      <c r="U180" s="77">
        <f>'Contribution % _ S'!U180*'Allocation _ S'!U$560</f>
        <v>7.0004453200339016</v>
      </c>
      <c r="V180" s="77">
        <f>'Contribution % _ S'!V180*'Allocation _ S'!V$560</f>
        <v>20.002255716398963</v>
      </c>
      <c r="W180" s="77">
        <f>'Contribution % _ S'!W180*'Allocation _ S'!W$560</f>
        <v>54.995081580967785</v>
      </c>
      <c r="X180" s="77">
        <f>'Contribution % _ S'!X180*'Allocation _ S'!X$560</f>
        <v>7.9972920391950719</v>
      </c>
      <c r="Y180" s="77">
        <f>'Contribution % _ S'!Y180*'Allocation _ S'!Y$560</f>
        <v>19.006444726944622</v>
      </c>
      <c r="Z180" s="77">
        <f>'Contribution % _ S'!Z180*'Allocation _ S'!Z$560</f>
        <v>2.4616940192568291</v>
      </c>
      <c r="AA180" s="77">
        <f>'Contribution % _ S'!AA180*'Allocation _ S'!AA$560</f>
        <v>8.0005055625846939</v>
      </c>
      <c r="AB180" s="77">
        <f>'Contribution % _ S'!AB180*'Allocation _ S'!AB$560</f>
        <v>7.0016207978281431</v>
      </c>
      <c r="AC180" s="77">
        <f>'Contribution % _ S'!AC180*'Allocation _ S'!AC$560</f>
        <v>3.9989828048012224</v>
      </c>
      <c r="AD180" s="77">
        <f>'Contribution % _ S'!AD180*'Allocation _ S'!AD$560</f>
        <v>6.9967357750438639</v>
      </c>
      <c r="AE180" s="77">
        <f>'Contribution % _ S'!AE180*'Allocation _ S'!AE$560</f>
        <v>2.999588679258812</v>
      </c>
      <c r="AF180" s="77">
        <f>'Contribution % _ S'!AF180*'Allocation _ S'!AF$560</f>
        <v>2.998258142828512</v>
      </c>
      <c r="AG180" s="77">
        <f>'Contribution % _ S'!AG180*'Allocation _ S'!AG$560</f>
        <v>4.0022678320533833</v>
      </c>
      <c r="AH180" s="77">
        <f>'Contribution % _ S'!AH180*'Allocation _ S'!AH$560</f>
        <v>5.0003391194321223</v>
      </c>
      <c r="AI180" s="77">
        <f>'Contribution % _ S'!AI180*'Allocation _ S'!AI$560</f>
        <v>0.99956007647787382</v>
      </c>
      <c r="AJ180" s="77">
        <f>'Contribution % _ S'!AJ180*'Allocation _ S'!AJ$560</f>
        <v>17.998250683740412</v>
      </c>
      <c r="AK180" s="77">
        <f>'Contribution % _ S'!AK180*'Allocation _ S'!AK$560</f>
        <v>2.9974083553386652</v>
      </c>
      <c r="AL180" s="77">
        <f>'Contribution % _ S'!AL180*'Allocation _ S'!AL$560</f>
        <v>2.999867716019974</v>
      </c>
      <c r="AM180" s="77">
        <f>'Contribution % _ S'!AM180*'Allocation _ S'!AM$560</f>
        <v>35.999579065056352</v>
      </c>
      <c r="AN180" s="77">
        <f>'Contribution % _ S'!AN180*'Allocation _ S'!AN$560</f>
        <v>44.998428094261328</v>
      </c>
      <c r="AO180" s="77">
        <f>'Contribution % _ S'!AO180*'Allocation _ S'!AO$560</f>
        <v>2.0012707295002055</v>
      </c>
      <c r="AP180" s="77">
        <f>'Contribution % _ S'!AP180*'Allocation _ S'!AP$560</f>
        <v>47.997949891845614</v>
      </c>
      <c r="AQ180" s="77">
        <f>'Contribution % _ S'!AQ180*'Allocation _ S'!AQ$560</f>
        <v>7.0016115548517659</v>
      </c>
      <c r="AR180" s="77">
        <f>'Contribution % _ S'!AR180*'Allocation _ S'!AR$560</f>
        <v>3.9999245007311277</v>
      </c>
      <c r="AS180" s="77">
        <f>'Contribution % _ S'!AS180*'Allocation _ S'!AS$560</f>
        <v>0.99964937301412282</v>
      </c>
      <c r="AT180" s="77">
        <f>'Contribution % _ S'!AT180*'Allocation _ S'!AT$560</f>
        <v>1.9994269180459796</v>
      </c>
      <c r="AU180" s="77">
        <f>'Contribution % _ S'!AU180*'Allocation _ S'!AU$560</f>
        <v>0.99799265343627386</v>
      </c>
      <c r="AV180" s="77">
        <f>'Contribution % _ S'!AV180*'Allocation _ S'!AV$560</f>
        <v>1.9977638053019635</v>
      </c>
      <c r="AW180" s="77">
        <f>'Contribution % _ S'!AW180*'Allocation _ S'!AW$560</f>
        <v>1.0000805906190451</v>
      </c>
      <c r="AX180" s="77">
        <f>'Contribution % _ S'!AX180*'Allocation _ S'!AX$560</f>
        <v>0.49899632671813693</v>
      </c>
      <c r="AY180" s="77">
        <f>'Contribution % _ S'!AY180*'Allocation _ S'!AY$560</f>
        <v>1.9972196368377173</v>
      </c>
      <c r="AZ180" s="77">
        <f>'Contribution % _ S'!AZ180*'Allocation _ S'!AZ$560</f>
        <v>0</v>
      </c>
      <c r="BA180" s="77">
        <f>'Contribution % _ S'!BA180*'Allocation _ S'!BA$560</f>
        <v>8.9999963392821538</v>
      </c>
      <c r="BB180" s="77">
        <f>'Contribution % _ S'!BB180*'Allocation _ S'!BB$560</f>
        <v>0.99917613992082421</v>
      </c>
      <c r="BC180" s="77">
        <f>'Contribution % _ S'!BC180*'Allocation _ S'!BC$560</f>
        <v>0</v>
      </c>
      <c r="BD180" s="77">
        <f>'Contribution % _ S'!BD180*'Allocation _ S'!BD$560</f>
        <v>4.001791871210294</v>
      </c>
      <c r="BE180" s="77">
        <f>'Contribution % _ S'!BE180*'Allocation _ S'!BE$560</f>
        <v>0.99970838520590943</v>
      </c>
      <c r="BF180" s="77">
        <f>'Contribution % _ S'!BF180*'Allocation _ S'!BF$560</f>
        <v>2.0016348104283739</v>
      </c>
      <c r="BG180" s="77">
        <f>'Contribution % _ S'!BG180*'Allocation _ S'!BG$560</f>
        <v>2.9977211027040584</v>
      </c>
      <c r="BH180" s="77">
        <f>'Contribution % _ S'!BH180*'Allocation _ S'!BH$560</f>
        <v>6.0001628327409193</v>
      </c>
      <c r="BI180" s="77">
        <f>'Contribution % _ S'!BI180*'Allocation _ S'!BI$560</f>
        <v>11.999867293920829</v>
      </c>
      <c r="BJ180" s="77">
        <f>'Contribution % _ S'!BJ180*'Allocation _ S'!BJ$560</f>
        <v>5.9999564122102518</v>
      </c>
      <c r="BK180" s="77">
        <f>'Contribution % _ S'!BK180*'Allocation _ S'!BK$560</f>
        <v>1.9994422670219396</v>
      </c>
      <c r="BL180" s="77">
        <f>'Contribution % _ S'!BL180*'Allocation _ S'!BL$560</f>
        <v>4.0019594585874181</v>
      </c>
      <c r="BM180" s="77">
        <f>'Contribution % _ S'!BM180*'Allocation _ S'!BM$560</f>
        <v>0.58695405392615474</v>
      </c>
      <c r="BN180" s="77">
        <f>'Contribution % _ S'!BN180*'Allocation _ S'!BN$560</f>
        <v>6.000764495781314</v>
      </c>
      <c r="BO180" s="77">
        <f>'Contribution % _ S'!BO180*'Allocation _ S'!BO$560</f>
        <v>2.9971080181607443</v>
      </c>
      <c r="BP180" s="77">
        <f>'Contribution % _ S'!BP180*'Allocation _ S'!BP$560</f>
        <v>4.9992866249457864</v>
      </c>
      <c r="BQ180" s="77">
        <f>'Contribution % _ S'!BQ180*'Allocation _ S'!BQ$560</f>
        <v>8.9987978634021566</v>
      </c>
      <c r="BR180" s="77">
        <f>'Contribution % _ S'!BR180*'Allocation _ S'!BR$560</f>
        <v>7.0006408085396368</v>
      </c>
      <c r="BS180" s="77">
        <f>'Contribution % _ S'!BS180*'Allocation _ S'!BS$560</f>
        <v>7.0000300323998932</v>
      </c>
      <c r="BT180" s="77">
        <f>'Contribution % _ S'!BT180*'Allocation _ S'!BT$560</f>
        <v>8.9992322529509217</v>
      </c>
      <c r="BU180" s="77">
        <f>'Contribution % _ S'!BU180*'Allocation _ S'!BU$560</f>
        <v>0</v>
      </c>
      <c r="BV180" s="77">
        <f>'Contribution % _ S'!BV180*'Allocation _ S'!BV$560</f>
        <v>0</v>
      </c>
    </row>
    <row r="181" spans="1:74" x14ac:dyDescent="0.2">
      <c r="A181" s="77" t="s">
        <v>274</v>
      </c>
      <c r="B181" s="78" t="s">
        <v>275</v>
      </c>
      <c r="C181" s="77" t="s">
        <v>276</v>
      </c>
      <c r="D181" s="77" t="s">
        <v>704</v>
      </c>
      <c r="E181" s="77" t="s">
        <v>449</v>
      </c>
      <c r="F181" s="77">
        <f t="shared" si="5"/>
        <v>10383967.564220175</v>
      </c>
      <c r="G181" s="77">
        <f t="shared" si="6"/>
        <v>3368.5270240526729</v>
      </c>
      <c r="H181" s="77">
        <f>'Contribution % _ S'!H181*'Allocation _ S'!H$560</f>
        <v>123.99712348650206</v>
      </c>
      <c r="I181" s="77">
        <f>'Contribution % _ S'!I181*'Allocation _ S'!I$560</f>
        <v>96.0702407713094</v>
      </c>
      <c r="J181" s="77">
        <f>'Contribution % _ S'!J181*'Allocation _ S'!J$560</f>
        <v>35.619190104984021</v>
      </c>
      <c r="K181" s="77">
        <f>'Contribution % _ S'!K181*'Allocation _ S'!K$560</f>
        <v>124.13429551773916</v>
      </c>
      <c r="L181" s="77">
        <f>'Contribution % _ S'!L181*'Allocation _ S'!L$560</f>
        <v>81.578190277962619</v>
      </c>
      <c r="M181" s="77">
        <f>'Contribution % _ S'!M181*'Allocation _ S'!M$560</f>
        <v>20.00051059604354</v>
      </c>
      <c r="N181" s="77">
        <f>'Contribution % _ S'!N181*'Allocation _ S'!N$560</f>
        <v>36.000919072878368</v>
      </c>
      <c r="O181" s="77">
        <f>'Contribution % _ S'!O181*'Allocation _ S'!O$560</f>
        <v>52.979759776159582</v>
      </c>
      <c r="P181" s="77">
        <f>'Contribution % _ S'!P181*'Allocation _ S'!P$560</f>
        <v>98.012555585895228</v>
      </c>
      <c r="Q181" s="77">
        <f>'Contribution % _ S'!Q181*'Allocation _ S'!Q$560</f>
        <v>82.173660134529683</v>
      </c>
      <c r="R181" s="77">
        <f>'Contribution % _ S'!R181*'Allocation _ S'!R$560</f>
        <v>86.709419345972904</v>
      </c>
      <c r="S181" s="77">
        <f>'Contribution % _ S'!S181*'Allocation _ S'!S$560</f>
        <v>66.742351239662995</v>
      </c>
      <c r="T181" s="77">
        <f>'Contribution % _ S'!T181*'Allocation _ S'!T$560</f>
        <v>1.3009894863927256</v>
      </c>
      <c r="U181" s="77">
        <f>'Contribution % _ S'!U181*'Allocation _ S'!U$560</f>
        <v>20.001272342954003</v>
      </c>
      <c r="V181" s="77">
        <f>'Contribution % _ S'!V181*'Allocation _ S'!V$560</f>
        <v>82.522551887267696</v>
      </c>
      <c r="W181" s="77">
        <f>'Contribution % _ S'!W181*'Allocation _ S'!W$560</f>
        <v>124.73983540597669</v>
      </c>
      <c r="X181" s="77">
        <f>'Contribution % _ S'!X181*'Allocation _ S'!X$560</f>
        <v>36.876316504453854</v>
      </c>
      <c r="Y181" s="77">
        <f>'Contribution % _ S'!Y181*'Allocation _ S'!Y$560</f>
        <v>51.43423614105113</v>
      </c>
      <c r="Z181" s="77">
        <f>'Contribution % _ S'!Z181*'Allocation _ S'!Z$560</f>
        <v>8.6159290673989002</v>
      </c>
      <c r="AA181" s="77">
        <f>'Contribution % _ S'!AA181*'Allocation _ S'!AA$560</f>
        <v>28.001769469046423</v>
      </c>
      <c r="AB181" s="77">
        <f>'Contribution % _ S'!AB181*'Allocation _ S'!AB$560</f>
        <v>10.825126854152023</v>
      </c>
      <c r="AC181" s="77">
        <f>'Contribution % _ S'!AC181*'Allocation _ S'!AC$560</f>
        <v>67.982707681620781</v>
      </c>
      <c r="AD181" s="77">
        <f>'Contribution % _ S'!AD181*'Allocation _ S'!AD$560</f>
        <v>51.975751471754421</v>
      </c>
      <c r="AE181" s="77">
        <f>'Contribution % _ S'!AE181*'Allocation _ S'!AE$560</f>
        <v>72.174293200970737</v>
      </c>
      <c r="AF181" s="77">
        <f>'Contribution % _ S'!AF181*'Allocation _ S'!AF$560</f>
        <v>44.123936871322464</v>
      </c>
      <c r="AG181" s="77">
        <f>'Contribution % _ S'!AG181*'Allocation _ S'!AG$560</f>
        <v>68.226672243471739</v>
      </c>
      <c r="AH181" s="77">
        <f>'Contribution % _ S'!AH181*'Allocation _ S'!AH$560</f>
        <v>90.663593322944791</v>
      </c>
      <c r="AI181" s="77">
        <f>'Contribution % _ S'!AI181*'Allocation _ S'!AI$560</f>
        <v>57.974484435716683</v>
      </c>
      <c r="AJ181" s="77">
        <f>'Contribution % _ S'!AJ181*'Allocation _ S'!AJ$560</f>
        <v>87.991447787175346</v>
      </c>
      <c r="AK181" s="77">
        <f>'Contribution % _ S'!AK181*'Allocation _ S'!AK$560</f>
        <v>13.987905658247104</v>
      </c>
      <c r="AL181" s="77">
        <f>'Contribution % _ S'!AL181*'Allocation _ S'!AL$560</f>
        <v>10.999514958739903</v>
      </c>
      <c r="AM181" s="77">
        <f>'Contribution % _ S'!AM181*'Allocation _ S'!AM$560</f>
        <v>107.17220415535462</v>
      </c>
      <c r="AN181" s="77">
        <f>'Contribution % _ S'!AN181*'Allocation _ S'!AN$560</f>
        <v>129.53928570198599</v>
      </c>
      <c r="AO181" s="77">
        <f>'Contribution % _ S'!AO181*'Allocation _ S'!AO$560</f>
        <v>15.009530471251537</v>
      </c>
      <c r="AP181" s="77">
        <f>'Contribution % _ S'!AP181*'Allocation _ S'!AP$560</f>
        <v>203.99128704034385</v>
      </c>
      <c r="AQ181" s="77">
        <f>'Contribution % _ S'!AQ181*'Allocation _ S'!AQ$560</f>
        <v>24.350668659746979</v>
      </c>
      <c r="AR181" s="77">
        <f>'Contribution % _ S'!AR181*'Allocation _ S'!AR$560</f>
        <v>19.604616852788247</v>
      </c>
      <c r="AS181" s="77">
        <f>'Contribution % _ S'!AS181*'Allocation _ S'!AS$560</f>
        <v>5.9340139767540867</v>
      </c>
      <c r="AT181" s="77">
        <f>'Contribution % _ S'!AT181*'Allocation _ S'!AT$560</f>
        <v>27.8376484142508</v>
      </c>
      <c r="AU181" s="77">
        <f>'Contribution % _ S'!AU181*'Allocation _ S'!AU$560</f>
        <v>10.977919187799012</v>
      </c>
      <c r="AV181" s="77">
        <f>'Contribution % _ S'!AV181*'Allocation _ S'!AV$560</f>
        <v>35.452168961510488</v>
      </c>
      <c r="AW181" s="77">
        <f>'Contribution % _ S'!AW181*'Allocation _ S'!AW$560</f>
        <v>18.001450631142809</v>
      </c>
      <c r="AX181" s="77">
        <f>'Contribution % _ S'!AX181*'Allocation _ S'!AX$560</f>
        <v>5.4889595938995059</v>
      </c>
      <c r="AY181" s="77">
        <f>'Contribution % _ S'!AY181*'Allocation _ S'!AY$560</f>
        <v>28.293448212288268</v>
      </c>
      <c r="AZ181" s="77">
        <f>'Contribution % _ S'!AZ181*'Allocation _ S'!AZ$560</f>
        <v>2.1030980782789754</v>
      </c>
      <c r="BA181" s="77">
        <f>'Contribution % _ S'!BA181*'Allocation _ S'!BA$560</f>
        <v>38.999984136889339</v>
      </c>
      <c r="BB181" s="77">
        <f>'Contribution % _ S'!BB181*'Allocation _ S'!BB$560</f>
        <v>4.9958806996041218</v>
      </c>
      <c r="BC181" s="77">
        <f>'Contribution % _ S'!BC181*'Allocation _ S'!BC$560</f>
        <v>4.9748843611962306</v>
      </c>
      <c r="BD181" s="77">
        <f>'Contribution % _ S'!BD181*'Allocation _ S'!BD$560</f>
        <v>14.006271549236029</v>
      </c>
      <c r="BE181" s="77">
        <f>'Contribution % _ S'!BE181*'Allocation _ S'!BE$560</f>
        <v>4.9985419260295476</v>
      </c>
      <c r="BF181" s="77">
        <f>'Contribution % _ S'!BF181*'Allocation _ S'!BF$560</f>
        <v>19.015530699069551</v>
      </c>
      <c r="BG181" s="77">
        <f>'Contribution % _ S'!BG181*'Allocation _ S'!BG$560</f>
        <v>10.991644043248215</v>
      </c>
      <c r="BH181" s="77">
        <f>'Contribution % _ S'!BH181*'Allocation _ S'!BH$560</f>
        <v>26.019789727854512</v>
      </c>
      <c r="BI181" s="77">
        <f>'Contribution % _ S'!BI181*'Allocation _ S'!BI$560</f>
        <v>75.690697778511222</v>
      </c>
      <c r="BJ181" s="77">
        <f>'Contribution % _ S'!BJ181*'Allocation _ S'!BJ$560</f>
        <v>84.008252270276685</v>
      </c>
      <c r="BK181" s="77">
        <f>'Contribution % _ S'!BK181*'Allocation _ S'!BK$560</f>
        <v>16.995259269686485</v>
      </c>
      <c r="BL181" s="77">
        <f>'Contribution % _ S'!BL181*'Allocation _ S'!BL$560</f>
        <v>44.231172711745479</v>
      </c>
      <c r="BM181" s="77">
        <f>'Contribution % _ S'!BM181*'Allocation _ S'!BM$560</f>
        <v>6.4872386643893369</v>
      </c>
      <c r="BN181" s="77">
        <f>'Contribution % _ S'!BN181*'Allocation _ S'!BN$560</f>
        <v>64.560085026468542</v>
      </c>
      <c r="BO181" s="77">
        <f>'Contribution % _ S'!BO181*'Allocation _ S'!BO$560</f>
        <v>10.989396066589396</v>
      </c>
      <c r="BP181" s="77">
        <f>'Contribution % _ S'!BP181*'Allocation _ S'!BP$560</f>
        <v>101.72470377677763</v>
      </c>
      <c r="BQ181" s="77">
        <f>'Contribution % _ S'!BQ181*'Allocation _ S'!BQ$560</f>
        <v>95.090602523179356</v>
      </c>
      <c r="BR181" s="77">
        <f>'Contribution % _ S'!BR181*'Allocation _ S'!BR$560</f>
        <v>88.558322521437049</v>
      </c>
      <c r="BS181" s="77">
        <f>'Contribution % _ S'!BS181*'Allocation _ S'!BS$560</f>
        <v>85.366580939360617</v>
      </c>
      <c r="BT181" s="77">
        <f>'Contribution % _ S'!BT181*'Allocation _ S'!BT$560</f>
        <v>94.239518009934343</v>
      </c>
      <c r="BU181" s="77">
        <f>'Contribution % _ S'!BU181*'Allocation _ S'!BU$560</f>
        <v>5.9880064585773125</v>
      </c>
      <c r="BV181" s="77">
        <f>'Contribution % _ S'!BV181*'Allocation _ S'!BV$560</f>
        <v>2.4018102549213323</v>
      </c>
    </row>
    <row r="182" spans="1:74" x14ac:dyDescent="0.2">
      <c r="A182" s="77" t="s">
        <v>274</v>
      </c>
      <c r="B182" s="78" t="s">
        <v>275</v>
      </c>
      <c r="C182" s="77" t="s">
        <v>276</v>
      </c>
      <c r="D182" s="77" t="s">
        <v>705</v>
      </c>
      <c r="E182" s="77" t="s">
        <v>706</v>
      </c>
      <c r="F182" s="77">
        <f t="shared" si="5"/>
        <v>3482633.1761139147</v>
      </c>
      <c r="G182" s="77">
        <f t="shared" si="6"/>
        <v>1749.5586062559125</v>
      </c>
      <c r="H182" s="77">
        <f>'Contribution % _ S'!H182*'Allocation _ S'!H$560</f>
        <v>103.99758744029205</v>
      </c>
      <c r="I182" s="77">
        <f>'Contribution % _ S'!I182*'Allocation _ S'!I$560</f>
        <v>80.998698180919533</v>
      </c>
      <c r="J182" s="77">
        <f>'Contribution % _ S'!J182*'Allocation _ S'!J$560</f>
        <v>30.011976215616258</v>
      </c>
      <c r="K182" s="77">
        <f>'Contribution % _ S'!K182*'Allocation _ S'!K$560</f>
        <v>104.00781627471649</v>
      </c>
      <c r="L182" s="77">
        <f>'Contribution % _ S'!L182*'Allocation _ S'!L$560</f>
        <v>69.002305455609616</v>
      </c>
      <c r="M182" s="77">
        <f>'Contribution % _ S'!M182*'Allocation _ S'!M$560</f>
        <v>16.667092163369613</v>
      </c>
      <c r="N182" s="77">
        <f>'Contribution % _ S'!N182*'Allocation _ S'!N$560</f>
        <v>30.000765894065303</v>
      </c>
      <c r="O182" s="77">
        <f>'Contribution % _ S'!O182*'Allocation _ S'!O$560</f>
        <v>44.330003078011082</v>
      </c>
      <c r="P182" s="77">
        <f>'Contribution % _ S'!P182*'Allocation _ S'!P$560</f>
        <v>82.0105056943205</v>
      </c>
      <c r="Q182" s="77">
        <f>'Contribution % _ S'!Q182*'Allocation _ S'!Q$560</f>
        <v>68.003529388177526</v>
      </c>
      <c r="R182" s="77">
        <f>'Contribution % _ S'!R182*'Allocation _ S'!R$560</f>
        <v>56.001052516275493</v>
      </c>
      <c r="S182" s="77">
        <f>'Contribution % _ S'!S182*'Allocation _ S'!S$560</f>
        <v>42.024799560696493</v>
      </c>
      <c r="T182" s="77">
        <f>'Contribution % _ S'!T182*'Allocation _ S'!T$560</f>
        <v>0.85002306797163041</v>
      </c>
      <c r="U182" s="77">
        <f>'Contribution % _ S'!U182*'Allocation _ S'!U$560</f>
        <v>13.000827022920104</v>
      </c>
      <c r="V182" s="77">
        <f>'Contribution % _ S'!V182*'Allocation _ S'!V$560</f>
        <v>53.005977648457261</v>
      </c>
      <c r="W182" s="77">
        <f>'Contribution % _ S'!W182*'Allocation _ S'!W$560</f>
        <v>79.992845935953142</v>
      </c>
      <c r="X182" s="77">
        <f>'Contribution % _ S'!X182*'Allocation _ S'!X$560</f>
        <v>23.991876117585214</v>
      </c>
      <c r="Y182" s="77">
        <f>'Contribution % _ S'!Y182*'Allocation _ S'!Y$560</f>
        <v>33.011193473114346</v>
      </c>
      <c r="Z182" s="77">
        <f>'Contribution % _ S'!Z182*'Allocation _ S'!Z$560</f>
        <v>5.5388115433278644</v>
      </c>
      <c r="AA182" s="77">
        <f>'Contribution % _ S'!AA182*'Allocation _ S'!AA$560</f>
        <v>18.001137515815561</v>
      </c>
      <c r="AB182" s="77">
        <f>'Contribution % _ S'!AB182*'Allocation _ S'!AB$560</f>
        <v>2.000463085093755</v>
      </c>
      <c r="AC182" s="77">
        <f>'Contribution % _ S'!AC182*'Allocation _ S'!AC$560</f>
        <v>16.995676920405195</v>
      </c>
      <c r="AD182" s="77">
        <f>'Contribution % _ S'!AD182*'Allocation _ S'!AD$560</f>
        <v>11.994404185789481</v>
      </c>
      <c r="AE182" s="77">
        <f>'Contribution % _ S'!AE182*'Allocation _ S'!AE$560</f>
        <v>17.997532075552872</v>
      </c>
      <c r="AF182" s="77">
        <f>'Contribution % _ S'!AF182*'Allocation _ S'!AF$560</f>
        <v>10.99361319037121</v>
      </c>
      <c r="AG182" s="77">
        <f>'Contribution % _ S'!AG182*'Allocation _ S'!AG$560</f>
        <v>16.009071328213533</v>
      </c>
      <c r="AH182" s="77">
        <f>'Contribution % _ S'!AH182*'Allocation _ S'!AH$560</f>
        <v>22.00149212550134</v>
      </c>
      <c r="AI182" s="77">
        <f>'Contribution % _ S'!AI182*'Allocation _ S'!AI$560</f>
        <v>13.993841070690234</v>
      </c>
      <c r="AJ182" s="77">
        <f>'Contribution % _ S'!AJ182*'Allocation _ S'!AJ$560</f>
        <v>55.994557682747946</v>
      </c>
      <c r="AK182" s="77">
        <f>'Contribution % _ S'!AK182*'Allocation _ S'!AK$560</f>
        <v>7.9930889475697731</v>
      </c>
      <c r="AL182" s="77">
        <f>'Contribution % _ S'!AL182*'Allocation _ S'!AL$560</f>
        <v>6.9996913373799394</v>
      </c>
      <c r="AM182" s="77">
        <f>'Contribution % _ S'!AM182*'Allocation _ S'!AM$560</f>
        <v>68.999193208024678</v>
      </c>
      <c r="AN182" s="77">
        <f>'Contribution % _ S'!AN182*'Allocation _ S'!AN$560</f>
        <v>82.997100707193127</v>
      </c>
      <c r="AO182" s="77">
        <f>'Contribution % _ S'!AO182*'Allocation _ S'!AO$560</f>
        <v>10.006353647501026</v>
      </c>
      <c r="AP182" s="77">
        <f>'Contribution % _ S'!AP182*'Allocation _ S'!AP$560</f>
        <v>130.99440491316199</v>
      </c>
      <c r="AQ182" s="77">
        <f>'Contribution % _ S'!AQ182*'Allocation _ S'!AQ$560</f>
        <v>16.003683553946896</v>
      </c>
      <c r="AR182" s="77">
        <f>'Contribution % _ S'!AR182*'Allocation _ S'!AR$560</f>
        <v>4.9999056259139101</v>
      </c>
      <c r="AS182" s="77">
        <f>'Contribution % _ S'!AS182*'Allocation _ S'!AS$560</f>
        <v>1.9992987460282456</v>
      </c>
      <c r="AT182" s="77">
        <f>'Contribution % _ S'!AT182*'Allocation _ S'!AT$560</f>
        <v>6.9979942131609283</v>
      </c>
      <c r="AU182" s="77">
        <f>'Contribution % _ S'!AU182*'Allocation _ S'!AU$560</f>
        <v>2.993977960308821</v>
      </c>
      <c r="AV182" s="77">
        <f>'Contribution % _ S'!AV182*'Allocation _ S'!AV$560</f>
        <v>7.9910552212078541</v>
      </c>
      <c r="AW182" s="77">
        <f>'Contribution % _ S'!AW182*'Allocation _ S'!AW$560</f>
        <v>4.0003223624761803</v>
      </c>
      <c r="AX182" s="77">
        <f>'Contribution % _ S'!AX182*'Allocation _ S'!AX$560</f>
        <v>1.4969889801544105</v>
      </c>
      <c r="AY182" s="77">
        <f>'Contribution % _ S'!AY182*'Allocation _ S'!AY$560</f>
        <v>6.9902687289320102</v>
      </c>
      <c r="AZ182" s="77">
        <f>'Contribution % _ S'!AZ182*'Allocation _ S'!AZ$560</f>
        <v>0</v>
      </c>
      <c r="BA182" s="77">
        <f>'Contribution % _ S'!BA182*'Allocation _ S'!BA$560</f>
        <v>24.999989831339317</v>
      </c>
      <c r="BB182" s="77">
        <f>'Contribution % _ S'!BB182*'Allocation _ S'!BB$560</f>
        <v>1.9983522798416484</v>
      </c>
      <c r="BC182" s="77">
        <f>'Contribution % _ S'!BC182*'Allocation _ S'!BC$560</f>
        <v>0.99497687223924602</v>
      </c>
      <c r="BD182" s="77">
        <f>'Contribution % _ S'!BD182*'Allocation _ S'!BD$560</f>
        <v>9.0040317102231597</v>
      </c>
      <c r="BE182" s="77">
        <f>'Contribution % _ S'!BE182*'Allocation _ S'!BE$560</f>
        <v>3.9988335408236377</v>
      </c>
      <c r="BF182" s="77">
        <f>'Contribution % _ S'!BF182*'Allocation _ S'!BF$560</f>
        <v>13.01062626778443</v>
      </c>
      <c r="BG182" s="77">
        <f>'Contribution % _ S'!BG182*'Allocation _ S'!BG$560</f>
        <v>6.9946825729761368</v>
      </c>
      <c r="BH182" s="77">
        <f>'Contribution % _ S'!BH182*'Allocation _ S'!BH$560</f>
        <v>17.000461359432606</v>
      </c>
      <c r="BI182" s="77">
        <f>'Contribution % _ S'!BI182*'Allocation _ S'!BI$560</f>
        <v>17.99980094088124</v>
      </c>
      <c r="BJ182" s="77">
        <f>'Contribution % _ S'!BJ182*'Allocation _ S'!BJ$560</f>
        <v>19.999854707367504</v>
      </c>
      <c r="BK182" s="77">
        <f>'Contribution % _ S'!BK182*'Allocation _ S'!BK$560</f>
        <v>3.9988845340438792</v>
      </c>
      <c r="BL182" s="77">
        <f>'Contribution % _ S'!BL182*'Allocation _ S'!BL$560</f>
        <v>11.005388511115399</v>
      </c>
      <c r="BM182" s="77">
        <f>'Contribution % _ S'!BM182*'Allocation _ S'!BM$560</f>
        <v>1.6141236482969252</v>
      </c>
      <c r="BN182" s="77">
        <f>'Contribution % _ S'!BN182*'Allocation _ S'!BN$560</f>
        <v>16.002038655416836</v>
      </c>
      <c r="BO182" s="77">
        <f>'Contribution % _ S'!BO182*'Allocation _ S'!BO$560</f>
        <v>2.9971080181607443</v>
      </c>
      <c r="BP182" s="77">
        <f>'Contribution % _ S'!BP182*'Allocation _ S'!BP$560</f>
        <v>24.996433124728934</v>
      </c>
      <c r="BQ182" s="77">
        <f>'Contribution % _ S'!BQ182*'Allocation _ S'!BQ$560</f>
        <v>22.996927873138848</v>
      </c>
      <c r="BR182" s="77">
        <f>'Contribution % _ S'!BR182*'Allocation _ S'!BR$560</f>
        <v>21.001922425618911</v>
      </c>
      <c r="BS182" s="77">
        <f>'Contribution % _ S'!BS182*'Allocation _ S'!BS$560</f>
        <v>20.000085806856838</v>
      </c>
      <c r="BT182" s="77">
        <f>'Contribution % _ S'!BT182*'Allocation _ S'!BT$560</f>
        <v>21.998123284991145</v>
      </c>
      <c r="BU182" s="77">
        <f>'Contribution % _ S'!BU182*'Allocation _ S'!BU$560</f>
        <v>1.9998455383266913</v>
      </c>
      <c r="BV182" s="77">
        <f>'Contribution % _ S'!BV182*'Allocation _ S'!BV$560</f>
        <v>1.0533107477679746</v>
      </c>
    </row>
    <row r="183" spans="1:74" x14ac:dyDescent="0.2">
      <c r="A183" s="77" t="s">
        <v>274</v>
      </c>
      <c r="B183" s="78" t="s">
        <v>275</v>
      </c>
      <c r="C183" s="77" t="s">
        <v>276</v>
      </c>
      <c r="D183" s="77" t="s">
        <v>707</v>
      </c>
      <c r="E183" s="77" t="s">
        <v>708</v>
      </c>
      <c r="F183" s="77">
        <f t="shared" si="5"/>
        <v>2448110.7585857548</v>
      </c>
      <c r="G183" s="77">
        <f t="shared" si="6"/>
        <v>1179.7783727655865</v>
      </c>
      <c r="H183" s="77">
        <f>'Contribution % _ S'!H183*'Allocation _ S'!H$560</f>
        <v>53.998747324767024</v>
      </c>
      <c r="I183" s="77">
        <f>'Contribution % _ S'!I183*'Allocation _ S'!I$560</f>
        <v>41.999324982699015</v>
      </c>
      <c r="J183" s="77">
        <f>'Contribution % _ S'!J183*'Allocation _ S'!J$560</f>
        <v>16.006387314995337</v>
      </c>
      <c r="K183" s="77">
        <f>'Contribution % _ S'!K183*'Allocation _ S'!K$560</f>
        <v>54.004058450333567</v>
      </c>
      <c r="L183" s="77">
        <f>'Contribution % _ S'!L183*'Allocation _ S'!L$560</f>
        <v>36.001202846405015</v>
      </c>
      <c r="M183" s="77">
        <f>'Contribution % _ S'!M183*'Allocation _ S'!M$560</f>
        <v>8.889115820463795</v>
      </c>
      <c r="N183" s="77">
        <f>'Contribution % _ S'!N183*'Allocation _ S'!N$560</f>
        <v>16.000408476834831</v>
      </c>
      <c r="O183" s="77">
        <f>'Contribution % _ S'!O183*'Allocation _ S'!O$560</f>
        <v>22.705611332639823</v>
      </c>
      <c r="P183" s="77">
        <f>'Contribution % _ S'!P183*'Allocation _ S'!P$560</f>
        <v>42.005380965383665</v>
      </c>
      <c r="Q183" s="77">
        <f>'Contribution % _ S'!Q183*'Allocation _ S'!Q$560</f>
        <v>35.001816596856081</v>
      </c>
      <c r="R183" s="77">
        <f>'Contribution % _ S'!R183*'Allocation _ S'!R$560</f>
        <v>43.000808182140105</v>
      </c>
      <c r="S183" s="77">
        <f>'Contribution % _ S'!S183*'Allocation _ S'!S$560</f>
        <v>33.019485369118676</v>
      </c>
      <c r="T183" s="77">
        <f>'Contribution % _ S'!T183*'Allocation _ S'!T$560</f>
        <v>0.65001764021359965</v>
      </c>
      <c r="U183" s="77">
        <f>'Contribution % _ S'!U183*'Allocation _ S'!U$560</f>
        <v>10.000636171477002</v>
      </c>
      <c r="V183" s="77">
        <f>'Contribution % _ S'!V183*'Allocation _ S'!V$560</f>
        <v>41.004624218617877</v>
      </c>
      <c r="W183" s="77">
        <f>'Contribution % _ S'!W183*'Allocation _ S'!W$560</f>
        <v>61.994455600363686</v>
      </c>
      <c r="X183" s="77">
        <f>'Contribution % _ S'!X183*'Allocation _ S'!X$560</f>
        <v>18.993568593088291</v>
      </c>
      <c r="Y183" s="77">
        <f>'Contribution % _ S'!Y183*'Allocation _ S'!Y$560</f>
        <v>26.008819100029484</v>
      </c>
      <c r="Z183" s="77">
        <f>'Contribution % _ S'!Z183*'Allocation _ S'!Z$560</f>
        <v>4.3079645336994501</v>
      </c>
      <c r="AA183" s="77">
        <f>'Contribution % _ S'!AA183*'Allocation _ S'!AA$560</f>
        <v>14.000884734523211</v>
      </c>
      <c r="AB183" s="77">
        <f>'Contribution % _ S'!AB183*'Allocation _ S'!AB$560</f>
        <v>2.000463085093755</v>
      </c>
      <c r="AC183" s="77">
        <f>'Contribution % _ S'!AC183*'Allocation _ S'!AC$560</f>
        <v>11.996948414403668</v>
      </c>
      <c r="AD183" s="77">
        <f>'Contribution % _ S'!AD183*'Allocation _ S'!AD$560</f>
        <v>8.9958031393421116</v>
      </c>
      <c r="AE183" s="77">
        <f>'Contribution % _ S'!AE183*'Allocation _ S'!AE$560</f>
        <v>12.998217610121518</v>
      </c>
      <c r="AF183" s="77">
        <f>'Contribution % _ S'!AF183*'Allocation _ S'!AF$560</f>
        <v>7.9953550475426987</v>
      </c>
      <c r="AG183" s="77">
        <f>'Contribution % _ S'!AG183*'Allocation _ S'!AG$560</f>
        <v>12.006803496160151</v>
      </c>
      <c r="AH183" s="77">
        <f>'Contribution % _ S'!AH183*'Allocation _ S'!AH$560</f>
        <v>16.001085182182791</v>
      </c>
      <c r="AI183" s="77">
        <f>'Contribution % _ S'!AI183*'Allocation _ S'!AI$560</f>
        <v>9.9956007647787377</v>
      </c>
      <c r="AJ183" s="77">
        <f>'Contribution % _ S'!AJ183*'Allocation _ S'!AJ$560</f>
        <v>43.995723893587673</v>
      </c>
      <c r="AK183" s="77">
        <f>'Contribution % _ S'!AK183*'Allocation _ S'!AK$560</f>
        <v>5.9948167106773305</v>
      </c>
      <c r="AL183" s="77">
        <f>'Contribution % _ S'!AL183*'Allocation _ S'!AL$560</f>
        <v>5.9997354320399481</v>
      </c>
      <c r="AM183" s="77">
        <f>'Contribution % _ S'!AM183*'Allocation _ S'!AM$560</f>
        <v>53.999368597584528</v>
      </c>
      <c r="AN183" s="77">
        <f>'Contribution % _ S'!AN183*'Allocation _ S'!AN$560</f>
        <v>64.997729469488576</v>
      </c>
      <c r="AO183" s="77">
        <f>'Contribution % _ S'!AO183*'Allocation _ S'!AO$560</f>
        <v>8.0050829180008218</v>
      </c>
      <c r="AP183" s="77">
        <f>'Contribution % _ S'!AP183*'Allocation _ S'!AP$560</f>
        <v>101.99564352017192</v>
      </c>
      <c r="AQ183" s="77">
        <f>'Contribution % _ S'!AQ183*'Allocation _ S'!AQ$560</f>
        <v>12.002762665460171</v>
      </c>
      <c r="AR183" s="77">
        <f>'Contribution % _ S'!AR183*'Allocation _ S'!AR$560</f>
        <v>2.9999433755483458</v>
      </c>
      <c r="AS183" s="77">
        <f>'Contribution % _ S'!AS183*'Allocation _ S'!AS$560</f>
        <v>0.99964937301412282</v>
      </c>
      <c r="AT183" s="77">
        <f>'Contribution % _ S'!AT183*'Allocation _ S'!AT$560</f>
        <v>4.9985672951149489</v>
      </c>
      <c r="AU183" s="77">
        <f>'Contribution % _ S'!AU183*'Allocation _ S'!AU$560</f>
        <v>1.9959853068725477</v>
      </c>
      <c r="AV183" s="77">
        <f>'Contribution % _ S'!AV183*'Allocation _ S'!AV$560</f>
        <v>5.9932914159058903</v>
      </c>
      <c r="AW183" s="77">
        <f>'Contribution % _ S'!AW183*'Allocation _ S'!AW$560</f>
        <v>3.0002417718571355</v>
      </c>
      <c r="AX183" s="77">
        <f>'Contribution % _ S'!AX183*'Allocation _ S'!AX$560</f>
        <v>0.99799265343627386</v>
      </c>
      <c r="AY183" s="77">
        <f>'Contribution % _ S'!AY183*'Allocation _ S'!AY$560</f>
        <v>4.9930490920942932</v>
      </c>
      <c r="AZ183" s="77">
        <f>'Contribution % _ S'!AZ183*'Allocation _ S'!AZ$560</f>
        <v>0</v>
      </c>
      <c r="BA183" s="77">
        <f>'Contribution % _ S'!BA183*'Allocation _ S'!BA$560</f>
        <v>19.999991865071451</v>
      </c>
      <c r="BB183" s="77">
        <f>'Contribution % _ S'!BB183*'Allocation _ S'!BB$560</f>
        <v>0.99917613992082421</v>
      </c>
      <c r="BC183" s="77">
        <f>'Contribution % _ S'!BC183*'Allocation _ S'!BC$560</f>
        <v>0.99497687223924602</v>
      </c>
      <c r="BD183" s="77">
        <f>'Contribution % _ S'!BD183*'Allocation _ S'!BD$560</f>
        <v>7.0031357746180145</v>
      </c>
      <c r="BE183" s="77">
        <f>'Contribution % _ S'!BE183*'Allocation _ S'!BE$560</f>
        <v>2.9991251556177287</v>
      </c>
      <c r="BF183" s="77">
        <f>'Contribution % _ S'!BF183*'Allocation _ S'!BF$560</f>
        <v>10.00817405214187</v>
      </c>
      <c r="BG183" s="77">
        <f>'Contribution % _ S'!BG183*'Allocation _ S'!BG$560</f>
        <v>5.9954422054081169</v>
      </c>
      <c r="BH183" s="77">
        <f>'Contribution % _ S'!BH183*'Allocation _ S'!BH$560</f>
        <v>13.000352804271992</v>
      </c>
      <c r="BI183" s="77">
        <f>'Contribution % _ S'!BI183*'Allocation _ S'!BI$560</f>
        <v>12.999856235080898</v>
      </c>
      <c r="BJ183" s="77">
        <f>'Contribution % _ S'!BJ183*'Allocation _ S'!BJ$560</f>
        <v>13.999898295157253</v>
      </c>
      <c r="BK183" s="77">
        <f>'Contribution % _ S'!BK183*'Allocation _ S'!BK$560</f>
        <v>2.9991634005329093</v>
      </c>
      <c r="BL183" s="77">
        <f>'Contribution % _ S'!BL183*'Allocation _ S'!BL$560</f>
        <v>8.0039189171748362</v>
      </c>
      <c r="BM183" s="77">
        <f>'Contribution % _ S'!BM183*'Allocation _ S'!BM$560</f>
        <v>1.1739081078523095</v>
      </c>
      <c r="BN183" s="77">
        <f>'Contribution % _ S'!BN183*'Allocation _ S'!BN$560</f>
        <v>11.001401575599075</v>
      </c>
      <c r="BO183" s="77">
        <f>'Contribution % _ S'!BO183*'Allocation _ S'!BO$560</f>
        <v>1.9980720121071631</v>
      </c>
      <c r="BP183" s="77">
        <f>'Contribution % _ S'!BP183*'Allocation _ S'!BP$560</f>
        <v>17.997431849804833</v>
      </c>
      <c r="BQ183" s="77">
        <f>'Contribution % _ S'!BQ183*'Allocation _ S'!BQ$560</f>
        <v>15.997862868270502</v>
      </c>
      <c r="BR183" s="77">
        <f>'Contribution % _ S'!BR183*'Allocation _ S'!BR$560</f>
        <v>15.001373161156366</v>
      </c>
      <c r="BS183" s="77">
        <f>'Contribution % _ S'!BS183*'Allocation _ S'!BS$560</f>
        <v>15.000064355142628</v>
      </c>
      <c r="BT183" s="77">
        <f>'Contribution % _ S'!BT183*'Allocation _ S'!BT$560</f>
        <v>15.998635116357194</v>
      </c>
      <c r="BU183" s="77">
        <f>'Contribution % _ S'!BU183*'Allocation _ S'!BU$560</f>
        <v>0.99992276916334566</v>
      </c>
      <c r="BV183" s="77">
        <f>'Contribution % _ S'!BV183*'Allocation _ S'!BV$560</f>
        <v>1.0533107477679746</v>
      </c>
    </row>
    <row r="184" spans="1:74" x14ac:dyDescent="0.2">
      <c r="A184" s="77" t="s">
        <v>274</v>
      </c>
      <c r="B184" s="78" t="s">
        <v>275</v>
      </c>
      <c r="C184" s="77" t="s">
        <v>276</v>
      </c>
      <c r="D184" s="77" t="s">
        <v>709</v>
      </c>
      <c r="E184" s="77" t="s">
        <v>710</v>
      </c>
      <c r="F184" s="77">
        <f t="shared" si="5"/>
        <v>5246515.1052716887</v>
      </c>
      <c r="G184" s="77">
        <f t="shared" si="6"/>
        <v>2959.1919351912093</v>
      </c>
      <c r="H184" s="77">
        <f>'Contribution % _ S'!H184*'Allocation _ S'!H$560</f>
        <v>132.99691470729658</v>
      </c>
      <c r="I184" s="77">
        <f>'Contribution % _ S'!I184*'Allocation _ S'!I$560</f>
        <v>102.99834460042854</v>
      </c>
      <c r="J184" s="77">
        <f>'Contribution % _ S'!J184*'Allocation _ S'!J$560</f>
        <v>38.015169873113926</v>
      </c>
      <c r="K184" s="77">
        <f>'Contribution % _ S'!K184*'Allocation _ S'!K$560</f>
        <v>133.00999581285859</v>
      </c>
      <c r="L184" s="77">
        <f>'Contribution % _ S'!L184*'Allocation _ S'!L$560</f>
        <v>88.002940291212255</v>
      </c>
      <c r="M184" s="77">
        <f>'Contribution % _ S'!M184*'Allocation _ S'!M$560</f>
        <v>21.667219812380502</v>
      </c>
      <c r="N184" s="77">
        <f>'Contribution % _ S'!N184*'Allocation _ S'!N$560</f>
        <v>39.000995662284893</v>
      </c>
      <c r="O184" s="77">
        <f>'Contribution % _ S'!O184*'Allocation _ S'!O$560</f>
        <v>56.223418537965273</v>
      </c>
      <c r="P184" s="77">
        <f>'Contribution % _ S'!P184*'Allocation _ S'!P$560</f>
        <v>104.01332429523576</v>
      </c>
      <c r="Q184" s="77">
        <f>'Contribution % _ S'!Q184*'Allocation _ S'!Q$560</f>
        <v>87.004515540756543</v>
      </c>
      <c r="R184" s="77">
        <f>'Contribution % _ S'!R184*'Allocation _ S'!R$560</f>
        <v>123.00231177681937</v>
      </c>
      <c r="S184" s="77">
        <f>'Contribution % _ S'!S184*'Allocation _ S'!S$560</f>
        <v>94.055503778701677</v>
      </c>
      <c r="T184" s="77">
        <f>'Contribution % _ S'!T184*'Allocation _ S'!T$560</f>
        <v>1.8500502067617837</v>
      </c>
      <c r="U184" s="77">
        <f>'Contribution % _ S'!U184*'Allocation _ S'!U$560</f>
        <v>28.001781280135607</v>
      </c>
      <c r="V184" s="77">
        <f>'Contribution % _ S'!V184*'Allocation _ S'!V$560</f>
        <v>117.01319594093395</v>
      </c>
      <c r="W184" s="77">
        <f>'Contribution % _ S'!W184*'Allocation _ S'!W$560</f>
        <v>177.98408220749573</v>
      </c>
      <c r="X184" s="77">
        <f>'Contribution % _ S'!X184*'Allocation _ S'!X$560</f>
        <v>52.982059759667344</v>
      </c>
      <c r="Y184" s="77">
        <f>'Contribution % _ S'!Y184*'Allocation _ S'!Y$560</f>
        <v>74.025100515468537</v>
      </c>
      <c r="Z184" s="77">
        <f>'Contribution % _ S'!Z184*'Allocation _ S'!Z$560</f>
        <v>12.308470096284143</v>
      </c>
      <c r="AA184" s="77">
        <f>'Contribution % _ S'!AA184*'Allocation _ S'!AA$560</f>
        <v>40.002527812923461</v>
      </c>
      <c r="AB184" s="77">
        <f>'Contribution % _ S'!AB184*'Allocation _ S'!AB$560</f>
        <v>3.0006946276406326</v>
      </c>
      <c r="AC184" s="77">
        <f>'Contribution % _ S'!AC184*'Allocation _ S'!AC$560</f>
        <v>20.994659725206418</v>
      </c>
      <c r="AD184" s="77">
        <f>'Contribution % _ S'!AD184*'Allocation _ S'!AD$560</f>
        <v>14.993005232236852</v>
      </c>
      <c r="AE184" s="77">
        <f>'Contribution % _ S'!AE184*'Allocation _ S'!AE$560</f>
        <v>21.996983647897956</v>
      </c>
      <c r="AF184" s="77">
        <f>'Contribution % _ S'!AF184*'Allocation _ S'!AF$560</f>
        <v>12.992451952256884</v>
      </c>
      <c r="AG184" s="77">
        <f>'Contribution % _ S'!AG184*'Allocation _ S'!AG$560</f>
        <v>21.011906118280265</v>
      </c>
      <c r="AH184" s="77">
        <f>'Contribution % _ S'!AH184*'Allocation _ S'!AH$560</f>
        <v>27.001831244933463</v>
      </c>
      <c r="AI184" s="77">
        <f>'Contribution % _ S'!AI184*'Allocation _ S'!AI$560</f>
        <v>17.992081376601728</v>
      </c>
      <c r="AJ184" s="77">
        <f>'Contribution % _ S'!AJ184*'Allocation _ S'!AJ$560</f>
        <v>124.98785197041953</v>
      </c>
      <c r="AK184" s="77">
        <f>'Contribution % _ S'!AK184*'Allocation _ S'!AK$560</f>
        <v>17.984450132031991</v>
      </c>
      <c r="AL184" s="77">
        <f>'Contribution % _ S'!AL184*'Allocation _ S'!AL$560</f>
        <v>15.999294485439858</v>
      </c>
      <c r="AM184" s="77">
        <f>'Contribution % _ S'!AM184*'Allocation _ S'!AM$560</f>
        <v>152.99821102648949</v>
      </c>
      <c r="AN184" s="77">
        <f>'Contribution % _ S'!AN184*'Allocation _ S'!AN$560</f>
        <v>184.99353772085212</v>
      </c>
      <c r="AO184" s="77">
        <f>'Contribution % _ S'!AO184*'Allocation _ S'!AO$560</f>
        <v>22.013978024502258</v>
      </c>
      <c r="AP184" s="77">
        <f>'Contribution % _ S'!AP184*'Allocation _ S'!AP$560</f>
        <v>291.98752850872745</v>
      </c>
      <c r="AQ184" s="77">
        <f>'Contribution % _ S'!AQ184*'Allocation _ S'!AQ$560</f>
        <v>35.00805777425883</v>
      </c>
      <c r="AR184" s="77">
        <f>'Contribution % _ S'!AR184*'Allocation _ S'!AR$560</f>
        <v>5.9998867510966916</v>
      </c>
      <c r="AS184" s="77">
        <f>'Contribution % _ S'!AS184*'Allocation _ S'!AS$560</f>
        <v>1.9992987460282456</v>
      </c>
      <c r="AT184" s="77">
        <f>'Contribution % _ S'!AT184*'Allocation _ S'!AT$560</f>
        <v>8.9974211312069077</v>
      </c>
      <c r="AU184" s="77">
        <f>'Contribution % _ S'!AU184*'Allocation _ S'!AU$560</f>
        <v>3.9919706137450954</v>
      </c>
      <c r="AV184" s="77">
        <f>'Contribution % _ S'!AV184*'Allocation _ S'!AV$560</f>
        <v>9.9888190265098178</v>
      </c>
      <c r="AW184" s="77">
        <f>'Contribution % _ S'!AW184*'Allocation _ S'!AW$560</f>
        <v>5.0004029530952252</v>
      </c>
      <c r="AX184" s="77">
        <f>'Contribution % _ S'!AX184*'Allocation _ S'!AX$560</f>
        <v>1.9959853068725477</v>
      </c>
      <c r="AY184" s="77">
        <f>'Contribution % _ S'!AY184*'Allocation _ S'!AY$560</f>
        <v>7.9888785473508692</v>
      </c>
      <c r="AZ184" s="77">
        <f>'Contribution % _ S'!AZ184*'Allocation _ S'!AZ$560</f>
        <v>0</v>
      </c>
      <c r="BA184" s="77">
        <f>'Contribution % _ S'!BA184*'Allocation _ S'!BA$560</f>
        <v>55.999977222200066</v>
      </c>
      <c r="BB184" s="77">
        <f>'Contribution % _ S'!BB184*'Allocation _ S'!BB$560</f>
        <v>1.9983522798416484</v>
      </c>
      <c r="BC184" s="77">
        <f>'Contribution % _ S'!BC184*'Allocation _ S'!BC$560</f>
        <v>0.99497687223924602</v>
      </c>
      <c r="BD184" s="77">
        <f>'Contribution % _ S'!BD184*'Allocation _ S'!BD$560</f>
        <v>20.00895935605147</v>
      </c>
      <c r="BE184" s="77">
        <f>'Contribution % _ S'!BE184*'Allocation _ S'!BE$560</f>
        <v>7.9976670816472755</v>
      </c>
      <c r="BF184" s="77">
        <f>'Contribution % _ S'!BF184*'Allocation _ S'!BF$560</f>
        <v>28.022887345997233</v>
      </c>
      <c r="BG184" s="77">
        <f>'Contribution % _ S'!BG184*'Allocation _ S'!BG$560</f>
        <v>15.987845881088312</v>
      </c>
      <c r="BH184" s="77">
        <f>'Contribution % _ S'!BH184*'Allocation _ S'!BH$560</f>
        <v>37.001004135235675</v>
      </c>
      <c r="BI184" s="77">
        <f>'Contribution % _ S'!BI184*'Allocation _ S'!BI$560</f>
        <v>22.999745646681585</v>
      </c>
      <c r="BJ184" s="77">
        <f>'Contribution % _ S'!BJ184*'Allocation _ S'!BJ$560</f>
        <v>24.99981838420938</v>
      </c>
      <c r="BK184" s="77">
        <f>'Contribution % _ S'!BK184*'Allocation _ S'!BK$560</f>
        <v>4.9986056675548491</v>
      </c>
      <c r="BL184" s="77">
        <f>'Contribution % _ S'!BL184*'Allocation _ S'!BL$560</f>
        <v>14.006858105055962</v>
      </c>
      <c r="BM184" s="77">
        <f>'Contribution % _ S'!BM184*'Allocation _ S'!BM$560</f>
        <v>2.0543391887415412</v>
      </c>
      <c r="BN184" s="77">
        <f>'Contribution % _ S'!BN184*'Allocation _ S'!BN$560</f>
        <v>20.002548319271046</v>
      </c>
      <c r="BO184" s="77">
        <f>'Contribution % _ S'!BO184*'Allocation _ S'!BO$560</f>
        <v>3.9961440242143262</v>
      </c>
      <c r="BP184" s="77">
        <f>'Contribution % _ S'!BP184*'Allocation _ S'!BP$560</f>
        <v>30.995577074663878</v>
      </c>
      <c r="BQ184" s="77">
        <f>'Contribution % _ S'!BQ184*'Allocation _ S'!BQ$560</f>
        <v>27.996260019473379</v>
      </c>
      <c r="BR184" s="77">
        <f>'Contribution % _ S'!BR184*'Allocation _ S'!BR$560</f>
        <v>26.002380146004366</v>
      </c>
      <c r="BS184" s="77">
        <f>'Contribution % _ S'!BS184*'Allocation _ S'!BS$560</f>
        <v>26.000111548913889</v>
      </c>
      <c r="BT184" s="77">
        <f>'Contribution % _ S'!BT184*'Allocation _ S'!BT$560</f>
        <v>27.99761145362509</v>
      </c>
      <c r="BU184" s="77">
        <f>'Contribution % _ S'!BU184*'Allocation _ S'!BU$560</f>
        <v>1.9998455383266913</v>
      </c>
      <c r="BV184" s="77">
        <f>'Contribution % _ S'!BV184*'Allocation _ S'!BV$560</f>
        <v>1.0533107477679746</v>
      </c>
    </row>
    <row r="185" spans="1:74" x14ac:dyDescent="0.2">
      <c r="A185" s="77" t="s">
        <v>273</v>
      </c>
      <c r="B185" s="78" t="s">
        <v>253</v>
      </c>
      <c r="C185" s="77" t="s">
        <v>254</v>
      </c>
      <c r="D185" s="77" t="s">
        <v>711</v>
      </c>
      <c r="E185" s="77" t="s">
        <v>712</v>
      </c>
      <c r="F185" s="77">
        <f t="shared" si="5"/>
        <v>1828278.576317837</v>
      </c>
      <c r="G185" s="77">
        <f t="shared" si="6"/>
        <v>903.90747253406983</v>
      </c>
      <c r="H185" s="77">
        <f>'Contribution % _ S'!H185*'Allocation _ S'!H$560</f>
        <v>44.574075335335756</v>
      </c>
      <c r="I185" s="77">
        <f>'Contribution % _ S'!I185*'Allocation _ S'!I$560</f>
        <v>29.585414826665033</v>
      </c>
      <c r="J185" s="77">
        <f>'Contribution % _ S'!J185*'Allocation _ S'!J$560</f>
        <v>12.528988358341444</v>
      </c>
      <c r="K185" s="77">
        <f>'Contribution % _ S'!K185*'Allocation _ S'!K$560</f>
        <v>38.223593177489064</v>
      </c>
      <c r="L185" s="77">
        <f>'Contribution % _ S'!L185*'Allocation _ S'!L$560</f>
        <v>26.140741582333529</v>
      </c>
      <c r="M185" s="77">
        <f>'Contribution % _ S'!M185*'Allocation _ S'!M$560</f>
        <v>11.796349926354795</v>
      </c>
      <c r="N185" s="77">
        <f>'Contribution % _ S'!N185*'Allocation _ S'!N$560</f>
        <v>21.23342986743863</v>
      </c>
      <c r="O185" s="77">
        <f>'Contribution % _ S'!O185*'Allocation _ S'!O$560</f>
        <v>20.983799733397618</v>
      </c>
      <c r="P185" s="77">
        <f>'Contribution % _ S'!P185*'Allocation _ S'!P$560</f>
        <v>38.820029506785595</v>
      </c>
      <c r="Q185" s="77">
        <f>'Contribution % _ S'!Q185*'Allocation _ S'!Q$560</f>
        <v>29.439775642053824</v>
      </c>
      <c r="R185" s="77">
        <f>'Contribution % _ S'!R185*'Allocation _ S'!R$560</f>
        <v>26.210835819992095</v>
      </c>
      <c r="S185" s="77">
        <f>'Contribution % _ S'!S185*'Allocation _ S'!S$560</f>
        <v>24.223269246570968</v>
      </c>
      <c r="T185" s="77">
        <f>'Contribution % _ S'!T185*'Allocation _ S'!T$560</f>
        <v>0.62581196335701472</v>
      </c>
      <c r="U185" s="77">
        <f>'Contribution % _ S'!U185*'Allocation _ S'!U$560</f>
        <v>15.306507141864943</v>
      </c>
      <c r="V185" s="77">
        <f>'Contribution % _ S'!V185*'Allocation _ S'!V$560</f>
        <v>24.211779971092991</v>
      </c>
      <c r="W185" s="77">
        <f>'Contribution % _ S'!W185*'Allocation _ S'!W$560</f>
        <v>44.59178648646354</v>
      </c>
      <c r="X185" s="77">
        <f>'Contribution % _ S'!X185*'Allocation _ S'!X$560</f>
        <v>12.511663030072786</v>
      </c>
      <c r="Y185" s="77">
        <f>'Contribution % _ S'!Y185*'Allocation _ S'!Y$560</f>
        <v>19.114955767103829</v>
      </c>
      <c r="Z185" s="77">
        <f>'Contribution % _ S'!Z185*'Allocation _ S'!Z$560</f>
        <v>2.5033381094172813</v>
      </c>
      <c r="AA185" s="77">
        <f>'Contribution % _ S'!AA185*'Allocation _ S'!AA$560</f>
        <v>8.135848855606163</v>
      </c>
      <c r="AB185" s="77">
        <f>'Contribution % _ S'!AB185*'Allocation _ S'!AB$560</f>
        <v>4.7820483442958048</v>
      </c>
      <c r="AC185" s="77">
        <f>'Contribution % _ S'!AC185*'Allocation _ S'!AC$560</f>
        <v>8.807550681389138</v>
      </c>
      <c r="AD185" s="77">
        <f>'Contribution % _ S'!AD185*'Allocation _ S'!AD$560</f>
        <v>7.6477720394932609</v>
      </c>
      <c r="AE185" s="77">
        <f>'Contribution % _ S'!AE185*'Allocation _ S'!AE$560</f>
        <v>8.3267976352205295</v>
      </c>
      <c r="AF185" s="77">
        <f>'Contribution % _ S'!AF185*'Allocation _ S'!AF$560</f>
        <v>3.5123067923408842</v>
      </c>
      <c r="AG185" s="77">
        <f>'Contribution % _ S'!AG185*'Allocation _ S'!AG$560</f>
        <v>6.5849796832927057</v>
      </c>
      <c r="AH185" s="77">
        <f>'Contribution % _ S'!AH185*'Allocation _ S'!AH$560</f>
        <v>10.189342710611484</v>
      </c>
      <c r="AI185" s="77">
        <f>'Contribution % _ S'!AI185*'Allocation _ S'!AI$560</f>
        <v>7.6318283697995053</v>
      </c>
      <c r="AJ185" s="77">
        <f>'Contribution % _ S'!AJ185*'Allocation _ S'!AJ$560</f>
        <v>38.351986672315583</v>
      </c>
      <c r="AK185" s="77">
        <f>'Contribution % _ S'!AK185*'Allocation _ S'!AK$560</f>
        <v>4.7135155420671841</v>
      </c>
      <c r="AL185" s="77">
        <f>'Contribution % _ S'!AL185*'Allocation _ S'!AL$560</f>
        <v>8.8094025359272567</v>
      </c>
      <c r="AM185" s="77">
        <f>'Contribution % _ S'!AM185*'Allocation _ S'!AM$560</f>
        <v>31.873749043471086</v>
      </c>
      <c r="AN185" s="77">
        <f>'Contribution % _ S'!AN185*'Allocation _ S'!AN$560</f>
        <v>48.48142928801996</v>
      </c>
      <c r="AO185" s="77">
        <f>'Contribution % _ S'!AO185*'Allocation _ S'!AO$560</f>
        <v>8.0926130321443495</v>
      </c>
      <c r="AP185" s="77">
        <f>'Contribution % _ S'!AP185*'Allocation _ S'!AP$560</f>
        <v>69.124146145853558</v>
      </c>
      <c r="AQ185" s="77">
        <f>'Contribution % _ S'!AQ185*'Allocation _ S'!AQ$560</f>
        <v>12.518781037728283</v>
      </c>
      <c r="AR185" s="77">
        <f>'Contribution % _ S'!AR185*'Allocation _ S'!AR$560</f>
        <v>3.8233691150911393</v>
      </c>
      <c r="AS185" s="77">
        <f>'Contribution % _ S'!AS185*'Allocation _ S'!AS$560</f>
        <v>0.98953851271216631</v>
      </c>
      <c r="AT185" s="77">
        <f>'Contribution % _ S'!AT185*'Allocation _ S'!AT$560</f>
        <v>5.0824262656020824</v>
      </c>
      <c r="AU185" s="77">
        <f>'Contribution % _ S'!AU185*'Allocation _ S'!AU$560</f>
        <v>1.5865280188967497</v>
      </c>
      <c r="AV185" s="77">
        <f>'Contribution % _ S'!AV185*'Allocation _ S'!AV$560</f>
        <v>2.5316281698028584</v>
      </c>
      <c r="AW185" s="77">
        <f>'Contribution % _ S'!AW185*'Allocation _ S'!AW$560</f>
        <v>0.67320229163477163</v>
      </c>
      <c r="AX185" s="77">
        <f>'Contribution % _ S'!AX185*'Allocation _ S'!AX$560</f>
        <v>0.79326400944837483</v>
      </c>
      <c r="AY185" s="77">
        <f>'Contribution % _ S'!AY185*'Allocation _ S'!AY$560</f>
        <v>1.8506671813757742</v>
      </c>
      <c r="AZ185" s="77">
        <f>'Contribution % _ S'!AZ185*'Allocation _ S'!AZ$560</f>
        <v>0.52109201090325996</v>
      </c>
      <c r="BA185" s="77">
        <f>'Contribution % _ S'!BA185*'Allocation _ S'!BA$560</f>
        <v>15.300084988301908</v>
      </c>
      <c r="BB185" s="77">
        <f>'Contribution % _ S'!BB185*'Allocation _ S'!BB$560</f>
        <v>1.2762758988782021</v>
      </c>
      <c r="BC185" s="77">
        <f>'Contribution % _ S'!BC185*'Allocation _ S'!BC$560</f>
        <v>1.1428637791786556</v>
      </c>
      <c r="BD185" s="77">
        <f>'Contribution % _ S'!BD185*'Allocation _ S'!BD$560</f>
        <v>6.4000205481712626</v>
      </c>
      <c r="BE185" s="77">
        <f>'Contribution % _ S'!BE185*'Allocation _ S'!BE$560</f>
        <v>4.7795471597302681</v>
      </c>
      <c r="BF185" s="77">
        <f>'Contribution % _ S'!BF185*'Allocation _ S'!BF$560</f>
        <v>4.7769820917723891</v>
      </c>
      <c r="BG185" s="77">
        <f>'Contribution % _ S'!BG185*'Allocation _ S'!BG$560</f>
        <v>4.459561625475148</v>
      </c>
      <c r="BH185" s="77">
        <f>'Contribution % _ S'!BH185*'Allocation _ S'!BH$560</f>
        <v>12.516239267140294</v>
      </c>
      <c r="BI185" s="77">
        <f>'Contribution % _ S'!BI185*'Allocation _ S'!BI$560</f>
        <v>12.513250841258529</v>
      </c>
      <c r="BJ185" s="77">
        <f>'Contribution % _ S'!BJ185*'Allocation _ S'!BJ$560</f>
        <v>12.512938501341594</v>
      </c>
      <c r="BK185" s="77">
        <f>'Contribution % _ S'!BK185*'Allocation _ S'!BK$560</f>
        <v>4.7796081086291249</v>
      </c>
      <c r="BL185" s="77">
        <f>'Contribution % _ S'!BL185*'Allocation _ S'!BL$560</f>
        <v>5.9562180350534897</v>
      </c>
      <c r="BM185" s="77">
        <f>'Contribution % _ S'!BM185*'Allocation _ S'!BM$560</f>
        <v>0.87357864514117844</v>
      </c>
      <c r="BN185" s="77">
        <f>'Contribution % _ S'!BN185*'Allocation _ S'!BN$560</f>
        <v>5.7964488974501442</v>
      </c>
      <c r="BO185" s="77">
        <f>'Contribution % _ S'!BO185*'Allocation _ S'!BO$560</f>
        <v>2.3739230752375597</v>
      </c>
      <c r="BP185" s="77">
        <f>'Contribution % _ S'!BP185*'Allocation _ S'!BP$560</f>
        <v>6.1319454764588377</v>
      </c>
      <c r="BQ185" s="77">
        <f>'Contribution % _ S'!BQ185*'Allocation _ S'!BQ$560</f>
        <v>15.563437150110447</v>
      </c>
      <c r="BR185" s="77">
        <f>'Contribution % _ S'!BR185*'Allocation _ S'!BR$560</f>
        <v>11.400505617218755</v>
      </c>
      <c r="BS185" s="77">
        <f>'Contribution % _ S'!BS185*'Allocation _ S'!BS$560</f>
        <v>12.971233514576543</v>
      </c>
      <c r="BT185" s="77">
        <f>'Contribution % _ S'!BT185*'Allocation _ S'!BT$560</f>
        <v>12.886444232646994</v>
      </c>
      <c r="BU185" s="77">
        <f>'Contribution % _ S'!BU185*'Allocation _ S'!BU$560</f>
        <v>0.97791375785315116</v>
      </c>
      <c r="BV185" s="77">
        <f>'Contribution % _ S'!BV185*'Allocation _ S'!BV$560</f>
        <v>0.45649184527068964</v>
      </c>
    </row>
    <row r="186" spans="1:74" x14ac:dyDescent="0.2">
      <c r="A186" s="77" t="s">
        <v>273</v>
      </c>
      <c r="B186" s="78" t="s">
        <v>253</v>
      </c>
      <c r="C186" s="77" t="s">
        <v>254</v>
      </c>
      <c r="D186" s="77" t="s">
        <v>713</v>
      </c>
      <c r="E186" s="77" t="s">
        <v>714</v>
      </c>
      <c r="F186" s="77">
        <f t="shared" si="5"/>
        <v>2415994.0245212805</v>
      </c>
      <c r="G186" s="77">
        <f t="shared" si="6"/>
        <v>1194.5151931575053</v>
      </c>
      <c r="H186" s="77">
        <f>'Contribution % _ S'!H186*'Allocation _ S'!H$560</f>
        <v>58.967489716320813</v>
      </c>
      <c r="I186" s="77">
        <f>'Contribution % _ S'!I186*'Allocation _ S'!I$560</f>
        <v>39.095012449521654</v>
      </c>
      <c r="J186" s="77">
        <f>'Contribution % _ S'!J186*'Allocation _ S'!J$560</f>
        <v>16.556163187808338</v>
      </c>
      <c r="K186" s="77">
        <f>'Contribution % _ S'!K186*'Allocation _ S'!K$560</f>
        <v>50.50974812739625</v>
      </c>
      <c r="L186" s="77">
        <f>'Contribution % _ S'!L186*'Allocation _ S'!L$560</f>
        <v>34.543122805226446</v>
      </c>
      <c r="M186" s="77">
        <f>'Contribution % _ S'!M186*'Allocation _ S'!M$560</f>
        <v>15.588033831254549</v>
      </c>
      <c r="N186" s="77">
        <f>'Contribution % _ S'!N186*'Allocation _ S'!N$560</f>
        <v>28.058460896258183</v>
      </c>
      <c r="O186" s="77">
        <f>'Contribution % _ S'!O186*'Allocation _ S'!O$560</f>
        <v>27.728592504846848</v>
      </c>
      <c r="P186" s="77">
        <f>'Contribution % _ S'!P186*'Allocation _ S'!P$560</f>
        <v>51.297896133966667</v>
      </c>
      <c r="Q186" s="77">
        <f>'Contribution % _ S'!Q186*'Allocation _ S'!Q$560</f>
        <v>38.902560669856832</v>
      </c>
      <c r="R186" s="77">
        <f>'Contribution % _ S'!R186*'Allocation _ S'!R$560</f>
        <v>34.635747333560978</v>
      </c>
      <c r="S186" s="77">
        <f>'Contribution % _ S'!S186*'Allocation _ S'!S$560</f>
        <v>32.009320075825912</v>
      </c>
      <c r="T186" s="77">
        <f>'Contribution % _ S'!T186*'Allocation _ S'!T$560</f>
        <v>0.82696580872176939</v>
      </c>
      <c r="U186" s="77">
        <f>'Contribution % _ S'!U186*'Allocation _ S'!U$560</f>
        <v>20.226455866035817</v>
      </c>
      <c r="V186" s="77">
        <f>'Contribution % _ S'!V186*'Allocation _ S'!V$560</f>
        <v>31.99413781894431</v>
      </c>
      <c r="W186" s="77">
        <f>'Contribution % _ S'!W186*'Allocation _ S'!W$560</f>
        <v>58.924860714255381</v>
      </c>
      <c r="X186" s="77">
        <f>'Contribution % _ S'!X186*'Allocation _ S'!X$560</f>
        <v>16.533269004024753</v>
      </c>
      <c r="Y186" s="77">
        <f>'Contribution % _ S'!Y186*'Allocation _ S'!Y$560</f>
        <v>25.259048692244342</v>
      </c>
      <c r="Z186" s="77">
        <f>'Contribution % _ S'!Z186*'Allocation _ S'!Z$560</f>
        <v>3.3079825017299789</v>
      </c>
      <c r="AA186" s="77">
        <f>'Contribution % _ S'!AA186*'Allocation _ S'!AA$560</f>
        <v>10.750943130622431</v>
      </c>
      <c r="AB186" s="77">
        <f>'Contribution % _ S'!AB186*'Allocation _ S'!AB$560</f>
        <v>6.3191353121051712</v>
      </c>
      <c r="AC186" s="77">
        <f>'Contribution % _ S'!AC186*'Allocation _ S'!AC$560</f>
        <v>11.638549114692788</v>
      </c>
      <c r="AD186" s="77">
        <f>'Contribution % _ S'!AD186*'Allocation _ S'!AD$560</f>
        <v>10.10598448075895</v>
      </c>
      <c r="AE186" s="77">
        <f>'Contribution % _ S'!AE186*'Allocation _ S'!AE$560</f>
        <v>11.003268303684269</v>
      </c>
      <c r="AF186" s="77">
        <f>'Contribution % _ S'!AF186*'Allocation _ S'!AF$560</f>
        <v>4.6412625470218813</v>
      </c>
      <c r="AG186" s="77">
        <f>'Contribution % _ S'!AG186*'Allocation _ S'!AG$560</f>
        <v>8.7015802957796478</v>
      </c>
      <c r="AH186" s="77">
        <f>'Contribution % _ S'!AH186*'Allocation _ S'!AH$560</f>
        <v>13.46448858187946</v>
      </c>
      <c r="AI186" s="77">
        <f>'Contribution % _ S'!AI186*'Allocation _ S'!AI$560</f>
        <v>10.084916060092203</v>
      </c>
      <c r="AJ186" s="77">
        <f>'Contribution % _ S'!AJ186*'Allocation _ S'!AJ$560</f>
        <v>50.679410959845576</v>
      </c>
      <c r="AK186" s="77">
        <f>'Contribution % _ S'!AK186*'Allocation _ S'!AK$560</f>
        <v>6.2285741091602063</v>
      </c>
      <c r="AL186" s="77">
        <f>'Contribution % _ S'!AL186*'Allocation _ S'!AL$560</f>
        <v>11.640996208189589</v>
      </c>
      <c r="AM186" s="77">
        <f>'Contribution % _ S'!AM186*'Allocation _ S'!AM$560</f>
        <v>42.118882664586785</v>
      </c>
      <c r="AN186" s="77">
        <f>'Contribution % _ S'!AN186*'Allocation _ S'!AN$560</f>
        <v>64.064745844883518</v>
      </c>
      <c r="AO186" s="77">
        <f>'Contribution % _ S'!AO186*'Allocation _ S'!AO$560</f>
        <v>10.693810078190745</v>
      </c>
      <c r="AP186" s="77">
        <f>'Contribution % _ S'!AP186*'Allocation _ S'!AP$560</f>
        <v>91.342621692735051</v>
      </c>
      <c r="AQ186" s="77">
        <f>'Contribution % _ S'!AQ186*'Allocation _ S'!AQ$560</f>
        <v>16.542674942712374</v>
      </c>
      <c r="AR186" s="77">
        <f>'Contribution % _ S'!AR186*'Allocation _ S'!AR$560</f>
        <v>5.052309187799005</v>
      </c>
      <c r="AS186" s="77">
        <f>'Contribution % _ S'!AS186*'Allocation _ S'!AS$560</f>
        <v>1.3076044632267911</v>
      </c>
      <c r="AT186" s="77">
        <f>'Contribution % _ S'!AT186*'Allocation _ S'!AT$560</f>
        <v>6.716063279545609</v>
      </c>
      <c r="AU186" s="77">
        <f>'Contribution % _ S'!AU186*'Allocation _ S'!AU$560</f>
        <v>2.0964834535421337</v>
      </c>
      <c r="AV186" s="77">
        <f>'Contribution % _ S'!AV186*'Allocation _ S'!AV$560</f>
        <v>3.3453657958109195</v>
      </c>
      <c r="AW186" s="77">
        <f>'Contribution % _ S'!AW186*'Allocation _ S'!AW$560</f>
        <v>0.88958874251737663</v>
      </c>
      <c r="AX186" s="77">
        <f>'Contribution % _ S'!AX186*'Allocation _ S'!AX$560</f>
        <v>1.0482417267710669</v>
      </c>
      <c r="AY186" s="77">
        <f>'Contribution % _ S'!AY186*'Allocation _ S'!AY$560</f>
        <v>2.4455244896751296</v>
      </c>
      <c r="AZ186" s="77">
        <f>'Contribution % _ S'!AZ186*'Allocation _ S'!AZ$560</f>
        <v>0.68858587155073603</v>
      </c>
      <c r="BA186" s="77">
        <f>'Contribution % _ S'!BA186*'Allocation _ S'!BA$560</f>
        <v>20.217969448827514</v>
      </c>
      <c r="BB186" s="77">
        <f>'Contribution % _ S'!BB186*'Allocation _ S'!BB$560</f>
        <v>1.6865074378033382</v>
      </c>
      <c r="BC186" s="77">
        <f>'Contribution % _ S'!BC186*'Allocation _ S'!BC$560</f>
        <v>1.510212851057509</v>
      </c>
      <c r="BD186" s="77">
        <f>'Contribution % _ S'!BD186*'Allocation _ S'!BD$560</f>
        <v>8.4571700100834502</v>
      </c>
      <c r="BE186" s="77">
        <f>'Contribution % _ S'!BE186*'Allocation _ S'!BE$560</f>
        <v>6.3158301753578527</v>
      </c>
      <c r="BF186" s="77">
        <f>'Contribution % _ S'!BF186*'Allocation _ S'!BF$560</f>
        <v>6.3124406212706559</v>
      </c>
      <c r="BG186" s="77">
        <f>'Contribution % _ S'!BG186*'Allocation _ S'!BG$560</f>
        <v>5.892992147949303</v>
      </c>
      <c r="BH186" s="77">
        <f>'Contribution % _ S'!BH186*'Allocation _ S'!BH$560</f>
        <v>16.539316174435388</v>
      </c>
      <c r="BI186" s="77">
        <f>'Contribution % _ S'!BI186*'Allocation _ S'!BI$560</f>
        <v>16.535367183091626</v>
      </c>
      <c r="BJ186" s="77">
        <f>'Contribution % _ S'!BJ186*'Allocation _ S'!BJ$560</f>
        <v>16.53495444820139</v>
      </c>
      <c r="BK186" s="77">
        <f>'Contribution % _ S'!BK186*'Allocation _ S'!BK$560</f>
        <v>6.3159107149742013</v>
      </c>
      <c r="BL186" s="77">
        <f>'Contribution % _ S'!BL186*'Allocation _ S'!BL$560</f>
        <v>7.870716689177824</v>
      </c>
      <c r="BM186" s="77">
        <f>'Contribution % _ S'!BM186*'Allocation _ S'!BM$560</f>
        <v>1.1543717810794143</v>
      </c>
      <c r="BN186" s="77">
        <f>'Contribution % _ S'!BN186*'Allocation _ S'!BN$560</f>
        <v>7.659593185916262</v>
      </c>
      <c r="BO186" s="77">
        <f>'Contribution % _ S'!BO186*'Allocation _ S'!BO$560</f>
        <v>3.1369697779924901</v>
      </c>
      <c r="BP186" s="77">
        <f>'Contribution % _ S'!BP186*'Allocation _ S'!BP$560</f>
        <v>8.1029279510348928</v>
      </c>
      <c r="BQ186" s="77">
        <f>'Contribution % _ S'!BQ186*'Allocation _ S'!BQ$560</f>
        <v>20.565970519788799</v>
      </c>
      <c r="BR186" s="77">
        <f>'Contribution % _ S'!BR186*'Allocation _ S'!BR$560</f>
        <v>15.06495385132478</v>
      </c>
      <c r="BS186" s="77">
        <f>'Contribution % _ S'!BS186*'Allocation _ S'!BS$560</f>
        <v>17.140558572833285</v>
      </c>
      <c r="BT186" s="77">
        <f>'Contribution % _ S'!BT186*'Allocation _ S'!BT$560</f>
        <v>17.028515593140664</v>
      </c>
      <c r="BU186" s="77">
        <f>'Contribution % _ S'!BU186*'Allocation _ S'!BU$560</f>
        <v>1.2922431800202354</v>
      </c>
      <c r="BV186" s="77">
        <f>'Contribution % _ S'!BV186*'Allocation _ S'!BV$560</f>
        <v>0.60322136696483974</v>
      </c>
    </row>
    <row r="187" spans="1:74" x14ac:dyDescent="0.2">
      <c r="A187" s="77" t="s">
        <v>273</v>
      </c>
      <c r="B187" s="78" t="s">
        <v>253</v>
      </c>
      <c r="C187" s="77" t="s">
        <v>254</v>
      </c>
      <c r="D187" s="77" t="s">
        <v>715</v>
      </c>
      <c r="E187" s="77" t="s">
        <v>716</v>
      </c>
      <c r="F187" s="77">
        <f t="shared" si="5"/>
        <v>5223770.8638297953</v>
      </c>
      <c r="G187" s="77">
        <f t="shared" si="6"/>
        <v>2582.7355527729846</v>
      </c>
      <c r="H187" s="77">
        <f>'Contribution % _ S'!H187*'Allocation _ S'!H$560</f>
        <v>127.49727506231531</v>
      </c>
      <c r="I187" s="77">
        <f>'Contribution % _ S'!I187*'Allocation _ S'!I$560</f>
        <v>84.529756647614406</v>
      </c>
      <c r="J187" s="77">
        <f>'Contribution % _ S'!J187*'Allocation _ S'!J$560</f>
        <v>35.797109595261269</v>
      </c>
      <c r="K187" s="77">
        <f>'Contribution % _ S'!K187*'Allocation _ S'!K$560</f>
        <v>109.21026622139732</v>
      </c>
      <c r="L187" s="77">
        <f>'Contribution % _ S'!L187*'Allocation _ S'!L$560</f>
        <v>74.68783309238151</v>
      </c>
      <c r="M187" s="77">
        <f>'Contribution % _ S'!M187*'Allocation _ S'!M$560</f>
        <v>33.703856932442271</v>
      </c>
      <c r="N187" s="77">
        <f>'Contribution % _ S'!N187*'Allocation _ S'!N$560</f>
        <v>60.666942478396088</v>
      </c>
      <c r="O187" s="77">
        <f>'Contribution % _ S'!O187*'Allocation _ S'!O$560</f>
        <v>59.953713523993201</v>
      </c>
      <c r="P187" s="77">
        <f>'Contribution % _ S'!P187*'Allocation _ S'!P$560</f>
        <v>110.91437001938742</v>
      </c>
      <c r="Q187" s="77">
        <f>'Contribution % _ S'!Q187*'Allocation _ S'!Q$560</f>
        <v>84.113644691582365</v>
      </c>
      <c r="R187" s="77">
        <f>'Contribution % _ S'!R187*'Allocation _ S'!R$560</f>
        <v>74.888102342834557</v>
      </c>
      <c r="S187" s="77">
        <f>'Contribution % _ S'!S187*'Allocation _ S'!S$560</f>
        <v>69.209340704488497</v>
      </c>
      <c r="T187" s="77">
        <f>'Contribution % _ S'!T187*'Allocation _ S'!T$560</f>
        <v>1.7880341810200426</v>
      </c>
      <c r="U187" s="77">
        <f>'Contribution % _ S'!U187*'Allocation _ S'!U$560</f>
        <v>43.732877548185563</v>
      </c>
      <c r="V187" s="77">
        <f>'Contribution % _ S'!V187*'Allocation _ S'!V$560</f>
        <v>69.176514203122849</v>
      </c>
      <c r="W187" s="77">
        <f>'Contribution % _ S'!W187*'Allocation _ S'!W$560</f>
        <v>127.40510424703871</v>
      </c>
      <c r="X187" s="77">
        <f>'Contribution % _ S'!X187*'Allocation _ S'!X$560</f>
        <v>35.747608657350824</v>
      </c>
      <c r="Y187" s="77">
        <f>'Contribution % _ S'!Y187*'Allocation _ S'!Y$560</f>
        <v>54.614159334582375</v>
      </c>
      <c r="Z187" s="77">
        <f>'Contribution % _ S'!Z187*'Allocation _ S'!Z$560</f>
        <v>7.1523945983350901</v>
      </c>
      <c r="AA187" s="77">
        <f>'Contribution % _ S'!AA187*'Allocation _ S'!AA$560</f>
        <v>23.245282444589041</v>
      </c>
      <c r="AB187" s="77">
        <f>'Contribution % _ S'!AB187*'Allocation _ S'!AB$560</f>
        <v>13.662995269416589</v>
      </c>
      <c r="AC187" s="77">
        <f>'Contribution % _ S'!AC187*'Allocation _ S'!AC$560</f>
        <v>25.164430518254683</v>
      </c>
      <c r="AD187" s="77">
        <f>'Contribution % _ S'!AD187*'Allocation _ S'!AD$560</f>
        <v>21.850777255695032</v>
      </c>
      <c r="AE187" s="77">
        <f>'Contribution % _ S'!AE187*'Allocation _ S'!AE$560</f>
        <v>23.790850386344371</v>
      </c>
      <c r="AF187" s="77">
        <f>'Contribution % _ S'!AF187*'Allocation _ S'!AF$560</f>
        <v>10.035162263831095</v>
      </c>
      <c r="AG187" s="77">
        <f>'Contribution % _ S'!AG187*'Allocation _ S'!AG$560</f>
        <v>18.814227666550593</v>
      </c>
      <c r="AH187" s="77">
        <f>'Contribution % _ S'!AH187*'Allocation _ S'!AH$560</f>
        <v>29.112407744604241</v>
      </c>
      <c r="AI187" s="77">
        <f>'Contribution % _ S'!AI187*'Allocation _ S'!AI$560</f>
        <v>21.805223913712879</v>
      </c>
      <c r="AJ187" s="77">
        <f>'Contribution % _ S'!AJ187*'Allocation _ S'!AJ$560</f>
        <v>109.57710477804453</v>
      </c>
      <c r="AK187" s="77">
        <f>'Contribution % _ S'!AK187*'Allocation _ S'!AK$560</f>
        <v>13.467187263049096</v>
      </c>
      <c r="AL187" s="77">
        <f>'Contribution % _ S'!AL187*'Allocation _ S'!AL$560</f>
        <v>25.169721531220738</v>
      </c>
      <c r="AM187" s="77">
        <f>'Contribution % _ S'!AM187*'Allocation _ S'!AM$560</f>
        <v>91.067854409917388</v>
      </c>
      <c r="AN187" s="77">
        <f>'Contribution % _ S'!AN187*'Allocation _ S'!AN$560</f>
        <v>138.51836939434276</v>
      </c>
      <c r="AO187" s="77">
        <f>'Contribution % _ S'!AO187*'Allocation _ S'!AO$560</f>
        <v>23.121751520412435</v>
      </c>
      <c r="AP187" s="77">
        <f>'Contribution % _ S'!AP187*'Allocation _ S'!AP$560</f>
        <v>197.49756041672447</v>
      </c>
      <c r="AQ187" s="77">
        <f>'Contribution % _ S'!AQ187*'Allocation _ S'!AQ$560</f>
        <v>35.767945822080819</v>
      </c>
      <c r="AR187" s="77">
        <f>'Contribution % _ S'!AR187*'Allocation _ S'!AR$560</f>
        <v>10.923911757403259</v>
      </c>
      <c r="AS187" s="77">
        <f>'Contribution % _ S'!AS187*'Allocation _ S'!AS$560</f>
        <v>2.8272528934633328</v>
      </c>
      <c r="AT187" s="77">
        <f>'Contribution % _ S'!AT187*'Allocation _ S'!AT$560</f>
        <v>14.521217901720242</v>
      </c>
      <c r="AU187" s="77">
        <f>'Contribution % _ S'!AU187*'Allocation _ S'!AU$560</f>
        <v>4.5329371968478567</v>
      </c>
      <c r="AV187" s="77">
        <f>'Contribution % _ S'!AV187*'Allocation _ S'!AV$560</f>
        <v>7.233223342293881</v>
      </c>
      <c r="AW187" s="77">
        <f>'Contribution % _ S'!AW187*'Allocation _ S'!AW$560</f>
        <v>1.9234351189564904</v>
      </c>
      <c r="AX187" s="77">
        <f>'Contribution % _ S'!AX187*'Allocation _ S'!AX$560</f>
        <v>2.2664685984239283</v>
      </c>
      <c r="AY187" s="77">
        <f>'Contribution % _ S'!AY187*'Allocation _ S'!AY$560</f>
        <v>5.2876205182164977</v>
      </c>
      <c r="AZ187" s="77">
        <f>'Contribution % _ S'!AZ187*'Allocation _ S'!AZ$560</f>
        <v>1.4888343168664568</v>
      </c>
      <c r="BA187" s="77">
        <f>'Contribution % _ S'!BA187*'Allocation _ S'!BA$560</f>
        <v>43.714528538005446</v>
      </c>
      <c r="BB187" s="77">
        <f>'Contribution % _ S'!BB187*'Allocation _ S'!BB$560</f>
        <v>3.6465025682234349</v>
      </c>
      <c r="BC187" s="77">
        <f>'Contribution % _ S'!BC187*'Allocation _ S'!BC$560</f>
        <v>3.2653250833675882</v>
      </c>
      <c r="BD187" s="77">
        <f>'Contribution % _ S'!BD187*'Allocation _ S'!BD$560</f>
        <v>18.285772994775037</v>
      </c>
      <c r="BE187" s="77">
        <f>'Contribution % _ S'!BE187*'Allocation _ S'!BE$560</f>
        <v>13.655849027800766</v>
      </c>
      <c r="BF187" s="77">
        <f>'Contribution % _ S'!BF187*'Allocation _ S'!BF$560</f>
        <v>13.648520262206826</v>
      </c>
      <c r="BG187" s="77">
        <f>'Contribution % _ S'!BG187*'Allocation _ S'!BG$560</f>
        <v>12.741604644214711</v>
      </c>
      <c r="BH187" s="77">
        <f>'Contribution % _ S'!BH187*'Allocation _ S'!BH$560</f>
        <v>35.760683620400854</v>
      </c>
      <c r="BI187" s="77">
        <f>'Contribution % _ S'!BI187*'Allocation _ S'!BI$560</f>
        <v>35.752145260738651</v>
      </c>
      <c r="BJ187" s="77">
        <f>'Contribution % _ S'!BJ187*'Allocation _ S'!BJ$560</f>
        <v>35.751252860975988</v>
      </c>
      <c r="BK187" s="77">
        <f>'Contribution % _ S'!BK187*'Allocation _ S'!BK$560</f>
        <v>13.656023167511787</v>
      </c>
      <c r="BL187" s="77">
        <f>'Contribution % _ S'!BL187*'Allocation _ S'!BL$560</f>
        <v>17.01776581443854</v>
      </c>
      <c r="BM187" s="77">
        <f>'Contribution % _ S'!BM187*'Allocation _ S'!BM$560</f>
        <v>2.4959389861176531</v>
      </c>
      <c r="BN187" s="77">
        <f>'Contribution % _ S'!BN187*'Allocation _ S'!BN$560</f>
        <v>16.561282564143269</v>
      </c>
      <c r="BO187" s="77">
        <f>'Contribution % _ S'!BO187*'Allocation _ S'!BO$560</f>
        <v>6.782637357821601</v>
      </c>
      <c r="BP187" s="77">
        <f>'Contribution % _ S'!BP187*'Allocation _ S'!BP$560</f>
        <v>17.519844218453823</v>
      </c>
      <c r="BQ187" s="77">
        <f>'Contribution % _ S'!BQ187*'Allocation _ S'!BQ$560</f>
        <v>44.466963286029852</v>
      </c>
      <c r="BR187" s="77">
        <f>'Contribution % _ S'!BR187*'Allocation _ S'!BR$560</f>
        <v>32.572873192053585</v>
      </c>
      <c r="BS187" s="77">
        <f>'Contribution % _ S'!BS187*'Allocation _ S'!BS$560</f>
        <v>37.06066718450441</v>
      </c>
      <c r="BT187" s="77">
        <f>'Contribution % _ S'!BT187*'Allocation _ S'!BT$560</f>
        <v>36.818412093277125</v>
      </c>
      <c r="BU187" s="77">
        <f>'Contribution % _ S'!BU187*'Allocation _ S'!BU$560</f>
        <v>2.7940393081518611</v>
      </c>
      <c r="BV187" s="77">
        <f>'Contribution % _ S'!BV187*'Allocation _ S'!BV$560</f>
        <v>1.3042624150591133</v>
      </c>
    </row>
    <row r="188" spans="1:74" x14ac:dyDescent="0.2">
      <c r="A188" s="77" t="s">
        <v>273</v>
      </c>
      <c r="B188" s="78" t="s">
        <v>253</v>
      </c>
      <c r="C188" s="77" t="s">
        <v>254</v>
      </c>
      <c r="D188" s="77" t="s">
        <v>717</v>
      </c>
      <c r="E188" s="77" t="s">
        <v>718</v>
      </c>
      <c r="F188" s="77">
        <f t="shared" si="5"/>
        <v>822743.91105319245</v>
      </c>
      <c r="G188" s="77">
        <f t="shared" si="6"/>
        <v>406.78084956174507</v>
      </c>
      <c r="H188" s="77">
        <f>'Contribution % _ S'!H188*'Allocation _ S'!H$560</f>
        <v>20.08082082231466</v>
      </c>
      <c r="I188" s="77">
        <f>'Contribution % _ S'!I188*'Allocation _ S'!I$560</f>
        <v>13.313436671999265</v>
      </c>
      <c r="J188" s="77">
        <f>'Contribution % _ S'!J188*'Allocation _ S'!J$560</f>
        <v>5.6380447612536484</v>
      </c>
      <c r="K188" s="77">
        <f>'Contribution % _ S'!K188*'Allocation _ S'!K$560</f>
        <v>17.200616929870073</v>
      </c>
      <c r="L188" s="77">
        <f>'Contribution % _ S'!L188*'Allocation _ S'!L$560</f>
        <v>11.763333712050086</v>
      </c>
      <c r="M188" s="77">
        <f>'Contribution % _ S'!M188*'Allocation _ S'!M$560</f>
        <v>5.3083574668596576</v>
      </c>
      <c r="N188" s="77">
        <f>'Contribution % _ S'!N188*'Allocation _ S'!N$560</f>
        <v>9.555043440347383</v>
      </c>
      <c r="O188" s="77">
        <f>'Contribution % _ S'!O188*'Allocation _ S'!O$560</f>
        <v>9.4427098800289269</v>
      </c>
      <c r="P188" s="77">
        <f>'Contribution % _ S'!P188*'Allocation _ S'!P$560</f>
        <v>17.469013278053513</v>
      </c>
      <c r="Q188" s="77">
        <f>'Contribution % _ S'!Q188*'Allocation _ S'!Q$560</f>
        <v>13.247899038924219</v>
      </c>
      <c r="R188" s="77">
        <f>'Contribution % _ S'!R188*'Allocation _ S'!R$560</f>
        <v>11.794876118996443</v>
      </c>
      <c r="S188" s="77">
        <f>'Contribution % _ S'!S188*'Allocation _ S'!S$560</f>
        <v>10.900471160956934</v>
      </c>
      <c r="T188" s="77">
        <f>'Contribution % _ S'!T188*'Allocation _ S'!T$560</f>
        <v>0.28161538351065662</v>
      </c>
      <c r="U188" s="77">
        <f>'Contribution % _ S'!U188*'Allocation _ S'!U$560</f>
        <v>6.887928213839225</v>
      </c>
      <c r="V188" s="77">
        <f>'Contribution % _ S'!V188*'Allocation _ S'!V$560</f>
        <v>10.895300986991844</v>
      </c>
      <c r="W188" s="77">
        <f>'Contribution % _ S'!W188*'Allocation _ S'!W$560</f>
        <v>20.066303918908595</v>
      </c>
      <c r="X188" s="77">
        <f>'Contribution % _ S'!X188*'Allocation _ S'!X$560</f>
        <v>5.630248363532754</v>
      </c>
      <c r="Y188" s="77">
        <f>'Contribution % _ S'!Y188*'Allocation _ S'!Y$560</f>
        <v>8.6017300951967197</v>
      </c>
      <c r="Z188" s="77">
        <f>'Contribution % _ S'!Z188*'Allocation _ S'!Z$560</f>
        <v>1.1265021492377765</v>
      </c>
      <c r="AA188" s="77">
        <f>'Contribution % _ S'!AA188*'Allocation _ S'!AA$560</f>
        <v>3.6611319850227737</v>
      </c>
      <c r="AB188" s="77">
        <f>'Contribution % _ S'!AB188*'Allocation _ S'!AB$560</f>
        <v>2.1519217549331122</v>
      </c>
      <c r="AC188" s="77">
        <f>'Contribution % _ S'!AC188*'Allocation _ S'!AC$560</f>
        <v>3.9633978066251125</v>
      </c>
      <c r="AD188" s="77">
        <f>'Contribution % _ S'!AD188*'Allocation _ S'!AD$560</f>
        <v>3.4414974177719668</v>
      </c>
      <c r="AE188" s="77">
        <f>'Contribution % _ S'!AE188*'Allocation _ S'!AE$560</f>
        <v>3.7470589358492381</v>
      </c>
      <c r="AF188" s="77">
        <f>'Contribution % _ S'!AF188*'Allocation _ S'!AF$560</f>
        <v>1.5805380565533975</v>
      </c>
      <c r="AG188" s="77">
        <f>'Contribution % _ S'!AG188*'Allocation _ S'!AG$560</f>
        <v>2.9632408574817175</v>
      </c>
      <c r="AH188" s="77">
        <f>'Contribution % _ S'!AH188*'Allocation _ S'!AH$560</f>
        <v>4.585204219775167</v>
      </c>
      <c r="AI188" s="77">
        <f>'Contribution % _ S'!AI188*'Allocation _ S'!AI$560</f>
        <v>3.4343227664097773</v>
      </c>
      <c r="AJ188" s="77">
        <f>'Contribution % _ S'!AJ188*'Allocation _ S'!AJ$560</f>
        <v>17.258394002542005</v>
      </c>
      <c r="AK188" s="77">
        <f>'Contribution % _ S'!AK188*'Allocation _ S'!AK$560</f>
        <v>2.1210819939302326</v>
      </c>
      <c r="AL188" s="77">
        <f>'Contribution % _ S'!AL188*'Allocation _ S'!AL$560</f>
        <v>3.9642311411672657</v>
      </c>
      <c r="AM188" s="77">
        <f>'Contribution % _ S'!AM188*'Allocation _ S'!AM$560</f>
        <v>14.343187069561985</v>
      </c>
      <c r="AN188" s="77">
        <f>'Contribution % _ S'!AN188*'Allocation _ S'!AN$560</f>
        <v>21.816643179608981</v>
      </c>
      <c r="AO188" s="77">
        <f>'Contribution % _ S'!AO188*'Allocation _ S'!AO$560</f>
        <v>3.6416758644649572</v>
      </c>
      <c r="AP188" s="77">
        <f>'Contribution % _ S'!AP188*'Allocation _ S'!AP$560</f>
        <v>31.105865765634096</v>
      </c>
      <c r="AQ188" s="77">
        <f>'Contribution % _ S'!AQ188*'Allocation _ S'!AQ$560</f>
        <v>5.6334514669777267</v>
      </c>
      <c r="AR188" s="77">
        <f>'Contribution % _ S'!AR188*'Allocation _ S'!AR$560</f>
        <v>1.7205161017910127</v>
      </c>
      <c r="AS188" s="77">
        <f>'Contribution % _ S'!AS188*'Allocation _ S'!AS$560</f>
        <v>0.4452923307204748</v>
      </c>
      <c r="AT188" s="77">
        <f>'Contribution % _ S'!AT188*'Allocation _ S'!AT$560</f>
        <v>2.2870918195209371</v>
      </c>
      <c r="AU188" s="77">
        <f>'Contribution % _ S'!AU188*'Allocation _ S'!AU$560</f>
        <v>0.71393760850353727</v>
      </c>
      <c r="AV188" s="77">
        <f>'Contribution % _ S'!AV188*'Allocation _ S'!AV$560</f>
        <v>1.1392326764112863</v>
      </c>
      <c r="AW188" s="77">
        <f>'Contribution % _ S'!AW188*'Allocation _ S'!AW$560</f>
        <v>0.3029410312356472</v>
      </c>
      <c r="AX188" s="77">
        <f>'Contribution % _ S'!AX188*'Allocation _ S'!AX$560</f>
        <v>0.35696880425176863</v>
      </c>
      <c r="AY188" s="77">
        <f>'Contribution % _ S'!AY188*'Allocation _ S'!AY$560</f>
        <v>0.83280023161909822</v>
      </c>
      <c r="AZ188" s="77">
        <f>'Contribution % _ S'!AZ188*'Allocation _ S'!AZ$560</f>
        <v>0.23449140490646692</v>
      </c>
      <c r="BA188" s="77">
        <f>'Contribution % _ S'!BA188*'Allocation _ S'!BA$560</f>
        <v>6.8850382447358554</v>
      </c>
      <c r="BB188" s="77">
        <f>'Contribution % _ S'!BB188*'Allocation _ S'!BB$560</f>
        <v>0.57432415449519103</v>
      </c>
      <c r="BC188" s="77">
        <f>'Contribution % _ S'!BC188*'Allocation _ S'!BC$560</f>
        <v>0.514288700630395</v>
      </c>
      <c r="BD188" s="77">
        <f>'Contribution % _ S'!BD188*'Allocation _ S'!BD$560</f>
        <v>2.8800092466770675</v>
      </c>
      <c r="BE188" s="77">
        <f>'Contribution % _ S'!BE188*'Allocation _ S'!BE$560</f>
        <v>2.1507962218786201</v>
      </c>
      <c r="BF188" s="77">
        <f>'Contribution % _ S'!BF188*'Allocation _ S'!BF$560</f>
        <v>2.1496419412975745</v>
      </c>
      <c r="BG188" s="77">
        <f>'Contribution % _ S'!BG188*'Allocation _ S'!BG$560</f>
        <v>2.0068027314638166</v>
      </c>
      <c r="BH188" s="77">
        <f>'Contribution % _ S'!BH188*'Allocation _ S'!BH$560</f>
        <v>5.6323076702131321</v>
      </c>
      <c r="BI188" s="77">
        <f>'Contribution % _ S'!BI188*'Allocation _ S'!BI$560</f>
        <v>5.6309628785663373</v>
      </c>
      <c r="BJ188" s="77">
        <f>'Contribution % _ S'!BJ188*'Allocation _ S'!BJ$560</f>
        <v>5.6308223256037166</v>
      </c>
      <c r="BK188" s="77">
        <f>'Contribution % _ S'!BK188*'Allocation _ S'!BK$560</f>
        <v>2.1508236488831058</v>
      </c>
      <c r="BL188" s="77">
        <f>'Contribution % _ S'!BL188*'Allocation _ S'!BL$560</f>
        <v>2.6802981157740695</v>
      </c>
      <c r="BM188" s="77">
        <f>'Contribution % _ S'!BM188*'Allocation _ S'!BM$560</f>
        <v>0.39311039031353023</v>
      </c>
      <c r="BN188" s="77">
        <f>'Contribution % _ S'!BN188*'Allocation _ S'!BN$560</f>
        <v>2.6084020038525648</v>
      </c>
      <c r="BO188" s="77">
        <f>'Contribution % _ S'!BO188*'Allocation _ S'!BO$560</f>
        <v>1.0682653838569018</v>
      </c>
      <c r="BP188" s="77">
        <f>'Contribution % _ S'!BP188*'Allocation _ S'!BP$560</f>
        <v>2.7593754644064767</v>
      </c>
      <c r="BQ188" s="77">
        <f>'Contribution % _ S'!BQ188*'Allocation _ S'!BQ$560</f>
        <v>7.0035467175497006</v>
      </c>
      <c r="BR188" s="77">
        <f>'Contribution % _ S'!BR188*'Allocation _ S'!BR$560</f>
        <v>5.1302275277484384</v>
      </c>
      <c r="BS188" s="77">
        <f>'Contribution % _ S'!BS188*'Allocation _ S'!BS$560</f>
        <v>5.837055081559444</v>
      </c>
      <c r="BT188" s="77">
        <f>'Contribution % _ S'!BT188*'Allocation _ S'!BT$560</f>
        <v>5.7988999046911465</v>
      </c>
      <c r="BU188" s="77">
        <f>'Contribution % _ S'!BU188*'Allocation _ S'!BU$560</f>
        <v>0.440061191033918</v>
      </c>
      <c r="BV188" s="77">
        <f>'Contribution % _ S'!BV188*'Allocation _ S'!BV$560</f>
        <v>0.20542133037181035</v>
      </c>
    </row>
    <row r="189" spans="1:74" x14ac:dyDescent="0.2">
      <c r="A189" s="77" t="s">
        <v>273</v>
      </c>
      <c r="B189" s="78" t="s">
        <v>253</v>
      </c>
      <c r="C189" s="77" t="s">
        <v>254</v>
      </c>
      <c r="D189" s="77" t="s">
        <v>719</v>
      </c>
      <c r="E189" s="77" t="s">
        <v>720</v>
      </c>
      <c r="F189" s="77">
        <f t="shared" si="5"/>
        <v>1945854.6467765979</v>
      </c>
      <c r="G189" s="77">
        <f t="shared" si="6"/>
        <v>962.0689934079362</v>
      </c>
      <c r="H189" s="77">
        <f>'Contribution % _ S'!H189*'Allocation _ S'!H$560</f>
        <v>47.49273496071244</v>
      </c>
      <c r="I189" s="77">
        <f>'Contribution % _ S'!I189*'Allocation _ S'!I$560</f>
        <v>31.48733435123636</v>
      </c>
      <c r="J189" s="77">
        <f>'Contribution % _ S'!J189*'Allocation _ S'!J$560</f>
        <v>13.334423324234821</v>
      </c>
      <c r="K189" s="77">
        <f>'Contribution % _ S'!K189*'Allocation _ S'!K$560</f>
        <v>40.68082416747049</v>
      </c>
      <c r="L189" s="77">
        <f>'Contribution % _ S'!L189*'Allocation _ S'!L$560</f>
        <v>27.821217826912108</v>
      </c>
      <c r="M189" s="77">
        <f>'Contribution % _ S'!M189*'Allocation _ S'!M$560</f>
        <v>12.554686707334742</v>
      </c>
      <c r="N189" s="77">
        <f>'Contribution % _ S'!N189*'Allocation _ S'!N$560</f>
        <v>22.598436073202535</v>
      </c>
      <c r="O189" s="77">
        <f>'Contribution % _ S'!O189*'Allocation _ S'!O$560</f>
        <v>22.332758287687458</v>
      </c>
      <c r="P189" s="77">
        <f>'Contribution % _ S'!P189*'Allocation _ S'!P$560</f>
        <v>41.315602832221799</v>
      </c>
      <c r="Q189" s="77">
        <f>'Contribution % _ S'!Q189*'Allocation _ S'!Q$560</f>
        <v>31.332332647614422</v>
      </c>
      <c r="R189" s="77">
        <f>'Contribution % _ S'!R189*'Allocation _ S'!R$560</f>
        <v>27.895818122705872</v>
      </c>
      <c r="S189" s="77">
        <f>'Contribution % _ S'!S189*'Allocation _ S'!S$560</f>
        <v>25.780479412421954</v>
      </c>
      <c r="T189" s="77">
        <f>'Contribution % _ S'!T189*'Allocation _ S'!T$560</f>
        <v>0.6660427324299657</v>
      </c>
      <c r="U189" s="77">
        <f>'Contribution % _ S'!U189*'Allocation _ S'!U$560</f>
        <v>16.290496886699117</v>
      </c>
      <c r="V189" s="77">
        <f>'Contribution % _ S'!V189*'Allocation _ S'!V$560</f>
        <v>25.768251540663254</v>
      </c>
      <c r="W189" s="77">
        <f>'Contribution % _ S'!W189*'Allocation _ S'!W$560</f>
        <v>47.4584013320219</v>
      </c>
      <c r="X189" s="77">
        <f>'Contribution % _ S'!X189*'Allocation _ S'!X$560</f>
        <v>13.315984224863179</v>
      </c>
      <c r="Y189" s="77">
        <f>'Contribution % _ S'!Y189*'Allocation _ S'!Y$560</f>
        <v>20.343774352131927</v>
      </c>
      <c r="Z189" s="77">
        <f>'Contribution % _ S'!Z189*'Allocation _ S'!Z$560</f>
        <v>2.6642669878798211</v>
      </c>
      <c r="AA189" s="77">
        <f>'Contribution % _ S'!AA189*'Allocation _ S'!AA$560</f>
        <v>8.6588677106094174</v>
      </c>
      <c r="AB189" s="77">
        <f>'Contribution % _ S'!AB189*'Allocation _ S'!AB$560</f>
        <v>5.0894657378576786</v>
      </c>
      <c r="AC189" s="77">
        <f>'Contribution % _ S'!AC189*'Allocation _ S'!AC$560</f>
        <v>9.3737503680498673</v>
      </c>
      <c r="AD189" s="77">
        <f>'Contribution % _ S'!AD189*'Allocation _ S'!AD$560</f>
        <v>8.1394145277463963</v>
      </c>
      <c r="AE189" s="77">
        <f>'Contribution % _ S'!AE189*'Allocation _ S'!AE$560</f>
        <v>8.8620917689132757</v>
      </c>
      <c r="AF189" s="77">
        <f>'Contribution % _ S'!AF189*'Allocation _ S'!AF$560</f>
        <v>3.7380979432770829</v>
      </c>
      <c r="AG189" s="77">
        <f>'Contribution % _ S'!AG189*'Allocation _ S'!AG$560</f>
        <v>7.0082998057900934</v>
      </c>
      <c r="AH189" s="77">
        <f>'Contribution % _ S'!AH189*'Allocation _ S'!AH$560</f>
        <v>10.844371884865078</v>
      </c>
      <c r="AI189" s="77">
        <f>'Contribution % _ S'!AI189*'Allocation _ S'!AI$560</f>
        <v>8.1224459078580455</v>
      </c>
      <c r="AJ189" s="77">
        <f>'Contribution % _ S'!AJ189*'Allocation _ S'!AJ$560</f>
        <v>40.817471529821574</v>
      </c>
      <c r="AK189" s="77">
        <f>'Contribution % _ S'!AK189*'Allocation _ S'!AK$560</f>
        <v>5.0165272554857872</v>
      </c>
      <c r="AL189" s="77">
        <f>'Contribution % _ S'!AL189*'Allocation _ S'!AL$560</f>
        <v>9.3757212703797208</v>
      </c>
      <c r="AM189" s="77">
        <f>'Contribution % _ S'!AM189*'Allocation _ S'!AM$560</f>
        <v>33.922775767694219</v>
      </c>
      <c r="AN189" s="77">
        <f>'Contribution % _ S'!AN189*'Allocation _ S'!AN$560</f>
        <v>51.598092599392665</v>
      </c>
      <c r="AO189" s="77">
        <f>'Contribution % _ S'!AO189*'Allocation _ S'!AO$560</f>
        <v>8.6128524413536294</v>
      </c>
      <c r="AP189" s="77">
        <f>'Contribution % _ S'!AP189*'Allocation _ S'!AP$560</f>
        <v>73.567841255229851</v>
      </c>
      <c r="AQ189" s="77">
        <f>'Contribution % _ S'!AQ189*'Allocation _ S'!AQ$560</f>
        <v>13.323559818725101</v>
      </c>
      <c r="AR189" s="77">
        <f>'Contribution % _ S'!AR189*'Allocation _ S'!AR$560</f>
        <v>4.0691571296327114</v>
      </c>
      <c r="AS189" s="77">
        <f>'Contribution % _ S'!AS189*'Allocation _ S'!AS$560</f>
        <v>1.0531517028150912</v>
      </c>
      <c r="AT189" s="77">
        <f>'Contribution % _ S'!AT189*'Allocation _ S'!AT$560</f>
        <v>5.4091536683907879</v>
      </c>
      <c r="AU189" s="77">
        <f>'Contribution % _ S'!AU189*'Allocation _ S'!AU$560</f>
        <v>1.688519105825826</v>
      </c>
      <c r="AV189" s="77">
        <f>'Contribution % _ S'!AV189*'Allocation _ S'!AV$560</f>
        <v>2.6943756950044704</v>
      </c>
      <c r="AW189" s="77">
        <f>'Contribution % _ S'!AW189*'Allocation _ S'!AW$560</f>
        <v>0.71647958181129257</v>
      </c>
      <c r="AX189" s="77">
        <f>'Contribution % _ S'!AX189*'Allocation _ S'!AX$560</f>
        <v>0.84425955291291299</v>
      </c>
      <c r="AY189" s="77">
        <f>'Contribution % _ S'!AY189*'Allocation _ S'!AY$560</f>
        <v>1.969638643035645</v>
      </c>
      <c r="AZ189" s="77">
        <f>'Contribution % _ S'!AZ189*'Allocation _ S'!AZ$560</f>
        <v>0.554590783032755</v>
      </c>
      <c r="BA189" s="77">
        <f>'Contribution % _ S'!BA189*'Allocation _ S'!BA$560</f>
        <v>16.283661880407028</v>
      </c>
      <c r="BB189" s="77">
        <f>'Contribution % _ S'!BB189*'Allocation _ S'!BB$560</f>
        <v>1.3583222066632292</v>
      </c>
      <c r="BC189" s="77">
        <f>'Contribution % _ S'!BC189*'Allocation _ S'!BC$560</f>
        <v>1.2163335935544262</v>
      </c>
      <c r="BD189" s="77">
        <f>'Contribution % _ S'!BD189*'Allocation _ S'!BD$560</f>
        <v>6.8114504405537</v>
      </c>
      <c r="BE189" s="77">
        <f>'Contribution % _ S'!BE189*'Allocation _ S'!BE$560</f>
        <v>5.0868037628557845</v>
      </c>
      <c r="BF189" s="77">
        <f>'Contribution % _ S'!BF189*'Allocation _ S'!BF$560</f>
        <v>5.0840737976720405</v>
      </c>
      <c r="BG189" s="77">
        <f>'Contribution % _ S'!BG189*'Allocation _ S'!BG$560</f>
        <v>4.7462477299699781</v>
      </c>
      <c r="BH189" s="77">
        <f>'Contribution % _ S'!BH189*'Allocation _ S'!BH$560</f>
        <v>13.320854648599315</v>
      </c>
      <c r="BI189" s="77">
        <f>'Contribution % _ S'!BI189*'Allocation _ S'!BI$560</f>
        <v>13.317674109625148</v>
      </c>
      <c r="BJ189" s="77">
        <f>'Contribution % _ S'!BJ189*'Allocation _ S'!BJ$560</f>
        <v>13.317341690713551</v>
      </c>
      <c r="BK189" s="77">
        <f>'Contribution % _ S'!BK189*'Allocation _ S'!BK$560</f>
        <v>5.0868686298981398</v>
      </c>
      <c r="BL189" s="77">
        <f>'Contribution % _ S'!BL189*'Allocation _ S'!BL$560</f>
        <v>6.3391177658783553</v>
      </c>
      <c r="BM189" s="77">
        <f>'Contribution % _ S'!BM189*'Allocation _ S'!BM$560</f>
        <v>0.92973727232882541</v>
      </c>
      <c r="BN189" s="77">
        <f>'Contribution % _ S'!BN189*'Allocation _ S'!BN$560</f>
        <v>6.1690777551433662</v>
      </c>
      <c r="BO189" s="77">
        <f>'Contribution % _ S'!BO189*'Allocation _ S'!BO$560</f>
        <v>2.5265324157885458</v>
      </c>
      <c r="BP189" s="77">
        <f>'Contribution % _ S'!BP189*'Allocation _ S'!BP$560</f>
        <v>6.5261419713740478</v>
      </c>
      <c r="BQ189" s="77">
        <f>'Contribution % _ S'!BQ189*'Allocation _ S'!BQ$560</f>
        <v>16.563943824046117</v>
      </c>
      <c r="BR189" s="77">
        <f>'Contribution % _ S'!BR189*'Allocation _ S'!BR$560</f>
        <v>12.133395264039958</v>
      </c>
      <c r="BS189" s="77">
        <f>'Contribution % _ S'!BS189*'Allocation _ S'!BS$560</f>
        <v>13.805098526227891</v>
      </c>
      <c r="BT189" s="77">
        <f>'Contribution % _ S'!BT189*'Allocation _ S'!BT$560</f>
        <v>13.714858504745726</v>
      </c>
      <c r="BU189" s="77">
        <f>'Contribution % _ S'!BU189*'Allocation _ S'!BU$560</f>
        <v>1.0407796422865678</v>
      </c>
      <c r="BV189" s="77">
        <f>'Contribution % _ S'!BV189*'Allocation _ S'!BV$560</f>
        <v>0.48583774960951959</v>
      </c>
    </row>
    <row r="190" spans="1:74" x14ac:dyDescent="0.2">
      <c r="A190" s="77" t="s">
        <v>273</v>
      </c>
      <c r="B190" s="78" t="s">
        <v>253</v>
      </c>
      <c r="C190" s="77" t="s">
        <v>254</v>
      </c>
      <c r="D190" s="77" t="s">
        <v>721</v>
      </c>
      <c r="E190" s="77" t="s">
        <v>722</v>
      </c>
      <c r="F190" s="77">
        <f t="shared" si="5"/>
        <v>822743.91105319245</v>
      </c>
      <c r="G190" s="77">
        <f t="shared" si="6"/>
        <v>406.78084956174507</v>
      </c>
      <c r="H190" s="77">
        <f>'Contribution % _ S'!H190*'Allocation _ S'!H$560</f>
        <v>20.08082082231466</v>
      </c>
      <c r="I190" s="77">
        <f>'Contribution % _ S'!I190*'Allocation _ S'!I$560</f>
        <v>13.313436671999265</v>
      </c>
      <c r="J190" s="77">
        <f>'Contribution % _ S'!J190*'Allocation _ S'!J$560</f>
        <v>5.6380447612536484</v>
      </c>
      <c r="K190" s="77">
        <f>'Contribution % _ S'!K190*'Allocation _ S'!K$560</f>
        <v>17.200616929870073</v>
      </c>
      <c r="L190" s="77">
        <f>'Contribution % _ S'!L190*'Allocation _ S'!L$560</f>
        <v>11.763333712050086</v>
      </c>
      <c r="M190" s="77">
        <f>'Contribution % _ S'!M190*'Allocation _ S'!M$560</f>
        <v>5.3083574668596576</v>
      </c>
      <c r="N190" s="77">
        <f>'Contribution % _ S'!N190*'Allocation _ S'!N$560</f>
        <v>9.555043440347383</v>
      </c>
      <c r="O190" s="77">
        <f>'Contribution % _ S'!O190*'Allocation _ S'!O$560</f>
        <v>9.4427098800289269</v>
      </c>
      <c r="P190" s="77">
        <f>'Contribution % _ S'!P190*'Allocation _ S'!P$560</f>
        <v>17.469013278053513</v>
      </c>
      <c r="Q190" s="77">
        <f>'Contribution % _ S'!Q190*'Allocation _ S'!Q$560</f>
        <v>13.247899038924219</v>
      </c>
      <c r="R190" s="77">
        <f>'Contribution % _ S'!R190*'Allocation _ S'!R$560</f>
        <v>11.794876118996443</v>
      </c>
      <c r="S190" s="77">
        <f>'Contribution % _ S'!S190*'Allocation _ S'!S$560</f>
        <v>10.900471160956934</v>
      </c>
      <c r="T190" s="77">
        <f>'Contribution % _ S'!T190*'Allocation _ S'!T$560</f>
        <v>0.28161538351065662</v>
      </c>
      <c r="U190" s="77">
        <f>'Contribution % _ S'!U190*'Allocation _ S'!U$560</f>
        <v>6.887928213839225</v>
      </c>
      <c r="V190" s="77">
        <f>'Contribution % _ S'!V190*'Allocation _ S'!V$560</f>
        <v>10.895300986991844</v>
      </c>
      <c r="W190" s="77">
        <f>'Contribution % _ S'!W190*'Allocation _ S'!W$560</f>
        <v>20.066303918908595</v>
      </c>
      <c r="X190" s="77">
        <f>'Contribution % _ S'!X190*'Allocation _ S'!X$560</f>
        <v>5.630248363532754</v>
      </c>
      <c r="Y190" s="77">
        <f>'Contribution % _ S'!Y190*'Allocation _ S'!Y$560</f>
        <v>8.6017300951967197</v>
      </c>
      <c r="Z190" s="77">
        <f>'Contribution % _ S'!Z190*'Allocation _ S'!Z$560</f>
        <v>1.1265021492377765</v>
      </c>
      <c r="AA190" s="77">
        <f>'Contribution % _ S'!AA190*'Allocation _ S'!AA$560</f>
        <v>3.6611319850227737</v>
      </c>
      <c r="AB190" s="77">
        <f>'Contribution % _ S'!AB190*'Allocation _ S'!AB$560</f>
        <v>2.1519217549331122</v>
      </c>
      <c r="AC190" s="77">
        <f>'Contribution % _ S'!AC190*'Allocation _ S'!AC$560</f>
        <v>3.9633978066251125</v>
      </c>
      <c r="AD190" s="77">
        <f>'Contribution % _ S'!AD190*'Allocation _ S'!AD$560</f>
        <v>3.4414974177719668</v>
      </c>
      <c r="AE190" s="77">
        <f>'Contribution % _ S'!AE190*'Allocation _ S'!AE$560</f>
        <v>3.7470589358492381</v>
      </c>
      <c r="AF190" s="77">
        <f>'Contribution % _ S'!AF190*'Allocation _ S'!AF$560</f>
        <v>1.5805380565533975</v>
      </c>
      <c r="AG190" s="77">
        <f>'Contribution % _ S'!AG190*'Allocation _ S'!AG$560</f>
        <v>2.9632408574817175</v>
      </c>
      <c r="AH190" s="77">
        <f>'Contribution % _ S'!AH190*'Allocation _ S'!AH$560</f>
        <v>4.585204219775167</v>
      </c>
      <c r="AI190" s="77">
        <f>'Contribution % _ S'!AI190*'Allocation _ S'!AI$560</f>
        <v>3.4343227664097773</v>
      </c>
      <c r="AJ190" s="77">
        <f>'Contribution % _ S'!AJ190*'Allocation _ S'!AJ$560</f>
        <v>17.258394002542005</v>
      </c>
      <c r="AK190" s="77">
        <f>'Contribution % _ S'!AK190*'Allocation _ S'!AK$560</f>
        <v>2.1210819939302326</v>
      </c>
      <c r="AL190" s="77">
        <f>'Contribution % _ S'!AL190*'Allocation _ S'!AL$560</f>
        <v>3.9642311411672657</v>
      </c>
      <c r="AM190" s="77">
        <f>'Contribution % _ S'!AM190*'Allocation _ S'!AM$560</f>
        <v>14.343187069561985</v>
      </c>
      <c r="AN190" s="77">
        <f>'Contribution % _ S'!AN190*'Allocation _ S'!AN$560</f>
        <v>21.816643179608981</v>
      </c>
      <c r="AO190" s="77">
        <f>'Contribution % _ S'!AO190*'Allocation _ S'!AO$560</f>
        <v>3.6416758644649572</v>
      </c>
      <c r="AP190" s="77">
        <f>'Contribution % _ S'!AP190*'Allocation _ S'!AP$560</f>
        <v>31.105865765634096</v>
      </c>
      <c r="AQ190" s="77">
        <f>'Contribution % _ S'!AQ190*'Allocation _ S'!AQ$560</f>
        <v>5.6334514669777267</v>
      </c>
      <c r="AR190" s="77">
        <f>'Contribution % _ S'!AR190*'Allocation _ S'!AR$560</f>
        <v>1.7205161017910127</v>
      </c>
      <c r="AS190" s="77">
        <f>'Contribution % _ S'!AS190*'Allocation _ S'!AS$560</f>
        <v>0.4452923307204748</v>
      </c>
      <c r="AT190" s="77">
        <f>'Contribution % _ S'!AT190*'Allocation _ S'!AT$560</f>
        <v>2.2870918195209371</v>
      </c>
      <c r="AU190" s="77">
        <f>'Contribution % _ S'!AU190*'Allocation _ S'!AU$560</f>
        <v>0.71393760850353727</v>
      </c>
      <c r="AV190" s="77">
        <f>'Contribution % _ S'!AV190*'Allocation _ S'!AV$560</f>
        <v>1.1392326764112863</v>
      </c>
      <c r="AW190" s="77">
        <f>'Contribution % _ S'!AW190*'Allocation _ S'!AW$560</f>
        <v>0.3029410312356472</v>
      </c>
      <c r="AX190" s="77">
        <f>'Contribution % _ S'!AX190*'Allocation _ S'!AX$560</f>
        <v>0.35696880425176863</v>
      </c>
      <c r="AY190" s="77">
        <f>'Contribution % _ S'!AY190*'Allocation _ S'!AY$560</f>
        <v>0.83280023161909822</v>
      </c>
      <c r="AZ190" s="77">
        <f>'Contribution % _ S'!AZ190*'Allocation _ S'!AZ$560</f>
        <v>0.23449140490646692</v>
      </c>
      <c r="BA190" s="77">
        <f>'Contribution % _ S'!BA190*'Allocation _ S'!BA$560</f>
        <v>6.8850382447358554</v>
      </c>
      <c r="BB190" s="77">
        <f>'Contribution % _ S'!BB190*'Allocation _ S'!BB$560</f>
        <v>0.57432415449519103</v>
      </c>
      <c r="BC190" s="77">
        <f>'Contribution % _ S'!BC190*'Allocation _ S'!BC$560</f>
        <v>0.514288700630395</v>
      </c>
      <c r="BD190" s="77">
        <f>'Contribution % _ S'!BD190*'Allocation _ S'!BD$560</f>
        <v>2.8800092466770675</v>
      </c>
      <c r="BE190" s="77">
        <f>'Contribution % _ S'!BE190*'Allocation _ S'!BE$560</f>
        <v>2.1507962218786201</v>
      </c>
      <c r="BF190" s="77">
        <f>'Contribution % _ S'!BF190*'Allocation _ S'!BF$560</f>
        <v>2.1496419412975745</v>
      </c>
      <c r="BG190" s="77">
        <f>'Contribution % _ S'!BG190*'Allocation _ S'!BG$560</f>
        <v>2.0068027314638166</v>
      </c>
      <c r="BH190" s="77">
        <f>'Contribution % _ S'!BH190*'Allocation _ S'!BH$560</f>
        <v>5.6323076702131321</v>
      </c>
      <c r="BI190" s="77">
        <f>'Contribution % _ S'!BI190*'Allocation _ S'!BI$560</f>
        <v>5.6309628785663373</v>
      </c>
      <c r="BJ190" s="77">
        <f>'Contribution % _ S'!BJ190*'Allocation _ S'!BJ$560</f>
        <v>5.6308223256037166</v>
      </c>
      <c r="BK190" s="77">
        <f>'Contribution % _ S'!BK190*'Allocation _ S'!BK$560</f>
        <v>2.1508236488831058</v>
      </c>
      <c r="BL190" s="77">
        <f>'Contribution % _ S'!BL190*'Allocation _ S'!BL$560</f>
        <v>2.6802981157740695</v>
      </c>
      <c r="BM190" s="77">
        <f>'Contribution % _ S'!BM190*'Allocation _ S'!BM$560</f>
        <v>0.39311039031353023</v>
      </c>
      <c r="BN190" s="77">
        <f>'Contribution % _ S'!BN190*'Allocation _ S'!BN$560</f>
        <v>2.6084020038525648</v>
      </c>
      <c r="BO190" s="77">
        <f>'Contribution % _ S'!BO190*'Allocation _ S'!BO$560</f>
        <v>1.0682653838569018</v>
      </c>
      <c r="BP190" s="77">
        <f>'Contribution % _ S'!BP190*'Allocation _ S'!BP$560</f>
        <v>2.7593754644064767</v>
      </c>
      <c r="BQ190" s="77">
        <f>'Contribution % _ S'!BQ190*'Allocation _ S'!BQ$560</f>
        <v>7.0035467175497006</v>
      </c>
      <c r="BR190" s="77">
        <f>'Contribution % _ S'!BR190*'Allocation _ S'!BR$560</f>
        <v>5.1302275277484384</v>
      </c>
      <c r="BS190" s="77">
        <f>'Contribution % _ S'!BS190*'Allocation _ S'!BS$560</f>
        <v>5.837055081559444</v>
      </c>
      <c r="BT190" s="77">
        <f>'Contribution % _ S'!BT190*'Allocation _ S'!BT$560</f>
        <v>5.7988999046911465</v>
      </c>
      <c r="BU190" s="77">
        <f>'Contribution % _ S'!BU190*'Allocation _ S'!BU$560</f>
        <v>0.440061191033918</v>
      </c>
      <c r="BV190" s="77">
        <f>'Contribution % _ S'!BV190*'Allocation _ S'!BV$560</f>
        <v>0.20542133037181035</v>
      </c>
    </row>
    <row r="191" spans="1:74" x14ac:dyDescent="0.2">
      <c r="A191" s="77" t="s">
        <v>252</v>
      </c>
      <c r="B191" s="78" t="s">
        <v>253</v>
      </c>
      <c r="C191" s="77" t="s">
        <v>254</v>
      </c>
      <c r="D191" s="77" t="s">
        <v>723</v>
      </c>
      <c r="E191" s="77" t="s">
        <v>724</v>
      </c>
      <c r="F191" s="77">
        <f t="shared" si="5"/>
        <v>3953540.0174971721</v>
      </c>
      <c r="G191" s="77">
        <f t="shared" si="6"/>
        <v>1829.9395995106536</v>
      </c>
      <c r="H191" s="77">
        <f>'Contribution % _ S'!H191*'Allocation _ S'!H$560</f>
        <v>83.867971451706168</v>
      </c>
      <c r="I191" s="77">
        <f>'Contribution % _ S'!I191*'Allocation _ S'!I$560</f>
        <v>58.540261229057286</v>
      </c>
      <c r="J191" s="77">
        <f>'Contribution % _ S'!J191*'Allocation _ S'!J$560</f>
        <v>24.710789942001568</v>
      </c>
      <c r="K191" s="77">
        <f>'Contribution % _ S'!K191*'Allocation _ S'!K$560</f>
        <v>73.391692857336807</v>
      </c>
      <c r="L191" s="77">
        <f>'Contribution % _ S'!L191*'Allocation _ S'!L$560</f>
        <v>51.873684388850997</v>
      </c>
      <c r="M191" s="77">
        <f>'Contribution % _ S'!M191*'Allocation _ S'!M$560</f>
        <v>23.329250887643859</v>
      </c>
      <c r="N191" s="77">
        <f>'Contribution % _ S'!N191*'Allocation _ S'!N$560</f>
        <v>41.992651597758943</v>
      </c>
      <c r="O191" s="77">
        <f>'Contribution % _ S'!O191*'Allocation _ S'!O$560</f>
        <v>40.353399703375658</v>
      </c>
      <c r="P191" s="77">
        <f>'Contribution % _ S'!P191*'Allocation _ S'!P$560</f>
        <v>74.653789451244961</v>
      </c>
      <c r="Q191" s="77">
        <f>'Contribution % _ S'!Q191*'Allocation _ S'!Q$560</f>
        <v>73.389986355690354</v>
      </c>
      <c r="R191" s="77">
        <f>'Contribution % _ S'!R191*'Allocation _ S'!R$560</f>
        <v>62.903620027134494</v>
      </c>
      <c r="S191" s="77">
        <f>'Contribution % _ S'!S191*'Allocation _ S'!S$560</f>
        <v>41.959719675931474</v>
      </c>
      <c r="T191" s="77">
        <f>'Contribution % _ S'!T191*'Allocation _ S'!T$560</f>
        <v>1.048402414600984</v>
      </c>
      <c r="U191" s="77">
        <f>'Contribution % _ S'!U191*'Allocation _ S'!U$560</f>
        <v>25.162575781469979</v>
      </c>
      <c r="V191" s="77">
        <f>'Contribution % _ S'!V191*'Allocation _ S'!V$560</f>
        <v>41.939688188681181</v>
      </c>
      <c r="W191" s="77">
        <f>'Contribution % _ S'!W191*'Allocation _ S'!W$560</f>
        <v>93.296938807395051</v>
      </c>
      <c r="X191" s="77">
        <f>'Contribution % _ S'!X191*'Allocation _ S'!X$560</f>
        <v>20.960381870998223</v>
      </c>
      <c r="Y191" s="77">
        <f>'Contribution % _ S'!Y191*'Allocation _ S'!Y$560</f>
        <v>31.461887022516926</v>
      </c>
      <c r="Z191" s="77">
        <f>'Contribution % _ S'!Z191*'Allocation _ S'!Z$560</f>
        <v>4.19376086132523</v>
      </c>
      <c r="AA191" s="77">
        <f>'Contribution % _ S'!AA191*'Allocation _ S'!AA$560</f>
        <v>13.629722799306997</v>
      </c>
      <c r="AB191" s="77">
        <f>'Contribution % _ S'!AB191*'Allocation _ S'!AB$560</f>
        <v>7.8646252963310479</v>
      </c>
      <c r="AC191" s="77">
        <f>'Contribution % _ S'!AC191*'Allocation _ S'!AC$560</f>
        <v>14.783554351723849</v>
      </c>
      <c r="AD191" s="77">
        <f>'Contribution % _ S'!AD191*'Allocation _ S'!AD$560</f>
        <v>23.053471925146493</v>
      </c>
      <c r="AE191" s="77">
        <f>'Contribution % _ S'!AE191*'Allocation _ S'!AE$560</f>
        <v>21.216179727313534</v>
      </c>
      <c r="AF191" s="77">
        <f>'Contribution % _ S'!AF191*'Allocation _ S'!AF$560</f>
        <v>10.721318909840504</v>
      </c>
      <c r="AG191" s="77">
        <f>'Contribution % _ S'!AG191*'Allocation _ S'!AG$560</f>
        <v>14.685556858270285</v>
      </c>
      <c r="AH191" s="77">
        <f>'Contribution % _ S'!AH191*'Allocation _ S'!AH$560</f>
        <v>31.453352033897907</v>
      </c>
      <c r="AI191" s="77">
        <f>'Contribution % _ S'!AI191*'Allocation _ S'!AI$560</f>
        <v>12.574953103604299</v>
      </c>
      <c r="AJ191" s="77">
        <f>'Contribution % _ S'!AJ191*'Allocation _ S'!AJ$560</f>
        <v>83.861766206135087</v>
      </c>
      <c r="AK191" s="77">
        <f>'Contribution % _ S'!AK191*'Allocation _ S'!AK$560</f>
        <v>11.941138529619691</v>
      </c>
      <c r="AL191" s="77">
        <f>'Contribution % _ S'!AL191*'Allocation _ S'!AL$560</f>
        <v>14.786662706498735</v>
      </c>
      <c r="AM191" s="77">
        <f>'Contribution % _ S'!AM191*'Allocation _ S'!AM$560</f>
        <v>74.224008695837753</v>
      </c>
      <c r="AN191" s="77">
        <f>'Contribution % _ S'!AN191*'Allocation _ S'!AN$560</f>
        <v>83.866987359913409</v>
      </c>
      <c r="AO191" s="77">
        <f>'Contribution % _ S'!AO191*'Allocation _ S'!AO$560</f>
        <v>10.490400628610157</v>
      </c>
      <c r="AP191" s="77">
        <f>'Contribution % _ S'!AP191*'Allocation _ S'!AP$560</f>
        <v>159.34603632263375</v>
      </c>
      <c r="AQ191" s="77">
        <f>'Contribution % _ S'!AQ191*'Allocation _ S'!AQ$560</f>
        <v>20.972306437561539</v>
      </c>
      <c r="AR191" s="77">
        <f>'Contribution % _ S'!AR191*'Allocation _ S'!AR$560</f>
        <v>6.2901250507984319</v>
      </c>
      <c r="AS191" s="77">
        <f>'Contribution % _ S'!AS191*'Allocation _ S'!AS$560</f>
        <v>1.8864114746351059</v>
      </c>
      <c r="AT191" s="77">
        <f>'Contribution % _ S'!AT191*'Allocation _ S'!AT$560</f>
        <v>8.3845884872029579</v>
      </c>
      <c r="AU191" s="77">
        <f>'Contribution % _ S'!AU191*'Allocation _ S'!AU$560</f>
        <v>2.259942148356203</v>
      </c>
      <c r="AV191" s="77">
        <f>'Contribution % _ S'!AV191*'Allocation _ S'!AV$560</f>
        <v>14.453196040781979</v>
      </c>
      <c r="AW191" s="77">
        <f>'Contribution % _ S'!AW191*'Allocation _ S'!AW$560</f>
        <v>12.647136891157375</v>
      </c>
      <c r="AX191" s="77">
        <f>'Contribution % _ S'!AX191*'Allocation _ S'!AX$560</f>
        <v>1.1299710741781015</v>
      </c>
      <c r="AY191" s="77">
        <f>'Contribution % _ S'!AY191*'Allocation _ S'!AY$560</f>
        <v>9.6999684825958159</v>
      </c>
      <c r="AZ191" s="77">
        <f>'Contribution % _ S'!AZ191*'Allocation _ S'!AZ$560</f>
        <v>0.73497901231737828</v>
      </c>
      <c r="BA191" s="77">
        <f>'Contribution % _ S'!BA191*'Allocation _ S'!BA$560</f>
        <v>25.160964877863261</v>
      </c>
      <c r="BB191" s="77">
        <f>'Contribution % _ S'!BB191*'Allocation _ S'!BB$560</f>
        <v>3.3520327985402787</v>
      </c>
      <c r="BC191" s="77">
        <f>'Contribution % _ S'!BC191*'Allocation _ S'!BC$560</f>
        <v>2.5034588319427273</v>
      </c>
      <c r="BD191" s="77">
        <f>'Contribution % _ S'!BD191*'Allocation _ S'!BD$560</f>
        <v>12.586123209365763</v>
      </c>
      <c r="BE191" s="77">
        <f>'Contribution % _ S'!BE191*'Allocation _ S'!BE$560</f>
        <v>7.8605118123198743</v>
      </c>
      <c r="BF191" s="77">
        <f>'Contribution % _ S'!BF191*'Allocation _ S'!BF$560</f>
        <v>6.2953854560626432</v>
      </c>
      <c r="BG191" s="77">
        <f>'Contribution % _ S'!BG191*'Allocation _ S'!BG$560</f>
        <v>10.475775841368614</v>
      </c>
      <c r="BH191" s="77">
        <f>'Contribution % _ S'!BH191*'Allocation _ S'!BH$560</f>
        <v>20.968048292019684</v>
      </c>
      <c r="BI191" s="77">
        <f>'Contribution % _ S'!BI191*'Allocation _ S'!BI$560</f>
        <v>18.870522645602794</v>
      </c>
      <c r="BJ191" s="77">
        <f>'Contribution % _ S'!BJ191*'Allocation _ S'!BJ$560</f>
        <v>16.773861551189661</v>
      </c>
      <c r="BK191" s="77">
        <f>'Contribution % _ S'!BK191*'Allocation _ S'!BK$560</f>
        <v>7.8606120497531053</v>
      </c>
      <c r="BL191" s="77">
        <f>'Contribution % _ S'!BL191*'Allocation _ S'!BL$560</f>
        <v>28.586744371363487</v>
      </c>
      <c r="BM191" s="77">
        <f>'Contribution % _ S'!BM191*'Allocation _ S'!BM$560</f>
        <v>4.1927225077999779</v>
      </c>
      <c r="BN191" s="77">
        <f>'Contribution % _ S'!BN191*'Allocation _ S'!BN$560</f>
        <v>18.87313576641586</v>
      </c>
      <c r="BO191" s="77">
        <f>'Contribution % _ S'!BO191*'Allocation _ S'!BO$560</f>
        <v>4.1894533473843403</v>
      </c>
      <c r="BP191" s="77">
        <f>'Contribution % _ S'!BP191*'Allocation _ S'!BP$560</f>
        <v>24.216804670957782</v>
      </c>
      <c r="BQ191" s="77">
        <f>'Contribution % _ S'!BQ191*'Allocation _ S'!BQ$560</f>
        <v>23.585263445727129</v>
      </c>
      <c r="BR191" s="77">
        <f>'Contribution % _ S'!BR191*'Allocation _ S'!BR$560</f>
        <v>15.265722259815503</v>
      </c>
      <c r="BS191" s="77">
        <f>'Contribution % _ S'!BS191*'Allocation _ S'!BS$560</f>
        <v>19.578467757003615</v>
      </c>
      <c r="BT191" s="77">
        <f>'Contribution % _ S'!BT191*'Allocation _ S'!BT$560</f>
        <v>19.576713620540922</v>
      </c>
      <c r="BU191" s="77">
        <f>'Contribution % _ S'!BU191*'Allocation _ S'!BU$560</f>
        <v>2.5159031908841061</v>
      </c>
      <c r="BV191" s="77">
        <f>'Contribution % _ S'!BV191*'Allocation _ S'!BV$560</f>
        <v>0.66255813774480299</v>
      </c>
    </row>
    <row r="192" spans="1:74" x14ac:dyDescent="0.2">
      <c r="A192" s="77" t="s">
        <v>252</v>
      </c>
      <c r="B192" s="78" t="s">
        <v>253</v>
      </c>
      <c r="C192" s="77" t="s">
        <v>254</v>
      </c>
      <c r="D192" s="77" t="s">
        <v>725</v>
      </c>
      <c r="E192" s="77" t="s">
        <v>726</v>
      </c>
      <c r="F192" s="77">
        <f t="shared" si="5"/>
        <v>2259165.7242840989</v>
      </c>
      <c r="G192" s="77">
        <f t="shared" si="6"/>
        <v>1045.6797711489453</v>
      </c>
      <c r="H192" s="77">
        <f>'Contribution % _ S'!H192*'Allocation _ S'!H$560</f>
        <v>47.924555115260667</v>
      </c>
      <c r="I192" s="77">
        <f>'Contribution % _ S'!I192*'Allocation _ S'!I$560</f>
        <v>33.451577845175585</v>
      </c>
      <c r="J192" s="77">
        <f>'Contribution % _ S'!J192*'Allocation _ S'!J$560</f>
        <v>14.120451395429468</v>
      </c>
      <c r="K192" s="77">
        <f>'Contribution % _ S'!K192*'Allocation _ S'!K$560</f>
        <v>41.938110204192476</v>
      </c>
      <c r="L192" s="77">
        <f>'Contribution % _ S'!L192*'Allocation _ S'!L$560</f>
        <v>29.64210536505772</v>
      </c>
      <c r="M192" s="77">
        <f>'Contribution % _ S'!M192*'Allocation _ S'!M$560</f>
        <v>13.331000507225063</v>
      </c>
      <c r="N192" s="77">
        <f>'Contribution % _ S'!N192*'Allocation _ S'!N$560</f>
        <v>23.995800913005112</v>
      </c>
      <c r="O192" s="77">
        <f>'Contribution % _ S'!O192*'Allocation _ S'!O$560</f>
        <v>23.059085544786086</v>
      </c>
      <c r="P192" s="77">
        <f>'Contribution % _ S'!P192*'Allocation _ S'!P$560</f>
        <v>42.659308257854264</v>
      </c>
      <c r="Q192" s="77">
        <f>'Contribution % _ S'!Q192*'Allocation _ S'!Q$560</f>
        <v>41.937135060394503</v>
      </c>
      <c r="R192" s="77">
        <f>'Contribution % _ S'!R192*'Allocation _ S'!R$560</f>
        <v>35.944925729791137</v>
      </c>
      <c r="S192" s="77">
        <f>'Contribution % _ S'!S192*'Allocation _ S'!S$560</f>
        <v>23.97698267196084</v>
      </c>
      <c r="T192" s="77">
        <f>'Contribution % _ S'!T192*'Allocation _ S'!T$560</f>
        <v>0.59908709405770522</v>
      </c>
      <c r="U192" s="77">
        <f>'Contribution % _ S'!U192*'Allocation _ S'!U$560</f>
        <v>14.378614732268561</v>
      </c>
      <c r="V192" s="77">
        <f>'Contribution % _ S'!V192*'Allocation _ S'!V$560</f>
        <v>23.965536107817815</v>
      </c>
      <c r="W192" s="77">
        <f>'Contribution % _ S'!W192*'Allocation _ S'!W$560</f>
        <v>53.312536461368616</v>
      </c>
      <c r="X192" s="77">
        <f>'Contribution % _ S'!X192*'Allocation _ S'!X$560</f>
        <v>11.977361069141841</v>
      </c>
      <c r="Y192" s="77">
        <f>'Contribution % _ S'!Y192*'Allocation _ S'!Y$560</f>
        <v>17.978221155723958</v>
      </c>
      <c r="Z192" s="77">
        <f>'Contribution % _ S'!Z192*'Allocation _ S'!Z$560</f>
        <v>2.3964347779001316</v>
      </c>
      <c r="AA192" s="77">
        <f>'Contribution % _ S'!AA192*'Allocation _ S'!AA$560</f>
        <v>7.7884130281754285</v>
      </c>
      <c r="AB192" s="77">
        <f>'Contribution % _ S'!AB192*'Allocation _ S'!AB$560</f>
        <v>4.4940715979034564</v>
      </c>
      <c r="AC192" s="77">
        <f>'Contribution % _ S'!AC192*'Allocation _ S'!AC$560</f>
        <v>8.4477453438422003</v>
      </c>
      <c r="AD192" s="77">
        <f>'Contribution % _ S'!AD192*'Allocation _ S'!AD$560</f>
        <v>13.173412528655142</v>
      </c>
      <c r="AE192" s="77">
        <f>'Contribution % _ S'!AE192*'Allocation _ S'!AE$560</f>
        <v>12.123531272750592</v>
      </c>
      <c r="AF192" s="77">
        <f>'Contribution % _ S'!AF192*'Allocation _ S'!AF$560</f>
        <v>6.1264679484802871</v>
      </c>
      <c r="AG192" s="77">
        <f>'Contribution % _ S'!AG192*'Allocation _ S'!AG$560</f>
        <v>8.3917467761544486</v>
      </c>
      <c r="AH192" s="77">
        <f>'Contribution % _ S'!AH192*'Allocation _ S'!AH$560</f>
        <v>17.973344019370234</v>
      </c>
      <c r="AI192" s="77">
        <f>'Contribution % _ S'!AI192*'Allocation _ S'!AI$560</f>
        <v>7.1856874877738859</v>
      </c>
      <c r="AJ192" s="77">
        <f>'Contribution % _ S'!AJ192*'Allocation _ S'!AJ$560</f>
        <v>47.921009260648617</v>
      </c>
      <c r="AK192" s="77">
        <f>'Contribution % _ S'!AK192*'Allocation _ S'!AK$560</f>
        <v>6.8235077312112535</v>
      </c>
      <c r="AL192" s="77">
        <f>'Contribution % _ S'!AL192*'Allocation _ S'!AL$560</f>
        <v>8.4495215465707076</v>
      </c>
      <c r="AM192" s="77">
        <f>'Contribution % _ S'!AM192*'Allocation _ S'!AM$560</f>
        <v>42.41371925476443</v>
      </c>
      <c r="AN192" s="77">
        <f>'Contribution % _ S'!AN192*'Allocation _ S'!AN$560</f>
        <v>47.923992777093368</v>
      </c>
      <c r="AO192" s="77">
        <f>'Contribution % _ S'!AO192*'Allocation _ S'!AO$560</f>
        <v>5.9945146449200895</v>
      </c>
      <c r="AP192" s="77">
        <f>'Contribution % _ S'!AP192*'Allocation _ S'!AP$560</f>
        <v>91.05487789864786</v>
      </c>
      <c r="AQ192" s="77">
        <f>'Contribution % _ S'!AQ192*'Allocation _ S'!AQ$560</f>
        <v>11.984175107178022</v>
      </c>
      <c r="AR192" s="77">
        <f>'Contribution % _ S'!AR192*'Allocation _ S'!AR$560</f>
        <v>3.5943571718848188</v>
      </c>
      <c r="AS192" s="77">
        <f>'Contribution % _ S'!AS192*'Allocation _ S'!AS$560</f>
        <v>1.0779494140772035</v>
      </c>
      <c r="AT192" s="77">
        <f>'Contribution % _ S'!AT192*'Allocation _ S'!AT$560</f>
        <v>4.7911934212588339</v>
      </c>
      <c r="AU192" s="77">
        <f>'Contribution % _ S'!AU192*'Allocation _ S'!AU$560</f>
        <v>1.2913955133464019</v>
      </c>
      <c r="AV192" s="77">
        <f>'Contribution % _ S'!AV192*'Allocation _ S'!AV$560</f>
        <v>8.2589691661611315</v>
      </c>
      <c r="AW192" s="77">
        <f>'Contribution % _ S'!AW192*'Allocation _ S'!AW$560</f>
        <v>7.2269353663756437</v>
      </c>
      <c r="AX192" s="77">
        <f>'Contribution % _ S'!AX192*'Allocation _ S'!AX$560</f>
        <v>0.64569775667320095</v>
      </c>
      <c r="AY192" s="77">
        <f>'Contribution % _ S'!AY192*'Allocation _ S'!AY$560</f>
        <v>5.5428391329118956</v>
      </c>
      <c r="AZ192" s="77">
        <f>'Contribution % _ S'!AZ192*'Allocation _ S'!AZ$560</f>
        <v>0.41998800703850181</v>
      </c>
      <c r="BA192" s="77">
        <f>'Contribution % _ S'!BA192*'Allocation _ S'!BA$560</f>
        <v>14.377694215921867</v>
      </c>
      <c r="BB192" s="77">
        <f>'Contribution % _ S'!BB192*'Allocation _ S'!BB$560</f>
        <v>1.9154473134515877</v>
      </c>
      <c r="BC192" s="77">
        <f>'Contribution % _ S'!BC192*'Allocation _ S'!BC$560</f>
        <v>1.430547903967273</v>
      </c>
      <c r="BD192" s="77">
        <f>'Contribution % _ S'!BD192*'Allocation _ S'!BD$560</f>
        <v>7.1920704053518651</v>
      </c>
      <c r="BE192" s="77">
        <f>'Contribution % _ S'!BE192*'Allocation _ S'!BE$560</f>
        <v>4.4917210356113566</v>
      </c>
      <c r="BF192" s="77">
        <f>'Contribution % _ S'!BF192*'Allocation _ S'!BF$560</f>
        <v>3.5973631177500822</v>
      </c>
      <c r="BG192" s="77">
        <f>'Contribution % _ S'!BG192*'Allocation _ S'!BG$560</f>
        <v>5.9861576236392082</v>
      </c>
      <c r="BH192" s="77">
        <f>'Contribution % _ S'!BH192*'Allocation _ S'!BH$560</f>
        <v>11.981741881154104</v>
      </c>
      <c r="BI192" s="77">
        <f>'Contribution % _ S'!BI192*'Allocation _ S'!BI$560</f>
        <v>10.783155797487312</v>
      </c>
      <c r="BJ192" s="77">
        <f>'Contribution % _ S'!BJ192*'Allocation _ S'!BJ$560</f>
        <v>9.5850637435369475</v>
      </c>
      <c r="BK192" s="77">
        <f>'Contribution % _ S'!BK192*'Allocation _ S'!BK$560</f>
        <v>4.4917783141446321</v>
      </c>
      <c r="BL192" s="77">
        <f>'Contribution % _ S'!BL192*'Allocation _ S'!BL$560</f>
        <v>16.335282497921995</v>
      </c>
      <c r="BM192" s="77">
        <f>'Contribution % _ S'!BM192*'Allocation _ S'!BM$560</f>
        <v>2.3958414330285591</v>
      </c>
      <c r="BN192" s="77">
        <f>'Contribution % _ S'!BN192*'Allocation _ S'!BN$560</f>
        <v>10.784649009380491</v>
      </c>
      <c r="BO192" s="77">
        <f>'Contribution % _ S'!BO192*'Allocation _ S'!BO$560</f>
        <v>2.3939733413624804</v>
      </c>
      <c r="BP192" s="77">
        <f>'Contribution % _ S'!BP192*'Allocation _ S'!BP$560</f>
        <v>13.838174097690164</v>
      </c>
      <c r="BQ192" s="77">
        <f>'Contribution % _ S'!BQ192*'Allocation _ S'!BQ$560</f>
        <v>13.477293397558359</v>
      </c>
      <c r="BR192" s="77">
        <f>'Contribution % _ S'!BR192*'Allocation _ S'!BR$560</f>
        <v>8.7232698627517173</v>
      </c>
      <c r="BS192" s="77">
        <f>'Contribution % _ S'!BS192*'Allocation _ S'!BS$560</f>
        <v>11.187695861144924</v>
      </c>
      <c r="BT192" s="77">
        <f>'Contribution % _ S'!BT192*'Allocation _ S'!BT$560</f>
        <v>11.186693497451957</v>
      </c>
      <c r="BU192" s="77">
        <f>'Contribution % _ S'!BU192*'Allocation _ S'!BU$560</f>
        <v>1.4376589662194892</v>
      </c>
      <c r="BV192" s="77">
        <f>'Contribution % _ S'!BV192*'Allocation _ S'!BV$560</f>
        <v>0.37860465013988748</v>
      </c>
    </row>
    <row r="193" spans="1:74" x14ac:dyDescent="0.2">
      <c r="A193" s="77" t="s">
        <v>252</v>
      </c>
      <c r="B193" s="78" t="s">
        <v>253</v>
      </c>
      <c r="C193" s="77" t="s">
        <v>254</v>
      </c>
      <c r="D193" s="77" t="s">
        <v>727</v>
      </c>
      <c r="E193" s="77" t="s">
        <v>728</v>
      </c>
      <c r="F193" s="77">
        <f t="shared" si="5"/>
        <v>3388748.5864261477</v>
      </c>
      <c r="G193" s="77">
        <f t="shared" si="6"/>
        <v>1568.5196567234191</v>
      </c>
      <c r="H193" s="77">
        <f>'Contribution % _ S'!H193*'Allocation _ S'!H$560</f>
        <v>71.886832672890989</v>
      </c>
      <c r="I193" s="77">
        <f>'Contribution % _ S'!I193*'Allocation _ S'!I$560</f>
        <v>50.177366767763388</v>
      </c>
      <c r="J193" s="77">
        <f>'Contribution % _ S'!J193*'Allocation _ S'!J$560</f>
        <v>21.180677093144197</v>
      </c>
      <c r="K193" s="77">
        <f>'Contribution % _ S'!K193*'Allocation _ S'!K$560</f>
        <v>62.907165306288711</v>
      </c>
      <c r="L193" s="77">
        <f>'Contribution % _ S'!L193*'Allocation _ S'!L$560</f>
        <v>44.463158047586575</v>
      </c>
      <c r="M193" s="77">
        <f>'Contribution % _ S'!M193*'Allocation _ S'!M$560</f>
        <v>19.996500760837595</v>
      </c>
      <c r="N193" s="77">
        <f>'Contribution % _ S'!N193*'Allocation _ S'!N$560</f>
        <v>35.993701369507662</v>
      </c>
      <c r="O193" s="77">
        <f>'Contribution % _ S'!O193*'Allocation _ S'!O$560</f>
        <v>34.588628317179129</v>
      </c>
      <c r="P193" s="77">
        <f>'Contribution % _ S'!P193*'Allocation _ S'!P$560</f>
        <v>63.988962386781388</v>
      </c>
      <c r="Q193" s="77">
        <f>'Contribution % _ S'!Q193*'Allocation _ S'!Q$560</f>
        <v>62.905702590591744</v>
      </c>
      <c r="R193" s="77">
        <f>'Contribution % _ S'!R193*'Allocation _ S'!R$560</f>
        <v>53.917388594686699</v>
      </c>
      <c r="S193" s="77">
        <f>'Contribution % _ S'!S193*'Allocation _ S'!S$560</f>
        <v>35.96547400794126</v>
      </c>
      <c r="T193" s="77">
        <f>'Contribution % _ S'!T193*'Allocation _ S'!T$560</f>
        <v>0.89863064108655788</v>
      </c>
      <c r="U193" s="77">
        <f>'Contribution % _ S'!U193*'Allocation _ S'!U$560</f>
        <v>21.567922098402843</v>
      </c>
      <c r="V193" s="77">
        <f>'Contribution % _ S'!V193*'Allocation _ S'!V$560</f>
        <v>35.948304161726725</v>
      </c>
      <c r="W193" s="77">
        <f>'Contribution % _ S'!W193*'Allocation _ S'!W$560</f>
        <v>79.968804692052899</v>
      </c>
      <c r="X193" s="77">
        <f>'Contribution % _ S'!X193*'Allocation _ S'!X$560</f>
        <v>17.96604160371276</v>
      </c>
      <c r="Y193" s="77">
        <f>'Contribution % _ S'!Y193*'Allocation _ S'!Y$560</f>
        <v>26.967331733585937</v>
      </c>
      <c r="Z193" s="77">
        <f>'Contribution % _ S'!Z193*'Allocation _ S'!Z$560</f>
        <v>3.5946521668501972</v>
      </c>
      <c r="AA193" s="77">
        <f>'Contribution % _ S'!AA193*'Allocation _ S'!AA$560</f>
        <v>11.68261954226314</v>
      </c>
      <c r="AB193" s="77">
        <f>'Contribution % _ S'!AB193*'Allocation _ S'!AB$560</f>
        <v>6.7411073968551838</v>
      </c>
      <c r="AC193" s="77">
        <f>'Contribution % _ S'!AC193*'Allocation _ S'!AC$560</f>
        <v>12.671618015763299</v>
      </c>
      <c r="AD193" s="77">
        <f>'Contribution % _ S'!AD193*'Allocation _ S'!AD$560</f>
        <v>19.760118792982709</v>
      </c>
      <c r="AE193" s="77">
        <f>'Contribution % _ S'!AE193*'Allocation _ S'!AE$560</f>
        <v>18.185296909125892</v>
      </c>
      <c r="AF193" s="77">
        <f>'Contribution % _ S'!AF193*'Allocation _ S'!AF$560</f>
        <v>9.1897019227204311</v>
      </c>
      <c r="AG193" s="77">
        <f>'Contribution % _ S'!AG193*'Allocation _ S'!AG$560</f>
        <v>12.587620164231673</v>
      </c>
      <c r="AH193" s="77">
        <f>'Contribution % _ S'!AH193*'Allocation _ S'!AH$560</f>
        <v>26.960016029055346</v>
      </c>
      <c r="AI193" s="77">
        <f>'Contribution % _ S'!AI193*'Allocation _ S'!AI$560</f>
        <v>10.77853123166083</v>
      </c>
      <c r="AJ193" s="77">
        <f>'Contribution % _ S'!AJ193*'Allocation _ S'!AJ$560</f>
        <v>71.88151389097294</v>
      </c>
      <c r="AK193" s="77">
        <f>'Contribution % _ S'!AK193*'Allocation _ S'!AK$560</f>
        <v>10.23526159681688</v>
      </c>
      <c r="AL193" s="77">
        <f>'Contribution % _ S'!AL193*'Allocation _ S'!AL$560</f>
        <v>12.67428231985606</v>
      </c>
      <c r="AM193" s="77">
        <f>'Contribution % _ S'!AM193*'Allocation _ S'!AM$560</f>
        <v>63.620578882146646</v>
      </c>
      <c r="AN193" s="77">
        <f>'Contribution % _ S'!AN193*'Allocation _ S'!AN$560</f>
        <v>71.885989165640055</v>
      </c>
      <c r="AO193" s="77">
        <f>'Contribution % _ S'!AO193*'Allocation _ S'!AO$560</f>
        <v>8.9917719673801351</v>
      </c>
      <c r="AP193" s="77">
        <f>'Contribution % _ S'!AP193*'Allocation _ S'!AP$560</f>
        <v>136.58231684797178</v>
      </c>
      <c r="AQ193" s="77">
        <f>'Contribution % _ S'!AQ193*'Allocation _ S'!AQ$560</f>
        <v>17.976262660767034</v>
      </c>
      <c r="AR193" s="77">
        <f>'Contribution % _ S'!AR193*'Allocation _ S'!AR$560</f>
        <v>5.3915357578272287</v>
      </c>
      <c r="AS193" s="77">
        <f>'Contribution % _ S'!AS193*'Allocation _ S'!AS$560</f>
        <v>1.6169241211158052</v>
      </c>
      <c r="AT193" s="77">
        <f>'Contribution % _ S'!AT193*'Allocation _ S'!AT$560</f>
        <v>7.1867901318882508</v>
      </c>
      <c r="AU193" s="77">
        <f>'Contribution % _ S'!AU193*'Allocation _ S'!AU$560</f>
        <v>1.9370932700196029</v>
      </c>
      <c r="AV193" s="77">
        <f>'Contribution % _ S'!AV193*'Allocation _ S'!AV$560</f>
        <v>12.388453749241695</v>
      </c>
      <c r="AW193" s="77">
        <f>'Contribution % _ S'!AW193*'Allocation _ S'!AW$560</f>
        <v>10.840403049563465</v>
      </c>
      <c r="AX193" s="77">
        <f>'Contribution % _ S'!AX193*'Allocation _ S'!AX$560</f>
        <v>0.96854663500980143</v>
      </c>
      <c r="AY193" s="77">
        <f>'Contribution % _ S'!AY193*'Allocation _ S'!AY$560</f>
        <v>8.3142586993678425</v>
      </c>
      <c r="AZ193" s="77">
        <f>'Contribution % _ S'!AZ193*'Allocation _ S'!AZ$560</f>
        <v>0.62998201055775271</v>
      </c>
      <c r="BA193" s="77">
        <f>'Contribution % _ S'!BA193*'Allocation _ S'!BA$560</f>
        <v>21.566541323882799</v>
      </c>
      <c r="BB193" s="77">
        <f>'Contribution % _ S'!BB193*'Allocation _ S'!BB$560</f>
        <v>2.873170970177382</v>
      </c>
      <c r="BC193" s="77">
        <f>'Contribution % _ S'!BC193*'Allocation _ S'!BC$560</f>
        <v>2.145821855950909</v>
      </c>
      <c r="BD193" s="77">
        <f>'Contribution % _ S'!BD193*'Allocation _ S'!BD$560</f>
        <v>10.788105608027799</v>
      </c>
      <c r="BE193" s="77">
        <f>'Contribution % _ S'!BE193*'Allocation _ S'!BE$560</f>
        <v>6.7375815534170354</v>
      </c>
      <c r="BF193" s="77">
        <f>'Contribution % _ S'!BF193*'Allocation _ S'!BF$560</f>
        <v>5.3960446766251238</v>
      </c>
      <c r="BG193" s="77">
        <f>'Contribution % _ S'!BG193*'Allocation _ S'!BG$560</f>
        <v>8.9792364354588123</v>
      </c>
      <c r="BH193" s="77">
        <f>'Contribution % _ S'!BH193*'Allocation _ S'!BH$560</f>
        <v>17.972612821731158</v>
      </c>
      <c r="BI193" s="77">
        <f>'Contribution % _ S'!BI193*'Allocation _ S'!BI$560</f>
        <v>16.17473369623097</v>
      </c>
      <c r="BJ193" s="77">
        <f>'Contribution % _ S'!BJ193*'Allocation _ S'!BJ$560</f>
        <v>14.377595615305424</v>
      </c>
      <c r="BK193" s="77">
        <f>'Contribution % _ S'!BK193*'Allocation _ S'!BK$560</f>
        <v>6.7376674712169464</v>
      </c>
      <c r="BL193" s="77">
        <f>'Contribution % _ S'!BL193*'Allocation _ S'!BL$560</f>
        <v>24.502923746882985</v>
      </c>
      <c r="BM193" s="77">
        <f>'Contribution % _ S'!BM193*'Allocation _ S'!BM$560</f>
        <v>3.593762149542838</v>
      </c>
      <c r="BN193" s="77">
        <f>'Contribution % _ S'!BN193*'Allocation _ S'!BN$560</f>
        <v>16.176973514070738</v>
      </c>
      <c r="BO193" s="77">
        <f>'Contribution % _ S'!BO193*'Allocation _ S'!BO$560</f>
        <v>3.5909600120437211</v>
      </c>
      <c r="BP193" s="77">
        <f>'Contribution % _ S'!BP193*'Allocation _ S'!BP$560</f>
        <v>20.757261146535242</v>
      </c>
      <c r="BQ193" s="77">
        <f>'Contribution % _ S'!BQ193*'Allocation _ S'!BQ$560</f>
        <v>20.21594009633754</v>
      </c>
      <c r="BR193" s="77">
        <f>'Contribution % _ S'!BR193*'Allocation _ S'!BR$560</f>
        <v>13.084904794127576</v>
      </c>
      <c r="BS193" s="77">
        <f>'Contribution % _ S'!BS193*'Allocation _ S'!BS$560</f>
        <v>16.781543791717386</v>
      </c>
      <c r="BT193" s="77">
        <f>'Contribution % _ S'!BT193*'Allocation _ S'!BT$560</f>
        <v>16.780040246177936</v>
      </c>
      <c r="BU193" s="77">
        <f>'Contribution % _ S'!BU193*'Allocation _ S'!BU$560</f>
        <v>2.1564884493292333</v>
      </c>
      <c r="BV193" s="77">
        <f>'Contribution % _ S'!BV193*'Allocation _ S'!BV$560</f>
        <v>0.56790697520983102</v>
      </c>
    </row>
    <row r="194" spans="1:74" x14ac:dyDescent="0.2">
      <c r="A194" s="77" t="s">
        <v>252</v>
      </c>
      <c r="B194" s="78" t="s">
        <v>253</v>
      </c>
      <c r="C194" s="77" t="s">
        <v>254</v>
      </c>
      <c r="D194" s="77" t="s">
        <v>729</v>
      </c>
      <c r="E194" s="77" t="s">
        <v>730</v>
      </c>
      <c r="F194" s="77">
        <f t="shared" si="5"/>
        <v>2936915.4415693288</v>
      </c>
      <c r="G194" s="77">
        <f t="shared" si="6"/>
        <v>1359.3837024936295</v>
      </c>
      <c r="H194" s="77">
        <f>'Contribution % _ S'!H194*'Allocation _ S'!H$560</f>
        <v>62.301921649838867</v>
      </c>
      <c r="I194" s="77">
        <f>'Contribution % _ S'!I194*'Allocation _ S'!I$560</f>
        <v>43.487051198728274</v>
      </c>
      <c r="J194" s="77">
        <f>'Contribution % _ S'!J194*'Allocation _ S'!J$560</f>
        <v>18.356586814058311</v>
      </c>
      <c r="K194" s="77">
        <f>'Contribution % _ S'!K194*'Allocation _ S'!K$560</f>
        <v>54.519543265450217</v>
      </c>
      <c r="L194" s="77">
        <f>'Contribution % _ S'!L194*'Allocation _ S'!L$560</f>
        <v>38.534736974575033</v>
      </c>
      <c r="M194" s="77">
        <f>'Contribution % _ S'!M194*'Allocation _ S'!M$560</f>
        <v>17.330300659392581</v>
      </c>
      <c r="N194" s="77">
        <f>'Contribution % _ S'!N194*'Allocation _ S'!N$560</f>
        <v>31.194541186906644</v>
      </c>
      <c r="O194" s="77">
        <f>'Contribution % _ S'!O194*'Allocation _ S'!O$560</f>
        <v>29.976811208221918</v>
      </c>
      <c r="P194" s="77">
        <f>'Contribution % _ S'!P194*'Allocation _ S'!P$560</f>
        <v>55.457100735210545</v>
      </c>
      <c r="Q194" s="77">
        <f>'Contribution % _ S'!Q194*'Allocation _ S'!Q$560</f>
        <v>54.518275578512849</v>
      </c>
      <c r="R194" s="77">
        <f>'Contribution % _ S'!R194*'Allocation _ S'!R$560</f>
        <v>46.728403448728479</v>
      </c>
      <c r="S194" s="77">
        <f>'Contribution % _ S'!S194*'Allocation _ S'!S$560</f>
        <v>31.170077473549092</v>
      </c>
      <c r="T194" s="77">
        <f>'Contribution % _ S'!T194*'Allocation _ S'!T$560</f>
        <v>0.7788132222750167</v>
      </c>
      <c r="U194" s="77">
        <f>'Contribution % _ S'!U194*'Allocation _ S'!U$560</f>
        <v>18.692199151949133</v>
      </c>
      <c r="V194" s="77">
        <f>'Contribution % _ S'!V194*'Allocation _ S'!V$560</f>
        <v>31.155196940163162</v>
      </c>
      <c r="W194" s="77">
        <f>'Contribution % _ S'!W194*'Allocation _ S'!W$560</f>
        <v>69.306297399779197</v>
      </c>
      <c r="X194" s="77">
        <f>'Contribution % _ S'!X194*'Allocation _ S'!X$560</f>
        <v>15.570569389884392</v>
      </c>
      <c r="Y194" s="77">
        <f>'Contribution % _ S'!Y194*'Allocation _ S'!Y$560</f>
        <v>23.371687502441148</v>
      </c>
      <c r="Z194" s="77">
        <f>'Contribution % _ S'!Z194*'Allocation _ S'!Z$560</f>
        <v>3.1153652112701709</v>
      </c>
      <c r="AA194" s="77">
        <f>'Contribution % _ S'!AA194*'Allocation _ S'!AA$560</f>
        <v>10.124936936628055</v>
      </c>
      <c r="AB194" s="77">
        <f>'Contribution % _ S'!AB194*'Allocation _ S'!AB$560</f>
        <v>5.8422930772744941</v>
      </c>
      <c r="AC194" s="77">
        <f>'Contribution % _ S'!AC194*'Allocation _ S'!AC$560</f>
        <v>10.982068946994861</v>
      </c>
      <c r="AD194" s="77">
        <f>'Contribution % _ S'!AD194*'Allocation _ S'!AD$560</f>
        <v>17.125436287251681</v>
      </c>
      <c r="AE194" s="77">
        <f>'Contribution % _ S'!AE194*'Allocation _ S'!AE$560</f>
        <v>15.76059065457577</v>
      </c>
      <c r="AF194" s="77">
        <f>'Contribution % _ S'!AF194*'Allocation _ S'!AF$560</f>
        <v>7.9644083330243731</v>
      </c>
      <c r="AG194" s="77">
        <f>'Contribution % _ S'!AG194*'Allocation _ S'!AG$560</f>
        <v>10.909270809000784</v>
      </c>
      <c r="AH194" s="77">
        <f>'Contribution % _ S'!AH194*'Allocation _ S'!AH$560</f>
        <v>23.365347225181303</v>
      </c>
      <c r="AI194" s="77">
        <f>'Contribution % _ S'!AI194*'Allocation _ S'!AI$560</f>
        <v>9.3413937341060524</v>
      </c>
      <c r="AJ194" s="77">
        <f>'Contribution % _ S'!AJ194*'Allocation _ S'!AJ$560</f>
        <v>62.297312038843209</v>
      </c>
      <c r="AK194" s="77">
        <f>'Contribution % _ S'!AK194*'Allocation _ S'!AK$560</f>
        <v>8.87056005057463</v>
      </c>
      <c r="AL194" s="77">
        <f>'Contribution % _ S'!AL194*'Allocation _ S'!AL$560</f>
        <v>10.984378010541919</v>
      </c>
      <c r="AM194" s="77">
        <f>'Contribution % _ S'!AM194*'Allocation _ S'!AM$560</f>
        <v>55.137835031193774</v>
      </c>
      <c r="AN194" s="77">
        <f>'Contribution % _ S'!AN194*'Allocation _ S'!AN$560</f>
        <v>62.301190610221383</v>
      </c>
      <c r="AO194" s="77">
        <f>'Contribution % _ S'!AO194*'Allocation _ S'!AO$560</f>
        <v>7.7928690383961161</v>
      </c>
      <c r="AP194" s="77">
        <f>'Contribution % _ S'!AP194*'Allocation _ S'!AP$560</f>
        <v>118.3713412682422</v>
      </c>
      <c r="AQ194" s="77">
        <f>'Contribution % _ S'!AQ194*'Allocation _ S'!AQ$560</f>
        <v>15.579427639331428</v>
      </c>
      <c r="AR194" s="77">
        <f>'Contribution % _ S'!AR194*'Allocation _ S'!AR$560</f>
        <v>4.6726643234502649</v>
      </c>
      <c r="AS194" s="77">
        <f>'Contribution % _ S'!AS194*'Allocation _ S'!AS$560</f>
        <v>1.4013342383003644</v>
      </c>
      <c r="AT194" s="77">
        <f>'Contribution % _ S'!AT194*'Allocation _ S'!AT$560</f>
        <v>6.2285514476364847</v>
      </c>
      <c r="AU194" s="77">
        <f>'Contribution % _ S'!AU194*'Allocation _ S'!AU$560</f>
        <v>1.6788141673503225</v>
      </c>
      <c r="AV194" s="77">
        <f>'Contribution % _ S'!AV194*'Allocation _ S'!AV$560</f>
        <v>10.73665991600947</v>
      </c>
      <c r="AW194" s="77">
        <f>'Contribution % _ S'!AW194*'Allocation _ S'!AW$560</f>
        <v>9.3950159762883381</v>
      </c>
      <c r="AX194" s="77">
        <f>'Contribution % _ S'!AX194*'Allocation _ S'!AX$560</f>
        <v>0.83940708367516126</v>
      </c>
      <c r="AY194" s="77">
        <f>'Contribution % _ S'!AY194*'Allocation _ S'!AY$560</f>
        <v>7.2056908727854658</v>
      </c>
      <c r="AZ194" s="77">
        <f>'Contribution % _ S'!AZ194*'Allocation _ S'!AZ$560</f>
        <v>0.54598440915005242</v>
      </c>
      <c r="BA194" s="77">
        <f>'Contribution % _ S'!BA194*'Allocation _ S'!BA$560</f>
        <v>18.69100248069843</v>
      </c>
      <c r="BB194" s="77">
        <f>'Contribution % _ S'!BB194*'Allocation _ S'!BB$560</f>
        <v>2.4900815074870644</v>
      </c>
      <c r="BC194" s="77">
        <f>'Contribution % _ S'!BC194*'Allocation _ S'!BC$560</f>
        <v>1.8597122751574544</v>
      </c>
      <c r="BD194" s="77">
        <f>'Contribution % _ S'!BD194*'Allocation _ S'!BD$560</f>
        <v>9.3496915269574252</v>
      </c>
      <c r="BE194" s="77">
        <f>'Contribution % _ S'!BE194*'Allocation _ S'!BE$560</f>
        <v>5.8392373462947642</v>
      </c>
      <c r="BF194" s="77">
        <f>'Contribution % _ S'!BF194*'Allocation _ S'!BF$560</f>
        <v>4.676572053075108</v>
      </c>
      <c r="BG194" s="77">
        <f>'Contribution % _ S'!BG194*'Allocation _ S'!BG$560</f>
        <v>7.7820049107309703</v>
      </c>
      <c r="BH194" s="77">
        <f>'Contribution % _ S'!BH194*'Allocation _ S'!BH$560</f>
        <v>15.576264445500335</v>
      </c>
      <c r="BI194" s="77">
        <f>'Contribution % _ S'!BI194*'Allocation _ S'!BI$560</f>
        <v>14.018102536733506</v>
      </c>
      <c r="BJ194" s="77">
        <f>'Contribution % _ S'!BJ194*'Allocation _ S'!BJ$560</f>
        <v>12.460582866598033</v>
      </c>
      <c r="BK194" s="77">
        <f>'Contribution % _ S'!BK194*'Allocation _ S'!BK$560</f>
        <v>5.8393118083880218</v>
      </c>
      <c r="BL194" s="77">
        <f>'Contribution % _ S'!BL194*'Allocation _ S'!BL$560</f>
        <v>21.235867247298593</v>
      </c>
      <c r="BM194" s="77">
        <f>'Contribution % _ S'!BM194*'Allocation _ S'!BM$560</f>
        <v>3.1145938629371268</v>
      </c>
      <c r="BN194" s="77">
        <f>'Contribution % _ S'!BN194*'Allocation _ S'!BN$560</f>
        <v>14.02004371219464</v>
      </c>
      <c r="BO194" s="77">
        <f>'Contribution % _ S'!BO194*'Allocation _ S'!BO$560</f>
        <v>3.1121653437712244</v>
      </c>
      <c r="BP194" s="77">
        <f>'Contribution % _ S'!BP194*'Allocation _ S'!BP$560</f>
        <v>17.989626326997211</v>
      </c>
      <c r="BQ194" s="77">
        <f>'Contribution % _ S'!BQ194*'Allocation _ S'!BQ$560</f>
        <v>17.520481416825866</v>
      </c>
      <c r="BR194" s="77">
        <f>'Contribution % _ S'!BR194*'Allocation _ S'!BR$560</f>
        <v>11.340250821577234</v>
      </c>
      <c r="BS194" s="77">
        <f>'Contribution % _ S'!BS194*'Allocation _ S'!BS$560</f>
        <v>14.544004619488403</v>
      </c>
      <c r="BT194" s="77">
        <f>'Contribution % _ S'!BT194*'Allocation _ S'!BT$560</f>
        <v>14.542701546687544</v>
      </c>
      <c r="BU194" s="77">
        <f>'Contribution % _ S'!BU194*'Allocation _ S'!BU$560</f>
        <v>1.8689566560853359</v>
      </c>
      <c r="BV194" s="77">
        <f>'Contribution % _ S'!BV194*'Allocation _ S'!BV$560</f>
        <v>0.49218604518185366</v>
      </c>
    </row>
    <row r="195" spans="1:74" x14ac:dyDescent="0.2">
      <c r="A195" s="77" t="s">
        <v>252</v>
      </c>
      <c r="B195" s="78" t="s">
        <v>253</v>
      </c>
      <c r="C195" s="77" t="s">
        <v>254</v>
      </c>
      <c r="D195" s="77" t="s">
        <v>731</v>
      </c>
      <c r="E195" s="77" t="s">
        <v>732</v>
      </c>
      <c r="F195" s="77">
        <f t="shared" si="5"/>
        <v>3614665.1588545577</v>
      </c>
      <c r="G195" s="77">
        <f t="shared" si="6"/>
        <v>1673.0876338383118</v>
      </c>
      <c r="H195" s="77">
        <f>'Contribution % _ S'!H195*'Allocation _ S'!H$560</f>
        <v>76.679288184417061</v>
      </c>
      <c r="I195" s="77">
        <f>'Contribution % _ S'!I195*'Allocation _ S'!I$560</f>
        <v>53.522524552280942</v>
      </c>
      <c r="J195" s="77">
        <f>'Contribution % _ S'!J195*'Allocation _ S'!J$560</f>
        <v>22.592722232687152</v>
      </c>
      <c r="K195" s="77">
        <f>'Contribution % _ S'!K195*'Allocation _ S'!K$560</f>
        <v>67.100976326707951</v>
      </c>
      <c r="L195" s="77">
        <f>'Contribution % _ S'!L195*'Allocation _ S'!L$560</f>
        <v>47.427368584092342</v>
      </c>
      <c r="M195" s="77">
        <f>'Contribution % _ S'!M195*'Allocation _ S'!M$560</f>
        <v>21.329600811560102</v>
      </c>
      <c r="N195" s="77">
        <f>'Contribution % _ S'!N195*'Allocation _ S'!N$560</f>
        <v>38.393281460808176</v>
      </c>
      <c r="O195" s="77">
        <f>'Contribution % _ S'!O195*'Allocation _ S'!O$560</f>
        <v>36.894536871657735</v>
      </c>
      <c r="P195" s="77">
        <f>'Contribution % _ S'!P195*'Allocation _ S'!P$560</f>
        <v>68.254893212566813</v>
      </c>
      <c r="Q195" s="77">
        <f>'Contribution % _ S'!Q195*'Allocation _ S'!Q$560</f>
        <v>67.099416096631188</v>
      </c>
      <c r="R195" s="77">
        <f>'Contribution % _ S'!R195*'Allocation _ S'!R$560</f>
        <v>57.51188116766582</v>
      </c>
      <c r="S195" s="77">
        <f>'Contribution % _ S'!S195*'Allocation _ S'!S$560</f>
        <v>38.363172275137345</v>
      </c>
      <c r="T195" s="77">
        <f>'Contribution % _ S'!T195*'Allocation _ S'!T$560</f>
        <v>0.95853935049232819</v>
      </c>
      <c r="U195" s="77">
        <f>'Contribution % _ S'!U195*'Allocation _ S'!U$560</f>
        <v>23.005783571629699</v>
      </c>
      <c r="V195" s="77">
        <f>'Contribution % _ S'!V195*'Allocation _ S'!V$560</f>
        <v>38.344857772508504</v>
      </c>
      <c r="W195" s="77">
        <f>'Contribution % _ S'!W195*'Allocation _ S'!W$560</f>
        <v>85.300058338189757</v>
      </c>
      <c r="X195" s="77">
        <f>'Contribution % _ S'!X195*'Allocation _ S'!X$560</f>
        <v>19.163777710626942</v>
      </c>
      <c r="Y195" s="77">
        <f>'Contribution % _ S'!Y195*'Allocation _ S'!Y$560</f>
        <v>28.765153849158335</v>
      </c>
      <c r="Z195" s="77">
        <f>'Contribution % _ S'!Z195*'Allocation _ S'!Z$560</f>
        <v>3.8342956446402106</v>
      </c>
      <c r="AA195" s="77">
        <f>'Contribution % _ S'!AA195*'Allocation _ S'!AA$560</f>
        <v>12.461460845080683</v>
      </c>
      <c r="AB195" s="77">
        <f>'Contribution % _ S'!AB195*'Allocation _ S'!AB$560</f>
        <v>7.1905145566455309</v>
      </c>
      <c r="AC195" s="77">
        <f>'Contribution % _ S'!AC195*'Allocation _ S'!AC$560</f>
        <v>13.516392550147518</v>
      </c>
      <c r="AD195" s="77">
        <f>'Contribution % _ S'!AD195*'Allocation _ S'!AD$560</f>
        <v>21.077460045848223</v>
      </c>
      <c r="AE195" s="77">
        <f>'Contribution % _ S'!AE195*'Allocation _ S'!AE$560</f>
        <v>19.39765003640095</v>
      </c>
      <c r="AF195" s="77">
        <f>'Contribution % _ S'!AF195*'Allocation _ S'!AF$560</f>
        <v>9.8023487175684618</v>
      </c>
      <c r="AG195" s="77">
        <f>'Contribution % _ S'!AG195*'Allocation _ S'!AG$560</f>
        <v>13.426794841847117</v>
      </c>
      <c r="AH195" s="77">
        <f>'Contribution % _ S'!AH195*'Allocation _ S'!AH$560</f>
        <v>28.757350430992371</v>
      </c>
      <c r="AI195" s="77">
        <f>'Contribution % _ S'!AI195*'Allocation _ S'!AI$560</f>
        <v>11.497099980438218</v>
      </c>
      <c r="AJ195" s="77">
        <f>'Contribution % _ S'!AJ195*'Allocation _ S'!AJ$560</f>
        <v>76.673614817037787</v>
      </c>
      <c r="AK195" s="77">
        <f>'Contribution % _ S'!AK195*'Allocation _ S'!AK$560</f>
        <v>10.917612369938002</v>
      </c>
      <c r="AL195" s="77">
        <f>'Contribution % _ S'!AL195*'Allocation _ S'!AL$560</f>
        <v>13.519234474513132</v>
      </c>
      <c r="AM195" s="77">
        <f>'Contribution % _ S'!AM195*'Allocation _ S'!AM$560</f>
        <v>67.861950807623103</v>
      </c>
      <c r="AN195" s="77">
        <f>'Contribution % _ S'!AN195*'Allocation _ S'!AN$560</f>
        <v>76.678388443349391</v>
      </c>
      <c r="AO195" s="77">
        <f>'Contribution % _ S'!AO195*'Allocation _ S'!AO$560</f>
        <v>9.5912234318721428</v>
      </c>
      <c r="AP195" s="77">
        <f>'Contribution % _ S'!AP195*'Allocation _ S'!AP$560</f>
        <v>145.68780463783656</v>
      </c>
      <c r="AQ195" s="77">
        <f>'Contribution % _ S'!AQ195*'Allocation _ S'!AQ$560</f>
        <v>19.174680171484834</v>
      </c>
      <c r="AR195" s="77">
        <f>'Contribution % _ S'!AR195*'Allocation _ S'!AR$560</f>
        <v>5.750971475015711</v>
      </c>
      <c r="AS195" s="77">
        <f>'Contribution % _ S'!AS195*'Allocation _ S'!AS$560</f>
        <v>1.7247190625235254</v>
      </c>
      <c r="AT195" s="77">
        <f>'Contribution % _ S'!AT195*'Allocation _ S'!AT$560</f>
        <v>7.6659094740141338</v>
      </c>
      <c r="AU195" s="77">
        <f>'Contribution % _ S'!AU195*'Allocation _ S'!AU$560</f>
        <v>2.0662328213542427</v>
      </c>
      <c r="AV195" s="77">
        <f>'Contribution % _ S'!AV195*'Allocation _ S'!AV$560</f>
        <v>13.214350665857809</v>
      </c>
      <c r="AW195" s="77">
        <f>'Contribution % _ S'!AW195*'Allocation _ S'!AW$560</f>
        <v>11.563096586201031</v>
      </c>
      <c r="AX195" s="77">
        <f>'Contribution % _ S'!AX195*'Allocation _ S'!AX$560</f>
        <v>1.0331164106771213</v>
      </c>
      <c r="AY195" s="77">
        <f>'Contribution % _ S'!AY195*'Allocation _ S'!AY$560</f>
        <v>8.8685426126590325</v>
      </c>
      <c r="AZ195" s="77">
        <f>'Contribution % _ S'!AZ195*'Allocation _ S'!AZ$560</f>
        <v>0.67198081126160303</v>
      </c>
      <c r="BA195" s="77">
        <f>'Contribution % _ S'!BA195*'Allocation _ S'!BA$560</f>
        <v>23.004310745474985</v>
      </c>
      <c r="BB195" s="77">
        <f>'Contribution % _ S'!BB195*'Allocation _ S'!BB$560</f>
        <v>3.0647157015225406</v>
      </c>
      <c r="BC195" s="77">
        <f>'Contribution % _ S'!BC195*'Allocation _ S'!BC$560</f>
        <v>2.2888766463476369</v>
      </c>
      <c r="BD195" s="77">
        <f>'Contribution % _ S'!BD195*'Allocation _ S'!BD$560</f>
        <v>11.507312648562985</v>
      </c>
      <c r="BE195" s="77">
        <f>'Contribution % _ S'!BE195*'Allocation _ S'!BE$560</f>
        <v>7.1867536569781718</v>
      </c>
      <c r="BF195" s="77">
        <f>'Contribution % _ S'!BF195*'Allocation _ S'!BF$560</f>
        <v>5.7557809884001321</v>
      </c>
      <c r="BG195" s="77">
        <f>'Contribution % _ S'!BG195*'Allocation _ S'!BG$560</f>
        <v>9.5778521978227324</v>
      </c>
      <c r="BH195" s="77">
        <f>'Contribution % _ S'!BH195*'Allocation _ S'!BH$560</f>
        <v>19.170787009846563</v>
      </c>
      <c r="BI195" s="77">
        <f>'Contribution % _ S'!BI195*'Allocation _ S'!BI$560</f>
        <v>17.253049275979702</v>
      </c>
      <c r="BJ195" s="77">
        <f>'Contribution % _ S'!BJ195*'Allocation _ S'!BJ$560</f>
        <v>15.336101989659118</v>
      </c>
      <c r="BK195" s="77">
        <f>'Contribution % _ S'!BK195*'Allocation _ S'!BK$560</f>
        <v>7.1868453026314114</v>
      </c>
      <c r="BL195" s="77">
        <f>'Contribution % _ S'!BL195*'Allocation _ S'!BL$560</f>
        <v>26.136451996675191</v>
      </c>
      <c r="BM195" s="77">
        <f>'Contribution % _ S'!BM195*'Allocation _ S'!BM$560</f>
        <v>3.8333462928456949</v>
      </c>
      <c r="BN195" s="77">
        <f>'Contribution % _ S'!BN195*'Allocation _ S'!BN$560</f>
        <v>17.255438415008786</v>
      </c>
      <c r="BO195" s="77">
        <f>'Contribution % _ S'!BO195*'Allocation _ S'!BO$560</f>
        <v>3.8303573461799689</v>
      </c>
      <c r="BP195" s="77">
        <f>'Contribution % _ S'!BP195*'Allocation _ S'!BP$560</f>
        <v>22.141078556304258</v>
      </c>
      <c r="BQ195" s="77">
        <f>'Contribution % _ S'!BQ195*'Allocation _ S'!BQ$560</f>
        <v>21.563669436093377</v>
      </c>
      <c r="BR195" s="77">
        <f>'Contribution % _ S'!BR195*'Allocation _ S'!BR$560</f>
        <v>13.957231780402747</v>
      </c>
      <c r="BS195" s="77">
        <f>'Contribution % _ S'!BS195*'Allocation _ S'!BS$560</f>
        <v>17.900313377831878</v>
      </c>
      <c r="BT195" s="77">
        <f>'Contribution % _ S'!BT195*'Allocation _ S'!BT$560</f>
        <v>17.89870959592313</v>
      </c>
      <c r="BU195" s="77">
        <f>'Contribution % _ S'!BU195*'Allocation _ S'!BU$560</f>
        <v>2.3002543459511831</v>
      </c>
      <c r="BV195" s="77">
        <f>'Contribution % _ S'!BV195*'Allocation _ S'!BV$560</f>
        <v>0.60576744022382001</v>
      </c>
    </row>
    <row r="196" spans="1:74" x14ac:dyDescent="0.2">
      <c r="A196" s="77" t="s">
        <v>252</v>
      </c>
      <c r="B196" s="78" t="s">
        <v>253</v>
      </c>
      <c r="C196" s="77" t="s">
        <v>254</v>
      </c>
      <c r="D196" s="77" t="s">
        <v>733</v>
      </c>
      <c r="E196" s="77" t="s">
        <v>734</v>
      </c>
      <c r="F196" s="77">
        <f t="shared" si="5"/>
        <v>2710998.8691409184</v>
      </c>
      <c r="G196" s="77">
        <f t="shared" si="6"/>
        <v>1254.8157253787347</v>
      </c>
      <c r="H196" s="77">
        <f>'Contribution % _ S'!H196*'Allocation _ S'!H$560</f>
        <v>57.509466138312796</v>
      </c>
      <c r="I196" s="77">
        <f>'Contribution % _ S'!I196*'Allocation _ S'!I$560</f>
        <v>40.141893414210706</v>
      </c>
      <c r="J196" s="77">
        <f>'Contribution % _ S'!J196*'Allocation _ S'!J$560</f>
        <v>16.94454167451536</v>
      </c>
      <c r="K196" s="77">
        <f>'Contribution % _ S'!K196*'Allocation _ S'!K$560</f>
        <v>50.325732245030963</v>
      </c>
      <c r="L196" s="77">
        <f>'Contribution % _ S'!L196*'Allocation _ S'!L$560</f>
        <v>35.570526438069258</v>
      </c>
      <c r="M196" s="77">
        <f>'Contribution % _ S'!M196*'Allocation _ S'!M$560</f>
        <v>15.997200608670076</v>
      </c>
      <c r="N196" s="77">
        <f>'Contribution % _ S'!N196*'Allocation _ S'!N$560</f>
        <v>28.79496109560613</v>
      </c>
      <c r="O196" s="77">
        <f>'Contribution % _ S'!O196*'Allocation _ S'!O$560</f>
        <v>27.670902653743301</v>
      </c>
      <c r="P196" s="77">
        <f>'Contribution % _ S'!P196*'Allocation _ S'!P$560</f>
        <v>51.191169909425106</v>
      </c>
      <c r="Q196" s="77">
        <f>'Contribution % _ S'!Q196*'Allocation _ S'!Q$560</f>
        <v>50.324562072473398</v>
      </c>
      <c r="R196" s="77">
        <f>'Contribution % _ S'!R196*'Allocation _ S'!R$560</f>
        <v>43.133910875749358</v>
      </c>
      <c r="S196" s="77">
        <f>'Contribution % _ S'!S196*'Allocation _ S'!S$560</f>
        <v>28.772379206353012</v>
      </c>
      <c r="T196" s="77">
        <f>'Contribution % _ S'!T196*'Allocation _ S'!T$560</f>
        <v>0.71890451286924628</v>
      </c>
      <c r="U196" s="77">
        <f>'Contribution % _ S'!U196*'Allocation _ S'!U$560</f>
        <v>17.254337678722269</v>
      </c>
      <c r="V196" s="77">
        <f>'Contribution % _ S'!V196*'Allocation _ S'!V$560</f>
        <v>28.758643329381378</v>
      </c>
      <c r="W196" s="77">
        <f>'Contribution % _ S'!W196*'Allocation _ S'!W$560</f>
        <v>63.975043753642325</v>
      </c>
      <c r="X196" s="77">
        <f>'Contribution % _ S'!X196*'Allocation _ S'!X$560</f>
        <v>14.372833282970209</v>
      </c>
      <c r="Y196" s="77">
        <f>'Contribution % _ S'!Y196*'Allocation _ S'!Y$560</f>
        <v>21.573865386868746</v>
      </c>
      <c r="Z196" s="77">
        <f>'Contribution % _ S'!Z196*'Allocation _ S'!Z$560</f>
        <v>2.8757217334801579</v>
      </c>
      <c r="AA196" s="77">
        <f>'Contribution % _ S'!AA196*'Allocation _ S'!AA$560</f>
        <v>9.3460956338105134</v>
      </c>
      <c r="AB196" s="77">
        <f>'Contribution % _ S'!AB196*'Allocation _ S'!AB$560</f>
        <v>5.392885917484147</v>
      </c>
      <c r="AC196" s="77">
        <f>'Contribution % _ S'!AC196*'Allocation _ S'!AC$560</f>
        <v>10.13729441261064</v>
      </c>
      <c r="AD196" s="77">
        <f>'Contribution % _ S'!AD196*'Allocation _ S'!AD$560</f>
        <v>15.808095034386167</v>
      </c>
      <c r="AE196" s="77">
        <f>'Contribution % _ S'!AE196*'Allocation _ S'!AE$560</f>
        <v>14.548237527300708</v>
      </c>
      <c r="AF196" s="77">
        <f>'Contribution % _ S'!AF196*'Allocation _ S'!AF$560</f>
        <v>7.351761538176345</v>
      </c>
      <c r="AG196" s="77">
        <f>'Contribution % _ S'!AG196*'Allocation _ S'!AG$560</f>
        <v>10.070096131385338</v>
      </c>
      <c r="AH196" s="77">
        <f>'Contribution % _ S'!AH196*'Allocation _ S'!AH$560</f>
        <v>21.568012823244278</v>
      </c>
      <c r="AI196" s="77">
        <f>'Contribution % _ S'!AI196*'Allocation _ S'!AI$560</f>
        <v>8.6228249853286609</v>
      </c>
      <c r="AJ196" s="77">
        <f>'Contribution % _ S'!AJ196*'Allocation _ S'!AJ$560</f>
        <v>57.505211112778348</v>
      </c>
      <c r="AK196" s="77">
        <f>'Contribution % _ S'!AK196*'Allocation _ S'!AK$560</f>
        <v>8.1882092774535025</v>
      </c>
      <c r="AL196" s="77">
        <f>'Contribution % _ S'!AL196*'Allocation _ S'!AL$560</f>
        <v>10.139425855884848</v>
      </c>
      <c r="AM196" s="77">
        <f>'Contribution % _ S'!AM196*'Allocation _ S'!AM$560</f>
        <v>50.896463105717324</v>
      </c>
      <c r="AN196" s="77">
        <f>'Contribution % _ S'!AN196*'Allocation _ S'!AN$560</f>
        <v>57.50879133251204</v>
      </c>
      <c r="AO196" s="77">
        <f>'Contribution % _ S'!AO196*'Allocation _ S'!AO$560</f>
        <v>7.1934175739041075</v>
      </c>
      <c r="AP196" s="77">
        <f>'Contribution % _ S'!AP196*'Allocation _ S'!AP$560</f>
        <v>109.26585347837744</v>
      </c>
      <c r="AQ196" s="77">
        <f>'Contribution % _ S'!AQ196*'Allocation _ S'!AQ$560</f>
        <v>14.381010128613626</v>
      </c>
      <c r="AR196" s="77">
        <f>'Contribution % _ S'!AR196*'Allocation _ S'!AR$560</f>
        <v>4.3132286062617817</v>
      </c>
      <c r="AS196" s="77">
        <f>'Contribution % _ S'!AS196*'Allocation _ S'!AS$560</f>
        <v>1.293539296892644</v>
      </c>
      <c r="AT196" s="77">
        <f>'Contribution % _ S'!AT196*'Allocation _ S'!AT$560</f>
        <v>5.7494321055106008</v>
      </c>
      <c r="AU196" s="77">
        <f>'Contribution % _ S'!AU196*'Allocation _ S'!AU$560</f>
        <v>1.5496746160156822</v>
      </c>
      <c r="AV196" s="77">
        <f>'Contribution % _ S'!AV196*'Allocation _ S'!AV$560</f>
        <v>9.9107629993933575</v>
      </c>
      <c r="AW196" s="77">
        <f>'Contribution % _ S'!AW196*'Allocation _ S'!AW$560</f>
        <v>8.6723224396507721</v>
      </c>
      <c r="AX196" s="77">
        <f>'Contribution % _ S'!AX196*'Allocation _ S'!AX$560</f>
        <v>0.77483730800784112</v>
      </c>
      <c r="AY196" s="77">
        <f>'Contribution % _ S'!AY196*'Allocation _ S'!AY$560</f>
        <v>6.651406959494274</v>
      </c>
      <c r="AZ196" s="77">
        <f>'Contribution % _ S'!AZ196*'Allocation _ S'!AZ$560</f>
        <v>0.50398560844620222</v>
      </c>
      <c r="BA196" s="77">
        <f>'Contribution % _ S'!BA196*'Allocation _ S'!BA$560</f>
        <v>17.253233059106236</v>
      </c>
      <c r="BB196" s="77">
        <f>'Contribution % _ S'!BB196*'Allocation _ S'!BB$560</f>
        <v>2.2985367761419053</v>
      </c>
      <c r="BC196" s="77">
        <f>'Contribution % _ S'!BC196*'Allocation _ S'!BC$560</f>
        <v>1.7166574847607272</v>
      </c>
      <c r="BD196" s="77">
        <f>'Contribution % _ S'!BD196*'Allocation _ S'!BD$560</f>
        <v>8.6304844864222368</v>
      </c>
      <c r="BE196" s="77">
        <f>'Contribution % _ S'!BE196*'Allocation _ S'!BE$560</f>
        <v>5.3900652427336277</v>
      </c>
      <c r="BF196" s="77">
        <f>'Contribution % _ S'!BF196*'Allocation _ S'!BF$560</f>
        <v>4.316835741300098</v>
      </c>
      <c r="BG196" s="77">
        <f>'Contribution % _ S'!BG196*'Allocation _ S'!BG$560</f>
        <v>7.1833891483670493</v>
      </c>
      <c r="BH196" s="77">
        <f>'Contribution % _ S'!BH196*'Allocation _ S'!BH$560</f>
        <v>14.378090257384926</v>
      </c>
      <c r="BI196" s="77">
        <f>'Contribution % _ S'!BI196*'Allocation _ S'!BI$560</f>
        <v>12.939786956984774</v>
      </c>
      <c r="BJ196" s="77">
        <f>'Contribution % _ S'!BJ196*'Allocation _ S'!BJ$560</f>
        <v>11.502076492244338</v>
      </c>
      <c r="BK196" s="77">
        <f>'Contribution % _ S'!BK196*'Allocation _ S'!BK$560</f>
        <v>5.3901339769735577</v>
      </c>
      <c r="BL196" s="77">
        <f>'Contribution % _ S'!BL196*'Allocation _ S'!BL$560</f>
        <v>19.60233899750639</v>
      </c>
      <c r="BM196" s="77">
        <f>'Contribution % _ S'!BM196*'Allocation _ S'!BM$560</f>
        <v>2.8750097196342708</v>
      </c>
      <c r="BN196" s="77">
        <f>'Contribution % _ S'!BN196*'Allocation _ S'!BN$560</f>
        <v>12.941578811256589</v>
      </c>
      <c r="BO196" s="77">
        <f>'Contribution % _ S'!BO196*'Allocation _ S'!BO$560</f>
        <v>2.872768009634977</v>
      </c>
      <c r="BP196" s="77">
        <f>'Contribution % _ S'!BP196*'Allocation _ S'!BP$560</f>
        <v>16.605808917228195</v>
      </c>
      <c r="BQ196" s="77">
        <f>'Contribution % _ S'!BQ196*'Allocation _ S'!BQ$560</f>
        <v>16.172752077070033</v>
      </c>
      <c r="BR196" s="77">
        <f>'Contribution % _ S'!BR196*'Allocation _ S'!BR$560</f>
        <v>10.467923835302059</v>
      </c>
      <c r="BS196" s="77">
        <f>'Contribution % _ S'!BS196*'Allocation _ S'!BS$560</f>
        <v>13.425235033373909</v>
      </c>
      <c r="BT196" s="77">
        <f>'Contribution % _ S'!BT196*'Allocation _ S'!BT$560</f>
        <v>13.424032196942346</v>
      </c>
      <c r="BU196" s="77">
        <f>'Contribution % _ S'!BU196*'Allocation _ S'!BU$560</f>
        <v>1.7251907594633871</v>
      </c>
      <c r="BV196" s="77">
        <f>'Contribution % _ S'!BV196*'Allocation _ S'!BV$560</f>
        <v>0.45432558016786495</v>
      </c>
    </row>
    <row r="197" spans="1:74" x14ac:dyDescent="0.2">
      <c r="A197" s="77" t="s">
        <v>252</v>
      </c>
      <c r="B197" s="78" t="s">
        <v>253</v>
      </c>
      <c r="C197" s="77" t="s">
        <v>254</v>
      </c>
      <c r="D197" s="77" t="s">
        <v>735</v>
      </c>
      <c r="E197" s="77" t="s">
        <v>736</v>
      </c>
      <c r="F197" s="77">
        <f t="shared" si="5"/>
        <v>3727623.4450687636</v>
      </c>
      <c r="G197" s="77">
        <f t="shared" si="6"/>
        <v>1725.3716223957599</v>
      </c>
      <c r="H197" s="77">
        <f>'Contribution % _ S'!H197*'Allocation _ S'!H$560</f>
        <v>79.075515940180097</v>
      </c>
      <c r="I197" s="77">
        <f>'Contribution % _ S'!I197*'Allocation _ S'!I$560</f>
        <v>55.195103444539726</v>
      </c>
      <c r="J197" s="77">
        <f>'Contribution % _ S'!J197*'Allocation _ S'!J$560</f>
        <v>23.298744802458625</v>
      </c>
      <c r="K197" s="77">
        <f>'Contribution % _ S'!K197*'Allocation _ S'!K$560</f>
        <v>69.197881836917574</v>
      </c>
      <c r="L197" s="77">
        <f>'Contribution % _ S'!L197*'Allocation _ S'!L$560</f>
        <v>48.909473852345229</v>
      </c>
      <c r="M197" s="77">
        <f>'Contribution % _ S'!M197*'Allocation _ S'!M$560</f>
        <v>21.996150836921355</v>
      </c>
      <c r="N197" s="77">
        <f>'Contribution % _ S'!N197*'Allocation _ S'!N$560</f>
        <v>39.593071506458436</v>
      </c>
      <c r="O197" s="77">
        <f>'Contribution % _ S'!O197*'Allocation _ S'!O$560</f>
        <v>38.047491148897045</v>
      </c>
      <c r="P197" s="77">
        <f>'Contribution % _ S'!P197*'Allocation _ S'!P$560</f>
        <v>70.387858625459543</v>
      </c>
      <c r="Q197" s="77">
        <f>'Contribution % _ S'!Q197*'Allocation _ S'!Q$560</f>
        <v>69.196272849650924</v>
      </c>
      <c r="R197" s="77">
        <f>'Contribution % _ S'!R197*'Allocation _ S'!R$560</f>
        <v>59.30912745415538</v>
      </c>
      <c r="S197" s="77">
        <f>'Contribution % _ S'!S197*'Allocation _ S'!S$560</f>
        <v>39.562021408735383</v>
      </c>
      <c r="T197" s="77">
        <f>'Contribution % _ S'!T197*'Allocation _ S'!T$560</f>
        <v>0.98849370519521362</v>
      </c>
      <c r="U197" s="77">
        <f>'Contribution % _ S'!U197*'Allocation _ S'!U$560</f>
        <v>23.724714308243126</v>
      </c>
      <c r="V197" s="77">
        <f>'Contribution % _ S'!V197*'Allocation _ S'!V$560</f>
        <v>39.543134577899387</v>
      </c>
      <c r="W197" s="77">
        <f>'Contribution % _ S'!W197*'Allocation _ S'!W$560</f>
        <v>87.965685161258222</v>
      </c>
      <c r="X197" s="77">
        <f>'Contribution % _ S'!X197*'Allocation _ S'!X$560</f>
        <v>19.762645764084034</v>
      </c>
      <c r="Y197" s="77">
        <f>'Contribution % _ S'!Y197*'Allocation _ S'!Y$560</f>
        <v>29.664064906944532</v>
      </c>
      <c r="Z197" s="77">
        <f>'Contribution % _ S'!Z197*'Allocation _ S'!Z$560</f>
        <v>3.954117383535217</v>
      </c>
      <c r="AA197" s="77">
        <f>'Contribution % _ S'!AA197*'Allocation _ S'!AA$560</f>
        <v>12.850881496489455</v>
      </c>
      <c r="AB197" s="77">
        <f>'Contribution % _ S'!AB197*'Allocation _ S'!AB$560</f>
        <v>7.4152181365407035</v>
      </c>
      <c r="AC197" s="77">
        <f>'Contribution % _ S'!AC197*'Allocation _ S'!AC$560</f>
        <v>13.938779817339631</v>
      </c>
      <c r="AD197" s="77">
        <f>'Contribution % _ S'!AD197*'Allocation _ S'!AD$560</f>
        <v>21.736130672280982</v>
      </c>
      <c r="AE197" s="77">
        <f>'Contribution % _ S'!AE197*'Allocation _ S'!AE$560</f>
        <v>20.003826600038476</v>
      </c>
      <c r="AF197" s="77">
        <f>'Contribution % _ S'!AF197*'Allocation _ S'!AF$560</f>
        <v>10.108672114992476</v>
      </c>
      <c r="AG197" s="77">
        <f>'Contribution % _ S'!AG197*'Allocation _ S'!AG$560</f>
        <v>13.846382180654841</v>
      </c>
      <c r="AH197" s="77">
        <f>'Contribution % _ S'!AH197*'Allocation _ S'!AH$560</f>
        <v>29.656017631960886</v>
      </c>
      <c r="AI197" s="77">
        <f>'Contribution % _ S'!AI197*'Allocation _ S'!AI$560</f>
        <v>11.856384354826913</v>
      </c>
      <c r="AJ197" s="77">
        <f>'Contribution % _ S'!AJ197*'Allocation _ S'!AJ$560</f>
        <v>79.069665280070225</v>
      </c>
      <c r="AK197" s="77">
        <f>'Contribution % _ S'!AK197*'Allocation _ S'!AK$560</f>
        <v>11.258787756498569</v>
      </c>
      <c r="AL197" s="77">
        <f>'Contribution % _ S'!AL197*'Allocation _ S'!AL$560</f>
        <v>13.941710551841666</v>
      </c>
      <c r="AM197" s="77">
        <f>'Contribution % _ S'!AM197*'Allocation _ S'!AM$560</f>
        <v>69.982636770361324</v>
      </c>
      <c r="AN197" s="77">
        <f>'Contribution % _ S'!AN197*'Allocation _ S'!AN$560</f>
        <v>79.074588082204045</v>
      </c>
      <c r="AO197" s="77">
        <f>'Contribution % _ S'!AO197*'Allocation _ S'!AO$560</f>
        <v>9.8909491641181457</v>
      </c>
      <c r="AP197" s="77">
        <f>'Contribution % _ S'!AP197*'Allocation _ S'!AP$560</f>
        <v>150.24054853276897</v>
      </c>
      <c r="AQ197" s="77">
        <f>'Contribution % _ S'!AQ197*'Allocation _ S'!AQ$560</f>
        <v>19.773888926843735</v>
      </c>
      <c r="AR197" s="77">
        <f>'Contribution % _ S'!AR197*'Allocation _ S'!AR$560</f>
        <v>5.9306893336099522</v>
      </c>
      <c r="AS197" s="77">
        <f>'Contribution % _ S'!AS197*'Allocation _ S'!AS$560</f>
        <v>1.7786165332273858</v>
      </c>
      <c r="AT197" s="77">
        <f>'Contribution % _ S'!AT197*'Allocation _ S'!AT$560</f>
        <v>7.9054691450770758</v>
      </c>
      <c r="AU197" s="77">
        <f>'Contribution % _ S'!AU197*'Allocation _ S'!AU$560</f>
        <v>2.1308025970215629</v>
      </c>
      <c r="AV197" s="77">
        <f>'Contribution % _ S'!AV197*'Allocation _ S'!AV$560</f>
        <v>13.627299124165866</v>
      </c>
      <c r="AW197" s="77">
        <f>'Contribution % _ S'!AW197*'Allocation _ S'!AW$560</f>
        <v>11.924443354519813</v>
      </c>
      <c r="AX197" s="77">
        <f>'Contribution % _ S'!AX197*'Allocation _ S'!AX$560</f>
        <v>1.0654012985107815</v>
      </c>
      <c r="AY197" s="77">
        <f>'Contribution % _ S'!AY197*'Allocation _ S'!AY$560</f>
        <v>9.1456845693046276</v>
      </c>
      <c r="AZ197" s="77">
        <f>'Contribution % _ S'!AZ197*'Allocation _ S'!AZ$560</f>
        <v>0.69298021161352807</v>
      </c>
      <c r="BA197" s="77">
        <f>'Contribution % _ S'!BA197*'Allocation _ S'!BA$560</f>
        <v>23.723195456271082</v>
      </c>
      <c r="BB197" s="77">
        <f>'Contribution % _ S'!BB197*'Allocation _ S'!BB$560</f>
        <v>3.1604880671951201</v>
      </c>
      <c r="BC197" s="77">
        <f>'Contribution % _ S'!BC197*'Allocation _ S'!BC$560</f>
        <v>2.3604040415460004</v>
      </c>
      <c r="BD197" s="77">
        <f>'Contribution % _ S'!BD197*'Allocation _ S'!BD$560</f>
        <v>11.866916168830578</v>
      </c>
      <c r="BE197" s="77">
        <f>'Contribution % _ S'!BE197*'Allocation _ S'!BE$560</f>
        <v>7.4113397087587387</v>
      </c>
      <c r="BF197" s="77">
        <f>'Contribution % _ S'!BF197*'Allocation _ S'!BF$560</f>
        <v>5.9356491442876358</v>
      </c>
      <c r="BG197" s="77">
        <f>'Contribution % _ S'!BG197*'Allocation _ S'!BG$560</f>
        <v>9.8771600790046925</v>
      </c>
      <c r="BH197" s="77">
        <f>'Contribution % _ S'!BH197*'Allocation _ S'!BH$560</f>
        <v>19.769874103904272</v>
      </c>
      <c r="BI197" s="77">
        <f>'Contribution % _ S'!BI197*'Allocation _ S'!BI$560</f>
        <v>17.792207065854068</v>
      </c>
      <c r="BJ197" s="77">
        <f>'Contribution % _ S'!BJ197*'Allocation _ S'!BJ$560</f>
        <v>15.815355176835965</v>
      </c>
      <c r="BK197" s="77">
        <f>'Contribution % _ S'!BK197*'Allocation _ S'!BK$560</f>
        <v>7.4114342183386439</v>
      </c>
      <c r="BL197" s="77">
        <f>'Contribution % _ S'!BL197*'Allocation _ S'!BL$560</f>
        <v>26.953216121571291</v>
      </c>
      <c r="BM197" s="77">
        <f>'Contribution % _ S'!BM197*'Allocation _ S'!BM$560</f>
        <v>3.9531383644971232</v>
      </c>
      <c r="BN197" s="77">
        <f>'Contribution % _ S'!BN197*'Allocation _ S'!BN$560</f>
        <v>17.794670865477809</v>
      </c>
      <c r="BO197" s="77">
        <f>'Contribution % _ S'!BO197*'Allocation _ S'!BO$560</f>
        <v>3.9500560132480929</v>
      </c>
      <c r="BP197" s="77">
        <f>'Contribution % _ S'!BP197*'Allocation _ S'!BP$560</f>
        <v>22.832987261188769</v>
      </c>
      <c r="BQ197" s="77">
        <f>'Contribution % _ S'!BQ197*'Allocation _ S'!BQ$560</f>
        <v>22.237534105971292</v>
      </c>
      <c r="BR197" s="77">
        <f>'Contribution % _ S'!BR197*'Allocation _ S'!BR$560</f>
        <v>14.393395273540333</v>
      </c>
      <c r="BS197" s="77">
        <f>'Contribution % _ S'!BS197*'Allocation _ S'!BS$560</f>
        <v>18.459698170889126</v>
      </c>
      <c r="BT197" s="77">
        <f>'Contribution % _ S'!BT197*'Allocation _ S'!BT$560</f>
        <v>18.458044270795728</v>
      </c>
      <c r="BU197" s="77">
        <f>'Contribution % _ S'!BU197*'Allocation _ S'!BU$560</f>
        <v>2.3721372942621572</v>
      </c>
      <c r="BV197" s="77">
        <f>'Contribution % _ S'!BV197*'Allocation _ S'!BV$560</f>
        <v>0.62469767273081422</v>
      </c>
    </row>
    <row r="198" spans="1:74" x14ac:dyDescent="0.2">
      <c r="A198" s="77" t="s">
        <v>262</v>
      </c>
      <c r="B198" s="78" t="s">
        <v>253</v>
      </c>
      <c r="C198" s="77" t="s">
        <v>737</v>
      </c>
      <c r="D198" s="77" t="s">
        <v>738</v>
      </c>
      <c r="E198" s="77" t="s">
        <v>739</v>
      </c>
      <c r="F198" s="77">
        <f t="shared" si="5"/>
        <v>4565599.0170120345</v>
      </c>
      <c r="G198" s="77">
        <f t="shared" si="6"/>
        <v>2283.1191937620774</v>
      </c>
      <c r="H198" s="77">
        <f>'Contribution % _ S'!H198*'Allocation _ S'!H$560</f>
        <v>111.24171562935723</v>
      </c>
      <c r="I198" s="77">
        <f>'Contribution % _ S'!I198*'Allocation _ S'!I$560</f>
        <v>73.753783029031709</v>
      </c>
      <c r="J198" s="77">
        <f>'Contribution % _ S'!J198*'Allocation _ S'!J$560</f>
        <v>31.132663257637326</v>
      </c>
      <c r="K198" s="77">
        <f>'Contribution % _ S'!K198*'Allocation _ S'!K$560</f>
        <v>111.25265697057745</v>
      </c>
      <c r="L198" s="77">
        <f>'Contribution % _ S'!L198*'Allocation _ S'!L$560</f>
        <v>65.354687235880618</v>
      </c>
      <c r="M198" s="77">
        <f>'Contribution % _ S'!M198*'Allocation _ S'!M$560</f>
        <v>29.39208797625038</v>
      </c>
      <c r="N198" s="77">
        <f>'Contribution % _ S'!N198*'Allocation _ S'!N$560</f>
        <v>52.905758357250683</v>
      </c>
      <c r="O198" s="77">
        <f>'Contribution % _ S'!O198*'Allocation _ S'!O$560</f>
        <v>53.524382869634586</v>
      </c>
      <c r="P198" s="77">
        <f>'Contribution % _ S'!P198*'Allocation _ S'!P$560</f>
        <v>99.020108308823978</v>
      </c>
      <c r="Q198" s="77">
        <f>'Contribution % _ S'!Q198*'Allocation _ S'!Q$560</f>
        <v>76.762548387507906</v>
      </c>
      <c r="R198" s="77">
        <f>'Contribution % _ S'!R198*'Allocation _ S'!R$560</f>
        <v>67.334148067469542</v>
      </c>
      <c r="S198" s="77">
        <f>'Contribution % _ S'!S198*'Allocation _ S'!S$560</f>
        <v>65.533149684489487</v>
      </c>
      <c r="T198" s="77">
        <f>'Contribution % _ S'!T198*'Allocation _ S'!T$560</f>
        <v>1.6032073781759577</v>
      </c>
      <c r="U198" s="77">
        <f>'Contribution % _ S'!U198*'Allocation _ S'!U$560</f>
        <v>32.749322005922423</v>
      </c>
      <c r="V198" s="77">
        <f>'Contribution % _ S'!V198*'Allocation _ S'!V$560</f>
        <v>49.126398216255112</v>
      </c>
      <c r="W198" s="77">
        <f>'Contribution % _ S'!W198*'Allocation _ S'!W$560</f>
        <v>114.60508595186171</v>
      </c>
      <c r="X198" s="77">
        <f>'Contribution % _ S'!X198*'Allocation _ S'!X$560</f>
        <v>32.052424142650757</v>
      </c>
      <c r="Y198" s="77">
        <f>'Contribution % _ S'!Y198*'Allocation _ S'!Y$560</f>
        <v>49.13751968619006</v>
      </c>
      <c r="Z198" s="77">
        <f>'Contribution % _ S'!Z198*'Allocation _ S'!Z$560</f>
        <v>6.4130607308273708</v>
      </c>
      <c r="AA198" s="77">
        <f>'Contribution % _ S'!AA198*'Allocation _ S'!AA$560</f>
        <v>20.842447375188957</v>
      </c>
      <c r="AB198" s="77">
        <f>'Contribution % _ S'!AB198*'Allocation _ S'!AB$560</f>
        <v>12.644324321326932</v>
      </c>
      <c r="AC198" s="77">
        <f>'Contribution % _ S'!AC198*'Allocation _ S'!AC$560</f>
        <v>23.271784144515316</v>
      </c>
      <c r="AD198" s="77">
        <f>'Contribution % _ S'!AD198*'Allocation _ S'!AD$560</f>
        <v>23.586271129454115</v>
      </c>
      <c r="AE198" s="77">
        <f>'Contribution % _ S'!AE198*'Allocation _ S'!AE$560</f>
        <v>21.706516441621183</v>
      </c>
      <c r="AF198" s="77">
        <f>'Contribution % _ S'!AF198*'Allocation _ S'!AF$560</f>
        <v>10.969104154633076</v>
      </c>
      <c r="AG198" s="77">
        <f>'Contribution % _ S'!AG198*'Allocation _ S'!AG$560</f>
        <v>16.725787027334896</v>
      </c>
      <c r="AH198" s="77">
        <f>'Contribution % _ S'!AH198*'Allocation _ S'!AH$560</f>
        <v>26.970143335882067</v>
      </c>
      <c r="AI198" s="77">
        <f>'Contribution % _ S'!AI198*'Allocation _ S'!AI$560</f>
        <v>13.478225122106865</v>
      </c>
      <c r="AJ198" s="77">
        <f>'Contribution % _ S'!AJ198*'Allocation _ S'!AJ$560</f>
        <v>101.99773507733775</v>
      </c>
      <c r="AK198" s="77">
        <f>'Contribution % _ S'!AK198*'Allocation _ S'!AK$560</f>
        <v>12.269605869199731</v>
      </c>
      <c r="AL198" s="77">
        <f>'Contribution % _ S'!AL198*'Allocation _ S'!AL$560</f>
        <v>22.611629293776904</v>
      </c>
      <c r="AM198" s="77">
        <f>'Contribution % _ S'!AM198*'Allocation _ S'!AM$560</f>
        <v>81.867139546035759</v>
      </c>
      <c r="AN198" s="77">
        <f>'Contribution % _ S'!AN198*'Allocation _ S'!AN$560</f>
        <v>117.88594134620243</v>
      </c>
      <c r="AO198" s="77">
        <f>'Contribution % _ S'!AO198*'Allocation _ S'!AO$560</f>
        <v>20.316187999910451</v>
      </c>
      <c r="AP198" s="77">
        <f>'Contribution % _ S'!AP198*'Allocation _ S'!AP$560</f>
        <v>177.64618235927813</v>
      </c>
      <c r="AQ198" s="77">
        <f>'Contribution % _ S'!AQ198*'Allocation _ S'!AQ$560</f>
        <v>32.070659080714243</v>
      </c>
      <c r="AR198" s="77">
        <f>'Contribution % _ S'!AR198*'Allocation _ S'!AR$560</f>
        <v>6.7419513044995094</v>
      </c>
      <c r="AS198" s="77">
        <f>'Contribution % _ S'!AS198*'Allocation _ S'!AS$560</f>
        <v>2.6958858421263838</v>
      </c>
      <c r="AT198" s="77">
        <f>'Contribution % _ S'!AT198*'Allocation _ S'!AT$560</f>
        <v>6.7401466782223363</v>
      </c>
      <c r="AU198" s="77">
        <f>'Contribution % _ S'!AU198*'Allocation _ S'!AU$560</f>
        <v>3.2297015384497012</v>
      </c>
      <c r="AV198" s="77">
        <f>'Contribution % _ S'!AV198*'Allocation _ S'!AV$560</f>
        <v>9.3631318174903058</v>
      </c>
      <c r="AW198" s="77">
        <f>'Contribution % _ S'!AW198*'Allocation _ S'!AW$560</f>
        <v>2.9683782364665054</v>
      </c>
      <c r="AX198" s="77">
        <f>'Contribution % _ S'!AX198*'Allocation _ S'!AX$560</f>
        <v>1.6148507692248506</v>
      </c>
      <c r="AY198" s="77">
        <f>'Contribution % _ S'!AY198*'Allocation _ S'!AY$560</f>
        <v>6.5886237290554499</v>
      </c>
      <c r="AZ198" s="77">
        <f>'Contribution % _ S'!AZ198*'Allocation _ S'!AZ$560</f>
        <v>1.5755466452114255</v>
      </c>
      <c r="BA198" s="77">
        <f>'Contribution % _ S'!BA198*'Allocation _ S'!BA$560</f>
        <v>33.710379088418158</v>
      </c>
      <c r="BB198" s="77">
        <f>'Contribution % _ S'!BB198*'Allocation _ S'!BB$560</f>
        <v>2.6946096122494998</v>
      </c>
      <c r="BC198" s="77">
        <f>'Contribution % _ S'!BC198*'Allocation _ S'!BC$560</f>
        <v>2.6832848952080326</v>
      </c>
      <c r="BD198" s="77">
        <f>'Contribution % _ S'!BD198*'Allocation _ S'!BD$560</f>
        <v>16.380954214284873</v>
      </c>
      <c r="BE198" s="77">
        <f>'Contribution % _ S'!BE198*'Allocation _ S'!BE$560</f>
        <v>12.276633427771362</v>
      </c>
      <c r="BF198" s="77">
        <f>'Contribution % _ S'!BF198*'Allocation _ S'!BF$560</f>
        <v>12.290252431379981</v>
      </c>
      <c r="BG198" s="77">
        <f>'Contribution % _ S'!BG198*'Allocation _ S'!BG$560</f>
        <v>11.452826999393672</v>
      </c>
      <c r="BH198" s="77">
        <f>'Contribution % _ S'!BH198*'Allocation _ S'!BH$560</f>
        <v>32.06414756351915</v>
      </c>
      <c r="BI198" s="77">
        <f>'Contribution % _ S'!BI198*'Allocation _ S'!BI$560</f>
        <v>30.339018001945814</v>
      </c>
      <c r="BJ198" s="77">
        <f>'Contribution % _ S'!BJ198*'Allocation _ S'!BJ$560</f>
        <v>30.339133115772945</v>
      </c>
      <c r="BK198" s="77">
        <f>'Contribution % _ S'!BK198*'Allocation _ S'!BK$560</f>
        <v>12.637872037918513</v>
      </c>
      <c r="BL198" s="77">
        <f>'Contribution % _ S'!BL198*'Allocation _ S'!BL$560</f>
        <v>15.320080042084692</v>
      </c>
      <c r="BM198" s="77">
        <f>'Contribution % _ S'!BM198*'Allocation _ S'!BM$560</f>
        <v>2.2469450728390883</v>
      </c>
      <c r="BN198" s="77">
        <f>'Contribution % _ S'!BN198*'Allocation _ S'!BN$560</f>
        <v>18.125666537184131</v>
      </c>
      <c r="BO198" s="77">
        <f>'Contribution % _ S'!BO198*'Allocation _ S'!BO$560</f>
        <v>5.051684427811411</v>
      </c>
      <c r="BP198" s="77">
        <f>'Contribution % _ S'!BP198*'Allocation _ S'!BP$560</f>
        <v>12.65370748677827</v>
      </c>
      <c r="BQ198" s="77">
        <f>'Contribution % _ S'!BQ198*'Allocation _ S'!BQ$560</f>
        <v>37.919126337885928</v>
      </c>
      <c r="BR198" s="77">
        <f>'Contribution % _ S'!BR198*'Allocation _ S'!BR$560</f>
        <v>27.982187393041716</v>
      </c>
      <c r="BS198" s="77">
        <f>'Contribution % _ S'!BS198*'Allocation _ S'!BS$560</f>
        <v>31.477214324461759</v>
      </c>
      <c r="BT198" s="77">
        <f>'Contribution % _ S'!BT198*'Allocation _ S'!BT$560</f>
        <v>31.474394117585717</v>
      </c>
      <c r="BU198" s="77">
        <f>'Contribution % _ S'!BU198*'Allocation _ S'!BU$560</f>
        <v>1.7858620657257356</v>
      </c>
      <c r="BV198" s="77">
        <f>'Contribution % _ S'!BV198*'Allocation _ S'!BV$560</f>
        <v>0.94060649775680139</v>
      </c>
    </row>
    <row r="199" spans="1:74" x14ac:dyDescent="0.2">
      <c r="A199" s="77" t="s">
        <v>262</v>
      </c>
      <c r="B199" s="78" t="s">
        <v>253</v>
      </c>
      <c r="C199" s="77" t="s">
        <v>737</v>
      </c>
      <c r="D199" s="77" t="s">
        <v>740</v>
      </c>
      <c r="E199" s="77" t="s">
        <v>741</v>
      </c>
      <c r="F199" s="77">
        <f t="shared" si="5"/>
        <v>2411797.6779036731</v>
      </c>
      <c r="G199" s="77">
        <f t="shared" si="6"/>
        <v>1295.2888631237845</v>
      </c>
      <c r="H199" s="77">
        <f>'Contribution % _ S'!H199*'Allocation _ S'!H$560</f>
        <v>70.790182673227321</v>
      </c>
      <c r="I199" s="77">
        <f>'Contribution % _ S'!I199*'Allocation _ S'!I$560</f>
        <v>46.934225563929274</v>
      </c>
      <c r="J199" s="77">
        <f>'Contribution % _ S'!J199*'Allocation _ S'!J$560</f>
        <v>19.811694800314662</v>
      </c>
      <c r="K199" s="77">
        <f>'Contribution % _ S'!K199*'Allocation _ S'!K$560</f>
        <v>70.79714534491292</v>
      </c>
      <c r="L199" s="77">
        <f>'Contribution % _ S'!L199*'Allocation _ S'!L$560</f>
        <v>41.589346422833103</v>
      </c>
      <c r="M199" s="77">
        <f>'Contribution % _ S'!M199*'Allocation _ S'!M$560</f>
        <v>18.704055984886601</v>
      </c>
      <c r="N199" s="77">
        <f>'Contribution % _ S'!N199*'Allocation _ S'!N$560</f>
        <v>33.667300772795883</v>
      </c>
      <c r="O199" s="77">
        <f>'Contribution % _ S'!O199*'Allocation _ S'!O$560</f>
        <v>34.060970917040187</v>
      </c>
      <c r="P199" s="77">
        <f>'Contribution % _ S'!P199*'Allocation _ S'!P$560</f>
        <v>63.012796196524341</v>
      </c>
      <c r="Q199" s="77">
        <f>'Contribution % _ S'!Q199*'Allocation _ S'!Q$560</f>
        <v>48.84889442841412</v>
      </c>
      <c r="R199" s="77">
        <f>'Contribution % _ S'!R199*'Allocation _ S'!R$560</f>
        <v>37.627906272997691</v>
      </c>
      <c r="S199" s="77">
        <f>'Contribution % _ S'!S199*'Allocation _ S'!S$560</f>
        <v>36.621466000155884</v>
      </c>
      <c r="T199" s="77">
        <f>'Contribution % _ S'!T199*'Allocation _ S'!T$560</f>
        <v>0.89591000545127031</v>
      </c>
      <c r="U199" s="77">
        <f>'Contribution % _ S'!U199*'Allocation _ S'!U$560</f>
        <v>18.30109170919194</v>
      </c>
      <c r="V199" s="77">
        <f>'Contribution % _ S'!V199*'Allocation _ S'!V$560</f>
        <v>27.452987238495503</v>
      </c>
      <c r="W199" s="77">
        <f>'Contribution % _ S'!W199*'Allocation _ S'!W$560</f>
        <v>64.044018620158027</v>
      </c>
      <c r="X199" s="77">
        <f>'Contribution % _ S'!X199*'Allocation _ S'!X$560</f>
        <v>17.911648785598949</v>
      </c>
      <c r="Y199" s="77">
        <f>'Contribution % _ S'!Y199*'Allocation _ S'!Y$560</f>
        <v>27.459202177576795</v>
      </c>
      <c r="Z199" s="77">
        <f>'Contribution % _ S'!Z199*'Allocation _ S'!Z$560</f>
        <v>3.5837692319329428</v>
      </c>
      <c r="AA199" s="77">
        <f>'Contribution % _ S'!AA199*'Allocation _ S'!AA$560</f>
        <v>11.647250003782064</v>
      </c>
      <c r="AB199" s="77">
        <f>'Contribution % _ S'!AB199*'Allocation _ S'!AB$560</f>
        <v>6.1415289560730821</v>
      </c>
      <c r="AC199" s="77">
        <f>'Contribution % _ S'!AC199*'Allocation _ S'!AC$560</f>
        <v>11.303438013050297</v>
      </c>
      <c r="AD199" s="77">
        <f>'Contribution % _ S'!AD199*'Allocation _ S'!AD$560</f>
        <v>11.456188834306284</v>
      </c>
      <c r="AE199" s="77">
        <f>'Contribution % _ S'!AE199*'Allocation _ S'!AE$560</f>
        <v>10.543165128787434</v>
      </c>
      <c r="AF199" s="77">
        <f>'Contribution % _ S'!AF199*'Allocation _ S'!AF$560</f>
        <v>5.3278505893932087</v>
      </c>
      <c r="AG199" s="77">
        <f>'Contribution % _ S'!AG199*'Allocation _ S'!AG$560</f>
        <v>8.1239536989912349</v>
      </c>
      <c r="AH199" s="77">
        <f>'Contribution % _ S'!AH199*'Allocation _ S'!AH$560</f>
        <v>13.099783905999864</v>
      </c>
      <c r="AI199" s="77">
        <f>'Contribution % _ S'!AI199*'Allocation _ S'!AI$560</f>
        <v>6.5465664878804768</v>
      </c>
      <c r="AJ199" s="77">
        <f>'Contribution % _ S'!AJ199*'Allocation _ S'!AJ$560</f>
        <v>56.998734307924032</v>
      </c>
      <c r="AK199" s="77">
        <f>'Contribution % _ S'!AK199*'Allocation _ S'!AK$560</f>
        <v>6.8565444563174971</v>
      </c>
      <c r="AL199" s="77">
        <f>'Contribution % _ S'!AL199*'Allocation _ S'!AL$560</f>
        <v>12.635910487698858</v>
      </c>
      <c r="AM199" s="77">
        <f>'Contribution % _ S'!AM199*'Allocation _ S'!AM$560</f>
        <v>45.749283863961153</v>
      </c>
      <c r="AN199" s="77">
        <f>'Contribution % _ S'!AN199*'Allocation _ S'!AN$560</f>
        <v>65.877437811113126</v>
      </c>
      <c r="AO199" s="77">
        <f>'Contribution % _ S'!AO199*'Allocation _ S'!AO$560</f>
        <v>11.3531638823029</v>
      </c>
      <c r="AP199" s="77">
        <f>'Contribution % _ S'!AP199*'Allocation _ S'!AP$560</f>
        <v>99.272866612537754</v>
      </c>
      <c r="AQ199" s="77">
        <f>'Contribution % _ S'!AQ199*'Allocation _ S'!AQ$560</f>
        <v>17.921838898046193</v>
      </c>
      <c r="AR199" s="77">
        <f>'Contribution % _ S'!AR199*'Allocation _ S'!AR$560</f>
        <v>3.2746620621854761</v>
      </c>
      <c r="AS199" s="77">
        <f>'Contribution % _ S'!AS199*'Allocation _ S'!AS$560</f>
        <v>1.3094302661756725</v>
      </c>
      <c r="AT199" s="77">
        <f>'Contribution % _ S'!AT199*'Allocation _ S'!AT$560</f>
        <v>3.2737855294222782</v>
      </c>
      <c r="AU199" s="77">
        <f>'Contribution % _ S'!AU199*'Allocation _ S'!AU$560</f>
        <v>1.5687121758184264</v>
      </c>
      <c r="AV199" s="77">
        <f>'Contribution % _ S'!AV199*'Allocation _ S'!AV$560</f>
        <v>4.5478068827810061</v>
      </c>
      <c r="AW199" s="77">
        <f>'Contribution % _ S'!AW199*'Allocation _ S'!AW$560</f>
        <v>1.44178371485516</v>
      </c>
      <c r="AX199" s="77">
        <f>'Contribution % _ S'!AX199*'Allocation _ S'!AX$560</f>
        <v>0.78435608790921318</v>
      </c>
      <c r="AY199" s="77">
        <f>'Contribution % _ S'!AY199*'Allocation _ S'!AY$560</f>
        <v>3.2001886683983618</v>
      </c>
      <c r="AZ199" s="77">
        <f>'Contribution % _ S'!AZ199*'Allocation _ S'!AZ$560</f>
        <v>0.76526551338840676</v>
      </c>
      <c r="BA199" s="77">
        <f>'Contribution % _ S'!BA199*'Allocation _ S'!BA$560</f>
        <v>16.373612700088824</v>
      </c>
      <c r="BB199" s="77">
        <f>'Contribution % _ S'!BB199*'Allocation _ S'!BB$560</f>
        <v>1.3088103830926145</v>
      </c>
      <c r="BC199" s="77">
        <f>'Contribution % _ S'!BC199*'Allocation _ S'!BC$560</f>
        <v>1.3033098062439017</v>
      </c>
      <c r="BD199" s="77">
        <f>'Contribution % _ S'!BD199*'Allocation _ S'!BD$560</f>
        <v>9.1540626491591919</v>
      </c>
      <c r="BE199" s="77">
        <f>'Contribution % _ S'!BE199*'Allocation _ S'!BE$560</f>
        <v>6.8604716214016443</v>
      </c>
      <c r="BF199" s="77">
        <f>'Contribution % _ S'!BF199*'Allocation _ S'!BF$560</f>
        <v>6.8680822410652844</v>
      </c>
      <c r="BG199" s="77">
        <f>'Contribution % _ S'!BG199*'Allocation _ S'!BG$560</f>
        <v>6.4001092055435214</v>
      </c>
      <c r="BH199" s="77">
        <f>'Contribution % _ S'!BH199*'Allocation _ S'!BH$560</f>
        <v>17.918200109025406</v>
      </c>
      <c r="BI199" s="77">
        <f>'Contribution % _ S'!BI199*'Allocation _ S'!BI$560</f>
        <v>14.736094458087967</v>
      </c>
      <c r="BJ199" s="77">
        <f>'Contribution % _ S'!BJ199*'Allocation _ S'!BJ$560</f>
        <v>14.736150370518288</v>
      </c>
      <c r="BK199" s="77">
        <f>'Contribution % _ S'!BK199*'Allocation _ S'!BK$560</f>
        <v>6.1383949898461339</v>
      </c>
      <c r="BL199" s="77">
        <f>'Contribution % _ S'!BL199*'Allocation _ S'!BL$560</f>
        <v>7.4411817347268512</v>
      </c>
      <c r="BM199" s="77">
        <f>'Contribution % _ S'!BM199*'Allocation _ S'!BM$560</f>
        <v>1.0913733210932715</v>
      </c>
      <c r="BN199" s="77">
        <f>'Contribution % _ S'!BN199*'Allocation _ S'!BN$560</f>
        <v>8.8038951752037224</v>
      </c>
      <c r="BO199" s="77">
        <f>'Contribution % _ S'!BO199*'Allocation _ S'!BO$560</f>
        <v>2.4536752935084003</v>
      </c>
      <c r="BP199" s="77">
        <f>'Contribution % _ S'!BP199*'Allocation _ S'!BP$560</f>
        <v>6.146086493578018</v>
      </c>
      <c r="BQ199" s="77">
        <f>'Contribution % _ S'!BQ199*'Allocation _ S'!BQ$560</f>
        <v>18.417861364116028</v>
      </c>
      <c r="BR199" s="77">
        <f>'Contribution % _ S'!BR199*'Allocation _ S'!BR$560</f>
        <v>13.591348162334551</v>
      </c>
      <c r="BS199" s="77">
        <f>'Contribution % _ S'!BS199*'Allocation _ S'!BS$560</f>
        <v>15.288932671881424</v>
      </c>
      <c r="BT199" s="77">
        <f>'Contribution % _ S'!BT199*'Allocation _ S'!BT$560</f>
        <v>15.287562857113064</v>
      </c>
      <c r="BU199" s="77">
        <f>'Contribution % _ S'!BU199*'Allocation _ S'!BU$560</f>
        <v>0.89293103286286779</v>
      </c>
      <c r="BV199" s="77">
        <f>'Contribution % _ S'!BV199*'Allocation _ S'!BV$560</f>
        <v>0.94060649775680139</v>
      </c>
    </row>
    <row r="200" spans="1:74" x14ac:dyDescent="0.2">
      <c r="A200" s="77" t="s">
        <v>262</v>
      </c>
      <c r="B200" s="78" t="s">
        <v>253</v>
      </c>
      <c r="C200" s="77" t="s">
        <v>737</v>
      </c>
      <c r="D200" s="77" t="s">
        <v>742</v>
      </c>
      <c r="E200" s="77" t="s">
        <v>743</v>
      </c>
      <c r="F200" s="77">
        <f t="shared" ref="F200:F263" si="7">SUMPRODUCT(H200:BV200,$H$5:$BV$5)</f>
        <v>2577330.9423715565</v>
      </c>
      <c r="G200" s="77">
        <f t="shared" ref="G200:G263" si="8">SUM(H200:BV200)</f>
        <v>1268.5579996863307</v>
      </c>
      <c r="H200" s="77">
        <f>'Contribution % _ S'!H200*'Allocation _ S'!H$560</f>
        <v>60.003107218259352</v>
      </c>
      <c r="I200" s="77">
        <f>'Contribution % _ S'!I200*'Allocation _ S'!I$560</f>
        <v>39.782343573235295</v>
      </c>
      <c r="J200" s="77">
        <f>'Contribution % _ S'!J200*'Allocation _ S'!J$560</f>
        <v>16.792769878361955</v>
      </c>
      <c r="K200" s="77">
        <f>'Contribution % _ S'!K200*'Allocation _ S'!K$560</f>
        <v>60.009008911402375</v>
      </c>
      <c r="L200" s="77">
        <f>'Contribution % _ S'!L200*'Allocation _ S'!L$560</f>
        <v>35.251922206020453</v>
      </c>
      <c r="M200" s="77">
        <f>'Contribution % _ S'!M200*'Allocation _ S'!M$560</f>
        <v>15.853914120522932</v>
      </c>
      <c r="N200" s="77">
        <f>'Contribution % _ S'!N200*'Allocation _ S'!N$560</f>
        <v>28.537045416941275</v>
      </c>
      <c r="O200" s="77">
        <f>'Contribution % _ S'!O200*'Allocation _ S'!O$560</f>
        <v>28.870727729681686</v>
      </c>
      <c r="P200" s="77">
        <f>'Contribution % _ S'!P200*'Allocation _ S'!P$560</f>
        <v>53.410846299911114</v>
      </c>
      <c r="Q200" s="77">
        <f>'Contribution % _ S'!Q200*'Allocation _ S'!Q$560</f>
        <v>41.405253372655778</v>
      </c>
      <c r="R200" s="77">
        <f>'Contribution % _ S'!R200*'Allocation _ S'!R$560</f>
        <v>37.627906272997691</v>
      </c>
      <c r="S200" s="77">
        <f>'Contribution % _ S'!S200*'Allocation _ S'!S$560</f>
        <v>36.621466000155884</v>
      </c>
      <c r="T200" s="77">
        <f>'Contribution % _ S'!T200*'Allocation _ S'!T$560</f>
        <v>0.89591000545127031</v>
      </c>
      <c r="U200" s="77">
        <f>'Contribution % _ S'!U200*'Allocation _ S'!U$560</f>
        <v>18.30109170919194</v>
      </c>
      <c r="V200" s="77">
        <f>'Contribution % _ S'!V200*'Allocation _ S'!V$560</f>
        <v>27.452987238495503</v>
      </c>
      <c r="W200" s="77">
        <f>'Contribution % _ S'!W200*'Allocation _ S'!W$560</f>
        <v>64.044018620158027</v>
      </c>
      <c r="X200" s="77">
        <f>'Contribution % _ S'!X200*'Allocation _ S'!X$560</f>
        <v>17.911648785598949</v>
      </c>
      <c r="Y200" s="77">
        <f>'Contribution % _ S'!Y200*'Allocation _ S'!Y$560</f>
        <v>27.459202177576795</v>
      </c>
      <c r="Z200" s="77">
        <f>'Contribution % _ S'!Z200*'Allocation _ S'!Z$560</f>
        <v>3.5837692319329428</v>
      </c>
      <c r="AA200" s="77">
        <f>'Contribution % _ S'!AA200*'Allocation _ S'!AA$560</f>
        <v>11.647250003782064</v>
      </c>
      <c r="AB200" s="77">
        <f>'Contribution % _ S'!AB200*'Allocation _ S'!AB$560</f>
        <v>7.2253281836153906</v>
      </c>
      <c r="AC200" s="77">
        <f>'Contribution % _ S'!AC200*'Allocation _ S'!AC$560</f>
        <v>13.298162368294467</v>
      </c>
      <c r="AD200" s="77">
        <f>'Contribution % _ S'!AD200*'Allocation _ S'!AD$560</f>
        <v>13.477869216830923</v>
      </c>
      <c r="AE200" s="77">
        <f>'Contribution % _ S'!AE200*'Allocation _ S'!AE$560</f>
        <v>12.403723680926396</v>
      </c>
      <c r="AF200" s="77">
        <f>'Contribution % _ S'!AF200*'Allocation _ S'!AF$560</f>
        <v>6.268059516933187</v>
      </c>
      <c r="AG200" s="77">
        <f>'Contribution % _ S'!AG200*'Allocation _ S'!AG$560</f>
        <v>9.5575925870485108</v>
      </c>
      <c r="AH200" s="77">
        <f>'Contribution % _ S'!AH200*'Allocation _ S'!AH$560</f>
        <v>15.411510477646901</v>
      </c>
      <c r="AI200" s="77">
        <f>'Contribution % _ S'!AI200*'Allocation _ S'!AI$560</f>
        <v>7.7018429269182098</v>
      </c>
      <c r="AJ200" s="77">
        <f>'Contribution % _ S'!AJ200*'Allocation _ S'!AJ$560</f>
        <v>56.998734307924032</v>
      </c>
      <c r="AK200" s="77">
        <f>'Contribution % _ S'!AK200*'Allocation _ S'!AK$560</f>
        <v>6.8565444563174971</v>
      </c>
      <c r="AL200" s="77">
        <f>'Contribution % _ S'!AL200*'Allocation _ S'!AL$560</f>
        <v>12.635910487698858</v>
      </c>
      <c r="AM200" s="77">
        <f>'Contribution % _ S'!AM200*'Allocation _ S'!AM$560</f>
        <v>45.749283863961153</v>
      </c>
      <c r="AN200" s="77">
        <f>'Contribution % _ S'!AN200*'Allocation _ S'!AN$560</f>
        <v>65.877437811113126</v>
      </c>
      <c r="AO200" s="77">
        <f>'Contribution % _ S'!AO200*'Allocation _ S'!AO$560</f>
        <v>11.3531638823029</v>
      </c>
      <c r="AP200" s="77">
        <f>'Contribution % _ S'!AP200*'Allocation _ S'!AP$560</f>
        <v>99.272866612537754</v>
      </c>
      <c r="AQ200" s="77">
        <f>'Contribution % _ S'!AQ200*'Allocation _ S'!AQ$560</f>
        <v>17.921838898046193</v>
      </c>
      <c r="AR200" s="77">
        <f>'Contribution % _ S'!AR200*'Allocation _ S'!AR$560</f>
        <v>3.8525436025711488</v>
      </c>
      <c r="AS200" s="77">
        <f>'Contribution % _ S'!AS200*'Allocation _ S'!AS$560</f>
        <v>1.540506195500791</v>
      </c>
      <c r="AT200" s="77">
        <f>'Contribution % _ S'!AT200*'Allocation _ S'!AT$560</f>
        <v>3.8515123875556219</v>
      </c>
      <c r="AU200" s="77">
        <f>'Contribution % _ S'!AU200*'Allocation _ S'!AU$560</f>
        <v>1.8455437362569724</v>
      </c>
      <c r="AV200" s="77">
        <f>'Contribution % _ S'!AV200*'Allocation _ S'!AV$560</f>
        <v>5.3503610385658904</v>
      </c>
      <c r="AW200" s="77">
        <f>'Contribution % _ S'!AW200*'Allocation _ S'!AW$560</f>
        <v>1.6962161351237177</v>
      </c>
      <c r="AX200" s="77">
        <f>'Contribution % _ S'!AX200*'Allocation _ S'!AX$560</f>
        <v>0.92277186812848622</v>
      </c>
      <c r="AY200" s="77">
        <f>'Contribution % _ S'!AY200*'Allocation _ S'!AY$560</f>
        <v>3.7649278451745434</v>
      </c>
      <c r="AZ200" s="77">
        <f>'Contribution % _ S'!AZ200*'Allocation _ S'!AZ$560</f>
        <v>0.90031236869224307</v>
      </c>
      <c r="BA200" s="77">
        <f>'Contribution % _ S'!BA200*'Allocation _ S'!BA$560</f>
        <v>19.263073764810379</v>
      </c>
      <c r="BB200" s="77">
        <f>'Contribution % _ S'!BB200*'Allocation _ S'!BB$560</f>
        <v>1.5397769212854286</v>
      </c>
      <c r="BC200" s="77">
        <f>'Contribution % _ S'!BC200*'Allocation _ S'!BC$560</f>
        <v>1.53330565440459</v>
      </c>
      <c r="BD200" s="77">
        <f>'Contribution % _ S'!BD200*'Allocation _ S'!BD$560</f>
        <v>9.1540626491591919</v>
      </c>
      <c r="BE200" s="77">
        <f>'Contribution % _ S'!BE200*'Allocation _ S'!BE$560</f>
        <v>6.8604716214016443</v>
      </c>
      <c r="BF200" s="77">
        <f>'Contribution % _ S'!BF200*'Allocation _ S'!BF$560</f>
        <v>6.8680822410652844</v>
      </c>
      <c r="BG200" s="77">
        <f>'Contribution % _ S'!BG200*'Allocation _ S'!BG$560</f>
        <v>6.4001092055435214</v>
      </c>
      <c r="BH200" s="77">
        <f>'Contribution % _ S'!BH200*'Allocation _ S'!BH$560</f>
        <v>17.918200109025406</v>
      </c>
      <c r="BI200" s="77">
        <f>'Contribution % _ S'!BI200*'Allocation _ S'!BI$560</f>
        <v>17.33658171539761</v>
      </c>
      <c r="BJ200" s="77">
        <f>'Contribution % _ S'!BJ200*'Allocation _ S'!BJ$560</f>
        <v>17.336647494727398</v>
      </c>
      <c r="BK200" s="77">
        <f>'Contribution % _ S'!BK200*'Allocation _ S'!BK$560</f>
        <v>7.2216411645248639</v>
      </c>
      <c r="BL200" s="77">
        <f>'Contribution % _ S'!BL200*'Allocation _ S'!BL$560</f>
        <v>8.7543314526198248</v>
      </c>
      <c r="BM200" s="77">
        <f>'Contribution % _ S'!BM200*'Allocation _ S'!BM$560</f>
        <v>1.2839686130509076</v>
      </c>
      <c r="BN200" s="77">
        <f>'Contribution % _ S'!BN200*'Allocation _ S'!BN$560</f>
        <v>10.357523735533789</v>
      </c>
      <c r="BO200" s="77">
        <f>'Contribution % _ S'!BO200*'Allocation _ S'!BO$560</f>
        <v>2.8866768158922351</v>
      </c>
      <c r="BP200" s="77">
        <f>'Contribution % _ S'!BP200*'Allocation _ S'!BP$560</f>
        <v>7.2306899924447254</v>
      </c>
      <c r="BQ200" s="77">
        <f>'Contribution % _ S'!BQ200*'Allocation _ S'!BQ$560</f>
        <v>21.668072193077681</v>
      </c>
      <c r="BR200" s="77">
        <f>'Contribution % _ S'!BR200*'Allocation _ S'!BR$560</f>
        <v>15.989821367452413</v>
      </c>
      <c r="BS200" s="77">
        <f>'Contribution % _ S'!BS200*'Allocation _ S'!BS$560</f>
        <v>17.98697961397815</v>
      </c>
      <c r="BT200" s="77">
        <f>'Contribution % _ S'!BT200*'Allocation _ S'!BT$560</f>
        <v>17.985368067191843</v>
      </c>
      <c r="BU200" s="77">
        <f>'Contribution % _ S'!BU200*'Allocation _ S'!BU$560</f>
        <v>1.7858620657257356</v>
      </c>
      <c r="BV200" s="77">
        <f>'Contribution % _ S'!BV200*'Allocation _ S'!BV$560</f>
        <v>0</v>
      </c>
    </row>
    <row r="201" spans="1:74" x14ac:dyDescent="0.2">
      <c r="A201" s="77" t="s">
        <v>262</v>
      </c>
      <c r="B201" s="78" t="s">
        <v>253</v>
      </c>
      <c r="C201" s="77" t="s">
        <v>737</v>
      </c>
      <c r="D201" s="77" t="s">
        <v>744</v>
      </c>
      <c r="E201" s="77" t="s">
        <v>745</v>
      </c>
      <c r="F201" s="77">
        <f t="shared" si="7"/>
        <v>2231997.3927844521</v>
      </c>
      <c r="G201" s="77">
        <f t="shared" si="8"/>
        <v>1093.655640820876</v>
      </c>
      <c r="H201" s="77">
        <f>'Contribution % _ S'!H201*'Allocation _ S'!H$560</f>
        <v>57.306338354517358</v>
      </c>
      <c r="I201" s="77">
        <f>'Contribution % _ S'!I201*'Allocation _ S'!I$560</f>
        <v>37.994373075561789</v>
      </c>
      <c r="J201" s="77">
        <f>'Contribution % _ S'!J201*'Allocation _ S'!J$560</f>
        <v>16.038038647873776</v>
      </c>
      <c r="K201" s="77">
        <f>'Contribution % _ S'!K201*'Allocation _ S'!K$560</f>
        <v>57.311974803024739</v>
      </c>
      <c r="L201" s="77">
        <f>'Contribution % _ S'!L201*'Allocation _ S'!L$560</f>
        <v>33.667566151817283</v>
      </c>
      <c r="M201" s="77">
        <f>'Contribution % _ S'!M201*'Allocation _ S'!M$560</f>
        <v>15.141378654432012</v>
      </c>
      <c r="N201" s="77">
        <f>'Contribution % _ S'!N201*'Allocation _ S'!N$560</f>
        <v>27.254481577977621</v>
      </c>
      <c r="O201" s="77">
        <f>'Contribution % _ S'!O201*'Allocation _ S'!O$560</f>
        <v>27.573166932842057</v>
      </c>
      <c r="P201" s="77">
        <f>'Contribution % _ S'!P201*'Allocation _ S'!P$560</f>
        <v>51.010358825757805</v>
      </c>
      <c r="Q201" s="77">
        <f>'Contribution % _ S'!Q201*'Allocation _ S'!Q$560</f>
        <v>39.544343108716191</v>
      </c>
      <c r="R201" s="77">
        <f>'Contribution % _ S'!R201*'Allocation _ S'!R$560</f>
        <v>29.706241794471858</v>
      </c>
      <c r="S201" s="77">
        <f>'Contribution % _ S'!S201*'Allocation _ S'!S$560</f>
        <v>28.911683684333596</v>
      </c>
      <c r="T201" s="77">
        <f>'Contribution % _ S'!T201*'Allocation _ S'!T$560</f>
        <v>0.70729737272468707</v>
      </c>
      <c r="U201" s="77">
        <f>'Contribution % _ S'!U201*'Allocation _ S'!U$560</f>
        <v>14.448230296730483</v>
      </c>
      <c r="V201" s="77">
        <f>'Contribution % _ S'!V201*'Allocation _ S'!V$560</f>
        <v>21.673410977759609</v>
      </c>
      <c r="W201" s="77">
        <f>'Contribution % _ S'!W201*'Allocation _ S'!W$560</f>
        <v>50.561067331703697</v>
      </c>
      <c r="X201" s="77">
        <f>'Contribution % _ S'!X201*'Allocation _ S'!X$560</f>
        <v>14.140775357051801</v>
      </c>
      <c r="Y201" s="77">
        <f>'Contribution % _ S'!Y201*'Allocation _ S'!Y$560</f>
        <v>21.678317508613262</v>
      </c>
      <c r="Z201" s="77">
        <f>'Contribution % _ S'!Z201*'Allocation _ S'!Z$560</f>
        <v>2.829291498894428</v>
      </c>
      <c r="AA201" s="77">
        <f>'Contribution % _ S'!AA201*'Allocation _ S'!AA$560</f>
        <v>9.1951973714068913</v>
      </c>
      <c r="AB201" s="77">
        <f>'Contribution % _ S'!AB201*'Allocation _ S'!AB$560</f>
        <v>6.502795365253851</v>
      </c>
      <c r="AC201" s="77">
        <f>'Contribution % _ S'!AC201*'Allocation _ S'!AC$560</f>
        <v>11.968346131465021</v>
      </c>
      <c r="AD201" s="77">
        <f>'Contribution % _ S'!AD201*'Allocation _ S'!AD$560</f>
        <v>12.130082295147831</v>
      </c>
      <c r="AE201" s="77">
        <f>'Contribution % _ S'!AE201*'Allocation _ S'!AE$560</f>
        <v>11.163351312833754</v>
      </c>
      <c r="AF201" s="77">
        <f>'Contribution % _ S'!AF201*'Allocation _ S'!AF$560</f>
        <v>5.6412535652398672</v>
      </c>
      <c r="AG201" s="77">
        <f>'Contribution % _ S'!AG201*'Allocation _ S'!AG$560</f>
        <v>8.6018333283436625</v>
      </c>
      <c r="AH201" s="77">
        <f>'Contribution % _ S'!AH201*'Allocation _ S'!AH$560</f>
        <v>13.870359429882209</v>
      </c>
      <c r="AI201" s="77">
        <f>'Contribution % _ S'!AI201*'Allocation _ S'!AI$560</f>
        <v>6.9316586342263875</v>
      </c>
      <c r="AJ201" s="77">
        <f>'Contribution % _ S'!AJ201*'Allocation _ S'!AJ$560</f>
        <v>44.999000769413705</v>
      </c>
      <c r="AK201" s="77">
        <f>'Contribution % _ S'!AK201*'Allocation _ S'!AK$560</f>
        <v>5.413061412882235</v>
      </c>
      <c r="AL201" s="77">
        <f>'Contribution % _ S'!AL201*'Allocation _ S'!AL$560</f>
        <v>9.9757188060780457</v>
      </c>
      <c r="AM201" s="77">
        <f>'Contribution % _ S'!AM201*'Allocation _ S'!AM$560</f>
        <v>36.117855682074591</v>
      </c>
      <c r="AN201" s="77">
        <f>'Contribution % _ S'!AN201*'Allocation _ S'!AN$560</f>
        <v>52.008503535089311</v>
      </c>
      <c r="AO201" s="77">
        <f>'Contribution % _ S'!AO201*'Allocation _ S'!AO$560</f>
        <v>8.9630241176075511</v>
      </c>
      <c r="AP201" s="77">
        <f>'Contribution % _ S'!AP201*'Allocation _ S'!AP$560</f>
        <v>78.373315746740332</v>
      </c>
      <c r="AQ201" s="77">
        <f>'Contribution % _ S'!AQ201*'Allocation _ S'!AQ$560</f>
        <v>14.148820182668045</v>
      </c>
      <c r="AR201" s="77">
        <f>'Contribution % _ S'!AR201*'Allocation _ S'!AR$560</f>
        <v>3.4672892423140329</v>
      </c>
      <c r="AS201" s="77">
        <f>'Contribution % _ S'!AS201*'Allocation _ S'!AS$560</f>
        <v>1.3864555759507118</v>
      </c>
      <c r="AT201" s="77">
        <f>'Contribution % _ S'!AT201*'Allocation _ S'!AT$560</f>
        <v>3.466361148800059</v>
      </c>
      <c r="AU201" s="77">
        <f>'Contribution % _ S'!AU201*'Allocation _ S'!AU$560</f>
        <v>1.6609893626312751</v>
      </c>
      <c r="AV201" s="77">
        <f>'Contribution % _ S'!AV201*'Allocation _ S'!AV$560</f>
        <v>4.8153249347093006</v>
      </c>
      <c r="AW201" s="77">
        <f>'Contribution % _ S'!AW201*'Allocation _ S'!AW$560</f>
        <v>1.5265945216113457</v>
      </c>
      <c r="AX201" s="77">
        <f>'Contribution % _ S'!AX201*'Allocation _ S'!AX$560</f>
        <v>0.83049468131563753</v>
      </c>
      <c r="AY201" s="77">
        <f>'Contribution % _ S'!AY201*'Allocation _ S'!AY$560</f>
        <v>3.3884350606570881</v>
      </c>
      <c r="AZ201" s="77">
        <f>'Contribution % _ S'!AZ201*'Allocation _ S'!AZ$560</f>
        <v>0.81028113182301875</v>
      </c>
      <c r="BA201" s="77">
        <f>'Contribution % _ S'!BA201*'Allocation _ S'!BA$560</f>
        <v>17.336766388329341</v>
      </c>
      <c r="BB201" s="77">
        <f>'Contribution % _ S'!BB201*'Allocation _ S'!BB$560</f>
        <v>1.3857992291568859</v>
      </c>
      <c r="BC201" s="77">
        <f>'Contribution % _ S'!BC201*'Allocation _ S'!BC$560</f>
        <v>1.3799750889641311</v>
      </c>
      <c r="BD201" s="77">
        <f>'Contribution % _ S'!BD201*'Allocation _ S'!BD$560</f>
        <v>7.2268915651256789</v>
      </c>
      <c r="BE201" s="77">
        <f>'Contribution % _ S'!BE201*'Allocation _ S'!BE$560</f>
        <v>5.4161618063697192</v>
      </c>
      <c r="BF201" s="77">
        <f>'Contribution % _ S'!BF201*'Allocation _ S'!BF$560</f>
        <v>5.4221701903146977</v>
      </c>
      <c r="BG201" s="77">
        <f>'Contribution % _ S'!BG201*'Allocation _ S'!BG$560</f>
        <v>5.0527177938501486</v>
      </c>
      <c r="BH201" s="77">
        <f>'Contribution % _ S'!BH201*'Allocation _ S'!BH$560</f>
        <v>14.145947454493742</v>
      </c>
      <c r="BI201" s="77">
        <f>'Contribution % _ S'!BI201*'Allocation _ S'!BI$560</f>
        <v>15.602923543857846</v>
      </c>
      <c r="BJ201" s="77">
        <f>'Contribution % _ S'!BJ201*'Allocation _ S'!BJ$560</f>
        <v>15.602982745254655</v>
      </c>
      <c r="BK201" s="77">
        <f>'Contribution % _ S'!BK201*'Allocation _ S'!BK$560</f>
        <v>6.4994770480723778</v>
      </c>
      <c r="BL201" s="77">
        <f>'Contribution % _ S'!BL201*'Allocation _ S'!BL$560</f>
        <v>7.8788983073578418</v>
      </c>
      <c r="BM201" s="77">
        <f>'Contribution % _ S'!BM201*'Allocation _ S'!BM$560</f>
        <v>1.1555717517458168</v>
      </c>
      <c r="BN201" s="77">
        <f>'Contribution % _ S'!BN201*'Allocation _ S'!BN$560</f>
        <v>9.3217713619804101</v>
      </c>
      <c r="BO201" s="77">
        <f>'Contribution % _ S'!BO201*'Allocation _ S'!BO$560</f>
        <v>2.5980091343030121</v>
      </c>
      <c r="BP201" s="77">
        <f>'Contribution % _ S'!BP201*'Allocation _ S'!BP$560</f>
        <v>6.5076209932002529</v>
      </c>
      <c r="BQ201" s="77">
        <f>'Contribution % _ S'!BQ201*'Allocation _ S'!BQ$560</f>
        <v>19.50126497376991</v>
      </c>
      <c r="BR201" s="77">
        <f>'Contribution % _ S'!BR201*'Allocation _ S'!BR$560</f>
        <v>14.390839230707169</v>
      </c>
      <c r="BS201" s="77">
        <f>'Contribution % _ S'!BS201*'Allocation _ S'!BS$560</f>
        <v>16.188281652580333</v>
      </c>
      <c r="BT201" s="77">
        <f>'Contribution % _ S'!BT201*'Allocation _ S'!BT$560</f>
        <v>16.186831260472655</v>
      </c>
      <c r="BU201" s="77">
        <f>'Contribution % _ S'!BU201*'Allocation _ S'!BU$560</f>
        <v>0</v>
      </c>
      <c r="BV201" s="77">
        <f>'Contribution % _ S'!BV201*'Allocation _ S'!BV$560</f>
        <v>0</v>
      </c>
    </row>
    <row r="202" spans="1:74" x14ac:dyDescent="0.2">
      <c r="A202" s="77" t="s">
        <v>262</v>
      </c>
      <c r="B202" s="78" t="s">
        <v>253</v>
      </c>
      <c r="C202" s="77" t="s">
        <v>737</v>
      </c>
      <c r="D202" s="77" t="s">
        <v>746</v>
      </c>
      <c r="E202" s="77" t="s">
        <v>747</v>
      </c>
      <c r="F202" s="77">
        <f t="shared" si="7"/>
        <v>1449797.1326957608</v>
      </c>
      <c r="G202" s="77">
        <f t="shared" si="8"/>
        <v>790.46782731394967</v>
      </c>
      <c r="H202" s="77">
        <f>'Contribution % _ S'!H202*'Allocation _ S'!H$560</f>
        <v>37.08057187645241</v>
      </c>
      <c r="I202" s="77">
        <f>'Contribution % _ S'!I202*'Allocation _ S'!I$560</f>
        <v>24.584594343010568</v>
      </c>
      <c r="J202" s="77">
        <f>'Contribution % _ S'!J202*'Allocation _ S'!J$560</f>
        <v>10.377554419212442</v>
      </c>
      <c r="K202" s="77">
        <f>'Contribution % _ S'!K202*'Allocation _ S'!K$560</f>
        <v>37.084218990192483</v>
      </c>
      <c r="L202" s="77">
        <f>'Contribution % _ S'!L202*'Allocation _ S'!L$560</f>
        <v>21.784895745293536</v>
      </c>
      <c r="M202" s="77">
        <f>'Contribution % _ S'!M202*'Allocation _ S'!M$560</f>
        <v>9.7973626587501244</v>
      </c>
      <c r="N202" s="77">
        <f>'Contribution % _ S'!N202*'Allocation _ S'!N$560</f>
        <v>17.635252785750222</v>
      </c>
      <c r="O202" s="77">
        <f>'Contribution % _ S'!O202*'Allocation _ S'!O$560</f>
        <v>17.841460956544861</v>
      </c>
      <c r="P202" s="77">
        <f>'Contribution % _ S'!P202*'Allocation _ S'!P$560</f>
        <v>33.00670276960799</v>
      </c>
      <c r="Q202" s="77">
        <f>'Contribution % _ S'!Q202*'Allocation _ S'!Q$560</f>
        <v>25.587516129169302</v>
      </c>
      <c r="R202" s="77">
        <f>'Contribution % _ S'!R202*'Allocation _ S'!R$560</f>
        <v>25.745409555208948</v>
      </c>
      <c r="S202" s="77">
        <f>'Contribution % _ S'!S202*'Allocation _ S'!S$560</f>
        <v>25.056792526422452</v>
      </c>
      <c r="T202" s="77">
        <f>'Contribution % _ S'!T202*'Allocation _ S'!T$560</f>
        <v>0.6129910563613955</v>
      </c>
      <c r="U202" s="77">
        <f>'Contribution % _ S'!U202*'Allocation _ S'!U$560</f>
        <v>12.521799590499752</v>
      </c>
      <c r="V202" s="77">
        <f>'Contribution % _ S'!V202*'Allocation _ S'!V$560</f>
        <v>18.783622847391662</v>
      </c>
      <c r="W202" s="77">
        <f>'Contribution % _ S'!W202*'Allocation _ S'!W$560</f>
        <v>43.819591687476546</v>
      </c>
      <c r="X202" s="77">
        <f>'Contribution % _ S'!X202*'Allocation _ S'!X$560</f>
        <v>12.255338642778229</v>
      </c>
      <c r="Y202" s="77">
        <f>'Contribution % _ S'!Y202*'Allocation _ S'!Y$560</f>
        <v>18.787875174131489</v>
      </c>
      <c r="Z202" s="77">
        <f>'Contribution % _ S'!Z202*'Allocation _ S'!Z$560</f>
        <v>2.452052632375171</v>
      </c>
      <c r="AA202" s="77">
        <f>'Contribution % _ S'!AA202*'Allocation _ S'!AA$560</f>
        <v>7.9691710552193058</v>
      </c>
      <c r="AB202" s="77">
        <f>'Contribution % _ S'!AB202*'Allocation _ S'!AB$560</f>
        <v>3.6126640918076953</v>
      </c>
      <c r="AC202" s="77">
        <f>'Contribution % _ S'!AC202*'Allocation _ S'!AC$560</f>
        <v>6.6490811841472333</v>
      </c>
      <c r="AD202" s="77">
        <f>'Contribution % _ S'!AD202*'Allocation _ S'!AD$560</f>
        <v>6.7389346084154615</v>
      </c>
      <c r="AE202" s="77">
        <f>'Contribution % _ S'!AE202*'Allocation _ S'!AE$560</f>
        <v>6.2018618404631978</v>
      </c>
      <c r="AF202" s="77">
        <f>'Contribution % _ S'!AF202*'Allocation _ S'!AF$560</f>
        <v>3.1340297584665935</v>
      </c>
      <c r="AG202" s="77">
        <f>'Contribution % _ S'!AG202*'Allocation _ S'!AG$560</f>
        <v>4.7787962935242554</v>
      </c>
      <c r="AH202" s="77">
        <f>'Contribution % _ S'!AH202*'Allocation _ S'!AH$560</f>
        <v>7.7057552388234507</v>
      </c>
      <c r="AI202" s="77">
        <f>'Contribution % _ S'!AI202*'Allocation _ S'!AI$560</f>
        <v>3.8509214634591049</v>
      </c>
      <c r="AJ202" s="77">
        <f>'Contribution % _ S'!AJ202*'Allocation _ S'!AJ$560</f>
        <v>38.999134000158548</v>
      </c>
      <c r="AK202" s="77">
        <f>'Contribution % _ S'!AK202*'Allocation _ S'!AK$560</f>
        <v>4.6913198911646035</v>
      </c>
      <c r="AL202" s="77">
        <f>'Contribution % _ S'!AL202*'Allocation _ S'!AL$560</f>
        <v>8.6456229652676413</v>
      </c>
      <c r="AM202" s="77">
        <f>'Contribution % _ S'!AM202*'Allocation _ S'!AM$560</f>
        <v>31.302141591131313</v>
      </c>
      <c r="AN202" s="77">
        <f>'Contribution % _ S'!AN202*'Allocation _ S'!AN$560</f>
        <v>45.074036397077407</v>
      </c>
      <c r="AO202" s="77">
        <f>'Contribution % _ S'!AO202*'Allocation _ S'!AO$560</f>
        <v>7.7679542352598769</v>
      </c>
      <c r="AP202" s="77">
        <f>'Contribution % _ S'!AP202*'Allocation _ S'!AP$560</f>
        <v>67.923540313841642</v>
      </c>
      <c r="AQ202" s="77">
        <f>'Contribution % _ S'!AQ202*'Allocation _ S'!AQ$560</f>
        <v>12.262310824978973</v>
      </c>
      <c r="AR202" s="77">
        <f>'Contribution % _ S'!AR202*'Allocation _ S'!AR$560</f>
        <v>1.9262718012855744</v>
      </c>
      <c r="AS202" s="77">
        <f>'Contribution % _ S'!AS202*'Allocation _ S'!AS$560</f>
        <v>0.77025309775039552</v>
      </c>
      <c r="AT202" s="77">
        <f>'Contribution % _ S'!AT202*'Allocation _ S'!AT$560</f>
        <v>1.9257561937778109</v>
      </c>
      <c r="AU202" s="77">
        <f>'Contribution % _ S'!AU202*'Allocation _ S'!AU$560</f>
        <v>0.92277186812848622</v>
      </c>
      <c r="AV202" s="77">
        <f>'Contribution % _ S'!AV202*'Allocation _ S'!AV$560</f>
        <v>2.6751805192829452</v>
      </c>
      <c r="AW202" s="77">
        <f>'Contribution % _ S'!AW202*'Allocation _ S'!AW$560</f>
        <v>0.84810806756185886</v>
      </c>
      <c r="AX202" s="77">
        <f>'Contribution % _ S'!AX202*'Allocation _ S'!AX$560</f>
        <v>0.46138593406424311</v>
      </c>
      <c r="AY202" s="77">
        <f>'Contribution % _ S'!AY202*'Allocation _ S'!AY$560</f>
        <v>1.8824639225872717</v>
      </c>
      <c r="AZ202" s="77">
        <f>'Contribution % _ S'!AZ202*'Allocation _ S'!AZ$560</f>
        <v>0.45015618434612154</v>
      </c>
      <c r="BA202" s="77">
        <f>'Contribution % _ S'!BA202*'Allocation _ S'!BA$560</f>
        <v>9.6315368824051895</v>
      </c>
      <c r="BB202" s="77">
        <f>'Contribution % _ S'!BB202*'Allocation _ S'!BB$560</f>
        <v>0.76988846064271432</v>
      </c>
      <c r="BC202" s="77">
        <f>'Contribution % _ S'!BC202*'Allocation _ S'!BC$560</f>
        <v>0.766652827202295</v>
      </c>
      <c r="BD202" s="77">
        <f>'Contribution % _ S'!BD202*'Allocation _ S'!BD$560</f>
        <v>6.2633060231089219</v>
      </c>
      <c r="BE202" s="77">
        <f>'Contribution % _ S'!BE202*'Allocation _ S'!BE$560</f>
        <v>4.6940068988537567</v>
      </c>
      <c r="BF202" s="77">
        <f>'Contribution % _ S'!BF202*'Allocation _ S'!BF$560</f>
        <v>4.6992141649394048</v>
      </c>
      <c r="BG202" s="77">
        <f>'Contribution % _ S'!BG202*'Allocation _ S'!BG$560</f>
        <v>4.3790220880034623</v>
      </c>
      <c r="BH202" s="77">
        <f>'Contribution % _ S'!BH202*'Allocation _ S'!BH$560</f>
        <v>12.259821127227911</v>
      </c>
      <c r="BI202" s="77">
        <f>'Contribution % _ S'!BI202*'Allocation _ S'!BI$560</f>
        <v>8.6682908576988051</v>
      </c>
      <c r="BJ202" s="77">
        <f>'Contribution % _ S'!BJ202*'Allocation _ S'!BJ$560</f>
        <v>8.6683237473636989</v>
      </c>
      <c r="BK202" s="77">
        <f>'Contribution % _ S'!BK202*'Allocation _ S'!BK$560</f>
        <v>3.610820582262432</v>
      </c>
      <c r="BL202" s="77">
        <f>'Contribution % _ S'!BL202*'Allocation _ S'!BL$560</f>
        <v>4.3771657263099124</v>
      </c>
      <c r="BM202" s="77">
        <f>'Contribution % _ S'!BM202*'Allocation _ S'!BM$560</f>
        <v>0.6419843065254538</v>
      </c>
      <c r="BN202" s="77">
        <f>'Contribution % _ S'!BN202*'Allocation _ S'!BN$560</f>
        <v>5.1787618677668945</v>
      </c>
      <c r="BO202" s="77">
        <f>'Contribution % _ S'!BO202*'Allocation _ S'!BO$560</f>
        <v>1.4433384079461176</v>
      </c>
      <c r="BP202" s="77">
        <f>'Contribution % _ S'!BP202*'Allocation _ S'!BP$560</f>
        <v>3.6153449962223627</v>
      </c>
      <c r="BQ202" s="77">
        <f>'Contribution % _ S'!BQ202*'Allocation _ S'!BQ$560</f>
        <v>10.83403609653884</v>
      </c>
      <c r="BR202" s="77">
        <f>'Contribution % _ S'!BR202*'Allocation _ S'!BR$560</f>
        <v>7.9949106837262063</v>
      </c>
      <c r="BS202" s="77">
        <f>'Contribution % _ S'!BS202*'Allocation _ S'!BS$560</f>
        <v>8.993489806989075</v>
      </c>
      <c r="BT202" s="77">
        <f>'Contribution % _ S'!BT202*'Allocation _ S'!BT$560</f>
        <v>8.9926840335959213</v>
      </c>
      <c r="BU202" s="77">
        <f>'Contribution % _ S'!BU202*'Allocation _ S'!BU$560</f>
        <v>0</v>
      </c>
      <c r="BV202" s="77">
        <f>'Contribution % _ S'!BV202*'Allocation _ S'!BV$560</f>
        <v>0</v>
      </c>
    </row>
    <row r="203" spans="1:74" x14ac:dyDescent="0.2">
      <c r="A203" s="77" t="s">
        <v>748</v>
      </c>
      <c r="B203" s="78" t="s">
        <v>253</v>
      </c>
      <c r="C203" s="77" t="s">
        <v>256</v>
      </c>
      <c r="D203" s="77" t="s">
        <v>749</v>
      </c>
      <c r="E203" s="77" t="s">
        <v>750</v>
      </c>
      <c r="F203" s="77">
        <f t="shared" si="7"/>
        <v>8645460.5988349784</v>
      </c>
      <c r="G203" s="77">
        <f t="shared" si="8"/>
        <v>5284.0255858488408</v>
      </c>
      <c r="H203" s="77">
        <f>'Contribution % _ S'!H203*'Allocation _ S'!H$560</f>
        <v>329.04500673902828</v>
      </c>
      <c r="I203" s="77">
        <f>'Contribution % _ S'!I203*'Allocation _ S'!I$560</f>
        <v>189.07069832047489</v>
      </c>
      <c r="J203" s="77">
        <f>'Contribution % _ S'!J203*'Allocation _ S'!J$560</f>
        <v>77.467255977409991</v>
      </c>
      <c r="K203" s="77">
        <f>'Contribution % _ S'!K203*'Allocation _ S'!K$560</f>
        <v>225.8729744726713</v>
      </c>
      <c r="L203" s="77">
        <f>'Contribution % _ S'!L203*'Allocation _ S'!L$560</f>
        <v>162.62175335043131</v>
      </c>
      <c r="M203" s="77">
        <f>'Contribution % _ S'!M203*'Allocation _ S'!M$560</f>
        <v>78.155341246640802</v>
      </c>
      <c r="N203" s="77">
        <f>'Contribution % _ S'!N203*'Allocation _ S'!N$560</f>
        <v>140.67961424395344</v>
      </c>
      <c r="O203" s="77">
        <f>'Contribution % _ S'!O203*'Allocation _ S'!O$560</f>
        <v>141.26966009817193</v>
      </c>
      <c r="P203" s="77">
        <f>'Contribution % _ S'!P203*'Allocation _ S'!P$560</f>
        <v>261.34887118161805</v>
      </c>
      <c r="Q203" s="77">
        <f>'Contribution % _ S'!Q203*'Allocation _ S'!Q$560</f>
        <v>219.41435898097106</v>
      </c>
      <c r="R203" s="77">
        <f>'Contribution % _ S'!R203*'Allocation _ S'!R$560</f>
        <v>162.61937631179799</v>
      </c>
      <c r="S203" s="77">
        <f>'Contribution % _ S'!S203*'Allocation _ S'!S$560</f>
        <v>130.42814500493711</v>
      </c>
      <c r="T203" s="77">
        <f>'Contribution % _ S'!T203*'Allocation _ S'!T$560</f>
        <v>3.2266018483940986</v>
      </c>
      <c r="U203" s="77">
        <f>'Contribution % _ S'!U203*'Allocation _ S'!U$560</f>
        <v>85.830739932532467</v>
      </c>
      <c r="V203" s="77">
        <f>'Contribution % _ S'!V203*'Allocation _ S'!V$560</f>
        <v>130.36587886627069</v>
      </c>
      <c r="W203" s="77">
        <f>'Contribution % _ S'!W203*'Allocation _ S'!W$560</f>
        <v>293.58654334800599</v>
      </c>
      <c r="X203" s="77">
        <f>'Contribution % _ S'!X203*'Allocation _ S'!X$560</f>
        <v>64.508442508451211</v>
      </c>
      <c r="Y203" s="77">
        <f>'Contribution % _ S'!Y203*'Allocation _ S'!Y$560</f>
        <v>100.70139162530799</v>
      </c>
      <c r="Z203" s="77">
        <f>'Contribution % _ S'!Z203*'Allocation _ S'!Z$560</f>
        <v>12.906872741250663</v>
      </c>
      <c r="AA203" s="77">
        <f>'Contribution % _ S'!AA203*'Allocation _ S'!AA$560</f>
        <v>41.947336409064647</v>
      </c>
      <c r="AB203" s="77">
        <f>'Contribution % _ S'!AB203*'Allocation _ S'!AB$560</f>
        <v>25.172638608273125</v>
      </c>
      <c r="AC203" s="77">
        <f>'Contribution % _ S'!AC203*'Allocation _ S'!AC$560</f>
        <v>45.498410851391817</v>
      </c>
      <c r="AD203" s="77">
        <f>'Contribution % _ S'!AD203*'Allocation _ S'!AD$560</f>
        <v>38.700116441915235</v>
      </c>
      <c r="AE203" s="77">
        <f>'Contribution % _ S'!AE203*'Allocation _ S'!AE$560</f>
        <v>29.034647165558887</v>
      </c>
      <c r="AF203" s="77">
        <f>'Contribution % _ S'!AF203*'Allocation _ S'!AF$560</f>
        <v>16.12320454509047</v>
      </c>
      <c r="AG203" s="77">
        <f>'Contribution % _ S'!AG203*'Allocation _ S'!AG$560</f>
        <v>19.37006149697331</v>
      </c>
      <c r="AH203" s="77">
        <f>'Contribution % _ S'!AH203*'Allocation _ S'!AH$560</f>
        <v>46.464956919912851</v>
      </c>
      <c r="AI203" s="77">
        <f>'Contribution % _ S'!AI203*'Allocation _ S'!AI$560</f>
        <v>16.12547432585842</v>
      </c>
      <c r="AJ203" s="77">
        <f>'Contribution % _ S'!AJ203*'Allocation _ S'!AJ$560</f>
        <v>290.35806465349992</v>
      </c>
      <c r="AK203" s="77">
        <f>'Contribution % _ S'!AK203*'Allocation _ S'!AK$560</f>
        <v>32.23726958526445</v>
      </c>
      <c r="AL203" s="77">
        <f>'Contribution % _ S'!AL203*'Allocation _ S'!AL$560</f>
        <v>45.507977238422633</v>
      </c>
      <c r="AM203" s="77">
        <f>'Contribution % _ S'!AM203*'Allocation _ S'!AM$560</f>
        <v>232.30631219318278</v>
      </c>
      <c r="AN203" s="77">
        <f>'Contribution % _ S'!AN203*'Allocation _ S'!AN$560</f>
        <v>290.37614207036</v>
      </c>
      <c r="AO203" s="77">
        <f>'Contribution % _ S'!AO203*'Allocation _ S'!AO$560</f>
        <v>32.285642981422001</v>
      </c>
      <c r="AP203" s="77">
        <f>'Contribution % _ S'!AP203*'Allocation _ S'!AP$560</f>
        <v>503.31473062765281</v>
      </c>
      <c r="AQ203" s="77">
        <f>'Contribution % _ S'!AQ203*'Allocation _ S'!AQ$560</f>
        <v>64.545141993285128</v>
      </c>
      <c r="AR203" s="77">
        <f>'Contribution % _ S'!AR203*'Allocation _ S'!AR$560</f>
        <v>9.6793601544978749</v>
      </c>
      <c r="AS203" s="77">
        <f>'Contribution % _ S'!AS203*'Allocation _ S'!AS$560</f>
        <v>2.5803063853771722</v>
      </c>
      <c r="AT203" s="77">
        <f>'Contribution % _ S'!AT203*'Allocation _ S'!AT$560</f>
        <v>9.6767692684335724</v>
      </c>
      <c r="AU203" s="77">
        <f>'Contribution % _ S'!AU203*'Allocation _ S'!AU$560</f>
        <v>3.0912360502442815</v>
      </c>
      <c r="AV203" s="77">
        <f>'Contribution % _ S'!AV203*'Allocation _ S'!AV$560</f>
        <v>13.02031256533178</v>
      </c>
      <c r="AW203" s="77">
        <f>'Contribution % _ S'!AW203*'Allocation _ S'!AW$560</f>
        <v>9.0915722891029898</v>
      </c>
      <c r="AX203" s="77">
        <f>'Contribution % _ S'!AX203*'Allocation _ S'!AX$560</f>
        <v>1.5456180251221407</v>
      </c>
      <c r="AY203" s="77">
        <f>'Contribution % _ S'!AY203*'Allocation _ S'!AY$560</f>
        <v>13.885106941373994</v>
      </c>
      <c r="AZ203" s="77">
        <f>'Contribution % _ S'!AZ203*'Allocation _ S'!AZ$560</f>
        <v>0.75399948424597241</v>
      </c>
      <c r="BA203" s="77">
        <f>'Contribution % _ S'!BA203*'Allocation _ S'!BA$560</f>
        <v>85.825245063894002</v>
      </c>
      <c r="BB203" s="77">
        <f>'Contribution % _ S'!BB203*'Allocation _ S'!BB$560</f>
        <v>5.47769529557229</v>
      </c>
      <c r="BC203" s="77">
        <f>'Contribution % _ S'!BC203*'Allocation _ S'!BC$560</f>
        <v>4.6228422113655183</v>
      </c>
      <c r="BD203" s="77">
        <f>'Contribution % _ S'!BD203*'Allocation _ S'!BD$560</f>
        <v>38.735515910569063</v>
      </c>
      <c r="BE203" s="77">
        <f>'Contribution % _ S'!BE203*'Allocation _ S'!BE$560</f>
        <v>25.159472406129652</v>
      </c>
      <c r="BF203" s="77">
        <f>'Contribution % _ S'!BF203*'Allocation _ S'!BF$560</f>
        <v>19.374909925799773</v>
      </c>
      <c r="BG203" s="77">
        <f>'Contribution % _ S'!BG203*'Allocation _ S'!BG$560</f>
        <v>45.136886477299313</v>
      </c>
      <c r="BH203" s="77">
        <f>'Contribution % _ S'!BH203*'Allocation _ S'!BH$560</f>
        <v>64.532036967881979</v>
      </c>
      <c r="BI203" s="77">
        <f>'Contribution % _ S'!BI203*'Allocation _ S'!BI$560</f>
        <v>38.717743238339878</v>
      </c>
      <c r="BJ203" s="77">
        <f>'Contribution % _ S'!BJ203*'Allocation _ S'!BJ$560</f>
        <v>32.523027720243874</v>
      </c>
      <c r="BK203" s="77">
        <f>'Contribution % _ S'!BK203*'Allocation _ S'!BK$560</f>
        <v>15.095875944191421</v>
      </c>
      <c r="BL203" s="77">
        <f>'Contribution % _ S'!BL203*'Allocation _ S'!BL$560</f>
        <v>30.164439895092205</v>
      </c>
      <c r="BM203" s="77">
        <f>'Contribution % _ S'!BM203*'Allocation _ S'!BM$560</f>
        <v>4.4241178512801902</v>
      </c>
      <c r="BN203" s="77">
        <f>'Contribution % _ S'!BN203*'Allocation _ S'!BN$560</f>
        <v>27.106173310662605</v>
      </c>
      <c r="BO203" s="77">
        <f>'Contribution % _ S'!BO203*'Allocation _ S'!BO$560</f>
        <v>5.8021271000307282</v>
      </c>
      <c r="BP203" s="77">
        <f>'Contribution % _ S'!BP203*'Allocation _ S'!BP$560</f>
        <v>37.265264570785128</v>
      </c>
      <c r="BQ203" s="77">
        <f>'Contribution % _ S'!BQ203*'Allocation _ S'!BQ$560</f>
        <v>48.391249752324832</v>
      </c>
      <c r="BR203" s="77">
        <f>'Contribution % _ S'!BR203*'Allocation _ S'!BR$560</f>
        <v>29.598879584785358</v>
      </c>
      <c r="BS203" s="77">
        <f>'Contribution % _ S'!BS203*'Allocation _ S'!BS$560</f>
        <v>40.170275188028192</v>
      </c>
      <c r="BT203" s="77">
        <f>'Contribution % _ S'!BT203*'Allocation _ S'!BT$560</f>
        <v>40.166676124746104</v>
      </c>
      <c r="BU203" s="77">
        <f>'Contribution % _ S'!BU203*'Allocation _ S'!BU$560</f>
        <v>2.903638588472083</v>
      </c>
      <c r="BV203" s="77">
        <f>'Contribution % _ S'!BV203*'Allocation _ S'!BV$560</f>
        <v>1.0195566521704227</v>
      </c>
    </row>
    <row r="204" spans="1:74" x14ac:dyDescent="0.2">
      <c r="A204" s="77" t="s">
        <v>748</v>
      </c>
      <c r="B204" s="78" t="s">
        <v>253</v>
      </c>
      <c r="C204" s="77" t="s">
        <v>256</v>
      </c>
      <c r="D204" s="77" t="s">
        <v>751</v>
      </c>
      <c r="E204" s="77" t="s">
        <v>752</v>
      </c>
      <c r="F204" s="77">
        <f t="shared" si="7"/>
        <v>6358713.5752972309</v>
      </c>
      <c r="G204" s="77">
        <f t="shared" si="8"/>
        <v>1820.746317866224</v>
      </c>
      <c r="H204" s="77">
        <f>'Contribution % _ S'!H204*'Allocation _ S'!H$560</f>
        <v>65.809001347805662</v>
      </c>
      <c r="I204" s="77">
        <f>'Contribution % _ S'!I204*'Allocation _ S'!I$560</f>
        <v>37.814139664094988</v>
      </c>
      <c r="J204" s="77">
        <f>'Contribution % _ S'!J204*'Allocation _ S'!J$560</f>
        <v>15.493451195481997</v>
      </c>
      <c r="K204" s="77">
        <f>'Contribution % _ S'!K204*'Allocation _ S'!K$560</f>
        <v>45.174594894534259</v>
      </c>
      <c r="L204" s="77">
        <f>'Contribution % _ S'!L204*'Allocation _ S'!L$560</f>
        <v>32.524350670086257</v>
      </c>
      <c r="M204" s="77">
        <f>'Contribution % _ S'!M204*'Allocation _ S'!M$560</f>
        <v>15.631068249328163</v>
      </c>
      <c r="N204" s="77">
        <f>'Contribution % _ S'!N204*'Allocation _ S'!N$560</f>
        <v>28.135922848790688</v>
      </c>
      <c r="O204" s="77">
        <f>'Contribution % _ S'!O204*'Allocation _ S'!O$560</f>
        <v>28.253932019634384</v>
      </c>
      <c r="P204" s="77">
        <f>'Contribution % _ S'!P204*'Allocation _ S'!P$560</f>
        <v>52.269774236323613</v>
      </c>
      <c r="Q204" s="77">
        <f>'Contribution % _ S'!Q204*'Allocation _ S'!Q$560</f>
        <v>43.882871796194209</v>
      </c>
      <c r="R204" s="77">
        <f>'Contribution % _ S'!R204*'Allocation _ S'!R$560</f>
        <v>32.523875262359589</v>
      </c>
      <c r="S204" s="77">
        <f>'Contribution % _ S'!S204*'Allocation _ S'!S$560</f>
        <v>26.085629000987421</v>
      </c>
      <c r="T204" s="77">
        <f>'Contribution % _ S'!T204*'Allocation _ S'!T$560</f>
        <v>0.64532036967881989</v>
      </c>
      <c r="U204" s="77">
        <f>'Contribution % _ S'!U204*'Allocation _ S'!U$560</f>
        <v>17.166147986506491</v>
      </c>
      <c r="V204" s="77">
        <f>'Contribution % _ S'!V204*'Allocation _ S'!V$560</f>
        <v>26.073175773254139</v>
      </c>
      <c r="W204" s="77">
        <f>'Contribution % _ S'!W204*'Allocation _ S'!W$560</f>
        <v>58.717308669601202</v>
      </c>
      <c r="X204" s="77">
        <f>'Contribution % _ S'!X204*'Allocation _ S'!X$560</f>
        <v>12.901688501690245</v>
      </c>
      <c r="Y204" s="77">
        <f>'Contribution % _ S'!Y204*'Allocation _ S'!Y$560</f>
        <v>20.140278325061601</v>
      </c>
      <c r="Z204" s="77">
        <f>'Contribution % _ S'!Z204*'Allocation _ S'!Z$560</f>
        <v>2.5813745482501327</v>
      </c>
      <c r="AA204" s="77">
        <f>'Contribution % _ S'!AA204*'Allocation _ S'!AA$560</f>
        <v>8.3894672818129319</v>
      </c>
      <c r="AB204" s="77">
        <f>'Contribution % _ S'!AB204*'Allocation _ S'!AB$560</f>
        <v>5.0345277216546265</v>
      </c>
      <c r="AC204" s="77">
        <f>'Contribution % _ S'!AC204*'Allocation _ S'!AC$560</f>
        <v>9.0996821702783635</v>
      </c>
      <c r="AD204" s="77">
        <f>'Contribution % _ S'!AD204*'Allocation _ S'!AD$560</f>
        <v>51.600155255886975</v>
      </c>
      <c r="AE204" s="77">
        <f>'Contribution % _ S'!AE204*'Allocation _ S'!AE$560</f>
        <v>58.069294331117774</v>
      </c>
      <c r="AF204" s="77">
        <f>'Contribution % _ S'!AF204*'Allocation _ S'!AF$560</f>
        <v>29.021768181162855</v>
      </c>
      <c r="AG204" s="77">
        <f>'Contribution % _ S'!AG204*'Allocation _ S'!AG$560</f>
        <v>34.866110694551963</v>
      </c>
      <c r="AH204" s="77">
        <f>'Contribution % _ S'!AH204*'Allocation _ S'!AH$560</f>
        <v>61.953275893217125</v>
      </c>
      <c r="AI204" s="77">
        <f>'Contribution % _ S'!AI204*'Allocation _ S'!AI$560</f>
        <v>29.025853786545159</v>
      </c>
      <c r="AJ204" s="77">
        <f>'Contribution % _ S'!AJ204*'Allocation _ S'!AJ$560</f>
        <v>58.071612930699985</v>
      </c>
      <c r="AK204" s="77">
        <f>'Contribution % _ S'!AK204*'Allocation _ S'!AK$560</f>
        <v>6.4474539170528908</v>
      </c>
      <c r="AL204" s="77">
        <f>'Contribution % _ S'!AL204*'Allocation _ S'!AL$560</f>
        <v>9.1015954476845273</v>
      </c>
      <c r="AM204" s="77">
        <f>'Contribution % _ S'!AM204*'Allocation _ S'!AM$560</f>
        <v>46.461262438636552</v>
      </c>
      <c r="AN204" s="77">
        <f>'Contribution % _ S'!AN204*'Allocation _ S'!AN$560</f>
        <v>58.075228414072001</v>
      </c>
      <c r="AO204" s="77">
        <f>'Contribution % _ S'!AO204*'Allocation _ S'!AO$560</f>
        <v>6.4571285962844014</v>
      </c>
      <c r="AP204" s="77">
        <f>'Contribution % _ S'!AP204*'Allocation _ S'!AP$560</f>
        <v>100.66294612553055</v>
      </c>
      <c r="AQ204" s="77">
        <f>'Contribution % _ S'!AQ204*'Allocation _ S'!AQ$560</f>
        <v>12.909028398657028</v>
      </c>
      <c r="AR204" s="77">
        <f>'Contribution % _ S'!AR204*'Allocation _ S'!AR$560</f>
        <v>12.905813539330499</v>
      </c>
      <c r="AS204" s="77">
        <f>'Contribution % _ S'!AS204*'Allocation _ S'!AS$560</f>
        <v>4.6445514936789101</v>
      </c>
      <c r="AT204" s="77">
        <f>'Contribution % _ S'!AT204*'Allocation _ S'!AT$560</f>
        <v>17.418184683180431</v>
      </c>
      <c r="AU204" s="77">
        <f>'Contribution % _ S'!AU204*'Allocation _ S'!AU$560</f>
        <v>5.5642248904397063</v>
      </c>
      <c r="AV204" s="77">
        <f>'Contribution % _ S'!AV204*'Allocation _ S'!AV$560</f>
        <v>17.360416753775702</v>
      </c>
      <c r="AW204" s="77">
        <f>'Contribution % _ S'!AW204*'Allocation _ S'!AW$560</f>
        <v>16.364830120385378</v>
      </c>
      <c r="AX204" s="77">
        <f>'Contribution % _ S'!AX204*'Allocation _ S'!AX$560</f>
        <v>2.7821124452198531</v>
      </c>
      <c r="AY204" s="77">
        <f>'Contribution % _ S'!AY204*'Allocation _ S'!AY$560</f>
        <v>18.513475921831994</v>
      </c>
      <c r="AZ204" s="77">
        <f>'Contribution % _ S'!AZ204*'Allocation _ S'!AZ$560</f>
        <v>2.2619984527379167</v>
      </c>
      <c r="BA204" s="77">
        <f>'Contribution % _ S'!BA204*'Allocation _ S'!BA$560</f>
        <v>17.165049012778798</v>
      </c>
      <c r="BB204" s="77">
        <f>'Contribution % _ S'!BB204*'Allocation _ S'!BB$560</f>
        <v>9.8598515320301203</v>
      </c>
      <c r="BC204" s="77">
        <f>'Contribution % _ S'!BC204*'Allocation _ S'!BC$560</f>
        <v>6.1637896151540259</v>
      </c>
      <c r="BD204" s="77">
        <f>'Contribution % _ S'!BD204*'Allocation _ S'!BD$560</f>
        <v>7.7471031821138121</v>
      </c>
      <c r="BE204" s="77">
        <f>'Contribution % _ S'!BE204*'Allocation _ S'!BE$560</f>
        <v>5.0318944812259314</v>
      </c>
      <c r="BF204" s="77">
        <f>'Contribution % _ S'!BF204*'Allocation _ S'!BF$560</f>
        <v>3.8749819851599541</v>
      </c>
      <c r="BG204" s="77">
        <f>'Contribution % _ S'!BG204*'Allocation _ S'!BG$560</f>
        <v>9.0273772954598606</v>
      </c>
      <c r="BH204" s="77">
        <f>'Contribution % _ S'!BH204*'Allocation _ S'!BH$560</f>
        <v>12.906407393576398</v>
      </c>
      <c r="BI204" s="77">
        <f>'Contribution % _ S'!BI204*'Allocation _ S'!BI$560</f>
        <v>51.623657651119842</v>
      </c>
      <c r="BJ204" s="77">
        <f>'Contribution % _ S'!BJ204*'Allocation _ S'!BJ$560</f>
        <v>43.36403696032518</v>
      </c>
      <c r="BK204" s="77">
        <f>'Contribution % _ S'!BK204*'Allocation _ S'!BK$560</f>
        <v>22.643813916287133</v>
      </c>
      <c r="BL204" s="77">
        <f>'Contribution % _ S'!BL204*'Allocation _ S'!BL$560</f>
        <v>45.246659842638302</v>
      </c>
      <c r="BM204" s="77">
        <f>'Contribution % _ S'!BM204*'Allocation _ S'!BM$560</f>
        <v>6.6361767769202844</v>
      </c>
      <c r="BN204" s="77">
        <f>'Contribution % _ S'!BN204*'Allocation _ S'!BN$560</f>
        <v>40.659259965993911</v>
      </c>
      <c r="BO204" s="77">
        <f>'Contribution % _ S'!BO204*'Allocation _ S'!BO$560</f>
        <v>7.7361694667076373</v>
      </c>
      <c r="BP204" s="77">
        <f>'Contribution % _ S'!BP204*'Allocation _ S'!BP$560</f>
        <v>49.687019427713501</v>
      </c>
      <c r="BQ204" s="77">
        <f>'Contribution % _ S'!BQ204*'Allocation _ S'!BQ$560</f>
        <v>64.5216663364331</v>
      </c>
      <c r="BR204" s="77">
        <f>'Contribution % _ S'!BR204*'Allocation _ S'!BR$560</f>
        <v>44.398319377178034</v>
      </c>
      <c r="BS204" s="77">
        <f>'Contribution % _ S'!BS204*'Allocation _ S'!BS$560</f>
        <v>60.255412782042292</v>
      </c>
      <c r="BT204" s="77">
        <f>'Contribution % _ S'!BT204*'Allocation _ S'!BT$560</f>
        <v>60.250014187119156</v>
      </c>
      <c r="BU204" s="77">
        <f>'Contribution % _ S'!BU204*'Allocation _ S'!BU$560</f>
        <v>5.2265494592497497</v>
      </c>
      <c r="BV204" s="77">
        <f>'Contribution % _ S'!BV204*'Allocation _ S'!BV$560</f>
        <v>1.8352019739067611</v>
      </c>
    </row>
    <row r="205" spans="1:74" x14ac:dyDescent="0.2">
      <c r="A205" s="77" t="s">
        <v>748</v>
      </c>
      <c r="B205" s="78" t="s">
        <v>253</v>
      </c>
      <c r="C205" s="77" t="s">
        <v>256</v>
      </c>
      <c r="D205" s="77" t="s">
        <v>753</v>
      </c>
      <c r="E205" s="77" t="s">
        <v>754</v>
      </c>
      <c r="F205" s="77">
        <f t="shared" si="7"/>
        <v>7645056.1909783492</v>
      </c>
      <c r="G205" s="77">
        <f t="shared" si="8"/>
        <v>4332.0188872978524</v>
      </c>
      <c r="H205" s="77">
        <f>'Contribution % _ S'!H205*'Allocation _ S'!H$560</f>
        <v>263.23600539122265</v>
      </c>
      <c r="I205" s="77">
        <f>'Contribution % _ S'!I205*'Allocation _ S'!I$560</f>
        <v>151.25655865637995</v>
      </c>
      <c r="J205" s="77">
        <f>'Contribution % _ S'!J205*'Allocation _ S'!J$560</f>
        <v>61.973804781927988</v>
      </c>
      <c r="K205" s="77">
        <f>'Contribution % _ S'!K205*'Allocation _ S'!K$560</f>
        <v>180.69837957813704</v>
      </c>
      <c r="L205" s="77">
        <f>'Contribution % _ S'!L205*'Allocation _ S'!L$560</f>
        <v>130.09740268034503</v>
      </c>
      <c r="M205" s="77">
        <f>'Contribution % _ S'!M205*'Allocation _ S'!M$560</f>
        <v>62.52427299731265</v>
      </c>
      <c r="N205" s="77">
        <f>'Contribution % _ S'!N205*'Allocation _ S'!N$560</f>
        <v>112.54369139516275</v>
      </c>
      <c r="O205" s="77">
        <f>'Contribution % _ S'!O205*'Allocation _ S'!O$560</f>
        <v>113.01572807853753</v>
      </c>
      <c r="P205" s="77">
        <f>'Contribution % _ S'!P205*'Allocation _ S'!P$560</f>
        <v>209.07909694529445</v>
      </c>
      <c r="Q205" s="77">
        <f>'Contribution % _ S'!Q205*'Allocation _ S'!Q$560</f>
        <v>175.53148718477684</v>
      </c>
      <c r="R205" s="77">
        <f>'Contribution % _ S'!R205*'Allocation _ S'!R$560</f>
        <v>130.09550104943835</v>
      </c>
      <c r="S205" s="77">
        <f>'Contribution % _ S'!S205*'Allocation _ S'!S$560</f>
        <v>104.34251600394968</v>
      </c>
      <c r="T205" s="77">
        <f>'Contribution % _ S'!T205*'Allocation _ S'!T$560</f>
        <v>2.5812814787152796</v>
      </c>
      <c r="U205" s="77">
        <f>'Contribution % _ S'!U205*'Allocation _ S'!U$560</f>
        <v>68.664591946025965</v>
      </c>
      <c r="V205" s="77">
        <f>'Contribution % _ S'!V205*'Allocation _ S'!V$560</f>
        <v>104.29270309301656</v>
      </c>
      <c r="W205" s="77">
        <f>'Contribution % _ S'!W205*'Allocation _ S'!W$560</f>
        <v>234.86923467840481</v>
      </c>
      <c r="X205" s="77">
        <f>'Contribution % _ S'!X205*'Allocation _ S'!X$560</f>
        <v>51.60675400676098</v>
      </c>
      <c r="Y205" s="77">
        <f>'Contribution % _ S'!Y205*'Allocation _ S'!Y$560</f>
        <v>80.561113300246404</v>
      </c>
      <c r="Z205" s="77">
        <f>'Contribution % _ S'!Z205*'Allocation _ S'!Z$560</f>
        <v>10.325498193000531</v>
      </c>
      <c r="AA205" s="77">
        <f>'Contribution % _ S'!AA205*'Allocation _ S'!AA$560</f>
        <v>33.557869127251728</v>
      </c>
      <c r="AB205" s="77">
        <f>'Contribution % _ S'!AB205*'Allocation _ S'!AB$560</f>
        <v>20.138110886618506</v>
      </c>
      <c r="AC205" s="77">
        <f>'Contribution % _ S'!AC205*'Allocation _ S'!AC$560</f>
        <v>36.398728681113454</v>
      </c>
      <c r="AD205" s="77">
        <f>'Contribution % _ S'!AD205*'Allocation _ S'!AD$560</f>
        <v>38.700116441915235</v>
      </c>
      <c r="AE205" s="77">
        <f>'Contribution % _ S'!AE205*'Allocation _ S'!AE$560</f>
        <v>29.034647165558887</v>
      </c>
      <c r="AF205" s="77">
        <f>'Contribution % _ S'!AF205*'Allocation _ S'!AF$560</f>
        <v>19.347845454108569</v>
      </c>
      <c r="AG205" s="77">
        <f>'Contribution % _ S'!AG205*'Allocation _ S'!AG$560</f>
        <v>23.244073796367974</v>
      </c>
      <c r="AH205" s="77">
        <f>'Contribution % _ S'!AH205*'Allocation _ S'!AH$560</f>
        <v>46.464956919912851</v>
      </c>
      <c r="AI205" s="77">
        <f>'Contribution % _ S'!AI205*'Allocation _ S'!AI$560</f>
        <v>19.350569191030104</v>
      </c>
      <c r="AJ205" s="77">
        <f>'Contribution % _ S'!AJ205*'Allocation _ S'!AJ$560</f>
        <v>232.28645172279994</v>
      </c>
      <c r="AK205" s="77">
        <f>'Contribution % _ S'!AK205*'Allocation _ S'!AK$560</f>
        <v>25.789815668211563</v>
      </c>
      <c r="AL205" s="77">
        <f>'Contribution % _ S'!AL205*'Allocation _ S'!AL$560</f>
        <v>36.406381790738109</v>
      </c>
      <c r="AM205" s="77">
        <f>'Contribution % _ S'!AM205*'Allocation _ S'!AM$560</f>
        <v>185.84504975454621</v>
      </c>
      <c r="AN205" s="77">
        <f>'Contribution % _ S'!AN205*'Allocation _ S'!AN$560</f>
        <v>232.300913656288</v>
      </c>
      <c r="AO205" s="77">
        <f>'Contribution % _ S'!AO205*'Allocation _ S'!AO$560</f>
        <v>25.828514385137606</v>
      </c>
      <c r="AP205" s="77">
        <f>'Contribution % _ S'!AP205*'Allocation _ S'!AP$560</f>
        <v>402.65178450212221</v>
      </c>
      <c r="AQ205" s="77">
        <f>'Contribution % _ S'!AQ205*'Allocation _ S'!AQ$560</f>
        <v>51.636113594628114</v>
      </c>
      <c r="AR205" s="77">
        <f>'Contribution % _ S'!AR205*'Allocation _ S'!AR$560</f>
        <v>9.6793601544978749</v>
      </c>
      <c r="AS205" s="77">
        <f>'Contribution % _ S'!AS205*'Allocation _ S'!AS$560</f>
        <v>3.0963676624526069</v>
      </c>
      <c r="AT205" s="77">
        <f>'Contribution % _ S'!AT205*'Allocation _ S'!AT$560</f>
        <v>11.612123122120286</v>
      </c>
      <c r="AU205" s="77">
        <f>'Contribution % _ S'!AU205*'Allocation _ S'!AU$560</f>
        <v>3.7094832602931378</v>
      </c>
      <c r="AV205" s="77">
        <f>'Contribution % _ S'!AV205*'Allocation _ S'!AV$560</f>
        <v>13.02031256533178</v>
      </c>
      <c r="AW205" s="77">
        <f>'Contribution % _ S'!AW205*'Allocation _ S'!AW$560</f>
        <v>10.909886746923585</v>
      </c>
      <c r="AX205" s="77">
        <f>'Contribution % _ S'!AX205*'Allocation _ S'!AX$560</f>
        <v>1.8547416301465689</v>
      </c>
      <c r="AY205" s="77">
        <f>'Contribution % _ S'!AY205*'Allocation _ S'!AY$560</f>
        <v>13.885106941373994</v>
      </c>
      <c r="AZ205" s="77">
        <f>'Contribution % _ S'!AZ205*'Allocation _ S'!AZ$560</f>
        <v>0.75399948424597241</v>
      </c>
      <c r="BA205" s="77">
        <f>'Contribution % _ S'!BA205*'Allocation _ S'!BA$560</f>
        <v>68.660196051115193</v>
      </c>
      <c r="BB205" s="77">
        <f>'Contribution % _ S'!BB205*'Allocation _ S'!BB$560</f>
        <v>6.5732343546867469</v>
      </c>
      <c r="BC205" s="77">
        <f>'Contribution % _ S'!BC205*'Allocation _ S'!BC$560</f>
        <v>4.6228422113655183</v>
      </c>
      <c r="BD205" s="77">
        <f>'Contribution % _ S'!BD205*'Allocation _ S'!BD$560</f>
        <v>30.988412728455248</v>
      </c>
      <c r="BE205" s="77">
        <f>'Contribution % _ S'!BE205*'Allocation _ S'!BE$560</f>
        <v>20.127577924903726</v>
      </c>
      <c r="BF205" s="77">
        <f>'Contribution % _ S'!BF205*'Allocation _ S'!BF$560</f>
        <v>15.499927940639816</v>
      </c>
      <c r="BG205" s="77">
        <f>'Contribution % _ S'!BG205*'Allocation _ S'!BG$560</f>
        <v>36.109509181839442</v>
      </c>
      <c r="BH205" s="77">
        <f>'Contribution % _ S'!BH205*'Allocation _ S'!BH$560</f>
        <v>51.625629574305592</v>
      </c>
      <c r="BI205" s="77">
        <f>'Contribution % _ S'!BI205*'Allocation _ S'!BI$560</f>
        <v>38.717743238339878</v>
      </c>
      <c r="BJ205" s="77">
        <f>'Contribution % _ S'!BJ205*'Allocation _ S'!BJ$560</f>
        <v>32.523027720243874</v>
      </c>
      <c r="BK205" s="77">
        <f>'Contribution % _ S'!BK205*'Allocation _ S'!BK$560</f>
        <v>12.579896620159518</v>
      </c>
      <c r="BL205" s="77">
        <f>'Contribution % _ S'!BL205*'Allocation _ S'!BL$560</f>
        <v>25.137033245910168</v>
      </c>
      <c r="BM205" s="77">
        <f>'Contribution % _ S'!BM205*'Allocation _ S'!BM$560</f>
        <v>3.686764876066825</v>
      </c>
      <c r="BN205" s="77">
        <f>'Contribution % _ S'!BN205*'Allocation _ S'!BN$560</f>
        <v>22.588477758885503</v>
      </c>
      <c r="BO205" s="77">
        <f>'Contribution % _ S'!BO205*'Allocation _ S'!BO$560</f>
        <v>5.8021271000307282</v>
      </c>
      <c r="BP205" s="77">
        <f>'Contribution % _ S'!BP205*'Allocation _ S'!BP$560</f>
        <v>37.265264570785128</v>
      </c>
      <c r="BQ205" s="77">
        <f>'Contribution % _ S'!BQ205*'Allocation _ S'!BQ$560</f>
        <v>48.391249752324832</v>
      </c>
      <c r="BR205" s="77">
        <f>'Contribution % _ S'!BR205*'Allocation _ S'!BR$560</f>
        <v>24.665732987321128</v>
      </c>
      <c r="BS205" s="77">
        <f>'Contribution % _ S'!BS205*'Allocation _ S'!BS$560</f>
        <v>33.475229323356828</v>
      </c>
      <c r="BT205" s="77">
        <f>'Contribution % _ S'!BT205*'Allocation _ S'!BT$560</f>
        <v>33.472230103955084</v>
      </c>
      <c r="BU205" s="77">
        <f>'Contribution % _ S'!BU205*'Allocation _ S'!BU$560</f>
        <v>3.4843663061664993</v>
      </c>
      <c r="BV205" s="77">
        <f>'Contribution % _ S'!BV205*'Allocation _ S'!BV$560</f>
        <v>1.2234679826045072</v>
      </c>
    </row>
    <row r="206" spans="1:74" x14ac:dyDescent="0.2">
      <c r="A206" s="77" t="s">
        <v>257</v>
      </c>
      <c r="B206" s="78" t="s">
        <v>253</v>
      </c>
      <c r="C206" s="77" t="s">
        <v>258</v>
      </c>
      <c r="D206" s="77" t="s">
        <v>755</v>
      </c>
      <c r="E206" s="77" t="s">
        <v>756</v>
      </c>
      <c r="F206" s="77">
        <f t="shared" si="7"/>
        <v>5736901.215084455</v>
      </c>
      <c r="G206" s="77">
        <f t="shared" si="8"/>
        <v>2629.6956915573464</v>
      </c>
      <c r="H206" s="77">
        <f>'Contribution % _ S'!H206*'Allocation _ S'!H$560</f>
        <v>100.99381392251392</v>
      </c>
      <c r="I206" s="77">
        <f>'Contribution % _ S'!I206*'Allocation _ S'!I$560</f>
        <v>66.23288843562473</v>
      </c>
      <c r="J206" s="77">
        <f>'Contribution % _ S'!J206*'Allocation _ S'!J$560</f>
        <v>41.550921238576166</v>
      </c>
      <c r="K206" s="77">
        <f>'Contribution % _ S'!K206*'Allocation _ S'!K$560</f>
        <v>115.04544870606072</v>
      </c>
      <c r="L206" s="77">
        <f>'Contribution % _ S'!L206*'Allocation _ S'!L$560</f>
        <v>58.743387016326288</v>
      </c>
      <c r="M206" s="77">
        <f>'Contribution % _ S'!M206*'Allocation _ S'!M$560</f>
        <v>30.421620083306319</v>
      </c>
      <c r="N206" s="77">
        <f>'Contribution % _ S'!N206*'Allocation _ S'!N$560</f>
        <v>54.758916149951368</v>
      </c>
      <c r="O206" s="77">
        <f>'Contribution % _ S'!O206*'Allocation _ S'!O$560</f>
        <v>55.349119846913979</v>
      </c>
      <c r="P206" s="77">
        <f>'Contribution % _ S'!P206*'Allocation _ S'!P$560</f>
        <v>102.39587171679085</v>
      </c>
      <c r="Q206" s="77">
        <f>'Contribution % _ S'!Q206*'Allocation _ S'!Q$560</f>
        <v>79.379513833967067</v>
      </c>
      <c r="R206" s="77">
        <f>'Contribution % _ S'!R206*'Allocation _ S'!R$560</f>
        <v>65.736551458891626</v>
      </c>
      <c r="S206" s="77">
        <f>'Contribution % _ S'!S206*'Allocation _ S'!S$560</f>
        <v>65.77413041938695</v>
      </c>
      <c r="T206" s="77">
        <f>'Contribution % _ S'!T206*'Allocation _ S'!T$560</f>
        <v>2.0767733811554563</v>
      </c>
      <c r="U206" s="77">
        <f>'Contribution % _ S'!U206*'Allocation _ S'!U$560</f>
        <v>39.443698716783032</v>
      </c>
      <c r="V206" s="77">
        <f>'Contribution % _ S'!V206*'Allocation _ S'!V$560</f>
        <v>49.307047484633252</v>
      </c>
      <c r="W206" s="77">
        <f>'Contribution % _ S'!W206*'Allocation _ S'!W$560</f>
        <v>115.02651568579991</v>
      </c>
      <c r="X206" s="77">
        <f>'Contribution % _ S'!X206*'Allocation _ S'!X$560</f>
        <v>32.199401793947615</v>
      </c>
      <c r="Y206" s="77">
        <f>'Contribution % _ S'!Y206*'Allocation _ S'!Y$560</f>
        <v>63.594533755000938</v>
      </c>
      <c r="Z206" s="77">
        <f>'Contribution % _ S'!Z206*'Allocation _ S'!Z$560</f>
        <v>8.3073930414845503</v>
      </c>
      <c r="AA206" s="77">
        <f>'Contribution % _ S'!AA206*'Allocation _ S'!AA$560</f>
        <v>26.999027384824785</v>
      </c>
      <c r="AB206" s="77">
        <f>'Contribution % _ S'!AB206*'Allocation _ S'!AB$560</f>
        <v>15.896922473849369</v>
      </c>
      <c r="AC206" s="77">
        <f>'Contribution % _ S'!AC206*'Allocation _ S'!AC$560</f>
        <v>27.541281524476975</v>
      </c>
      <c r="AD206" s="77">
        <f>'Contribution % _ S'!AD206*'Allocation _ S'!AD$560</f>
        <v>42.362216558155588</v>
      </c>
      <c r="AE206" s="77">
        <f>'Contribution % _ S'!AE206*'Allocation _ S'!AE$560</f>
        <v>38.986075635958464</v>
      </c>
      <c r="AF206" s="77">
        <f>'Contribution % _ S'!AF206*'Allocation _ S'!AF$560</f>
        <v>19.701103370564248</v>
      </c>
      <c r="AG206" s="77">
        <f>'Contribution % _ S'!AG206*'Allocation _ S'!AG$560</f>
        <v>30.040416658856113</v>
      </c>
      <c r="AH206" s="77">
        <f>'Contribution % _ S'!AH206*'Allocation _ S'!AH$560</f>
        <v>36.15687591593236</v>
      </c>
      <c r="AI206" s="77">
        <f>'Contribution % _ S'!AI206*'Allocation _ S'!AI$560</f>
        <v>16.426599364067823</v>
      </c>
      <c r="AJ206" s="77">
        <f>'Contribution % _ S'!AJ206*'Allocation _ S'!AJ$560</f>
        <v>102.37280463030675</v>
      </c>
      <c r="AK206" s="77">
        <f>'Contribution % _ S'!AK206*'Allocation _ S'!AK$560</f>
        <v>12.314724082706897</v>
      </c>
      <c r="AL206" s="77">
        <f>'Contribution % _ S'!AL206*'Allocation _ S'!AL$560</f>
        <v>21.363035652267342</v>
      </c>
      <c r="AM206" s="77">
        <f>'Contribution % _ S'!AM206*'Allocation _ S'!AM$560</f>
        <v>102.38155749574204</v>
      </c>
      <c r="AN206" s="77">
        <f>'Contribution % _ S'!AN206*'Allocation _ S'!AN$560</f>
        <v>118.31943555358383</v>
      </c>
      <c r="AO206" s="77">
        <f>'Contribution % _ S'!AO206*'Allocation _ S'!AO$560</f>
        <v>16.444270467650732</v>
      </c>
      <c r="AP206" s="77">
        <f>'Contribution % _ S'!AP206*'Allocation _ S'!AP$560</f>
        <v>286.47087726350742</v>
      </c>
      <c r="AQ206" s="77">
        <f>'Contribution % _ S'!AQ206*'Allocation _ S'!AQ$560</f>
        <v>41.543902555336722</v>
      </c>
      <c r="AR206" s="77">
        <f>'Contribution % _ S'!AR206*'Allocation _ S'!AR$560</f>
        <v>10.59529501996839</v>
      </c>
      <c r="AS206" s="77">
        <f>'Contribution % _ S'!AS206*'Allocation _ S'!AS$560</f>
        <v>3.3893695812868692</v>
      </c>
      <c r="AT206" s="77">
        <f>'Contribution % _ S'!AT206*'Allocation _ S'!AT$560</f>
        <v>12.710950757410199</v>
      </c>
      <c r="AU206" s="77">
        <f>'Contribution % _ S'!AU206*'Allocation _ S'!AU$560</f>
        <v>4.0605028521618101</v>
      </c>
      <c r="AV206" s="77">
        <f>'Contribution % _ S'!AV206*'Allocation _ S'!AV$560</f>
        <v>6.7343258879781853</v>
      </c>
      <c r="AW206" s="77">
        <f>'Contribution % _ S'!AW206*'Allocation _ S'!AW$560</f>
        <v>3.5453594533042492</v>
      </c>
      <c r="AX206" s="77">
        <f>'Contribution % _ S'!AX206*'Allocation _ S'!AX$560</f>
        <v>2.030251426080905</v>
      </c>
      <c r="AY206" s="77">
        <f>'Contribution % _ S'!AY206*'Allocation _ S'!AY$560</f>
        <v>8.191962478625511</v>
      </c>
      <c r="AZ206" s="77">
        <f>'Contribution % _ S'!AZ206*'Allocation _ S'!AZ$560</f>
        <v>0.99041839786623931</v>
      </c>
      <c r="BA206" s="77">
        <f>'Contribution % _ S'!BA206*'Allocation _ S'!BA$560</f>
        <v>50.858355351937242</v>
      </c>
      <c r="BB206" s="77">
        <f>'Contribution % _ S'!BB206*'Allocation _ S'!BB$560</f>
        <v>5.5828985375574671</v>
      </c>
      <c r="BC206" s="77">
        <f>'Contribution % _ S'!BC206*'Allocation _ S'!BC$560</f>
        <v>5.0602907917854658</v>
      </c>
      <c r="BD206" s="77">
        <f>'Contribution % _ S'!BD206*'Allocation _ S'!BD$560</f>
        <v>16.441190818261415</v>
      </c>
      <c r="BE206" s="77">
        <f>'Contribution % _ S'!BE206*'Allocation _ S'!BE$560</f>
        <v>12.321777483256783</v>
      </c>
      <c r="BF206" s="77">
        <f>'Contribution % _ S'!BF206*'Allocation _ S'!BF$560</f>
        <v>9.8683572537042696</v>
      </c>
      <c r="BG206" s="77">
        <f>'Contribution % _ S'!BG206*'Allocation _ S'!BG$560</f>
        <v>14.82242485690265</v>
      </c>
      <c r="BH206" s="77">
        <f>'Contribution % _ S'!BH206*'Allocation _ S'!BH$560</f>
        <v>41.535467623109128</v>
      </c>
      <c r="BI206" s="77">
        <f>'Contribution % _ S'!BI206*'Allocation _ S'!BI$560</f>
        <v>38.143360202820183</v>
      </c>
      <c r="BJ206" s="77">
        <f>'Contribution % _ S'!BJ206*'Allocation _ S'!BJ$560</f>
        <v>33.905337714022025</v>
      </c>
      <c r="BK206" s="77">
        <f>'Contribution % _ S'!BK206*'Allocation _ S'!BK$560</f>
        <v>15.888810419261366</v>
      </c>
      <c r="BL206" s="77">
        <f>'Contribution % _ S'!BL206*'Allocation _ S'!BL$560</f>
        <v>19.260983705662284</v>
      </c>
      <c r="BM206" s="77">
        <f>'Contribution % _ S'!BM206*'Allocation _ S'!BM$560</f>
        <v>2.8249442768304682</v>
      </c>
      <c r="BN206" s="77">
        <f>'Contribution % _ S'!BN206*'Allocation _ S'!BN$560</f>
        <v>16.06594392554544</v>
      </c>
      <c r="BO206" s="77">
        <f>'Contribution % _ S'!BO206*'Allocation _ S'!BO$560</f>
        <v>6.351168608971788</v>
      </c>
      <c r="BP206" s="77">
        <f>'Contribution % _ S'!BP206*'Allocation _ S'!BP$560</f>
        <v>24.474952837115087</v>
      </c>
      <c r="BQ206" s="77">
        <f>'Contribution % _ S'!BQ206*'Allocation _ S'!BQ$560</f>
        <v>47.673358919839302</v>
      </c>
      <c r="BR206" s="77">
        <f>'Contribution % _ S'!BR206*'Allocation _ S'!BR$560</f>
        <v>30.856905971708052</v>
      </c>
      <c r="BS206" s="77">
        <f>'Contribution % _ S'!BS206*'Allocation _ S'!BS$560</f>
        <v>39.57434364165352</v>
      </c>
      <c r="BT206" s="77">
        <f>'Contribution % _ S'!BT206*'Allocation _ S'!BT$560</f>
        <v>39.570797970969245</v>
      </c>
      <c r="BU206" s="77">
        <f>'Contribution % _ S'!BU206*'Allocation _ S'!BU$560</f>
        <v>3.8140836152600763</v>
      </c>
      <c r="BV206" s="77">
        <f>'Contribution % _ S'!BV206*'Allocation _ S'!BV$560</f>
        <v>0.89282790158786574</v>
      </c>
    </row>
    <row r="207" spans="1:74" x14ac:dyDescent="0.2">
      <c r="A207" s="77" t="s">
        <v>257</v>
      </c>
      <c r="B207" s="78" t="s">
        <v>253</v>
      </c>
      <c r="C207" s="77" t="s">
        <v>258</v>
      </c>
      <c r="D207" s="77" t="s">
        <v>757</v>
      </c>
      <c r="E207" s="77" t="s">
        <v>758</v>
      </c>
      <c r="F207" s="77">
        <f t="shared" si="7"/>
        <v>4533719.6594208609</v>
      </c>
      <c r="G207" s="77">
        <f t="shared" si="8"/>
        <v>2250.5589065949353</v>
      </c>
      <c r="H207" s="77">
        <f>'Contribution % _ S'!H207*'Allocation _ S'!H$560</f>
        <v>113.2354883373641</v>
      </c>
      <c r="I207" s="77">
        <f>'Contribution % _ S'!I207*'Allocation _ S'!I$560</f>
        <v>74.261117336912591</v>
      </c>
      <c r="J207" s="77">
        <f>'Contribution % _ S'!J207*'Allocation _ S'!J$560</f>
        <v>28.831251471665098</v>
      </c>
      <c r="K207" s="77">
        <f>'Contribution % _ S'!K207*'Allocation _ S'!K$560</f>
        <v>108.99042508995228</v>
      </c>
      <c r="L207" s="77">
        <f>'Contribution % _ S'!L207*'Allocation _ S'!L$560</f>
        <v>65.863797563759761</v>
      </c>
      <c r="M207" s="77">
        <f>'Contribution % _ S'!M207*'Allocation _ S'!M$560</f>
        <v>28.820482184184936</v>
      </c>
      <c r="N207" s="77">
        <f>'Contribution % _ S'!N207*'Allocation _ S'!N$560</f>
        <v>51.876867931532878</v>
      </c>
      <c r="O207" s="77">
        <f>'Contribution % _ S'!O207*'Allocation _ S'!O$560</f>
        <v>52.436008276023756</v>
      </c>
      <c r="P207" s="77">
        <f>'Contribution % _ S'!P207*'Allocation _ S'!P$560</f>
        <v>97.006615310643951</v>
      </c>
      <c r="Q207" s="77">
        <f>'Contribution % _ S'!Q207*'Allocation _ S'!Q$560</f>
        <v>75.201644684810901</v>
      </c>
      <c r="R207" s="77">
        <f>'Contribution % _ S'!R207*'Allocation _ S'!R$560</f>
        <v>62.276732961055217</v>
      </c>
      <c r="S207" s="77">
        <f>'Contribution % _ S'!S207*'Allocation _ S'!S$560</f>
        <v>62.312334081524469</v>
      </c>
      <c r="T207" s="77">
        <f>'Contribution % _ S'!T207*'Allocation _ S'!T$560</f>
        <v>1.4410264277405207</v>
      </c>
      <c r="U207" s="77">
        <f>'Contribution % _ S'!U207*'Allocation _ S'!U$560</f>
        <v>37.367714573794451</v>
      </c>
      <c r="V207" s="77">
        <f>'Contribution % _ S'!V207*'Allocation _ S'!V$560</f>
        <v>46.711939722284136</v>
      </c>
      <c r="W207" s="77">
        <f>'Contribution % _ S'!W207*'Allocation _ S'!W$560</f>
        <v>108.97248854444202</v>
      </c>
      <c r="X207" s="77">
        <f>'Contribution % _ S'!X207*'Allocation _ S'!X$560</f>
        <v>30.504696436371425</v>
      </c>
      <c r="Y207" s="77">
        <f>'Contribution % _ S'!Y207*'Allocation _ S'!Y$560</f>
        <v>44.12681934020474</v>
      </c>
      <c r="Z207" s="77">
        <f>'Contribution % _ S'!Z207*'Allocation _ S'!Z$560</f>
        <v>5.7643135389892803</v>
      </c>
      <c r="AA207" s="77">
        <f>'Contribution % _ S'!AA207*'Allocation _ S'!AA$560</f>
        <v>18.734019001715158</v>
      </c>
      <c r="AB207" s="77">
        <f>'Contribution % _ S'!AB207*'Allocation _ S'!AB$560</f>
        <v>11.030517634915892</v>
      </c>
      <c r="AC207" s="77">
        <f>'Contribution % _ S'!AC207*'Allocation _ S'!AC$560</f>
        <v>19.1102769761677</v>
      </c>
      <c r="AD207" s="77">
        <f>'Contribution % _ S'!AD207*'Allocation _ S'!AD$560</f>
        <v>29.394191081169183</v>
      </c>
      <c r="AE207" s="77">
        <f>'Contribution % _ S'!AE207*'Allocation _ S'!AE$560</f>
        <v>27.051562686175263</v>
      </c>
      <c r="AF207" s="77">
        <f>'Contribution % _ S'!AF207*'Allocation _ S'!AF$560</f>
        <v>13.670153359167029</v>
      </c>
      <c r="AG207" s="77">
        <f>'Contribution % _ S'!AG207*'Allocation _ S'!AG$560</f>
        <v>20.844370742879754</v>
      </c>
      <c r="AH207" s="77">
        <f>'Contribution % _ S'!AH207*'Allocation _ S'!AH$560</f>
        <v>34.253882446672769</v>
      </c>
      <c r="AI207" s="77">
        <f>'Contribution % _ S'!AI207*'Allocation _ S'!AI$560</f>
        <v>15.562041502801094</v>
      </c>
      <c r="AJ207" s="77">
        <f>'Contribution % _ S'!AJ207*'Allocation _ S'!AJ$560</f>
        <v>96.984762281343208</v>
      </c>
      <c r="AK207" s="77">
        <f>'Contribution % _ S'!AK207*'Allocation _ S'!AK$560</f>
        <v>11.666580709932848</v>
      </c>
      <c r="AL207" s="77">
        <f>'Contribution % _ S'!AL207*'Allocation _ S'!AL$560</f>
        <v>20.238665354779588</v>
      </c>
      <c r="AM207" s="77">
        <f>'Contribution % _ S'!AM207*'Allocation _ S'!AM$560</f>
        <v>96.993054469650346</v>
      </c>
      <c r="AN207" s="77">
        <f>'Contribution % _ S'!AN207*'Allocation _ S'!AN$560</f>
        <v>112.09209684023732</v>
      </c>
      <c r="AO207" s="77">
        <f>'Contribution % _ S'!AO207*'Allocation _ S'!AO$560</f>
        <v>15.578782548300692</v>
      </c>
      <c r="AP207" s="77">
        <f>'Contribution % _ S'!AP207*'Allocation _ S'!AP$560</f>
        <v>198.77571075427045</v>
      </c>
      <c r="AQ207" s="77">
        <f>'Contribution % _ S'!AQ207*'Allocation _ S'!AQ$560</f>
        <v>28.826381364927524</v>
      </c>
      <c r="AR207" s="77">
        <f>'Contribution % _ S'!AR207*'Allocation _ S'!AR$560</f>
        <v>7.3518373607943932</v>
      </c>
      <c r="AS207" s="77">
        <f>'Contribution % _ S'!AS207*'Allocation _ S'!AS$560</f>
        <v>2.3518074645663991</v>
      </c>
      <c r="AT207" s="77">
        <f>'Contribution % _ S'!AT207*'Allocation _ S'!AT$560</f>
        <v>8.8198433826927918</v>
      </c>
      <c r="AU207" s="77">
        <f>'Contribution % _ S'!AU207*'Allocation _ S'!AU$560</f>
        <v>2.8174917749694197</v>
      </c>
      <c r="AV207" s="77">
        <f>'Contribution % _ S'!AV207*'Allocation _ S'!AV$560</f>
        <v>4.6727975549236396</v>
      </c>
      <c r="AW207" s="77">
        <f>'Contribution % _ S'!AW207*'Allocation _ S'!AW$560</f>
        <v>2.4600453349458054</v>
      </c>
      <c r="AX207" s="77">
        <f>'Contribution % _ S'!AX207*'Allocation _ S'!AX$560</f>
        <v>1.4087458874847099</v>
      </c>
      <c r="AY207" s="77">
        <f>'Contribution % _ S'!AY207*'Allocation _ S'!AY$560</f>
        <v>7.7608065586978521</v>
      </c>
      <c r="AZ207" s="77">
        <f>'Contribution % _ S'!AZ207*'Allocation _ S'!AZ$560</f>
        <v>0.68722909239698249</v>
      </c>
      <c r="BA207" s="77">
        <f>'Contribution % _ S'!BA207*'Allocation _ S'!BA$560</f>
        <v>35.289471060527887</v>
      </c>
      <c r="BB207" s="77">
        <f>'Contribution % _ S'!BB207*'Allocation _ S'!BB$560</f>
        <v>5.2890617724228628</v>
      </c>
      <c r="BC207" s="77">
        <f>'Contribution % _ S'!BC207*'Allocation _ S'!BC$560</f>
        <v>3.5112221820552212</v>
      </c>
      <c r="BD207" s="77">
        <f>'Contribution % _ S'!BD207*'Allocation _ S'!BD$560</f>
        <v>15.57586498572134</v>
      </c>
      <c r="BE207" s="77">
        <f>'Contribution % _ S'!BE207*'Allocation _ S'!BE$560</f>
        <v>11.673262878874848</v>
      </c>
      <c r="BF207" s="77">
        <f>'Contribution % _ S'!BF207*'Allocation _ S'!BF$560</f>
        <v>9.3489700298250966</v>
      </c>
      <c r="BG207" s="77">
        <f>'Contribution % _ S'!BG207*'Allocation _ S'!BG$560</f>
        <v>10.284947859891636</v>
      </c>
      <c r="BH207" s="77">
        <f>'Contribution % _ S'!BH207*'Allocation _ S'!BH$560</f>
        <v>28.820528554810412</v>
      </c>
      <c r="BI207" s="77">
        <f>'Contribution % _ S'!BI207*'Allocation _ S'!BI$560</f>
        <v>26.466821365222167</v>
      </c>
      <c r="BJ207" s="77">
        <f>'Contribution % _ S'!BJ207*'Allocation _ S'!BJ$560</f>
        <v>23.526152699525493</v>
      </c>
      <c r="BK207" s="77">
        <f>'Contribution % _ S'!BK207*'Allocation _ S'!BK$560</f>
        <v>11.024888862344625</v>
      </c>
      <c r="BL207" s="77">
        <f>'Contribution % _ S'!BL207*'Allocation _ S'!BL$560</f>
        <v>13.364764203928932</v>
      </c>
      <c r="BM207" s="77">
        <f>'Contribution % _ S'!BM207*'Allocation _ S'!BM$560</f>
        <v>1.9601654165762434</v>
      </c>
      <c r="BN207" s="77">
        <f>'Contribution % _ S'!BN207*'Allocation _ S'!BN$560</f>
        <v>15.220367929464102</v>
      </c>
      <c r="BO207" s="77">
        <f>'Contribution % _ S'!BO207*'Allocation _ S'!BO$560</f>
        <v>4.4069333205110368</v>
      </c>
      <c r="BP207" s="77">
        <f>'Contribution % _ S'!BP207*'Allocation _ S'!BP$560</f>
        <v>16.98262033595741</v>
      </c>
      <c r="BQ207" s="77">
        <f>'Contribution % _ S'!BQ207*'Allocation _ S'!BQ$560</f>
        <v>33.079473536215026</v>
      </c>
      <c r="BR207" s="77">
        <f>'Contribution % _ S'!BR207*'Allocation _ S'!BR$560</f>
        <v>21.410914347715792</v>
      </c>
      <c r="BS207" s="77">
        <f>'Contribution % _ S'!BS207*'Allocation _ S'!BS$560</f>
        <v>27.459748649310608</v>
      </c>
      <c r="BT207" s="77">
        <f>'Contribution % _ S'!BT207*'Allocation _ S'!BT$560</f>
        <v>27.457288388019478</v>
      </c>
      <c r="BU207" s="77">
        <f>'Contribution % _ S'!BU207*'Allocation _ S'!BU$560</f>
        <v>2.6465069983437264</v>
      </c>
      <c r="BV207" s="77">
        <f>'Contribution % _ S'!BV207*'Allocation _ S'!BV$560</f>
        <v>0.61951323783647838</v>
      </c>
    </row>
    <row r="208" spans="1:74" x14ac:dyDescent="0.2">
      <c r="A208" s="77" t="s">
        <v>257</v>
      </c>
      <c r="B208" s="78" t="s">
        <v>253</v>
      </c>
      <c r="C208" s="77" t="s">
        <v>258</v>
      </c>
      <c r="D208" s="77" t="s">
        <v>759</v>
      </c>
      <c r="E208" s="77" t="s">
        <v>760</v>
      </c>
      <c r="F208" s="77">
        <f t="shared" si="7"/>
        <v>2724967.8299308</v>
      </c>
      <c r="G208" s="77">
        <f t="shared" si="8"/>
        <v>1477.5190834564235</v>
      </c>
      <c r="H208" s="77">
        <f>'Contribution % _ S'!H208*'Allocation _ S'!H$560</f>
        <v>91.812558111376291</v>
      </c>
      <c r="I208" s="77">
        <f>'Contribution % _ S'!I208*'Allocation _ S'!I$560</f>
        <v>60.211716759658849</v>
      </c>
      <c r="J208" s="77">
        <f>'Contribution % _ S'!J208*'Allocation _ S'!J$560</f>
        <v>14.415625735832549</v>
      </c>
      <c r="K208" s="77">
        <f>'Contribution % _ S'!K208*'Allocation _ S'!K$560</f>
        <v>78.715307009409983</v>
      </c>
      <c r="L208" s="77">
        <f>'Contribution % _ S'!L208*'Allocation _ S'!L$560</f>
        <v>53.403079105751161</v>
      </c>
      <c r="M208" s="77">
        <f>'Contribution % _ S'!M208*'Allocation _ S'!M$560</f>
        <v>20.814792688578009</v>
      </c>
      <c r="N208" s="77">
        <f>'Contribution % _ S'!N208*'Allocation _ S'!N$560</f>
        <v>37.466626839440409</v>
      </c>
      <c r="O208" s="77">
        <f>'Contribution % _ S'!O208*'Allocation _ S'!O$560</f>
        <v>37.870450421572713</v>
      </c>
      <c r="P208" s="77">
        <f>'Contribution % _ S'!P208*'Allocation _ S'!P$560</f>
        <v>70.060333279909514</v>
      </c>
      <c r="Q208" s="77">
        <f>'Contribution % _ S'!Q208*'Allocation _ S'!Q$560</f>
        <v>54.312298939030093</v>
      </c>
      <c r="R208" s="77">
        <f>'Contribution % _ S'!R208*'Allocation _ S'!R$560</f>
        <v>44.977640471873222</v>
      </c>
      <c r="S208" s="77">
        <f>'Contribution % _ S'!S208*'Allocation _ S'!S$560</f>
        <v>45.003352392212129</v>
      </c>
      <c r="T208" s="77">
        <f>'Contribution % _ S'!T208*'Allocation _ S'!T$560</f>
        <v>0.72051321387026035</v>
      </c>
      <c r="U208" s="77">
        <f>'Contribution % _ S'!U208*'Allocation _ S'!U$560</f>
        <v>26.987793858851553</v>
      </c>
      <c r="V208" s="77">
        <f>'Contribution % _ S'!V208*'Allocation _ S'!V$560</f>
        <v>33.736400910538542</v>
      </c>
      <c r="W208" s="77">
        <f>'Contribution % _ S'!W208*'Allocation _ S'!W$560</f>
        <v>78.702352837652569</v>
      </c>
      <c r="X208" s="77">
        <f>'Contribution % _ S'!X208*'Allocation _ S'!X$560</f>
        <v>22.031169648490476</v>
      </c>
      <c r="Y208" s="77">
        <f>'Contribution % _ S'!Y208*'Allocation _ S'!Y$560</f>
        <v>22.06340967010237</v>
      </c>
      <c r="Z208" s="77">
        <f>'Contribution % _ S'!Z208*'Allocation _ S'!Z$560</f>
        <v>2.8821567694946402</v>
      </c>
      <c r="AA208" s="77">
        <f>'Contribution % _ S'!AA208*'Allocation _ S'!AA$560</f>
        <v>9.3670095008575789</v>
      </c>
      <c r="AB208" s="77">
        <f>'Contribution % _ S'!AB208*'Allocation _ S'!AB$560</f>
        <v>5.515258817457946</v>
      </c>
      <c r="AC208" s="77">
        <f>'Contribution % _ S'!AC208*'Allocation _ S'!AC$560</f>
        <v>9.5551384880838501</v>
      </c>
      <c r="AD208" s="77">
        <f>'Contribution % _ S'!AD208*'Allocation _ S'!AD$560</f>
        <v>14.697095540584591</v>
      </c>
      <c r="AE208" s="77">
        <f>'Contribution % _ S'!AE208*'Allocation _ S'!AE$560</f>
        <v>13.525781343087631</v>
      </c>
      <c r="AF208" s="77">
        <f>'Contribution % _ S'!AF208*'Allocation _ S'!AF$560</f>
        <v>6.8350766795835147</v>
      </c>
      <c r="AG208" s="77">
        <f>'Contribution % _ S'!AG208*'Allocation _ S'!AG$560</f>
        <v>10.422185371439877</v>
      </c>
      <c r="AH208" s="77">
        <f>'Contribution % _ S'!AH208*'Allocation _ S'!AH$560</f>
        <v>24.738915100374779</v>
      </c>
      <c r="AI208" s="77">
        <f>'Contribution % _ S'!AI208*'Allocation _ S'!AI$560</f>
        <v>11.239252196467458</v>
      </c>
      <c r="AJ208" s="77">
        <f>'Contribution % _ S'!AJ208*'Allocation _ S'!AJ$560</f>
        <v>70.044550536525648</v>
      </c>
      <c r="AK208" s="77">
        <f>'Contribution % _ S'!AK208*'Allocation _ S'!AK$560</f>
        <v>8.4258638460626134</v>
      </c>
      <c r="AL208" s="77">
        <f>'Contribution % _ S'!AL208*'Allocation _ S'!AL$560</f>
        <v>14.616813867340813</v>
      </c>
      <c r="AM208" s="77">
        <f>'Contribution % _ S'!AM208*'Allocation _ S'!AM$560</f>
        <v>70.050539339191914</v>
      </c>
      <c r="AN208" s="77">
        <f>'Contribution % _ S'!AN208*'Allocation _ S'!AN$560</f>
        <v>80.955403273504729</v>
      </c>
      <c r="AO208" s="77">
        <f>'Contribution % _ S'!AO208*'Allocation _ S'!AO$560</f>
        <v>11.251342951550502</v>
      </c>
      <c r="AP208" s="77">
        <f>'Contribution % _ S'!AP208*'Allocation _ S'!AP$560</f>
        <v>99.387855377135224</v>
      </c>
      <c r="AQ208" s="77">
        <f>'Contribution % _ S'!AQ208*'Allocation _ S'!AQ$560</f>
        <v>14.413190682463762</v>
      </c>
      <c r="AR208" s="77">
        <f>'Contribution % _ S'!AR208*'Allocation _ S'!AR$560</f>
        <v>3.6759186803971966</v>
      </c>
      <c r="AS208" s="77">
        <f>'Contribution % _ S'!AS208*'Allocation _ S'!AS$560</f>
        <v>1.1759037322831996</v>
      </c>
      <c r="AT208" s="77">
        <f>'Contribution % _ S'!AT208*'Allocation _ S'!AT$560</f>
        <v>4.4099216913463959</v>
      </c>
      <c r="AU208" s="77">
        <f>'Contribution % _ S'!AU208*'Allocation _ S'!AU$560</f>
        <v>1.4087458874847099</v>
      </c>
      <c r="AV208" s="77">
        <f>'Contribution % _ S'!AV208*'Allocation _ S'!AV$560</f>
        <v>2.3363987774618198</v>
      </c>
      <c r="AW208" s="77">
        <f>'Contribution % _ S'!AW208*'Allocation _ S'!AW$560</f>
        <v>1.2300226674729027</v>
      </c>
      <c r="AX208" s="77">
        <f>'Contribution % _ S'!AX208*'Allocation _ S'!AX$560</f>
        <v>0.70437294374235493</v>
      </c>
      <c r="AY208" s="77">
        <f>'Contribution % _ S'!AY208*'Allocation _ S'!AY$560</f>
        <v>5.6050269590595603</v>
      </c>
      <c r="AZ208" s="77">
        <f>'Contribution % _ S'!AZ208*'Allocation _ S'!AZ$560</f>
        <v>0.34361454619849124</v>
      </c>
      <c r="BA208" s="77">
        <f>'Contribution % _ S'!BA208*'Allocation _ S'!BA$560</f>
        <v>17.644735530263944</v>
      </c>
      <c r="BB208" s="77">
        <f>'Contribution % _ S'!BB208*'Allocation _ S'!BB$560</f>
        <v>3.8198779467498456</v>
      </c>
      <c r="BC208" s="77">
        <f>'Contribution % _ S'!BC208*'Allocation _ S'!BC$560</f>
        <v>1.7556110910276106</v>
      </c>
      <c r="BD208" s="77">
        <f>'Contribution % _ S'!BD208*'Allocation _ S'!BD$560</f>
        <v>11.249235823020969</v>
      </c>
      <c r="BE208" s="77">
        <f>'Contribution % _ S'!BE208*'Allocation _ S'!BE$560</f>
        <v>8.4306898569651665</v>
      </c>
      <c r="BF208" s="77">
        <f>'Contribution % _ S'!BF208*'Allocation _ S'!BF$560</f>
        <v>6.7520339104292377</v>
      </c>
      <c r="BG208" s="77">
        <f>'Contribution % _ S'!BG208*'Allocation _ S'!BG$560</f>
        <v>5.142473929945818</v>
      </c>
      <c r="BH208" s="77">
        <f>'Contribution % _ S'!BH208*'Allocation _ S'!BH$560</f>
        <v>14.410264277405206</v>
      </c>
      <c r="BI208" s="77">
        <f>'Contribution % _ S'!BI208*'Allocation _ S'!BI$560</f>
        <v>13.233410682611083</v>
      </c>
      <c r="BJ208" s="77">
        <f>'Contribution % _ S'!BJ208*'Allocation _ S'!BJ$560</f>
        <v>11.763076349762747</v>
      </c>
      <c r="BK208" s="77">
        <f>'Contribution % _ S'!BK208*'Allocation _ S'!BK$560</f>
        <v>5.5124444311723124</v>
      </c>
      <c r="BL208" s="77">
        <f>'Contribution % _ S'!BL208*'Allocation _ S'!BL$560</f>
        <v>6.6823821019644658</v>
      </c>
      <c r="BM208" s="77">
        <f>'Contribution % _ S'!BM208*'Allocation _ S'!BM$560</f>
        <v>0.98008270828812172</v>
      </c>
      <c r="BN208" s="77">
        <f>'Contribution % _ S'!BN208*'Allocation _ S'!BN$560</f>
        <v>10.992487949057406</v>
      </c>
      <c r="BO208" s="77">
        <f>'Contribution % _ S'!BO208*'Allocation _ S'!BO$560</f>
        <v>2.2034666602555184</v>
      </c>
      <c r="BP208" s="77">
        <f>'Contribution % _ S'!BP208*'Allocation _ S'!BP$560</f>
        <v>8.4913101679787051</v>
      </c>
      <c r="BQ208" s="77">
        <f>'Contribution % _ S'!BQ208*'Allocation _ S'!BQ$560</f>
        <v>16.539736768107513</v>
      </c>
      <c r="BR208" s="77">
        <f>'Contribution % _ S'!BR208*'Allocation _ S'!BR$560</f>
        <v>10.705457173857896</v>
      </c>
      <c r="BS208" s="77">
        <f>'Contribution % _ S'!BS208*'Allocation _ S'!BS$560</f>
        <v>13.729874324655304</v>
      </c>
      <c r="BT208" s="77">
        <f>'Contribution % _ S'!BT208*'Allocation _ S'!BT$560</f>
        <v>13.728644194009739</v>
      </c>
      <c r="BU208" s="77">
        <f>'Contribution % _ S'!BU208*'Allocation _ S'!BU$560</f>
        <v>1.3232534991718632</v>
      </c>
      <c r="BV208" s="77">
        <f>'Contribution % _ S'!BV208*'Allocation _ S'!BV$560</f>
        <v>0.30975661891823919</v>
      </c>
    </row>
    <row r="209" spans="1:74" x14ac:dyDescent="0.2">
      <c r="A209" s="77" t="s">
        <v>259</v>
      </c>
      <c r="B209" s="78" t="s">
        <v>253</v>
      </c>
      <c r="C209" s="77" t="s">
        <v>258</v>
      </c>
      <c r="D209" s="77" t="s">
        <v>761</v>
      </c>
      <c r="E209" s="77" t="s">
        <v>762</v>
      </c>
      <c r="F209" s="77">
        <f t="shared" si="7"/>
        <v>3368109.1891273186</v>
      </c>
      <c r="G209" s="77">
        <f t="shared" si="8"/>
        <v>1478.3252692505403</v>
      </c>
      <c r="H209" s="77">
        <f>'Contribution % _ S'!H209*'Allocation _ S'!H$560</f>
        <v>65.150911334327603</v>
      </c>
      <c r="I209" s="77">
        <f>'Contribution % _ S'!I209*'Allocation _ S'!I$560</f>
        <v>43.195362023233528</v>
      </c>
      <c r="J209" s="77">
        <f>'Contribution % _ S'!J209*'Allocation _ S'!J$560</f>
        <v>18.233460101046163</v>
      </c>
      <c r="K209" s="77">
        <f>'Contribution % _ S'!K209*'Allocation _ S'!K$560</f>
        <v>79.077292116894739</v>
      </c>
      <c r="L209" s="77">
        <f>'Contribution % _ S'!L209*'Allocation _ S'!L$560</f>
        <v>37.232367273774408</v>
      </c>
      <c r="M209" s="77">
        <f>'Contribution % _ S'!M209*'Allocation _ S'!M$560</f>
        <v>17.214057755560972</v>
      </c>
      <c r="N209" s="77">
        <f>'Contribution % _ S'!N209*'Allocation _ S'!N$560</f>
        <v>30.985303960009745</v>
      </c>
      <c r="O209" s="77">
        <f>'Contribution % _ S'!O209*'Allocation _ S'!O$560</f>
        <v>30.49267872573121</v>
      </c>
      <c r="P209" s="77">
        <f>'Contribution % _ S'!P209*'Allocation _ S'!P$560</f>
        <v>56.411455642602739</v>
      </c>
      <c r="Q209" s="77">
        <f>'Contribution % _ S'!Q209*'Allocation _ S'!Q$560</f>
        <v>43.731391202580248</v>
      </c>
      <c r="R209" s="77">
        <f>'Contribution % _ S'!R209*'Allocation _ S'!R$560</f>
        <v>36.215274058874499</v>
      </c>
      <c r="S209" s="77">
        <f>'Contribution % _ S'!S209*'Allocation _ S'!S$560</f>
        <v>36.235976884364774</v>
      </c>
      <c r="T209" s="77">
        <f>'Contribution % _ S'!T209*'Allocation _ S'!T$560</f>
        <v>1.1060280037784547</v>
      </c>
      <c r="U209" s="77">
        <f>'Contribution % _ S'!U209*'Allocation _ S'!U$560</f>
        <v>18.10844863856887</v>
      </c>
      <c r="V209" s="77">
        <f>'Contribution % _ S'!V209*'Allocation _ S'!V$560</f>
        <v>27.164008425458711</v>
      </c>
      <c r="W209" s="77">
        <f>'Contribution % _ S'!W209*'Allocation _ S'!W$560</f>
        <v>63.369871055735302</v>
      </c>
      <c r="X209" s="77">
        <f>'Contribution % _ S'!X209*'Allocation _ S'!X$560</f>
        <v>17.723105114171592</v>
      </c>
      <c r="Y209" s="77">
        <f>'Contribution % _ S'!Y209*'Allocation _ S'!Y$560</f>
        <v>27.170157944128626</v>
      </c>
      <c r="Z209" s="77">
        <f>'Contribution % _ S'!Z209*'Allocation _ S'!Z$560</f>
        <v>4.42427152892538</v>
      </c>
      <c r="AA209" s="77">
        <f>'Contribution % _ S'!AA209*'Allocation _ S'!AA$560</f>
        <v>14.378882469007484</v>
      </c>
      <c r="AB209" s="77">
        <f>'Contribution % _ S'!AB209*'Allocation _ S'!AB$560</f>
        <v>9.1086403615689733</v>
      </c>
      <c r="AC209" s="77">
        <f>'Contribution % _ S'!AC209*'Allocation _ S'!AC$560</f>
        <v>16.26619931031161</v>
      </c>
      <c r="AD209" s="77">
        <f>'Contribution % _ S'!AD209*'Allocation _ S'!AD$560</f>
        <v>24.272760729750637</v>
      </c>
      <c r="AE209" s="77">
        <f>'Contribution % _ S'!AE209*'Allocation _ S'!AE$560</f>
        <v>22.338294890789861</v>
      </c>
      <c r="AF209" s="77">
        <f>'Contribution % _ S'!AF209*'Allocation _ S'!AF$560</f>
        <v>11.288365130028273</v>
      </c>
      <c r="AG209" s="77">
        <f>'Contribution % _ S'!AG209*'Allocation _ S'!AG$560</f>
        <v>17.212598986207926</v>
      </c>
      <c r="AH209" s="77">
        <f>'Contribution % _ S'!AH209*'Allocation _ S'!AH$560</f>
        <v>26.714305060312721</v>
      </c>
      <c r="AI209" s="77">
        <f>'Contribution % _ S'!AI209*'Allocation _ S'!AI$560</f>
        <v>12.136700845934547</v>
      </c>
      <c r="AJ209" s="77">
        <f>'Contribution % _ S'!AJ209*'Allocation _ S'!AJ$560</f>
        <v>56.3987476309985</v>
      </c>
      <c r="AK209" s="77">
        <f>'Contribution % _ S'!AK209*'Allocation _ S'!AK$560</f>
        <v>6.7843703041457344</v>
      </c>
      <c r="AL209" s="77">
        <f>'Contribution % _ S'!AL209*'Allocation _ S'!AL$560</f>
        <v>12.131353840168464</v>
      </c>
      <c r="AM209" s="77">
        <f>'Contribution % _ S'!AM209*'Allocation _ S'!AM$560</f>
        <v>56.403569718764054</v>
      </c>
      <c r="AN209" s="77">
        <f>'Contribution % _ S'!AN209*'Allocation _ S'!AN$560</f>
        <v>72.426656774791027</v>
      </c>
      <c r="AO209" s="77">
        <f>'Contribution % _ S'!AO209*'Allocation _ S'!AO$560</f>
        <v>9.0594007210226852</v>
      </c>
      <c r="AP209" s="77">
        <f>'Contribution % _ S'!AP209*'Allocation _ S'!AP$560</f>
        <v>122.39194978028286</v>
      </c>
      <c r="AQ209" s="77">
        <f>'Contribution % _ S'!AQ209*'Allocation _ S'!AQ$560</f>
        <v>22.125052270691757</v>
      </c>
      <c r="AR209" s="77">
        <f>'Contribution % _ S'!AR209*'Allocation _ S'!AR$560</f>
        <v>6.0709066185843721</v>
      </c>
      <c r="AS209" s="77">
        <f>'Contribution % _ S'!AS209*'Allocation _ S'!AS$560</f>
        <v>1.6992899123571397</v>
      </c>
      <c r="AT209" s="77">
        <f>'Contribution % _ S'!AT209*'Allocation _ S'!AT$560</f>
        <v>6.0692816116516095</v>
      </c>
      <c r="AU209" s="77">
        <f>'Contribution % _ S'!AU209*'Allocation _ S'!AU$560</f>
        <v>2.0357684136517769</v>
      </c>
      <c r="AV209" s="77">
        <f>'Contribution % _ S'!AV209*'Allocation _ S'!AV$560</f>
        <v>5.7848966574971374</v>
      </c>
      <c r="AW209" s="77">
        <f>'Contribution % _ S'!AW209*'Allocation _ S'!AW$560</f>
        <v>5.5596892113437351</v>
      </c>
      <c r="AX209" s="77">
        <f>'Contribution % _ S'!AX209*'Allocation _ S'!AX$560</f>
        <v>1.0178842068258884</v>
      </c>
      <c r="AY209" s="77">
        <f>'Contribution % _ S'!AY209*'Allocation _ S'!AY$560</f>
        <v>7.0105487304064669</v>
      </c>
      <c r="AZ209" s="77">
        <f>'Contribution % _ S'!AZ209*'Allocation _ S'!AZ$560</f>
        <v>1.0382882654566317</v>
      </c>
      <c r="BA209" s="77">
        <f>'Contribution % _ S'!BA209*'Allocation _ S'!BA$560</f>
        <v>22.591804922860327</v>
      </c>
      <c r="BB209" s="77">
        <f>'Contribution % _ S'!BB209*'Allocation _ S'!BB$560</f>
        <v>1.7845285858985922</v>
      </c>
      <c r="BC209" s="77">
        <f>'Contribution % _ S'!BC209*'Allocation _ S'!BC$560</f>
        <v>1.7770286938192936</v>
      </c>
      <c r="BD209" s="77">
        <f>'Contribution % _ S'!BD209*'Allocation _ S'!BD$560</f>
        <v>11.300967258661952</v>
      </c>
      <c r="BE209" s="77">
        <f>'Contribution % _ S'!BE209*'Allocation _ S'!BE$560</f>
        <v>7.1419167039110185</v>
      </c>
      <c r="BF209" s="77">
        <f>'Contribution % _ S'!BF209*'Allocation _ S'!BF$560</f>
        <v>5.4366293108222044</v>
      </c>
      <c r="BG209" s="77">
        <f>'Contribution % _ S'!BG209*'Allocation _ S'!BG$560</f>
        <v>6.3327396349588518</v>
      </c>
      <c r="BH209" s="77">
        <f>'Contribution % _ S'!BH209*'Allocation _ S'!BH$560</f>
        <v>22.120560075569092</v>
      </c>
      <c r="BI209" s="77">
        <f>'Contribution % _ S'!BI209*'Allocation _ S'!BI$560</f>
        <v>21.85543465037367</v>
      </c>
      <c r="BJ209" s="77">
        <f>'Contribution % _ S'!BJ209*'Allocation _ S'!BJ$560</f>
        <v>19.427126733655481</v>
      </c>
      <c r="BK209" s="77">
        <f>'Contribution % _ S'!BK209*'Allocation _ S'!BK$560</f>
        <v>9.1039923054463454</v>
      </c>
      <c r="BL209" s="77">
        <f>'Contribution % _ S'!BL209*'Allocation _ S'!BL$560</f>
        <v>18.91917387947484</v>
      </c>
      <c r="BM209" s="77">
        <f>'Contribution % _ S'!BM209*'Allocation _ S'!BM$560</f>
        <v>2.7748121689896434</v>
      </c>
      <c r="BN209" s="77">
        <f>'Contribution % _ S'!BN209*'Allocation _ S'!BN$560</f>
        <v>18.992372155461723</v>
      </c>
      <c r="BO209" s="77">
        <f>'Contribution % _ S'!BO209*'Allocation _ S'!BO$560</f>
        <v>1.7842783068116967</v>
      </c>
      <c r="BP209" s="77">
        <f>'Contribution % _ S'!BP209*'Allocation _ S'!BP$560</f>
        <v>16.308038949530708</v>
      </c>
      <c r="BQ209" s="77">
        <f>'Contribution % _ S'!BQ209*'Allocation _ S'!BQ$560</f>
        <v>27.315946337609795</v>
      </c>
      <c r="BR209" s="77">
        <f>'Contribution % _ S'!BR209*'Allocation _ S'!BR$560</f>
        <v>14.571784737680364</v>
      </c>
      <c r="BS209" s="77">
        <f>'Contribution % _ S'!BS209*'Allocation _ S'!BS$560</f>
        <v>22.675361496537498</v>
      </c>
      <c r="BT209" s="77">
        <f>'Contribution % _ S'!BT209*'Allocation _ S'!BT$560</f>
        <v>22.673329893303809</v>
      </c>
      <c r="BU209" s="77">
        <f>'Contribution % _ S'!BU209*'Allocation _ S'!BU$560</f>
        <v>1.9600444557782593</v>
      </c>
      <c r="BV209" s="77">
        <f>'Contribution % _ S'!BV209*'Allocation _ S'!BV$560</f>
        <v>0.51157375106509695</v>
      </c>
    </row>
    <row r="210" spans="1:74" x14ac:dyDescent="0.2">
      <c r="A210" s="77" t="s">
        <v>259</v>
      </c>
      <c r="B210" s="78" t="s">
        <v>253</v>
      </c>
      <c r="C210" s="77" t="s">
        <v>258</v>
      </c>
      <c r="D210" s="77" t="s">
        <v>763</v>
      </c>
      <c r="E210" s="77" t="s">
        <v>764</v>
      </c>
      <c r="F210" s="77">
        <f t="shared" si="7"/>
        <v>1966678.0328530271</v>
      </c>
      <c r="G210" s="77">
        <f t="shared" si="8"/>
        <v>1115.4001705154258</v>
      </c>
      <c r="H210" s="77">
        <f>'Contribution % _ S'!H210*'Allocation _ S'!H$560</f>
        <v>56.266696152373839</v>
      </c>
      <c r="I210" s="77">
        <f>'Contribution % _ S'!I210*'Allocation _ S'!I$560</f>
        <v>37.305085383701687</v>
      </c>
      <c r="J210" s="77">
        <f>'Contribution % _ S'!J210*'Allocation _ S'!J$560</f>
        <v>15.747079178176229</v>
      </c>
      <c r="K210" s="77">
        <f>'Contribution % _ S'!K210*'Allocation _ S'!K$560</f>
        <v>36.725034541179575</v>
      </c>
      <c r="L210" s="77">
        <f>'Contribution % _ S'!L210*'Allocation _ S'!L$560</f>
        <v>35.666520051980164</v>
      </c>
      <c r="M210" s="77">
        <f>'Contribution % _ S'!M210*'Allocation _ S'!M$560</f>
        <v>14.866686243439018</v>
      </c>
      <c r="N210" s="77">
        <f>'Contribution % _ S'!N210*'Allocation _ S'!N$560</f>
        <v>26.76003523819023</v>
      </c>
      <c r="O210" s="77">
        <f>'Contribution % _ S'!O210*'Allocation _ S'!O$560</f>
        <v>29.210276349415409</v>
      </c>
      <c r="P210" s="77">
        <f>'Contribution % _ S'!P210*'Allocation _ S'!P$560</f>
        <v>54.039011246418504</v>
      </c>
      <c r="Q210" s="77">
        <f>'Contribution % _ S'!Q210*'Allocation _ S'!Q$560</f>
        <v>41.89222054452781</v>
      </c>
      <c r="R210" s="77">
        <f>'Contribution % _ S'!R210*'Allocation _ S'!R$560</f>
        <v>34.692201785370429</v>
      </c>
      <c r="S210" s="77">
        <f>'Contribution % _ S'!S210*'Allocation _ S'!S$560</f>
        <v>34.712033931284012</v>
      </c>
      <c r="T210" s="77">
        <f>'Contribution % _ S'!T210*'Allocation _ S'!T$560</f>
        <v>0.51366094557501263</v>
      </c>
      <c r="U210" s="77">
        <f>'Contribution % _ S'!U210*'Allocation _ S'!U$560</f>
        <v>17.346878368722514</v>
      </c>
      <c r="V210" s="77">
        <f>'Contribution % _ S'!V210*'Allocation _ S'!V$560</f>
        <v>26.021596856163722</v>
      </c>
      <c r="W210" s="77">
        <f>'Contribution % _ S'!W210*'Allocation _ S'!W$560</f>
        <v>60.70478302068102</v>
      </c>
      <c r="X210" s="77">
        <f>'Contribution % _ S'!X210*'Allocation _ S'!X$560</f>
        <v>16.97774088039802</v>
      </c>
      <c r="Y210" s="77">
        <f>'Contribution % _ S'!Y210*'Allocation _ S'!Y$560</f>
        <v>26.027487750216672</v>
      </c>
      <c r="Z210" s="77">
        <f>'Contribution % _ S'!Z210*'Allocation _ S'!Z$560</f>
        <v>2.0547178636207759</v>
      </c>
      <c r="AA210" s="77">
        <f>'Contribution % _ S'!AA210*'Allocation _ S'!AA$560</f>
        <v>6.677833056767521</v>
      </c>
      <c r="AB210" s="77">
        <f>'Contribution % _ S'!AB210*'Allocation _ S'!AB$560</f>
        <v>3.9354404349635983</v>
      </c>
      <c r="AC210" s="77">
        <f>'Contribution % _ S'!AC210*'Allocation _ S'!AC$560</f>
        <v>7.0279049284970041</v>
      </c>
      <c r="AD210" s="77">
        <f>'Contribution % _ S'!AD210*'Allocation _ S'!AD$560</f>
        <v>10.487185820519441</v>
      </c>
      <c r="AE210" s="77">
        <f>'Contribution % _ S'!AE210*'Allocation _ S'!AE$560</f>
        <v>9.6513887333029373</v>
      </c>
      <c r="AF210" s="77">
        <f>'Contribution % _ S'!AF210*'Allocation _ S'!AF$560</f>
        <v>4.8772030526951431</v>
      </c>
      <c r="AG210" s="77">
        <f>'Contribution % _ S'!AG210*'Allocation _ S'!AG$560</f>
        <v>7.4368023494417521</v>
      </c>
      <c r="AH210" s="77">
        <f>'Contribution % _ S'!AH210*'Allocation _ S'!AH$560</f>
        <v>11.542069085291908</v>
      </c>
      <c r="AI210" s="77">
        <f>'Contribution % _ S'!AI210*'Allocation _ S'!AI$560</f>
        <v>5.2437313759438462</v>
      </c>
      <c r="AJ210" s="77">
        <f>'Contribution % _ S'!AJ210*'Allocation _ S'!AJ$560</f>
        <v>54.026837683900439</v>
      </c>
      <c r="AK210" s="77">
        <f>'Contribution % _ S'!AK210*'Allocation _ S'!AK$560</f>
        <v>6.4990463193919421</v>
      </c>
      <c r="AL210" s="77">
        <f>'Contribution % _ S'!AL210*'Allocation _ S'!AL$560</f>
        <v>11.621156716049232</v>
      </c>
      <c r="AM210" s="77">
        <f>'Contribution % _ S'!AM210*'Allocation _ S'!AM$560</f>
        <v>54.031456973582387</v>
      </c>
      <c r="AN210" s="77">
        <f>'Contribution % _ S'!AN210*'Allocation _ S'!AN$560</f>
        <v>69.380675882393263</v>
      </c>
      <c r="AO210" s="77">
        <f>'Contribution % _ S'!AO210*'Allocation _ S'!AO$560</f>
        <v>8.6783978869609815</v>
      </c>
      <c r="AP210" s="77">
        <f>'Contribution % _ S'!AP210*'Allocation _ S'!AP$560</f>
        <v>117.2446247895233</v>
      </c>
      <c r="AQ210" s="77">
        <f>'Contribution % _ S'!AQ210*'Allocation _ S'!AQ$560</f>
        <v>10.275305174403661</v>
      </c>
      <c r="AR210" s="77">
        <f>'Contribution % _ S'!AR210*'Allocation _ S'!AR$560</f>
        <v>2.6229701069841886</v>
      </c>
      <c r="AS210" s="77">
        <f>'Contribution % _ S'!AS210*'Allocation _ S'!AS$560</f>
        <v>0.73418797607068054</v>
      </c>
      <c r="AT210" s="77">
        <f>'Contribution % _ S'!AT210*'Allocation _ S'!AT$560</f>
        <v>2.6222680133965142</v>
      </c>
      <c r="AU210" s="77">
        <f>'Contribution % _ S'!AU210*'Allocation _ S'!AU$560</f>
        <v>0.87956544701331152</v>
      </c>
      <c r="AV210" s="77">
        <f>'Contribution % _ S'!AV210*'Allocation _ S'!AV$560</f>
        <v>2.4993978589883104</v>
      </c>
      <c r="AW210" s="77">
        <f>'Contribution % _ S'!AW210*'Allocation _ S'!AW$560</f>
        <v>2.4020956871310908</v>
      </c>
      <c r="AX210" s="77">
        <f>'Contribution % _ S'!AX210*'Allocation _ S'!AX$560</f>
        <v>0.43978272350665576</v>
      </c>
      <c r="AY210" s="77">
        <f>'Contribution % _ S'!AY210*'Allocation _ S'!AY$560</f>
        <v>3.0289478835205639</v>
      </c>
      <c r="AZ210" s="77">
        <f>'Contribution % _ S'!AZ210*'Allocation _ S'!AZ$560</f>
        <v>0</v>
      </c>
      <c r="BA210" s="77">
        <f>'Contribution % _ S'!BA210*'Allocation _ S'!BA$560</f>
        <v>10.49207419638457</v>
      </c>
      <c r="BB210" s="77">
        <f>'Contribution % _ S'!BB210*'Allocation _ S'!BB$560</f>
        <v>0.81887952384036755</v>
      </c>
      <c r="BC210" s="77">
        <f>'Contribution % _ S'!BC210*'Allocation _ S'!BC$560</f>
        <v>0.81543799418190177</v>
      </c>
      <c r="BD210" s="77">
        <f>'Contribution % _ S'!BD210*'Allocation _ S'!BD$560</f>
        <v>5.2483892886669734</v>
      </c>
      <c r="BE210" s="77">
        <f>'Contribution % _ S'!BE210*'Allocation _ S'!BE$560</f>
        <v>6.724114576732223</v>
      </c>
      <c r="BF210" s="77">
        <f>'Contribution % _ S'!BF210*'Allocation _ S'!BF$560</f>
        <v>5.2079860220493064</v>
      </c>
      <c r="BG210" s="77">
        <f>'Contribution % _ S'!BG210*'Allocation _ S'!BG$560</f>
        <v>6.0664094633951606</v>
      </c>
      <c r="BH210" s="77">
        <f>'Contribution % _ S'!BH210*'Allocation _ S'!BH$560</f>
        <v>10.273218911500253</v>
      </c>
      <c r="BI210" s="77">
        <f>'Contribution % _ S'!BI210*'Allocation _ S'!BI$560</f>
        <v>9.442766190405349</v>
      </c>
      <c r="BJ210" s="77">
        <f>'Contribution % _ S'!BJ210*'Allocation _ S'!BJ$560</f>
        <v>8.3936017943319854</v>
      </c>
      <c r="BK210" s="77">
        <f>'Contribution % _ S'!BK210*'Allocation _ S'!BK$560</f>
        <v>3.9334322155935433</v>
      </c>
      <c r="BL210" s="77">
        <f>'Contribution % _ S'!BL210*'Allocation _ S'!BL$560</f>
        <v>8.1741378433967977</v>
      </c>
      <c r="BM210" s="77">
        <f>'Contribution % _ S'!BM210*'Allocation _ S'!BM$560</f>
        <v>1.1988735503648638</v>
      </c>
      <c r="BN210" s="77">
        <f>'Contribution % _ S'!BN210*'Allocation _ S'!BN$560</f>
        <v>8.2057635793632535</v>
      </c>
      <c r="BO210" s="77">
        <f>'Contribution % _ S'!BO210*'Allocation _ S'!BO$560</f>
        <v>2.6764174602175448</v>
      </c>
      <c r="BP210" s="77">
        <f>'Contribution % _ S'!BP210*'Allocation _ S'!BP$560</f>
        <v>7.573770897909391</v>
      </c>
      <c r="BQ210" s="77">
        <f>'Contribution % _ S'!BQ210*'Allocation _ S'!BQ$560</f>
        <v>11.802011658061375</v>
      </c>
      <c r="BR210" s="77">
        <f>'Contribution % _ S'!BR210*'Allocation _ S'!BR$560</f>
        <v>6.295823370983852</v>
      </c>
      <c r="BS210" s="77">
        <f>'Contribution % _ S'!BS210*'Allocation _ S'!BS$560</f>
        <v>9.797020298155573</v>
      </c>
      <c r="BT210" s="77">
        <f>'Contribution % _ S'!BT210*'Allocation _ S'!BT$560</f>
        <v>9.7961425322985072</v>
      </c>
      <c r="BU210" s="77">
        <f>'Contribution % _ S'!BU210*'Allocation _ S'!BU$560</f>
        <v>0.84684847566726196</v>
      </c>
      <c r="BV210" s="77">
        <f>'Contribution % _ S'!BV210*'Allocation _ S'!BV$560</f>
        <v>0.22102838025112204</v>
      </c>
    </row>
    <row r="211" spans="1:74" x14ac:dyDescent="0.2">
      <c r="A211" s="77" t="s">
        <v>259</v>
      </c>
      <c r="B211" s="78" t="s">
        <v>253</v>
      </c>
      <c r="C211" s="77" t="s">
        <v>258</v>
      </c>
      <c r="D211" s="77" t="s">
        <v>765</v>
      </c>
      <c r="E211" s="77" t="s">
        <v>766</v>
      </c>
      <c r="F211" s="77">
        <f t="shared" si="7"/>
        <v>2380327.5178658287</v>
      </c>
      <c r="G211" s="77">
        <f t="shared" si="8"/>
        <v>1179.5377095849667</v>
      </c>
      <c r="H211" s="77">
        <f>'Contribution % _ S'!H211*'Allocation _ S'!H$560</f>
        <v>65.150911334327603</v>
      </c>
      <c r="I211" s="77">
        <f>'Contribution % _ S'!I211*'Allocation _ S'!I$560</f>
        <v>43.195362023233528</v>
      </c>
      <c r="J211" s="77">
        <f>'Contribution % _ S'!J211*'Allocation _ S'!J$560</f>
        <v>18.233460101046163</v>
      </c>
      <c r="K211" s="77">
        <f>'Contribution % _ S'!K211*'Allocation _ S'!K$560</f>
        <v>53.310534011389706</v>
      </c>
      <c r="L211" s="77">
        <f>'Contribution % _ S'!L211*'Allocation _ S'!L$560</f>
        <v>32.18685955910405</v>
      </c>
      <c r="M211" s="77">
        <f>'Contribution % _ S'!M211*'Allocation _ S'!M$560</f>
        <v>17.214057755560972</v>
      </c>
      <c r="N211" s="77">
        <f>'Contribution % _ S'!N211*'Allocation _ S'!N$560</f>
        <v>30.985303960009745</v>
      </c>
      <c r="O211" s="77">
        <f>'Contribution % _ S'!O211*'Allocation _ S'!O$560</f>
        <v>26.360493290935857</v>
      </c>
      <c r="P211" s="77">
        <f>'Contribution % _ S'!P211*'Allocation _ S'!P$560</f>
        <v>48.766912588231335</v>
      </c>
      <c r="Q211" s="77">
        <f>'Contribution % _ S'!Q211*'Allocation _ S'!Q$560</f>
        <v>37.805174637744607</v>
      </c>
      <c r="R211" s="77">
        <f>'Contribution % _ S'!R211*'Allocation _ S'!R$560</f>
        <v>31.307596733139171</v>
      </c>
      <c r="S211" s="77">
        <f>'Contribution % _ S'!S211*'Allocation _ S'!S$560</f>
        <v>31.325494035548989</v>
      </c>
      <c r="T211" s="77">
        <f>'Contribution % _ S'!T211*'Allocation _ S'!T$560</f>
        <v>0.74563685647985711</v>
      </c>
      <c r="U211" s="77">
        <f>'Contribution % _ S'!U211*'Allocation _ S'!U$560</f>
        <v>15.654499991286171</v>
      </c>
      <c r="V211" s="77">
        <f>'Contribution % _ S'!V211*'Allocation _ S'!V$560</f>
        <v>23.482904479952627</v>
      </c>
      <c r="W211" s="77">
        <f>'Contribution % _ S'!W211*'Allocation _ S'!W$560</f>
        <v>54.782365165004819</v>
      </c>
      <c r="X211" s="77">
        <f>'Contribution % _ S'!X211*'Allocation _ S'!X$560</f>
        <v>15.32137591645675</v>
      </c>
      <c r="Y211" s="77">
        <f>'Contribution % _ S'!Y211*'Allocation _ S'!Y$560</f>
        <v>23.48822065263456</v>
      </c>
      <c r="Z211" s="77">
        <f>'Contribution % _ S'!Z211*'Allocation _ S'!Z$560</f>
        <v>2.9826549633204804</v>
      </c>
      <c r="AA211" s="77">
        <f>'Contribution % _ S'!AA211*'Allocation _ S'!AA$560</f>
        <v>9.6936286307915616</v>
      </c>
      <c r="AB211" s="77">
        <f>'Contribution % _ S'!AB211*'Allocation _ S'!AB$560</f>
        <v>5.7127361152697382</v>
      </c>
      <c r="AC211" s="77">
        <f>'Contribution % _ S'!AC211*'Allocation _ S'!AC$560</f>
        <v>10.201797476850489</v>
      </c>
      <c r="AD211" s="77">
        <f>'Contribution % _ S'!AD211*'Allocation _ S'!AD$560</f>
        <v>15.223334255592734</v>
      </c>
      <c r="AE211" s="77">
        <f>'Contribution % _ S'!AE211*'Allocation _ S'!AE$560</f>
        <v>14.010080419310716</v>
      </c>
      <c r="AF211" s="77">
        <f>'Contribution % _ S'!AF211*'Allocation _ S'!AF$560</f>
        <v>7.0798108829445612</v>
      </c>
      <c r="AG211" s="77">
        <f>'Contribution % _ S'!AG211*'Allocation _ S'!AG$560</f>
        <v>10.79535824918964</v>
      </c>
      <c r="AH211" s="77">
        <f>'Contribution % _ S'!AH211*'Allocation _ S'!AH$560</f>
        <v>16.754616414133416</v>
      </c>
      <c r="AI211" s="77">
        <f>'Contribution % _ S'!AI211*'Allocation _ S'!AI$560</f>
        <v>7.6118681263700996</v>
      </c>
      <c r="AJ211" s="77">
        <f>'Contribution % _ S'!AJ211*'Allocation _ S'!AJ$560</f>
        <v>48.755926690349177</v>
      </c>
      <c r="AK211" s="77">
        <f>'Contribution % _ S'!AK211*'Allocation _ S'!AK$560</f>
        <v>5.8649930199390701</v>
      </c>
      <c r="AL211" s="77">
        <f>'Contribution % _ S'!AL211*'Allocation _ S'!AL$560</f>
        <v>10.487385329117599</v>
      </c>
      <c r="AM211" s="77">
        <f>'Contribution % _ S'!AM211*'Allocation _ S'!AM$560</f>
        <v>48.760095317623133</v>
      </c>
      <c r="AN211" s="77">
        <f>'Contribution % _ S'!AN211*'Allocation _ S'!AN$560</f>
        <v>62.611829454842713</v>
      </c>
      <c r="AO211" s="77">
        <f>'Contribution % _ S'!AO211*'Allocation _ S'!AO$560</f>
        <v>7.8317249223794239</v>
      </c>
      <c r="AP211" s="77">
        <f>'Contribution % _ S'!AP211*'Allocation _ S'!AP$560</f>
        <v>105.80612481005761</v>
      </c>
      <c r="AQ211" s="77">
        <f>'Contribution % _ S'!AQ211*'Allocation _ S'!AQ$560</f>
        <v>14.915765575747248</v>
      </c>
      <c r="AR211" s="77">
        <f>'Contribution % _ S'!AR211*'Allocation _ S'!AR$560</f>
        <v>3.8075372520738222</v>
      </c>
      <c r="AS211" s="77">
        <f>'Contribution % _ S'!AS211*'Allocation _ S'!AS$560</f>
        <v>1.0657567394574394</v>
      </c>
      <c r="AT211" s="77">
        <f>'Contribution % _ S'!AT211*'Allocation _ S'!AT$560</f>
        <v>3.8065180839626822</v>
      </c>
      <c r="AU211" s="77">
        <f>'Contribution % _ S'!AU211*'Allocation _ S'!AU$560</f>
        <v>1.2767885521160971</v>
      </c>
      <c r="AV211" s="77">
        <f>'Contribution % _ S'!AV211*'Allocation _ S'!AV$560</f>
        <v>3.6281581824023861</v>
      </c>
      <c r="AW211" s="77">
        <f>'Contribution % _ S'!AW211*'Allocation _ S'!AW$560</f>
        <v>3.4869130942225515</v>
      </c>
      <c r="AX211" s="77">
        <f>'Contribution % _ S'!AX211*'Allocation _ S'!AX$560</f>
        <v>0.63839427605804855</v>
      </c>
      <c r="AY211" s="77">
        <f>'Contribution % _ S'!AY211*'Allocation _ S'!AY$560</f>
        <v>4.3968598309169478</v>
      </c>
      <c r="AZ211" s="77">
        <f>'Contribution % _ S'!AZ211*'Allocation _ S'!AZ$560</f>
        <v>0</v>
      </c>
      <c r="BA211" s="77">
        <f>'Contribution % _ S'!BA211*'Allocation _ S'!BA$560</f>
        <v>15.230430285074375</v>
      </c>
      <c r="BB211" s="77">
        <f>'Contribution % _ S'!BB211*'Allocation _ S'!BB$560</f>
        <v>1.7845285858985922</v>
      </c>
      <c r="BC211" s="77">
        <f>'Contribution % _ S'!BC211*'Allocation _ S'!BC$560</f>
        <v>1.7770286938192936</v>
      </c>
      <c r="BD211" s="77">
        <f>'Contribution % _ S'!BD211*'Allocation _ S'!BD$560</f>
        <v>7.6186296125810902</v>
      </c>
      <c r="BE211" s="77">
        <f>'Contribution % _ S'!BE211*'Allocation _ S'!BE$560</f>
        <v>4.4636979399443861</v>
      </c>
      <c r="BF211" s="77">
        <f>'Contribution % _ S'!BF211*'Allocation _ S'!BF$560</f>
        <v>4.6998898247762035</v>
      </c>
      <c r="BG211" s="77">
        <f>'Contribution % _ S'!BG211*'Allocation _ S'!BG$560</f>
        <v>5.4745646376980721</v>
      </c>
      <c r="BH211" s="77">
        <f>'Contribution % _ S'!BH211*'Allocation _ S'!BH$560</f>
        <v>14.912737129597142</v>
      </c>
      <c r="BI211" s="77">
        <f>'Contribution % _ S'!BI211*'Allocation _ S'!BI$560</f>
        <v>13.707241244136798</v>
      </c>
      <c r="BJ211" s="77">
        <f>'Contribution % _ S'!BJ211*'Allocation _ S'!BJ$560</f>
        <v>12.184260669191593</v>
      </c>
      <c r="BK211" s="77">
        <f>'Contribution % _ S'!BK211*'Allocation _ S'!BK$560</f>
        <v>5.7098209581196588</v>
      </c>
      <c r="BL211" s="77">
        <f>'Contribution % _ S'!BL211*'Allocation _ S'!BL$560</f>
        <v>11.865683966221157</v>
      </c>
      <c r="BM211" s="77">
        <f>'Contribution % _ S'!BM211*'Allocation _ S'!BM$560</f>
        <v>1.7403003150457699</v>
      </c>
      <c r="BN211" s="77">
        <f>'Contribution % _ S'!BN211*'Allocation _ S'!BN$560</f>
        <v>11.911592292624077</v>
      </c>
      <c r="BO211" s="77">
        <f>'Contribution % _ S'!BO211*'Allocation _ S'!BO$560</f>
        <v>2.6764174602175448</v>
      </c>
      <c r="BP211" s="77">
        <f>'Contribution % _ S'!BP211*'Allocation _ S'!BP$560</f>
        <v>10.994183561481377</v>
      </c>
      <c r="BQ211" s="77">
        <f>'Contribution % _ S'!BQ211*'Allocation _ S'!BQ$560</f>
        <v>17.131952406863284</v>
      </c>
      <c r="BR211" s="77">
        <f>'Contribution % _ S'!BR211*'Allocation _ S'!BR$560</f>
        <v>9.1390984417507521</v>
      </c>
      <c r="BS211" s="77">
        <f>'Contribution % _ S'!BS211*'Allocation _ S'!BS$560</f>
        <v>14.221481077967766</v>
      </c>
      <c r="BT211" s="77">
        <f>'Contribution % _ S'!BT211*'Allocation _ S'!BT$560</f>
        <v>14.220206901723639</v>
      </c>
      <c r="BU211" s="77">
        <f>'Contribution % _ S'!BU211*'Allocation _ S'!BU$560</f>
        <v>1.2292961743557027</v>
      </c>
      <c r="BV211" s="77">
        <f>'Contribution % _ S'!BV211*'Allocation _ S'!BV$560</f>
        <v>0.3208476487516288</v>
      </c>
    </row>
    <row r="212" spans="1:74" x14ac:dyDescent="0.2">
      <c r="A212" s="77" t="s">
        <v>259</v>
      </c>
      <c r="B212" s="78" t="s">
        <v>253</v>
      </c>
      <c r="C212" s="77" t="s">
        <v>258</v>
      </c>
      <c r="D212" s="77" t="s">
        <v>767</v>
      </c>
      <c r="E212" s="77" t="s">
        <v>768</v>
      </c>
      <c r="F212" s="77">
        <f t="shared" si="7"/>
        <v>1789053.1955640174</v>
      </c>
      <c r="G212" s="77">
        <f t="shared" si="8"/>
        <v>1010.8911932805269</v>
      </c>
      <c r="H212" s="77">
        <f>'Contribution % _ S'!H212*'Allocation _ S'!H$560</f>
        <v>50.343886031071335</v>
      </c>
      <c r="I212" s="77">
        <f>'Contribution % _ S'!I212*'Allocation _ S'!I$560</f>
        <v>33.378234290680453</v>
      </c>
      <c r="J212" s="77">
        <f>'Contribution % _ S'!J212*'Allocation _ S'!J$560</f>
        <v>14.089491896262944</v>
      </c>
      <c r="K212" s="77">
        <f>'Contribution % _ S'!K212*'Allocation _ S'!K$560</f>
        <v>33.46716857381687</v>
      </c>
      <c r="L212" s="77">
        <f>'Contribution % _ S'!L212*'Allocation _ S'!L$560</f>
        <v>32.360842583747853</v>
      </c>
      <c r="M212" s="77">
        <f>'Contribution % _ S'!M212*'Allocation _ S'!M$560</f>
        <v>13.301771902024385</v>
      </c>
      <c r="N212" s="77">
        <f>'Contribution % _ S'!N212*'Allocation _ S'!N$560</f>
        <v>23.94318942364389</v>
      </c>
      <c r="O212" s="77">
        <f>'Contribution % _ S'!O212*'Allocation _ S'!O$560</f>
        <v>26.502982443859839</v>
      </c>
      <c r="P212" s="77">
        <f>'Contribution % _ S'!P212*'Allocation _ S'!P$560</f>
        <v>49.030517521140702</v>
      </c>
      <c r="Q212" s="77">
        <f>'Contribution % _ S'!Q212*'Allocation _ S'!Q$560</f>
        <v>38.009526933083777</v>
      </c>
      <c r="R212" s="77">
        <f>'Contribution % _ S'!R212*'Allocation _ S'!R$560</f>
        <v>31.476826985750741</v>
      </c>
      <c r="S212" s="77">
        <f>'Contribution % _ S'!S212*'Allocation _ S'!S$560</f>
        <v>31.494821030335743</v>
      </c>
      <c r="T212" s="77">
        <f>'Contribution % _ S'!T212*'Allocation _ S'!T$560</f>
        <v>0.46809424879013251</v>
      </c>
      <c r="U212" s="77">
        <f>'Contribution % _ S'!U212*'Allocation _ S'!U$560</f>
        <v>15.739118910157991</v>
      </c>
      <c r="V212" s="77">
        <f>'Contribution % _ S'!V212*'Allocation _ S'!V$560</f>
        <v>23.609839098763185</v>
      </c>
      <c r="W212" s="77">
        <f>'Contribution % _ S'!W212*'Allocation _ S'!W$560</f>
        <v>55.078486057788638</v>
      </c>
      <c r="X212" s="77">
        <f>'Contribution % _ S'!X212*'Allocation _ S'!X$560</f>
        <v>15.404194164653816</v>
      </c>
      <c r="Y212" s="77">
        <f>'Contribution % _ S'!Y212*'Allocation _ S'!Y$560</f>
        <v>23.615184007513669</v>
      </c>
      <c r="Z212" s="77">
        <f>'Contribution % _ S'!Z212*'Allocation _ S'!Z$560</f>
        <v>1.8724445047511908</v>
      </c>
      <c r="AA212" s="77">
        <f>'Contribution % _ S'!AA212*'Allocation _ S'!AA$560</f>
        <v>6.08544464044137</v>
      </c>
      <c r="AB212" s="77">
        <f>'Contribution % _ S'!AB212*'Allocation _ S'!AB$560</f>
        <v>3.586328783474892</v>
      </c>
      <c r="AC212" s="77">
        <f>'Contribution % _ S'!AC212*'Allocation _ S'!AC$560</f>
        <v>6.4044617493561411</v>
      </c>
      <c r="AD212" s="77">
        <f>'Contribution % _ S'!AD212*'Allocation _ S'!AD$560</f>
        <v>9.5568709493443276</v>
      </c>
      <c r="AE212" s="77">
        <f>'Contribution % _ S'!AE212*'Allocation _ S'!AE$560</f>
        <v>8.7952171521228379</v>
      </c>
      <c r="AF212" s="77">
        <f>'Contribution % _ S'!AF212*'Allocation _ S'!AF$560</f>
        <v>4.4445479431818633</v>
      </c>
      <c r="AG212" s="77">
        <f>'Contribution % _ S'!AG212*'Allocation _ S'!AG$560</f>
        <v>6.7770860119912744</v>
      </c>
      <c r="AH212" s="77">
        <f>'Contribution % _ S'!AH212*'Allocation _ S'!AH$560</f>
        <v>10.518175859983755</v>
      </c>
      <c r="AI212" s="77">
        <f>'Contribution % _ S'!AI212*'Allocation _ S'!AI$560</f>
        <v>4.7785616571101182</v>
      </c>
      <c r="AJ212" s="77">
        <f>'Contribution % _ S'!AJ212*'Allocation _ S'!AJ$560</f>
        <v>49.019472240026751</v>
      </c>
      <c r="AK212" s="77">
        <f>'Contribution % _ S'!AK212*'Allocation _ S'!AK$560</f>
        <v>5.8966956849117143</v>
      </c>
      <c r="AL212" s="77">
        <f>'Contribution % _ S'!AL212*'Allocation _ S'!AL$560</f>
        <v>10.544073898464182</v>
      </c>
      <c r="AM212" s="77">
        <f>'Contribution % _ S'!AM212*'Allocation _ S'!AM$560</f>
        <v>49.023663400421107</v>
      </c>
      <c r="AN212" s="77">
        <f>'Contribution % _ S'!AN212*'Allocation _ S'!AN$560</f>
        <v>62.950271776220255</v>
      </c>
      <c r="AO212" s="77">
        <f>'Contribution % _ S'!AO212*'Allocation _ S'!AO$560</f>
        <v>7.8740585706085024</v>
      </c>
      <c r="AP212" s="77">
        <f>'Contribution % _ S'!AP212*'Allocation _ S'!AP$560</f>
        <v>106.3780498090309</v>
      </c>
      <c r="AQ212" s="77">
        <f>'Contribution % _ S'!AQ212*'Allocation _ S'!AQ$560</f>
        <v>9.3637861669968849</v>
      </c>
      <c r="AR212" s="77">
        <f>'Contribution % _ S'!AR212*'Allocation _ S'!AR$560</f>
        <v>2.3902872749130109</v>
      </c>
      <c r="AS212" s="77">
        <f>'Contribution % _ S'!AS212*'Allocation _ S'!AS$560</f>
        <v>0.66905839754828145</v>
      </c>
      <c r="AT212" s="77">
        <f>'Contribution % _ S'!AT212*'Allocation _ S'!AT$560</f>
        <v>2.3896474638210168</v>
      </c>
      <c r="AU212" s="77">
        <f>'Contribution % _ S'!AU212*'Allocation _ S'!AU$560</f>
        <v>0.80153947993954988</v>
      </c>
      <c r="AV212" s="77">
        <f>'Contribution % _ S'!AV212*'Allocation _ S'!AV$560</f>
        <v>2.2776770811748315</v>
      </c>
      <c r="AW212" s="77">
        <f>'Contribution % _ S'!AW212*'Allocation _ S'!AW$560</f>
        <v>2.1890065535952687</v>
      </c>
      <c r="AX212" s="77">
        <f>'Contribution % _ S'!AX212*'Allocation _ S'!AX$560</f>
        <v>0.40076973996977494</v>
      </c>
      <c r="AY212" s="77">
        <f>'Contribution % _ S'!AY212*'Allocation _ S'!AY$560</f>
        <v>2.7602508938534176</v>
      </c>
      <c r="AZ212" s="77">
        <f>'Contribution % _ S'!AZ212*'Allocation _ S'!AZ$560</f>
        <v>0</v>
      </c>
      <c r="BA212" s="77">
        <f>'Contribution % _ S'!BA212*'Allocation _ S'!BA$560</f>
        <v>9.5613256789633567</v>
      </c>
      <c r="BB212" s="77">
        <f>'Contribution % _ S'!BB212*'Allocation _ S'!BB$560</f>
        <v>0.8922642929492961</v>
      </c>
      <c r="BC212" s="77">
        <f>'Contribution % _ S'!BC212*'Allocation _ S'!BC$560</f>
        <v>0.88851434690964681</v>
      </c>
      <c r="BD212" s="77">
        <f>'Contribution % _ S'!BD212*'Allocation _ S'!BD$560</f>
        <v>4.7828063678981287</v>
      </c>
      <c r="BE212" s="77">
        <f>'Contribution % _ S'!BE212*'Allocation _ S'!BE$560</f>
        <v>5.356437527933263</v>
      </c>
      <c r="BF212" s="77">
        <f>'Contribution % _ S'!BF212*'Allocation _ S'!BF$560</f>
        <v>4.7252946346398605</v>
      </c>
      <c r="BG212" s="77">
        <f>'Contribution % _ S'!BG212*'Allocation _ S'!BG$560</f>
        <v>5.5041568789829274</v>
      </c>
      <c r="BH212" s="77">
        <f>'Contribution % _ S'!BH212*'Allocation _ S'!BH$560</f>
        <v>9.361884975802651</v>
      </c>
      <c r="BI212" s="77">
        <f>'Contribution % _ S'!BI212*'Allocation _ S'!BI$560</f>
        <v>8.6051014477081029</v>
      </c>
      <c r="BJ212" s="77">
        <f>'Contribution % _ S'!BJ212*'Allocation _ S'!BJ$560</f>
        <v>7.6490080867702765</v>
      </c>
      <c r="BK212" s="77">
        <f>'Contribution % _ S'!BK212*'Allocation _ S'!BK$560</f>
        <v>3.584498712597342</v>
      </c>
      <c r="BL212" s="77">
        <f>'Contribution % _ S'!BL212*'Allocation _ S'!BL$560</f>
        <v>7.4490127121277254</v>
      </c>
      <c r="BM212" s="77">
        <f>'Contribution % _ S'!BM212*'Allocation _ S'!BM$560</f>
        <v>1.0925218644453998</v>
      </c>
      <c r="BN212" s="77">
        <f>'Contribution % _ S'!BN212*'Allocation _ S'!BN$560</f>
        <v>7.4778329392584491</v>
      </c>
      <c r="BO212" s="77">
        <f>'Contribution % _ S'!BO212*'Allocation _ S'!BO$560</f>
        <v>2.6764174602175448</v>
      </c>
      <c r="BP212" s="77">
        <f>'Contribution % _ S'!BP212*'Allocation _ S'!BP$560</f>
        <v>6.9019041247077517</v>
      </c>
      <c r="BQ212" s="77">
        <f>'Contribution % _ S'!BQ212*'Allocation _ S'!BQ$560</f>
        <v>10.755059010975284</v>
      </c>
      <c r="BR212" s="77">
        <f>'Contribution % _ S'!BR212*'Allocation _ S'!BR$560</f>
        <v>5.7373229106546395</v>
      </c>
      <c r="BS212" s="77">
        <f>'Contribution % _ S'!BS212*'Allocation _ S'!BS$560</f>
        <v>8.9279297878353194</v>
      </c>
      <c r="BT212" s="77">
        <f>'Contribution % _ S'!BT212*'Allocation _ S'!BT$560</f>
        <v>8.9271298883042842</v>
      </c>
      <c r="BU212" s="77">
        <f>'Contribution % _ S'!BU212*'Allocation _ S'!BU$560</f>
        <v>0.77172482056774661</v>
      </c>
      <c r="BV212" s="77">
        <f>'Contribution % _ S'!BV212*'Allocation _ S'!BV$560</f>
        <v>0.20142102393852254</v>
      </c>
    </row>
    <row r="213" spans="1:74" x14ac:dyDescent="0.2">
      <c r="A213" s="77" t="s">
        <v>259</v>
      </c>
      <c r="B213" s="78" t="s">
        <v>253</v>
      </c>
      <c r="C213" s="77" t="s">
        <v>258</v>
      </c>
      <c r="D213" s="77" t="s">
        <v>769</v>
      </c>
      <c r="E213" s="77" t="s">
        <v>770</v>
      </c>
      <c r="F213" s="77">
        <f t="shared" si="7"/>
        <v>3459412.4573000805</v>
      </c>
      <c r="G213" s="77">
        <f t="shared" si="8"/>
        <v>1497.0999860689853</v>
      </c>
      <c r="H213" s="77">
        <f>'Contribution % _ S'!H213*'Allocation _ S'!H$560</f>
        <v>59.228101213025099</v>
      </c>
      <c r="I213" s="77">
        <f>'Contribution % _ S'!I213*'Allocation _ S'!I$560</f>
        <v>39.268510930212301</v>
      </c>
      <c r="J213" s="77">
        <f>'Contribution % _ S'!J213*'Allocation _ S'!J$560</f>
        <v>16.575872819132876</v>
      </c>
      <c r="K213" s="77">
        <f>'Contribution % _ S'!K213*'Allocation _ S'!K$560</f>
        <v>93.589604153328608</v>
      </c>
      <c r="L213" s="77">
        <f>'Contribution % _ S'!L213*'Allocation _ S'!L$560</f>
        <v>36.536435175199188</v>
      </c>
      <c r="M213" s="77">
        <f>'Contribution % _ S'!M213*'Allocation _ S'!M$560</f>
        <v>15.649143414146337</v>
      </c>
      <c r="N213" s="77">
        <f>'Contribution % _ S'!N213*'Allocation _ S'!N$560</f>
        <v>28.168458145463404</v>
      </c>
      <c r="O213" s="77">
        <f>'Contribution % _ S'!O213*'Allocation _ S'!O$560</f>
        <v>29.922722114035302</v>
      </c>
      <c r="P213" s="77">
        <f>'Contribution % _ S'!P213*'Allocation _ S'!P$560</f>
        <v>55.357035910965308</v>
      </c>
      <c r="Q213" s="77">
        <f>'Contribution % _ S'!Q213*'Allocation _ S'!Q$560</f>
        <v>42.913982021223617</v>
      </c>
      <c r="R213" s="77">
        <f>'Contribution % _ S'!R213*'Allocation _ S'!R$560</f>
        <v>35.538353048428249</v>
      </c>
      <c r="S213" s="77">
        <f>'Contribution % _ S'!S213*'Allocation _ S'!S$560</f>
        <v>35.558668905217772</v>
      </c>
      <c r="T213" s="77">
        <f>'Contribution % _ S'!T213*'Allocation _ S'!T$560</f>
        <v>1.3090069258201937</v>
      </c>
      <c r="U213" s="77">
        <f>'Contribution % _ S'!U213*'Allocation _ S'!U$560</f>
        <v>17.769972963081603</v>
      </c>
      <c r="V213" s="77">
        <f>'Contribution % _ S'!V213*'Allocation _ S'!V$560</f>
        <v>26.656269950216494</v>
      </c>
      <c r="W213" s="77">
        <f>'Contribution % _ S'!W213*'Allocation _ S'!W$560</f>
        <v>62.185387484600071</v>
      </c>
      <c r="X213" s="77">
        <f>'Contribution % _ S'!X213*'Allocation _ S'!X$560</f>
        <v>17.391832121383338</v>
      </c>
      <c r="Y213" s="77">
        <f>'Contribution % _ S'!Y213*'Allocation _ S'!Y$560</f>
        <v>26.6623045246122</v>
      </c>
      <c r="Z213" s="77">
        <f>'Contribution % _ S'!Z213*'Allocation _ S'!Z$560</f>
        <v>5.2362164911626223</v>
      </c>
      <c r="AA213" s="77">
        <f>'Contribution % _ S'!AA213*'Allocation _ S'!AA$560</f>
        <v>17.017703596278519</v>
      </c>
      <c r="AB213" s="77">
        <f>'Contribution % _ S'!AB213*'Allocation _ S'!AB$560</f>
        <v>9.3942771673324632</v>
      </c>
      <c r="AC213" s="77">
        <f>'Contribution % _ S'!AC213*'Allocation _ S'!AC$560</f>
        <v>16.776289184154145</v>
      </c>
      <c r="AD213" s="77">
        <f>'Contribution % _ S'!AD213*'Allocation _ S'!AD$560</f>
        <v>25.033927442530281</v>
      </c>
      <c r="AE213" s="77">
        <f>'Contribution % _ S'!AE213*'Allocation _ S'!AE$560</f>
        <v>23.038798911755404</v>
      </c>
      <c r="AF213" s="77">
        <f>'Contribution % _ S'!AF213*'Allocation _ S'!AF$560</f>
        <v>11.642355674175501</v>
      </c>
      <c r="AG213" s="77">
        <f>'Contribution % _ S'!AG213*'Allocation _ S'!AG$560</f>
        <v>17.752366898667407</v>
      </c>
      <c r="AH213" s="77">
        <f>'Contribution % _ S'!AH213*'Allocation _ S'!AH$560</f>
        <v>27.5520358810194</v>
      </c>
      <c r="AI213" s="77">
        <f>'Contribution % _ S'!AI213*'Allocation _ S'!AI$560</f>
        <v>12.517294252253055</v>
      </c>
      <c r="AJ213" s="77">
        <f>'Contribution % _ S'!AJ213*'Allocation _ S'!AJ$560</f>
        <v>55.344565432288256</v>
      </c>
      <c r="AK213" s="77">
        <f>'Contribution % _ S'!AK213*'Allocation _ S'!AK$560</f>
        <v>6.6575596442551594</v>
      </c>
      <c r="AL213" s="77">
        <f>'Contribution % _ S'!AL213*'Allocation _ S'!AL$560</f>
        <v>11.90459956278214</v>
      </c>
      <c r="AM213" s="77">
        <f>'Contribution % _ S'!AM213*'Allocation _ S'!AM$560</f>
        <v>55.349297387572214</v>
      </c>
      <c r="AN213" s="77">
        <f>'Contribution % _ S'!AN213*'Allocation _ S'!AN$560</f>
        <v>71.072887489280916</v>
      </c>
      <c r="AO213" s="77">
        <f>'Contribution % _ S'!AO213*'Allocation _ S'!AO$560</f>
        <v>8.8900661281063726</v>
      </c>
      <c r="AP213" s="77">
        <f>'Contribution % _ S'!AP213*'Allocation _ S'!AP$560</f>
        <v>120.10424978438972</v>
      </c>
      <c r="AQ213" s="77">
        <f>'Contribution % _ S'!AQ213*'Allocation _ S'!AQ$560</f>
        <v>26.185455121867395</v>
      </c>
      <c r="AR213" s="77">
        <f>'Contribution % _ S'!AR213*'Allocation _ S'!AR$560</f>
        <v>6.2612834811880642</v>
      </c>
      <c r="AS213" s="77">
        <f>'Contribution % _ S'!AS213*'Allocation _ S'!AS$560</f>
        <v>1.7525777493300119</v>
      </c>
      <c r="AT213" s="77">
        <f>'Contribution % _ S'!AT213*'Allocation _ S'!AT$560</f>
        <v>6.2596075158497442</v>
      </c>
      <c r="AU213" s="77">
        <f>'Contribution % _ S'!AU213*'Allocation _ S'!AU$560</f>
        <v>2.0996078412575825</v>
      </c>
      <c r="AV213" s="77">
        <f>'Contribution % _ S'!AV213*'Allocation _ S'!AV$560</f>
        <v>5.9663045666172581</v>
      </c>
      <c r="AW213" s="77">
        <f>'Contribution % _ S'!AW213*'Allocation _ S'!AW$560</f>
        <v>5.7340348660548646</v>
      </c>
      <c r="AX213" s="77">
        <f>'Contribution % _ S'!AX213*'Allocation _ S'!AX$560</f>
        <v>1.0498039206287912</v>
      </c>
      <c r="AY213" s="77">
        <f>'Contribution % _ S'!AY213*'Allocation _ S'!AY$560</f>
        <v>7.2303917219523157</v>
      </c>
      <c r="AZ213" s="77">
        <f>'Contribution % _ S'!AZ213*'Allocation _ S'!AZ$560</f>
        <v>0.9390332919515626</v>
      </c>
      <c r="BA213" s="77">
        <f>'Contribution % _ S'!BA213*'Allocation _ S'!BA$560</f>
        <v>26.737866500463902</v>
      </c>
      <c r="BB213" s="77">
        <f>'Contribution % _ S'!BB213*'Allocation _ S'!BB$560</f>
        <v>1.7845285858985922</v>
      </c>
      <c r="BC213" s="77">
        <f>'Contribution % _ S'!BC213*'Allocation _ S'!BC$560</f>
        <v>1.7770286938192936</v>
      </c>
      <c r="BD213" s="77">
        <f>'Contribution % _ S'!BD213*'Allocation _ S'!BD$560</f>
        <v>13.374927542086802</v>
      </c>
      <c r="BE213" s="77">
        <f>'Contribution % _ S'!BE213*'Allocation _ S'!BE$560</f>
        <v>8.0346562918998963</v>
      </c>
      <c r="BF213" s="77">
        <f>'Contribution % _ S'!BF213*'Allocation _ S'!BF$560</f>
        <v>5.3350100713675825</v>
      </c>
      <c r="BG213" s="77">
        <f>'Contribution % _ S'!BG213*'Allocation _ S'!BG$560</f>
        <v>6.2143706698194343</v>
      </c>
      <c r="BH213" s="77">
        <f>'Contribution % _ S'!BH213*'Allocation _ S'!BH$560</f>
        <v>26.180138516403876</v>
      </c>
      <c r="BI213" s="77">
        <f>'Contribution % _ S'!BI213*'Allocation _ S'!BI$560</f>
        <v>22.540796712580516</v>
      </c>
      <c r="BJ213" s="77">
        <f>'Contribution % _ S'!BJ213*'Allocation _ S'!BJ$560</f>
        <v>20.036339767115063</v>
      </c>
      <c r="BK213" s="77">
        <f>'Contribution % _ S'!BK213*'Allocation _ S'!BK$560</f>
        <v>9.3894833533523325</v>
      </c>
      <c r="BL213" s="77">
        <f>'Contribution % _ S'!BL213*'Allocation _ S'!BL$560</f>
        <v>19.512458077785904</v>
      </c>
      <c r="BM213" s="77">
        <f>'Contribution % _ S'!BM213*'Allocation _ S'!BM$560</f>
        <v>2.8618271847419328</v>
      </c>
      <c r="BN213" s="77">
        <f>'Contribution % _ S'!BN213*'Allocation _ S'!BN$560</f>
        <v>19.587951770092932</v>
      </c>
      <c r="BO213" s="77">
        <f>'Contribution % _ S'!BO213*'Allocation _ S'!BO$560</f>
        <v>2.8662646720623095</v>
      </c>
      <c r="BP213" s="77">
        <f>'Contribution % _ S'!BP213*'Allocation _ S'!BP$560</f>
        <v>19.300900030156193</v>
      </c>
      <c r="BQ213" s="77">
        <f>'Contribution % _ S'!BQ213*'Allocation _ S'!BQ$560</f>
        <v>28.172543957952957</v>
      </c>
      <c r="BR213" s="77">
        <f>'Contribution % _ S'!BR213*'Allocation _ S'!BR$560</f>
        <v>15.028739659767906</v>
      </c>
      <c r="BS213" s="77">
        <f>'Contribution % _ S'!BS213*'Allocation _ S'!BS$560</f>
        <v>23.386435550435888</v>
      </c>
      <c r="BT213" s="77">
        <f>'Contribution % _ S'!BT213*'Allocation _ S'!BT$560</f>
        <v>23.384340238389992</v>
      </c>
      <c r="BU213" s="77">
        <f>'Contribution % _ S'!BU213*'Allocation _ S'!BU$560</f>
        <v>2.0215092644960446</v>
      </c>
      <c r="BV213" s="77">
        <f>'Contribution % _ S'!BV213*'Allocation _ S'!BV$560</f>
        <v>0.52761613350267855</v>
      </c>
    </row>
    <row r="214" spans="1:74" x14ac:dyDescent="0.2">
      <c r="A214" s="77" t="s">
        <v>260</v>
      </c>
      <c r="B214" s="78" t="s">
        <v>253</v>
      </c>
      <c r="C214" s="77" t="s">
        <v>261</v>
      </c>
      <c r="D214" s="77" t="s">
        <v>771</v>
      </c>
      <c r="E214" s="77" t="s">
        <v>772</v>
      </c>
      <c r="F214" s="77">
        <f t="shared" si="7"/>
        <v>3378023.694813997</v>
      </c>
      <c r="G214" s="77">
        <f t="shared" si="8"/>
        <v>1911.8349511155718</v>
      </c>
      <c r="H214" s="77">
        <f>'Contribution % _ S'!H214*'Allocation _ S'!H$560</f>
        <v>95.989129382325189</v>
      </c>
      <c r="I214" s="77">
        <f>'Contribution % _ S'!I214*'Allocation _ S'!I$560</f>
        <v>61.519871409492062</v>
      </c>
      <c r="J214" s="77">
        <f>'Contribution % _ S'!J214*'Allocation _ S'!J$560</f>
        <v>25.968531532693792</v>
      </c>
      <c r="K214" s="77">
        <f>'Contribution % _ S'!K214*'Allocation _ S'!K$560</f>
        <v>92.798618182068765</v>
      </c>
      <c r="L214" s="77">
        <f>'Contribution % _ S'!L214*'Allocation _ S'!L$560</f>
        <v>54.513975956681598</v>
      </c>
      <c r="M214" s="77">
        <f>'Contribution % _ S'!M214*'Allocation _ S'!M$560</f>
        <v>24.516674243592899</v>
      </c>
      <c r="N214" s="77">
        <f>'Contribution % _ S'!N214*'Allocation _ S'!N$560</f>
        <v>44.130013638467211</v>
      </c>
      <c r="O214" s="77">
        <f>'Contribution % _ S'!O214*'Allocation _ S'!O$560</f>
        <v>44.646023785873979</v>
      </c>
      <c r="P214" s="77">
        <f>'Contribution % _ S'!P214*'Allocation _ S'!P$560</f>
        <v>82.595144003866864</v>
      </c>
      <c r="Q214" s="77">
        <f>'Contribution % _ S'!Q214*'Allocation _ S'!Q$560</f>
        <v>64.029557697474459</v>
      </c>
      <c r="R214" s="77">
        <f>'Contribution % _ S'!R214*'Allocation _ S'!R$560</f>
        <v>53.820165214454079</v>
      </c>
      <c r="S214" s="77">
        <f>'Contribution % _ S'!S214*'Allocation _ S'!S$560</f>
        <v>67.018059235058459</v>
      </c>
      <c r="T214" s="77">
        <f>'Contribution % _ S'!T214*'Allocation _ S'!T$560</f>
        <v>1.297943665921055</v>
      </c>
      <c r="U214" s="77">
        <f>'Contribution % _ S'!U214*'Allocation _ S'!U$560</f>
        <v>25.959820229785493</v>
      </c>
      <c r="V214" s="77">
        <f>'Contribution % _ S'!V214*'Allocation _ S'!V$560</f>
        <v>45.473033836145824</v>
      </c>
      <c r="W214" s="77">
        <f>'Contribution % _ S'!W214*'Allocation _ S'!W$560</f>
        <v>92.783346320921879</v>
      </c>
      <c r="X214" s="77">
        <f>'Contribution % _ S'!X214*'Allocation _ S'!X$560</f>
        <v>25.949382132149008</v>
      </c>
      <c r="Y214" s="77">
        <f>'Contribution % _ S'!Y214*'Allocation _ S'!Y$560</f>
        <v>44.143855385517284</v>
      </c>
      <c r="Z214" s="77">
        <f>'Contribution % _ S'!Z214*'Allocation _ S'!Z$560</f>
        <v>5.1919618559981906</v>
      </c>
      <c r="AA214" s="77">
        <f>'Contribution % _ S'!AA214*'Allocation _ S'!AA$560</f>
        <v>16.873876031994119</v>
      </c>
      <c r="AB214" s="77">
        <f>'Contribution % _ S'!AB214*'Allocation _ S'!AB$560</f>
        <v>11.034776187901558</v>
      </c>
      <c r="AC214" s="77">
        <f>'Contribution % _ S'!AC214*'Allocation _ S'!AC$560</f>
        <v>18.302343130259342</v>
      </c>
      <c r="AD214" s="77">
        <f>'Contribution % _ S'!AD214*'Allocation _ S'!AD$560</f>
        <v>13.912256083178447</v>
      </c>
      <c r="AE214" s="77">
        <f>'Contribution % _ S'!AE214*'Allocation _ S'!AE$560</f>
        <v>12.803491223860389</v>
      </c>
      <c r="AF214" s="77">
        <f>'Contribution % _ S'!AF214*'Allocation _ S'!AF$560</f>
        <v>6.4700768156498309</v>
      </c>
      <c r="AG214" s="77">
        <f>'Contribution % _ S'!AG214*'Allocation _ S'!AG$560</f>
        <v>9.8656303508019825</v>
      </c>
      <c r="AH214" s="77">
        <f>'Contribution % _ S'!AH214*'Allocation _ S'!AH$560</f>
        <v>18.559587555588664</v>
      </c>
      <c r="AI214" s="77">
        <f>'Contribution % _ S'!AI214*'Allocation _ S'!AI$560</f>
        <v>6.9563117295765711</v>
      </c>
      <c r="AJ214" s="77">
        <f>'Contribution % _ S'!AJ214*'Allocation _ S'!AJ$560</f>
        <v>102.06088904317124</v>
      </c>
      <c r="AK214" s="77">
        <f>'Contribution % _ S'!AK214*'Allocation _ S'!AK$560</f>
        <v>11.022691226302776</v>
      </c>
      <c r="AL214" s="77">
        <f>'Contribution % _ S'!AL214*'Allocation _ S'!AL$560</f>
        <v>18.306191337145659</v>
      </c>
      <c r="AM214" s="77">
        <f>'Contribution % _ S'!AM214*'Allocation _ S'!AM$560</f>
        <v>82.583597784971431</v>
      </c>
      <c r="AN214" s="77">
        <f>'Contribution % _ S'!AN214*'Allocation _ S'!AN$560</f>
        <v>82.117736620422889</v>
      </c>
      <c r="AO214" s="77">
        <f>'Contribution % _ S'!AO214*'Allocation _ S'!AO$560</f>
        <v>16.883530137880545</v>
      </c>
      <c r="AP214" s="77">
        <f>'Contribution % _ S'!AP214*'Allocation _ S'!AP$560</f>
        <v>179.20084851315303</v>
      </c>
      <c r="AQ214" s="77">
        <f>'Contribution % _ S'!AQ214*'Allocation _ S'!AQ$560</f>
        <v>25.964144989830519</v>
      </c>
      <c r="AR214" s="77">
        <f>'Contribution % _ S'!AR214*'Allocation _ S'!AR$560</f>
        <v>3.4796209823503008</v>
      </c>
      <c r="AS214" s="77">
        <f>'Contribution % _ S'!AS214*'Allocation _ S'!AS$560</f>
        <v>2.3189777258362172</v>
      </c>
      <c r="AT214" s="77">
        <f>'Contribution % _ S'!AT214*'Allocation _ S'!AT$560</f>
        <v>3.4786895879845243</v>
      </c>
      <c r="AU214" s="77">
        <f>'Contribution % _ S'!AU214*'Allocation _ S'!AU$560</f>
        <v>2.778161378990879</v>
      </c>
      <c r="AV214" s="77">
        <f>'Contribution % _ S'!AV214*'Allocation _ S'!AV$560</f>
        <v>1.8459582895022966</v>
      </c>
      <c r="AW214" s="77">
        <f>'Contribution % _ S'!AW214*'Allocation _ S'!AW$560</f>
        <v>0.61280959939698643</v>
      </c>
      <c r="AX214" s="77">
        <f>'Contribution % _ S'!AX214*'Allocation _ S'!AX$560</f>
        <v>1.3890806894954395</v>
      </c>
      <c r="AY214" s="77">
        <f>'Contribution % _ S'!AY214*'Allocation _ S'!AY$560</f>
        <v>2.2461928172823638</v>
      </c>
      <c r="AZ214" s="77">
        <f>'Contribution % _ S'!AZ214*'Allocation _ S'!AZ$560</f>
        <v>0</v>
      </c>
      <c r="BA214" s="77">
        <f>'Contribution % _ S'!BA214*'Allocation _ S'!BA$560</f>
        <v>25.958158286731607</v>
      </c>
      <c r="BB214" s="77">
        <f>'Contribution % _ S'!BB214*'Allocation _ S'!BB$560</f>
        <v>0.90388120951592732</v>
      </c>
      <c r="BC214" s="77">
        <f>'Contribution % _ S'!BC214*'Allocation _ S'!BC$560</f>
        <v>0.90008244071085286</v>
      </c>
      <c r="BD214" s="77">
        <f>'Contribution % _ S'!BD214*'Allocation _ S'!BD$560</f>
        <v>16.88036822483728</v>
      </c>
      <c r="BE214" s="77">
        <f>'Contribution % _ S'!BE214*'Allocation _ S'!BE$560</f>
        <v>11.029004600101057</v>
      </c>
      <c r="BF214" s="77">
        <f>'Contribution % _ S'!BF214*'Allocation _ S'!BF$560</f>
        <v>11.041239554767738</v>
      </c>
      <c r="BG214" s="77">
        <f>'Contribution % _ S'!BG214*'Allocation _ S'!BG$560</f>
        <v>16.226202430476857</v>
      </c>
      <c r="BH214" s="77">
        <f>'Contribution % _ S'!BH214*'Allocation _ S'!BH$560</f>
        <v>25.958873318421098</v>
      </c>
      <c r="BI214" s="77">
        <f>'Contribution % _ S'!BI214*'Allocation _ S'!BI$560</f>
        <v>18.55812362401177</v>
      </c>
      <c r="BJ214" s="77">
        <f>'Contribution % _ S'!BJ214*'Allocation _ S'!BJ$560</f>
        <v>18.558194038177273</v>
      </c>
      <c r="BK214" s="77">
        <f>'Contribution % _ S'!BK214*'Allocation _ S'!BK$560</f>
        <v>11.029145242229534</v>
      </c>
      <c r="BL214" s="77">
        <f>'Contribution % _ S'!BL214*'Allocation _ S'!BL$560</f>
        <v>25.302145118798101</v>
      </c>
      <c r="BM214" s="77">
        <f>'Contribution % _ S'!BM214*'Allocation _ S'!BM$560</f>
        <v>3.7109812840903884</v>
      </c>
      <c r="BN214" s="77">
        <f>'Contribution % _ S'!BN214*'Allocation _ S'!BN$560</f>
        <v>16.782168696287275</v>
      </c>
      <c r="BO214" s="77">
        <f>'Contribution % _ S'!BO214*'Allocation _ S'!BO$560</f>
        <v>4.6351096852314067</v>
      </c>
      <c r="BP214" s="77">
        <f>'Contribution % _ S'!BP214*'Allocation _ S'!BP$560</f>
        <v>17.415375890214065</v>
      </c>
      <c r="BQ214" s="77">
        <f>'Contribution % _ S'!BQ214*'Allocation _ S'!BQ$560</f>
        <v>24.586501260612579</v>
      </c>
      <c r="BR214" s="77">
        <f>'Contribution % _ S'!BR214*'Allocation _ S'!BR$560</f>
        <v>13.920020822015715</v>
      </c>
      <c r="BS214" s="77">
        <f>'Contribution % _ S'!BS214*'Allocation _ S'!BS$560</f>
        <v>21.342169751072372</v>
      </c>
      <c r="BT214" s="77">
        <f>'Contribution % _ S'!BT214*'Allocation _ S'!BT$560</f>
        <v>22.732013525536122</v>
      </c>
      <c r="BU214" s="77">
        <f>'Contribution % _ S'!BU214*'Allocation _ S'!BU$560</f>
        <v>0.4639223895583855</v>
      </c>
      <c r="BV214" s="77">
        <f>'Contribution % _ S'!BV214*'Allocation _ S'!BV$560</f>
        <v>0.4886921811580659</v>
      </c>
    </row>
    <row r="215" spans="1:74" x14ac:dyDescent="0.2">
      <c r="A215" s="77" t="s">
        <v>260</v>
      </c>
      <c r="B215" s="78" t="s">
        <v>253</v>
      </c>
      <c r="C215" s="77" t="s">
        <v>261</v>
      </c>
      <c r="D215" s="77" t="s">
        <v>773</v>
      </c>
      <c r="E215" s="77" t="s">
        <v>774</v>
      </c>
      <c r="F215" s="77">
        <f t="shared" si="7"/>
        <v>2441603.8806273532</v>
      </c>
      <c r="G215" s="77">
        <f t="shared" si="8"/>
        <v>1378.9155893490733</v>
      </c>
      <c r="H215" s="77">
        <f>'Contribution % _ S'!H215*'Allocation _ S'!H$560</f>
        <v>63.992752921550114</v>
      </c>
      <c r="I215" s="77">
        <f>'Contribution % _ S'!I215*'Allocation _ S'!I$560</f>
        <v>44.548872399977007</v>
      </c>
      <c r="J215" s="77">
        <f>'Contribution % _ S'!J215*'Allocation _ S'!J$560</f>
        <v>18.804798696088611</v>
      </c>
      <c r="K215" s="77">
        <f>'Contribution % _ S'!K215*'Allocation _ S'!K$560</f>
        <v>67.198999373222208</v>
      </c>
      <c r="L215" s="77">
        <f>'Contribution % _ S'!L215*'Allocation _ S'!L$560</f>
        <v>39.475637761734951</v>
      </c>
      <c r="M215" s="77">
        <f>'Contribution % _ S'!M215*'Allocation _ S'!M$560</f>
        <v>17.753453762601751</v>
      </c>
      <c r="N215" s="77">
        <f>'Contribution % _ S'!N215*'Allocation _ S'!N$560</f>
        <v>31.956216772683149</v>
      </c>
      <c r="O215" s="77">
        <f>'Contribution % _ S'!O215*'Allocation _ S'!O$560</f>
        <v>32.329879293219093</v>
      </c>
      <c r="P215" s="77">
        <f>'Contribution % _ S'!P215*'Allocation _ S'!P$560</f>
        <v>59.810276692455325</v>
      </c>
      <c r="Q215" s="77">
        <f>'Contribution % _ S'!Q215*'Allocation _ S'!Q$560</f>
        <v>46.36623143610219</v>
      </c>
      <c r="R215" s="77">
        <f>'Contribution % _ S'!R215*'Allocation _ S'!R$560</f>
        <v>38.973223086328815</v>
      </c>
      <c r="S215" s="77">
        <f>'Contribution % _ S'!S215*'Allocation _ S'!S$560</f>
        <v>48.530318756421636</v>
      </c>
      <c r="T215" s="77">
        <f>'Contribution % _ S'!T215*'Allocation _ S'!T$560</f>
        <v>0.93989024083938466</v>
      </c>
      <c r="U215" s="77">
        <f>'Contribution % _ S'!U215*'Allocation _ S'!U$560</f>
        <v>18.798490511223982</v>
      </c>
      <c r="V215" s="77">
        <f>'Contribution % _ S'!V215*'Allocation _ S'!V$560</f>
        <v>32.928748639967672</v>
      </c>
      <c r="W215" s="77">
        <f>'Contribution % _ S'!W215*'Allocation _ S'!W$560</f>
        <v>67.187940439288255</v>
      </c>
      <c r="X215" s="77">
        <f>'Contribution % _ S'!X215*'Allocation _ S'!X$560</f>
        <v>18.790931888797559</v>
      </c>
      <c r="Y215" s="77">
        <f>'Contribution % _ S'!Y215*'Allocation _ S'!Y$560</f>
        <v>31.96624010675389</v>
      </c>
      <c r="Z215" s="77">
        <f>'Contribution % _ S'!Z215*'Allocation _ S'!Z$560</f>
        <v>3.7596965164124829</v>
      </c>
      <c r="AA215" s="77">
        <f>'Contribution % _ S'!AA215*'Allocation _ S'!AA$560</f>
        <v>12.219013678340568</v>
      </c>
      <c r="AB215" s="77">
        <f>'Contribution % _ S'!AB215*'Allocation _ S'!AB$560</f>
        <v>7.9906999981356099</v>
      </c>
      <c r="AC215" s="77">
        <f>'Contribution % _ S'!AC215*'Allocation _ S'!AC$560</f>
        <v>13.253420887429176</v>
      </c>
      <c r="AD215" s="77">
        <f>'Contribution % _ S'!AD215*'Allocation _ S'!AD$560</f>
        <v>10.074392336094739</v>
      </c>
      <c r="AE215" s="77">
        <f>'Contribution % _ S'!AE215*'Allocation _ S'!AE$560</f>
        <v>9.2714936448644192</v>
      </c>
      <c r="AF215" s="77">
        <f>'Contribution % _ S'!AF215*'Allocation _ S'!AF$560</f>
        <v>4.6852280389188437</v>
      </c>
      <c r="AG215" s="77">
        <f>'Contribution % _ S'!AG215*'Allocation _ S'!AG$560</f>
        <v>7.1440771505807454</v>
      </c>
      <c r="AH215" s="77">
        <f>'Contribution % _ S'!AH215*'Allocation _ S'!AH$560</f>
        <v>13.439701333357309</v>
      </c>
      <c r="AI215" s="77">
        <f>'Contribution % _ S'!AI215*'Allocation _ S'!AI$560</f>
        <v>5.0373291834864826</v>
      </c>
      <c r="AJ215" s="77">
        <f>'Contribution % _ S'!AJ215*'Allocation _ S'!AJ$560</f>
        <v>73.906161031261931</v>
      </c>
      <c r="AK215" s="77">
        <f>'Contribution % _ S'!AK215*'Allocation _ S'!AK$560</f>
        <v>7.9819488190468366</v>
      </c>
      <c r="AL215" s="77">
        <f>'Contribution % _ S'!AL215*'Allocation _ S'!AL$560</f>
        <v>13.256207520002027</v>
      </c>
      <c r="AM215" s="77">
        <f>'Contribution % _ S'!AM215*'Allocation _ S'!AM$560</f>
        <v>59.801915637393115</v>
      </c>
      <c r="AN215" s="77">
        <f>'Contribution % _ S'!AN215*'Allocation _ S'!AN$560</f>
        <v>59.46456789754761</v>
      </c>
      <c r="AO215" s="77">
        <f>'Contribution % _ S'!AO215*'Allocation _ S'!AO$560</f>
        <v>12.226004582603153</v>
      </c>
      <c r="AP215" s="77">
        <f>'Contribution % _ S'!AP215*'Allocation _ S'!AP$560</f>
        <v>129.76613168193842</v>
      </c>
      <c r="AQ215" s="77">
        <f>'Contribution % _ S'!AQ215*'Allocation _ S'!AQ$560</f>
        <v>18.801622234015205</v>
      </c>
      <c r="AR215" s="77">
        <f>'Contribution % _ S'!AR215*'Allocation _ S'!AR$560</f>
        <v>2.5197255389433217</v>
      </c>
      <c r="AS215" s="77">
        <f>'Contribution % _ S'!AS215*'Allocation _ S'!AS$560</f>
        <v>1.6792597325020882</v>
      </c>
      <c r="AT215" s="77">
        <f>'Contribution % _ S'!AT215*'Allocation _ S'!AT$560</f>
        <v>2.519051080954311</v>
      </c>
      <c r="AU215" s="77">
        <f>'Contribution % _ S'!AU215*'Allocation _ S'!AU$560</f>
        <v>2.011772033062361</v>
      </c>
      <c r="AV215" s="77">
        <f>'Contribution % _ S'!AV215*'Allocation _ S'!AV$560</f>
        <v>1.3367284165361462</v>
      </c>
      <c r="AW215" s="77">
        <f>'Contribution % _ S'!AW215*'Allocation _ S'!AW$560</f>
        <v>0.44375867542540409</v>
      </c>
      <c r="AX215" s="77">
        <f>'Contribution % _ S'!AX215*'Allocation _ S'!AX$560</f>
        <v>1.0058860165311805</v>
      </c>
      <c r="AY215" s="77">
        <f>'Contribution % _ S'!AY215*'Allocation _ S'!AY$560</f>
        <v>1.6265534194113669</v>
      </c>
      <c r="AZ215" s="77">
        <f>'Contribution % _ S'!AZ215*'Allocation _ S'!AZ$560</f>
        <v>0</v>
      </c>
      <c r="BA215" s="77">
        <f>'Contribution % _ S'!BA215*'Allocation _ S'!BA$560</f>
        <v>18.797287035219444</v>
      </c>
      <c r="BB215" s="77">
        <f>'Contribution % _ S'!BB215*'Allocation _ S'!BB$560</f>
        <v>0.6545346689598095</v>
      </c>
      <c r="BC215" s="77">
        <f>'Contribution % _ S'!BC215*'Allocation _ S'!BC$560</f>
        <v>0.65178383637682447</v>
      </c>
      <c r="BD215" s="77">
        <f>'Contribution % _ S'!BD215*'Allocation _ S'!BD$560</f>
        <v>12.223714921433892</v>
      </c>
      <c r="BE215" s="77">
        <f>'Contribution % _ S'!BE215*'Allocation _ S'!BE$560</f>
        <v>7.9865205724869712</v>
      </c>
      <c r="BF215" s="77">
        <f>'Contribution % _ S'!BF215*'Allocation _ S'!BF$560</f>
        <v>7.9953803672456027</v>
      </c>
      <c r="BG215" s="77">
        <f>'Contribution % _ S'!BG215*'Allocation _ S'!BG$560</f>
        <v>11.750008656552207</v>
      </c>
      <c r="BH215" s="77">
        <f>'Contribution % _ S'!BH215*'Allocation _ S'!BH$560</f>
        <v>18.797804816787693</v>
      </c>
      <c r="BI215" s="77">
        <f>'Contribution % _ S'!BI215*'Allocation _ S'!BI$560</f>
        <v>13.438641244974043</v>
      </c>
      <c r="BJ215" s="77">
        <f>'Contribution % _ S'!BJ215*'Allocation _ S'!BJ$560</f>
        <v>13.438692234542165</v>
      </c>
      <c r="BK215" s="77">
        <f>'Contribution % _ S'!BK215*'Allocation _ S'!BK$560</f>
        <v>7.9866224167869042</v>
      </c>
      <c r="BL215" s="77">
        <f>'Contribution % _ S'!BL215*'Allocation _ S'!BL$560</f>
        <v>18.322243017060696</v>
      </c>
      <c r="BM215" s="77">
        <f>'Contribution % _ S'!BM215*'Allocation _ S'!BM$560</f>
        <v>2.6872623091689021</v>
      </c>
      <c r="BN215" s="77">
        <f>'Contribution % _ S'!BN215*'Allocation _ S'!BN$560</f>
        <v>12.152604918001131</v>
      </c>
      <c r="BO215" s="77">
        <f>'Contribution % _ S'!BO215*'Allocation _ S'!BO$560</f>
        <v>3.3564587375813635</v>
      </c>
      <c r="BP215" s="77">
        <f>'Contribution % _ S'!BP215*'Allocation _ S'!BP$560</f>
        <v>12.611134265327427</v>
      </c>
      <c r="BQ215" s="77">
        <f>'Contribution % _ S'!BQ215*'Allocation _ S'!BQ$560</f>
        <v>17.804018154236697</v>
      </c>
      <c r="BR215" s="77">
        <f>'Contribution % _ S'!BR215*'Allocation _ S'!BR$560</f>
        <v>10.08001507801138</v>
      </c>
      <c r="BS215" s="77">
        <f>'Contribution % _ S'!BS215*'Allocation _ S'!BS$560</f>
        <v>15.454674647328273</v>
      </c>
      <c r="BT215" s="77">
        <f>'Contribution % _ S'!BT215*'Allocation _ S'!BT$560</f>
        <v>16.461113242629605</v>
      </c>
      <c r="BU215" s="77">
        <f>'Contribution % _ S'!BU215*'Allocation _ S'!BU$560</f>
        <v>0.3359437993353826</v>
      </c>
      <c r="BV215" s="77">
        <f>'Contribution % _ S'!BV215*'Allocation _ S'!BV$560</f>
        <v>0.35388054497653054</v>
      </c>
    </row>
    <row r="216" spans="1:74" x14ac:dyDescent="0.2">
      <c r="A216" s="77" t="s">
        <v>264</v>
      </c>
      <c r="B216" s="78" t="s">
        <v>253</v>
      </c>
      <c r="C216" s="77" t="s">
        <v>261</v>
      </c>
      <c r="D216" s="77" t="s">
        <v>775</v>
      </c>
      <c r="E216" s="77" t="s">
        <v>594</v>
      </c>
      <c r="F216" s="77">
        <f t="shared" si="7"/>
        <v>4953960.4588526944</v>
      </c>
      <c r="G216" s="77">
        <f t="shared" si="8"/>
        <v>2609.6194756059108</v>
      </c>
      <c r="H216" s="77">
        <f>'Contribution % _ S'!H216*'Allocation _ S'!H$560</f>
        <v>140.5022178775651</v>
      </c>
      <c r="I216" s="77">
        <f>'Contribution % _ S'!I216*'Allocation _ S'!I$560</f>
        <v>87.808753607835811</v>
      </c>
      <c r="J216" s="77">
        <f>'Contribution % _ S'!J216*'Allocation _ S'!J$560</f>
        <v>37.065493387227676</v>
      </c>
      <c r="K216" s="77">
        <f>'Contribution % _ S'!K216*'Allocation _ S'!K$560</f>
        <v>132.45364160237256</v>
      </c>
      <c r="L216" s="77">
        <f>'Contribution % _ S'!L216*'Allocation _ S'!L$560</f>
        <v>76.063059100453401</v>
      </c>
      <c r="M216" s="77">
        <f>'Contribution % _ S'!M216*'Allocation _ S'!M$560</f>
        <v>34.993223467743874</v>
      </c>
      <c r="N216" s="77">
        <f>'Contribution % _ S'!N216*'Allocation _ S'!N$560</f>
        <v>62.987802241938972</v>
      </c>
      <c r="O216" s="77">
        <f>'Contribution % _ S'!O216*'Allocation _ S'!O$560</f>
        <v>63.724315613223339</v>
      </c>
      <c r="P216" s="77">
        <f>'Contribution % _ S'!P216*'Allocation _ S'!P$560</f>
        <v>117.88998388446316</v>
      </c>
      <c r="Q216" s="77">
        <f>'Contribution % _ S'!Q216*'Allocation _ S'!Q$560</f>
        <v>91.390887637791025</v>
      </c>
      <c r="R216" s="77">
        <f>'Contribution % _ S'!R216*'Allocation _ S'!R$560</f>
        <v>76.061947288372139</v>
      </c>
      <c r="S216" s="77">
        <f>'Contribution % _ S'!S216*'Allocation _ S'!S$560</f>
        <v>71.940455146204442</v>
      </c>
      <c r="T216" s="77">
        <f>'Contribution % _ S'!T216*'Allocation _ S'!T$560</f>
        <v>1.8525853995872992</v>
      </c>
      <c r="U216" s="77">
        <f>'Contribution % _ S'!U216*'Allocation _ S'!U$560</f>
        <v>43.249669645595432</v>
      </c>
      <c r="V216" s="77">
        <f>'Contribution % _ S'!V216*'Allocation _ S'!V$560</f>
        <v>71.906110915090139</v>
      </c>
      <c r="W216" s="77">
        <f>'Contribution % _ S'!W216*'Allocation _ S'!W$560</f>
        <v>132.43184371720386</v>
      </c>
      <c r="X216" s="77">
        <f>'Contribution % _ S'!X216*'Allocation _ S'!X$560</f>
        <v>37.038160999242294</v>
      </c>
      <c r="Y216" s="77">
        <f>'Contribution % _ S'!Y216*'Allocation _ S'!Y$560</f>
        <v>56.780833709822275</v>
      </c>
      <c r="Z216" s="77">
        <f>'Contribution % _ S'!Z216*'Allocation _ S'!Z$560</f>
        <v>8.4692671797988961</v>
      </c>
      <c r="AA216" s="77">
        <f>'Contribution % _ S'!AA216*'Allocation _ S'!AA$560</f>
        <v>27.525118334346413</v>
      </c>
      <c r="AB216" s="77">
        <f>'Contribution % _ S'!AB216*'Allocation _ S'!AB$560</f>
        <v>16.221349463111608</v>
      </c>
      <c r="AC216" s="77">
        <f>'Contribution % _ S'!AC216*'Allocation _ S'!AC$560</f>
        <v>29.855272108258191</v>
      </c>
      <c r="AD216" s="77">
        <f>'Contribution % _ S'!AD216*'Allocation _ S'!AD$560</f>
        <v>25.936050953972806</v>
      </c>
      <c r="AE216" s="77">
        <f>'Contribution % _ S'!AE216*'Allocation _ S'!AE$560</f>
        <v>23.86902589956641</v>
      </c>
      <c r="AF216" s="77">
        <f>'Contribution % _ S'!AF216*'Allocation _ S'!AF$560</f>
        <v>12.061900022794436</v>
      </c>
      <c r="AG216" s="77">
        <f>'Contribution % _ S'!AG216*'Allocation _ S'!AG$560</f>
        <v>18.39209183195273</v>
      </c>
      <c r="AH216" s="77">
        <f>'Contribution % _ S'!AH216*'Allocation _ S'!AH$560</f>
        <v>30.274896101857237</v>
      </c>
      <c r="AI216" s="77">
        <f>'Contribution % _ S'!AI216*'Allocation _ S'!AI$560</f>
        <v>8.6455786126672756</v>
      </c>
      <c r="AJ216" s="77">
        <f>'Contribution % _ S'!AJ216*'Allocation _ S'!AJ$560</f>
        <v>134.70105872408783</v>
      </c>
      <c r="AK216" s="77">
        <f>'Contribution % _ S'!AK216*'Allocation _ S'!AK$560</f>
        <v>16.203584319351187</v>
      </c>
      <c r="AL216" s="77">
        <f>'Contribution % _ S'!AL216*'Allocation _ S'!AL$560</f>
        <v>29.861549406356161</v>
      </c>
      <c r="AM216" s="77">
        <f>'Contribution % _ S'!AM216*'Allocation _ S'!AM$560</f>
        <v>81.087023867752109</v>
      </c>
      <c r="AN216" s="77">
        <f>'Contribution % _ S'!AN216*'Allocation _ S'!AN$560</f>
        <v>116.76260087524724</v>
      </c>
      <c r="AO216" s="77">
        <f>'Contribution % _ S'!AO216*'Allocation _ S'!AO$560</f>
        <v>20.447152094644661</v>
      </c>
      <c r="AP216" s="77">
        <f>'Contribution % _ S'!AP216*'Allocation _ S'!AP$560</f>
        <v>175.95338384678362</v>
      </c>
      <c r="AQ216" s="77">
        <f>'Contribution % _ S'!AQ216*'Allocation _ S'!AQ$560</f>
        <v>31.765056318720994</v>
      </c>
      <c r="AR216" s="77">
        <f>'Contribution % _ S'!AR216*'Allocation _ S'!AR$560</f>
        <v>4.3246102122319963</v>
      </c>
      <c r="AS216" s="77">
        <f>'Contribution % _ S'!AS216*'Allocation _ S'!AS$560</f>
        <v>1.960226871864901</v>
      </c>
      <c r="AT216" s="77">
        <f>'Contribution % _ S'!AT216*'Allocation _ S'!AT$560</f>
        <v>4.3234526385748993</v>
      </c>
      <c r="AU216" s="77">
        <f>'Contribution % _ S'!AU216*'Allocation _ S'!AU$560</f>
        <v>2.348373823863021</v>
      </c>
      <c r="AV216" s="77">
        <f>'Contribution % _ S'!AV216*'Allocation _ S'!AV$560</f>
        <v>5.8852562371088046</v>
      </c>
      <c r="AW216" s="77">
        <f>'Contribution % _ S'!AW216*'Allocation _ S'!AW$560</f>
        <v>3.2369017565076392</v>
      </c>
      <c r="AX216" s="77">
        <f>'Contribution % _ S'!AX216*'Allocation _ S'!AX$560</f>
        <v>1.1741869119315105</v>
      </c>
      <c r="AY216" s="77">
        <f>'Contribution % _ S'!AY216*'Allocation _ S'!AY$560</f>
        <v>7.9096949339246727</v>
      </c>
      <c r="AZ216" s="77">
        <f>'Contribution % _ S'!AZ216*'Allocation _ S'!AZ$560</f>
        <v>0.50531550911542822</v>
      </c>
      <c r="BA216" s="77">
        <f>'Contribution % _ S'!BA216*'Allocation _ S'!BA$560</f>
        <v>32.435175607102835</v>
      </c>
      <c r="BB216" s="77">
        <f>'Contribution % _ S'!BB216*'Allocation _ S'!BB$560</f>
        <v>2.8886894260118252</v>
      </c>
      <c r="BC216" s="77">
        <f>'Contribution % _ S'!BC216*'Allocation _ S'!BC$560</f>
        <v>2.8765490438868784</v>
      </c>
      <c r="BD216" s="77">
        <f>'Contribution % _ S'!BD216*'Allocation _ S'!BD$560</f>
        <v>18.929002586814125</v>
      </c>
      <c r="BE216" s="77">
        <f>'Contribution % _ S'!BE216*'Allocation _ S'!BE$560</f>
        <v>14.186256970854851</v>
      </c>
      <c r="BF216" s="77">
        <f>'Contribution % _ S'!BF216*'Allocation _ S'!BF$560</f>
        <v>14.201994402946113</v>
      </c>
      <c r="BG216" s="77">
        <f>'Contribution % _ S'!BG216*'Allocation _ S'!BG$560</f>
        <v>13.234307907948793</v>
      </c>
      <c r="BH216" s="77">
        <f>'Contribution % _ S'!BH216*'Allocation _ S'!BH$560</f>
        <v>37.051707991745985</v>
      </c>
      <c r="BI216" s="77">
        <f>'Contribution % _ S'!BI216*'Allocation _ S'!BI$560</f>
        <v>30.272508097476333</v>
      </c>
      <c r="BJ216" s="77">
        <f>'Contribution % _ S'!BJ216*'Allocation _ S'!BJ$560</f>
        <v>30.27262295894824</v>
      </c>
      <c r="BK216" s="77">
        <f>'Contribution % _ S'!BK216*'Allocation _ S'!BK$560</f>
        <v>14.186437874340511</v>
      </c>
      <c r="BL216" s="77">
        <f>'Contribution % _ S'!BL216*'Allocation _ S'!BL$560</f>
        <v>31.937855634388995</v>
      </c>
      <c r="BM216" s="77">
        <f>'Contribution % _ S'!BM216*'Allocation _ S'!BM$560</f>
        <v>4.6842188263770526</v>
      </c>
      <c r="BN216" s="77">
        <f>'Contribution % _ S'!BN216*'Allocation _ S'!BN$560</f>
        <v>20.716611903992796</v>
      </c>
      <c r="BO216" s="77">
        <f>'Contribution % _ S'!BO216*'Allocation _ S'!BO$560</f>
        <v>5.670686258010524</v>
      </c>
      <c r="BP216" s="77">
        <f>'Contribution % _ S'!BP216*'Allocation _ S'!BP$560</f>
        <v>31.686322869479348</v>
      </c>
      <c r="BQ216" s="77">
        <f>'Contribution % _ S'!BQ216*'Allocation _ S'!BQ$560</f>
        <v>37.835999142729612</v>
      </c>
      <c r="BR216" s="77">
        <f>'Contribution % _ S'!BR216*'Allocation _ S'!BR$560</f>
        <v>25.734272052543016</v>
      </c>
      <c r="BS216" s="77">
        <f>'Contribution % _ S'!BS216*'Allocation _ S'!BS$560</f>
        <v>31.408209239407558</v>
      </c>
      <c r="BT216" s="77">
        <f>'Contribution % _ S'!BT216*'Allocation _ S'!BT$560</f>
        <v>31.405395215054956</v>
      </c>
      <c r="BU216" s="77">
        <f>'Contribution % _ S'!BU216*'Allocation _ S'!BU$560</f>
        <v>1.7081630581407066</v>
      </c>
      <c r="BV216" s="77">
        <f>'Contribution % _ S'!BV216*'Allocation _ S'!BV$560</f>
        <v>0.45552443958564592</v>
      </c>
    </row>
    <row r="217" spans="1:74" x14ac:dyDescent="0.2">
      <c r="A217" s="77" t="s">
        <v>264</v>
      </c>
      <c r="B217" s="78" t="s">
        <v>253</v>
      </c>
      <c r="C217" s="77" t="s">
        <v>261</v>
      </c>
      <c r="D217" s="77" t="s">
        <v>776</v>
      </c>
      <c r="E217" s="77" t="s">
        <v>777</v>
      </c>
      <c r="F217" s="77">
        <f t="shared" si="7"/>
        <v>1470974.965821076</v>
      </c>
      <c r="G217" s="77">
        <f t="shared" si="8"/>
        <v>827.24267153722633</v>
      </c>
      <c r="H217" s="77">
        <f>'Contribution % _ S'!H217*'Allocation _ S'!H$560</f>
        <v>40.143490822161453</v>
      </c>
      <c r="I217" s="77">
        <f>'Contribution % _ S'!I217*'Allocation _ S'!I$560</f>
        <v>25.088215316524526</v>
      </c>
      <c r="J217" s="77">
        <f>'Contribution % _ S'!J217*'Allocation _ S'!J$560</f>
        <v>10.590140967779337</v>
      </c>
      <c r="K217" s="77">
        <f>'Contribution % _ S'!K217*'Allocation _ S'!K$560</f>
        <v>37.843897600677884</v>
      </c>
      <c r="L217" s="77">
        <f>'Contribution % _ S'!L217*'Allocation _ S'!L$560</f>
        <v>21.732302600129543</v>
      </c>
      <c r="M217" s="77">
        <f>'Contribution % _ S'!M217*'Allocation _ S'!M$560</f>
        <v>9.998063847926824</v>
      </c>
      <c r="N217" s="77">
        <f>'Contribution % _ S'!N217*'Allocation _ S'!N$560</f>
        <v>17.996514926268283</v>
      </c>
      <c r="O217" s="77">
        <f>'Contribution % _ S'!O217*'Allocation _ S'!O$560</f>
        <v>18.206947318063808</v>
      </c>
      <c r="P217" s="77">
        <f>'Contribution % _ S'!P217*'Allocation _ S'!P$560</f>
        <v>33.682852538418047</v>
      </c>
      <c r="Q217" s="77">
        <f>'Contribution % _ S'!Q217*'Allocation _ S'!Q$560</f>
        <v>26.111682182226012</v>
      </c>
      <c r="R217" s="77">
        <f>'Contribution % _ S'!R217*'Allocation _ S'!R$560</f>
        <v>21.731984939534897</v>
      </c>
      <c r="S217" s="77">
        <f>'Contribution % _ S'!S217*'Allocation _ S'!S$560</f>
        <v>20.554415756058422</v>
      </c>
      <c r="T217" s="77">
        <f>'Contribution % _ S'!T217*'Allocation _ S'!T$560</f>
        <v>0.52931011416779983</v>
      </c>
      <c r="U217" s="77">
        <f>'Contribution % _ S'!U217*'Allocation _ S'!U$560</f>
        <v>10.812417411398858</v>
      </c>
      <c r="V217" s="77">
        <f>'Contribution % _ S'!V217*'Allocation _ S'!V$560</f>
        <v>20.544603118597191</v>
      </c>
      <c r="W217" s="77">
        <f>'Contribution % _ S'!W217*'Allocation _ S'!W$560</f>
        <v>37.837669633486819</v>
      </c>
      <c r="X217" s="77">
        <f>'Contribution % _ S'!X217*'Allocation _ S'!X$560</f>
        <v>10.582331714069229</v>
      </c>
      <c r="Y217" s="77">
        <f>'Contribution % _ S'!Y217*'Allocation _ S'!Y$560</f>
        <v>16.223095345663509</v>
      </c>
      <c r="Z217" s="77">
        <f>'Contribution % _ S'!Z217*'Allocation _ S'!Z$560</f>
        <v>2.117316794949724</v>
      </c>
      <c r="AA217" s="77">
        <f>'Contribution % _ S'!AA217*'Allocation _ S'!AA$560</f>
        <v>6.8812795835866032</v>
      </c>
      <c r="AB217" s="77">
        <f>'Contribution % _ S'!AB217*'Allocation _ S'!AB$560</f>
        <v>4.0553373657779019</v>
      </c>
      <c r="AC217" s="77">
        <f>'Contribution % _ S'!AC217*'Allocation _ S'!AC$560</f>
        <v>7.4638180270645478</v>
      </c>
      <c r="AD217" s="77">
        <f>'Contribution % _ S'!AD217*'Allocation _ S'!AD$560</f>
        <v>6.4840127384932016</v>
      </c>
      <c r="AE217" s="77">
        <f>'Contribution % _ S'!AE217*'Allocation _ S'!AE$560</f>
        <v>5.9672564748916024</v>
      </c>
      <c r="AF217" s="77">
        <f>'Contribution % _ S'!AF217*'Allocation _ S'!AF$560</f>
        <v>3.015475005698609</v>
      </c>
      <c r="AG217" s="77">
        <f>'Contribution % _ S'!AG217*'Allocation _ S'!AG$560</f>
        <v>4.5980229579881824</v>
      </c>
      <c r="AH217" s="77">
        <f>'Contribution % _ S'!AH217*'Allocation _ S'!AH$560</f>
        <v>7.5687240254643093</v>
      </c>
      <c r="AI217" s="77">
        <f>'Contribution % _ S'!AI217*'Allocation _ S'!AI$560</f>
        <v>2.1613946531668189</v>
      </c>
      <c r="AJ217" s="77">
        <f>'Contribution % _ S'!AJ217*'Allocation _ S'!AJ$560</f>
        <v>33.675264681021957</v>
      </c>
      <c r="AK217" s="77">
        <f>'Contribution % _ S'!AK217*'Allocation _ S'!AK$560</f>
        <v>4.0508960798377966</v>
      </c>
      <c r="AL217" s="77">
        <f>'Contribution % _ S'!AL217*'Allocation _ S'!AL$560</f>
        <v>7.4653873515890403</v>
      </c>
      <c r="AM217" s="77">
        <f>'Contribution % _ S'!AM217*'Allocation _ S'!AM$560</f>
        <v>40.543511933876054</v>
      </c>
      <c r="AN217" s="77">
        <f>'Contribution % _ S'!AN217*'Allocation _ S'!AN$560</f>
        <v>58.381300437623622</v>
      </c>
      <c r="AO217" s="77">
        <f>'Contribution % _ S'!AO217*'Allocation _ S'!AO$560</f>
        <v>10.22357604732233</v>
      </c>
      <c r="AP217" s="77">
        <f>'Contribution % _ S'!AP217*'Allocation _ S'!AP$560</f>
        <v>87.976691923391812</v>
      </c>
      <c r="AQ217" s="77">
        <f>'Contribution % _ S'!AQ217*'Allocation _ S'!AQ$560</f>
        <v>15.882528159360497</v>
      </c>
      <c r="AR217" s="77">
        <f>'Contribution % _ S'!AR217*'Allocation _ S'!AR$560</f>
        <v>1.0811525530579991</v>
      </c>
      <c r="AS217" s="77">
        <f>'Contribution % _ S'!AS217*'Allocation _ S'!AS$560</f>
        <v>0.49005671796622524</v>
      </c>
      <c r="AT217" s="77">
        <f>'Contribution % _ S'!AT217*'Allocation _ S'!AT$560</f>
        <v>1.0808631596437248</v>
      </c>
      <c r="AU217" s="77">
        <f>'Contribution % _ S'!AU217*'Allocation _ S'!AU$560</f>
        <v>0.58709345596575524</v>
      </c>
      <c r="AV217" s="77">
        <f>'Contribution % _ S'!AV217*'Allocation _ S'!AV$560</f>
        <v>1.4713140592772012</v>
      </c>
      <c r="AW217" s="77">
        <f>'Contribution % _ S'!AW217*'Allocation _ S'!AW$560</f>
        <v>0.80922543912690981</v>
      </c>
      <c r="AX217" s="77">
        <f>'Contribution % _ S'!AX217*'Allocation _ S'!AX$560</f>
        <v>0.29354672798287762</v>
      </c>
      <c r="AY217" s="77">
        <f>'Contribution % _ S'!AY217*'Allocation _ S'!AY$560</f>
        <v>1.9774237334811682</v>
      </c>
      <c r="AZ217" s="77">
        <f>'Contribution % _ S'!AZ217*'Allocation _ S'!AZ$560</f>
        <v>0.12632887727885705</v>
      </c>
      <c r="BA217" s="77">
        <f>'Contribution % _ S'!BA217*'Allocation _ S'!BA$560</f>
        <v>16.217587803551417</v>
      </c>
      <c r="BB217" s="77">
        <f>'Contribution % _ S'!BB217*'Allocation _ S'!BB$560</f>
        <v>0.7221723565029563</v>
      </c>
      <c r="BC217" s="77">
        <f>'Contribution % _ S'!BC217*'Allocation _ S'!BC$560</f>
        <v>0.71913726097171959</v>
      </c>
      <c r="BD217" s="77">
        <f>'Contribution % _ S'!BD217*'Allocation _ S'!BD$560</f>
        <v>5.4082864533754655</v>
      </c>
      <c r="BE217" s="77">
        <f>'Contribution % _ S'!BE217*'Allocation _ S'!BE$560</f>
        <v>4.0532162773871008</v>
      </c>
      <c r="BF217" s="77">
        <f>'Contribution % _ S'!BF217*'Allocation _ S'!BF$560</f>
        <v>4.0577126865560329</v>
      </c>
      <c r="BG217" s="77">
        <f>'Contribution % _ S'!BG217*'Allocation _ S'!BG$560</f>
        <v>3.7812308308425124</v>
      </c>
      <c r="BH217" s="77">
        <f>'Contribution % _ S'!BH217*'Allocation _ S'!BH$560</f>
        <v>10.586202283355997</v>
      </c>
      <c r="BI217" s="77">
        <f>'Contribution % _ S'!BI217*'Allocation _ S'!BI$560</f>
        <v>8.6492880278503836</v>
      </c>
      <c r="BJ217" s="77">
        <f>'Contribution % _ S'!BJ217*'Allocation _ S'!BJ$560</f>
        <v>8.6493208454137847</v>
      </c>
      <c r="BK217" s="77">
        <f>'Contribution % _ S'!BK217*'Allocation _ S'!BK$560</f>
        <v>4.05326796409729</v>
      </c>
      <c r="BL217" s="77">
        <f>'Contribution % _ S'!BL217*'Allocation _ S'!BL$560</f>
        <v>9.1251016098254265</v>
      </c>
      <c r="BM217" s="77">
        <f>'Contribution % _ S'!BM217*'Allocation _ S'!BM$560</f>
        <v>1.3383482361077295</v>
      </c>
      <c r="BN217" s="77">
        <f>'Contribution % _ S'!BN217*'Allocation _ S'!BN$560</f>
        <v>5.9190319725693694</v>
      </c>
      <c r="BO217" s="77">
        <f>'Contribution % _ S'!BO217*'Allocation _ S'!BO$560</f>
        <v>1.6201960737172929</v>
      </c>
      <c r="BP217" s="77">
        <f>'Contribution % _ S'!BP217*'Allocation _ S'!BP$560</f>
        <v>9.0532351055655305</v>
      </c>
      <c r="BQ217" s="77">
        <f>'Contribution % _ S'!BQ217*'Allocation _ S'!BQ$560</f>
        <v>10.810285469351317</v>
      </c>
      <c r="BR217" s="77">
        <f>'Contribution % _ S'!BR217*'Allocation _ S'!BR$560</f>
        <v>7.3526491578694362</v>
      </c>
      <c r="BS217" s="77">
        <f>'Contribution % _ S'!BS217*'Allocation _ S'!BS$560</f>
        <v>8.973774068402161</v>
      </c>
      <c r="BT217" s="77">
        <f>'Contribution % _ S'!BT217*'Allocation _ S'!BT$560</f>
        <v>8.9729700614442756</v>
      </c>
      <c r="BU217" s="77">
        <f>'Contribution % _ S'!BU217*'Allocation _ S'!BU$560</f>
        <v>0.42704076453517664</v>
      </c>
      <c r="BV217" s="77">
        <f>'Contribution % _ S'!BV217*'Allocation _ S'!BV$560</f>
        <v>0.11388110989641148</v>
      </c>
    </row>
    <row r="218" spans="1:74" x14ac:dyDescent="0.2">
      <c r="A218" s="77" t="s">
        <v>264</v>
      </c>
      <c r="B218" s="78" t="s">
        <v>253</v>
      </c>
      <c r="C218" s="77" t="s">
        <v>261</v>
      </c>
      <c r="D218" s="77" t="s">
        <v>778</v>
      </c>
      <c r="E218" s="77" t="s">
        <v>779</v>
      </c>
      <c r="F218" s="77">
        <f t="shared" si="7"/>
        <v>2547445.4980604304</v>
      </c>
      <c r="G218" s="77">
        <f t="shared" si="8"/>
        <v>1443.5606258543946</v>
      </c>
      <c r="H218" s="77">
        <f>'Contribution % _ S'!H218*'Allocation _ S'!H$560</f>
        <v>80.286981644322907</v>
      </c>
      <c r="I218" s="77">
        <f>'Contribution % _ S'!I218*'Allocation _ S'!I$560</f>
        <v>50.176430633049051</v>
      </c>
      <c r="J218" s="77">
        <f>'Contribution % _ S'!J218*'Allocation _ S'!J$560</f>
        <v>21.180281935558675</v>
      </c>
      <c r="K218" s="77">
        <f>'Contribution % _ S'!K218*'Allocation _ S'!K$560</f>
        <v>75.687795201355769</v>
      </c>
      <c r="L218" s="77">
        <f>'Contribution % _ S'!L218*'Allocation _ S'!L$560</f>
        <v>43.464605200259086</v>
      </c>
      <c r="M218" s="77">
        <f>'Contribution % _ S'!M218*'Allocation _ S'!M$560</f>
        <v>19.996127695853648</v>
      </c>
      <c r="N218" s="77">
        <f>'Contribution % _ S'!N218*'Allocation _ S'!N$560</f>
        <v>35.993029852536566</v>
      </c>
      <c r="O218" s="77">
        <f>'Contribution % _ S'!O218*'Allocation _ S'!O$560</f>
        <v>36.413894636127615</v>
      </c>
      <c r="P218" s="77">
        <f>'Contribution % _ S'!P218*'Allocation _ S'!P$560</f>
        <v>67.365705076836093</v>
      </c>
      <c r="Q218" s="77">
        <f>'Contribution % _ S'!Q218*'Allocation _ S'!Q$560</f>
        <v>52.223364364452024</v>
      </c>
      <c r="R218" s="77">
        <f>'Contribution % _ S'!R218*'Allocation _ S'!R$560</f>
        <v>43.463969879069793</v>
      </c>
      <c r="S218" s="77">
        <f>'Contribution % _ S'!S218*'Allocation _ S'!S$560</f>
        <v>41.108831512116843</v>
      </c>
      <c r="T218" s="77">
        <f>'Contribution % _ S'!T218*'Allocation _ S'!T$560</f>
        <v>1.0586202283355997</v>
      </c>
      <c r="U218" s="77">
        <f>'Contribution % _ S'!U218*'Allocation _ S'!U$560</f>
        <v>16.218626117098289</v>
      </c>
      <c r="V218" s="77">
        <f>'Contribution % _ S'!V218*'Allocation _ S'!V$560</f>
        <v>41.089206237194382</v>
      </c>
      <c r="W218" s="77">
        <f>'Contribution % _ S'!W218*'Allocation _ S'!W$560</f>
        <v>75.675339266973637</v>
      </c>
      <c r="X218" s="77">
        <f>'Contribution % _ S'!X218*'Allocation _ S'!X$560</f>
        <v>21.164663428138457</v>
      </c>
      <c r="Y218" s="77">
        <f>'Contribution % _ S'!Y218*'Allocation _ S'!Y$560</f>
        <v>32.446190691327018</v>
      </c>
      <c r="Z218" s="77">
        <f>'Contribution % _ S'!Z218*'Allocation _ S'!Z$560</f>
        <v>3.1759751924245863</v>
      </c>
      <c r="AA218" s="77">
        <f>'Contribution % _ S'!AA218*'Allocation _ S'!AA$560</f>
        <v>10.321919375379906</v>
      </c>
      <c r="AB218" s="77">
        <f>'Contribution % _ S'!AB218*'Allocation _ S'!AB$560</f>
        <v>6.0830060486668511</v>
      </c>
      <c r="AC218" s="77">
        <f>'Contribution % _ S'!AC218*'Allocation _ S'!AC$560</f>
        <v>11.195727040596822</v>
      </c>
      <c r="AD218" s="77">
        <f>'Contribution % _ S'!AD218*'Allocation _ S'!AD$560</f>
        <v>9.7260191077398019</v>
      </c>
      <c r="AE218" s="77">
        <f>'Contribution % _ S'!AE218*'Allocation _ S'!AE$560</f>
        <v>8.9508847123374036</v>
      </c>
      <c r="AF218" s="77">
        <f>'Contribution % _ S'!AF218*'Allocation _ S'!AF$560</f>
        <v>4.5232125085479131</v>
      </c>
      <c r="AG218" s="77">
        <f>'Contribution % _ S'!AG218*'Allocation _ S'!AG$560</f>
        <v>6.8970344369822705</v>
      </c>
      <c r="AH218" s="77">
        <f>'Contribution % _ S'!AH218*'Allocation _ S'!AH$560</f>
        <v>11.353086038196466</v>
      </c>
      <c r="AI218" s="77">
        <f>'Contribution % _ S'!AI218*'Allocation _ S'!AI$560</f>
        <v>3.2420919797502274</v>
      </c>
      <c r="AJ218" s="77">
        <f>'Contribution % _ S'!AJ218*'Allocation _ S'!AJ$560</f>
        <v>50.512897021532943</v>
      </c>
      <c r="AK218" s="77">
        <f>'Contribution % _ S'!AK218*'Allocation _ S'!AK$560</f>
        <v>6.0763441197566932</v>
      </c>
      <c r="AL218" s="77">
        <f>'Contribution % _ S'!AL218*'Allocation _ S'!AL$560</f>
        <v>11.19808102738356</v>
      </c>
      <c r="AM218" s="77">
        <f>'Contribution % _ S'!AM218*'Allocation _ S'!AM$560</f>
        <v>54.058015911834737</v>
      </c>
      <c r="AN218" s="77">
        <f>'Contribution % _ S'!AN218*'Allocation _ S'!AN$560</f>
        <v>77.841733916831501</v>
      </c>
      <c r="AO218" s="77">
        <f>'Contribution % _ S'!AO218*'Allocation _ S'!AO$560</f>
        <v>13.631434729763107</v>
      </c>
      <c r="AP218" s="77">
        <f>'Contribution % _ S'!AP218*'Allocation _ S'!AP$560</f>
        <v>117.30225589785576</v>
      </c>
      <c r="AQ218" s="77">
        <f>'Contribution % _ S'!AQ218*'Allocation _ S'!AQ$560</f>
        <v>21.176704212480669</v>
      </c>
      <c r="AR218" s="77">
        <f>'Contribution % _ S'!AR218*'Allocation _ S'!AR$560</f>
        <v>1.6217288295869983</v>
      </c>
      <c r="AS218" s="77">
        <f>'Contribution % _ S'!AS218*'Allocation _ S'!AS$560</f>
        <v>0.73508507694933767</v>
      </c>
      <c r="AT218" s="77">
        <f>'Contribution % _ S'!AT218*'Allocation _ S'!AT$560</f>
        <v>1.6212947394655866</v>
      </c>
      <c r="AU218" s="77">
        <f>'Contribution % _ S'!AU218*'Allocation _ S'!AU$560</f>
        <v>0.88064018394863286</v>
      </c>
      <c r="AV218" s="77">
        <f>'Contribution % _ S'!AV218*'Allocation _ S'!AV$560</f>
        <v>2.2069710889158016</v>
      </c>
      <c r="AW218" s="77">
        <f>'Contribution % _ S'!AW218*'Allocation _ S'!AW$560</f>
        <v>1.2138381586903646</v>
      </c>
      <c r="AX218" s="77">
        <f>'Contribution % _ S'!AX218*'Allocation _ S'!AX$560</f>
        <v>0.44032009197431643</v>
      </c>
      <c r="AY218" s="77">
        <f>'Contribution % _ S'!AY218*'Allocation _ S'!AY$560</f>
        <v>2.9661356002217523</v>
      </c>
      <c r="AZ218" s="77">
        <f>'Contribution % _ S'!AZ218*'Allocation _ S'!AZ$560</f>
        <v>0.18949331591828555</v>
      </c>
      <c r="BA218" s="77">
        <f>'Contribution % _ S'!BA218*'Allocation _ S'!BA$560</f>
        <v>21.623450404735223</v>
      </c>
      <c r="BB218" s="77">
        <f>'Contribution % _ S'!BB218*'Allocation _ S'!BB$560</f>
        <v>1.0832585347544343</v>
      </c>
      <c r="BC218" s="77">
        <f>'Contribution % _ S'!BC218*'Allocation _ S'!BC$560</f>
        <v>1.0787058914575796</v>
      </c>
      <c r="BD218" s="77">
        <f>'Contribution % _ S'!BD218*'Allocation _ S'!BD$560</f>
        <v>10.816572906750931</v>
      </c>
      <c r="BE218" s="77">
        <f>'Contribution % _ S'!BE218*'Allocation _ S'!BE$560</f>
        <v>8.1064325547742015</v>
      </c>
      <c r="BF218" s="77">
        <f>'Contribution % _ S'!BF218*'Allocation _ S'!BF$560</f>
        <v>8.1154253731120658</v>
      </c>
      <c r="BG218" s="77">
        <f>'Contribution % _ S'!BG218*'Allocation _ S'!BG$560</f>
        <v>7.5624616616850249</v>
      </c>
      <c r="BH218" s="77">
        <f>'Contribution % _ S'!BH218*'Allocation _ S'!BH$560</f>
        <v>21.172404566711993</v>
      </c>
      <c r="BI218" s="77">
        <f>'Contribution % _ S'!BI218*'Allocation _ S'!BI$560</f>
        <v>17.298576055700767</v>
      </c>
      <c r="BJ218" s="77">
        <f>'Contribution % _ S'!BJ218*'Allocation _ S'!BJ$560</f>
        <v>17.298641690827569</v>
      </c>
      <c r="BK218" s="77">
        <f>'Contribution % _ S'!BK218*'Allocation _ S'!BK$560</f>
        <v>8.1065359281945799</v>
      </c>
      <c r="BL218" s="77">
        <f>'Contribution % _ S'!BL218*'Allocation _ S'!BL$560</f>
        <v>18.250203219650853</v>
      </c>
      <c r="BM218" s="77">
        <f>'Contribution % _ S'!BM218*'Allocation _ S'!BM$560</f>
        <v>2.6766964722154589</v>
      </c>
      <c r="BN218" s="77">
        <f>'Contribution % _ S'!BN218*'Allocation _ S'!BN$560</f>
        <v>11.838063945138739</v>
      </c>
      <c r="BO218" s="77">
        <f>'Contribution % _ S'!BO218*'Allocation _ S'!BO$560</f>
        <v>3.2403921474345858</v>
      </c>
      <c r="BP218" s="77">
        <f>'Contribution % _ S'!BP218*'Allocation _ S'!BP$560</f>
        <v>18.106470211131061</v>
      </c>
      <c r="BQ218" s="77">
        <f>'Contribution % _ S'!BQ218*'Allocation _ S'!BQ$560</f>
        <v>21.620570938702635</v>
      </c>
      <c r="BR218" s="77">
        <f>'Contribution % _ S'!BR218*'Allocation _ S'!BR$560</f>
        <v>14.705298315738872</v>
      </c>
      <c r="BS218" s="77">
        <f>'Contribution % _ S'!BS218*'Allocation _ S'!BS$560</f>
        <v>17.947548136804322</v>
      </c>
      <c r="BT218" s="77">
        <f>'Contribution % _ S'!BT218*'Allocation _ S'!BT$560</f>
        <v>17.945940122888551</v>
      </c>
      <c r="BU218" s="77">
        <f>'Contribution % _ S'!BU218*'Allocation _ S'!BU$560</f>
        <v>0.64056114680276499</v>
      </c>
      <c r="BV218" s="77">
        <f>'Contribution % _ S'!BV218*'Allocation _ S'!BV$560</f>
        <v>0.17082166484461719</v>
      </c>
    </row>
    <row r="219" spans="1:74" x14ac:dyDescent="0.2">
      <c r="A219" s="77" t="s">
        <v>264</v>
      </c>
      <c r="B219" s="78" t="s">
        <v>253</v>
      </c>
      <c r="C219" s="77" t="s">
        <v>261</v>
      </c>
      <c r="D219" s="77" t="s">
        <v>780</v>
      </c>
      <c r="E219" s="77" t="s">
        <v>781</v>
      </c>
      <c r="F219" s="77">
        <f t="shared" si="7"/>
        <v>2760732.5916105234</v>
      </c>
      <c r="G219" s="77">
        <f t="shared" si="8"/>
        <v>1501.6685455377021</v>
      </c>
      <c r="H219" s="77">
        <f>'Contribution % _ S'!H219*'Allocation _ S'!H$560</f>
        <v>80.286981644322907</v>
      </c>
      <c r="I219" s="77">
        <f>'Contribution % _ S'!I219*'Allocation _ S'!I$560</f>
        <v>50.176430633049051</v>
      </c>
      <c r="J219" s="77">
        <f>'Contribution % _ S'!J219*'Allocation _ S'!J$560</f>
        <v>21.180281935558675</v>
      </c>
      <c r="K219" s="77">
        <f>'Contribution % _ S'!K219*'Allocation _ S'!K$560</f>
        <v>75.687795201355769</v>
      </c>
      <c r="L219" s="77">
        <f>'Contribution % _ S'!L219*'Allocation _ S'!L$560</f>
        <v>43.464605200259086</v>
      </c>
      <c r="M219" s="77">
        <f>'Contribution % _ S'!M219*'Allocation _ S'!M$560</f>
        <v>19.996127695853648</v>
      </c>
      <c r="N219" s="77">
        <f>'Contribution % _ S'!N219*'Allocation _ S'!N$560</f>
        <v>35.993029852536566</v>
      </c>
      <c r="O219" s="77">
        <f>'Contribution % _ S'!O219*'Allocation _ S'!O$560</f>
        <v>36.413894636127615</v>
      </c>
      <c r="P219" s="77">
        <f>'Contribution % _ S'!P219*'Allocation _ S'!P$560</f>
        <v>67.365705076836093</v>
      </c>
      <c r="Q219" s="77">
        <f>'Contribution % _ S'!Q219*'Allocation _ S'!Q$560</f>
        <v>52.223364364452024</v>
      </c>
      <c r="R219" s="77">
        <f>'Contribution % _ S'!R219*'Allocation _ S'!R$560</f>
        <v>43.463969879069793</v>
      </c>
      <c r="S219" s="77">
        <f>'Contribution % _ S'!S219*'Allocation _ S'!S$560</f>
        <v>41.108831512116843</v>
      </c>
      <c r="T219" s="77">
        <f>'Contribution % _ S'!T219*'Allocation _ S'!T$560</f>
        <v>1.0586202283355997</v>
      </c>
      <c r="U219" s="77">
        <f>'Contribution % _ S'!U219*'Allocation _ S'!U$560</f>
        <v>21.624834822797716</v>
      </c>
      <c r="V219" s="77">
        <f>'Contribution % _ S'!V219*'Allocation _ S'!V$560</f>
        <v>41.089206237194382</v>
      </c>
      <c r="W219" s="77">
        <f>'Contribution % _ S'!W219*'Allocation _ S'!W$560</f>
        <v>75.675339266973637</v>
      </c>
      <c r="X219" s="77">
        <f>'Contribution % _ S'!X219*'Allocation _ S'!X$560</f>
        <v>21.164663428138457</v>
      </c>
      <c r="Y219" s="77">
        <f>'Contribution % _ S'!Y219*'Allocation _ S'!Y$560</f>
        <v>32.446190691327018</v>
      </c>
      <c r="Z219" s="77">
        <f>'Contribution % _ S'!Z219*'Allocation _ S'!Z$560</f>
        <v>4.234633589899448</v>
      </c>
      <c r="AA219" s="77">
        <f>'Contribution % _ S'!AA219*'Allocation _ S'!AA$560</f>
        <v>13.762559167173206</v>
      </c>
      <c r="AB219" s="77">
        <f>'Contribution % _ S'!AB219*'Allocation _ S'!AB$560</f>
        <v>8.1106747315558039</v>
      </c>
      <c r="AC219" s="77">
        <f>'Contribution % _ S'!AC219*'Allocation _ S'!AC$560</f>
        <v>14.927636054129096</v>
      </c>
      <c r="AD219" s="77">
        <f>'Contribution % _ S'!AD219*'Allocation _ S'!AD$560</f>
        <v>12.968025476986403</v>
      </c>
      <c r="AE219" s="77">
        <f>'Contribution % _ S'!AE219*'Allocation _ S'!AE$560</f>
        <v>11.934512949783205</v>
      </c>
      <c r="AF219" s="77">
        <f>'Contribution % _ S'!AF219*'Allocation _ S'!AF$560</f>
        <v>6.0309500113972181</v>
      </c>
      <c r="AG219" s="77">
        <f>'Contribution % _ S'!AG219*'Allocation _ S'!AG$560</f>
        <v>9.1960459159763648</v>
      </c>
      <c r="AH219" s="77">
        <f>'Contribution % _ S'!AH219*'Allocation _ S'!AH$560</f>
        <v>15.137448050928619</v>
      </c>
      <c r="AI219" s="77">
        <f>'Contribution % _ S'!AI219*'Allocation _ S'!AI$560</f>
        <v>4.3227893063336378</v>
      </c>
      <c r="AJ219" s="77">
        <f>'Contribution % _ S'!AJ219*'Allocation _ S'!AJ$560</f>
        <v>67.350529362043915</v>
      </c>
      <c r="AK219" s="77">
        <f>'Contribution % _ S'!AK219*'Allocation _ S'!AK$560</f>
        <v>8.1017921596755933</v>
      </c>
      <c r="AL219" s="77">
        <f>'Contribution % _ S'!AL219*'Allocation _ S'!AL$560</f>
        <v>14.930774703178081</v>
      </c>
      <c r="AM219" s="77">
        <f>'Contribution % _ S'!AM219*'Allocation _ S'!AM$560</f>
        <v>54.058015911834737</v>
      </c>
      <c r="AN219" s="77">
        <f>'Contribution % _ S'!AN219*'Allocation _ S'!AN$560</f>
        <v>77.841733916831501</v>
      </c>
      <c r="AO219" s="77">
        <f>'Contribution % _ S'!AO219*'Allocation _ S'!AO$560</f>
        <v>13.631434729763107</v>
      </c>
      <c r="AP219" s="77">
        <f>'Contribution % _ S'!AP219*'Allocation _ S'!AP$560</f>
        <v>117.30225589785576</v>
      </c>
      <c r="AQ219" s="77">
        <f>'Contribution % _ S'!AQ219*'Allocation _ S'!AQ$560</f>
        <v>21.176704212480669</v>
      </c>
      <c r="AR219" s="77">
        <f>'Contribution % _ S'!AR219*'Allocation _ S'!AR$560</f>
        <v>2.1623051061159981</v>
      </c>
      <c r="AS219" s="77">
        <f>'Contribution % _ S'!AS219*'Allocation _ S'!AS$560</f>
        <v>0.98011343593245048</v>
      </c>
      <c r="AT219" s="77">
        <f>'Contribution % _ S'!AT219*'Allocation _ S'!AT$560</f>
        <v>2.1617263192874496</v>
      </c>
      <c r="AU219" s="77">
        <f>'Contribution % _ S'!AU219*'Allocation _ S'!AU$560</f>
        <v>1.1741869119315105</v>
      </c>
      <c r="AV219" s="77">
        <f>'Contribution % _ S'!AV219*'Allocation _ S'!AV$560</f>
        <v>2.9426281185544023</v>
      </c>
      <c r="AW219" s="77">
        <f>'Contribution % _ S'!AW219*'Allocation _ S'!AW$560</f>
        <v>1.6184508782538196</v>
      </c>
      <c r="AX219" s="77">
        <f>'Contribution % _ S'!AX219*'Allocation _ S'!AX$560</f>
        <v>0.58709345596575524</v>
      </c>
      <c r="AY219" s="77">
        <f>'Contribution % _ S'!AY219*'Allocation _ S'!AY$560</f>
        <v>3.9548474669623364</v>
      </c>
      <c r="AZ219" s="77">
        <f>'Contribution % _ S'!AZ219*'Allocation _ S'!AZ$560</f>
        <v>0.25265775455771411</v>
      </c>
      <c r="BA219" s="77">
        <f>'Contribution % _ S'!BA219*'Allocation _ S'!BA$560</f>
        <v>21.623450404735223</v>
      </c>
      <c r="BB219" s="77">
        <f>'Contribution % _ S'!BB219*'Allocation _ S'!BB$560</f>
        <v>1.4443447130059126</v>
      </c>
      <c r="BC219" s="77">
        <f>'Contribution % _ S'!BC219*'Allocation _ S'!BC$560</f>
        <v>1.4382745219434392</v>
      </c>
      <c r="BD219" s="77">
        <f>'Contribution % _ S'!BD219*'Allocation _ S'!BD$560</f>
        <v>10.816572906750931</v>
      </c>
      <c r="BE219" s="77">
        <f>'Contribution % _ S'!BE219*'Allocation _ S'!BE$560</f>
        <v>8.1064325547742015</v>
      </c>
      <c r="BF219" s="77">
        <f>'Contribution % _ S'!BF219*'Allocation _ S'!BF$560</f>
        <v>8.1154253731120658</v>
      </c>
      <c r="BG219" s="77">
        <f>'Contribution % _ S'!BG219*'Allocation _ S'!BG$560</f>
        <v>7.5624616616850249</v>
      </c>
      <c r="BH219" s="77">
        <f>'Contribution % _ S'!BH219*'Allocation _ S'!BH$560</f>
        <v>21.172404566711993</v>
      </c>
      <c r="BI219" s="77">
        <f>'Contribution % _ S'!BI219*'Allocation _ S'!BI$560</f>
        <v>17.298576055700767</v>
      </c>
      <c r="BJ219" s="77">
        <f>'Contribution % _ S'!BJ219*'Allocation _ S'!BJ$560</f>
        <v>17.298641690827569</v>
      </c>
      <c r="BK219" s="77">
        <f>'Contribution % _ S'!BK219*'Allocation _ S'!BK$560</f>
        <v>8.1065359281945799</v>
      </c>
      <c r="BL219" s="77">
        <f>'Contribution % _ S'!BL219*'Allocation _ S'!BL$560</f>
        <v>18.250203219650853</v>
      </c>
      <c r="BM219" s="77">
        <f>'Contribution % _ S'!BM219*'Allocation _ S'!BM$560</f>
        <v>2.6766964722154589</v>
      </c>
      <c r="BN219" s="77">
        <f>'Contribution % _ S'!BN219*'Allocation _ S'!BN$560</f>
        <v>11.838063945138739</v>
      </c>
      <c r="BO219" s="77">
        <f>'Contribution % _ S'!BO219*'Allocation _ S'!BO$560</f>
        <v>3.2403921474345858</v>
      </c>
      <c r="BP219" s="77">
        <f>'Contribution % _ S'!BP219*'Allocation _ S'!BP$560</f>
        <v>18.106470211131061</v>
      </c>
      <c r="BQ219" s="77">
        <f>'Contribution % _ S'!BQ219*'Allocation _ S'!BQ$560</f>
        <v>21.620570938702635</v>
      </c>
      <c r="BR219" s="77">
        <f>'Contribution % _ S'!BR219*'Allocation _ S'!BR$560</f>
        <v>14.705298315738872</v>
      </c>
      <c r="BS219" s="77">
        <f>'Contribution % _ S'!BS219*'Allocation _ S'!BS$560</f>
        <v>17.947548136804322</v>
      </c>
      <c r="BT219" s="77">
        <f>'Contribution % _ S'!BT219*'Allocation _ S'!BT$560</f>
        <v>17.945940122888551</v>
      </c>
      <c r="BU219" s="77">
        <f>'Contribution % _ S'!BU219*'Allocation _ S'!BU$560</f>
        <v>0.85408152907035328</v>
      </c>
      <c r="BV219" s="77">
        <f>'Contribution % _ S'!BV219*'Allocation _ S'!BV$560</f>
        <v>0.22776221979282296</v>
      </c>
    </row>
    <row r="220" spans="1:74" x14ac:dyDescent="0.2">
      <c r="A220" s="77" t="s">
        <v>264</v>
      </c>
      <c r="B220" s="78" t="s">
        <v>253</v>
      </c>
      <c r="C220" s="77" t="s">
        <v>261</v>
      </c>
      <c r="D220" s="77" t="s">
        <v>782</v>
      </c>
      <c r="E220" s="77" t="s">
        <v>783</v>
      </c>
      <c r="F220" s="77">
        <f t="shared" si="7"/>
        <v>2070549.4437078922</v>
      </c>
      <c r="G220" s="77">
        <f t="shared" si="8"/>
        <v>1126.2514091532769</v>
      </c>
      <c r="H220" s="77">
        <f>'Contribution % _ S'!H220*'Allocation _ S'!H$560</f>
        <v>60.215236233242173</v>
      </c>
      <c r="I220" s="77">
        <f>'Contribution % _ S'!I220*'Allocation _ S'!I$560</f>
        <v>37.632322974786788</v>
      </c>
      <c r="J220" s="77">
        <f>'Contribution % _ S'!J220*'Allocation _ S'!J$560</f>
        <v>15.885211451669003</v>
      </c>
      <c r="K220" s="77">
        <f>'Contribution % _ S'!K220*'Allocation _ S'!K$560</f>
        <v>56.765846401016816</v>
      </c>
      <c r="L220" s="77">
        <f>'Contribution % _ S'!L220*'Allocation _ S'!L$560</f>
        <v>32.598453900194315</v>
      </c>
      <c r="M220" s="77">
        <f>'Contribution % _ S'!M220*'Allocation _ S'!M$560</f>
        <v>14.997095771890232</v>
      </c>
      <c r="N220" s="77">
        <f>'Contribution % _ S'!N220*'Allocation _ S'!N$560</f>
        <v>26.994772389402414</v>
      </c>
      <c r="O220" s="77">
        <f>'Contribution % _ S'!O220*'Allocation _ S'!O$560</f>
        <v>27.31042097709572</v>
      </c>
      <c r="P220" s="77">
        <f>'Contribution % _ S'!P220*'Allocation _ S'!P$560</f>
        <v>50.524278807627077</v>
      </c>
      <c r="Q220" s="77">
        <f>'Contribution % _ S'!Q220*'Allocation _ S'!Q$560</f>
        <v>39.167523273339015</v>
      </c>
      <c r="R220" s="77">
        <f>'Contribution % _ S'!R220*'Allocation _ S'!R$560</f>
        <v>32.597977409302345</v>
      </c>
      <c r="S220" s="77">
        <f>'Contribution % _ S'!S220*'Allocation _ S'!S$560</f>
        <v>30.831623634087627</v>
      </c>
      <c r="T220" s="77">
        <f>'Contribution % _ S'!T220*'Allocation _ S'!T$560</f>
        <v>0.79396517125169963</v>
      </c>
      <c r="U220" s="77">
        <f>'Contribution % _ S'!U220*'Allocation _ S'!U$560</f>
        <v>16.218626117098289</v>
      </c>
      <c r="V220" s="77">
        <f>'Contribution % _ S'!V220*'Allocation _ S'!V$560</f>
        <v>30.816904677895781</v>
      </c>
      <c r="W220" s="77">
        <f>'Contribution % _ S'!W220*'Allocation _ S'!W$560</f>
        <v>56.756504450230217</v>
      </c>
      <c r="X220" s="77">
        <f>'Contribution % _ S'!X220*'Allocation _ S'!X$560</f>
        <v>15.87349757110384</v>
      </c>
      <c r="Y220" s="77">
        <f>'Contribution % _ S'!Y220*'Allocation _ S'!Y$560</f>
        <v>24.334643018495264</v>
      </c>
      <c r="Z220" s="77">
        <f>'Contribution % _ S'!Z220*'Allocation _ S'!Z$560</f>
        <v>3.1759751924245863</v>
      </c>
      <c r="AA220" s="77">
        <f>'Contribution % _ S'!AA220*'Allocation _ S'!AA$560</f>
        <v>10.321919375379906</v>
      </c>
      <c r="AB220" s="77">
        <f>'Contribution % _ S'!AB220*'Allocation _ S'!AB$560</f>
        <v>6.0830060486668511</v>
      </c>
      <c r="AC220" s="77">
        <f>'Contribution % _ S'!AC220*'Allocation _ S'!AC$560</f>
        <v>11.195727040596822</v>
      </c>
      <c r="AD220" s="77">
        <f>'Contribution % _ S'!AD220*'Allocation _ S'!AD$560</f>
        <v>9.7260191077398019</v>
      </c>
      <c r="AE220" s="77">
        <f>'Contribution % _ S'!AE220*'Allocation _ S'!AE$560</f>
        <v>8.9508847123374036</v>
      </c>
      <c r="AF220" s="77">
        <f>'Contribution % _ S'!AF220*'Allocation _ S'!AF$560</f>
        <v>4.5232125085479131</v>
      </c>
      <c r="AG220" s="77">
        <f>'Contribution % _ S'!AG220*'Allocation _ S'!AG$560</f>
        <v>6.8970344369822705</v>
      </c>
      <c r="AH220" s="77">
        <f>'Contribution % _ S'!AH220*'Allocation _ S'!AH$560</f>
        <v>11.353086038196466</v>
      </c>
      <c r="AI220" s="77">
        <f>'Contribution % _ S'!AI220*'Allocation _ S'!AI$560</f>
        <v>3.2420919797502274</v>
      </c>
      <c r="AJ220" s="77">
        <f>'Contribution % _ S'!AJ220*'Allocation _ S'!AJ$560</f>
        <v>50.512897021532943</v>
      </c>
      <c r="AK220" s="77">
        <f>'Contribution % _ S'!AK220*'Allocation _ S'!AK$560</f>
        <v>6.0763441197566932</v>
      </c>
      <c r="AL220" s="77">
        <f>'Contribution % _ S'!AL220*'Allocation _ S'!AL$560</f>
        <v>11.19808102738356</v>
      </c>
      <c r="AM220" s="77">
        <f>'Contribution % _ S'!AM220*'Allocation _ S'!AM$560</f>
        <v>40.543511933876054</v>
      </c>
      <c r="AN220" s="77">
        <f>'Contribution % _ S'!AN220*'Allocation _ S'!AN$560</f>
        <v>58.381300437623622</v>
      </c>
      <c r="AO220" s="77">
        <f>'Contribution % _ S'!AO220*'Allocation _ S'!AO$560</f>
        <v>10.22357604732233</v>
      </c>
      <c r="AP220" s="77">
        <f>'Contribution % _ S'!AP220*'Allocation _ S'!AP$560</f>
        <v>87.976691923391812</v>
      </c>
      <c r="AQ220" s="77">
        <f>'Contribution % _ S'!AQ220*'Allocation _ S'!AQ$560</f>
        <v>15.882528159360497</v>
      </c>
      <c r="AR220" s="77">
        <f>'Contribution % _ S'!AR220*'Allocation _ S'!AR$560</f>
        <v>1.6217288295869983</v>
      </c>
      <c r="AS220" s="77">
        <f>'Contribution % _ S'!AS220*'Allocation _ S'!AS$560</f>
        <v>0.73508507694933767</v>
      </c>
      <c r="AT220" s="77">
        <f>'Contribution % _ S'!AT220*'Allocation _ S'!AT$560</f>
        <v>1.6212947394655866</v>
      </c>
      <c r="AU220" s="77">
        <f>'Contribution % _ S'!AU220*'Allocation _ S'!AU$560</f>
        <v>0.88064018394863286</v>
      </c>
      <c r="AV220" s="77">
        <f>'Contribution % _ S'!AV220*'Allocation _ S'!AV$560</f>
        <v>2.2069710889158016</v>
      </c>
      <c r="AW220" s="77">
        <f>'Contribution % _ S'!AW220*'Allocation _ S'!AW$560</f>
        <v>1.2138381586903646</v>
      </c>
      <c r="AX220" s="77">
        <f>'Contribution % _ S'!AX220*'Allocation _ S'!AX$560</f>
        <v>0.44032009197431643</v>
      </c>
      <c r="AY220" s="77">
        <f>'Contribution % _ S'!AY220*'Allocation _ S'!AY$560</f>
        <v>2.9661356002217523</v>
      </c>
      <c r="AZ220" s="77">
        <f>'Contribution % _ S'!AZ220*'Allocation _ S'!AZ$560</f>
        <v>0.18949331591828555</v>
      </c>
      <c r="BA220" s="77">
        <f>'Contribution % _ S'!BA220*'Allocation _ S'!BA$560</f>
        <v>16.217587803551417</v>
      </c>
      <c r="BB220" s="77">
        <f>'Contribution % _ S'!BB220*'Allocation _ S'!BB$560</f>
        <v>1.0832585347544343</v>
      </c>
      <c r="BC220" s="77">
        <f>'Contribution % _ S'!BC220*'Allocation _ S'!BC$560</f>
        <v>1.0787058914575796</v>
      </c>
      <c r="BD220" s="77">
        <f>'Contribution % _ S'!BD220*'Allocation _ S'!BD$560</f>
        <v>8.1124296800631974</v>
      </c>
      <c r="BE220" s="77">
        <f>'Contribution % _ S'!BE220*'Allocation _ S'!BE$560</f>
        <v>6.0798244160806503</v>
      </c>
      <c r="BF220" s="77">
        <f>'Contribution % _ S'!BF220*'Allocation _ S'!BF$560</f>
        <v>6.086569029834048</v>
      </c>
      <c r="BG220" s="77">
        <f>'Contribution % _ S'!BG220*'Allocation _ S'!BG$560</f>
        <v>5.6718462462637689</v>
      </c>
      <c r="BH220" s="77">
        <f>'Contribution % _ S'!BH220*'Allocation _ S'!BH$560</f>
        <v>15.879303425033992</v>
      </c>
      <c r="BI220" s="77">
        <f>'Contribution % _ S'!BI220*'Allocation _ S'!BI$560</f>
        <v>12.973932041775573</v>
      </c>
      <c r="BJ220" s="77">
        <f>'Contribution % _ S'!BJ220*'Allocation _ S'!BJ$560</f>
        <v>12.973981268120674</v>
      </c>
      <c r="BK220" s="77">
        <f>'Contribution % _ S'!BK220*'Allocation _ S'!BK$560</f>
        <v>6.0799019461459336</v>
      </c>
      <c r="BL220" s="77">
        <f>'Contribution % _ S'!BL220*'Allocation _ S'!BL$560</f>
        <v>13.687652414738139</v>
      </c>
      <c r="BM220" s="77">
        <f>'Contribution % _ S'!BM220*'Allocation _ S'!BM$560</f>
        <v>2.0075223541615941</v>
      </c>
      <c r="BN220" s="77">
        <f>'Contribution % _ S'!BN220*'Allocation _ S'!BN$560</f>
        <v>8.8785479588540532</v>
      </c>
      <c r="BO220" s="77">
        <f>'Contribution % _ S'!BO220*'Allocation _ S'!BO$560</f>
        <v>2.4302941105759395</v>
      </c>
      <c r="BP220" s="77">
        <f>'Contribution % _ S'!BP220*'Allocation _ S'!BP$560</f>
        <v>13.579852658348292</v>
      </c>
      <c r="BQ220" s="77">
        <f>'Contribution % _ S'!BQ220*'Allocation _ S'!BQ$560</f>
        <v>16.215428204026974</v>
      </c>
      <c r="BR220" s="77">
        <f>'Contribution % _ S'!BR220*'Allocation _ S'!BR$560</f>
        <v>11.028973736804151</v>
      </c>
      <c r="BS220" s="77">
        <f>'Contribution % _ S'!BS220*'Allocation _ S'!BS$560</f>
        <v>13.460661102603238</v>
      </c>
      <c r="BT220" s="77">
        <f>'Contribution % _ S'!BT220*'Allocation _ S'!BT$560</f>
        <v>13.45945509216641</v>
      </c>
      <c r="BU220" s="77">
        <f>'Contribution % _ S'!BU220*'Allocation _ S'!BU$560</f>
        <v>0.64056114680276499</v>
      </c>
      <c r="BV220" s="77">
        <f>'Contribution % _ S'!BV220*'Allocation _ S'!BV$560</f>
        <v>0.17082166484461719</v>
      </c>
    </row>
    <row r="221" spans="1:74" x14ac:dyDescent="0.2">
      <c r="A221" s="77" t="s">
        <v>784</v>
      </c>
      <c r="B221" s="78" t="s">
        <v>253</v>
      </c>
      <c r="C221" s="77" t="s">
        <v>266</v>
      </c>
      <c r="D221" s="77" t="s">
        <v>785</v>
      </c>
      <c r="E221" s="77" t="s">
        <v>786</v>
      </c>
      <c r="F221" s="77">
        <f t="shared" si="7"/>
        <v>3822967.0946488506</v>
      </c>
      <c r="G221" s="77">
        <f t="shared" si="8"/>
        <v>1418.746882462767</v>
      </c>
      <c r="H221" s="77">
        <f>'Contribution % _ S'!H221*'Allocation _ S'!H$560</f>
        <v>55.342569750468485</v>
      </c>
      <c r="I221" s="77">
        <f>'Contribution % _ S'!I221*'Allocation _ S'!I$560</f>
        <v>36.692385213159362</v>
      </c>
      <c r="J221" s="77">
        <f>'Contribution % _ S'!J221*'Allocation _ S'!J$560</f>
        <v>15.488448538445079</v>
      </c>
      <c r="K221" s="77">
        <f>'Contribution % _ S'!K221*'Allocation _ S'!K$560</f>
        <v>55.348013049650071</v>
      </c>
      <c r="L221" s="77">
        <f>'Contribution % _ S'!L221*'Allocation _ S'!L$560</f>
        <v>53.950432953225892</v>
      </c>
      <c r="M221" s="77">
        <f>'Contribution % _ S'!M221*'Allocation _ S'!M$560</f>
        <v>14.622515211445245</v>
      </c>
      <c r="N221" s="77">
        <f>'Contribution % _ S'!N221*'Allocation _ S'!N$560</f>
        <v>26.32052738060144</v>
      </c>
      <c r="O221" s="77">
        <f>'Contribution % _ S'!O221*'Allocation _ S'!O$560</f>
        <v>26.628292053523474</v>
      </c>
      <c r="P221" s="77">
        <f>'Contribution % _ S'!P221*'Allocation _ S'!P$560</f>
        <v>49.262340299018426</v>
      </c>
      <c r="Q221" s="77">
        <f>'Contribution % _ S'!Q221*'Allocation _ S'!Q$560</f>
        <v>38.189241008417504</v>
      </c>
      <c r="R221" s="77">
        <f>'Contribution % _ S'!R221*'Allocation _ S'!R$560</f>
        <v>31.625653590884308</v>
      </c>
      <c r="S221" s="77">
        <f>'Contribution % _ S'!S221*'Allocation _ S'!S$560</f>
        <v>30.061546078009581</v>
      </c>
      <c r="T221" s="77">
        <f>'Contribution % _ S'!T221*'Allocation _ S'!T$560</f>
        <v>0.77413440379212883</v>
      </c>
      <c r="U221" s="77">
        <f>'Contribution % _ S'!U221*'Allocation _ S'!U$560</f>
        <v>15.813535548031076</v>
      </c>
      <c r="V221" s="77">
        <f>'Contribution % _ S'!V221*'Allocation _ S'!V$560</f>
        <v>30.04719475532114</v>
      </c>
      <c r="W221" s="77">
        <f>'Contribution % _ S'!W221*'Allocation _ S'!W$560</f>
        <v>64.587556969458873</v>
      </c>
      <c r="X221" s="77">
        <f>'Contribution % _ S'!X221*'Allocation _ S'!X$560</f>
        <v>15.477027233990238</v>
      </c>
      <c r="Y221" s="77">
        <f>'Contribution % _ S'!Y221*'Allocation _ S'!Y$560</f>
        <v>23.726839723861247</v>
      </c>
      <c r="Z221" s="77">
        <f>'Contribution % _ S'!Z221*'Allocation _ S'!Z$560</f>
        <v>3.0966492625490418</v>
      </c>
      <c r="AA221" s="77">
        <f>'Contribution % _ S'!AA221*'Allocation _ S'!AA$560</f>
        <v>10.064110103284387</v>
      </c>
      <c r="AB221" s="77">
        <f>'Contribution % _ S'!AB221*'Allocation _ S'!AB$560</f>
        <v>10.117710338115632</v>
      </c>
      <c r="AC221" s="77">
        <f>'Contribution % _ S'!AC221*'Allocation _ S'!AC$560</f>
        <v>18.621570045322002</v>
      </c>
      <c r="AD221" s="77">
        <f>'Contribution % _ S'!AD221*'Allocation _ S'!AD$560</f>
        <v>26.96173659530707</v>
      </c>
      <c r="AE221" s="77">
        <f>'Contribution % _ S'!AE221*'Allocation _ S'!AE$560</f>
        <v>24.812967488101531</v>
      </c>
      <c r="AF221" s="77">
        <f>'Contribution % _ S'!AF221*'Allocation _ S'!AF$560</f>
        <v>12.538908557460916</v>
      </c>
      <c r="AG221" s="77">
        <f>'Contribution % _ S'!AG221*'Allocation _ S'!AG$560</f>
        <v>19.119438664344933</v>
      </c>
      <c r="AH221" s="77">
        <f>'Contribution % _ S'!AH221*'Allocation _ S'!AH$560</f>
        <v>32.371373643468601</v>
      </c>
      <c r="AI221" s="77">
        <f>'Contribution % _ S'!AI221*'Allocation _ S'!AI$560</f>
        <v>12.133101853912626</v>
      </c>
      <c r="AJ221" s="77">
        <f>'Contribution % _ S'!AJ221*'Allocation _ S'!AJ$560</f>
        <v>49.251242794353104</v>
      </c>
      <c r="AK221" s="77">
        <f>'Contribution % _ S'!AK221*'Allocation _ S'!AK$560</f>
        <v>5.9245760427599947</v>
      </c>
      <c r="AL221" s="77">
        <f>'Contribution % _ S'!AL221*'Allocation _ S'!AL$560</f>
        <v>10.918387976745857</v>
      </c>
      <c r="AM221" s="77">
        <f>'Contribution % _ S'!AM221*'Allocation _ S'!AM$560</f>
        <v>39.530861774565544</v>
      </c>
      <c r="AN221" s="77">
        <f>'Contribution % _ S'!AN221*'Allocation _ S'!AN$560</f>
        <v>56.923118095518305</v>
      </c>
      <c r="AO221" s="77">
        <f>'Contribution % _ S'!AO221*'Allocation _ S'!AO$560</f>
        <v>10.069868115516165</v>
      </c>
      <c r="AP221" s="77">
        <f>'Contribution % _ S'!AP221*'Allocation _ S'!AP$560</f>
        <v>85.77930923890375</v>
      </c>
      <c r="AQ221" s="77">
        <f>'Contribution % _ S'!AQ221*'Allocation _ S'!AQ$560</f>
        <v>15.485832266388496</v>
      </c>
      <c r="AR221" s="77">
        <f>'Contribution % _ S'!AR221*'Allocation _ S'!AR$560</f>
        <v>6.0691063645644787</v>
      </c>
      <c r="AS221" s="77">
        <f>'Contribution % _ S'!AS221*'Allocation _ S'!AS$560</f>
        <v>2.4268371549448791</v>
      </c>
      <c r="AT221" s="77">
        <f>'Contribution % _ S'!AT221*'Allocation _ S'!AT$560</f>
        <v>6.0674818395078916</v>
      </c>
      <c r="AU221" s="77">
        <f>'Contribution % _ S'!AU221*'Allocation _ S'!AU$560</f>
        <v>2.907378187316036</v>
      </c>
      <c r="AV221" s="77">
        <f>'Contribution % _ S'!AV221*'Allocation _ S'!AV$560</f>
        <v>12.817432626418821</v>
      </c>
      <c r="AW221" s="77">
        <f>'Contribution % _ S'!AW221*'Allocation _ S'!AW$560</f>
        <v>5.5817928627244884</v>
      </c>
      <c r="AX221" s="77">
        <f>'Contribution % _ S'!AX221*'Allocation _ S'!AX$560</f>
        <v>1.453689093658018</v>
      </c>
      <c r="AY221" s="77">
        <f>'Contribution % _ S'!AY221*'Allocation _ S'!AY$560</f>
        <v>11.898437404208906</v>
      </c>
      <c r="AZ221" s="77">
        <f>'Contribution % _ S'!AZ221*'Allocation _ S'!AZ$560</f>
        <v>0.78794861707002206</v>
      </c>
      <c r="BA221" s="77">
        <f>'Contribution % _ S'!BA221*'Allocation _ S'!BA$560</f>
        <v>15.812523168310079</v>
      </c>
      <c r="BB221" s="77">
        <f>'Contribution % _ S'!BB221*'Allocation _ S'!BB$560</f>
        <v>4.0428138207815421</v>
      </c>
      <c r="BC221" s="77">
        <f>'Contribution % _ S'!BC221*'Allocation _ S'!BC$560</f>
        <v>3.220658372218987</v>
      </c>
      <c r="BD221" s="77">
        <f>'Contribution % _ S'!BD221*'Allocation _ S'!BD$560</f>
        <v>7.9098065520690195</v>
      </c>
      <c r="BE221" s="77">
        <f>'Contribution % _ S'!BE221*'Allocation _ S'!BE$560</f>
        <v>10.112418408985208</v>
      </c>
      <c r="BF221" s="77">
        <f>'Contribution % _ S'!BF221*'Allocation _ S'!BF$560</f>
        <v>5.9345455665541973</v>
      </c>
      <c r="BG221" s="77">
        <f>'Contribution % _ S'!BG221*'Allocation _ S'!BG$560</f>
        <v>5.5301812613894654</v>
      </c>
      <c r="BH221" s="77">
        <f>'Contribution % _ S'!BH221*'Allocation _ S'!BH$560</f>
        <v>15.482688075842578</v>
      </c>
      <c r="BI221" s="77">
        <f>'Contribution % _ S'!BI221*'Allocation _ S'!BI$560</f>
        <v>26.974016895365953</v>
      </c>
      <c r="BJ221" s="77">
        <f>'Contribution % _ S'!BJ221*'Allocation _ S'!BJ$560</f>
        <v>26.974119241536741</v>
      </c>
      <c r="BK221" s="77">
        <f>'Contribution % _ S'!BK221*'Allocation _ S'!BK$560</f>
        <v>10.112547362784818</v>
      </c>
      <c r="BL221" s="77">
        <f>'Contribution % _ S'!BL221*'Allocation _ S'!BL$560</f>
        <v>19.263814805286479</v>
      </c>
      <c r="BM221" s="77">
        <f>'Contribution % _ S'!BM221*'Allocation _ S'!BM$560</f>
        <v>2.8253595047753506</v>
      </c>
      <c r="BN221" s="77">
        <f>'Contribution % _ S'!BN221*'Allocation _ S'!BN$560</f>
        <v>23.469720521206288</v>
      </c>
      <c r="BO221" s="77">
        <f>'Contribution % _ S'!BO221*'Allocation _ S'!BO$560</f>
        <v>4.0422468185157614</v>
      </c>
      <c r="BP221" s="77">
        <f>'Contribution % _ S'!BP221*'Allocation _ S'!BP$560</f>
        <v>41.539358116193355</v>
      </c>
      <c r="BQ221" s="77">
        <f>'Contribution % _ S'!BQ221*'Allocation _ S'!BQ$560</f>
        <v>33.713390276180036</v>
      </c>
      <c r="BR221" s="77">
        <f>'Contribution % _ S'!BR221*'Allocation _ S'!BR$560</f>
        <v>24.548873930299031</v>
      </c>
      <c r="BS221" s="77">
        <f>'Contribution % _ S'!BS221*'Allocation _ S'!BS$560</f>
        <v>27.985972088899889</v>
      </c>
      <c r="BT221" s="77">
        <f>'Contribution % _ S'!BT221*'Allocation _ S'!BT$560</f>
        <v>27.983464680521742</v>
      </c>
      <c r="BU221" s="77">
        <f>'Contribution % _ S'!BU221*'Allocation _ S'!BU$560</f>
        <v>3.0109955044378842</v>
      </c>
      <c r="BV221" s="77">
        <f>'Contribution % _ S'!BV221*'Allocation _ S'!BV$560</f>
        <v>0.56824672227682083</v>
      </c>
    </row>
    <row r="222" spans="1:74" x14ac:dyDescent="0.2">
      <c r="A222" s="77" t="s">
        <v>784</v>
      </c>
      <c r="B222" s="78" t="s">
        <v>253</v>
      </c>
      <c r="C222" s="77" t="s">
        <v>266</v>
      </c>
      <c r="D222" s="77" t="s">
        <v>787</v>
      </c>
      <c r="E222" s="77" t="s">
        <v>788</v>
      </c>
      <c r="F222" s="77">
        <f t="shared" si="7"/>
        <v>4176658.4378745607</v>
      </c>
      <c r="G222" s="77">
        <f t="shared" si="8"/>
        <v>1526.7919484695392</v>
      </c>
      <c r="H222" s="77">
        <f>'Contribution % _ S'!H222*'Allocation _ S'!H$560</f>
        <v>58.598015029907813</v>
      </c>
      <c r="I222" s="77">
        <f>'Contribution % _ S'!I222*'Allocation _ S'!I$560</f>
        <v>38.850760813933448</v>
      </c>
      <c r="J222" s="77">
        <f>'Contribution % _ S'!J222*'Allocation _ S'!J$560</f>
        <v>16.399533746588908</v>
      </c>
      <c r="K222" s="77">
        <f>'Contribution % _ S'!K222*'Allocation _ S'!K$560</f>
        <v>58.603778523158901</v>
      </c>
      <c r="L222" s="77">
        <f>'Contribution % _ S'!L222*'Allocation _ S'!L$560</f>
        <v>59.531512224249248</v>
      </c>
      <c r="M222" s="77">
        <f>'Contribution % _ S'!M222*'Allocation _ S'!M$560</f>
        <v>15.482663165059671</v>
      </c>
      <c r="N222" s="77">
        <f>'Contribution % _ S'!N222*'Allocation _ S'!N$560</f>
        <v>27.868793697107407</v>
      </c>
      <c r="O222" s="77">
        <f>'Contribution % _ S'!O222*'Allocation _ S'!O$560</f>
        <v>28.194662174318974</v>
      </c>
      <c r="P222" s="77">
        <f>'Contribution % _ S'!P222*'Allocation _ S'!P$560</f>
        <v>52.160125022490099</v>
      </c>
      <c r="Q222" s="77">
        <f>'Contribution % _ S'!Q222*'Allocation _ S'!Q$560</f>
        <v>40.435666950089129</v>
      </c>
      <c r="R222" s="77">
        <f>'Contribution % _ S'!R222*'Allocation _ S'!R$560</f>
        <v>33.485986155053972</v>
      </c>
      <c r="S222" s="77">
        <f>'Contribution % _ S'!S222*'Allocation _ S'!S$560</f>
        <v>31.829872317892502</v>
      </c>
      <c r="T222" s="77">
        <f>'Contribution % _ S'!T222*'Allocation _ S'!T$560</f>
        <v>0.81967172166225422</v>
      </c>
      <c r="U222" s="77">
        <f>'Contribution % _ S'!U222*'Allocation _ S'!U$560</f>
        <v>16.743743521444671</v>
      </c>
      <c r="V222" s="77">
        <f>'Contribution % _ S'!V222*'Allocation _ S'!V$560</f>
        <v>31.814676799751798</v>
      </c>
      <c r="W222" s="77">
        <f>'Contribution % _ S'!W222*'Allocation _ S'!W$560</f>
        <v>68.386825026485866</v>
      </c>
      <c r="X222" s="77">
        <f>'Contribution % _ S'!X222*'Allocation _ S'!X$560</f>
        <v>16.387440600695548</v>
      </c>
      <c r="Y222" s="77">
        <f>'Contribution % _ S'!Y222*'Allocation _ S'!Y$560</f>
        <v>25.122536178206023</v>
      </c>
      <c r="Z222" s="77">
        <f>'Contribution % _ S'!Z222*'Allocation _ S'!Z$560</f>
        <v>3.278805101522515</v>
      </c>
      <c r="AA222" s="77">
        <f>'Contribution % _ S'!AA222*'Allocation _ S'!AA$560</f>
        <v>10.656116579948174</v>
      </c>
      <c r="AB222" s="77">
        <f>'Contribution % _ S'!AB222*'Allocation _ S'!AB$560</f>
        <v>11.164370028265525</v>
      </c>
      <c r="AC222" s="77">
        <f>'Contribution % _ S'!AC222*'Allocation _ S'!AC$560</f>
        <v>20.547939360355315</v>
      </c>
      <c r="AD222" s="77">
        <f>'Contribution % _ S'!AD222*'Allocation _ S'!AD$560</f>
        <v>29.750881760338832</v>
      </c>
      <c r="AE222" s="77">
        <f>'Contribution % _ S'!AE222*'Allocation _ S'!AE$560</f>
        <v>27.379826193767205</v>
      </c>
      <c r="AF222" s="77">
        <f>'Contribution % _ S'!AF222*'Allocation _ S'!AF$560</f>
        <v>13.836037028922391</v>
      </c>
      <c r="AG222" s="77">
        <f>'Contribution % _ S'!AG222*'Allocation _ S'!AG$560</f>
        <v>21.097311629621998</v>
      </c>
      <c r="AH222" s="77">
        <f>'Contribution % _ S'!AH222*'Allocation _ S'!AH$560</f>
        <v>35.720136434172247</v>
      </c>
      <c r="AI222" s="77">
        <f>'Contribution % _ S'!AI222*'Allocation _ S'!AI$560</f>
        <v>13.388250321558758</v>
      </c>
      <c r="AJ222" s="77">
        <f>'Contribution % _ S'!AJ222*'Allocation _ S'!AJ$560</f>
        <v>52.148374723432696</v>
      </c>
      <c r="AK222" s="77">
        <f>'Contribution % _ S'!AK222*'Allocation _ S'!AK$560</f>
        <v>6.2730805158635246</v>
      </c>
      <c r="AL222" s="77">
        <f>'Contribution % _ S'!AL222*'Allocation _ S'!AL$560</f>
        <v>11.560646093025026</v>
      </c>
      <c r="AM222" s="77">
        <f>'Contribution % _ S'!AM222*'Allocation _ S'!AM$560</f>
        <v>41.856206584834105</v>
      </c>
      <c r="AN222" s="77">
        <f>'Contribution % _ S'!AN222*'Allocation _ S'!AN$560</f>
        <v>60.271536807019395</v>
      </c>
      <c r="AO222" s="77">
        <f>'Contribution % _ S'!AO222*'Allocation _ S'!AO$560</f>
        <v>10.662213298781822</v>
      </c>
      <c r="AP222" s="77">
        <f>'Contribution % _ S'!AP222*'Allocation _ S'!AP$560</f>
        <v>90.825150958839302</v>
      </c>
      <c r="AQ222" s="77">
        <f>'Contribution % _ S'!AQ222*'Allocation _ S'!AQ$560</f>
        <v>16.396763576176056</v>
      </c>
      <c r="AR222" s="77">
        <f>'Contribution % _ S'!AR222*'Allocation _ S'!AR$560</f>
        <v>6.696944954002185</v>
      </c>
      <c r="AS222" s="77">
        <f>'Contribution % _ S'!AS222*'Allocation _ S'!AS$560</f>
        <v>2.6778892744219354</v>
      </c>
      <c r="AT222" s="77">
        <f>'Contribution % _ S'!AT222*'Allocation _ S'!AT$560</f>
        <v>6.6951523746293988</v>
      </c>
      <c r="AU222" s="77">
        <f>'Contribution % _ S'!AU222*'Allocation _ S'!AU$560</f>
        <v>3.2081414480728672</v>
      </c>
      <c r="AV222" s="77">
        <f>'Contribution % _ S'!AV222*'Allocation _ S'!AV$560</f>
        <v>14.143373932600078</v>
      </c>
      <c r="AW222" s="77">
        <f>'Contribution % _ S'!AW222*'Allocation _ S'!AW$560</f>
        <v>6.1592197105925397</v>
      </c>
      <c r="AX222" s="77">
        <f>'Contribution % _ S'!AX222*'Allocation _ S'!AX$560</f>
        <v>1.6040707240364336</v>
      </c>
      <c r="AY222" s="77">
        <f>'Contribution % _ S'!AY222*'Allocation _ S'!AY$560</f>
        <v>13.129310239127069</v>
      </c>
      <c r="AZ222" s="77">
        <f>'Contribution % _ S'!AZ222*'Allocation _ S'!AZ$560</f>
        <v>0.86946054297381759</v>
      </c>
      <c r="BA222" s="77">
        <f>'Contribution % _ S'!BA222*'Allocation _ S'!BA$560</f>
        <v>16.742671589975377</v>
      </c>
      <c r="BB222" s="77">
        <f>'Contribution % _ S'!BB222*'Allocation _ S'!BB$560</f>
        <v>4.461035940172736</v>
      </c>
      <c r="BC222" s="77">
        <f>'Contribution % _ S'!BC222*'Allocation _ S'!BC$560</f>
        <v>3.5538299279657783</v>
      </c>
      <c r="BD222" s="77">
        <f>'Contribution % _ S'!BD222*'Allocation _ S'!BD$560</f>
        <v>8.3750892904260201</v>
      </c>
      <c r="BE222" s="77">
        <f>'Contribution % _ S'!BE222*'Allocation _ S'!BE$560</f>
        <v>11.158530658190573</v>
      </c>
      <c r="BF222" s="77">
        <f>'Contribution % _ S'!BF222*'Allocation _ S'!BF$560</f>
        <v>6.2836364822338551</v>
      </c>
      <c r="BG222" s="77">
        <f>'Contribution % _ S'!BG222*'Allocation _ S'!BG$560</f>
        <v>5.8554860414711989</v>
      </c>
      <c r="BH222" s="77">
        <f>'Contribution % _ S'!BH222*'Allocation _ S'!BH$560</f>
        <v>16.393434433245083</v>
      </c>
      <c r="BI222" s="77">
        <f>'Contribution % _ S'!BI222*'Allocation _ S'!BI$560</f>
        <v>29.764432436265878</v>
      </c>
      <c r="BJ222" s="77">
        <f>'Contribution % _ S'!BJ222*'Allocation _ S'!BJ$560</f>
        <v>29.764545369971572</v>
      </c>
      <c r="BK222" s="77">
        <f>'Contribution % _ S'!BK222*'Allocation _ S'!BK$560</f>
        <v>11.158672952038419</v>
      </c>
      <c r="BL222" s="77">
        <f>'Contribution % _ S'!BL222*'Allocation _ S'!BL$560</f>
        <v>21.256623233419564</v>
      </c>
      <c r="BM222" s="77">
        <f>'Contribution % _ S'!BM222*'Allocation _ S'!BM$560</f>
        <v>3.1176380742348697</v>
      </c>
      <c r="BN222" s="77">
        <f>'Contribution % _ S'!BN222*'Allocation _ S'!BN$560</f>
        <v>25.897622644089697</v>
      </c>
      <c r="BO222" s="77">
        <f>'Contribution % _ S'!BO222*'Allocation _ S'!BO$560</f>
        <v>4.4604102825001508</v>
      </c>
      <c r="BP222" s="77">
        <f>'Contribution % _ S'!BP222*'Allocation _ S'!BP$560</f>
        <v>45.836533093730594</v>
      </c>
      <c r="BQ222" s="77">
        <f>'Contribution % _ S'!BQ222*'Allocation _ S'!BQ$560</f>
        <v>37.20098237371591</v>
      </c>
      <c r="BR222" s="77">
        <f>'Contribution % _ S'!BR222*'Allocation _ S'!BR$560</f>
        <v>27.088412612743756</v>
      </c>
      <c r="BS222" s="77">
        <f>'Contribution % _ S'!BS222*'Allocation _ S'!BS$560</f>
        <v>30.881072649820563</v>
      </c>
      <c r="BT222" s="77">
        <f>'Contribution % _ S'!BT222*'Allocation _ S'!BT$560</f>
        <v>30.878305854368818</v>
      </c>
      <c r="BU222" s="77">
        <f>'Contribution % _ S'!BU222*'Allocation _ S'!BU$560</f>
        <v>3.3224777980004241</v>
      </c>
      <c r="BV222" s="77">
        <f>'Contribution % _ S'!BV222*'Allocation _ S'!BV$560</f>
        <v>0.62703086596062985</v>
      </c>
    </row>
    <row r="223" spans="1:74" x14ac:dyDescent="0.2">
      <c r="A223" s="77" t="s">
        <v>784</v>
      </c>
      <c r="B223" s="78" t="s">
        <v>253</v>
      </c>
      <c r="C223" s="77" t="s">
        <v>266</v>
      </c>
      <c r="D223" s="77" t="s">
        <v>789</v>
      </c>
      <c r="E223" s="77" t="s">
        <v>790</v>
      </c>
      <c r="F223" s="77">
        <f t="shared" si="7"/>
        <v>1853518.1418062826</v>
      </c>
      <c r="G223" s="77">
        <f t="shared" si="8"/>
        <v>1204.897412481653</v>
      </c>
      <c r="H223" s="77">
        <f>'Contribution % _ S'!H223*'Allocation _ S'!H$560</f>
        <v>68.364350868225785</v>
      </c>
      <c r="I223" s="77">
        <f>'Contribution % _ S'!I223*'Allocation _ S'!I$560</f>
        <v>45.325887616255685</v>
      </c>
      <c r="J223" s="77">
        <f>'Contribution % _ S'!J223*'Allocation _ S'!J$560</f>
        <v>19.13278937102039</v>
      </c>
      <c r="K223" s="77">
        <f>'Contribution % _ S'!K223*'Allocation _ S'!K$560</f>
        <v>68.3710749436854</v>
      </c>
      <c r="L223" s="77">
        <f>'Contribution % _ S'!L223*'Allocation _ S'!L$560</f>
        <v>13.022518299054523</v>
      </c>
      <c r="M223" s="77">
        <f>'Contribution % _ S'!M223*'Allocation _ S'!M$560</f>
        <v>18.063107025902951</v>
      </c>
      <c r="N223" s="77">
        <f>'Contribution % _ S'!N223*'Allocation _ S'!N$560</f>
        <v>32.513592646625312</v>
      </c>
      <c r="O223" s="77">
        <f>'Contribution % _ S'!O223*'Allocation _ S'!O$560</f>
        <v>32.893772536705477</v>
      </c>
      <c r="P223" s="77">
        <f>'Contribution % _ S'!P223*'Allocation _ S'!P$560</f>
        <v>60.853479192905127</v>
      </c>
      <c r="Q223" s="77">
        <f>'Contribution % _ S'!Q223*'Allocation _ S'!Q$560</f>
        <v>47.174944775103974</v>
      </c>
      <c r="R223" s="77">
        <f>'Contribution % _ S'!R223*'Allocation _ S'!R$560</f>
        <v>39.066983847562966</v>
      </c>
      <c r="S223" s="77">
        <f>'Contribution % _ S'!S223*'Allocation _ S'!S$560</f>
        <v>37.134851037541253</v>
      </c>
      <c r="T223" s="77">
        <f>'Contribution % _ S'!T223*'Allocation _ S'!T$560</f>
        <v>0.95628367527262992</v>
      </c>
      <c r="U223" s="77">
        <f>'Contribution % _ S'!U223*'Allocation _ S'!U$560</f>
        <v>19.534367441685447</v>
      </c>
      <c r="V223" s="77">
        <f>'Contribution % _ S'!V223*'Allocation _ S'!V$560</f>
        <v>37.117122933043767</v>
      </c>
      <c r="W223" s="77">
        <f>'Contribution % _ S'!W223*'Allocation _ S'!W$560</f>
        <v>79.784629197566858</v>
      </c>
      <c r="X223" s="77">
        <f>'Contribution % _ S'!X223*'Allocation _ S'!X$560</f>
        <v>19.118680700811471</v>
      </c>
      <c r="Y223" s="77">
        <f>'Contribution % _ S'!Y223*'Allocation _ S'!Y$560</f>
        <v>29.309625541240361</v>
      </c>
      <c r="Z223" s="77">
        <f>'Contribution % _ S'!Z223*'Allocation _ S'!Z$560</f>
        <v>3.8252726184429346</v>
      </c>
      <c r="AA223" s="77">
        <f>'Contribution % _ S'!AA223*'Allocation _ S'!AA$560</f>
        <v>12.432136009939537</v>
      </c>
      <c r="AB223" s="77">
        <f>'Contribution % _ S'!AB223*'Allocation _ S'!AB$560</f>
        <v>2.4422059436830836</v>
      </c>
      <c r="AC223" s="77">
        <f>'Contribution % _ S'!AC223*'Allocation _ S'!AC$560</f>
        <v>4.4948617350777251</v>
      </c>
      <c r="AD223" s="77">
        <f>'Contribution % _ S'!AD223*'Allocation _ S'!AD$560</f>
        <v>6.50800538507412</v>
      </c>
      <c r="AE223" s="77">
        <f>'Contribution % _ S'!AE223*'Allocation _ S'!AE$560</f>
        <v>5.9893369798865761</v>
      </c>
      <c r="AF223" s="77">
        <f>'Contribution % _ S'!AF223*'Allocation _ S'!AF$560</f>
        <v>3.0266331000767726</v>
      </c>
      <c r="AG223" s="77">
        <f>'Contribution % _ S'!AG223*'Allocation _ S'!AG$560</f>
        <v>4.6150369189798122</v>
      </c>
      <c r="AH223" s="77">
        <f>'Contribution % _ S'!AH223*'Allocation _ S'!AH$560</f>
        <v>7.8137798449751799</v>
      </c>
      <c r="AI223" s="77">
        <f>'Contribution % _ S'!AI223*'Allocation _ S'!AI$560</f>
        <v>2.9286797578409778</v>
      </c>
      <c r="AJ223" s="77">
        <f>'Contribution % _ S'!AJ223*'Allocation _ S'!AJ$560</f>
        <v>60.839770510671485</v>
      </c>
      <c r="AK223" s="77">
        <f>'Contribution % _ S'!AK223*'Allocation _ S'!AK$560</f>
        <v>7.3185939351741114</v>
      </c>
      <c r="AL223" s="77">
        <f>'Contribution % _ S'!AL223*'Allocation _ S'!AL$560</f>
        <v>13.487420441862531</v>
      </c>
      <c r="AM223" s="77">
        <f>'Contribution % _ S'!AM223*'Allocation _ S'!AM$560</f>
        <v>48.832241015639788</v>
      </c>
      <c r="AN223" s="77">
        <f>'Contribution % _ S'!AN223*'Allocation _ S'!AN$560</f>
        <v>70.316792941522621</v>
      </c>
      <c r="AO223" s="77">
        <f>'Contribution % _ S'!AO223*'Allocation _ S'!AO$560</f>
        <v>12.439248848578792</v>
      </c>
      <c r="AP223" s="77">
        <f>'Contribution % _ S'!AP223*'Allocation _ S'!AP$560</f>
        <v>105.96267611864583</v>
      </c>
      <c r="AQ223" s="77">
        <f>'Contribution % _ S'!AQ223*'Allocation _ S'!AQ$560</f>
        <v>19.129557505538731</v>
      </c>
      <c r="AR223" s="77">
        <f>'Contribution % _ S'!AR223*'Allocation _ S'!AR$560</f>
        <v>1.4649567086879776</v>
      </c>
      <c r="AS223" s="77">
        <f>'Contribution % _ S'!AS223*'Allocation _ S'!AS$560</f>
        <v>0.58578827877979844</v>
      </c>
      <c r="AT223" s="77">
        <f>'Contribution % _ S'!AT223*'Allocation _ S'!AT$560</f>
        <v>1.4645645819501809</v>
      </c>
      <c r="AU223" s="77">
        <f>'Contribution % _ S'!AU223*'Allocation _ S'!AU$560</f>
        <v>0.70178094176593975</v>
      </c>
      <c r="AV223" s="77">
        <f>'Contribution % _ S'!AV223*'Allocation _ S'!AV$560</f>
        <v>3.0938630477562672</v>
      </c>
      <c r="AW223" s="77">
        <f>'Contribution % _ S'!AW223*'Allocation _ S'!AW$560</f>
        <v>1.3473293116921179</v>
      </c>
      <c r="AX223" s="77">
        <f>'Contribution % _ S'!AX223*'Allocation _ S'!AX$560</f>
        <v>0.35089047088296987</v>
      </c>
      <c r="AY223" s="77">
        <f>'Contribution % _ S'!AY223*'Allocation _ S'!AY$560</f>
        <v>2.8720366148090459</v>
      </c>
      <c r="AZ223" s="77">
        <f>'Contribution % _ S'!AZ223*'Allocation _ S'!AZ$560</f>
        <v>0.19019449377552258</v>
      </c>
      <c r="BA223" s="77">
        <f>'Contribution % _ S'!BA223*'Allocation _ S'!BA$560</f>
        <v>19.533116854971272</v>
      </c>
      <c r="BB223" s="77">
        <f>'Contribution % _ S'!BB223*'Allocation _ S'!BB$560</f>
        <v>0.97585161191278602</v>
      </c>
      <c r="BC223" s="77">
        <f>'Contribution % _ S'!BC223*'Allocation _ S'!BC$560</f>
        <v>0.77740029674251387</v>
      </c>
      <c r="BD223" s="77">
        <f>'Contribution % _ S'!BD223*'Allocation _ S'!BD$560</f>
        <v>9.7709375054970256</v>
      </c>
      <c r="BE223" s="77">
        <f>'Contribution % _ S'!BE223*'Allocation _ S'!BE$560</f>
        <v>2.4409285814791883</v>
      </c>
      <c r="BF223" s="77">
        <f>'Contribution % _ S'!BF223*'Allocation _ S'!BF$560</f>
        <v>7.3309092292728311</v>
      </c>
      <c r="BG223" s="77">
        <f>'Contribution % _ S'!BG223*'Allocation _ S'!BG$560</f>
        <v>6.8314003817163984</v>
      </c>
      <c r="BH223" s="77">
        <f>'Contribution % _ S'!BH223*'Allocation _ S'!BH$560</f>
        <v>19.1256735054526</v>
      </c>
      <c r="BI223" s="77">
        <f>'Contribution % _ S'!BI223*'Allocation _ S'!BI$560</f>
        <v>6.5109695954331617</v>
      </c>
      <c r="BJ223" s="77">
        <f>'Contribution % _ S'!BJ223*'Allocation _ S'!BJ$560</f>
        <v>6.5109942996812817</v>
      </c>
      <c r="BK223" s="77">
        <f>'Contribution % _ S'!BK223*'Allocation _ S'!BK$560</f>
        <v>2.4409597082584042</v>
      </c>
      <c r="BL223" s="77">
        <f>'Contribution % _ S'!BL223*'Allocation _ S'!BL$560</f>
        <v>4.6498863323105297</v>
      </c>
      <c r="BM223" s="77">
        <f>'Contribution % _ S'!BM223*'Allocation _ S'!BM$560</f>
        <v>0.68198332873887779</v>
      </c>
      <c r="BN223" s="77">
        <f>'Contribution % _ S'!BN223*'Allocation _ S'!BN$560</f>
        <v>5.6651049533946214</v>
      </c>
      <c r="BO223" s="77">
        <f>'Contribution % _ S'!BO223*'Allocation _ S'!BO$560</f>
        <v>0.97571474929690816</v>
      </c>
      <c r="BP223" s="77">
        <f>'Contribution % _ S'!BP223*'Allocation _ S'!BP$560</f>
        <v>10.026741614253567</v>
      </c>
      <c r="BQ223" s="77">
        <f>'Contribution % _ S'!BQ223*'Allocation _ S'!BQ$560</f>
        <v>8.1377148942503545</v>
      </c>
      <c r="BR223" s="77">
        <f>'Contribution % _ S'!BR223*'Allocation _ S'!BR$560</f>
        <v>5.9255902590376976</v>
      </c>
      <c r="BS223" s="77">
        <f>'Contribution % _ S'!BS223*'Allocation _ S'!BS$560</f>
        <v>6.755234642148249</v>
      </c>
      <c r="BT223" s="77">
        <f>'Contribution % _ S'!BT223*'Allocation _ S'!BT$560</f>
        <v>6.754629405643179</v>
      </c>
      <c r="BU223" s="77">
        <f>'Contribution % _ S'!BU223*'Allocation _ S'!BU$560</f>
        <v>0.72679201831259277</v>
      </c>
      <c r="BV223" s="77">
        <f>'Contribution % _ S'!BV223*'Allocation _ S'!BV$560</f>
        <v>0.13716300192888778</v>
      </c>
    </row>
    <row r="224" spans="1:74" x14ac:dyDescent="0.2">
      <c r="A224" s="77" t="s">
        <v>784</v>
      </c>
      <c r="B224" s="78" t="s">
        <v>253</v>
      </c>
      <c r="C224" s="77" t="s">
        <v>266</v>
      </c>
      <c r="D224" s="77" t="s">
        <v>791</v>
      </c>
      <c r="E224" s="77" t="s">
        <v>792</v>
      </c>
      <c r="F224" s="77">
        <f t="shared" si="7"/>
        <v>1853518.1418062826</v>
      </c>
      <c r="G224" s="77">
        <f t="shared" si="8"/>
        <v>1204.897412481653</v>
      </c>
      <c r="H224" s="77">
        <f>'Contribution % _ S'!H224*'Allocation _ S'!H$560</f>
        <v>68.364350868225785</v>
      </c>
      <c r="I224" s="77">
        <f>'Contribution % _ S'!I224*'Allocation _ S'!I$560</f>
        <v>45.325887616255685</v>
      </c>
      <c r="J224" s="77">
        <f>'Contribution % _ S'!J224*'Allocation _ S'!J$560</f>
        <v>19.13278937102039</v>
      </c>
      <c r="K224" s="77">
        <f>'Contribution % _ S'!K224*'Allocation _ S'!K$560</f>
        <v>68.3710749436854</v>
      </c>
      <c r="L224" s="77">
        <f>'Contribution % _ S'!L224*'Allocation _ S'!L$560</f>
        <v>13.022518299054523</v>
      </c>
      <c r="M224" s="77">
        <f>'Contribution % _ S'!M224*'Allocation _ S'!M$560</f>
        <v>18.063107025902951</v>
      </c>
      <c r="N224" s="77">
        <f>'Contribution % _ S'!N224*'Allocation _ S'!N$560</f>
        <v>32.513592646625312</v>
      </c>
      <c r="O224" s="77">
        <f>'Contribution % _ S'!O224*'Allocation _ S'!O$560</f>
        <v>32.893772536705477</v>
      </c>
      <c r="P224" s="77">
        <f>'Contribution % _ S'!P224*'Allocation _ S'!P$560</f>
        <v>60.853479192905127</v>
      </c>
      <c r="Q224" s="77">
        <f>'Contribution % _ S'!Q224*'Allocation _ S'!Q$560</f>
        <v>47.174944775103974</v>
      </c>
      <c r="R224" s="77">
        <f>'Contribution % _ S'!R224*'Allocation _ S'!R$560</f>
        <v>39.066983847562966</v>
      </c>
      <c r="S224" s="77">
        <f>'Contribution % _ S'!S224*'Allocation _ S'!S$560</f>
        <v>37.134851037541253</v>
      </c>
      <c r="T224" s="77">
        <f>'Contribution % _ S'!T224*'Allocation _ S'!T$560</f>
        <v>0.95628367527262992</v>
      </c>
      <c r="U224" s="77">
        <f>'Contribution % _ S'!U224*'Allocation _ S'!U$560</f>
        <v>19.534367441685447</v>
      </c>
      <c r="V224" s="77">
        <f>'Contribution % _ S'!V224*'Allocation _ S'!V$560</f>
        <v>37.117122933043767</v>
      </c>
      <c r="W224" s="77">
        <f>'Contribution % _ S'!W224*'Allocation _ S'!W$560</f>
        <v>79.784629197566858</v>
      </c>
      <c r="X224" s="77">
        <f>'Contribution % _ S'!X224*'Allocation _ S'!X$560</f>
        <v>19.118680700811471</v>
      </c>
      <c r="Y224" s="77">
        <f>'Contribution % _ S'!Y224*'Allocation _ S'!Y$560</f>
        <v>29.309625541240361</v>
      </c>
      <c r="Z224" s="77">
        <f>'Contribution % _ S'!Z224*'Allocation _ S'!Z$560</f>
        <v>3.8252726184429346</v>
      </c>
      <c r="AA224" s="77">
        <f>'Contribution % _ S'!AA224*'Allocation _ S'!AA$560</f>
        <v>12.432136009939537</v>
      </c>
      <c r="AB224" s="77">
        <f>'Contribution % _ S'!AB224*'Allocation _ S'!AB$560</f>
        <v>2.4422059436830836</v>
      </c>
      <c r="AC224" s="77">
        <f>'Contribution % _ S'!AC224*'Allocation _ S'!AC$560</f>
        <v>4.4948617350777251</v>
      </c>
      <c r="AD224" s="77">
        <f>'Contribution % _ S'!AD224*'Allocation _ S'!AD$560</f>
        <v>6.50800538507412</v>
      </c>
      <c r="AE224" s="77">
        <f>'Contribution % _ S'!AE224*'Allocation _ S'!AE$560</f>
        <v>5.9893369798865761</v>
      </c>
      <c r="AF224" s="77">
        <f>'Contribution % _ S'!AF224*'Allocation _ S'!AF$560</f>
        <v>3.0266331000767726</v>
      </c>
      <c r="AG224" s="77">
        <f>'Contribution % _ S'!AG224*'Allocation _ S'!AG$560</f>
        <v>4.6150369189798122</v>
      </c>
      <c r="AH224" s="77">
        <f>'Contribution % _ S'!AH224*'Allocation _ S'!AH$560</f>
        <v>7.8137798449751799</v>
      </c>
      <c r="AI224" s="77">
        <f>'Contribution % _ S'!AI224*'Allocation _ S'!AI$560</f>
        <v>2.9286797578409778</v>
      </c>
      <c r="AJ224" s="77">
        <f>'Contribution % _ S'!AJ224*'Allocation _ S'!AJ$560</f>
        <v>60.839770510671485</v>
      </c>
      <c r="AK224" s="77">
        <f>'Contribution % _ S'!AK224*'Allocation _ S'!AK$560</f>
        <v>7.3185939351741114</v>
      </c>
      <c r="AL224" s="77">
        <f>'Contribution % _ S'!AL224*'Allocation _ S'!AL$560</f>
        <v>13.487420441862531</v>
      </c>
      <c r="AM224" s="77">
        <f>'Contribution % _ S'!AM224*'Allocation _ S'!AM$560</f>
        <v>48.832241015639788</v>
      </c>
      <c r="AN224" s="77">
        <f>'Contribution % _ S'!AN224*'Allocation _ S'!AN$560</f>
        <v>70.316792941522621</v>
      </c>
      <c r="AO224" s="77">
        <f>'Contribution % _ S'!AO224*'Allocation _ S'!AO$560</f>
        <v>12.439248848578792</v>
      </c>
      <c r="AP224" s="77">
        <f>'Contribution % _ S'!AP224*'Allocation _ S'!AP$560</f>
        <v>105.96267611864583</v>
      </c>
      <c r="AQ224" s="77">
        <f>'Contribution % _ S'!AQ224*'Allocation _ S'!AQ$560</f>
        <v>19.129557505538731</v>
      </c>
      <c r="AR224" s="77">
        <f>'Contribution % _ S'!AR224*'Allocation _ S'!AR$560</f>
        <v>1.4649567086879776</v>
      </c>
      <c r="AS224" s="77">
        <f>'Contribution % _ S'!AS224*'Allocation _ S'!AS$560</f>
        <v>0.58578827877979844</v>
      </c>
      <c r="AT224" s="77">
        <f>'Contribution % _ S'!AT224*'Allocation _ S'!AT$560</f>
        <v>1.4645645819501809</v>
      </c>
      <c r="AU224" s="77">
        <f>'Contribution % _ S'!AU224*'Allocation _ S'!AU$560</f>
        <v>0.70178094176593975</v>
      </c>
      <c r="AV224" s="77">
        <f>'Contribution % _ S'!AV224*'Allocation _ S'!AV$560</f>
        <v>3.0938630477562672</v>
      </c>
      <c r="AW224" s="77">
        <f>'Contribution % _ S'!AW224*'Allocation _ S'!AW$560</f>
        <v>1.3473293116921179</v>
      </c>
      <c r="AX224" s="77">
        <f>'Contribution % _ S'!AX224*'Allocation _ S'!AX$560</f>
        <v>0.35089047088296987</v>
      </c>
      <c r="AY224" s="77">
        <f>'Contribution % _ S'!AY224*'Allocation _ S'!AY$560</f>
        <v>2.8720366148090459</v>
      </c>
      <c r="AZ224" s="77">
        <f>'Contribution % _ S'!AZ224*'Allocation _ S'!AZ$560</f>
        <v>0.19019449377552258</v>
      </c>
      <c r="BA224" s="77">
        <f>'Contribution % _ S'!BA224*'Allocation _ S'!BA$560</f>
        <v>19.533116854971272</v>
      </c>
      <c r="BB224" s="77">
        <f>'Contribution % _ S'!BB224*'Allocation _ S'!BB$560</f>
        <v>0.97585161191278602</v>
      </c>
      <c r="BC224" s="77">
        <f>'Contribution % _ S'!BC224*'Allocation _ S'!BC$560</f>
        <v>0.77740029674251387</v>
      </c>
      <c r="BD224" s="77">
        <f>'Contribution % _ S'!BD224*'Allocation _ S'!BD$560</f>
        <v>9.7709375054970256</v>
      </c>
      <c r="BE224" s="77">
        <f>'Contribution % _ S'!BE224*'Allocation _ S'!BE$560</f>
        <v>2.4409285814791883</v>
      </c>
      <c r="BF224" s="77">
        <f>'Contribution % _ S'!BF224*'Allocation _ S'!BF$560</f>
        <v>7.3309092292728311</v>
      </c>
      <c r="BG224" s="77">
        <f>'Contribution % _ S'!BG224*'Allocation _ S'!BG$560</f>
        <v>6.8314003817163984</v>
      </c>
      <c r="BH224" s="77">
        <f>'Contribution % _ S'!BH224*'Allocation _ S'!BH$560</f>
        <v>19.1256735054526</v>
      </c>
      <c r="BI224" s="77">
        <f>'Contribution % _ S'!BI224*'Allocation _ S'!BI$560</f>
        <v>6.5109695954331617</v>
      </c>
      <c r="BJ224" s="77">
        <f>'Contribution % _ S'!BJ224*'Allocation _ S'!BJ$560</f>
        <v>6.5109942996812817</v>
      </c>
      <c r="BK224" s="77">
        <f>'Contribution % _ S'!BK224*'Allocation _ S'!BK$560</f>
        <v>2.4409597082584042</v>
      </c>
      <c r="BL224" s="77">
        <f>'Contribution % _ S'!BL224*'Allocation _ S'!BL$560</f>
        <v>4.6498863323105297</v>
      </c>
      <c r="BM224" s="77">
        <f>'Contribution % _ S'!BM224*'Allocation _ S'!BM$560</f>
        <v>0.68198332873887779</v>
      </c>
      <c r="BN224" s="77">
        <f>'Contribution % _ S'!BN224*'Allocation _ S'!BN$560</f>
        <v>5.6651049533946214</v>
      </c>
      <c r="BO224" s="77">
        <f>'Contribution % _ S'!BO224*'Allocation _ S'!BO$560</f>
        <v>0.97571474929690816</v>
      </c>
      <c r="BP224" s="77">
        <f>'Contribution % _ S'!BP224*'Allocation _ S'!BP$560</f>
        <v>10.026741614253567</v>
      </c>
      <c r="BQ224" s="77">
        <f>'Contribution % _ S'!BQ224*'Allocation _ S'!BQ$560</f>
        <v>8.1377148942503545</v>
      </c>
      <c r="BR224" s="77">
        <f>'Contribution % _ S'!BR224*'Allocation _ S'!BR$560</f>
        <v>5.9255902590376976</v>
      </c>
      <c r="BS224" s="77">
        <f>'Contribution % _ S'!BS224*'Allocation _ S'!BS$560</f>
        <v>6.755234642148249</v>
      </c>
      <c r="BT224" s="77">
        <f>'Contribution % _ S'!BT224*'Allocation _ S'!BT$560</f>
        <v>6.754629405643179</v>
      </c>
      <c r="BU224" s="77">
        <f>'Contribution % _ S'!BU224*'Allocation _ S'!BU$560</f>
        <v>0.72679201831259277</v>
      </c>
      <c r="BV224" s="77">
        <f>'Contribution % _ S'!BV224*'Allocation _ S'!BV$560</f>
        <v>0.13716300192888778</v>
      </c>
    </row>
    <row r="225" spans="1:74" x14ac:dyDescent="0.2">
      <c r="A225" s="77" t="s">
        <v>784</v>
      </c>
      <c r="B225" s="78" t="s">
        <v>253</v>
      </c>
      <c r="C225" s="77" t="s">
        <v>266</v>
      </c>
      <c r="D225" s="77" t="s">
        <v>793</v>
      </c>
      <c r="E225" s="77" t="s">
        <v>794</v>
      </c>
      <c r="F225" s="77">
        <f t="shared" si="7"/>
        <v>3755329.4138149</v>
      </c>
      <c r="G225" s="77">
        <f t="shared" si="8"/>
        <v>1648.9980388510351</v>
      </c>
      <c r="H225" s="77">
        <f>'Contribution % _ S'!H225*'Allocation _ S'!H$560</f>
        <v>74.875241427104413</v>
      </c>
      <c r="I225" s="77">
        <f>'Contribution % _ S'!I225*'Allocation _ S'!I$560</f>
        <v>49.642638817803835</v>
      </c>
      <c r="J225" s="77">
        <f>'Contribution % _ S'!J225*'Allocation _ S'!J$560</f>
        <v>20.954959787308045</v>
      </c>
      <c r="K225" s="77">
        <f>'Contribution % _ S'!K225*'Allocation _ S'!K$560</f>
        <v>74.882605890703033</v>
      </c>
      <c r="L225" s="77">
        <f>'Contribution % _ S'!L225*'Allocation _ S'!L$560</f>
        <v>46.508993925194737</v>
      </c>
      <c r="M225" s="77">
        <f>'Contribution % _ S'!M225*'Allocation _ S'!M$560</f>
        <v>19.783402933131804</v>
      </c>
      <c r="N225" s="77">
        <f>'Contribution % _ S'!N225*'Allocation _ S'!N$560</f>
        <v>35.610125279637245</v>
      </c>
      <c r="O225" s="77">
        <f>'Contribution % _ S'!O225*'Allocation _ S'!O$560</f>
        <v>36.026512778296471</v>
      </c>
      <c r="P225" s="77">
        <f>'Contribution % _ S'!P225*'Allocation _ S'!P$560</f>
        <v>66.649048639848473</v>
      </c>
      <c r="Q225" s="77">
        <f>'Contribution % _ S'!Q225*'Allocation _ S'!Q$560</f>
        <v>51.667796658447216</v>
      </c>
      <c r="R225" s="77">
        <f>'Contribution % _ S'!R225*'Allocation _ S'!R$560</f>
        <v>42.7876489759023</v>
      </c>
      <c r="S225" s="77">
        <f>'Contribution % _ S'!S225*'Allocation _ S'!S$560</f>
        <v>40.671503517307087</v>
      </c>
      <c r="T225" s="77">
        <f>'Contribution % _ S'!T225*'Allocation _ S'!T$560</f>
        <v>1.0473583110128801</v>
      </c>
      <c r="U225" s="77">
        <f>'Contribution % _ S'!U225*'Allocation _ S'!U$560</f>
        <v>21.394783388512632</v>
      </c>
      <c r="V225" s="77">
        <f>'Contribution % _ S'!V225*'Allocation _ S'!V$560</f>
        <v>40.652087021905075</v>
      </c>
      <c r="W225" s="77">
        <f>'Contribution % _ S'!W225*'Allocation _ S'!W$560</f>
        <v>87.383165311620829</v>
      </c>
      <c r="X225" s="77">
        <f>'Contribution % _ S'!X225*'Allocation _ S'!X$560</f>
        <v>20.939507434222083</v>
      </c>
      <c r="Y225" s="77">
        <f>'Contribution % _ S'!Y225*'Allocation _ S'!Y$560</f>
        <v>32.101018449929917</v>
      </c>
      <c r="Z225" s="77">
        <f>'Contribution % _ S'!Z225*'Allocation _ S'!Z$560</f>
        <v>4.1895842963898797</v>
      </c>
      <c r="AA225" s="77">
        <f>'Contribution % _ S'!AA225*'Allocation _ S'!AA$560</f>
        <v>13.61614896326711</v>
      </c>
      <c r="AB225" s="77">
        <f>'Contribution % _ S'!AB225*'Allocation _ S'!AB$560</f>
        <v>8.7221640845824417</v>
      </c>
      <c r="AC225" s="77">
        <f>'Contribution % _ S'!AC225*'Allocation _ S'!AC$560</f>
        <v>16.053077625277588</v>
      </c>
      <c r="AD225" s="77">
        <f>'Contribution % _ S'!AD225*'Allocation _ S'!AD$560</f>
        <v>23.242876375264718</v>
      </c>
      <c r="AE225" s="77">
        <f>'Contribution % _ S'!AE225*'Allocation _ S'!AE$560</f>
        <v>21.390489213880631</v>
      </c>
      <c r="AF225" s="77">
        <f>'Contribution % _ S'!AF225*'Allocation _ S'!AF$560</f>
        <v>10.809403928845617</v>
      </c>
      <c r="AG225" s="77">
        <f>'Contribution % _ S'!AG225*'Allocation _ S'!AG$560</f>
        <v>16.482274710642184</v>
      </c>
      <c r="AH225" s="77">
        <f>'Contribution % _ S'!AH225*'Allocation _ S'!AH$560</f>
        <v>27.90635658919707</v>
      </c>
      <c r="AI225" s="77">
        <f>'Contribution % _ S'!AI225*'Allocation _ S'!AI$560</f>
        <v>10.459570563717779</v>
      </c>
      <c r="AJ225" s="77">
        <f>'Contribution % _ S'!AJ225*'Allocation _ S'!AJ$560</f>
        <v>66.634034368830683</v>
      </c>
      <c r="AK225" s="77">
        <f>'Contribution % _ S'!AK225*'Allocation _ S'!AK$560</f>
        <v>8.0156028813811702</v>
      </c>
      <c r="AL225" s="77">
        <f>'Contribution % _ S'!AL225*'Allocation _ S'!AL$560</f>
        <v>14.771936674420864</v>
      </c>
      <c r="AM225" s="77">
        <f>'Contribution % _ S'!AM225*'Allocation _ S'!AM$560</f>
        <v>53.48293063617691</v>
      </c>
      <c r="AN225" s="77">
        <f>'Contribution % _ S'!AN225*'Allocation _ S'!AN$560</f>
        <v>77.013630364524772</v>
      </c>
      <c r="AO225" s="77">
        <f>'Contribution % _ S'!AO225*'Allocation _ S'!AO$560</f>
        <v>13.623939215110104</v>
      </c>
      <c r="AP225" s="77">
        <f>'Contribution % _ S'!AP225*'Allocation _ S'!AP$560</f>
        <v>116.05435955851686</v>
      </c>
      <c r="AQ225" s="77">
        <f>'Contribution % _ S'!AQ225*'Allocation _ S'!AQ$560</f>
        <v>20.951420125113845</v>
      </c>
      <c r="AR225" s="77">
        <f>'Contribution % _ S'!AR225*'Allocation _ S'!AR$560</f>
        <v>5.2319882453142066</v>
      </c>
      <c r="AS225" s="77">
        <f>'Contribution % _ S'!AS225*'Allocation _ S'!AS$560</f>
        <v>2.0921009956421366</v>
      </c>
      <c r="AT225" s="77">
        <f>'Contribution % _ S'!AT225*'Allocation _ S'!AT$560</f>
        <v>5.2305877926792173</v>
      </c>
      <c r="AU225" s="77">
        <f>'Contribution % _ S'!AU225*'Allocation _ S'!AU$560</f>
        <v>2.5063605063069274</v>
      </c>
      <c r="AV225" s="77">
        <f>'Contribution % _ S'!AV225*'Allocation _ S'!AV$560</f>
        <v>11.049510884843812</v>
      </c>
      <c r="AW225" s="77">
        <f>'Contribution % _ S'!AW225*'Allocation _ S'!AW$560</f>
        <v>4.811890398900422</v>
      </c>
      <c r="AX225" s="77">
        <f>'Contribution % _ S'!AX225*'Allocation _ S'!AX$560</f>
        <v>1.2531802531534637</v>
      </c>
      <c r="AY225" s="77">
        <f>'Contribution % _ S'!AY225*'Allocation _ S'!AY$560</f>
        <v>10.257273624318021</v>
      </c>
      <c r="AZ225" s="77">
        <f>'Contribution % _ S'!AZ225*'Allocation _ S'!AZ$560</f>
        <v>0.67926604919829492</v>
      </c>
      <c r="BA225" s="77">
        <f>'Contribution % _ S'!BA225*'Allocation _ S'!BA$560</f>
        <v>21.393413698301867</v>
      </c>
      <c r="BB225" s="77">
        <f>'Contribution % _ S'!BB225*'Allocation _ S'!BB$560</f>
        <v>3.4851843282599502</v>
      </c>
      <c r="BC225" s="77">
        <f>'Contribution % _ S'!BC225*'Allocation _ S'!BC$560</f>
        <v>2.7764296312232641</v>
      </c>
      <c r="BD225" s="77">
        <f>'Contribution % _ S'!BD225*'Allocation _ S'!BD$560</f>
        <v>10.701502982211025</v>
      </c>
      <c r="BE225" s="77">
        <f>'Contribution % _ S'!BE225*'Allocation _ S'!BE$560</f>
        <v>8.7176020767113869</v>
      </c>
      <c r="BF225" s="77">
        <f>'Contribution % _ S'!BF225*'Allocation _ S'!BF$560</f>
        <v>8.0290910606321493</v>
      </c>
      <c r="BG225" s="77">
        <f>'Contribution % _ S'!BG225*'Allocation _ S'!BG$560</f>
        <v>7.4820099418798653</v>
      </c>
      <c r="BH225" s="77">
        <f>'Contribution % _ S'!BH225*'Allocation _ S'!BH$560</f>
        <v>20.947166220257603</v>
      </c>
      <c r="BI225" s="77">
        <f>'Contribution % _ S'!BI225*'Allocation _ S'!BI$560</f>
        <v>23.253462840832722</v>
      </c>
      <c r="BJ225" s="77">
        <f>'Contribution % _ S'!BJ225*'Allocation _ S'!BJ$560</f>
        <v>23.253551070290296</v>
      </c>
      <c r="BK225" s="77">
        <f>'Contribution % _ S'!BK225*'Allocation _ S'!BK$560</f>
        <v>8.7177132437800164</v>
      </c>
      <c r="BL225" s="77">
        <f>'Contribution % _ S'!BL225*'Allocation _ S'!BL$560</f>
        <v>16.606736901109034</v>
      </c>
      <c r="BM225" s="77">
        <f>'Contribution % _ S'!BM225*'Allocation _ S'!BM$560</f>
        <v>2.435654745495992</v>
      </c>
      <c r="BN225" s="77">
        <f>'Contribution % _ S'!BN225*'Allocation _ S'!BN$560</f>
        <v>20.232517690695076</v>
      </c>
      <c r="BO225" s="77">
        <f>'Contribution % _ S'!BO225*'Allocation _ S'!BO$560</f>
        <v>3.4846955332032432</v>
      </c>
      <c r="BP225" s="77">
        <f>'Contribution % _ S'!BP225*'Allocation _ S'!BP$560</f>
        <v>35.809791479477028</v>
      </c>
      <c r="BQ225" s="77">
        <f>'Contribution % _ S'!BQ225*'Allocation _ S'!BQ$560</f>
        <v>29.063267479465551</v>
      </c>
      <c r="BR225" s="77">
        <f>'Contribution % _ S'!BR225*'Allocation _ S'!BR$560</f>
        <v>21.162822353706055</v>
      </c>
      <c r="BS225" s="77">
        <f>'Contribution % _ S'!BS225*'Allocation _ S'!BS$560</f>
        <v>24.125838007672318</v>
      </c>
      <c r="BT225" s="77">
        <f>'Contribution % _ S'!BT225*'Allocation _ S'!BT$560</f>
        <v>24.123676448725643</v>
      </c>
      <c r="BU225" s="77">
        <f>'Contribution % _ S'!BU225*'Allocation _ S'!BU$560</f>
        <v>2.5956857796878317</v>
      </c>
      <c r="BV225" s="77">
        <f>'Contribution % _ S'!BV225*'Allocation _ S'!BV$560</f>
        <v>0.48986786403174215</v>
      </c>
    </row>
    <row r="226" spans="1:74" x14ac:dyDescent="0.2">
      <c r="A226" s="77" t="s">
        <v>267</v>
      </c>
      <c r="B226" s="78" t="s">
        <v>253</v>
      </c>
      <c r="C226" s="77" t="s">
        <v>266</v>
      </c>
      <c r="D226" s="77" t="s">
        <v>795</v>
      </c>
      <c r="E226" s="77" t="s">
        <v>796</v>
      </c>
      <c r="F226" s="77">
        <f t="shared" si="7"/>
        <v>2160339.9073901363</v>
      </c>
      <c r="G226" s="77">
        <f t="shared" si="8"/>
        <v>1099.835578438348</v>
      </c>
      <c r="H226" s="77">
        <f>'Contribution % _ S'!H226*'Allocation _ S'!H$560</f>
        <v>40.005471943954809</v>
      </c>
      <c r="I226" s="77">
        <f>'Contribution % _ S'!I226*'Allocation _ S'!I$560</f>
        <v>36.390676795846851</v>
      </c>
      <c r="J226" s="77">
        <f>'Contribution % _ S'!J226*'Allocation _ S'!J$560</f>
        <v>15.361092541607766</v>
      </c>
      <c r="K226" s="77">
        <f>'Contribution % _ S'!K226*'Allocation _ S'!K$560</f>
        <v>40.009406740507863</v>
      </c>
      <c r="L226" s="77">
        <f>'Contribution % _ S'!L226*'Allocation _ S'!L$560</f>
        <v>30.634174173689466</v>
      </c>
      <c r="M226" s="77">
        <f>'Contribution % _ S'!M226*'Allocation _ S'!M$560</f>
        <v>14.502279475993761</v>
      </c>
      <c r="N226" s="77">
        <f>'Contribution % _ S'!N226*'Allocation _ S'!N$560</f>
        <v>26.10410305678877</v>
      </c>
      <c r="O226" s="77">
        <f>'Contribution % _ S'!O226*'Allocation _ S'!O$560</f>
        <v>21.627851648050516</v>
      </c>
      <c r="P226" s="77">
        <f>'Contribution % _ S'!P226*'Allocation _ S'!P$560</f>
        <v>40.011525548893459</v>
      </c>
      <c r="Q226" s="77">
        <f>'Contribution % _ S'!Q226*'Allocation _ S'!Q$560</f>
        <v>37.875224478936516</v>
      </c>
      <c r="R226" s="77">
        <f>'Contribution % _ S'!R226*'Allocation _ S'!R$560</f>
        <v>32.246027783822683</v>
      </c>
      <c r="S226" s="77">
        <f>'Contribution % _ S'!S226*'Allocation _ S'!S$560</f>
        <v>32.95271444644294</v>
      </c>
      <c r="T226" s="77">
        <f>'Contribution % _ S'!T226*'Allocation _ S'!T$560</f>
        <v>0.76776897226189622</v>
      </c>
      <c r="U226" s="77">
        <f>'Contribution % _ S'!U226*'Allocation _ S'!U$560</f>
        <v>21.9569090670701</v>
      </c>
      <c r="V226" s="77">
        <f>'Contribution % _ S'!V226*'Allocation _ S'!V$560</f>
        <v>32.93698288568909</v>
      </c>
      <c r="W226" s="77">
        <f>'Contribution % _ S'!W226*'Allocation _ S'!W$560</f>
        <v>44.003104635216594</v>
      </c>
      <c r="X226" s="77">
        <f>'Contribution % _ S'!X226*'Allocation _ S'!X$560</f>
        <v>15.34976515047229</v>
      </c>
      <c r="Y226" s="77">
        <f>'Contribution % _ S'!Y226*'Allocation _ S'!Y$560</f>
        <v>26.11229082655565</v>
      </c>
      <c r="Z226" s="77">
        <f>'Contribution % _ S'!Z226*'Allocation _ S'!Z$560</f>
        <v>3.0711866183914593</v>
      </c>
      <c r="AA226" s="77">
        <f>'Contribution % _ S'!AA226*'Allocation _ S'!AA$560</f>
        <v>9.9813565097722421</v>
      </c>
      <c r="AB226" s="77">
        <f>'Contribution % _ S'!AB226*'Allocation _ S'!AB$560</f>
        <v>6.2010016656366194</v>
      </c>
      <c r="AC226" s="77">
        <f>'Contribution % _ S'!AC226*'Allocation _ S'!AC$560</f>
        <v>10.285016959403654</v>
      </c>
      <c r="AD226" s="77">
        <f>'Contribution % _ S'!AD226*'Allocation _ S'!AD$560</f>
        <v>10.424005184523024</v>
      </c>
      <c r="AE226" s="77">
        <f>'Contribution % _ S'!AE226*'Allocation _ S'!AE$560</f>
        <v>9.5932434034828411</v>
      </c>
      <c r="AF226" s="77">
        <f>'Contribution % _ S'!AF226*'Allocation _ S'!AF$560</f>
        <v>4.8478200708326451</v>
      </c>
      <c r="AG226" s="77">
        <f>'Contribution % _ S'!AG226*'Allocation _ S'!AG$560</f>
        <v>7.3919989188304598</v>
      </c>
      <c r="AH226" s="77">
        <f>'Contribution % _ S'!AH226*'Allocation _ S'!AH$560</f>
        <v>12.515490814059172</v>
      </c>
      <c r="AI226" s="77">
        <f>'Contribution % _ S'!AI226*'Allocation _ S'!AI$560</f>
        <v>6.2768762286593338</v>
      </c>
      <c r="AJ226" s="77">
        <f>'Contribution % _ S'!AJ226*'Allocation _ S'!AJ$560</f>
        <v>48.84626736340649</v>
      </c>
      <c r="AK226" s="77">
        <f>'Contribution % _ S'!AK226*'Allocation _ S'!AK$560</f>
        <v>6.5202215909526542</v>
      </c>
      <c r="AL226" s="77">
        <f>'Contribution % _ S'!AL226*'Allocation _ S'!AL$560</f>
        <v>10.82860996049178</v>
      </c>
      <c r="AM226" s="77">
        <f>'Contribution % _ S'!AM226*'Allocation _ S'!AM$560</f>
        <v>48.850443714799738</v>
      </c>
      <c r="AN226" s="77">
        <f>'Contribution % _ S'!AN226*'Allocation _ S'!AN$560</f>
        <v>48.849308485540433</v>
      </c>
      <c r="AO226" s="77">
        <f>'Contribution % _ S'!AO226*'Allocation _ S'!AO$560</f>
        <v>9.9870671759198899</v>
      </c>
      <c r="AP226" s="77">
        <f>'Contribution % _ S'!AP226*'Allocation _ S'!AP$560</f>
        <v>106.00217475060403</v>
      </c>
      <c r="AQ226" s="77">
        <f>'Contribution % _ S'!AQ226*'Allocation _ S'!AQ$560</f>
        <v>15.35849778222464</v>
      </c>
      <c r="AR226" s="77">
        <f>'Contribution % _ S'!AR226*'Allocation _ S'!AR$560</f>
        <v>3.1397601312194663</v>
      </c>
      <c r="AS226" s="77">
        <f>'Contribution % _ S'!AS226*'Allocation _ S'!AS$560</f>
        <v>0.98837899604979185</v>
      </c>
      <c r="AT226" s="77">
        <f>'Contribution % _ S'!AT226*'Allocation _ S'!AT$560</f>
        <v>3.1389197078196358</v>
      </c>
      <c r="AU226" s="77">
        <f>'Contribution % _ S'!AU226*'Allocation _ S'!AU$560</f>
        <v>1.184089145850314</v>
      </c>
      <c r="AV226" s="77">
        <f>'Contribution % _ S'!AV226*'Allocation _ S'!AV$560</f>
        <v>2.1724203469390249</v>
      </c>
      <c r="AW226" s="77">
        <f>'Contribution % _ S'!AW226*'Allocation _ S'!AW$560</f>
        <v>1.6529705499216851</v>
      </c>
      <c r="AX226" s="77">
        <f>'Contribution % _ S'!AX226*'Allocation _ S'!AX$560</f>
        <v>0.592044572925157</v>
      </c>
      <c r="AY226" s="77">
        <f>'Contribution % _ S'!AY226*'Allocation _ S'!AY$560</f>
        <v>2.6927998372428363</v>
      </c>
      <c r="AZ226" s="77">
        <f>'Contribution % _ S'!AZ226*'Allocation _ S'!AZ$560</f>
        <v>0.12185536254968531</v>
      </c>
      <c r="BA226" s="77">
        <f>'Contribution % _ S'!BA226*'Allocation _ S'!BA$560</f>
        <v>21.955503389673808</v>
      </c>
      <c r="BB226" s="77">
        <f>'Contribution % _ S'!BB226*'Allocation _ S'!BB$560</f>
        <v>0.62521658542162828</v>
      </c>
      <c r="BC226" s="77">
        <f>'Contribution % _ S'!BC226*'Allocation _ S'!BC$560</f>
        <v>0.62258896883206916</v>
      </c>
      <c r="BD226" s="77">
        <f>'Contribution % _ S'!BD226*'Allocation _ S'!BD$560</f>
        <v>9.9851968183756057</v>
      </c>
      <c r="BE226" s="77">
        <f>'Contribution % _ S'!BE226*'Allocation _ S'!BE$560</f>
        <v>6.1977583170670743</v>
      </c>
      <c r="BF226" s="77">
        <f>'Contribution % _ S'!BF226*'Allocation _ S'!BF$560</f>
        <v>6.5311934316084779</v>
      </c>
      <c r="BG226" s="77">
        <f>'Contribution % _ S'!BG226*'Allocation _ S'!BG$560</f>
        <v>7.6785919702733443</v>
      </c>
      <c r="BH226" s="77">
        <f>'Contribution % _ S'!BH226*'Allocation _ S'!BH$560</f>
        <v>15.355379445237924</v>
      </c>
      <c r="BI226" s="77">
        <f>'Contribution % _ S'!BI226*'Allocation _ S'!BI$560</f>
        <v>14.587053275949023</v>
      </c>
      <c r="BJ226" s="77">
        <f>'Contribution % _ S'!BJ226*'Allocation _ S'!BJ$560</f>
        <v>14.587108622879798</v>
      </c>
      <c r="BK226" s="77">
        <f>'Contribution % _ S'!BK226*'Allocation _ S'!BK$560</f>
        <v>6.1978373510282623</v>
      </c>
      <c r="BL226" s="77">
        <f>'Contribution % _ S'!BL226*'Allocation _ S'!BL$560</f>
        <v>2.0312230734926002</v>
      </c>
      <c r="BM226" s="77">
        <f>'Contribution % _ S'!BM226*'Allocation _ S'!BM$560</f>
        <v>0.29791271744558134</v>
      </c>
      <c r="BN226" s="77">
        <f>'Contribution % _ S'!BN226*'Allocation _ S'!BN$560</f>
        <v>6.7289701866142009</v>
      </c>
      <c r="BO226" s="77">
        <f>'Contribution % _ S'!BO226*'Allocation _ S'!BO$560</f>
        <v>3.0967949289995893</v>
      </c>
      <c r="BP226" s="77">
        <f>'Contribution % _ S'!BP226*'Allocation _ S'!BP$560</f>
        <v>13.450280896178384</v>
      </c>
      <c r="BQ226" s="77">
        <f>'Contribution % _ S'!BQ226*'Allocation _ S'!BQ$560</f>
        <v>20.854950720817776</v>
      </c>
      <c r="BR226" s="77">
        <f>'Contribution % _ S'!BR226*'Allocation _ S'!BR$560</f>
        <v>13.275580469712978</v>
      </c>
      <c r="BS226" s="77">
        <f>'Contribution % _ S'!BS226*'Allocation _ S'!BS$560</f>
        <v>17.311995738398334</v>
      </c>
      <c r="BT226" s="77">
        <f>'Contribution % _ S'!BT226*'Allocation _ S'!BT$560</f>
        <v>17.310444666917988</v>
      </c>
      <c r="BU226" s="77">
        <f>'Contribution % _ S'!BU226*'Allocation _ S'!BU$560</f>
        <v>0.57310406113002521</v>
      </c>
      <c r="BV226" s="77">
        <f>'Contribution % _ S'!BV226*'Allocation _ S'!BV$560</f>
        <v>0.21969678244437776</v>
      </c>
    </row>
    <row r="227" spans="1:74" x14ac:dyDescent="0.2">
      <c r="A227" s="77" t="s">
        <v>267</v>
      </c>
      <c r="B227" s="78" t="s">
        <v>253</v>
      </c>
      <c r="C227" s="77" t="s">
        <v>266</v>
      </c>
      <c r="D227" s="77" t="s">
        <v>797</v>
      </c>
      <c r="E227" s="77" t="s">
        <v>798</v>
      </c>
      <c r="F227" s="77">
        <f t="shared" si="7"/>
        <v>2002326.6323937436</v>
      </c>
      <c r="G227" s="77">
        <f t="shared" si="8"/>
        <v>1001.7804019150227</v>
      </c>
      <c r="H227" s="77">
        <f>'Contribution % _ S'!H227*'Allocation _ S'!H$560</f>
        <v>36.004924749559329</v>
      </c>
      <c r="I227" s="77">
        <f>'Contribution % _ S'!I227*'Allocation _ S'!I$560</f>
        <v>32.751609116262173</v>
      </c>
      <c r="J227" s="77">
        <f>'Contribution % _ S'!J227*'Allocation _ S'!J$560</f>
        <v>13.824983287446994</v>
      </c>
      <c r="K227" s="77">
        <f>'Contribution % _ S'!K227*'Allocation _ S'!K$560</f>
        <v>36.008466066457082</v>
      </c>
      <c r="L227" s="77">
        <f>'Contribution % _ S'!L227*'Allocation _ S'!L$560</f>
        <v>29.021849217179494</v>
      </c>
      <c r="M227" s="77">
        <f>'Contribution % _ S'!M227*'Allocation _ S'!M$560</f>
        <v>13.052051528394387</v>
      </c>
      <c r="N227" s="77">
        <f>'Contribution % _ S'!N227*'Allocation _ S'!N$560</f>
        <v>23.493692751109894</v>
      </c>
      <c r="O227" s="77">
        <f>'Contribution % _ S'!O227*'Allocation _ S'!O$560</f>
        <v>19.465066483245469</v>
      </c>
      <c r="P227" s="77">
        <f>'Contribution % _ S'!P227*'Allocation _ S'!P$560</f>
        <v>36.010372994004115</v>
      </c>
      <c r="Q227" s="77">
        <f>'Contribution % _ S'!Q227*'Allocation _ S'!Q$560</f>
        <v>34.08770203104288</v>
      </c>
      <c r="R227" s="77">
        <f>'Contribution % _ S'!R227*'Allocation _ S'!R$560</f>
        <v>29.021425005440424</v>
      </c>
      <c r="S227" s="77">
        <f>'Contribution % _ S'!S227*'Allocation _ S'!S$560</f>
        <v>29.657443001798647</v>
      </c>
      <c r="T227" s="77">
        <f>'Contribution % _ S'!T227*'Allocation _ S'!T$560</f>
        <v>0.69099207503570681</v>
      </c>
      <c r="U227" s="77">
        <f>'Contribution % _ S'!U227*'Allocation _ S'!U$560</f>
        <v>19.761218160363089</v>
      </c>
      <c r="V227" s="77">
        <f>'Contribution % _ S'!V227*'Allocation _ S'!V$560</f>
        <v>29.643284597120182</v>
      </c>
      <c r="W227" s="77">
        <f>'Contribution % _ S'!W227*'Allocation _ S'!W$560</f>
        <v>39.602794171694939</v>
      </c>
      <c r="X227" s="77">
        <f>'Contribution % _ S'!X227*'Allocation _ S'!X$560</f>
        <v>13.814788635425064</v>
      </c>
      <c r="Y227" s="77">
        <f>'Contribution % _ S'!Y227*'Allocation _ S'!Y$560</f>
        <v>23.501061743900088</v>
      </c>
      <c r="Z227" s="77">
        <f>'Contribution % _ S'!Z227*'Allocation _ S'!Z$560</f>
        <v>2.7640679565523136</v>
      </c>
      <c r="AA227" s="77">
        <f>'Contribution % _ S'!AA227*'Allocation _ S'!AA$560</f>
        <v>8.9832208587950184</v>
      </c>
      <c r="AB227" s="77">
        <f>'Contribution % _ S'!AB227*'Allocation _ S'!AB$560</f>
        <v>5.8746331569189039</v>
      </c>
      <c r="AC227" s="77">
        <f>'Contribution % _ S'!AC227*'Allocation _ S'!AC$560</f>
        <v>9.7437002773297774</v>
      </c>
      <c r="AD227" s="77">
        <f>'Contribution % _ S'!AD227*'Allocation _ S'!AD$560</f>
        <v>9.8753733327060225</v>
      </c>
      <c r="AE227" s="77">
        <f>'Contribution % _ S'!AE227*'Allocation _ S'!AE$560</f>
        <v>9.0883358559311134</v>
      </c>
      <c r="AF227" s="77">
        <f>'Contribution % _ S'!AF227*'Allocation _ S'!AF$560</f>
        <v>4.5926716460519801</v>
      </c>
      <c r="AG227" s="77">
        <f>'Contribution % _ S'!AG227*'Allocation _ S'!AG$560</f>
        <v>7.0029463441551725</v>
      </c>
      <c r="AH227" s="77">
        <f>'Contribution % _ S'!AH227*'Allocation _ S'!AH$560</f>
        <v>11.856780771213954</v>
      </c>
      <c r="AI227" s="77">
        <f>'Contribution % _ S'!AI227*'Allocation _ S'!AI$560</f>
        <v>5.9465143218877907</v>
      </c>
      <c r="AJ227" s="77">
        <f>'Contribution % _ S'!AJ227*'Allocation _ S'!AJ$560</f>
        <v>43.961640627065847</v>
      </c>
      <c r="AK227" s="77">
        <f>'Contribution % _ S'!AK227*'Allocation _ S'!AK$560</f>
        <v>5.8681994318573896</v>
      </c>
      <c r="AL227" s="77">
        <f>'Contribution % _ S'!AL227*'Allocation _ S'!AL$560</f>
        <v>9.745748964442603</v>
      </c>
      <c r="AM227" s="77">
        <f>'Contribution % _ S'!AM227*'Allocation _ S'!AM$560</f>
        <v>43.965399343319774</v>
      </c>
      <c r="AN227" s="77">
        <f>'Contribution % _ S'!AN227*'Allocation _ S'!AN$560</f>
        <v>43.964377636986399</v>
      </c>
      <c r="AO227" s="77">
        <f>'Contribution % _ S'!AO227*'Allocation _ S'!AO$560</f>
        <v>8.9883604583279002</v>
      </c>
      <c r="AP227" s="77">
        <f>'Contribution % _ S'!AP227*'Allocation _ S'!AP$560</f>
        <v>95.401957275543609</v>
      </c>
      <c r="AQ227" s="77">
        <f>'Contribution % _ S'!AQ227*'Allocation _ S'!AQ$560</f>
        <v>13.822648004002181</v>
      </c>
      <c r="AR227" s="77">
        <f>'Contribution % _ S'!AR227*'Allocation _ S'!AR$560</f>
        <v>2.9745095979973888</v>
      </c>
      <c r="AS227" s="77">
        <f>'Contribution % _ S'!AS227*'Allocation _ S'!AS$560</f>
        <v>0.93635904888927668</v>
      </c>
      <c r="AT227" s="77">
        <f>'Contribution % _ S'!AT227*'Allocation _ S'!AT$560</f>
        <v>2.9737134074080762</v>
      </c>
      <c r="AU227" s="77">
        <f>'Contribution % _ S'!AU227*'Allocation _ S'!AU$560</f>
        <v>1.1217686644897713</v>
      </c>
      <c r="AV227" s="77">
        <f>'Contribution % _ S'!AV227*'Allocation _ S'!AV$560</f>
        <v>2.0580824339422339</v>
      </c>
      <c r="AW227" s="77">
        <f>'Contribution % _ S'!AW227*'Allocation _ S'!AW$560</f>
        <v>1.5659720999258073</v>
      </c>
      <c r="AX227" s="77">
        <f>'Contribution % _ S'!AX227*'Allocation _ S'!AX$560</f>
        <v>0.56088433224488565</v>
      </c>
      <c r="AY227" s="77">
        <f>'Contribution % _ S'!AY227*'Allocation _ S'!AY$560</f>
        <v>2.5510735300195289</v>
      </c>
      <c r="AZ227" s="77">
        <f>'Contribution % _ S'!AZ227*'Allocation _ S'!AZ$560</f>
        <v>0.11544192241549137</v>
      </c>
      <c r="BA227" s="77">
        <f>'Contribution % _ S'!BA227*'Allocation _ S'!BA$560</f>
        <v>19.759953050706429</v>
      </c>
      <c r="BB227" s="77">
        <f>'Contribution % _ S'!BB227*'Allocation _ S'!BB$560</f>
        <v>0.59231044934680588</v>
      </c>
      <c r="BC227" s="77">
        <f>'Contribution % _ S'!BC227*'Allocation _ S'!BC$560</f>
        <v>0.58982112836722345</v>
      </c>
      <c r="BD227" s="77">
        <f>'Contribution % _ S'!BD227*'Allocation _ S'!BD$560</f>
        <v>8.9866771365380469</v>
      </c>
      <c r="BE227" s="77">
        <f>'Contribution % _ S'!BE227*'Allocation _ S'!BE$560</f>
        <v>5.8715605109056517</v>
      </c>
      <c r="BF227" s="77">
        <f>'Contribution % _ S'!BF227*'Allocation _ S'!BF$560</f>
        <v>5.8780740884476304</v>
      </c>
      <c r="BG227" s="77">
        <f>'Contribution % _ S'!BG227*'Allocation _ S'!BG$560</f>
        <v>6.9107327732460107</v>
      </c>
      <c r="BH227" s="77">
        <f>'Contribution % _ S'!BH227*'Allocation _ S'!BH$560</f>
        <v>13.819841500714137</v>
      </c>
      <c r="BI227" s="77">
        <f>'Contribution % _ S'!BI227*'Allocation _ S'!BI$560</f>
        <v>13.819313629846445</v>
      </c>
      <c r="BJ227" s="77">
        <f>'Contribution % _ S'!BJ227*'Allocation _ S'!BJ$560</f>
        <v>13.819366063780864</v>
      </c>
      <c r="BK227" s="77">
        <f>'Contribution % _ S'!BK227*'Allocation _ S'!BK$560</f>
        <v>5.8716353851846703</v>
      </c>
      <c r="BL227" s="77">
        <f>'Contribution % _ S'!BL227*'Allocation _ S'!BL$560</f>
        <v>1.9243165959403576</v>
      </c>
      <c r="BM227" s="77">
        <f>'Contribution % _ S'!BM227*'Allocation _ S'!BM$560</f>
        <v>0.28223310073791913</v>
      </c>
      <c r="BN227" s="77">
        <f>'Contribution % _ S'!BN227*'Allocation _ S'!BN$560</f>
        <v>6.3748138610029272</v>
      </c>
      <c r="BO227" s="77">
        <f>'Contribution % _ S'!BO227*'Allocation _ S'!BO$560</f>
        <v>2.9338057222101375</v>
      </c>
      <c r="BP227" s="77">
        <f>'Contribution % _ S'!BP227*'Allocation _ S'!BP$560</f>
        <v>12.742371375326892</v>
      </c>
      <c r="BQ227" s="77">
        <f>'Contribution % _ S'!BQ227*'Allocation _ S'!BQ$560</f>
        <v>19.757321735511578</v>
      </c>
      <c r="BR227" s="77">
        <f>'Contribution % _ S'!BR227*'Allocation _ S'!BR$560</f>
        <v>12.576865708149134</v>
      </c>
      <c r="BS227" s="77">
        <f>'Contribution % _ S'!BS227*'Allocation _ S'!BS$560</f>
        <v>16.400838067956315</v>
      </c>
      <c r="BT227" s="77">
        <f>'Contribution % _ S'!BT227*'Allocation _ S'!BT$560</f>
        <v>16.39936863181704</v>
      </c>
      <c r="BU227" s="77">
        <f>'Contribution % _ S'!BU227*'Allocation _ S'!BU$560</f>
        <v>0.54294068949160268</v>
      </c>
      <c r="BV227" s="77">
        <f>'Contribution % _ S'!BV227*'Allocation _ S'!BV$560</f>
        <v>0.20813379389467368</v>
      </c>
    </row>
    <row r="228" spans="1:74" x14ac:dyDescent="0.2">
      <c r="A228" s="77" t="s">
        <v>267</v>
      </c>
      <c r="B228" s="78" t="s">
        <v>253</v>
      </c>
      <c r="C228" s="77" t="s">
        <v>266</v>
      </c>
      <c r="D228" s="77" t="s">
        <v>799</v>
      </c>
      <c r="E228" s="77" t="s">
        <v>800</v>
      </c>
      <c r="F228" s="77">
        <f t="shared" si="7"/>
        <v>2224807.3693263824</v>
      </c>
      <c r="G228" s="77">
        <f t="shared" si="8"/>
        <v>1113.0893354611358</v>
      </c>
      <c r="H228" s="77">
        <f>'Contribution % _ S'!H228*'Allocation _ S'!H$560</f>
        <v>40.005471943954809</v>
      </c>
      <c r="I228" s="77">
        <f>'Contribution % _ S'!I228*'Allocation _ S'!I$560</f>
        <v>36.390676795846851</v>
      </c>
      <c r="J228" s="77">
        <f>'Contribution % _ S'!J228*'Allocation _ S'!J$560</f>
        <v>15.361092541607766</v>
      </c>
      <c r="K228" s="77">
        <f>'Contribution % _ S'!K228*'Allocation _ S'!K$560</f>
        <v>40.009406740507863</v>
      </c>
      <c r="L228" s="77">
        <f>'Contribution % _ S'!L228*'Allocation _ S'!L$560</f>
        <v>32.246499130199432</v>
      </c>
      <c r="M228" s="77">
        <f>'Contribution % _ S'!M228*'Allocation _ S'!M$560</f>
        <v>14.502279475993761</v>
      </c>
      <c r="N228" s="77">
        <f>'Contribution % _ S'!N228*'Allocation _ S'!N$560</f>
        <v>26.10410305678877</v>
      </c>
      <c r="O228" s="77">
        <f>'Contribution % _ S'!O228*'Allocation _ S'!O$560</f>
        <v>21.627851648050516</v>
      </c>
      <c r="P228" s="77">
        <f>'Contribution % _ S'!P228*'Allocation _ S'!P$560</f>
        <v>40.011525548893459</v>
      </c>
      <c r="Q228" s="77">
        <f>'Contribution % _ S'!Q228*'Allocation _ S'!Q$560</f>
        <v>37.875224478936516</v>
      </c>
      <c r="R228" s="77">
        <f>'Contribution % _ S'!R228*'Allocation _ S'!R$560</f>
        <v>32.246027783822683</v>
      </c>
      <c r="S228" s="77">
        <f>'Contribution % _ S'!S228*'Allocation _ S'!S$560</f>
        <v>32.95271444644294</v>
      </c>
      <c r="T228" s="77">
        <f>'Contribution % _ S'!T228*'Allocation _ S'!T$560</f>
        <v>0.76776897226189622</v>
      </c>
      <c r="U228" s="77">
        <f>'Contribution % _ S'!U228*'Allocation _ S'!U$560</f>
        <v>21.9569090670701</v>
      </c>
      <c r="V228" s="77">
        <f>'Contribution % _ S'!V228*'Allocation _ S'!V$560</f>
        <v>32.93698288568909</v>
      </c>
      <c r="W228" s="77">
        <f>'Contribution % _ S'!W228*'Allocation _ S'!W$560</f>
        <v>44.003104635216594</v>
      </c>
      <c r="X228" s="77">
        <f>'Contribution % _ S'!X228*'Allocation _ S'!X$560</f>
        <v>15.34976515047229</v>
      </c>
      <c r="Y228" s="77">
        <f>'Contribution % _ S'!Y228*'Allocation _ S'!Y$560</f>
        <v>26.11229082655565</v>
      </c>
      <c r="Z228" s="77">
        <f>'Contribution % _ S'!Z228*'Allocation _ S'!Z$560</f>
        <v>3.0711866183914593</v>
      </c>
      <c r="AA228" s="77">
        <f>'Contribution % _ S'!AA228*'Allocation _ S'!AA$560</f>
        <v>9.9813565097722421</v>
      </c>
      <c r="AB228" s="77">
        <f>'Contribution % _ S'!AB228*'Allocation _ S'!AB$560</f>
        <v>6.5273701743543375</v>
      </c>
      <c r="AC228" s="77">
        <f>'Contribution % _ S'!AC228*'Allocation _ S'!AC$560</f>
        <v>10.826333641477531</v>
      </c>
      <c r="AD228" s="77">
        <f>'Contribution % _ S'!AD228*'Allocation _ S'!AD$560</f>
        <v>10.972637036340023</v>
      </c>
      <c r="AE228" s="77">
        <f>'Contribution % _ S'!AE228*'Allocation _ S'!AE$560</f>
        <v>10.098150951034571</v>
      </c>
      <c r="AF228" s="77">
        <f>'Contribution % _ S'!AF228*'Allocation _ S'!AF$560</f>
        <v>5.102968495613311</v>
      </c>
      <c r="AG228" s="77">
        <f>'Contribution % _ S'!AG228*'Allocation _ S'!AG$560</f>
        <v>7.7810514935057444</v>
      </c>
      <c r="AH228" s="77">
        <f>'Contribution % _ S'!AH228*'Allocation _ S'!AH$560</f>
        <v>13.174200856904394</v>
      </c>
      <c r="AI228" s="77">
        <f>'Contribution % _ S'!AI228*'Allocation _ S'!AI$560</f>
        <v>6.6072381354308796</v>
      </c>
      <c r="AJ228" s="77">
        <f>'Contribution % _ S'!AJ228*'Allocation _ S'!AJ$560</f>
        <v>48.84626736340649</v>
      </c>
      <c r="AK228" s="77">
        <f>'Contribution % _ S'!AK228*'Allocation _ S'!AK$560</f>
        <v>6.5202215909526542</v>
      </c>
      <c r="AL228" s="77">
        <f>'Contribution % _ S'!AL228*'Allocation _ S'!AL$560</f>
        <v>10.82860996049178</v>
      </c>
      <c r="AM228" s="77">
        <f>'Contribution % _ S'!AM228*'Allocation _ S'!AM$560</f>
        <v>48.850443714799738</v>
      </c>
      <c r="AN228" s="77">
        <f>'Contribution % _ S'!AN228*'Allocation _ S'!AN$560</f>
        <v>48.849308485540433</v>
      </c>
      <c r="AO228" s="77">
        <f>'Contribution % _ S'!AO228*'Allocation _ S'!AO$560</f>
        <v>9.9870671759198899</v>
      </c>
      <c r="AP228" s="77">
        <f>'Contribution % _ S'!AP228*'Allocation _ S'!AP$560</f>
        <v>106.00217475060403</v>
      </c>
      <c r="AQ228" s="77">
        <f>'Contribution % _ S'!AQ228*'Allocation _ S'!AQ$560</f>
        <v>15.35849778222464</v>
      </c>
      <c r="AR228" s="77">
        <f>'Contribution % _ S'!AR228*'Allocation _ S'!AR$560</f>
        <v>3.3050106644415438</v>
      </c>
      <c r="AS228" s="77">
        <f>'Contribution % _ S'!AS228*'Allocation _ S'!AS$560</f>
        <v>1.0403989432103073</v>
      </c>
      <c r="AT228" s="77">
        <f>'Contribution % _ S'!AT228*'Allocation _ S'!AT$560</f>
        <v>3.3041260082311963</v>
      </c>
      <c r="AU228" s="77">
        <f>'Contribution % _ S'!AU228*'Allocation _ S'!AU$560</f>
        <v>1.2464096272108569</v>
      </c>
      <c r="AV228" s="77">
        <f>'Contribution % _ S'!AV228*'Allocation _ S'!AV$560</f>
        <v>2.2867582599358149</v>
      </c>
      <c r="AW228" s="77">
        <f>'Contribution % _ S'!AW228*'Allocation _ S'!AW$560</f>
        <v>1.7399689999175632</v>
      </c>
      <c r="AX228" s="77">
        <f>'Contribution % _ S'!AX228*'Allocation _ S'!AX$560</f>
        <v>0.62320481360542845</v>
      </c>
      <c r="AY228" s="77">
        <f>'Contribution % _ S'!AY228*'Allocation _ S'!AY$560</f>
        <v>2.8345261444661434</v>
      </c>
      <c r="AZ228" s="77">
        <f>'Contribution % _ S'!AZ228*'Allocation _ S'!AZ$560</f>
        <v>0.12826880268387927</v>
      </c>
      <c r="BA228" s="77">
        <f>'Contribution % _ S'!BA228*'Allocation _ S'!BA$560</f>
        <v>21.955503389673808</v>
      </c>
      <c r="BB228" s="77">
        <f>'Contribution % _ S'!BB228*'Allocation _ S'!BB$560</f>
        <v>0.65812272149645101</v>
      </c>
      <c r="BC228" s="77">
        <f>'Contribution % _ S'!BC228*'Allocation _ S'!BC$560</f>
        <v>0.65535680929691498</v>
      </c>
      <c r="BD228" s="77">
        <f>'Contribution % _ S'!BD228*'Allocation _ S'!BD$560</f>
        <v>9.9851968183756057</v>
      </c>
      <c r="BE228" s="77">
        <f>'Contribution % _ S'!BE228*'Allocation _ S'!BE$560</f>
        <v>6.5239561232285004</v>
      </c>
      <c r="BF228" s="77">
        <f>'Contribution % _ S'!BF228*'Allocation _ S'!BF$560</f>
        <v>6.5311934316084779</v>
      </c>
      <c r="BG228" s="77">
        <f>'Contribution % _ S'!BG228*'Allocation _ S'!BG$560</f>
        <v>7.6785919702733443</v>
      </c>
      <c r="BH228" s="77">
        <f>'Contribution % _ S'!BH228*'Allocation _ S'!BH$560</f>
        <v>15.355379445237924</v>
      </c>
      <c r="BI228" s="77">
        <f>'Contribution % _ S'!BI228*'Allocation _ S'!BI$560</f>
        <v>15.354792922051601</v>
      </c>
      <c r="BJ228" s="77">
        <f>'Contribution % _ S'!BJ228*'Allocation _ S'!BJ$560</f>
        <v>15.354851181978734</v>
      </c>
      <c r="BK228" s="77">
        <f>'Contribution % _ S'!BK228*'Allocation _ S'!BK$560</f>
        <v>6.5240393168718551</v>
      </c>
      <c r="BL228" s="77">
        <f>'Contribution % _ S'!BL228*'Allocation _ S'!BL$560</f>
        <v>2.1381295510448419</v>
      </c>
      <c r="BM228" s="77">
        <f>'Contribution % _ S'!BM228*'Allocation _ S'!BM$560</f>
        <v>0.3135923341532435</v>
      </c>
      <c r="BN228" s="77">
        <f>'Contribution % _ S'!BN228*'Allocation _ S'!BN$560</f>
        <v>7.0831265122254754</v>
      </c>
      <c r="BO228" s="77">
        <f>'Contribution % _ S'!BO228*'Allocation _ S'!BO$560</f>
        <v>3.2597841357890416</v>
      </c>
      <c r="BP228" s="77">
        <f>'Contribution % _ S'!BP228*'Allocation _ S'!BP$560</f>
        <v>14.158190417029877</v>
      </c>
      <c r="BQ228" s="77">
        <f>'Contribution % _ S'!BQ228*'Allocation _ S'!BQ$560</f>
        <v>21.952579706123977</v>
      </c>
      <c r="BR228" s="77">
        <f>'Contribution % _ S'!BR228*'Allocation _ S'!BR$560</f>
        <v>13.974295231276818</v>
      </c>
      <c r="BS228" s="77">
        <f>'Contribution % _ S'!BS228*'Allocation _ S'!BS$560</f>
        <v>18.22315340884035</v>
      </c>
      <c r="BT228" s="77">
        <f>'Contribution % _ S'!BT228*'Allocation _ S'!BT$560</f>
        <v>18.221520702018932</v>
      </c>
      <c r="BU228" s="77">
        <f>'Contribution % _ S'!BU228*'Allocation _ S'!BU$560</f>
        <v>0.60326743276844763</v>
      </c>
      <c r="BV228" s="77">
        <f>'Contribution % _ S'!BV228*'Allocation _ S'!BV$560</f>
        <v>0.23125977099408182</v>
      </c>
    </row>
    <row r="229" spans="1:74" x14ac:dyDescent="0.2">
      <c r="A229" s="77" t="s">
        <v>267</v>
      </c>
      <c r="B229" s="78" t="s">
        <v>253</v>
      </c>
      <c r="C229" s="77" t="s">
        <v>266</v>
      </c>
      <c r="D229" s="77" t="s">
        <v>801</v>
      </c>
      <c r="E229" s="77" t="s">
        <v>802</v>
      </c>
      <c r="F229" s="77">
        <f t="shared" si="7"/>
        <v>2289274.8312626281</v>
      </c>
      <c r="G229" s="77">
        <f t="shared" si="8"/>
        <v>1126.3430924839236</v>
      </c>
      <c r="H229" s="77">
        <f>'Contribution % _ S'!H229*'Allocation _ S'!H$560</f>
        <v>40.005471943954809</v>
      </c>
      <c r="I229" s="77">
        <f>'Contribution % _ S'!I229*'Allocation _ S'!I$560</f>
        <v>36.390676795846851</v>
      </c>
      <c r="J229" s="77">
        <f>'Contribution % _ S'!J229*'Allocation _ S'!J$560</f>
        <v>15.361092541607766</v>
      </c>
      <c r="K229" s="77">
        <f>'Contribution % _ S'!K229*'Allocation _ S'!K$560</f>
        <v>40.009406740507863</v>
      </c>
      <c r="L229" s="77">
        <f>'Contribution % _ S'!L229*'Allocation _ S'!L$560</f>
        <v>33.858824086709411</v>
      </c>
      <c r="M229" s="77">
        <f>'Contribution % _ S'!M229*'Allocation _ S'!M$560</f>
        <v>14.502279475993761</v>
      </c>
      <c r="N229" s="77">
        <f>'Contribution % _ S'!N229*'Allocation _ S'!N$560</f>
        <v>26.10410305678877</v>
      </c>
      <c r="O229" s="77">
        <f>'Contribution % _ S'!O229*'Allocation _ S'!O$560</f>
        <v>21.627851648050516</v>
      </c>
      <c r="P229" s="77">
        <f>'Contribution % _ S'!P229*'Allocation _ S'!P$560</f>
        <v>40.011525548893459</v>
      </c>
      <c r="Q229" s="77">
        <f>'Contribution % _ S'!Q229*'Allocation _ S'!Q$560</f>
        <v>37.875224478936516</v>
      </c>
      <c r="R229" s="77">
        <f>'Contribution % _ S'!R229*'Allocation _ S'!R$560</f>
        <v>32.246027783822683</v>
      </c>
      <c r="S229" s="77">
        <f>'Contribution % _ S'!S229*'Allocation _ S'!S$560</f>
        <v>32.95271444644294</v>
      </c>
      <c r="T229" s="77">
        <f>'Contribution % _ S'!T229*'Allocation _ S'!T$560</f>
        <v>0.76776897226189622</v>
      </c>
      <c r="U229" s="77">
        <f>'Contribution % _ S'!U229*'Allocation _ S'!U$560</f>
        <v>21.9569090670701</v>
      </c>
      <c r="V229" s="77">
        <f>'Contribution % _ S'!V229*'Allocation _ S'!V$560</f>
        <v>32.93698288568909</v>
      </c>
      <c r="W229" s="77">
        <f>'Contribution % _ S'!W229*'Allocation _ S'!W$560</f>
        <v>44.003104635216594</v>
      </c>
      <c r="X229" s="77">
        <f>'Contribution % _ S'!X229*'Allocation _ S'!X$560</f>
        <v>15.34976515047229</v>
      </c>
      <c r="Y229" s="77">
        <f>'Contribution % _ S'!Y229*'Allocation _ S'!Y$560</f>
        <v>26.11229082655565</v>
      </c>
      <c r="Z229" s="77">
        <f>'Contribution % _ S'!Z229*'Allocation _ S'!Z$560</f>
        <v>3.0711866183914593</v>
      </c>
      <c r="AA229" s="77">
        <f>'Contribution % _ S'!AA229*'Allocation _ S'!AA$560</f>
        <v>9.9813565097722421</v>
      </c>
      <c r="AB229" s="77">
        <f>'Contribution % _ S'!AB229*'Allocation _ S'!AB$560</f>
        <v>6.8537386830720548</v>
      </c>
      <c r="AC229" s="77">
        <f>'Contribution % _ S'!AC229*'Allocation _ S'!AC$560</f>
        <v>11.367650323551407</v>
      </c>
      <c r="AD229" s="77">
        <f>'Contribution % _ S'!AD229*'Allocation _ S'!AD$560</f>
        <v>11.521268888157026</v>
      </c>
      <c r="AE229" s="77">
        <f>'Contribution % _ S'!AE229*'Allocation _ S'!AE$560</f>
        <v>10.603058498586297</v>
      </c>
      <c r="AF229" s="77">
        <f>'Contribution % _ S'!AF229*'Allocation _ S'!AF$560</f>
        <v>5.3581169203939769</v>
      </c>
      <c r="AG229" s="77">
        <f>'Contribution % _ S'!AG229*'Allocation _ S'!AG$560</f>
        <v>8.1701040681810344</v>
      </c>
      <c r="AH229" s="77">
        <f>'Contribution % _ S'!AH229*'Allocation _ S'!AH$560</f>
        <v>13.832910899749612</v>
      </c>
      <c r="AI229" s="77">
        <f>'Contribution % _ S'!AI229*'Allocation _ S'!AI$560</f>
        <v>6.9376000422024218</v>
      </c>
      <c r="AJ229" s="77">
        <f>'Contribution % _ S'!AJ229*'Allocation _ S'!AJ$560</f>
        <v>48.84626736340649</v>
      </c>
      <c r="AK229" s="77">
        <f>'Contribution % _ S'!AK229*'Allocation _ S'!AK$560</f>
        <v>6.5202215909526542</v>
      </c>
      <c r="AL229" s="77">
        <f>'Contribution % _ S'!AL229*'Allocation _ S'!AL$560</f>
        <v>10.82860996049178</v>
      </c>
      <c r="AM229" s="77">
        <f>'Contribution % _ S'!AM229*'Allocation _ S'!AM$560</f>
        <v>48.850443714799738</v>
      </c>
      <c r="AN229" s="77">
        <f>'Contribution % _ S'!AN229*'Allocation _ S'!AN$560</f>
        <v>48.849308485540433</v>
      </c>
      <c r="AO229" s="77">
        <f>'Contribution % _ S'!AO229*'Allocation _ S'!AO$560</f>
        <v>9.9870671759198899</v>
      </c>
      <c r="AP229" s="77">
        <f>'Contribution % _ S'!AP229*'Allocation _ S'!AP$560</f>
        <v>106.00217475060403</v>
      </c>
      <c r="AQ229" s="77">
        <f>'Contribution % _ S'!AQ229*'Allocation _ S'!AQ$560</f>
        <v>15.35849778222464</v>
      </c>
      <c r="AR229" s="77">
        <f>'Contribution % _ S'!AR229*'Allocation _ S'!AR$560</f>
        <v>3.4702611976636204</v>
      </c>
      <c r="AS229" s="77">
        <f>'Contribution % _ S'!AS229*'Allocation _ S'!AS$560</f>
        <v>1.0924188903708227</v>
      </c>
      <c r="AT229" s="77">
        <f>'Contribution % _ S'!AT229*'Allocation _ S'!AT$560</f>
        <v>3.4693323086427559</v>
      </c>
      <c r="AU229" s="77">
        <f>'Contribution % _ S'!AU229*'Allocation _ S'!AU$560</f>
        <v>1.3087301085713998</v>
      </c>
      <c r="AV229" s="77">
        <f>'Contribution % _ S'!AV229*'Allocation _ S'!AV$560</f>
        <v>2.4010961729326064</v>
      </c>
      <c r="AW229" s="77">
        <f>'Contribution % _ S'!AW229*'Allocation _ S'!AW$560</f>
        <v>1.8269674499134418</v>
      </c>
      <c r="AX229" s="77">
        <f>'Contribution % _ S'!AX229*'Allocation _ S'!AX$560</f>
        <v>0.65436505428569991</v>
      </c>
      <c r="AY229" s="77">
        <f>'Contribution % _ S'!AY229*'Allocation _ S'!AY$560</f>
        <v>2.9762524516894509</v>
      </c>
      <c r="AZ229" s="77">
        <f>'Contribution % _ S'!AZ229*'Allocation _ S'!AZ$560</f>
        <v>0.13468224281807328</v>
      </c>
      <c r="BA229" s="77">
        <f>'Contribution % _ S'!BA229*'Allocation _ S'!BA$560</f>
        <v>21.955503389673808</v>
      </c>
      <c r="BB229" s="77">
        <f>'Contribution % _ S'!BB229*'Allocation _ S'!BB$560</f>
        <v>0.69102885757127352</v>
      </c>
      <c r="BC229" s="77">
        <f>'Contribution % _ S'!BC229*'Allocation _ S'!BC$560</f>
        <v>0.68812464976176069</v>
      </c>
      <c r="BD229" s="77">
        <f>'Contribution % _ S'!BD229*'Allocation _ S'!BD$560</f>
        <v>9.9851968183756057</v>
      </c>
      <c r="BE229" s="77">
        <f>'Contribution % _ S'!BE229*'Allocation _ S'!BE$560</f>
        <v>6.8501539293899256</v>
      </c>
      <c r="BF229" s="77">
        <f>'Contribution % _ S'!BF229*'Allocation _ S'!BF$560</f>
        <v>6.5311934316084779</v>
      </c>
      <c r="BG229" s="77">
        <f>'Contribution % _ S'!BG229*'Allocation _ S'!BG$560</f>
        <v>7.6785919702733443</v>
      </c>
      <c r="BH229" s="77">
        <f>'Contribution % _ S'!BH229*'Allocation _ S'!BH$560</f>
        <v>15.355379445237924</v>
      </c>
      <c r="BI229" s="77">
        <f>'Contribution % _ S'!BI229*'Allocation _ S'!BI$560</f>
        <v>16.122532568154181</v>
      </c>
      <c r="BJ229" s="77">
        <f>'Contribution % _ S'!BJ229*'Allocation _ S'!BJ$560</f>
        <v>16.122593741077672</v>
      </c>
      <c r="BK229" s="77">
        <f>'Contribution % _ S'!BK229*'Allocation _ S'!BK$560</f>
        <v>6.8502412827154489</v>
      </c>
      <c r="BL229" s="77">
        <f>'Contribution % _ S'!BL229*'Allocation _ S'!BL$560</f>
        <v>2.2450360285970836</v>
      </c>
      <c r="BM229" s="77">
        <f>'Contribution % _ S'!BM229*'Allocation _ S'!BM$560</f>
        <v>0.3292719508609056</v>
      </c>
      <c r="BN229" s="77">
        <f>'Contribution % _ S'!BN229*'Allocation _ S'!BN$560</f>
        <v>7.4372828378367482</v>
      </c>
      <c r="BO229" s="77">
        <f>'Contribution % _ S'!BO229*'Allocation _ S'!BO$560</f>
        <v>3.4227733425784939</v>
      </c>
      <c r="BP229" s="77">
        <f>'Contribution % _ S'!BP229*'Allocation _ S'!BP$560</f>
        <v>14.866099937881371</v>
      </c>
      <c r="BQ229" s="77">
        <f>'Contribution % _ S'!BQ229*'Allocation _ S'!BQ$560</f>
        <v>23.050208691430175</v>
      </c>
      <c r="BR229" s="77">
        <f>'Contribution % _ S'!BR229*'Allocation _ S'!BR$560</f>
        <v>14.673009992840656</v>
      </c>
      <c r="BS229" s="77">
        <f>'Contribution % _ S'!BS229*'Allocation _ S'!BS$560</f>
        <v>19.134311079282366</v>
      </c>
      <c r="BT229" s="77">
        <f>'Contribution % _ S'!BT229*'Allocation _ S'!BT$560</f>
        <v>19.132596737119879</v>
      </c>
      <c r="BU229" s="77">
        <f>'Contribution % _ S'!BU229*'Allocation _ S'!BU$560</f>
        <v>0.63343080440686983</v>
      </c>
      <c r="BV229" s="77">
        <f>'Contribution % _ S'!BV229*'Allocation _ S'!BV$560</f>
        <v>0.24282275954378596</v>
      </c>
    </row>
    <row r="230" spans="1:74" x14ac:dyDescent="0.2">
      <c r="A230" s="77" t="s">
        <v>267</v>
      </c>
      <c r="B230" s="78" t="s">
        <v>253</v>
      </c>
      <c r="C230" s="77" t="s">
        <v>266</v>
      </c>
      <c r="D230" s="77" t="s">
        <v>803</v>
      </c>
      <c r="E230" s="77" t="s">
        <v>804</v>
      </c>
      <c r="F230" s="77">
        <f t="shared" si="7"/>
        <v>2447288.10625902</v>
      </c>
      <c r="G230" s="77">
        <f t="shared" si="8"/>
        <v>1224.3982690072498</v>
      </c>
      <c r="H230" s="77">
        <f>'Contribution % _ S'!H230*'Allocation _ S'!H$560</f>
        <v>44.00601913835029</v>
      </c>
      <c r="I230" s="77">
        <f>'Contribution % _ S'!I230*'Allocation _ S'!I$560</f>
        <v>40.029744475431535</v>
      </c>
      <c r="J230" s="77">
        <f>'Contribution % _ S'!J230*'Allocation _ S'!J$560</f>
        <v>16.897201795768545</v>
      </c>
      <c r="K230" s="77">
        <f>'Contribution % _ S'!K230*'Allocation _ S'!K$560</f>
        <v>44.010347414558659</v>
      </c>
      <c r="L230" s="77">
        <f>'Contribution % _ S'!L230*'Allocation _ S'!L$560</f>
        <v>35.471149043219384</v>
      </c>
      <c r="M230" s="77">
        <f>'Contribution % _ S'!M230*'Allocation _ S'!M$560</f>
        <v>15.952507423593136</v>
      </c>
      <c r="N230" s="77">
        <f>'Contribution % _ S'!N230*'Allocation _ S'!N$560</f>
        <v>28.714513362467642</v>
      </c>
      <c r="O230" s="77">
        <f>'Contribution % _ S'!O230*'Allocation _ S'!O$560</f>
        <v>23.790636812855574</v>
      </c>
      <c r="P230" s="77">
        <f>'Contribution % _ S'!P230*'Allocation _ S'!P$560</f>
        <v>44.012678103782811</v>
      </c>
      <c r="Q230" s="77">
        <f>'Contribution % _ S'!Q230*'Allocation _ S'!Q$560</f>
        <v>41.662746926830174</v>
      </c>
      <c r="R230" s="77">
        <f>'Contribution % _ S'!R230*'Allocation _ S'!R$560</f>
        <v>35.47063056220496</v>
      </c>
      <c r="S230" s="77">
        <f>'Contribution % _ S'!S230*'Allocation _ S'!S$560</f>
        <v>36.247985891087239</v>
      </c>
      <c r="T230" s="77">
        <f>'Contribution % _ S'!T230*'Allocation _ S'!T$560</f>
        <v>0.84454586948808608</v>
      </c>
      <c r="U230" s="77">
        <f>'Contribution % _ S'!U230*'Allocation _ S'!U$560</f>
        <v>24.152599973777107</v>
      </c>
      <c r="V230" s="77">
        <f>'Contribution % _ S'!V230*'Allocation _ S'!V$560</f>
        <v>36.230681174258002</v>
      </c>
      <c r="W230" s="77">
        <f>'Contribution % _ S'!W230*'Allocation _ S'!W$560</f>
        <v>48.40341509873825</v>
      </c>
      <c r="X230" s="77">
        <f>'Contribution % _ S'!X230*'Allocation _ S'!X$560</f>
        <v>16.88474166551952</v>
      </c>
      <c r="Y230" s="77">
        <f>'Contribution % _ S'!Y230*'Allocation _ S'!Y$560</f>
        <v>28.723519909211213</v>
      </c>
      <c r="Z230" s="77">
        <f>'Contribution % _ S'!Z230*'Allocation _ S'!Z$560</f>
        <v>3.3783052802306055</v>
      </c>
      <c r="AA230" s="77">
        <f>'Contribution % _ S'!AA230*'Allocation _ S'!AA$560</f>
        <v>10.979492160749468</v>
      </c>
      <c r="AB230" s="77">
        <f>'Contribution % _ S'!AB230*'Allocation _ S'!AB$560</f>
        <v>7.1801071917897694</v>
      </c>
      <c r="AC230" s="77">
        <f>'Contribution % _ S'!AC230*'Allocation _ S'!AC$560</f>
        <v>11.908967005625282</v>
      </c>
      <c r="AD230" s="77">
        <f>'Contribution % _ S'!AD230*'Allocation _ S'!AD$560</f>
        <v>12.069900739974027</v>
      </c>
      <c r="AE230" s="77">
        <f>'Contribution % _ S'!AE230*'Allocation _ S'!AE$560</f>
        <v>11.107966046138026</v>
      </c>
      <c r="AF230" s="77">
        <f>'Contribution % _ S'!AF230*'Allocation _ S'!AF$560</f>
        <v>5.6132653451746419</v>
      </c>
      <c r="AG230" s="77">
        <f>'Contribution % _ S'!AG230*'Allocation _ S'!AG$560</f>
        <v>8.5591566428563226</v>
      </c>
      <c r="AH230" s="77">
        <f>'Contribution % _ S'!AH230*'Allocation _ S'!AH$560</f>
        <v>14.491620942594832</v>
      </c>
      <c r="AI230" s="77">
        <f>'Contribution % _ S'!AI230*'Allocation _ S'!AI$560</f>
        <v>7.2679619489739666</v>
      </c>
      <c r="AJ230" s="77">
        <f>'Contribution % _ S'!AJ230*'Allocation _ S'!AJ$560</f>
        <v>53.730894099747154</v>
      </c>
      <c r="AK230" s="77">
        <f>'Contribution % _ S'!AK230*'Allocation _ S'!AK$560</f>
        <v>7.1722437500479188</v>
      </c>
      <c r="AL230" s="77">
        <f>'Contribution % _ S'!AL230*'Allocation _ S'!AL$560</f>
        <v>11.911470956540956</v>
      </c>
      <c r="AM230" s="77">
        <f>'Contribution % _ S'!AM230*'Allocation _ S'!AM$560</f>
        <v>53.735488086279723</v>
      </c>
      <c r="AN230" s="77">
        <f>'Contribution % _ S'!AN230*'Allocation _ S'!AN$560</f>
        <v>53.734239334094482</v>
      </c>
      <c r="AO230" s="77">
        <f>'Contribution % _ S'!AO230*'Allocation _ S'!AO$560</f>
        <v>10.985773893511878</v>
      </c>
      <c r="AP230" s="77">
        <f>'Contribution % _ S'!AP230*'Allocation _ S'!AP$560</f>
        <v>116.60239222566445</v>
      </c>
      <c r="AQ230" s="77">
        <f>'Contribution % _ S'!AQ230*'Allocation _ S'!AQ$560</f>
        <v>16.894347560447105</v>
      </c>
      <c r="AR230" s="77">
        <f>'Contribution % _ S'!AR230*'Allocation _ S'!AR$560</f>
        <v>3.6355117308856979</v>
      </c>
      <c r="AS230" s="77">
        <f>'Contribution % _ S'!AS230*'Allocation _ S'!AS$560</f>
        <v>1.1444388375313379</v>
      </c>
      <c r="AT230" s="77">
        <f>'Contribution % _ S'!AT230*'Allocation _ S'!AT$560</f>
        <v>3.6345386090543155</v>
      </c>
      <c r="AU230" s="77">
        <f>'Contribution % _ S'!AU230*'Allocation _ S'!AU$560</f>
        <v>1.3710505899319427</v>
      </c>
      <c r="AV230" s="77">
        <f>'Contribution % _ S'!AV230*'Allocation _ S'!AV$560</f>
        <v>2.5154340859293969</v>
      </c>
      <c r="AW230" s="77">
        <f>'Contribution % _ S'!AW230*'Allocation _ S'!AW$560</f>
        <v>1.9139658999093196</v>
      </c>
      <c r="AX230" s="77">
        <f>'Contribution % _ S'!AX230*'Allocation _ S'!AX$560</f>
        <v>0.68552529496597137</v>
      </c>
      <c r="AY230" s="77">
        <f>'Contribution % _ S'!AY230*'Allocation _ S'!AY$560</f>
        <v>3.1179787589127574</v>
      </c>
      <c r="AZ230" s="77">
        <f>'Contribution % _ S'!AZ230*'Allocation _ S'!AZ$560</f>
        <v>0.14109568295226721</v>
      </c>
      <c r="BA230" s="77">
        <f>'Contribution % _ S'!BA230*'Allocation _ S'!BA$560</f>
        <v>24.151053728641187</v>
      </c>
      <c r="BB230" s="77">
        <f>'Contribution % _ S'!BB230*'Allocation _ S'!BB$560</f>
        <v>0.72393499364609604</v>
      </c>
      <c r="BC230" s="77">
        <f>'Contribution % _ S'!BC230*'Allocation _ S'!BC$560</f>
        <v>0.72089249022660651</v>
      </c>
      <c r="BD230" s="77">
        <f>'Contribution % _ S'!BD230*'Allocation _ S'!BD$560</f>
        <v>10.983716500213166</v>
      </c>
      <c r="BE230" s="77">
        <f>'Contribution % _ S'!BE230*'Allocation _ S'!BE$560</f>
        <v>7.1763517355513491</v>
      </c>
      <c r="BF230" s="77">
        <f>'Contribution % _ S'!BF230*'Allocation _ S'!BF$560</f>
        <v>7.1843127747693245</v>
      </c>
      <c r="BG230" s="77">
        <f>'Contribution % _ S'!BG230*'Allocation _ S'!BG$560</f>
        <v>8.4464511673006797</v>
      </c>
      <c r="BH230" s="77">
        <f>'Contribution % _ S'!BH230*'Allocation _ S'!BH$560</f>
        <v>16.890917389761722</v>
      </c>
      <c r="BI230" s="77">
        <f>'Contribution % _ S'!BI230*'Allocation _ S'!BI$560</f>
        <v>16.890272214256765</v>
      </c>
      <c r="BJ230" s="77">
        <f>'Contribution % _ S'!BJ230*'Allocation _ S'!BJ$560</f>
        <v>16.89033630017661</v>
      </c>
      <c r="BK230" s="77">
        <f>'Contribution % _ S'!BK230*'Allocation _ S'!BK$560</f>
        <v>7.1764432485590408</v>
      </c>
      <c r="BL230" s="77">
        <f>'Contribution % _ S'!BL230*'Allocation _ S'!BL$560</f>
        <v>2.3519425061493262</v>
      </c>
      <c r="BM230" s="77">
        <f>'Contribution % _ S'!BM230*'Allocation _ S'!BM$560</f>
        <v>0.34495156756856787</v>
      </c>
      <c r="BN230" s="77">
        <f>'Contribution % _ S'!BN230*'Allocation _ S'!BN$560</f>
        <v>7.7914391634480236</v>
      </c>
      <c r="BO230" s="77">
        <f>'Contribution % _ S'!BO230*'Allocation _ S'!BO$560</f>
        <v>3.5857625493679457</v>
      </c>
      <c r="BP230" s="77">
        <f>'Contribution % _ S'!BP230*'Allocation _ S'!BP$560</f>
        <v>15.574009458732865</v>
      </c>
      <c r="BQ230" s="77">
        <f>'Contribution % _ S'!BQ230*'Allocation _ S'!BQ$560</f>
        <v>24.147837676736369</v>
      </c>
      <c r="BR230" s="77">
        <f>'Contribution % _ S'!BR230*'Allocation _ S'!BR$560</f>
        <v>15.371724754404498</v>
      </c>
      <c r="BS230" s="77">
        <f>'Contribution % _ S'!BS230*'Allocation _ S'!BS$560</f>
        <v>20.045468749724385</v>
      </c>
      <c r="BT230" s="77">
        <f>'Contribution % _ S'!BT230*'Allocation _ S'!BT$560</f>
        <v>20.04367277222083</v>
      </c>
      <c r="BU230" s="77">
        <f>'Contribution % _ S'!BU230*'Allocation _ S'!BU$560</f>
        <v>0.66359417604529225</v>
      </c>
      <c r="BV230" s="77">
        <f>'Contribution % _ S'!BV230*'Allocation _ S'!BV$560</f>
        <v>0.25438574809349002</v>
      </c>
    </row>
    <row r="231" spans="1:74" x14ac:dyDescent="0.2">
      <c r="A231" s="77" t="s">
        <v>805</v>
      </c>
      <c r="B231" s="78" t="s">
        <v>253</v>
      </c>
      <c r="C231" s="77" t="s">
        <v>271</v>
      </c>
      <c r="D231" s="77" t="s">
        <v>806</v>
      </c>
      <c r="E231" s="77" t="s">
        <v>807</v>
      </c>
      <c r="F231" s="77">
        <f t="shared" si="7"/>
        <v>4309531.6901415419</v>
      </c>
      <c r="G231" s="77">
        <f t="shared" si="8"/>
        <v>2049.7515213970992</v>
      </c>
      <c r="H231" s="77">
        <f>'Contribution % _ S'!H231*'Allocation _ S'!H$560</f>
        <v>100.09829143304847</v>
      </c>
      <c r="I231" s="77">
        <f>'Contribution % _ S'!I231*'Allocation _ S'!I$560</f>
        <v>63.4019809970968</v>
      </c>
      <c r="J231" s="77">
        <f>'Contribution % _ S'!J231*'Allocation _ S'!J$560</f>
        <v>28.014008793545859</v>
      </c>
      <c r="K231" s="77">
        <f>'Contribution % _ S'!K231*'Allocation _ S'!K$560</f>
        <v>85.806974354165007</v>
      </c>
      <c r="L231" s="77">
        <f>'Contribution % _ S'!L231*'Allocation _ S'!L$560</f>
        <v>58.807907559153769</v>
      </c>
      <c r="M231" s="77">
        <f>'Contribution % _ S'!M231*'Allocation _ S'!M$560</f>
        <v>26.447792282125466</v>
      </c>
      <c r="N231" s="77">
        <f>'Contribution % _ S'!N231*'Allocation _ S'!N$560</f>
        <v>47.606026107825834</v>
      </c>
      <c r="O231" s="77">
        <f>'Contribution % _ S'!O231*'Allocation _ S'!O$560</f>
        <v>46.384604594024509</v>
      </c>
      <c r="P231" s="77">
        <f>'Contribution % _ S'!P231*'Allocation _ S'!P$560</f>
        <v>85.811518498945333</v>
      </c>
      <c r="Q231" s="77">
        <f>'Contribution % _ S'!Q231*'Allocation _ S'!Q$560</f>
        <v>69.788049727154387</v>
      </c>
      <c r="R231" s="77">
        <f>'Contribution % _ S'!R231*'Allocation _ S'!R$560</f>
        <v>58.807047965247456</v>
      </c>
      <c r="S231" s="77">
        <f>'Contribution % _ S'!S231*'Allocation _ S'!S$560</f>
        <v>54.372419166877343</v>
      </c>
      <c r="T231" s="77">
        <f>'Contribution % _ S'!T231*'Allocation _ S'!T$560</f>
        <v>1.4001794912762937</v>
      </c>
      <c r="U231" s="77">
        <f>'Contribution % _ S'!U231*'Allocation _ S'!U$560</f>
        <v>34.322393709091266</v>
      </c>
      <c r="V231" s="77">
        <f>'Contribution % _ S'!V231*'Allocation _ S'!V$560</f>
        <v>42.905101485332139</v>
      </c>
      <c r="W231" s="77">
        <f>'Contribution % _ S'!W231*'Allocation _ S'!W$560</f>
        <v>100.09166195849542</v>
      </c>
      <c r="X231" s="77">
        <f>'Contribution % _ S'!X231*'Allocation _ S'!X$560</f>
        <v>27.993351041890651</v>
      </c>
      <c r="Y231" s="77">
        <f>'Contribution % _ S'!Y231*'Allocation _ S'!Y$560</f>
        <v>42.91481454823824</v>
      </c>
      <c r="Z231" s="77">
        <f>'Contribution % _ S'!Z231*'Allocation _ S'!Z$560</f>
        <v>5.6009199020966083</v>
      </c>
      <c r="AA231" s="77">
        <f>'Contribution % _ S'!AA231*'Allocation _ S'!AA$560</f>
        <v>18.202989681813978</v>
      </c>
      <c r="AB231" s="77">
        <f>'Contribution % _ S'!AB231*'Allocation _ S'!AB$560</f>
        <v>10.727549045035943</v>
      </c>
      <c r="AC231" s="77">
        <f>'Contribution % _ S'!AC231*'Allocation _ S'!AC$560</f>
        <v>19.743973614683348</v>
      </c>
      <c r="AD231" s="77">
        <f>'Contribution % _ S'!AD231*'Allocation _ S'!AD$560</f>
        <v>17.152103114232766</v>
      </c>
      <c r="AE231" s="77">
        <f>'Contribution % _ S'!AE231*'Allocation _ S'!AE$560</f>
        <v>18.415987585166086</v>
      </c>
      <c r="AF231" s="77">
        <f>'Contribution % _ S'!AF231*'Allocation _ S'!AF$560</f>
        <v>7.9768100900051016</v>
      </c>
      <c r="AG231" s="77">
        <f>'Contribution % _ S'!AG231*'Allocation _ S'!AG$560</f>
        <v>14.190295668857967</v>
      </c>
      <c r="AH231" s="77">
        <f>'Contribution % _ S'!AH231*'Allocation _ S'!AH$560</f>
        <v>22.881692056832797</v>
      </c>
      <c r="AI231" s="77">
        <f>'Contribution % _ S'!AI231*'Allocation _ S'!AI$560</f>
        <v>17.152556043690215</v>
      </c>
      <c r="AJ231" s="77">
        <f>'Contribution % _ S'!AJ231*'Allocation _ S'!AJ$560</f>
        <v>85.792187429387937</v>
      </c>
      <c r="AK231" s="77">
        <f>'Contribution % _ S'!AK231*'Allocation _ S'!AK$560</f>
        <v>10.715800549547609</v>
      </c>
      <c r="AL231" s="77">
        <f>'Contribution % _ S'!AL231*'Allocation _ S'!AL$560</f>
        <v>19.748124935346858</v>
      </c>
      <c r="AM231" s="77">
        <f>'Contribution % _ S'!AM231*'Allocation _ S'!AM$560</f>
        <v>71.499602211307192</v>
      </c>
      <c r="AN231" s="77">
        <f>'Contribution % _ S'!AN231*'Allocation _ S'!AN$560</f>
        <v>105.81695214887117</v>
      </c>
      <c r="AO231" s="77">
        <f>'Contribution % _ S'!AO231*'Allocation _ S'!AO$560</f>
        <v>18.213404217840228</v>
      </c>
      <c r="AP231" s="77">
        <f>'Contribution % _ S'!AP231*'Allocation _ S'!AP$560</f>
        <v>155.14932417912689</v>
      </c>
      <c r="AQ231" s="77">
        <f>'Contribution % _ S'!AQ231*'Allocation _ S'!AQ$560</f>
        <v>28.009276733506567</v>
      </c>
      <c r="AR231" s="77">
        <f>'Contribution % _ S'!AR231*'Allocation _ S'!AR$560</f>
        <v>8.5798906418756644</v>
      </c>
      <c r="AS231" s="77">
        <f>'Contribution % _ S'!AS231*'Allocation _ S'!AS$560</f>
        <v>2.2872117842192323</v>
      </c>
      <c r="AT231" s="77">
        <f>'Contribution % _ S'!AT231*'Allocation _ S'!AT$560</f>
        <v>11.436792069531208</v>
      </c>
      <c r="AU231" s="77">
        <f>'Contribution % _ S'!AU231*'Allocation _ S'!AU$560</f>
        <v>2.7401054239101708</v>
      </c>
      <c r="AV231" s="77">
        <f>'Contribution % _ S'!AV231*'Allocation _ S'!AV$560</f>
        <v>13.394210592398595</v>
      </c>
      <c r="AW231" s="77">
        <f>'Contribution % _ S'!AW231*'Allocation _ S'!AW$560</f>
        <v>2.0147172632832309</v>
      </c>
      <c r="AX231" s="77">
        <f>'Contribution % _ S'!AX231*'Allocation _ S'!AX$560</f>
        <v>1.3700527119550854</v>
      </c>
      <c r="AY231" s="77">
        <f>'Contribution % _ S'!AY231*'Allocation _ S'!AY$560</f>
        <v>7.69244410310906</v>
      </c>
      <c r="AZ231" s="77">
        <f>'Contribution % _ S'!AZ231*'Allocation _ S'!AZ$560</f>
        <v>0.33417669224008184</v>
      </c>
      <c r="BA231" s="77">
        <f>'Contribution % _ S'!BA231*'Allocation _ S'!BA$560</f>
        <v>34.320196395577049</v>
      </c>
      <c r="BB231" s="77">
        <f>'Contribution % _ S'!BB231*'Allocation _ S'!BB$560</f>
        <v>4.2864919129974286</v>
      </c>
      <c r="BC231" s="77">
        <f>'Contribution % _ S'!BC231*'Allocation _ S'!BC$560</f>
        <v>3.4147815553809884</v>
      </c>
      <c r="BD231" s="77">
        <f>'Contribution % _ S'!BD231*'Allocation _ S'!BD$560</f>
        <v>14.306493626840282</v>
      </c>
      <c r="BE231" s="77">
        <f>'Contribution % _ S'!BE231*'Allocation _ S'!BE$560</f>
        <v>10.72193814816379</v>
      </c>
      <c r="BF231" s="77">
        <f>'Contribution % _ S'!BF231*'Allocation _ S'!BF$560</f>
        <v>9.4457725653764903</v>
      </c>
      <c r="BG231" s="77">
        <f>'Contribution % _ S'!BG231*'Allocation _ S'!BG$560</f>
        <v>10.002457386349692</v>
      </c>
      <c r="BH231" s="77">
        <f>'Contribution % _ S'!BH231*'Allocation _ S'!BH$560</f>
        <v>28.003589825525875</v>
      </c>
      <c r="BI231" s="77">
        <f>'Contribution % _ S'!BI231*'Allocation _ S'!BI$560</f>
        <v>28.002520183789468</v>
      </c>
      <c r="BJ231" s="77">
        <f>'Contribution % _ S'!BJ231*'Allocation _ S'!BJ$560</f>
        <v>28.002626432359129</v>
      </c>
      <c r="BK231" s="77">
        <f>'Contribution % _ S'!BK231*'Allocation _ S'!BK$560</f>
        <v>10.722074874573583</v>
      </c>
      <c r="BL231" s="77">
        <f>'Contribution % _ S'!BL231*'Allocation _ S'!BL$560</f>
        <v>23.210146907593042</v>
      </c>
      <c r="BM231" s="77">
        <f>'Contribution % _ S'!BM231*'Allocation _ S'!BM$560</f>
        <v>3.4041548797803127</v>
      </c>
      <c r="BN231" s="77">
        <f>'Contribution % _ S'!BN231*'Allocation _ S'!BN$560</f>
        <v>12.861570719969967</v>
      </c>
      <c r="BO231" s="77">
        <f>'Contribution % _ S'!BO231*'Allocation _ S'!BO$560</f>
        <v>5.3573634187777781</v>
      </c>
      <c r="BP231" s="77">
        <f>'Contribution % _ S'!BP231*'Allocation _ S'!BP$560</f>
        <v>30.279643025634062</v>
      </c>
      <c r="BQ231" s="77">
        <f>'Contribution % _ S'!BQ231*'Allocation _ S'!BQ$560</f>
        <v>34.998861880111356</v>
      </c>
      <c r="BR231" s="77">
        <f>'Contribution % _ S'!BR231*'Allocation _ S'!BR$560</f>
        <v>25.484907953794604</v>
      </c>
      <c r="BS231" s="77">
        <f>'Contribution % _ S'!BS231*'Allocation _ S'!BS$560</f>
        <v>29.053060629506049</v>
      </c>
      <c r="BT231" s="77">
        <f>'Contribution % _ S'!BT231*'Allocation _ S'!BT$560</f>
        <v>29.050457615131503</v>
      </c>
      <c r="BU231" s="77">
        <f>'Contribution % _ S'!BU231*'Allocation _ S'!BU$560</f>
        <v>2.4066398159142599</v>
      </c>
      <c r="BV231" s="77">
        <f>'Contribution % _ S'!BV231*'Allocation _ S'!BV$560</f>
        <v>0.60249744054649845</v>
      </c>
    </row>
    <row r="232" spans="1:74" x14ac:dyDescent="0.2">
      <c r="A232" s="77" t="s">
        <v>805</v>
      </c>
      <c r="B232" s="78" t="s">
        <v>253</v>
      </c>
      <c r="C232" s="77" t="s">
        <v>271</v>
      </c>
      <c r="D232" s="77" t="s">
        <v>808</v>
      </c>
      <c r="E232" s="77" t="s">
        <v>809</v>
      </c>
      <c r="F232" s="77">
        <f t="shared" si="7"/>
        <v>2291481.0159293935</v>
      </c>
      <c r="G232" s="77">
        <f t="shared" si="8"/>
        <v>783.42476654795098</v>
      </c>
      <c r="H232" s="77">
        <f>'Contribution % _ S'!H232*'Allocation _ S'!H$560</f>
        <v>29.880086994939848</v>
      </c>
      <c r="I232" s="77">
        <f>'Contribution % _ S'!I232*'Allocation _ S'!I$560</f>
        <v>19.810638847534999</v>
      </c>
      <c r="J232" s="77">
        <f>'Contribution % _ S'!J232*'Allocation _ S'!J$560</f>
        <v>8.3623906846405553</v>
      </c>
      <c r="K232" s="77">
        <f>'Contribution % _ S'!K232*'Allocation _ S'!K$560</f>
        <v>21.433610753843496</v>
      </c>
      <c r="L232" s="77">
        <f>'Contribution % _ S'!L232*'Allocation _ S'!L$560</f>
        <v>17.554599271389186</v>
      </c>
      <c r="M232" s="77">
        <f>'Contribution % _ S'!M232*'Allocation _ S'!M$560</f>
        <v>7.8948633677986466</v>
      </c>
      <c r="N232" s="77">
        <f>'Contribution % _ S'!N232*'Allocation _ S'!N$560</f>
        <v>14.210754062037562</v>
      </c>
      <c r="O232" s="77">
        <f>'Contribution % _ S'!O232*'Allocation _ S'!O$560</f>
        <v>13.846150625081943</v>
      </c>
      <c r="P232" s="77">
        <f>'Contribution % _ S'!P232*'Allocation _ S'!P$560</f>
        <v>25.615378656401592</v>
      </c>
      <c r="Q232" s="77">
        <f>'Contribution % _ S'!Q232*'Allocation _ S'!Q$560</f>
        <v>20.832253649896835</v>
      </c>
      <c r="R232" s="77">
        <f>'Contribution % _ S'!R232*'Allocation _ S'!R$560</f>
        <v>17.554342676193272</v>
      </c>
      <c r="S232" s="77">
        <f>'Contribution % _ S'!S232*'Allocation _ S'!S$560</f>
        <v>16.230572885635027</v>
      </c>
      <c r="T232" s="77">
        <f>'Contribution % _ S'!T232*'Allocation _ S'!T$560</f>
        <v>0.41796402724665482</v>
      </c>
      <c r="U232" s="77">
        <f>'Contribution % _ S'!U232*'Allocation _ S'!U$560</f>
        <v>10.245490659430228</v>
      </c>
      <c r="V232" s="77">
        <f>'Contribution % _ S'!V232*'Allocation _ S'!V$560</f>
        <v>12.807492980696159</v>
      </c>
      <c r="W232" s="77">
        <f>'Contribution % _ S'!W232*'Allocation _ S'!W$560</f>
        <v>29.878108047312065</v>
      </c>
      <c r="X232" s="77">
        <f>'Contribution % _ S'!X232*'Allocation _ S'!X$560</f>
        <v>8.3562241916091509</v>
      </c>
      <c r="Y232" s="77">
        <f>'Contribution % _ S'!Y232*'Allocation _ S'!Y$560</f>
        <v>12.810392402459177</v>
      </c>
      <c r="Z232" s="77">
        <f>'Contribution % _ S'!Z232*'Allocation _ S'!Z$560</f>
        <v>1.6719163886855546</v>
      </c>
      <c r="AA232" s="77">
        <f>'Contribution % _ S'!AA232*'Allocation _ S'!AA$560</f>
        <v>5.4337282632280521</v>
      </c>
      <c r="AB232" s="77">
        <f>'Contribution % _ S'!AB232*'Allocation _ S'!AB$560</f>
        <v>7.3651829264425865</v>
      </c>
      <c r="AC232" s="77">
        <f>'Contribution % _ S'!AC232*'Allocation _ S'!AC$560</f>
        <v>13.55556397426021</v>
      </c>
      <c r="AD232" s="77">
        <f>'Contribution % _ S'!AD232*'Allocation _ S'!AD$560</f>
        <v>11.776070794846376</v>
      </c>
      <c r="AE232" s="77">
        <f>'Contribution % _ S'!AE232*'Allocation _ S'!AE$560</f>
        <v>12.643812371905074</v>
      </c>
      <c r="AF232" s="77">
        <f>'Contribution % _ S'!AF232*'Allocation _ S'!AF$560</f>
        <v>5.476615882690071</v>
      </c>
      <c r="AG232" s="77">
        <f>'Contribution % _ S'!AG232*'Allocation _ S'!AG$560</f>
        <v>9.7425910562308413</v>
      </c>
      <c r="AH232" s="77">
        <f>'Contribution % _ S'!AH232*'Allocation _ S'!AH$560</f>
        <v>15.709818427079236</v>
      </c>
      <c r="AI232" s="77">
        <f>'Contribution % _ S'!AI232*'Allocation _ S'!AI$560</f>
        <v>11.77638176133955</v>
      </c>
      <c r="AJ232" s="77">
        <f>'Contribution % _ S'!AJ232*'Allocation _ S'!AJ$560</f>
        <v>25.609608187876997</v>
      </c>
      <c r="AK232" s="77">
        <f>'Contribution % _ S'!AK232*'Allocation _ S'!AK$560</f>
        <v>3.1987464327007795</v>
      </c>
      <c r="AL232" s="77">
        <f>'Contribution % _ S'!AL232*'Allocation _ S'!AL$560</f>
        <v>5.894962667267718</v>
      </c>
      <c r="AM232" s="77">
        <f>'Contribution % _ S'!AM232*'Allocation _ S'!AM$560</f>
        <v>21.343164839196177</v>
      </c>
      <c r="AN232" s="77">
        <f>'Contribution % _ S'!AN232*'Allocation _ S'!AN$560</f>
        <v>31.58714989518543</v>
      </c>
      <c r="AO232" s="77">
        <f>'Contribution % _ S'!AO232*'Allocation _ S'!AO$560</f>
        <v>5.4368370799523067</v>
      </c>
      <c r="AP232" s="77">
        <f>'Contribution % _ S'!AP232*'Allocation _ S'!AP$560</f>
        <v>46.313231098246831</v>
      </c>
      <c r="AQ232" s="77">
        <f>'Contribution % _ S'!AQ232*'Allocation _ S'!AQ$560</f>
        <v>8.3609781294049466</v>
      </c>
      <c r="AR232" s="77">
        <f>'Contribution % _ S'!AR232*'Allocation _ S'!AR$560</f>
        <v>5.8906711869594108</v>
      </c>
      <c r="AS232" s="77">
        <f>'Contribution % _ S'!AS232*'Allocation _ S'!AS$560</f>
        <v>1.5703245085684279</v>
      </c>
      <c r="AT232" s="77">
        <f>'Contribution % _ S'!AT232*'Allocation _ S'!AT$560</f>
        <v>7.8521258984841138</v>
      </c>
      <c r="AU232" s="77">
        <f>'Contribution % _ S'!AU232*'Allocation _ S'!AU$560</f>
        <v>1.881266410445789</v>
      </c>
      <c r="AV232" s="77">
        <f>'Contribution % _ S'!AV232*'Allocation _ S'!AV$560</f>
        <v>9.1960251828408257</v>
      </c>
      <c r="AW232" s="77">
        <f>'Contribution % _ S'!AW232*'Allocation _ S'!AW$560</f>
        <v>1.3832387180750543</v>
      </c>
      <c r="AX232" s="77">
        <f>'Contribution % _ S'!AX232*'Allocation _ S'!AX$560</f>
        <v>0.94063320522289451</v>
      </c>
      <c r="AY232" s="77">
        <f>'Contribution % _ S'!AY232*'Allocation _ S'!AY$560</f>
        <v>5.2813795334778622</v>
      </c>
      <c r="AZ232" s="77">
        <f>'Contribution % _ S'!AZ232*'Allocation _ S'!AZ$560</f>
        <v>0.22943474392602634</v>
      </c>
      <c r="BA232" s="77">
        <f>'Contribution % _ S'!BA232*'Allocation _ S'!BA$560</f>
        <v>10.244834744948372</v>
      </c>
      <c r="BB232" s="77">
        <f>'Contribution % _ S'!BB232*'Allocation _ S'!BB$560</f>
        <v>2.9429645969833098</v>
      </c>
      <c r="BC232" s="77">
        <f>'Contribution % _ S'!BC232*'Allocation _ S'!BC$560</f>
        <v>2.3444768887690373</v>
      </c>
      <c r="BD232" s="77">
        <f>'Contribution % _ S'!BD232*'Allocation _ S'!BD$560</f>
        <v>4.2705951124896364</v>
      </c>
      <c r="BE232" s="77">
        <f>'Contribution % _ S'!BE232*'Allocation _ S'!BE$560</f>
        <v>3.2005785516906835</v>
      </c>
      <c r="BF232" s="77">
        <f>'Contribution % _ S'!BF232*'Allocation _ S'!BF$560</f>
        <v>2.8196336016049228</v>
      </c>
      <c r="BG232" s="77">
        <f>'Contribution % _ S'!BG232*'Allocation _ S'!BG$560</f>
        <v>2.9858081750297587</v>
      </c>
      <c r="BH232" s="77">
        <f>'Contribution % _ S'!BH232*'Allocation _ S'!BH$560</f>
        <v>8.359280544933096</v>
      </c>
      <c r="BI232" s="77">
        <f>'Contribution % _ S'!BI232*'Allocation _ S'!BI$560</f>
        <v>19.225610872452471</v>
      </c>
      <c r="BJ232" s="77">
        <f>'Contribution % _ S'!BJ232*'Allocation _ S'!BJ$560</f>
        <v>19.225683819231641</v>
      </c>
      <c r="BK232" s="77">
        <f>'Contribution % _ S'!BK232*'Allocation _ S'!BK$560</f>
        <v>7.3614245407520116</v>
      </c>
      <c r="BL232" s="77">
        <f>'Contribution % _ S'!BL232*'Allocation _ S'!BL$560</f>
        <v>15.935324742526564</v>
      </c>
      <c r="BM232" s="77">
        <f>'Contribution % _ S'!BM232*'Allocation _ S'!BM$560</f>
        <v>2.3371809622372295</v>
      </c>
      <c r="BN232" s="77">
        <f>'Contribution % _ S'!BN232*'Allocation _ S'!BN$560</f>
        <v>8.8303321360987823</v>
      </c>
      <c r="BO232" s="77">
        <f>'Contribution % _ S'!BO232*'Allocation _ S'!BO$560</f>
        <v>3.6781898099071308</v>
      </c>
      <c r="BP232" s="77">
        <f>'Contribution % _ S'!BP232*'Allocation _ S'!BP$560</f>
        <v>20.78900864446517</v>
      </c>
      <c r="BQ232" s="77">
        <f>'Contribution % _ S'!BQ232*'Allocation _ S'!BQ$560</f>
        <v>24.029069350524214</v>
      </c>
      <c r="BR232" s="77">
        <f>'Contribution % _ S'!BR232*'Allocation _ S'!BR$560</f>
        <v>17.497100983202269</v>
      </c>
      <c r="BS232" s="77">
        <f>'Contribution % _ S'!BS232*'Allocation _ S'!BS$560</f>
        <v>19.946877447123558</v>
      </c>
      <c r="BT232" s="77">
        <f>'Contribution % _ S'!BT232*'Allocation _ S'!BT$560</f>
        <v>19.945090302926111</v>
      </c>
      <c r="BU232" s="77">
        <f>'Contribution % _ S'!BU232*'Allocation _ S'!BU$560</f>
        <v>1.6523198736127758</v>
      </c>
      <c r="BV232" s="77">
        <f>'Contribution % _ S'!BV232*'Allocation _ S'!BV$560</f>
        <v>0.94060649775680139</v>
      </c>
    </row>
    <row r="233" spans="1:74" x14ac:dyDescent="0.2">
      <c r="A233" s="77" t="s">
        <v>805</v>
      </c>
      <c r="B233" s="78" t="s">
        <v>253</v>
      </c>
      <c r="C233" s="77" t="s">
        <v>271</v>
      </c>
      <c r="D233" s="77" t="s">
        <v>810</v>
      </c>
      <c r="E233" s="77" t="s">
        <v>594</v>
      </c>
      <c r="F233" s="77">
        <f t="shared" si="7"/>
        <v>3488615.8543484109</v>
      </c>
      <c r="G233" s="77">
        <f t="shared" si="8"/>
        <v>1838.6503077738687</v>
      </c>
      <c r="H233" s="77">
        <f>'Contribution % _ S'!H233*'Allocation _ S'!H$560</f>
        <v>89.297928446327688</v>
      </c>
      <c r="I233" s="77">
        <f>'Contribution % _ S'!I233*'Allocation _ S'!I$560</f>
        <v>63.394044312111987</v>
      </c>
      <c r="J233" s="77">
        <f>'Contribution % _ S'!J233*'Allocation _ S'!J$560</f>
        <v>26.759650190849776</v>
      </c>
      <c r="K233" s="77">
        <f>'Contribution % _ S'!K233*'Allocation _ S'!K$560</f>
        <v>81.964871024874029</v>
      </c>
      <c r="L233" s="77">
        <f>'Contribution % _ S'!L233*'Allocation _ S'!L$560</f>
        <v>53.581790236399456</v>
      </c>
      <c r="M233" s="77">
        <f>'Contribution % _ S'!M233*'Allocation _ S'!M$560</f>
        <v>25.26356277695567</v>
      </c>
      <c r="N233" s="77">
        <f>'Contribution % _ S'!N233*'Allocation _ S'!N$560</f>
        <v>45.474412998520201</v>
      </c>
      <c r="O233" s="77">
        <f>'Contribution % _ S'!O233*'Allocation _ S'!O$560</f>
        <v>44.307682000262218</v>
      </c>
      <c r="P233" s="77">
        <f>'Contribution % _ S'!P233*'Allocation _ S'!P$560</f>
        <v>81.969211700485104</v>
      </c>
      <c r="Q233" s="77">
        <f>'Contribution % _ S'!Q233*'Allocation _ S'!Q$560</f>
        <v>66.663211679669871</v>
      </c>
      <c r="R233" s="77">
        <f>'Contribution % _ S'!R233*'Allocation _ S'!R$560</f>
        <v>56.173896563818474</v>
      </c>
      <c r="S233" s="77">
        <f>'Contribution % _ S'!S233*'Allocation _ S'!S$560</f>
        <v>51.937833234032091</v>
      </c>
      <c r="T233" s="77">
        <f>'Contribution % _ S'!T233*'Allocation _ S'!T$560</f>
        <v>1.3374848871892953</v>
      </c>
      <c r="U233" s="77">
        <f>'Contribution % _ S'!U233*'Allocation _ S'!U$560</f>
        <v>31.256988353951368</v>
      </c>
      <c r="V233" s="77">
        <f>'Contribution % _ S'!V233*'Allocation _ S'!V$560</f>
        <v>38.403330862700194</v>
      </c>
      <c r="W233" s="77">
        <f>'Contribution % _ S'!W233*'Allocation _ S'!W$560</f>
        <v>93.756614989808085</v>
      </c>
      <c r="X233" s="77">
        <f>'Contribution % _ S'!X233*'Allocation _ S'!X$560</f>
        <v>26.739917413149279</v>
      </c>
      <c r="Y233" s="77">
        <f>'Contribution % _ S'!Y233*'Allocation _ S'!Y$560</f>
        <v>40.993255687869372</v>
      </c>
      <c r="Z233" s="77">
        <f>'Contribution % _ S'!Z233*'Allocation _ S'!Z$560</f>
        <v>5.3501324437937745</v>
      </c>
      <c r="AA233" s="77">
        <f>'Contribution % _ S'!AA233*'Allocation _ S'!AA$560</f>
        <v>17.387930442329768</v>
      </c>
      <c r="AB233" s="77">
        <f>'Contribution % _ S'!AB233*'Allocation _ S'!AB$560</f>
        <v>7.6854082710705249</v>
      </c>
      <c r="AC233" s="77">
        <f>'Contribution % _ S'!AC233*'Allocation _ S'!AC$560</f>
        <v>14.144936320967174</v>
      </c>
      <c r="AD233" s="77">
        <f>'Contribution % _ S'!AD233*'Allocation _ S'!AD$560</f>
        <v>12.288073872883174</v>
      </c>
      <c r="AE233" s="77">
        <f>'Contribution % _ S'!AE233*'Allocation _ S'!AE$560</f>
        <v>13.193543344596597</v>
      </c>
      <c r="AF233" s="77">
        <f>'Contribution % _ S'!AF233*'Allocation _ S'!AF$560</f>
        <v>5.7147296167200734</v>
      </c>
      <c r="AG233" s="77">
        <f>'Contribution % _ S'!AG233*'Allocation _ S'!AG$560</f>
        <v>10.166181971719139</v>
      </c>
      <c r="AH233" s="77">
        <f>'Contribution % _ S'!AH233*'Allocation _ S'!AH$560</f>
        <v>16.392854010865289</v>
      </c>
      <c r="AI233" s="77">
        <f>'Contribution % _ S'!AI233*'Allocation _ S'!AI$560</f>
        <v>12.288398359658661</v>
      </c>
      <c r="AJ233" s="77">
        <f>'Contribution % _ S'!AJ233*'Allocation _ S'!AJ$560</f>
        <v>81.9507462012064</v>
      </c>
      <c r="AK233" s="77">
        <f>'Contribution % _ S'!AK233*'Allocation _ S'!AK$560</f>
        <v>10.235988584642493</v>
      </c>
      <c r="AL233" s="77">
        <f>'Contribution % _ S'!AL233*'Allocation _ S'!AL$560</f>
        <v>18.863880535256701</v>
      </c>
      <c r="AM233" s="77">
        <f>'Contribution % _ S'!AM233*'Allocation _ S'!AM$560</f>
        <v>68.298127485427756</v>
      </c>
      <c r="AN233" s="77">
        <f>'Contribution % _ S'!AN233*'Allocation _ S'!AN$560</f>
        <v>101.07887966459336</v>
      </c>
      <c r="AO233" s="77">
        <f>'Contribution % _ S'!AO233*'Allocation _ S'!AO$560</f>
        <v>17.397878655847382</v>
      </c>
      <c r="AP233" s="77">
        <f>'Contribution % _ S'!AP233*'Allocation _ S'!AP$560</f>
        <v>148.20233951438988</v>
      </c>
      <c r="AQ233" s="77">
        <f>'Contribution % _ S'!AQ233*'Allocation _ S'!AQ$560</f>
        <v>26.755130014095823</v>
      </c>
      <c r="AR233" s="77">
        <f>'Contribution % _ S'!AR233*'Allocation _ S'!AR$560</f>
        <v>6.1467873255228636</v>
      </c>
      <c r="AS233" s="77">
        <f>'Contribution % _ S'!AS233*'Allocation _ S'!AS$560</f>
        <v>1.6385994872018379</v>
      </c>
      <c r="AT233" s="77">
        <f>'Contribution % _ S'!AT233*'Allocation _ S'!AT$560</f>
        <v>8.1935226766790752</v>
      </c>
      <c r="AU233" s="77">
        <f>'Contribution % _ S'!AU233*'Allocation _ S'!AU$560</f>
        <v>1.9630606022043016</v>
      </c>
      <c r="AV233" s="77">
        <f>'Contribution % _ S'!AV233*'Allocation _ S'!AV$560</f>
        <v>9.5958523647034717</v>
      </c>
      <c r="AW233" s="77">
        <f>'Contribution % _ S'!AW233*'Allocation _ S'!AW$560</f>
        <v>1.4433795319044043</v>
      </c>
      <c r="AX233" s="77">
        <f>'Contribution % _ S'!AX233*'Allocation _ S'!AX$560</f>
        <v>0.98153030110215078</v>
      </c>
      <c r="AY233" s="77">
        <f>'Contribution % _ S'!AY233*'Allocation _ S'!AY$560</f>
        <v>5.5110047305855945</v>
      </c>
      <c r="AZ233" s="77">
        <f>'Contribution % _ S'!AZ233*'Allocation _ S'!AZ$560</f>
        <v>0.23941016757498404</v>
      </c>
      <c r="BA233" s="77">
        <f>'Contribution % _ S'!BA233*'Allocation _ S'!BA$560</f>
        <v>32.783471183834791</v>
      </c>
      <c r="BB233" s="77">
        <f>'Contribution % _ S'!BB233*'Allocation _ S'!BB$560</f>
        <v>3.070919579460845</v>
      </c>
      <c r="BC233" s="77">
        <f>'Contribution % _ S'!BC233*'Allocation _ S'!BC$560</f>
        <v>2.4464106665416039</v>
      </c>
      <c r="BD233" s="77">
        <f>'Contribution % _ S'!BD233*'Allocation _ S'!BD$560</f>
        <v>13.665904359966836</v>
      </c>
      <c r="BE233" s="77">
        <f>'Contribution % _ S'!BE233*'Allocation _ S'!BE$560</f>
        <v>10.241851365410188</v>
      </c>
      <c r="BF233" s="77">
        <f>'Contribution % _ S'!BF233*'Allocation _ S'!BF$560</f>
        <v>9.022827525135753</v>
      </c>
      <c r="BG233" s="77">
        <f>'Contribution % _ S'!BG233*'Allocation _ S'!BG$560</f>
        <v>9.5545861600952264</v>
      </c>
      <c r="BH233" s="77">
        <f>'Contribution % _ S'!BH233*'Allocation _ S'!BH$560</f>
        <v>26.749697743785909</v>
      </c>
      <c r="BI233" s="77">
        <f>'Contribution % _ S'!BI233*'Allocation _ S'!BI$560</f>
        <v>20.061506997341706</v>
      </c>
      <c r="BJ233" s="77">
        <f>'Contribution % _ S'!BJ233*'Allocation _ S'!BJ$560</f>
        <v>20.061583115719973</v>
      </c>
      <c r="BK233" s="77">
        <f>'Contribution % _ S'!BK233*'Allocation _ S'!BK$560</f>
        <v>7.6814864773064455</v>
      </c>
      <c r="BL233" s="77">
        <f>'Contribution % _ S'!BL233*'Allocation _ S'!BL$560</f>
        <v>16.628164948723366</v>
      </c>
      <c r="BM233" s="77">
        <f>'Contribution % _ S'!BM233*'Allocation _ S'!BM$560</f>
        <v>2.4387975258127605</v>
      </c>
      <c r="BN233" s="77">
        <f>'Contribution % _ S'!BN233*'Allocation _ S'!BN$560</f>
        <v>9.2142596202769909</v>
      </c>
      <c r="BO233" s="77">
        <f>'Contribution % _ S'!BO233*'Allocation _ S'!BO$560</f>
        <v>3.8381111059900488</v>
      </c>
      <c r="BP233" s="77">
        <f>'Contribution % _ S'!BP233*'Allocation _ S'!BP$560</f>
        <v>21.692878585528877</v>
      </c>
      <c r="BQ233" s="77">
        <f>'Contribution % _ S'!BQ233*'Allocation _ S'!BQ$560</f>
        <v>25.073811496199177</v>
      </c>
      <c r="BR233" s="77">
        <f>'Contribution % _ S'!BR233*'Allocation _ S'!BR$560</f>
        <v>18.257844504211061</v>
      </c>
      <c r="BS233" s="77">
        <f>'Contribution % _ S'!BS233*'Allocation _ S'!BS$560</f>
        <v>20.814132988302841</v>
      </c>
      <c r="BT233" s="77">
        <f>'Contribution % _ S'!BT233*'Allocation _ S'!BT$560</f>
        <v>20.812268142183761</v>
      </c>
      <c r="BU233" s="77">
        <f>'Contribution % _ S'!BU233*'Allocation _ S'!BU$560</f>
        <v>1.7241598681176786</v>
      </c>
      <c r="BV233" s="77">
        <f>'Contribution % _ S'!BV233*'Allocation _ S'!BV$560</f>
        <v>0.43163995740644662</v>
      </c>
    </row>
    <row r="234" spans="1:74" x14ac:dyDescent="0.2">
      <c r="A234" s="77" t="s">
        <v>805</v>
      </c>
      <c r="B234" s="78" t="s">
        <v>253</v>
      </c>
      <c r="C234" s="77" t="s">
        <v>271</v>
      </c>
      <c r="D234" s="77" t="s">
        <v>811</v>
      </c>
      <c r="E234" s="77" t="s">
        <v>812</v>
      </c>
      <c r="F234" s="77">
        <f t="shared" si="7"/>
        <v>2190653.2875607838</v>
      </c>
      <c r="G234" s="77">
        <f t="shared" si="8"/>
        <v>1215.8428132004015</v>
      </c>
      <c r="H234" s="77">
        <f>'Contribution % _ S'!H234*'Allocation _ S'!H$560</f>
        <v>55.364715636723176</v>
      </c>
      <c r="I234" s="77">
        <f>'Contribution % _ S'!I234*'Allocation _ S'!I$560</f>
        <v>43.583405464576991</v>
      </c>
      <c r="J234" s="77">
        <f>'Contribution % _ S'!J234*'Allocation _ S'!J$560</f>
        <v>18.397259506209224</v>
      </c>
      <c r="K234" s="77">
        <f>'Contribution % _ S'!K234*'Allocation _ S'!K$560</f>
        <v>56.350848829600906</v>
      </c>
      <c r="L234" s="77">
        <f>'Contribution % _ S'!L234*'Allocation _ S'!L$560</f>
        <v>38.62011839705621</v>
      </c>
      <c r="M234" s="77">
        <f>'Contribution % _ S'!M234*'Allocation _ S'!M$560</f>
        <v>16.372084632077975</v>
      </c>
      <c r="N234" s="77">
        <f>'Contribution % _ S'!N234*'Allocation _ S'!N$560</f>
        <v>29.469752337740353</v>
      </c>
      <c r="O234" s="77">
        <f>'Contribution % _ S'!O234*'Allocation _ S'!O$560</f>
        <v>30.461531375180275</v>
      </c>
      <c r="P234" s="77">
        <f>'Contribution % _ S'!P234*'Allocation _ S'!P$560</f>
        <v>56.353833044083508</v>
      </c>
      <c r="Q234" s="77">
        <f>'Contribution % _ S'!Q234*'Allocation _ S'!Q$560</f>
        <v>45.830958029773036</v>
      </c>
      <c r="R234" s="77">
        <f>'Contribution % _ S'!R234*'Allocation _ S'!R$560</f>
        <v>38.619553887625194</v>
      </c>
      <c r="S234" s="77">
        <f>'Contribution % _ S'!S234*'Allocation _ S'!S$560</f>
        <v>33.060509578213633</v>
      </c>
      <c r="T234" s="77">
        <f>'Contribution % _ S'!T234*'Allocation _ S'!T$560</f>
        <v>0.91952085994264054</v>
      </c>
      <c r="U234" s="77">
        <f>'Contribution % _ S'!U234*'Allocation _ S'!U$560</f>
        <v>22.540079450746504</v>
      </c>
      <c r="V234" s="77">
        <f>'Contribution % _ S'!V234*'Allocation _ S'!V$560</f>
        <v>28.176484557531552</v>
      </c>
      <c r="W234" s="77">
        <f>'Contribution % _ S'!W234*'Allocation _ S'!W$560</f>
        <v>65.73183770408653</v>
      </c>
      <c r="X234" s="77">
        <f>'Contribution % _ S'!X234*'Allocation _ S'!X$560</f>
        <v>18.383693221540131</v>
      </c>
      <c r="Y234" s="77">
        <f>'Contribution % _ S'!Y234*'Allocation _ S'!Y$560</f>
        <v>28.182863285410189</v>
      </c>
      <c r="Z234" s="77">
        <f>'Contribution % _ S'!Z234*'Allocation _ S'!Z$560</f>
        <v>3.2974391387945214</v>
      </c>
      <c r="AA234" s="77">
        <f>'Contribution % _ S'!AA234*'Allocation _ S'!AA$560</f>
        <v>10.716677201082195</v>
      </c>
      <c r="AB234" s="77">
        <f>'Contribution % _ S'!AB234*'Allocation _ S'!AB$560</f>
        <v>4.483154824791141</v>
      </c>
      <c r="AC234" s="77">
        <f>'Contribution % _ S'!AC234*'Allocation _ S'!AC$560</f>
        <v>8.2512128538975187</v>
      </c>
      <c r="AD234" s="77">
        <f>'Contribution % _ S'!AD234*'Allocation _ S'!AD$560</f>
        <v>7.1680430925151857</v>
      </c>
      <c r="AE234" s="77">
        <f>'Contribution % _ S'!AE234*'Allocation _ S'!AE$560</f>
        <v>7.6962336176813508</v>
      </c>
      <c r="AF234" s="77">
        <f>'Contribution % _ S'!AF234*'Allocation _ S'!AF$560</f>
        <v>3.3335922764200427</v>
      </c>
      <c r="AG234" s="77">
        <f>'Contribution % _ S'!AG234*'Allocation _ S'!AG$560</f>
        <v>5.9302728168361654</v>
      </c>
      <c r="AH234" s="77">
        <f>'Contribution % _ S'!AH234*'Allocation _ S'!AH$560</f>
        <v>9.5624981730047516</v>
      </c>
      <c r="AI234" s="77">
        <f>'Contribution % _ S'!AI234*'Allocation _ S'!AI$560</f>
        <v>7.168232376467552</v>
      </c>
      <c r="AJ234" s="77">
        <f>'Contribution % _ S'!AJ234*'Allocation _ S'!AJ$560</f>
        <v>56.341138013329392</v>
      </c>
      <c r="AK234" s="77">
        <f>'Contribution % _ S'!AK234*'Allocation _ S'!AK$560</f>
        <v>7.0372421519417152</v>
      </c>
      <c r="AL234" s="77">
        <f>'Contribution % _ S'!AL234*'Allocation _ S'!AL$560</f>
        <v>12.968917867988983</v>
      </c>
      <c r="AM234" s="77">
        <f>'Contribution % _ S'!AM234*'Allocation _ S'!AM$560</f>
        <v>43.756488365268631</v>
      </c>
      <c r="AN234" s="77">
        <f>'Contribution % _ S'!AN234*'Allocation _ S'!AN$560</f>
        <v>65.186722867484477</v>
      </c>
      <c r="AO234" s="77">
        <f>'Contribution % _ S'!AO234*'Allocation _ S'!AO$560</f>
        <v>11.961041575895075</v>
      </c>
      <c r="AP234" s="77">
        <f>'Contribution % _ S'!AP234*'Allocation _ S'!AP$560</f>
        <v>101.88910841614305</v>
      </c>
      <c r="AQ234" s="77">
        <f>'Contribution % _ S'!AQ234*'Allocation _ S'!AQ$560</f>
        <v>18.394151884690881</v>
      </c>
      <c r="AR234" s="77">
        <f>'Contribution % _ S'!AR234*'Allocation _ S'!AR$560</f>
        <v>3.5856259398883377</v>
      </c>
      <c r="AS234" s="77">
        <f>'Contribution % _ S'!AS234*'Allocation _ S'!AS$560</f>
        <v>0.95584970086773879</v>
      </c>
      <c r="AT234" s="77">
        <f>'Contribution % _ S'!AT234*'Allocation _ S'!AT$560</f>
        <v>4.7795548947294604</v>
      </c>
      <c r="AU234" s="77">
        <f>'Contribution % _ S'!AU234*'Allocation _ S'!AU$560</f>
        <v>1.1451186846191759</v>
      </c>
      <c r="AV234" s="77">
        <f>'Contribution % _ S'!AV234*'Allocation _ S'!AV$560</f>
        <v>5.5975805460770252</v>
      </c>
      <c r="AW234" s="77">
        <f>'Contribution % _ S'!AW234*'Allocation _ S'!AW$560</f>
        <v>0.84197139361090267</v>
      </c>
      <c r="AX234" s="77">
        <f>'Contribution % _ S'!AX234*'Allocation _ S'!AX$560</f>
        <v>0.57255934230958794</v>
      </c>
      <c r="AY234" s="77">
        <f>'Contribution % _ S'!AY234*'Allocation _ S'!AY$560</f>
        <v>3.2147527595082641</v>
      </c>
      <c r="AZ234" s="77">
        <f>'Contribution % _ S'!AZ234*'Allocation _ S'!AZ$560</f>
        <v>0.13965593108540733</v>
      </c>
      <c r="BA234" s="77">
        <f>'Contribution % _ S'!BA234*'Allocation _ S'!BA$560</f>
        <v>22.538636438886417</v>
      </c>
      <c r="BB234" s="77">
        <f>'Contribution % _ S'!BB234*'Allocation _ S'!BB$560</f>
        <v>1.7913697546854928</v>
      </c>
      <c r="BC234" s="77">
        <f>'Contribution % _ S'!BC234*'Allocation _ S'!BC$560</f>
        <v>1.4270728888159354</v>
      </c>
      <c r="BD234" s="77">
        <f>'Contribution % _ S'!BD234*'Allocation _ S'!BD$560</f>
        <v>9.3953092474772006</v>
      </c>
      <c r="BE234" s="77">
        <f>'Contribution % _ S'!BE234*'Allocation _ S'!BE$560</f>
        <v>7.0412728137195035</v>
      </c>
      <c r="BF234" s="77">
        <f>'Contribution % _ S'!BF234*'Allocation _ S'!BF$560</f>
        <v>6.2031939235308293</v>
      </c>
      <c r="BG234" s="77">
        <f>'Contribution % _ S'!BG234*'Allocation _ S'!BG$560</f>
        <v>6.5687779850654691</v>
      </c>
      <c r="BH234" s="77">
        <f>'Contribution % _ S'!BH234*'Allocation _ S'!BH$560</f>
        <v>18.390417198852813</v>
      </c>
      <c r="BI234" s="77">
        <f>'Contribution % _ S'!BI234*'Allocation _ S'!BI$560</f>
        <v>11.702545748449332</v>
      </c>
      <c r="BJ234" s="77">
        <f>'Contribution % _ S'!BJ234*'Allocation _ S'!BJ$560</f>
        <v>11.702590150836652</v>
      </c>
      <c r="BK234" s="77">
        <f>'Contribution % _ S'!BK234*'Allocation _ S'!BK$560</f>
        <v>4.4808671117620946</v>
      </c>
      <c r="BL234" s="77">
        <f>'Contribution % _ S'!BL234*'Allocation _ S'!BL$560</f>
        <v>9.6997628867553001</v>
      </c>
      <c r="BM234" s="77">
        <f>'Contribution % _ S'!BM234*'Allocation _ S'!BM$560</f>
        <v>1.4226318900574442</v>
      </c>
      <c r="BN234" s="77">
        <f>'Contribution % _ S'!BN234*'Allocation _ S'!BN$560</f>
        <v>5.3749847784949107</v>
      </c>
      <c r="BO234" s="77">
        <f>'Contribution % _ S'!BO234*'Allocation _ S'!BO$560</f>
        <v>2.2388981451608627</v>
      </c>
      <c r="BP234" s="77">
        <f>'Contribution % _ S'!BP234*'Allocation _ S'!BP$560</f>
        <v>12.654179174891846</v>
      </c>
      <c r="BQ234" s="77">
        <f>'Contribution % _ S'!BQ234*'Allocation _ S'!BQ$560</f>
        <v>14.626390039449523</v>
      </c>
      <c r="BR234" s="77">
        <f>'Contribution % _ S'!BR234*'Allocation _ S'!BR$560</f>
        <v>10.650409294123119</v>
      </c>
      <c r="BS234" s="77">
        <f>'Contribution % _ S'!BS234*'Allocation _ S'!BS$560</f>
        <v>12.141577576509993</v>
      </c>
      <c r="BT234" s="77">
        <f>'Contribution % _ S'!BT234*'Allocation _ S'!BT$560</f>
        <v>12.140489749607198</v>
      </c>
      <c r="BU234" s="77">
        <f>'Contribution % _ S'!BU234*'Allocation _ S'!BU$560</f>
        <v>1.005759923068646</v>
      </c>
      <c r="BV234" s="77">
        <f>'Contribution % _ S'!BV234*'Allocation _ S'!BV$560</f>
        <v>0.2517899751537605</v>
      </c>
    </row>
    <row r="235" spans="1:74" x14ac:dyDescent="0.2">
      <c r="A235" s="77" t="s">
        <v>805</v>
      </c>
      <c r="B235" s="78" t="s">
        <v>253</v>
      </c>
      <c r="C235" s="77" t="s">
        <v>271</v>
      </c>
      <c r="D235" s="77" t="s">
        <v>813</v>
      </c>
      <c r="E235" s="77" t="s">
        <v>814</v>
      </c>
      <c r="F235" s="77">
        <f t="shared" si="7"/>
        <v>511071.07501752052</v>
      </c>
      <c r="G235" s="77">
        <f t="shared" si="8"/>
        <v>238.71456592157958</v>
      </c>
      <c r="H235" s="77">
        <f>'Contribution % _ S'!H235*'Allocation _ S'!H$560</f>
        <v>11.952034797975939</v>
      </c>
      <c r="I235" s="77">
        <f>'Contribution % _ S'!I235*'Allocation _ S'!I$560</f>
        <v>7.9242555390139984</v>
      </c>
      <c r="J235" s="77">
        <f>'Contribution % _ S'!J235*'Allocation _ S'!J$560</f>
        <v>3.344956273856222</v>
      </c>
      <c r="K235" s="77">
        <f>'Contribution % _ S'!K235*'Allocation _ S'!K$560</f>
        <v>10.245608878109254</v>
      </c>
      <c r="L235" s="77">
        <f>'Contribution % _ S'!L235*'Allocation _ S'!L$560</f>
        <v>7.0218397085556745</v>
      </c>
      <c r="M235" s="77">
        <f>'Contribution % _ S'!M235*'Allocation _ S'!M$560</f>
        <v>3.1579453471194587</v>
      </c>
      <c r="N235" s="77">
        <f>'Contribution % _ S'!N235*'Allocation _ S'!N$560</f>
        <v>5.6843016248150251</v>
      </c>
      <c r="O235" s="77">
        <f>'Contribution % _ S'!O235*'Allocation _ S'!O$560</f>
        <v>5.5384602500327773</v>
      </c>
      <c r="P235" s="77">
        <f>'Contribution % _ S'!P235*'Allocation _ S'!P$560</f>
        <v>10.246151462560638</v>
      </c>
      <c r="Q235" s="77">
        <f>'Contribution % _ S'!Q235*'Allocation _ S'!Q$560</f>
        <v>8.3329014599587339</v>
      </c>
      <c r="R235" s="77">
        <f>'Contribution % _ S'!R235*'Allocation _ S'!R$560</f>
        <v>7.0217370704773092</v>
      </c>
      <c r="S235" s="77">
        <f>'Contribution % _ S'!S235*'Allocation _ S'!S$560</f>
        <v>6.4922291542540114</v>
      </c>
      <c r="T235" s="77">
        <f>'Contribution % _ S'!T235*'Allocation _ S'!T$560</f>
        <v>0.16718561089866191</v>
      </c>
      <c r="U235" s="77">
        <f>'Contribution % _ S'!U235*'Allocation _ S'!U$560</f>
        <v>4.098196263772091</v>
      </c>
      <c r="V235" s="77">
        <f>'Contribution % _ S'!V235*'Allocation _ S'!V$560</f>
        <v>5.1229971922784641</v>
      </c>
      <c r="W235" s="77">
        <f>'Contribution % _ S'!W235*'Allocation _ S'!W$560</f>
        <v>8.9292014276007698</v>
      </c>
      <c r="X235" s="77">
        <f>'Contribution % _ S'!X235*'Allocation _ S'!X$560</f>
        <v>3.3424896766436598</v>
      </c>
      <c r="Y235" s="77">
        <f>'Contribution % _ S'!Y235*'Allocation _ S'!Y$560</f>
        <v>5.1241569609836715</v>
      </c>
      <c r="Z235" s="77">
        <f>'Contribution % _ S'!Z235*'Allocation _ S'!Z$560</f>
        <v>0.66876655547422181</v>
      </c>
      <c r="AA235" s="77">
        <f>'Contribution % _ S'!AA235*'Allocation _ S'!AA$560</f>
        <v>2.173491305291221</v>
      </c>
      <c r="AB235" s="77">
        <f>'Contribution % _ S'!AB235*'Allocation _ S'!AB$560</f>
        <v>1.2809013785117545</v>
      </c>
      <c r="AC235" s="77">
        <f>'Contribution % _ S'!AC235*'Allocation _ S'!AC$560</f>
        <v>2.3574893868278624</v>
      </c>
      <c r="AD235" s="77">
        <f>'Contribution % _ S'!AD235*'Allocation _ S'!AD$560</f>
        <v>2.6777507344775016</v>
      </c>
      <c r="AE235" s="77">
        <f>'Contribution % _ S'!AE235*'Allocation _ S'!AE$560</f>
        <v>2.1989238907660997</v>
      </c>
      <c r="AF235" s="77">
        <f>'Contribution % _ S'!AF235*'Allocation _ S'!AF$560</f>
        <v>0.9524549361200122</v>
      </c>
      <c r="AG235" s="77">
        <f>'Contribution % _ S'!AG235*'Allocation _ S'!AG$560</f>
        <v>1.6943636619531899</v>
      </c>
      <c r="AH235" s="77">
        <f>'Contribution % _ S'!AH235*'Allocation _ S'!AH$560</f>
        <v>2.7321423351442151</v>
      </c>
      <c r="AI235" s="77">
        <f>'Contribution % _ S'!AI235*'Allocation _ S'!AI$560</f>
        <v>2.0480663932764434</v>
      </c>
      <c r="AJ235" s="77">
        <f>'Contribution % _ S'!AJ235*'Allocation _ S'!AJ$560</f>
        <v>6.2503925013367398</v>
      </c>
      <c r="AK235" s="77">
        <f>'Contribution % _ S'!AK235*'Allocation _ S'!AK$560</f>
        <v>1.2794985730803117</v>
      </c>
      <c r="AL235" s="77">
        <f>'Contribution % _ S'!AL235*'Allocation _ S'!AL$560</f>
        <v>2.3579850669070876</v>
      </c>
      <c r="AM235" s="77">
        <f>'Contribution % _ S'!AM235*'Allocation _ S'!AM$560</f>
        <v>8.5372659356784695</v>
      </c>
      <c r="AN235" s="77">
        <f>'Contribution % _ S'!AN235*'Allocation _ S'!AN$560</f>
        <v>12.63485995807417</v>
      </c>
      <c r="AO235" s="77">
        <f>'Contribution % _ S'!AO235*'Allocation _ S'!AO$560</f>
        <v>2.1747348319809228</v>
      </c>
      <c r="AP235" s="77">
        <f>'Contribution % _ S'!AP235*'Allocation _ S'!AP$560</f>
        <v>18.525292439298735</v>
      </c>
      <c r="AQ235" s="77">
        <f>'Contribution % _ S'!AQ235*'Allocation _ S'!AQ$560</f>
        <v>3.3443912517619778</v>
      </c>
      <c r="AR235" s="77">
        <f>'Contribution % _ S'!AR235*'Allocation _ S'!AR$560</f>
        <v>1.0244645542538107</v>
      </c>
      <c r="AS235" s="77">
        <f>'Contribution % _ S'!AS235*'Allocation _ S'!AS$560</f>
        <v>0.27309991453363963</v>
      </c>
      <c r="AT235" s="77">
        <f>'Contribution % _ S'!AT235*'Allocation _ S'!AT$560</f>
        <v>1.365587112779846</v>
      </c>
      <c r="AU235" s="77">
        <f>'Contribution % _ S'!AU235*'Allocation _ S'!AU$560</f>
        <v>0.32717676703405024</v>
      </c>
      <c r="AV235" s="77">
        <f>'Contribution % _ S'!AV235*'Allocation _ S'!AV$560</f>
        <v>1.5993087274505784</v>
      </c>
      <c r="AW235" s="77">
        <f>'Contribution % _ S'!AW235*'Allocation _ S'!AW$560</f>
        <v>0.24056325531740075</v>
      </c>
      <c r="AX235" s="77">
        <f>'Contribution % _ S'!AX235*'Allocation _ S'!AX$560</f>
        <v>0.16358838351702512</v>
      </c>
      <c r="AY235" s="77">
        <f>'Contribution % _ S'!AY235*'Allocation _ S'!AY$560</f>
        <v>0.91850078843093241</v>
      </c>
      <c r="AZ235" s="77">
        <f>'Contribution % _ S'!AZ235*'Allocation _ S'!AZ$560</f>
        <v>3.9901694595830671E-2</v>
      </c>
      <c r="BA235" s="77">
        <f>'Contribution % _ S'!BA235*'Allocation _ S'!BA$560</f>
        <v>4.0979338979793489</v>
      </c>
      <c r="BB235" s="77">
        <f>'Contribution % _ S'!BB235*'Allocation _ S'!BB$560</f>
        <v>0.5118199299101408</v>
      </c>
      <c r="BC235" s="77">
        <f>'Contribution % _ S'!BC235*'Allocation _ S'!BC$560</f>
        <v>0.40773511109026728</v>
      </c>
      <c r="BD235" s="77">
        <f>'Contribution % _ S'!BD235*'Allocation _ S'!BD$560</f>
        <v>1.7082380449958545</v>
      </c>
      <c r="BE235" s="77">
        <f>'Contribution % _ S'!BE235*'Allocation _ S'!BE$560</f>
        <v>1.2802314206762735</v>
      </c>
      <c r="BF235" s="77">
        <f>'Contribution % _ S'!BF235*'Allocation _ S'!BF$560</f>
        <v>1.1278534406419691</v>
      </c>
      <c r="BG235" s="77">
        <f>'Contribution % _ S'!BG235*'Allocation _ S'!BG$560</f>
        <v>1.1943232700119033</v>
      </c>
      <c r="BH235" s="77">
        <f>'Contribution % _ S'!BH235*'Allocation _ S'!BH$560</f>
        <v>3.3437122179732386</v>
      </c>
      <c r="BI235" s="77">
        <f>'Contribution % _ S'!BI235*'Allocation _ S'!BI$560</f>
        <v>3.3435844995569513</v>
      </c>
      <c r="BJ235" s="77">
        <f>'Contribution % _ S'!BJ235*'Allocation _ S'!BJ$560</f>
        <v>3.3435971859533287</v>
      </c>
      <c r="BK235" s="77">
        <f>'Contribution % _ S'!BK235*'Allocation _ S'!BK$560</f>
        <v>1.2802477462177413</v>
      </c>
      <c r="BL235" s="77">
        <f>'Contribution % _ S'!BL235*'Allocation _ S'!BL$560</f>
        <v>2.7713608247872283</v>
      </c>
      <c r="BM235" s="77">
        <f>'Contribution % _ S'!BM235*'Allocation _ S'!BM$560</f>
        <v>0.40646625430212685</v>
      </c>
      <c r="BN235" s="77">
        <f>'Contribution % _ S'!BN235*'Allocation _ S'!BN$560</f>
        <v>1.5357099367128313</v>
      </c>
      <c r="BO235" s="77">
        <f>'Contribution % _ S'!BO235*'Allocation _ S'!BO$560</f>
        <v>0.63968518433167498</v>
      </c>
      <c r="BP235" s="77">
        <f>'Contribution % _ S'!BP235*'Allocation _ S'!BP$560</f>
        <v>3.6154797642548129</v>
      </c>
      <c r="BQ235" s="77">
        <f>'Contribution % _ S'!BQ235*'Allocation _ S'!BQ$560</f>
        <v>4.1789685826998637</v>
      </c>
      <c r="BR235" s="77">
        <f>'Contribution % _ S'!BR235*'Allocation _ S'!BR$560</f>
        <v>3.0429740840351767</v>
      </c>
      <c r="BS235" s="77">
        <f>'Contribution % _ S'!BS235*'Allocation _ S'!BS$560</f>
        <v>3.4690221647171406</v>
      </c>
      <c r="BT235" s="77">
        <f>'Contribution % _ S'!BT235*'Allocation _ S'!BT$560</f>
        <v>3.4687113570306276</v>
      </c>
      <c r="BU235" s="77">
        <f>'Contribution % _ S'!BU235*'Allocation _ S'!BU$560</f>
        <v>0.28735997801961316</v>
      </c>
      <c r="BV235" s="77">
        <f>'Contribution % _ S'!BV235*'Allocation _ S'!BV$560</f>
        <v>7.1939992901074432E-2</v>
      </c>
    </row>
    <row r="236" spans="1:74" x14ac:dyDescent="0.2">
      <c r="A236" s="77" t="s">
        <v>270</v>
      </c>
      <c r="B236" s="78" t="s">
        <v>253</v>
      </c>
      <c r="C236" s="77" t="s">
        <v>271</v>
      </c>
      <c r="D236" s="77" t="s">
        <v>815</v>
      </c>
      <c r="E236" s="77" t="s">
        <v>816</v>
      </c>
      <c r="F236" s="77">
        <f t="shared" si="7"/>
        <v>5172944.3108325005</v>
      </c>
      <c r="G236" s="77">
        <f t="shared" si="8"/>
        <v>2555.4242028632798</v>
      </c>
      <c r="H236" s="77">
        <f>'Contribution % _ S'!H236*'Allocation _ S'!H$560</f>
        <v>119.18080153663506</v>
      </c>
      <c r="I236" s="77">
        <f>'Contribution % _ S'!I236*'Allocation _ S'!I$560</f>
        <v>79.454433880487954</v>
      </c>
      <c r="J236" s="77">
        <f>'Contribution % _ S'!J236*'Allocation _ S'!J$560</f>
        <v>33.539000072087788</v>
      </c>
      <c r="K236" s="77">
        <f>'Contribution % _ S'!K236*'Allocation _ S'!K$560</f>
        <v>119.19252373823123</v>
      </c>
      <c r="L236" s="77">
        <f>'Contribution % _ S'!L236*'Allocation _ S'!L$560</f>
        <v>70.406146810384428</v>
      </c>
      <c r="M236" s="77">
        <f>'Contribution % _ S'!M236*'Allocation _ S'!M$560</f>
        <v>31.663890512561427</v>
      </c>
      <c r="N236" s="77">
        <f>'Contribution % _ S'!N236*'Allocation _ S'!N$560</f>
        <v>56.99500292261056</v>
      </c>
      <c r="O236" s="77">
        <f>'Contribution % _ S'!O236*'Allocation _ S'!O$560</f>
        <v>55.51792275727253</v>
      </c>
      <c r="P236" s="77">
        <f>'Contribution % _ S'!P236*'Allocation _ S'!P$560</f>
        <v>102.70815710095418</v>
      </c>
      <c r="Q236" s="77">
        <f>'Contribution % _ S'!Q236*'Allocation _ S'!Q$560</f>
        <v>82.240929071068365</v>
      </c>
      <c r="R236" s="77">
        <f>'Contribution % _ S'!R236*'Allocation _ S'!R$560</f>
        <v>70.405117685267115</v>
      </c>
      <c r="S236" s="77">
        <f>'Contribution % _ S'!S236*'Allocation _ S'!S$560</f>
        <v>75.527495416676658</v>
      </c>
      <c r="T236" s="77">
        <f>'Contribution % _ S'!T236*'Allocation _ S'!T$560</f>
        <v>1.6763263124865835</v>
      </c>
      <c r="U236" s="77">
        <f>'Contribution % _ S'!U236*'Allocation _ S'!U$560</f>
        <v>47.676459375416805</v>
      </c>
      <c r="V236" s="77">
        <f>'Contribution % _ S'!V236*'Allocation _ S'!V$560</f>
        <v>71.518205121751052</v>
      </c>
      <c r="W236" s="77">
        <f>'Contribution % _ S'!W236*'Allocation _ S'!W$560</f>
        <v>119.17290823416518</v>
      </c>
      <c r="X236" s="77">
        <f>'Contribution % _ S'!X236*'Allocation _ S'!X$560</f>
        <v>33.514268148165037</v>
      </c>
      <c r="Y236" s="77">
        <f>'Contribution % _ S'!Y236*'Allocation _ S'!Y$560</f>
        <v>58.064688640815824</v>
      </c>
      <c r="Z236" s="77">
        <f>'Contribution % _ S'!Z236*'Allocation _ S'!Z$560</f>
        <v>6.7055470134447379</v>
      </c>
      <c r="AA236" s="77">
        <f>'Contribution % _ S'!AA236*'Allocation _ S'!AA$560</f>
        <v>21.793027793695398</v>
      </c>
      <c r="AB236" s="77">
        <f>'Contribution % _ S'!AB236*'Allocation _ S'!AB$560</f>
        <v>13.245684709610188</v>
      </c>
      <c r="AC236" s="77">
        <f>'Contribution % _ S'!AC236*'Allocation _ S'!AC$560</f>
        <v>21.426549868124948</v>
      </c>
      <c r="AD236" s="77">
        <f>'Contribution % _ S'!AD236*'Allocation _ S'!AD$560</f>
        <v>24.708027326472802</v>
      </c>
      <c r="AE236" s="77">
        <f>'Contribution % _ S'!AE236*'Allocation _ S'!AE$560</f>
        <v>22.73887205224035</v>
      </c>
      <c r="AF236" s="77">
        <f>'Contribution % _ S'!AF236*'Allocation _ S'!AF$560</f>
        <v>12.352600925787527</v>
      </c>
      <c r="AG236" s="77">
        <f>'Contribution % _ S'!AG236*'Allocation _ S'!AG$560</f>
        <v>17.52126059519777</v>
      </c>
      <c r="AH236" s="77">
        <f>'Contribution % _ S'!AH236*'Allocation _ S'!AH$560</f>
        <v>31.784439950044206</v>
      </c>
      <c r="AI236" s="77">
        <f>'Contribution % _ S'!AI236*'Allocation _ S'!AI$560</f>
        <v>21.178868385017775</v>
      </c>
      <c r="AJ236" s="77">
        <f>'Contribution % _ S'!AJ236*'Allocation _ S'!AJ$560</f>
        <v>106.06306536491716</v>
      </c>
      <c r="AK236" s="77">
        <f>'Contribution % _ S'!AK236*'Allocation _ S'!AK$560</f>
        <v>14.88507572944283</v>
      </c>
      <c r="AL236" s="77">
        <f>'Contribution % _ S'!AL236*'Allocation _ S'!AL$560</f>
        <v>23.642898398132562</v>
      </c>
      <c r="AM236" s="77">
        <f>'Contribution % _ S'!AM236*'Allocation _ S'!AM$560</f>
        <v>99.318477291486744</v>
      </c>
      <c r="AN236" s="77">
        <f>'Contribution % _ S'!AN236*'Allocation _ S'!AN$560</f>
        <v>143.01528370848391</v>
      </c>
      <c r="AO236" s="77">
        <f>'Contribution % _ S'!AO236*'Allocation _ S'!AO$560</f>
        <v>21.805496309969147</v>
      </c>
      <c r="AP236" s="77">
        <f>'Contribution % _ S'!AP236*'Allocation _ S'!AP$560</f>
        <v>215.51441062195551</v>
      </c>
      <c r="AQ236" s="77">
        <f>'Contribution % _ S'!AQ236*'Allocation _ S'!AQ$560</f>
        <v>33.533334743602722</v>
      </c>
      <c r="AR236" s="77">
        <f>'Contribution % _ S'!AR236*'Allocation _ S'!AR$560</f>
        <v>10.593894822397365</v>
      </c>
      <c r="AS236" s="77">
        <f>'Contribution % _ S'!AS236*'Allocation _ S'!AS$560</f>
        <v>2.8241013889274105</v>
      </c>
      <c r="AT236" s="77">
        <f>'Contribution % _ S'!AT236*'Allocation _ S'!AT$560</f>
        <v>14.121412188973409</v>
      </c>
      <c r="AU236" s="77">
        <f>'Contribution % _ S'!AU236*'Allocation _ S'!AU$560</f>
        <v>3.5242762547465167</v>
      </c>
      <c r="AV236" s="77">
        <f>'Contribution % _ S'!AV236*'Allocation _ S'!AV$560</f>
        <v>11.320552088374617</v>
      </c>
      <c r="AW236" s="77">
        <f>'Contribution % _ S'!AW236*'Allocation _ S'!AW$560</f>
        <v>4.6643301634694891</v>
      </c>
      <c r="AX236" s="77">
        <f>'Contribution % _ S'!AX236*'Allocation _ S'!AX$560</f>
        <v>1.7621381273732584</v>
      </c>
      <c r="AY236" s="77">
        <f>'Contribution % _ S'!AY236*'Allocation _ S'!AY$560</f>
        <v>8.9282451639070413</v>
      </c>
      <c r="AZ236" s="77">
        <f>'Contribution % _ S'!AZ236*'Allocation _ S'!AZ$560</f>
        <v>0.82523959277740699</v>
      </c>
      <c r="BA236" s="77">
        <f>'Contribution % _ S'!BA236*'Allocation _ S'!BA$560</f>
        <v>47.673407137004077</v>
      </c>
      <c r="BB236" s="77">
        <f>'Contribution % _ S'!BB236*'Allocation _ S'!BB$560</f>
        <v>3.8813011351519013</v>
      </c>
      <c r="BC236" s="77">
        <f>'Contribution % _ S'!BC236*'Allocation _ S'!BC$560</f>
        <v>3.8649890738764912</v>
      </c>
      <c r="BD236" s="77">
        <f>'Contribution % _ S'!BD236*'Allocation _ S'!BD$560</f>
        <v>19.872826120051204</v>
      </c>
      <c r="BE236" s="77">
        <f>'Contribution % _ S'!BE236*'Allocation _ S'!BE$560</f>
        <v>14.893601328606076</v>
      </c>
      <c r="BF236" s="77">
        <f>'Contribution % _ S'!BF236*'Allocation _ S'!BF$560</f>
        <v>14.910123448569419</v>
      </c>
      <c r="BG236" s="77">
        <f>'Contribution % _ S'!BG236*'Allocation _ S'!BG$560</f>
        <v>13.894186905394163</v>
      </c>
      <c r="BH236" s="77">
        <f>'Contribution % _ S'!BH236*'Allocation _ S'!BH$560</f>
        <v>33.526526249731667</v>
      </c>
      <c r="BI236" s="77">
        <f>'Contribution % _ S'!BI236*'Allocation _ S'!BI$560</f>
        <v>31.781932876804714</v>
      </c>
      <c r="BJ236" s="77">
        <f>'Contribution % _ S'!BJ236*'Allocation _ S'!BJ$560</f>
        <v>31.782053465411995</v>
      </c>
      <c r="BK236" s="77">
        <f>'Contribution % _ S'!BK236*'Allocation _ S'!BK$560</f>
        <v>13.238925557478916</v>
      </c>
      <c r="BL236" s="77">
        <f>'Contribution % _ S'!BL236*'Allocation _ S'!BL$560</f>
        <v>13.75602736667115</v>
      </c>
      <c r="BM236" s="77">
        <f>'Contribution % _ S'!BM236*'Allocation _ S'!BM$560</f>
        <v>2.017550680445102</v>
      </c>
      <c r="BN236" s="77">
        <f>'Contribution % _ S'!BN236*'Allocation _ S'!BN$560</f>
        <v>12.008170592900852</v>
      </c>
      <c r="BO236" s="77">
        <f>'Contribution % _ S'!BO236*'Allocation _ S'!BO$560</f>
        <v>6.6149263379752758</v>
      </c>
      <c r="BP236" s="77">
        <f>'Contribution % _ S'!BP236*'Allocation _ S'!BP$560</f>
        <v>15.294824002710182</v>
      </c>
      <c r="BQ236" s="77">
        <f>'Contribution % _ S'!BQ236*'Allocation _ S'!BQ$560</f>
        <v>39.722548961224639</v>
      </c>
      <c r="BR236" s="77">
        <f>'Contribution % _ S'!BR236*'Allocation _ S'!BR$560</f>
        <v>28.924526387018851</v>
      </c>
      <c r="BS236" s="77">
        <f>'Contribution % _ S'!BS236*'Allocation _ S'!BS$560</f>
        <v>32.974261485479772</v>
      </c>
      <c r="BT236" s="77">
        <f>'Contribution % _ S'!BT236*'Allocation _ S'!BT$560</f>
        <v>32.97130715038471</v>
      </c>
      <c r="BU236" s="77">
        <f>'Contribution % _ S'!BU236*'Allocation _ S'!BU$560</f>
        <v>2.8248737581856633</v>
      </c>
      <c r="BV236" s="77">
        <f>'Contribution % _ S'!BV236*'Allocation _ S'!BV$560</f>
        <v>0.74392492659065612</v>
      </c>
    </row>
    <row r="237" spans="1:74" x14ac:dyDescent="0.2">
      <c r="A237" s="77" t="s">
        <v>270</v>
      </c>
      <c r="B237" s="78" t="s">
        <v>253</v>
      </c>
      <c r="C237" s="77" t="s">
        <v>271</v>
      </c>
      <c r="D237" s="77" t="s">
        <v>817</v>
      </c>
      <c r="E237" s="77" t="s">
        <v>818</v>
      </c>
      <c r="F237" s="77">
        <f t="shared" si="7"/>
        <v>6005745.3052452169</v>
      </c>
      <c r="G237" s="77">
        <f t="shared" si="8"/>
        <v>2551.5222666370264</v>
      </c>
      <c r="H237" s="77">
        <f>'Contribution % _ S'!H237*'Allocation _ S'!H$560</f>
        <v>108.58695251115638</v>
      </c>
      <c r="I237" s="77">
        <f>'Contribution % _ S'!I237*'Allocation _ S'!I$560</f>
        <v>72.391817535555688</v>
      </c>
      <c r="J237" s="77">
        <f>'Contribution % _ S'!J237*'Allocation _ S'!J$560</f>
        <v>30.557755621235547</v>
      </c>
      <c r="K237" s="77">
        <f>'Contribution % _ S'!K237*'Allocation _ S'!K$560</f>
        <v>108.59763273927734</v>
      </c>
      <c r="L237" s="77">
        <f>'Contribution % _ S'!L237*'Allocation _ S'!L$560</f>
        <v>64.147822649461361</v>
      </c>
      <c r="M237" s="77">
        <f>'Contribution % _ S'!M237*'Allocation _ S'!M$560</f>
        <v>28.849322467000409</v>
      </c>
      <c r="N237" s="77">
        <f>'Contribution % _ S'!N237*'Allocation _ S'!N$560</f>
        <v>51.928780440600733</v>
      </c>
      <c r="O237" s="77">
        <f>'Contribution % _ S'!O237*'Allocation _ S'!O$560</f>
        <v>52.247033300160048</v>
      </c>
      <c r="P237" s="77">
        <f>'Contribution % _ S'!P237*'Allocation _ S'!P$560</f>
        <v>96.657011605296091</v>
      </c>
      <c r="Q237" s="77">
        <f>'Contribution % _ S'!Q237*'Allocation _ S'!Q$560</f>
        <v>74.93062426475116</v>
      </c>
      <c r="R237" s="77">
        <f>'Contribution % _ S'!R237*'Allocation _ S'!R$560</f>
        <v>64.146885002132251</v>
      </c>
      <c r="S237" s="77">
        <f>'Contribution % _ S'!S237*'Allocation _ S'!S$560</f>
        <v>68.813940268527617</v>
      </c>
      <c r="T237" s="77">
        <f>'Contribution % _ S'!T237*'Allocation _ S'!T$560</f>
        <v>1.5273195291544428</v>
      </c>
      <c r="U237" s="77">
        <f>'Contribution % _ S'!U237*'Allocation _ S'!U$560</f>
        <v>43.438551875379751</v>
      </c>
      <c r="V237" s="77">
        <f>'Contribution % _ S'!V237*'Allocation _ S'!V$560</f>
        <v>65.161031333150973</v>
      </c>
      <c r="W237" s="77">
        <f>'Contribution % _ S'!W237*'Allocation _ S'!W$560</f>
        <v>108.57976083557271</v>
      </c>
      <c r="X237" s="77">
        <f>'Contribution % _ S'!X237*'Allocation _ S'!X$560</f>
        <v>30.535222090550374</v>
      </c>
      <c r="Y237" s="77">
        <f>'Contribution % _ S'!Y237*'Allocation _ S'!Y$560</f>
        <v>54.313152333608159</v>
      </c>
      <c r="Z237" s="77">
        <f>'Contribution % _ S'!Z237*'Allocation _ S'!Z$560</f>
        <v>6.1094983900274276</v>
      </c>
      <c r="AA237" s="77">
        <f>'Contribution % _ S'!AA237*'Allocation _ S'!AA$560</f>
        <v>19.855869767589137</v>
      </c>
      <c r="AB237" s="77">
        <f>'Contribution % _ S'!AB237*'Allocation _ S'!AB$560</f>
        <v>17.881674357973754</v>
      </c>
      <c r="AC237" s="77">
        <f>'Contribution % _ S'!AC237*'Allocation _ S'!AC$560</f>
        <v>28.365514012634705</v>
      </c>
      <c r="AD237" s="77">
        <f>'Contribution % _ S'!AD237*'Allocation _ S'!AD$560</f>
        <v>33.355836890738289</v>
      </c>
      <c r="AE237" s="77">
        <f>'Contribution % _ S'!AE237*'Allocation _ S'!AE$560</f>
        <v>30.697477270524473</v>
      </c>
      <c r="AF237" s="77">
        <f>'Contribution % _ S'!AF237*'Allocation _ S'!AF$560</f>
        <v>16.676011249813161</v>
      </c>
      <c r="AG237" s="77">
        <f>'Contribution % _ S'!AG237*'Allocation _ S'!AG$560</f>
        <v>23.653701803516984</v>
      </c>
      <c r="AH237" s="77">
        <f>'Contribution % _ S'!AH237*'Allocation _ S'!AH$560</f>
        <v>42.908993932559689</v>
      </c>
      <c r="AI237" s="77">
        <f>'Contribution % _ S'!AI237*'Allocation _ S'!AI$560</f>
        <v>28.591472319773992</v>
      </c>
      <c r="AJ237" s="77">
        <f>'Contribution % _ S'!AJ237*'Allocation _ S'!AJ$560</f>
        <v>96.635237332480088</v>
      </c>
      <c r="AK237" s="77">
        <f>'Contribution % _ S'!AK237*'Allocation _ S'!AK$560</f>
        <v>13.56195788682569</v>
      </c>
      <c r="AL237" s="77">
        <f>'Contribution % _ S'!AL237*'Allocation _ S'!AL$560</f>
        <v>21.541307429409663</v>
      </c>
      <c r="AM237" s="77">
        <f>'Contribution % _ S'!AM237*'Allocation _ S'!AM$560</f>
        <v>90.490168198910126</v>
      </c>
      <c r="AN237" s="77">
        <f>'Contribution % _ S'!AN237*'Allocation _ S'!AN$560</f>
        <v>130.30281404550757</v>
      </c>
      <c r="AO237" s="77">
        <f>'Contribution % _ S'!AO237*'Allocation _ S'!AO$560</f>
        <v>19.867229971305221</v>
      </c>
      <c r="AP237" s="77">
        <f>'Contribution % _ S'!AP237*'Allocation _ S'!AP$560</f>
        <v>196.35757412222611</v>
      </c>
      <c r="AQ237" s="77">
        <f>'Contribution % _ S'!AQ237*'Allocation _ S'!AQ$560</f>
        <v>30.552593877504705</v>
      </c>
      <c r="AR237" s="77">
        <f>'Contribution % _ S'!AR237*'Allocation _ S'!AR$560</f>
        <v>14.301758010236441</v>
      </c>
      <c r="AS237" s="77">
        <f>'Contribution % _ S'!AS237*'Allocation _ S'!AS$560</f>
        <v>3.8125368750520043</v>
      </c>
      <c r="AT237" s="77">
        <f>'Contribution % _ S'!AT237*'Allocation _ S'!AT$560</f>
        <v>19.063906455114097</v>
      </c>
      <c r="AU237" s="77">
        <f>'Contribution % _ S'!AU237*'Allocation _ S'!AU$560</f>
        <v>4.7577729439077965</v>
      </c>
      <c r="AV237" s="77">
        <f>'Contribution % _ S'!AV237*'Allocation _ S'!AV$560</f>
        <v>15.282745319305732</v>
      </c>
      <c r="AW237" s="77">
        <f>'Contribution % _ S'!AW237*'Allocation _ S'!AW$560</f>
        <v>6.2968457206838089</v>
      </c>
      <c r="AX237" s="77">
        <f>'Contribution % _ S'!AX237*'Allocation _ S'!AX$560</f>
        <v>2.3788864719538982</v>
      </c>
      <c r="AY237" s="77">
        <f>'Contribution % _ S'!AY237*'Allocation _ S'!AY$560</f>
        <v>12.053130971274504</v>
      </c>
      <c r="AZ237" s="77">
        <f>'Contribution % _ S'!AZ237*'Allocation _ S'!AZ$560</f>
        <v>1.1140734502494996</v>
      </c>
      <c r="BA237" s="77">
        <f>'Contribution % _ S'!BA237*'Allocation _ S'!BA$560</f>
        <v>43.435770947048162</v>
      </c>
      <c r="BB237" s="77">
        <f>'Contribution % _ S'!BB237*'Allocation _ S'!BB$560</f>
        <v>5.2397565324550675</v>
      </c>
      <c r="BC237" s="77">
        <f>'Contribution % _ S'!BC237*'Allocation _ S'!BC$560</f>
        <v>5.2177352497332636</v>
      </c>
      <c r="BD237" s="77">
        <f>'Contribution % _ S'!BD237*'Allocation _ S'!BD$560</f>
        <v>18.106352687157763</v>
      </c>
      <c r="BE237" s="77">
        <f>'Contribution % _ S'!BE237*'Allocation _ S'!BE$560</f>
        <v>13.569725654952203</v>
      </c>
      <c r="BF237" s="77">
        <f>'Contribution % _ S'!BF237*'Allocation _ S'!BF$560</f>
        <v>13.584779142029916</v>
      </c>
      <c r="BG237" s="77">
        <f>'Contribution % _ S'!BG237*'Allocation _ S'!BG$560</f>
        <v>12.659148069359125</v>
      </c>
      <c r="BH237" s="77">
        <f>'Contribution % _ S'!BH237*'Allocation _ S'!BH$560</f>
        <v>30.546390583088858</v>
      </c>
      <c r="BI237" s="77">
        <f>'Contribution % _ S'!BI237*'Allocation _ S'!BI$560</f>
        <v>42.905609383686368</v>
      </c>
      <c r="BJ237" s="77">
        <f>'Contribution % _ S'!BJ237*'Allocation _ S'!BJ$560</f>
        <v>42.905772178306194</v>
      </c>
      <c r="BK237" s="77">
        <f>'Contribution % _ S'!BK237*'Allocation _ S'!BK$560</f>
        <v>17.872549502596538</v>
      </c>
      <c r="BL237" s="77">
        <f>'Contribution % _ S'!BL237*'Allocation _ S'!BL$560</f>
        <v>18.570636945006054</v>
      </c>
      <c r="BM237" s="77">
        <f>'Contribution % _ S'!BM237*'Allocation _ S'!BM$560</f>
        <v>2.7236934186008881</v>
      </c>
      <c r="BN237" s="77">
        <f>'Contribution % _ S'!BN237*'Allocation _ S'!BN$560</f>
        <v>16.211030300416152</v>
      </c>
      <c r="BO237" s="77">
        <f>'Contribution % _ S'!BO237*'Allocation _ S'!BO$560</f>
        <v>8.9301505562666215</v>
      </c>
      <c r="BP237" s="77">
        <f>'Contribution % _ S'!BP237*'Allocation _ S'!BP$560</f>
        <v>20.648012403658747</v>
      </c>
      <c r="BQ237" s="77">
        <f>'Contribution % _ S'!BQ237*'Allocation _ S'!BQ$560</f>
        <v>53.625441097653265</v>
      </c>
      <c r="BR237" s="77">
        <f>'Contribution % _ S'!BR237*'Allocation _ S'!BR$560</f>
        <v>39.048110622475456</v>
      </c>
      <c r="BS237" s="77">
        <f>'Contribution % _ S'!BS237*'Allocation _ S'!BS$560</f>
        <v>44.515253005397696</v>
      </c>
      <c r="BT237" s="77">
        <f>'Contribution % _ S'!BT237*'Allocation _ S'!BT$560</f>
        <v>44.51126465301936</v>
      </c>
      <c r="BU237" s="77">
        <f>'Contribution % _ S'!BU237*'Allocation _ S'!BU$560</f>
        <v>3.8135795735506455</v>
      </c>
      <c r="BV237" s="77">
        <f>'Contribution % _ S'!BV237*'Allocation _ S'!BV$560</f>
        <v>1.0042986508973859</v>
      </c>
    </row>
    <row r="238" spans="1:74" x14ac:dyDescent="0.2">
      <c r="A238" s="77" t="s">
        <v>270</v>
      </c>
      <c r="B238" s="78" t="s">
        <v>253</v>
      </c>
      <c r="C238" s="77" t="s">
        <v>271</v>
      </c>
      <c r="D238" s="77" t="s">
        <v>819</v>
      </c>
      <c r="E238" s="77" t="s">
        <v>820</v>
      </c>
      <c r="F238" s="77">
        <f t="shared" si="7"/>
        <v>1207573.2174464474</v>
      </c>
      <c r="G238" s="77">
        <f t="shared" si="8"/>
        <v>724.78772478553674</v>
      </c>
      <c r="H238" s="77">
        <f>'Contribution % _ S'!H238*'Allocation _ S'!H$560</f>
        <v>37.078471589175365</v>
      </c>
      <c r="I238" s="77">
        <f>'Contribution % _ S'!I238*'Allocation _ S'!I$560</f>
        <v>24.719157207262921</v>
      </c>
      <c r="J238" s="77">
        <f>'Contribution % _ S'!J238*'Allocation _ S'!J$560</f>
        <v>8.9335649201817713</v>
      </c>
      <c r="K238" s="77">
        <f>'Contribution % _ S'!K238*'Allocation _ S'!K$560</f>
        <v>37.082118496338616</v>
      </c>
      <c r="L238" s="77">
        <f>'Contribution % _ S'!L238*'Allocation _ S'!L$560</f>
        <v>21.904134563230709</v>
      </c>
      <c r="M238" s="77">
        <f>'Contribution % _ S'!M238*'Allocation _ S'!M$560</f>
        <v>9.8509881594635562</v>
      </c>
      <c r="N238" s="77">
        <f>'Contribution % _ S'!N238*'Allocation _ S'!N$560</f>
        <v>17.731778687034399</v>
      </c>
      <c r="O238" s="77">
        <f>'Contribution % _ S'!O238*'Allocation _ S'!O$560</f>
        <v>17.840450395176607</v>
      </c>
      <c r="P238" s="77">
        <f>'Contribution % _ S'!P238*'Allocation _ S'!P$560</f>
        <v>33.004833231076724</v>
      </c>
      <c r="Q238" s="77">
        <f>'Contribution % _ S'!Q238*'Allocation _ S'!Q$560</f>
        <v>22.326158729280344</v>
      </c>
      <c r="R238" s="77">
        <f>'Contribution % _ S'!R238*'Allocation _ S'!R$560</f>
        <v>21.903814390971991</v>
      </c>
      <c r="S238" s="77">
        <f>'Contribution % _ S'!S238*'Allocation _ S'!S$560</f>
        <v>23.497443018521626</v>
      </c>
      <c r="T238" s="77">
        <f>'Contribution % _ S'!T238*'Allocation _ S'!T$560</f>
        <v>0.52152374166249271</v>
      </c>
      <c r="U238" s="77">
        <f>'Contribution % _ S'!U238*'Allocation _ S'!U$560</f>
        <v>14.832676250129678</v>
      </c>
      <c r="V238" s="77">
        <f>'Contribution % _ S'!V238*'Allocation _ S'!V$560</f>
        <v>22.250108260100333</v>
      </c>
      <c r="W238" s="77">
        <f>'Contribution % _ S'!W238*'Allocation _ S'!W$560</f>
        <v>37.076015895073617</v>
      </c>
      <c r="X238" s="77">
        <f>'Contribution % _ S'!X238*'Allocation _ S'!X$560</f>
        <v>10.426661201651349</v>
      </c>
      <c r="Y238" s="77">
        <f>'Contribution % _ S'!Y238*'Allocation _ S'!Y$560</f>
        <v>18.545954455378403</v>
      </c>
      <c r="Z238" s="77">
        <f>'Contribution % _ S'!Z238*'Allocation _ S'!Z$560</f>
        <v>2.0861701819605853</v>
      </c>
      <c r="AA238" s="77">
        <f>'Contribution % _ S'!AA238*'Allocation _ S'!AA$560</f>
        <v>6.7800530913719026</v>
      </c>
      <c r="AB238" s="77">
        <f>'Contribution % _ S'!AB238*'Allocation _ S'!AB$560</f>
        <v>2.3179948241817834</v>
      </c>
      <c r="AC238" s="77">
        <f>'Contribution % _ S'!AC238*'Allocation _ S'!AC$560</f>
        <v>3.6770110757119063</v>
      </c>
      <c r="AD238" s="77">
        <f>'Contribution % _ S'!AD238*'Allocation _ S'!AD$560</f>
        <v>4.3239047821327405</v>
      </c>
      <c r="AE238" s="77">
        <f>'Contribution % _ S'!AE238*'Allocation _ S'!AE$560</f>
        <v>3.9793026091420618</v>
      </c>
      <c r="AF238" s="77">
        <f>'Contribution % _ S'!AF238*'Allocation _ S'!AF$560</f>
        <v>2.1617051620128174</v>
      </c>
      <c r="AG238" s="77">
        <f>'Contribution % _ S'!AG238*'Allocation _ S'!AG$560</f>
        <v>3.0662206041596094</v>
      </c>
      <c r="AH238" s="77">
        <f>'Contribution % _ S'!AH238*'Allocation _ S'!AH$560</f>
        <v>5.5622769912577361</v>
      </c>
      <c r="AI238" s="77">
        <f>'Contribution % _ S'!AI238*'Allocation _ S'!AI$560</f>
        <v>3.7063019673781104</v>
      </c>
      <c r="AJ238" s="77">
        <f>'Contribution % _ S'!AJ238*'Allocation _ S'!AJ$560</f>
        <v>32.99739811352979</v>
      </c>
      <c r="AK238" s="77">
        <f>'Contribution % _ S'!AK238*'Allocation _ S'!AK$560</f>
        <v>4.6309124491599922</v>
      </c>
      <c r="AL238" s="77">
        <f>'Contribution % _ S'!AL238*'Allocation _ S'!AL$560</f>
        <v>7.3555683905301308</v>
      </c>
      <c r="AM238" s="77">
        <f>'Contribution % _ S'!AM238*'Allocation _ S'!AM$560</f>
        <v>30.899081824018101</v>
      </c>
      <c r="AN238" s="77">
        <f>'Contribution % _ S'!AN238*'Allocation _ S'!AN$560</f>
        <v>44.493643820417226</v>
      </c>
      <c r="AO238" s="77">
        <f>'Contribution % _ S'!AO238*'Allocation _ S'!AO$560</f>
        <v>6.7839321853237342</v>
      </c>
      <c r="AP238" s="77">
        <f>'Contribution % _ S'!AP238*'Allocation _ S'!AP$560</f>
        <v>67.048927749052837</v>
      </c>
      <c r="AQ238" s="77">
        <f>'Contribution % _ S'!AQ238*'Allocation _ S'!AQ$560</f>
        <v>10.432593031343073</v>
      </c>
      <c r="AR238" s="77">
        <f>'Contribution % _ S'!AR238*'Allocation _ S'!AR$560</f>
        <v>1.8539315939195387</v>
      </c>
      <c r="AS238" s="77">
        <f>'Contribution % _ S'!AS238*'Allocation _ S'!AS$560</f>
        <v>0.49421774306229688</v>
      </c>
      <c r="AT238" s="77">
        <f>'Contribution % _ S'!AT238*'Allocation _ S'!AT$560</f>
        <v>2.4712471330703458</v>
      </c>
      <c r="AU238" s="77">
        <f>'Contribution % _ S'!AU238*'Allocation _ S'!AU$560</f>
        <v>0.61674834458064032</v>
      </c>
      <c r="AV238" s="77">
        <f>'Contribution % _ S'!AV238*'Allocation _ S'!AV$560</f>
        <v>1.9810966154655583</v>
      </c>
      <c r="AW238" s="77">
        <f>'Contribution % _ S'!AW238*'Allocation _ S'!AW$560</f>
        <v>0.81625777860716053</v>
      </c>
      <c r="AX238" s="77">
        <f>'Contribution % _ S'!AX238*'Allocation _ S'!AX$560</f>
        <v>0.30837417229032016</v>
      </c>
      <c r="AY238" s="77">
        <f>'Contribution % _ S'!AY238*'Allocation _ S'!AY$560</f>
        <v>1.562442903683732</v>
      </c>
      <c r="AZ238" s="77">
        <f>'Contribution % _ S'!AZ238*'Allocation _ S'!AZ$560</f>
        <v>0.14441692873604622</v>
      </c>
      <c r="BA238" s="77">
        <f>'Contribution % _ S'!BA238*'Allocation _ S'!BA$560</f>
        <v>14.831726664845718</v>
      </c>
      <c r="BB238" s="77">
        <f>'Contribution % _ S'!BB238*'Allocation _ S'!BB$560</f>
        <v>0.67922769865158272</v>
      </c>
      <c r="BC238" s="77">
        <f>'Contribution % _ S'!BC238*'Allocation _ S'!BC$560</f>
        <v>0.67637308792838613</v>
      </c>
      <c r="BD238" s="77">
        <f>'Contribution % _ S'!BD238*'Allocation _ S'!BD$560</f>
        <v>6.1826570151270417</v>
      </c>
      <c r="BE238" s="77">
        <f>'Contribution % _ S'!BE238*'Allocation _ S'!BE$560</f>
        <v>4.6335648577885591</v>
      </c>
      <c r="BF238" s="77">
        <f>'Contribution % _ S'!BF238*'Allocation _ S'!BF$560</f>
        <v>4.6387050728882651</v>
      </c>
      <c r="BG238" s="77">
        <f>'Contribution % _ S'!BG238*'Allocation _ S'!BG$560</f>
        <v>4.3226359261226284</v>
      </c>
      <c r="BH238" s="77">
        <f>'Contribution % _ S'!BH238*'Allocation _ S'!BH$560</f>
        <v>10.430474833249855</v>
      </c>
      <c r="BI238" s="77">
        <f>'Contribution % _ S'!BI238*'Allocation _ S'!BI$560</f>
        <v>5.5618382534408255</v>
      </c>
      <c r="BJ238" s="77">
        <f>'Contribution % _ S'!BJ238*'Allocation _ S'!BJ$560</f>
        <v>5.5618593564470986</v>
      </c>
      <c r="BK238" s="77">
        <f>'Contribution % _ S'!BK238*'Allocation _ S'!BK$560</f>
        <v>2.3168119725588103</v>
      </c>
      <c r="BL238" s="77">
        <f>'Contribution % _ S'!BL238*'Allocation _ S'!BL$560</f>
        <v>2.4073047891674517</v>
      </c>
      <c r="BM238" s="77">
        <f>'Contribution % _ S'!BM238*'Allocation _ S'!BM$560</f>
        <v>0.35307136907789288</v>
      </c>
      <c r="BN238" s="77">
        <f>'Contribution % _ S'!BN238*'Allocation _ S'!BN$560</f>
        <v>2.1014298537576495</v>
      </c>
      <c r="BO238" s="77">
        <f>'Contribution % _ S'!BO238*'Allocation _ S'!BO$560</f>
        <v>1.1576121091456735</v>
      </c>
      <c r="BP238" s="77">
        <f>'Contribution % _ S'!BP238*'Allocation _ S'!BP$560</f>
        <v>2.6765942004742818</v>
      </c>
      <c r="BQ238" s="77">
        <f>'Contribution % _ S'!BQ238*'Allocation _ S'!BQ$560</f>
        <v>6.9514460682143131</v>
      </c>
      <c r="BR238" s="77">
        <f>'Contribution % _ S'!BR238*'Allocation _ S'!BR$560</f>
        <v>5.0617921177282996</v>
      </c>
      <c r="BS238" s="77">
        <f>'Contribution % _ S'!BS238*'Allocation _ S'!BS$560</f>
        <v>5.770495759958961</v>
      </c>
      <c r="BT238" s="77">
        <f>'Contribution % _ S'!BT238*'Allocation _ S'!BT$560</f>
        <v>5.7699787513173248</v>
      </c>
      <c r="BU238" s="77">
        <f>'Contribution % _ S'!BU238*'Allocation _ S'!BU$560</f>
        <v>0.49435290768249118</v>
      </c>
      <c r="BV238" s="77">
        <f>'Contribution % _ S'!BV238*'Allocation _ S'!BV$560</f>
        <v>0.13018686215336484</v>
      </c>
    </row>
    <row r="239" spans="1:74" x14ac:dyDescent="0.2">
      <c r="A239" s="77" t="s">
        <v>268</v>
      </c>
      <c r="B239" s="78" t="s">
        <v>253</v>
      </c>
      <c r="C239" s="77" t="s">
        <v>821</v>
      </c>
      <c r="D239" s="77" t="s">
        <v>822</v>
      </c>
      <c r="E239" s="77" t="s">
        <v>823</v>
      </c>
      <c r="F239" s="77">
        <f t="shared" si="7"/>
        <v>889191.23595788446</v>
      </c>
      <c r="G239" s="77">
        <f t="shared" si="8"/>
        <v>424.79506545885283</v>
      </c>
      <c r="H239" s="77">
        <f>'Contribution % _ S'!H239*'Allocation _ S'!H$560</f>
        <v>18.784455241164228</v>
      </c>
      <c r="I239" s="77">
        <f>'Contribution % _ S'!I239*'Allocation _ S'!I$560</f>
        <v>13.060526940032634</v>
      </c>
      <c r="J239" s="77">
        <f>'Contribution % _ S'!J239*'Allocation _ S'!J$560</f>
        <v>5.5568578338640133</v>
      </c>
      <c r="K239" s="77">
        <f>'Contribution % _ S'!K239*'Allocation _ S'!K$560</f>
        <v>21.426795810895413</v>
      </c>
      <c r="L239" s="77">
        <f>'Contribution % _ S'!L239*'Allocation _ S'!L$560</f>
        <v>11.659828824639966</v>
      </c>
      <c r="M239" s="77">
        <f>'Contribution % _ S'!M239*'Allocation _ S'!M$560</f>
        <v>5.1549111229367544</v>
      </c>
      <c r="N239" s="77">
        <f>'Contribution % _ S'!N239*'Allocation _ S'!N$560</f>
        <v>9.2788400212861575</v>
      </c>
      <c r="O239" s="77">
        <f>'Contribution % _ S'!O239*'Allocation _ S'!O$560</f>
        <v>10.388032479296957</v>
      </c>
      <c r="P239" s="77">
        <f>'Contribution % _ S'!P239*'Allocation _ S'!P$560</f>
        <v>19.217860086699371</v>
      </c>
      <c r="Q239" s="77">
        <f>'Contribution % _ S'!Q239*'Allocation _ S'!Q$560</f>
        <v>13.99055526465907</v>
      </c>
      <c r="R239" s="77">
        <f>'Contribution % _ S'!R239*'Allocation _ S'!R$560</f>
        <v>14.358257790121174</v>
      </c>
      <c r="S239" s="77">
        <f>'Contribution % _ S'!S239*'Allocation _ S'!S$560</f>
        <v>8.0060044816430889</v>
      </c>
      <c r="T239" s="77">
        <f>'Contribution % _ S'!T239*'Allocation _ S'!T$560</f>
        <v>0.24702062163717897</v>
      </c>
      <c r="U239" s="77">
        <f>'Contribution % _ S'!U239*'Allocation _ S'!U$560</f>
        <v>6.6711963123279299</v>
      </c>
      <c r="V239" s="77">
        <f>'Contribution % _ S'!V239*'Allocation _ S'!V$560</f>
        <v>8.5520271855767476</v>
      </c>
      <c r="W239" s="77">
        <f>'Contribution % _ S'!W239*'Allocation _ S'!W$560</f>
        <v>20.948263231700647</v>
      </c>
      <c r="X239" s="77">
        <f>'Contribution % _ S'!X239*'Allocation _ S'!X$560</f>
        <v>4.9386060995454875</v>
      </c>
      <c r="Y239" s="77">
        <f>'Contribution % _ S'!Y239*'Allocation _ S'!Y$560</f>
        <v>9.3156440597185188</v>
      </c>
      <c r="Z239" s="77">
        <f>'Contribution % _ S'!Z239*'Allocation _ S'!Z$560</f>
        <v>0.98811811241059089</v>
      </c>
      <c r="AA239" s="77">
        <f>'Contribution % _ S'!AA239*'Allocation _ S'!AA$560</f>
        <v>3.2113838653344202</v>
      </c>
      <c r="AB239" s="77">
        <f>'Contribution % _ S'!AB239*'Allocation _ S'!AB$560</f>
        <v>2.3287684316444635</v>
      </c>
      <c r="AC239" s="77">
        <f>'Contribution % _ S'!AC239*'Allocation _ S'!AC$560</f>
        <v>3.4478754120315278</v>
      </c>
      <c r="AD239" s="77">
        <f>'Contribution % _ S'!AD239*'Allocation _ S'!AD$560</f>
        <v>4.6530097379167525</v>
      </c>
      <c r="AE239" s="77">
        <f>'Contribution % _ S'!AE239*'Allocation _ S'!AE$560</f>
        <v>4.3956983757501078</v>
      </c>
      <c r="AF239" s="77">
        <f>'Contribution % _ S'!AF239*'Allocation _ S'!AF$560</f>
        <v>2.1336373615657402</v>
      </c>
      <c r="AG239" s="77">
        <f>'Contribution % _ S'!AG239*'Allocation _ S'!AG$560</f>
        <v>3.5627367533020591</v>
      </c>
      <c r="AH239" s="77">
        <f>'Contribution % _ S'!AH239*'Allocation _ S'!AH$560</f>
        <v>6.5846628006077186</v>
      </c>
      <c r="AI239" s="77">
        <f>'Contribution % _ S'!AI239*'Allocation _ S'!AI$560</f>
        <v>2.8932899015405664</v>
      </c>
      <c r="AJ239" s="77">
        <f>'Contribution % _ S'!AJ239*'Allocation _ S'!AJ$560</f>
        <v>19.320564312895787</v>
      </c>
      <c r="AK239" s="77">
        <f>'Contribution % _ S'!AK239*'Allocation _ S'!AK$560</f>
        <v>3.2416066234077925</v>
      </c>
      <c r="AL239" s="77">
        <f>'Contribution % _ S'!AL239*'Allocation _ S'!AL$560</f>
        <v>3.4486003540681471</v>
      </c>
      <c r="AM239" s="77">
        <f>'Contribution % _ S'!AM239*'Allocation _ S'!AM$560</f>
        <v>15.375312238030277</v>
      </c>
      <c r="AN239" s="77">
        <f>'Contribution % _ S'!AN239*'Allocation _ S'!AN$560</f>
        <v>22.168072147497902</v>
      </c>
      <c r="AO239" s="77">
        <f>'Contribution % _ S'!AO239*'Allocation _ S'!AO$560</f>
        <v>3.3465083224484333</v>
      </c>
      <c r="AP239" s="77">
        <f>'Contribution % _ S'!AP239*'Allocation _ S'!AP$560</f>
        <v>33.553000358534305</v>
      </c>
      <c r="AQ239" s="77">
        <f>'Contribution % _ S'!AQ239*'Allocation _ S'!AQ$560</f>
        <v>4.9414157209315128</v>
      </c>
      <c r="AR239" s="77">
        <f>'Contribution % _ S'!AR239*'Allocation _ S'!AR$560</f>
        <v>1.4474195633659537</v>
      </c>
      <c r="AS239" s="77">
        <f>'Contribution % _ S'!AS239*'Allocation _ S'!AS$560</f>
        <v>0.43834466050544707</v>
      </c>
      <c r="AT239" s="77">
        <f>'Contribution % _ S'!AT239*'Allocation _ S'!AT$560</f>
        <v>1.8778489180123761</v>
      </c>
      <c r="AU239" s="77">
        <f>'Contribution % _ S'!AU239*'Allocation _ S'!AU$560</f>
        <v>0.58625912042430739</v>
      </c>
      <c r="AV239" s="77">
        <f>'Contribution % _ S'!AV239*'Allocation _ S'!AV$560</f>
        <v>2.123927327090013</v>
      </c>
      <c r="AW239" s="77">
        <f>'Contribution % _ S'!AW239*'Allocation _ S'!AW$560</f>
        <v>1.4674171515011976</v>
      </c>
      <c r="AX239" s="77">
        <f>'Contribution % _ S'!AX239*'Allocation _ S'!AX$560</f>
        <v>0.29312956021215369</v>
      </c>
      <c r="AY239" s="77">
        <f>'Contribution % _ S'!AY239*'Allocation _ S'!AY$560</f>
        <v>2.2280627566166298</v>
      </c>
      <c r="AZ239" s="77">
        <f>'Contribution % _ S'!AZ239*'Allocation _ S'!AZ$560</f>
        <v>0.14714226098840585</v>
      </c>
      <c r="BA239" s="77">
        <f>'Contribution % _ S'!BA239*'Allocation _ S'!BA$560</f>
        <v>6.6706154398475865</v>
      </c>
      <c r="BB239" s="77">
        <f>'Contribution % _ S'!BB239*'Allocation _ S'!BB$560</f>
        <v>0.63055813496442026</v>
      </c>
      <c r="BC239" s="77">
        <f>'Contribution % _ S'!BC239*'Allocation _ S'!BC$560</f>
        <v>0.54133600261535531</v>
      </c>
      <c r="BD239" s="77">
        <f>'Contribution % _ S'!BD239*'Allocation _ S'!BD$560</f>
        <v>2.6018375200011468</v>
      </c>
      <c r="BE239" s="77">
        <f>'Contribution % _ S'!BE239*'Allocation _ S'!BE$560</f>
        <v>2.3275504013698658</v>
      </c>
      <c r="BF239" s="77">
        <f>'Contribution % _ S'!BF239*'Allocation _ S'!BF$560</f>
        <v>2.3807765516394066</v>
      </c>
      <c r="BG239" s="77">
        <f>'Contribution % _ S'!BG239*'Allocation _ S'!BG$560</f>
        <v>2.6695715470061034</v>
      </c>
      <c r="BH239" s="77">
        <f>'Contribution % _ S'!BH239*'Allocation _ S'!BH$560</f>
        <v>4.9404124327435799</v>
      </c>
      <c r="BI239" s="77">
        <f>'Contribution % _ S'!BI239*'Allocation _ S'!BI$560</f>
        <v>4.878105625821763</v>
      </c>
      <c r="BJ239" s="77">
        <f>'Contribution % _ S'!BJ239*'Allocation _ S'!BJ$560</f>
        <v>4.4674067675660174</v>
      </c>
      <c r="BK239" s="77">
        <f>'Contribution % _ S'!BK239*'Allocation _ S'!BK$560</f>
        <v>2.3275800823478381</v>
      </c>
      <c r="BL239" s="77">
        <f>'Contribution % _ S'!BL239*'Allocation _ S'!BL$560</f>
        <v>5.1805847878191855</v>
      </c>
      <c r="BM239" s="77">
        <f>'Contribution % _ S'!BM239*'Allocation _ S'!BM$560</f>
        <v>0.75981910221348059</v>
      </c>
      <c r="BN239" s="77">
        <f>'Contribution % _ S'!BN239*'Allocation _ S'!BN$560</f>
        <v>4.3012564452482005</v>
      </c>
      <c r="BO239" s="77">
        <f>'Contribution % _ S'!BO239*'Allocation _ S'!BO$560</f>
        <v>1.1425714354535532</v>
      </c>
      <c r="BP239" s="77">
        <f>'Contribution % _ S'!BP239*'Allocation _ S'!BP$560</f>
        <v>6.5310581166720576</v>
      </c>
      <c r="BQ239" s="77">
        <f>'Contribution % _ S'!BQ239*'Allocation _ S'!BQ$560</f>
        <v>6.0696459646866447</v>
      </c>
      <c r="BR239" s="77">
        <f>'Contribution % _ S'!BR239*'Allocation _ S'!BR$560</f>
        <v>3.9531504731149973</v>
      </c>
      <c r="BS239" s="77">
        <f>'Contribution % _ S'!BS239*'Allocation _ S'!BS$560</f>
        <v>5.056063210264111</v>
      </c>
      <c r="BT239" s="77">
        <f>'Contribution % _ S'!BT239*'Allocation _ S'!BT$560</f>
        <v>5.0772729156936869</v>
      </c>
      <c r="BU239" s="77">
        <f>'Contribution % _ S'!BU239*'Allocation _ S'!BU$560</f>
        <v>0.43642971826765248</v>
      </c>
      <c r="BV239" s="77">
        <f>'Contribution % _ S'!BV239*'Allocation _ S'!BV$560</f>
        <v>9.196722711616534E-2</v>
      </c>
    </row>
    <row r="240" spans="1:74" x14ac:dyDescent="0.2">
      <c r="A240" s="77" t="s">
        <v>268</v>
      </c>
      <c r="B240" s="78" t="s">
        <v>253</v>
      </c>
      <c r="C240" s="77" t="s">
        <v>821</v>
      </c>
      <c r="D240" s="77" t="s">
        <v>824</v>
      </c>
      <c r="E240" s="77" t="s">
        <v>825</v>
      </c>
      <c r="F240" s="77">
        <f t="shared" si="7"/>
        <v>4839656.9469218226</v>
      </c>
      <c r="G240" s="77">
        <f t="shared" si="8"/>
        <v>2954.3348819289872</v>
      </c>
      <c r="H240" s="77">
        <f>'Contribution % _ S'!H240*'Allocation _ S'!H$560</f>
        <v>159.66786954989615</v>
      </c>
      <c r="I240" s="77">
        <f>'Contribution % _ S'!I240*'Allocation _ S'!I$560</f>
        <v>97.953952050244752</v>
      </c>
      <c r="J240" s="77">
        <f>'Contribution % _ S'!J240*'Allocation _ S'!J$560</f>
        <v>41.676433753980099</v>
      </c>
      <c r="K240" s="77">
        <f>'Contribution % _ S'!K240*'Allocation _ S'!K$560</f>
        <v>182.12776439261103</v>
      </c>
      <c r="L240" s="77">
        <f>'Contribution % _ S'!L240*'Allocation _ S'!L$560</f>
        <v>87.448716184799736</v>
      </c>
      <c r="M240" s="77">
        <f>'Contribution % _ S'!M240*'Allocation _ S'!M$560</f>
        <v>38.661833422025651</v>
      </c>
      <c r="N240" s="77">
        <f>'Contribution % _ S'!N240*'Allocation _ S'!N$560</f>
        <v>69.591300159646167</v>
      </c>
      <c r="O240" s="77">
        <f>'Contribution % _ S'!O240*'Allocation _ S'!O$560</f>
        <v>83.104259834375654</v>
      </c>
      <c r="P240" s="77">
        <f>'Contribution % _ S'!P240*'Allocation _ S'!P$560</f>
        <v>153.74288069359497</v>
      </c>
      <c r="Q240" s="77">
        <f>'Contribution % _ S'!Q240*'Allocation _ S'!Q$560</f>
        <v>104.92916448494303</v>
      </c>
      <c r="R240" s="77">
        <f>'Contribution % _ S'!R240*'Allocation _ S'!R$560</f>
        <v>107.68693342590879</v>
      </c>
      <c r="S240" s="77">
        <f>'Contribution % _ S'!S240*'Allocation _ S'!S$560</f>
        <v>60.045033612323159</v>
      </c>
      <c r="T240" s="77">
        <f>'Contribution % _ S'!T240*'Allocation _ S'!T$560</f>
        <v>1.8526546622788427</v>
      </c>
      <c r="U240" s="77">
        <f>'Contribution % _ S'!U240*'Allocation _ S'!U$560</f>
        <v>50.033972342459464</v>
      </c>
      <c r="V240" s="77">
        <f>'Contribution % _ S'!V240*'Allocation _ S'!V$560</f>
        <v>64.140203891825607</v>
      </c>
      <c r="W240" s="77">
        <f>'Contribution % _ S'!W240*'Allocation _ S'!W$560</f>
        <v>157.11197423775485</v>
      </c>
      <c r="X240" s="77">
        <f>'Contribution % _ S'!X240*'Allocation _ S'!X$560</f>
        <v>37.039545746591159</v>
      </c>
      <c r="Y240" s="77">
        <f>'Contribution % _ S'!Y240*'Allocation _ S'!Y$560</f>
        <v>69.867330447888889</v>
      </c>
      <c r="Z240" s="77">
        <f>'Contribution % _ S'!Z240*'Allocation _ S'!Z$560</f>
        <v>7.4108858430794298</v>
      </c>
      <c r="AA240" s="77">
        <f>'Contribution % _ S'!AA240*'Allocation _ S'!AA$560</f>
        <v>24.085378990008149</v>
      </c>
      <c r="AB240" s="77">
        <f>'Contribution % _ S'!AB240*'Allocation _ S'!AB$560</f>
        <v>8.7328816186667382</v>
      </c>
      <c r="AC240" s="77">
        <f>'Contribution % _ S'!AC240*'Allocation _ S'!AC$560</f>
        <v>12.929532795118227</v>
      </c>
      <c r="AD240" s="77">
        <f>'Contribution % _ S'!AD240*'Allocation _ S'!AD$560</f>
        <v>17.44878651718782</v>
      </c>
      <c r="AE240" s="77">
        <f>'Contribution % _ S'!AE240*'Allocation _ S'!AE$560</f>
        <v>16.483868909062902</v>
      </c>
      <c r="AF240" s="77">
        <f>'Contribution % _ S'!AF240*'Allocation _ S'!AF$560</f>
        <v>8.0011401058715261</v>
      </c>
      <c r="AG240" s="77">
        <f>'Contribution % _ S'!AG240*'Allocation _ S'!AG$560</f>
        <v>13.360262824882721</v>
      </c>
      <c r="AH240" s="77">
        <f>'Contribution % _ S'!AH240*'Allocation _ S'!AH$560</f>
        <v>32.923314003038598</v>
      </c>
      <c r="AI240" s="77">
        <f>'Contribution % _ S'!AI240*'Allocation _ S'!AI$560</f>
        <v>10.849837130777123</v>
      </c>
      <c r="AJ240" s="77">
        <f>'Contribution % _ S'!AJ240*'Allocation _ S'!AJ$560</f>
        <v>144.9042323467184</v>
      </c>
      <c r="AK240" s="77">
        <f>'Contribution % _ S'!AK240*'Allocation _ S'!AK$560</f>
        <v>24.312049675558441</v>
      </c>
      <c r="AL240" s="77">
        <f>'Contribution % _ S'!AL240*'Allocation _ S'!AL$560</f>
        <v>25.8645026555111</v>
      </c>
      <c r="AM240" s="77">
        <f>'Contribution % _ S'!AM240*'Allocation _ S'!AM$560</f>
        <v>115.31484178522707</v>
      </c>
      <c r="AN240" s="77">
        <f>'Contribution % _ S'!AN240*'Allocation _ S'!AN$560</f>
        <v>166.26054110623423</v>
      </c>
      <c r="AO240" s="77">
        <f>'Contribution % _ S'!AO240*'Allocation _ S'!AO$560</f>
        <v>25.098812418363245</v>
      </c>
      <c r="AP240" s="77">
        <f>'Contribution % _ S'!AP240*'Allocation _ S'!AP$560</f>
        <v>301.97700322680868</v>
      </c>
      <c r="AQ240" s="77">
        <f>'Contribution % _ S'!AQ240*'Allocation _ S'!AQ$560</f>
        <v>37.060617906986366</v>
      </c>
      <c r="AR240" s="77">
        <f>'Contribution % _ S'!AR240*'Allocation _ S'!AR$560</f>
        <v>5.4278233626223251</v>
      </c>
      <c r="AS240" s="77">
        <f>'Contribution % _ S'!AS240*'Allocation _ S'!AS$560</f>
        <v>1.6437924768954262</v>
      </c>
      <c r="AT240" s="77">
        <f>'Contribution % _ S'!AT240*'Allocation _ S'!AT$560</f>
        <v>7.0419334425464095</v>
      </c>
      <c r="AU240" s="77">
        <f>'Contribution % _ S'!AU240*'Allocation _ S'!AU$560</f>
        <v>2.1984717015911528</v>
      </c>
      <c r="AV240" s="77">
        <f>'Contribution % _ S'!AV240*'Allocation _ S'!AV$560</f>
        <v>7.964727476587548</v>
      </c>
      <c r="AW240" s="77">
        <f>'Contribution % _ S'!AW240*'Allocation _ S'!AW$560</f>
        <v>5.5028143181294897</v>
      </c>
      <c r="AX240" s="77">
        <f>'Contribution % _ S'!AX240*'Allocation _ S'!AX$560</f>
        <v>1.0992358507955764</v>
      </c>
      <c r="AY240" s="77">
        <f>'Contribution % _ S'!AY240*'Allocation _ S'!AY$560</f>
        <v>8.3552353373123616</v>
      </c>
      <c r="AZ240" s="77">
        <f>'Contribution % _ S'!AZ240*'Allocation _ S'!AZ$560</f>
        <v>0.55178347870652211</v>
      </c>
      <c r="BA240" s="77">
        <f>'Contribution % _ S'!BA240*'Allocation _ S'!BA$560</f>
        <v>50.029615798856902</v>
      </c>
      <c r="BB240" s="77">
        <f>'Contribution % _ S'!BB240*'Allocation _ S'!BB$560</f>
        <v>2.3645930061165763</v>
      </c>
      <c r="BC240" s="77">
        <f>'Contribution % _ S'!BC240*'Allocation _ S'!BC$560</f>
        <v>2.0300100098075826</v>
      </c>
      <c r="BD240" s="77">
        <f>'Contribution % _ S'!BD240*'Allocation _ S'!BD$560</f>
        <v>19.5137814000086</v>
      </c>
      <c r="BE240" s="77">
        <f>'Contribution % _ S'!BE240*'Allocation _ S'!BE$560</f>
        <v>17.456628010273995</v>
      </c>
      <c r="BF240" s="77">
        <f>'Contribution % _ S'!BF240*'Allocation _ S'!BF$560</f>
        <v>17.855824137295549</v>
      </c>
      <c r="BG240" s="77">
        <f>'Contribution % _ S'!BG240*'Allocation _ S'!BG$560</f>
        <v>20.021786602545774</v>
      </c>
      <c r="BH240" s="77">
        <f>'Contribution % _ S'!BH240*'Allocation _ S'!BH$560</f>
        <v>37.053093245576854</v>
      </c>
      <c r="BI240" s="77">
        <f>'Contribution % _ S'!BI240*'Allocation _ S'!BI$560</f>
        <v>18.292896096831615</v>
      </c>
      <c r="BJ240" s="77">
        <f>'Contribution % _ S'!BJ240*'Allocation _ S'!BJ$560</f>
        <v>16.752775378372565</v>
      </c>
      <c r="BK240" s="77">
        <f>'Contribution % _ S'!BK240*'Allocation _ S'!BK$560</f>
        <v>8.7284253088043915</v>
      </c>
      <c r="BL240" s="77">
        <f>'Contribution % _ S'!BL240*'Allocation _ S'!BL$560</f>
        <v>19.427192954321946</v>
      </c>
      <c r="BM240" s="77">
        <f>'Contribution % _ S'!BM240*'Allocation _ S'!BM$560</f>
        <v>2.8493216333005522</v>
      </c>
      <c r="BN240" s="77">
        <f>'Contribution % _ S'!BN240*'Allocation _ S'!BN$560</f>
        <v>16.129711669680749</v>
      </c>
      <c r="BO240" s="77">
        <f>'Contribution % _ S'!BO240*'Allocation _ S'!BO$560</f>
        <v>4.2846428829508234</v>
      </c>
      <c r="BP240" s="77">
        <f>'Contribution % _ S'!BP240*'Allocation _ S'!BP$560</f>
        <v>24.491467937520216</v>
      </c>
      <c r="BQ240" s="77">
        <f>'Contribution % _ S'!BQ240*'Allocation _ S'!BQ$560</f>
        <v>22.761172367574922</v>
      </c>
      <c r="BR240" s="77">
        <f>'Contribution % _ S'!BR240*'Allocation _ S'!BR$560</f>
        <v>14.824314274181237</v>
      </c>
      <c r="BS240" s="77">
        <f>'Contribution % _ S'!BS240*'Allocation _ S'!BS$560</f>
        <v>18.960237038490412</v>
      </c>
      <c r="BT240" s="77">
        <f>'Contribution % _ S'!BT240*'Allocation _ S'!BT$560</f>
        <v>19.039773433851327</v>
      </c>
      <c r="BU240" s="77">
        <f>'Contribution % _ S'!BU240*'Allocation _ S'!BU$560</f>
        <v>1.6366114435036965</v>
      </c>
      <c r="BV240" s="77">
        <f>'Contribution % _ S'!BV240*'Allocation _ S'!BV$560</f>
        <v>0.34487710168562002</v>
      </c>
    </row>
    <row r="241" spans="1:74" x14ac:dyDescent="0.2">
      <c r="A241" s="77" t="s">
        <v>268</v>
      </c>
      <c r="B241" s="78" t="s">
        <v>253</v>
      </c>
      <c r="C241" s="77" t="s">
        <v>821</v>
      </c>
      <c r="D241" s="77" t="s">
        <v>826</v>
      </c>
      <c r="E241" s="77" t="s">
        <v>827</v>
      </c>
      <c r="F241" s="77">
        <f t="shared" si="7"/>
        <v>5181177.3887266163</v>
      </c>
      <c r="G241" s="77">
        <f t="shared" si="8"/>
        <v>1546.1854170329834</v>
      </c>
      <c r="H241" s="77">
        <f>'Contribution % _ S'!H241*'Allocation _ S'!H$560</f>
        <v>37.568910482328505</v>
      </c>
      <c r="I241" s="77">
        <f>'Contribution % _ S'!I241*'Allocation _ S'!I$560</f>
        <v>32.651317350081584</v>
      </c>
      <c r="J241" s="77">
        <f>'Contribution % _ S'!J241*'Allocation _ S'!J$560</f>
        <v>13.892144584660036</v>
      </c>
      <c r="K241" s="77">
        <f>'Contribution % _ S'!K241*'Allocation _ S'!K$560</f>
        <v>42.853591621790827</v>
      </c>
      <c r="L241" s="77">
        <f>'Contribution % _ S'!L241*'Allocation _ S'!L$560</f>
        <v>29.149572061599912</v>
      </c>
      <c r="M241" s="77">
        <f>'Contribution % _ S'!M241*'Allocation _ S'!M$560</f>
        <v>12.887277807341885</v>
      </c>
      <c r="N241" s="77">
        <f>'Contribution % _ S'!N241*'Allocation _ S'!N$560</f>
        <v>23.19710005321539</v>
      </c>
      <c r="O241" s="77">
        <f>'Contribution % _ S'!O241*'Allocation _ S'!O$560</f>
        <v>25.970081198242397</v>
      </c>
      <c r="P241" s="77">
        <f>'Contribution % _ S'!P241*'Allocation _ S'!P$560</f>
        <v>48.044650216748437</v>
      </c>
      <c r="Q241" s="77">
        <f>'Contribution % _ S'!Q241*'Allocation _ S'!Q$560</f>
        <v>34.976388161647677</v>
      </c>
      <c r="R241" s="77">
        <f>'Contribution % _ S'!R241*'Allocation _ S'!R$560</f>
        <v>35.895644475302944</v>
      </c>
      <c r="S241" s="77">
        <f>'Contribution % _ S'!S241*'Allocation _ S'!S$560</f>
        <v>20.015011204107722</v>
      </c>
      <c r="T241" s="77">
        <f>'Contribution % _ S'!T241*'Allocation _ S'!T$560</f>
        <v>0.61755155409294749</v>
      </c>
      <c r="U241" s="77">
        <f>'Contribution % _ S'!U241*'Allocation _ S'!U$560</f>
        <v>16.677990780819826</v>
      </c>
      <c r="V241" s="77">
        <f>'Contribution % _ S'!V241*'Allocation _ S'!V$560</f>
        <v>21.380067963941872</v>
      </c>
      <c r="W241" s="77">
        <f>'Contribution % _ S'!W241*'Allocation _ S'!W$560</f>
        <v>52.370658079251619</v>
      </c>
      <c r="X241" s="77">
        <f>'Contribution % _ S'!X241*'Allocation _ S'!X$560</f>
        <v>12.346515248863721</v>
      </c>
      <c r="Y241" s="77">
        <f>'Contribution % _ S'!Y241*'Allocation _ S'!Y$560</f>
        <v>23.289110149296295</v>
      </c>
      <c r="Z241" s="77">
        <f>'Contribution % _ S'!Z241*'Allocation _ S'!Z$560</f>
        <v>2.4702952810264773</v>
      </c>
      <c r="AA241" s="77">
        <f>'Contribution % _ S'!AA241*'Allocation _ S'!AA$560</f>
        <v>8.0284596633360508</v>
      </c>
      <c r="AB241" s="77">
        <f>'Contribution % _ S'!AB241*'Allocation _ S'!AB$560</f>
        <v>19.212339561066827</v>
      </c>
      <c r="AC241" s="77">
        <f>'Contribution % _ S'!AC241*'Allocation _ S'!AC$560</f>
        <v>28.444972149260106</v>
      </c>
      <c r="AD241" s="77">
        <f>'Contribution % _ S'!AD241*'Allocation _ S'!AD$560</f>
        <v>38.387330337813211</v>
      </c>
      <c r="AE241" s="77">
        <f>'Contribution % _ S'!AE241*'Allocation _ S'!AE$560</f>
        <v>36.264511599938395</v>
      </c>
      <c r="AF241" s="77">
        <f>'Contribution % _ S'!AF241*'Allocation _ S'!AF$560</f>
        <v>17.602508232917355</v>
      </c>
      <c r="AG241" s="77">
        <f>'Contribution % _ S'!AG241*'Allocation _ S'!AG$560</f>
        <v>29.392578214741988</v>
      </c>
      <c r="AH241" s="77">
        <f>'Contribution % _ S'!AH241*'Allocation _ S'!AH$560</f>
        <v>46.092639604254039</v>
      </c>
      <c r="AI241" s="77">
        <f>'Contribution % _ S'!AI241*'Allocation _ S'!AI$560</f>
        <v>23.86964168770967</v>
      </c>
      <c r="AJ241" s="77">
        <f>'Contribution % _ S'!AJ241*'Allocation _ S'!AJ$560</f>
        <v>48.301410782239465</v>
      </c>
      <c r="AK241" s="77">
        <f>'Contribution % _ S'!AK241*'Allocation _ S'!AK$560</f>
        <v>8.104016558519481</v>
      </c>
      <c r="AL241" s="77">
        <f>'Contribution % _ S'!AL241*'Allocation _ S'!AL$560</f>
        <v>8.6215008851703683</v>
      </c>
      <c r="AM241" s="77">
        <f>'Contribution % _ S'!AM241*'Allocation _ S'!AM$560</f>
        <v>38.438280595075696</v>
      </c>
      <c r="AN241" s="77">
        <f>'Contribution % _ S'!AN241*'Allocation _ S'!AN$560</f>
        <v>55.420180368744745</v>
      </c>
      <c r="AO241" s="77">
        <f>'Contribution % _ S'!AO241*'Allocation _ S'!AO$560</f>
        <v>8.3662708061210846</v>
      </c>
      <c r="AP241" s="77">
        <f>'Contribution % _ S'!AP241*'Allocation _ S'!AP$560</f>
        <v>67.106000717068611</v>
      </c>
      <c r="AQ241" s="77">
        <f>'Contribution % _ S'!AQ241*'Allocation _ S'!AQ$560</f>
        <v>12.353539302328786</v>
      </c>
      <c r="AR241" s="77">
        <f>'Contribution % _ S'!AR241*'Allocation _ S'!AR$560</f>
        <v>11.941211397769116</v>
      </c>
      <c r="AS241" s="77">
        <f>'Contribution % _ S'!AS241*'Allocation _ S'!AS$560</f>
        <v>3.6163434491699382</v>
      </c>
      <c r="AT241" s="77">
        <f>'Contribution % _ S'!AT241*'Allocation _ S'!AT$560</f>
        <v>15.492253573602103</v>
      </c>
      <c r="AU241" s="77">
        <f>'Contribution % _ S'!AU241*'Allocation _ S'!AU$560</f>
        <v>4.8366377435005354</v>
      </c>
      <c r="AV241" s="77">
        <f>'Contribution % _ S'!AV241*'Allocation _ S'!AV$560</f>
        <v>17.522400448492608</v>
      </c>
      <c r="AW241" s="77">
        <f>'Contribution % _ S'!AW241*'Allocation _ S'!AW$560</f>
        <v>12.106191499884877</v>
      </c>
      <c r="AX241" s="77">
        <f>'Contribution % _ S'!AX241*'Allocation _ S'!AX$560</f>
        <v>2.4183188717502677</v>
      </c>
      <c r="AY241" s="77">
        <f>'Contribution % _ S'!AY241*'Allocation _ S'!AY$560</f>
        <v>18.381517742087198</v>
      </c>
      <c r="AZ241" s="77">
        <f>'Contribution % _ S'!AZ241*'Allocation _ S'!AZ$560</f>
        <v>1.2139236531543487</v>
      </c>
      <c r="BA241" s="77">
        <f>'Contribution % _ S'!BA241*'Allocation _ S'!BA$560</f>
        <v>16.676538599618969</v>
      </c>
      <c r="BB241" s="77">
        <f>'Contribution % _ S'!BB241*'Allocation _ S'!BB$560</f>
        <v>5.2021046134564681</v>
      </c>
      <c r="BC241" s="77">
        <f>'Contribution % _ S'!BC241*'Allocation _ S'!BC$560</f>
        <v>4.4660220215766824</v>
      </c>
      <c r="BD241" s="77">
        <f>'Contribution % _ S'!BD241*'Allocation _ S'!BD$560</f>
        <v>6.5045938000028682</v>
      </c>
      <c r="BE241" s="77">
        <f>'Contribution % _ S'!BE241*'Allocation _ S'!BE$560</f>
        <v>5.8188760034246654</v>
      </c>
      <c r="BF241" s="77">
        <f>'Contribution % _ S'!BF241*'Allocation _ S'!BF$560</f>
        <v>5.9519413790985158</v>
      </c>
      <c r="BG241" s="77">
        <f>'Contribution % _ S'!BG241*'Allocation _ S'!BG$560</f>
        <v>6.673928867515257</v>
      </c>
      <c r="BH241" s="77">
        <f>'Contribution % _ S'!BH241*'Allocation _ S'!BH$560</f>
        <v>12.351031081858951</v>
      </c>
      <c r="BI241" s="77">
        <f>'Contribution % _ S'!BI241*'Allocation _ S'!BI$560</f>
        <v>40.24437141302954</v>
      </c>
      <c r="BJ241" s="77">
        <f>'Contribution % _ S'!BJ241*'Allocation _ S'!BJ$560</f>
        <v>36.856105832419644</v>
      </c>
      <c r="BK241" s="77">
        <f>'Contribution % _ S'!BK241*'Allocation _ S'!BK$560</f>
        <v>19.202535679369664</v>
      </c>
      <c r="BL241" s="77">
        <f>'Contribution % _ S'!BL241*'Allocation _ S'!BL$560</f>
        <v>42.739824499508281</v>
      </c>
      <c r="BM241" s="77">
        <f>'Contribution % _ S'!BM241*'Allocation _ S'!BM$560</f>
        <v>6.2685075932612149</v>
      </c>
      <c r="BN241" s="77">
        <f>'Contribution % _ S'!BN241*'Allocation _ S'!BN$560</f>
        <v>35.485365673297643</v>
      </c>
      <c r="BO241" s="77">
        <f>'Contribution % _ S'!BO241*'Allocation _ S'!BO$560</f>
        <v>9.4262143424918126</v>
      </c>
      <c r="BP241" s="77">
        <f>'Contribution % _ S'!BP241*'Allocation _ S'!BP$560</f>
        <v>53.881229462544475</v>
      </c>
      <c r="BQ241" s="77">
        <f>'Contribution % _ S'!BQ241*'Allocation _ S'!BQ$560</f>
        <v>50.074579208664829</v>
      </c>
      <c r="BR241" s="77">
        <f>'Contribution % _ S'!BR241*'Allocation _ S'!BR$560</f>
        <v>32.613491403198729</v>
      </c>
      <c r="BS241" s="77">
        <f>'Contribution % _ S'!BS241*'Allocation _ S'!BS$560</f>
        <v>41.712521484678916</v>
      </c>
      <c r="BT241" s="77">
        <f>'Contribution % _ S'!BT241*'Allocation _ S'!BT$560</f>
        <v>41.887501554472919</v>
      </c>
      <c r="BU241" s="77">
        <f>'Contribution % _ S'!BU241*'Allocation _ S'!BU$560</f>
        <v>3.6005451757081324</v>
      </c>
      <c r="BV241" s="77">
        <f>'Contribution % _ S'!BV241*'Allocation _ S'!BV$560</f>
        <v>0.75872962370836405</v>
      </c>
    </row>
    <row r="242" spans="1:74" x14ac:dyDescent="0.2">
      <c r="A242" s="77" t="s">
        <v>268</v>
      </c>
      <c r="B242" s="78" t="s">
        <v>253</v>
      </c>
      <c r="C242" s="77" t="s">
        <v>821</v>
      </c>
      <c r="D242" s="77" t="s">
        <v>828</v>
      </c>
      <c r="E242" s="77" t="s">
        <v>829</v>
      </c>
      <c r="F242" s="77">
        <f t="shared" si="7"/>
        <v>3253961.7641629805</v>
      </c>
      <c r="G242" s="77">
        <f t="shared" si="8"/>
        <v>1347.959506895598</v>
      </c>
      <c r="H242" s="77">
        <f>'Contribution % _ S'!H242*'Allocation _ S'!H$560</f>
        <v>46.961138102910631</v>
      </c>
      <c r="I242" s="77">
        <f>'Contribution % _ S'!I242*'Allocation _ S'!I$560</f>
        <v>39.181580820097899</v>
      </c>
      <c r="J242" s="77">
        <f>'Contribution % _ S'!J242*'Allocation _ S'!J$560</f>
        <v>16.670573501592038</v>
      </c>
      <c r="K242" s="77">
        <f>'Contribution % _ S'!K242*'Allocation _ S'!K$560</f>
        <v>53.566989527238547</v>
      </c>
      <c r="L242" s="77">
        <f>'Contribution % _ S'!L242*'Allocation _ S'!L$560</f>
        <v>34.979486473919899</v>
      </c>
      <c r="M242" s="77">
        <f>'Contribution % _ S'!M242*'Allocation _ S'!M$560</f>
        <v>15.464733368810263</v>
      </c>
      <c r="N242" s="77">
        <f>'Contribution % _ S'!N242*'Allocation _ S'!N$560</f>
        <v>27.836520063858469</v>
      </c>
      <c r="O242" s="77">
        <f>'Contribution % _ S'!O242*'Allocation _ S'!O$560</f>
        <v>25.970081198242397</v>
      </c>
      <c r="P242" s="77">
        <f>'Contribution % _ S'!P242*'Allocation _ S'!P$560</f>
        <v>48.044650216748437</v>
      </c>
      <c r="Q242" s="77">
        <f>'Contribution % _ S'!Q242*'Allocation _ S'!Q$560</f>
        <v>41.971665793977216</v>
      </c>
      <c r="R242" s="77">
        <f>'Contribution % _ S'!R242*'Allocation _ S'!R$560</f>
        <v>43.074773370363523</v>
      </c>
      <c r="S242" s="77">
        <f>'Contribution % _ S'!S242*'Allocation _ S'!S$560</f>
        <v>24.018013444929259</v>
      </c>
      <c r="T242" s="77">
        <f>'Contribution % _ S'!T242*'Allocation _ S'!T$560</f>
        <v>0.74106186491153692</v>
      </c>
      <c r="U242" s="77">
        <f>'Contribution % _ S'!U242*'Allocation _ S'!U$560</f>
        <v>20.01358893698379</v>
      </c>
      <c r="V242" s="77">
        <f>'Contribution % _ S'!V242*'Allocation _ S'!V$560</f>
        <v>25.656081556730239</v>
      </c>
      <c r="W242" s="77">
        <f>'Contribution % _ S'!W242*'Allocation _ S'!W$560</f>
        <v>62.844789695101937</v>
      </c>
      <c r="X242" s="77">
        <f>'Contribution % _ S'!X242*'Allocation _ S'!X$560</f>
        <v>14.815818298636461</v>
      </c>
      <c r="Y242" s="77">
        <f>'Contribution % _ S'!Y242*'Allocation _ S'!Y$560</f>
        <v>27.946932179155556</v>
      </c>
      <c r="Z242" s="77">
        <f>'Contribution % _ S'!Z242*'Allocation _ S'!Z$560</f>
        <v>2.9643543372317729</v>
      </c>
      <c r="AA242" s="77">
        <f>'Contribution % _ S'!AA242*'Allocation _ S'!AA$560</f>
        <v>9.6341515960032602</v>
      </c>
      <c r="AB242" s="77">
        <f>'Contribution % _ S'!AB242*'Allocation _ S'!AB$560</f>
        <v>9.8972658344889712</v>
      </c>
      <c r="AC242" s="77">
        <f>'Contribution % _ S'!AC242*'Allocation _ S'!AC$560</f>
        <v>14.653470501133993</v>
      </c>
      <c r="AD242" s="77">
        <f>'Contribution % _ S'!AD242*'Allocation _ S'!AD$560</f>
        <v>19.775291386146201</v>
      </c>
      <c r="AE242" s="77">
        <f>'Contribution % _ S'!AE242*'Allocation _ S'!AE$560</f>
        <v>18.68171809693796</v>
      </c>
      <c r="AF242" s="77">
        <f>'Contribution % _ S'!AF242*'Allocation _ S'!AF$560</f>
        <v>9.0679587866543958</v>
      </c>
      <c r="AG242" s="77">
        <f>'Contribution % _ S'!AG242*'Allocation _ S'!AG$560</f>
        <v>15.14163120153375</v>
      </c>
      <c r="AH242" s="77">
        <f>'Contribution % _ S'!AH242*'Allocation _ S'!AH$560</f>
        <v>21.400154101975087</v>
      </c>
      <c r="AI242" s="77">
        <f>'Contribution % _ S'!AI242*'Allocation _ S'!AI$560</f>
        <v>12.296482081547405</v>
      </c>
      <c r="AJ242" s="77">
        <f>'Contribution % _ S'!AJ242*'Allocation _ S'!AJ$560</f>
        <v>57.961692938687364</v>
      </c>
      <c r="AK242" s="77">
        <f>'Contribution % _ S'!AK242*'Allocation _ S'!AK$560</f>
        <v>9.7248198702233761</v>
      </c>
      <c r="AL242" s="77">
        <f>'Contribution % _ S'!AL242*'Allocation _ S'!AL$560</f>
        <v>10.345801062204441</v>
      </c>
      <c r="AM242" s="77">
        <f>'Contribution % _ S'!AM242*'Allocation _ S'!AM$560</f>
        <v>46.12593671409082</v>
      </c>
      <c r="AN242" s="77">
        <f>'Contribution % _ S'!AN242*'Allocation _ S'!AN$560</f>
        <v>66.5042164424937</v>
      </c>
      <c r="AO242" s="77">
        <f>'Contribution % _ S'!AO242*'Allocation _ S'!AO$560</f>
        <v>10.039524967345299</v>
      </c>
      <c r="AP242" s="77">
        <f>'Contribution % _ S'!AP242*'Allocation _ S'!AP$560</f>
        <v>100.6590010756029</v>
      </c>
      <c r="AQ242" s="77">
        <f>'Contribution % _ S'!AQ242*'Allocation _ S'!AQ$560</f>
        <v>14.82424716279454</v>
      </c>
      <c r="AR242" s="77">
        <f>'Contribution % _ S'!AR242*'Allocation _ S'!AR$560</f>
        <v>6.1515331443053025</v>
      </c>
      <c r="AS242" s="77">
        <f>'Contribution % _ S'!AS242*'Allocation _ S'!AS$560</f>
        <v>1.8629648071481502</v>
      </c>
      <c r="AT242" s="77">
        <f>'Contribution % _ S'!AT242*'Allocation _ S'!AT$560</f>
        <v>7.9808579015525982</v>
      </c>
      <c r="AU242" s="77">
        <f>'Contribution % _ S'!AU242*'Allocation _ S'!AU$560</f>
        <v>2.4916012618033068</v>
      </c>
      <c r="AV242" s="77">
        <f>'Contribution % _ S'!AV242*'Allocation _ S'!AV$560</f>
        <v>9.026691140132554</v>
      </c>
      <c r="AW242" s="77">
        <f>'Contribution % _ S'!AW242*'Allocation _ S'!AW$560</f>
        <v>6.236522893880089</v>
      </c>
      <c r="AX242" s="77">
        <f>'Contribution % _ S'!AX242*'Allocation _ S'!AX$560</f>
        <v>1.2458006309016534</v>
      </c>
      <c r="AY242" s="77">
        <f>'Contribution % _ S'!AY242*'Allocation _ S'!AY$560</f>
        <v>9.4692667156206767</v>
      </c>
      <c r="AZ242" s="77">
        <f>'Contribution % _ S'!AZ242*'Allocation _ S'!AZ$560</f>
        <v>0.62535460920072505</v>
      </c>
      <c r="BA242" s="77">
        <f>'Contribution % _ S'!BA242*'Allocation _ S'!BA$560</f>
        <v>20.011846319542755</v>
      </c>
      <c r="BB242" s="77">
        <f>'Contribution % _ S'!BB242*'Allocation _ S'!BB$560</f>
        <v>2.6798720735987867</v>
      </c>
      <c r="BC242" s="77">
        <f>'Contribution % _ S'!BC242*'Allocation _ S'!BC$560</f>
        <v>2.3006780111152607</v>
      </c>
      <c r="BD242" s="77">
        <f>'Contribution % _ S'!BD242*'Allocation _ S'!BD$560</f>
        <v>7.8055125600034403</v>
      </c>
      <c r="BE242" s="77">
        <f>'Contribution % _ S'!BE242*'Allocation _ S'!BE$560</f>
        <v>6.9826512041095983</v>
      </c>
      <c r="BF242" s="77">
        <f>'Contribution % _ S'!BF242*'Allocation _ S'!BF$560</f>
        <v>7.1423296549182176</v>
      </c>
      <c r="BG242" s="77">
        <f>'Contribution % _ S'!BG242*'Allocation _ S'!BG$560</f>
        <v>8.0087146410183099</v>
      </c>
      <c r="BH242" s="77">
        <f>'Contribution % _ S'!BH242*'Allocation _ S'!BH$560</f>
        <v>14.82123729823074</v>
      </c>
      <c r="BI242" s="77">
        <f>'Contribution % _ S'!BI242*'Allocation _ S'!BI$560</f>
        <v>20.731948909742496</v>
      </c>
      <c r="BJ242" s="77">
        <f>'Contribution % _ S'!BJ242*'Allocation _ S'!BJ$560</f>
        <v>18.986478762155578</v>
      </c>
      <c r="BK242" s="77">
        <f>'Contribution % _ S'!BK242*'Allocation _ S'!BK$560</f>
        <v>9.8922153499783114</v>
      </c>
      <c r="BL242" s="77">
        <f>'Contribution % _ S'!BL242*'Allocation _ S'!BL$560</f>
        <v>22.017485348231538</v>
      </c>
      <c r="BM242" s="77">
        <f>'Contribution % _ S'!BM242*'Allocation _ S'!BM$560</f>
        <v>3.2292311844072925</v>
      </c>
      <c r="BN242" s="77">
        <f>'Contribution % _ S'!BN242*'Allocation _ S'!BN$560</f>
        <v>18.280339892304848</v>
      </c>
      <c r="BO242" s="77">
        <f>'Contribution % _ S'!BO242*'Allocation _ S'!BO$560</f>
        <v>4.8559286006776006</v>
      </c>
      <c r="BP242" s="77">
        <f>'Contribution % _ S'!BP242*'Allocation _ S'!BP$560</f>
        <v>27.756996995856245</v>
      </c>
      <c r="BQ242" s="77">
        <f>'Contribution % _ S'!BQ242*'Allocation _ S'!BQ$560</f>
        <v>25.795995349918247</v>
      </c>
      <c r="BR242" s="77">
        <f>'Contribution % _ S'!BR242*'Allocation _ S'!BR$560</f>
        <v>16.800889510738738</v>
      </c>
      <c r="BS242" s="77">
        <f>'Contribution % _ S'!BS242*'Allocation _ S'!BS$560</f>
        <v>21.488268643622472</v>
      </c>
      <c r="BT242" s="77">
        <f>'Contribution % _ S'!BT242*'Allocation _ S'!BT$560</f>
        <v>21.578409891698168</v>
      </c>
      <c r="BU242" s="77">
        <f>'Contribution % _ S'!BU242*'Allocation _ S'!BU$560</f>
        <v>1.8548263026375227</v>
      </c>
      <c r="BV242" s="77">
        <f>'Contribution % _ S'!BV242*'Allocation _ S'!BV$560</f>
        <v>0.39086071524370269</v>
      </c>
    </row>
    <row r="243" spans="1:74" x14ac:dyDescent="0.2">
      <c r="A243" s="77" t="s">
        <v>268</v>
      </c>
      <c r="B243" s="78" t="s">
        <v>253</v>
      </c>
      <c r="C243" s="77" t="s">
        <v>821</v>
      </c>
      <c r="D243" s="77" t="s">
        <v>830</v>
      </c>
      <c r="E243" s="77" t="s">
        <v>831</v>
      </c>
      <c r="F243" s="77">
        <f t="shared" si="7"/>
        <v>2453644.3755017733</v>
      </c>
      <c r="G243" s="77">
        <f t="shared" si="8"/>
        <v>904.18114271085074</v>
      </c>
      <c r="H243" s="77">
        <f>'Contribution % _ S'!H243*'Allocation _ S'!H$560</f>
        <v>28.176682861746375</v>
      </c>
      <c r="I243" s="77">
        <f>'Contribution % _ S'!I243*'Allocation _ S'!I$560</f>
        <v>29.386185615073426</v>
      </c>
      <c r="J243" s="77">
        <f>'Contribution % _ S'!J243*'Allocation _ S'!J$560</f>
        <v>12.50293012619403</v>
      </c>
      <c r="K243" s="77">
        <f>'Contribution % _ S'!K243*'Allocation _ S'!K$560</f>
        <v>32.14019371634312</v>
      </c>
      <c r="L243" s="77">
        <f>'Contribution % _ S'!L243*'Allocation _ S'!L$560</f>
        <v>26.234614855439922</v>
      </c>
      <c r="M243" s="77">
        <f>'Contribution % _ S'!M243*'Allocation _ S'!M$560</f>
        <v>11.598550026607695</v>
      </c>
      <c r="N243" s="77">
        <f>'Contribution % _ S'!N243*'Allocation _ S'!N$560</f>
        <v>20.877390047893851</v>
      </c>
      <c r="O243" s="77">
        <f>'Contribution % _ S'!O243*'Allocation _ S'!O$560</f>
        <v>15.582048718945435</v>
      </c>
      <c r="P243" s="77">
        <f>'Contribution % _ S'!P243*'Allocation _ S'!P$560</f>
        <v>28.826790130049055</v>
      </c>
      <c r="Q243" s="77">
        <f>'Contribution % _ S'!Q243*'Allocation _ S'!Q$560</f>
        <v>31.478749345482907</v>
      </c>
      <c r="R243" s="77">
        <f>'Contribution % _ S'!R243*'Allocation _ S'!R$560</f>
        <v>21.537386685181762</v>
      </c>
      <c r="S243" s="77">
        <f>'Contribution % _ S'!S243*'Allocation _ S'!S$560</f>
        <v>18.013510083696946</v>
      </c>
      <c r="T243" s="77">
        <f>'Contribution % _ S'!T243*'Allocation _ S'!T$560</f>
        <v>0.55579639868365271</v>
      </c>
      <c r="U243" s="77">
        <f>'Contribution % _ S'!U243*'Allocation _ S'!U$560</f>
        <v>15.01019170273784</v>
      </c>
      <c r="V243" s="77">
        <f>'Contribution % _ S'!V243*'Allocation _ S'!V$560</f>
        <v>19.242061167547682</v>
      </c>
      <c r="W243" s="77">
        <f>'Contribution % _ S'!W243*'Allocation _ S'!W$560</f>
        <v>31.422394847550969</v>
      </c>
      <c r="X243" s="77">
        <f>'Contribution % _ S'!X243*'Allocation _ S'!X$560</f>
        <v>11.111863723977347</v>
      </c>
      <c r="Y243" s="77">
        <f>'Contribution % _ S'!Y243*'Allocation _ S'!Y$560</f>
        <v>20.960199134366665</v>
      </c>
      <c r="Z243" s="77">
        <f>'Contribution % _ S'!Z243*'Allocation _ S'!Z$560</f>
        <v>2.2232657529238291</v>
      </c>
      <c r="AA243" s="77">
        <f>'Contribution % _ S'!AA243*'Allocation _ S'!AA$560</f>
        <v>7.2256136970024443</v>
      </c>
      <c r="AB243" s="77">
        <f>'Contribution % _ S'!AB243*'Allocation _ S'!AB$560</f>
        <v>8.1506895107556243</v>
      </c>
      <c r="AC243" s="77">
        <f>'Contribution % _ S'!AC243*'Allocation _ S'!AC$560</f>
        <v>12.067563942110347</v>
      </c>
      <c r="AD243" s="77">
        <f>'Contribution % _ S'!AD243*'Allocation _ S'!AD$560</f>
        <v>16.285534082708633</v>
      </c>
      <c r="AE243" s="77">
        <f>'Contribution % _ S'!AE243*'Allocation _ S'!AE$560</f>
        <v>15.384944315125377</v>
      </c>
      <c r="AF243" s="77">
        <f>'Contribution % _ S'!AF243*'Allocation _ S'!AF$560</f>
        <v>7.4677307654800922</v>
      </c>
      <c r="AG243" s="77">
        <f>'Contribution % _ S'!AG243*'Allocation _ S'!AG$560</f>
        <v>12.469578636557207</v>
      </c>
      <c r="AH243" s="77">
        <f>'Contribution % _ S'!AH243*'Allocation _ S'!AH$560</f>
        <v>23.046319802127019</v>
      </c>
      <c r="AI243" s="77">
        <f>'Contribution % _ S'!AI243*'Allocation _ S'!AI$560</f>
        <v>10.126514655391981</v>
      </c>
      <c r="AJ243" s="77">
        <f>'Contribution % _ S'!AJ243*'Allocation _ S'!AJ$560</f>
        <v>43.471269704015512</v>
      </c>
      <c r="AK243" s="77">
        <f>'Contribution % _ S'!AK243*'Allocation _ S'!AK$560</f>
        <v>7.2936149026675317</v>
      </c>
      <c r="AL243" s="77">
        <f>'Contribution % _ S'!AL243*'Allocation _ S'!AL$560</f>
        <v>7.7593507966533286</v>
      </c>
      <c r="AM243" s="77">
        <f>'Contribution % _ S'!AM243*'Allocation _ S'!AM$560</f>
        <v>23.06296835704541</v>
      </c>
      <c r="AN243" s="77">
        <f>'Contribution % _ S'!AN243*'Allocation _ S'!AN$560</f>
        <v>33.25210822124685</v>
      </c>
      <c r="AO243" s="77">
        <f>'Contribution % _ S'!AO243*'Allocation _ S'!AO$560</f>
        <v>7.5296437255089739</v>
      </c>
      <c r="AP243" s="77">
        <f>'Contribution % _ S'!AP243*'Allocation _ S'!AP$560</f>
        <v>25.164750268900725</v>
      </c>
      <c r="AQ243" s="77">
        <f>'Contribution % _ S'!AQ243*'Allocation _ S'!AQ$560</f>
        <v>11.118185372095907</v>
      </c>
      <c r="AR243" s="77">
        <f>'Contribution % _ S'!AR243*'Allocation _ S'!AR$560</f>
        <v>5.0659684717808373</v>
      </c>
      <c r="AS243" s="77">
        <f>'Contribution % _ S'!AS243*'Allocation _ S'!AS$560</f>
        <v>1.5342063117690647</v>
      </c>
      <c r="AT243" s="77">
        <f>'Contribution % _ S'!AT243*'Allocation _ S'!AT$560</f>
        <v>6.5724712130433165</v>
      </c>
      <c r="AU243" s="77">
        <f>'Contribution % _ S'!AU243*'Allocation _ S'!AU$560</f>
        <v>2.051906921485076</v>
      </c>
      <c r="AV243" s="77">
        <f>'Contribution % _ S'!AV243*'Allocation _ S'!AV$560</f>
        <v>7.4337456448150441</v>
      </c>
      <c r="AW243" s="77">
        <f>'Contribution % _ S'!AW243*'Allocation _ S'!AW$560</f>
        <v>5.135960030254191</v>
      </c>
      <c r="AX243" s="77">
        <f>'Contribution % _ S'!AX243*'Allocation _ S'!AX$560</f>
        <v>1.025953460742538</v>
      </c>
      <c r="AY243" s="77">
        <f>'Contribution % _ S'!AY243*'Allocation _ S'!AY$560</f>
        <v>7.7982196481582049</v>
      </c>
      <c r="AZ243" s="77">
        <f>'Contribution % _ S'!AZ243*'Allocation _ S'!AZ$560</f>
        <v>0.5149979134594207</v>
      </c>
      <c r="BA243" s="77">
        <f>'Contribution % _ S'!BA243*'Allocation _ S'!BA$560</f>
        <v>15.008884739657072</v>
      </c>
      <c r="BB243" s="77">
        <f>'Contribution % _ S'!BB243*'Allocation _ S'!BB$560</f>
        <v>2.2069534723754716</v>
      </c>
      <c r="BC243" s="77">
        <f>'Contribution % _ S'!BC243*'Allocation _ S'!BC$560</f>
        <v>1.8946760091537442</v>
      </c>
      <c r="BD243" s="77">
        <f>'Contribution % _ S'!BD243*'Allocation _ S'!BD$560</f>
        <v>5.8541344200025813</v>
      </c>
      <c r="BE243" s="77">
        <f>'Contribution % _ S'!BE243*'Allocation _ S'!BE$560</f>
        <v>5.2369884030821989</v>
      </c>
      <c r="BF243" s="77">
        <f>'Contribution % _ S'!BF243*'Allocation _ S'!BF$560</f>
        <v>5.3567472411886632</v>
      </c>
      <c r="BG243" s="77">
        <f>'Contribution % _ S'!BG243*'Allocation _ S'!BG$560</f>
        <v>6.006535980763732</v>
      </c>
      <c r="BH243" s="77">
        <f>'Contribution % _ S'!BH243*'Allocation _ S'!BH$560</f>
        <v>11.115927973673054</v>
      </c>
      <c r="BI243" s="77">
        <f>'Contribution % _ S'!BI243*'Allocation _ S'!BI$560</f>
        <v>12.195264064554408</v>
      </c>
      <c r="BJ243" s="77">
        <f>'Contribution % _ S'!BJ243*'Allocation _ S'!BJ$560</f>
        <v>11.168516918915044</v>
      </c>
      <c r="BK243" s="77">
        <f>'Contribution % _ S'!BK243*'Allocation _ S'!BK$560</f>
        <v>8.146530288217436</v>
      </c>
      <c r="BL243" s="77">
        <f>'Contribution % _ S'!BL243*'Allocation _ S'!BL$560</f>
        <v>18.132046757367149</v>
      </c>
      <c r="BM243" s="77">
        <f>'Contribution % _ S'!BM243*'Allocation _ S'!BM$560</f>
        <v>2.6593668577471821</v>
      </c>
      <c r="BN243" s="77">
        <f>'Contribution % _ S'!BN243*'Allocation _ S'!BN$560</f>
        <v>15.054397558368704</v>
      </c>
      <c r="BO243" s="77">
        <f>'Contribution % _ S'!BO243*'Allocation _ S'!BO$560</f>
        <v>3.9990000240874362</v>
      </c>
      <c r="BP243" s="77">
        <f>'Contribution % _ S'!BP243*'Allocation _ S'!BP$560</f>
        <v>22.858703408352206</v>
      </c>
      <c r="BQ243" s="77">
        <f>'Contribution % _ S'!BQ243*'Allocation _ S'!BQ$560</f>
        <v>21.243760876403261</v>
      </c>
      <c r="BR243" s="77">
        <f>'Contribution % _ S'!BR243*'Allocation _ S'!BR$560</f>
        <v>13.836026655902492</v>
      </c>
      <c r="BS243" s="77">
        <f>'Contribution % _ S'!BS243*'Allocation _ S'!BS$560</f>
        <v>17.696221235924391</v>
      </c>
      <c r="BT243" s="77">
        <f>'Contribution % _ S'!BT243*'Allocation _ S'!BT$560</f>
        <v>17.770455204927906</v>
      </c>
      <c r="BU243" s="77">
        <f>'Contribution % _ S'!BU243*'Allocation _ S'!BU$560</f>
        <v>1.5275040139367835</v>
      </c>
      <c r="BV243" s="77">
        <f>'Contribution % _ S'!BV243*'Allocation _ S'!BV$560</f>
        <v>0.32188529490657869</v>
      </c>
    </row>
    <row r="244" spans="1:74" x14ac:dyDescent="0.2">
      <c r="A244" s="77" t="s">
        <v>268</v>
      </c>
      <c r="B244" s="78" t="s">
        <v>253</v>
      </c>
      <c r="C244" s="77" t="s">
        <v>821</v>
      </c>
      <c r="D244" s="77" t="s">
        <v>832</v>
      </c>
      <c r="E244" s="77" t="s">
        <v>833</v>
      </c>
      <c r="F244" s="77">
        <f t="shared" si="7"/>
        <v>5608329.0776586886</v>
      </c>
      <c r="G244" s="77">
        <f t="shared" si="8"/>
        <v>3432.0684820081765</v>
      </c>
      <c r="H244" s="77">
        <f>'Contribution % _ S'!H244*'Allocation _ S'!H$560</f>
        <v>190.66191946379507</v>
      </c>
      <c r="I244" s="77">
        <f>'Contribution % _ S'!I244*'Allocation _ S'!I$560</f>
        <v>114.23867098918956</v>
      </c>
      <c r="J244" s="77">
        <f>'Contribution % _ S'!J244*'Allocation _ S'!J$560</f>
        <v>48.855522756158727</v>
      </c>
      <c r="K244" s="77">
        <f>'Contribution % _ S'!K244*'Allocation _ S'!K$560</f>
        <v>203.89508311196019</v>
      </c>
      <c r="L244" s="77">
        <f>'Contribution % _ S'!L244*'Allocation _ S'!L$560</f>
        <v>101.95691589788798</v>
      </c>
      <c r="M244" s="77">
        <f>'Contribution % _ S'!M244*'Allocation _ S'!M$560</f>
        <v>44.90398819308372</v>
      </c>
      <c r="N244" s="77">
        <f>'Contribution % _ S'!N244*'Allocation _ S'!N$560</f>
        <v>80.82717874755069</v>
      </c>
      <c r="O244" s="77">
        <f>'Contribution % _ S'!O244*'Allocation _ S'!O$560</f>
        <v>98.414170394170071</v>
      </c>
      <c r="P244" s="77">
        <f>'Contribution % _ S'!P244*'Allocation _ S'!P$560</f>
        <v>182.06621522921463</v>
      </c>
      <c r="Q244" s="77">
        <f>'Contribution % _ S'!Q244*'Allocation _ S'!Q$560</f>
        <v>122.49922407313399</v>
      </c>
      <c r="R244" s="77">
        <f>'Contribution % _ S'!R244*'Allocation _ S'!R$560</f>
        <v>133.32868772200288</v>
      </c>
      <c r="S244" s="77">
        <f>'Contribution % _ S'!S244*'Allocation _ S'!S$560</f>
        <v>69.880478441503328</v>
      </c>
      <c r="T244" s="77">
        <f>'Contribution % _ S'!T244*'Allocation _ S'!T$560</f>
        <v>2.0891351228715545</v>
      </c>
      <c r="U244" s="77">
        <f>'Contribution % _ S'!U244*'Allocation _ S'!U$560</f>
        <v>58.134300388367542</v>
      </c>
      <c r="V244" s="77">
        <f>'Contribution % _ S'!V244*'Allocation _ S'!V$560</f>
        <v>75.13772193569298</v>
      </c>
      <c r="W244" s="77">
        <f>'Contribution % _ S'!W244*'Allocation _ S'!W$560</f>
        <v>198.66622457181853</v>
      </c>
      <c r="X244" s="77">
        <f>'Contribution % _ S'!X244*'Allocation _ S'!X$560</f>
        <v>41.767425699957435</v>
      </c>
      <c r="Y244" s="77">
        <f>'Contribution % _ S'!Y244*'Allocation _ S'!Y$560</f>
        <v>80.830335028212886</v>
      </c>
      <c r="Z244" s="77">
        <f>'Contribution % _ S'!Z244*'Allocation _ S'!Z$560</f>
        <v>8.7376187075003831</v>
      </c>
      <c r="AA244" s="77">
        <f>'Contribution % _ S'!AA244*'Allocation _ S'!AA$560</f>
        <v>28.397260799376244</v>
      </c>
      <c r="AB244" s="77">
        <f>'Contribution % _ S'!AB244*'Allocation _ S'!AB$560</f>
        <v>9.9696403358087959</v>
      </c>
      <c r="AC244" s="77">
        <f>'Contribution % _ S'!AC244*'Allocation _ S'!AC$560</f>
        <v>14.462811571607215</v>
      </c>
      <c r="AD244" s="77">
        <f>'Contribution % _ S'!AD244*'Allocation _ S'!AD$560</f>
        <v>19.132725323387813</v>
      </c>
      <c r="AE244" s="77">
        <f>'Contribution % _ S'!AE244*'Allocation _ S'!AE$560</f>
        <v>18.784942443750037</v>
      </c>
      <c r="AF244" s="77">
        <f>'Contribution % _ S'!AF244*'Allocation _ S'!AF$560</f>
        <v>9.039555343619881</v>
      </c>
      <c r="AG244" s="77">
        <f>'Contribution % _ S'!AG244*'Allocation _ S'!AG$560</f>
        <v>15.223715321383263</v>
      </c>
      <c r="AH244" s="77">
        <f>'Contribution % _ S'!AH244*'Allocation _ S'!AH$560</f>
        <v>34.59621455084384</v>
      </c>
      <c r="AI244" s="77">
        <f>'Contribution % _ S'!AI244*'Allocation _ S'!AI$560</f>
        <v>12.439072985824991</v>
      </c>
      <c r="AJ244" s="77">
        <f>'Contribution % _ S'!AJ244*'Allocation _ S'!AJ$560</f>
        <v>168.5369296692374</v>
      </c>
      <c r="AK244" s="77">
        <f>'Contribution % _ S'!AK244*'Allocation _ S'!AK$560</f>
        <v>27.797916566392988</v>
      </c>
      <c r="AL244" s="77">
        <f>'Contribution % _ S'!AL244*'Allocation _ S'!AL$560</f>
        <v>29.15660829909767</v>
      </c>
      <c r="AM244" s="77">
        <f>'Contribution % _ S'!AM244*'Allocation _ S'!AM$560</f>
        <v>145.48684865658015</v>
      </c>
      <c r="AN244" s="77">
        <f>'Contribution % _ S'!AN244*'Allocation _ S'!AN$560</f>
        <v>209.41164650560728</v>
      </c>
      <c r="AO244" s="77">
        <f>'Contribution % _ S'!AO244*'Allocation _ S'!AO$560</f>
        <v>28.351143640101007</v>
      </c>
      <c r="AP244" s="77">
        <f>'Contribution % _ S'!AP244*'Allocation _ S'!AP$560</f>
        <v>302.17032082044818</v>
      </c>
      <c r="AQ244" s="77">
        <f>'Contribution % _ S'!AQ244*'Allocation _ S'!AQ$560</f>
        <v>41.79118759756993</v>
      </c>
      <c r="AR244" s="77">
        <f>'Contribution % _ S'!AR244*'Allocation _ S'!AR$560</f>
        <v>6.222851285842725</v>
      </c>
      <c r="AS244" s="77">
        <f>'Contribution % _ S'!AS244*'Allocation _ S'!AS$560</f>
        <v>1.8794132133183821</v>
      </c>
      <c r="AT244" s="77">
        <f>'Contribution % _ S'!AT244*'Allocation _ S'!AT$560</f>
        <v>8.0823419456567702</v>
      </c>
      <c r="AU244" s="77">
        <f>'Contribution % _ S'!AU244*'Allocation _ S'!AU$560</f>
        <v>2.5070232822960778</v>
      </c>
      <c r="AV244" s="77">
        <f>'Contribution % _ S'!AV244*'Allocation _ S'!AV$560</f>
        <v>9.2794866601676897</v>
      </c>
      <c r="AW244" s="77">
        <f>'Contribution % _ S'!AW244*'Allocation _ S'!AW$560</f>
        <v>6.1717337563937464</v>
      </c>
      <c r="AX244" s="77">
        <f>'Contribution % _ S'!AX244*'Allocation _ S'!AX$560</f>
        <v>1.2535116411480389</v>
      </c>
      <c r="AY244" s="77">
        <f>'Contribution % _ S'!AY244*'Allocation _ S'!AY$560</f>
        <v>9.5329757494795704</v>
      </c>
      <c r="AZ244" s="77">
        <f>'Contribution % _ S'!AZ244*'Allocation _ S'!AZ$560</f>
        <v>0.61463908191030348</v>
      </c>
      <c r="BA244" s="77">
        <f>'Contribution % _ S'!BA244*'Allocation _ S'!BA$560</f>
        <v>56.600755970648443</v>
      </c>
      <c r="BB244" s="77">
        <f>'Contribution % _ S'!BB244*'Allocation _ S'!BB$560</f>
        <v>2.7517499171927962</v>
      </c>
      <c r="BC244" s="77">
        <f>'Contribution % _ S'!BC244*'Allocation _ S'!BC$560</f>
        <v>2.3378494958750871</v>
      </c>
      <c r="BD244" s="77">
        <f>'Contribution % _ S'!BD244*'Allocation _ S'!BD$560</f>
        <v>22.019836755466734</v>
      </c>
      <c r="BE244" s="77">
        <f>'Contribution % _ S'!BE244*'Allocation _ S'!BE$560</f>
        <v>19.809198011725705</v>
      </c>
      <c r="BF244" s="77">
        <f>'Contribution % _ S'!BF244*'Allocation _ S'!BF$560</f>
        <v>20.337757979373947</v>
      </c>
      <c r="BG244" s="77">
        <f>'Contribution % _ S'!BG244*'Allocation _ S'!BG$560</f>
        <v>22.824541378980491</v>
      </c>
      <c r="BH244" s="77">
        <f>'Contribution % _ S'!BH244*'Allocation _ S'!BH$560</f>
        <v>41.782702457431093</v>
      </c>
      <c r="BI244" s="77">
        <f>'Contribution % _ S'!BI244*'Allocation _ S'!BI$560</f>
        <v>25.886943833584809</v>
      </c>
      <c r="BJ244" s="77">
        <f>'Contribution % _ S'!BJ244*'Allocation _ S'!BJ$560</f>
        <v>23.740376260407515</v>
      </c>
      <c r="BK244" s="77">
        <f>'Contribution % _ S'!BK244*'Allocation _ S'!BK$560</f>
        <v>9.9645529192500355</v>
      </c>
      <c r="BL244" s="77">
        <f>'Contribution % _ S'!BL244*'Allocation _ S'!BL$560</f>
        <v>22.568767652199341</v>
      </c>
      <c r="BM244" s="77">
        <f>'Contribution % _ S'!BM244*'Allocation _ S'!BM$560</f>
        <v>3.3100859223225703</v>
      </c>
      <c r="BN244" s="77">
        <f>'Contribution % _ S'!BN244*'Allocation _ S'!BN$560</f>
        <v>18.431205077801309</v>
      </c>
      <c r="BO244" s="77">
        <f>'Contribution % _ S'!BO244*'Allocation _ S'!BO$560</f>
        <v>4.8959090769916571</v>
      </c>
      <c r="BP244" s="77">
        <f>'Contribution % _ S'!BP244*'Allocation _ S'!BP$560</f>
        <v>28.557647829987605</v>
      </c>
      <c r="BQ244" s="77">
        <f>'Contribution % _ S'!BQ244*'Allocation _ S'!BQ$560</f>
        <v>26.139667939867365</v>
      </c>
      <c r="BR244" s="77">
        <f>'Contribution % _ S'!BR244*'Allocation _ S'!BR$560</f>
        <v>17.06527034159021</v>
      </c>
      <c r="BS244" s="77">
        <f>'Contribution % _ S'!BS244*'Allocation _ S'!BS$560</f>
        <v>21.773169577747293</v>
      </c>
      <c r="BT244" s="77">
        <f>'Contribution % _ S'!BT244*'Allocation _ S'!BT$560</f>
        <v>21.86291035042856</v>
      </c>
      <c r="BU244" s="77">
        <f>'Contribution % _ S'!BU244*'Allocation _ S'!BU$560</f>
        <v>2.2086224886116903</v>
      </c>
      <c r="BV244" s="77">
        <f>'Contribution % _ S'!BV244*'Allocation _ S'!BV$560</f>
        <v>1.5627249770181751E-2</v>
      </c>
    </row>
    <row r="245" spans="1:74" x14ac:dyDescent="0.2">
      <c r="A245" s="77" t="s">
        <v>834</v>
      </c>
      <c r="B245" s="78" t="s">
        <v>835</v>
      </c>
      <c r="C245" s="77" t="s">
        <v>836</v>
      </c>
      <c r="D245" s="77" t="s">
        <v>837</v>
      </c>
      <c r="E245" s="77" t="s">
        <v>838</v>
      </c>
      <c r="F245" s="77">
        <f t="shared" si="7"/>
        <v>2434271.3009285182</v>
      </c>
      <c r="G245" s="77">
        <f t="shared" si="8"/>
        <v>1028.8503451561578</v>
      </c>
      <c r="H245" s="77">
        <f>'Contribution % _ S'!H245*'Allocation _ S'!H$560</f>
        <v>26.999373662383512</v>
      </c>
      <c r="I245" s="77">
        <f>'Contribution % _ S'!I245*'Allocation _ S'!I$560</f>
        <v>15.999742850552007</v>
      </c>
      <c r="J245" s="77">
        <f>'Contribution % _ S'!J245*'Allocation _ S'!J$560</f>
        <v>9.0035928646848777</v>
      </c>
      <c r="K245" s="77">
        <f>'Contribution % _ S'!K245*'Allocation _ S'!K$560</f>
        <v>44.003306885456972</v>
      </c>
      <c r="L245" s="77">
        <f>'Contribution % _ S'!L245*'Allocation _ S'!L$560</f>
        <v>28.000935547203898</v>
      </c>
      <c r="M245" s="77">
        <f>'Contribution % _ S'!M245*'Allocation _ S'!M$560</f>
        <v>8.3335460816848066</v>
      </c>
      <c r="N245" s="77">
        <f>'Contribution % _ S'!N245*'Allocation _ S'!N$560</f>
        <v>15.000382947032652</v>
      </c>
      <c r="O245" s="77">
        <f>'Contribution % _ S'!O245*'Allocation _ S'!O$560</f>
        <v>16.218293809028445</v>
      </c>
      <c r="P245" s="77">
        <f>'Contribution % _ S'!P245*'Allocation _ S'!P$560</f>
        <v>30.003843546702623</v>
      </c>
      <c r="Q245" s="77">
        <f>'Contribution % _ S'!Q245*'Allocation _ S'!Q$560</f>
        <v>26.001349471950235</v>
      </c>
      <c r="R245" s="77">
        <f>'Contribution % _ S'!R245*'Allocation _ S'!R$560</f>
        <v>30.000563848004727</v>
      </c>
      <c r="S245" s="77">
        <f>'Contribution % _ S'!S245*'Allocation _ S'!S$560</f>
        <v>17.010037917424771</v>
      </c>
      <c r="T245" s="77">
        <f>'Contribution % _ S'!T245*'Allocation _ S'!T$560</f>
        <v>0.85002306797163041</v>
      </c>
      <c r="U245" s="77">
        <f>'Contribution % _ S'!U245*'Allocation _ S'!U$560</f>
        <v>20.001272342954003</v>
      </c>
      <c r="V245" s="77">
        <f>'Contribution % _ S'!V245*'Allocation _ S'!V$560</f>
        <v>34.003834717878242</v>
      </c>
      <c r="W245" s="77">
        <f>'Contribution % _ S'!W245*'Allocation _ S'!W$560</f>
        <v>68.99382961975958</v>
      </c>
      <c r="X245" s="77">
        <f>'Contribution % _ S'!X245*'Allocation _ S'!X$560</f>
        <v>11.995938058792607</v>
      </c>
      <c r="Y245" s="77">
        <f>'Contribution % _ S'!Y245*'Allocation _ S'!Y$560</f>
        <v>19.006444726944622</v>
      </c>
      <c r="Z245" s="77">
        <f>'Contribution % _ S'!Z245*'Allocation _ S'!Z$560</f>
        <v>2.4616940192568291</v>
      </c>
      <c r="AA245" s="77">
        <f>'Contribution % _ S'!AA245*'Allocation _ S'!AA$560</f>
        <v>8.0005055625846939</v>
      </c>
      <c r="AB245" s="77">
        <f>'Contribution % _ S'!AB245*'Allocation _ S'!AB$560</f>
        <v>3.0006946276406326</v>
      </c>
      <c r="AC245" s="77">
        <f>'Contribution % _ S'!AC245*'Allocation _ S'!AC$560</f>
        <v>10.997202713203361</v>
      </c>
      <c r="AD245" s="77">
        <f>'Contribution % _ S'!AD245*'Allocation _ S'!AD$560</f>
        <v>10.994870503640358</v>
      </c>
      <c r="AE245" s="77">
        <f>'Contribution % _ S'!AE245*'Allocation _ S'!AE$560</f>
        <v>19.997257861725412</v>
      </c>
      <c r="AF245" s="77">
        <f>'Contribution % _ S'!AF245*'Allocation _ S'!AF$560</f>
        <v>9.9941938094283724</v>
      </c>
      <c r="AG245" s="77">
        <f>'Contribution % _ S'!AG245*'Allocation _ S'!AG$560</f>
        <v>11.006236538146805</v>
      </c>
      <c r="AH245" s="77">
        <f>'Contribution % _ S'!AH245*'Allocation _ S'!AH$560</f>
        <v>18.001220829955638</v>
      </c>
      <c r="AI245" s="77">
        <f>'Contribution % _ S'!AI245*'Allocation _ S'!AI$560</f>
        <v>9.9956007647787377</v>
      </c>
      <c r="AJ245" s="77">
        <f>'Contribution % _ S'!AJ245*'Allocation _ S'!AJ$560</f>
        <v>30.996987288664041</v>
      </c>
      <c r="AK245" s="77">
        <f>'Contribution % _ S'!AK245*'Allocation _ S'!AK$560</f>
        <v>3.9965444737848865</v>
      </c>
      <c r="AL245" s="77">
        <f>'Contribution % _ S'!AL245*'Allocation _ S'!AL$560</f>
        <v>10.999514958739903</v>
      </c>
      <c r="AM245" s="77">
        <f>'Contribution % _ S'!AM245*'Allocation _ S'!AM$560</f>
        <v>43.999485523957766</v>
      </c>
      <c r="AN245" s="77">
        <f>'Contribution % _ S'!AN245*'Allocation _ S'!AN$560</f>
        <v>55.998043850636314</v>
      </c>
      <c r="AO245" s="77">
        <f>'Contribution % _ S'!AO245*'Allocation _ S'!AO$560</f>
        <v>9.005718282750923</v>
      </c>
      <c r="AP245" s="77">
        <f>'Contribution % _ S'!AP245*'Allocation _ S'!AP$560</f>
        <v>105.99547267782573</v>
      </c>
      <c r="AQ245" s="77">
        <f>'Contribution % _ S'!AQ245*'Allocation _ S'!AQ$560</f>
        <v>17.003913776068575</v>
      </c>
      <c r="AR245" s="77">
        <f>'Contribution % _ S'!AR245*'Allocation _ S'!AR$560</f>
        <v>5.9998867510966916</v>
      </c>
      <c r="AS245" s="77">
        <f>'Contribution % _ S'!AS245*'Allocation _ S'!AS$560</f>
        <v>0.99964937301412282</v>
      </c>
      <c r="AT245" s="77">
        <f>'Contribution % _ S'!AT245*'Allocation _ S'!AT$560</f>
        <v>3.9988538360919592</v>
      </c>
      <c r="AU245" s="77">
        <f>'Contribution % _ S'!AU245*'Allocation _ S'!AU$560</f>
        <v>1.9959853068725477</v>
      </c>
      <c r="AV245" s="77">
        <f>'Contribution % _ S'!AV245*'Allocation _ S'!AV$560</f>
        <v>4.9944095132549089</v>
      </c>
      <c r="AW245" s="77">
        <f>'Contribution % _ S'!AW245*'Allocation _ S'!AW$560</f>
        <v>4.0003223624761803</v>
      </c>
      <c r="AX245" s="77">
        <f>'Contribution % _ S'!AX245*'Allocation _ S'!AX$560</f>
        <v>0.99799265343627386</v>
      </c>
      <c r="AY245" s="77">
        <f>'Contribution % _ S'!AY245*'Allocation _ S'!AY$560</f>
        <v>3.9944392736754346</v>
      </c>
      <c r="AZ245" s="77">
        <f>'Contribution % _ S'!AZ245*'Allocation _ S'!AZ$560</f>
        <v>1.0515490391394877</v>
      </c>
      <c r="BA245" s="77">
        <f>'Contribution % _ S'!BA245*'Allocation _ S'!BA$560</f>
        <v>11.999995119042872</v>
      </c>
      <c r="BB245" s="77">
        <f>'Contribution % _ S'!BB245*'Allocation _ S'!BB$560</f>
        <v>1.9983522798416484</v>
      </c>
      <c r="BC245" s="77">
        <f>'Contribution % _ S'!BC245*'Allocation _ S'!BC$560</f>
        <v>1.989953744478492</v>
      </c>
      <c r="BD245" s="77">
        <f>'Contribution % _ S'!BD245*'Allocation _ S'!BD$560</f>
        <v>6.002687806815441</v>
      </c>
      <c r="BE245" s="77">
        <f>'Contribution % _ S'!BE245*'Allocation _ S'!BE$560</f>
        <v>6.9979586964413665</v>
      </c>
      <c r="BF245" s="77">
        <f>'Contribution % _ S'!BF245*'Allocation _ S'!BF$560</f>
        <v>4.0032696208567478</v>
      </c>
      <c r="BG245" s="77">
        <f>'Contribution % _ S'!BG245*'Allocation _ S'!BG$560</f>
        <v>7.9939229405441559</v>
      </c>
      <c r="BH245" s="77">
        <f>'Contribution % _ S'!BH245*'Allocation _ S'!BH$560</f>
        <v>17.000461359432606</v>
      </c>
      <c r="BI245" s="77">
        <f>'Contribution % _ S'!BI245*'Allocation _ S'!BI$560</f>
        <v>13.999845176240967</v>
      </c>
      <c r="BJ245" s="77">
        <f>'Contribution % _ S'!BJ245*'Allocation _ S'!BJ$560</f>
        <v>10.999920089052127</v>
      </c>
      <c r="BK245" s="77">
        <f>'Contribution % _ S'!BK245*'Allocation _ S'!BK$560</f>
        <v>7.9977690680877584</v>
      </c>
      <c r="BL245" s="77">
        <f>'Contribution % _ S'!BL245*'Allocation _ S'!BL$560</f>
        <v>13.00636824040911</v>
      </c>
      <c r="BM245" s="77">
        <f>'Contribution % _ S'!BM245*'Allocation _ S'!BM$560</f>
        <v>1.9076006752600028</v>
      </c>
      <c r="BN245" s="77">
        <f>'Contribution % _ S'!BN245*'Allocation _ S'!BN$560</f>
        <v>11.001401575599075</v>
      </c>
      <c r="BO245" s="77">
        <f>'Contribution % _ S'!BO245*'Allocation _ S'!BO$560</f>
        <v>2.9971080181607443</v>
      </c>
      <c r="BP245" s="77">
        <f>'Contribution % _ S'!BP245*'Allocation _ S'!BP$560</f>
        <v>8.9987159249024167</v>
      </c>
      <c r="BQ245" s="77">
        <f>'Contribution % _ S'!BQ245*'Allocation _ S'!BQ$560</f>
        <v>21.997061443871939</v>
      </c>
      <c r="BR245" s="77">
        <f>'Contribution % _ S'!BR245*'Allocation _ S'!BR$560</f>
        <v>15.001373161156366</v>
      </c>
      <c r="BS245" s="77">
        <f>'Contribution % _ S'!BS245*'Allocation _ S'!BS$560</f>
        <v>14.000060064799786</v>
      </c>
      <c r="BT245" s="77">
        <f>'Contribution % _ S'!BT245*'Allocation _ S'!BT$560</f>
        <v>13.998805726812545</v>
      </c>
      <c r="BU245" s="77">
        <f>'Contribution % _ S'!BU245*'Allocation _ S'!BU$560</f>
        <v>1.9998455383266913</v>
      </c>
      <c r="BV245" s="77">
        <f>'Contribution % _ S'!BV245*'Allocation _ S'!BV$560</f>
        <v>1.0533107477679746</v>
      </c>
    </row>
    <row r="246" spans="1:74" x14ac:dyDescent="0.2">
      <c r="A246" s="77" t="s">
        <v>834</v>
      </c>
      <c r="B246" s="78" t="s">
        <v>835</v>
      </c>
      <c r="C246" s="77" t="s">
        <v>836</v>
      </c>
      <c r="D246" s="77" t="s">
        <v>839</v>
      </c>
      <c r="E246" s="77" t="s">
        <v>840</v>
      </c>
      <c r="F246" s="77">
        <f t="shared" si="7"/>
        <v>1531425.5780793552</v>
      </c>
      <c r="G246" s="77">
        <f t="shared" si="8"/>
        <v>849.95879914848194</v>
      </c>
      <c r="H246" s="77">
        <f>'Contribution % _ S'!H246*'Allocation _ S'!H$560</f>
        <v>73.998283370977035</v>
      </c>
      <c r="I246" s="77">
        <f>'Contribution % _ S'!I246*'Allocation _ S'!I$560</f>
        <v>43.999292839018018</v>
      </c>
      <c r="J246" s="77">
        <f>'Contribution % _ S'!J246*'Allocation _ S'!J$560</f>
        <v>21.008383350931378</v>
      </c>
      <c r="K246" s="77">
        <f>'Contribution % _ S'!K246*'Allocation _ S'!K$560</f>
        <v>38.002855946531028</v>
      </c>
      <c r="L246" s="77">
        <f>'Contribution % _ S'!L246*'Allocation _ S'!L$560</f>
        <v>24.000801897603345</v>
      </c>
      <c r="M246" s="77">
        <f>'Contribution % _ S'!M246*'Allocation _ S'!M$560</f>
        <v>10.555825036800757</v>
      </c>
      <c r="N246" s="77">
        <f>'Contribution % _ S'!N246*'Allocation _ S'!N$560</f>
        <v>19.00048506624136</v>
      </c>
      <c r="O246" s="77">
        <f>'Contribution % _ S'!O246*'Allocation _ S'!O$560</f>
        <v>34.058416998959729</v>
      </c>
      <c r="P246" s="77">
        <f>'Contribution % _ S'!P246*'Allocation _ S'!P$560</f>
        <v>63.008071448075505</v>
      </c>
      <c r="Q246" s="77">
        <f>'Contribution % _ S'!Q246*'Allocation _ S'!Q$560</f>
        <v>25.001297569182917</v>
      </c>
      <c r="R246" s="77">
        <f>'Contribution % _ S'!R246*'Allocation _ S'!R$560</f>
        <v>27.000507463204251</v>
      </c>
      <c r="S246" s="77">
        <f>'Contribution % _ S'!S246*'Allocation _ S'!S$560</f>
        <v>16.009447451693902</v>
      </c>
      <c r="T246" s="77">
        <f>'Contribution % _ S'!T246*'Allocation _ S'!T$560</f>
        <v>0.30000814163704598</v>
      </c>
      <c r="U246" s="77">
        <f>'Contribution % _ S'!U246*'Allocation _ S'!U$560</f>
        <v>10.000636171477002</v>
      </c>
      <c r="V246" s="77">
        <f>'Contribution % _ S'!V246*'Allocation _ S'!V$560</f>
        <v>16.001804573119173</v>
      </c>
      <c r="W246" s="77">
        <f>'Contribution % _ S'!W246*'Allocation _ S'!W$560</f>
        <v>31.997138374381258</v>
      </c>
      <c r="X246" s="77">
        <f>'Contribution % _ S'!X246*'Allocation _ S'!X$560</f>
        <v>10.996276553893223</v>
      </c>
      <c r="Y246" s="77">
        <f>'Contribution % _ S'!Y246*'Allocation _ S'!Y$560</f>
        <v>17.005766334634664</v>
      </c>
      <c r="Z246" s="77">
        <f>'Contribution % _ S'!Z246*'Allocation _ S'!Z$560</f>
        <v>2.153982266849725</v>
      </c>
      <c r="AA246" s="77">
        <f>'Contribution % _ S'!AA246*'Allocation _ S'!AA$560</f>
        <v>7.0004423672616056</v>
      </c>
      <c r="AB246" s="77">
        <f>'Contribution % _ S'!AB246*'Allocation _ S'!AB$560</f>
        <v>8.0018523403750201</v>
      </c>
      <c r="AC246" s="77">
        <f>'Contribution % _ S'!AC246*'Allocation _ S'!AC$560</f>
        <v>7.9979656096024447</v>
      </c>
      <c r="AD246" s="77">
        <f>'Contribution % _ S'!AD246*'Allocation _ S'!AD$560</f>
        <v>9.9953368214912341</v>
      </c>
      <c r="AE246" s="77">
        <f>'Contribution % _ S'!AE246*'Allocation _ S'!AE$560</f>
        <v>2.999588679258812</v>
      </c>
      <c r="AF246" s="77">
        <f>'Contribution % _ S'!AF246*'Allocation _ S'!AF$560</f>
        <v>1.9988387618856747</v>
      </c>
      <c r="AG246" s="77">
        <f>'Contribution % _ S'!AG246*'Allocation _ S'!AG$560</f>
        <v>5.0028347900667294</v>
      </c>
      <c r="AH246" s="77">
        <f>'Contribution % _ S'!AH246*'Allocation _ S'!AH$560</f>
        <v>9.0006104149778192</v>
      </c>
      <c r="AI246" s="77">
        <f>'Contribution % _ S'!AI246*'Allocation _ S'!AI$560</f>
        <v>3.9982403059114953</v>
      </c>
      <c r="AJ246" s="77">
        <f>'Contribution % _ S'!AJ246*'Allocation _ S'!AJ$560</f>
        <v>28.997181657137329</v>
      </c>
      <c r="AK246" s="77">
        <f>'Contribution % _ S'!AK246*'Allocation _ S'!AK$560</f>
        <v>3.9965444737848865</v>
      </c>
      <c r="AL246" s="77">
        <f>'Contribution % _ S'!AL246*'Allocation _ S'!AL$560</f>
        <v>4.9997795266999558</v>
      </c>
      <c r="AM246" s="77">
        <f>'Contribution % _ S'!AM246*'Allocation _ S'!AM$560</f>
        <v>26.999684298792264</v>
      </c>
      <c r="AN246" s="77">
        <f>'Contribution % _ S'!AN246*'Allocation _ S'!AN$560</f>
        <v>42.998497956738603</v>
      </c>
      <c r="AO246" s="77">
        <f>'Contribution % _ S'!AO246*'Allocation _ S'!AO$560</f>
        <v>6.0038121885006159</v>
      </c>
      <c r="AP246" s="77">
        <f>'Contribution % _ S'!AP246*'Allocation _ S'!AP$560</f>
        <v>41.998206155364905</v>
      </c>
      <c r="AQ246" s="77">
        <f>'Contribution % _ S'!AQ246*'Allocation _ S'!AQ$560</f>
        <v>6.0013813327300856</v>
      </c>
      <c r="AR246" s="77">
        <f>'Contribution % _ S'!AR246*'Allocation _ S'!AR$560</f>
        <v>0.99998112518278193</v>
      </c>
      <c r="AS246" s="77">
        <f>'Contribution % _ S'!AS246*'Allocation _ S'!AS$560</f>
        <v>0.99964937301412282</v>
      </c>
      <c r="AT246" s="77">
        <f>'Contribution % _ S'!AT246*'Allocation _ S'!AT$560</f>
        <v>2.9991403770689695</v>
      </c>
      <c r="AU246" s="77">
        <f>'Contribution % _ S'!AU246*'Allocation _ S'!AU$560</f>
        <v>0</v>
      </c>
      <c r="AV246" s="77">
        <f>'Contribution % _ S'!AV246*'Allocation _ S'!AV$560</f>
        <v>0.99888190265098176</v>
      </c>
      <c r="AW246" s="77">
        <f>'Contribution % _ S'!AW246*'Allocation _ S'!AW$560</f>
        <v>2.0001611812380902</v>
      </c>
      <c r="AX246" s="77">
        <f>'Contribution % _ S'!AX246*'Allocation _ S'!AX$560</f>
        <v>0</v>
      </c>
      <c r="AY246" s="77">
        <f>'Contribution % _ S'!AY246*'Allocation _ S'!AY$560</f>
        <v>3.9944392736754346</v>
      </c>
      <c r="AZ246" s="77">
        <f>'Contribution % _ S'!AZ246*'Allocation _ S'!AZ$560</f>
        <v>0</v>
      </c>
      <c r="BA246" s="77">
        <f>'Contribution % _ S'!BA246*'Allocation _ S'!BA$560</f>
        <v>17.999992678564308</v>
      </c>
      <c r="BB246" s="77">
        <f>'Contribution % _ S'!BB246*'Allocation _ S'!BB$560</f>
        <v>0.99917613992082421</v>
      </c>
      <c r="BC246" s="77">
        <f>'Contribution % _ S'!BC246*'Allocation _ S'!BC$560</f>
        <v>0.99497687223924602</v>
      </c>
      <c r="BD246" s="77">
        <f>'Contribution % _ S'!BD246*'Allocation _ S'!BD$560</f>
        <v>9.0040317102231597</v>
      </c>
      <c r="BE246" s="77">
        <f>'Contribution % _ S'!BE246*'Allocation _ S'!BE$560</f>
        <v>2.9991251556177287</v>
      </c>
      <c r="BF246" s="77">
        <f>'Contribution % _ S'!BF246*'Allocation _ S'!BF$560</f>
        <v>5.0040870260709349</v>
      </c>
      <c r="BG246" s="77">
        <f>'Contribution % _ S'!BG246*'Allocation _ S'!BG$560</f>
        <v>3.9969614702720779</v>
      </c>
      <c r="BH246" s="77">
        <f>'Contribution % _ S'!BH246*'Allocation _ S'!BH$560</f>
        <v>6.0001628327409193</v>
      </c>
      <c r="BI246" s="77">
        <f>'Contribution % _ S'!BI246*'Allocation _ S'!BI$560</f>
        <v>9.9998894116006891</v>
      </c>
      <c r="BJ246" s="77">
        <f>'Contribution % _ S'!BJ246*'Allocation _ S'!BJ$560</f>
        <v>7.9999418829470015</v>
      </c>
      <c r="BK246" s="77">
        <f>'Contribution % _ S'!BK246*'Allocation _ S'!BK$560</f>
        <v>2.9991634005329093</v>
      </c>
      <c r="BL246" s="77">
        <f>'Contribution % _ S'!BL246*'Allocation _ S'!BL$560</f>
        <v>6.0029391878811271</v>
      </c>
      <c r="BM246" s="77">
        <f>'Contribution % _ S'!BM246*'Allocation _ S'!BM$560</f>
        <v>0.88043108088923194</v>
      </c>
      <c r="BN246" s="77">
        <f>'Contribution % _ S'!BN246*'Allocation _ S'!BN$560</f>
        <v>7.0008919117448665</v>
      </c>
      <c r="BO246" s="77">
        <f>'Contribution % _ S'!BO246*'Allocation _ S'!BO$560</f>
        <v>1.9980720121071631</v>
      </c>
      <c r="BP246" s="77">
        <f>'Contribution % _ S'!BP246*'Allocation _ S'!BP$560</f>
        <v>11.998287899869888</v>
      </c>
      <c r="BQ246" s="77">
        <f>'Contribution % _ S'!BQ246*'Allocation _ S'!BQ$560</f>
        <v>9.9986642926690639</v>
      </c>
      <c r="BR246" s="77">
        <f>'Contribution % _ S'!BR246*'Allocation _ S'!BR$560</f>
        <v>7.0006408085396368</v>
      </c>
      <c r="BS246" s="77">
        <f>'Contribution % _ S'!BS246*'Allocation _ S'!BS$560</f>
        <v>11.000047193771261</v>
      </c>
      <c r="BT246" s="77">
        <f>'Contribution % _ S'!BT246*'Allocation _ S'!BT$560</f>
        <v>10.999061642495572</v>
      </c>
      <c r="BU246" s="77">
        <f>'Contribution % _ S'!BU246*'Allocation _ S'!BU$560</f>
        <v>0.99992276916334566</v>
      </c>
      <c r="BV246" s="77">
        <f>'Contribution % _ S'!BV246*'Allocation _ S'!BV$560</f>
        <v>0</v>
      </c>
    </row>
    <row r="247" spans="1:74" x14ac:dyDescent="0.2">
      <c r="A247" s="77" t="s">
        <v>834</v>
      </c>
      <c r="B247" s="78" t="s">
        <v>835</v>
      </c>
      <c r="C247" s="77" t="s">
        <v>836</v>
      </c>
      <c r="D247" s="77" t="s">
        <v>841</v>
      </c>
      <c r="E247" s="77" t="s">
        <v>842</v>
      </c>
      <c r="F247" s="77">
        <f t="shared" si="7"/>
        <v>1261586.7133068508</v>
      </c>
      <c r="G247" s="77">
        <f t="shared" si="8"/>
        <v>718.47059382157477</v>
      </c>
      <c r="H247" s="77">
        <f>'Contribution % _ S'!H247*'Allocation _ S'!H$560</f>
        <v>34.999188080867519</v>
      </c>
      <c r="I247" s="77">
        <f>'Contribution % _ S'!I247*'Allocation _ S'!I$560</f>
        <v>20.999662491349508</v>
      </c>
      <c r="J247" s="77">
        <f>'Contribution % _ S'!J247*'Allocation _ S'!J$560</f>
        <v>7.0027944503104598</v>
      </c>
      <c r="K247" s="77">
        <f>'Contribution % _ S'!K247*'Allocation _ S'!K$560</f>
        <v>32.002405007605077</v>
      </c>
      <c r="L247" s="77">
        <f>'Contribution % _ S'!L247*'Allocation _ S'!L$560</f>
        <v>20.000668248002786</v>
      </c>
      <c r="M247" s="77">
        <f>'Contribution % _ S'!M247*'Allocation _ S'!M$560</f>
        <v>13.88924346947468</v>
      </c>
      <c r="N247" s="77">
        <f>'Contribution % _ S'!N247*'Allocation _ S'!N$560</f>
        <v>25.000638245054422</v>
      </c>
      <c r="O247" s="77">
        <f>'Contribution % _ S'!O247*'Allocation _ S'!O$560</f>
        <v>14.5964644281256</v>
      </c>
      <c r="P247" s="77">
        <f>'Contribution % _ S'!P247*'Allocation _ S'!P$560</f>
        <v>27.003459192032359</v>
      </c>
      <c r="Q247" s="77">
        <f>'Contribution % _ S'!Q247*'Allocation _ S'!Q$560</f>
        <v>37.001920402390716</v>
      </c>
      <c r="R247" s="77">
        <f>'Contribution % _ S'!R247*'Allocation _ S'!R$560</f>
        <v>18.000338308802835</v>
      </c>
      <c r="S247" s="77">
        <f>'Contribution % _ S'!S247*'Allocation _ S'!S$560</f>
        <v>32.018894903387803</v>
      </c>
      <c r="T247" s="77">
        <f>'Contribution % _ S'!T247*'Allocation _ S'!T$560</f>
        <v>0.45001221245556899</v>
      </c>
      <c r="U247" s="77">
        <f>'Contribution % _ S'!U247*'Allocation _ S'!U$560</f>
        <v>10.000636171477002</v>
      </c>
      <c r="V247" s="77">
        <f>'Contribution % _ S'!V247*'Allocation _ S'!V$560</f>
        <v>15.001691787299224</v>
      </c>
      <c r="W247" s="77">
        <f>'Contribution % _ S'!W247*'Allocation _ S'!W$560</f>
        <v>29.997317225982428</v>
      </c>
      <c r="X247" s="77">
        <f>'Contribution % _ S'!X247*'Allocation _ S'!X$560</f>
        <v>9.9966150489938386</v>
      </c>
      <c r="Y247" s="77">
        <f>'Contribution % _ S'!Y247*'Allocation _ S'!Y$560</f>
        <v>16.005427138479682</v>
      </c>
      <c r="Z247" s="77">
        <f>'Contribution % _ S'!Z247*'Allocation _ S'!Z$560</f>
        <v>2.153982266849725</v>
      </c>
      <c r="AA247" s="77">
        <f>'Contribution % _ S'!AA247*'Allocation _ S'!AA$560</f>
        <v>7.0004423672616056</v>
      </c>
      <c r="AB247" s="77">
        <f>'Contribution % _ S'!AB247*'Allocation _ S'!AB$560</f>
        <v>2.000463085093755</v>
      </c>
      <c r="AC247" s="77">
        <f>'Contribution % _ S'!AC247*'Allocation _ S'!AC$560</f>
        <v>3.9989828048012224</v>
      </c>
      <c r="AD247" s="77">
        <f>'Contribution % _ S'!AD247*'Allocation _ S'!AD$560</f>
        <v>5.9972020928947405</v>
      </c>
      <c r="AE247" s="77">
        <f>'Contribution % _ S'!AE247*'Allocation _ S'!AE$560</f>
        <v>2.999588679258812</v>
      </c>
      <c r="AF247" s="77">
        <f>'Contribution % _ S'!AF247*'Allocation _ S'!AF$560</f>
        <v>1.9988387618856747</v>
      </c>
      <c r="AG247" s="77">
        <f>'Contribution % _ S'!AG247*'Allocation _ S'!AG$560</f>
        <v>3.0017008740400377</v>
      </c>
      <c r="AH247" s="77">
        <f>'Contribution % _ S'!AH247*'Allocation _ S'!AH$560</f>
        <v>5.0003391194321223</v>
      </c>
      <c r="AI247" s="77">
        <f>'Contribution % _ S'!AI247*'Allocation _ S'!AI$560</f>
        <v>2.9986802294336217</v>
      </c>
      <c r="AJ247" s="77">
        <f>'Contribution % _ S'!AJ247*'Allocation _ S'!AJ$560</f>
        <v>53.994752051221226</v>
      </c>
      <c r="AK247" s="77">
        <f>'Contribution % _ S'!AK247*'Allocation _ S'!AK$560</f>
        <v>6.9939528291235522</v>
      </c>
      <c r="AL247" s="77">
        <f>'Contribution % _ S'!AL247*'Allocation _ S'!AL$560</f>
        <v>6.9996913373799394</v>
      </c>
      <c r="AM247" s="77">
        <f>'Contribution % _ S'!AM247*'Allocation _ S'!AM$560</f>
        <v>25.999695991429586</v>
      </c>
      <c r="AN247" s="77">
        <f>'Contribution % _ S'!AN247*'Allocation _ S'!AN$560</f>
        <v>37.998672612931784</v>
      </c>
      <c r="AO247" s="77">
        <f>'Contribution % _ S'!AO247*'Allocation _ S'!AO$560</f>
        <v>5.003176823750513</v>
      </c>
      <c r="AP247" s="77">
        <f>'Contribution % _ S'!AP247*'Allocation _ S'!AP$560</f>
        <v>62.997309233047361</v>
      </c>
      <c r="AQ247" s="77">
        <f>'Contribution % _ S'!AQ247*'Allocation _ S'!AQ$560</f>
        <v>9.0020719990951275</v>
      </c>
      <c r="AR247" s="77">
        <f>'Contribution % _ S'!AR247*'Allocation _ S'!AR$560</f>
        <v>0.99998112518278193</v>
      </c>
      <c r="AS247" s="77">
        <f>'Contribution % _ S'!AS247*'Allocation _ S'!AS$560</f>
        <v>0.99964937301412282</v>
      </c>
      <c r="AT247" s="77">
        <f>'Contribution % _ S'!AT247*'Allocation _ S'!AT$560</f>
        <v>1.9994269180459796</v>
      </c>
      <c r="AU247" s="77">
        <f>'Contribution % _ S'!AU247*'Allocation _ S'!AU$560</f>
        <v>0.99799265343627386</v>
      </c>
      <c r="AV247" s="77">
        <f>'Contribution % _ S'!AV247*'Allocation _ S'!AV$560</f>
        <v>2.9966457079529452</v>
      </c>
      <c r="AW247" s="77">
        <f>'Contribution % _ S'!AW247*'Allocation _ S'!AW$560</f>
        <v>1.0000805906190451</v>
      </c>
      <c r="AX247" s="77">
        <f>'Contribution % _ S'!AX247*'Allocation _ S'!AX$560</f>
        <v>0.49899632671813693</v>
      </c>
      <c r="AY247" s="77">
        <f>'Contribution % _ S'!AY247*'Allocation _ S'!AY$560</f>
        <v>1.9972196368377173</v>
      </c>
      <c r="AZ247" s="77">
        <f>'Contribution % _ S'!AZ247*'Allocation _ S'!AZ$560</f>
        <v>0</v>
      </c>
      <c r="BA247" s="77">
        <f>'Contribution % _ S'!BA247*'Allocation _ S'!BA$560</f>
        <v>8.9999963392821538</v>
      </c>
      <c r="BB247" s="77">
        <f>'Contribution % _ S'!BB247*'Allocation _ S'!BB$560</f>
        <v>0.99917613992082421</v>
      </c>
      <c r="BC247" s="77">
        <f>'Contribution % _ S'!BC247*'Allocation _ S'!BC$560</f>
        <v>0.99497687223924602</v>
      </c>
      <c r="BD247" s="77">
        <f>'Contribution % _ S'!BD247*'Allocation _ S'!BD$560</f>
        <v>3.0013439034077205</v>
      </c>
      <c r="BE247" s="77">
        <f>'Contribution % _ S'!BE247*'Allocation _ S'!BE$560</f>
        <v>3.9988335408236377</v>
      </c>
      <c r="BF247" s="77">
        <f>'Contribution % _ S'!BF247*'Allocation _ S'!BF$560</f>
        <v>2.0016348104283739</v>
      </c>
      <c r="BG247" s="77">
        <f>'Contribution % _ S'!BG247*'Allocation _ S'!BG$560</f>
        <v>2.9977211027040584</v>
      </c>
      <c r="BH247" s="77">
        <f>'Contribution % _ S'!BH247*'Allocation _ S'!BH$560</f>
        <v>9.0002442491113808</v>
      </c>
      <c r="BI247" s="77">
        <f>'Contribution % _ S'!BI247*'Allocation _ S'!BI$560</f>
        <v>5.9999336469604145</v>
      </c>
      <c r="BJ247" s="77">
        <f>'Contribution % _ S'!BJ247*'Allocation _ S'!BJ$560</f>
        <v>9.9999273536837521</v>
      </c>
      <c r="BK247" s="77">
        <f>'Contribution % _ S'!BK247*'Allocation _ S'!BK$560</f>
        <v>2.9991634005329093</v>
      </c>
      <c r="BL247" s="77">
        <f>'Contribution % _ S'!BL247*'Allocation _ S'!BL$560</f>
        <v>6.0029391878811271</v>
      </c>
      <c r="BM247" s="77">
        <f>'Contribution % _ S'!BM247*'Allocation _ S'!BM$560</f>
        <v>0.88043108088923194</v>
      </c>
      <c r="BN247" s="77">
        <f>'Contribution % _ S'!BN247*'Allocation _ S'!BN$560</f>
        <v>4.000509663854209</v>
      </c>
      <c r="BO247" s="77">
        <f>'Contribution % _ S'!BO247*'Allocation _ S'!BO$560</f>
        <v>0.99903600605358156</v>
      </c>
      <c r="BP247" s="77">
        <f>'Contribution % _ S'!BP247*'Allocation _ S'!BP$560</f>
        <v>7.9988585999132589</v>
      </c>
      <c r="BQ247" s="77">
        <f>'Contribution % _ S'!BQ247*'Allocation _ S'!BQ$560</f>
        <v>6.9990650048683447</v>
      </c>
      <c r="BR247" s="77">
        <f>'Contribution % _ S'!BR247*'Allocation _ S'!BR$560</f>
        <v>5.0004577203854552</v>
      </c>
      <c r="BS247" s="77">
        <f>'Contribution % _ S'!BS247*'Allocation _ S'!BS$560</f>
        <v>7.0000300323998932</v>
      </c>
      <c r="BT247" s="77">
        <f>'Contribution % _ S'!BT247*'Allocation _ S'!BT$560</f>
        <v>6.9994028634062726</v>
      </c>
      <c r="BU247" s="77">
        <f>'Contribution % _ S'!BU247*'Allocation _ S'!BU$560</f>
        <v>0</v>
      </c>
      <c r="BV247" s="77">
        <f>'Contribution % _ S'!BV247*'Allocation _ S'!BV$560</f>
        <v>0</v>
      </c>
    </row>
    <row r="248" spans="1:74" x14ac:dyDescent="0.2">
      <c r="A248" s="77" t="s">
        <v>843</v>
      </c>
      <c r="B248" s="78" t="s">
        <v>835</v>
      </c>
      <c r="C248" s="77" t="s">
        <v>836</v>
      </c>
      <c r="D248" s="77" t="s">
        <v>844</v>
      </c>
      <c r="E248" s="77" t="s">
        <v>845</v>
      </c>
      <c r="F248" s="77">
        <f t="shared" si="7"/>
        <v>1980352.2098246412</v>
      </c>
      <c r="G248" s="77">
        <f t="shared" si="8"/>
        <v>948.57828280811134</v>
      </c>
      <c r="H248" s="77">
        <f>'Contribution % _ S'!H248*'Allocation _ S'!H$560</f>
        <v>62.998538545561537</v>
      </c>
      <c r="I248" s="77">
        <f>'Contribution % _ S'!I248*'Allocation _ S'!I$560</f>
        <v>36.999405341901515</v>
      </c>
      <c r="J248" s="77">
        <f>'Contribution % _ S'!J248*'Allocation _ S'!J$560</f>
        <v>18.007185729369755</v>
      </c>
      <c r="K248" s="77">
        <f>'Contribution % _ S'!K248*'Allocation _ S'!K$560</f>
        <v>39.002931103018682</v>
      </c>
      <c r="L248" s="77">
        <f>'Contribution % _ S'!L248*'Allocation _ S'!L$560</f>
        <v>25.000835310003481</v>
      </c>
      <c r="M248" s="77">
        <f>'Contribution % _ S'!M248*'Allocation _ S'!M$560</f>
        <v>11.111394775579743</v>
      </c>
      <c r="N248" s="77">
        <f>'Contribution % _ S'!N248*'Allocation _ S'!N$560</f>
        <v>20.000510596043537</v>
      </c>
      <c r="O248" s="77">
        <f>'Contribution % _ S'!O248*'Allocation _ S'!O$560</f>
        <v>20.002562364468417</v>
      </c>
      <c r="P248" s="77">
        <f>'Contribution % _ S'!P248*'Allocation _ S'!P$560</f>
        <v>37.004740374266568</v>
      </c>
      <c r="Q248" s="77">
        <f>'Contribution % _ S'!Q248*'Allocation _ S'!Q$560</f>
        <v>20.001038055346335</v>
      </c>
      <c r="R248" s="77">
        <f>'Contribution % _ S'!R248*'Allocation _ S'!R$560</f>
        <v>36.00067661760567</v>
      </c>
      <c r="S248" s="77">
        <f>'Contribution % _ S'!S248*'Allocation _ S'!S$560</f>
        <v>20.011809314617381</v>
      </c>
      <c r="T248" s="77">
        <f>'Contribution % _ S'!T248*'Allocation _ S'!T$560</f>
        <v>0.50001356939507668</v>
      </c>
      <c r="U248" s="77">
        <f>'Contribution % _ S'!U248*'Allocation _ S'!U$560</f>
        <v>14.000890640067803</v>
      </c>
      <c r="V248" s="77">
        <f>'Contribution % _ S'!V248*'Allocation _ S'!V$560</f>
        <v>24.00270685967876</v>
      </c>
      <c r="W248" s="77">
        <f>'Contribution % _ S'!W248*'Allocation _ S'!W$560</f>
        <v>49.995528709970706</v>
      </c>
      <c r="X248" s="77">
        <f>'Contribution % _ S'!X248*'Allocation _ S'!X$560</f>
        <v>10.996276553893223</v>
      </c>
      <c r="Y248" s="77">
        <f>'Contribution % _ S'!Y248*'Allocation _ S'!Y$560</f>
        <v>19.006444726944622</v>
      </c>
      <c r="Z248" s="77">
        <f>'Contribution % _ S'!Z248*'Allocation _ S'!Z$560</f>
        <v>2.153982266849725</v>
      </c>
      <c r="AA248" s="77">
        <f>'Contribution % _ S'!AA248*'Allocation _ S'!AA$560</f>
        <v>7.0004423672616056</v>
      </c>
      <c r="AB248" s="77">
        <f>'Contribution % _ S'!AB248*'Allocation _ S'!AB$560</f>
        <v>3.0006946276406326</v>
      </c>
      <c r="AC248" s="77">
        <f>'Contribution % _ S'!AC248*'Allocation _ S'!AC$560</f>
        <v>6.998219908402139</v>
      </c>
      <c r="AD248" s="77">
        <f>'Contribution % _ S'!AD248*'Allocation _ S'!AD$560</f>
        <v>9.9953368214912341</v>
      </c>
      <c r="AE248" s="77">
        <f>'Contribution % _ S'!AE248*'Allocation _ S'!AE$560</f>
        <v>11.998354717035248</v>
      </c>
      <c r="AF248" s="77">
        <f>'Contribution % _ S'!AF248*'Allocation _ S'!AF$560</f>
        <v>5.996516285657024</v>
      </c>
      <c r="AG248" s="77">
        <f>'Contribution % _ S'!AG248*'Allocation _ S'!AG$560</f>
        <v>9.0051026221201127</v>
      </c>
      <c r="AH248" s="77">
        <f>'Contribution % _ S'!AH248*'Allocation _ S'!AH$560</f>
        <v>14.000949534409944</v>
      </c>
      <c r="AI248" s="77">
        <f>'Contribution % _ S'!AI248*'Allocation _ S'!AI$560</f>
        <v>6.9969205353451169</v>
      </c>
      <c r="AJ248" s="77">
        <f>'Contribution % _ S'!AJ248*'Allocation _ S'!AJ$560</f>
        <v>37.99630699900753</v>
      </c>
      <c r="AK248" s="77">
        <f>'Contribution % _ S'!AK248*'Allocation _ S'!AK$560</f>
        <v>3.9965444737848865</v>
      </c>
      <c r="AL248" s="77">
        <f>'Contribution % _ S'!AL248*'Allocation _ S'!AL$560</f>
        <v>7.999647242719929</v>
      </c>
      <c r="AM248" s="77">
        <f>'Contribution % _ S'!AM248*'Allocation _ S'!AM$560</f>
        <v>32.999614142968319</v>
      </c>
      <c r="AN248" s="77">
        <f>'Contribution % _ S'!AN248*'Allocation _ S'!AN$560</f>
        <v>52.998148644352227</v>
      </c>
      <c r="AO248" s="77">
        <f>'Contribution % _ S'!AO248*'Allocation _ S'!AO$560</f>
        <v>8.0050829180008218</v>
      </c>
      <c r="AP248" s="77">
        <f>'Contribution % _ S'!AP248*'Allocation _ S'!AP$560</f>
        <v>72.996882127181863</v>
      </c>
      <c r="AQ248" s="77">
        <f>'Contribution % _ S'!AQ248*'Allocation _ S'!AQ$560</f>
        <v>10.002302221216809</v>
      </c>
      <c r="AR248" s="77">
        <f>'Contribution % _ S'!AR248*'Allocation _ S'!AR$560</f>
        <v>2.9999433755483458</v>
      </c>
      <c r="AS248" s="77">
        <f>'Contribution % _ S'!AS248*'Allocation _ S'!AS$560</f>
        <v>0.99964937301412282</v>
      </c>
      <c r="AT248" s="77">
        <f>'Contribution % _ S'!AT248*'Allocation _ S'!AT$560</f>
        <v>2.9991403770689695</v>
      </c>
      <c r="AU248" s="77">
        <f>'Contribution % _ S'!AU248*'Allocation _ S'!AU$560</f>
        <v>0.99799265343627386</v>
      </c>
      <c r="AV248" s="77">
        <f>'Contribution % _ S'!AV248*'Allocation _ S'!AV$560</f>
        <v>3.995527610603927</v>
      </c>
      <c r="AW248" s="77">
        <f>'Contribution % _ S'!AW248*'Allocation _ S'!AW$560</f>
        <v>3.0002417718571355</v>
      </c>
      <c r="AX248" s="77">
        <f>'Contribution % _ S'!AX248*'Allocation _ S'!AX$560</f>
        <v>0.49899632671813693</v>
      </c>
      <c r="AY248" s="77">
        <f>'Contribution % _ S'!AY248*'Allocation _ S'!AY$560</f>
        <v>3.9944392736754346</v>
      </c>
      <c r="AZ248" s="77">
        <f>'Contribution % _ S'!AZ248*'Allocation _ S'!AZ$560</f>
        <v>0</v>
      </c>
      <c r="BA248" s="77">
        <f>'Contribution % _ S'!BA248*'Allocation _ S'!BA$560</f>
        <v>13.999994305550016</v>
      </c>
      <c r="BB248" s="77">
        <f>'Contribution % _ S'!BB248*'Allocation _ S'!BB$560</f>
        <v>1.9983522798416484</v>
      </c>
      <c r="BC248" s="77">
        <f>'Contribution % _ S'!BC248*'Allocation _ S'!BC$560</f>
        <v>1.989953744478492</v>
      </c>
      <c r="BD248" s="77">
        <f>'Contribution % _ S'!BD248*'Allocation _ S'!BD$560</f>
        <v>8.003583742420588</v>
      </c>
      <c r="BE248" s="77">
        <f>'Contribution % _ S'!BE248*'Allocation _ S'!BE$560</f>
        <v>5.9982503112354575</v>
      </c>
      <c r="BF248" s="77">
        <f>'Contribution % _ S'!BF248*'Allocation _ S'!BF$560</f>
        <v>3.002452215642561</v>
      </c>
      <c r="BG248" s="77">
        <f>'Contribution % _ S'!BG248*'Allocation _ S'!BG$560</f>
        <v>5.9954422054081169</v>
      </c>
      <c r="BH248" s="77">
        <f>'Contribution % _ S'!BH248*'Allocation _ S'!BH$560</f>
        <v>10.000271387901535</v>
      </c>
      <c r="BI248" s="77">
        <f>'Contribution % _ S'!BI248*'Allocation _ S'!BI$560</f>
        <v>12.999856235080898</v>
      </c>
      <c r="BJ248" s="77">
        <f>'Contribution % _ S'!BJ248*'Allocation _ S'!BJ$560</f>
        <v>9.9999273536837521</v>
      </c>
      <c r="BK248" s="77">
        <f>'Contribution % _ S'!BK248*'Allocation _ S'!BK$560</f>
        <v>3.9988845340438792</v>
      </c>
      <c r="BL248" s="77">
        <f>'Contribution % _ S'!BL248*'Allocation _ S'!BL$560</f>
        <v>9.0044087818216916</v>
      </c>
      <c r="BM248" s="77">
        <f>'Contribution % _ S'!BM248*'Allocation _ S'!BM$560</f>
        <v>1.3206466213338481</v>
      </c>
      <c r="BN248" s="77">
        <f>'Contribution % _ S'!BN248*'Allocation _ S'!BN$560</f>
        <v>9.0011467436719723</v>
      </c>
      <c r="BO248" s="77">
        <f>'Contribution % _ S'!BO248*'Allocation _ S'!BO$560</f>
        <v>1.9980720121071631</v>
      </c>
      <c r="BP248" s="77">
        <f>'Contribution % _ S'!BP248*'Allocation _ S'!BP$560</f>
        <v>6.9990012749241011</v>
      </c>
      <c r="BQ248" s="77">
        <f>'Contribution % _ S'!BQ248*'Allocation _ S'!BQ$560</f>
        <v>15.997862868270502</v>
      </c>
      <c r="BR248" s="77">
        <f>'Contribution % _ S'!BR248*'Allocation _ S'!BR$560</f>
        <v>10.00091544077091</v>
      </c>
      <c r="BS248" s="77">
        <f>'Contribution % _ S'!BS248*'Allocation _ S'!BS$560</f>
        <v>13.000055774456944</v>
      </c>
      <c r="BT248" s="77">
        <f>'Contribution % _ S'!BT248*'Allocation _ S'!BT$560</f>
        <v>12.99889103204022</v>
      </c>
      <c r="BU248" s="77">
        <f>'Contribution % _ S'!BU248*'Allocation _ S'!BU$560</f>
        <v>1.9998455383266913</v>
      </c>
      <c r="BV248" s="77">
        <f>'Contribution % _ S'!BV248*'Allocation _ S'!BV$560</f>
        <v>0</v>
      </c>
    </row>
    <row r="249" spans="1:74" x14ac:dyDescent="0.2">
      <c r="A249" s="77" t="s">
        <v>843</v>
      </c>
      <c r="B249" s="78" t="s">
        <v>835</v>
      </c>
      <c r="C249" s="77" t="s">
        <v>836</v>
      </c>
      <c r="D249" s="77" t="s">
        <v>846</v>
      </c>
      <c r="E249" s="77" t="s">
        <v>847</v>
      </c>
      <c r="F249" s="77">
        <f t="shared" si="7"/>
        <v>1487258.8679682645</v>
      </c>
      <c r="G249" s="77">
        <f t="shared" si="8"/>
        <v>835.59893165686572</v>
      </c>
      <c r="H249" s="77">
        <f>'Contribution % _ S'!H249*'Allocation _ S'!H$560</f>
        <v>62.998538545561537</v>
      </c>
      <c r="I249" s="77">
        <f>'Contribution % _ S'!I249*'Allocation _ S'!I$560</f>
        <v>36.999405341901515</v>
      </c>
      <c r="J249" s="77">
        <f>'Contribution % _ S'!J249*'Allocation _ S'!J$560</f>
        <v>18.007185729369755</v>
      </c>
      <c r="K249" s="77">
        <f>'Contribution % _ S'!K249*'Allocation _ S'!K$560</f>
        <v>48.003607511407616</v>
      </c>
      <c r="L249" s="77">
        <f>'Contribution % _ S'!L249*'Allocation _ S'!L$560</f>
        <v>30.00100237200418</v>
      </c>
      <c r="M249" s="77">
        <f>'Contribution % _ S'!M249*'Allocation _ S'!M$560</f>
        <v>11.111394775579743</v>
      </c>
      <c r="N249" s="77">
        <f>'Contribution % _ S'!N249*'Allocation _ S'!N$560</f>
        <v>20.000510596043537</v>
      </c>
      <c r="O249" s="77">
        <f>'Contribution % _ S'!O249*'Allocation _ S'!O$560</f>
        <v>16.758903602662727</v>
      </c>
      <c r="P249" s="77">
        <f>'Contribution % _ S'!P249*'Allocation _ S'!P$560</f>
        <v>31.003971664926045</v>
      </c>
      <c r="Q249" s="77">
        <f>'Contribution % _ S'!Q249*'Allocation _ S'!Q$560</f>
        <v>20.001038055346335</v>
      </c>
      <c r="R249" s="77">
        <f>'Contribution % _ S'!R249*'Allocation _ S'!R$560</f>
        <v>32.000601437871708</v>
      </c>
      <c r="S249" s="77">
        <f>'Contribution % _ S'!S249*'Allocation _ S'!S$560</f>
        <v>20.011809314617381</v>
      </c>
      <c r="T249" s="77">
        <f>'Contribution % _ S'!T249*'Allocation _ S'!T$560</f>
        <v>0.35000949857655367</v>
      </c>
      <c r="U249" s="77">
        <f>'Contribution % _ S'!U249*'Allocation _ S'!U$560</f>
        <v>16.001017874363203</v>
      </c>
      <c r="V249" s="77">
        <f>'Contribution % _ S'!V249*'Allocation _ S'!V$560</f>
        <v>19.002142930579019</v>
      </c>
      <c r="W249" s="77">
        <f>'Contribution % _ S'!W249*'Allocation _ S'!W$560</f>
        <v>40.996333542175982</v>
      </c>
      <c r="X249" s="77">
        <f>'Contribution % _ S'!X249*'Allocation _ S'!X$560</f>
        <v>10.996276553893223</v>
      </c>
      <c r="Y249" s="77">
        <f>'Contribution % _ S'!Y249*'Allocation _ S'!Y$560</f>
        <v>18.006105530789643</v>
      </c>
      <c r="Z249" s="77">
        <f>'Contribution % _ S'!Z249*'Allocation _ S'!Z$560</f>
        <v>1.8462705144426215</v>
      </c>
      <c r="AA249" s="77">
        <f>'Contribution % _ S'!AA249*'Allocation _ S'!AA$560</f>
        <v>6.00037917193852</v>
      </c>
      <c r="AB249" s="77">
        <f>'Contribution % _ S'!AB249*'Allocation _ S'!AB$560</f>
        <v>3.0006946276406326</v>
      </c>
      <c r="AC249" s="77">
        <f>'Contribution % _ S'!AC249*'Allocation _ S'!AC$560</f>
        <v>5.9984742072018342</v>
      </c>
      <c r="AD249" s="77">
        <f>'Contribution % _ S'!AD249*'Allocation _ S'!AD$560</f>
        <v>6.9967357750438639</v>
      </c>
      <c r="AE249" s="77">
        <f>'Contribution % _ S'!AE249*'Allocation _ S'!AE$560</f>
        <v>4.999314465431353</v>
      </c>
      <c r="AF249" s="77">
        <f>'Contribution % _ S'!AF249*'Allocation _ S'!AF$560</f>
        <v>1.9988387618856747</v>
      </c>
      <c r="AG249" s="77">
        <f>'Contribution % _ S'!AG249*'Allocation _ S'!AG$560</f>
        <v>5.0028347900667294</v>
      </c>
      <c r="AH249" s="77">
        <f>'Contribution % _ S'!AH249*'Allocation _ S'!AH$560</f>
        <v>9.0006104149778192</v>
      </c>
      <c r="AI249" s="77">
        <f>'Contribution % _ S'!AI249*'Allocation _ S'!AI$560</f>
        <v>2.9986802294336217</v>
      </c>
      <c r="AJ249" s="77">
        <f>'Contribution % _ S'!AJ249*'Allocation _ S'!AJ$560</f>
        <v>29.997084472900685</v>
      </c>
      <c r="AK249" s="77">
        <f>'Contribution % _ S'!AK249*'Allocation _ S'!AK$560</f>
        <v>2.9974083553386652</v>
      </c>
      <c r="AL249" s="77">
        <f>'Contribution % _ S'!AL249*'Allocation _ S'!AL$560</f>
        <v>6.9996913373799394</v>
      </c>
      <c r="AM249" s="77">
        <f>'Contribution % _ S'!AM249*'Allocation _ S'!AM$560</f>
        <v>26.999684298792264</v>
      </c>
      <c r="AN249" s="77">
        <f>'Contribution % _ S'!AN249*'Allocation _ S'!AN$560</f>
        <v>48.998288369306778</v>
      </c>
      <c r="AO249" s="77">
        <f>'Contribution % _ S'!AO249*'Allocation _ S'!AO$560</f>
        <v>6.0038121885006159</v>
      </c>
      <c r="AP249" s="77">
        <f>'Contribution % _ S'!AP249*'Allocation _ S'!AP$560</f>
        <v>66.997138390701153</v>
      </c>
      <c r="AQ249" s="77">
        <f>'Contribution % _ S'!AQ249*'Allocation _ S'!AQ$560</f>
        <v>8.001841776973448</v>
      </c>
      <c r="AR249" s="77">
        <f>'Contribution % _ S'!AR249*'Allocation _ S'!AR$560</f>
        <v>1.9999622503655639</v>
      </c>
      <c r="AS249" s="77">
        <f>'Contribution % _ S'!AS249*'Allocation _ S'!AS$560</f>
        <v>0.99964937301412282</v>
      </c>
      <c r="AT249" s="77">
        <f>'Contribution % _ S'!AT249*'Allocation _ S'!AT$560</f>
        <v>0.9997134590229898</v>
      </c>
      <c r="AU249" s="77">
        <f>'Contribution % _ S'!AU249*'Allocation _ S'!AU$560</f>
        <v>0.99799265343627386</v>
      </c>
      <c r="AV249" s="77">
        <f>'Contribution % _ S'!AV249*'Allocation _ S'!AV$560</f>
        <v>2.9966457079529452</v>
      </c>
      <c r="AW249" s="77">
        <f>'Contribution % _ S'!AW249*'Allocation _ S'!AW$560</f>
        <v>2.0001611812380902</v>
      </c>
      <c r="AX249" s="77">
        <f>'Contribution % _ S'!AX249*'Allocation _ S'!AX$560</f>
        <v>0.49899632671813693</v>
      </c>
      <c r="AY249" s="77">
        <f>'Contribution % _ S'!AY249*'Allocation _ S'!AY$560</f>
        <v>2.9958294552565756</v>
      </c>
      <c r="AZ249" s="77">
        <f>'Contribution % _ S'!AZ249*'Allocation _ S'!AZ$560</f>
        <v>0</v>
      </c>
      <c r="BA249" s="77">
        <f>'Contribution % _ S'!BA249*'Allocation _ S'!BA$560</f>
        <v>19.999991865071451</v>
      </c>
      <c r="BB249" s="77">
        <f>'Contribution % _ S'!BB249*'Allocation _ S'!BB$560</f>
        <v>0.99917613992082421</v>
      </c>
      <c r="BC249" s="77">
        <f>'Contribution % _ S'!BC249*'Allocation _ S'!BC$560</f>
        <v>0.99497687223924602</v>
      </c>
      <c r="BD249" s="77">
        <f>'Contribution % _ S'!BD249*'Allocation _ S'!BD$560</f>
        <v>7.0031357746180145</v>
      </c>
      <c r="BE249" s="77">
        <f>'Contribution % _ S'!BE249*'Allocation _ S'!BE$560</f>
        <v>4.9985419260295476</v>
      </c>
      <c r="BF249" s="77">
        <f>'Contribution % _ S'!BF249*'Allocation _ S'!BF$560</f>
        <v>3.002452215642561</v>
      </c>
      <c r="BG249" s="77">
        <f>'Contribution % _ S'!BG249*'Allocation _ S'!BG$560</f>
        <v>1.998480735136039</v>
      </c>
      <c r="BH249" s="77">
        <f>'Contribution % _ S'!BH249*'Allocation _ S'!BH$560</f>
        <v>7.0001899715310731</v>
      </c>
      <c r="BI249" s="77">
        <f>'Contribution % _ S'!BI249*'Allocation _ S'!BI$560</f>
        <v>7.9999115292805527</v>
      </c>
      <c r="BJ249" s="77">
        <f>'Contribution % _ S'!BJ249*'Allocation _ S'!BJ$560</f>
        <v>5.9999564122102518</v>
      </c>
      <c r="BK249" s="77">
        <f>'Contribution % _ S'!BK249*'Allocation _ S'!BK$560</f>
        <v>2.9991634005329093</v>
      </c>
      <c r="BL249" s="77">
        <f>'Contribution % _ S'!BL249*'Allocation _ S'!BL$560</f>
        <v>7.0034290525279808</v>
      </c>
      <c r="BM249" s="77">
        <f>'Contribution % _ S'!BM249*'Allocation _ S'!BM$560</f>
        <v>1.0271695943707706</v>
      </c>
      <c r="BN249" s="77">
        <f>'Contribution % _ S'!BN249*'Allocation _ S'!BN$560</f>
        <v>4.000509663854209</v>
      </c>
      <c r="BO249" s="77">
        <f>'Contribution % _ S'!BO249*'Allocation _ S'!BO$560</f>
        <v>1.9980720121071631</v>
      </c>
      <c r="BP249" s="77">
        <f>'Contribution % _ S'!BP249*'Allocation _ S'!BP$560</f>
        <v>6.9990012749241011</v>
      </c>
      <c r="BQ249" s="77">
        <f>'Contribution % _ S'!BQ249*'Allocation _ S'!BQ$560</f>
        <v>12.998263580469782</v>
      </c>
      <c r="BR249" s="77">
        <f>'Contribution % _ S'!BR249*'Allocation _ S'!BR$560</f>
        <v>8.000732352616728</v>
      </c>
      <c r="BS249" s="77">
        <f>'Contribution % _ S'!BS249*'Allocation _ S'!BS$560</f>
        <v>10.000042903428419</v>
      </c>
      <c r="BT249" s="77">
        <f>'Contribution % _ S'!BT249*'Allocation _ S'!BT$560</f>
        <v>9.9991469477232471</v>
      </c>
      <c r="BU249" s="77">
        <f>'Contribution % _ S'!BU249*'Allocation _ S'!BU$560</f>
        <v>0</v>
      </c>
      <c r="BV249" s="77">
        <f>'Contribution % _ S'!BV249*'Allocation _ S'!BV$560</f>
        <v>0</v>
      </c>
    </row>
    <row r="250" spans="1:74" x14ac:dyDescent="0.2">
      <c r="A250" s="77" t="s">
        <v>843</v>
      </c>
      <c r="B250" s="78" t="s">
        <v>835</v>
      </c>
      <c r="C250" s="77" t="s">
        <v>836</v>
      </c>
      <c r="D250" s="77" t="s">
        <v>848</v>
      </c>
      <c r="E250" s="77" t="s">
        <v>768</v>
      </c>
      <c r="F250" s="77">
        <f t="shared" si="7"/>
        <v>1827177.6011657687</v>
      </c>
      <c r="G250" s="77">
        <f t="shared" si="8"/>
        <v>1002.0504716210166</v>
      </c>
      <c r="H250" s="77">
        <f>'Contribution % _ S'!H250*'Allocation _ S'!H$560</f>
        <v>42.999002499351526</v>
      </c>
      <c r="I250" s="77">
        <f>'Contribution % _ S'!I250*'Allocation _ S'!I$560</f>
        <v>25.999582132147012</v>
      </c>
      <c r="J250" s="77">
        <f>'Contribution % _ S'!J250*'Allocation _ S'!J$560</f>
        <v>9.0035928646848777</v>
      </c>
      <c r="K250" s="77">
        <f>'Contribution % _ S'!K250*'Allocation _ S'!K$560</f>
        <v>29.002179538142101</v>
      </c>
      <c r="L250" s="77">
        <f>'Contribution % _ S'!L250*'Allocation _ S'!L$560</f>
        <v>18.000601423202507</v>
      </c>
      <c r="M250" s="77">
        <f>'Contribution % _ S'!M250*'Allocation _ S'!M$560</f>
        <v>10.555825036800757</v>
      </c>
      <c r="N250" s="77">
        <f>'Contribution % _ S'!N250*'Allocation _ S'!N$560</f>
        <v>19.00048506624136</v>
      </c>
      <c r="O250" s="77">
        <f>'Contribution % _ S'!O250*'Allocation _ S'!O$560</f>
        <v>33.517807205325454</v>
      </c>
      <c r="P250" s="77">
        <f>'Contribution % _ S'!P250*'Allocation _ S'!P$560</f>
        <v>62.00794332985209</v>
      </c>
      <c r="Q250" s="77">
        <f>'Contribution % _ S'!Q250*'Allocation _ S'!Q$560</f>
        <v>33.001712791321445</v>
      </c>
      <c r="R250" s="77">
        <f>'Contribution % _ S'!R250*'Allocation _ S'!R$560</f>
        <v>30.000563848004727</v>
      </c>
      <c r="S250" s="77">
        <f>'Contribution % _ S'!S250*'Allocation _ S'!S$560</f>
        <v>36.021256766311282</v>
      </c>
      <c r="T250" s="77">
        <f>'Contribution % _ S'!T250*'Allocation _ S'!T$560</f>
        <v>0.90002442491113799</v>
      </c>
      <c r="U250" s="77">
        <f>'Contribution % _ S'!U250*'Allocation _ S'!U$560</f>
        <v>11.000699788624702</v>
      </c>
      <c r="V250" s="77">
        <f>'Contribution % _ S'!V250*'Allocation _ S'!V$560</f>
        <v>22.002481288038862</v>
      </c>
      <c r="W250" s="77">
        <f>'Contribution % _ S'!W250*'Allocation _ S'!W$560</f>
        <v>45.995886413173061</v>
      </c>
      <c r="X250" s="77">
        <f>'Contribution % _ S'!X250*'Allocation _ S'!X$560</f>
        <v>17.993907088188909</v>
      </c>
      <c r="Y250" s="77">
        <f>'Contribution % _ S'!Y250*'Allocation _ S'!Y$560</f>
        <v>25.008479903874502</v>
      </c>
      <c r="Z250" s="77">
        <f>'Contribution % _ S'!Z250*'Allocation _ S'!Z$560</f>
        <v>3.6925410288852429</v>
      </c>
      <c r="AA250" s="77">
        <f>'Contribution % _ S'!AA250*'Allocation _ S'!AA$560</f>
        <v>12.00075834387704</v>
      </c>
      <c r="AB250" s="77">
        <f>'Contribution % _ S'!AB250*'Allocation _ S'!AB$560</f>
        <v>3.0006946276406326</v>
      </c>
      <c r="AC250" s="77">
        <f>'Contribution % _ S'!AC250*'Allocation _ S'!AC$560</f>
        <v>4.9987285060015285</v>
      </c>
      <c r="AD250" s="77">
        <f>'Contribution % _ S'!AD250*'Allocation _ S'!AD$560</f>
        <v>7.9962694571929873</v>
      </c>
      <c r="AE250" s="77">
        <f>'Contribution % _ S'!AE250*'Allocation _ S'!AE$560</f>
        <v>9.9986289308627061</v>
      </c>
      <c r="AF250" s="77">
        <f>'Contribution % _ S'!AF250*'Allocation _ S'!AF$560</f>
        <v>4.9970969047141862</v>
      </c>
      <c r="AG250" s="77">
        <f>'Contribution % _ S'!AG250*'Allocation _ S'!AG$560</f>
        <v>4.0022678320533833</v>
      </c>
      <c r="AH250" s="77">
        <f>'Contribution % _ S'!AH250*'Allocation _ S'!AH$560</f>
        <v>7.0004747672049721</v>
      </c>
      <c r="AI250" s="77">
        <f>'Contribution % _ S'!AI250*'Allocation _ S'!AI$560</f>
        <v>5.9973604588672433</v>
      </c>
      <c r="AJ250" s="77">
        <f>'Contribution % _ S'!AJ250*'Allocation _ S'!AJ$560</f>
        <v>69.993197103434937</v>
      </c>
      <c r="AK250" s="77">
        <f>'Contribution % _ S'!AK250*'Allocation _ S'!AK$560</f>
        <v>9.9913611844622174</v>
      </c>
      <c r="AL250" s="77">
        <f>'Contribution % _ S'!AL250*'Allocation _ S'!AL$560</f>
        <v>8.9996031480599203</v>
      </c>
      <c r="AM250" s="77">
        <f>'Contribution % _ S'!AM250*'Allocation _ S'!AM$560</f>
        <v>41.999508909232411</v>
      </c>
      <c r="AN250" s="77">
        <f>'Contribution % _ S'!AN250*'Allocation _ S'!AN$560</f>
        <v>58.997939056920409</v>
      </c>
      <c r="AO250" s="77">
        <f>'Contribution % _ S'!AO250*'Allocation _ S'!AO$560</f>
        <v>10.006353647501026</v>
      </c>
      <c r="AP250" s="77">
        <f>'Contribution % _ S'!AP250*'Allocation _ S'!AP$560</f>
        <v>90.996113336623964</v>
      </c>
      <c r="AQ250" s="77">
        <f>'Contribution % _ S'!AQ250*'Allocation _ S'!AQ$560</f>
        <v>20.004604442433617</v>
      </c>
      <c r="AR250" s="77">
        <f>'Contribution % _ S'!AR250*'Allocation _ S'!AR$560</f>
        <v>2.9999433755483458</v>
      </c>
      <c r="AS250" s="77">
        <f>'Contribution % _ S'!AS250*'Allocation _ S'!AS$560</f>
        <v>0.99964937301412282</v>
      </c>
      <c r="AT250" s="77">
        <f>'Contribution % _ S'!AT250*'Allocation _ S'!AT$560</f>
        <v>1.9994269180459796</v>
      </c>
      <c r="AU250" s="77">
        <f>'Contribution % _ S'!AU250*'Allocation _ S'!AU$560</f>
        <v>0.99799265343627386</v>
      </c>
      <c r="AV250" s="77">
        <f>'Contribution % _ S'!AV250*'Allocation _ S'!AV$560</f>
        <v>2.9966457079529452</v>
      </c>
      <c r="AW250" s="77">
        <f>'Contribution % _ S'!AW250*'Allocation _ S'!AW$560</f>
        <v>2.0001611812380902</v>
      </c>
      <c r="AX250" s="77">
        <f>'Contribution % _ S'!AX250*'Allocation _ S'!AX$560</f>
        <v>0.49899632671813693</v>
      </c>
      <c r="AY250" s="77">
        <f>'Contribution % _ S'!AY250*'Allocation _ S'!AY$560</f>
        <v>2.9958294552565756</v>
      </c>
      <c r="AZ250" s="77">
        <f>'Contribution % _ S'!AZ250*'Allocation _ S'!AZ$560</f>
        <v>0</v>
      </c>
      <c r="BA250" s="77">
        <f>'Contribution % _ S'!BA250*'Allocation _ S'!BA$560</f>
        <v>8.9999963392821538</v>
      </c>
      <c r="BB250" s="77">
        <f>'Contribution % _ S'!BB250*'Allocation _ S'!BB$560</f>
        <v>0.99917613992082421</v>
      </c>
      <c r="BC250" s="77">
        <f>'Contribution % _ S'!BC250*'Allocation _ S'!BC$560</f>
        <v>0.99497687223924602</v>
      </c>
      <c r="BD250" s="77">
        <f>'Contribution % _ S'!BD250*'Allocation _ S'!BD$560</f>
        <v>5.0022398390128675</v>
      </c>
      <c r="BE250" s="77">
        <f>'Contribution % _ S'!BE250*'Allocation _ S'!BE$560</f>
        <v>1.9994167704118189</v>
      </c>
      <c r="BF250" s="77">
        <f>'Contribution % _ S'!BF250*'Allocation _ S'!BF$560</f>
        <v>8.0065392417134955</v>
      </c>
      <c r="BG250" s="77">
        <f>'Contribution % _ S'!BG250*'Allocation _ S'!BG$560</f>
        <v>4.9962018378400979</v>
      </c>
      <c r="BH250" s="77">
        <f>'Contribution % _ S'!BH250*'Allocation _ S'!BH$560</f>
        <v>18.000488498222762</v>
      </c>
      <c r="BI250" s="77">
        <f>'Contribution % _ S'!BI250*'Allocation _ S'!BI$560</f>
        <v>4.9999447058003446</v>
      </c>
      <c r="BJ250" s="77">
        <f>'Contribution % _ S'!BJ250*'Allocation _ S'!BJ$560</f>
        <v>11.999912824420504</v>
      </c>
      <c r="BK250" s="77">
        <f>'Contribution % _ S'!BK250*'Allocation _ S'!BK$560</f>
        <v>4.9986056675548491</v>
      </c>
      <c r="BL250" s="77">
        <f>'Contribution % _ S'!BL250*'Allocation _ S'!BL$560</f>
        <v>6.0029391878811271</v>
      </c>
      <c r="BM250" s="77">
        <f>'Contribution % _ S'!BM250*'Allocation _ S'!BM$560</f>
        <v>0.88043108088923194</v>
      </c>
      <c r="BN250" s="77">
        <f>'Contribution % _ S'!BN250*'Allocation _ S'!BN$560</f>
        <v>8.0010193277084181</v>
      </c>
      <c r="BO250" s="77">
        <f>'Contribution % _ S'!BO250*'Allocation _ S'!BO$560</f>
        <v>1.9980720121071631</v>
      </c>
      <c r="BP250" s="77">
        <f>'Contribution % _ S'!BP250*'Allocation _ S'!BP$560</f>
        <v>14.99785987483736</v>
      </c>
      <c r="BQ250" s="77">
        <f>'Contribution % _ S'!BQ250*'Allocation _ S'!BQ$560</f>
        <v>6.9990650048683447</v>
      </c>
      <c r="BR250" s="77">
        <f>'Contribution % _ S'!BR250*'Allocation _ S'!BR$560</f>
        <v>5.0004577203854552</v>
      </c>
      <c r="BS250" s="77">
        <f>'Contribution % _ S'!BS250*'Allocation _ S'!BS$560</f>
        <v>12.000051484114103</v>
      </c>
      <c r="BT250" s="77">
        <f>'Contribution % _ S'!BT250*'Allocation _ S'!BT$560</f>
        <v>11.998976337267896</v>
      </c>
      <c r="BU250" s="77">
        <f>'Contribution % _ S'!BU250*'Allocation _ S'!BU$560</f>
        <v>0.99992276916334566</v>
      </c>
      <c r="BV250" s="77">
        <f>'Contribution % _ S'!BV250*'Allocation _ S'!BV$560</f>
        <v>0</v>
      </c>
    </row>
    <row r="251" spans="1:74" x14ac:dyDescent="0.2">
      <c r="A251" s="77" t="s">
        <v>843</v>
      </c>
      <c r="B251" s="78" t="s">
        <v>835</v>
      </c>
      <c r="C251" s="77" t="s">
        <v>836</v>
      </c>
      <c r="D251" s="77" t="s">
        <v>849</v>
      </c>
      <c r="E251" s="77" t="s">
        <v>850</v>
      </c>
      <c r="F251" s="77">
        <f t="shared" si="7"/>
        <v>3052811.9263809375</v>
      </c>
      <c r="G251" s="77">
        <f t="shared" si="8"/>
        <v>1353.4485228856236</v>
      </c>
      <c r="H251" s="77">
        <f>'Contribution % _ S'!H251*'Allocation _ S'!H$560</f>
        <v>62.998538545561537</v>
      </c>
      <c r="I251" s="77">
        <f>'Contribution % _ S'!I251*'Allocation _ S'!I$560</f>
        <v>36.999405341901515</v>
      </c>
      <c r="J251" s="77">
        <f>'Contribution % _ S'!J251*'Allocation _ S'!J$560</f>
        <v>13.005189693433712</v>
      </c>
      <c r="K251" s="77">
        <f>'Contribution % _ S'!K251*'Allocation _ S'!K$560</f>
        <v>68.005110641160783</v>
      </c>
      <c r="L251" s="77">
        <f>'Contribution % _ S'!L251*'Allocation _ S'!L$560</f>
        <v>42.001403320805856</v>
      </c>
      <c r="M251" s="77">
        <f>'Contribution % _ S'!M251*'Allocation _ S'!M$560</f>
        <v>19.444940857264552</v>
      </c>
      <c r="N251" s="77">
        <f>'Contribution % _ S'!N251*'Allocation _ S'!N$560</f>
        <v>35.000893543076188</v>
      </c>
      <c r="O251" s="77">
        <f>'Contribution % _ S'!O251*'Allocation _ S'!O$560</f>
        <v>25.408660300811228</v>
      </c>
      <c r="P251" s="77">
        <f>'Contribution % _ S'!P251*'Allocation _ S'!P$560</f>
        <v>47.006021556500777</v>
      </c>
      <c r="Q251" s="77">
        <f>'Contribution % _ S'!Q251*'Allocation _ S'!Q$560</f>
        <v>63.003269874340951</v>
      </c>
      <c r="R251" s="77">
        <f>'Contribution % _ S'!R251*'Allocation _ S'!R$560</f>
        <v>23.000432283470289</v>
      </c>
      <c r="S251" s="77">
        <f>'Contribution % _ S'!S251*'Allocation _ S'!S$560</f>
        <v>25.014761643271722</v>
      </c>
      <c r="T251" s="77">
        <f>'Contribution % _ S'!T251*'Allocation _ S'!T$560</f>
        <v>0.80002171103212272</v>
      </c>
      <c r="U251" s="77">
        <f>'Contribution % _ S'!U251*'Allocation _ S'!U$560</f>
        <v>25.001590428692506</v>
      </c>
      <c r="V251" s="77">
        <f>'Contribution % _ S'!V251*'Allocation _ S'!V$560</f>
        <v>37.004173075338088</v>
      </c>
      <c r="W251" s="77">
        <f>'Contribution % _ S'!W251*'Allocation _ S'!W$560</f>
        <v>66.994008471360758</v>
      </c>
      <c r="X251" s="77">
        <f>'Contribution % _ S'!X251*'Allocation _ S'!X$560</f>
        <v>12.995599563691989</v>
      </c>
      <c r="Y251" s="77">
        <f>'Contribution % _ S'!Y251*'Allocation _ S'!Y$560</f>
        <v>21.007123119254583</v>
      </c>
      <c r="Z251" s="77">
        <f>'Contribution % _ S'!Z251*'Allocation _ S'!Z$560</f>
        <v>2.4616940192568291</v>
      </c>
      <c r="AA251" s="77">
        <f>'Contribution % _ S'!AA251*'Allocation _ S'!AA$560</f>
        <v>8.0005055625846939</v>
      </c>
      <c r="AB251" s="77">
        <f>'Contribution % _ S'!AB251*'Allocation _ S'!AB$560</f>
        <v>10.002315425468776</v>
      </c>
      <c r="AC251" s="77">
        <f>'Contribution % _ S'!AC251*'Allocation _ S'!AC$560</f>
        <v>12.996694115603972</v>
      </c>
      <c r="AD251" s="77">
        <f>'Contribution % _ S'!AD251*'Allocation _ S'!AD$560</f>
        <v>18.991139960833348</v>
      </c>
      <c r="AE251" s="77">
        <f>'Contribution % _ S'!AE251*'Allocation _ S'!AE$560</f>
        <v>16.997669182466598</v>
      </c>
      <c r="AF251" s="77">
        <f>'Contribution % _ S'!AF251*'Allocation _ S'!AF$560</f>
        <v>8.9947744284855364</v>
      </c>
      <c r="AG251" s="77">
        <f>'Contribution % _ S'!AG251*'Allocation _ S'!AG$560</f>
        <v>14.007937412186843</v>
      </c>
      <c r="AH251" s="77">
        <f>'Contribution % _ S'!AH251*'Allocation _ S'!AH$560</f>
        <v>23.001559949387765</v>
      </c>
      <c r="AI251" s="77">
        <f>'Contribution % _ S'!AI251*'Allocation _ S'!AI$560</f>
        <v>10.995160841256613</v>
      </c>
      <c r="AJ251" s="77">
        <f>'Contribution % _ S'!AJ251*'Allocation _ S'!AJ$560</f>
        <v>49.995140788167802</v>
      </c>
      <c r="AK251" s="77">
        <f>'Contribution % _ S'!AK251*'Allocation _ S'!AK$560</f>
        <v>6.9939528291235522</v>
      </c>
      <c r="AL251" s="77">
        <f>'Contribution % _ S'!AL251*'Allocation _ S'!AL$560</f>
        <v>12.999426769419888</v>
      </c>
      <c r="AM251" s="77">
        <f>'Contribution % _ S'!AM251*'Allocation _ S'!AM$560</f>
        <v>51.999391982859173</v>
      </c>
      <c r="AN251" s="77">
        <f>'Contribution % _ S'!AN251*'Allocation _ S'!AN$560</f>
        <v>60.997869194443133</v>
      </c>
      <c r="AO251" s="77">
        <f>'Contribution % _ S'!AO251*'Allocation _ S'!AO$560</f>
        <v>9.005718282750923</v>
      </c>
      <c r="AP251" s="77">
        <f>'Contribution % _ S'!AP251*'Allocation _ S'!AP$560</f>
        <v>110.99525912489297</v>
      </c>
      <c r="AQ251" s="77">
        <f>'Contribution % _ S'!AQ251*'Allocation _ S'!AQ$560</f>
        <v>18.004143998190255</v>
      </c>
      <c r="AR251" s="77">
        <f>'Contribution % _ S'!AR251*'Allocation _ S'!AR$560</f>
        <v>4.9999056259139101</v>
      </c>
      <c r="AS251" s="77">
        <f>'Contribution % _ S'!AS251*'Allocation _ S'!AS$560</f>
        <v>0.99964937301412282</v>
      </c>
      <c r="AT251" s="77">
        <f>'Contribution % _ S'!AT251*'Allocation _ S'!AT$560</f>
        <v>7.9977076721839184</v>
      </c>
      <c r="AU251" s="77">
        <f>'Contribution % _ S'!AU251*'Allocation _ S'!AU$560</f>
        <v>1.9959853068725477</v>
      </c>
      <c r="AV251" s="77">
        <f>'Contribution % _ S'!AV251*'Allocation _ S'!AV$560</f>
        <v>5.9932914159058903</v>
      </c>
      <c r="AW251" s="77">
        <f>'Contribution % _ S'!AW251*'Allocation _ S'!AW$560</f>
        <v>4.0003223624761803</v>
      </c>
      <c r="AX251" s="77">
        <f>'Contribution % _ S'!AX251*'Allocation _ S'!AX$560</f>
        <v>0.99799265343627386</v>
      </c>
      <c r="AY251" s="77">
        <f>'Contribution % _ S'!AY251*'Allocation _ S'!AY$560</f>
        <v>6.9902687289320102</v>
      </c>
      <c r="AZ251" s="77">
        <f>'Contribution % _ S'!AZ251*'Allocation _ S'!AZ$560</f>
        <v>2.1030980782789754</v>
      </c>
      <c r="BA251" s="77">
        <f>'Contribution % _ S'!BA251*'Allocation _ S'!BA$560</f>
        <v>17.999992678564308</v>
      </c>
      <c r="BB251" s="77">
        <f>'Contribution % _ S'!BB251*'Allocation _ S'!BB$560</f>
        <v>2.9975284197624728</v>
      </c>
      <c r="BC251" s="77">
        <f>'Contribution % _ S'!BC251*'Allocation _ S'!BC$560</f>
        <v>1.989953744478492</v>
      </c>
      <c r="BD251" s="77">
        <f>'Contribution % _ S'!BD251*'Allocation _ S'!BD$560</f>
        <v>9.0040317102231597</v>
      </c>
      <c r="BE251" s="77">
        <f>'Contribution % _ S'!BE251*'Allocation _ S'!BE$560</f>
        <v>6.9979586964413665</v>
      </c>
      <c r="BF251" s="77">
        <f>'Contribution % _ S'!BF251*'Allocation _ S'!BF$560</f>
        <v>5.0040870260709349</v>
      </c>
      <c r="BG251" s="77">
        <f>'Contribution % _ S'!BG251*'Allocation _ S'!BG$560</f>
        <v>8.9931633081121767</v>
      </c>
      <c r="BH251" s="77">
        <f>'Contribution % _ S'!BH251*'Allocation _ S'!BH$560</f>
        <v>16.000434220642454</v>
      </c>
      <c r="BI251" s="77">
        <f>'Contribution % _ S'!BI251*'Allocation _ S'!BI$560</f>
        <v>22.999745646681585</v>
      </c>
      <c r="BJ251" s="77">
        <f>'Contribution % _ S'!BJ251*'Allocation _ S'!BJ$560</f>
        <v>16.999876501262378</v>
      </c>
      <c r="BK251" s="77">
        <f>'Contribution % _ S'!BK251*'Allocation _ S'!BK$560</f>
        <v>8.9974902015987279</v>
      </c>
      <c r="BL251" s="77">
        <f>'Contribution % _ S'!BL251*'Allocation _ S'!BL$560</f>
        <v>15.007347969702817</v>
      </c>
      <c r="BM251" s="77">
        <f>'Contribution % _ S'!BM251*'Allocation _ S'!BM$560</f>
        <v>2.2010777022230799</v>
      </c>
      <c r="BN251" s="77">
        <f>'Contribution % _ S'!BN251*'Allocation _ S'!BN$560</f>
        <v>12.001528991562628</v>
      </c>
      <c r="BO251" s="77">
        <f>'Contribution % _ S'!BO251*'Allocation _ S'!BO$560</f>
        <v>2.9971080181607443</v>
      </c>
      <c r="BP251" s="77">
        <f>'Contribution % _ S'!BP251*'Allocation _ S'!BP$560</f>
        <v>16.997574524815676</v>
      </c>
      <c r="BQ251" s="77">
        <f>'Contribution % _ S'!BQ251*'Allocation _ S'!BQ$560</f>
        <v>24.996660731672659</v>
      </c>
      <c r="BR251" s="77">
        <f>'Contribution % _ S'!BR251*'Allocation _ S'!BR$560</f>
        <v>16.001464705233456</v>
      </c>
      <c r="BS251" s="77">
        <f>'Contribution % _ S'!BS251*'Allocation _ S'!BS$560</f>
        <v>17.000072935828314</v>
      </c>
      <c r="BT251" s="77">
        <f>'Contribution % _ S'!BT251*'Allocation _ S'!BT$560</f>
        <v>16.998549811129518</v>
      </c>
      <c r="BU251" s="77">
        <f>'Contribution % _ S'!BU251*'Allocation _ S'!BU$560</f>
        <v>1.9998455383266913</v>
      </c>
      <c r="BV251" s="77">
        <f>'Contribution % _ S'!BV251*'Allocation _ S'!BV$560</f>
        <v>1.0533107477679746</v>
      </c>
    </row>
    <row r="252" spans="1:74" x14ac:dyDescent="0.2">
      <c r="A252" s="77" t="s">
        <v>843</v>
      </c>
      <c r="B252" s="78" t="s">
        <v>835</v>
      </c>
      <c r="C252" s="77" t="s">
        <v>836</v>
      </c>
      <c r="D252" s="77" t="s">
        <v>851</v>
      </c>
      <c r="E252" s="77" t="s">
        <v>852</v>
      </c>
      <c r="F252" s="77">
        <f t="shared" si="7"/>
        <v>1313591.9826813838</v>
      </c>
      <c r="G252" s="77">
        <f t="shared" si="8"/>
        <v>663.45341956292862</v>
      </c>
      <c r="H252" s="77">
        <f>'Contribution % _ S'!H252*'Allocation _ S'!H$560</f>
        <v>21.999489650831009</v>
      </c>
      <c r="I252" s="77">
        <f>'Contribution % _ S'!I252*'Allocation _ S'!I$560</f>
        <v>12.999791066073506</v>
      </c>
      <c r="J252" s="77">
        <f>'Contribution % _ S'!J252*'Allocation _ S'!J$560</f>
        <v>11.004391279059293</v>
      </c>
      <c r="K252" s="77">
        <f>'Contribution % _ S'!K252*'Allocation _ S'!K$560</f>
        <v>28.002104381654441</v>
      </c>
      <c r="L252" s="77">
        <f>'Contribution % _ S'!L252*'Allocation _ S'!L$560</f>
        <v>17.000568010802368</v>
      </c>
      <c r="M252" s="77">
        <f>'Contribution % _ S'!M252*'Allocation _ S'!M$560</f>
        <v>7.77797634290582</v>
      </c>
      <c r="N252" s="77">
        <f>'Contribution % _ S'!N252*'Allocation _ S'!N$560</f>
        <v>14.000357417230475</v>
      </c>
      <c r="O252" s="77">
        <f>'Contribution % _ S'!O252*'Allocation _ S'!O$560</f>
        <v>24.86805050717695</v>
      </c>
      <c r="P252" s="77">
        <f>'Contribution % _ S'!P252*'Allocation _ S'!P$560</f>
        <v>46.005893438277354</v>
      </c>
      <c r="Q252" s="77">
        <f>'Contribution % _ S'!Q252*'Allocation _ S'!Q$560</f>
        <v>27.001401374717549</v>
      </c>
      <c r="R252" s="77">
        <f>'Contribution % _ S'!R252*'Allocation _ S'!R$560</f>
        <v>18.000338308802835</v>
      </c>
      <c r="S252" s="77">
        <f>'Contribution % _ S'!S252*'Allocation _ S'!S$560</f>
        <v>20.011809314617381</v>
      </c>
      <c r="T252" s="77">
        <f>'Contribution % _ S'!T252*'Allocation _ S'!T$560</f>
        <v>0.45001221245556899</v>
      </c>
      <c r="U252" s="77">
        <f>'Contribution % _ S'!U252*'Allocation _ S'!U$560</f>
        <v>7.0004453200339016</v>
      </c>
      <c r="V252" s="77">
        <f>'Contribution % _ S'!V252*'Allocation _ S'!V$560</f>
        <v>19.002142930579019</v>
      </c>
      <c r="W252" s="77">
        <f>'Contribution % _ S'!W252*'Allocation _ S'!W$560</f>
        <v>39.996422967976571</v>
      </c>
      <c r="X252" s="77">
        <f>'Contribution % _ S'!X252*'Allocation _ S'!X$560</f>
        <v>7.9972920391950719</v>
      </c>
      <c r="Y252" s="77">
        <f>'Contribution % _ S'!Y252*'Allocation _ S'!Y$560</f>
        <v>13.004409550014742</v>
      </c>
      <c r="Z252" s="77">
        <f>'Contribution % _ S'!Z252*'Allocation _ S'!Z$560</f>
        <v>1.5385587620355179</v>
      </c>
      <c r="AA252" s="77">
        <f>'Contribution % _ S'!AA252*'Allocation _ S'!AA$560</f>
        <v>5.0003159766154326</v>
      </c>
      <c r="AB252" s="77">
        <f>'Contribution % _ S'!AB252*'Allocation _ S'!AB$560</f>
        <v>3.0006946276406326</v>
      </c>
      <c r="AC252" s="77">
        <f>'Contribution % _ S'!AC252*'Allocation _ S'!AC$560</f>
        <v>10.997202713203361</v>
      </c>
      <c r="AD252" s="77">
        <f>'Contribution % _ S'!AD252*'Allocation _ S'!AD$560</f>
        <v>5.9972020928947405</v>
      </c>
      <c r="AE252" s="77">
        <f>'Contribution % _ S'!AE252*'Allocation _ S'!AE$560</f>
        <v>3.9994515723450825</v>
      </c>
      <c r="AF252" s="77">
        <f>'Contribution % _ S'!AF252*'Allocation _ S'!AF$560</f>
        <v>1.9988387618856747</v>
      </c>
      <c r="AG252" s="77">
        <f>'Contribution % _ S'!AG252*'Allocation _ S'!AG$560</f>
        <v>4.0022678320533833</v>
      </c>
      <c r="AH252" s="77">
        <f>'Contribution % _ S'!AH252*'Allocation _ S'!AH$560</f>
        <v>6.0004069433185476</v>
      </c>
      <c r="AI252" s="77">
        <f>'Contribution % _ S'!AI252*'Allocation _ S'!AI$560</f>
        <v>2.9986802294336217</v>
      </c>
      <c r="AJ252" s="77">
        <f>'Contribution % _ S'!AJ252*'Allocation _ S'!AJ$560</f>
        <v>23.997667578320549</v>
      </c>
      <c r="AK252" s="77">
        <f>'Contribution % _ S'!AK252*'Allocation _ S'!AK$560</f>
        <v>2.9974083553386652</v>
      </c>
      <c r="AL252" s="77">
        <f>'Contribution % _ S'!AL252*'Allocation _ S'!AL$560</f>
        <v>4.9997795266999558</v>
      </c>
      <c r="AM252" s="77">
        <f>'Contribution % _ S'!AM252*'Allocation _ S'!AM$560</f>
        <v>25.999695991429586</v>
      </c>
      <c r="AN252" s="77">
        <f>'Contribution % _ S'!AN252*'Allocation _ S'!AN$560</f>
        <v>30.998917131602248</v>
      </c>
      <c r="AO252" s="77">
        <f>'Contribution % _ S'!AO252*'Allocation _ S'!AO$560</f>
        <v>3.001906094250308</v>
      </c>
      <c r="AP252" s="77">
        <f>'Contribution % _ S'!AP252*'Allocation _ S'!AP$560</f>
        <v>48.997907181259059</v>
      </c>
      <c r="AQ252" s="77">
        <f>'Contribution % _ S'!AQ252*'Allocation _ S'!AQ$560</f>
        <v>4.000920888486724</v>
      </c>
      <c r="AR252" s="77">
        <f>'Contribution % _ S'!AR252*'Allocation _ S'!AR$560</f>
        <v>1.9999622503655639</v>
      </c>
      <c r="AS252" s="77">
        <f>'Contribution % _ S'!AS252*'Allocation _ S'!AS$560</f>
        <v>0.99964937301412282</v>
      </c>
      <c r="AT252" s="77">
        <f>'Contribution % _ S'!AT252*'Allocation _ S'!AT$560</f>
        <v>2.9991403770689695</v>
      </c>
      <c r="AU252" s="77">
        <f>'Contribution % _ S'!AU252*'Allocation _ S'!AU$560</f>
        <v>0.99799265343627386</v>
      </c>
      <c r="AV252" s="77">
        <f>'Contribution % _ S'!AV252*'Allocation _ S'!AV$560</f>
        <v>2.9966457079529452</v>
      </c>
      <c r="AW252" s="77">
        <f>'Contribution % _ S'!AW252*'Allocation _ S'!AW$560</f>
        <v>1.0000805906190451</v>
      </c>
      <c r="AX252" s="77">
        <f>'Contribution % _ S'!AX252*'Allocation _ S'!AX$560</f>
        <v>0.49899632671813693</v>
      </c>
      <c r="AY252" s="77">
        <f>'Contribution % _ S'!AY252*'Allocation _ S'!AY$560</f>
        <v>1.9972196368377173</v>
      </c>
      <c r="AZ252" s="77">
        <f>'Contribution % _ S'!AZ252*'Allocation _ S'!AZ$560</f>
        <v>0</v>
      </c>
      <c r="BA252" s="77">
        <f>'Contribution % _ S'!BA252*'Allocation _ S'!BA$560</f>
        <v>11.999995119042872</v>
      </c>
      <c r="BB252" s="77">
        <f>'Contribution % _ S'!BB252*'Allocation _ S'!BB$560</f>
        <v>0.99917613992082421</v>
      </c>
      <c r="BC252" s="77">
        <f>'Contribution % _ S'!BC252*'Allocation _ S'!BC$560</f>
        <v>0.99497687223924602</v>
      </c>
      <c r="BD252" s="77">
        <f>'Contribution % _ S'!BD252*'Allocation _ S'!BD$560</f>
        <v>4.001791871210294</v>
      </c>
      <c r="BE252" s="77">
        <f>'Contribution % _ S'!BE252*'Allocation _ S'!BE$560</f>
        <v>2.9991251556177287</v>
      </c>
      <c r="BF252" s="77">
        <f>'Contribution % _ S'!BF252*'Allocation _ S'!BF$560</f>
        <v>2.0016348104283739</v>
      </c>
      <c r="BG252" s="77">
        <f>'Contribution % _ S'!BG252*'Allocation _ S'!BG$560</f>
        <v>4.9962018378400979</v>
      </c>
      <c r="BH252" s="77">
        <f>'Contribution % _ S'!BH252*'Allocation _ S'!BH$560</f>
        <v>9.0002442491113808</v>
      </c>
      <c r="BI252" s="77">
        <f>'Contribution % _ S'!BI252*'Allocation _ S'!BI$560</f>
        <v>9.9998894116006891</v>
      </c>
      <c r="BJ252" s="77">
        <f>'Contribution % _ S'!BJ252*'Allocation _ S'!BJ$560</f>
        <v>8.9999346183153772</v>
      </c>
      <c r="BK252" s="77">
        <f>'Contribution % _ S'!BK252*'Allocation _ S'!BK$560</f>
        <v>2.9991634005329093</v>
      </c>
      <c r="BL252" s="77">
        <f>'Contribution % _ S'!BL252*'Allocation _ S'!BL$560</f>
        <v>9.0044087818216916</v>
      </c>
      <c r="BM252" s="77">
        <f>'Contribution % _ S'!BM252*'Allocation _ S'!BM$560</f>
        <v>1.3206466213338481</v>
      </c>
      <c r="BN252" s="77">
        <f>'Contribution % _ S'!BN252*'Allocation _ S'!BN$560</f>
        <v>5.0006370798177615</v>
      </c>
      <c r="BO252" s="77">
        <f>'Contribution % _ S'!BO252*'Allocation _ S'!BO$560</f>
        <v>1.9980720121071631</v>
      </c>
      <c r="BP252" s="77">
        <f>'Contribution % _ S'!BP252*'Allocation _ S'!BP$560</f>
        <v>8.9987159249024167</v>
      </c>
      <c r="BQ252" s="77">
        <f>'Contribution % _ S'!BQ252*'Allocation _ S'!BQ$560</f>
        <v>11.998397151202877</v>
      </c>
      <c r="BR252" s="77">
        <f>'Contribution % _ S'!BR252*'Allocation _ S'!BR$560</f>
        <v>8.000732352616728</v>
      </c>
      <c r="BS252" s="77">
        <f>'Contribution % _ S'!BS252*'Allocation _ S'!BS$560</f>
        <v>9.000038613085577</v>
      </c>
      <c r="BT252" s="77">
        <f>'Contribution % _ S'!BT252*'Allocation _ S'!BT$560</f>
        <v>8.9992322529509217</v>
      </c>
      <c r="BU252" s="77">
        <f>'Contribution % _ S'!BU252*'Allocation _ S'!BU$560</f>
        <v>0</v>
      </c>
      <c r="BV252" s="77">
        <f>'Contribution % _ S'!BV252*'Allocation _ S'!BV$560</f>
        <v>0</v>
      </c>
    </row>
    <row r="253" spans="1:74" x14ac:dyDescent="0.2">
      <c r="A253" s="77" t="s">
        <v>853</v>
      </c>
      <c r="B253" s="78" t="s">
        <v>835</v>
      </c>
      <c r="C253" s="77" t="s">
        <v>854</v>
      </c>
      <c r="D253" s="77" t="s">
        <v>855</v>
      </c>
      <c r="E253" s="77" t="s">
        <v>856</v>
      </c>
      <c r="F253" s="77">
        <f t="shared" si="7"/>
        <v>3187233.3332198355</v>
      </c>
      <c r="G253" s="77">
        <f t="shared" si="8"/>
        <v>1593.2001519324406</v>
      </c>
      <c r="H253" s="77">
        <f>'Contribution % _ S'!H253*'Allocation _ S'!H$560</f>
        <v>83.99805139408204</v>
      </c>
      <c r="I253" s="77">
        <f>'Contribution % _ S'!I253*'Allocation _ S'!I$560</f>
        <v>49.99919640797502</v>
      </c>
      <c r="J253" s="77">
        <f>'Contribution % _ S'!J253*'Allocation _ S'!J$560</f>
        <v>23.009181765305797</v>
      </c>
      <c r="K253" s="77">
        <f>'Contribution % _ S'!K253*'Allocation _ S'!K$560</f>
        <v>70.005260954136105</v>
      </c>
      <c r="L253" s="77">
        <f>'Contribution % _ S'!L253*'Allocation _ S'!L$560</f>
        <v>44.001470145606127</v>
      </c>
      <c r="M253" s="77">
        <f>'Contribution % _ S'!M253*'Allocation _ S'!M$560</f>
        <v>20.00051059604354</v>
      </c>
      <c r="N253" s="77">
        <f>'Contribution % _ S'!N253*'Allocation _ S'!N$560</f>
        <v>36.000919072878368</v>
      </c>
      <c r="O253" s="77">
        <f>'Contribution % _ S'!O253*'Allocation _ S'!O$560</f>
        <v>40.005124728936835</v>
      </c>
      <c r="P253" s="77">
        <f>'Contribution % _ S'!P253*'Allocation _ S'!P$560</f>
        <v>74.009480748533136</v>
      </c>
      <c r="Q253" s="77">
        <f>'Contribution % _ S'!Q253*'Allocation _ S'!Q$560</f>
        <v>54.002802749435098</v>
      </c>
      <c r="R253" s="77">
        <f>'Contribution % _ S'!R253*'Allocation _ S'!R$560</f>
        <v>46.000864566940578</v>
      </c>
      <c r="S253" s="77">
        <f>'Contribution % _ S'!S253*'Allocation _ S'!S$560</f>
        <v>40.023618629234761</v>
      </c>
      <c r="T253" s="77">
        <f>'Contribution % _ S'!T253*'Allocation _ S'!T$560</f>
        <v>1.0000271387901534</v>
      </c>
      <c r="U253" s="77">
        <f>'Contribution % _ S'!U253*'Allocation _ S'!U$560</f>
        <v>24.001526811544803</v>
      </c>
      <c r="V253" s="77">
        <f>'Contribution % _ S'!V253*'Allocation _ S'!V$560</f>
        <v>40.004511432797926</v>
      </c>
      <c r="W253" s="77">
        <f>'Contribution % _ S'!W253*'Allocation _ S'!W$560</f>
        <v>80.99275651015256</v>
      </c>
      <c r="X253" s="77">
        <f>'Contribution % _ S'!X253*'Allocation _ S'!X$560</f>
        <v>19.993230097987677</v>
      </c>
      <c r="Y253" s="77">
        <f>'Contribution % _ S'!Y253*'Allocation _ S'!Y$560</f>
        <v>32.010854276959364</v>
      </c>
      <c r="Z253" s="77">
        <f>'Contribution % _ S'!Z253*'Allocation _ S'!Z$560</f>
        <v>4.000252781292347</v>
      </c>
      <c r="AA253" s="77">
        <f>'Contribution % _ S'!AA253*'Allocation _ S'!AA$560</f>
        <v>13.000821539200127</v>
      </c>
      <c r="AB253" s="77">
        <f>'Contribution % _ S'!AB253*'Allocation _ S'!AB$560</f>
        <v>8.0018523403750201</v>
      </c>
      <c r="AC253" s="77">
        <f>'Contribution % _ S'!AC253*'Allocation _ S'!AC$560</f>
        <v>13.996439816804278</v>
      </c>
      <c r="AD253" s="77">
        <f>'Contribution % _ S'!AD253*'Allocation _ S'!AD$560</f>
        <v>16.992072596535099</v>
      </c>
      <c r="AE253" s="77">
        <f>'Contribution % _ S'!AE253*'Allocation _ S'!AE$560</f>
        <v>15.99780628938033</v>
      </c>
      <c r="AF253" s="77">
        <f>'Contribution % _ S'!AF253*'Allocation _ S'!AF$560</f>
        <v>7.9953550475426987</v>
      </c>
      <c r="AG253" s="77">
        <f>'Contribution % _ S'!AG253*'Allocation _ S'!AG$560</f>
        <v>12.006803496160151</v>
      </c>
      <c r="AH253" s="77">
        <f>'Contribution % _ S'!AH253*'Allocation _ S'!AH$560</f>
        <v>19.001288653842064</v>
      </c>
      <c r="AI253" s="77">
        <f>'Contribution % _ S'!AI253*'Allocation _ S'!AI$560</f>
        <v>9.9956007647787377</v>
      </c>
      <c r="AJ253" s="77">
        <f>'Contribution % _ S'!AJ253*'Allocation _ S'!AJ$560</f>
        <v>69.993197103434937</v>
      </c>
      <c r="AK253" s="77">
        <f>'Contribution % _ S'!AK253*'Allocation _ S'!AK$560</f>
        <v>8.9922250660159957</v>
      </c>
      <c r="AL253" s="77">
        <f>'Contribution % _ S'!AL253*'Allocation _ S'!AL$560</f>
        <v>13.999382674759879</v>
      </c>
      <c r="AM253" s="77">
        <f>'Contribution % _ S'!AM253*'Allocation _ S'!AM$560</f>
        <v>59.999298441760587</v>
      </c>
      <c r="AN253" s="77">
        <f>'Contribution % _ S'!AN253*'Allocation _ S'!AN$560</f>
        <v>83.997065775954468</v>
      </c>
      <c r="AO253" s="77">
        <f>'Contribution % _ S'!AO253*'Allocation _ S'!AO$560</f>
        <v>12.007624377001232</v>
      </c>
      <c r="AP253" s="77">
        <f>'Contribution % _ S'!AP253*'Allocation _ S'!AP$560</f>
        <v>129.99444762374853</v>
      </c>
      <c r="AQ253" s="77">
        <f>'Contribution % _ S'!AQ253*'Allocation _ S'!AQ$560</f>
        <v>20.004604442433617</v>
      </c>
      <c r="AR253" s="77">
        <f>'Contribution % _ S'!AR253*'Allocation _ S'!AR$560</f>
        <v>4.9999056259139101</v>
      </c>
      <c r="AS253" s="77">
        <f>'Contribution % _ S'!AS253*'Allocation _ S'!AS$560</f>
        <v>1.9992987460282456</v>
      </c>
      <c r="AT253" s="77">
        <f>'Contribution % _ S'!AT253*'Allocation _ S'!AT$560</f>
        <v>5.998280754137939</v>
      </c>
      <c r="AU253" s="77">
        <f>'Contribution % _ S'!AU253*'Allocation _ S'!AU$560</f>
        <v>1.9959853068725477</v>
      </c>
      <c r="AV253" s="77">
        <f>'Contribution % _ S'!AV253*'Allocation _ S'!AV$560</f>
        <v>5.9932914159058903</v>
      </c>
      <c r="AW253" s="77">
        <f>'Contribution % _ S'!AW253*'Allocation _ S'!AW$560</f>
        <v>4.0003223624761803</v>
      </c>
      <c r="AX253" s="77">
        <f>'Contribution % _ S'!AX253*'Allocation _ S'!AX$560</f>
        <v>0.99799265343627386</v>
      </c>
      <c r="AY253" s="77">
        <f>'Contribution % _ S'!AY253*'Allocation _ S'!AY$560</f>
        <v>5.9916589105131512</v>
      </c>
      <c r="AZ253" s="77">
        <f>'Contribution % _ S'!AZ253*'Allocation _ S'!AZ$560</f>
        <v>0</v>
      </c>
      <c r="BA253" s="77">
        <f>'Contribution % _ S'!BA253*'Allocation _ S'!BA$560</f>
        <v>23.999990238085743</v>
      </c>
      <c r="BB253" s="77">
        <f>'Contribution % _ S'!BB253*'Allocation _ S'!BB$560</f>
        <v>1.9983522798416484</v>
      </c>
      <c r="BC253" s="77">
        <f>'Contribution % _ S'!BC253*'Allocation _ S'!BC$560</f>
        <v>1.989953744478492</v>
      </c>
      <c r="BD253" s="77">
        <f>'Contribution % _ S'!BD253*'Allocation _ S'!BD$560</f>
        <v>11.004927645828307</v>
      </c>
      <c r="BE253" s="77">
        <f>'Contribution % _ S'!BE253*'Allocation _ S'!BE$560</f>
        <v>7.9976670816472755</v>
      </c>
      <c r="BF253" s="77">
        <f>'Contribution % _ S'!BF253*'Allocation _ S'!BF$560</f>
        <v>7.0057218364993084</v>
      </c>
      <c r="BG253" s="77">
        <f>'Contribution % _ S'!BG253*'Allocation _ S'!BG$560</f>
        <v>8.9931633081121767</v>
      </c>
      <c r="BH253" s="77">
        <f>'Contribution % _ S'!BH253*'Allocation _ S'!BH$560</f>
        <v>20.000542775803069</v>
      </c>
      <c r="BI253" s="77">
        <f>'Contribution % _ S'!BI253*'Allocation _ S'!BI$560</f>
        <v>18.999789882041313</v>
      </c>
      <c r="BJ253" s="77">
        <f>'Contribution % _ S'!BJ253*'Allocation _ S'!BJ$560</f>
        <v>17.999869236630754</v>
      </c>
      <c r="BK253" s="77">
        <f>'Contribution % _ S'!BK253*'Allocation _ S'!BK$560</f>
        <v>7.9977690680877584</v>
      </c>
      <c r="BL253" s="77">
        <f>'Contribution % _ S'!BL253*'Allocation _ S'!BL$560</f>
        <v>15.007347969702817</v>
      </c>
      <c r="BM253" s="77">
        <f>'Contribution % _ S'!BM253*'Allocation _ S'!BM$560</f>
        <v>2.2010777022230799</v>
      </c>
      <c r="BN253" s="77">
        <f>'Contribution % _ S'!BN253*'Allocation _ S'!BN$560</f>
        <v>13.001656407526179</v>
      </c>
      <c r="BO253" s="77">
        <f>'Contribution % _ S'!BO253*'Allocation _ S'!BO$560</f>
        <v>3.9961440242143262</v>
      </c>
      <c r="BP253" s="77">
        <f>'Contribution % _ S'!BP253*'Allocation _ S'!BP$560</f>
        <v>17.997431849804833</v>
      </c>
      <c r="BQ253" s="77">
        <f>'Contribution % _ S'!BQ253*'Allocation _ S'!BQ$560</f>
        <v>23.996794302405753</v>
      </c>
      <c r="BR253" s="77">
        <f>'Contribution % _ S'!BR253*'Allocation _ S'!BR$560</f>
        <v>16.001464705233456</v>
      </c>
      <c r="BS253" s="77">
        <f>'Contribution % _ S'!BS253*'Allocation _ S'!BS$560</f>
        <v>20.000085806856838</v>
      </c>
      <c r="BT253" s="77">
        <f>'Contribution % _ S'!BT253*'Allocation _ S'!BT$560</f>
        <v>19.998293895446494</v>
      </c>
      <c r="BU253" s="77">
        <f>'Contribution % _ S'!BU253*'Allocation _ S'!BU$560</f>
        <v>1.9998455383266913</v>
      </c>
      <c r="BV253" s="77">
        <f>'Contribution % _ S'!BV253*'Allocation _ S'!BV$560</f>
        <v>0</v>
      </c>
    </row>
    <row r="254" spans="1:74" x14ac:dyDescent="0.2">
      <c r="A254" s="77" t="s">
        <v>853</v>
      </c>
      <c r="B254" s="78" t="s">
        <v>835</v>
      </c>
      <c r="C254" s="77" t="s">
        <v>854</v>
      </c>
      <c r="D254" s="77" t="s">
        <v>857</v>
      </c>
      <c r="E254" s="77" t="s">
        <v>858</v>
      </c>
      <c r="F254" s="77">
        <f t="shared" si="7"/>
        <v>2510049.7950699204</v>
      </c>
      <c r="G254" s="77">
        <f t="shared" si="8"/>
        <v>1251.539836914224</v>
      </c>
      <c r="H254" s="77">
        <f>'Contribution % _ S'!H254*'Allocation _ S'!H$560</f>
        <v>65.998468952493027</v>
      </c>
      <c r="I254" s="77">
        <f>'Contribution % _ S'!I254*'Allocation _ S'!I$560</f>
        <v>38.999373198220518</v>
      </c>
      <c r="J254" s="77">
        <f>'Contribution % _ S'!J254*'Allocation _ S'!J$560</f>
        <v>18.007185729369755</v>
      </c>
      <c r="K254" s="77">
        <f>'Contribution % _ S'!K254*'Allocation _ S'!K$560</f>
        <v>55.00413360682122</v>
      </c>
      <c r="L254" s="77">
        <f>'Contribution % _ S'!L254*'Allocation _ S'!L$560</f>
        <v>35.001169434004872</v>
      </c>
      <c r="M254" s="77">
        <f>'Contribution % _ S'!M254*'Allocation _ S'!M$560</f>
        <v>15.55595268581164</v>
      </c>
      <c r="N254" s="77">
        <f>'Contribution % _ S'!N254*'Allocation _ S'!N$560</f>
        <v>28.00071483446095</v>
      </c>
      <c r="O254" s="77">
        <f>'Contribution % _ S'!O254*'Allocation _ S'!O$560</f>
        <v>31.355368030788327</v>
      </c>
      <c r="P254" s="77">
        <f>'Contribution % _ S'!P254*'Allocation _ S'!P$560</f>
        <v>58.007430856958408</v>
      </c>
      <c r="Q254" s="77">
        <f>'Contribution % _ S'!Q254*'Allocation _ S'!Q$560</f>
        <v>42.002179916227298</v>
      </c>
      <c r="R254" s="77">
        <f>'Contribution % _ S'!R254*'Allocation _ S'!R$560</f>
        <v>36.00067661760567</v>
      </c>
      <c r="S254" s="77">
        <f>'Contribution % _ S'!S254*'Allocation _ S'!S$560</f>
        <v>31.018304437656937</v>
      </c>
      <c r="T254" s="77">
        <f>'Contribution % _ S'!T254*'Allocation _ S'!T$560</f>
        <v>0.80002171103212272</v>
      </c>
      <c r="U254" s="77">
        <f>'Contribution % _ S'!U254*'Allocation _ S'!U$560</f>
        <v>19.001208725806304</v>
      </c>
      <c r="V254" s="77">
        <f>'Contribution % _ S'!V254*'Allocation _ S'!V$560</f>
        <v>31.003496360418396</v>
      </c>
      <c r="W254" s="77">
        <f>'Contribution % _ S'!W254*'Allocation _ S'!W$560</f>
        <v>63.994276748762516</v>
      </c>
      <c r="X254" s="77">
        <f>'Contribution % _ S'!X254*'Allocation _ S'!X$560</f>
        <v>15.994584078390144</v>
      </c>
      <c r="Y254" s="77">
        <f>'Contribution % _ S'!Y254*'Allocation _ S'!Y$560</f>
        <v>25.008479903874502</v>
      </c>
      <c r="Z254" s="77">
        <f>'Contribution % _ S'!Z254*'Allocation _ S'!Z$560</f>
        <v>3.0771175240710358</v>
      </c>
      <c r="AA254" s="77">
        <f>'Contribution % _ S'!AA254*'Allocation _ S'!AA$560</f>
        <v>10.000631953230865</v>
      </c>
      <c r="AB254" s="77">
        <f>'Contribution % _ S'!AB254*'Allocation _ S'!AB$560</f>
        <v>6.0013892552812651</v>
      </c>
      <c r="AC254" s="77">
        <f>'Contribution % _ S'!AC254*'Allocation _ S'!AC$560</f>
        <v>10.997202713203361</v>
      </c>
      <c r="AD254" s="77">
        <f>'Contribution % _ S'!AD254*'Allocation _ S'!AD$560</f>
        <v>12.993937867938605</v>
      </c>
      <c r="AE254" s="77">
        <f>'Contribution % _ S'!AE254*'Allocation _ S'!AE$560</f>
        <v>12.998217610121518</v>
      </c>
      <c r="AF254" s="77">
        <f>'Contribution % _ S'!AF254*'Allocation _ S'!AF$560</f>
        <v>5.996516285657024</v>
      </c>
      <c r="AG254" s="77">
        <f>'Contribution % _ S'!AG254*'Allocation _ S'!AG$560</f>
        <v>9.0051026221201127</v>
      </c>
      <c r="AH254" s="77">
        <f>'Contribution % _ S'!AH254*'Allocation _ S'!AH$560</f>
        <v>15.001017358296368</v>
      </c>
      <c r="AI254" s="77">
        <f>'Contribution % _ S'!AI254*'Allocation _ S'!AI$560</f>
        <v>7.9964806118229905</v>
      </c>
      <c r="AJ254" s="77">
        <f>'Contribution % _ S'!AJ254*'Allocation _ S'!AJ$560</f>
        <v>54.99465486698459</v>
      </c>
      <c r="AK254" s="77">
        <f>'Contribution % _ S'!AK254*'Allocation _ S'!AK$560</f>
        <v>6.9939528291235522</v>
      </c>
      <c r="AL254" s="77">
        <f>'Contribution % _ S'!AL254*'Allocation _ S'!AL$560</f>
        <v>10.999514958739903</v>
      </c>
      <c r="AM254" s="77">
        <f>'Contribution % _ S'!AM254*'Allocation _ S'!AM$560</f>
        <v>46.999450446045792</v>
      </c>
      <c r="AN254" s="77">
        <f>'Contribution % _ S'!AN254*'Allocation _ S'!AN$560</f>
        <v>65.997694538249945</v>
      </c>
      <c r="AO254" s="77">
        <f>'Contribution % _ S'!AO254*'Allocation _ S'!AO$560</f>
        <v>9.005718282750923</v>
      </c>
      <c r="AP254" s="77">
        <f>'Contribution % _ S'!AP254*'Allocation _ S'!AP$560</f>
        <v>101.99564352017192</v>
      </c>
      <c r="AQ254" s="77">
        <f>'Contribution % _ S'!AQ254*'Allocation _ S'!AQ$560</f>
        <v>16.003683553946896</v>
      </c>
      <c r="AR254" s="77">
        <f>'Contribution % _ S'!AR254*'Allocation _ S'!AR$560</f>
        <v>3.9999245007311277</v>
      </c>
      <c r="AS254" s="77">
        <f>'Contribution % _ S'!AS254*'Allocation _ S'!AS$560</f>
        <v>0.99964937301412282</v>
      </c>
      <c r="AT254" s="77">
        <f>'Contribution % _ S'!AT254*'Allocation _ S'!AT$560</f>
        <v>4.9985672951149489</v>
      </c>
      <c r="AU254" s="77">
        <f>'Contribution % _ S'!AU254*'Allocation _ S'!AU$560</f>
        <v>1.9959853068725477</v>
      </c>
      <c r="AV254" s="77">
        <f>'Contribution % _ S'!AV254*'Allocation _ S'!AV$560</f>
        <v>4.9944095132549089</v>
      </c>
      <c r="AW254" s="77">
        <f>'Contribution % _ S'!AW254*'Allocation _ S'!AW$560</f>
        <v>3.0002417718571355</v>
      </c>
      <c r="AX254" s="77">
        <f>'Contribution % _ S'!AX254*'Allocation _ S'!AX$560</f>
        <v>0.99799265343627386</v>
      </c>
      <c r="AY254" s="77">
        <f>'Contribution % _ S'!AY254*'Allocation _ S'!AY$560</f>
        <v>4.9930490920942932</v>
      </c>
      <c r="AZ254" s="77">
        <f>'Contribution % _ S'!AZ254*'Allocation _ S'!AZ$560</f>
        <v>0</v>
      </c>
      <c r="BA254" s="77">
        <f>'Contribution % _ S'!BA254*'Allocation _ S'!BA$560</f>
        <v>18.999992271817881</v>
      </c>
      <c r="BB254" s="77">
        <f>'Contribution % _ S'!BB254*'Allocation _ S'!BB$560</f>
        <v>1.9983522798416484</v>
      </c>
      <c r="BC254" s="77">
        <f>'Contribution % _ S'!BC254*'Allocation _ S'!BC$560</f>
        <v>1.989953744478492</v>
      </c>
      <c r="BD254" s="77">
        <f>'Contribution % _ S'!BD254*'Allocation _ S'!BD$560</f>
        <v>9.0040317102231597</v>
      </c>
      <c r="BE254" s="77">
        <f>'Contribution % _ S'!BE254*'Allocation _ S'!BE$560</f>
        <v>5.9982503112354575</v>
      </c>
      <c r="BF254" s="77">
        <f>'Contribution % _ S'!BF254*'Allocation _ S'!BF$560</f>
        <v>6.0049044312851221</v>
      </c>
      <c r="BG254" s="77">
        <f>'Contribution % _ S'!BG254*'Allocation _ S'!BG$560</f>
        <v>6.9946825729761368</v>
      </c>
      <c r="BH254" s="77">
        <f>'Contribution % _ S'!BH254*'Allocation _ S'!BH$560</f>
        <v>16.000434220642454</v>
      </c>
      <c r="BI254" s="77">
        <f>'Contribution % _ S'!BI254*'Allocation _ S'!BI$560</f>
        <v>14.999834117401036</v>
      </c>
      <c r="BJ254" s="77">
        <f>'Contribution % _ S'!BJ254*'Allocation _ S'!BJ$560</f>
        <v>13.999898295157253</v>
      </c>
      <c r="BK254" s="77">
        <f>'Contribution % _ S'!BK254*'Allocation _ S'!BK$560</f>
        <v>5.9983268010658186</v>
      </c>
      <c r="BL254" s="77">
        <f>'Contribution % _ S'!BL254*'Allocation _ S'!BL$560</f>
        <v>12.005878375762254</v>
      </c>
      <c r="BM254" s="77">
        <f>'Contribution % _ S'!BM254*'Allocation _ S'!BM$560</f>
        <v>1.7608621617784639</v>
      </c>
      <c r="BN254" s="77">
        <f>'Contribution % _ S'!BN254*'Allocation _ S'!BN$560</f>
        <v>10.001274159635523</v>
      </c>
      <c r="BO254" s="77">
        <f>'Contribution % _ S'!BO254*'Allocation _ S'!BO$560</f>
        <v>2.9971080181607443</v>
      </c>
      <c r="BP254" s="77">
        <f>'Contribution % _ S'!BP254*'Allocation _ S'!BP$560</f>
        <v>13.998002549848202</v>
      </c>
      <c r="BQ254" s="77">
        <f>'Contribution % _ S'!BQ254*'Allocation _ S'!BQ$560</f>
        <v>18.997462156071222</v>
      </c>
      <c r="BR254" s="77">
        <f>'Contribution % _ S'!BR254*'Allocation _ S'!BR$560</f>
        <v>13.001190073002183</v>
      </c>
      <c r="BS254" s="77">
        <f>'Contribution % _ S'!BS254*'Allocation _ S'!BS$560</f>
        <v>16.00006864548547</v>
      </c>
      <c r="BT254" s="77">
        <f>'Contribution % _ S'!BT254*'Allocation _ S'!BT$560</f>
        <v>15.998635116357194</v>
      </c>
      <c r="BU254" s="77">
        <f>'Contribution % _ S'!BU254*'Allocation _ S'!BU$560</f>
        <v>0.99992276916334566</v>
      </c>
      <c r="BV254" s="77">
        <f>'Contribution % _ S'!BV254*'Allocation _ S'!BV$560</f>
        <v>0</v>
      </c>
    </row>
    <row r="255" spans="1:74" x14ac:dyDescent="0.2">
      <c r="A255" s="77" t="s">
        <v>859</v>
      </c>
      <c r="B255" s="78" t="s">
        <v>835</v>
      </c>
      <c r="C255" s="77" t="s">
        <v>854</v>
      </c>
      <c r="D255" s="77" t="s">
        <v>860</v>
      </c>
      <c r="E255" s="77" t="s">
        <v>861</v>
      </c>
      <c r="F255" s="77">
        <f t="shared" si="7"/>
        <v>2186730.7957203495</v>
      </c>
      <c r="G255" s="77">
        <f t="shared" si="8"/>
        <v>1100.8959927638723</v>
      </c>
      <c r="H255" s="77">
        <f>'Contribution % _ S'!H255*'Allocation _ S'!H$560</f>
        <v>57.998654534009027</v>
      </c>
      <c r="I255" s="77">
        <f>'Contribution % _ S'!I255*'Allocation _ S'!I$560</f>
        <v>34.999437485582511</v>
      </c>
      <c r="J255" s="77">
        <f>'Contribution % _ S'!J255*'Allocation _ S'!J$560</f>
        <v>16.006387314995337</v>
      </c>
      <c r="K255" s="77">
        <f>'Contribution % _ S'!K255*'Allocation _ S'!K$560</f>
        <v>48.003607511407616</v>
      </c>
      <c r="L255" s="77">
        <f>'Contribution % _ S'!L255*'Allocation _ S'!L$560</f>
        <v>30.00100237200418</v>
      </c>
      <c r="M255" s="77">
        <f>'Contribution % _ S'!M255*'Allocation _ S'!M$560</f>
        <v>13.88924346947468</v>
      </c>
      <c r="N255" s="77">
        <f>'Contribution % _ S'!N255*'Allocation _ S'!N$560</f>
        <v>25.000638245054422</v>
      </c>
      <c r="O255" s="77">
        <f>'Contribution % _ S'!O255*'Allocation _ S'!O$560</f>
        <v>27.571099475348355</v>
      </c>
      <c r="P255" s="77">
        <f>'Contribution % _ S'!P255*'Allocation _ S'!P$560</f>
        <v>51.006534029394459</v>
      </c>
      <c r="Q255" s="77">
        <f>'Contribution % _ S'!Q255*'Allocation _ S'!Q$560</f>
        <v>37.001920402390716</v>
      </c>
      <c r="R255" s="77">
        <f>'Contribution % _ S'!R255*'Allocation _ S'!R$560</f>
        <v>32.000601437871708</v>
      </c>
      <c r="S255" s="77">
        <f>'Contribution % _ S'!S255*'Allocation _ S'!S$560</f>
        <v>28.016533040464328</v>
      </c>
      <c r="T255" s="77">
        <f>'Contribution % _ S'!T255*'Allocation _ S'!T$560</f>
        <v>0.70001899715310734</v>
      </c>
      <c r="U255" s="77">
        <f>'Contribution % _ S'!U255*'Allocation _ S'!U$560</f>
        <v>17.001081491510902</v>
      </c>
      <c r="V255" s="77">
        <f>'Contribution % _ S'!V255*'Allocation _ S'!V$560</f>
        <v>28.00315800295855</v>
      </c>
      <c r="W255" s="77">
        <f>'Contribution % _ S'!W255*'Allocation _ S'!W$560</f>
        <v>55.994992155167196</v>
      </c>
      <c r="X255" s="77">
        <f>'Contribution % _ S'!X255*'Allocation _ S'!X$560</f>
        <v>13.995261068591374</v>
      </c>
      <c r="Y255" s="77">
        <f>'Contribution % _ S'!Y255*'Allocation _ S'!Y$560</f>
        <v>22.007462315409562</v>
      </c>
      <c r="Z255" s="77">
        <f>'Contribution % _ S'!Z255*'Allocation _ S'!Z$560</f>
        <v>2.7694057716639322</v>
      </c>
      <c r="AA255" s="77">
        <f>'Contribution % _ S'!AA255*'Allocation _ S'!AA$560</f>
        <v>9.0005687579077804</v>
      </c>
      <c r="AB255" s="77">
        <f>'Contribution % _ S'!AB255*'Allocation _ S'!AB$560</f>
        <v>6.0013892552812651</v>
      </c>
      <c r="AC255" s="77">
        <f>'Contribution % _ S'!AC255*'Allocation _ S'!AC$560</f>
        <v>9.997457012003057</v>
      </c>
      <c r="AD255" s="77">
        <f>'Contribution % _ S'!AD255*'Allocation _ S'!AD$560</f>
        <v>11.994404185789481</v>
      </c>
      <c r="AE255" s="77">
        <f>'Contribution % _ S'!AE255*'Allocation _ S'!AE$560</f>
        <v>10.998491823948978</v>
      </c>
      <c r="AF255" s="77">
        <f>'Contribution % _ S'!AF255*'Allocation _ S'!AF$560</f>
        <v>5.996516285657024</v>
      </c>
      <c r="AG255" s="77">
        <f>'Contribution % _ S'!AG255*'Allocation _ S'!AG$560</f>
        <v>8.0045356641067666</v>
      </c>
      <c r="AH255" s="77">
        <f>'Contribution % _ S'!AH255*'Allocation _ S'!AH$560</f>
        <v>13.000881710523519</v>
      </c>
      <c r="AI255" s="77">
        <f>'Contribution % _ S'!AI255*'Allocation _ S'!AI$560</f>
        <v>6.9969205353451169</v>
      </c>
      <c r="AJ255" s="77">
        <f>'Contribution % _ S'!AJ255*'Allocation _ S'!AJ$560</f>
        <v>47.995335156641097</v>
      </c>
      <c r="AK255" s="77">
        <f>'Contribution % _ S'!AK255*'Allocation _ S'!AK$560</f>
        <v>5.9948167106773305</v>
      </c>
      <c r="AL255" s="77">
        <f>'Contribution % _ S'!AL255*'Allocation _ S'!AL$560</f>
        <v>9.9995590533999117</v>
      </c>
      <c r="AM255" s="77">
        <f>'Contribution % _ S'!AM255*'Allocation _ S'!AM$560</f>
        <v>40.999520601869733</v>
      </c>
      <c r="AN255" s="77">
        <f>'Contribution % _ S'!AN255*'Allocation _ S'!AN$560</f>
        <v>57.997973988159039</v>
      </c>
      <c r="AO255" s="77">
        <f>'Contribution % _ S'!AO255*'Allocation _ S'!AO$560</f>
        <v>8.0050829180008218</v>
      </c>
      <c r="AP255" s="77">
        <f>'Contribution % _ S'!AP255*'Allocation _ S'!AP$560</f>
        <v>89.996156047210519</v>
      </c>
      <c r="AQ255" s="77">
        <f>'Contribution % _ S'!AQ255*'Allocation _ S'!AQ$560</f>
        <v>14.003223109703532</v>
      </c>
      <c r="AR255" s="77">
        <f>'Contribution % _ S'!AR255*'Allocation _ S'!AR$560</f>
        <v>2.9999433755483458</v>
      </c>
      <c r="AS255" s="77">
        <f>'Contribution % _ S'!AS255*'Allocation _ S'!AS$560</f>
        <v>0.99964937301412282</v>
      </c>
      <c r="AT255" s="77">
        <f>'Contribution % _ S'!AT255*'Allocation _ S'!AT$560</f>
        <v>3.9988538360919592</v>
      </c>
      <c r="AU255" s="77">
        <f>'Contribution % _ S'!AU255*'Allocation _ S'!AU$560</f>
        <v>0.99799265343627386</v>
      </c>
      <c r="AV255" s="77">
        <f>'Contribution % _ S'!AV255*'Allocation _ S'!AV$560</f>
        <v>3.995527610603927</v>
      </c>
      <c r="AW255" s="77">
        <f>'Contribution % _ S'!AW255*'Allocation _ S'!AW$560</f>
        <v>3.0002417718571355</v>
      </c>
      <c r="AX255" s="77">
        <f>'Contribution % _ S'!AX255*'Allocation _ S'!AX$560</f>
        <v>0.49899632671813693</v>
      </c>
      <c r="AY255" s="77">
        <f>'Contribution % _ S'!AY255*'Allocation _ S'!AY$560</f>
        <v>3.9944392736754346</v>
      </c>
      <c r="AZ255" s="77">
        <f>'Contribution % _ S'!AZ255*'Allocation _ S'!AZ$560</f>
        <v>0</v>
      </c>
      <c r="BA255" s="77">
        <f>'Contribution % _ S'!BA255*'Allocation _ S'!BA$560</f>
        <v>16.999993085310734</v>
      </c>
      <c r="BB255" s="77">
        <f>'Contribution % _ S'!BB255*'Allocation _ S'!BB$560</f>
        <v>1.9983522798416484</v>
      </c>
      <c r="BC255" s="77">
        <f>'Contribution % _ S'!BC255*'Allocation _ S'!BC$560</f>
        <v>0.99497687223924602</v>
      </c>
      <c r="BD255" s="77">
        <f>'Contribution % _ S'!BD255*'Allocation _ S'!BD$560</f>
        <v>8.003583742420588</v>
      </c>
      <c r="BE255" s="77">
        <f>'Contribution % _ S'!BE255*'Allocation _ S'!BE$560</f>
        <v>5.9982503112354575</v>
      </c>
      <c r="BF255" s="77">
        <f>'Contribution % _ S'!BF255*'Allocation _ S'!BF$560</f>
        <v>5.0040870260709349</v>
      </c>
      <c r="BG255" s="77">
        <f>'Contribution % _ S'!BG255*'Allocation _ S'!BG$560</f>
        <v>5.9954422054081169</v>
      </c>
      <c r="BH255" s="77">
        <f>'Contribution % _ S'!BH255*'Allocation _ S'!BH$560</f>
        <v>14.000379943062146</v>
      </c>
      <c r="BI255" s="77">
        <f>'Contribution % _ S'!BI255*'Allocation _ S'!BI$560</f>
        <v>12.999856235080898</v>
      </c>
      <c r="BJ255" s="77">
        <f>'Contribution % _ S'!BJ255*'Allocation _ S'!BJ$560</f>
        <v>11.999912824420504</v>
      </c>
      <c r="BK255" s="77">
        <f>'Contribution % _ S'!BK255*'Allocation _ S'!BK$560</f>
        <v>5.9983268010658186</v>
      </c>
      <c r="BL255" s="77">
        <f>'Contribution % _ S'!BL255*'Allocation _ S'!BL$560</f>
        <v>10.004898646468545</v>
      </c>
      <c r="BM255" s="77">
        <f>'Contribution % _ S'!BM255*'Allocation _ S'!BM$560</f>
        <v>1.4673851348153866</v>
      </c>
      <c r="BN255" s="77">
        <f>'Contribution % _ S'!BN255*'Allocation _ S'!BN$560</f>
        <v>9.0011467436719723</v>
      </c>
      <c r="BO255" s="77">
        <f>'Contribution % _ S'!BO255*'Allocation _ S'!BO$560</f>
        <v>1.9980720121071631</v>
      </c>
      <c r="BP255" s="77">
        <f>'Contribution % _ S'!BP255*'Allocation _ S'!BP$560</f>
        <v>11.998287899869888</v>
      </c>
      <c r="BQ255" s="77">
        <f>'Contribution % _ S'!BQ255*'Allocation _ S'!BQ$560</f>
        <v>16.997729297537408</v>
      </c>
      <c r="BR255" s="77">
        <f>'Contribution % _ S'!BR255*'Allocation _ S'!BR$560</f>
        <v>11.001006984848001</v>
      </c>
      <c r="BS255" s="77">
        <f>'Contribution % _ S'!BS255*'Allocation _ S'!BS$560</f>
        <v>14.000060064799786</v>
      </c>
      <c r="BT255" s="77">
        <f>'Contribution % _ S'!BT255*'Allocation _ S'!BT$560</f>
        <v>13.998805726812545</v>
      </c>
      <c r="BU255" s="77">
        <f>'Contribution % _ S'!BU255*'Allocation _ S'!BU$560</f>
        <v>0.99992276916334566</v>
      </c>
      <c r="BV255" s="77">
        <f>'Contribution % _ S'!BV255*'Allocation _ S'!BV$560</f>
        <v>0</v>
      </c>
    </row>
    <row r="256" spans="1:74" x14ac:dyDescent="0.2">
      <c r="A256" s="77" t="s">
        <v>859</v>
      </c>
      <c r="B256" s="78" t="s">
        <v>835</v>
      </c>
      <c r="C256" s="77" t="s">
        <v>854</v>
      </c>
      <c r="D256" s="77" t="s">
        <v>862</v>
      </c>
      <c r="E256" s="77" t="s">
        <v>863</v>
      </c>
      <c r="F256" s="77">
        <f t="shared" si="7"/>
        <v>2623175.3488021069</v>
      </c>
      <c r="G256" s="77">
        <f t="shared" si="8"/>
        <v>1311.5821371385459</v>
      </c>
      <c r="H256" s="77">
        <f>'Contribution % _ S'!H256*'Allocation _ S'!H$560</f>
        <v>68.998399359424539</v>
      </c>
      <c r="I256" s="77">
        <f>'Contribution % _ S'!I256*'Allocation _ S'!I$560</f>
        <v>40.999341054539521</v>
      </c>
      <c r="J256" s="77">
        <f>'Contribution % _ S'!J256*'Allocation _ S'!J$560</f>
        <v>19.007584936556963</v>
      </c>
      <c r="K256" s="77">
        <f>'Contribution % _ S'!K256*'Allocation _ S'!K$560</f>
        <v>58.004359076284203</v>
      </c>
      <c r="L256" s="77">
        <f>'Contribution % _ S'!L256*'Allocation _ S'!L$560</f>
        <v>36.001202846405015</v>
      </c>
      <c r="M256" s="77">
        <f>'Contribution % _ S'!M256*'Allocation _ S'!M$560</f>
        <v>16.667092163369613</v>
      </c>
      <c r="N256" s="77">
        <f>'Contribution % _ S'!N256*'Allocation _ S'!N$560</f>
        <v>30.000765894065303</v>
      </c>
      <c r="O256" s="77">
        <f>'Contribution % _ S'!O256*'Allocation _ S'!O$560</f>
        <v>32.977197411691172</v>
      </c>
      <c r="P256" s="77">
        <f>'Contribution % _ S'!P256*'Allocation _ S'!P$560</f>
        <v>61.007815211628667</v>
      </c>
      <c r="Q256" s="77">
        <f>'Contribution % _ S'!Q256*'Allocation _ S'!Q$560</f>
        <v>44.002283721761934</v>
      </c>
      <c r="R256" s="77">
        <f>'Contribution % _ S'!R256*'Allocation _ S'!R$560</f>
        <v>38.000714207472654</v>
      </c>
      <c r="S256" s="77">
        <f>'Contribution % _ S'!S256*'Allocation _ S'!S$560</f>
        <v>33.019485369118676</v>
      </c>
      <c r="T256" s="77">
        <f>'Contribution % _ S'!T256*'Allocation _ S'!T$560</f>
        <v>0.80002171103212272</v>
      </c>
      <c r="U256" s="77">
        <f>'Contribution % _ S'!U256*'Allocation _ S'!U$560</f>
        <v>20.001272342954003</v>
      </c>
      <c r="V256" s="77">
        <f>'Contribution % _ S'!V256*'Allocation _ S'!V$560</f>
        <v>33.003721932058291</v>
      </c>
      <c r="W256" s="77">
        <f>'Contribution % _ S'!W256*'Allocation _ S'!W$560</f>
        <v>66.994008471360758</v>
      </c>
      <c r="X256" s="77">
        <f>'Contribution % _ S'!X256*'Allocation _ S'!X$560</f>
        <v>15.994584078390144</v>
      </c>
      <c r="Y256" s="77">
        <f>'Contribution % _ S'!Y256*'Allocation _ S'!Y$560</f>
        <v>26.008819100029484</v>
      </c>
      <c r="Z256" s="77">
        <f>'Contribution % _ S'!Z256*'Allocation _ S'!Z$560</f>
        <v>3.3848292764781398</v>
      </c>
      <c r="AA256" s="77">
        <f>'Contribution % _ S'!AA256*'Allocation _ S'!AA$560</f>
        <v>11.000695148553953</v>
      </c>
      <c r="AB256" s="77">
        <f>'Contribution % _ S'!AB256*'Allocation _ S'!AB$560</f>
        <v>7.0016207978281431</v>
      </c>
      <c r="AC256" s="77">
        <f>'Contribution % _ S'!AC256*'Allocation _ S'!AC$560</f>
        <v>11.996948414403668</v>
      </c>
      <c r="AD256" s="77">
        <f>'Contribution % _ S'!AD256*'Allocation _ S'!AD$560</f>
        <v>13.993471550087728</v>
      </c>
      <c r="AE256" s="77">
        <f>'Contribution % _ S'!AE256*'Allocation _ S'!AE$560</f>
        <v>12.998217610121518</v>
      </c>
      <c r="AF256" s="77">
        <f>'Contribution % _ S'!AF256*'Allocation _ S'!AF$560</f>
        <v>6.99593566659986</v>
      </c>
      <c r="AG256" s="77">
        <f>'Contribution % _ S'!AG256*'Allocation _ S'!AG$560</f>
        <v>10.005669580133459</v>
      </c>
      <c r="AH256" s="77">
        <f>'Contribution % _ S'!AH256*'Allocation _ S'!AH$560</f>
        <v>16.001085182182791</v>
      </c>
      <c r="AI256" s="77">
        <f>'Contribution % _ S'!AI256*'Allocation _ S'!AI$560</f>
        <v>7.9964806118229905</v>
      </c>
      <c r="AJ256" s="77">
        <f>'Contribution % _ S'!AJ256*'Allocation _ S'!AJ$560</f>
        <v>56.994460498511302</v>
      </c>
      <c r="AK256" s="77">
        <f>'Contribution % _ S'!AK256*'Allocation _ S'!AK$560</f>
        <v>6.9939528291235522</v>
      </c>
      <c r="AL256" s="77">
        <f>'Contribution % _ S'!AL256*'Allocation _ S'!AL$560</f>
        <v>11.999470864079896</v>
      </c>
      <c r="AM256" s="77">
        <f>'Contribution % _ S'!AM256*'Allocation _ S'!AM$560</f>
        <v>48.99942706077114</v>
      </c>
      <c r="AN256" s="77">
        <f>'Contribution % _ S'!AN256*'Allocation _ S'!AN$560</f>
        <v>68.997589744534039</v>
      </c>
      <c r="AO256" s="77">
        <f>'Contribution % _ S'!AO256*'Allocation _ S'!AO$560</f>
        <v>10.006353647501026</v>
      </c>
      <c r="AP256" s="77">
        <f>'Contribution % _ S'!AP256*'Allocation _ S'!AP$560</f>
        <v>106.99542996723918</v>
      </c>
      <c r="AQ256" s="77">
        <f>'Contribution % _ S'!AQ256*'Allocation _ S'!AQ$560</f>
        <v>16.003683553946896</v>
      </c>
      <c r="AR256" s="77">
        <f>'Contribution % _ S'!AR256*'Allocation _ S'!AR$560</f>
        <v>3.9999245007311277</v>
      </c>
      <c r="AS256" s="77">
        <f>'Contribution % _ S'!AS256*'Allocation _ S'!AS$560</f>
        <v>0.99964937301412282</v>
      </c>
      <c r="AT256" s="77">
        <f>'Contribution % _ S'!AT256*'Allocation _ S'!AT$560</f>
        <v>4.9985672951149489</v>
      </c>
      <c r="AU256" s="77">
        <f>'Contribution % _ S'!AU256*'Allocation _ S'!AU$560</f>
        <v>1.9959853068725477</v>
      </c>
      <c r="AV256" s="77">
        <f>'Contribution % _ S'!AV256*'Allocation _ S'!AV$560</f>
        <v>4.9944095132549089</v>
      </c>
      <c r="AW256" s="77">
        <f>'Contribution % _ S'!AW256*'Allocation _ S'!AW$560</f>
        <v>3.0002417718571355</v>
      </c>
      <c r="AX256" s="77">
        <f>'Contribution % _ S'!AX256*'Allocation _ S'!AX$560</f>
        <v>0.99799265343627386</v>
      </c>
      <c r="AY256" s="77">
        <f>'Contribution % _ S'!AY256*'Allocation _ S'!AY$560</f>
        <v>4.9930490920942932</v>
      </c>
      <c r="AZ256" s="77">
        <f>'Contribution % _ S'!AZ256*'Allocation _ S'!AZ$560</f>
        <v>0</v>
      </c>
      <c r="BA256" s="77">
        <f>'Contribution % _ S'!BA256*'Allocation _ S'!BA$560</f>
        <v>19.999991865071451</v>
      </c>
      <c r="BB256" s="77">
        <f>'Contribution % _ S'!BB256*'Allocation _ S'!BB$560</f>
        <v>1.9983522798416484</v>
      </c>
      <c r="BC256" s="77">
        <f>'Contribution % _ S'!BC256*'Allocation _ S'!BC$560</f>
        <v>1.989953744478492</v>
      </c>
      <c r="BD256" s="77">
        <f>'Contribution % _ S'!BD256*'Allocation _ S'!BD$560</f>
        <v>9.0040317102231597</v>
      </c>
      <c r="BE256" s="77">
        <f>'Contribution % _ S'!BE256*'Allocation _ S'!BE$560</f>
        <v>6.9979586964413665</v>
      </c>
      <c r="BF256" s="77">
        <f>'Contribution % _ S'!BF256*'Allocation _ S'!BF$560</f>
        <v>6.0049044312851221</v>
      </c>
      <c r="BG256" s="77">
        <f>'Contribution % _ S'!BG256*'Allocation _ S'!BG$560</f>
        <v>6.9946825729761368</v>
      </c>
      <c r="BH256" s="77">
        <f>'Contribution % _ S'!BH256*'Allocation _ S'!BH$560</f>
        <v>16.000434220642454</v>
      </c>
      <c r="BI256" s="77">
        <f>'Contribution % _ S'!BI256*'Allocation _ S'!BI$560</f>
        <v>15.999823058561105</v>
      </c>
      <c r="BJ256" s="77">
        <f>'Contribution % _ S'!BJ256*'Allocation _ S'!BJ$560</f>
        <v>14.999891030525628</v>
      </c>
      <c r="BK256" s="77">
        <f>'Contribution % _ S'!BK256*'Allocation _ S'!BK$560</f>
        <v>6.9980479345767881</v>
      </c>
      <c r="BL256" s="77">
        <f>'Contribution % _ S'!BL256*'Allocation _ S'!BL$560</f>
        <v>12.005878375762254</v>
      </c>
      <c r="BM256" s="77">
        <f>'Contribution % _ S'!BM256*'Allocation _ S'!BM$560</f>
        <v>1.7608621617784639</v>
      </c>
      <c r="BN256" s="77">
        <f>'Contribution % _ S'!BN256*'Allocation _ S'!BN$560</f>
        <v>11.001401575599075</v>
      </c>
      <c r="BO256" s="77">
        <f>'Contribution % _ S'!BO256*'Allocation _ S'!BO$560</f>
        <v>2.9971080181607443</v>
      </c>
      <c r="BP256" s="77">
        <f>'Contribution % _ S'!BP256*'Allocation _ S'!BP$560</f>
        <v>14.99785987483736</v>
      </c>
      <c r="BQ256" s="77">
        <f>'Contribution % _ S'!BQ256*'Allocation _ S'!BQ$560</f>
        <v>19.997328585338128</v>
      </c>
      <c r="BR256" s="77">
        <f>'Contribution % _ S'!BR256*'Allocation _ S'!BR$560</f>
        <v>13.001190073002183</v>
      </c>
      <c r="BS256" s="77">
        <f>'Contribution % _ S'!BS256*'Allocation _ S'!BS$560</f>
        <v>16.00006864548547</v>
      </c>
      <c r="BT256" s="77">
        <f>'Contribution % _ S'!BT256*'Allocation _ S'!BT$560</f>
        <v>15.998635116357194</v>
      </c>
      <c r="BU256" s="77">
        <f>'Contribution % _ S'!BU256*'Allocation _ S'!BU$560</f>
        <v>0.99992276916334566</v>
      </c>
      <c r="BV256" s="77">
        <f>'Contribution % _ S'!BV256*'Allocation _ S'!BV$560</f>
        <v>0</v>
      </c>
    </row>
    <row r="257" spans="1:74" x14ac:dyDescent="0.2">
      <c r="A257" s="77" t="s">
        <v>859</v>
      </c>
      <c r="B257" s="78" t="s">
        <v>835</v>
      </c>
      <c r="C257" s="77" t="s">
        <v>854</v>
      </c>
      <c r="D257" s="77" t="s">
        <v>864</v>
      </c>
      <c r="E257" s="77" t="s">
        <v>865</v>
      </c>
      <c r="F257" s="77">
        <f t="shared" si="7"/>
        <v>1873065.4848588658</v>
      </c>
      <c r="G257" s="77">
        <f t="shared" si="8"/>
        <v>932.79160599314491</v>
      </c>
      <c r="H257" s="77">
        <f>'Contribution % _ S'!H257*'Allocation _ S'!H$560</f>
        <v>48.998863313214528</v>
      </c>
      <c r="I257" s="77">
        <f>'Contribution % _ S'!I257*'Allocation _ S'!I$560</f>
        <v>28.999533916625509</v>
      </c>
      <c r="J257" s="77">
        <f>'Contribution % _ S'!J257*'Allocation _ S'!J$560</f>
        <v>13.005189693433712</v>
      </c>
      <c r="K257" s="77">
        <f>'Contribution % _ S'!K257*'Allocation _ S'!K$560</f>
        <v>41.003081415994004</v>
      </c>
      <c r="L257" s="77">
        <f>'Contribution % _ S'!L257*'Allocation _ S'!L$560</f>
        <v>26.00086872240362</v>
      </c>
      <c r="M257" s="77">
        <f>'Contribution % _ S'!M257*'Allocation _ S'!M$560</f>
        <v>11.666964514358732</v>
      </c>
      <c r="N257" s="77">
        <f>'Contribution % _ S'!N257*'Allocation _ S'!N$560</f>
        <v>21.000536125845713</v>
      </c>
      <c r="O257" s="77">
        <f>'Contribution % _ S'!O257*'Allocation _ S'!O$560</f>
        <v>23.246221126274104</v>
      </c>
      <c r="P257" s="77">
        <f>'Contribution % _ S'!P257*'Allocation _ S'!P$560</f>
        <v>43.005509083607087</v>
      </c>
      <c r="Q257" s="77">
        <f>'Contribution % _ S'!Q257*'Allocation _ S'!Q$560</f>
        <v>32.001660888554134</v>
      </c>
      <c r="R257" s="77">
        <f>'Contribution % _ S'!R257*'Allocation _ S'!R$560</f>
        <v>27.000507463204251</v>
      </c>
      <c r="S257" s="77">
        <f>'Contribution % _ S'!S257*'Allocation _ S'!S$560</f>
        <v>23.013580711809986</v>
      </c>
      <c r="T257" s="77">
        <f>'Contribution % _ S'!T257*'Allocation _ S'!T$560</f>
        <v>0.60001628327409195</v>
      </c>
      <c r="U257" s="77">
        <f>'Contribution % _ S'!U257*'Allocation _ S'!U$560</f>
        <v>14.000890640067803</v>
      </c>
      <c r="V257" s="77">
        <f>'Contribution % _ S'!V257*'Allocation _ S'!V$560</f>
        <v>23.002594073858809</v>
      </c>
      <c r="W257" s="77">
        <f>'Contribution % _ S'!W257*'Allocation _ S'!W$560</f>
        <v>46.995796987372472</v>
      </c>
      <c r="X257" s="77">
        <f>'Contribution % _ S'!X257*'Allocation _ S'!X$560</f>
        <v>11.995938058792607</v>
      </c>
      <c r="Y257" s="77">
        <f>'Contribution % _ S'!Y257*'Allocation _ S'!Y$560</f>
        <v>19.006444726944622</v>
      </c>
      <c r="Z257" s="77">
        <f>'Contribution % _ S'!Z257*'Allocation _ S'!Z$560</f>
        <v>2.4616940192568291</v>
      </c>
      <c r="AA257" s="77">
        <f>'Contribution % _ S'!AA257*'Allocation _ S'!AA$560</f>
        <v>8.0005055625846939</v>
      </c>
      <c r="AB257" s="77">
        <f>'Contribution % _ S'!AB257*'Allocation _ S'!AB$560</f>
        <v>5.001157712734388</v>
      </c>
      <c r="AC257" s="77">
        <f>'Contribution % _ S'!AC257*'Allocation _ S'!AC$560</f>
        <v>7.9979656096024447</v>
      </c>
      <c r="AD257" s="77">
        <f>'Contribution % _ S'!AD257*'Allocation _ S'!AD$560</f>
        <v>9.9953368214912341</v>
      </c>
      <c r="AE257" s="77">
        <f>'Contribution % _ S'!AE257*'Allocation _ S'!AE$560</f>
        <v>8.998766037776436</v>
      </c>
      <c r="AF257" s="77">
        <f>'Contribution % _ S'!AF257*'Allocation _ S'!AF$560</f>
        <v>4.9970969047141862</v>
      </c>
      <c r="AG257" s="77">
        <f>'Contribution % _ S'!AG257*'Allocation _ S'!AG$560</f>
        <v>7.0039687060934215</v>
      </c>
      <c r="AH257" s="77">
        <f>'Contribution % _ S'!AH257*'Allocation _ S'!AH$560</f>
        <v>11.00074606275067</v>
      </c>
      <c r="AI257" s="77">
        <f>'Contribution % _ S'!AI257*'Allocation _ S'!AI$560</f>
        <v>5.9973604588672433</v>
      </c>
      <c r="AJ257" s="77">
        <f>'Contribution % _ S'!AJ257*'Allocation _ S'!AJ$560</f>
        <v>40.996015446297598</v>
      </c>
      <c r="AK257" s="77">
        <f>'Contribution % _ S'!AK257*'Allocation _ S'!AK$560</f>
        <v>4.9956805922311087</v>
      </c>
      <c r="AL257" s="77">
        <f>'Contribution % _ S'!AL257*'Allocation _ S'!AL$560</f>
        <v>7.999647242719929</v>
      </c>
      <c r="AM257" s="77">
        <f>'Contribution % _ S'!AM257*'Allocation _ S'!AM$560</f>
        <v>34.999590757693674</v>
      </c>
      <c r="AN257" s="77">
        <f>'Contribution % _ S'!AN257*'Allocation _ S'!AN$560</f>
        <v>48.998288369306778</v>
      </c>
      <c r="AO257" s="77">
        <f>'Contribution % _ S'!AO257*'Allocation _ S'!AO$560</f>
        <v>7.004447553250718</v>
      </c>
      <c r="AP257" s="77">
        <f>'Contribution % _ S'!AP257*'Allocation _ S'!AP$560</f>
        <v>75.99675399542221</v>
      </c>
      <c r="AQ257" s="77">
        <f>'Contribution % _ S'!AQ257*'Allocation _ S'!AQ$560</f>
        <v>12.002762665460171</v>
      </c>
      <c r="AR257" s="77">
        <f>'Contribution % _ S'!AR257*'Allocation _ S'!AR$560</f>
        <v>2.9999433755483458</v>
      </c>
      <c r="AS257" s="77">
        <f>'Contribution % _ S'!AS257*'Allocation _ S'!AS$560</f>
        <v>0.99964937301412282</v>
      </c>
      <c r="AT257" s="77">
        <f>'Contribution % _ S'!AT257*'Allocation _ S'!AT$560</f>
        <v>3.9988538360919592</v>
      </c>
      <c r="AU257" s="77">
        <f>'Contribution % _ S'!AU257*'Allocation _ S'!AU$560</f>
        <v>0.99799265343627386</v>
      </c>
      <c r="AV257" s="77">
        <f>'Contribution % _ S'!AV257*'Allocation _ S'!AV$560</f>
        <v>3.995527610603927</v>
      </c>
      <c r="AW257" s="77">
        <f>'Contribution % _ S'!AW257*'Allocation _ S'!AW$560</f>
        <v>2.0001611812380902</v>
      </c>
      <c r="AX257" s="77">
        <f>'Contribution % _ S'!AX257*'Allocation _ S'!AX$560</f>
        <v>0.49899632671813693</v>
      </c>
      <c r="AY257" s="77">
        <f>'Contribution % _ S'!AY257*'Allocation _ S'!AY$560</f>
        <v>3.9944392736754346</v>
      </c>
      <c r="AZ257" s="77">
        <f>'Contribution % _ S'!AZ257*'Allocation _ S'!AZ$560</f>
        <v>0</v>
      </c>
      <c r="BA257" s="77">
        <f>'Contribution % _ S'!BA257*'Allocation _ S'!BA$560</f>
        <v>13.999994305550016</v>
      </c>
      <c r="BB257" s="77">
        <f>'Contribution % _ S'!BB257*'Allocation _ S'!BB$560</f>
        <v>0.99917613992082421</v>
      </c>
      <c r="BC257" s="77">
        <f>'Contribution % _ S'!BC257*'Allocation _ S'!BC$560</f>
        <v>0.99497687223924602</v>
      </c>
      <c r="BD257" s="77">
        <f>'Contribution % _ S'!BD257*'Allocation _ S'!BD$560</f>
        <v>6.002687806815441</v>
      </c>
      <c r="BE257" s="77">
        <f>'Contribution % _ S'!BE257*'Allocation _ S'!BE$560</f>
        <v>4.9985419260295476</v>
      </c>
      <c r="BF257" s="77">
        <f>'Contribution % _ S'!BF257*'Allocation _ S'!BF$560</f>
        <v>4.0032696208567478</v>
      </c>
      <c r="BG257" s="77">
        <f>'Contribution % _ S'!BG257*'Allocation _ S'!BG$560</f>
        <v>4.9962018378400979</v>
      </c>
      <c r="BH257" s="77">
        <f>'Contribution % _ S'!BH257*'Allocation _ S'!BH$560</f>
        <v>12.000325665481839</v>
      </c>
      <c r="BI257" s="77">
        <f>'Contribution % _ S'!BI257*'Allocation _ S'!BI$560</f>
        <v>10.999878352760758</v>
      </c>
      <c r="BJ257" s="77">
        <f>'Contribution % _ S'!BJ257*'Allocation _ S'!BJ$560</f>
        <v>10.999920089052127</v>
      </c>
      <c r="BK257" s="77">
        <f>'Contribution % _ S'!BK257*'Allocation _ S'!BK$560</f>
        <v>4.9986056675548491</v>
      </c>
      <c r="BL257" s="77">
        <f>'Contribution % _ S'!BL257*'Allocation _ S'!BL$560</f>
        <v>9.0044087818216916</v>
      </c>
      <c r="BM257" s="77">
        <f>'Contribution % _ S'!BM257*'Allocation _ S'!BM$560</f>
        <v>1.3206466213338481</v>
      </c>
      <c r="BN257" s="77">
        <f>'Contribution % _ S'!BN257*'Allocation _ S'!BN$560</f>
        <v>8.0010193277084181</v>
      </c>
      <c r="BO257" s="77">
        <f>'Contribution % _ S'!BO257*'Allocation _ S'!BO$560</f>
        <v>1.9980720121071631</v>
      </c>
      <c r="BP257" s="77">
        <f>'Contribution % _ S'!BP257*'Allocation _ S'!BP$560</f>
        <v>10.998430574880731</v>
      </c>
      <c r="BQ257" s="77">
        <f>'Contribution % _ S'!BQ257*'Allocation _ S'!BQ$560</f>
        <v>13.998130009736689</v>
      </c>
      <c r="BR257" s="77">
        <f>'Contribution % _ S'!BR257*'Allocation _ S'!BR$560</f>
        <v>9.0008238966938183</v>
      </c>
      <c r="BS257" s="77">
        <f>'Contribution % _ S'!BS257*'Allocation _ S'!BS$560</f>
        <v>12.000051484114103</v>
      </c>
      <c r="BT257" s="77">
        <f>'Contribution % _ S'!BT257*'Allocation _ S'!BT$560</f>
        <v>11.998976337267896</v>
      </c>
      <c r="BU257" s="77">
        <f>'Contribution % _ S'!BU257*'Allocation _ S'!BU$560</f>
        <v>0.99992276916334566</v>
      </c>
      <c r="BV257" s="77">
        <f>'Contribution % _ S'!BV257*'Allocation _ S'!BV$560</f>
        <v>0</v>
      </c>
    </row>
    <row r="258" spans="1:74" x14ac:dyDescent="0.2">
      <c r="A258" s="77" t="s">
        <v>859</v>
      </c>
      <c r="B258" s="78" t="s">
        <v>835</v>
      </c>
      <c r="C258" s="77" t="s">
        <v>854</v>
      </c>
      <c r="D258" s="77" t="s">
        <v>866</v>
      </c>
      <c r="E258" s="77" t="s">
        <v>867</v>
      </c>
      <c r="F258" s="77">
        <f t="shared" si="7"/>
        <v>3052157.6121438891</v>
      </c>
      <c r="G258" s="77">
        <f t="shared" si="8"/>
        <v>1516.4197278804445</v>
      </c>
      <c r="H258" s="77">
        <f>'Contribution % _ S'!H258*'Allocation _ S'!H$560</f>
        <v>79.998144184840029</v>
      </c>
      <c r="I258" s="77">
        <f>'Contribution % _ S'!I258*'Allocation _ S'!I$560</f>
        <v>47.999228551656024</v>
      </c>
      <c r="J258" s="77">
        <f>'Contribution % _ S'!J258*'Allocation _ S'!J$560</f>
        <v>22.008782558118586</v>
      </c>
      <c r="K258" s="77">
        <f>'Contribution % _ S'!K258*'Allocation _ S'!K$560</f>
        <v>67.00503548467313</v>
      </c>
      <c r="L258" s="77">
        <f>'Contribution % _ S'!L258*'Allocation _ S'!L$560</f>
        <v>42.001403320805856</v>
      </c>
      <c r="M258" s="77">
        <f>'Contribution % _ S'!M258*'Allocation _ S'!M$560</f>
        <v>18.889371118485567</v>
      </c>
      <c r="N258" s="77">
        <f>'Contribution % _ S'!N258*'Allocation _ S'!N$560</f>
        <v>34.000868013274015</v>
      </c>
      <c r="O258" s="77">
        <f>'Contribution % _ S'!O258*'Allocation _ S'!O$560</f>
        <v>37.842685554399708</v>
      </c>
      <c r="P258" s="77">
        <f>'Contribution % _ S'!P258*'Allocation _ S'!P$560</f>
        <v>70.008968275639461</v>
      </c>
      <c r="Q258" s="77">
        <f>'Contribution % _ S'!Q258*'Allocation _ S'!Q$560</f>
        <v>51.002647041133145</v>
      </c>
      <c r="R258" s="77">
        <f>'Contribution % _ S'!R258*'Allocation _ S'!R$560</f>
        <v>44.000826977073601</v>
      </c>
      <c r="S258" s="77">
        <f>'Contribution % _ S'!S258*'Allocation _ S'!S$560</f>
        <v>38.022437697773022</v>
      </c>
      <c r="T258" s="77">
        <f>'Contribution % _ S'!T258*'Allocation _ S'!T$560</f>
        <v>0.95002578185064557</v>
      </c>
      <c r="U258" s="77">
        <f>'Contribution % _ S'!U258*'Allocation _ S'!U$560</f>
        <v>23.001463194397108</v>
      </c>
      <c r="V258" s="77">
        <f>'Contribution % _ S'!V258*'Allocation _ S'!V$560</f>
        <v>38.004285861158039</v>
      </c>
      <c r="W258" s="77">
        <f>'Contribution % _ S'!W258*'Allocation _ S'!W$560</f>
        <v>76.9931142133549</v>
      </c>
      <c r="X258" s="77">
        <f>'Contribution % _ S'!X258*'Allocation _ S'!X$560</f>
        <v>18.993568593088291</v>
      </c>
      <c r="Y258" s="77">
        <f>'Contribution % _ S'!Y258*'Allocation _ S'!Y$560</f>
        <v>30.010175884649406</v>
      </c>
      <c r="Z258" s="77">
        <f>'Contribution % _ S'!Z258*'Allocation _ S'!Z$560</f>
        <v>3.6925410288852429</v>
      </c>
      <c r="AA258" s="77">
        <f>'Contribution % _ S'!AA258*'Allocation _ S'!AA$560</f>
        <v>12.00075834387704</v>
      </c>
      <c r="AB258" s="77">
        <f>'Contribution % _ S'!AB258*'Allocation _ S'!AB$560</f>
        <v>8.0018523403750201</v>
      </c>
      <c r="AC258" s="77">
        <f>'Contribution % _ S'!AC258*'Allocation _ S'!AC$560</f>
        <v>12.996694115603972</v>
      </c>
      <c r="AD258" s="77">
        <f>'Contribution % _ S'!AD258*'Allocation _ S'!AD$560</f>
        <v>15.992538914385975</v>
      </c>
      <c r="AE258" s="77">
        <f>'Contribution % _ S'!AE258*'Allocation _ S'!AE$560</f>
        <v>14.99794339629406</v>
      </c>
      <c r="AF258" s="77">
        <f>'Contribution % _ S'!AF258*'Allocation _ S'!AF$560</f>
        <v>7.9953550475426987</v>
      </c>
      <c r="AG258" s="77">
        <f>'Contribution % _ S'!AG258*'Allocation _ S'!AG$560</f>
        <v>11.006236538146805</v>
      </c>
      <c r="AH258" s="77">
        <f>'Contribution % _ S'!AH258*'Allocation _ S'!AH$560</f>
        <v>19.001288653842064</v>
      </c>
      <c r="AI258" s="77">
        <f>'Contribution % _ S'!AI258*'Allocation _ S'!AI$560</f>
        <v>9.9956007647787377</v>
      </c>
      <c r="AJ258" s="77">
        <f>'Contribution % _ S'!AJ258*'Allocation _ S'!AJ$560</f>
        <v>65.993585840381499</v>
      </c>
      <c r="AK258" s="77">
        <f>'Contribution % _ S'!AK258*'Allocation _ S'!AK$560</f>
        <v>8.9922250660159957</v>
      </c>
      <c r="AL258" s="77">
        <f>'Contribution % _ S'!AL258*'Allocation _ S'!AL$560</f>
        <v>12.999426769419888</v>
      </c>
      <c r="AM258" s="77">
        <f>'Contribution % _ S'!AM258*'Allocation _ S'!AM$560</f>
        <v>56.999333519672561</v>
      </c>
      <c r="AN258" s="77">
        <f>'Contribution % _ S'!AN258*'Allocation _ S'!AN$560</f>
        <v>79.997205500909018</v>
      </c>
      <c r="AO258" s="77">
        <f>'Contribution % _ S'!AO258*'Allocation _ S'!AO$560</f>
        <v>11.006989012251129</v>
      </c>
      <c r="AP258" s="77">
        <f>'Contribution % _ S'!AP258*'Allocation _ S'!AP$560</f>
        <v>123.99470388726783</v>
      </c>
      <c r="AQ258" s="77">
        <f>'Contribution % _ S'!AQ258*'Allocation _ S'!AQ$560</f>
        <v>19.004374220311938</v>
      </c>
      <c r="AR258" s="77">
        <f>'Contribution % _ S'!AR258*'Allocation _ S'!AR$560</f>
        <v>4.9999056259139101</v>
      </c>
      <c r="AS258" s="77">
        <f>'Contribution % _ S'!AS258*'Allocation _ S'!AS$560</f>
        <v>1.9992987460282456</v>
      </c>
      <c r="AT258" s="77">
        <f>'Contribution % _ S'!AT258*'Allocation _ S'!AT$560</f>
        <v>5.998280754137939</v>
      </c>
      <c r="AU258" s="77">
        <f>'Contribution % _ S'!AU258*'Allocation _ S'!AU$560</f>
        <v>1.9959853068725477</v>
      </c>
      <c r="AV258" s="77">
        <f>'Contribution % _ S'!AV258*'Allocation _ S'!AV$560</f>
        <v>5.9932914159058903</v>
      </c>
      <c r="AW258" s="77">
        <f>'Contribution % _ S'!AW258*'Allocation _ S'!AW$560</f>
        <v>4.0003223624761803</v>
      </c>
      <c r="AX258" s="77">
        <f>'Contribution % _ S'!AX258*'Allocation _ S'!AX$560</f>
        <v>0.99799265343627386</v>
      </c>
      <c r="AY258" s="77">
        <f>'Contribution % _ S'!AY258*'Allocation _ S'!AY$560</f>
        <v>5.9916589105131512</v>
      </c>
      <c r="AZ258" s="77">
        <f>'Contribution % _ S'!AZ258*'Allocation _ S'!AZ$560</f>
        <v>0</v>
      </c>
      <c r="BA258" s="77">
        <f>'Contribution % _ S'!BA258*'Allocation _ S'!BA$560</f>
        <v>22.99999064483217</v>
      </c>
      <c r="BB258" s="77">
        <f>'Contribution % _ S'!BB258*'Allocation _ S'!BB$560</f>
        <v>1.9983522798416484</v>
      </c>
      <c r="BC258" s="77">
        <f>'Contribution % _ S'!BC258*'Allocation _ S'!BC$560</f>
        <v>1.989953744478492</v>
      </c>
      <c r="BD258" s="77">
        <f>'Contribution % _ S'!BD258*'Allocation _ S'!BD$560</f>
        <v>10.004479678025735</v>
      </c>
      <c r="BE258" s="77">
        <f>'Contribution % _ S'!BE258*'Allocation _ S'!BE$560</f>
        <v>7.9976670816472755</v>
      </c>
      <c r="BF258" s="77">
        <f>'Contribution % _ S'!BF258*'Allocation _ S'!BF$560</f>
        <v>7.0057218364993084</v>
      </c>
      <c r="BG258" s="77">
        <f>'Contribution % _ S'!BG258*'Allocation _ S'!BG$560</f>
        <v>8.9931633081121767</v>
      </c>
      <c r="BH258" s="77">
        <f>'Contribution % _ S'!BH258*'Allocation _ S'!BH$560</f>
        <v>19.000515637012914</v>
      </c>
      <c r="BI258" s="77">
        <f>'Contribution % _ S'!BI258*'Allocation _ S'!BI$560</f>
        <v>17.99980094088124</v>
      </c>
      <c r="BJ258" s="77">
        <f>'Contribution % _ S'!BJ258*'Allocation _ S'!BJ$560</f>
        <v>16.999876501262378</v>
      </c>
      <c r="BK258" s="77">
        <f>'Contribution % _ S'!BK258*'Allocation _ S'!BK$560</f>
        <v>7.9977690680877584</v>
      </c>
      <c r="BL258" s="77">
        <f>'Contribution % _ S'!BL258*'Allocation _ S'!BL$560</f>
        <v>14.006858105055962</v>
      </c>
      <c r="BM258" s="77">
        <f>'Contribution % _ S'!BM258*'Allocation _ S'!BM$560</f>
        <v>2.0543391887415412</v>
      </c>
      <c r="BN258" s="77">
        <f>'Contribution % _ S'!BN258*'Allocation _ S'!BN$560</f>
        <v>12.001528991562628</v>
      </c>
      <c r="BO258" s="77">
        <f>'Contribution % _ S'!BO258*'Allocation _ S'!BO$560</f>
        <v>2.9971080181607443</v>
      </c>
      <c r="BP258" s="77">
        <f>'Contribution % _ S'!BP258*'Allocation _ S'!BP$560</f>
        <v>16.997574524815676</v>
      </c>
      <c r="BQ258" s="77">
        <f>'Contribution % _ S'!BQ258*'Allocation _ S'!BQ$560</f>
        <v>22.996927873138848</v>
      </c>
      <c r="BR258" s="77">
        <f>'Contribution % _ S'!BR258*'Allocation _ S'!BR$560</f>
        <v>15.001373161156366</v>
      </c>
      <c r="BS258" s="77">
        <f>'Contribution % _ S'!BS258*'Allocation _ S'!BS$560</f>
        <v>19.000081516513998</v>
      </c>
      <c r="BT258" s="77">
        <f>'Contribution % _ S'!BT258*'Allocation _ S'!BT$560</f>
        <v>18.998379200674169</v>
      </c>
      <c r="BU258" s="77">
        <f>'Contribution % _ S'!BU258*'Allocation _ S'!BU$560</f>
        <v>1.9998455383266913</v>
      </c>
      <c r="BV258" s="77">
        <f>'Contribution % _ S'!BV258*'Allocation _ S'!BV$560</f>
        <v>0</v>
      </c>
    </row>
    <row r="259" spans="1:74" x14ac:dyDescent="0.2">
      <c r="A259" s="77" t="s">
        <v>859</v>
      </c>
      <c r="B259" s="78" t="s">
        <v>835</v>
      </c>
      <c r="C259" s="77" t="s">
        <v>854</v>
      </c>
      <c r="D259" s="77" t="s">
        <v>868</v>
      </c>
      <c r="E259" s="77" t="s">
        <v>869</v>
      </c>
      <c r="F259" s="77">
        <f t="shared" si="7"/>
        <v>2439905.1505422909</v>
      </c>
      <c r="G259" s="77">
        <f t="shared" si="8"/>
        <v>1211.7046923411251</v>
      </c>
      <c r="H259" s="77">
        <f>'Contribution % _ S'!H259*'Allocation _ S'!H$560</f>
        <v>63.998515347872029</v>
      </c>
      <c r="I259" s="77">
        <f>'Contribution % _ S'!I259*'Allocation _ S'!I$560</f>
        <v>37.999389270061016</v>
      </c>
      <c r="J259" s="77">
        <f>'Contribution % _ S'!J259*'Allocation _ S'!J$560</f>
        <v>18.007185729369755</v>
      </c>
      <c r="K259" s="77">
        <f>'Contribution % _ S'!K259*'Allocation _ S'!K$560</f>
        <v>53.003983293845906</v>
      </c>
      <c r="L259" s="77">
        <f>'Contribution % _ S'!L259*'Allocation _ S'!L$560</f>
        <v>33.001102609204594</v>
      </c>
      <c r="M259" s="77">
        <f>'Contribution % _ S'!M259*'Allocation _ S'!M$560</f>
        <v>15.000382947032653</v>
      </c>
      <c r="N259" s="77">
        <f>'Contribution % _ S'!N259*'Allocation _ S'!N$560</f>
        <v>27.000689304658774</v>
      </c>
      <c r="O259" s="77">
        <f>'Contribution % _ S'!O259*'Allocation _ S'!O$560</f>
        <v>30.274148443519763</v>
      </c>
      <c r="P259" s="77">
        <f>'Contribution % _ S'!P259*'Allocation _ S'!P$560</f>
        <v>56.007174620511563</v>
      </c>
      <c r="Q259" s="77">
        <f>'Contribution % _ S'!Q259*'Allocation _ S'!Q$560</f>
        <v>41.002128013459981</v>
      </c>
      <c r="R259" s="77">
        <f>'Contribution % _ S'!R259*'Allocation _ S'!R$560</f>
        <v>35.000657822672181</v>
      </c>
      <c r="S259" s="77">
        <f>'Contribution % _ S'!S259*'Allocation _ S'!S$560</f>
        <v>30.017713971926067</v>
      </c>
      <c r="T259" s="77">
        <f>'Contribution % _ S'!T259*'Allocation _ S'!T$560</f>
        <v>0.75002035409261503</v>
      </c>
      <c r="U259" s="77">
        <f>'Contribution % _ S'!U259*'Allocation _ S'!U$560</f>
        <v>18.001145108658605</v>
      </c>
      <c r="V259" s="77">
        <f>'Contribution % _ S'!V259*'Allocation _ S'!V$560</f>
        <v>30.003383574598448</v>
      </c>
      <c r="W259" s="77">
        <f>'Contribution % _ S'!W259*'Allocation _ S'!W$560</f>
        <v>61.994455600363686</v>
      </c>
      <c r="X259" s="77">
        <f>'Contribution % _ S'!X259*'Allocation _ S'!X$560</f>
        <v>14.994922573490758</v>
      </c>
      <c r="Y259" s="77">
        <f>'Contribution % _ S'!Y259*'Allocation _ S'!Y$560</f>
        <v>24.008140707719523</v>
      </c>
      <c r="Z259" s="77">
        <f>'Contribution % _ S'!Z259*'Allocation _ S'!Z$560</f>
        <v>3.0771175240710358</v>
      </c>
      <c r="AA259" s="77">
        <f>'Contribution % _ S'!AA259*'Allocation _ S'!AA$560</f>
        <v>10.000631953230865</v>
      </c>
      <c r="AB259" s="77">
        <f>'Contribution % _ S'!AB259*'Allocation _ S'!AB$560</f>
        <v>6.0013892552812651</v>
      </c>
      <c r="AC259" s="77">
        <f>'Contribution % _ S'!AC259*'Allocation _ S'!AC$560</f>
        <v>10.997202713203361</v>
      </c>
      <c r="AD259" s="77">
        <f>'Contribution % _ S'!AD259*'Allocation _ S'!AD$560</f>
        <v>12.993937867938605</v>
      </c>
      <c r="AE259" s="77">
        <f>'Contribution % _ S'!AE259*'Allocation _ S'!AE$560</f>
        <v>11.998354717035248</v>
      </c>
      <c r="AF259" s="77">
        <f>'Contribution % _ S'!AF259*'Allocation _ S'!AF$560</f>
        <v>5.996516285657024</v>
      </c>
      <c r="AG259" s="77">
        <f>'Contribution % _ S'!AG259*'Allocation _ S'!AG$560</f>
        <v>9.0051026221201127</v>
      </c>
      <c r="AH259" s="77">
        <f>'Contribution % _ S'!AH259*'Allocation _ S'!AH$560</f>
        <v>15.001017358296368</v>
      </c>
      <c r="AI259" s="77">
        <f>'Contribution % _ S'!AI259*'Allocation _ S'!AI$560</f>
        <v>7.9964806118229905</v>
      </c>
      <c r="AJ259" s="77">
        <f>'Contribution % _ S'!AJ259*'Allocation _ S'!AJ$560</f>
        <v>52.994849235457878</v>
      </c>
      <c r="AK259" s="77">
        <f>'Contribution % _ S'!AK259*'Allocation _ S'!AK$560</f>
        <v>6.9939528291235522</v>
      </c>
      <c r="AL259" s="77">
        <f>'Contribution % _ S'!AL259*'Allocation _ S'!AL$560</f>
        <v>10.999514958739903</v>
      </c>
      <c r="AM259" s="77">
        <f>'Contribution % _ S'!AM259*'Allocation _ S'!AM$560</f>
        <v>45.999462138683114</v>
      </c>
      <c r="AN259" s="77">
        <f>'Contribution % _ S'!AN259*'Allocation _ S'!AN$560</f>
        <v>63.99776440072722</v>
      </c>
      <c r="AO259" s="77">
        <f>'Contribution % _ S'!AO259*'Allocation _ S'!AO$560</f>
        <v>9.005718282750923</v>
      </c>
      <c r="AP259" s="77">
        <f>'Contribution % _ S'!AP259*'Allocation _ S'!AP$560</f>
        <v>98.995771651931577</v>
      </c>
      <c r="AQ259" s="77">
        <f>'Contribution % _ S'!AQ259*'Allocation _ S'!AQ$560</f>
        <v>15.003453331825213</v>
      </c>
      <c r="AR259" s="77">
        <f>'Contribution % _ S'!AR259*'Allocation _ S'!AR$560</f>
        <v>3.9999245007311277</v>
      </c>
      <c r="AS259" s="77">
        <f>'Contribution % _ S'!AS259*'Allocation _ S'!AS$560</f>
        <v>0.99964937301412282</v>
      </c>
      <c r="AT259" s="77">
        <f>'Contribution % _ S'!AT259*'Allocation _ S'!AT$560</f>
        <v>4.9985672951149489</v>
      </c>
      <c r="AU259" s="77">
        <f>'Contribution % _ S'!AU259*'Allocation _ S'!AU$560</f>
        <v>1.9959853068725477</v>
      </c>
      <c r="AV259" s="77">
        <f>'Contribution % _ S'!AV259*'Allocation _ S'!AV$560</f>
        <v>4.9944095132549089</v>
      </c>
      <c r="AW259" s="77">
        <f>'Contribution % _ S'!AW259*'Allocation _ S'!AW$560</f>
        <v>3.0002417718571355</v>
      </c>
      <c r="AX259" s="77">
        <f>'Contribution % _ S'!AX259*'Allocation _ S'!AX$560</f>
        <v>0.99799265343627386</v>
      </c>
      <c r="AY259" s="77">
        <f>'Contribution % _ S'!AY259*'Allocation _ S'!AY$560</f>
        <v>4.9930490920942932</v>
      </c>
      <c r="AZ259" s="77">
        <f>'Contribution % _ S'!AZ259*'Allocation _ S'!AZ$560</f>
        <v>0</v>
      </c>
      <c r="BA259" s="77">
        <f>'Contribution % _ S'!BA259*'Allocation _ S'!BA$560</f>
        <v>17.999992678564308</v>
      </c>
      <c r="BB259" s="77">
        <f>'Contribution % _ S'!BB259*'Allocation _ S'!BB$560</f>
        <v>1.9983522798416484</v>
      </c>
      <c r="BC259" s="77">
        <f>'Contribution % _ S'!BC259*'Allocation _ S'!BC$560</f>
        <v>1.989953744478492</v>
      </c>
      <c r="BD259" s="77">
        <f>'Contribution % _ S'!BD259*'Allocation _ S'!BD$560</f>
        <v>8.003583742420588</v>
      </c>
      <c r="BE259" s="77">
        <f>'Contribution % _ S'!BE259*'Allocation _ S'!BE$560</f>
        <v>5.9982503112354575</v>
      </c>
      <c r="BF259" s="77">
        <f>'Contribution % _ S'!BF259*'Allocation _ S'!BF$560</f>
        <v>6.0049044312851221</v>
      </c>
      <c r="BG259" s="77">
        <f>'Contribution % _ S'!BG259*'Allocation _ S'!BG$560</f>
        <v>6.9946825729761368</v>
      </c>
      <c r="BH259" s="77">
        <f>'Contribution % _ S'!BH259*'Allocation _ S'!BH$560</f>
        <v>15.0004070818523</v>
      </c>
      <c r="BI259" s="77">
        <f>'Contribution % _ S'!BI259*'Allocation _ S'!BI$560</f>
        <v>13.999845176240967</v>
      </c>
      <c r="BJ259" s="77">
        <f>'Contribution % _ S'!BJ259*'Allocation _ S'!BJ$560</f>
        <v>13.999898295157253</v>
      </c>
      <c r="BK259" s="77">
        <f>'Contribution % _ S'!BK259*'Allocation _ S'!BK$560</f>
        <v>5.9983268010658186</v>
      </c>
      <c r="BL259" s="77">
        <f>'Contribution % _ S'!BL259*'Allocation _ S'!BL$560</f>
        <v>11.005388511115399</v>
      </c>
      <c r="BM259" s="77">
        <f>'Contribution % _ S'!BM259*'Allocation _ S'!BM$560</f>
        <v>1.6141236482969252</v>
      </c>
      <c r="BN259" s="77">
        <f>'Contribution % _ S'!BN259*'Allocation _ S'!BN$560</f>
        <v>10.001274159635523</v>
      </c>
      <c r="BO259" s="77">
        <f>'Contribution % _ S'!BO259*'Allocation _ S'!BO$560</f>
        <v>2.9971080181607443</v>
      </c>
      <c r="BP259" s="77">
        <f>'Contribution % _ S'!BP259*'Allocation _ S'!BP$560</f>
        <v>13.998002549848202</v>
      </c>
      <c r="BQ259" s="77">
        <f>'Contribution % _ S'!BQ259*'Allocation _ S'!BQ$560</f>
        <v>17.997595726804313</v>
      </c>
      <c r="BR259" s="77">
        <f>'Contribution % _ S'!BR259*'Allocation _ S'!BR$560</f>
        <v>12.001098528925091</v>
      </c>
      <c r="BS259" s="77">
        <f>'Contribution % _ S'!BS259*'Allocation _ S'!BS$560</f>
        <v>15.000064355142628</v>
      </c>
      <c r="BT259" s="77">
        <f>'Contribution % _ S'!BT259*'Allocation _ S'!BT$560</f>
        <v>14.998720421584869</v>
      </c>
      <c r="BU259" s="77">
        <f>'Contribution % _ S'!BU259*'Allocation _ S'!BU$560</f>
        <v>0.99992276916334566</v>
      </c>
      <c r="BV259" s="77">
        <f>'Contribution % _ S'!BV259*'Allocation _ S'!BV$560</f>
        <v>0</v>
      </c>
    </row>
    <row r="260" spans="1:74" x14ac:dyDescent="0.2">
      <c r="A260" s="77" t="s">
        <v>859</v>
      </c>
      <c r="B260" s="78" t="s">
        <v>835</v>
      </c>
      <c r="C260" s="77" t="s">
        <v>854</v>
      </c>
      <c r="D260" s="77" t="s">
        <v>870</v>
      </c>
      <c r="E260" s="77" t="s">
        <v>871</v>
      </c>
      <c r="F260" s="77">
        <f t="shared" si="7"/>
        <v>6818860.1601682762</v>
      </c>
      <c r="G260" s="77">
        <f t="shared" si="8"/>
        <v>3400.7507739046559</v>
      </c>
      <c r="H260" s="77">
        <f>'Contribution % _ S'!H260*'Allocation _ S'!H$560</f>
        <v>178.9958476135796</v>
      </c>
      <c r="I260" s="77">
        <f>'Contribution % _ S'!I260*'Allocation _ S'!I$560</f>
        <v>106.99828031306653</v>
      </c>
      <c r="J260" s="77">
        <f>'Contribution % _ S'!J260*'Allocation _ S'!J$560</f>
        <v>49.019561152173218</v>
      </c>
      <c r="K260" s="77">
        <f>'Contribution % _ S'!K260*'Allocation _ S'!K$560</f>
        <v>149.01119831666114</v>
      </c>
      <c r="L260" s="77">
        <f>'Contribution % _ S'!L260*'Allocation _ S'!L$560</f>
        <v>94.003140765613082</v>
      </c>
      <c r="M260" s="77">
        <f>'Contribution % _ S'!M260*'Allocation _ S'!M$560</f>
        <v>42.778869885982012</v>
      </c>
      <c r="N260" s="77">
        <f>'Contribution % _ S'!N260*'Allocation _ S'!N$560</f>
        <v>77.001965794767614</v>
      </c>
      <c r="O260" s="77">
        <f>'Contribution % _ S'!O260*'Allocation _ S'!O$560</f>
        <v>85.416347394216473</v>
      </c>
      <c r="P260" s="77">
        <f>'Contribution % _ S'!P260*'Allocation _ S'!P$560</f>
        <v>158.02024267930048</v>
      </c>
      <c r="Q260" s="77">
        <f>'Contribution % _ S'!Q260*'Allocation _ S'!Q$560</f>
        <v>115.00596881824141</v>
      </c>
      <c r="R260" s="77">
        <f>'Contribution % _ S'!R260*'Allocation _ S'!R$560</f>
        <v>98.001841903482088</v>
      </c>
      <c r="S260" s="77">
        <f>'Contribution % _ S'!S260*'Allocation _ S'!S$560</f>
        <v>85.050189587123853</v>
      </c>
      <c r="T260" s="77">
        <f>'Contribution % _ S'!T260*'Allocation _ S'!T$560</f>
        <v>2.1500583483988298</v>
      </c>
      <c r="U260" s="77">
        <f>'Contribution % _ S'!U260*'Allocation _ S'!U$560</f>
        <v>51.003244474532707</v>
      </c>
      <c r="V260" s="77">
        <f>'Contribution % _ S'!V260*'Allocation _ S'!V$560</f>
        <v>85.009586794695608</v>
      </c>
      <c r="W260" s="77">
        <f>'Contribution % _ S'!W260*'Allocation _ S'!W$560</f>
        <v>172.98452933649867</v>
      </c>
      <c r="X260" s="77">
        <f>'Contribution % _ S'!X260*'Allocation _ S'!X$560</f>
        <v>42.985444710673505</v>
      </c>
      <c r="Y260" s="77">
        <f>'Contribution % _ S'!Y260*'Allocation _ S'!Y$560</f>
        <v>68.023065338538657</v>
      </c>
      <c r="Z260" s="77">
        <f>'Contribution % _ S'!Z260*'Allocation _ S'!Z$560</f>
        <v>8.6159290673989002</v>
      </c>
      <c r="AA260" s="77">
        <f>'Contribution % _ S'!AA260*'Allocation _ S'!AA$560</f>
        <v>28.001769469046423</v>
      </c>
      <c r="AB260" s="77">
        <f>'Contribution % _ S'!AB260*'Allocation _ S'!AB$560</f>
        <v>17.003936223296918</v>
      </c>
      <c r="AC260" s="77">
        <f>'Contribution % _ S'!AC260*'Allocation _ S'!AC$560</f>
        <v>29.992371036009168</v>
      </c>
      <c r="AD260" s="77">
        <f>'Contribution % _ S'!AD260*'Allocation _ S'!AD$560</f>
        <v>35.983212557368446</v>
      </c>
      <c r="AE260" s="77">
        <f>'Contribution % _ S'!AE260*'Allocation _ S'!AE$560</f>
        <v>33.995338364933197</v>
      </c>
      <c r="AF260" s="77">
        <f>'Contribution % _ S'!AF260*'Allocation _ S'!AF$560</f>
        <v>16.990129476028233</v>
      </c>
      <c r="AG260" s="77">
        <f>'Contribution % _ S'!AG260*'Allocation _ S'!AG$560</f>
        <v>26.014740908346994</v>
      </c>
      <c r="AH260" s="77">
        <f>'Contribution % _ S'!AH260*'Allocation _ S'!AH$560</f>
        <v>42.002848603229829</v>
      </c>
      <c r="AI260" s="77">
        <f>'Contribution % _ S'!AI260*'Allocation _ S'!AI$560</f>
        <v>20.990761606035349</v>
      </c>
      <c r="AJ260" s="77">
        <f>'Contribution % _ S'!AJ260*'Allocation _ S'!AJ$560</f>
        <v>148.98551954874006</v>
      </c>
      <c r="AK260" s="77">
        <f>'Contribution % _ S'!AK260*'Allocation _ S'!AK$560</f>
        <v>18.983586250478215</v>
      </c>
      <c r="AL260" s="77">
        <f>'Contribution % _ S'!AL260*'Allocation _ S'!AL$560</f>
        <v>29.998677160199733</v>
      </c>
      <c r="AM260" s="77">
        <f>'Contribution % _ S'!AM260*'Allocation _ S'!AM$560</f>
        <v>127.99850334242259</v>
      </c>
      <c r="AN260" s="77">
        <f>'Contribution % _ S'!AN260*'Allocation _ S'!AN$560</f>
        <v>178.99374730828396</v>
      </c>
      <c r="AO260" s="77">
        <f>'Contribution % _ S'!AO260*'Allocation _ S'!AO$560</f>
        <v>26.016519483502666</v>
      </c>
      <c r="AP260" s="77">
        <f>'Contribution % _ S'!AP260*'Allocation _ S'!AP$560</f>
        <v>276.98816916752571</v>
      </c>
      <c r="AQ260" s="77">
        <f>'Contribution % _ S'!AQ260*'Allocation _ S'!AQ$560</f>
        <v>43.00989955123228</v>
      </c>
      <c r="AR260" s="77">
        <f>'Contribution % _ S'!AR260*'Allocation _ S'!AR$560</f>
        <v>10.999792377010602</v>
      </c>
      <c r="AS260" s="77">
        <f>'Contribution % _ S'!AS260*'Allocation _ S'!AS$560</f>
        <v>2.9989481190423679</v>
      </c>
      <c r="AT260" s="77">
        <f>'Contribution % _ S'!AT260*'Allocation _ S'!AT$560</f>
        <v>12.996274967298866</v>
      </c>
      <c r="AU260" s="77">
        <f>'Contribution % _ S'!AU260*'Allocation _ S'!AU$560</f>
        <v>3.9919706137450954</v>
      </c>
      <c r="AV260" s="77">
        <f>'Contribution % _ S'!AV260*'Allocation _ S'!AV$560</f>
        <v>12.985464734462765</v>
      </c>
      <c r="AW260" s="77">
        <f>'Contribution % _ S'!AW260*'Allocation _ S'!AW$560</f>
        <v>9.0007253155714046</v>
      </c>
      <c r="AX260" s="77">
        <f>'Contribution % _ S'!AX260*'Allocation _ S'!AX$560</f>
        <v>1.9959853068725477</v>
      </c>
      <c r="AY260" s="77">
        <f>'Contribution % _ S'!AY260*'Allocation _ S'!AY$560</f>
        <v>12.981927639445162</v>
      </c>
      <c r="AZ260" s="77">
        <f>'Contribution % _ S'!AZ260*'Allocation _ S'!AZ$560</f>
        <v>1.0515490391394877</v>
      </c>
      <c r="BA260" s="77">
        <f>'Contribution % _ S'!BA260*'Allocation _ S'!BA$560</f>
        <v>50.999979255932203</v>
      </c>
      <c r="BB260" s="77">
        <f>'Contribution % _ S'!BB260*'Allocation _ S'!BB$560</f>
        <v>4.9958806996041218</v>
      </c>
      <c r="BC260" s="77">
        <f>'Contribution % _ S'!BC260*'Allocation _ S'!BC$560</f>
        <v>3.9799074889569841</v>
      </c>
      <c r="BD260" s="77">
        <f>'Contribution % _ S'!BD260*'Allocation _ S'!BD$560</f>
        <v>23.010303259459189</v>
      </c>
      <c r="BE260" s="77">
        <f>'Contribution % _ S'!BE260*'Allocation _ S'!BE$560</f>
        <v>16.995042548500461</v>
      </c>
      <c r="BF260" s="77">
        <f>'Contribution % _ S'!BF260*'Allocation _ S'!BF$560</f>
        <v>16.013078483426991</v>
      </c>
      <c r="BG260" s="77">
        <f>'Contribution % _ S'!BG260*'Allocation _ S'!BG$560</f>
        <v>18.985566983792371</v>
      </c>
      <c r="BH260" s="77">
        <f>'Contribution % _ S'!BH260*'Allocation _ S'!BH$560</f>
        <v>43.001166967976594</v>
      </c>
      <c r="BI260" s="77">
        <f>'Contribution % _ S'!BI260*'Allocation _ S'!BI$560</f>
        <v>40.999546587562826</v>
      </c>
      <c r="BJ260" s="77">
        <f>'Contribution % _ S'!BJ260*'Allocation _ S'!BJ$560</f>
        <v>37.999723943998255</v>
      </c>
      <c r="BK260" s="77">
        <f>'Contribution % _ S'!BK260*'Allocation _ S'!BK$560</f>
        <v>16.995259269686485</v>
      </c>
      <c r="BL260" s="77">
        <f>'Contribution % _ S'!BL260*'Allocation _ S'!BL$560</f>
        <v>32.015675668699345</v>
      </c>
      <c r="BM260" s="77">
        <f>'Contribution % _ S'!BM260*'Allocation _ S'!BM$560</f>
        <v>4.6956324314092379</v>
      </c>
      <c r="BN260" s="77">
        <f>'Contribution % _ S'!BN260*'Allocation _ S'!BN$560</f>
        <v>28.003567646979466</v>
      </c>
      <c r="BO260" s="77">
        <f>'Contribution % _ S'!BO260*'Allocation _ S'!BO$560</f>
        <v>7.9922880484286525</v>
      </c>
      <c r="BP260" s="77">
        <f>'Contribution % _ S'!BP260*'Allocation _ S'!BP$560</f>
        <v>37.994578349587975</v>
      </c>
      <c r="BQ260" s="77">
        <f>'Contribution % _ S'!BQ260*'Allocation _ S'!BQ$560</f>
        <v>50.993187892612227</v>
      </c>
      <c r="BR260" s="77">
        <f>'Contribution % _ S'!BR260*'Allocation _ S'!BR$560</f>
        <v>34.003112498621093</v>
      </c>
      <c r="BS260" s="77">
        <f>'Contribution % _ S'!BS260*'Allocation _ S'!BS$560</f>
        <v>43.000184484742199</v>
      </c>
      <c r="BT260" s="77">
        <f>'Contribution % _ S'!BT260*'Allocation _ S'!BT$560</f>
        <v>42.996331875209961</v>
      </c>
      <c r="BU260" s="77">
        <f>'Contribution % _ S'!BU260*'Allocation _ S'!BU$560</f>
        <v>2.9997683074900374</v>
      </c>
      <c r="BV260" s="77">
        <f>'Contribution % _ S'!BV260*'Allocation _ S'!BV$560</f>
        <v>1.0533107477679746</v>
      </c>
    </row>
    <row r="261" spans="1:74" x14ac:dyDescent="0.2">
      <c r="A261" s="77" t="s">
        <v>859</v>
      </c>
      <c r="B261" s="78" t="s">
        <v>835</v>
      </c>
      <c r="C261" s="77" t="s">
        <v>854</v>
      </c>
      <c r="D261" s="77" t="s">
        <v>872</v>
      </c>
      <c r="E261" s="77" t="s">
        <v>873</v>
      </c>
      <c r="F261" s="77">
        <f t="shared" si="7"/>
        <v>1664653.1818253659</v>
      </c>
      <c r="G261" s="77">
        <f t="shared" si="8"/>
        <v>839.01483997674995</v>
      </c>
      <c r="H261" s="77">
        <f>'Contribution % _ S'!H261*'Allocation _ S'!H$560</f>
        <v>43.998979301662018</v>
      </c>
      <c r="I261" s="77">
        <f>'Contribution % _ S'!I261*'Allocation _ S'!I$560</f>
        <v>25.999582132147012</v>
      </c>
      <c r="J261" s="77">
        <f>'Contribution % _ S'!J261*'Allocation _ S'!J$560</f>
        <v>12.004790486246502</v>
      </c>
      <c r="K261" s="77">
        <f>'Contribution % _ S'!K261*'Allocation _ S'!K$560</f>
        <v>37.002780790043367</v>
      </c>
      <c r="L261" s="77">
        <f>'Contribution % _ S'!L261*'Allocation _ S'!L$560</f>
        <v>23.000768485203203</v>
      </c>
      <c r="M261" s="77">
        <f>'Contribution % _ S'!M261*'Allocation _ S'!M$560</f>
        <v>10.555825036800757</v>
      </c>
      <c r="N261" s="77">
        <f>'Contribution % _ S'!N261*'Allocation _ S'!N$560</f>
        <v>19.00048506624136</v>
      </c>
      <c r="O261" s="77">
        <f>'Contribution % _ S'!O261*'Allocation _ S'!O$560</f>
        <v>21.083781951736977</v>
      </c>
      <c r="P261" s="77">
        <f>'Contribution % _ S'!P261*'Allocation _ S'!P$560</f>
        <v>39.004996610713405</v>
      </c>
      <c r="Q261" s="77">
        <f>'Contribution % _ S'!Q261*'Allocation _ S'!Q$560</f>
        <v>28.001453277484867</v>
      </c>
      <c r="R261" s="77">
        <f>'Contribution % _ S'!R261*'Allocation _ S'!R$560</f>
        <v>24.000451078403781</v>
      </c>
      <c r="S261" s="77">
        <f>'Contribution % _ S'!S261*'Allocation _ S'!S$560</f>
        <v>21.012399780348247</v>
      </c>
      <c r="T261" s="77">
        <f>'Contribution % _ S'!T261*'Allocation _ S'!T$560</f>
        <v>0.55001492633458438</v>
      </c>
      <c r="U261" s="77">
        <f>'Contribution % _ S'!U261*'Allocation _ S'!U$560</f>
        <v>13.000827022920104</v>
      </c>
      <c r="V261" s="77">
        <f>'Contribution % _ S'!V261*'Allocation _ S'!V$560</f>
        <v>21.002368502218911</v>
      </c>
      <c r="W261" s="77">
        <f>'Contribution % _ S'!W261*'Allocation _ S'!W$560</f>
        <v>42.996154690574812</v>
      </c>
      <c r="X261" s="77">
        <f>'Contribution % _ S'!X261*'Allocation _ S'!X$560</f>
        <v>10.996276553893223</v>
      </c>
      <c r="Y261" s="77">
        <f>'Contribution % _ S'!Y261*'Allocation _ S'!Y$560</f>
        <v>17.005766334634664</v>
      </c>
      <c r="Z261" s="77">
        <f>'Contribution % _ S'!Z261*'Allocation _ S'!Z$560</f>
        <v>2.153982266849725</v>
      </c>
      <c r="AA261" s="77">
        <f>'Contribution % _ S'!AA261*'Allocation _ S'!AA$560</f>
        <v>7.0004423672616056</v>
      </c>
      <c r="AB261" s="77">
        <f>'Contribution % _ S'!AB261*'Allocation _ S'!AB$560</f>
        <v>4.0009261701875101</v>
      </c>
      <c r="AC261" s="77">
        <f>'Contribution % _ S'!AC261*'Allocation _ S'!AC$560</f>
        <v>6.998219908402139</v>
      </c>
      <c r="AD261" s="77">
        <f>'Contribution % _ S'!AD261*'Allocation _ S'!AD$560</f>
        <v>8.9958031393421116</v>
      </c>
      <c r="AE261" s="77">
        <f>'Contribution % _ S'!AE261*'Allocation _ S'!AE$560</f>
        <v>7.9989031446901651</v>
      </c>
      <c r="AF261" s="77">
        <f>'Contribution % _ S'!AF261*'Allocation _ S'!AF$560</f>
        <v>3.9976775237713493</v>
      </c>
      <c r="AG261" s="77">
        <f>'Contribution % _ S'!AG261*'Allocation _ S'!AG$560</f>
        <v>6.0034017480800754</v>
      </c>
      <c r="AH261" s="77">
        <f>'Contribution % _ S'!AH261*'Allocation _ S'!AH$560</f>
        <v>10.000678238864245</v>
      </c>
      <c r="AI261" s="77">
        <f>'Contribution % _ S'!AI261*'Allocation _ S'!AI$560</f>
        <v>4.9978003823893689</v>
      </c>
      <c r="AJ261" s="77">
        <f>'Contribution % _ S'!AJ261*'Allocation _ S'!AJ$560</f>
        <v>36.996404183244174</v>
      </c>
      <c r="AK261" s="77">
        <f>'Contribution % _ S'!AK261*'Allocation _ S'!AK$560</f>
        <v>4.9956805922311087</v>
      </c>
      <c r="AL261" s="77">
        <f>'Contribution % _ S'!AL261*'Allocation _ S'!AL$560</f>
        <v>6.9996913373799394</v>
      </c>
      <c r="AM261" s="77">
        <f>'Contribution % _ S'!AM261*'Allocation _ S'!AM$560</f>
        <v>31.999625835605649</v>
      </c>
      <c r="AN261" s="77">
        <f>'Contribution % _ S'!AN261*'Allocation _ S'!AN$560</f>
        <v>43.998463025499966</v>
      </c>
      <c r="AO261" s="77">
        <f>'Contribution % _ S'!AO261*'Allocation _ S'!AO$560</f>
        <v>6.0038121885006159</v>
      </c>
      <c r="AP261" s="77">
        <f>'Contribution % _ S'!AP261*'Allocation _ S'!AP$560</f>
        <v>68.99705296952807</v>
      </c>
      <c r="AQ261" s="77">
        <f>'Contribution % _ S'!AQ261*'Allocation _ S'!AQ$560</f>
        <v>11.00253244333849</v>
      </c>
      <c r="AR261" s="77">
        <f>'Contribution % _ S'!AR261*'Allocation _ S'!AR$560</f>
        <v>2.9999433755483458</v>
      </c>
      <c r="AS261" s="77">
        <f>'Contribution % _ S'!AS261*'Allocation _ S'!AS$560</f>
        <v>0.99964937301412282</v>
      </c>
      <c r="AT261" s="77">
        <f>'Contribution % _ S'!AT261*'Allocation _ S'!AT$560</f>
        <v>2.9991403770689695</v>
      </c>
      <c r="AU261" s="77">
        <f>'Contribution % _ S'!AU261*'Allocation _ S'!AU$560</f>
        <v>0.99799265343627386</v>
      </c>
      <c r="AV261" s="77">
        <f>'Contribution % _ S'!AV261*'Allocation _ S'!AV$560</f>
        <v>2.9966457079529452</v>
      </c>
      <c r="AW261" s="77">
        <f>'Contribution % _ S'!AW261*'Allocation _ S'!AW$560</f>
        <v>2.0001611812380902</v>
      </c>
      <c r="AX261" s="77">
        <f>'Contribution % _ S'!AX261*'Allocation _ S'!AX$560</f>
        <v>0.49899632671813693</v>
      </c>
      <c r="AY261" s="77">
        <f>'Contribution % _ S'!AY261*'Allocation _ S'!AY$560</f>
        <v>2.9958294552565756</v>
      </c>
      <c r="AZ261" s="77">
        <f>'Contribution % _ S'!AZ261*'Allocation _ S'!AZ$560</f>
        <v>0</v>
      </c>
      <c r="BA261" s="77">
        <f>'Contribution % _ S'!BA261*'Allocation _ S'!BA$560</f>
        <v>12.999994712296443</v>
      </c>
      <c r="BB261" s="77">
        <f>'Contribution % _ S'!BB261*'Allocation _ S'!BB$560</f>
        <v>0.99917613992082421</v>
      </c>
      <c r="BC261" s="77">
        <f>'Contribution % _ S'!BC261*'Allocation _ S'!BC$560</f>
        <v>0.99497687223924602</v>
      </c>
      <c r="BD261" s="77">
        <f>'Contribution % _ S'!BD261*'Allocation _ S'!BD$560</f>
        <v>6.002687806815441</v>
      </c>
      <c r="BE261" s="77">
        <f>'Contribution % _ S'!BE261*'Allocation _ S'!BE$560</f>
        <v>3.9988335408236377</v>
      </c>
      <c r="BF261" s="77">
        <f>'Contribution % _ S'!BF261*'Allocation _ S'!BF$560</f>
        <v>4.0032696208567478</v>
      </c>
      <c r="BG261" s="77">
        <f>'Contribution % _ S'!BG261*'Allocation _ S'!BG$560</f>
        <v>4.9962018378400979</v>
      </c>
      <c r="BH261" s="77">
        <f>'Contribution % _ S'!BH261*'Allocation _ S'!BH$560</f>
        <v>11.000298526691688</v>
      </c>
      <c r="BI261" s="77">
        <f>'Contribution % _ S'!BI261*'Allocation _ S'!BI$560</f>
        <v>9.9998894116006891</v>
      </c>
      <c r="BJ261" s="77">
        <f>'Contribution % _ S'!BJ261*'Allocation _ S'!BJ$560</f>
        <v>8.9999346183153772</v>
      </c>
      <c r="BK261" s="77">
        <f>'Contribution % _ S'!BK261*'Allocation _ S'!BK$560</f>
        <v>3.9988845340438792</v>
      </c>
      <c r="BL261" s="77">
        <f>'Contribution % _ S'!BL261*'Allocation _ S'!BL$560</f>
        <v>8.0039189171748362</v>
      </c>
      <c r="BM261" s="77">
        <f>'Contribution % _ S'!BM261*'Allocation _ S'!BM$560</f>
        <v>1.1739081078523095</v>
      </c>
      <c r="BN261" s="77">
        <f>'Contribution % _ S'!BN261*'Allocation _ S'!BN$560</f>
        <v>7.0008919117448665</v>
      </c>
      <c r="BO261" s="77">
        <f>'Contribution % _ S'!BO261*'Allocation _ S'!BO$560</f>
        <v>1.9980720121071631</v>
      </c>
      <c r="BP261" s="77">
        <f>'Contribution % _ S'!BP261*'Allocation _ S'!BP$560</f>
        <v>8.9987159249024167</v>
      </c>
      <c r="BQ261" s="77">
        <f>'Contribution % _ S'!BQ261*'Allocation _ S'!BQ$560</f>
        <v>12.998263580469782</v>
      </c>
      <c r="BR261" s="77">
        <f>'Contribution % _ S'!BR261*'Allocation _ S'!BR$560</f>
        <v>8.000732352616728</v>
      </c>
      <c r="BS261" s="77">
        <f>'Contribution % _ S'!BS261*'Allocation _ S'!BS$560</f>
        <v>11.000047193771261</v>
      </c>
      <c r="BT261" s="77">
        <f>'Contribution % _ S'!BT261*'Allocation _ S'!BT$560</f>
        <v>10.999061642495572</v>
      </c>
      <c r="BU261" s="77">
        <f>'Contribution % _ S'!BU261*'Allocation _ S'!BU$560</f>
        <v>0.99992276916334566</v>
      </c>
      <c r="BV261" s="77">
        <f>'Contribution % _ S'!BV261*'Allocation _ S'!BV$560</f>
        <v>0</v>
      </c>
    </row>
    <row r="262" spans="1:74" x14ac:dyDescent="0.2">
      <c r="A262" s="77" t="s">
        <v>859</v>
      </c>
      <c r="B262" s="78" t="s">
        <v>835</v>
      </c>
      <c r="C262" s="77" t="s">
        <v>854</v>
      </c>
      <c r="D262" s="77" t="s">
        <v>874</v>
      </c>
      <c r="E262" s="77" t="s">
        <v>875</v>
      </c>
      <c r="F262" s="77">
        <f t="shared" si="7"/>
        <v>1636114.7926181585</v>
      </c>
      <c r="G262" s="77">
        <f t="shared" si="8"/>
        <v>823.42454178471792</v>
      </c>
      <c r="H262" s="77">
        <f>'Contribution % _ S'!H262*'Allocation _ S'!H$560</f>
        <v>43.998979301662018</v>
      </c>
      <c r="I262" s="77">
        <f>'Contribution % _ S'!I262*'Allocation _ S'!I$560</f>
        <v>25.999582132147012</v>
      </c>
      <c r="J262" s="77">
        <f>'Contribution % _ S'!J262*'Allocation _ S'!J$560</f>
        <v>12.004790486246502</v>
      </c>
      <c r="K262" s="77">
        <f>'Contribution % _ S'!K262*'Allocation _ S'!K$560</f>
        <v>36.002705633555706</v>
      </c>
      <c r="L262" s="77">
        <f>'Contribution % _ S'!L262*'Allocation _ S'!L$560</f>
        <v>23.000768485203203</v>
      </c>
      <c r="M262" s="77">
        <f>'Contribution % _ S'!M262*'Allocation _ S'!M$560</f>
        <v>10.555825036800757</v>
      </c>
      <c r="N262" s="77">
        <f>'Contribution % _ S'!N262*'Allocation _ S'!N$560</f>
        <v>19.00048506624136</v>
      </c>
      <c r="O262" s="77">
        <f>'Contribution % _ S'!O262*'Allocation _ S'!O$560</f>
        <v>20.543172158102696</v>
      </c>
      <c r="P262" s="77">
        <f>'Contribution % _ S'!P262*'Allocation _ S'!P$560</f>
        <v>38.004868492489983</v>
      </c>
      <c r="Q262" s="77">
        <f>'Contribution % _ S'!Q262*'Allocation _ S'!Q$560</f>
        <v>28.001453277484867</v>
      </c>
      <c r="R262" s="77">
        <f>'Contribution % _ S'!R262*'Allocation _ S'!R$560</f>
        <v>24.000451078403781</v>
      </c>
      <c r="S262" s="77">
        <f>'Contribution % _ S'!S262*'Allocation _ S'!S$560</f>
        <v>21.012399780348247</v>
      </c>
      <c r="T262" s="77">
        <f>'Contribution % _ S'!T262*'Allocation _ S'!T$560</f>
        <v>0.50001356939507668</v>
      </c>
      <c r="U262" s="77">
        <f>'Contribution % _ S'!U262*'Allocation _ S'!U$560</f>
        <v>12.000763405772402</v>
      </c>
      <c r="V262" s="77">
        <f>'Contribution % _ S'!V262*'Allocation _ S'!V$560</f>
        <v>21.002368502218911</v>
      </c>
      <c r="W262" s="77">
        <f>'Contribution % _ S'!W262*'Allocation _ S'!W$560</f>
        <v>41.996244116375401</v>
      </c>
      <c r="X262" s="77">
        <f>'Contribution % _ S'!X262*'Allocation _ S'!X$560</f>
        <v>9.9966150489938386</v>
      </c>
      <c r="Y262" s="77">
        <f>'Contribution % _ S'!Y262*'Allocation _ S'!Y$560</f>
        <v>17.005766334634664</v>
      </c>
      <c r="Z262" s="77">
        <f>'Contribution % _ S'!Z262*'Allocation _ S'!Z$560</f>
        <v>2.153982266849725</v>
      </c>
      <c r="AA262" s="77">
        <f>'Contribution % _ S'!AA262*'Allocation _ S'!AA$560</f>
        <v>7.0004423672616056</v>
      </c>
      <c r="AB262" s="77">
        <f>'Contribution % _ S'!AB262*'Allocation _ S'!AB$560</f>
        <v>4.0009261701875101</v>
      </c>
      <c r="AC262" s="77">
        <f>'Contribution % _ S'!AC262*'Allocation _ S'!AC$560</f>
        <v>6.998219908402139</v>
      </c>
      <c r="AD262" s="77">
        <f>'Contribution % _ S'!AD262*'Allocation _ S'!AD$560</f>
        <v>8.9958031393421116</v>
      </c>
      <c r="AE262" s="77">
        <f>'Contribution % _ S'!AE262*'Allocation _ S'!AE$560</f>
        <v>7.9989031446901651</v>
      </c>
      <c r="AF262" s="77">
        <f>'Contribution % _ S'!AF262*'Allocation _ S'!AF$560</f>
        <v>3.9976775237713493</v>
      </c>
      <c r="AG262" s="77">
        <f>'Contribution % _ S'!AG262*'Allocation _ S'!AG$560</f>
        <v>6.0034017480800754</v>
      </c>
      <c r="AH262" s="77">
        <f>'Contribution % _ S'!AH262*'Allocation _ S'!AH$560</f>
        <v>10.000678238864245</v>
      </c>
      <c r="AI262" s="77">
        <f>'Contribution % _ S'!AI262*'Allocation _ S'!AI$560</f>
        <v>4.9978003823893689</v>
      </c>
      <c r="AJ262" s="77">
        <f>'Contribution % _ S'!AJ262*'Allocation _ S'!AJ$560</f>
        <v>35.996501367480825</v>
      </c>
      <c r="AK262" s="77">
        <f>'Contribution % _ S'!AK262*'Allocation _ S'!AK$560</f>
        <v>4.9956805922311087</v>
      </c>
      <c r="AL262" s="77">
        <f>'Contribution % _ S'!AL262*'Allocation _ S'!AL$560</f>
        <v>6.9996913373799394</v>
      </c>
      <c r="AM262" s="77">
        <f>'Contribution % _ S'!AM262*'Allocation _ S'!AM$560</f>
        <v>30.999637528242967</v>
      </c>
      <c r="AN262" s="77">
        <f>'Contribution % _ S'!AN262*'Allocation _ S'!AN$560</f>
        <v>43.998463025499966</v>
      </c>
      <c r="AO262" s="77">
        <f>'Contribution % _ S'!AO262*'Allocation _ S'!AO$560</f>
        <v>6.0038121885006159</v>
      </c>
      <c r="AP262" s="77">
        <f>'Contribution % _ S'!AP262*'Allocation _ S'!AP$560</f>
        <v>66.997138390701153</v>
      </c>
      <c r="AQ262" s="77">
        <f>'Contribution % _ S'!AQ262*'Allocation _ S'!AQ$560</f>
        <v>10.002302221216809</v>
      </c>
      <c r="AR262" s="77">
        <f>'Contribution % _ S'!AR262*'Allocation _ S'!AR$560</f>
        <v>2.9999433755483458</v>
      </c>
      <c r="AS262" s="77">
        <f>'Contribution % _ S'!AS262*'Allocation _ S'!AS$560</f>
        <v>0.99964937301412282</v>
      </c>
      <c r="AT262" s="77">
        <f>'Contribution % _ S'!AT262*'Allocation _ S'!AT$560</f>
        <v>2.9991403770689695</v>
      </c>
      <c r="AU262" s="77">
        <f>'Contribution % _ S'!AU262*'Allocation _ S'!AU$560</f>
        <v>0.99799265343627386</v>
      </c>
      <c r="AV262" s="77">
        <f>'Contribution % _ S'!AV262*'Allocation _ S'!AV$560</f>
        <v>2.9966457079529452</v>
      </c>
      <c r="AW262" s="77">
        <f>'Contribution % _ S'!AW262*'Allocation _ S'!AW$560</f>
        <v>2.0001611812380902</v>
      </c>
      <c r="AX262" s="77">
        <f>'Contribution % _ S'!AX262*'Allocation _ S'!AX$560</f>
        <v>0.49899632671813693</v>
      </c>
      <c r="AY262" s="77">
        <f>'Contribution % _ S'!AY262*'Allocation _ S'!AY$560</f>
        <v>2.9958294552565756</v>
      </c>
      <c r="AZ262" s="77">
        <f>'Contribution % _ S'!AZ262*'Allocation _ S'!AZ$560</f>
        <v>0</v>
      </c>
      <c r="BA262" s="77">
        <f>'Contribution % _ S'!BA262*'Allocation _ S'!BA$560</f>
        <v>11.999995119042872</v>
      </c>
      <c r="BB262" s="77">
        <f>'Contribution % _ S'!BB262*'Allocation _ S'!BB$560</f>
        <v>0.99917613992082421</v>
      </c>
      <c r="BC262" s="77">
        <f>'Contribution % _ S'!BC262*'Allocation _ S'!BC$560</f>
        <v>0.99497687223924602</v>
      </c>
      <c r="BD262" s="77">
        <f>'Contribution % _ S'!BD262*'Allocation _ S'!BD$560</f>
        <v>6.002687806815441</v>
      </c>
      <c r="BE262" s="77">
        <f>'Contribution % _ S'!BE262*'Allocation _ S'!BE$560</f>
        <v>3.9988335408236377</v>
      </c>
      <c r="BF262" s="77">
        <f>'Contribution % _ S'!BF262*'Allocation _ S'!BF$560</f>
        <v>4.0032696208567478</v>
      </c>
      <c r="BG262" s="77">
        <f>'Contribution % _ S'!BG262*'Allocation _ S'!BG$560</f>
        <v>4.9962018378400979</v>
      </c>
      <c r="BH262" s="77">
        <f>'Contribution % _ S'!BH262*'Allocation _ S'!BH$560</f>
        <v>10.000271387901535</v>
      </c>
      <c r="BI262" s="77">
        <f>'Contribution % _ S'!BI262*'Allocation _ S'!BI$560</f>
        <v>9.9998894116006891</v>
      </c>
      <c r="BJ262" s="77">
        <f>'Contribution % _ S'!BJ262*'Allocation _ S'!BJ$560</f>
        <v>8.9999346183153772</v>
      </c>
      <c r="BK262" s="77">
        <f>'Contribution % _ S'!BK262*'Allocation _ S'!BK$560</f>
        <v>3.9988845340438792</v>
      </c>
      <c r="BL262" s="77">
        <f>'Contribution % _ S'!BL262*'Allocation _ S'!BL$560</f>
        <v>8.0039189171748362</v>
      </c>
      <c r="BM262" s="77">
        <f>'Contribution % _ S'!BM262*'Allocation _ S'!BM$560</f>
        <v>1.1739081078523095</v>
      </c>
      <c r="BN262" s="77">
        <f>'Contribution % _ S'!BN262*'Allocation _ S'!BN$560</f>
        <v>7.0008919117448665</v>
      </c>
      <c r="BO262" s="77">
        <f>'Contribution % _ S'!BO262*'Allocation _ S'!BO$560</f>
        <v>1.9980720121071631</v>
      </c>
      <c r="BP262" s="77">
        <f>'Contribution % _ S'!BP262*'Allocation _ S'!BP$560</f>
        <v>8.9987159249024167</v>
      </c>
      <c r="BQ262" s="77">
        <f>'Contribution % _ S'!BQ262*'Allocation _ S'!BQ$560</f>
        <v>11.998397151202877</v>
      </c>
      <c r="BR262" s="77">
        <f>'Contribution % _ S'!BR262*'Allocation _ S'!BR$560</f>
        <v>8.000732352616728</v>
      </c>
      <c r="BS262" s="77">
        <f>'Contribution % _ S'!BS262*'Allocation _ S'!BS$560</f>
        <v>10.000042903428419</v>
      </c>
      <c r="BT262" s="77">
        <f>'Contribution % _ S'!BT262*'Allocation _ S'!BT$560</f>
        <v>9.9991469477232471</v>
      </c>
      <c r="BU262" s="77">
        <f>'Contribution % _ S'!BU262*'Allocation _ S'!BU$560</f>
        <v>0.99992276916334566</v>
      </c>
      <c r="BV262" s="77">
        <f>'Contribution % _ S'!BV262*'Allocation _ S'!BV$560</f>
        <v>0</v>
      </c>
    </row>
    <row r="263" spans="1:74" x14ac:dyDescent="0.2">
      <c r="A263" s="77" t="s">
        <v>859</v>
      </c>
      <c r="B263" s="78" t="s">
        <v>835</v>
      </c>
      <c r="C263" s="77" t="s">
        <v>854</v>
      </c>
      <c r="D263" s="77" t="s">
        <v>876</v>
      </c>
      <c r="E263" s="77" t="s">
        <v>877</v>
      </c>
      <c r="F263" s="77">
        <f t="shared" si="7"/>
        <v>1619081.9967414443</v>
      </c>
      <c r="G263" s="77">
        <f t="shared" si="8"/>
        <v>806.32730210401439</v>
      </c>
      <c r="H263" s="77">
        <f>'Contribution % _ S'!H263*'Allocation _ S'!H$560</f>
        <v>42.999002499351526</v>
      </c>
      <c r="I263" s="77">
        <f>'Contribution % _ S'!I263*'Allocation _ S'!I$560</f>
        <v>24.99959820398751</v>
      </c>
      <c r="J263" s="77">
        <f>'Contribution % _ S'!J263*'Allocation _ S'!J$560</f>
        <v>12.004790486246502</v>
      </c>
      <c r="K263" s="77">
        <f>'Contribution % _ S'!K263*'Allocation _ S'!K$560</f>
        <v>35.002630477068053</v>
      </c>
      <c r="L263" s="77">
        <f>'Contribution % _ S'!L263*'Allocation _ S'!L$560</f>
        <v>22.000735072803064</v>
      </c>
      <c r="M263" s="77">
        <f>'Contribution % _ S'!M263*'Allocation _ S'!M$560</f>
        <v>10.00025529802177</v>
      </c>
      <c r="N263" s="77">
        <f>'Contribution % _ S'!N263*'Allocation _ S'!N$560</f>
        <v>18.000459536439184</v>
      </c>
      <c r="O263" s="77">
        <f>'Contribution % _ S'!O263*'Allocation _ S'!O$560</f>
        <v>20.002562364468417</v>
      </c>
      <c r="P263" s="77">
        <f>'Contribution % _ S'!P263*'Allocation _ S'!P$560</f>
        <v>37.004740374266568</v>
      </c>
      <c r="Q263" s="77">
        <f>'Contribution % _ S'!Q263*'Allocation _ S'!Q$560</f>
        <v>27.001401374717549</v>
      </c>
      <c r="R263" s="77">
        <f>'Contribution % _ S'!R263*'Allocation _ S'!R$560</f>
        <v>23.000432283470289</v>
      </c>
      <c r="S263" s="77">
        <f>'Contribution % _ S'!S263*'Allocation _ S'!S$560</f>
        <v>20.011809314617381</v>
      </c>
      <c r="T263" s="77">
        <f>'Contribution % _ S'!T263*'Allocation _ S'!T$560</f>
        <v>0.50001356939507668</v>
      </c>
      <c r="U263" s="77">
        <f>'Contribution % _ S'!U263*'Allocation _ S'!U$560</f>
        <v>12.000763405772402</v>
      </c>
      <c r="V263" s="77">
        <f>'Contribution % _ S'!V263*'Allocation _ S'!V$560</f>
        <v>20.002255716398963</v>
      </c>
      <c r="W263" s="77">
        <f>'Contribution % _ S'!W263*'Allocation _ S'!W$560</f>
        <v>40.996333542175982</v>
      </c>
      <c r="X263" s="77">
        <f>'Contribution % _ S'!X263*'Allocation _ S'!X$560</f>
        <v>9.9966150489938386</v>
      </c>
      <c r="Y263" s="77">
        <f>'Contribution % _ S'!Y263*'Allocation _ S'!Y$560</f>
        <v>16.005427138479682</v>
      </c>
      <c r="Z263" s="77">
        <f>'Contribution % _ S'!Z263*'Allocation _ S'!Z$560</f>
        <v>2.153982266849725</v>
      </c>
      <c r="AA263" s="77">
        <f>'Contribution % _ S'!AA263*'Allocation _ S'!AA$560</f>
        <v>7.0004423672616056</v>
      </c>
      <c r="AB263" s="77">
        <f>'Contribution % _ S'!AB263*'Allocation _ S'!AB$560</f>
        <v>4.0009261701875101</v>
      </c>
      <c r="AC263" s="77">
        <f>'Contribution % _ S'!AC263*'Allocation _ S'!AC$560</f>
        <v>6.998219908402139</v>
      </c>
      <c r="AD263" s="77">
        <f>'Contribution % _ S'!AD263*'Allocation _ S'!AD$560</f>
        <v>8.9958031393421116</v>
      </c>
      <c r="AE263" s="77">
        <f>'Contribution % _ S'!AE263*'Allocation _ S'!AE$560</f>
        <v>7.9989031446901651</v>
      </c>
      <c r="AF263" s="77">
        <f>'Contribution % _ S'!AF263*'Allocation _ S'!AF$560</f>
        <v>3.9976775237713493</v>
      </c>
      <c r="AG263" s="77">
        <f>'Contribution % _ S'!AG263*'Allocation _ S'!AG$560</f>
        <v>6.0034017480800754</v>
      </c>
      <c r="AH263" s="77">
        <f>'Contribution % _ S'!AH263*'Allocation _ S'!AH$560</f>
        <v>10.000678238864245</v>
      </c>
      <c r="AI263" s="77">
        <f>'Contribution % _ S'!AI263*'Allocation _ S'!AI$560</f>
        <v>4.9978003823893689</v>
      </c>
      <c r="AJ263" s="77">
        <f>'Contribution % _ S'!AJ263*'Allocation _ S'!AJ$560</f>
        <v>34.996598551717469</v>
      </c>
      <c r="AK263" s="77">
        <f>'Contribution % _ S'!AK263*'Allocation _ S'!AK$560</f>
        <v>4.9956805922311087</v>
      </c>
      <c r="AL263" s="77">
        <f>'Contribution % _ S'!AL263*'Allocation _ S'!AL$560</f>
        <v>6.9996913373799394</v>
      </c>
      <c r="AM263" s="77">
        <f>'Contribution % _ S'!AM263*'Allocation _ S'!AM$560</f>
        <v>29.999649220880293</v>
      </c>
      <c r="AN263" s="77">
        <f>'Contribution % _ S'!AN263*'Allocation _ S'!AN$560</f>
        <v>42.998497956738603</v>
      </c>
      <c r="AO263" s="77">
        <f>'Contribution % _ S'!AO263*'Allocation _ S'!AO$560</f>
        <v>6.0038121885006159</v>
      </c>
      <c r="AP263" s="77">
        <f>'Contribution % _ S'!AP263*'Allocation _ S'!AP$560</f>
        <v>65.997181101287708</v>
      </c>
      <c r="AQ263" s="77">
        <f>'Contribution % _ S'!AQ263*'Allocation _ S'!AQ$560</f>
        <v>10.002302221216809</v>
      </c>
      <c r="AR263" s="77">
        <f>'Contribution % _ S'!AR263*'Allocation _ S'!AR$560</f>
        <v>2.9999433755483458</v>
      </c>
      <c r="AS263" s="77">
        <f>'Contribution % _ S'!AS263*'Allocation _ S'!AS$560</f>
        <v>0.99964937301412282</v>
      </c>
      <c r="AT263" s="77">
        <f>'Contribution % _ S'!AT263*'Allocation _ S'!AT$560</f>
        <v>2.9991403770689695</v>
      </c>
      <c r="AU263" s="77">
        <f>'Contribution % _ S'!AU263*'Allocation _ S'!AU$560</f>
        <v>0.99799265343627386</v>
      </c>
      <c r="AV263" s="77">
        <f>'Contribution % _ S'!AV263*'Allocation _ S'!AV$560</f>
        <v>2.9966457079529452</v>
      </c>
      <c r="AW263" s="77">
        <f>'Contribution % _ S'!AW263*'Allocation _ S'!AW$560</f>
        <v>2.0001611812380902</v>
      </c>
      <c r="AX263" s="77">
        <f>'Contribution % _ S'!AX263*'Allocation _ S'!AX$560</f>
        <v>0.49899632671813693</v>
      </c>
      <c r="AY263" s="77">
        <f>'Contribution % _ S'!AY263*'Allocation _ S'!AY$560</f>
        <v>2.9958294552565756</v>
      </c>
      <c r="AZ263" s="77">
        <f>'Contribution % _ S'!AZ263*'Allocation _ S'!AZ$560</f>
        <v>0</v>
      </c>
      <c r="BA263" s="77">
        <f>'Contribution % _ S'!BA263*'Allocation _ S'!BA$560</f>
        <v>11.999995119042872</v>
      </c>
      <c r="BB263" s="77">
        <f>'Contribution % _ S'!BB263*'Allocation _ S'!BB$560</f>
        <v>0.99917613992082421</v>
      </c>
      <c r="BC263" s="77">
        <f>'Contribution % _ S'!BC263*'Allocation _ S'!BC$560</f>
        <v>0.99497687223924602</v>
      </c>
      <c r="BD263" s="77">
        <f>'Contribution % _ S'!BD263*'Allocation _ S'!BD$560</f>
        <v>6.002687806815441</v>
      </c>
      <c r="BE263" s="77">
        <f>'Contribution % _ S'!BE263*'Allocation _ S'!BE$560</f>
        <v>3.9988335408236377</v>
      </c>
      <c r="BF263" s="77">
        <f>'Contribution % _ S'!BF263*'Allocation _ S'!BF$560</f>
        <v>4.0032696208567478</v>
      </c>
      <c r="BG263" s="77">
        <f>'Contribution % _ S'!BG263*'Allocation _ S'!BG$560</f>
        <v>4.9962018378400979</v>
      </c>
      <c r="BH263" s="77">
        <f>'Contribution % _ S'!BH263*'Allocation _ S'!BH$560</f>
        <v>10.000271387901535</v>
      </c>
      <c r="BI263" s="77">
        <f>'Contribution % _ S'!BI263*'Allocation _ S'!BI$560</f>
        <v>9.9998894116006891</v>
      </c>
      <c r="BJ263" s="77">
        <f>'Contribution % _ S'!BJ263*'Allocation _ S'!BJ$560</f>
        <v>8.9999346183153772</v>
      </c>
      <c r="BK263" s="77">
        <f>'Contribution % _ S'!BK263*'Allocation _ S'!BK$560</f>
        <v>3.9988845340438792</v>
      </c>
      <c r="BL263" s="77">
        <f>'Contribution % _ S'!BL263*'Allocation _ S'!BL$560</f>
        <v>8.0039189171748362</v>
      </c>
      <c r="BM263" s="77">
        <f>'Contribution % _ S'!BM263*'Allocation _ S'!BM$560</f>
        <v>1.1739081078523095</v>
      </c>
      <c r="BN263" s="77">
        <f>'Contribution % _ S'!BN263*'Allocation _ S'!BN$560</f>
        <v>7.0008919117448665</v>
      </c>
      <c r="BO263" s="77">
        <f>'Contribution % _ S'!BO263*'Allocation _ S'!BO$560</f>
        <v>1.9980720121071631</v>
      </c>
      <c r="BP263" s="77">
        <f>'Contribution % _ S'!BP263*'Allocation _ S'!BP$560</f>
        <v>8.9987159249024167</v>
      </c>
      <c r="BQ263" s="77">
        <f>'Contribution % _ S'!BQ263*'Allocation _ S'!BQ$560</f>
        <v>11.998397151202877</v>
      </c>
      <c r="BR263" s="77">
        <f>'Contribution % _ S'!BR263*'Allocation _ S'!BR$560</f>
        <v>8.000732352616728</v>
      </c>
      <c r="BS263" s="77">
        <f>'Contribution % _ S'!BS263*'Allocation _ S'!BS$560</f>
        <v>10.000042903428419</v>
      </c>
      <c r="BT263" s="77">
        <f>'Contribution % _ S'!BT263*'Allocation _ S'!BT$560</f>
        <v>9.9991469477232471</v>
      </c>
      <c r="BU263" s="77">
        <f>'Contribution % _ S'!BU263*'Allocation _ S'!BU$560</f>
        <v>0.99992276916334566</v>
      </c>
      <c r="BV263" s="77">
        <f>'Contribution % _ S'!BV263*'Allocation _ S'!BV$560</f>
        <v>0</v>
      </c>
    </row>
    <row r="264" spans="1:74" x14ac:dyDescent="0.2">
      <c r="A264" s="77" t="s">
        <v>859</v>
      </c>
      <c r="B264" s="78" t="s">
        <v>835</v>
      </c>
      <c r="C264" s="77" t="s">
        <v>854</v>
      </c>
      <c r="D264" s="77" t="s">
        <v>878</v>
      </c>
      <c r="E264" s="77" t="s">
        <v>879</v>
      </c>
      <c r="F264" s="77">
        <f t="shared" ref="F264:F327" si="9">SUMPRODUCT(H264:BV264,$H$5:$BV$5)</f>
        <v>2009478.5144139442</v>
      </c>
      <c r="G264" s="77">
        <f t="shared" ref="G264:G327" si="10">SUM(H264:BV264)</f>
        <v>1004.5754998560199</v>
      </c>
      <c r="H264" s="77">
        <f>'Contribution % _ S'!H264*'Allocation _ S'!H$560</f>
        <v>52.998770522456532</v>
      </c>
      <c r="I264" s="77">
        <f>'Contribution % _ S'!I264*'Allocation _ S'!I$560</f>
        <v>30.999501772944516</v>
      </c>
      <c r="J264" s="77">
        <f>'Contribution % _ S'!J264*'Allocation _ S'!J$560</f>
        <v>14.00558890062092</v>
      </c>
      <c r="K264" s="77">
        <f>'Contribution % _ S'!K264*'Allocation _ S'!K$560</f>
        <v>44.003306885456972</v>
      </c>
      <c r="L264" s="77">
        <f>'Contribution % _ S'!L264*'Allocation _ S'!L$560</f>
        <v>28.000935547203898</v>
      </c>
      <c r="M264" s="77">
        <f>'Contribution % _ S'!M264*'Allocation _ S'!M$560</f>
        <v>12.778103991916705</v>
      </c>
      <c r="N264" s="77">
        <f>'Contribution % _ S'!N264*'Allocation _ S'!N$560</f>
        <v>23.000587185450065</v>
      </c>
      <c r="O264" s="77">
        <f>'Contribution % _ S'!O264*'Allocation _ S'!O$560</f>
        <v>24.86805050717695</v>
      </c>
      <c r="P264" s="77">
        <f>'Contribution % _ S'!P264*'Allocation _ S'!P$560</f>
        <v>46.005893438277354</v>
      </c>
      <c r="Q264" s="77">
        <f>'Contribution % _ S'!Q264*'Allocation _ S'!Q$560</f>
        <v>34.001764694088763</v>
      </c>
      <c r="R264" s="77">
        <f>'Contribution % _ S'!R264*'Allocation _ S'!R$560</f>
        <v>29.000545053071235</v>
      </c>
      <c r="S264" s="77">
        <f>'Contribution % _ S'!S264*'Allocation _ S'!S$560</f>
        <v>25.014761643271722</v>
      </c>
      <c r="T264" s="77">
        <f>'Contribution % _ S'!T264*'Allocation _ S'!T$560</f>
        <v>0.65001764021359965</v>
      </c>
      <c r="U264" s="77">
        <f>'Contribution % _ S'!U264*'Allocation _ S'!U$560</f>
        <v>15.000954257215504</v>
      </c>
      <c r="V264" s="77">
        <f>'Contribution % _ S'!V264*'Allocation _ S'!V$560</f>
        <v>25.002819645498708</v>
      </c>
      <c r="W264" s="77">
        <f>'Contribution % _ S'!W264*'Allocation _ S'!W$560</f>
        <v>50.995439284170125</v>
      </c>
      <c r="X264" s="77">
        <f>'Contribution % _ S'!X264*'Allocation _ S'!X$560</f>
        <v>12.995599563691989</v>
      </c>
      <c r="Y264" s="77">
        <f>'Contribution % _ S'!Y264*'Allocation _ S'!Y$560</f>
        <v>20.006783923099601</v>
      </c>
      <c r="Z264" s="77">
        <f>'Contribution % _ S'!Z264*'Allocation _ S'!Z$560</f>
        <v>2.4616940192568291</v>
      </c>
      <c r="AA264" s="77">
        <f>'Contribution % _ S'!AA264*'Allocation _ S'!AA$560</f>
        <v>8.0005055625846939</v>
      </c>
      <c r="AB264" s="77">
        <f>'Contribution % _ S'!AB264*'Allocation _ S'!AB$560</f>
        <v>5.001157712734388</v>
      </c>
      <c r="AC264" s="77">
        <f>'Contribution % _ S'!AC264*'Allocation _ S'!AC$560</f>
        <v>8.9977113108027513</v>
      </c>
      <c r="AD264" s="77">
        <f>'Contribution % _ S'!AD264*'Allocation _ S'!AD$560</f>
        <v>10.994870503640358</v>
      </c>
      <c r="AE264" s="77">
        <f>'Contribution % _ S'!AE264*'Allocation _ S'!AE$560</f>
        <v>9.9986289308627061</v>
      </c>
      <c r="AF264" s="77">
        <f>'Contribution % _ S'!AF264*'Allocation _ S'!AF$560</f>
        <v>4.9970969047141862</v>
      </c>
      <c r="AG264" s="77">
        <f>'Contribution % _ S'!AG264*'Allocation _ S'!AG$560</f>
        <v>8.0045356641067666</v>
      </c>
      <c r="AH264" s="77">
        <f>'Contribution % _ S'!AH264*'Allocation _ S'!AH$560</f>
        <v>12.000813886637095</v>
      </c>
      <c r="AI264" s="77">
        <f>'Contribution % _ S'!AI264*'Allocation _ S'!AI$560</f>
        <v>5.9973604588672433</v>
      </c>
      <c r="AJ264" s="77">
        <f>'Contribution % _ S'!AJ264*'Allocation _ S'!AJ$560</f>
        <v>43.995723893587673</v>
      </c>
      <c r="AK264" s="77">
        <f>'Contribution % _ S'!AK264*'Allocation _ S'!AK$560</f>
        <v>5.9948167106773305</v>
      </c>
      <c r="AL264" s="77">
        <f>'Contribution % _ S'!AL264*'Allocation _ S'!AL$560</f>
        <v>8.9996031480599203</v>
      </c>
      <c r="AM264" s="77">
        <f>'Contribution % _ S'!AM264*'Allocation _ S'!AM$560</f>
        <v>37.999555679781707</v>
      </c>
      <c r="AN264" s="77">
        <f>'Contribution % _ S'!AN264*'Allocation _ S'!AN$560</f>
        <v>52.998148644352227</v>
      </c>
      <c r="AO264" s="77">
        <f>'Contribution % _ S'!AO264*'Allocation _ S'!AO$560</f>
        <v>8.0050829180008218</v>
      </c>
      <c r="AP264" s="77">
        <f>'Contribution % _ S'!AP264*'Allocation _ S'!AP$560</f>
        <v>81.99649773190292</v>
      </c>
      <c r="AQ264" s="77">
        <f>'Contribution % _ S'!AQ264*'Allocation _ S'!AQ$560</f>
        <v>13.002992887581851</v>
      </c>
      <c r="AR264" s="77">
        <f>'Contribution % _ S'!AR264*'Allocation _ S'!AR$560</f>
        <v>2.9999433755483458</v>
      </c>
      <c r="AS264" s="77">
        <f>'Contribution % _ S'!AS264*'Allocation _ S'!AS$560</f>
        <v>0.99964937301412282</v>
      </c>
      <c r="AT264" s="77">
        <f>'Contribution % _ S'!AT264*'Allocation _ S'!AT$560</f>
        <v>3.9988538360919592</v>
      </c>
      <c r="AU264" s="77">
        <f>'Contribution % _ S'!AU264*'Allocation _ S'!AU$560</f>
        <v>0.99799265343627386</v>
      </c>
      <c r="AV264" s="77">
        <f>'Contribution % _ S'!AV264*'Allocation _ S'!AV$560</f>
        <v>3.995527610603927</v>
      </c>
      <c r="AW264" s="77">
        <f>'Contribution % _ S'!AW264*'Allocation _ S'!AW$560</f>
        <v>3.0002417718571355</v>
      </c>
      <c r="AX264" s="77">
        <f>'Contribution % _ S'!AX264*'Allocation _ S'!AX$560</f>
        <v>0.49899632671813693</v>
      </c>
      <c r="AY264" s="77">
        <f>'Contribution % _ S'!AY264*'Allocation _ S'!AY$560</f>
        <v>3.9944392736754346</v>
      </c>
      <c r="AZ264" s="77">
        <f>'Contribution % _ S'!AZ264*'Allocation _ S'!AZ$560</f>
        <v>0</v>
      </c>
      <c r="BA264" s="77">
        <f>'Contribution % _ S'!BA264*'Allocation _ S'!BA$560</f>
        <v>14.999993898803591</v>
      </c>
      <c r="BB264" s="77">
        <f>'Contribution % _ S'!BB264*'Allocation _ S'!BB$560</f>
        <v>1.9983522798416484</v>
      </c>
      <c r="BC264" s="77">
        <f>'Contribution % _ S'!BC264*'Allocation _ S'!BC$560</f>
        <v>0.99497687223924602</v>
      </c>
      <c r="BD264" s="77">
        <f>'Contribution % _ S'!BD264*'Allocation _ S'!BD$560</f>
        <v>7.0031357746180145</v>
      </c>
      <c r="BE264" s="77">
        <f>'Contribution % _ S'!BE264*'Allocation _ S'!BE$560</f>
        <v>4.9985419260295476</v>
      </c>
      <c r="BF264" s="77">
        <f>'Contribution % _ S'!BF264*'Allocation _ S'!BF$560</f>
        <v>5.0040870260709349</v>
      </c>
      <c r="BG264" s="77">
        <f>'Contribution % _ S'!BG264*'Allocation _ S'!BG$560</f>
        <v>5.9954422054081169</v>
      </c>
      <c r="BH264" s="77">
        <f>'Contribution % _ S'!BH264*'Allocation _ S'!BH$560</f>
        <v>13.000352804271992</v>
      </c>
      <c r="BI264" s="77">
        <f>'Contribution % _ S'!BI264*'Allocation _ S'!BI$560</f>
        <v>11.999867293920829</v>
      </c>
      <c r="BJ264" s="77">
        <f>'Contribution % _ S'!BJ264*'Allocation _ S'!BJ$560</f>
        <v>10.999920089052127</v>
      </c>
      <c r="BK264" s="77">
        <f>'Contribution % _ S'!BK264*'Allocation _ S'!BK$560</f>
        <v>4.9986056675548491</v>
      </c>
      <c r="BL264" s="77">
        <f>'Contribution % _ S'!BL264*'Allocation _ S'!BL$560</f>
        <v>9.0044087818216916</v>
      </c>
      <c r="BM264" s="77">
        <f>'Contribution % _ S'!BM264*'Allocation _ S'!BM$560</f>
        <v>1.3206466213338481</v>
      </c>
      <c r="BN264" s="77">
        <f>'Contribution % _ S'!BN264*'Allocation _ S'!BN$560</f>
        <v>8.0010193277084181</v>
      </c>
      <c r="BO264" s="77">
        <f>'Contribution % _ S'!BO264*'Allocation _ S'!BO$560</f>
        <v>1.9980720121071631</v>
      </c>
      <c r="BP264" s="77">
        <f>'Contribution % _ S'!BP264*'Allocation _ S'!BP$560</f>
        <v>10.998430574880731</v>
      </c>
      <c r="BQ264" s="77">
        <f>'Contribution % _ S'!BQ264*'Allocation _ S'!BQ$560</f>
        <v>14.997996439003595</v>
      </c>
      <c r="BR264" s="77">
        <f>'Contribution % _ S'!BR264*'Allocation _ S'!BR$560</f>
        <v>10.00091544077091</v>
      </c>
      <c r="BS264" s="77">
        <f>'Contribution % _ S'!BS264*'Allocation _ S'!BS$560</f>
        <v>13.000055774456944</v>
      </c>
      <c r="BT264" s="77">
        <f>'Contribution % _ S'!BT264*'Allocation _ S'!BT$560</f>
        <v>12.99889103204022</v>
      </c>
      <c r="BU264" s="77">
        <f>'Contribution % _ S'!BU264*'Allocation _ S'!BU$560</f>
        <v>0.99992276916334566</v>
      </c>
      <c r="BV264" s="77">
        <f>'Contribution % _ S'!BV264*'Allocation _ S'!BV$560</f>
        <v>0</v>
      </c>
    </row>
    <row r="265" spans="1:74" x14ac:dyDescent="0.2">
      <c r="A265" s="77" t="s">
        <v>859</v>
      </c>
      <c r="B265" s="78" t="s">
        <v>835</v>
      </c>
      <c r="C265" s="77" t="s">
        <v>854</v>
      </c>
      <c r="D265" s="77" t="s">
        <v>880</v>
      </c>
      <c r="E265" s="77" t="s">
        <v>881</v>
      </c>
      <c r="F265" s="77">
        <f t="shared" si="9"/>
        <v>1664653.1818253659</v>
      </c>
      <c r="G265" s="77">
        <f t="shared" si="10"/>
        <v>839.01483997674995</v>
      </c>
      <c r="H265" s="77">
        <f>'Contribution % _ S'!H265*'Allocation _ S'!H$560</f>
        <v>43.998979301662018</v>
      </c>
      <c r="I265" s="77">
        <f>'Contribution % _ S'!I265*'Allocation _ S'!I$560</f>
        <v>25.999582132147012</v>
      </c>
      <c r="J265" s="77">
        <f>'Contribution % _ S'!J265*'Allocation _ S'!J$560</f>
        <v>12.004790486246502</v>
      </c>
      <c r="K265" s="77">
        <f>'Contribution % _ S'!K265*'Allocation _ S'!K$560</f>
        <v>37.002780790043367</v>
      </c>
      <c r="L265" s="77">
        <f>'Contribution % _ S'!L265*'Allocation _ S'!L$560</f>
        <v>23.000768485203203</v>
      </c>
      <c r="M265" s="77">
        <f>'Contribution % _ S'!M265*'Allocation _ S'!M$560</f>
        <v>10.555825036800757</v>
      </c>
      <c r="N265" s="77">
        <f>'Contribution % _ S'!N265*'Allocation _ S'!N$560</f>
        <v>19.00048506624136</v>
      </c>
      <c r="O265" s="77">
        <f>'Contribution % _ S'!O265*'Allocation _ S'!O$560</f>
        <v>21.083781951736977</v>
      </c>
      <c r="P265" s="77">
        <f>'Contribution % _ S'!P265*'Allocation _ S'!P$560</f>
        <v>39.004996610713405</v>
      </c>
      <c r="Q265" s="77">
        <f>'Contribution % _ S'!Q265*'Allocation _ S'!Q$560</f>
        <v>28.001453277484867</v>
      </c>
      <c r="R265" s="77">
        <f>'Contribution % _ S'!R265*'Allocation _ S'!R$560</f>
        <v>24.000451078403781</v>
      </c>
      <c r="S265" s="77">
        <f>'Contribution % _ S'!S265*'Allocation _ S'!S$560</f>
        <v>21.012399780348247</v>
      </c>
      <c r="T265" s="77">
        <f>'Contribution % _ S'!T265*'Allocation _ S'!T$560</f>
        <v>0.55001492633458438</v>
      </c>
      <c r="U265" s="77">
        <f>'Contribution % _ S'!U265*'Allocation _ S'!U$560</f>
        <v>13.000827022920104</v>
      </c>
      <c r="V265" s="77">
        <f>'Contribution % _ S'!V265*'Allocation _ S'!V$560</f>
        <v>21.002368502218911</v>
      </c>
      <c r="W265" s="77">
        <f>'Contribution % _ S'!W265*'Allocation _ S'!W$560</f>
        <v>42.996154690574812</v>
      </c>
      <c r="X265" s="77">
        <f>'Contribution % _ S'!X265*'Allocation _ S'!X$560</f>
        <v>10.996276553893223</v>
      </c>
      <c r="Y265" s="77">
        <f>'Contribution % _ S'!Y265*'Allocation _ S'!Y$560</f>
        <v>17.005766334634664</v>
      </c>
      <c r="Z265" s="77">
        <f>'Contribution % _ S'!Z265*'Allocation _ S'!Z$560</f>
        <v>2.153982266849725</v>
      </c>
      <c r="AA265" s="77">
        <f>'Contribution % _ S'!AA265*'Allocation _ S'!AA$560</f>
        <v>7.0004423672616056</v>
      </c>
      <c r="AB265" s="77">
        <f>'Contribution % _ S'!AB265*'Allocation _ S'!AB$560</f>
        <v>4.0009261701875101</v>
      </c>
      <c r="AC265" s="77">
        <f>'Contribution % _ S'!AC265*'Allocation _ S'!AC$560</f>
        <v>6.998219908402139</v>
      </c>
      <c r="AD265" s="77">
        <f>'Contribution % _ S'!AD265*'Allocation _ S'!AD$560</f>
        <v>8.9958031393421116</v>
      </c>
      <c r="AE265" s="77">
        <f>'Contribution % _ S'!AE265*'Allocation _ S'!AE$560</f>
        <v>7.9989031446901651</v>
      </c>
      <c r="AF265" s="77">
        <f>'Contribution % _ S'!AF265*'Allocation _ S'!AF$560</f>
        <v>3.9976775237713493</v>
      </c>
      <c r="AG265" s="77">
        <f>'Contribution % _ S'!AG265*'Allocation _ S'!AG$560</f>
        <v>6.0034017480800754</v>
      </c>
      <c r="AH265" s="77">
        <f>'Contribution % _ S'!AH265*'Allocation _ S'!AH$560</f>
        <v>10.000678238864245</v>
      </c>
      <c r="AI265" s="77">
        <f>'Contribution % _ S'!AI265*'Allocation _ S'!AI$560</f>
        <v>4.9978003823893689</v>
      </c>
      <c r="AJ265" s="77">
        <f>'Contribution % _ S'!AJ265*'Allocation _ S'!AJ$560</f>
        <v>36.996404183244174</v>
      </c>
      <c r="AK265" s="77">
        <f>'Contribution % _ S'!AK265*'Allocation _ S'!AK$560</f>
        <v>4.9956805922311087</v>
      </c>
      <c r="AL265" s="77">
        <f>'Contribution % _ S'!AL265*'Allocation _ S'!AL$560</f>
        <v>6.9996913373799394</v>
      </c>
      <c r="AM265" s="77">
        <f>'Contribution % _ S'!AM265*'Allocation _ S'!AM$560</f>
        <v>31.999625835605649</v>
      </c>
      <c r="AN265" s="77">
        <f>'Contribution % _ S'!AN265*'Allocation _ S'!AN$560</f>
        <v>43.998463025499966</v>
      </c>
      <c r="AO265" s="77">
        <f>'Contribution % _ S'!AO265*'Allocation _ S'!AO$560</f>
        <v>6.0038121885006159</v>
      </c>
      <c r="AP265" s="77">
        <f>'Contribution % _ S'!AP265*'Allocation _ S'!AP$560</f>
        <v>68.99705296952807</v>
      </c>
      <c r="AQ265" s="77">
        <f>'Contribution % _ S'!AQ265*'Allocation _ S'!AQ$560</f>
        <v>11.00253244333849</v>
      </c>
      <c r="AR265" s="77">
        <f>'Contribution % _ S'!AR265*'Allocation _ S'!AR$560</f>
        <v>2.9999433755483458</v>
      </c>
      <c r="AS265" s="77">
        <f>'Contribution % _ S'!AS265*'Allocation _ S'!AS$560</f>
        <v>0.99964937301412282</v>
      </c>
      <c r="AT265" s="77">
        <f>'Contribution % _ S'!AT265*'Allocation _ S'!AT$560</f>
        <v>2.9991403770689695</v>
      </c>
      <c r="AU265" s="77">
        <f>'Contribution % _ S'!AU265*'Allocation _ S'!AU$560</f>
        <v>0.99799265343627386</v>
      </c>
      <c r="AV265" s="77">
        <f>'Contribution % _ S'!AV265*'Allocation _ S'!AV$560</f>
        <v>2.9966457079529452</v>
      </c>
      <c r="AW265" s="77">
        <f>'Contribution % _ S'!AW265*'Allocation _ S'!AW$560</f>
        <v>2.0001611812380902</v>
      </c>
      <c r="AX265" s="77">
        <f>'Contribution % _ S'!AX265*'Allocation _ S'!AX$560</f>
        <v>0.49899632671813693</v>
      </c>
      <c r="AY265" s="77">
        <f>'Contribution % _ S'!AY265*'Allocation _ S'!AY$560</f>
        <v>2.9958294552565756</v>
      </c>
      <c r="AZ265" s="77">
        <f>'Contribution % _ S'!AZ265*'Allocation _ S'!AZ$560</f>
        <v>0</v>
      </c>
      <c r="BA265" s="77">
        <f>'Contribution % _ S'!BA265*'Allocation _ S'!BA$560</f>
        <v>12.999994712296443</v>
      </c>
      <c r="BB265" s="77">
        <f>'Contribution % _ S'!BB265*'Allocation _ S'!BB$560</f>
        <v>0.99917613992082421</v>
      </c>
      <c r="BC265" s="77">
        <f>'Contribution % _ S'!BC265*'Allocation _ S'!BC$560</f>
        <v>0.99497687223924602</v>
      </c>
      <c r="BD265" s="77">
        <f>'Contribution % _ S'!BD265*'Allocation _ S'!BD$560</f>
        <v>6.002687806815441</v>
      </c>
      <c r="BE265" s="77">
        <f>'Contribution % _ S'!BE265*'Allocation _ S'!BE$560</f>
        <v>3.9988335408236377</v>
      </c>
      <c r="BF265" s="77">
        <f>'Contribution % _ S'!BF265*'Allocation _ S'!BF$560</f>
        <v>4.0032696208567478</v>
      </c>
      <c r="BG265" s="77">
        <f>'Contribution % _ S'!BG265*'Allocation _ S'!BG$560</f>
        <v>4.9962018378400979</v>
      </c>
      <c r="BH265" s="77">
        <f>'Contribution % _ S'!BH265*'Allocation _ S'!BH$560</f>
        <v>11.000298526691688</v>
      </c>
      <c r="BI265" s="77">
        <f>'Contribution % _ S'!BI265*'Allocation _ S'!BI$560</f>
        <v>9.9998894116006891</v>
      </c>
      <c r="BJ265" s="77">
        <f>'Contribution % _ S'!BJ265*'Allocation _ S'!BJ$560</f>
        <v>8.9999346183153772</v>
      </c>
      <c r="BK265" s="77">
        <f>'Contribution % _ S'!BK265*'Allocation _ S'!BK$560</f>
        <v>3.9988845340438792</v>
      </c>
      <c r="BL265" s="77">
        <f>'Contribution % _ S'!BL265*'Allocation _ S'!BL$560</f>
        <v>8.0039189171748362</v>
      </c>
      <c r="BM265" s="77">
        <f>'Contribution % _ S'!BM265*'Allocation _ S'!BM$560</f>
        <v>1.1739081078523095</v>
      </c>
      <c r="BN265" s="77">
        <f>'Contribution % _ S'!BN265*'Allocation _ S'!BN$560</f>
        <v>7.0008919117448665</v>
      </c>
      <c r="BO265" s="77">
        <f>'Contribution % _ S'!BO265*'Allocation _ S'!BO$560</f>
        <v>1.9980720121071631</v>
      </c>
      <c r="BP265" s="77">
        <f>'Contribution % _ S'!BP265*'Allocation _ S'!BP$560</f>
        <v>8.9987159249024167</v>
      </c>
      <c r="BQ265" s="77">
        <f>'Contribution % _ S'!BQ265*'Allocation _ S'!BQ$560</f>
        <v>12.998263580469782</v>
      </c>
      <c r="BR265" s="77">
        <f>'Contribution % _ S'!BR265*'Allocation _ S'!BR$560</f>
        <v>8.000732352616728</v>
      </c>
      <c r="BS265" s="77">
        <f>'Contribution % _ S'!BS265*'Allocation _ S'!BS$560</f>
        <v>11.000047193771261</v>
      </c>
      <c r="BT265" s="77">
        <f>'Contribution % _ S'!BT265*'Allocation _ S'!BT$560</f>
        <v>10.999061642495572</v>
      </c>
      <c r="BU265" s="77">
        <f>'Contribution % _ S'!BU265*'Allocation _ S'!BU$560</f>
        <v>0.99992276916334566</v>
      </c>
      <c r="BV265" s="77">
        <f>'Contribution % _ S'!BV265*'Allocation _ S'!BV$560</f>
        <v>0</v>
      </c>
    </row>
    <row r="266" spans="1:74" x14ac:dyDescent="0.2">
      <c r="A266" s="77" t="s">
        <v>882</v>
      </c>
      <c r="B266" s="78" t="s">
        <v>835</v>
      </c>
      <c r="C266" s="77" t="s">
        <v>883</v>
      </c>
      <c r="D266" s="77" t="s">
        <v>884</v>
      </c>
      <c r="E266" s="77" t="s">
        <v>885</v>
      </c>
      <c r="F266" s="77">
        <f t="shared" si="9"/>
        <v>3648622.1386766061</v>
      </c>
      <c r="G266" s="77">
        <f t="shared" si="10"/>
        <v>1771.0110647502925</v>
      </c>
      <c r="H266" s="77">
        <f>'Contribution % _ S'!H266*'Allocation _ S'!H$560</f>
        <v>91.997865812566047</v>
      </c>
      <c r="I266" s="77">
        <f>'Contribution % _ S'!I266*'Allocation _ S'!I$560</f>
        <v>54.999116048772528</v>
      </c>
      <c r="J266" s="77">
        <f>'Contribution % _ S'!J266*'Allocation _ S'!J$560</f>
        <v>25.009980179680216</v>
      </c>
      <c r="K266" s="77">
        <f>'Contribution % _ S'!K266*'Allocation _ S'!K$560</f>
        <v>77.00578704954971</v>
      </c>
      <c r="L266" s="77">
        <f>'Contribution % _ S'!L266*'Allocation _ S'!L$560</f>
        <v>48.001603795206691</v>
      </c>
      <c r="M266" s="77">
        <f>'Contribution % _ S'!M266*'Allocation _ S'!M$560</f>
        <v>22.222789551159487</v>
      </c>
      <c r="N266" s="77">
        <f>'Contribution % _ S'!N266*'Allocation _ S'!N$560</f>
        <v>40.001021192087073</v>
      </c>
      <c r="O266" s="77">
        <f>'Contribution % _ S'!O266*'Allocation _ S'!O$560</f>
        <v>43.7893932843768</v>
      </c>
      <c r="P266" s="77">
        <f>'Contribution % _ S'!P266*'Allocation _ S'!P$560</f>
        <v>81.010377576097085</v>
      </c>
      <c r="Q266" s="77">
        <f>'Contribution % _ S'!Q266*'Allocation _ S'!Q$560</f>
        <v>59.00306226327168</v>
      </c>
      <c r="R266" s="77">
        <f>'Contribution % _ S'!R266*'Allocation _ S'!R$560</f>
        <v>51.000958541608036</v>
      </c>
      <c r="S266" s="77">
        <f>'Contribution % _ S'!S266*'Allocation _ S'!S$560</f>
        <v>44.025980492158233</v>
      </c>
      <c r="T266" s="77">
        <f>'Contribution % _ S'!T266*'Allocation _ S'!T$560</f>
        <v>1.1000298526691688</v>
      </c>
      <c r="U266" s="77">
        <f>'Contribution % _ S'!U266*'Allocation _ S'!U$560</f>
        <v>26.001654045840208</v>
      </c>
      <c r="V266" s="77">
        <f>'Contribution % _ S'!V266*'Allocation _ S'!V$560</f>
        <v>44.004962576077723</v>
      </c>
      <c r="W266" s="77">
        <f>'Contribution % _ S'!W266*'Allocation _ S'!W$560</f>
        <v>88.992041103747866</v>
      </c>
      <c r="X266" s="77">
        <f>'Contribution % _ S'!X266*'Allocation _ S'!X$560</f>
        <v>21.992553107786446</v>
      </c>
      <c r="Y266" s="77">
        <f>'Contribution % _ S'!Y266*'Allocation _ S'!Y$560</f>
        <v>35.011871865424304</v>
      </c>
      <c r="Z266" s="77">
        <f>'Contribution % _ S'!Z266*'Allocation _ S'!Z$560</f>
        <v>4.3079645336994501</v>
      </c>
      <c r="AA266" s="77">
        <f>'Contribution % _ S'!AA266*'Allocation _ S'!AA$560</f>
        <v>14.000884734523211</v>
      </c>
      <c r="AB266" s="77">
        <f>'Contribution % _ S'!AB266*'Allocation _ S'!AB$560</f>
        <v>9.0020838829218999</v>
      </c>
      <c r="AC266" s="77">
        <f>'Contribution % _ S'!AC266*'Allocation _ S'!AC$560</f>
        <v>15.995931219204889</v>
      </c>
      <c r="AD266" s="77">
        <f>'Contribution % _ S'!AD266*'Allocation _ S'!AD$560</f>
        <v>19.990673642982468</v>
      </c>
      <c r="AE266" s="77">
        <f>'Contribution % _ S'!AE266*'Allocation _ S'!AE$560</f>
        <v>18.997394968639142</v>
      </c>
      <c r="AF266" s="77">
        <f>'Contribution % _ S'!AF266*'Allocation _ S'!AF$560</f>
        <v>8.9947744284855364</v>
      </c>
      <c r="AG266" s="77">
        <f>'Contribution % _ S'!AG266*'Allocation _ S'!AG$560</f>
        <v>14.007937412186843</v>
      </c>
      <c r="AH266" s="77">
        <f>'Contribution % _ S'!AH266*'Allocation _ S'!AH$560</f>
        <v>23.001559949387765</v>
      </c>
      <c r="AI266" s="77">
        <f>'Contribution % _ S'!AI266*'Allocation _ S'!AI$560</f>
        <v>11.994720917734487</v>
      </c>
      <c r="AJ266" s="77">
        <f>'Contribution % _ S'!AJ266*'Allocation _ S'!AJ$560</f>
        <v>76.992516813778437</v>
      </c>
      <c r="AK266" s="77">
        <f>'Contribution % _ S'!AK266*'Allocation _ S'!AK$560</f>
        <v>9.9913611844622174</v>
      </c>
      <c r="AL266" s="77">
        <f>'Contribution % _ S'!AL266*'Allocation _ S'!AL$560</f>
        <v>14.999338580099867</v>
      </c>
      <c r="AM266" s="77">
        <f>'Contribution % _ S'!AM266*'Allocation _ S'!AM$560</f>
        <v>65.999228285936638</v>
      </c>
      <c r="AN266" s="77">
        <f>'Contribution % _ S'!AN266*'Allocation _ S'!AN$560</f>
        <v>91.996786326045381</v>
      </c>
      <c r="AO266" s="77">
        <f>'Contribution % _ S'!AO266*'Allocation _ S'!AO$560</f>
        <v>13.008259741751333</v>
      </c>
      <c r="AP266" s="77">
        <f>'Contribution % _ S'!AP266*'Allocation _ S'!AP$560</f>
        <v>142.99389238612338</v>
      </c>
      <c r="AQ266" s="77">
        <f>'Contribution % _ S'!AQ266*'Allocation _ S'!AQ$560</f>
        <v>22.00506488667698</v>
      </c>
      <c r="AR266" s="77">
        <f>'Contribution % _ S'!AR266*'Allocation _ S'!AR$560</f>
        <v>5.9998867510966916</v>
      </c>
      <c r="AS266" s="77">
        <f>'Contribution % _ S'!AS266*'Allocation _ S'!AS$560</f>
        <v>1.9992987460282456</v>
      </c>
      <c r="AT266" s="77">
        <f>'Contribution % _ S'!AT266*'Allocation _ S'!AT$560</f>
        <v>6.9979942131609283</v>
      </c>
      <c r="AU266" s="77">
        <f>'Contribution % _ S'!AU266*'Allocation _ S'!AU$560</f>
        <v>1.9959853068725477</v>
      </c>
      <c r="AV266" s="77">
        <f>'Contribution % _ S'!AV266*'Allocation _ S'!AV$560</f>
        <v>6.9921733185568726</v>
      </c>
      <c r="AW266" s="77">
        <f>'Contribution % _ S'!AW266*'Allocation _ S'!AW$560</f>
        <v>5.0004029530952252</v>
      </c>
      <c r="AX266" s="77">
        <f>'Contribution % _ S'!AX266*'Allocation _ S'!AX$560</f>
        <v>0.99799265343627386</v>
      </c>
      <c r="AY266" s="77">
        <f>'Contribution % _ S'!AY266*'Allocation _ S'!AY$560</f>
        <v>6.9902687289320102</v>
      </c>
      <c r="AZ266" s="77">
        <f>'Contribution % _ S'!AZ266*'Allocation _ S'!AZ$560</f>
        <v>1.0515490391394877</v>
      </c>
      <c r="BA266" s="77">
        <f>'Contribution % _ S'!BA266*'Allocation _ S'!BA$560</f>
        <v>25.999989424592886</v>
      </c>
      <c r="BB266" s="77">
        <f>'Contribution % _ S'!BB266*'Allocation _ S'!BB$560</f>
        <v>2.9975284197624728</v>
      </c>
      <c r="BC266" s="77">
        <f>'Contribution % _ S'!BC266*'Allocation _ S'!BC$560</f>
        <v>1.989953744478492</v>
      </c>
      <c r="BD266" s="77">
        <f>'Contribution % _ S'!BD266*'Allocation _ S'!BD$560</f>
        <v>12.005375613630882</v>
      </c>
      <c r="BE266" s="77">
        <f>'Contribution % _ S'!BE266*'Allocation _ S'!BE$560</f>
        <v>8.9973754668531853</v>
      </c>
      <c r="BF266" s="77">
        <f>'Contribution % _ S'!BF266*'Allocation _ S'!BF$560</f>
        <v>8.0065392417134955</v>
      </c>
      <c r="BG266" s="77">
        <f>'Contribution % _ S'!BG266*'Allocation _ S'!BG$560</f>
        <v>9.9924036756801957</v>
      </c>
      <c r="BH266" s="77">
        <f>'Contribution % _ S'!BH266*'Allocation _ S'!BH$560</f>
        <v>22.000597053383377</v>
      </c>
      <c r="BI266" s="77">
        <f>'Contribution % _ S'!BI266*'Allocation _ S'!BI$560</f>
        <v>21.999756705521516</v>
      </c>
      <c r="BJ266" s="77">
        <f>'Contribution % _ S'!BJ266*'Allocation _ S'!BJ$560</f>
        <v>20.999847442735877</v>
      </c>
      <c r="BK266" s="77">
        <f>'Contribution % _ S'!BK266*'Allocation _ S'!BK$560</f>
        <v>8.9974902015987279</v>
      </c>
      <c r="BL266" s="77">
        <f>'Contribution % _ S'!BL266*'Allocation _ S'!BL$560</f>
        <v>17.008327698996528</v>
      </c>
      <c r="BM266" s="77">
        <f>'Contribution % _ S'!BM266*'Allocation _ S'!BM$560</f>
        <v>2.4945547291861576</v>
      </c>
      <c r="BN266" s="77">
        <f>'Contribution % _ S'!BN266*'Allocation _ S'!BN$560</f>
        <v>15.001911239453285</v>
      </c>
      <c r="BO266" s="77">
        <f>'Contribution % _ S'!BO266*'Allocation _ S'!BO$560</f>
        <v>3.9961440242143262</v>
      </c>
      <c r="BP266" s="77">
        <f>'Contribution % _ S'!BP266*'Allocation _ S'!BP$560</f>
        <v>20.997003824772303</v>
      </c>
      <c r="BQ266" s="77">
        <f>'Contribution % _ S'!BQ266*'Allocation _ S'!BQ$560</f>
        <v>27.996260019473379</v>
      </c>
      <c r="BR266" s="77">
        <f>'Contribution % _ S'!BR266*'Allocation _ S'!BR$560</f>
        <v>19.001739337464731</v>
      </c>
      <c r="BS266" s="77">
        <f>'Contribution % _ S'!BS266*'Allocation _ S'!BS$560</f>
        <v>23.000098677885362</v>
      </c>
      <c r="BT266" s="77">
        <f>'Contribution % _ S'!BT266*'Allocation _ S'!BT$560</f>
        <v>22.99803797976347</v>
      </c>
      <c r="BU266" s="77">
        <f>'Contribution % _ S'!BU266*'Allocation _ S'!BU$560</f>
        <v>1.9998455383266913</v>
      </c>
      <c r="BV266" s="77">
        <f>'Contribution % _ S'!BV266*'Allocation _ S'!BV$560</f>
        <v>1.0533107477679746</v>
      </c>
    </row>
    <row r="267" spans="1:74" x14ac:dyDescent="0.2">
      <c r="A267" s="77" t="s">
        <v>882</v>
      </c>
      <c r="B267" s="78" t="s">
        <v>835</v>
      </c>
      <c r="C267" s="77" t="s">
        <v>883</v>
      </c>
      <c r="D267" s="77" t="s">
        <v>886</v>
      </c>
      <c r="E267" s="77" t="s">
        <v>887</v>
      </c>
      <c r="F267" s="77">
        <f t="shared" si="9"/>
        <v>3672197.1422024653</v>
      </c>
      <c r="G267" s="77">
        <f t="shared" si="10"/>
        <v>2107.1044226639888</v>
      </c>
      <c r="H267" s="77">
        <f>'Contribution % _ S'!H267*'Allocation _ S'!H$560</f>
        <v>118.99723947494955</v>
      </c>
      <c r="I267" s="77">
        <f>'Contribution % _ S'!I267*'Allocation _ S'!I$560</f>
        <v>70.998858899324532</v>
      </c>
      <c r="J267" s="77">
        <f>'Contribution % _ S'!J267*'Allocation _ S'!J$560</f>
        <v>33.013173837177881</v>
      </c>
      <c r="K267" s="77">
        <f>'Contribution % _ S'!K267*'Allocation _ S'!K$560</f>
        <v>99.007440492278207</v>
      </c>
      <c r="L267" s="77">
        <f>'Contribution % _ S'!L267*'Allocation _ S'!L$560</f>
        <v>62.002071568808631</v>
      </c>
      <c r="M267" s="77">
        <f>'Contribution % _ S'!M267*'Allocation _ S'!M$560</f>
        <v>28.334056677728345</v>
      </c>
      <c r="N267" s="77">
        <f>'Contribution % _ S'!N267*'Allocation _ S'!N$560</f>
        <v>51.001302019911016</v>
      </c>
      <c r="O267" s="77">
        <f>'Contribution % _ S'!O267*'Allocation _ S'!O$560</f>
        <v>56.764028331599555</v>
      </c>
      <c r="P267" s="77">
        <f>'Contribution % _ S'!P267*'Allocation _ S'!P$560</f>
        <v>105.01345241345918</v>
      </c>
      <c r="Q267" s="77">
        <f>'Contribution % _ S'!Q267*'Allocation _ S'!Q$560</f>
        <v>76.003944610316069</v>
      </c>
      <c r="R267" s="77">
        <f>'Contribution % _ S'!R267*'Allocation _ S'!R$560</f>
        <v>65.001221670676898</v>
      </c>
      <c r="S267" s="77">
        <f>'Contribution % _ S'!S267*'Allocation _ S'!S$560</f>
        <v>57.033656546659529</v>
      </c>
      <c r="T267" s="77">
        <f>'Contribution % _ S'!T267*'Allocation _ S'!T$560</f>
        <v>1.4000379943062147</v>
      </c>
      <c r="U267" s="77">
        <f>'Contribution % _ S'!U267*'Allocation _ S'!U$560</f>
        <v>34.002162983021805</v>
      </c>
      <c r="V267" s="77">
        <f>'Contribution % _ S'!V267*'Allocation _ S'!V$560</f>
        <v>57.006428791737051</v>
      </c>
      <c r="W267" s="77">
        <f>'Contribution % _ S'!W267*'Allocation _ S'!W$560</f>
        <v>114.98971603293263</v>
      </c>
      <c r="X267" s="77">
        <f>'Contribution % _ S'!X267*'Allocation _ S'!X$560</f>
        <v>27.990522137182747</v>
      </c>
      <c r="Y267" s="77">
        <f>'Contribution % _ S'!Y267*'Allocation _ S'!Y$560</f>
        <v>45.015263826974106</v>
      </c>
      <c r="Z267" s="77">
        <f>'Contribution % _ S'!Z267*'Allocation _ S'!Z$560</f>
        <v>5.5388115433278644</v>
      </c>
      <c r="AA267" s="77">
        <f>'Contribution % _ S'!AA267*'Allocation _ S'!AA$560</f>
        <v>18.001137515815561</v>
      </c>
      <c r="AB267" s="77">
        <f>'Contribution % _ S'!AB267*'Allocation _ S'!AB$560</f>
        <v>8.0018523403750201</v>
      </c>
      <c r="AC267" s="77">
        <f>'Contribution % _ S'!AC267*'Allocation _ S'!AC$560</f>
        <v>12.996694115603972</v>
      </c>
      <c r="AD267" s="77">
        <f>'Contribution % _ S'!AD267*'Allocation _ S'!AD$560</f>
        <v>15.992538914385975</v>
      </c>
      <c r="AE267" s="77">
        <f>'Contribution % _ S'!AE267*'Allocation _ S'!AE$560</f>
        <v>14.99794339629406</v>
      </c>
      <c r="AF267" s="77">
        <f>'Contribution % _ S'!AF267*'Allocation _ S'!AF$560</f>
        <v>7.9953550475426987</v>
      </c>
      <c r="AG267" s="77">
        <f>'Contribution % _ S'!AG267*'Allocation _ S'!AG$560</f>
        <v>11.006236538146805</v>
      </c>
      <c r="AH267" s="77">
        <f>'Contribution % _ S'!AH267*'Allocation _ S'!AH$560</f>
        <v>18.001220829955638</v>
      </c>
      <c r="AI267" s="77">
        <f>'Contribution % _ S'!AI267*'Allocation _ S'!AI$560</f>
        <v>8.9960406883008641</v>
      </c>
      <c r="AJ267" s="77">
        <f>'Contribution % _ S'!AJ267*'Allocation _ S'!AJ$560</f>
        <v>98.990378760572256</v>
      </c>
      <c r="AK267" s="77">
        <f>'Contribution % _ S'!AK267*'Allocation _ S'!AK$560</f>
        <v>12.988769539800883</v>
      </c>
      <c r="AL267" s="77">
        <f>'Contribution % _ S'!AL267*'Allocation _ S'!AL$560</f>
        <v>19.999118106799823</v>
      </c>
      <c r="AM267" s="77">
        <f>'Contribution % _ S'!AM267*'Allocation _ S'!AM$560</f>
        <v>84.999006125827492</v>
      </c>
      <c r="AN267" s="77">
        <f>'Contribution % _ S'!AN267*'Allocation _ S'!AN$560</f>
        <v>118.99584318260217</v>
      </c>
      <c r="AO267" s="77">
        <f>'Contribution % _ S'!AO267*'Allocation _ S'!AO$560</f>
        <v>17.010801200751743</v>
      </c>
      <c r="AP267" s="77">
        <f>'Contribution % _ S'!AP267*'Allocation _ S'!AP$560</f>
        <v>183.99214125207484</v>
      </c>
      <c r="AQ267" s="77">
        <f>'Contribution % _ S'!AQ267*'Allocation _ S'!AQ$560</f>
        <v>28.006446219407064</v>
      </c>
      <c r="AR267" s="77">
        <f>'Contribution % _ S'!AR267*'Allocation _ S'!AR$560</f>
        <v>4.9999056259139101</v>
      </c>
      <c r="AS267" s="77">
        <f>'Contribution % _ S'!AS267*'Allocation _ S'!AS$560</f>
        <v>1.9992987460282456</v>
      </c>
      <c r="AT267" s="77">
        <f>'Contribution % _ S'!AT267*'Allocation _ S'!AT$560</f>
        <v>5.998280754137939</v>
      </c>
      <c r="AU267" s="77">
        <f>'Contribution % _ S'!AU267*'Allocation _ S'!AU$560</f>
        <v>1.9959853068725477</v>
      </c>
      <c r="AV267" s="77">
        <f>'Contribution % _ S'!AV267*'Allocation _ S'!AV$560</f>
        <v>5.9932914159058903</v>
      </c>
      <c r="AW267" s="77">
        <f>'Contribution % _ S'!AW267*'Allocation _ S'!AW$560</f>
        <v>4.0003223624761803</v>
      </c>
      <c r="AX267" s="77">
        <f>'Contribution % _ S'!AX267*'Allocation _ S'!AX$560</f>
        <v>0.99799265343627386</v>
      </c>
      <c r="AY267" s="77">
        <f>'Contribution % _ S'!AY267*'Allocation _ S'!AY$560</f>
        <v>5.9916589105131512</v>
      </c>
      <c r="AZ267" s="77">
        <f>'Contribution % _ S'!AZ267*'Allocation _ S'!AZ$560</f>
        <v>0</v>
      </c>
      <c r="BA267" s="77">
        <f>'Contribution % _ S'!BA267*'Allocation _ S'!BA$560</f>
        <v>33.999986170621469</v>
      </c>
      <c r="BB267" s="77">
        <f>'Contribution % _ S'!BB267*'Allocation _ S'!BB$560</f>
        <v>1.9983522798416484</v>
      </c>
      <c r="BC267" s="77">
        <f>'Contribution % _ S'!BC267*'Allocation _ S'!BC$560</f>
        <v>1.989953744478492</v>
      </c>
      <c r="BD267" s="77">
        <f>'Contribution % _ S'!BD267*'Allocation _ S'!BD$560</f>
        <v>16.007167484841176</v>
      </c>
      <c r="BE267" s="77">
        <f>'Contribution % _ S'!BE267*'Allocation _ S'!BE$560</f>
        <v>10.996792237265005</v>
      </c>
      <c r="BF267" s="77">
        <f>'Contribution % _ S'!BF267*'Allocation _ S'!BF$560</f>
        <v>10.00817405214187</v>
      </c>
      <c r="BG267" s="77">
        <f>'Contribution % _ S'!BG267*'Allocation _ S'!BG$560</f>
        <v>12.990124778384253</v>
      </c>
      <c r="BH267" s="77">
        <f>'Contribution % _ S'!BH267*'Allocation _ S'!BH$560</f>
        <v>28.000759886124293</v>
      </c>
      <c r="BI267" s="77">
        <f>'Contribution % _ S'!BI267*'Allocation _ S'!BI$560</f>
        <v>17.99980094088124</v>
      </c>
      <c r="BJ267" s="77">
        <f>'Contribution % _ S'!BJ267*'Allocation _ S'!BJ$560</f>
        <v>16.999876501262378</v>
      </c>
      <c r="BK267" s="77">
        <f>'Contribution % _ S'!BK267*'Allocation _ S'!BK$560</f>
        <v>7.9977690680877584</v>
      </c>
      <c r="BL267" s="77">
        <f>'Contribution % _ S'!BL267*'Allocation _ S'!BL$560</f>
        <v>14.006858105055962</v>
      </c>
      <c r="BM267" s="77">
        <f>'Contribution % _ S'!BM267*'Allocation _ S'!BM$560</f>
        <v>2.0543391887415412</v>
      </c>
      <c r="BN267" s="77">
        <f>'Contribution % _ S'!BN267*'Allocation _ S'!BN$560</f>
        <v>12.001528991562628</v>
      </c>
      <c r="BO267" s="77">
        <f>'Contribution % _ S'!BO267*'Allocation _ S'!BO$560</f>
        <v>2.9971080181607443</v>
      </c>
      <c r="BP267" s="77">
        <f>'Contribution % _ S'!BP267*'Allocation _ S'!BP$560</f>
        <v>16.997574524815676</v>
      </c>
      <c r="BQ267" s="77">
        <f>'Contribution % _ S'!BQ267*'Allocation _ S'!BQ$560</f>
        <v>22.996927873138848</v>
      </c>
      <c r="BR267" s="77">
        <f>'Contribution % _ S'!BR267*'Allocation _ S'!BR$560</f>
        <v>15.001373161156366</v>
      </c>
      <c r="BS267" s="77">
        <f>'Contribution % _ S'!BS267*'Allocation _ S'!BS$560</f>
        <v>19.000081516513998</v>
      </c>
      <c r="BT267" s="77">
        <f>'Contribution % _ S'!BT267*'Allocation _ S'!BT$560</f>
        <v>18.998379200674169</v>
      </c>
      <c r="BU267" s="77">
        <f>'Contribution % _ S'!BU267*'Allocation _ S'!BU$560</f>
        <v>1.9998455383266913</v>
      </c>
      <c r="BV267" s="77">
        <f>'Contribution % _ S'!BV267*'Allocation _ S'!BV$560</f>
        <v>0</v>
      </c>
    </row>
    <row r="268" spans="1:74" x14ac:dyDescent="0.2">
      <c r="A268" s="77" t="s">
        <v>882</v>
      </c>
      <c r="B268" s="78" t="s">
        <v>835</v>
      </c>
      <c r="C268" s="77" t="s">
        <v>883</v>
      </c>
      <c r="D268" s="77" t="s">
        <v>888</v>
      </c>
      <c r="E268" s="77" t="s">
        <v>889</v>
      </c>
      <c r="F268" s="77">
        <f t="shared" si="9"/>
        <v>5090303.4181010136</v>
      </c>
      <c r="G268" s="77">
        <f t="shared" si="10"/>
        <v>2388.2856245545813</v>
      </c>
      <c r="H268" s="77">
        <f>'Contribution % _ S'!H268*'Allocation _ S'!H$560</f>
        <v>121.99716988188106</v>
      </c>
      <c r="I268" s="77">
        <f>'Contribution % _ S'!I268*'Allocation _ S'!I$560</f>
        <v>71.998842827484026</v>
      </c>
      <c r="J268" s="77">
        <f>'Contribution % _ S'!J268*'Allocation _ S'!J$560</f>
        <v>33.013173837177881</v>
      </c>
      <c r="K268" s="77">
        <f>'Contribution % _ S'!K268*'Allocation _ S'!K$560</f>
        <v>101.00759080525353</v>
      </c>
      <c r="L268" s="77">
        <f>'Contribution % _ S'!L268*'Allocation _ S'!L$560</f>
        <v>64.002138393608917</v>
      </c>
      <c r="M268" s="77">
        <f>'Contribution % _ S'!M268*'Allocation _ S'!M$560</f>
        <v>28.889626416507333</v>
      </c>
      <c r="N268" s="77">
        <f>'Contribution % _ S'!N268*'Allocation _ S'!N$560</f>
        <v>52.001327549713196</v>
      </c>
      <c r="O268" s="77">
        <f>'Contribution % _ S'!O268*'Allocation _ S'!O$560</f>
        <v>57.845247918868118</v>
      </c>
      <c r="P268" s="77">
        <f>'Contribution % _ S'!P268*'Allocation _ S'!P$560</f>
        <v>107.01370864990601</v>
      </c>
      <c r="Q268" s="77">
        <f>'Contribution % _ S'!Q268*'Allocation _ S'!Q$560</f>
        <v>78.004048415850704</v>
      </c>
      <c r="R268" s="77">
        <f>'Contribution % _ S'!R268*'Allocation _ S'!R$560</f>
        <v>67.00125926054389</v>
      </c>
      <c r="S268" s="77">
        <f>'Contribution % _ S'!S268*'Allocation _ S'!S$560</f>
        <v>58.034247012390395</v>
      </c>
      <c r="T268" s="77">
        <f>'Contribution % _ S'!T268*'Allocation _ S'!T$560</f>
        <v>1.4500393512457224</v>
      </c>
      <c r="U268" s="77">
        <f>'Contribution % _ S'!U268*'Allocation _ S'!U$560</f>
        <v>35.002226600169507</v>
      </c>
      <c r="V268" s="77">
        <f>'Contribution % _ S'!V268*'Allocation _ S'!V$560</f>
        <v>58.006541577556995</v>
      </c>
      <c r="W268" s="77">
        <f>'Contribution % _ S'!W268*'Allocation _ S'!W$560</f>
        <v>116.98953718133146</v>
      </c>
      <c r="X268" s="77">
        <f>'Contribution % _ S'!X268*'Allocation _ S'!X$560</f>
        <v>28.990183642082133</v>
      </c>
      <c r="Y268" s="77">
        <f>'Contribution % _ S'!Y268*'Allocation _ S'!Y$560</f>
        <v>46.015603023129088</v>
      </c>
      <c r="Z268" s="77">
        <f>'Contribution % _ S'!Z268*'Allocation _ S'!Z$560</f>
        <v>5.8465232957349684</v>
      </c>
      <c r="AA268" s="77">
        <f>'Contribution % _ S'!AA268*'Allocation _ S'!AA$560</f>
        <v>19.001200711138647</v>
      </c>
      <c r="AB268" s="77">
        <f>'Contribution % _ S'!AB268*'Allocation _ S'!AB$560</f>
        <v>14.003241595656286</v>
      </c>
      <c r="AC268" s="77">
        <f>'Contribution % _ S'!AC268*'Allocation _ S'!AC$560</f>
        <v>23.993896828807337</v>
      </c>
      <c r="AD268" s="77">
        <f>'Contribution % _ S'!AD268*'Allocation _ S'!AD$560</f>
        <v>28.98647678232458</v>
      </c>
      <c r="AE268" s="77">
        <f>'Contribution % _ S'!AE268*'Allocation _ S'!AE$560</f>
        <v>26.996298113329306</v>
      </c>
      <c r="AF268" s="77">
        <f>'Contribution % _ S'!AF268*'Allocation _ S'!AF$560</f>
        <v>13.99187133319972</v>
      </c>
      <c r="AG268" s="77">
        <f>'Contribution % _ S'!AG268*'Allocation _ S'!AG$560</f>
        <v>20.011339160266918</v>
      </c>
      <c r="AH268" s="77">
        <f>'Contribution % _ S'!AH268*'Allocation _ S'!AH$560</f>
        <v>33.002238188252008</v>
      </c>
      <c r="AI268" s="77">
        <f>'Contribution % _ S'!AI268*'Allocation _ S'!AI$560</f>
        <v>16.992521300123855</v>
      </c>
      <c r="AJ268" s="77">
        <f>'Contribution % _ S'!AJ268*'Allocation _ S'!AJ$560</f>
        <v>100.99018439209898</v>
      </c>
      <c r="AK268" s="77">
        <f>'Contribution % _ S'!AK268*'Allocation _ S'!AK$560</f>
        <v>12.988769539800883</v>
      </c>
      <c r="AL268" s="77">
        <f>'Contribution % _ S'!AL268*'Allocation _ S'!AL$560</f>
        <v>19.999118106799823</v>
      </c>
      <c r="AM268" s="77">
        <f>'Contribution % _ S'!AM268*'Allocation _ S'!AM$560</f>
        <v>86.998982740552862</v>
      </c>
      <c r="AN268" s="77">
        <f>'Contribution % _ S'!AN268*'Allocation _ S'!AN$560</f>
        <v>121.99573838888627</v>
      </c>
      <c r="AO268" s="77">
        <f>'Contribution % _ S'!AO268*'Allocation _ S'!AO$560</f>
        <v>17.010801200751743</v>
      </c>
      <c r="AP268" s="77">
        <f>'Contribution % _ S'!AP268*'Allocation _ S'!AP$560</f>
        <v>187.99197040972862</v>
      </c>
      <c r="AQ268" s="77">
        <f>'Contribution % _ S'!AQ268*'Allocation _ S'!AQ$560</f>
        <v>29.006676441528747</v>
      </c>
      <c r="AR268" s="77">
        <f>'Contribution % _ S'!AR268*'Allocation _ S'!AR$560</f>
        <v>7.9998490014622554</v>
      </c>
      <c r="AS268" s="77">
        <f>'Contribution % _ S'!AS268*'Allocation _ S'!AS$560</f>
        <v>2.9989481190423679</v>
      </c>
      <c r="AT268" s="77">
        <f>'Contribution % _ S'!AT268*'Allocation _ S'!AT$560</f>
        <v>9.9971345902298978</v>
      </c>
      <c r="AU268" s="77">
        <f>'Contribution % _ S'!AU268*'Allocation _ S'!AU$560</f>
        <v>2.993977960308821</v>
      </c>
      <c r="AV268" s="77">
        <f>'Contribution % _ S'!AV268*'Allocation _ S'!AV$560</f>
        <v>9.9888190265098178</v>
      </c>
      <c r="AW268" s="77">
        <f>'Contribution % _ S'!AW268*'Allocation _ S'!AW$560</f>
        <v>7.0005641343333158</v>
      </c>
      <c r="AX268" s="77">
        <f>'Contribution % _ S'!AX268*'Allocation _ S'!AX$560</f>
        <v>1.4969889801544105</v>
      </c>
      <c r="AY268" s="77">
        <f>'Contribution % _ S'!AY268*'Allocation _ S'!AY$560</f>
        <v>9.9860981841885863</v>
      </c>
      <c r="AZ268" s="77">
        <f>'Contribution % _ S'!AZ268*'Allocation _ S'!AZ$560</f>
        <v>1.0515490391394877</v>
      </c>
      <c r="BA268" s="77">
        <f>'Contribution % _ S'!BA268*'Allocation _ S'!BA$560</f>
        <v>34.999985763875046</v>
      </c>
      <c r="BB268" s="77">
        <f>'Contribution % _ S'!BB268*'Allocation _ S'!BB$560</f>
        <v>3.9967045596832969</v>
      </c>
      <c r="BC268" s="77">
        <f>'Contribution % _ S'!BC268*'Allocation _ S'!BC$560</f>
        <v>2.9849306167177385</v>
      </c>
      <c r="BD268" s="77">
        <f>'Contribution % _ S'!BD268*'Allocation _ S'!BD$560</f>
        <v>16.007167484841176</v>
      </c>
      <c r="BE268" s="77">
        <f>'Contribution % _ S'!BE268*'Allocation _ S'!BE$560</f>
        <v>11.996500622470915</v>
      </c>
      <c r="BF268" s="77">
        <f>'Contribution % _ S'!BF268*'Allocation _ S'!BF$560</f>
        <v>11.008991457356055</v>
      </c>
      <c r="BG268" s="77">
        <f>'Contribution % _ S'!BG268*'Allocation _ S'!BG$560</f>
        <v>12.990124778384253</v>
      </c>
      <c r="BH268" s="77">
        <f>'Contribution % _ S'!BH268*'Allocation _ S'!BH$560</f>
        <v>29.000787024914448</v>
      </c>
      <c r="BI268" s="77">
        <f>'Contribution % _ S'!BI268*'Allocation _ S'!BI$560</f>
        <v>31.999646117122211</v>
      </c>
      <c r="BJ268" s="77">
        <f>'Contribution % _ S'!BJ268*'Allocation _ S'!BJ$560</f>
        <v>30.999774796419629</v>
      </c>
      <c r="BK268" s="77">
        <f>'Contribution % _ S'!BK268*'Allocation _ S'!BK$560</f>
        <v>13.996095869153576</v>
      </c>
      <c r="BL268" s="77">
        <f>'Contribution % _ S'!BL268*'Allocation _ S'!BL$560</f>
        <v>25.01224661617136</v>
      </c>
      <c r="BM268" s="77">
        <f>'Contribution % _ S'!BM268*'Allocation _ S'!BM$560</f>
        <v>3.6684628370384664</v>
      </c>
      <c r="BN268" s="77">
        <f>'Contribution % _ S'!BN268*'Allocation _ S'!BN$560</f>
        <v>22.002803151198151</v>
      </c>
      <c r="BO268" s="77">
        <f>'Contribution % _ S'!BO268*'Allocation _ S'!BO$560</f>
        <v>5.9942160363214887</v>
      </c>
      <c r="BP268" s="77">
        <f>'Contribution % _ S'!BP268*'Allocation _ S'!BP$560</f>
        <v>30.995577074663878</v>
      </c>
      <c r="BQ268" s="77">
        <f>'Contribution % _ S'!BQ268*'Allocation _ S'!BQ$560</f>
        <v>40.994523599943157</v>
      </c>
      <c r="BR268" s="77">
        <f>'Contribution % _ S'!BR268*'Allocation _ S'!BR$560</f>
        <v>27.002471690081457</v>
      </c>
      <c r="BS268" s="77">
        <f>'Contribution % _ S'!BS268*'Allocation _ S'!BS$560</f>
        <v>34.000145871656628</v>
      </c>
      <c r="BT268" s="77">
        <f>'Contribution % _ S'!BT268*'Allocation _ S'!BT$560</f>
        <v>33.997099622259036</v>
      </c>
      <c r="BU268" s="77">
        <f>'Contribution % _ S'!BU268*'Allocation _ S'!BU$560</f>
        <v>2.9997683074900374</v>
      </c>
      <c r="BV268" s="77">
        <f>'Contribution % _ S'!BV268*'Allocation _ S'!BV$560</f>
        <v>1.0533107477679746</v>
      </c>
    </row>
    <row r="269" spans="1:74" x14ac:dyDescent="0.2">
      <c r="A269" s="77" t="s">
        <v>882</v>
      </c>
      <c r="B269" s="78" t="s">
        <v>835</v>
      </c>
      <c r="C269" s="77" t="s">
        <v>883</v>
      </c>
      <c r="D269" s="77" t="s">
        <v>890</v>
      </c>
      <c r="E269" s="77" t="s">
        <v>891</v>
      </c>
      <c r="F269" s="77">
        <f t="shared" si="9"/>
        <v>3980305.4907223042</v>
      </c>
      <c r="G269" s="77">
        <f t="shared" si="10"/>
        <v>1930.9624298118904</v>
      </c>
      <c r="H269" s="77">
        <f>'Contribution % _ S'!H269*'Allocation _ S'!H$560</f>
        <v>99.99768023105004</v>
      </c>
      <c r="I269" s="77">
        <f>'Contribution % _ S'!I269*'Allocation _ S'!I$560</f>
        <v>59.999035689570029</v>
      </c>
      <c r="J269" s="77">
        <f>'Contribution % _ S'!J269*'Allocation _ S'!J$560</f>
        <v>27.010778594054628</v>
      </c>
      <c r="K269" s="77">
        <f>'Contribution % _ S'!K269*'Allocation _ S'!K$560</f>
        <v>84.006313144963329</v>
      </c>
      <c r="L269" s="77">
        <f>'Contribution % _ S'!L269*'Allocation _ S'!L$560</f>
        <v>53.001770857207376</v>
      </c>
      <c r="M269" s="77">
        <f>'Contribution % _ S'!M269*'Allocation _ S'!M$560</f>
        <v>23.889498767496448</v>
      </c>
      <c r="N269" s="77">
        <f>'Contribution % _ S'!N269*'Allocation _ S'!N$560</f>
        <v>43.001097781493606</v>
      </c>
      <c r="O269" s="77">
        <f>'Contribution % _ S'!O269*'Allocation _ S'!O$560</f>
        <v>47.573661839816772</v>
      </c>
      <c r="P269" s="77">
        <f>'Contribution % _ S'!P269*'Allocation _ S'!P$560</f>
        <v>88.01127440366102</v>
      </c>
      <c r="Q269" s="77">
        <f>'Contribution % _ S'!Q269*'Allocation _ S'!Q$560</f>
        <v>65.00337367987558</v>
      </c>
      <c r="R269" s="77">
        <f>'Contribution % _ S'!R269*'Allocation _ S'!R$560</f>
        <v>55.001033721341997</v>
      </c>
      <c r="S269" s="77">
        <f>'Contribution % _ S'!S269*'Allocation _ S'!S$560</f>
        <v>48.028342355081712</v>
      </c>
      <c r="T269" s="77">
        <f>'Contribution % _ S'!T269*'Allocation _ S'!T$560</f>
        <v>1.2000325665481839</v>
      </c>
      <c r="U269" s="77">
        <f>'Contribution % _ S'!U269*'Allocation _ S'!U$560</f>
        <v>29.001844897283306</v>
      </c>
      <c r="V269" s="77">
        <f>'Contribution % _ S'!V269*'Allocation _ S'!V$560</f>
        <v>48.00541371935752</v>
      </c>
      <c r="W269" s="77">
        <f>'Contribution % _ S'!W269*'Allocation _ S'!W$560</f>
        <v>96.991325697343186</v>
      </c>
      <c r="X269" s="77">
        <f>'Contribution % _ S'!X269*'Allocation _ S'!X$560</f>
        <v>23.991876117585214</v>
      </c>
      <c r="Y269" s="77">
        <f>'Contribution % _ S'!Y269*'Allocation _ S'!Y$560</f>
        <v>38.012889453889244</v>
      </c>
      <c r="Z269" s="77">
        <f>'Contribution % _ S'!Z269*'Allocation _ S'!Z$560</f>
        <v>4.9233880385136581</v>
      </c>
      <c r="AA269" s="77">
        <f>'Contribution % _ S'!AA269*'Allocation _ S'!AA$560</f>
        <v>16.001011125169388</v>
      </c>
      <c r="AB269" s="77">
        <f>'Contribution % _ S'!AB269*'Allocation _ S'!AB$560</f>
        <v>10.002315425468776</v>
      </c>
      <c r="AC269" s="77">
        <f>'Contribution % _ S'!AC269*'Allocation _ S'!AC$560</f>
        <v>17.995422621605503</v>
      </c>
      <c r="AD269" s="77">
        <f>'Contribution % _ S'!AD269*'Allocation _ S'!AD$560</f>
        <v>20.990207325131593</v>
      </c>
      <c r="AE269" s="77">
        <f>'Contribution % _ S'!AE269*'Allocation _ S'!AE$560</f>
        <v>19.997257861725412</v>
      </c>
      <c r="AF269" s="77">
        <f>'Contribution % _ S'!AF269*'Allocation _ S'!AF$560</f>
        <v>9.9941938094283724</v>
      </c>
      <c r="AG269" s="77">
        <f>'Contribution % _ S'!AG269*'Allocation _ S'!AG$560</f>
        <v>15.008504370200187</v>
      </c>
      <c r="AH269" s="77">
        <f>'Contribution % _ S'!AH269*'Allocation _ S'!AH$560</f>
        <v>25.001695597160612</v>
      </c>
      <c r="AI269" s="77">
        <f>'Contribution % _ S'!AI269*'Allocation _ S'!AI$560</f>
        <v>12.99428099421236</v>
      </c>
      <c r="AJ269" s="77">
        <f>'Contribution % _ S'!AJ269*'Allocation _ S'!AJ$560</f>
        <v>82.991933708358559</v>
      </c>
      <c r="AK269" s="77">
        <f>'Contribution % _ S'!AK269*'Allocation _ S'!AK$560</f>
        <v>10.990497302908439</v>
      </c>
      <c r="AL269" s="77">
        <f>'Contribution % _ S'!AL269*'Allocation _ S'!AL$560</f>
        <v>16.999250390779849</v>
      </c>
      <c r="AM269" s="77">
        <f>'Contribution % _ S'!AM269*'Allocation _ S'!AM$560</f>
        <v>71.999158130112704</v>
      </c>
      <c r="AN269" s="77">
        <f>'Contribution % _ S'!AN269*'Allocation _ S'!AN$560</f>
        <v>99.99650687613628</v>
      </c>
      <c r="AO269" s="77">
        <f>'Contribution % _ S'!AO269*'Allocation _ S'!AO$560</f>
        <v>14.008895106501436</v>
      </c>
      <c r="AP269" s="77">
        <f>'Contribution % _ S'!AP269*'Allocation _ S'!AP$560</f>
        <v>154.99337985908477</v>
      </c>
      <c r="AQ269" s="77">
        <f>'Contribution % _ S'!AQ269*'Allocation _ S'!AQ$560</f>
        <v>24.005525330920342</v>
      </c>
      <c r="AR269" s="77">
        <f>'Contribution % _ S'!AR269*'Allocation _ S'!AR$560</f>
        <v>5.9998867510966916</v>
      </c>
      <c r="AS269" s="77">
        <f>'Contribution % _ S'!AS269*'Allocation _ S'!AS$560</f>
        <v>1.9992987460282456</v>
      </c>
      <c r="AT269" s="77">
        <f>'Contribution % _ S'!AT269*'Allocation _ S'!AT$560</f>
        <v>7.9977076721839184</v>
      </c>
      <c r="AU269" s="77">
        <f>'Contribution % _ S'!AU269*'Allocation _ S'!AU$560</f>
        <v>2.993977960308821</v>
      </c>
      <c r="AV269" s="77">
        <f>'Contribution % _ S'!AV269*'Allocation _ S'!AV$560</f>
        <v>7.9910552212078541</v>
      </c>
      <c r="AW269" s="77">
        <f>'Contribution % _ S'!AW269*'Allocation _ S'!AW$560</f>
        <v>5.0004029530952252</v>
      </c>
      <c r="AX269" s="77">
        <f>'Contribution % _ S'!AX269*'Allocation _ S'!AX$560</f>
        <v>1.4969889801544105</v>
      </c>
      <c r="AY269" s="77">
        <f>'Contribution % _ S'!AY269*'Allocation _ S'!AY$560</f>
        <v>7.9888785473508692</v>
      </c>
      <c r="AZ269" s="77">
        <f>'Contribution % _ S'!AZ269*'Allocation _ S'!AZ$560</f>
        <v>1.0515490391394877</v>
      </c>
      <c r="BA269" s="77">
        <f>'Contribution % _ S'!BA269*'Allocation _ S'!BA$560</f>
        <v>28.99998820435361</v>
      </c>
      <c r="BB269" s="77">
        <f>'Contribution % _ S'!BB269*'Allocation _ S'!BB$560</f>
        <v>2.9975284197624728</v>
      </c>
      <c r="BC269" s="77">
        <f>'Contribution % _ S'!BC269*'Allocation _ S'!BC$560</f>
        <v>2.9849306167177385</v>
      </c>
      <c r="BD269" s="77">
        <f>'Contribution % _ S'!BD269*'Allocation _ S'!BD$560</f>
        <v>13.005823581433456</v>
      </c>
      <c r="BE269" s="77">
        <f>'Contribution % _ S'!BE269*'Allocation _ S'!BE$560</f>
        <v>9.9970838520590952</v>
      </c>
      <c r="BF269" s="77">
        <f>'Contribution % _ S'!BF269*'Allocation _ S'!BF$560</f>
        <v>9.0073566469276827</v>
      </c>
      <c r="BG269" s="77">
        <f>'Contribution % _ S'!BG269*'Allocation _ S'!BG$560</f>
        <v>10.991644043248215</v>
      </c>
      <c r="BH269" s="77">
        <f>'Contribution % _ S'!BH269*'Allocation _ S'!BH$560</f>
        <v>24.000651330963677</v>
      </c>
      <c r="BI269" s="77">
        <f>'Contribution % _ S'!BI269*'Allocation _ S'!BI$560</f>
        <v>23.999734587841658</v>
      </c>
      <c r="BJ269" s="77">
        <f>'Contribution % _ S'!BJ269*'Allocation _ S'!BJ$560</f>
        <v>22.99983291347263</v>
      </c>
      <c r="BK269" s="77">
        <f>'Contribution % _ S'!BK269*'Allocation _ S'!BK$560</f>
        <v>9.9972113351096983</v>
      </c>
      <c r="BL269" s="77">
        <f>'Contribution % _ S'!BL269*'Allocation _ S'!BL$560</f>
        <v>19.009307428290235</v>
      </c>
      <c r="BM269" s="77">
        <f>'Contribution % _ S'!BM269*'Allocation _ S'!BM$560</f>
        <v>2.7880317561492345</v>
      </c>
      <c r="BN269" s="77">
        <f>'Contribution % _ S'!BN269*'Allocation _ S'!BN$560</f>
        <v>16.002038655416836</v>
      </c>
      <c r="BO269" s="77">
        <f>'Contribution % _ S'!BO269*'Allocation _ S'!BO$560</f>
        <v>4.9951800302679077</v>
      </c>
      <c r="BP269" s="77">
        <f>'Contribution % _ S'!BP269*'Allocation _ S'!BP$560</f>
        <v>22.996718474750619</v>
      </c>
      <c r="BQ269" s="77">
        <f>'Contribution % _ S'!BQ269*'Allocation _ S'!BQ$560</f>
        <v>29.99599287800719</v>
      </c>
      <c r="BR269" s="77">
        <f>'Contribution % _ S'!BR269*'Allocation _ S'!BR$560</f>
        <v>20.001830881541821</v>
      </c>
      <c r="BS269" s="77">
        <f>'Contribution % _ S'!BS269*'Allocation _ S'!BS$560</f>
        <v>25.000107258571049</v>
      </c>
      <c r="BT269" s="77">
        <f>'Contribution % _ S'!BT269*'Allocation _ S'!BT$560</f>
        <v>24.997867369308114</v>
      </c>
      <c r="BU269" s="77">
        <f>'Contribution % _ S'!BU269*'Allocation _ S'!BU$560</f>
        <v>1.9998455383266913</v>
      </c>
      <c r="BV269" s="77">
        <f>'Contribution % _ S'!BV269*'Allocation _ S'!BV$560</f>
        <v>1.0533107477679746</v>
      </c>
    </row>
    <row r="270" spans="1:74" x14ac:dyDescent="0.2">
      <c r="A270" s="77" t="s">
        <v>882</v>
      </c>
      <c r="B270" s="78" t="s">
        <v>835</v>
      </c>
      <c r="C270" s="77" t="s">
        <v>883</v>
      </c>
      <c r="D270" s="77" t="s">
        <v>892</v>
      </c>
      <c r="E270" s="77" t="s">
        <v>893</v>
      </c>
      <c r="F270" s="77">
        <f t="shared" si="9"/>
        <v>2397839.0291081239</v>
      </c>
      <c r="G270" s="77">
        <f t="shared" si="10"/>
        <v>1102.9880156166262</v>
      </c>
      <c r="H270" s="77">
        <f>'Contribution % _ S'!H270*'Allocation _ S'!H$560</f>
        <v>54.99872412707753</v>
      </c>
      <c r="I270" s="77">
        <f>'Contribution % _ S'!I270*'Allocation _ S'!I$560</f>
        <v>32.999469629263515</v>
      </c>
      <c r="J270" s="77">
        <f>'Contribution % _ S'!J270*'Allocation _ S'!J$560</f>
        <v>15.005988107808129</v>
      </c>
      <c r="K270" s="77">
        <f>'Contribution % _ S'!K270*'Allocation _ S'!K$560</f>
        <v>46.003457198432294</v>
      </c>
      <c r="L270" s="77">
        <f>'Contribution % _ S'!L270*'Allocation _ S'!L$560</f>
        <v>29.000968959604037</v>
      </c>
      <c r="M270" s="77">
        <f>'Contribution % _ S'!M270*'Allocation _ S'!M$560</f>
        <v>13.333673730695692</v>
      </c>
      <c r="N270" s="77">
        <f>'Contribution % _ S'!N270*'Allocation _ S'!N$560</f>
        <v>24.000612715252242</v>
      </c>
      <c r="O270" s="77">
        <f>'Contribution % _ S'!O270*'Allocation _ S'!O$560</f>
        <v>26.489879888079791</v>
      </c>
      <c r="P270" s="77">
        <f>'Contribution % _ S'!P270*'Allocation _ S'!P$560</f>
        <v>49.006277792947614</v>
      </c>
      <c r="Q270" s="77">
        <f>'Contribution % _ S'!Q270*'Allocation _ S'!Q$560</f>
        <v>36.001868499623399</v>
      </c>
      <c r="R270" s="77">
        <f>'Contribution % _ S'!R270*'Allocation _ S'!R$560</f>
        <v>30.000563848004727</v>
      </c>
      <c r="S270" s="77">
        <f>'Contribution % _ S'!S270*'Allocation _ S'!S$560</f>
        <v>26.015352109002592</v>
      </c>
      <c r="T270" s="77">
        <f>'Contribution % _ S'!T270*'Allocation _ S'!T$560</f>
        <v>0.65001764021359965</v>
      </c>
      <c r="U270" s="77">
        <f>'Contribution % _ S'!U270*'Allocation _ S'!U$560</f>
        <v>16.001017874363203</v>
      </c>
      <c r="V270" s="77">
        <f>'Contribution % _ S'!V270*'Allocation _ S'!V$560</f>
        <v>26.002932431318655</v>
      </c>
      <c r="W270" s="77">
        <f>'Contribution % _ S'!W270*'Allocation _ S'!W$560</f>
        <v>53.995171006768366</v>
      </c>
      <c r="X270" s="77">
        <f>'Contribution % _ S'!X270*'Allocation _ S'!X$560</f>
        <v>12.995599563691989</v>
      </c>
      <c r="Y270" s="77">
        <f>'Contribution % _ S'!Y270*'Allocation _ S'!Y$560</f>
        <v>21.007123119254583</v>
      </c>
      <c r="Z270" s="77">
        <f>'Contribution % _ S'!Z270*'Allocation _ S'!Z$560</f>
        <v>2.7694057716639322</v>
      </c>
      <c r="AA270" s="77">
        <f>'Contribution % _ S'!AA270*'Allocation _ S'!AA$560</f>
        <v>9.0005687579077804</v>
      </c>
      <c r="AB270" s="77">
        <f>'Contribution % _ S'!AB270*'Allocation _ S'!AB$560</f>
        <v>7.0016207978281431</v>
      </c>
      <c r="AC270" s="77">
        <f>'Contribution % _ S'!AC270*'Allocation _ S'!AC$560</f>
        <v>10.997202713203361</v>
      </c>
      <c r="AD270" s="77">
        <f>'Contribution % _ S'!AD270*'Allocation _ S'!AD$560</f>
        <v>13.993471550087728</v>
      </c>
      <c r="AE270" s="77">
        <f>'Contribution % _ S'!AE270*'Allocation _ S'!AE$560</f>
        <v>12.998217610121518</v>
      </c>
      <c r="AF270" s="77">
        <f>'Contribution % _ S'!AF270*'Allocation _ S'!AF$560</f>
        <v>6.99593566659986</v>
      </c>
      <c r="AG270" s="77">
        <f>'Contribution % _ S'!AG270*'Allocation _ S'!AG$560</f>
        <v>10.005669580133459</v>
      </c>
      <c r="AH270" s="77">
        <f>'Contribution % _ S'!AH270*'Allocation _ S'!AH$560</f>
        <v>16.001085182182791</v>
      </c>
      <c r="AI270" s="77">
        <f>'Contribution % _ S'!AI270*'Allocation _ S'!AI$560</f>
        <v>7.9964806118229905</v>
      </c>
      <c r="AJ270" s="77">
        <f>'Contribution % _ S'!AJ270*'Allocation _ S'!AJ$560</f>
        <v>45.995529525114378</v>
      </c>
      <c r="AK270" s="77">
        <f>'Contribution % _ S'!AK270*'Allocation _ S'!AK$560</f>
        <v>5.9948167106773305</v>
      </c>
      <c r="AL270" s="77">
        <f>'Contribution % _ S'!AL270*'Allocation _ S'!AL$560</f>
        <v>8.9996031480599203</v>
      </c>
      <c r="AM270" s="77">
        <f>'Contribution % _ S'!AM270*'Allocation _ S'!AM$560</f>
        <v>39.999532294507055</v>
      </c>
      <c r="AN270" s="77">
        <f>'Contribution % _ S'!AN270*'Allocation _ S'!AN$560</f>
        <v>54.998078781874952</v>
      </c>
      <c r="AO270" s="77">
        <f>'Contribution % _ S'!AO270*'Allocation _ S'!AO$560</f>
        <v>8.0050829180008218</v>
      </c>
      <c r="AP270" s="77">
        <f>'Contribution % _ S'!AP270*'Allocation _ S'!AP$560</f>
        <v>85.996326889556713</v>
      </c>
      <c r="AQ270" s="77">
        <f>'Contribution % _ S'!AQ270*'Allocation _ S'!AQ$560</f>
        <v>13.002992887581851</v>
      </c>
      <c r="AR270" s="77">
        <f>'Contribution % _ S'!AR270*'Allocation _ S'!AR$560</f>
        <v>3.9999245007311277</v>
      </c>
      <c r="AS270" s="77">
        <f>'Contribution % _ S'!AS270*'Allocation _ S'!AS$560</f>
        <v>0.99964937301412282</v>
      </c>
      <c r="AT270" s="77">
        <f>'Contribution % _ S'!AT270*'Allocation _ S'!AT$560</f>
        <v>4.9985672951149489</v>
      </c>
      <c r="AU270" s="77">
        <f>'Contribution % _ S'!AU270*'Allocation _ S'!AU$560</f>
        <v>1.9959853068725477</v>
      </c>
      <c r="AV270" s="77">
        <f>'Contribution % _ S'!AV270*'Allocation _ S'!AV$560</f>
        <v>4.9944095132549089</v>
      </c>
      <c r="AW270" s="77">
        <f>'Contribution % _ S'!AW270*'Allocation _ S'!AW$560</f>
        <v>3.0002417718571355</v>
      </c>
      <c r="AX270" s="77">
        <f>'Contribution % _ S'!AX270*'Allocation _ S'!AX$560</f>
        <v>0.99799265343627386</v>
      </c>
      <c r="AY270" s="77">
        <f>'Contribution % _ S'!AY270*'Allocation _ S'!AY$560</f>
        <v>4.9930490920942932</v>
      </c>
      <c r="AZ270" s="77">
        <f>'Contribution % _ S'!AZ270*'Allocation _ S'!AZ$560</f>
        <v>0</v>
      </c>
      <c r="BA270" s="77">
        <f>'Contribution % _ S'!BA270*'Allocation _ S'!BA$560</f>
        <v>15.999993492057163</v>
      </c>
      <c r="BB270" s="77">
        <f>'Contribution % _ S'!BB270*'Allocation _ S'!BB$560</f>
        <v>1.9983522798416484</v>
      </c>
      <c r="BC270" s="77">
        <f>'Contribution % _ S'!BC270*'Allocation _ S'!BC$560</f>
        <v>1.989953744478492</v>
      </c>
      <c r="BD270" s="77">
        <f>'Contribution % _ S'!BD270*'Allocation _ S'!BD$560</f>
        <v>7.0031357746180145</v>
      </c>
      <c r="BE270" s="77">
        <f>'Contribution % _ S'!BE270*'Allocation _ S'!BE$560</f>
        <v>4.9985419260295476</v>
      </c>
      <c r="BF270" s="77">
        <f>'Contribution % _ S'!BF270*'Allocation _ S'!BF$560</f>
        <v>5.0040870260709349</v>
      </c>
      <c r="BG270" s="77">
        <f>'Contribution % _ S'!BG270*'Allocation _ S'!BG$560</f>
        <v>5.9954422054081169</v>
      </c>
      <c r="BH270" s="77">
        <f>'Contribution % _ S'!BH270*'Allocation _ S'!BH$560</f>
        <v>13.000352804271992</v>
      </c>
      <c r="BI270" s="77">
        <f>'Contribution % _ S'!BI270*'Allocation _ S'!BI$560</f>
        <v>15.999823058561105</v>
      </c>
      <c r="BJ270" s="77">
        <f>'Contribution % _ S'!BJ270*'Allocation _ S'!BJ$560</f>
        <v>14.999891030525628</v>
      </c>
      <c r="BK270" s="77">
        <f>'Contribution % _ S'!BK270*'Allocation _ S'!BK$560</f>
        <v>6.9980479345767881</v>
      </c>
      <c r="BL270" s="77">
        <f>'Contribution % _ S'!BL270*'Allocation _ S'!BL$560</f>
        <v>12.005878375762254</v>
      </c>
      <c r="BM270" s="77">
        <f>'Contribution % _ S'!BM270*'Allocation _ S'!BM$560</f>
        <v>1.7608621617784639</v>
      </c>
      <c r="BN270" s="77">
        <f>'Contribution % _ S'!BN270*'Allocation _ S'!BN$560</f>
        <v>11.001401575599075</v>
      </c>
      <c r="BO270" s="77">
        <f>'Contribution % _ S'!BO270*'Allocation _ S'!BO$560</f>
        <v>2.9971080181607443</v>
      </c>
      <c r="BP270" s="77">
        <f>'Contribution % _ S'!BP270*'Allocation _ S'!BP$560</f>
        <v>14.99785987483736</v>
      </c>
      <c r="BQ270" s="77">
        <f>'Contribution % _ S'!BQ270*'Allocation _ S'!BQ$560</f>
        <v>19.997328585338128</v>
      </c>
      <c r="BR270" s="77">
        <f>'Contribution % _ S'!BR270*'Allocation _ S'!BR$560</f>
        <v>13.001190073002183</v>
      </c>
      <c r="BS270" s="77">
        <f>'Contribution % _ S'!BS270*'Allocation _ S'!BS$560</f>
        <v>16.00006864548547</v>
      </c>
      <c r="BT270" s="77">
        <f>'Contribution % _ S'!BT270*'Allocation _ S'!BT$560</f>
        <v>15.998635116357194</v>
      </c>
      <c r="BU270" s="77">
        <f>'Contribution % _ S'!BU270*'Allocation _ S'!BU$560</f>
        <v>0.99992276916334566</v>
      </c>
      <c r="BV270" s="77">
        <f>'Contribution % _ S'!BV270*'Allocation _ S'!BV$560</f>
        <v>0</v>
      </c>
    </row>
    <row r="271" spans="1:74" x14ac:dyDescent="0.2">
      <c r="A271" s="77" t="s">
        <v>882</v>
      </c>
      <c r="B271" s="78" t="s">
        <v>835</v>
      </c>
      <c r="C271" s="77" t="s">
        <v>883</v>
      </c>
      <c r="D271" s="77" t="s">
        <v>894</v>
      </c>
      <c r="E271" s="77" t="s">
        <v>895</v>
      </c>
      <c r="F271" s="77">
        <f t="shared" si="9"/>
        <v>1383958.9577328905</v>
      </c>
      <c r="G271" s="77">
        <f t="shared" si="10"/>
        <v>729.04338786053654</v>
      </c>
      <c r="H271" s="77">
        <f>'Contribution % _ S'!H271*'Allocation _ S'!H$560</f>
        <v>39.999072092420015</v>
      </c>
      <c r="I271" s="77">
        <f>'Contribution % _ S'!I271*'Allocation _ S'!I$560</f>
        <v>23.999614275828012</v>
      </c>
      <c r="J271" s="77">
        <f>'Contribution % _ S'!J271*'Allocation _ S'!J$560</f>
        <v>11.004391279059293</v>
      </c>
      <c r="K271" s="77">
        <f>'Contribution % _ S'!K271*'Allocation _ S'!K$560</f>
        <v>33.002480164092738</v>
      </c>
      <c r="L271" s="77">
        <f>'Contribution % _ S'!L271*'Allocation _ S'!L$560</f>
        <v>21.000701660402928</v>
      </c>
      <c r="M271" s="77">
        <f>'Contribution % _ S'!M271*'Allocation _ S'!M$560</f>
        <v>9.4446855592427834</v>
      </c>
      <c r="N271" s="77">
        <f>'Contribution % _ S'!N271*'Allocation _ S'!N$560</f>
        <v>17.000434006637008</v>
      </c>
      <c r="O271" s="77">
        <f>'Contribution % _ S'!O271*'Allocation _ S'!O$560</f>
        <v>18.921342777199854</v>
      </c>
      <c r="P271" s="77">
        <f>'Contribution % _ S'!P271*'Allocation _ S'!P$560</f>
        <v>35.00448413781973</v>
      </c>
      <c r="Q271" s="77">
        <f>'Contribution % _ S'!Q271*'Allocation _ S'!Q$560</f>
        <v>25.001297569182917</v>
      </c>
      <c r="R271" s="77">
        <f>'Contribution % _ S'!R271*'Allocation _ S'!R$560</f>
        <v>22.0004134885368</v>
      </c>
      <c r="S271" s="77">
        <f>'Contribution % _ S'!S271*'Allocation _ S'!S$560</f>
        <v>19.011218848886511</v>
      </c>
      <c r="T271" s="77">
        <f>'Contribution % _ S'!T271*'Allocation _ S'!T$560</f>
        <v>0.45001221245556899</v>
      </c>
      <c r="U271" s="77">
        <f>'Contribution % _ S'!U271*'Allocation _ S'!U$560</f>
        <v>11.000699788624702</v>
      </c>
      <c r="V271" s="77">
        <f>'Contribution % _ S'!V271*'Allocation _ S'!V$560</f>
        <v>19.002142930579019</v>
      </c>
      <c r="W271" s="77">
        <f>'Contribution % _ S'!W271*'Allocation _ S'!W$560</f>
        <v>37.996601819577741</v>
      </c>
      <c r="X271" s="77">
        <f>'Contribution % _ S'!X271*'Allocation _ S'!X$560</f>
        <v>8.9969535440944544</v>
      </c>
      <c r="Y271" s="77">
        <f>'Contribution % _ S'!Y271*'Allocation _ S'!Y$560</f>
        <v>15.005087942324703</v>
      </c>
      <c r="Z271" s="77">
        <f>'Contribution % _ S'!Z271*'Allocation _ S'!Z$560</f>
        <v>1.8462705144426215</v>
      </c>
      <c r="AA271" s="77">
        <f>'Contribution % _ S'!AA271*'Allocation _ S'!AA$560</f>
        <v>6.00037917193852</v>
      </c>
      <c r="AB271" s="77">
        <f>'Contribution % _ S'!AB271*'Allocation _ S'!AB$560</f>
        <v>3.0006946276406326</v>
      </c>
      <c r="AC271" s="77">
        <f>'Contribution % _ S'!AC271*'Allocation _ S'!AC$560</f>
        <v>5.9984742072018342</v>
      </c>
      <c r="AD271" s="77">
        <f>'Contribution % _ S'!AD271*'Allocation _ S'!AD$560</f>
        <v>6.9967357750438639</v>
      </c>
      <c r="AE271" s="77">
        <f>'Contribution % _ S'!AE271*'Allocation _ S'!AE$560</f>
        <v>6.9990402516038941</v>
      </c>
      <c r="AF271" s="77">
        <f>'Contribution % _ S'!AF271*'Allocation _ S'!AF$560</f>
        <v>2.998258142828512</v>
      </c>
      <c r="AG271" s="77">
        <f>'Contribution % _ S'!AG271*'Allocation _ S'!AG$560</f>
        <v>5.0028347900667294</v>
      </c>
      <c r="AH271" s="77">
        <f>'Contribution % _ S'!AH271*'Allocation _ S'!AH$560</f>
        <v>8.0005425910913956</v>
      </c>
      <c r="AI271" s="77">
        <f>'Contribution % _ S'!AI271*'Allocation _ S'!AI$560</f>
        <v>3.9982403059114953</v>
      </c>
      <c r="AJ271" s="77">
        <f>'Contribution % _ S'!AJ271*'Allocation _ S'!AJ$560</f>
        <v>32.996792920190749</v>
      </c>
      <c r="AK271" s="77">
        <f>'Contribution % _ S'!AK271*'Allocation _ S'!AK$560</f>
        <v>3.9965444737848865</v>
      </c>
      <c r="AL271" s="77">
        <f>'Contribution % _ S'!AL271*'Allocation _ S'!AL$560</f>
        <v>6.9996913373799394</v>
      </c>
      <c r="AM271" s="77">
        <f>'Contribution % _ S'!AM271*'Allocation _ S'!AM$560</f>
        <v>27.999672606154938</v>
      </c>
      <c r="AN271" s="77">
        <f>'Contribution % _ S'!AN271*'Allocation _ S'!AN$560</f>
        <v>39.998602750454509</v>
      </c>
      <c r="AO271" s="77">
        <f>'Contribution % _ S'!AO271*'Allocation _ S'!AO$560</f>
        <v>6.0038121885006159</v>
      </c>
      <c r="AP271" s="77">
        <f>'Contribution % _ S'!AP271*'Allocation _ S'!AP$560</f>
        <v>60.997394654220464</v>
      </c>
      <c r="AQ271" s="77">
        <f>'Contribution % _ S'!AQ271*'Allocation _ S'!AQ$560</f>
        <v>9.0020719990951275</v>
      </c>
      <c r="AR271" s="77">
        <f>'Contribution % _ S'!AR271*'Allocation _ S'!AR$560</f>
        <v>1.9999622503655639</v>
      </c>
      <c r="AS271" s="77">
        <f>'Contribution % _ S'!AS271*'Allocation _ S'!AS$560</f>
        <v>0.99964937301412282</v>
      </c>
      <c r="AT271" s="77">
        <f>'Contribution % _ S'!AT271*'Allocation _ S'!AT$560</f>
        <v>1.9994269180459796</v>
      </c>
      <c r="AU271" s="77">
        <f>'Contribution % _ S'!AU271*'Allocation _ S'!AU$560</f>
        <v>0.99799265343627386</v>
      </c>
      <c r="AV271" s="77">
        <f>'Contribution % _ S'!AV271*'Allocation _ S'!AV$560</f>
        <v>1.9977638053019635</v>
      </c>
      <c r="AW271" s="77">
        <f>'Contribution % _ S'!AW271*'Allocation _ S'!AW$560</f>
        <v>2.0001611812380902</v>
      </c>
      <c r="AX271" s="77">
        <f>'Contribution % _ S'!AX271*'Allocation _ S'!AX$560</f>
        <v>0.49899632671813693</v>
      </c>
      <c r="AY271" s="77">
        <f>'Contribution % _ S'!AY271*'Allocation _ S'!AY$560</f>
        <v>1.9972196368377173</v>
      </c>
      <c r="AZ271" s="77">
        <f>'Contribution % _ S'!AZ271*'Allocation _ S'!AZ$560</f>
        <v>0</v>
      </c>
      <c r="BA271" s="77">
        <f>'Contribution % _ S'!BA271*'Allocation _ S'!BA$560</f>
        <v>10.9999955257893</v>
      </c>
      <c r="BB271" s="77">
        <f>'Contribution % _ S'!BB271*'Allocation _ S'!BB$560</f>
        <v>0.99917613992082421</v>
      </c>
      <c r="BC271" s="77">
        <f>'Contribution % _ S'!BC271*'Allocation _ S'!BC$560</f>
        <v>0.99497687223924602</v>
      </c>
      <c r="BD271" s="77">
        <f>'Contribution % _ S'!BD271*'Allocation _ S'!BD$560</f>
        <v>5.0022398390128675</v>
      </c>
      <c r="BE271" s="77">
        <f>'Contribution % _ S'!BE271*'Allocation _ S'!BE$560</f>
        <v>3.9988335408236377</v>
      </c>
      <c r="BF271" s="77">
        <f>'Contribution % _ S'!BF271*'Allocation _ S'!BF$560</f>
        <v>3.002452215642561</v>
      </c>
      <c r="BG271" s="77">
        <f>'Contribution % _ S'!BG271*'Allocation _ S'!BG$560</f>
        <v>3.9969614702720779</v>
      </c>
      <c r="BH271" s="77">
        <f>'Contribution % _ S'!BH271*'Allocation _ S'!BH$560</f>
        <v>9.0002442491113808</v>
      </c>
      <c r="BI271" s="77">
        <f>'Contribution % _ S'!BI271*'Allocation _ S'!BI$560</f>
        <v>7.9999115292805527</v>
      </c>
      <c r="BJ271" s="77">
        <f>'Contribution % _ S'!BJ271*'Allocation _ S'!BJ$560</f>
        <v>6.9999491475786266</v>
      </c>
      <c r="BK271" s="77">
        <f>'Contribution % _ S'!BK271*'Allocation _ S'!BK$560</f>
        <v>2.9991634005329093</v>
      </c>
      <c r="BL271" s="77">
        <f>'Contribution % _ S'!BL271*'Allocation _ S'!BL$560</f>
        <v>6.0029391878811271</v>
      </c>
      <c r="BM271" s="77">
        <f>'Contribution % _ S'!BM271*'Allocation _ S'!BM$560</f>
        <v>0.88043108088923194</v>
      </c>
      <c r="BN271" s="77">
        <f>'Contribution % _ S'!BN271*'Allocation _ S'!BN$560</f>
        <v>5.0006370798177615</v>
      </c>
      <c r="BO271" s="77">
        <f>'Contribution % _ S'!BO271*'Allocation _ S'!BO$560</f>
        <v>0.99903600605358156</v>
      </c>
      <c r="BP271" s="77">
        <f>'Contribution % _ S'!BP271*'Allocation _ S'!BP$560</f>
        <v>6.9990012749241011</v>
      </c>
      <c r="BQ271" s="77">
        <f>'Contribution % _ S'!BQ271*'Allocation _ S'!BQ$560</f>
        <v>9.9986642926690639</v>
      </c>
      <c r="BR271" s="77">
        <f>'Contribution % _ S'!BR271*'Allocation _ S'!BR$560</f>
        <v>7.0006408085396368</v>
      </c>
      <c r="BS271" s="77">
        <f>'Contribution % _ S'!BS271*'Allocation _ S'!BS$560</f>
        <v>8.0000343227427351</v>
      </c>
      <c r="BT271" s="77">
        <f>'Contribution % _ S'!BT271*'Allocation _ S'!BT$560</f>
        <v>7.9993175581785971</v>
      </c>
      <c r="BU271" s="77">
        <f>'Contribution % _ S'!BU271*'Allocation _ S'!BU$560</f>
        <v>0.99992276916334566</v>
      </c>
      <c r="BV271" s="77">
        <f>'Contribution % _ S'!BV271*'Allocation _ S'!BV$560</f>
        <v>0</v>
      </c>
    </row>
    <row r="272" spans="1:74" x14ac:dyDescent="0.2">
      <c r="A272" s="77" t="s">
        <v>896</v>
      </c>
      <c r="B272" s="78" t="s">
        <v>835</v>
      </c>
      <c r="C272" s="77" t="s">
        <v>883</v>
      </c>
      <c r="D272" s="77" t="s">
        <v>897</v>
      </c>
      <c r="E272" s="77" t="s">
        <v>898</v>
      </c>
      <c r="F272" s="77">
        <f t="shared" si="9"/>
        <v>1911976.4129816303</v>
      </c>
      <c r="G272" s="77">
        <f t="shared" si="10"/>
        <v>1050.2486739960711</v>
      </c>
      <c r="H272" s="77">
        <f>'Contribution % _ S'!H272*'Allocation _ S'!H$560</f>
        <v>50.998816917835526</v>
      </c>
      <c r="I272" s="77">
        <f>'Contribution % _ S'!I272*'Allocation _ S'!I$560</f>
        <v>32.999469629263515</v>
      </c>
      <c r="J272" s="77">
        <f>'Contribution % _ S'!J272*'Allocation _ S'!J$560</f>
        <v>13.005189693433712</v>
      </c>
      <c r="K272" s="77">
        <f>'Contribution % _ S'!K272*'Allocation _ S'!K$560</f>
        <v>49.003682667895276</v>
      </c>
      <c r="L272" s="77">
        <f>'Contribution % _ S'!L272*'Allocation _ S'!L$560</f>
        <v>34.001136021604736</v>
      </c>
      <c r="M272" s="77">
        <f>'Contribution % _ S'!M272*'Allocation _ S'!M$560</f>
        <v>16.667092163369613</v>
      </c>
      <c r="N272" s="77">
        <f>'Contribution % _ S'!N272*'Allocation _ S'!N$560</f>
        <v>30.000765894065303</v>
      </c>
      <c r="O272" s="77">
        <f>'Contribution % _ S'!O272*'Allocation _ S'!O$560</f>
        <v>29.1929288562512</v>
      </c>
      <c r="P272" s="77">
        <f>'Contribution % _ S'!P272*'Allocation _ S'!P$560</f>
        <v>54.006918384064718</v>
      </c>
      <c r="Q272" s="77">
        <f>'Contribution % _ S'!Q272*'Allocation _ S'!Q$560</f>
        <v>40.00207611069267</v>
      </c>
      <c r="R272" s="77">
        <f>'Contribution % _ S'!R272*'Allocation _ S'!R$560</f>
        <v>35.000657822672181</v>
      </c>
      <c r="S272" s="77">
        <f>'Contribution % _ S'!S272*'Allocation _ S'!S$560</f>
        <v>32.018894903387803</v>
      </c>
      <c r="T272" s="77">
        <f>'Contribution % _ S'!T272*'Allocation _ S'!T$560</f>
        <v>0.55001492633458438</v>
      </c>
      <c r="U272" s="77">
        <f>'Contribution % _ S'!U272*'Allocation _ S'!U$560</f>
        <v>23.001463194397108</v>
      </c>
      <c r="V272" s="77">
        <f>'Contribution % _ S'!V272*'Allocation _ S'!V$560</f>
        <v>32.003609146238347</v>
      </c>
      <c r="W272" s="77">
        <f>'Contribution % _ S'!W272*'Allocation _ S'!W$560</f>
        <v>64.994187322961935</v>
      </c>
      <c r="X272" s="77">
        <f>'Contribution % _ S'!X272*'Allocation _ S'!X$560</f>
        <v>10.996276553893223</v>
      </c>
      <c r="Y272" s="77">
        <f>'Contribution % _ S'!Y272*'Allocation _ S'!Y$560</f>
        <v>28.009497492339445</v>
      </c>
      <c r="Z272" s="77">
        <f>'Contribution % _ S'!Z272*'Allocation _ S'!Z$560</f>
        <v>2.153982266849725</v>
      </c>
      <c r="AA272" s="77">
        <f>'Contribution % _ S'!AA272*'Allocation _ S'!AA$560</f>
        <v>7.0004423672616056</v>
      </c>
      <c r="AB272" s="77">
        <f>'Contribution % _ S'!AB272*'Allocation _ S'!AB$560</f>
        <v>4.0009261701875101</v>
      </c>
      <c r="AC272" s="77">
        <f>'Contribution % _ S'!AC272*'Allocation _ S'!AC$560</f>
        <v>7.9979656096024447</v>
      </c>
      <c r="AD272" s="77">
        <f>'Contribution % _ S'!AD272*'Allocation _ S'!AD$560</f>
        <v>8.9958031393421116</v>
      </c>
      <c r="AE272" s="77">
        <f>'Contribution % _ S'!AE272*'Allocation _ S'!AE$560</f>
        <v>8.998766037776436</v>
      </c>
      <c r="AF272" s="77">
        <f>'Contribution % _ S'!AF272*'Allocation _ S'!AF$560</f>
        <v>2.998258142828512</v>
      </c>
      <c r="AG272" s="77">
        <f>'Contribution % _ S'!AG272*'Allocation _ S'!AG$560</f>
        <v>7.0039687060934215</v>
      </c>
      <c r="AH272" s="77">
        <f>'Contribution % _ S'!AH272*'Allocation _ S'!AH$560</f>
        <v>11.00074606275067</v>
      </c>
      <c r="AI272" s="77">
        <f>'Contribution % _ S'!AI272*'Allocation _ S'!AI$560</f>
        <v>5.9973604588672433</v>
      </c>
      <c r="AJ272" s="77">
        <f>'Contribution % _ S'!AJ272*'Allocation _ S'!AJ$560</f>
        <v>47.995335156641097</v>
      </c>
      <c r="AK272" s="77">
        <f>'Contribution % _ S'!AK272*'Allocation _ S'!AK$560</f>
        <v>4.9956805922311087</v>
      </c>
      <c r="AL272" s="77">
        <f>'Contribution % _ S'!AL272*'Allocation _ S'!AL$560</f>
        <v>7.999647242719929</v>
      </c>
      <c r="AM272" s="77">
        <f>'Contribution % _ S'!AM272*'Allocation _ S'!AM$560</f>
        <v>27.999672606154938</v>
      </c>
      <c r="AN272" s="77">
        <f>'Contribution % _ S'!AN272*'Allocation _ S'!AN$560</f>
        <v>69.997554813295395</v>
      </c>
      <c r="AO272" s="77">
        <f>'Contribution % _ S'!AO272*'Allocation _ S'!AO$560</f>
        <v>7.004447553250718</v>
      </c>
      <c r="AP272" s="77">
        <f>'Contribution % _ S'!AP272*'Allocation _ S'!AP$560</f>
        <v>71.996924837768418</v>
      </c>
      <c r="AQ272" s="77">
        <f>'Contribution % _ S'!AQ272*'Allocation _ S'!AQ$560</f>
        <v>11.00253244333849</v>
      </c>
      <c r="AR272" s="77">
        <f>'Contribution % _ S'!AR272*'Allocation _ S'!AR$560</f>
        <v>2.9999433755483458</v>
      </c>
      <c r="AS272" s="77">
        <f>'Contribution % _ S'!AS272*'Allocation _ S'!AS$560</f>
        <v>0.99964937301412282</v>
      </c>
      <c r="AT272" s="77">
        <f>'Contribution % _ S'!AT272*'Allocation _ S'!AT$560</f>
        <v>2.9991403770689695</v>
      </c>
      <c r="AU272" s="77">
        <f>'Contribution % _ S'!AU272*'Allocation _ S'!AU$560</f>
        <v>0.99799265343627386</v>
      </c>
      <c r="AV272" s="77">
        <f>'Contribution % _ S'!AV272*'Allocation _ S'!AV$560</f>
        <v>2.9966457079529452</v>
      </c>
      <c r="AW272" s="77">
        <f>'Contribution % _ S'!AW272*'Allocation _ S'!AW$560</f>
        <v>2.0001611812380902</v>
      </c>
      <c r="AX272" s="77">
        <f>'Contribution % _ S'!AX272*'Allocation _ S'!AX$560</f>
        <v>0.49899632671813693</v>
      </c>
      <c r="AY272" s="77">
        <f>'Contribution % _ S'!AY272*'Allocation _ S'!AY$560</f>
        <v>2.9958294552565756</v>
      </c>
      <c r="AZ272" s="77">
        <f>'Contribution % _ S'!AZ272*'Allocation _ S'!AZ$560</f>
        <v>0</v>
      </c>
      <c r="BA272" s="77">
        <f>'Contribution % _ S'!BA272*'Allocation _ S'!BA$560</f>
        <v>12.999994712296443</v>
      </c>
      <c r="BB272" s="77">
        <f>'Contribution % _ S'!BB272*'Allocation _ S'!BB$560</f>
        <v>0.99917613992082421</v>
      </c>
      <c r="BC272" s="77">
        <f>'Contribution % _ S'!BC272*'Allocation _ S'!BC$560</f>
        <v>0.99497687223924602</v>
      </c>
      <c r="BD272" s="77">
        <f>'Contribution % _ S'!BD272*'Allocation _ S'!BD$560</f>
        <v>6.002687806815441</v>
      </c>
      <c r="BE272" s="77">
        <f>'Contribution % _ S'!BE272*'Allocation _ S'!BE$560</f>
        <v>3.9988335408236377</v>
      </c>
      <c r="BF272" s="77">
        <f>'Contribution % _ S'!BF272*'Allocation _ S'!BF$560</f>
        <v>4.0032696208567478</v>
      </c>
      <c r="BG272" s="77">
        <f>'Contribution % _ S'!BG272*'Allocation _ S'!BG$560</f>
        <v>4.9962018378400979</v>
      </c>
      <c r="BH272" s="77">
        <f>'Contribution % _ S'!BH272*'Allocation _ S'!BH$560</f>
        <v>11.000298526691688</v>
      </c>
      <c r="BI272" s="77">
        <f>'Contribution % _ S'!BI272*'Allocation _ S'!BI$560</f>
        <v>9.9998894116006891</v>
      </c>
      <c r="BJ272" s="77">
        <f>'Contribution % _ S'!BJ272*'Allocation _ S'!BJ$560</f>
        <v>9.9999273536837521</v>
      </c>
      <c r="BK272" s="77">
        <f>'Contribution % _ S'!BK272*'Allocation _ S'!BK$560</f>
        <v>3.9988845340438792</v>
      </c>
      <c r="BL272" s="77">
        <f>'Contribution % _ S'!BL272*'Allocation _ S'!BL$560</f>
        <v>8.0039189171748362</v>
      </c>
      <c r="BM272" s="77">
        <f>'Contribution % _ S'!BM272*'Allocation _ S'!BM$560</f>
        <v>1.1739081078523095</v>
      </c>
      <c r="BN272" s="77">
        <f>'Contribution % _ S'!BN272*'Allocation _ S'!BN$560</f>
        <v>7.0008919117448665</v>
      </c>
      <c r="BO272" s="77">
        <f>'Contribution % _ S'!BO272*'Allocation _ S'!BO$560</f>
        <v>1.9980720121071631</v>
      </c>
      <c r="BP272" s="77">
        <f>'Contribution % _ S'!BP272*'Allocation _ S'!BP$560</f>
        <v>9.9985732498915727</v>
      </c>
      <c r="BQ272" s="77">
        <f>'Contribution % _ S'!BQ272*'Allocation _ S'!BQ$560</f>
        <v>12.998263580469782</v>
      </c>
      <c r="BR272" s="77">
        <f>'Contribution % _ S'!BR272*'Allocation _ S'!BR$560</f>
        <v>9.0008238966938183</v>
      </c>
      <c r="BS272" s="77">
        <f>'Contribution % _ S'!BS272*'Allocation _ S'!BS$560</f>
        <v>11.000047193771261</v>
      </c>
      <c r="BT272" s="77">
        <f>'Contribution % _ S'!BT272*'Allocation _ S'!BT$560</f>
        <v>10.999061642495572</v>
      </c>
      <c r="BU272" s="77">
        <f>'Contribution % _ S'!BU272*'Allocation _ S'!BU$560</f>
        <v>0.99992276916334566</v>
      </c>
      <c r="BV272" s="77">
        <f>'Contribution % _ S'!BV272*'Allocation _ S'!BV$560</f>
        <v>0</v>
      </c>
    </row>
    <row r="273" spans="1:74" x14ac:dyDescent="0.2">
      <c r="A273" s="77" t="s">
        <v>896</v>
      </c>
      <c r="B273" s="78" t="s">
        <v>835</v>
      </c>
      <c r="C273" s="77" t="s">
        <v>883</v>
      </c>
      <c r="D273" s="77" t="s">
        <v>899</v>
      </c>
      <c r="E273" s="77" t="s">
        <v>900</v>
      </c>
      <c r="F273" s="77">
        <f t="shared" si="9"/>
        <v>5845844.4792713551</v>
      </c>
      <c r="G273" s="77">
        <f t="shared" si="10"/>
        <v>2718.0999670967412</v>
      </c>
      <c r="H273" s="77">
        <f>'Contribution % _ S'!H273*'Allocation _ S'!H$560</f>
        <v>153.99642755581706</v>
      </c>
      <c r="I273" s="77">
        <f>'Contribution % _ S'!I273*'Allocation _ S'!I$560</f>
        <v>91.998521390674028</v>
      </c>
      <c r="J273" s="77">
        <f>'Contribution % _ S'!J273*'Allocation _ S'!J$560</f>
        <v>42.016766701862757</v>
      </c>
      <c r="K273" s="77">
        <f>'Contribution % _ S'!K273*'Allocation _ S'!K$560</f>
        <v>109.00819205715479</v>
      </c>
      <c r="L273" s="77">
        <f>'Contribution % _ S'!L273*'Allocation _ S'!L$560</f>
        <v>72.002405692810029</v>
      </c>
      <c r="M273" s="77">
        <f>'Contribution % _ S'!M273*'Allocation _ S'!M$560</f>
        <v>31.11190537162328</v>
      </c>
      <c r="N273" s="77">
        <f>'Contribution % _ S'!N273*'Allocation _ S'!N$560</f>
        <v>56.001429668921901</v>
      </c>
      <c r="O273" s="77">
        <f>'Contribution % _ S'!O273*'Allocation _ S'!O$560</f>
        <v>59.467077299770963</v>
      </c>
      <c r="P273" s="77">
        <f>'Contribution % _ S'!P273*'Allocation _ S'!P$560</f>
        <v>110.01409300457628</v>
      </c>
      <c r="Q273" s="77">
        <f>'Contribution % _ S'!Q273*'Allocation _ S'!Q$560</f>
        <v>89.004619346291179</v>
      </c>
      <c r="R273" s="77">
        <f>'Contribution % _ S'!R273*'Allocation _ S'!R$560</f>
        <v>75.001409620011813</v>
      </c>
      <c r="S273" s="77">
        <f>'Contribution % _ S'!S273*'Allocation _ S'!S$560</f>
        <v>64.037789806775606</v>
      </c>
      <c r="T273" s="77">
        <f>'Contribution % _ S'!T273*'Allocation _ S'!T$560</f>
        <v>1.8500502067617837</v>
      </c>
      <c r="U273" s="77">
        <f>'Contribution % _ S'!U273*'Allocation _ S'!U$560</f>
        <v>34.002162983021805</v>
      </c>
      <c r="V273" s="77">
        <f>'Contribution % _ S'!V273*'Allocation _ S'!V$560</f>
        <v>64.007218292476693</v>
      </c>
      <c r="W273" s="77">
        <f>'Contribution % _ S'!W273*'Allocation _ S'!W$560</f>
        <v>119.98926890392971</v>
      </c>
      <c r="X273" s="77">
        <f>'Contribution % _ S'!X273*'Allocation _ S'!X$560</f>
        <v>36.987475681277203</v>
      </c>
      <c r="Y273" s="77">
        <f>'Contribution % _ S'!Y273*'Allocation _ S'!Y$560</f>
        <v>49.016620611594021</v>
      </c>
      <c r="Z273" s="77">
        <f>'Contribution % _ S'!Z273*'Allocation _ S'!Z$560</f>
        <v>7.3850820577704859</v>
      </c>
      <c r="AA273" s="77">
        <f>'Contribution % _ S'!AA273*'Allocation _ S'!AA$560</f>
        <v>24.00151668775408</v>
      </c>
      <c r="AB273" s="77">
        <f>'Contribution % _ S'!AB273*'Allocation _ S'!AB$560</f>
        <v>15.003473138203166</v>
      </c>
      <c r="AC273" s="77">
        <f>'Contribution % _ S'!AC273*'Allocation _ S'!AC$560</f>
        <v>25.993388231207945</v>
      </c>
      <c r="AD273" s="77">
        <f>'Contribution % _ S'!AD273*'Allocation _ S'!AD$560</f>
        <v>36.982746239517567</v>
      </c>
      <c r="AE273" s="77">
        <f>'Contribution % _ S'!AE273*'Allocation _ S'!AE$560</f>
        <v>33.995338364933197</v>
      </c>
      <c r="AF273" s="77">
        <f>'Contribution % _ S'!AF273*'Allocation _ S'!AF$560</f>
        <v>19.988387618856745</v>
      </c>
      <c r="AG273" s="77">
        <f>'Contribution % _ S'!AG273*'Allocation _ S'!AG$560</f>
        <v>22.01247307629361</v>
      </c>
      <c r="AH273" s="77">
        <f>'Contribution % _ S'!AH273*'Allocation _ S'!AH$560</f>
        <v>36.002441659911277</v>
      </c>
      <c r="AI273" s="77">
        <f>'Contribution % _ S'!AI273*'Allocation _ S'!AI$560</f>
        <v>17.992081376601728</v>
      </c>
      <c r="AJ273" s="77">
        <f>'Contribution % _ S'!AJ273*'Allocation _ S'!AJ$560</f>
        <v>109.98930973396918</v>
      </c>
      <c r="AK273" s="77">
        <f>'Contribution % _ S'!AK273*'Allocation _ S'!AK$560</f>
        <v>15.986177895139546</v>
      </c>
      <c r="AL273" s="77">
        <f>'Contribution % _ S'!AL273*'Allocation _ S'!AL$560</f>
        <v>24.99889763349978</v>
      </c>
      <c r="AM273" s="77">
        <f>'Contribution % _ S'!AM273*'Allocation _ S'!AM$560</f>
        <v>119.99859688352117</v>
      </c>
      <c r="AN273" s="77">
        <f>'Contribution % _ S'!AN273*'Allocation _ S'!AN$560</f>
        <v>99.99650687613628</v>
      </c>
      <c r="AO273" s="77">
        <f>'Contribution % _ S'!AO273*'Allocation _ S'!AO$560</f>
        <v>21.013342659752155</v>
      </c>
      <c r="AP273" s="77">
        <f>'Contribution % _ S'!AP273*'Allocation _ S'!AP$560</f>
        <v>237.98983488040116</v>
      </c>
      <c r="AQ273" s="77">
        <f>'Contribution % _ S'!AQ273*'Allocation _ S'!AQ$560</f>
        <v>37.008518218502196</v>
      </c>
      <c r="AR273" s="77">
        <f>'Contribution % _ S'!AR273*'Allocation _ S'!AR$560</f>
        <v>8.9998301266450369</v>
      </c>
      <c r="AS273" s="77">
        <f>'Contribution % _ S'!AS273*'Allocation _ S'!AS$560</f>
        <v>2.9989481190423679</v>
      </c>
      <c r="AT273" s="77">
        <f>'Contribution % _ S'!AT273*'Allocation _ S'!AT$560</f>
        <v>11.996561508275878</v>
      </c>
      <c r="AU273" s="77">
        <f>'Contribution % _ S'!AU273*'Allocation _ S'!AU$560</f>
        <v>3.9919706137450954</v>
      </c>
      <c r="AV273" s="77">
        <f>'Contribution % _ S'!AV273*'Allocation _ S'!AV$560</f>
        <v>11.986582831811781</v>
      </c>
      <c r="AW273" s="77">
        <f>'Contribution % _ S'!AW273*'Allocation _ S'!AW$560</f>
        <v>8.0006447249523607</v>
      </c>
      <c r="AX273" s="77">
        <f>'Contribution % _ S'!AX273*'Allocation _ S'!AX$560</f>
        <v>1.9959853068725477</v>
      </c>
      <c r="AY273" s="77">
        <f>'Contribution % _ S'!AY273*'Allocation _ S'!AY$560</f>
        <v>10.984708002607444</v>
      </c>
      <c r="AZ273" s="77">
        <f>'Contribution % _ S'!AZ273*'Allocation _ S'!AZ$560</f>
        <v>2.1030980782789754</v>
      </c>
      <c r="BA273" s="77">
        <f>'Contribution % _ S'!BA273*'Allocation _ S'!BA$560</f>
        <v>43.999982103157201</v>
      </c>
      <c r="BB273" s="77">
        <f>'Contribution % _ S'!BB273*'Allocation _ S'!BB$560</f>
        <v>4.9958806996041218</v>
      </c>
      <c r="BC273" s="77">
        <f>'Contribution % _ S'!BC273*'Allocation _ S'!BC$560</f>
        <v>3.9799074889569841</v>
      </c>
      <c r="BD273" s="77">
        <f>'Contribution % _ S'!BD273*'Allocation _ S'!BD$560</f>
        <v>20.00895935605147</v>
      </c>
      <c r="BE273" s="77">
        <f>'Contribution % _ S'!BE273*'Allocation _ S'!BE$560</f>
        <v>14.995625778088643</v>
      </c>
      <c r="BF273" s="77">
        <f>'Contribution % _ S'!BF273*'Allocation _ S'!BF$560</f>
        <v>14.011443672998617</v>
      </c>
      <c r="BG273" s="77">
        <f>'Contribution % _ S'!BG273*'Allocation _ S'!BG$560</f>
        <v>15.987845881088312</v>
      </c>
      <c r="BH273" s="77">
        <f>'Contribution % _ S'!BH273*'Allocation _ S'!BH$560</f>
        <v>37.001004135235675</v>
      </c>
      <c r="BI273" s="77">
        <f>'Contribution % _ S'!BI273*'Allocation _ S'!BI$560</f>
        <v>35.99960188176248</v>
      </c>
      <c r="BJ273" s="77">
        <f>'Contribution % _ S'!BJ273*'Allocation _ S'!BJ$560</f>
        <v>32.999760267156383</v>
      </c>
      <c r="BK273" s="77">
        <f>'Contribution % _ S'!BK273*'Allocation _ S'!BK$560</f>
        <v>14.995817002664547</v>
      </c>
      <c r="BL273" s="77">
        <f>'Contribution % _ S'!BL273*'Allocation _ S'!BL$560</f>
        <v>28.013716210111923</v>
      </c>
      <c r="BM273" s="77">
        <f>'Contribution % _ S'!BM273*'Allocation _ S'!BM$560</f>
        <v>4.1086783774830824</v>
      </c>
      <c r="BN273" s="77">
        <f>'Contribution % _ S'!BN273*'Allocation _ S'!BN$560</f>
        <v>24.003057983125256</v>
      </c>
      <c r="BO273" s="77">
        <f>'Contribution % _ S'!BO273*'Allocation _ S'!BO$560</f>
        <v>6.9932520423750697</v>
      </c>
      <c r="BP273" s="77">
        <f>'Contribution % _ S'!BP273*'Allocation _ S'!BP$560</f>
        <v>32.995291724642186</v>
      </c>
      <c r="BQ273" s="77">
        <f>'Contribution % _ S'!BQ273*'Allocation _ S'!BQ$560</f>
        <v>43.994122887743877</v>
      </c>
      <c r="BR273" s="77">
        <f>'Contribution % _ S'!BR273*'Allocation _ S'!BR$560</f>
        <v>30.002746322312731</v>
      </c>
      <c r="BS273" s="77">
        <f>'Contribution % _ S'!BS273*'Allocation _ S'!BS$560</f>
        <v>38.000163033027995</v>
      </c>
      <c r="BT273" s="77">
        <f>'Contribution % _ S'!BT273*'Allocation _ S'!BT$560</f>
        <v>36.996843706576009</v>
      </c>
      <c r="BU273" s="77">
        <f>'Contribution % _ S'!BU273*'Allocation _ S'!BU$560</f>
        <v>2.9997683074900374</v>
      </c>
      <c r="BV273" s="77">
        <f>'Contribution % _ S'!BV273*'Allocation _ S'!BV$560</f>
        <v>2.1066214955359492</v>
      </c>
    </row>
    <row r="274" spans="1:74" x14ac:dyDescent="0.2">
      <c r="A274" s="77" t="s">
        <v>896</v>
      </c>
      <c r="B274" s="78" t="s">
        <v>835</v>
      </c>
      <c r="C274" s="77" t="s">
        <v>883</v>
      </c>
      <c r="D274" s="77" t="s">
        <v>901</v>
      </c>
      <c r="E274" s="77" t="s">
        <v>902</v>
      </c>
      <c r="F274" s="77">
        <f t="shared" si="9"/>
        <v>2142887.3712136978</v>
      </c>
      <c r="G274" s="77">
        <f t="shared" si="10"/>
        <v>1080.01685073612</v>
      </c>
      <c r="H274" s="77">
        <f>'Contribution % _ S'!H274*'Allocation _ S'!H$560</f>
        <v>52.998770522456532</v>
      </c>
      <c r="I274" s="77">
        <f>'Contribution % _ S'!I274*'Allocation _ S'!I$560</f>
        <v>26.99956606030651</v>
      </c>
      <c r="J274" s="77">
        <f>'Contribution % _ S'!J274*'Allocation _ S'!J$560</f>
        <v>17.006786522182544</v>
      </c>
      <c r="K274" s="77">
        <f>'Contribution % _ S'!K274*'Allocation _ S'!K$560</f>
        <v>50.00375782438293</v>
      </c>
      <c r="L274" s="77">
        <f>'Contribution % _ S'!L274*'Allocation _ S'!L$560</f>
        <v>22.000735072803064</v>
      </c>
      <c r="M274" s="77">
        <f>'Contribution % _ S'!M274*'Allocation _ S'!M$560</f>
        <v>8.889115820463795</v>
      </c>
      <c r="N274" s="77">
        <f>'Contribution % _ S'!N274*'Allocation _ S'!N$560</f>
        <v>16.000408476834831</v>
      </c>
      <c r="O274" s="77">
        <f>'Contribution % _ S'!O274*'Allocation _ S'!O$560</f>
        <v>29.1929288562512</v>
      </c>
      <c r="P274" s="77">
        <f>'Contribution % _ S'!P274*'Allocation _ S'!P$560</f>
        <v>54.006918384064718</v>
      </c>
      <c r="Q274" s="77">
        <f>'Contribution % _ S'!Q274*'Allocation _ S'!Q$560</f>
        <v>30.001557083019502</v>
      </c>
      <c r="R274" s="77">
        <f>'Contribution % _ S'!R274*'Allocation _ S'!R$560</f>
        <v>24.000451078403781</v>
      </c>
      <c r="S274" s="77">
        <f>'Contribution % _ S'!S274*'Allocation _ S'!S$560</f>
        <v>19.011218848886511</v>
      </c>
      <c r="T274" s="77">
        <f>'Contribution % _ S'!T274*'Allocation _ S'!T$560</f>
        <v>0.75002035409261503</v>
      </c>
      <c r="U274" s="77">
        <f>'Contribution % _ S'!U274*'Allocation _ S'!U$560</f>
        <v>12.000763405772402</v>
      </c>
      <c r="V274" s="77">
        <f>'Contribution % _ S'!V274*'Allocation _ S'!V$560</f>
        <v>26.002932431318655</v>
      </c>
      <c r="W274" s="77">
        <f>'Contribution % _ S'!W274*'Allocation _ S'!W$560</f>
        <v>62.994366174563105</v>
      </c>
      <c r="X274" s="77">
        <f>'Contribution % _ S'!X274*'Allocation _ S'!X$560</f>
        <v>14.994922573490758</v>
      </c>
      <c r="Y274" s="77">
        <f>'Contribution % _ S'!Y274*'Allocation _ S'!Y$560</f>
        <v>18.006105530789643</v>
      </c>
      <c r="Z274" s="77">
        <f>'Contribution % _ S'!Z274*'Allocation _ S'!Z$560</f>
        <v>3.0771175240710358</v>
      </c>
      <c r="AA274" s="77">
        <f>'Contribution % _ S'!AA274*'Allocation _ S'!AA$560</f>
        <v>10.000631953230865</v>
      </c>
      <c r="AB274" s="77">
        <f>'Contribution % _ S'!AB274*'Allocation _ S'!AB$560</f>
        <v>6.0013892552812651</v>
      </c>
      <c r="AC274" s="77">
        <f>'Contribution % _ S'!AC274*'Allocation _ S'!AC$560</f>
        <v>9.997457012003057</v>
      </c>
      <c r="AD274" s="77">
        <f>'Contribution % _ S'!AD274*'Allocation _ S'!AD$560</f>
        <v>7.9962694571929873</v>
      </c>
      <c r="AE274" s="77">
        <f>'Contribution % _ S'!AE274*'Allocation _ S'!AE$560</f>
        <v>6.9990402516038941</v>
      </c>
      <c r="AF274" s="77">
        <f>'Contribution % _ S'!AF274*'Allocation _ S'!AF$560</f>
        <v>2.998258142828512</v>
      </c>
      <c r="AG274" s="77">
        <f>'Contribution % _ S'!AG274*'Allocation _ S'!AG$560</f>
        <v>8.0045356641067666</v>
      </c>
      <c r="AH274" s="77">
        <f>'Contribution % _ S'!AH274*'Allocation _ S'!AH$560</f>
        <v>14.000949534409944</v>
      </c>
      <c r="AI274" s="77">
        <f>'Contribution % _ S'!AI274*'Allocation _ S'!AI$560</f>
        <v>6.9969205353451169</v>
      </c>
      <c r="AJ274" s="77">
        <f>'Contribution % _ S'!AJ274*'Allocation _ S'!AJ$560</f>
        <v>50.995043603931165</v>
      </c>
      <c r="AK274" s="77">
        <f>'Contribution % _ S'!AK274*'Allocation _ S'!AK$560</f>
        <v>6.9939528291235522</v>
      </c>
      <c r="AL274" s="77">
        <f>'Contribution % _ S'!AL274*'Allocation _ S'!AL$560</f>
        <v>9.9995590533999117</v>
      </c>
      <c r="AM274" s="77">
        <f>'Contribution % _ S'!AM274*'Allocation _ S'!AM$560</f>
        <v>43.999485523957766</v>
      </c>
      <c r="AN274" s="77">
        <f>'Contribution % _ S'!AN274*'Allocation _ S'!AN$560</f>
        <v>71.997484950818119</v>
      </c>
      <c r="AO274" s="77">
        <f>'Contribution % _ S'!AO274*'Allocation _ S'!AO$560</f>
        <v>9.005718282750923</v>
      </c>
      <c r="AP274" s="77">
        <f>'Contribution % _ S'!AP274*'Allocation _ S'!AP$560</f>
        <v>95.995899783691229</v>
      </c>
      <c r="AQ274" s="77">
        <f>'Contribution % _ S'!AQ274*'Allocation _ S'!AQ$560</f>
        <v>15.003453331825213</v>
      </c>
      <c r="AR274" s="77">
        <f>'Contribution % _ S'!AR274*'Allocation _ S'!AR$560</f>
        <v>2.9999433755483458</v>
      </c>
      <c r="AS274" s="77">
        <f>'Contribution % _ S'!AS274*'Allocation _ S'!AS$560</f>
        <v>0.99964937301412282</v>
      </c>
      <c r="AT274" s="77">
        <f>'Contribution % _ S'!AT274*'Allocation _ S'!AT$560</f>
        <v>3.9988538360919592</v>
      </c>
      <c r="AU274" s="77">
        <f>'Contribution % _ S'!AU274*'Allocation _ S'!AU$560</f>
        <v>0.99799265343627386</v>
      </c>
      <c r="AV274" s="77">
        <f>'Contribution % _ S'!AV274*'Allocation _ S'!AV$560</f>
        <v>3.995527610603927</v>
      </c>
      <c r="AW274" s="77">
        <f>'Contribution % _ S'!AW274*'Allocation _ S'!AW$560</f>
        <v>3.0002417718571355</v>
      </c>
      <c r="AX274" s="77">
        <f>'Contribution % _ S'!AX274*'Allocation _ S'!AX$560</f>
        <v>0.49899632671813693</v>
      </c>
      <c r="AY274" s="77">
        <f>'Contribution % _ S'!AY274*'Allocation _ S'!AY$560</f>
        <v>3.9944392736754346</v>
      </c>
      <c r="AZ274" s="77">
        <f>'Contribution % _ S'!AZ274*'Allocation _ S'!AZ$560</f>
        <v>0</v>
      </c>
      <c r="BA274" s="77">
        <f>'Contribution % _ S'!BA274*'Allocation _ S'!BA$560</f>
        <v>17.999992678564308</v>
      </c>
      <c r="BB274" s="77">
        <f>'Contribution % _ S'!BB274*'Allocation _ S'!BB$560</f>
        <v>1.9983522798416484</v>
      </c>
      <c r="BC274" s="77">
        <f>'Contribution % _ S'!BC274*'Allocation _ S'!BC$560</f>
        <v>0.99497687223924602</v>
      </c>
      <c r="BD274" s="77">
        <f>'Contribution % _ S'!BD274*'Allocation _ S'!BD$560</f>
        <v>8.003583742420588</v>
      </c>
      <c r="BE274" s="77">
        <f>'Contribution % _ S'!BE274*'Allocation _ S'!BE$560</f>
        <v>5.9982503112354575</v>
      </c>
      <c r="BF274" s="77">
        <f>'Contribution % _ S'!BF274*'Allocation _ S'!BF$560</f>
        <v>5.0040870260709349</v>
      </c>
      <c r="BG274" s="77">
        <f>'Contribution % _ S'!BG274*'Allocation _ S'!BG$560</f>
        <v>6.9946825729761368</v>
      </c>
      <c r="BH274" s="77">
        <f>'Contribution % _ S'!BH274*'Allocation _ S'!BH$560</f>
        <v>15.0004070818523</v>
      </c>
      <c r="BI274" s="77">
        <f>'Contribution % _ S'!BI274*'Allocation _ S'!BI$560</f>
        <v>14.999834117401036</v>
      </c>
      <c r="BJ274" s="77">
        <f>'Contribution % _ S'!BJ274*'Allocation _ S'!BJ$560</f>
        <v>12.999905559788877</v>
      </c>
      <c r="BK274" s="77">
        <f>'Contribution % _ S'!BK274*'Allocation _ S'!BK$560</f>
        <v>5.9983268010658186</v>
      </c>
      <c r="BL274" s="77">
        <f>'Contribution % _ S'!BL274*'Allocation _ S'!BL$560</f>
        <v>11.005388511115399</v>
      </c>
      <c r="BM274" s="77">
        <f>'Contribution % _ S'!BM274*'Allocation _ S'!BM$560</f>
        <v>1.6141236482969252</v>
      </c>
      <c r="BN274" s="77">
        <f>'Contribution % _ S'!BN274*'Allocation _ S'!BN$560</f>
        <v>10.001274159635523</v>
      </c>
      <c r="BO274" s="77">
        <f>'Contribution % _ S'!BO274*'Allocation _ S'!BO$560</f>
        <v>1.9980720121071631</v>
      </c>
      <c r="BP274" s="77">
        <f>'Contribution % _ S'!BP274*'Allocation _ S'!BP$560</f>
        <v>12.998145224859046</v>
      </c>
      <c r="BQ274" s="77">
        <f>'Contribution % _ S'!BQ274*'Allocation _ S'!BQ$560</f>
        <v>17.997595726804313</v>
      </c>
      <c r="BR274" s="77">
        <f>'Contribution % _ S'!BR274*'Allocation _ S'!BR$560</f>
        <v>12.001098528925091</v>
      </c>
      <c r="BS274" s="77">
        <f>'Contribution % _ S'!BS274*'Allocation _ S'!BS$560</f>
        <v>14.000060064799786</v>
      </c>
      <c r="BT274" s="77">
        <f>'Contribution % _ S'!BT274*'Allocation _ S'!BT$560</f>
        <v>15.998635116357194</v>
      </c>
      <c r="BU274" s="77">
        <f>'Contribution % _ S'!BU274*'Allocation _ S'!BU$560</f>
        <v>0.99992276916334566</v>
      </c>
      <c r="BV274" s="77">
        <f>'Contribution % _ S'!BV274*'Allocation _ S'!BV$560</f>
        <v>0</v>
      </c>
    </row>
    <row r="275" spans="1:74" x14ac:dyDescent="0.2">
      <c r="A275" s="77" t="s">
        <v>896</v>
      </c>
      <c r="B275" s="78" t="s">
        <v>835</v>
      </c>
      <c r="C275" s="77" t="s">
        <v>883</v>
      </c>
      <c r="D275" s="77" t="s">
        <v>903</v>
      </c>
      <c r="E275" s="77" t="s">
        <v>904</v>
      </c>
      <c r="F275" s="77">
        <f t="shared" si="9"/>
        <v>1854134.5118826961</v>
      </c>
      <c r="G275" s="77">
        <f t="shared" si="10"/>
        <v>1011.247396828179</v>
      </c>
      <c r="H275" s="77">
        <f>'Contribution % _ S'!H275*'Allocation _ S'!H$560</f>
        <v>50.998816917835526</v>
      </c>
      <c r="I275" s="77">
        <f>'Contribution % _ S'!I275*'Allocation _ S'!I$560</f>
        <v>31.999485701104014</v>
      </c>
      <c r="J275" s="77">
        <f>'Contribution % _ S'!J275*'Allocation _ S'!J$560</f>
        <v>13.005189693433712</v>
      </c>
      <c r="K275" s="77">
        <f>'Contribution % _ S'!K275*'Allocation _ S'!K$560</f>
        <v>49.003682667895276</v>
      </c>
      <c r="L275" s="77">
        <f>'Contribution % _ S'!L275*'Allocation _ S'!L$560</f>
        <v>34.001136021604736</v>
      </c>
      <c r="M275" s="77">
        <f>'Contribution % _ S'!M275*'Allocation _ S'!M$560</f>
        <v>16.667092163369613</v>
      </c>
      <c r="N275" s="77">
        <f>'Contribution % _ S'!N275*'Allocation _ S'!N$560</f>
        <v>30.000765894065303</v>
      </c>
      <c r="O275" s="77">
        <f>'Contribution % _ S'!O275*'Allocation _ S'!O$560</f>
        <v>29.1929288562512</v>
      </c>
      <c r="P275" s="77">
        <f>'Contribution % _ S'!P275*'Allocation _ S'!P$560</f>
        <v>54.006918384064718</v>
      </c>
      <c r="Q275" s="77">
        <f>'Contribution % _ S'!Q275*'Allocation _ S'!Q$560</f>
        <v>40.00207611069267</v>
      </c>
      <c r="R275" s="77">
        <f>'Contribution % _ S'!R275*'Allocation _ S'!R$560</f>
        <v>35.000657822672181</v>
      </c>
      <c r="S275" s="77">
        <f>'Contribution % _ S'!S275*'Allocation _ S'!S$560</f>
        <v>32.018894903387803</v>
      </c>
      <c r="T275" s="77">
        <f>'Contribution % _ S'!T275*'Allocation _ S'!T$560</f>
        <v>0.55001492633458438</v>
      </c>
      <c r="U275" s="77">
        <f>'Contribution % _ S'!U275*'Allocation _ S'!U$560</f>
        <v>19.001208725806304</v>
      </c>
      <c r="V275" s="77">
        <f>'Contribution % _ S'!V275*'Allocation _ S'!V$560</f>
        <v>25.002819645498708</v>
      </c>
      <c r="W275" s="77">
        <f>'Contribution % _ S'!W275*'Allocation _ S'!W$560</f>
        <v>49.995528709970706</v>
      </c>
      <c r="X275" s="77">
        <f>'Contribution % _ S'!X275*'Allocation _ S'!X$560</f>
        <v>10.996276553893223</v>
      </c>
      <c r="Y275" s="77">
        <f>'Contribution % _ S'!Y275*'Allocation _ S'!Y$560</f>
        <v>23.007801511564544</v>
      </c>
      <c r="Z275" s="77">
        <f>'Contribution % _ S'!Z275*'Allocation _ S'!Z$560</f>
        <v>2.153982266849725</v>
      </c>
      <c r="AA275" s="77">
        <f>'Contribution % _ S'!AA275*'Allocation _ S'!AA$560</f>
        <v>7.0004423672616056</v>
      </c>
      <c r="AB275" s="77">
        <f>'Contribution % _ S'!AB275*'Allocation _ S'!AB$560</f>
        <v>4.0009261701875101</v>
      </c>
      <c r="AC275" s="77">
        <f>'Contribution % _ S'!AC275*'Allocation _ S'!AC$560</f>
        <v>7.9979656096024447</v>
      </c>
      <c r="AD275" s="77">
        <f>'Contribution % _ S'!AD275*'Allocation _ S'!AD$560</f>
        <v>8.9958031393421116</v>
      </c>
      <c r="AE275" s="77">
        <f>'Contribution % _ S'!AE275*'Allocation _ S'!AE$560</f>
        <v>8.998766037776436</v>
      </c>
      <c r="AF275" s="77">
        <f>'Contribution % _ S'!AF275*'Allocation _ S'!AF$560</f>
        <v>2.998258142828512</v>
      </c>
      <c r="AG275" s="77">
        <f>'Contribution % _ S'!AG275*'Allocation _ S'!AG$560</f>
        <v>7.0039687060934215</v>
      </c>
      <c r="AH275" s="77">
        <f>'Contribution % _ S'!AH275*'Allocation _ S'!AH$560</f>
        <v>11.00074606275067</v>
      </c>
      <c r="AI275" s="77">
        <f>'Contribution % _ S'!AI275*'Allocation _ S'!AI$560</f>
        <v>5.9973604588672433</v>
      </c>
      <c r="AJ275" s="77">
        <f>'Contribution % _ S'!AJ275*'Allocation _ S'!AJ$560</f>
        <v>47.995335156641097</v>
      </c>
      <c r="AK275" s="77">
        <f>'Contribution % _ S'!AK275*'Allocation _ S'!AK$560</f>
        <v>4.9956805922311087</v>
      </c>
      <c r="AL275" s="77">
        <f>'Contribution % _ S'!AL275*'Allocation _ S'!AL$560</f>
        <v>7.999647242719929</v>
      </c>
      <c r="AM275" s="77">
        <f>'Contribution % _ S'!AM275*'Allocation _ S'!AM$560</f>
        <v>27.999672606154938</v>
      </c>
      <c r="AN275" s="77">
        <f>'Contribution % _ S'!AN275*'Allocation _ S'!AN$560</f>
        <v>66.9976596070113</v>
      </c>
      <c r="AO275" s="77">
        <f>'Contribution % _ S'!AO275*'Allocation _ S'!AO$560</f>
        <v>7.004447553250718</v>
      </c>
      <c r="AP275" s="77">
        <f>'Contribution % _ S'!AP275*'Allocation _ S'!AP$560</f>
        <v>71.996924837768418</v>
      </c>
      <c r="AQ275" s="77">
        <f>'Contribution % _ S'!AQ275*'Allocation _ S'!AQ$560</f>
        <v>11.00253244333849</v>
      </c>
      <c r="AR275" s="77">
        <f>'Contribution % _ S'!AR275*'Allocation _ S'!AR$560</f>
        <v>2.9999433755483458</v>
      </c>
      <c r="AS275" s="77">
        <f>'Contribution % _ S'!AS275*'Allocation _ S'!AS$560</f>
        <v>0.99964937301412282</v>
      </c>
      <c r="AT275" s="77">
        <f>'Contribution % _ S'!AT275*'Allocation _ S'!AT$560</f>
        <v>2.9991403770689695</v>
      </c>
      <c r="AU275" s="77">
        <f>'Contribution % _ S'!AU275*'Allocation _ S'!AU$560</f>
        <v>0.99799265343627386</v>
      </c>
      <c r="AV275" s="77">
        <f>'Contribution % _ S'!AV275*'Allocation _ S'!AV$560</f>
        <v>2.9966457079529452</v>
      </c>
      <c r="AW275" s="77">
        <f>'Contribution % _ S'!AW275*'Allocation _ S'!AW$560</f>
        <v>2.0001611812380902</v>
      </c>
      <c r="AX275" s="77">
        <f>'Contribution % _ S'!AX275*'Allocation _ S'!AX$560</f>
        <v>0.49899632671813693</v>
      </c>
      <c r="AY275" s="77">
        <f>'Contribution % _ S'!AY275*'Allocation _ S'!AY$560</f>
        <v>2.9958294552565756</v>
      </c>
      <c r="AZ275" s="77">
        <f>'Contribution % _ S'!AZ275*'Allocation _ S'!AZ$560</f>
        <v>0</v>
      </c>
      <c r="BA275" s="77">
        <f>'Contribution % _ S'!BA275*'Allocation _ S'!BA$560</f>
        <v>12.999994712296443</v>
      </c>
      <c r="BB275" s="77">
        <f>'Contribution % _ S'!BB275*'Allocation _ S'!BB$560</f>
        <v>0.99917613992082421</v>
      </c>
      <c r="BC275" s="77">
        <f>'Contribution % _ S'!BC275*'Allocation _ S'!BC$560</f>
        <v>0.99497687223924602</v>
      </c>
      <c r="BD275" s="77">
        <f>'Contribution % _ S'!BD275*'Allocation _ S'!BD$560</f>
        <v>6.002687806815441</v>
      </c>
      <c r="BE275" s="77">
        <f>'Contribution % _ S'!BE275*'Allocation _ S'!BE$560</f>
        <v>3.9988335408236377</v>
      </c>
      <c r="BF275" s="77">
        <f>'Contribution % _ S'!BF275*'Allocation _ S'!BF$560</f>
        <v>4.0032696208567478</v>
      </c>
      <c r="BG275" s="77">
        <f>'Contribution % _ S'!BG275*'Allocation _ S'!BG$560</f>
        <v>4.9962018378400979</v>
      </c>
      <c r="BH275" s="77">
        <f>'Contribution % _ S'!BH275*'Allocation _ S'!BH$560</f>
        <v>11.000298526691688</v>
      </c>
      <c r="BI275" s="77">
        <f>'Contribution % _ S'!BI275*'Allocation _ S'!BI$560</f>
        <v>8.99990047044062</v>
      </c>
      <c r="BJ275" s="77">
        <f>'Contribution % _ S'!BJ275*'Allocation _ S'!BJ$560</f>
        <v>9.9999273536837521</v>
      </c>
      <c r="BK275" s="77">
        <f>'Contribution % _ S'!BK275*'Allocation _ S'!BK$560</f>
        <v>3.9988845340438792</v>
      </c>
      <c r="BL275" s="77">
        <f>'Contribution % _ S'!BL275*'Allocation _ S'!BL$560</f>
        <v>8.0039189171748362</v>
      </c>
      <c r="BM275" s="77">
        <f>'Contribution % _ S'!BM275*'Allocation _ S'!BM$560</f>
        <v>1.1739081078523095</v>
      </c>
      <c r="BN275" s="77">
        <f>'Contribution % _ S'!BN275*'Allocation _ S'!BN$560</f>
        <v>7.0008919117448665</v>
      </c>
      <c r="BO275" s="77">
        <f>'Contribution % _ S'!BO275*'Allocation _ S'!BO$560</f>
        <v>1.9980720121071631</v>
      </c>
      <c r="BP275" s="77">
        <f>'Contribution % _ S'!BP275*'Allocation _ S'!BP$560</f>
        <v>9.9985732498915727</v>
      </c>
      <c r="BQ275" s="77">
        <f>'Contribution % _ S'!BQ275*'Allocation _ S'!BQ$560</f>
        <v>12.998263580469782</v>
      </c>
      <c r="BR275" s="77">
        <f>'Contribution % _ S'!BR275*'Allocation _ S'!BR$560</f>
        <v>8.000732352616728</v>
      </c>
      <c r="BS275" s="77">
        <f>'Contribution % _ S'!BS275*'Allocation _ S'!BS$560</f>
        <v>10.000042903428419</v>
      </c>
      <c r="BT275" s="77">
        <f>'Contribution % _ S'!BT275*'Allocation _ S'!BT$560</f>
        <v>9.9991469477232471</v>
      </c>
      <c r="BU275" s="77">
        <f>'Contribution % _ S'!BU275*'Allocation _ S'!BU$560</f>
        <v>0.99992276916334566</v>
      </c>
      <c r="BV275" s="77">
        <f>'Contribution % _ S'!BV275*'Allocation _ S'!BV$560</f>
        <v>0</v>
      </c>
    </row>
    <row r="276" spans="1:74" x14ac:dyDescent="0.2">
      <c r="A276" s="77" t="s">
        <v>905</v>
      </c>
      <c r="B276" s="78" t="s">
        <v>835</v>
      </c>
      <c r="C276" s="77" t="s">
        <v>835</v>
      </c>
      <c r="D276" s="77" t="s">
        <v>906</v>
      </c>
      <c r="E276" s="77" t="s">
        <v>907</v>
      </c>
      <c r="F276" s="77">
        <f t="shared" si="9"/>
        <v>3516342.178999492</v>
      </c>
      <c r="G276" s="77">
        <f t="shared" si="10"/>
        <v>1747.2558721880869</v>
      </c>
      <c r="H276" s="77">
        <f>'Contribution % _ S'!H276*'Allocation _ S'!H$560</f>
        <v>91.997865812566047</v>
      </c>
      <c r="I276" s="77">
        <f>'Contribution % _ S'!I276*'Allocation _ S'!I$560</f>
        <v>54.999116048772528</v>
      </c>
      <c r="J276" s="77">
        <f>'Contribution % _ S'!J276*'Allocation _ S'!J$560</f>
        <v>25.009980179680216</v>
      </c>
      <c r="K276" s="77">
        <f>'Contribution % _ S'!K276*'Allocation _ S'!K$560</f>
        <v>77.00578704954971</v>
      </c>
      <c r="L276" s="77">
        <f>'Contribution % _ S'!L276*'Allocation _ S'!L$560</f>
        <v>48.001603795206691</v>
      </c>
      <c r="M276" s="77">
        <f>'Contribution % _ S'!M276*'Allocation _ S'!M$560</f>
        <v>21.667219812380502</v>
      </c>
      <c r="N276" s="77">
        <f>'Contribution % _ S'!N276*'Allocation _ S'!N$560</f>
        <v>39.000995662284893</v>
      </c>
      <c r="O276" s="77">
        <f>'Contribution % _ S'!O276*'Allocation _ S'!O$560</f>
        <v>43.7893932843768</v>
      </c>
      <c r="P276" s="77">
        <f>'Contribution % _ S'!P276*'Allocation _ S'!P$560</f>
        <v>81.010377576097085</v>
      </c>
      <c r="Q276" s="77">
        <f>'Contribution % _ S'!Q276*'Allocation _ S'!Q$560</f>
        <v>59.00306226327168</v>
      </c>
      <c r="R276" s="77">
        <f>'Contribution % _ S'!R276*'Allocation _ S'!R$560</f>
        <v>50.00093974667454</v>
      </c>
      <c r="S276" s="77">
        <f>'Contribution % _ S'!S276*'Allocation _ S'!S$560</f>
        <v>44.025980492158233</v>
      </c>
      <c r="T276" s="77">
        <f>'Contribution % _ S'!T276*'Allocation _ S'!T$560</f>
        <v>1.1000298526691688</v>
      </c>
      <c r="U276" s="77">
        <f>'Contribution % _ S'!U276*'Allocation _ S'!U$560</f>
        <v>26.001654045840208</v>
      </c>
      <c r="V276" s="77">
        <f>'Contribution % _ S'!V276*'Allocation _ S'!V$560</f>
        <v>44.004962576077723</v>
      </c>
      <c r="W276" s="77">
        <f>'Contribution % _ S'!W276*'Allocation _ S'!W$560</f>
        <v>88.992041103747866</v>
      </c>
      <c r="X276" s="77">
        <f>'Contribution % _ S'!X276*'Allocation _ S'!X$560</f>
        <v>21.992553107786446</v>
      </c>
      <c r="Y276" s="77">
        <f>'Contribution % _ S'!Y276*'Allocation _ S'!Y$560</f>
        <v>35.011871865424304</v>
      </c>
      <c r="Z276" s="77">
        <f>'Contribution % _ S'!Z276*'Allocation _ S'!Z$560</f>
        <v>4.3079645336994501</v>
      </c>
      <c r="AA276" s="77">
        <f>'Contribution % _ S'!AA276*'Allocation _ S'!AA$560</f>
        <v>14.000884734523211</v>
      </c>
      <c r="AB276" s="77">
        <f>'Contribution % _ S'!AB276*'Allocation _ S'!AB$560</f>
        <v>9.0020838829218999</v>
      </c>
      <c r="AC276" s="77">
        <f>'Contribution % _ S'!AC276*'Allocation _ S'!AC$560</f>
        <v>14.996185518004584</v>
      </c>
      <c r="AD276" s="77">
        <f>'Contribution % _ S'!AD276*'Allocation _ S'!AD$560</f>
        <v>18.991139960833348</v>
      </c>
      <c r="AE276" s="77">
        <f>'Contribution % _ S'!AE276*'Allocation _ S'!AE$560</f>
        <v>16.997669182466598</v>
      </c>
      <c r="AF276" s="77">
        <f>'Contribution % _ S'!AF276*'Allocation _ S'!AF$560</f>
        <v>8.9947744284855364</v>
      </c>
      <c r="AG276" s="77">
        <f>'Contribution % _ S'!AG276*'Allocation _ S'!AG$560</f>
        <v>13.007370454173497</v>
      </c>
      <c r="AH276" s="77">
        <f>'Contribution % _ S'!AH276*'Allocation _ S'!AH$560</f>
        <v>21.001424301614914</v>
      </c>
      <c r="AI276" s="77">
        <f>'Contribution % _ S'!AI276*'Allocation _ S'!AI$560</f>
        <v>10.995160841256613</v>
      </c>
      <c r="AJ276" s="77">
        <f>'Contribution % _ S'!AJ276*'Allocation _ S'!AJ$560</f>
        <v>76.992516813778437</v>
      </c>
      <c r="AK276" s="77">
        <f>'Contribution % _ S'!AK276*'Allocation _ S'!AK$560</f>
        <v>9.9913611844622174</v>
      </c>
      <c r="AL276" s="77">
        <f>'Contribution % _ S'!AL276*'Allocation _ S'!AL$560</f>
        <v>14.999338580099867</v>
      </c>
      <c r="AM276" s="77">
        <f>'Contribution % _ S'!AM276*'Allocation _ S'!AM$560</f>
        <v>65.999228285936638</v>
      </c>
      <c r="AN276" s="77">
        <f>'Contribution % _ S'!AN276*'Allocation _ S'!AN$560</f>
        <v>91.996786326045381</v>
      </c>
      <c r="AO276" s="77">
        <f>'Contribution % _ S'!AO276*'Allocation _ S'!AO$560</f>
        <v>13.008259741751333</v>
      </c>
      <c r="AP276" s="77">
        <f>'Contribution % _ S'!AP276*'Allocation _ S'!AP$560</f>
        <v>142.99389238612338</v>
      </c>
      <c r="AQ276" s="77">
        <f>'Contribution % _ S'!AQ276*'Allocation _ S'!AQ$560</f>
        <v>22.00506488667698</v>
      </c>
      <c r="AR276" s="77">
        <f>'Contribution % _ S'!AR276*'Allocation _ S'!AR$560</f>
        <v>4.9999056259139101</v>
      </c>
      <c r="AS276" s="77">
        <f>'Contribution % _ S'!AS276*'Allocation _ S'!AS$560</f>
        <v>1.9992987460282456</v>
      </c>
      <c r="AT276" s="77">
        <f>'Contribution % _ S'!AT276*'Allocation _ S'!AT$560</f>
        <v>6.9979942131609283</v>
      </c>
      <c r="AU276" s="77">
        <f>'Contribution % _ S'!AU276*'Allocation _ S'!AU$560</f>
        <v>1.9959853068725477</v>
      </c>
      <c r="AV276" s="77">
        <f>'Contribution % _ S'!AV276*'Allocation _ S'!AV$560</f>
        <v>6.9921733185568726</v>
      </c>
      <c r="AW276" s="77">
        <f>'Contribution % _ S'!AW276*'Allocation _ S'!AW$560</f>
        <v>4.0003223624761803</v>
      </c>
      <c r="AX276" s="77">
        <f>'Contribution % _ S'!AX276*'Allocation _ S'!AX$560</f>
        <v>0.99799265343627386</v>
      </c>
      <c r="AY276" s="77">
        <f>'Contribution % _ S'!AY276*'Allocation _ S'!AY$560</f>
        <v>6.9902687289320102</v>
      </c>
      <c r="AZ276" s="77">
        <f>'Contribution % _ S'!AZ276*'Allocation _ S'!AZ$560</f>
        <v>1.0515490391394877</v>
      </c>
      <c r="BA276" s="77">
        <f>'Contribution % _ S'!BA276*'Allocation _ S'!BA$560</f>
        <v>25.999989424592886</v>
      </c>
      <c r="BB276" s="77">
        <f>'Contribution % _ S'!BB276*'Allocation _ S'!BB$560</f>
        <v>2.9975284197624728</v>
      </c>
      <c r="BC276" s="77">
        <f>'Contribution % _ S'!BC276*'Allocation _ S'!BC$560</f>
        <v>1.989953744478492</v>
      </c>
      <c r="BD276" s="77">
        <f>'Contribution % _ S'!BD276*'Allocation _ S'!BD$560</f>
        <v>12.005375613630882</v>
      </c>
      <c r="BE276" s="77">
        <f>'Contribution % _ S'!BE276*'Allocation _ S'!BE$560</f>
        <v>8.9973754668531853</v>
      </c>
      <c r="BF276" s="77">
        <f>'Contribution % _ S'!BF276*'Allocation _ S'!BF$560</f>
        <v>8.0065392417134955</v>
      </c>
      <c r="BG276" s="77">
        <f>'Contribution % _ S'!BG276*'Allocation _ S'!BG$560</f>
        <v>9.9924036756801957</v>
      </c>
      <c r="BH276" s="77">
        <f>'Contribution % _ S'!BH276*'Allocation _ S'!BH$560</f>
        <v>22.000597053383377</v>
      </c>
      <c r="BI276" s="77">
        <f>'Contribution % _ S'!BI276*'Allocation _ S'!BI$560</f>
        <v>20.999767764361451</v>
      </c>
      <c r="BJ276" s="77">
        <f>'Contribution % _ S'!BJ276*'Allocation _ S'!BJ$560</f>
        <v>19.999854707367504</v>
      </c>
      <c r="BK276" s="77">
        <f>'Contribution % _ S'!BK276*'Allocation _ S'!BK$560</f>
        <v>8.9974902015987279</v>
      </c>
      <c r="BL276" s="77">
        <f>'Contribution % _ S'!BL276*'Allocation _ S'!BL$560</f>
        <v>16.007837834349672</v>
      </c>
      <c r="BM276" s="77">
        <f>'Contribution % _ S'!BM276*'Allocation _ S'!BM$560</f>
        <v>2.347816215704619</v>
      </c>
      <c r="BN276" s="77">
        <f>'Contribution % _ S'!BN276*'Allocation _ S'!BN$560</f>
        <v>14.001783823489733</v>
      </c>
      <c r="BO276" s="77">
        <f>'Contribution % _ S'!BO276*'Allocation _ S'!BO$560</f>
        <v>3.9961440242143262</v>
      </c>
      <c r="BP276" s="77">
        <f>'Contribution % _ S'!BP276*'Allocation _ S'!BP$560</f>
        <v>19.997146499783145</v>
      </c>
      <c r="BQ276" s="77">
        <f>'Contribution % _ S'!BQ276*'Allocation _ S'!BQ$560</f>
        <v>25.996527160939564</v>
      </c>
      <c r="BR276" s="77">
        <f>'Contribution % _ S'!BR276*'Allocation _ S'!BR$560</f>
        <v>18.001647793387637</v>
      </c>
      <c r="BS276" s="77">
        <f>'Contribution % _ S'!BS276*'Allocation _ S'!BS$560</f>
        <v>22.000094387542521</v>
      </c>
      <c r="BT276" s="77">
        <f>'Contribution % _ S'!BT276*'Allocation _ S'!BT$560</f>
        <v>21.998123284991145</v>
      </c>
      <c r="BU276" s="77">
        <f>'Contribution % _ S'!BU276*'Allocation _ S'!BU$560</f>
        <v>1.9998455383266913</v>
      </c>
      <c r="BV276" s="77">
        <f>'Contribution % _ S'!BV276*'Allocation _ S'!BV$560</f>
        <v>0</v>
      </c>
    </row>
    <row r="277" spans="1:74" x14ac:dyDescent="0.2">
      <c r="A277" s="77" t="s">
        <v>905</v>
      </c>
      <c r="B277" s="78" t="s">
        <v>835</v>
      </c>
      <c r="C277" s="77" t="s">
        <v>835</v>
      </c>
      <c r="D277" s="77" t="s">
        <v>908</v>
      </c>
      <c r="E277" s="77" t="s">
        <v>909</v>
      </c>
      <c r="F277" s="77">
        <f t="shared" si="9"/>
        <v>3387973.3297157148</v>
      </c>
      <c r="G277" s="77">
        <f t="shared" si="10"/>
        <v>1547.5370360302056</v>
      </c>
      <c r="H277" s="77">
        <f>'Contribution % _ S'!H277*'Allocation _ S'!H$560</f>
        <v>73.998283370977035</v>
      </c>
      <c r="I277" s="77">
        <f>'Contribution % _ S'!I277*'Allocation _ S'!I$560</f>
        <v>43.999292839018018</v>
      </c>
      <c r="J277" s="77">
        <f>'Contribution % _ S'!J277*'Allocation _ S'!J$560</f>
        <v>20.007984143744171</v>
      </c>
      <c r="K277" s="77">
        <f>'Contribution % _ S'!K277*'Allocation _ S'!K$560</f>
        <v>61.004584545747171</v>
      </c>
      <c r="L277" s="77">
        <f>'Contribution % _ S'!L277*'Allocation _ S'!L$560</f>
        <v>39.001303083605428</v>
      </c>
      <c r="M277" s="77">
        <f>'Contribution % _ S'!M277*'Allocation _ S'!M$560</f>
        <v>17.77823164092759</v>
      </c>
      <c r="N277" s="77">
        <f>'Contribution % _ S'!N277*'Allocation _ S'!N$560</f>
        <v>32.000816953669663</v>
      </c>
      <c r="O277" s="77">
        <f>'Contribution % _ S'!O277*'Allocation _ S'!O$560</f>
        <v>35.139636586228292</v>
      </c>
      <c r="P277" s="77">
        <f>'Contribution % _ S'!P277*'Allocation _ S'!P$560</f>
        <v>65.008327684522342</v>
      </c>
      <c r="Q277" s="77">
        <f>'Contribution % _ S'!Q277*'Allocation _ S'!Q$560</f>
        <v>47.00243943006388</v>
      </c>
      <c r="R277" s="77">
        <f>'Contribution % _ S'!R277*'Allocation _ S'!R$560</f>
        <v>40.000751797339639</v>
      </c>
      <c r="S277" s="77">
        <f>'Contribution % _ S'!S277*'Allocation _ S'!S$560</f>
        <v>35.020666300580416</v>
      </c>
      <c r="T277" s="77">
        <f>'Contribution % _ S'!T277*'Allocation _ S'!T$560</f>
        <v>1.0000271387901534</v>
      </c>
      <c r="U277" s="77">
        <f>'Contribution % _ S'!U277*'Allocation _ S'!U$560</f>
        <v>21.001335960101706</v>
      </c>
      <c r="V277" s="77">
        <f>'Contribution % _ S'!V277*'Allocation _ S'!V$560</f>
        <v>35.003947503698193</v>
      </c>
      <c r="W277" s="77">
        <f>'Contribution % _ S'!W277*'Allocation _ S'!W$560</f>
        <v>70.993650768158403</v>
      </c>
      <c r="X277" s="77">
        <f>'Contribution % _ S'!X277*'Allocation _ S'!X$560</f>
        <v>17.993907088188909</v>
      </c>
      <c r="Y277" s="77">
        <f>'Contribution % _ S'!Y277*'Allocation _ S'!Y$560</f>
        <v>28.009497492339445</v>
      </c>
      <c r="Z277" s="77">
        <f>'Contribution % _ S'!Z277*'Allocation _ S'!Z$560</f>
        <v>3.3848292764781398</v>
      </c>
      <c r="AA277" s="77">
        <f>'Contribution % _ S'!AA277*'Allocation _ S'!AA$560</f>
        <v>11.000695148553953</v>
      </c>
      <c r="AB277" s="77">
        <f>'Contribution % _ S'!AB277*'Allocation _ S'!AB$560</f>
        <v>11.002546968015654</v>
      </c>
      <c r="AC277" s="77">
        <f>'Contribution % _ S'!AC277*'Allocation _ S'!AC$560</f>
        <v>18.995168322805807</v>
      </c>
      <c r="AD277" s="77">
        <f>'Contribution % _ S'!AD277*'Allocation _ S'!AD$560</f>
        <v>23.988808371578962</v>
      </c>
      <c r="AE277" s="77">
        <f>'Contribution % _ S'!AE277*'Allocation _ S'!AE$560</f>
        <v>21.996983647897956</v>
      </c>
      <c r="AF277" s="77">
        <f>'Contribution % _ S'!AF277*'Allocation _ S'!AF$560</f>
        <v>10.99361319037121</v>
      </c>
      <c r="AG277" s="77">
        <f>'Contribution % _ S'!AG277*'Allocation _ S'!AG$560</f>
        <v>17.009638286226881</v>
      </c>
      <c r="AH277" s="77">
        <f>'Contribution % _ S'!AH277*'Allocation _ S'!AH$560</f>
        <v>27.001831244933463</v>
      </c>
      <c r="AI277" s="77">
        <f>'Contribution % _ S'!AI277*'Allocation _ S'!AI$560</f>
        <v>13.993841070690234</v>
      </c>
      <c r="AJ277" s="77">
        <f>'Contribution % _ S'!AJ277*'Allocation _ S'!AJ$560</f>
        <v>70.993099919198286</v>
      </c>
      <c r="AK277" s="77">
        <f>'Contribution % _ S'!AK277*'Allocation _ S'!AK$560</f>
        <v>8.9922250660159957</v>
      </c>
      <c r="AL277" s="77">
        <f>'Contribution % _ S'!AL277*'Allocation _ S'!AL$560</f>
        <v>13.999382674759879</v>
      </c>
      <c r="AM277" s="77">
        <f>'Contribution % _ S'!AM277*'Allocation _ S'!AM$560</f>
        <v>60.999286749123257</v>
      </c>
      <c r="AN277" s="77">
        <f>'Contribution % _ S'!AN277*'Allocation _ S'!AN$560</f>
        <v>85.996995913477207</v>
      </c>
      <c r="AO277" s="77">
        <f>'Contribution % _ S'!AO277*'Allocation _ S'!AO$560</f>
        <v>12.007624377001232</v>
      </c>
      <c r="AP277" s="77">
        <f>'Contribution % _ S'!AP277*'Allocation _ S'!AP$560</f>
        <v>132.99431949198888</v>
      </c>
      <c r="AQ277" s="77">
        <f>'Contribution % _ S'!AQ277*'Allocation _ S'!AQ$560</f>
        <v>20.004604442433617</v>
      </c>
      <c r="AR277" s="77">
        <f>'Contribution % _ S'!AR277*'Allocation _ S'!AR$560</f>
        <v>4.9999056259139101</v>
      </c>
      <c r="AS277" s="77">
        <f>'Contribution % _ S'!AS277*'Allocation _ S'!AS$560</f>
        <v>1.9992987460282456</v>
      </c>
      <c r="AT277" s="77">
        <f>'Contribution % _ S'!AT277*'Allocation _ S'!AT$560</f>
        <v>5.998280754137939</v>
      </c>
      <c r="AU277" s="77">
        <f>'Contribution % _ S'!AU277*'Allocation _ S'!AU$560</f>
        <v>1.9959853068725477</v>
      </c>
      <c r="AV277" s="77">
        <f>'Contribution % _ S'!AV277*'Allocation _ S'!AV$560</f>
        <v>5.9932914159058903</v>
      </c>
      <c r="AW277" s="77">
        <f>'Contribution % _ S'!AW277*'Allocation _ S'!AW$560</f>
        <v>4.0003223624761803</v>
      </c>
      <c r="AX277" s="77">
        <f>'Contribution % _ S'!AX277*'Allocation _ S'!AX$560</f>
        <v>0.99799265343627386</v>
      </c>
      <c r="AY277" s="77">
        <f>'Contribution % _ S'!AY277*'Allocation _ S'!AY$560</f>
        <v>5.9916589105131512</v>
      </c>
      <c r="AZ277" s="77">
        <f>'Contribution % _ S'!AZ277*'Allocation _ S'!AZ$560</f>
        <v>1.0515490391394877</v>
      </c>
      <c r="BA277" s="77">
        <f>'Contribution % _ S'!BA277*'Allocation _ S'!BA$560</f>
        <v>24.999989831339317</v>
      </c>
      <c r="BB277" s="77">
        <f>'Contribution % _ S'!BB277*'Allocation _ S'!BB$560</f>
        <v>1.9983522798416484</v>
      </c>
      <c r="BC277" s="77">
        <f>'Contribution % _ S'!BC277*'Allocation _ S'!BC$560</f>
        <v>1.989953744478492</v>
      </c>
      <c r="BD277" s="77">
        <f>'Contribution % _ S'!BD277*'Allocation _ S'!BD$560</f>
        <v>11.004927645828307</v>
      </c>
      <c r="BE277" s="77">
        <f>'Contribution % _ S'!BE277*'Allocation _ S'!BE$560</f>
        <v>7.9976670816472755</v>
      </c>
      <c r="BF277" s="77">
        <f>'Contribution % _ S'!BF277*'Allocation _ S'!BF$560</f>
        <v>8.0065392417134955</v>
      </c>
      <c r="BG277" s="77">
        <f>'Contribution % _ S'!BG277*'Allocation _ S'!BG$560</f>
        <v>8.9931633081121767</v>
      </c>
      <c r="BH277" s="77">
        <f>'Contribution % _ S'!BH277*'Allocation _ S'!BH$560</f>
        <v>20.000542775803069</v>
      </c>
      <c r="BI277" s="77">
        <f>'Contribution % _ S'!BI277*'Allocation _ S'!BI$560</f>
        <v>18.999789882041313</v>
      </c>
      <c r="BJ277" s="77">
        <f>'Contribution % _ S'!BJ277*'Allocation _ S'!BJ$560</f>
        <v>17.999869236630754</v>
      </c>
      <c r="BK277" s="77">
        <f>'Contribution % _ S'!BK277*'Allocation _ S'!BK$560</f>
        <v>7.9977690680877584</v>
      </c>
      <c r="BL277" s="77">
        <f>'Contribution % _ S'!BL277*'Allocation _ S'!BL$560</f>
        <v>15.007347969702817</v>
      </c>
      <c r="BM277" s="77">
        <f>'Contribution % _ S'!BM277*'Allocation _ S'!BM$560</f>
        <v>2.2010777022230799</v>
      </c>
      <c r="BN277" s="77">
        <f>'Contribution % _ S'!BN277*'Allocation _ S'!BN$560</f>
        <v>13.001656407526179</v>
      </c>
      <c r="BO277" s="77">
        <f>'Contribution % _ S'!BO277*'Allocation _ S'!BO$560</f>
        <v>3.9961440242143262</v>
      </c>
      <c r="BP277" s="77">
        <f>'Contribution % _ S'!BP277*'Allocation _ S'!BP$560</f>
        <v>17.997431849804833</v>
      </c>
      <c r="BQ277" s="77">
        <f>'Contribution % _ S'!BQ277*'Allocation _ S'!BQ$560</f>
        <v>24.996660731672659</v>
      </c>
      <c r="BR277" s="77">
        <f>'Contribution % _ S'!BR277*'Allocation _ S'!BR$560</f>
        <v>16.001464705233456</v>
      </c>
      <c r="BS277" s="77">
        <f>'Contribution % _ S'!BS277*'Allocation _ S'!BS$560</f>
        <v>20.000085806856838</v>
      </c>
      <c r="BT277" s="77">
        <f>'Contribution % _ S'!BT277*'Allocation _ S'!BT$560</f>
        <v>19.998293895446494</v>
      </c>
      <c r="BU277" s="77">
        <f>'Contribution % _ S'!BU277*'Allocation _ S'!BU$560</f>
        <v>1.9998455383266913</v>
      </c>
      <c r="BV277" s="77">
        <f>'Contribution % _ S'!BV277*'Allocation _ S'!BV$560</f>
        <v>0</v>
      </c>
    </row>
    <row r="278" spans="1:74" x14ac:dyDescent="0.2">
      <c r="A278" s="77" t="s">
        <v>905</v>
      </c>
      <c r="B278" s="78" t="s">
        <v>835</v>
      </c>
      <c r="C278" s="77" t="s">
        <v>835</v>
      </c>
      <c r="D278" s="77" t="s">
        <v>910</v>
      </c>
      <c r="E278" s="77" t="s">
        <v>911</v>
      </c>
      <c r="F278" s="77">
        <f t="shared" si="9"/>
        <v>4249874.149490851</v>
      </c>
      <c r="G278" s="77">
        <f t="shared" si="10"/>
        <v>2184.0802103536939</v>
      </c>
      <c r="H278" s="77">
        <f>'Contribution % _ S'!H278*'Allocation _ S'!H$560</f>
        <v>116.99728587032857</v>
      </c>
      <c r="I278" s="77">
        <f>'Contribution % _ S'!I278*'Allocation _ S'!I$560</f>
        <v>68.998891043005528</v>
      </c>
      <c r="J278" s="77">
        <f>'Contribution % _ S'!J278*'Allocation _ S'!J$560</f>
        <v>32.012774629990673</v>
      </c>
      <c r="K278" s="77">
        <f>'Contribution % _ S'!K278*'Allocation _ S'!K$560</f>
        <v>97.007290179302885</v>
      </c>
      <c r="L278" s="77">
        <f>'Contribution % _ S'!L278*'Allocation _ S'!L$560</f>
        <v>61.002038156408496</v>
      </c>
      <c r="M278" s="77">
        <f>'Contribution % _ S'!M278*'Allocation _ S'!M$560</f>
        <v>27.77848693894936</v>
      </c>
      <c r="N278" s="77">
        <f>'Contribution % _ S'!N278*'Allocation _ S'!N$560</f>
        <v>50.001276490108843</v>
      </c>
      <c r="O278" s="77">
        <f>'Contribution % _ S'!O278*'Allocation _ S'!O$560</f>
        <v>55.682808744330991</v>
      </c>
      <c r="P278" s="77">
        <f>'Contribution % _ S'!P278*'Allocation _ S'!P$560</f>
        <v>103.01319617701233</v>
      </c>
      <c r="Q278" s="77">
        <f>'Contribution % _ S'!Q278*'Allocation _ S'!Q$560</f>
        <v>75.003892707548758</v>
      </c>
      <c r="R278" s="77">
        <f>'Contribution % _ S'!R278*'Allocation _ S'!R$560</f>
        <v>64.001202875743417</v>
      </c>
      <c r="S278" s="77">
        <f>'Contribution % _ S'!S278*'Allocation _ S'!S$560</f>
        <v>56.033066080928656</v>
      </c>
      <c r="T278" s="77">
        <f>'Contribution % _ S'!T278*'Allocation _ S'!T$560</f>
        <v>1.4000379943062147</v>
      </c>
      <c r="U278" s="77">
        <f>'Contribution % _ S'!U278*'Allocation _ S'!U$560</f>
        <v>33.002099365874109</v>
      </c>
      <c r="V278" s="77">
        <f>'Contribution % _ S'!V278*'Allocation _ S'!V$560</f>
        <v>56.0063160059171</v>
      </c>
      <c r="W278" s="77">
        <f>'Contribution % _ S'!W278*'Allocation _ S'!W$560</f>
        <v>112.98989488453383</v>
      </c>
      <c r="X278" s="77">
        <f>'Contribution % _ S'!X278*'Allocation _ S'!X$560</f>
        <v>27.990522137182747</v>
      </c>
      <c r="Y278" s="77">
        <f>'Contribution % _ S'!Y278*'Allocation _ S'!Y$560</f>
        <v>44.014924630819124</v>
      </c>
      <c r="Z278" s="77">
        <f>'Contribution % _ S'!Z278*'Allocation _ S'!Z$560</f>
        <v>5.5388115433278644</v>
      </c>
      <c r="AA278" s="77">
        <f>'Contribution % _ S'!AA278*'Allocation _ S'!AA$560</f>
        <v>18.001137515815561</v>
      </c>
      <c r="AB278" s="77">
        <f>'Contribution % _ S'!AB278*'Allocation _ S'!AB$560</f>
        <v>9.0020838829218999</v>
      </c>
      <c r="AC278" s="77">
        <f>'Contribution % _ S'!AC278*'Allocation _ S'!AC$560</f>
        <v>14.996185518004584</v>
      </c>
      <c r="AD278" s="77">
        <f>'Contribution % _ S'!AD278*'Allocation _ S'!AD$560</f>
        <v>18.991139960833348</v>
      </c>
      <c r="AE278" s="77">
        <f>'Contribution % _ S'!AE278*'Allocation _ S'!AE$560</f>
        <v>16.997669182466598</v>
      </c>
      <c r="AF278" s="77">
        <f>'Contribution % _ S'!AF278*'Allocation _ S'!AF$560</f>
        <v>8.9947744284855364</v>
      </c>
      <c r="AG278" s="77">
        <f>'Contribution % _ S'!AG278*'Allocation _ S'!AG$560</f>
        <v>13.007370454173497</v>
      </c>
      <c r="AH278" s="77">
        <f>'Contribution % _ S'!AH278*'Allocation _ S'!AH$560</f>
        <v>21.001424301614914</v>
      </c>
      <c r="AI278" s="77">
        <f>'Contribution % _ S'!AI278*'Allocation _ S'!AI$560</f>
        <v>10.995160841256613</v>
      </c>
      <c r="AJ278" s="77">
        <f>'Contribution % _ S'!AJ278*'Allocation _ S'!AJ$560</f>
        <v>96.990573129045544</v>
      </c>
      <c r="AK278" s="77">
        <f>'Contribution % _ S'!AK278*'Allocation _ S'!AK$560</f>
        <v>12.988769539800883</v>
      </c>
      <c r="AL278" s="77">
        <f>'Contribution % _ S'!AL278*'Allocation _ S'!AL$560</f>
        <v>18.999162201459832</v>
      </c>
      <c r="AM278" s="77">
        <f>'Contribution % _ S'!AM278*'Allocation _ S'!AM$560</f>
        <v>82.999029511102151</v>
      </c>
      <c r="AN278" s="77">
        <f>'Contribution % _ S'!AN278*'Allocation _ S'!AN$560</f>
        <v>116.99591304507945</v>
      </c>
      <c r="AO278" s="77">
        <f>'Contribution % _ S'!AO278*'Allocation _ S'!AO$560</f>
        <v>17.010801200751743</v>
      </c>
      <c r="AP278" s="77">
        <f>'Contribution % _ S'!AP278*'Allocation _ S'!AP$560</f>
        <v>180.99226938383447</v>
      </c>
      <c r="AQ278" s="77">
        <f>'Contribution % _ S'!AQ278*'Allocation _ S'!AQ$560</f>
        <v>28.006446219407064</v>
      </c>
      <c r="AR278" s="77">
        <f>'Contribution % _ S'!AR278*'Allocation _ S'!AR$560</f>
        <v>6.9998678762794739</v>
      </c>
      <c r="AS278" s="77">
        <f>'Contribution % _ S'!AS278*'Allocation _ S'!AS$560</f>
        <v>1.9992987460282456</v>
      </c>
      <c r="AT278" s="77">
        <f>'Contribution % _ S'!AT278*'Allocation _ S'!AT$560</f>
        <v>7.9977076721839184</v>
      </c>
      <c r="AU278" s="77">
        <f>'Contribution % _ S'!AU278*'Allocation _ S'!AU$560</f>
        <v>2.993977960308821</v>
      </c>
      <c r="AV278" s="77">
        <f>'Contribution % _ S'!AV278*'Allocation _ S'!AV$560</f>
        <v>7.9910552212078541</v>
      </c>
      <c r="AW278" s="77">
        <f>'Contribution % _ S'!AW278*'Allocation _ S'!AW$560</f>
        <v>6.000483543714271</v>
      </c>
      <c r="AX278" s="77">
        <f>'Contribution % _ S'!AX278*'Allocation _ S'!AX$560</f>
        <v>1.4969889801544105</v>
      </c>
      <c r="AY278" s="77">
        <f>'Contribution % _ S'!AY278*'Allocation _ S'!AY$560</f>
        <v>7.9888785473508692</v>
      </c>
      <c r="AZ278" s="77">
        <f>'Contribution % _ S'!AZ278*'Allocation _ S'!AZ$560</f>
        <v>1.0515490391394877</v>
      </c>
      <c r="BA278" s="77">
        <f>'Contribution % _ S'!BA278*'Allocation _ S'!BA$560</f>
        <v>32.999986577367899</v>
      </c>
      <c r="BB278" s="77">
        <f>'Contribution % _ S'!BB278*'Allocation _ S'!BB$560</f>
        <v>2.9975284197624728</v>
      </c>
      <c r="BC278" s="77">
        <f>'Contribution % _ S'!BC278*'Allocation _ S'!BC$560</f>
        <v>2.9849306167177385</v>
      </c>
      <c r="BD278" s="77">
        <f>'Contribution % _ S'!BD278*'Allocation _ S'!BD$560</f>
        <v>15.006719517038603</v>
      </c>
      <c r="BE278" s="77">
        <f>'Contribution % _ S'!BE278*'Allocation _ S'!BE$560</f>
        <v>10.996792237265005</v>
      </c>
      <c r="BF278" s="77">
        <f>'Contribution % _ S'!BF278*'Allocation _ S'!BF$560</f>
        <v>10.00817405214187</v>
      </c>
      <c r="BG278" s="77">
        <f>'Contribution % _ S'!BG278*'Allocation _ S'!BG$560</f>
        <v>12.990124778384253</v>
      </c>
      <c r="BH278" s="77">
        <f>'Contribution % _ S'!BH278*'Allocation _ S'!BH$560</f>
        <v>28.000759886124293</v>
      </c>
      <c r="BI278" s="77">
        <f>'Contribution % _ S'!BI278*'Allocation _ S'!BI$560</f>
        <v>25.999712470161796</v>
      </c>
      <c r="BJ278" s="77">
        <f>'Contribution % _ S'!BJ278*'Allocation _ S'!BJ$560</f>
        <v>24.99981838420938</v>
      </c>
      <c r="BK278" s="77">
        <f>'Contribution % _ S'!BK278*'Allocation _ S'!BK$560</f>
        <v>10.996932468620667</v>
      </c>
      <c r="BL278" s="77">
        <f>'Contribution % _ S'!BL278*'Allocation _ S'!BL$560</f>
        <v>21.010287157583946</v>
      </c>
      <c r="BM278" s="77">
        <f>'Contribution % _ S'!BM278*'Allocation _ S'!BM$560</f>
        <v>3.0815087831123118</v>
      </c>
      <c r="BN278" s="77">
        <f>'Contribution % _ S'!BN278*'Allocation _ S'!BN$560</f>
        <v>18.002293487343945</v>
      </c>
      <c r="BO278" s="77">
        <f>'Contribution % _ S'!BO278*'Allocation _ S'!BO$560</f>
        <v>4.9951800302679077</v>
      </c>
      <c r="BP278" s="77">
        <f>'Contribution % _ S'!BP278*'Allocation _ S'!BP$560</f>
        <v>24.996433124728934</v>
      </c>
      <c r="BQ278" s="77">
        <f>'Contribution % _ S'!BQ278*'Allocation _ S'!BQ$560</f>
        <v>32.995592165807906</v>
      </c>
      <c r="BR278" s="77">
        <f>'Contribution % _ S'!BR278*'Allocation _ S'!BR$560</f>
        <v>22.002013969696002</v>
      </c>
      <c r="BS278" s="77">
        <f>'Contribution % _ S'!BS278*'Allocation _ S'!BS$560</f>
        <v>28.000120129599573</v>
      </c>
      <c r="BT278" s="77">
        <f>'Contribution % _ S'!BT278*'Allocation _ S'!BT$560</f>
        <v>27.99761145362509</v>
      </c>
      <c r="BU278" s="77">
        <f>'Contribution % _ S'!BU278*'Allocation _ S'!BU$560</f>
        <v>1.9998455383266913</v>
      </c>
      <c r="BV278" s="77">
        <f>'Contribution % _ S'!BV278*'Allocation _ S'!BV$560</f>
        <v>1.0533107477679746</v>
      </c>
    </row>
    <row r="279" spans="1:74" x14ac:dyDescent="0.2">
      <c r="A279" s="77" t="s">
        <v>905</v>
      </c>
      <c r="B279" s="78" t="s">
        <v>835</v>
      </c>
      <c r="C279" s="77" t="s">
        <v>835</v>
      </c>
      <c r="D279" s="77" t="s">
        <v>912</v>
      </c>
      <c r="E279" s="77" t="s">
        <v>913</v>
      </c>
      <c r="F279" s="77">
        <f t="shared" si="9"/>
        <v>2553145.9683529809</v>
      </c>
      <c r="G279" s="77">
        <f t="shared" si="10"/>
        <v>1277.1784413730829</v>
      </c>
      <c r="H279" s="77">
        <f>'Contribution % _ S'!H279*'Allocation _ S'!H$560</f>
        <v>67.99842255711404</v>
      </c>
      <c r="I279" s="77">
        <f>'Contribution % _ S'!I279*'Allocation _ S'!I$560</f>
        <v>39.999357126380019</v>
      </c>
      <c r="J279" s="77">
        <f>'Contribution % _ S'!J279*'Allocation _ S'!J$560</f>
        <v>18.007185729369755</v>
      </c>
      <c r="K279" s="77">
        <f>'Contribution % _ S'!K279*'Allocation _ S'!K$560</f>
        <v>56.004208763308881</v>
      </c>
      <c r="L279" s="77">
        <f>'Contribution % _ S'!L279*'Allocation _ S'!L$560</f>
        <v>35.001169434004872</v>
      </c>
      <c r="M279" s="77">
        <f>'Contribution % _ S'!M279*'Allocation _ S'!M$560</f>
        <v>16.111522424590628</v>
      </c>
      <c r="N279" s="77">
        <f>'Contribution % _ S'!N279*'Allocation _ S'!N$560</f>
        <v>29.000740364263127</v>
      </c>
      <c r="O279" s="77">
        <f>'Contribution % _ S'!O279*'Allocation _ S'!O$560</f>
        <v>32.43658761805689</v>
      </c>
      <c r="P279" s="77">
        <f>'Contribution % _ S'!P279*'Allocation _ S'!P$560</f>
        <v>60.007687093405245</v>
      </c>
      <c r="Q279" s="77">
        <f>'Contribution % _ S'!Q279*'Allocation _ S'!Q$560</f>
        <v>43.002231818994616</v>
      </c>
      <c r="R279" s="77">
        <f>'Contribution % _ S'!R279*'Allocation _ S'!R$560</f>
        <v>37.000695412539159</v>
      </c>
      <c r="S279" s="77">
        <f>'Contribution % _ S'!S279*'Allocation _ S'!S$560</f>
        <v>32.018894903387803</v>
      </c>
      <c r="T279" s="77">
        <f>'Contribution % _ S'!T279*'Allocation _ S'!T$560</f>
        <v>0.80002171103212272</v>
      </c>
      <c r="U279" s="77">
        <f>'Contribution % _ S'!U279*'Allocation _ S'!U$560</f>
        <v>19.001208725806304</v>
      </c>
      <c r="V279" s="77">
        <f>'Contribution % _ S'!V279*'Allocation _ S'!V$560</f>
        <v>32.003609146238347</v>
      </c>
      <c r="W279" s="77">
        <f>'Contribution % _ S'!W279*'Allocation _ S'!W$560</f>
        <v>64.994187322961935</v>
      </c>
      <c r="X279" s="77">
        <f>'Contribution % _ S'!X279*'Allocation _ S'!X$560</f>
        <v>15.994584078390144</v>
      </c>
      <c r="Y279" s="77">
        <f>'Contribution % _ S'!Y279*'Allocation _ S'!Y$560</f>
        <v>26.008819100029484</v>
      </c>
      <c r="Z279" s="77">
        <f>'Contribution % _ S'!Z279*'Allocation _ S'!Z$560</f>
        <v>3.0771175240710358</v>
      </c>
      <c r="AA279" s="77">
        <f>'Contribution % _ S'!AA279*'Allocation _ S'!AA$560</f>
        <v>10.000631953230865</v>
      </c>
      <c r="AB279" s="77">
        <f>'Contribution % _ S'!AB279*'Allocation _ S'!AB$560</f>
        <v>6.0013892552812651</v>
      </c>
      <c r="AC279" s="77">
        <f>'Contribution % _ S'!AC279*'Allocation _ S'!AC$560</f>
        <v>10.997202713203361</v>
      </c>
      <c r="AD279" s="77">
        <f>'Contribution % _ S'!AD279*'Allocation _ S'!AD$560</f>
        <v>13.993471550087728</v>
      </c>
      <c r="AE279" s="77">
        <f>'Contribution % _ S'!AE279*'Allocation _ S'!AE$560</f>
        <v>12.998217610121518</v>
      </c>
      <c r="AF279" s="77">
        <f>'Contribution % _ S'!AF279*'Allocation _ S'!AF$560</f>
        <v>5.996516285657024</v>
      </c>
      <c r="AG279" s="77">
        <f>'Contribution % _ S'!AG279*'Allocation _ S'!AG$560</f>
        <v>10.005669580133459</v>
      </c>
      <c r="AH279" s="77">
        <f>'Contribution % _ S'!AH279*'Allocation _ S'!AH$560</f>
        <v>16.001085182182791</v>
      </c>
      <c r="AI279" s="77">
        <f>'Contribution % _ S'!AI279*'Allocation _ S'!AI$560</f>
        <v>7.9964806118229905</v>
      </c>
      <c r="AJ279" s="77">
        <f>'Contribution % _ S'!AJ279*'Allocation _ S'!AJ$560</f>
        <v>55.994557682747946</v>
      </c>
      <c r="AK279" s="77">
        <f>'Contribution % _ S'!AK279*'Allocation _ S'!AK$560</f>
        <v>6.9939528291235522</v>
      </c>
      <c r="AL279" s="77">
        <f>'Contribution % _ S'!AL279*'Allocation _ S'!AL$560</f>
        <v>10.999514958739903</v>
      </c>
      <c r="AM279" s="77">
        <f>'Contribution % _ S'!AM279*'Allocation _ S'!AM$560</f>
        <v>47.999438753408469</v>
      </c>
      <c r="AN279" s="77">
        <f>'Contribution % _ S'!AN279*'Allocation _ S'!AN$560</f>
        <v>67.99762467577267</v>
      </c>
      <c r="AO279" s="77">
        <f>'Contribution % _ S'!AO279*'Allocation _ S'!AO$560</f>
        <v>10.006353647501026</v>
      </c>
      <c r="AP279" s="77">
        <f>'Contribution % _ S'!AP279*'Allocation _ S'!AP$560</f>
        <v>104.99551538841227</v>
      </c>
      <c r="AQ279" s="77">
        <f>'Contribution % _ S'!AQ279*'Allocation _ S'!AQ$560</f>
        <v>16.003683553946896</v>
      </c>
      <c r="AR279" s="77">
        <f>'Contribution % _ S'!AR279*'Allocation _ S'!AR$560</f>
        <v>3.9999245007311277</v>
      </c>
      <c r="AS279" s="77">
        <f>'Contribution % _ S'!AS279*'Allocation _ S'!AS$560</f>
        <v>0.99964937301412282</v>
      </c>
      <c r="AT279" s="77">
        <f>'Contribution % _ S'!AT279*'Allocation _ S'!AT$560</f>
        <v>4.9985672951149489</v>
      </c>
      <c r="AU279" s="77">
        <f>'Contribution % _ S'!AU279*'Allocation _ S'!AU$560</f>
        <v>1.9959853068725477</v>
      </c>
      <c r="AV279" s="77">
        <f>'Contribution % _ S'!AV279*'Allocation _ S'!AV$560</f>
        <v>4.9944095132549089</v>
      </c>
      <c r="AW279" s="77">
        <f>'Contribution % _ S'!AW279*'Allocation _ S'!AW$560</f>
        <v>3.0002417718571355</v>
      </c>
      <c r="AX279" s="77">
        <f>'Contribution % _ S'!AX279*'Allocation _ S'!AX$560</f>
        <v>0.99799265343627386</v>
      </c>
      <c r="AY279" s="77">
        <f>'Contribution % _ S'!AY279*'Allocation _ S'!AY$560</f>
        <v>4.9930490920942932</v>
      </c>
      <c r="AZ279" s="77">
        <f>'Contribution % _ S'!AZ279*'Allocation _ S'!AZ$560</f>
        <v>0</v>
      </c>
      <c r="BA279" s="77">
        <f>'Contribution % _ S'!BA279*'Allocation _ S'!BA$560</f>
        <v>18.999992271817881</v>
      </c>
      <c r="BB279" s="77">
        <f>'Contribution % _ S'!BB279*'Allocation _ S'!BB$560</f>
        <v>1.9983522798416484</v>
      </c>
      <c r="BC279" s="77">
        <f>'Contribution % _ S'!BC279*'Allocation _ S'!BC$560</f>
        <v>1.989953744478492</v>
      </c>
      <c r="BD279" s="77">
        <f>'Contribution % _ S'!BD279*'Allocation _ S'!BD$560</f>
        <v>9.0040317102231597</v>
      </c>
      <c r="BE279" s="77">
        <f>'Contribution % _ S'!BE279*'Allocation _ S'!BE$560</f>
        <v>5.9982503112354575</v>
      </c>
      <c r="BF279" s="77">
        <f>'Contribution % _ S'!BF279*'Allocation _ S'!BF$560</f>
        <v>6.0049044312851221</v>
      </c>
      <c r="BG279" s="77">
        <f>'Contribution % _ S'!BG279*'Allocation _ S'!BG$560</f>
        <v>6.9946825729761368</v>
      </c>
      <c r="BH279" s="77">
        <f>'Contribution % _ S'!BH279*'Allocation _ S'!BH$560</f>
        <v>16.000434220642454</v>
      </c>
      <c r="BI279" s="77">
        <f>'Contribution % _ S'!BI279*'Allocation _ S'!BI$560</f>
        <v>14.999834117401036</v>
      </c>
      <c r="BJ279" s="77">
        <f>'Contribution % _ S'!BJ279*'Allocation _ S'!BJ$560</f>
        <v>13.999898295157253</v>
      </c>
      <c r="BK279" s="77">
        <f>'Contribution % _ S'!BK279*'Allocation _ S'!BK$560</f>
        <v>5.9983268010658186</v>
      </c>
      <c r="BL279" s="77">
        <f>'Contribution % _ S'!BL279*'Allocation _ S'!BL$560</f>
        <v>12.005878375762254</v>
      </c>
      <c r="BM279" s="77">
        <f>'Contribution % _ S'!BM279*'Allocation _ S'!BM$560</f>
        <v>1.7608621617784639</v>
      </c>
      <c r="BN279" s="77">
        <f>'Contribution % _ S'!BN279*'Allocation _ S'!BN$560</f>
        <v>10.001274159635523</v>
      </c>
      <c r="BO279" s="77">
        <f>'Contribution % _ S'!BO279*'Allocation _ S'!BO$560</f>
        <v>2.9971080181607443</v>
      </c>
      <c r="BP279" s="77">
        <f>'Contribution % _ S'!BP279*'Allocation _ S'!BP$560</f>
        <v>13.998002549848202</v>
      </c>
      <c r="BQ279" s="77">
        <f>'Contribution % _ S'!BQ279*'Allocation _ S'!BQ$560</f>
        <v>18.997462156071222</v>
      </c>
      <c r="BR279" s="77">
        <f>'Contribution % _ S'!BR279*'Allocation _ S'!BR$560</f>
        <v>13.001190073002183</v>
      </c>
      <c r="BS279" s="77">
        <f>'Contribution % _ S'!BS279*'Allocation _ S'!BS$560</f>
        <v>16.00006864548547</v>
      </c>
      <c r="BT279" s="77">
        <f>'Contribution % _ S'!BT279*'Allocation _ S'!BT$560</f>
        <v>15.998635116357194</v>
      </c>
      <c r="BU279" s="77">
        <f>'Contribution % _ S'!BU279*'Allocation _ S'!BU$560</f>
        <v>0.99992276916334566</v>
      </c>
      <c r="BV279" s="77">
        <f>'Contribution % _ S'!BV279*'Allocation _ S'!BV$560</f>
        <v>0</v>
      </c>
    </row>
    <row r="280" spans="1:74" x14ac:dyDescent="0.2">
      <c r="A280" s="77" t="s">
        <v>905</v>
      </c>
      <c r="B280" s="78" t="s">
        <v>835</v>
      </c>
      <c r="C280" s="77" t="s">
        <v>835</v>
      </c>
      <c r="D280" s="77" t="s">
        <v>914</v>
      </c>
      <c r="E280" s="77" t="s">
        <v>915</v>
      </c>
      <c r="F280" s="77">
        <f t="shared" si="9"/>
        <v>5109986.5413995152</v>
      </c>
      <c r="G280" s="77">
        <f t="shared" si="10"/>
        <v>2479.8562093902192</v>
      </c>
      <c r="H280" s="77">
        <f>'Contribution % _ S'!H280*'Allocation _ S'!H$560</f>
        <v>128.99700749805456</v>
      </c>
      <c r="I280" s="77">
        <f>'Contribution % _ S'!I280*'Allocation _ S'!I$560</f>
        <v>76.998762468281527</v>
      </c>
      <c r="J280" s="77">
        <f>'Contribution % _ S'!J280*'Allocation _ S'!J$560</f>
        <v>35.013972251552303</v>
      </c>
      <c r="K280" s="77">
        <f>'Contribution % _ S'!K280*'Allocation _ S'!K$560</f>
        <v>107.00804174417947</v>
      </c>
      <c r="L280" s="77">
        <f>'Contribution % _ S'!L280*'Allocation _ S'!L$560</f>
        <v>68.002272043209473</v>
      </c>
      <c r="M280" s="77">
        <f>'Contribution % _ S'!M280*'Allocation _ S'!M$560</f>
        <v>30.556335632844295</v>
      </c>
      <c r="N280" s="77">
        <f>'Contribution % _ S'!N280*'Allocation _ S'!N$560</f>
        <v>55.001404139119721</v>
      </c>
      <c r="O280" s="77">
        <f>'Contribution % _ S'!O280*'Allocation _ S'!O$560</f>
        <v>61.62951647430809</v>
      </c>
      <c r="P280" s="77">
        <f>'Contribution % _ S'!P280*'Allocation _ S'!P$560</f>
        <v>114.01460547746997</v>
      </c>
      <c r="Q280" s="77">
        <f>'Contribution % _ S'!Q280*'Allocation _ S'!Q$560</f>
        <v>83.004307929687286</v>
      </c>
      <c r="R280" s="77">
        <f>'Contribution % _ S'!R280*'Allocation _ S'!R$560</f>
        <v>71.001334440277859</v>
      </c>
      <c r="S280" s="77">
        <f>'Contribution % _ S'!S280*'Allocation _ S'!S$560</f>
        <v>61.036018409583001</v>
      </c>
      <c r="T280" s="77">
        <f>'Contribution % _ S'!T280*'Allocation _ S'!T$560</f>
        <v>1.5500420651247377</v>
      </c>
      <c r="U280" s="77">
        <f>'Contribution % _ S'!U280*'Allocation _ S'!U$560</f>
        <v>37.002353834464905</v>
      </c>
      <c r="V280" s="77">
        <f>'Contribution % _ S'!V280*'Allocation _ S'!V$560</f>
        <v>61.006879935016848</v>
      </c>
      <c r="W280" s="77">
        <f>'Contribution % _ S'!W280*'Allocation _ S'!W$560</f>
        <v>123.98891120072737</v>
      </c>
      <c r="X280" s="77">
        <f>'Contribution % _ S'!X280*'Allocation _ S'!X$560</f>
        <v>30.989506651880902</v>
      </c>
      <c r="Y280" s="77">
        <f>'Contribution % _ S'!Y280*'Allocation _ S'!Y$560</f>
        <v>49.016620611594021</v>
      </c>
      <c r="Z280" s="77">
        <f>'Contribution % _ S'!Z280*'Allocation _ S'!Z$560</f>
        <v>6.1542350481420716</v>
      </c>
      <c r="AA280" s="77">
        <f>'Contribution % _ S'!AA280*'Allocation _ S'!AA$560</f>
        <v>20.00126390646173</v>
      </c>
      <c r="AB280" s="77">
        <f>'Contribution % _ S'!AB280*'Allocation _ S'!AB$560</f>
        <v>15.003473138203166</v>
      </c>
      <c r="AC280" s="77">
        <f>'Contribution % _ S'!AC280*'Allocation _ S'!AC$560</f>
        <v>25.993388231207945</v>
      </c>
      <c r="AD280" s="77">
        <f>'Contribution % _ S'!AD280*'Allocation _ S'!AD$560</f>
        <v>30.985544146622829</v>
      </c>
      <c r="AE280" s="77">
        <f>'Contribution % _ S'!AE280*'Allocation _ S'!AE$560</f>
        <v>28.99602389950185</v>
      </c>
      <c r="AF280" s="77">
        <f>'Contribution % _ S'!AF280*'Allocation _ S'!AF$560</f>
        <v>14.991290714142558</v>
      </c>
      <c r="AG280" s="77">
        <f>'Contribution % _ S'!AG280*'Allocation _ S'!AG$560</f>
        <v>22.01247307629361</v>
      </c>
      <c r="AH280" s="77">
        <f>'Contribution % _ S'!AH280*'Allocation _ S'!AH$560</f>
        <v>36.002441659911277</v>
      </c>
      <c r="AI280" s="77">
        <f>'Contribution % _ S'!AI280*'Allocation _ S'!AI$560</f>
        <v>17.992081376601728</v>
      </c>
      <c r="AJ280" s="77">
        <f>'Contribution % _ S'!AJ280*'Allocation _ S'!AJ$560</f>
        <v>106.9896012866791</v>
      </c>
      <c r="AK280" s="77">
        <f>'Contribution % _ S'!AK280*'Allocation _ S'!AK$560</f>
        <v>13.987905658247104</v>
      </c>
      <c r="AL280" s="77">
        <f>'Contribution % _ S'!AL280*'Allocation _ S'!AL$560</f>
        <v>20.999074012139815</v>
      </c>
      <c r="AM280" s="77">
        <f>'Contribution % _ S'!AM280*'Allocation _ S'!AM$560</f>
        <v>91.998924277366228</v>
      </c>
      <c r="AN280" s="77">
        <f>'Contribution % _ S'!AN280*'Allocation _ S'!AN$560</f>
        <v>128.9954938702158</v>
      </c>
      <c r="AO280" s="77">
        <f>'Contribution % _ S'!AO280*'Allocation _ S'!AO$560</f>
        <v>18.011436565501846</v>
      </c>
      <c r="AP280" s="77">
        <f>'Contribution % _ S'!AP280*'Allocation _ S'!AP$560</f>
        <v>199.99145788269004</v>
      </c>
      <c r="AQ280" s="77">
        <f>'Contribution % _ S'!AQ280*'Allocation _ S'!AQ$560</f>
        <v>31.007136885772105</v>
      </c>
      <c r="AR280" s="77">
        <f>'Contribution % _ S'!AR280*'Allocation _ S'!AR$560</f>
        <v>7.9998490014622554</v>
      </c>
      <c r="AS280" s="77">
        <f>'Contribution % _ S'!AS280*'Allocation _ S'!AS$560</f>
        <v>1.9992987460282456</v>
      </c>
      <c r="AT280" s="77">
        <f>'Contribution % _ S'!AT280*'Allocation _ S'!AT$560</f>
        <v>8.9974211312069077</v>
      </c>
      <c r="AU280" s="77">
        <f>'Contribution % _ S'!AU280*'Allocation _ S'!AU$560</f>
        <v>2.993977960308821</v>
      </c>
      <c r="AV280" s="77">
        <f>'Contribution % _ S'!AV280*'Allocation _ S'!AV$560</f>
        <v>8.9899371238588373</v>
      </c>
      <c r="AW280" s="77">
        <f>'Contribution % _ S'!AW280*'Allocation _ S'!AW$560</f>
        <v>6.000483543714271</v>
      </c>
      <c r="AX280" s="77">
        <f>'Contribution % _ S'!AX280*'Allocation _ S'!AX$560</f>
        <v>1.4969889801544105</v>
      </c>
      <c r="AY280" s="77">
        <f>'Contribution % _ S'!AY280*'Allocation _ S'!AY$560</f>
        <v>8.9874883657697282</v>
      </c>
      <c r="AZ280" s="77">
        <f>'Contribution % _ S'!AZ280*'Allocation _ S'!AZ$560</f>
        <v>1.0515490391394877</v>
      </c>
      <c r="BA280" s="77">
        <f>'Contribution % _ S'!BA280*'Allocation _ S'!BA$560</f>
        <v>36.999984950382185</v>
      </c>
      <c r="BB280" s="77">
        <f>'Contribution % _ S'!BB280*'Allocation _ S'!BB$560</f>
        <v>3.9967045596832969</v>
      </c>
      <c r="BC280" s="77">
        <f>'Contribution % _ S'!BC280*'Allocation _ S'!BC$560</f>
        <v>2.9849306167177385</v>
      </c>
      <c r="BD280" s="77">
        <f>'Contribution % _ S'!BD280*'Allocation _ S'!BD$560</f>
        <v>17.007615452643748</v>
      </c>
      <c r="BE280" s="77">
        <f>'Contribution % _ S'!BE280*'Allocation _ S'!BE$560</f>
        <v>11.996500622470915</v>
      </c>
      <c r="BF280" s="77">
        <f>'Contribution % _ S'!BF280*'Allocation _ S'!BF$560</f>
        <v>11.008991457356055</v>
      </c>
      <c r="BG280" s="77">
        <f>'Contribution % _ S'!BG280*'Allocation _ S'!BG$560</f>
        <v>13.989365145952274</v>
      </c>
      <c r="BH280" s="77">
        <f>'Contribution % _ S'!BH280*'Allocation _ S'!BH$560</f>
        <v>31.000841302494756</v>
      </c>
      <c r="BI280" s="77">
        <f>'Contribution % _ S'!BI280*'Allocation _ S'!BI$560</f>
        <v>28.999679293642</v>
      </c>
      <c r="BJ280" s="77">
        <f>'Contribution % _ S'!BJ280*'Allocation _ S'!BJ$560</f>
        <v>27.999796590314507</v>
      </c>
      <c r="BK280" s="77">
        <f>'Contribution % _ S'!BK280*'Allocation _ S'!BK$560</f>
        <v>11.996653602131637</v>
      </c>
      <c r="BL280" s="77">
        <f>'Contribution % _ S'!BL280*'Allocation _ S'!BL$560</f>
        <v>23.011266886877653</v>
      </c>
      <c r="BM280" s="77">
        <f>'Contribution % _ S'!BM280*'Allocation _ S'!BM$560</f>
        <v>3.3749858100753891</v>
      </c>
      <c r="BN280" s="77">
        <f>'Contribution % _ S'!BN280*'Allocation _ S'!BN$560</f>
        <v>20.002548319271046</v>
      </c>
      <c r="BO280" s="77">
        <f>'Contribution % _ S'!BO280*'Allocation _ S'!BO$560</f>
        <v>5.9942160363214887</v>
      </c>
      <c r="BP280" s="77">
        <f>'Contribution % _ S'!BP280*'Allocation _ S'!BP$560</f>
        <v>27.996005099696404</v>
      </c>
      <c r="BQ280" s="77">
        <f>'Contribution % _ S'!BQ280*'Allocation _ S'!BQ$560</f>
        <v>36.995057882875535</v>
      </c>
      <c r="BR280" s="77">
        <f>'Contribution % _ S'!BR280*'Allocation _ S'!BR$560</f>
        <v>25.002288601927273</v>
      </c>
      <c r="BS280" s="77">
        <f>'Contribution % _ S'!BS280*'Allocation _ S'!BS$560</f>
        <v>31.0001330006281</v>
      </c>
      <c r="BT280" s="77">
        <f>'Contribution % _ S'!BT280*'Allocation _ S'!BT$560</f>
        <v>30.997355537942063</v>
      </c>
      <c r="BU280" s="77">
        <f>'Contribution % _ S'!BU280*'Allocation _ S'!BU$560</f>
        <v>1.9998455383266913</v>
      </c>
      <c r="BV280" s="77">
        <f>'Contribution % _ S'!BV280*'Allocation _ S'!BV$560</f>
        <v>1.0533107477679746</v>
      </c>
    </row>
    <row r="281" spans="1:74" x14ac:dyDescent="0.2">
      <c r="A281" s="77" t="s">
        <v>905</v>
      </c>
      <c r="B281" s="78" t="s">
        <v>835</v>
      </c>
      <c r="C281" s="77" t="s">
        <v>835</v>
      </c>
      <c r="D281" s="77" t="s">
        <v>916</v>
      </c>
      <c r="E281" s="77" t="s">
        <v>917</v>
      </c>
      <c r="F281" s="77">
        <f t="shared" si="9"/>
        <v>2211736.8454956575</v>
      </c>
      <c r="G281" s="77">
        <f t="shared" si="10"/>
        <v>1108.8950954331881</v>
      </c>
      <c r="H281" s="77">
        <f>'Contribution % _ S'!H281*'Allocation _ S'!H$560</f>
        <v>57.998654534009027</v>
      </c>
      <c r="I281" s="77">
        <f>'Contribution % _ S'!I281*'Allocation _ S'!I$560</f>
        <v>34.999437485582511</v>
      </c>
      <c r="J281" s="77">
        <f>'Contribution % _ S'!J281*'Allocation _ S'!J$560</f>
        <v>16.006387314995337</v>
      </c>
      <c r="K281" s="77">
        <f>'Contribution % _ S'!K281*'Allocation _ S'!K$560</f>
        <v>49.003682667895276</v>
      </c>
      <c r="L281" s="77">
        <f>'Contribution % _ S'!L281*'Allocation _ S'!L$560</f>
        <v>31.001035784404316</v>
      </c>
      <c r="M281" s="77">
        <f>'Contribution % _ S'!M281*'Allocation _ S'!M$560</f>
        <v>13.88924346947468</v>
      </c>
      <c r="N281" s="77">
        <f>'Contribution % _ S'!N281*'Allocation _ S'!N$560</f>
        <v>25.000638245054422</v>
      </c>
      <c r="O281" s="77">
        <f>'Contribution % _ S'!O281*'Allocation _ S'!O$560</f>
        <v>27.571099475348355</v>
      </c>
      <c r="P281" s="77">
        <f>'Contribution % _ S'!P281*'Allocation _ S'!P$560</f>
        <v>51.006534029394459</v>
      </c>
      <c r="Q281" s="77">
        <f>'Contribution % _ S'!Q281*'Allocation _ S'!Q$560</f>
        <v>38.001972305158034</v>
      </c>
      <c r="R281" s="77">
        <f>'Contribution % _ S'!R281*'Allocation _ S'!R$560</f>
        <v>32.000601437871708</v>
      </c>
      <c r="S281" s="77">
        <f>'Contribution % _ S'!S281*'Allocation _ S'!S$560</f>
        <v>28.016533040464328</v>
      </c>
      <c r="T281" s="77">
        <f>'Contribution % _ S'!T281*'Allocation _ S'!T$560</f>
        <v>0.70001899715310734</v>
      </c>
      <c r="U281" s="77">
        <f>'Contribution % _ S'!U281*'Allocation _ S'!U$560</f>
        <v>17.001081491510902</v>
      </c>
      <c r="V281" s="77">
        <f>'Contribution % _ S'!V281*'Allocation _ S'!V$560</f>
        <v>28.00315800295855</v>
      </c>
      <c r="W281" s="77">
        <f>'Contribution % _ S'!W281*'Allocation _ S'!W$560</f>
        <v>55.994992155167196</v>
      </c>
      <c r="X281" s="77">
        <f>'Contribution % _ S'!X281*'Allocation _ S'!X$560</f>
        <v>13.995261068591374</v>
      </c>
      <c r="Y281" s="77">
        <f>'Contribution % _ S'!Y281*'Allocation _ S'!Y$560</f>
        <v>22.007462315409562</v>
      </c>
      <c r="Z281" s="77">
        <f>'Contribution % _ S'!Z281*'Allocation _ S'!Z$560</f>
        <v>2.7694057716639322</v>
      </c>
      <c r="AA281" s="77">
        <f>'Contribution % _ S'!AA281*'Allocation _ S'!AA$560</f>
        <v>9.0005687579077804</v>
      </c>
      <c r="AB281" s="77">
        <f>'Contribution % _ S'!AB281*'Allocation _ S'!AB$560</f>
        <v>6.0013892552812651</v>
      </c>
      <c r="AC281" s="77">
        <f>'Contribution % _ S'!AC281*'Allocation _ S'!AC$560</f>
        <v>9.997457012003057</v>
      </c>
      <c r="AD281" s="77">
        <f>'Contribution % _ S'!AD281*'Allocation _ S'!AD$560</f>
        <v>11.994404185789481</v>
      </c>
      <c r="AE281" s="77">
        <f>'Contribution % _ S'!AE281*'Allocation _ S'!AE$560</f>
        <v>10.998491823948978</v>
      </c>
      <c r="AF281" s="77">
        <f>'Contribution % _ S'!AF281*'Allocation _ S'!AF$560</f>
        <v>5.996516285657024</v>
      </c>
      <c r="AG281" s="77">
        <f>'Contribution % _ S'!AG281*'Allocation _ S'!AG$560</f>
        <v>8.0045356641067666</v>
      </c>
      <c r="AH281" s="77">
        <f>'Contribution % _ S'!AH281*'Allocation _ S'!AH$560</f>
        <v>14.000949534409944</v>
      </c>
      <c r="AI281" s="77">
        <f>'Contribution % _ S'!AI281*'Allocation _ S'!AI$560</f>
        <v>6.9969205353451169</v>
      </c>
      <c r="AJ281" s="77">
        <f>'Contribution % _ S'!AJ281*'Allocation _ S'!AJ$560</f>
        <v>47.995335156641097</v>
      </c>
      <c r="AK281" s="77">
        <f>'Contribution % _ S'!AK281*'Allocation _ S'!AK$560</f>
        <v>5.9948167106773305</v>
      </c>
      <c r="AL281" s="77">
        <f>'Contribution % _ S'!AL281*'Allocation _ S'!AL$560</f>
        <v>9.9995590533999117</v>
      </c>
      <c r="AM281" s="77">
        <f>'Contribution % _ S'!AM281*'Allocation _ S'!AM$560</f>
        <v>41.999508909232411</v>
      </c>
      <c r="AN281" s="77">
        <f>'Contribution % _ S'!AN281*'Allocation _ S'!AN$560</f>
        <v>57.997973988159039</v>
      </c>
      <c r="AO281" s="77">
        <f>'Contribution % _ S'!AO281*'Allocation _ S'!AO$560</f>
        <v>8.0050829180008218</v>
      </c>
      <c r="AP281" s="77">
        <f>'Contribution % _ S'!AP281*'Allocation _ S'!AP$560</f>
        <v>89.996156047210519</v>
      </c>
      <c r="AQ281" s="77">
        <f>'Contribution % _ S'!AQ281*'Allocation _ S'!AQ$560</f>
        <v>14.003223109703532</v>
      </c>
      <c r="AR281" s="77">
        <f>'Contribution % _ S'!AR281*'Allocation _ S'!AR$560</f>
        <v>2.9999433755483458</v>
      </c>
      <c r="AS281" s="77">
        <f>'Contribution % _ S'!AS281*'Allocation _ S'!AS$560</f>
        <v>0.99964937301412282</v>
      </c>
      <c r="AT281" s="77">
        <f>'Contribution % _ S'!AT281*'Allocation _ S'!AT$560</f>
        <v>3.9988538360919592</v>
      </c>
      <c r="AU281" s="77">
        <f>'Contribution % _ S'!AU281*'Allocation _ S'!AU$560</f>
        <v>0.99799265343627386</v>
      </c>
      <c r="AV281" s="77">
        <f>'Contribution % _ S'!AV281*'Allocation _ S'!AV$560</f>
        <v>3.995527610603927</v>
      </c>
      <c r="AW281" s="77">
        <f>'Contribution % _ S'!AW281*'Allocation _ S'!AW$560</f>
        <v>3.0002417718571355</v>
      </c>
      <c r="AX281" s="77">
        <f>'Contribution % _ S'!AX281*'Allocation _ S'!AX$560</f>
        <v>0.49899632671813693</v>
      </c>
      <c r="AY281" s="77">
        <f>'Contribution % _ S'!AY281*'Allocation _ S'!AY$560</f>
        <v>3.9944392736754346</v>
      </c>
      <c r="AZ281" s="77">
        <f>'Contribution % _ S'!AZ281*'Allocation _ S'!AZ$560</f>
        <v>0</v>
      </c>
      <c r="BA281" s="77">
        <f>'Contribution % _ S'!BA281*'Allocation _ S'!BA$560</f>
        <v>16.999993085310734</v>
      </c>
      <c r="BB281" s="77">
        <f>'Contribution % _ S'!BB281*'Allocation _ S'!BB$560</f>
        <v>1.9983522798416484</v>
      </c>
      <c r="BC281" s="77">
        <f>'Contribution % _ S'!BC281*'Allocation _ S'!BC$560</f>
        <v>0.99497687223924602</v>
      </c>
      <c r="BD281" s="77">
        <f>'Contribution % _ S'!BD281*'Allocation _ S'!BD$560</f>
        <v>8.003583742420588</v>
      </c>
      <c r="BE281" s="77">
        <f>'Contribution % _ S'!BE281*'Allocation _ S'!BE$560</f>
        <v>5.9982503112354575</v>
      </c>
      <c r="BF281" s="77">
        <f>'Contribution % _ S'!BF281*'Allocation _ S'!BF$560</f>
        <v>5.0040870260709349</v>
      </c>
      <c r="BG281" s="77">
        <f>'Contribution % _ S'!BG281*'Allocation _ S'!BG$560</f>
        <v>5.9954422054081169</v>
      </c>
      <c r="BH281" s="77">
        <f>'Contribution % _ S'!BH281*'Allocation _ S'!BH$560</f>
        <v>14.000379943062146</v>
      </c>
      <c r="BI281" s="77">
        <f>'Contribution % _ S'!BI281*'Allocation _ S'!BI$560</f>
        <v>12.999856235080898</v>
      </c>
      <c r="BJ281" s="77">
        <f>'Contribution % _ S'!BJ281*'Allocation _ S'!BJ$560</f>
        <v>12.999905559788877</v>
      </c>
      <c r="BK281" s="77">
        <f>'Contribution % _ S'!BK281*'Allocation _ S'!BK$560</f>
        <v>5.9983268010658186</v>
      </c>
      <c r="BL281" s="77">
        <f>'Contribution % _ S'!BL281*'Allocation _ S'!BL$560</f>
        <v>10.004898646468545</v>
      </c>
      <c r="BM281" s="77">
        <f>'Contribution % _ S'!BM281*'Allocation _ S'!BM$560</f>
        <v>1.4673851348153866</v>
      </c>
      <c r="BN281" s="77">
        <f>'Contribution % _ S'!BN281*'Allocation _ S'!BN$560</f>
        <v>9.0011467436719723</v>
      </c>
      <c r="BO281" s="77">
        <f>'Contribution % _ S'!BO281*'Allocation _ S'!BO$560</f>
        <v>2.9971080181607443</v>
      </c>
      <c r="BP281" s="77">
        <f>'Contribution % _ S'!BP281*'Allocation _ S'!BP$560</f>
        <v>12.998145224859046</v>
      </c>
      <c r="BQ281" s="77">
        <f>'Contribution % _ S'!BQ281*'Allocation _ S'!BQ$560</f>
        <v>16.997729297537408</v>
      </c>
      <c r="BR281" s="77">
        <f>'Contribution % _ S'!BR281*'Allocation _ S'!BR$560</f>
        <v>11.001006984848001</v>
      </c>
      <c r="BS281" s="77">
        <f>'Contribution % _ S'!BS281*'Allocation _ S'!BS$560</f>
        <v>14.000060064799786</v>
      </c>
      <c r="BT281" s="77">
        <f>'Contribution % _ S'!BT281*'Allocation _ S'!BT$560</f>
        <v>13.998805726812545</v>
      </c>
      <c r="BU281" s="77">
        <f>'Contribution % _ S'!BU281*'Allocation _ S'!BU$560</f>
        <v>0.99992276916334566</v>
      </c>
      <c r="BV281" s="77">
        <f>'Contribution % _ S'!BV281*'Allocation _ S'!BV$560</f>
        <v>0</v>
      </c>
    </row>
    <row r="282" spans="1:74" x14ac:dyDescent="0.2">
      <c r="A282" s="77" t="s">
        <v>905</v>
      </c>
      <c r="B282" s="78" t="s">
        <v>835</v>
      </c>
      <c r="C282" s="77" t="s">
        <v>835</v>
      </c>
      <c r="D282" s="77" t="s">
        <v>918</v>
      </c>
      <c r="E282" s="77" t="s">
        <v>919</v>
      </c>
      <c r="F282" s="77">
        <f t="shared" si="9"/>
        <v>2331758.5331852292</v>
      </c>
      <c r="G282" s="77">
        <f t="shared" si="10"/>
        <v>1303.3018620688017</v>
      </c>
      <c r="H282" s="77">
        <f>'Contribution % _ S'!H282*'Allocation _ S'!H$560</f>
        <v>76.998213777908532</v>
      </c>
      <c r="I282" s="77">
        <f>'Contribution % _ S'!I282*'Allocation _ S'!I$560</f>
        <v>45.999260695337014</v>
      </c>
      <c r="J282" s="77">
        <f>'Contribution % _ S'!J282*'Allocation _ S'!J$560</f>
        <v>21.008383350931378</v>
      </c>
      <c r="K282" s="77">
        <f>'Contribution % _ S'!K282*'Allocation _ S'!K$560</f>
        <v>64.004810015210154</v>
      </c>
      <c r="L282" s="77">
        <f>'Contribution % _ S'!L282*'Allocation _ S'!L$560</f>
        <v>40.001336496005571</v>
      </c>
      <c r="M282" s="77">
        <f>'Contribution % _ S'!M282*'Allocation _ S'!M$560</f>
        <v>18.333801379706578</v>
      </c>
      <c r="N282" s="77">
        <f>'Contribution % _ S'!N282*'Allocation _ S'!N$560</f>
        <v>33.000842483471835</v>
      </c>
      <c r="O282" s="77">
        <f>'Contribution % _ S'!O282*'Allocation _ S'!O$560</f>
        <v>36.761465967131137</v>
      </c>
      <c r="P282" s="77">
        <f>'Contribution % _ S'!P282*'Allocation _ S'!P$560</f>
        <v>68.008712039192602</v>
      </c>
      <c r="Q282" s="77">
        <f>'Contribution % _ S'!Q282*'Allocation _ S'!Q$560</f>
        <v>49.002543235598516</v>
      </c>
      <c r="R282" s="77">
        <f>'Contribution % _ S'!R282*'Allocation _ S'!R$560</f>
        <v>42.000789387206616</v>
      </c>
      <c r="S282" s="77">
        <f>'Contribution % _ S'!S282*'Allocation _ S'!S$560</f>
        <v>37.021847232042148</v>
      </c>
      <c r="T282" s="77">
        <f>'Contribution % _ S'!T282*'Allocation _ S'!T$560</f>
        <v>0.75002035409261503</v>
      </c>
      <c r="U282" s="77">
        <f>'Contribution % _ S'!U282*'Allocation _ S'!U$560</f>
        <v>22.001399577249405</v>
      </c>
      <c r="V282" s="77">
        <f>'Contribution % _ S'!V282*'Allocation _ S'!V$560</f>
        <v>37.004173075338088</v>
      </c>
      <c r="W282" s="77">
        <f>'Contribution % _ S'!W282*'Allocation _ S'!W$560</f>
        <v>73.993382490756659</v>
      </c>
      <c r="X282" s="77">
        <f>'Contribution % _ S'!X282*'Allocation _ S'!X$560</f>
        <v>17.993907088188909</v>
      </c>
      <c r="Y282" s="77">
        <f>'Contribution % _ S'!Y282*'Allocation _ S'!Y$560</f>
        <v>29.009836688494424</v>
      </c>
      <c r="Z282" s="77">
        <f>'Contribution % _ S'!Z282*'Allocation _ S'!Z$560</f>
        <v>3.6925410288852429</v>
      </c>
      <c r="AA282" s="77">
        <f>'Contribution % _ S'!AA282*'Allocation _ S'!AA$560</f>
        <v>12.00075834387704</v>
      </c>
      <c r="AB282" s="77">
        <f>'Contribution % _ S'!AB282*'Allocation _ S'!AB$560</f>
        <v>3.0006946276406326</v>
      </c>
      <c r="AC282" s="77">
        <f>'Contribution % _ S'!AC282*'Allocation _ S'!AC$560</f>
        <v>5.9984742072018342</v>
      </c>
      <c r="AD282" s="77">
        <f>'Contribution % _ S'!AD282*'Allocation _ S'!AD$560</f>
        <v>6.9967357750438639</v>
      </c>
      <c r="AE282" s="77">
        <f>'Contribution % _ S'!AE282*'Allocation _ S'!AE$560</f>
        <v>5.999177358517624</v>
      </c>
      <c r="AF282" s="77">
        <f>'Contribution % _ S'!AF282*'Allocation _ S'!AF$560</f>
        <v>2.998258142828512</v>
      </c>
      <c r="AG282" s="77">
        <f>'Contribution % _ S'!AG282*'Allocation _ S'!AG$560</f>
        <v>5.0028347900667294</v>
      </c>
      <c r="AH282" s="77">
        <f>'Contribution % _ S'!AH282*'Allocation _ S'!AH$560</f>
        <v>8.0005425910913956</v>
      </c>
      <c r="AI282" s="77">
        <f>'Contribution % _ S'!AI282*'Allocation _ S'!AI$560</f>
        <v>3.9982403059114953</v>
      </c>
      <c r="AJ282" s="77">
        <f>'Contribution % _ S'!AJ282*'Allocation _ S'!AJ$560</f>
        <v>53.994752051221226</v>
      </c>
      <c r="AK282" s="77">
        <f>'Contribution % _ S'!AK282*'Allocation _ S'!AK$560</f>
        <v>6.9939528291235522</v>
      </c>
      <c r="AL282" s="77">
        <f>'Contribution % _ S'!AL282*'Allocation _ S'!AL$560</f>
        <v>10.999514958739903</v>
      </c>
      <c r="AM282" s="77">
        <f>'Contribution % _ S'!AM282*'Allocation _ S'!AM$560</f>
        <v>45.999462138683114</v>
      </c>
      <c r="AN282" s="77">
        <f>'Contribution % _ S'!AN282*'Allocation _ S'!AN$560</f>
        <v>63.99776440072722</v>
      </c>
      <c r="AO282" s="77">
        <f>'Contribution % _ S'!AO282*'Allocation _ S'!AO$560</f>
        <v>9.005718282750923</v>
      </c>
      <c r="AP282" s="77">
        <f>'Contribution % _ S'!AP282*'Allocation _ S'!AP$560</f>
        <v>99.995728941345021</v>
      </c>
      <c r="AQ282" s="77">
        <f>'Contribution % _ S'!AQ282*'Allocation _ S'!AQ$560</f>
        <v>15.003453331825213</v>
      </c>
      <c r="AR282" s="77">
        <f>'Contribution % _ S'!AR282*'Allocation _ S'!AR$560</f>
        <v>3.9999245007311277</v>
      </c>
      <c r="AS282" s="77">
        <f>'Contribution % _ S'!AS282*'Allocation _ S'!AS$560</f>
        <v>0.99964937301412282</v>
      </c>
      <c r="AT282" s="77">
        <f>'Contribution % _ S'!AT282*'Allocation _ S'!AT$560</f>
        <v>4.9985672951149489</v>
      </c>
      <c r="AU282" s="77">
        <f>'Contribution % _ S'!AU282*'Allocation _ S'!AU$560</f>
        <v>1.9959853068725477</v>
      </c>
      <c r="AV282" s="77">
        <f>'Contribution % _ S'!AV282*'Allocation _ S'!AV$560</f>
        <v>4.9944095132549089</v>
      </c>
      <c r="AW282" s="77">
        <f>'Contribution % _ S'!AW282*'Allocation _ S'!AW$560</f>
        <v>3.0002417718571355</v>
      </c>
      <c r="AX282" s="77">
        <f>'Contribution % _ S'!AX282*'Allocation _ S'!AX$560</f>
        <v>0.99799265343627386</v>
      </c>
      <c r="AY282" s="77">
        <f>'Contribution % _ S'!AY282*'Allocation _ S'!AY$560</f>
        <v>4.9930490920942932</v>
      </c>
      <c r="AZ282" s="77">
        <f>'Contribution % _ S'!AZ282*'Allocation _ S'!AZ$560</f>
        <v>0</v>
      </c>
      <c r="BA282" s="77">
        <f>'Contribution % _ S'!BA282*'Allocation _ S'!BA$560</f>
        <v>17.999992678564308</v>
      </c>
      <c r="BB282" s="77">
        <f>'Contribution % _ S'!BB282*'Allocation _ S'!BB$560</f>
        <v>1.9983522798416484</v>
      </c>
      <c r="BC282" s="77">
        <f>'Contribution % _ S'!BC282*'Allocation _ S'!BC$560</f>
        <v>1.989953744478492</v>
      </c>
      <c r="BD282" s="77">
        <f>'Contribution % _ S'!BD282*'Allocation _ S'!BD$560</f>
        <v>8.003583742420588</v>
      </c>
      <c r="BE282" s="77">
        <f>'Contribution % _ S'!BE282*'Allocation _ S'!BE$560</f>
        <v>5.9982503112354575</v>
      </c>
      <c r="BF282" s="77">
        <f>'Contribution % _ S'!BF282*'Allocation _ S'!BF$560</f>
        <v>6.0049044312851221</v>
      </c>
      <c r="BG282" s="77">
        <f>'Contribution % _ S'!BG282*'Allocation _ S'!BG$560</f>
        <v>6.9946825729761368</v>
      </c>
      <c r="BH282" s="77">
        <f>'Contribution % _ S'!BH282*'Allocation _ S'!BH$560</f>
        <v>15.0004070818523</v>
      </c>
      <c r="BI282" s="77">
        <f>'Contribution % _ S'!BI282*'Allocation _ S'!BI$560</f>
        <v>14.999834117401036</v>
      </c>
      <c r="BJ282" s="77">
        <f>'Contribution % _ S'!BJ282*'Allocation _ S'!BJ$560</f>
        <v>13.999898295157253</v>
      </c>
      <c r="BK282" s="77">
        <f>'Contribution % _ S'!BK282*'Allocation _ S'!BK$560</f>
        <v>5.9983268010658186</v>
      </c>
      <c r="BL282" s="77">
        <f>'Contribution % _ S'!BL282*'Allocation _ S'!BL$560</f>
        <v>12.005878375762254</v>
      </c>
      <c r="BM282" s="77">
        <f>'Contribution % _ S'!BM282*'Allocation _ S'!BM$560</f>
        <v>1.7608621617784639</v>
      </c>
      <c r="BN282" s="77">
        <f>'Contribution % _ S'!BN282*'Allocation _ S'!BN$560</f>
        <v>10.001274159635523</v>
      </c>
      <c r="BO282" s="77">
        <f>'Contribution % _ S'!BO282*'Allocation _ S'!BO$560</f>
        <v>2.9971080181607443</v>
      </c>
      <c r="BP282" s="77">
        <f>'Contribution % _ S'!BP282*'Allocation _ S'!BP$560</f>
        <v>13.998002549848202</v>
      </c>
      <c r="BQ282" s="77">
        <f>'Contribution % _ S'!BQ282*'Allocation _ S'!BQ$560</f>
        <v>17.997595726804313</v>
      </c>
      <c r="BR282" s="77">
        <f>'Contribution % _ S'!BR282*'Allocation _ S'!BR$560</f>
        <v>12.001098528925091</v>
      </c>
      <c r="BS282" s="77">
        <f>'Contribution % _ S'!BS282*'Allocation _ S'!BS$560</f>
        <v>15.000064355142628</v>
      </c>
      <c r="BT282" s="77">
        <f>'Contribution % _ S'!BT282*'Allocation _ S'!BT$560</f>
        <v>14.998720421584869</v>
      </c>
      <c r="BU282" s="77">
        <f>'Contribution % _ S'!BU282*'Allocation _ S'!BU$560</f>
        <v>0.99992276916334566</v>
      </c>
      <c r="BV282" s="77">
        <f>'Contribution % _ S'!BV282*'Allocation _ S'!BV$560</f>
        <v>0</v>
      </c>
    </row>
    <row r="283" spans="1:74" x14ac:dyDescent="0.2">
      <c r="A283" s="77" t="s">
        <v>920</v>
      </c>
      <c r="B283" s="78" t="s">
        <v>835</v>
      </c>
      <c r="C283" s="77" t="s">
        <v>921</v>
      </c>
      <c r="D283" s="77" t="s">
        <v>922</v>
      </c>
      <c r="E283" s="77" t="s">
        <v>923</v>
      </c>
      <c r="F283" s="77">
        <f t="shared" si="9"/>
        <v>4852826.1029787567</v>
      </c>
      <c r="G283" s="77">
        <f t="shared" si="10"/>
        <v>2423.2708141605817</v>
      </c>
      <c r="H283" s="77">
        <f>'Contribution % _ S'!H283*'Allocation _ S'!H$560</f>
        <v>127.99703069574406</v>
      </c>
      <c r="I283" s="77">
        <f>'Contribution % _ S'!I283*'Allocation _ S'!I$560</f>
        <v>75.998778540122032</v>
      </c>
      <c r="J283" s="77">
        <f>'Contribution % _ S'!J283*'Allocation _ S'!J$560</f>
        <v>35.013972251552303</v>
      </c>
      <c r="K283" s="77">
        <f>'Contribution % _ S'!K283*'Allocation _ S'!K$560</f>
        <v>106.00796658769181</v>
      </c>
      <c r="L283" s="77">
        <f>'Contribution % _ S'!L283*'Allocation _ S'!L$560</f>
        <v>67.00223863080933</v>
      </c>
      <c r="M283" s="77">
        <f>'Contribution % _ S'!M283*'Allocation _ S'!M$560</f>
        <v>30.556335632844295</v>
      </c>
      <c r="N283" s="77">
        <f>'Contribution % _ S'!N283*'Allocation _ S'!N$560</f>
        <v>55.001404139119721</v>
      </c>
      <c r="O283" s="77">
        <f>'Contribution % _ S'!O283*'Allocation _ S'!O$560</f>
        <v>61.088906680673809</v>
      </c>
      <c r="P283" s="77">
        <f>'Contribution % _ S'!P283*'Allocation _ S'!P$560</f>
        <v>113.01447735924654</v>
      </c>
      <c r="Q283" s="77">
        <f>'Contribution % _ S'!Q283*'Allocation _ S'!Q$560</f>
        <v>82.004256026919961</v>
      </c>
      <c r="R283" s="77">
        <f>'Contribution % _ S'!R283*'Allocation _ S'!R$560</f>
        <v>70.001315645344363</v>
      </c>
      <c r="S283" s="77">
        <f>'Contribution % _ S'!S283*'Allocation _ S'!S$560</f>
        <v>61.036018409583001</v>
      </c>
      <c r="T283" s="77">
        <f>'Contribution % _ S'!T283*'Allocation _ S'!T$560</f>
        <v>1.5000407081852301</v>
      </c>
      <c r="U283" s="77">
        <f>'Contribution % _ S'!U283*'Allocation _ S'!U$560</f>
        <v>37.002353834464905</v>
      </c>
      <c r="V283" s="77">
        <f>'Contribution % _ S'!V283*'Allocation _ S'!V$560</f>
        <v>61.006879935016848</v>
      </c>
      <c r="W283" s="77">
        <f>'Contribution % _ S'!W283*'Allocation _ S'!W$560</f>
        <v>122.98900062652795</v>
      </c>
      <c r="X283" s="77">
        <f>'Contribution % _ S'!X283*'Allocation _ S'!X$560</f>
        <v>29.989845146981516</v>
      </c>
      <c r="Y283" s="77">
        <f>'Contribution % _ S'!Y283*'Allocation _ S'!Y$560</f>
        <v>49.016620611594021</v>
      </c>
      <c r="Z283" s="77">
        <f>'Contribution % _ S'!Z283*'Allocation _ S'!Z$560</f>
        <v>6.1542350481420716</v>
      </c>
      <c r="AA283" s="77">
        <f>'Contribution % _ S'!AA283*'Allocation _ S'!AA$560</f>
        <v>20.00126390646173</v>
      </c>
      <c r="AB283" s="77">
        <f>'Contribution % _ S'!AB283*'Allocation _ S'!AB$560</f>
        <v>12.00277851056253</v>
      </c>
      <c r="AC283" s="77">
        <f>'Contribution % _ S'!AC283*'Allocation _ S'!AC$560</f>
        <v>20.994659725206418</v>
      </c>
      <c r="AD283" s="77">
        <f>'Contribution % _ S'!AD283*'Allocation _ S'!AD$560</f>
        <v>25.987875735877211</v>
      </c>
      <c r="AE283" s="77">
        <f>'Contribution % _ S'!AE283*'Allocation _ S'!AE$560</f>
        <v>23.996709434070496</v>
      </c>
      <c r="AF283" s="77">
        <f>'Contribution % _ S'!AF283*'Allocation _ S'!AF$560</f>
        <v>11.993032571314048</v>
      </c>
      <c r="AG283" s="77">
        <f>'Contribution % _ S'!AG283*'Allocation _ S'!AG$560</f>
        <v>18.010205244240225</v>
      </c>
      <c r="AH283" s="77">
        <f>'Contribution % _ S'!AH283*'Allocation _ S'!AH$560</f>
        <v>30.002034716592735</v>
      </c>
      <c r="AI283" s="77">
        <f>'Contribution % _ S'!AI283*'Allocation _ S'!AI$560</f>
        <v>14.993401147168109</v>
      </c>
      <c r="AJ283" s="77">
        <f>'Contribution % _ S'!AJ283*'Allocation _ S'!AJ$560</f>
        <v>105.98969847091576</v>
      </c>
      <c r="AK283" s="77">
        <f>'Contribution % _ S'!AK283*'Allocation _ S'!AK$560</f>
        <v>13.987905658247104</v>
      </c>
      <c r="AL283" s="77">
        <f>'Contribution % _ S'!AL283*'Allocation _ S'!AL$560</f>
        <v>20.999074012139815</v>
      </c>
      <c r="AM283" s="77">
        <f>'Contribution % _ S'!AM283*'Allocation _ S'!AM$560</f>
        <v>90.998935970003558</v>
      </c>
      <c r="AN283" s="77">
        <f>'Contribution % _ S'!AN283*'Allocation _ S'!AN$560</f>
        <v>127.99552880145444</v>
      </c>
      <c r="AO283" s="77">
        <f>'Contribution % _ S'!AO283*'Allocation _ S'!AO$560</f>
        <v>18.011436565501846</v>
      </c>
      <c r="AP283" s="77">
        <f>'Contribution % _ S'!AP283*'Allocation _ S'!AP$560</f>
        <v>197.99154330386315</v>
      </c>
      <c r="AQ283" s="77">
        <f>'Contribution % _ S'!AQ283*'Allocation _ S'!AQ$560</f>
        <v>30.006906663650426</v>
      </c>
      <c r="AR283" s="77">
        <f>'Contribution % _ S'!AR283*'Allocation _ S'!AR$560</f>
        <v>7.9998490014622554</v>
      </c>
      <c r="AS283" s="77">
        <f>'Contribution % _ S'!AS283*'Allocation _ S'!AS$560</f>
        <v>1.9992987460282456</v>
      </c>
      <c r="AT283" s="77">
        <f>'Contribution % _ S'!AT283*'Allocation _ S'!AT$560</f>
        <v>8.9974211312069077</v>
      </c>
      <c r="AU283" s="77">
        <f>'Contribution % _ S'!AU283*'Allocation _ S'!AU$560</f>
        <v>2.993977960308821</v>
      </c>
      <c r="AV283" s="77">
        <f>'Contribution % _ S'!AV283*'Allocation _ S'!AV$560</f>
        <v>8.9899371238588373</v>
      </c>
      <c r="AW283" s="77">
        <f>'Contribution % _ S'!AW283*'Allocation _ S'!AW$560</f>
        <v>6.000483543714271</v>
      </c>
      <c r="AX283" s="77">
        <f>'Contribution % _ S'!AX283*'Allocation _ S'!AX$560</f>
        <v>1.4969889801544105</v>
      </c>
      <c r="AY283" s="77">
        <f>'Contribution % _ S'!AY283*'Allocation _ S'!AY$560</f>
        <v>8.9874883657697282</v>
      </c>
      <c r="AZ283" s="77">
        <f>'Contribution % _ S'!AZ283*'Allocation _ S'!AZ$560</f>
        <v>1.0515490391394877</v>
      </c>
      <c r="BA283" s="77">
        <f>'Contribution % _ S'!BA283*'Allocation _ S'!BA$560</f>
        <v>36.999984950382185</v>
      </c>
      <c r="BB283" s="77">
        <f>'Contribution % _ S'!BB283*'Allocation _ S'!BB$560</f>
        <v>3.9967045596832969</v>
      </c>
      <c r="BC283" s="77">
        <f>'Contribution % _ S'!BC283*'Allocation _ S'!BC$560</f>
        <v>2.9849306167177385</v>
      </c>
      <c r="BD283" s="77">
        <f>'Contribution % _ S'!BD283*'Allocation _ S'!BD$560</f>
        <v>17.007615452643748</v>
      </c>
      <c r="BE283" s="77">
        <f>'Contribution % _ S'!BE283*'Allocation _ S'!BE$560</f>
        <v>11.996500622470915</v>
      </c>
      <c r="BF283" s="77">
        <f>'Contribution % _ S'!BF283*'Allocation _ S'!BF$560</f>
        <v>11.008991457356055</v>
      </c>
      <c r="BG283" s="77">
        <f>'Contribution % _ S'!BG283*'Allocation _ S'!BG$560</f>
        <v>13.989365145952274</v>
      </c>
      <c r="BH283" s="77">
        <f>'Contribution % _ S'!BH283*'Allocation _ S'!BH$560</f>
        <v>30.0008141637046</v>
      </c>
      <c r="BI283" s="77">
        <f>'Contribution % _ S'!BI283*'Allocation _ S'!BI$560</f>
        <v>28.999679293642</v>
      </c>
      <c r="BJ283" s="77">
        <f>'Contribution % _ S'!BJ283*'Allocation _ S'!BJ$560</f>
        <v>26.99980385494613</v>
      </c>
      <c r="BK283" s="77">
        <f>'Contribution % _ S'!BK283*'Allocation _ S'!BK$560</f>
        <v>11.996653602131637</v>
      </c>
      <c r="BL283" s="77">
        <f>'Contribution % _ S'!BL283*'Allocation _ S'!BL$560</f>
        <v>23.011266886877653</v>
      </c>
      <c r="BM283" s="77">
        <f>'Contribution % _ S'!BM283*'Allocation _ S'!BM$560</f>
        <v>3.3749858100753891</v>
      </c>
      <c r="BN283" s="77">
        <f>'Contribution % _ S'!BN283*'Allocation _ S'!BN$560</f>
        <v>20.002548319271046</v>
      </c>
      <c r="BO283" s="77">
        <f>'Contribution % _ S'!BO283*'Allocation _ S'!BO$560</f>
        <v>4.9951800302679077</v>
      </c>
      <c r="BP283" s="77">
        <f>'Contribution % _ S'!BP283*'Allocation _ S'!BP$560</f>
        <v>26.996147774707246</v>
      </c>
      <c r="BQ283" s="77">
        <f>'Contribution % _ S'!BQ283*'Allocation _ S'!BQ$560</f>
        <v>36.995057882875535</v>
      </c>
      <c r="BR283" s="77">
        <f>'Contribution % _ S'!BR283*'Allocation _ S'!BR$560</f>
        <v>24.002197057850182</v>
      </c>
      <c r="BS283" s="77">
        <f>'Contribution % _ S'!BS283*'Allocation _ S'!BS$560</f>
        <v>30.000128710285257</v>
      </c>
      <c r="BT283" s="77">
        <f>'Contribution % _ S'!BT283*'Allocation _ S'!BT$560</f>
        <v>29.997440843169738</v>
      </c>
      <c r="BU283" s="77">
        <f>'Contribution % _ S'!BU283*'Allocation _ S'!BU$560</f>
        <v>1.9998455383266913</v>
      </c>
      <c r="BV283" s="77">
        <f>'Contribution % _ S'!BV283*'Allocation _ S'!BV$560</f>
        <v>1.0533107477679746</v>
      </c>
    </row>
    <row r="284" spans="1:74" x14ac:dyDescent="0.2">
      <c r="A284" s="77" t="s">
        <v>920</v>
      </c>
      <c r="B284" s="78" t="s">
        <v>835</v>
      </c>
      <c r="C284" s="77" t="s">
        <v>921</v>
      </c>
      <c r="D284" s="77" t="s">
        <v>924</v>
      </c>
      <c r="E284" s="77" t="s">
        <v>925</v>
      </c>
      <c r="F284" s="77">
        <f t="shared" si="9"/>
        <v>3052157.6121438891</v>
      </c>
      <c r="G284" s="77">
        <f t="shared" si="10"/>
        <v>1516.4197278804445</v>
      </c>
      <c r="H284" s="77">
        <f>'Contribution % _ S'!H284*'Allocation _ S'!H$560</f>
        <v>79.998144184840029</v>
      </c>
      <c r="I284" s="77">
        <f>'Contribution % _ S'!I284*'Allocation _ S'!I$560</f>
        <v>47.999228551656024</v>
      </c>
      <c r="J284" s="77">
        <f>'Contribution % _ S'!J284*'Allocation _ S'!J$560</f>
        <v>22.008782558118586</v>
      </c>
      <c r="K284" s="77">
        <f>'Contribution % _ S'!K284*'Allocation _ S'!K$560</f>
        <v>67.00503548467313</v>
      </c>
      <c r="L284" s="77">
        <f>'Contribution % _ S'!L284*'Allocation _ S'!L$560</f>
        <v>42.001403320805856</v>
      </c>
      <c r="M284" s="77">
        <f>'Contribution % _ S'!M284*'Allocation _ S'!M$560</f>
        <v>18.889371118485567</v>
      </c>
      <c r="N284" s="77">
        <f>'Contribution % _ S'!N284*'Allocation _ S'!N$560</f>
        <v>34.000868013274015</v>
      </c>
      <c r="O284" s="77">
        <f>'Contribution % _ S'!O284*'Allocation _ S'!O$560</f>
        <v>37.842685554399708</v>
      </c>
      <c r="P284" s="77">
        <f>'Contribution % _ S'!P284*'Allocation _ S'!P$560</f>
        <v>70.008968275639461</v>
      </c>
      <c r="Q284" s="77">
        <f>'Contribution % _ S'!Q284*'Allocation _ S'!Q$560</f>
        <v>51.002647041133145</v>
      </c>
      <c r="R284" s="77">
        <f>'Contribution % _ S'!R284*'Allocation _ S'!R$560</f>
        <v>44.000826977073601</v>
      </c>
      <c r="S284" s="77">
        <f>'Contribution % _ S'!S284*'Allocation _ S'!S$560</f>
        <v>38.022437697773022</v>
      </c>
      <c r="T284" s="77">
        <f>'Contribution % _ S'!T284*'Allocation _ S'!T$560</f>
        <v>0.95002578185064557</v>
      </c>
      <c r="U284" s="77">
        <f>'Contribution % _ S'!U284*'Allocation _ S'!U$560</f>
        <v>23.001463194397108</v>
      </c>
      <c r="V284" s="77">
        <f>'Contribution % _ S'!V284*'Allocation _ S'!V$560</f>
        <v>38.004285861158039</v>
      </c>
      <c r="W284" s="77">
        <f>'Contribution % _ S'!W284*'Allocation _ S'!W$560</f>
        <v>76.9931142133549</v>
      </c>
      <c r="X284" s="77">
        <f>'Contribution % _ S'!X284*'Allocation _ S'!X$560</f>
        <v>18.993568593088291</v>
      </c>
      <c r="Y284" s="77">
        <f>'Contribution % _ S'!Y284*'Allocation _ S'!Y$560</f>
        <v>30.010175884649406</v>
      </c>
      <c r="Z284" s="77">
        <f>'Contribution % _ S'!Z284*'Allocation _ S'!Z$560</f>
        <v>3.6925410288852429</v>
      </c>
      <c r="AA284" s="77">
        <f>'Contribution % _ S'!AA284*'Allocation _ S'!AA$560</f>
        <v>12.00075834387704</v>
      </c>
      <c r="AB284" s="77">
        <f>'Contribution % _ S'!AB284*'Allocation _ S'!AB$560</f>
        <v>8.0018523403750201</v>
      </c>
      <c r="AC284" s="77">
        <f>'Contribution % _ S'!AC284*'Allocation _ S'!AC$560</f>
        <v>12.996694115603972</v>
      </c>
      <c r="AD284" s="77">
        <f>'Contribution % _ S'!AD284*'Allocation _ S'!AD$560</f>
        <v>15.992538914385975</v>
      </c>
      <c r="AE284" s="77">
        <f>'Contribution % _ S'!AE284*'Allocation _ S'!AE$560</f>
        <v>14.99794339629406</v>
      </c>
      <c r="AF284" s="77">
        <f>'Contribution % _ S'!AF284*'Allocation _ S'!AF$560</f>
        <v>7.9953550475426987</v>
      </c>
      <c r="AG284" s="77">
        <f>'Contribution % _ S'!AG284*'Allocation _ S'!AG$560</f>
        <v>11.006236538146805</v>
      </c>
      <c r="AH284" s="77">
        <f>'Contribution % _ S'!AH284*'Allocation _ S'!AH$560</f>
        <v>19.001288653842064</v>
      </c>
      <c r="AI284" s="77">
        <f>'Contribution % _ S'!AI284*'Allocation _ S'!AI$560</f>
        <v>9.9956007647787377</v>
      </c>
      <c r="AJ284" s="77">
        <f>'Contribution % _ S'!AJ284*'Allocation _ S'!AJ$560</f>
        <v>65.993585840381499</v>
      </c>
      <c r="AK284" s="77">
        <f>'Contribution % _ S'!AK284*'Allocation _ S'!AK$560</f>
        <v>8.9922250660159957</v>
      </c>
      <c r="AL284" s="77">
        <f>'Contribution % _ S'!AL284*'Allocation _ S'!AL$560</f>
        <v>12.999426769419888</v>
      </c>
      <c r="AM284" s="77">
        <f>'Contribution % _ S'!AM284*'Allocation _ S'!AM$560</f>
        <v>56.999333519672561</v>
      </c>
      <c r="AN284" s="77">
        <f>'Contribution % _ S'!AN284*'Allocation _ S'!AN$560</f>
        <v>79.997205500909018</v>
      </c>
      <c r="AO284" s="77">
        <f>'Contribution % _ S'!AO284*'Allocation _ S'!AO$560</f>
        <v>11.006989012251129</v>
      </c>
      <c r="AP284" s="77">
        <f>'Contribution % _ S'!AP284*'Allocation _ S'!AP$560</f>
        <v>123.99470388726783</v>
      </c>
      <c r="AQ284" s="77">
        <f>'Contribution % _ S'!AQ284*'Allocation _ S'!AQ$560</f>
        <v>19.004374220311938</v>
      </c>
      <c r="AR284" s="77">
        <f>'Contribution % _ S'!AR284*'Allocation _ S'!AR$560</f>
        <v>4.9999056259139101</v>
      </c>
      <c r="AS284" s="77">
        <f>'Contribution % _ S'!AS284*'Allocation _ S'!AS$560</f>
        <v>1.9992987460282456</v>
      </c>
      <c r="AT284" s="77">
        <f>'Contribution % _ S'!AT284*'Allocation _ S'!AT$560</f>
        <v>5.998280754137939</v>
      </c>
      <c r="AU284" s="77">
        <f>'Contribution % _ S'!AU284*'Allocation _ S'!AU$560</f>
        <v>1.9959853068725477</v>
      </c>
      <c r="AV284" s="77">
        <f>'Contribution % _ S'!AV284*'Allocation _ S'!AV$560</f>
        <v>5.9932914159058903</v>
      </c>
      <c r="AW284" s="77">
        <f>'Contribution % _ S'!AW284*'Allocation _ S'!AW$560</f>
        <v>4.0003223624761803</v>
      </c>
      <c r="AX284" s="77">
        <f>'Contribution % _ S'!AX284*'Allocation _ S'!AX$560</f>
        <v>0.99799265343627386</v>
      </c>
      <c r="AY284" s="77">
        <f>'Contribution % _ S'!AY284*'Allocation _ S'!AY$560</f>
        <v>5.9916589105131512</v>
      </c>
      <c r="AZ284" s="77">
        <f>'Contribution % _ S'!AZ284*'Allocation _ S'!AZ$560</f>
        <v>0</v>
      </c>
      <c r="BA284" s="77">
        <f>'Contribution % _ S'!BA284*'Allocation _ S'!BA$560</f>
        <v>22.99999064483217</v>
      </c>
      <c r="BB284" s="77">
        <f>'Contribution % _ S'!BB284*'Allocation _ S'!BB$560</f>
        <v>1.9983522798416484</v>
      </c>
      <c r="BC284" s="77">
        <f>'Contribution % _ S'!BC284*'Allocation _ S'!BC$560</f>
        <v>1.989953744478492</v>
      </c>
      <c r="BD284" s="77">
        <f>'Contribution % _ S'!BD284*'Allocation _ S'!BD$560</f>
        <v>10.004479678025735</v>
      </c>
      <c r="BE284" s="77">
        <f>'Contribution % _ S'!BE284*'Allocation _ S'!BE$560</f>
        <v>7.9976670816472755</v>
      </c>
      <c r="BF284" s="77">
        <f>'Contribution % _ S'!BF284*'Allocation _ S'!BF$560</f>
        <v>7.0057218364993084</v>
      </c>
      <c r="BG284" s="77">
        <f>'Contribution % _ S'!BG284*'Allocation _ S'!BG$560</f>
        <v>8.9931633081121767</v>
      </c>
      <c r="BH284" s="77">
        <f>'Contribution % _ S'!BH284*'Allocation _ S'!BH$560</f>
        <v>19.000515637012914</v>
      </c>
      <c r="BI284" s="77">
        <f>'Contribution % _ S'!BI284*'Allocation _ S'!BI$560</f>
        <v>17.99980094088124</v>
      </c>
      <c r="BJ284" s="77">
        <f>'Contribution % _ S'!BJ284*'Allocation _ S'!BJ$560</f>
        <v>16.999876501262378</v>
      </c>
      <c r="BK284" s="77">
        <f>'Contribution % _ S'!BK284*'Allocation _ S'!BK$560</f>
        <v>7.9977690680877584</v>
      </c>
      <c r="BL284" s="77">
        <f>'Contribution % _ S'!BL284*'Allocation _ S'!BL$560</f>
        <v>14.006858105055962</v>
      </c>
      <c r="BM284" s="77">
        <f>'Contribution % _ S'!BM284*'Allocation _ S'!BM$560</f>
        <v>2.0543391887415412</v>
      </c>
      <c r="BN284" s="77">
        <f>'Contribution % _ S'!BN284*'Allocation _ S'!BN$560</f>
        <v>12.001528991562628</v>
      </c>
      <c r="BO284" s="77">
        <f>'Contribution % _ S'!BO284*'Allocation _ S'!BO$560</f>
        <v>2.9971080181607443</v>
      </c>
      <c r="BP284" s="77">
        <f>'Contribution % _ S'!BP284*'Allocation _ S'!BP$560</f>
        <v>16.997574524815676</v>
      </c>
      <c r="BQ284" s="77">
        <f>'Contribution % _ S'!BQ284*'Allocation _ S'!BQ$560</f>
        <v>22.996927873138848</v>
      </c>
      <c r="BR284" s="77">
        <f>'Contribution % _ S'!BR284*'Allocation _ S'!BR$560</f>
        <v>15.001373161156366</v>
      </c>
      <c r="BS284" s="77">
        <f>'Contribution % _ S'!BS284*'Allocation _ S'!BS$560</f>
        <v>19.000081516513998</v>
      </c>
      <c r="BT284" s="77">
        <f>'Contribution % _ S'!BT284*'Allocation _ S'!BT$560</f>
        <v>18.998379200674169</v>
      </c>
      <c r="BU284" s="77">
        <f>'Contribution % _ S'!BU284*'Allocation _ S'!BU$560</f>
        <v>1.9998455383266913</v>
      </c>
      <c r="BV284" s="77">
        <f>'Contribution % _ S'!BV284*'Allocation _ S'!BV$560</f>
        <v>0</v>
      </c>
    </row>
    <row r="285" spans="1:74" x14ac:dyDescent="0.2">
      <c r="A285" s="77" t="s">
        <v>920</v>
      </c>
      <c r="B285" s="78" t="s">
        <v>835</v>
      </c>
      <c r="C285" s="77" t="s">
        <v>921</v>
      </c>
      <c r="D285" s="77" t="s">
        <v>926</v>
      </c>
      <c r="E285" s="77" t="s">
        <v>927</v>
      </c>
      <c r="F285" s="77">
        <f t="shared" si="9"/>
        <v>2439099.8291805051</v>
      </c>
      <c r="G285" s="77">
        <f t="shared" si="10"/>
        <v>1210.7042931339379</v>
      </c>
      <c r="H285" s="77">
        <f>'Contribution % _ S'!H285*'Allocation _ S'!H$560</f>
        <v>63.998515347872029</v>
      </c>
      <c r="I285" s="77">
        <f>'Contribution % _ S'!I285*'Allocation _ S'!I$560</f>
        <v>37.999389270061016</v>
      </c>
      <c r="J285" s="77">
        <f>'Contribution % _ S'!J285*'Allocation _ S'!J$560</f>
        <v>17.006786522182544</v>
      </c>
      <c r="K285" s="77">
        <f>'Contribution % _ S'!K285*'Allocation _ S'!K$560</f>
        <v>53.003983293845906</v>
      </c>
      <c r="L285" s="77">
        <f>'Contribution % _ S'!L285*'Allocation _ S'!L$560</f>
        <v>33.001102609204594</v>
      </c>
      <c r="M285" s="77">
        <f>'Contribution % _ S'!M285*'Allocation _ S'!M$560</f>
        <v>15.000382947032653</v>
      </c>
      <c r="N285" s="77">
        <f>'Contribution % _ S'!N285*'Allocation _ S'!N$560</f>
        <v>27.000689304658774</v>
      </c>
      <c r="O285" s="77">
        <f>'Contribution % _ S'!O285*'Allocation _ S'!O$560</f>
        <v>30.274148443519763</v>
      </c>
      <c r="P285" s="77">
        <f>'Contribution % _ S'!P285*'Allocation _ S'!P$560</f>
        <v>56.007174620511563</v>
      </c>
      <c r="Q285" s="77">
        <f>'Contribution % _ S'!Q285*'Allocation _ S'!Q$560</f>
        <v>41.002128013459981</v>
      </c>
      <c r="R285" s="77">
        <f>'Contribution % _ S'!R285*'Allocation _ S'!R$560</f>
        <v>35.000657822672181</v>
      </c>
      <c r="S285" s="77">
        <f>'Contribution % _ S'!S285*'Allocation _ S'!S$560</f>
        <v>30.017713971926067</v>
      </c>
      <c r="T285" s="77">
        <f>'Contribution % _ S'!T285*'Allocation _ S'!T$560</f>
        <v>0.75002035409261503</v>
      </c>
      <c r="U285" s="77">
        <f>'Contribution % _ S'!U285*'Allocation _ S'!U$560</f>
        <v>18.001145108658605</v>
      </c>
      <c r="V285" s="77">
        <f>'Contribution % _ S'!V285*'Allocation _ S'!V$560</f>
        <v>30.003383574598448</v>
      </c>
      <c r="W285" s="77">
        <f>'Contribution % _ S'!W285*'Allocation _ S'!W$560</f>
        <v>61.994455600363686</v>
      </c>
      <c r="X285" s="77">
        <f>'Contribution % _ S'!X285*'Allocation _ S'!X$560</f>
        <v>14.994922573490758</v>
      </c>
      <c r="Y285" s="77">
        <f>'Contribution % _ S'!Y285*'Allocation _ S'!Y$560</f>
        <v>24.008140707719523</v>
      </c>
      <c r="Z285" s="77">
        <f>'Contribution % _ S'!Z285*'Allocation _ S'!Z$560</f>
        <v>3.0771175240710358</v>
      </c>
      <c r="AA285" s="77">
        <f>'Contribution % _ S'!AA285*'Allocation _ S'!AA$560</f>
        <v>10.000631953230865</v>
      </c>
      <c r="AB285" s="77">
        <f>'Contribution % _ S'!AB285*'Allocation _ S'!AB$560</f>
        <v>6.0013892552812651</v>
      </c>
      <c r="AC285" s="77">
        <f>'Contribution % _ S'!AC285*'Allocation _ S'!AC$560</f>
        <v>10.997202713203361</v>
      </c>
      <c r="AD285" s="77">
        <f>'Contribution % _ S'!AD285*'Allocation _ S'!AD$560</f>
        <v>12.993937867938605</v>
      </c>
      <c r="AE285" s="77">
        <f>'Contribution % _ S'!AE285*'Allocation _ S'!AE$560</f>
        <v>11.998354717035248</v>
      </c>
      <c r="AF285" s="77">
        <f>'Contribution % _ S'!AF285*'Allocation _ S'!AF$560</f>
        <v>5.996516285657024</v>
      </c>
      <c r="AG285" s="77">
        <f>'Contribution % _ S'!AG285*'Allocation _ S'!AG$560</f>
        <v>9.0051026221201127</v>
      </c>
      <c r="AH285" s="77">
        <f>'Contribution % _ S'!AH285*'Allocation _ S'!AH$560</f>
        <v>15.001017358296368</v>
      </c>
      <c r="AI285" s="77">
        <f>'Contribution % _ S'!AI285*'Allocation _ S'!AI$560</f>
        <v>7.9964806118229905</v>
      </c>
      <c r="AJ285" s="77">
        <f>'Contribution % _ S'!AJ285*'Allocation _ S'!AJ$560</f>
        <v>52.994849235457878</v>
      </c>
      <c r="AK285" s="77">
        <f>'Contribution % _ S'!AK285*'Allocation _ S'!AK$560</f>
        <v>6.9939528291235522</v>
      </c>
      <c r="AL285" s="77">
        <f>'Contribution % _ S'!AL285*'Allocation _ S'!AL$560</f>
        <v>10.999514958739903</v>
      </c>
      <c r="AM285" s="77">
        <f>'Contribution % _ S'!AM285*'Allocation _ S'!AM$560</f>
        <v>45.999462138683114</v>
      </c>
      <c r="AN285" s="77">
        <f>'Contribution % _ S'!AN285*'Allocation _ S'!AN$560</f>
        <v>63.99776440072722</v>
      </c>
      <c r="AO285" s="77">
        <f>'Contribution % _ S'!AO285*'Allocation _ S'!AO$560</f>
        <v>9.005718282750923</v>
      </c>
      <c r="AP285" s="77">
        <f>'Contribution % _ S'!AP285*'Allocation _ S'!AP$560</f>
        <v>98.995771651931577</v>
      </c>
      <c r="AQ285" s="77">
        <f>'Contribution % _ S'!AQ285*'Allocation _ S'!AQ$560</f>
        <v>15.003453331825213</v>
      </c>
      <c r="AR285" s="77">
        <f>'Contribution % _ S'!AR285*'Allocation _ S'!AR$560</f>
        <v>3.9999245007311277</v>
      </c>
      <c r="AS285" s="77">
        <f>'Contribution % _ S'!AS285*'Allocation _ S'!AS$560</f>
        <v>0.99964937301412282</v>
      </c>
      <c r="AT285" s="77">
        <f>'Contribution % _ S'!AT285*'Allocation _ S'!AT$560</f>
        <v>4.9985672951149489</v>
      </c>
      <c r="AU285" s="77">
        <f>'Contribution % _ S'!AU285*'Allocation _ S'!AU$560</f>
        <v>1.9959853068725477</v>
      </c>
      <c r="AV285" s="77">
        <f>'Contribution % _ S'!AV285*'Allocation _ S'!AV$560</f>
        <v>4.9944095132549089</v>
      </c>
      <c r="AW285" s="77">
        <f>'Contribution % _ S'!AW285*'Allocation _ S'!AW$560</f>
        <v>3.0002417718571355</v>
      </c>
      <c r="AX285" s="77">
        <f>'Contribution % _ S'!AX285*'Allocation _ S'!AX$560</f>
        <v>0.99799265343627386</v>
      </c>
      <c r="AY285" s="77">
        <f>'Contribution % _ S'!AY285*'Allocation _ S'!AY$560</f>
        <v>4.9930490920942932</v>
      </c>
      <c r="AZ285" s="77">
        <f>'Contribution % _ S'!AZ285*'Allocation _ S'!AZ$560</f>
        <v>0</v>
      </c>
      <c r="BA285" s="77">
        <f>'Contribution % _ S'!BA285*'Allocation _ S'!BA$560</f>
        <v>17.999992678564308</v>
      </c>
      <c r="BB285" s="77">
        <f>'Contribution % _ S'!BB285*'Allocation _ S'!BB$560</f>
        <v>1.9983522798416484</v>
      </c>
      <c r="BC285" s="77">
        <f>'Contribution % _ S'!BC285*'Allocation _ S'!BC$560</f>
        <v>1.989953744478492</v>
      </c>
      <c r="BD285" s="77">
        <f>'Contribution % _ S'!BD285*'Allocation _ S'!BD$560</f>
        <v>8.003583742420588</v>
      </c>
      <c r="BE285" s="77">
        <f>'Contribution % _ S'!BE285*'Allocation _ S'!BE$560</f>
        <v>5.9982503112354575</v>
      </c>
      <c r="BF285" s="77">
        <f>'Contribution % _ S'!BF285*'Allocation _ S'!BF$560</f>
        <v>6.0049044312851221</v>
      </c>
      <c r="BG285" s="77">
        <f>'Contribution % _ S'!BG285*'Allocation _ S'!BG$560</f>
        <v>6.9946825729761368</v>
      </c>
      <c r="BH285" s="77">
        <f>'Contribution % _ S'!BH285*'Allocation _ S'!BH$560</f>
        <v>15.0004070818523</v>
      </c>
      <c r="BI285" s="77">
        <f>'Contribution % _ S'!BI285*'Allocation _ S'!BI$560</f>
        <v>13.999845176240967</v>
      </c>
      <c r="BJ285" s="77">
        <f>'Contribution % _ S'!BJ285*'Allocation _ S'!BJ$560</f>
        <v>13.999898295157253</v>
      </c>
      <c r="BK285" s="77">
        <f>'Contribution % _ S'!BK285*'Allocation _ S'!BK$560</f>
        <v>5.9983268010658186</v>
      </c>
      <c r="BL285" s="77">
        <f>'Contribution % _ S'!BL285*'Allocation _ S'!BL$560</f>
        <v>11.005388511115399</v>
      </c>
      <c r="BM285" s="77">
        <f>'Contribution % _ S'!BM285*'Allocation _ S'!BM$560</f>
        <v>1.6141236482969252</v>
      </c>
      <c r="BN285" s="77">
        <f>'Contribution % _ S'!BN285*'Allocation _ S'!BN$560</f>
        <v>10.001274159635523</v>
      </c>
      <c r="BO285" s="77">
        <f>'Contribution % _ S'!BO285*'Allocation _ S'!BO$560</f>
        <v>2.9971080181607443</v>
      </c>
      <c r="BP285" s="77">
        <f>'Contribution % _ S'!BP285*'Allocation _ S'!BP$560</f>
        <v>13.998002549848202</v>
      </c>
      <c r="BQ285" s="77">
        <f>'Contribution % _ S'!BQ285*'Allocation _ S'!BQ$560</f>
        <v>17.997595726804313</v>
      </c>
      <c r="BR285" s="77">
        <f>'Contribution % _ S'!BR285*'Allocation _ S'!BR$560</f>
        <v>12.001098528925091</v>
      </c>
      <c r="BS285" s="77">
        <f>'Contribution % _ S'!BS285*'Allocation _ S'!BS$560</f>
        <v>15.000064355142628</v>
      </c>
      <c r="BT285" s="77">
        <f>'Contribution % _ S'!BT285*'Allocation _ S'!BT$560</f>
        <v>14.998720421584869</v>
      </c>
      <c r="BU285" s="77">
        <f>'Contribution % _ S'!BU285*'Allocation _ S'!BU$560</f>
        <v>0.99992276916334566</v>
      </c>
      <c r="BV285" s="77">
        <f>'Contribution % _ S'!BV285*'Allocation _ S'!BV$560</f>
        <v>0</v>
      </c>
    </row>
    <row r="286" spans="1:74" x14ac:dyDescent="0.2">
      <c r="A286" s="77" t="s">
        <v>920</v>
      </c>
      <c r="B286" s="78" t="s">
        <v>835</v>
      </c>
      <c r="C286" s="77" t="s">
        <v>921</v>
      </c>
      <c r="D286" s="77" t="s">
        <v>928</v>
      </c>
      <c r="E286" s="77" t="s">
        <v>929</v>
      </c>
      <c r="F286" s="77">
        <f t="shared" si="9"/>
        <v>2439099.8291805051</v>
      </c>
      <c r="G286" s="77">
        <f t="shared" si="10"/>
        <v>1210.7042931339379</v>
      </c>
      <c r="H286" s="77">
        <f>'Contribution % _ S'!H286*'Allocation _ S'!H$560</f>
        <v>63.998515347872029</v>
      </c>
      <c r="I286" s="77">
        <f>'Contribution % _ S'!I286*'Allocation _ S'!I$560</f>
        <v>37.999389270061016</v>
      </c>
      <c r="J286" s="77">
        <f>'Contribution % _ S'!J286*'Allocation _ S'!J$560</f>
        <v>17.006786522182544</v>
      </c>
      <c r="K286" s="77">
        <f>'Contribution % _ S'!K286*'Allocation _ S'!K$560</f>
        <v>53.003983293845906</v>
      </c>
      <c r="L286" s="77">
        <f>'Contribution % _ S'!L286*'Allocation _ S'!L$560</f>
        <v>33.001102609204594</v>
      </c>
      <c r="M286" s="77">
        <f>'Contribution % _ S'!M286*'Allocation _ S'!M$560</f>
        <v>15.000382947032653</v>
      </c>
      <c r="N286" s="77">
        <f>'Contribution % _ S'!N286*'Allocation _ S'!N$560</f>
        <v>27.000689304658774</v>
      </c>
      <c r="O286" s="77">
        <f>'Contribution % _ S'!O286*'Allocation _ S'!O$560</f>
        <v>30.274148443519763</v>
      </c>
      <c r="P286" s="77">
        <f>'Contribution % _ S'!P286*'Allocation _ S'!P$560</f>
        <v>56.007174620511563</v>
      </c>
      <c r="Q286" s="77">
        <f>'Contribution % _ S'!Q286*'Allocation _ S'!Q$560</f>
        <v>41.002128013459981</v>
      </c>
      <c r="R286" s="77">
        <f>'Contribution % _ S'!R286*'Allocation _ S'!R$560</f>
        <v>35.000657822672181</v>
      </c>
      <c r="S286" s="77">
        <f>'Contribution % _ S'!S286*'Allocation _ S'!S$560</f>
        <v>30.017713971926067</v>
      </c>
      <c r="T286" s="77">
        <f>'Contribution % _ S'!T286*'Allocation _ S'!T$560</f>
        <v>0.75002035409261503</v>
      </c>
      <c r="U286" s="77">
        <f>'Contribution % _ S'!U286*'Allocation _ S'!U$560</f>
        <v>18.001145108658605</v>
      </c>
      <c r="V286" s="77">
        <f>'Contribution % _ S'!V286*'Allocation _ S'!V$560</f>
        <v>30.003383574598448</v>
      </c>
      <c r="W286" s="77">
        <f>'Contribution % _ S'!W286*'Allocation _ S'!W$560</f>
        <v>61.994455600363686</v>
      </c>
      <c r="X286" s="77">
        <f>'Contribution % _ S'!X286*'Allocation _ S'!X$560</f>
        <v>14.994922573490758</v>
      </c>
      <c r="Y286" s="77">
        <f>'Contribution % _ S'!Y286*'Allocation _ S'!Y$560</f>
        <v>24.008140707719523</v>
      </c>
      <c r="Z286" s="77">
        <f>'Contribution % _ S'!Z286*'Allocation _ S'!Z$560</f>
        <v>3.0771175240710358</v>
      </c>
      <c r="AA286" s="77">
        <f>'Contribution % _ S'!AA286*'Allocation _ S'!AA$560</f>
        <v>10.000631953230865</v>
      </c>
      <c r="AB286" s="77">
        <f>'Contribution % _ S'!AB286*'Allocation _ S'!AB$560</f>
        <v>6.0013892552812651</v>
      </c>
      <c r="AC286" s="77">
        <f>'Contribution % _ S'!AC286*'Allocation _ S'!AC$560</f>
        <v>10.997202713203361</v>
      </c>
      <c r="AD286" s="77">
        <f>'Contribution % _ S'!AD286*'Allocation _ S'!AD$560</f>
        <v>12.993937867938605</v>
      </c>
      <c r="AE286" s="77">
        <f>'Contribution % _ S'!AE286*'Allocation _ S'!AE$560</f>
        <v>11.998354717035248</v>
      </c>
      <c r="AF286" s="77">
        <f>'Contribution % _ S'!AF286*'Allocation _ S'!AF$560</f>
        <v>5.996516285657024</v>
      </c>
      <c r="AG286" s="77">
        <f>'Contribution % _ S'!AG286*'Allocation _ S'!AG$560</f>
        <v>9.0051026221201127</v>
      </c>
      <c r="AH286" s="77">
        <f>'Contribution % _ S'!AH286*'Allocation _ S'!AH$560</f>
        <v>15.001017358296368</v>
      </c>
      <c r="AI286" s="77">
        <f>'Contribution % _ S'!AI286*'Allocation _ S'!AI$560</f>
        <v>7.9964806118229905</v>
      </c>
      <c r="AJ286" s="77">
        <f>'Contribution % _ S'!AJ286*'Allocation _ S'!AJ$560</f>
        <v>52.994849235457878</v>
      </c>
      <c r="AK286" s="77">
        <f>'Contribution % _ S'!AK286*'Allocation _ S'!AK$560</f>
        <v>6.9939528291235522</v>
      </c>
      <c r="AL286" s="77">
        <f>'Contribution % _ S'!AL286*'Allocation _ S'!AL$560</f>
        <v>10.999514958739903</v>
      </c>
      <c r="AM286" s="77">
        <f>'Contribution % _ S'!AM286*'Allocation _ S'!AM$560</f>
        <v>45.999462138683114</v>
      </c>
      <c r="AN286" s="77">
        <f>'Contribution % _ S'!AN286*'Allocation _ S'!AN$560</f>
        <v>63.99776440072722</v>
      </c>
      <c r="AO286" s="77">
        <f>'Contribution % _ S'!AO286*'Allocation _ S'!AO$560</f>
        <v>9.005718282750923</v>
      </c>
      <c r="AP286" s="77">
        <f>'Contribution % _ S'!AP286*'Allocation _ S'!AP$560</f>
        <v>98.995771651931577</v>
      </c>
      <c r="AQ286" s="77">
        <f>'Contribution % _ S'!AQ286*'Allocation _ S'!AQ$560</f>
        <v>15.003453331825213</v>
      </c>
      <c r="AR286" s="77">
        <f>'Contribution % _ S'!AR286*'Allocation _ S'!AR$560</f>
        <v>3.9999245007311277</v>
      </c>
      <c r="AS286" s="77">
        <f>'Contribution % _ S'!AS286*'Allocation _ S'!AS$560</f>
        <v>0.99964937301412282</v>
      </c>
      <c r="AT286" s="77">
        <f>'Contribution % _ S'!AT286*'Allocation _ S'!AT$560</f>
        <v>4.9985672951149489</v>
      </c>
      <c r="AU286" s="77">
        <f>'Contribution % _ S'!AU286*'Allocation _ S'!AU$560</f>
        <v>1.9959853068725477</v>
      </c>
      <c r="AV286" s="77">
        <f>'Contribution % _ S'!AV286*'Allocation _ S'!AV$560</f>
        <v>4.9944095132549089</v>
      </c>
      <c r="AW286" s="77">
        <f>'Contribution % _ S'!AW286*'Allocation _ S'!AW$560</f>
        <v>3.0002417718571355</v>
      </c>
      <c r="AX286" s="77">
        <f>'Contribution % _ S'!AX286*'Allocation _ S'!AX$560</f>
        <v>0.99799265343627386</v>
      </c>
      <c r="AY286" s="77">
        <f>'Contribution % _ S'!AY286*'Allocation _ S'!AY$560</f>
        <v>4.9930490920942932</v>
      </c>
      <c r="AZ286" s="77">
        <f>'Contribution % _ S'!AZ286*'Allocation _ S'!AZ$560</f>
        <v>0</v>
      </c>
      <c r="BA286" s="77">
        <f>'Contribution % _ S'!BA286*'Allocation _ S'!BA$560</f>
        <v>17.999992678564308</v>
      </c>
      <c r="BB286" s="77">
        <f>'Contribution % _ S'!BB286*'Allocation _ S'!BB$560</f>
        <v>1.9983522798416484</v>
      </c>
      <c r="BC286" s="77">
        <f>'Contribution % _ S'!BC286*'Allocation _ S'!BC$560</f>
        <v>1.989953744478492</v>
      </c>
      <c r="BD286" s="77">
        <f>'Contribution % _ S'!BD286*'Allocation _ S'!BD$560</f>
        <v>8.003583742420588</v>
      </c>
      <c r="BE286" s="77">
        <f>'Contribution % _ S'!BE286*'Allocation _ S'!BE$560</f>
        <v>5.9982503112354575</v>
      </c>
      <c r="BF286" s="77">
        <f>'Contribution % _ S'!BF286*'Allocation _ S'!BF$560</f>
        <v>6.0049044312851221</v>
      </c>
      <c r="BG286" s="77">
        <f>'Contribution % _ S'!BG286*'Allocation _ S'!BG$560</f>
        <v>6.9946825729761368</v>
      </c>
      <c r="BH286" s="77">
        <f>'Contribution % _ S'!BH286*'Allocation _ S'!BH$560</f>
        <v>15.0004070818523</v>
      </c>
      <c r="BI286" s="77">
        <f>'Contribution % _ S'!BI286*'Allocation _ S'!BI$560</f>
        <v>13.999845176240967</v>
      </c>
      <c r="BJ286" s="77">
        <f>'Contribution % _ S'!BJ286*'Allocation _ S'!BJ$560</f>
        <v>13.999898295157253</v>
      </c>
      <c r="BK286" s="77">
        <f>'Contribution % _ S'!BK286*'Allocation _ S'!BK$560</f>
        <v>5.9983268010658186</v>
      </c>
      <c r="BL286" s="77">
        <f>'Contribution % _ S'!BL286*'Allocation _ S'!BL$560</f>
        <v>11.005388511115399</v>
      </c>
      <c r="BM286" s="77">
        <f>'Contribution % _ S'!BM286*'Allocation _ S'!BM$560</f>
        <v>1.6141236482969252</v>
      </c>
      <c r="BN286" s="77">
        <f>'Contribution % _ S'!BN286*'Allocation _ S'!BN$560</f>
        <v>10.001274159635523</v>
      </c>
      <c r="BO286" s="77">
        <f>'Contribution % _ S'!BO286*'Allocation _ S'!BO$560</f>
        <v>2.9971080181607443</v>
      </c>
      <c r="BP286" s="77">
        <f>'Contribution % _ S'!BP286*'Allocation _ S'!BP$560</f>
        <v>13.998002549848202</v>
      </c>
      <c r="BQ286" s="77">
        <f>'Contribution % _ S'!BQ286*'Allocation _ S'!BQ$560</f>
        <v>17.997595726804313</v>
      </c>
      <c r="BR286" s="77">
        <f>'Contribution % _ S'!BR286*'Allocation _ S'!BR$560</f>
        <v>12.001098528925091</v>
      </c>
      <c r="BS286" s="77">
        <f>'Contribution % _ S'!BS286*'Allocation _ S'!BS$560</f>
        <v>15.000064355142628</v>
      </c>
      <c r="BT286" s="77">
        <f>'Contribution % _ S'!BT286*'Allocation _ S'!BT$560</f>
        <v>14.998720421584869</v>
      </c>
      <c r="BU286" s="77">
        <f>'Contribution % _ S'!BU286*'Allocation _ S'!BU$560</f>
        <v>0.99992276916334566</v>
      </c>
      <c r="BV286" s="77">
        <f>'Contribution % _ S'!BV286*'Allocation _ S'!BV$560</f>
        <v>0</v>
      </c>
    </row>
    <row r="287" spans="1:74" x14ac:dyDescent="0.2">
      <c r="A287" s="77" t="s">
        <v>920</v>
      </c>
      <c r="B287" s="78" t="s">
        <v>835</v>
      </c>
      <c r="C287" s="77" t="s">
        <v>921</v>
      </c>
      <c r="D287" s="77" t="s">
        <v>930</v>
      </c>
      <c r="E287" s="77" t="s">
        <v>931</v>
      </c>
      <c r="F287" s="77">
        <f t="shared" si="9"/>
        <v>2439099.8291805051</v>
      </c>
      <c r="G287" s="77">
        <f t="shared" si="10"/>
        <v>1210.7042931339379</v>
      </c>
      <c r="H287" s="77">
        <f>'Contribution % _ S'!H287*'Allocation _ S'!H$560</f>
        <v>63.998515347872029</v>
      </c>
      <c r="I287" s="77">
        <f>'Contribution % _ S'!I287*'Allocation _ S'!I$560</f>
        <v>37.999389270061016</v>
      </c>
      <c r="J287" s="77">
        <f>'Contribution % _ S'!J287*'Allocation _ S'!J$560</f>
        <v>17.006786522182544</v>
      </c>
      <c r="K287" s="77">
        <f>'Contribution % _ S'!K287*'Allocation _ S'!K$560</f>
        <v>53.003983293845906</v>
      </c>
      <c r="L287" s="77">
        <f>'Contribution % _ S'!L287*'Allocation _ S'!L$560</f>
        <v>33.001102609204594</v>
      </c>
      <c r="M287" s="77">
        <f>'Contribution % _ S'!M287*'Allocation _ S'!M$560</f>
        <v>15.000382947032653</v>
      </c>
      <c r="N287" s="77">
        <f>'Contribution % _ S'!N287*'Allocation _ S'!N$560</f>
        <v>27.000689304658774</v>
      </c>
      <c r="O287" s="77">
        <f>'Contribution % _ S'!O287*'Allocation _ S'!O$560</f>
        <v>30.274148443519763</v>
      </c>
      <c r="P287" s="77">
        <f>'Contribution % _ S'!P287*'Allocation _ S'!P$560</f>
        <v>56.007174620511563</v>
      </c>
      <c r="Q287" s="77">
        <f>'Contribution % _ S'!Q287*'Allocation _ S'!Q$560</f>
        <v>41.002128013459981</v>
      </c>
      <c r="R287" s="77">
        <f>'Contribution % _ S'!R287*'Allocation _ S'!R$560</f>
        <v>35.000657822672181</v>
      </c>
      <c r="S287" s="77">
        <f>'Contribution % _ S'!S287*'Allocation _ S'!S$560</f>
        <v>30.017713971926067</v>
      </c>
      <c r="T287" s="77">
        <f>'Contribution % _ S'!T287*'Allocation _ S'!T$560</f>
        <v>0.75002035409261503</v>
      </c>
      <c r="U287" s="77">
        <f>'Contribution % _ S'!U287*'Allocation _ S'!U$560</f>
        <v>18.001145108658605</v>
      </c>
      <c r="V287" s="77">
        <f>'Contribution % _ S'!V287*'Allocation _ S'!V$560</f>
        <v>30.003383574598448</v>
      </c>
      <c r="W287" s="77">
        <f>'Contribution % _ S'!W287*'Allocation _ S'!W$560</f>
        <v>61.994455600363686</v>
      </c>
      <c r="X287" s="77">
        <f>'Contribution % _ S'!X287*'Allocation _ S'!X$560</f>
        <v>14.994922573490758</v>
      </c>
      <c r="Y287" s="77">
        <f>'Contribution % _ S'!Y287*'Allocation _ S'!Y$560</f>
        <v>24.008140707719523</v>
      </c>
      <c r="Z287" s="77">
        <f>'Contribution % _ S'!Z287*'Allocation _ S'!Z$560</f>
        <v>3.0771175240710358</v>
      </c>
      <c r="AA287" s="77">
        <f>'Contribution % _ S'!AA287*'Allocation _ S'!AA$560</f>
        <v>10.000631953230865</v>
      </c>
      <c r="AB287" s="77">
        <f>'Contribution % _ S'!AB287*'Allocation _ S'!AB$560</f>
        <v>6.0013892552812651</v>
      </c>
      <c r="AC287" s="77">
        <f>'Contribution % _ S'!AC287*'Allocation _ S'!AC$560</f>
        <v>10.997202713203361</v>
      </c>
      <c r="AD287" s="77">
        <f>'Contribution % _ S'!AD287*'Allocation _ S'!AD$560</f>
        <v>12.993937867938605</v>
      </c>
      <c r="AE287" s="77">
        <f>'Contribution % _ S'!AE287*'Allocation _ S'!AE$560</f>
        <v>11.998354717035248</v>
      </c>
      <c r="AF287" s="77">
        <f>'Contribution % _ S'!AF287*'Allocation _ S'!AF$560</f>
        <v>5.996516285657024</v>
      </c>
      <c r="AG287" s="77">
        <f>'Contribution % _ S'!AG287*'Allocation _ S'!AG$560</f>
        <v>9.0051026221201127</v>
      </c>
      <c r="AH287" s="77">
        <f>'Contribution % _ S'!AH287*'Allocation _ S'!AH$560</f>
        <v>15.001017358296368</v>
      </c>
      <c r="AI287" s="77">
        <f>'Contribution % _ S'!AI287*'Allocation _ S'!AI$560</f>
        <v>7.9964806118229905</v>
      </c>
      <c r="AJ287" s="77">
        <f>'Contribution % _ S'!AJ287*'Allocation _ S'!AJ$560</f>
        <v>52.994849235457878</v>
      </c>
      <c r="AK287" s="77">
        <f>'Contribution % _ S'!AK287*'Allocation _ S'!AK$560</f>
        <v>6.9939528291235522</v>
      </c>
      <c r="AL287" s="77">
        <f>'Contribution % _ S'!AL287*'Allocation _ S'!AL$560</f>
        <v>10.999514958739903</v>
      </c>
      <c r="AM287" s="77">
        <f>'Contribution % _ S'!AM287*'Allocation _ S'!AM$560</f>
        <v>45.999462138683114</v>
      </c>
      <c r="AN287" s="77">
        <f>'Contribution % _ S'!AN287*'Allocation _ S'!AN$560</f>
        <v>63.99776440072722</v>
      </c>
      <c r="AO287" s="77">
        <f>'Contribution % _ S'!AO287*'Allocation _ S'!AO$560</f>
        <v>9.005718282750923</v>
      </c>
      <c r="AP287" s="77">
        <f>'Contribution % _ S'!AP287*'Allocation _ S'!AP$560</f>
        <v>98.995771651931577</v>
      </c>
      <c r="AQ287" s="77">
        <f>'Contribution % _ S'!AQ287*'Allocation _ S'!AQ$560</f>
        <v>15.003453331825213</v>
      </c>
      <c r="AR287" s="77">
        <f>'Contribution % _ S'!AR287*'Allocation _ S'!AR$560</f>
        <v>3.9999245007311277</v>
      </c>
      <c r="AS287" s="77">
        <f>'Contribution % _ S'!AS287*'Allocation _ S'!AS$560</f>
        <v>0.99964937301412282</v>
      </c>
      <c r="AT287" s="77">
        <f>'Contribution % _ S'!AT287*'Allocation _ S'!AT$560</f>
        <v>4.9985672951149489</v>
      </c>
      <c r="AU287" s="77">
        <f>'Contribution % _ S'!AU287*'Allocation _ S'!AU$560</f>
        <v>1.9959853068725477</v>
      </c>
      <c r="AV287" s="77">
        <f>'Contribution % _ S'!AV287*'Allocation _ S'!AV$560</f>
        <v>4.9944095132549089</v>
      </c>
      <c r="AW287" s="77">
        <f>'Contribution % _ S'!AW287*'Allocation _ S'!AW$560</f>
        <v>3.0002417718571355</v>
      </c>
      <c r="AX287" s="77">
        <f>'Contribution % _ S'!AX287*'Allocation _ S'!AX$560</f>
        <v>0.99799265343627386</v>
      </c>
      <c r="AY287" s="77">
        <f>'Contribution % _ S'!AY287*'Allocation _ S'!AY$560</f>
        <v>4.9930490920942932</v>
      </c>
      <c r="AZ287" s="77">
        <f>'Contribution % _ S'!AZ287*'Allocation _ S'!AZ$560</f>
        <v>0</v>
      </c>
      <c r="BA287" s="77">
        <f>'Contribution % _ S'!BA287*'Allocation _ S'!BA$560</f>
        <v>17.999992678564308</v>
      </c>
      <c r="BB287" s="77">
        <f>'Contribution % _ S'!BB287*'Allocation _ S'!BB$560</f>
        <v>1.9983522798416484</v>
      </c>
      <c r="BC287" s="77">
        <f>'Contribution % _ S'!BC287*'Allocation _ S'!BC$560</f>
        <v>1.989953744478492</v>
      </c>
      <c r="BD287" s="77">
        <f>'Contribution % _ S'!BD287*'Allocation _ S'!BD$560</f>
        <v>8.003583742420588</v>
      </c>
      <c r="BE287" s="77">
        <f>'Contribution % _ S'!BE287*'Allocation _ S'!BE$560</f>
        <v>5.9982503112354575</v>
      </c>
      <c r="BF287" s="77">
        <f>'Contribution % _ S'!BF287*'Allocation _ S'!BF$560</f>
        <v>6.0049044312851221</v>
      </c>
      <c r="BG287" s="77">
        <f>'Contribution % _ S'!BG287*'Allocation _ S'!BG$560</f>
        <v>6.9946825729761368</v>
      </c>
      <c r="BH287" s="77">
        <f>'Contribution % _ S'!BH287*'Allocation _ S'!BH$560</f>
        <v>15.0004070818523</v>
      </c>
      <c r="BI287" s="77">
        <f>'Contribution % _ S'!BI287*'Allocation _ S'!BI$560</f>
        <v>13.999845176240967</v>
      </c>
      <c r="BJ287" s="77">
        <f>'Contribution % _ S'!BJ287*'Allocation _ S'!BJ$560</f>
        <v>13.999898295157253</v>
      </c>
      <c r="BK287" s="77">
        <f>'Contribution % _ S'!BK287*'Allocation _ S'!BK$560</f>
        <v>5.9983268010658186</v>
      </c>
      <c r="BL287" s="77">
        <f>'Contribution % _ S'!BL287*'Allocation _ S'!BL$560</f>
        <v>11.005388511115399</v>
      </c>
      <c r="BM287" s="77">
        <f>'Contribution % _ S'!BM287*'Allocation _ S'!BM$560</f>
        <v>1.6141236482969252</v>
      </c>
      <c r="BN287" s="77">
        <f>'Contribution % _ S'!BN287*'Allocation _ S'!BN$560</f>
        <v>10.001274159635523</v>
      </c>
      <c r="BO287" s="77">
        <f>'Contribution % _ S'!BO287*'Allocation _ S'!BO$560</f>
        <v>2.9971080181607443</v>
      </c>
      <c r="BP287" s="77">
        <f>'Contribution % _ S'!BP287*'Allocation _ S'!BP$560</f>
        <v>13.998002549848202</v>
      </c>
      <c r="BQ287" s="77">
        <f>'Contribution % _ S'!BQ287*'Allocation _ S'!BQ$560</f>
        <v>17.997595726804313</v>
      </c>
      <c r="BR287" s="77">
        <f>'Contribution % _ S'!BR287*'Allocation _ S'!BR$560</f>
        <v>12.001098528925091</v>
      </c>
      <c r="BS287" s="77">
        <f>'Contribution % _ S'!BS287*'Allocation _ S'!BS$560</f>
        <v>15.000064355142628</v>
      </c>
      <c r="BT287" s="77">
        <f>'Contribution % _ S'!BT287*'Allocation _ S'!BT$560</f>
        <v>14.998720421584869</v>
      </c>
      <c r="BU287" s="77">
        <f>'Contribution % _ S'!BU287*'Allocation _ S'!BU$560</f>
        <v>0.99992276916334566</v>
      </c>
      <c r="BV287" s="77">
        <f>'Contribution % _ S'!BV287*'Allocation _ S'!BV$560</f>
        <v>0</v>
      </c>
    </row>
    <row r="288" spans="1:74" x14ac:dyDescent="0.2">
      <c r="A288" s="77" t="s">
        <v>932</v>
      </c>
      <c r="B288" s="78" t="s">
        <v>835</v>
      </c>
      <c r="C288" s="77" t="s">
        <v>933</v>
      </c>
      <c r="D288" s="77" t="s">
        <v>934</v>
      </c>
      <c r="E288" s="77" t="s">
        <v>935</v>
      </c>
      <c r="F288" s="77">
        <f t="shared" si="9"/>
        <v>1959502.3220944731</v>
      </c>
      <c r="G288" s="77">
        <f t="shared" si="10"/>
        <v>982.96976891245674</v>
      </c>
      <c r="H288" s="77">
        <f>'Contribution % _ S'!H288*'Allocation _ S'!H$560</f>
        <v>51.998793720146026</v>
      </c>
      <c r="I288" s="77">
        <f>'Contribution % _ S'!I288*'Allocation _ S'!I$560</f>
        <v>30.999501772944516</v>
      </c>
      <c r="J288" s="77">
        <f>'Contribution % _ S'!J288*'Allocation _ S'!J$560</f>
        <v>14.00558890062092</v>
      </c>
      <c r="K288" s="77">
        <f>'Contribution % _ S'!K288*'Allocation _ S'!K$560</f>
        <v>43.003231728969318</v>
      </c>
      <c r="L288" s="77">
        <f>'Contribution % _ S'!L288*'Allocation _ S'!L$560</f>
        <v>27.000902134803763</v>
      </c>
      <c r="M288" s="77">
        <f>'Contribution % _ S'!M288*'Allocation _ S'!M$560</f>
        <v>12.222534253137718</v>
      </c>
      <c r="N288" s="77">
        <f>'Contribution % _ S'!N288*'Allocation _ S'!N$560</f>
        <v>22.000561655647889</v>
      </c>
      <c r="O288" s="77">
        <f>'Contribution % _ S'!O288*'Allocation _ S'!O$560</f>
        <v>24.86805050717695</v>
      </c>
      <c r="P288" s="77">
        <f>'Contribution % _ S'!P288*'Allocation _ S'!P$560</f>
        <v>46.005893438277354</v>
      </c>
      <c r="Q288" s="77">
        <f>'Contribution % _ S'!Q288*'Allocation _ S'!Q$560</f>
        <v>33.001712791321445</v>
      </c>
      <c r="R288" s="77">
        <f>'Contribution % _ S'!R288*'Allocation _ S'!R$560</f>
        <v>28.000526258137747</v>
      </c>
      <c r="S288" s="77">
        <f>'Contribution % _ S'!S288*'Allocation _ S'!S$560</f>
        <v>25.014761643271722</v>
      </c>
      <c r="T288" s="77">
        <f>'Contribution % _ S'!T288*'Allocation _ S'!T$560</f>
        <v>0.60001628327409195</v>
      </c>
      <c r="U288" s="77">
        <f>'Contribution % _ S'!U288*'Allocation _ S'!U$560</f>
        <v>15.000954257215504</v>
      </c>
      <c r="V288" s="77">
        <f>'Contribution % _ S'!V288*'Allocation _ S'!V$560</f>
        <v>25.002819645498708</v>
      </c>
      <c r="W288" s="77">
        <f>'Contribution % _ S'!W288*'Allocation _ S'!W$560</f>
        <v>49.995528709970706</v>
      </c>
      <c r="X288" s="77">
        <f>'Contribution % _ S'!X288*'Allocation _ S'!X$560</f>
        <v>11.995938058792607</v>
      </c>
      <c r="Y288" s="77">
        <f>'Contribution % _ S'!Y288*'Allocation _ S'!Y$560</f>
        <v>20.006783923099601</v>
      </c>
      <c r="Z288" s="77">
        <f>'Contribution % _ S'!Z288*'Allocation _ S'!Z$560</f>
        <v>2.4616940192568291</v>
      </c>
      <c r="AA288" s="77">
        <f>'Contribution % _ S'!AA288*'Allocation _ S'!AA$560</f>
        <v>8.0005055625846939</v>
      </c>
      <c r="AB288" s="77">
        <f>'Contribution % _ S'!AB288*'Allocation _ S'!AB$560</f>
        <v>5.001157712734388</v>
      </c>
      <c r="AC288" s="77">
        <f>'Contribution % _ S'!AC288*'Allocation _ S'!AC$560</f>
        <v>8.9977113108027513</v>
      </c>
      <c r="AD288" s="77">
        <f>'Contribution % _ S'!AD288*'Allocation _ S'!AD$560</f>
        <v>10.994870503640358</v>
      </c>
      <c r="AE288" s="77">
        <f>'Contribution % _ S'!AE288*'Allocation _ S'!AE$560</f>
        <v>9.9986289308627061</v>
      </c>
      <c r="AF288" s="77">
        <f>'Contribution % _ S'!AF288*'Allocation _ S'!AF$560</f>
        <v>4.9970969047141862</v>
      </c>
      <c r="AG288" s="77">
        <f>'Contribution % _ S'!AG288*'Allocation _ S'!AG$560</f>
        <v>7.0039687060934215</v>
      </c>
      <c r="AH288" s="77">
        <f>'Contribution % _ S'!AH288*'Allocation _ S'!AH$560</f>
        <v>12.000813886637095</v>
      </c>
      <c r="AI288" s="77">
        <f>'Contribution % _ S'!AI288*'Allocation _ S'!AI$560</f>
        <v>5.9973604588672433</v>
      </c>
      <c r="AJ288" s="77">
        <f>'Contribution % _ S'!AJ288*'Allocation _ S'!AJ$560</f>
        <v>42.995821077824317</v>
      </c>
      <c r="AK288" s="77">
        <f>'Contribution % _ S'!AK288*'Allocation _ S'!AK$560</f>
        <v>5.9948167106773305</v>
      </c>
      <c r="AL288" s="77">
        <f>'Contribution % _ S'!AL288*'Allocation _ S'!AL$560</f>
        <v>8.9996031480599203</v>
      </c>
      <c r="AM288" s="77">
        <f>'Contribution % _ S'!AM288*'Allocation _ S'!AM$560</f>
        <v>36.999567372419023</v>
      </c>
      <c r="AN288" s="77">
        <f>'Contribution % _ S'!AN288*'Allocation _ S'!AN$560</f>
        <v>51.998183575590872</v>
      </c>
      <c r="AO288" s="77">
        <f>'Contribution % _ S'!AO288*'Allocation _ S'!AO$560</f>
        <v>7.004447553250718</v>
      </c>
      <c r="AP288" s="77">
        <f>'Contribution % _ S'!AP288*'Allocation _ S'!AP$560</f>
        <v>79.996583153076017</v>
      </c>
      <c r="AQ288" s="77">
        <f>'Contribution % _ S'!AQ288*'Allocation _ S'!AQ$560</f>
        <v>12.002762665460171</v>
      </c>
      <c r="AR288" s="77">
        <f>'Contribution % _ S'!AR288*'Allocation _ S'!AR$560</f>
        <v>2.9999433755483458</v>
      </c>
      <c r="AS288" s="77">
        <f>'Contribution % _ S'!AS288*'Allocation _ S'!AS$560</f>
        <v>0.99964937301412282</v>
      </c>
      <c r="AT288" s="77">
        <f>'Contribution % _ S'!AT288*'Allocation _ S'!AT$560</f>
        <v>3.9988538360919592</v>
      </c>
      <c r="AU288" s="77">
        <f>'Contribution % _ S'!AU288*'Allocation _ S'!AU$560</f>
        <v>0.99799265343627386</v>
      </c>
      <c r="AV288" s="77">
        <f>'Contribution % _ S'!AV288*'Allocation _ S'!AV$560</f>
        <v>3.995527610603927</v>
      </c>
      <c r="AW288" s="77">
        <f>'Contribution % _ S'!AW288*'Allocation _ S'!AW$560</f>
        <v>2.0001611812380902</v>
      </c>
      <c r="AX288" s="77">
        <f>'Contribution % _ S'!AX288*'Allocation _ S'!AX$560</f>
        <v>0.49899632671813693</v>
      </c>
      <c r="AY288" s="77">
        <f>'Contribution % _ S'!AY288*'Allocation _ S'!AY$560</f>
        <v>3.9944392736754346</v>
      </c>
      <c r="AZ288" s="77">
        <f>'Contribution % _ S'!AZ288*'Allocation _ S'!AZ$560</f>
        <v>0</v>
      </c>
      <c r="BA288" s="77">
        <f>'Contribution % _ S'!BA288*'Allocation _ S'!BA$560</f>
        <v>14.999993898803591</v>
      </c>
      <c r="BB288" s="77">
        <f>'Contribution % _ S'!BB288*'Allocation _ S'!BB$560</f>
        <v>0.99917613992082421</v>
      </c>
      <c r="BC288" s="77">
        <f>'Contribution % _ S'!BC288*'Allocation _ S'!BC$560</f>
        <v>0.99497687223924602</v>
      </c>
      <c r="BD288" s="77">
        <f>'Contribution % _ S'!BD288*'Allocation _ S'!BD$560</f>
        <v>7.0031357746180145</v>
      </c>
      <c r="BE288" s="77">
        <f>'Contribution % _ S'!BE288*'Allocation _ S'!BE$560</f>
        <v>4.9985419260295476</v>
      </c>
      <c r="BF288" s="77">
        <f>'Contribution % _ S'!BF288*'Allocation _ S'!BF$560</f>
        <v>5.0040870260709349</v>
      </c>
      <c r="BG288" s="77">
        <f>'Contribution % _ S'!BG288*'Allocation _ S'!BG$560</f>
        <v>5.9954422054081169</v>
      </c>
      <c r="BH288" s="77">
        <f>'Contribution % _ S'!BH288*'Allocation _ S'!BH$560</f>
        <v>12.000325665481839</v>
      </c>
      <c r="BI288" s="77">
        <f>'Contribution % _ S'!BI288*'Allocation _ S'!BI$560</f>
        <v>11.999867293920829</v>
      </c>
      <c r="BJ288" s="77">
        <f>'Contribution % _ S'!BJ288*'Allocation _ S'!BJ$560</f>
        <v>10.999920089052127</v>
      </c>
      <c r="BK288" s="77">
        <f>'Contribution % _ S'!BK288*'Allocation _ S'!BK$560</f>
        <v>4.9986056675548491</v>
      </c>
      <c r="BL288" s="77">
        <f>'Contribution % _ S'!BL288*'Allocation _ S'!BL$560</f>
        <v>9.0044087818216916</v>
      </c>
      <c r="BM288" s="77">
        <f>'Contribution % _ S'!BM288*'Allocation _ S'!BM$560</f>
        <v>1.3206466213338481</v>
      </c>
      <c r="BN288" s="77">
        <f>'Contribution % _ S'!BN288*'Allocation _ S'!BN$560</f>
        <v>8.0010193277084181</v>
      </c>
      <c r="BO288" s="77">
        <f>'Contribution % _ S'!BO288*'Allocation _ S'!BO$560</f>
        <v>1.9980720121071631</v>
      </c>
      <c r="BP288" s="77">
        <f>'Contribution % _ S'!BP288*'Allocation _ S'!BP$560</f>
        <v>10.998430574880731</v>
      </c>
      <c r="BQ288" s="77">
        <f>'Contribution % _ S'!BQ288*'Allocation _ S'!BQ$560</f>
        <v>14.997996439003595</v>
      </c>
      <c r="BR288" s="77">
        <f>'Contribution % _ S'!BR288*'Allocation _ S'!BR$560</f>
        <v>10.00091544077091</v>
      </c>
      <c r="BS288" s="77">
        <f>'Contribution % _ S'!BS288*'Allocation _ S'!BS$560</f>
        <v>12.000051484114103</v>
      </c>
      <c r="BT288" s="77">
        <f>'Contribution % _ S'!BT288*'Allocation _ S'!BT$560</f>
        <v>11.998976337267896</v>
      </c>
      <c r="BU288" s="77">
        <f>'Contribution % _ S'!BU288*'Allocation _ S'!BU$560</f>
        <v>0.99992276916334566</v>
      </c>
      <c r="BV288" s="77">
        <f>'Contribution % _ S'!BV288*'Allocation _ S'!BV$560</f>
        <v>0</v>
      </c>
    </row>
    <row r="289" spans="1:74" x14ac:dyDescent="0.2">
      <c r="A289" s="77" t="s">
        <v>932</v>
      </c>
      <c r="B289" s="78" t="s">
        <v>835</v>
      </c>
      <c r="C289" s="77" t="s">
        <v>933</v>
      </c>
      <c r="D289" s="77" t="s">
        <v>936</v>
      </c>
      <c r="E289" s="77" t="s">
        <v>937</v>
      </c>
      <c r="F289" s="77">
        <f t="shared" si="9"/>
        <v>2643608.1236538077</v>
      </c>
      <c r="G289" s="77">
        <f t="shared" si="10"/>
        <v>1323.632157728945</v>
      </c>
      <c r="H289" s="77">
        <f>'Contribution % _ S'!H289*'Allocation _ S'!H$560</f>
        <v>69.998376161735038</v>
      </c>
      <c r="I289" s="77">
        <f>'Contribution % _ S'!I289*'Allocation _ S'!I$560</f>
        <v>40.999341054539521</v>
      </c>
      <c r="J289" s="77">
        <f>'Contribution % _ S'!J289*'Allocation _ S'!J$560</f>
        <v>19.007584936556963</v>
      </c>
      <c r="K289" s="77">
        <f>'Contribution % _ S'!K289*'Allocation _ S'!K$560</f>
        <v>58.004359076284203</v>
      </c>
      <c r="L289" s="77">
        <f>'Contribution % _ S'!L289*'Allocation _ S'!L$560</f>
        <v>36.001202846405015</v>
      </c>
      <c r="M289" s="77">
        <f>'Contribution % _ S'!M289*'Allocation _ S'!M$560</f>
        <v>16.667092163369613</v>
      </c>
      <c r="N289" s="77">
        <f>'Contribution % _ S'!N289*'Allocation _ S'!N$560</f>
        <v>30.000765894065303</v>
      </c>
      <c r="O289" s="77">
        <f>'Contribution % _ S'!O289*'Allocation _ S'!O$560</f>
        <v>32.977197411691172</v>
      </c>
      <c r="P289" s="77">
        <f>'Contribution % _ S'!P289*'Allocation _ S'!P$560</f>
        <v>61.007815211628667</v>
      </c>
      <c r="Q289" s="77">
        <f>'Contribution % _ S'!Q289*'Allocation _ S'!Q$560</f>
        <v>45.002335624529252</v>
      </c>
      <c r="R289" s="77">
        <f>'Contribution % _ S'!R289*'Allocation _ S'!R$560</f>
        <v>38.000714207472654</v>
      </c>
      <c r="S289" s="77">
        <f>'Contribution % _ S'!S289*'Allocation _ S'!S$560</f>
        <v>33.019485369118676</v>
      </c>
      <c r="T289" s="77">
        <f>'Contribution % _ S'!T289*'Allocation _ S'!T$560</f>
        <v>0.85002306797163041</v>
      </c>
      <c r="U289" s="77">
        <f>'Contribution % _ S'!U289*'Allocation _ S'!U$560</f>
        <v>20.001272342954003</v>
      </c>
      <c r="V289" s="77">
        <f>'Contribution % _ S'!V289*'Allocation _ S'!V$560</f>
        <v>33.003721932058291</v>
      </c>
      <c r="W289" s="77">
        <f>'Contribution % _ S'!W289*'Allocation _ S'!W$560</f>
        <v>66.994008471360758</v>
      </c>
      <c r="X289" s="77">
        <f>'Contribution % _ S'!X289*'Allocation _ S'!X$560</f>
        <v>16.994245583289526</v>
      </c>
      <c r="Y289" s="77">
        <f>'Contribution % _ S'!Y289*'Allocation _ S'!Y$560</f>
        <v>27.009158296184463</v>
      </c>
      <c r="Z289" s="77">
        <f>'Contribution % _ S'!Z289*'Allocation _ S'!Z$560</f>
        <v>3.3848292764781398</v>
      </c>
      <c r="AA289" s="77">
        <f>'Contribution % _ S'!AA289*'Allocation _ S'!AA$560</f>
        <v>11.000695148553953</v>
      </c>
      <c r="AB289" s="77">
        <f>'Contribution % _ S'!AB289*'Allocation _ S'!AB$560</f>
        <v>7.0016207978281431</v>
      </c>
      <c r="AC289" s="77">
        <f>'Contribution % _ S'!AC289*'Allocation _ S'!AC$560</f>
        <v>11.996948414403668</v>
      </c>
      <c r="AD289" s="77">
        <f>'Contribution % _ S'!AD289*'Allocation _ S'!AD$560</f>
        <v>13.993471550087728</v>
      </c>
      <c r="AE289" s="77">
        <f>'Contribution % _ S'!AE289*'Allocation _ S'!AE$560</f>
        <v>12.998217610121518</v>
      </c>
      <c r="AF289" s="77">
        <f>'Contribution % _ S'!AF289*'Allocation _ S'!AF$560</f>
        <v>6.99593566659986</v>
      </c>
      <c r="AG289" s="77">
        <f>'Contribution % _ S'!AG289*'Allocation _ S'!AG$560</f>
        <v>10.005669580133459</v>
      </c>
      <c r="AH289" s="77">
        <f>'Contribution % _ S'!AH289*'Allocation _ S'!AH$560</f>
        <v>16.001085182182791</v>
      </c>
      <c r="AI289" s="77">
        <f>'Contribution % _ S'!AI289*'Allocation _ S'!AI$560</f>
        <v>7.9964806118229905</v>
      </c>
      <c r="AJ289" s="77">
        <f>'Contribution % _ S'!AJ289*'Allocation _ S'!AJ$560</f>
        <v>57.994363314274658</v>
      </c>
      <c r="AK289" s="77">
        <f>'Contribution % _ S'!AK289*'Allocation _ S'!AK$560</f>
        <v>6.9939528291235522</v>
      </c>
      <c r="AL289" s="77">
        <f>'Contribution % _ S'!AL289*'Allocation _ S'!AL$560</f>
        <v>11.999470864079896</v>
      </c>
      <c r="AM289" s="77">
        <f>'Contribution % _ S'!AM289*'Allocation _ S'!AM$560</f>
        <v>49.999415368133825</v>
      </c>
      <c r="AN289" s="77">
        <f>'Contribution % _ S'!AN289*'Allocation _ S'!AN$560</f>
        <v>69.997554813295395</v>
      </c>
      <c r="AO289" s="77">
        <f>'Contribution % _ S'!AO289*'Allocation _ S'!AO$560</f>
        <v>10.006353647501026</v>
      </c>
      <c r="AP289" s="77">
        <f>'Contribution % _ S'!AP289*'Allocation _ S'!AP$560</f>
        <v>107.99538725665262</v>
      </c>
      <c r="AQ289" s="77">
        <f>'Contribution % _ S'!AQ289*'Allocation _ S'!AQ$560</f>
        <v>17.003913776068575</v>
      </c>
      <c r="AR289" s="77">
        <f>'Contribution % _ S'!AR289*'Allocation _ S'!AR$560</f>
        <v>3.9999245007311277</v>
      </c>
      <c r="AS289" s="77">
        <f>'Contribution % _ S'!AS289*'Allocation _ S'!AS$560</f>
        <v>0.99964937301412282</v>
      </c>
      <c r="AT289" s="77">
        <f>'Contribution % _ S'!AT289*'Allocation _ S'!AT$560</f>
        <v>4.9985672951149489</v>
      </c>
      <c r="AU289" s="77">
        <f>'Contribution % _ S'!AU289*'Allocation _ S'!AU$560</f>
        <v>1.9959853068725477</v>
      </c>
      <c r="AV289" s="77">
        <f>'Contribution % _ S'!AV289*'Allocation _ S'!AV$560</f>
        <v>4.9944095132549089</v>
      </c>
      <c r="AW289" s="77">
        <f>'Contribution % _ S'!AW289*'Allocation _ S'!AW$560</f>
        <v>3.0002417718571355</v>
      </c>
      <c r="AX289" s="77">
        <f>'Contribution % _ S'!AX289*'Allocation _ S'!AX$560</f>
        <v>0.99799265343627386</v>
      </c>
      <c r="AY289" s="77">
        <f>'Contribution % _ S'!AY289*'Allocation _ S'!AY$560</f>
        <v>4.9930490920942932</v>
      </c>
      <c r="AZ289" s="77">
        <f>'Contribution % _ S'!AZ289*'Allocation _ S'!AZ$560</f>
        <v>0</v>
      </c>
      <c r="BA289" s="77">
        <f>'Contribution % _ S'!BA289*'Allocation _ S'!BA$560</f>
        <v>19.999991865071451</v>
      </c>
      <c r="BB289" s="77">
        <f>'Contribution % _ S'!BB289*'Allocation _ S'!BB$560</f>
        <v>1.9983522798416484</v>
      </c>
      <c r="BC289" s="77">
        <f>'Contribution % _ S'!BC289*'Allocation _ S'!BC$560</f>
        <v>1.989953744478492</v>
      </c>
      <c r="BD289" s="77">
        <f>'Contribution % _ S'!BD289*'Allocation _ S'!BD$560</f>
        <v>9.0040317102231597</v>
      </c>
      <c r="BE289" s="77">
        <f>'Contribution % _ S'!BE289*'Allocation _ S'!BE$560</f>
        <v>6.9979586964413665</v>
      </c>
      <c r="BF289" s="77">
        <f>'Contribution % _ S'!BF289*'Allocation _ S'!BF$560</f>
        <v>6.0049044312851221</v>
      </c>
      <c r="BG289" s="77">
        <f>'Contribution % _ S'!BG289*'Allocation _ S'!BG$560</f>
        <v>6.9946825729761368</v>
      </c>
      <c r="BH289" s="77">
        <f>'Contribution % _ S'!BH289*'Allocation _ S'!BH$560</f>
        <v>17.000461359432606</v>
      </c>
      <c r="BI289" s="77">
        <f>'Contribution % _ S'!BI289*'Allocation _ S'!BI$560</f>
        <v>15.999823058561105</v>
      </c>
      <c r="BJ289" s="77">
        <f>'Contribution % _ S'!BJ289*'Allocation _ S'!BJ$560</f>
        <v>14.999891030525628</v>
      </c>
      <c r="BK289" s="77">
        <f>'Contribution % _ S'!BK289*'Allocation _ S'!BK$560</f>
        <v>6.9980479345767881</v>
      </c>
      <c r="BL289" s="77">
        <f>'Contribution % _ S'!BL289*'Allocation _ S'!BL$560</f>
        <v>12.005878375762254</v>
      </c>
      <c r="BM289" s="77">
        <f>'Contribution % _ S'!BM289*'Allocation _ S'!BM$560</f>
        <v>1.7608621617784639</v>
      </c>
      <c r="BN289" s="77">
        <f>'Contribution % _ S'!BN289*'Allocation _ S'!BN$560</f>
        <v>11.001401575599075</v>
      </c>
      <c r="BO289" s="77">
        <f>'Contribution % _ S'!BO289*'Allocation _ S'!BO$560</f>
        <v>2.9971080181607443</v>
      </c>
      <c r="BP289" s="77">
        <f>'Contribution % _ S'!BP289*'Allocation _ S'!BP$560</f>
        <v>14.99785987483736</v>
      </c>
      <c r="BQ289" s="77">
        <f>'Contribution % _ S'!BQ289*'Allocation _ S'!BQ$560</f>
        <v>19.997328585338128</v>
      </c>
      <c r="BR289" s="77">
        <f>'Contribution % _ S'!BR289*'Allocation _ S'!BR$560</f>
        <v>13.001190073002183</v>
      </c>
      <c r="BS289" s="77">
        <f>'Contribution % _ S'!BS289*'Allocation _ S'!BS$560</f>
        <v>17.000072935828314</v>
      </c>
      <c r="BT289" s="77">
        <f>'Contribution % _ S'!BT289*'Allocation _ S'!BT$560</f>
        <v>16.998549811129518</v>
      </c>
      <c r="BU289" s="77">
        <f>'Contribution % _ S'!BU289*'Allocation _ S'!BU$560</f>
        <v>0.99992276916334566</v>
      </c>
      <c r="BV289" s="77">
        <f>'Contribution % _ S'!BV289*'Allocation _ S'!BV$560</f>
        <v>0</v>
      </c>
    </row>
    <row r="290" spans="1:74" x14ac:dyDescent="0.2">
      <c r="A290" s="77" t="s">
        <v>932</v>
      </c>
      <c r="B290" s="78" t="s">
        <v>835</v>
      </c>
      <c r="C290" s="77" t="s">
        <v>933</v>
      </c>
      <c r="D290" s="77" t="s">
        <v>938</v>
      </c>
      <c r="E290" s="77" t="s">
        <v>939</v>
      </c>
      <c r="F290" s="77">
        <f t="shared" si="9"/>
        <v>3147659.4044321165</v>
      </c>
      <c r="G290" s="77">
        <f t="shared" si="10"/>
        <v>1561.5621078989693</v>
      </c>
      <c r="H290" s="77">
        <f>'Contribution % _ S'!H290*'Allocation _ S'!H$560</f>
        <v>81.998097789461042</v>
      </c>
      <c r="I290" s="77">
        <f>'Contribution % _ S'!I290*'Allocation _ S'!I$560</f>
        <v>48.999212479815519</v>
      </c>
      <c r="J290" s="77">
        <f>'Contribution % _ S'!J290*'Allocation _ S'!J$560</f>
        <v>22.008782558118586</v>
      </c>
      <c r="K290" s="77">
        <f>'Contribution % _ S'!K290*'Allocation _ S'!K$560</f>
        <v>68.005110641160783</v>
      </c>
      <c r="L290" s="77">
        <f>'Contribution % _ S'!L290*'Allocation _ S'!L$560</f>
        <v>43.001436733205992</v>
      </c>
      <c r="M290" s="77">
        <f>'Contribution % _ S'!M290*'Allocation _ S'!M$560</f>
        <v>19.444940857264552</v>
      </c>
      <c r="N290" s="77">
        <f>'Contribution % _ S'!N290*'Allocation _ S'!N$560</f>
        <v>35.000893543076188</v>
      </c>
      <c r="O290" s="77">
        <f>'Contribution % _ S'!O290*'Allocation _ S'!O$560</f>
        <v>38.923905141668271</v>
      </c>
      <c r="P290" s="77">
        <f>'Contribution % _ S'!P290*'Allocation _ S'!P$560</f>
        <v>72.009224512086305</v>
      </c>
      <c r="Q290" s="77">
        <f>'Contribution % _ S'!Q290*'Allocation _ S'!Q$560</f>
        <v>53.00275084666778</v>
      </c>
      <c r="R290" s="77">
        <f>'Contribution % _ S'!R290*'Allocation _ S'!R$560</f>
        <v>45.000845772007096</v>
      </c>
      <c r="S290" s="77">
        <f>'Contribution % _ S'!S290*'Allocation _ S'!S$560</f>
        <v>39.023028163503888</v>
      </c>
      <c r="T290" s="77">
        <f>'Contribution % _ S'!T290*'Allocation _ S'!T$560</f>
        <v>1.0000271387901534</v>
      </c>
      <c r="U290" s="77">
        <f>'Contribution % _ S'!U290*'Allocation _ S'!U$560</f>
        <v>23.001463194397108</v>
      </c>
      <c r="V290" s="77">
        <f>'Contribution % _ S'!V290*'Allocation _ S'!V$560</f>
        <v>39.004398646977982</v>
      </c>
      <c r="W290" s="77">
        <f>'Contribution % _ S'!W290*'Allocation _ S'!W$560</f>
        <v>78.992935361753737</v>
      </c>
      <c r="X290" s="77">
        <f>'Contribution % _ S'!X290*'Allocation _ S'!X$560</f>
        <v>19.993230097987677</v>
      </c>
      <c r="Y290" s="77">
        <f>'Contribution % _ S'!Y290*'Allocation _ S'!Y$560</f>
        <v>31.010515080804382</v>
      </c>
      <c r="Z290" s="77">
        <f>'Contribution % _ S'!Z290*'Allocation _ S'!Z$560</f>
        <v>4.000252781292347</v>
      </c>
      <c r="AA290" s="77">
        <f>'Contribution % _ S'!AA290*'Allocation _ S'!AA$560</f>
        <v>13.000821539200127</v>
      </c>
      <c r="AB290" s="77">
        <f>'Contribution % _ S'!AB290*'Allocation _ S'!AB$560</f>
        <v>8.0018523403750201</v>
      </c>
      <c r="AC290" s="77">
        <f>'Contribution % _ S'!AC290*'Allocation _ S'!AC$560</f>
        <v>13.996439816804278</v>
      </c>
      <c r="AD290" s="77">
        <f>'Contribution % _ S'!AD290*'Allocation _ S'!AD$560</f>
        <v>16.992072596535099</v>
      </c>
      <c r="AE290" s="77">
        <f>'Contribution % _ S'!AE290*'Allocation _ S'!AE$560</f>
        <v>15.99780628938033</v>
      </c>
      <c r="AF290" s="77">
        <f>'Contribution % _ S'!AF290*'Allocation _ S'!AF$560</f>
        <v>7.9953550475426987</v>
      </c>
      <c r="AG290" s="77">
        <f>'Contribution % _ S'!AG290*'Allocation _ S'!AG$560</f>
        <v>12.006803496160151</v>
      </c>
      <c r="AH290" s="77">
        <f>'Contribution % _ S'!AH290*'Allocation _ S'!AH$560</f>
        <v>19.001288653842064</v>
      </c>
      <c r="AI290" s="77">
        <f>'Contribution % _ S'!AI290*'Allocation _ S'!AI$560</f>
        <v>9.9956007647787377</v>
      </c>
      <c r="AJ290" s="77">
        <f>'Contribution % _ S'!AJ290*'Allocation _ S'!AJ$560</f>
        <v>67.993391471908211</v>
      </c>
      <c r="AK290" s="77">
        <f>'Contribution % _ S'!AK290*'Allocation _ S'!AK$560</f>
        <v>8.9922250660159957</v>
      </c>
      <c r="AL290" s="77">
        <f>'Contribution % _ S'!AL290*'Allocation _ S'!AL$560</f>
        <v>13.999382674759879</v>
      </c>
      <c r="AM290" s="77">
        <f>'Contribution % _ S'!AM290*'Allocation _ S'!AM$560</f>
        <v>57.999321827035239</v>
      </c>
      <c r="AN290" s="77">
        <f>'Contribution % _ S'!AN290*'Allocation _ S'!AN$560</f>
        <v>81.997135638431757</v>
      </c>
      <c r="AO290" s="77">
        <f>'Contribution % _ S'!AO290*'Allocation _ S'!AO$560</f>
        <v>12.007624377001232</v>
      </c>
      <c r="AP290" s="77">
        <f>'Contribution % _ S'!AP290*'Allocation _ S'!AP$560</f>
        <v>126.99457575550817</v>
      </c>
      <c r="AQ290" s="77">
        <f>'Contribution % _ S'!AQ290*'Allocation _ S'!AQ$560</f>
        <v>20.004604442433617</v>
      </c>
      <c r="AR290" s="77">
        <f>'Contribution % _ S'!AR290*'Allocation _ S'!AR$560</f>
        <v>4.9999056259139101</v>
      </c>
      <c r="AS290" s="77">
        <f>'Contribution % _ S'!AS290*'Allocation _ S'!AS$560</f>
        <v>1.9992987460282456</v>
      </c>
      <c r="AT290" s="77">
        <f>'Contribution % _ S'!AT290*'Allocation _ S'!AT$560</f>
        <v>5.998280754137939</v>
      </c>
      <c r="AU290" s="77">
        <f>'Contribution % _ S'!AU290*'Allocation _ S'!AU$560</f>
        <v>1.9959853068725477</v>
      </c>
      <c r="AV290" s="77">
        <f>'Contribution % _ S'!AV290*'Allocation _ S'!AV$560</f>
        <v>5.9932914159058903</v>
      </c>
      <c r="AW290" s="77">
        <f>'Contribution % _ S'!AW290*'Allocation _ S'!AW$560</f>
        <v>4.0003223624761803</v>
      </c>
      <c r="AX290" s="77">
        <f>'Contribution % _ S'!AX290*'Allocation _ S'!AX$560</f>
        <v>0.99799265343627386</v>
      </c>
      <c r="AY290" s="77">
        <f>'Contribution % _ S'!AY290*'Allocation _ S'!AY$560</f>
        <v>5.9916589105131512</v>
      </c>
      <c r="AZ290" s="77">
        <f>'Contribution % _ S'!AZ290*'Allocation _ S'!AZ$560</f>
        <v>0</v>
      </c>
      <c r="BA290" s="77">
        <f>'Contribution % _ S'!BA290*'Allocation _ S'!BA$560</f>
        <v>22.99999064483217</v>
      </c>
      <c r="BB290" s="77">
        <f>'Contribution % _ S'!BB290*'Allocation _ S'!BB$560</f>
        <v>1.9983522798416484</v>
      </c>
      <c r="BC290" s="77">
        <f>'Contribution % _ S'!BC290*'Allocation _ S'!BC$560</f>
        <v>1.989953744478492</v>
      </c>
      <c r="BD290" s="77">
        <f>'Contribution % _ S'!BD290*'Allocation _ S'!BD$560</f>
        <v>11.004927645828307</v>
      </c>
      <c r="BE290" s="77">
        <f>'Contribution % _ S'!BE290*'Allocation _ S'!BE$560</f>
        <v>7.9976670816472755</v>
      </c>
      <c r="BF290" s="77">
        <f>'Contribution % _ S'!BF290*'Allocation _ S'!BF$560</f>
        <v>7.0057218364993084</v>
      </c>
      <c r="BG290" s="77">
        <f>'Contribution % _ S'!BG290*'Allocation _ S'!BG$560</f>
        <v>8.9931633081121767</v>
      </c>
      <c r="BH290" s="77">
        <f>'Contribution % _ S'!BH290*'Allocation _ S'!BH$560</f>
        <v>20.000542775803069</v>
      </c>
      <c r="BI290" s="77">
        <f>'Contribution % _ S'!BI290*'Allocation _ S'!BI$560</f>
        <v>18.999789882041313</v>
      </c>
      <c r="BJ290" s="77">
        <f>'Contribution % _ S'!BJ290*'Allocation _ S'!BJ$560</f>
        <v>17.999869236630754</v>
      </c>
      <c r="BK290" s="77">
        <f>'Contribution % _ S'!BK290*'Allocation _ S'!BK$560</f>
        <v>7.9977690680877584</v>
      </c>
      <c r="BL290" s="77">
        <f>'Contribution % _ S'!BL290*'Allocation _ S'!BL$560</f>
        <v>15.007347969702817</v>
      </c>
      <c r="BM290" s="77">
        <f>'Contribution % _ S'!BM290*'Allocation _ S'!BM$560</f>
        <v>2.2010777022230799</v>
      </c>
      <c r="BN290" s="77">
        <f>'Contribution % _ S'!BN290*'Allocation _ S'!BN$560</f>
        <v>13.001656407526179</v>
      </c>
      <c r="BO290" s="77">
        <f>'Contribution % _ S'!BO290*'Allocation _ S'!BO$560</f>
        <v>3.9961440242143262</v>
      </c>
      <c r="BP290" s="77">
        <f>'Contribution % _ S'!BP290*'Allocation _ S'!BP$560</f>
        <v>17.997431849804833</v>
      </c>
      <c r="BQ290" s="77">
        <f>'Contribution % _ S'!BQ290*'Allocation _ S'!BQ$560</f>
        <v>22.996927873138848</v>
      </c>
      <c r="BR290" s="77">
        <f>'Contribution % _ S'!BR290*'Allocation _ S'!BR$560</f>
        <v>16.001464705233456</v>
      </c>
      <c r="BS290" s="77">
        <f>'Contribution % _ S'!BS290*'Allocation _ S'!BS$560</f>
        <v>19.000081516513998</v>
      </c>
      <c r="BT290" s="77">
        <f>'Contribution % _ S'!BT290*'Allocation _ S'!BT$560</f>
        <v>19.998293895446494</v>
      </c>
      <c r="BU290" s="77">
        <f>'Contribution % _ S'!BU290*'Allocation _ S'!BU$560</f>
        <v>1.9998455383266913</v>
      </c>
      <c r="BV290" s="77">
        <f>'Contribution % _ S'!BV290*'Allocation _ S'!BV$560</f>
        <v>0</v>
      </c>
    </row>
    <row r="291" spans="1:74" x14ac:dyDescent="0.2">
      <c r="A291" s="77" t="s">
        <v>932</v>
      </c>
      <c r="B291" s="78" t="s">
        <v>835</v>
      </c>
      <c r="C291" s="77" t="s">
        <v>933</v>
      </c>
      <c r="D291" s="77" t="s">
        <v>940</v>
      </c>
      <c r="E291" s="77" t="s">
        <v>941</v>
      </c>
      <c r="F291" s="77">
        <f t="shared" si="9"/>
        <v>2547388.9781713947</v>
      </c>
      <c r="G291" s="77">
        <f t="shared" si="10"/>
        <v>1271.6374651045851</v>
      </c>
      <c r="H291" s="77">
        <f>'Contribution % _ S'!H291*'Allocation _ S'!H$560</f>
        <v>66.998445754803541</v>
      </c>
      <c r="I291" s="77">
        <f>'Contribution % _ S'!I291*'Allocation _ S'!I$560</f>
        <v>39.999357126380019</v>
      </c>
      <c r="J291" s="77">
        <f>'Contribution % _ S'!J291*'Allocation _ S'!J$560</f>
        <v>18.007185729369755</v>
      </c>
      <c r="K291" s="77">
        <f>'Contribution % _ S'!K291*'Allocation _ S'!K$560</f>
        <v>56.004208763308881</v>
      </c>
      <c r="L291" s="77">
        <f>'Contribution % _ S'!L291*'Allocation _ S'!L$560</f>
        <v>35.001169434004872</v>
      </c>
      <c r="M291" s="77">
        <f>'Contribution % _ S'!M291*'Allocation _ S'!M$560</f>
        <v>16.111522424590628</v>
      </c>
      <c r="N291" s="77">
        <f>'Contribution % _ S'!N291*'Allocation _ S'!N$560</f>
        <v>29.000740364263127</v>
      </c>
      <c r="O291" s="77">
        <f>'Contribution % _ S'!O291*'Allocation _ S'!O$560</f>
        <v>31.895977824422609</v>
      </c>
      <c r="P291" s="77">
        <f>'Contribution % _ S'!P291*'Allocation _ S'!P$560</f>
        <v>59.007558975181823</v>
      </c>
      <c r="Q291" s="77">
        <f>'Contribution % _ S'!Q291*'Allocation _ S'!Q$560</f>
        <v>43.002231818994616</v>
      </c>
      <c r="R291" s="77">
        <f>'Contribution % _ S'!R291*'Allocation _ S'!R$560</f>
        <v>37.000695412539159</v>
      </c>
      <c r="S291" s="77">
        <f>'Contribution % _ S'!S291*'Allocation _ S'!S$560</f>
        <v>32.018894903387803</v>
      </c>
      <c r="T291" s="77">
        <f>'Contribution % _ S'!T291*'Allocation _ S'!T$560</f>
        <v>0.80002171103212272</v>
      </c>
      <c r="U291" s="77">
        <f>'Contribution % _ S'!U291*'Allocation _ S'!U$560</f>
        <v>19.001208725806304</v>
      </c>
      <c r="V291" s="77">
        <f>'Contribution % _ S'!V291*'Allocation _ S'!V$560</f>
        <v>32.003609146238347</v>
      </c>
      <c r="W291" s="77">
        <f>'Contribution % _ S'!W291*'Allocation _ S'!W$560</f>
        <v>64.994187322961935</v>
      </c>
      <c r="X291" s="77">
        <f>'Contribution % _ S'!X291*'Allocation _ S'!X$560</f>
        <v>15.994584078390144</v>
      </c>
      <c r="Y291" s="77">
        <f>'Contribution % _ S'!Y291*'Allocation _ S'!Y$560</f>
        <v>25.008479903874502</v>
      </c>
      <c r="Z291" s="77">
        <f>'Contribution % _ S'!Z291*'Allocation _ S'!Z$560</f>
        <v>3.0771175240710358</v>
      </c>
      <c r="AA291" s="77">
        <f>'Contribution % _ S'!AA291*'Allocation _ S'!AA$560</f>
        <v>10.000631953230865</v>
      </c>
      <c r="AB291" s="77">
        <f>'Contribution % _ S'!AB291*'Allocation _ S'!AB$560</f>
        <v>6.0013892552812651</v>
      </c>
      <c r="AC291" s="77">
        <f>'Contribution % _ S'!AC291*'Allocation _ S'!AC$560</f>
        <v>10.997202713203361</v>
      </c>
      <c r="AD291" s="77">
        <f>'Contribution % _ S'!AD291*'Allocation _ S'!AD$560</f>
        <v>13.993471550087728</v>
      </c>
      <c r="AE291" s="77">
        <f>'Contribution % _ S'!AE291*'Allocation _ S'!AE$560</f>
        <v>12.998217610121518</v>
      </c>
      <c r="AF291" s="77">
        <f>'Contribution % _ S'!AF291*'Allocation _ S'!AF$560</f>
        <v>5.996516285657024</v>
      </c>
      <c r="AG291" s="77">
        <f>'Contribution % _ S'!AG291*'Allocation _ S'!AG$560</f>
        <v>10.005669580133459</v>
      </c>
      <c r="AH291" s="77">
        <f>'Contribution % _ S'!AH291*'Allocation _ S'!AH$560</f>
        <v>16.001085182182791</v>
      </c>
      <c r="AI291" s="77">
        <f>'Contribution % _ S'!AI291*'Allocation _ S'!AI$560</f>
        <v>7.9964806118229905</v>
      </c>
      <c r="AJ291" s="77">
        <f>'Contribution % _ S'!AJ291*'Allocation _ S'!AJ$560</f>
        <v>55.994557682747946</v>
      </c>
      <c r="AK291" s="77">
        <f>'Contribution % _ S'!AK291*'Allocation _ S'!AK$560</f>
        <v>6.9939528291235522</v>
      </c>
      <c r="AL291" s="77">
        <f>'Contribution % _ S'!AL291*'Allocation _ S'!AL$560</f>
        <v>10.999514958739903</v>
      </c>
      <c r="AM291" s="77">
        <f>'Contribution % _ S'!AM291*'Allocation _ S'!AM$560</f>
        <v>47.999438753408469</v>
      </c>
      <c r="AN291" s="77">
        <f>'Contribution % _ S'!AN291*'Allocation _ S'!AN$560</f>
        <v>66.9976596070113</v>
      </c>
      <c r="AO291" s="77">
        <f>'Contribution % _ S'!AO291*'Allocation _ S'!AO$560</f>
        <v>10.006353647501026</v>
      </c>
      <c r="AP291" s="77">
        <f>'Contribution % _ S'!AP291*'Allocation _ S'!AP$560</f>
        <v>103.99555809899881</v>
      </c>
      <c r="AQ291" s="77">
        <f>'Contribution % _ S'!AQ291*'Allocation _ S'!AQ$560</f>
        <v>16.003683553946896</v>
      </c>
      <c r="AR291" s="77">
        <f>'Contribution % _ S'!AR291*'Allocation _ S'!AR$560</f>
        <v>3.9999245007311277</v>
      </c>
      <c r="AS291" s="77">
        <f>'Contribution % _ S'!AS291*'Allocation _ S'!AS$560</f>
        <v>0.99964937301412282</v>
      </c>
      <c r="AT291" s="77">
        <f>'Contribution % _ S'!AT291*'Allocation _ S'!AT$560</f>
        <v>4.9985672951149489</v>
      </c>
      <c r="AU291" s="77">
        <f>'Contribution % _ S'!AU291*'Allocation _ S'!AU$560</f>
        <v>1.9959853068725477</v>
      </c>
      <c r="AV291" s="77">
        <f>'Contribution % _ S'!AV291*'Allocation _ S'!AV$560</f>
        <v>4.9944095132549089</v>
      </c>
      <c r="AW291" s="77">
        <f>'Contribution % _ S'!AW291*'Allocation _ S'!AW$560</f>
        <v>3.0002417718571355</v>
      </c>
      <c r="AX291" s="77">
        <f>'Contribution % _ S'!AX291*'Allocation _ S'!AX$560</f>
        <v>0.99799265343627386</v>
      </c>
      <c r="AY291" s="77">
        <f>'Contribution % _ S'!AY291*'Allocation _ S'!AY$560</f>
        <v>4.9930490920942932</v>
      </c>
      <c r="AZ291" s="77">
        <f>'Contribution % _ S'!AZ291*'Allocation _ S'!AZ$560</f>
        <v>0</v>
      </c>
      <c r="BA291" s="77">
        <f>'Contribution % _ S'!BA291*'Allocation _ S'!BA$560</f>
        <v>18.999992271817881</v>
      </c>
      <c r="BB291" s="77">
        <f>'Contribution % _ S'!BB291*'Allocation _ S'!BB$560</f>
        <v>1.9983522798416484</v>
      </c>
      <c r="BC291" s="77">
        <f>'Contribution % _ S'!BC291*'Allocation _ S'!BC$560</f>
        <v>1.989953744478492</v>
      </c>
      <c r="BD291" s="77">
        <f>'Contribution % _ S'!BD291*'Allocation _ S'!BD$560</f>
        <v>9.0040317102231597</v>
      </c>
      <c r="BE291" s="77">
        <f>'Contribution % _ S'!BE291*'Allocation _ S'!BE$560</f>
        <v>5.9982503112354575</v>
      </c>
      <c r="BF291" s="77">
        <f>'Contribution % _ S'!BF291*'Allocation _ S'!BF$560</f>
        <v>6.0049044312851221</v>
      </c>
      <c r="BG291" s="77">
        <f>'Contribution % _ S'!BG291*'Allocation _ S'!BG$560</f>
        <v>6.9946825729761368</v>
      </c>
      <c r="BH291" s="77">
        <f>'Contribution % _ S'!BH291*'Allocation _ S'!BH$560</f>
        <v>16.000434220642454</v>
      </c>
      <c r="BI291" s="77">
        <f>'Contribution % _ S'!BI291*'Allocation _ S'!BI$560</f>
        <v>14.999834117401036</v>
      </c>
      <c r="BJ291" s="77">
        <f>'Contribution % _ S'!BJ291*'Allocation _ S'!BJ$560</f>
        <v>13.999898295157253</v>
      </c>
      <c r="BK291" s="77">
        <f>'Contribution % _ S'!BK291*'Allocation _ S'!BK$560</f>
        <v>5.9983268010658186</v>
      </c>
      <c r="BL291" s="77">
        <f>'Contribution % _ S'!BL291*'Allocation _ S'!BL$560</f>
        <v>12.005878375762254</v>
      </c>
      <c r="BM291" s="77">
        <f>'Contribution % _ S'!BM291*'Allocation _ S'!BM$560</f>
        <v>1.7608621617784639</v>
      </c>
      <c r="BN291" s="77">
        <f>'Contribution % _ S'!BN291*'Allocation _ S'!BN$560</f>
        <v>10.001274159635523</v>
      </c>
      <c r="BO291" s="77">
        <f>'Contribution % _ S'!BO291*'Allocation _ S'!BO$560</f>
        <v>2.9971080181607443</v>
      </c>
      <c r="BP291" s="77">
        <f>'Contribution % _ S'!BP291*'Allocation _ S'!BP$560</f>
        <v>13.998002549848202</v>
      </c>
      <c r="BQ291" s="77">
        <f>'Contribution % _ S'!BQ291*'Allocation _ S'!BQ$560</f>
        <v>18.997462156071222</v>
      </c>
      <c r="BR291" s="77">
        <f>'Contribution % _ S'!BR291*'Allocation _ S'!BR$560</f>
        <v>13.001190073002183</v>
      </c>
      <c r="BS291" s="77">
        <f>'Contribution % _ S'!BS291*'Allocation _ S'!BS$560</f>
        <v>16.00006864548547</v>
      </c>
      <c r="BT291" s="77">
        <f>'Contribution % _ S'!BT291*'Allocation _ S'!BT$560</f>
        <v>15.998635116357194</v>
      </c>
      <c r="BU291" s="77">
        <f>'Contribution % _ S'!BU291*'Allocation _ S'!BU$560</f>
        <v>0.99992276916334566</v>
      </c>
      <c r="BV291" s="77">
        <f>'Contribution % _ S'!BV291*'Allocation _ S'!BV$560</f>
        <v>0</v>
      </c>
    </row>
    <row r="292" spans="1:74" x14ac:dyDescent="0.2">
      <c r="A292" s="77" t="s">
        <v>942</v>
      </c>
      <c r="B292" s="78" t="s">
        <v>835</v>
      </c>
      <c r="C292" s="77" t="s">
        <v>933</v>
      </c>
      <c r="D292" s="77" t="s">
        <v>943</v>
      </c>
      <c r="E292" s="77" t="s">
        <v>944</v>
      </c>
      <c r="F292" s="77">
        <f t="shared" si="9"/>
        <v>1579123.3179180159</v>
      </c>
      <c r="G292" s="77">
        <f t="shared" si="10"/>
        <v>790.87367692859823</v>
      </c>
      <c r="H292" s="77">
        <f>'Contribution % _ S'!H292*'Allocation _ S'!H$560</f>
        <v>41.99902569704102</v>
      </c>
      <c r="I292" s="77">
        <f>'Contribution % _ S'!I292*'Allocation _ S'!I$560</f>
        <v>24.99959820398751</v>
      </c>
      <c r="J292" s="77">
        <f>'Contribution % _ S'!J292*'Allocation _ S'!J$560</f>
        <v>11.004391279059293</v>
      </c>
      <c r="K292" s="77">
        <f>'Contribution % _ S'!K292*'Allocation _ S'!K$560</f>
        <v>35.002630477068053</v>
      </c>
      <c r="L292" s="77">
        <f>'Contribution % _ S'!L292*'Allocation _ S'!L$560</f>
        <v>22.000735072803064</v>
      </c>
      <c r="M292" s="77">
        <f>'Contribution % _ S'!M292*'Allocation _ S'!M$560</f>
        <v>10.00025529802177</v>
      </c>
      <c r="N292" s="77">
        <f>'Contribution % _ S'!N292*'Allocation _ S'!N$560</f>
        <v>18.000459536439184</v>
      </c>
      <c r="O292" s="77">
        <f>'Contribution % _ S'!O292*'Allocation _ S'!O$560</f>
        <v>20.002562364468417</v>
      </c>
      <c r="P292" s="77">
        <f>'Contribution % _ S'!P292*'Allocation _ S'!P$560</f>
        <v>37.004740374266568</v>
      </c>
      <c r="Q292" s="77">
        <f>'Contribution % _ S'!Q292*'Allocation _ S'!Q$560</f>
        <v>27.001401374717549</v>
      </c>
      <c r="R292" s="77">
        <f>'Contribution % _ S'!R292*'Allocation _ S'!R$560</f>
        <v>23.000432283470289</v>
      </c>
      <c r="S292" s="77">
        <f>'Contribution % _ S'!S292*'Allocation _ S'!S$560</f>
        <v>20.011809314617381</v>
      </c>
      <c r="T292" s="77">
        <f>'Contribution % _ S'!T292*'Allocation _ S'!T$560</f>
        <v>0.50001356939507668</v>
      </c>
      <c r="U292" s="77">
        <f>'Contribution % _ S'!U292*'Allocation _ S'!U$560</f>
        <v>12.000763405772402</v>
      </c>
      <c r="V292" s="77">
        <f>'Contribution % _ S'!V292*'Allocation _ S'!V$560</f>
        <v>20.002255716398963</v>
      </c>
      <c r="W292" s="77">
        <f>'Contribution % _ S'!W292*'Allocation _ S'!W$560</f>
        <v>39.996422967976571</v>
      </c>
      <c r="X292" s="77">
        <f>'Contribution % _ S'!X292*'Allocation _ S'!X$560</f>
        <v>9.9966150489938386</v>
      </c>
      <c r="Y292" s="77">
        <f>'Contribution % _ S'!Y292*'Allocation _ S'!Y$560</f>
        <v>16.005427138479682</v>
      </c>
      <c r="Z292" s="77">
        <f>'Contribution % _ S'!Z292*'Allocation _ S'!Z$560</f>
        <v>1.8462705144426215</v>
      </c>
      <c r="AA292" s="77">
        <f>'Contribution % _ S'!AA292*'Allocation _ S'!AA$560</f>
        <v>6.00037917193852</v>
      </c>
      <c r="AB292" s="77">
        <f>'Contribution % _ S'!AB292*'Allocation _ S'!AB$560</f>
        <v>4.0009261701875101</v>
      </c>
      <c r="AC292" s="77">
        <f>'Contribution % _ S'!AC292*'Allocation _ S'!AC$560</f>
        <v>6.998219908402139</v>
      </c>
      <c r="AD292" s="77">
        <f>'Contribution % _ S'!AD292*'Allocation _ S'!AD$560</f>
        <v>7.9962694571929873</v>
      </c>
      <c r="AE292" s="77">
        <f>'Contribution % _ S'!AE292*'Allocation _ S'!AE$560</f>
        <v>7.9989031446901651</v>
      </c>
      <c r="AF292" s="77">
        <f>'Contribution % _ S'!AF292*'Allocation _ S'!AF$560</f>
        <v>3.9976775237713493</v>
      </c>
      <c r="AG292" s="77">
        <f>'Contribution % _ S'!AG292*'Allocation _ S'!AG$560</f>
        <v>6.0034017480800754</v>
      </c>
      <c r="AH292" s="77">
        <f>'Contribution % _ S'!AH292*'Allocation _ S'!AH$560</f>
        <v>10.000678238864245</v>
      </c>
      <c r="AI292" s="77">
        <f>'Contribution % _ S'!AI292*'Allocation _ S'!AI$560</f>
        <v>4.9978003823893689</v>
      </c>
      <c r="AJ292" s="77">
        <f>'Contribution % _ S'!AJ292*'Allocation _ S'!AJ$560</f>
        <v>34.996598551717469</v>
      </c>
      <c r="AK292" s="77">
        <f>'Contribution % _ S'!AK292*'Allocation _ S'!AK$560</f>
        <v>3.9965444737848865</v>
      </c>
      <c r="AL292" s="77">
        <f>'Contribution % _ S'!AL292*'Allocation _ S'!AL$560</f>
        <v>6.9996913373799394</v>
      </c>
      <c r="AM292" s="77">
        <f>'Contribution % _ S'!AM292*'Allocation _ S'!AM$560</f>
        <v>29.999649220880293</v>
      </c>
      <c r="AN292" s="77">
        <f>'Contribution % _ S'!AN292*'Allocation _ S'!AN$560</f>
        <v>41.998532887977234</v>
      </c>
      <c r="AO292" s="77">
        <f>'Contribution % _ S'!AO292*'Allocation _ S'!AO$560</f>
        <v>6.0038121885006159</v>
      </c>
      <c r="AP292" s="77">
        <f>'Contribution % _ S'!AP292*'Allocation _ S'!AP$560</f>
        <v>63.997266522460819</v>
      </c>
      <c r="AQ292" s="77">
        <f>'Contribution % _ S'!AQ292*'Allocation _ S'!AQ$560</f>
        <v>10.002302221216809</v>
      </c>
      <c r="AR292" s="77">
        <f>'Contribution % _ S'!AR292*'Allocation _ S'!AR$560</f>
        <v>1.9999622503655639</v>
      </c>
      <c r="AS292" s="77">
        <f>'Contribution % _ S'!AS292*'Allocation _ S'!AS$560</f>
        <v>0.99964937301412282</v>
      </c>
      <c r="AT292" s="77">
        <f>'Contribution % _ S'!AT292*'Allocation _ S'!AT$560</f>
        <v>2.9991403770689695</v>
      </c>
      <c r="AU292" s="77">
        <f>'Contribution % _ S'!AU292*'Allocation _ S'!AU$560</f>
        <v>0.99799265343627386</v>
      </c>
      <c r="AV292" s="77">
        <f>'Contribution % _ S'!AV292*'Allocation _ S'!AV$560</f>
        <v>2.9966457079529452</v>
      </c>
      <c r="AW292" s="77">
        <f>'Contribution % _ S'!AW292*'Allocation _ S'!AW$560</f>
        <v>2.0001611812380902</v>
      </c>
      <c r="AX292" s="77">
        <f>'Contribution % _ S'!AX292*'Allocation _ S'!AX$560</f>
        <v>0.49899632671813693</v>
      </c>
      <c r="AY292" s="77">
        <f>'Contribution % _ S'!AY292*'Allocation _ S'!AY$560</f>
        <v>2.9958294552565756</v>
      </c>
      <c r="AZ292" s="77">
        <f>'Contribution % _ S'!AZ292*'Allocation _ S'!AZ$560</f>
        <v>0</v>
      </c>
      <c r="BA292" s="77">
        <f>'Contribution % _ S'!BA292*'Allocation _ S'!BA$560</f>
        <v>11.999995119042872</v>
      </c>
      <c r="BB292" s="77">
        <f>'Contribution % _ S'!BB292*'Allocation _ S'!BB$560</f>
        <v>0.99917613992082421</v>
      </c>
      <c r="BC292" s="77">
        <f>'Contribution % _ S'!BC292*'Allocation _ S'!BC$560</f>
        <v>0.99497687223924602</v>
      </c>
      <c r="BD292" s="77">
        <f>'Contribution % _ S'!BD292*'Allocation _ S'!BD$560</f>
        <v>5.0022398390128675</v>
      </c>
      <c r="BE292" s="77">
        <f>'Contribution % _ S'!BE292*'Allocation _ S'!BE$560</f>
        <v>3.9988335408236377</v>
      </c>
      <c r="BF292" s="77">
        <f>'Contribution % _ S'!BF292*'Allocation _ S'!BF$560</f>
        <v>4.0032696208567478</v>
      </c>
      <c r="BG292" s="77">
        <f>'Contribution % _ S'!BG292*'Allocation _ S'!BG$560</f>
        <v>3.9969614702720779</v>
      </c>
      <c r="BH292" s="77">
        <f>'Contribution % _ S'!BH292*'Allocation _ S'!BH$560</f>
        <v>10.000271387901535</v>
      </c>
      <c r="BI292" s="77">
        <f>'Contribution % _ S'!BI292*'Allocation _ S'!BI$560</f>
        <v>8.99990047044062</v>
      </c>
      <c r="BJ292" s="77">
        <f>'Contribution % _ S'!BJ292*'Allocation _ S'!BJ$560</f>
        <v>8.9999346183153772</v>
      </c>
      <c r="BK292" s="77">
        <f>'Contribution % _ S'!BK292*'Allocation _ S'!BK$560</f>
        <v>3.9988845340438792</v>
      </c>
      <c r="BL292" s="77">
        <f>'Contribution % _ S'!BL292*'Allocation _ S'!BL$560</f>
        <v>7.0034290525279808</v>
      </c>
      <c r="BM292" s="77">
        <f>'Contribution % _ S'!BM292*'Allocation _ S'!BM$560</f>
        <v>1.0271695943707706</v>
      </c>
      <c r="BN292" s="77">
        <f>'Contribution % _ S'!BN292*'Allocation _ S'!BN$560</f>
        <v>6.000764495781314</v>
      </c>
      <c r="BO292" s="77">
        <f>'Contribution % _ S'!BO292*'Allocation _ S'!BO$560</f>
        <v>1.9980720121071631</v>
      </c>
      <c r="BP292" s="77">
        <f>'Contribution % _ S'!BP292*'Allocation _ S'!BP$560</f>
        <v>8.9987159249024167</v>
      </c>
      <c r="BQ292" s="77">
        <f>'Contribution % _ S'!BQ292*'Allocation _ S'!BQ$560</f>
        <v>11.998397151202877</v>
      </c>
      <c r="BR292" s="77">
        <f>'Contribution % _ S'!BR292*'Allocation _ S'!BR$560</f>
        <v>8.000732352616728</v>
      </c>
      <c r="BS292" s="77">
        <f>'Contribution % _ S'!BS292*'Allocation _ S'!BS$560</f>
        <v>10.000042903428419</v>
      </c>
      <c r="BT292" s="77">
        <f>'Contribution % _ S'!BT292*'Allocation _ S'!BT$560</f>
        <v>9.9991469477232471</v>
      </c>
      <c r="BU292" s="77">
        <f>'Contribution % _ S'!BU292*'Allocation _ S'!BU$560</f>
        <v>0.99992276916334566</v>
      </c>
      <c r="BV292" s="77">
        <f>'Contribution % _ S'!BV292*'Allocation _ S'!BV$560</f>
        <v>0</v>
      </c>
    </row>
    <row r="293" spans="1:74" x14ac:dyDescent="0.2">
      <c r="A293" s="77" t="s">
        <v>942</v>
      </c>
      <c r="B293" s="78" t="s">
        <v>835</v>
      </c>
      <c r="C293" s="77" t="s">
        <v>933</v>
      </c>
      <c r="D293" s="77" t="s">
        <v>945</v>
      </c>
      <c r="E293" s="77" t="s">
        <v>946</v>
      </c>
      <c r="F293" s="77">
        <f t="shared" si="9"/>
        <v>1724138.4866526658</v>
      </c>
      <c r="G293" s="77">
        <f t="shared" si="10"/>
        <v>866.11245858308155</v>
      </c>
      <c r="H293" s="77">
        <f>'Contribution % _ S'!H293*'Allocation _ S'!H$560</f>
        <v>45.998932906283024</v>
      </c>
      <c r="I293" s="77">
        <f>'Contribution % _ S'!I293*'Allocation _ S'!I$560</f>
        <v>26.99956606030651</v>
      </c>
      <c r="J293" s="77">
        <f>'Contribution % _ S'!J293*'Allocation _ S'!J$560</f>
        <v>12.004790486246502</v>
      </c>
      <c r="K293" s="77">
        <f>'Contribution % _ S'!K293*'Allocation _ S'!K$560</f>
        <v>38.002855946531028</v>
      </c>
      <c r="L293" s="77">
        <f>'Contribution % _ S'!L293*'Allocation _ S'!L$560</f>
        <v>24.000801897603345</v>
      </c>
      <c r="M293" s="77">
        <f>'Contribution % _ S'!M293*'Allocation _ S'!M$560</f>
        <v>11.111394775579743</v>
      </c>
      <c r="N293" s="77">
        <f>'Contribution % _ S'!N293*'Allocation _ S'!N$560</f>
        <v>20.000510596043537</v>
      </c>
      <c r="O293" s="77">
        <f>'Contribution % _ S'!O293*'Allocation _ S'!O$560</f>
        <v>21.624391745371259</v>
      </c>
      <c r="P293" s="77">
        <f>'Contribution % _ S'!P293*'Allocation _ S'!P$560</f>
        <v>40.005124728936828</v>
      </c>
      <c r="Q293" s="77">
        <f>'Contribution % _ S'!Q293*'Allocation _ S'!Q$560</f>
        <v>29.001505180252185</v>
      </c>
      <c r="R293" s="77">
        <f>'Contribution % _ S'!R293*'Allocation _ S'!R$560</f>
        <v>25.00046987333727</v>
      </c>
      <c r="S293" s="77">
        <f>'Contribution % _ S'!S293*'Allocation _ S'!S$560</f>
        <v>22.012990246079116</v>
      </c>
      <c r="T293" s="77">
        <f>'Contribution % _ S'!T293*'Allocation _ S'!T$560</f>
        <v>0.55001492633458438</v>
      </c>
      <c r="U293" s="77">
        <f>'Contribution % _ S'!U293*'Allocation _ S'!U$560</f>
        <v>13.000827022920104</v>
      </c>
      <c r="V293" s="77">
        <f>'Contribution % _ S'!V293*'Allocation _ S'!V$560</f>
        <v>22.002481288038862</v>
      </c>
      <c r="W293" s="77">
        <f>'Contribution % _ S'!W293*'Allocation _ S'!W$560</f>
        <v>43.996065264774231</v>
      </c>
      <c r="X293" s="77">
        <f>'Contribution % _ S'!X293*'Allocation _ S'!X$560</f>
        <v>10.996276553893223</v>
      </c>
      <c r="Y293" s="77">
        <f>'Contribution % _ S'!Y293*'Allocation _ S'!Y$560</f>
        <v>17.005766334634664</v>
      </c>
      <c r="Z293" s="77">
        <f>'Contribution % _ S'!Z293*'Allocation _ S'!Z$560</f>
        <v>2.153982266849725</v>
      </c>
      <c r="AA293" s="77">
        <f>'Contribution % _ S'!AA293*'Allocation _ S'!AA$560</f>
        <v>7.0004423672616056</v>
      </c>
      <c r="AB293" s="77">
        <f>'Contribution % _ S'!AB293*'Allocation _ S'!AB$560</f>
        <v>4.0009261701875101</v>
      </c>
      <c r="AC293" s="77">
        <f>'Contribution % _ S'!AC293*'Allocation _ S'!AC$560</f>
        <v>7.9979656096024447</v>
      </c>
      <c r="AD293" s="77">
        <f>'Contribution % _ S'!AD293*'Allocation _ S'!AD$560</f>
        <v>8.9958031393421116</v>
      </c>
      <c r="AE293" s="77">
        <f>'Contribution % _ S'!AE293*'Allocation _ S'!AE$560</f>
        <v>8.998766037776436</v>
      </c>
      <c r="AF293" s="77">
        <f>'Contribution % _ S'!AF293*'Allocation _ S'!AF$560</f>
        <v>3.9976775237713493</v>
      </c>
      <c r="AG293" s="77">
        <f>'Contribution % _ S'!AG293*'Allocation _ S'!AG$560</f>
        <v>7.0039687060934215</v>
      </c>
      <c r="AH293" s="77">
        <f>'Contribution % _ S'!AH293*'Allocation _ S'!AH$560</f>
        <v>11.00074606275067</v>
      </c>
      <c r="AI293" s="77">
        <f>'Contribution % _ S'!AI293*'Allocation _ S'!AI$560</f>
        <v>4.9978003823893689</v>
      </c>
      <c r="AJ293" s="77">
        <f>'Contribution % _ S'!AJ293*'Allocation _ S'!AJ$560</f>
        <v>37.99630699900753</v>
      </c>
      <c r="AK293" s="77">
        <f>'Contribution % _ S'!AK293*'Allocation _ S'!AK$560</f>
        <v>4.9956805922311087</v>
      </c>
      <c r="AL293" s="77">
        <f>'Contribution % _ S'!AL293*'Allocation _ S'!AL$560</f>
        <v>7.999647242719929</v>
      </c>
      <c r="AM293" s="77">
        <f>'Contribution % _ S'!AM293*'Allocation _ S'!AM$560</f>
        <v>32.999614142968319</v>
      </c>
      <c r="AN293" s="77">
        <f>'Contribution % _ S'!AN293*'Allocation _ S'!AN$560</f>
        <v>45.998393163022691</v>
      </c>
      <c r="AO293" s="77">
        <f>'Contribution % _ S'!AO293*'Allocation _ S'!AO$560</f>
        <v>7.004447553250718</v>
      </c>
      <c r="AP293" s="77">
        <f>'Contribution % _ S'!AP293*'Allocation _ S'!AP$560</f>
        <v>69.997010258941515</v>
      </c>
      <c r="AQ293" s="77">
        <f>'Contribution % _ S'!AQ293*'Allocation _ S'!AQ$560</f>
        <v>11.00253244333849</v>
      </c>
      <c r="AR293" s="77">
        <f>'Contribution % _ S'!AR293*'Allocation _ S'!AR$560</f>
        <v>2.9999433755483458</v>
      </c>
      <c r="AS293" s="77">
        <f>'Contribution % _ S'!AS293*'Allocation _ S'!AS$560</f>
        <v>0.99964937301412282</v>
      </c>
      <c r="AT293" s="77">
        <f>'Contribution % _ S'!AT293*'Allocation _ S'!AT$560</f>
        <v>2.9991403770689695</v>
      </c>
      <c r="AU293" s="77">
        <f>'Contribution % _ S'!AU293*'Allocation _ S'!AU$560</f>
        <v>0.99799265343627386</v>
      </c>
      <c r="AV293" s="77">
        <f>'Contribution % _ S'!AV293*'Allocation _ S'!AV$560</f>
        <v>2.9966457079529452</v>
      </c>
      <c r="AW293" s="77">
        <f>'Contribution % _ S'!AW293*'Allocation _ S'!AW$560</f>
        <v>2.0001611812380902</v>
      </c>
      <c r="AX293" s="77">
        <f>'Contribution % _ S'!AX293*'Allocation _ S'!AX$560</f>
        <v>0.49899632671813693</v>
      </c>
      <c r="AY293" s="77">
        <f>'Contribution % _ S'!AY293*'Allocation _ S'!AY$560</f>
        <v>2.9958294552565756</v>
      </c>
      <c r="AZ293" s="77">
        <f>'Contribution % _ S'!AZ293*'Allocation _ S'!AZ$560</f>
        <v>0</v>
      </c>
      <c r="BA293" s="77">
        <f>'Contribution % _ S'!BA293*'Allocation _ S'!BA$560</f>
        <v>12.999994712296443</v>
      </c>
      <c r="BB293" s="77">
        <f>'Contribution % _ S'!BB293*'Allocation _ S'!BB$560</f>
        <v>0.99917613992082421</v>
      </c>
      <c r="BC293" s="77">
        <f>'Contribution % _ S'!BC293*'Allocation _ S'!BC$560</f>
        <v>0.99497687223924602</v>
      </c>
      <c r="BD293" s="77">
        <f>'Contribution % _ S'!BD293*'Allocation _ S'!BD$560</f>
        <v>6.002687806815441</v>
      </c>
      <c r="BE293" s="77">
        <f>'Contribution % _ S'!BE293*'Allocation _ S'!BE$560</f>
        <v>3.9988335408236377</v>
      </c>
      <c r="BF293" s="77">
        <f>'Contribution % _ S'!BF293*'Allocation _ S'!BF$560</f>
        <v>4.0032696208567478</v>
      </c>
      <c r="BG293" s="77">
        <f>'Contribution % _ S'!BG293*'Allocation _ S'!BG$560</f>
        <v>4.9962018378400979</v>
      </c>
      <c r="BH293" s="77">
        <f>'Contribution % _ S'!BH293*'Allocation _ S'!BH$560</f>
        <v>11.000298526691688</v>
      </c>
      <c r="BI293" s="77">
        <f>'Contribution % _ S'!BI293*'Allocation _ S'!BI$560</f>
        <v>9.9998894116006891</v>
      </c>
      <c r="BJ293" s="77">
        <f>'Contribution % _ S'!BJ293*'Allocation _ S'!BJ$560</f>
        <v>9.9999273536837521</v>
      </c>
      <c r="BK293" s="77">
        <f>'Contribution % _ S'!BK293*'Allocation _ S'!BK$560</f>
        <v>3.9988845340438792</v>
      </c>
      <c r="BL293" s="77">
        <f>'Contribution % _ S'!BL293*'Allocation _ S'!BL$560</f>
        <v>8.0039189171748362</v>
      </c>
      <c r="BM293" s="77">
        <f>'Contribution % _ S'!BM293*'Allocation _ S'!BM$560</f>
        <v>1.1739081078523095</v>
      </c>
      <c r="BN293" s="77">
        <f>'Contribution % _ S'!BN293*'Allocation _ S'!BN$560</f>
        <v>7.0008919117448665</v>
      </c>
      <c r="BO293" s="77">
        <f>'Contribution % _ S'!BO293*'Allocation _ S'!BO$560</f>
        <v>1.9980720121071631</v>
      </c>
      <c r="BP293" s="77">
        <f>'Contribution % _ S'!BP293*'Allocation _ S'!BP$560</f>
        <v>9.9985732498915727</v>
      </c>
      <c r="BQ293" s="77">
        <f>'Contribution % _ S'!BQ293*'Allocation _ S'!BQ$560</f>
        <v>12.998263580469782</v>
      </c>
      <c r="BR293" s="77">
        <f>'Contribution % _ S'!BR293*'Allocation _ S'!BR$560</f>
        <v>9.0008238966938183</v>
      </c>
      <c r="BS293" s="77">
        <f>'Contribution % _ S'!BS293*'Allocation _ S'!BS$560</f>
        <v>11.000047193771261</v>
      </c>
      <c r="BT293" s="77">
        <f>'Contribution % _ S'!BT293*'Allocation _ S'!BT$560</f>
        <v>10.999061642495572</v>
      </c>
      <c r="BU293" s="77">
        <f>'Contribution % _ S'!BU293*'Allocation _ S'!BU$560</f>
        <v>0.99992276916334566</v>
      </c>
      <c r="BV293" s="77">
        <f>'Contribution % _ S'!BV293*'Allocation _ S'!BV$560</f>
        <v>0</v>
      </c>
    </row>
    <row r="294" spans="1:74" x14ac:dyDescent="0.2">
      <c r="A294" s="77" t="s">
        <v>942</v>
      </c>
      <c r="B294" s="78" t="s">
        <v>835</v>
      </c>
      <c r="C294" s="77" t="s">
        <v>933</v>
      </c>
      <c r="D294" s="77" t="s">
        <v>947</v>
      </c>
      <c r="E294" s="77" t="s">
        <v>948</v>
      </c>
      <c r="F294" s="77">
        <f t="shared" si="9"/>
        <v>1804872.1177494882</v>
      </c>
      <c r="G294" s="77">
        <f t="shared" si="10"/>
        <v>908.8957625229225</v>
      </c>
      <c r="H294" s="77">
        <f>'Contribution % _ S'!H294*'Allocation _ S'!H$560</f>
        <v>47.998886510904022</v>
      </c>
      <c r="I294" s="77">
        <f>'Contribution % _ S'!I294*'Allocation _ S'!I$560</f>
        <v>28.999533916625509</v>
      </c>
      <c r="J294" s="77">
        <f>'Contribution % _ S'!J294*'Allocation _ S'!J$560</f>
        <v>13.005189693433712</v>
      </c>
      <c r="K294" s="77">
        <f>'Contribution % _ S'!K294*'Allocation _ S'!K$560</f>
        <v>40.003006259506343</v>
      </c>
      <c r="L294" s="77">
        <f>'Contribution % _ S'!L294*'Allocation _ S'!L$560</f>
        <v>25.000835310003481</v>
      </c>
      <c r="M294" s="77">
        <f>'Contribution % _ S'!M294*'Allocation _ S'!M$560</f>
        <v>11.666964514358732</v>
      </c>
      <c r="N294" s="77">
        <f>'Contribution % _ S'!N294*'Allocation _ S'!N$560</f>
        <v>21.000536125845713</v>
      </c>
      <c r="O294" s="77">
        <f>'Contribution % _ S'!O294*'Allocation _ S'!O$560</f>
        <v>22.705611332639823</v>
      </c>
      <c r="P294" s="77">
        <f>'Contribution % _ S'!P294*'Allocation _ S'!P$560</f>
        <v>42.005380965383665</v>
      </c>
      <c r="Q294" s="77">
        <f>'Contribution % _ S'!Q294*'Allocation _ S'!Q$560</f>
        <v>31.00160898578682</v>
      </c>
      <c r="R294" s="77">
        <f>'Contribution % _ S'!R294*'Allocation _ S'!R$560</f>
        <v>26.000488668270762</v>
      </c>
      <c r="S294" s="77">
        <f>'Contribution % _ S'!S294*'Allocation _ S'!S$560</f>
        <v>23.013580711809986</v>
      </c>
      <c r="T294" s="77">
        <f>'Contribution % _ S'!T294*'Allocation _ S'!T$560</f>
        <v>0.55001492633458438</v>
      </c>
      <c r="U294" s="77">
        <f>'Contribution % _ S'!U294*'Allocation _ S'!U$560</f>
        <v>14.000890640067803</v>
      </c>
      <c r="V294" s="77">
        <f>'Contribution % _ S'!V294*'Allocation _ S'!V$560</f>
        <v>23.002594073858809</v>
      </c>
      <c r="W294" s="77">
        <f>'Contribution % _ S'!W294*'Allocation _ S'!W$560</f>
        <v>46.995796987372472</v>
      </c>
      <c r="X294" s="77">
        <f>'Contribution % _ S'!X294*'Allocation _ S'!X$560</f>
        <v>10.996276553893223</v>
      </c>
      <c r="Y294" s="77">
        <f>'Contribution % _ S'!Y294*'Allocation _ S'!Y$560</f>
        <v>18.006105530789643</v>
      </c>
      <c r="Z294" s="77">
        <f>'Contribution % _ S'!Z294*'Allocation _ S'!Z$560</f>
        <v>2.153982266849725</v>
      </c>
      <c r="AA294" s="77">
        <f>'Contribution % _ S'!AA294*'Allocation _ S'!AA$560</f>
        <v>7.0004423672616056</v>
      </c>
      <c r="AB294" s="77">
        <f>'Contribution % _ S'!AB294*'Allocation _ S'!AB$560</f>
        <v>5.001157712734388</v>
      </c>
      <c r="AC294" s="77">
        <f>'Contribution % _ S'!AC294*'Allocation _ S'!AC$560</f>
        <v>7.9979656096024447</v>
      </c>
      <c r="AD294" s="77">
        <f>'Contribution % _ S'!AD294*'Allocation _ S'!AD$560</f>
        <v>9.9953368214912341</v>
      </c>
      <c r="AE294" s="77">
        <f>'Contribution % _ S'!AE294*'Allocation _ S'!AE$560</f>
        <v>8.998766037776436</v>
      </c>
      <c r="AF294" s="77">
        <f>'Contribution % _ S'!AF294*'Allocation _ S'!AF$560</f>
        <v>4.9970969047141862</v>
      </c>
      <c r="AG294" s="77">
        <f>'Contribution % _ S'!AG294*'Allocation _ S'!AG$560</f>
        <v>7.0039687060934215</v>
      </c>
      <c r="AH294" s="77">
        <f>'Contribution % _ S'!AH294*'Allocation _ S'!AH$560</f>
        <v>11.00074606275067</v>
      </c>
      <c r="AI294" s="77">
        <f>'Contribution % _ S'!AI294*'Allocation _ S'!AI$560</f>
        <v>5.9973604588672433</v>
      </c>
      <c r="AJ294" s="77">
        <f>'Contribution % _ S'!AJ294*'Allocation _ S'!AJ$560</f>
        <v>39.996112630534249</v>
      </c>
      <c r="AK294" s="77">
        <f>'Contribution % _ S'!AK294*'Allocation _ S'!AK$560</f>
        <v>4.9956805922311087</v>
      </c>
      <c r="AL294" s="77">
        <f>'Contribution % _ S'!AL294*'Allocation _ S'!AL$560</f>
        <v>7.999647242719929</v>
      </c>
      <c r="AM294" s="77">
        <f>'Contribution % _ S'!AM294*'Allocation _ S'!AM$560</f>
        <v>33.999602450330997</v>
      </c>
      <c r="AN294" s="77">
        <f>'Contribution % _ S'!AN294*'Allocation _ S'!AN$560</f>
        <v>47.998323300545415</v>
      </c>
      <c r="AO294" s="77">
        <f>'Contribution % _ S'!AO294*'Allocation _ S'!AO$560</f>
        <v>7.004447553250718</v>
      </c>
      <c r="AP294" s="77">
        <f>'Contribution % _ S'!AP294*'Allocation _ S'!AP$560</f>
        <v>74.996796706008766</v>
      </c>
      <c r="AQ294" s="77">
        <f>'Contribution % _ S'!AQ294*'Allocation _ S'!AQ$560</f>
        <v>11.00253244333849</v>
      </c>
      <c r="AR294" s="77">
        <f>'Contribution % _ S'!AR294*'Allocation _ S'!AR$560</f>
        <v>2.9999433755483458</v>
      </c>
      <c r="AS294" s="77">
        <f>'Contribution % _ S'!AS294*'Allocation _ S'!AS$560</f>
        <v>0.99964937301412282</v>
      </c>
      <c r="AT294" s="77">
        <f>'Contribution % _ S'!AT294*'Allocation _ S'!AT$560</f>
        <v>2.9991403770689695</v>
      </c>
      <c r="AU294" s="77">
        <f>'Contribution % _ S'!AU294*'Allocation _ S'!AU$560</f>
        <v>0.99799265343627386</v>
      </c>
      <c r="AV294" s="77">
        <f>'Contribution % _ S'!AV294*'Allocation _ S'!AV$560</f>
        <v>2.9966457079529452</v>
      </c>
      <c r="AW294" s="77">
        <f>'Contribution % _ S'!AW294*'Allocation _ S'!AW$560</f>
        <v>2.0001611812380902</v>
      </c>
      <c r="AX294" s="77">
        <f>'Contribution % _ S'!AX294*'Allocation _ S'!AX$560</f>
        <v>0.49899632671813693</v>
      </c>
      <c r="AY294" s="77">
        <f>'Contribution % _ S'!AY294*'Allocation _ S'!AY$560</f>
        <v>2.9958294552565756</v>
      </c>
      <c r="AZ294" s="77">
        <f>'Contribution % _ S'!AZ294*'Allocation _ S'!AZ$560</f>
        <v>0</v>
      </c>
      <c r="BA294" s="77">
        <f>'Contribution % _ S'!BA294*'Allocation _ S'!BA$560</f>
        <v>13.999994305550016</v>
      </c>
      <c r="BB294" s="77">
        <f>'Contribution % _ S'!BB294*'Allocation _ S'!BB$560</f>
        <v>0.99917613992082421</v>
      </c>
      <c r="BC294" s="77">
        <f>'Contribution % _ S'!BC294*'Allocation _ S'!BC$560</f>
        <v>0.99497687223924602</v>
      </c>
      <c r="BD294" s="77">
        <f>'Contribution % _ S'!BD294*'Allocation _ S'!BD$560</f>
        <v>6.002687806815441</v>
      </c>
      <c r="BE294" s="77">
        <f>'Contribution % _ S'!BE294*'Allocation _ S'!BE$560</f>
        <v>4.9985419260295476</v>
      </c>
      <c r="BF294" s="77">
        <f>'Contribution % _ S'!BF294*'Allocation _ S'!BF$560</f>
        <v>4.0032696208567478</v>
      </c>
      <c r="BG294" s="77">
        <f>'Contribution % _ S'!BG294*'Allocation _ S'!BG$560</f>
        <v>4.9962018378400979</v>
      </c>
      <c r="BH294" s="77">
        <f>'Contribution % _ S'!BH294*'Allocation _ S'!BH$560</f>
        <v>11.000298526691688</v>
      </c>
      <c r="BI294" s="77">
        <f>'Contribution % _ S'!BI294*'Allocation _ S'!BI$560</f>
        <v>10.999878352760758</v>
      </c>
      <c r="BJ294" s="77">
        <f>'Contribution % _ S'!BJ294*'Allocation _ S'!BJ$560</f>
        <v>9.9999273536837521</v>
      </c>
      <c r="BK294" s="77">
        <f>'Contribution % _ S'!BK294*'Allocation _ S'!BK$560</f>
        <v>4.9986056675548491</v>
      </c>
      <c r="BL294" s="77">
        <f>'Contribution % _ S'!BL294*'Allocation _ S'!BL$560</f>
        <v>9.0044087818216916</v>
      </c>
      <c r="BM294" s="77">
        <f>'Contribution % _ S'!BM294*'Allocation _ S'!BM$560</f>
        <v>1.3206466213338481</v>
      </c>
      <c r="BN294" s="77">
        <f>'Contribution % _ S'!BN294*'Allocation _ S'!BN$560</f>
        <v>7.0008919117448665</v>
      </c>
      <c r="BO294" s="77">
        <f>'Contribution % _ S'!BO294*'Allocation _ S'!BO$560</f>
        <v>1.9980720121071631</v>
      </c>
      <c r="BP294" s="77">
        <f>'Contribution % _ S'!BP294*'Allocation _ S'!BP$560</f>
        <v>9.9985732498915727</v>
      </c>
      <c r="BQ294" s="77">
        <f>'Contribution % _ S'!BQ294*'Allocation _ S'!BQ$560</f>
        <v>13.998130009736689</v>
      </c>
      <c r="BR294" s="77">
        <f>'Contribution % _ S'!BR294*'Allocation _ S'!BR$560</f>
        <v>9.0008238966938183</v>
      </c>
      <c r="BS294" s="77">
        <f>'Contribution % _ S'!BS294*'Allocation _ S'!BS$560</f>
        <v>11.000047193771261</v>
      </c>
      <c r="BT294" s="77">
        <f>'Contribution % _ S'!BT294*'Allocation _ S'!BT$560</f>
        <v>10.999061642495572</v>
      </c>
      <c r="BU294" s="77">
        <f>'Contribution % _ S'!BU294*'Allocation _ S'!BU$560</f>
        <v>0.99992276916334566</v>
      </c>
      <c r="BV294" s="77">
        <f>'Contribution % _ S'!BV294*'Allocation _ S'!BV$560</f>
        <v>0</v>
      </c>
    </row>
    <row r="295" spans="1:74" x14ac:dyDescent="0.2">
      <c r="A295" s="77" t="s">
        <v>942</v>
      </c>
      <c r="B295" s="78" t="s">
        <v>835</v>
      </c>
      <c r="C295" s="77" t="s">
        <v>933</v>
      </c>
      <c r="D295" s="77" t="s">
        <v>949</v>
      </c>
      <c r="E295" s="77" t="s">
        <v>950</v>
      </c>
      <c r="F295" s="77">
        <f t="shared" si="9"/>
        <v>1180421.8844000674</v>
      </c>
      <c r="G295" s="77">
        <f t="shared" si="10"/>
        <v>586.08448856829796</v>
      </c>
      <c r="H295" s="77">
        <f>'Contribution % _ S'!H295*'Allocation _ S'!H$560</f>
        <v>30.999280871625515</v>
      </c>
      <c r="I295" s="77">
        <f>'Contribution % _ S'!I295*'Allocation _ S'!I$560</f>
        <v>17.999710706871006</v>
      </c>
      <c r="J295" s="77">
        <f>'Contribution % _ S'!J295*'Allocation _ S'!J$560</f>
        <v>8.0031936574976683</v>
      </c>
      <c r="K295" s="77">
        <f>'Contribution % _ S'!K295*'Allocation _ S'!K$560</f>
        <v>26.001954068679122</v>
      </c>
      <c r="L295" s="77">
        <f>'Contribution % _ S'!L295*'Allocation _ S'!L$560</f>
        <v>16.000534598402229</v>
      </c>
      <c r="M295" s="77">
        <f>'Contribution % _ S'!M295*'Allocation _ S'!M$560</f>
        <v>7.2224066041268333</v>
      </c>
      <c r="N295" s="77">
        <f>'Contribution % _ S'!N295*'Allocation _ S'!N$560</f>
        <v>13.000331887428299</v>
      </c>
      <c r="O295" s="77">
        <f>'Contribution % _ S'!O295*'Allocation _ S'!O$560</f>
        <v>14.5964644281256</v>
      </c>
      <c r="P295" s="77">
        <f>'Contribution % _ S'!P295*'Allocation _ S'!P$560</f>
        <v>27.003459192032359</v>
      </c>
      <c r="Q295" s="77">
        <f>'Contribution % _ S'!Q295*'Allocation _ S'!Q$560</f>
        <v>20.001038055346335</v>
      </c>
      <c r="R295" s="77">
        <f>'Contribution % _ S'!R295*'Allocation _ S'!R$560</f>
        <v>17.000319513869346</v>
      </c>
      <c r="S295" s="77">
        <f>'Contribution % _ S'!S295*'Allocation _ S'!S$560</f>
        <v>15.008856985963034</v>
      </c>
      <c r="T295" s="77">
        <f>'Contribution % _ S'!T295*'Allocation _ S'!T$560</f>
        <v>0.35000949857655367</v>
      </c>
      <c r="U295" s="77">
        <f>'Contribution % _ S'!U295*'Allocation _ S'!U$560</f>
        <v>9.0005725543293025</v>
      </c>
      <c r="V295" s="77">
        <f>'Contribution % _ S'!V295*'Allocation _ S'!V$560</f>
        <v>15.001691787299224</v>
      </c>
      <c r="W295" s="77">
        <f>'Contribution % _ S'!W295*'Allocation _ S'!W$560</f>
        <v>29.997317225982428</v>
      </c>
      <c r="X295" s="77">
        <f>'Contribution % _ S'!X295*'Allocation _ S'!X$560</f>
        <v>6.9976305342956868</v>
      </c>
      <c r="Y295" s="77">
        <f>'Contribution % _ S'!Y295*'Allocation _ S'!Y$560</f>
        <v>12.004070353859762</v>
      </c>
      <c r="Z295" s="77">
        <f>'Contribution % _ S'!Z295*'Allocation _ S'!Z$560</f>
        <v>1.5385587620355179</v>
      </c>
      <c r="AA295" s="77">
        <f>'Contribution % _ S'!AA295*'Allocation _ S'!AA$560</f>
        <v>5.0003159766154326</v>
      </c>
      <c r="AB295" s="77">
        <f>'Contribution % _ S'!AB295*'Allocation _ S'!AB$560</f>
        <v>3.0006946276406326</v>
      </c>
      <c r="AC295" s="77">
        <f>'Contribution % _ S'!AC295*'Allocation _ S'!AC$560</f>
        <v>4.9987285060015285</v>
      </c>
      <c r="AD295" s="77">
        <f>'Contribution % _ S'!AD295*'Allocation _ S'!AD$560</f>
        <v>5.9972020928947405</v>
      </c>
      <c r="AE295" s="77">
        <f>'Contribution % _ S'!AE295*'Allocation _ S'!AE$560</f>
        <v>5.999177358517624</v>
      </c>
      <c r="AF295" s="77">
        <f>'Contribution % _ S'!AF295*'Allocation _ S'!AF$560</f>
        <v>2.998258142828512</v>
      </c>
      <c r="AG295" s="77">
        <f>'Contribution % _ S'!AG295*'Allocation _ S'!AG$560</f>
        <v>4.0022678320533833</v>
      </c>
      <c r="AH295" s="77">
        <f>'Contribution % _ S'!AH295*'Allocation _ S'!AH$560</f>
        <v>7.0004747672049721</v>
      </c>
      <c r="AI295" s="77">
        <f>'Contribution % _ S'!AI295*'Allocation _ S'!AI$560</f>
        <v>3.9982403059114953</v>
      </c>
      <c r="AJ295" s="77">
        <f>'Contribution % _ S'!AJ295*'Allocation _ S'!AJ$560</f>
        <v>25.997473209847261</v>
      </c>
      <c r="AK295" s="77">
        <f>'Contribution % _ S'!AK295*'Allocation _ S'!AK$560</f>
        <v>2.9974083553386652</v>
      </c>
      <c r="AL295" s="77">
        <f>'Contribution % _ S'!AL295*'Allocation _ S'!AL$560</f>
        <v>4.9997795266999558</v>
      </c>
      <c r="AM295" s="77">
        <f>'Contribution % _ S'!AM295*'Allocation _ S'!AM$560</f>
        <v>21.999742761978883</v>
      </c>
      <c r="AN295" s="77">
        <f>'Contribution % _ S'!AN295*'Allocation _ S'!AN$560</f>
        <v>30.998917131602248</v>
      </c>
      <c r="AO295" s="77">
        <f>'Contribution % _ S'!AO295*'Allocation _ S'!AO$560</f>
        <v>4.0025414590004109</v>
      </c>
      <c r="AP295" s="77">
        <f>'Contribution % _ S'!AP295*'Allocation _ S'!AP$560</f>
        <v>47.997949891845614</v>
      </c>
      <c r="AQ295" s="77">
        <f>'Contribution % _ S'!AQ295*'Allocation _ S'!AQ$560</f>
        <v>7.0016115548517659</v>
      </c>
      <c r="AR295" s="77">
        <f>'Contribution % _ S'!AR295*'Allocation _ S'!AR$560</f>
        <v>1.9999622503655639</v>
      </c>
      <c r="AS295" s="77">
        <f>'Contribution % _ S'!AS295*'Allocation _ S'!AS$560</f>
        <v>0.99964937301412282</v>
      </c>
      <c r="AT295" s="77">
        <f>'Contribution % _ S'!AT295*'Allocation _ S'!AT$560</f>
        <v>1.9994269180459796</v>
      </c>
      <c r="AU295" s="77">
        <f>'Contribution % _ S'!AU295*'Allocation _ S'!AU$560</f>
        <v>0.99799265343627386</v>
      </c>
      <c r="AV295" s="77">
        <f>'Contribution % _ S'!AV295*'Allocation _ S'!AV$560</f>
        <v>1.9977638053019635</v>
      </c>
      <c r="AW295" s="77">
        <f>'Contribution % _ S'!AW295*'Allocation _ S'!AW$560</f>
        <v>1.0000805906190451</v>
      </c>
      <c r="AX295" s="77">
        <f>'Contribution % _ S'!AX295*'Allocation _ S'!AX$560</f>
        <v>0.49899632671813693</v>
      </c>
      <c r="AY295" s="77">
        <f>'Contribution % _ S'!AY295*'Allocation _ S'!AY$560</f>
        <v>1.9972196368377173</v>
      </c>
      <c r="AZ295" s="77">
        <f>'Contribution % _ S'!AZ295*'Allocation _ S'!AZ$560</f>
        <v>0</v>
      </c>
      <c r="BA295" s="77">
        <f>'Contribution % _ S'!BA295*'Allocation _ S'!BA$560</f>
        <v>8.9999963392821538</v>
      </c>
      <c r="BB295" s="77">
        <f>'Contribution % _ S'!BB295*'Allocation _ S'!BB$560</f>
        <v>0.99917613992082421</v>
      </c>
      <c r="BC295" s="77">
        <f>'Contribution % _ S'!BC295*'Allocation _ S'!BC$560</f>
        <v>0.99497687223924602</v>
      </c>
      <c r="BD295" s="77">
        <f>'Contribution % _ S'!BD295*'Allocation _ S'!BD$560</f>
        <v>4.001791871210294</v>
      </c>
      <c r="BE295" s="77">
        <f>'Contribution % _ S'!BE295*'Allocation _ S'!BE$560</f>
        <v>2.9991251556177287</v>
      </c>
      <c r="BF295" s="77">
        <f>'Contribution % _ S'!BF295*'Allocation _ S'!BF$560</f>
        <v>3.002452215642561</v>
      </c>
      <c r="BG295" s="77">
        <f>'Contribution % _ S'!BG295*'Allocation _ S'!BG$560</f>
        <v>2.9977211027040584</v>
      </c>
      <c r="BH295" s="77">
        <f>'Contribution % _ S'!BH295*'Allocation _ S'!BH$560</f>
        <v>7.0001899715310731</v>
      </c>
      <c r="BI295" s="77">
        <f>'Contribution % _ S'!BI295*'Allocation _ S'!BI$560</f>
        <v>6.9999225881204836</v>
      </c>
      <c r="BJ295" s="77">
        <f>'Contribution % _ S'!BJ295*'Allocation _ S'!BJ$560</f>
        <v>6.9999491475786266</v>
      </c>
      <c r="BK295" s="77">
        <f>'Contribution % _ S'!BK295*'Allocation _ S'!BK$560</f>
        <v>2.9991634005329093</v>
      </c>
      <c r="BL295" s="77">
        <f>'Contribution % _ S'!BL295*'Allocation _ S'!BL$560</f>
        <v>6.0029391878811271</v>
      </c>
      <c r="BM295" s="77">
        <f>'Contribution % _ S'!BM295*'Allocation _ S'!BM$560</f>
        <v>0.88043108088923194</v>
      </c>
      <c r="BN295" s="77">
        <f>'Contribution % _ S'!BN295*'Allocation _ S'!BN$560</f>
        <v>5.0006370798177615</v>
      </c>
      <c r="BO295" s="77">
        <f>'Contribution % _ S'!BO295*'Allocation _ S'!BO$560</f>
        <v>0.99903600605358156</v>
      </c>
      <c r="BP295" s="77">
        <f>'Contribution % _ S'!BP295*'Allocation _ S'!BP$560</f>
        <v>6.9990012749241011</v>
      </c>
      <c r="BQ295" s="77">
        <f>'Contribution % _ S'!BQ295*'Allocation _ S'!BQ$560</f>
        <v>8.9987978634021566</v>
      </c>
      <c r="BR295" s="77">
        <f>'Contribution % _ S'!BR295*'Allocation _ S'!BR$560</f>
        <v>6.0005492644625456</v>
      </c>
      <c r="BS295" s="77">
        <f>'Contribution % _ S'!BS295*'Allocation _ S'!BS$560</f>
        <v>7.0000300323998932</v>
      </c>
      <c r="BT295" s="77">
        <f>'Contribution % _ S'!BT295*'Allocation _ S'!BT$560</f>
        <v>6.9994028634062726</v>
      </c>
      <c r="BU295" s="77">
        <f>'Contribution % _ S'!BU295*'Allocation _ S'!BU$560</f>
        <v>0.99992276916334566</v>
      </c>
      <c r="BV295" s="77">
        <f>'Contribution % _ S'!BV295*'Allocation _ S'!BV$560</f>
        <v>0</v>
      </c>
    </row>
    <row r="296" spans="1:74" x14ac:dyDescent="0.2">
      <c r="A296" s="77" t="s">
        <v>942</v>
      </c>
      <c r="B296" s="78" t="s">
        <v>835</v>
      </c>
      <c r="C296" s="77" t="s">
        <v>933</v>
      </c>
      <c r="D296" s="77" t="s">
        <v>951</v>
      </c>
      <c r="E296" s="77" t="s">
        <v>952</v>
      </c>
      <c r="F296" s="77">
        <f t="shared" si="9"/>
        <v>1804872.1177494882</v>
      </c>
      <c r="G296" s="77">
        <f t="shared" si="10"/>
        <v>908.8957625229225</v>
      </c>
      <c r="H296" s="77">
        <f>'Contribution % _ S'!H296*'Allocation _ S'!H$560</f>
        <v>47.998886510904022</v>
      </c>
      <c r="I296" s="77">
        <f>'Contribution % _ S'!I296*'Allocation _ S'!I$560</f>
        <v>28.999533916625509</v>
      </c>
      <c r="J296" s="77">
        <f>'Contribution % _ S'!J296*'Allocation _ S'!J$560</f>
        <v>13.005189693433712</v>
      </c>
      <c r="K296" s="77">
        <f>'Contribution % _ S'!K296*'Allocation _ S'!K$560</f>
        <v>40.003006259506343</v>
      </c>
      <c r="L296" s="77">
        <f>'Contribution % _ S'!L296*'Allocation _ S'!L$560</f>
        <v>25.000835310003481</v>
      </c>
      <c r="M296" s="77">
        <f>'Contribution % _ S'!M296*'Allocation _ S'!M$560</f>
        <v>11.666964514358732</v>
      </c>
      <c r="N296" s="77">
        <f>'Contribution % _ S'!N296*'Allocation _ S'!N$560</f>
        <v>21.000536125845713</v>
      </c>
      <c r="O296" s="77">
        <f>'Contribution % _ S'!O296*'Allocation _ S'!O$560</f>
        <v>22.705611332639823</v>
      </c>
      <c r="P296" s="77">
        <f>'Contribution % _ S'!P296*'Allocation _ S'!P$560</f>
        <v>42.005380965383665</v>
      </c>
      <c r="Q296" s="77">
        <f>'Contribution % _ S'!Q296*'Allocation _ S'!Q$560</f>
        <v>31.00160898578682</v>
      </c>
      <c r="R296" s="77">
        <f>'Contribution % _ S'!R296*'Allocation _ S'!R$560</f>
        <v>26.000488668270762</v>
      </c>
      <c r="S296" s="77">
        <f>'Contribution % _ S'!S296*'Allocation _ S'!S$560</f>
        <v>23.013580711809986</v>
      </c>
      <c r="T296" s="77">
        <f>'Contribution % _ S'!T296*'Allocation _ S'!T$560</f>
        <v>0.55001492633458438</v>
      </c>
      <c r="U296" s="77">
        <f>'Contribution % _ S'!U296*'Allocation _ S'!U$560</f>
        <v>14.000890640067803</v>
      </c>
      <c r="V296" s="77">
        <f>'Contribution % _ S'!V296*'Allocation _ S'!V$560</f>
        <v>23.002594073858809</v>
      </c>
      <c r="W296" s="77">
        <f>'Contribution % _ S'!W296*'Allocation _ S'!W$560</f>
        <v>46.995796987372472</v>
      </c>
      <c r="X296" s="77">
        <f>'Contribution % _ S'!X296*'Allocation _ S'!X$560</f>
        <v>10.996276553893223</v>
      </c>
      <c r="Y296" s="77">
        <f>'Contribution % _ S'!Y296*'Allocation _ S'!Y$560</f>
        <v>18.006105530789643</v>
      </c>
      <c r="Z296" s="77">
        <f>'Contribution % _ S'!Z296*'Allocation _ S'!Z$560</f>
        <v>2.153982266849725</v>
      </c>
      <c r="AA296" s="77">
        <f>'Contribution % _ S'!AA296*'Allocation _ S'!AA$560</f>
        <v>7.0004423672616056</v>
      </c>
      <c r="AB296" s="77">
        <f>'Contribution % _ S'!AB296*'Allocation _ S'!AB$560</f>
        <v>5.001157712734388</v>
      </c>
      <c r="AC296" s="77">
        <f>'Contribution % _ S'!AC296*'Allocation _ S'!AC$560</f>
        <v>7.9979656096024447</v>
      </c>
      <c r="AD296" s="77">
        <f>'Contribution % _ S'!AD296*'Allocation _ S'!AD$560</f>
        <v>9.9953368214912341</v>
      </c>
      <c r="AE296" s="77">
        <f>'Contribution % _ S'!AE296*'Allocation _ S'!AE$560</f>
        <v>8.998766037776436</v>
      </c>
      <c r="AF296" s="77">
        <f>'Contribution % _ S'!AF296*'Allocation _ S'!AF$560</f>
        <v>4.9970969047141862</v>
      </c>
      <c r="AG296" s="77">
        <f>'Contribution % _ S'!AG296*'Allocation _ S'!AG$560</f>
        <v>7.0039687060934215</v>
      </c>
      <c r="AH296" s="77">
        <f>'Contribution % _ S'!AH296*'Allocation _ S'!AH$560</f>
        <v>11.00074606275067</v>
      </c>
      <c r="AI296" s="77">
        <f>'Contribution % _ S'!AI296*'Allocation _ S'!AI$560</f>
        <v>5.9973604588672433</v>
      </c>
      <c r="AJ296" s="77">
        <f>'Contribution % _ S'!AJ296*'Allocation _ S'!AJ$560</f>
        <v>39.996112630534249</v>
      </c>
      <c r="AK296" s="77">
        <f>'Contribution % _ S'!AK296*'Allocation _ S'!AK$560</f>
        <v>4.9956805922311087</v>
      </c>
      <c r="AL296" s="77">
        <f>'Contribution % _ S'!AL296*'Allocation _ S'!AL$560</f>
        <v>7.999647242719929</v>
      </c>
      <c r="AM296" s="77">
        <f>'Contribution % _ S'!AM296*'Allocation _ S'!AM$560</f>
        <v>33.999602450330997</v>
      </c>
      <c r="AN296" s="77">
        <f>'Contribution % _ S'!AN296*'Allocation _ S'!AN$560</f>
        <v>47.998323300545415</v>
      </c>
      <c r="AO296" s="77">
        <f>'Contribution % _ S'!AO296*'Allocation _ S'!AO$560</f>
        <v>7.004447553250718</v>
      </c>
      <c r="AP296" s="77">
        <f>'Contribution % _ S'!AP296*'Allocation _ S'!AP$560</f>
        <v>74.996796706008766</v>
      </c>
      <c r="AQ296" s="77">
        <f>'Contribution % _ S'!AQ296*'Allocation _ S'!AQ$560</f>
        <v>11.00253244333849</v>
      </c>
      <c r="AR296" s="77">
        <f>'Contribution % _ S'!AR296*'Allocation _ S'!AR$560</f>
        <v>2.9999433755483458</v>
      </c>
      <c r="AS296" s="77">
        <f>'Contribution % _ S'!AS296*'Allocation _ S'!AS$560</f>
        <v>0.99964937301412282</v>
      </c>
      <c r="AT296" s="77">
        <f>'Contribution % _ S'!AT296*'Allocation _ S'!AT$560</f>
        <v>2.9991403770689695</v>
      </c>
      <c r="AU296" s="77">
        <f>'Contribution % _ S'!AU296*'Allocation _ S'!AU$560</f>
        <v>0.99799265343627386</v>
      </c>
      <c r="AV296" s="77">
        <f>'Contribution % _ S'!AV296*'Allocation _ S'!AV$560</f>
        <v>2.9966457079529452</v>
      </c>
      <c r="AW296" s="77">
        <f>'Contribution % _ S'!AW296*'Allocation _ S'!AW$560</f>
        <v>2.0001611812380902</v>
      </c>
      <c r="AX296" s="77">
        <f>'Contribution % _ S'!AX296*'Allocation _ S'!AX$560</f>
        <v>0.49899632671813693</v>
      </c>
      <c r="AY296" s="77">
        <f>'Contribution % _ S'!AY296*'Allocation _ S'!AY$560</f>
        <v>2.9958294552565756</v>
      </c>
      <c r="AZ296" s="77">
        <f>'Contribution % _ S'!AZ296*'Allocation _ S'!AZ$560</f>
        <v>0</v>
      </c>
      <c r="BA296" s="77">
        <f>'Contribution % _ S'!BA296*'Allocation _ S'!BA$560</f>
        <v>13.999994305550016</v>
      </c>
      <c r="BB296" s="77">
        <f>'Contribution % _ S'!BB296*'Allocation _ S'!BB$560</f>
        <v>0.99917613992082421</v>
      </c>
      <c r="BC296" s="77">
        <f>'Contribution % _ S'!BC296*'Allocation _ S'!BC$560</f>
        <v>0.99497687223924602</v>
      </c>
      <c r="BD296" s="77">
        <f>'Contribution % _ S'!BD296*'Allocation _ S'!BD$560</f>
        <v>6.002687806815441</v>
      </c>
      <c r="BE296" s="77">
        <f>'Contribution % _ S'!BE296*'Allocation _ S'!BE$560</f>
        <v>4.9985419260295476</v>
      </c>
      <c r="BF296" s="77">
        <f>'Contribution % _ S'!BF296*'Allocation _ S'!BF$560</f>
        <v>4.0032696208567478</v>
      </c>
      <c r="BG296" s="77">
        <f>'Contribution % _ S'!BG296*'Allocation _ S'!BG$560</f>
        <v>4.9962018378400979</v>
      </c>
      <c r="BH296" s="77">
        <f>'Contribution % _ S'!BH296*'Allocation _ S'!BH$560</f>
        <v>11.000298526691688</v>
      </c>
      <c r="BI296" s="77">
        <f>'Contribution % _ S'!BI296*'Allocation _ S'!BI$560</f>
        <v>10.999878352760758</v>
      </c>
      <c r="BJ296" s="77">
        <f>'Contribution % _ S'!BJ296*'Allocation _ S'!BJ$560</f>
        <v>9.9999273536837521</v>
      </c>
      <c r="BK296" s="77">
        <f>'Contribution % _ S'!BK296*'Allocation _ S'!BK$560</f>
        <v>4.9986056675548491</v>
      </c>
      <c r="BL296" s="77">
        <f>'Contribution % _ S'!BL296*'Allocation _ S'!BL$560</f>
        <v>9.0044087818216916</v>
      </c>
      <c r="BM296" s="77">
        <f>'Contribution % _ S'!BM296*'Allocation _ S'!BM$560</f>
        <v>1.3206466213338481</v>
      </c>
      <c r="BN296" s="77">
        <f>'Contribution % _ S'!BN296*'Allocation _ S'!BN$560</f>
        <v>7.0008919117448665</v>
      </c>
      <c r="BO296" s="77">
        <f>'Contribution % _ S'!BO296*'Allocation _ S'!BO$560</f>
        <v>1.9980720121071631</v>
      </c>
      <c r="BP296" s="77">
        <f>'Contribution % _ S'!BP296*'Allocation _ S'!BP$560</f>
        <v>9.9985732498915727</v>
      </c>
      <c r="BQ296" s="77">
        <f>'Contribution % _ S'!BQ296*'Allocation _ S'!BQ$560</f>
        <v>13.998130009736689</v>
      </c>
      <c r="BR296" s="77">
        <f>'Contribution % _ S'!BR296*'Allocation _ S'!BR$560</f>
        <v>9.0008238966938183</v>
      </c>
      <c r="BS296" s="77">
        <f>'Contribution % _ S'!BS296*'Allocation _ S'!BS$560</f>
        <v>11.000047193771261</v>
      </c>
      <c r="BT296" s="77">
        <f>'Contribution % _ S'!BT296*'Allocation _ S'!BT$560</f>
        <v>10.999061642495572</v>
      </c>
      <c r="BU296" s="77">
        <f>'Contribution % _ S'!BU296*'Allocation _ S'!BU$560</f>
        <v>0.99992276916334566</v>
      </c>
      <c r="BV296" s="77">
        <f>'Contribution % _ S'!BV296*'Allocation _ S'!BV$560</f>
        <v>0</v>
      </c>
    </row>
    <row r="297" spans="1:74" x14ac:dyDescent="0.2">
      <c r="A297" s="77" t="s">
        <v>942</v>
      </c>
      <c r="B297" s="78" t="s">
        <v>835</v>
      </c>
      <c r="C297" s="77" t="s">
        <v>933</v>
      </c>
      <c r="D297" s="77" t="s">
        <v>953</v>
      </c>
      <c r="E297" s="77" t="s">
        <v>954</v>
      </c>
      <c r="F297" s="77">
        <f t="shared" si="9"/>
        <v>2024579.4497889895</v>
      </c>
      <c r="G297" s="77">
        <f t="shared" si="10"/>
        <v>1017.2643402398394</v>
      </c>
      <c r="H297" s="77">
        <f>'Contribution % _ S'!H297*'Allocation _ S'!H$560</f>
        <v>53.998747324767024</v>
      </c>
      <c r="I297" s="77">
        <f>'Contribution % _ S'!I297*'Allocation _ S'!I$560</f>
        <v>31.999485701104014</v>
      </c>
      <c r="J297" s="77">
        <f>'Contribution % _ S'!J297*'Allocation _ S'!J$560</f>
        <v>15.005988107808129</v>
      </c>
      <c r="K297" s="77">
        <f>'Contribution % _ S'!K297*'Allocation _ S'!K$560</f>
        <v>45.003382041944633</v>
      </c>
      <c r="L297" s="77">
        <f>'Contribution % _ S'!L297*'Allocation _ S'!L$560</f>
        <v>28.000935547203898</v>
      </c>
      <c r="M297" s="77">
        <f>'Contribution % _ S'!M297*'Allocation _ S'!M$560</f>
        <v>12.778103991916705</v>
      </c>
      <c r="N297" s="77">
        <f>'Contribution % _ S'!N297*'Allocation _ S'!N$560</f>
        <v>23.000587185450065</v>
      </c>
      <c r="O297" s="77">
        <f>'Contribution % _ S'!O297*'Allocation _ S'!O$560</f>
        <v>25.408660300811228</v>
      </c>
      <c r="P297" s="77">
        <f>'Contribution % _ S'!P297*'Allocation _ S'!P$560</f>
        <v>47.006021556500777</v>
      </c>
      <c r="Q297" s="77">
        <f>'Contribution % _ S'!Q297*'Allocation _ S'!Q$560</f>
        <v>34.001764694088763</v>
      </c>
      <c r="R297" s="77">
        <f>'Contribution % _ S'!R297*'Allocation _ S'!R$560</f>
        <v>29.000545053071235</v>
      </c>
      <c r="S297" s="77">
        <f>'Contribution % _ S'!S297*'Allocation _ S'!S$560</f>
        <v>26.015352109002592</v>
      </c>
      <c r="T297" s="77">
        <f>'Contribution % _ S'!T297*'Allocation _ S'!T$560</f>
        <v>0.65001764021359965</v>
      </c>
      <c r="U297" s="77">
        <f>'Contribution % _ S'!U297*'Allocation _ S'!U$560</f>
        <v>15.000954257215504</v>
      </c>
      <c r="V297" s="77">
        <f>'Contribution % _ S'!V297*'Allocation _ S'!V$560</f>
        <v>26.002932431318655</v>
      </c>
      <c r="W297" s="77">
        <f>'Contribution % _ S'!W297*'Allocation _ S'!W$560</f>
        <v>51.995349858369536</v>
      </c>
      <c r="X297" s="77">
        <f>'Contribution % _ S'!X297*'Allocation _ S'!X$560</f>
        <v>12.995599563691989</v>
      </c>
      <c r="Y297" s="77">
        <f>'Contribution % _ S'!Y297*'Allocation _ S'!Y$560</f>
        <v>20.006783923099601</v>
      </c>
      <c r="Z297" s="77">
        <f>'Contribution % _ S'!Z297*'Allocation _ S'!Z$560</f>
        <v>2.4616940192568291</v>
      </c>
      <c r="AA297" s="77">
        <f>'Contribution % _ S'!AA297*'Allocation _ S'!AA$560</f>
        <v>8.0005055625846939</v>
      </c>
      <c r="AB297" s="77">
        <f>'Contribution % _ S'!AB297*'Allocation _ S'!AB$560</f>
        <v>5.001157712734388</v>
      </c>
      <c r="AC297" s="77">
        <f>'Contribution % _ S'!AC297*'Allocation _ S'!AC$560</f>
        <v>8.9977113108027513</v>
      </c>
      <c r="AD297" s="77">
        <f>'Contribution % _ S'!AD297*'Allocation _ S'!AD$560</f>
        <v>10.994870503640358</v>
      </c>
      <c r="AE297" s="77">
        <f>'Contribution % _ S'!AE297*'Allocation _ S'!AE$560</f>
        <v>9.9986289308627061</v>
      </c>
      <c r="AF297" s="77">
        <f>'Contribution % _ S'!AF297*'Allocation _ S'!AF$560</f>
        <v>4.9970969047141862</v>
      </c>
      <c r="AG297" s="77">
        <f>'Contribution % _ S'!AG297*'Allocation _ S'!AG$560</f>
        <v>8.0045356641067666</v>
      </c>
      <c r="AH297" s="77">
        <f>'Contribution % _ S'!AH297*'Allocation _ S'!AH$560</f>
        <v>12.000813886637095</v>
      </c>
      <c r="AI297" s="77">
        <f>'Contribution % _ S'!AI297*'Allocation _ S'!AI$560</f>
        <v>5.9973604588672433</v>
      </c>
      <c r="AJ297" s="77">
        <f>'Contribution % _ S'!AJ297*'Allocation _ S'!AJ$560</f>
        <v>44.995626709351029</v>
      </c>
      <c r="AK297" s="77">
        <f>'Contribution % _ S'!AK297*'Allocation _ S'!AK$560</f>
        <v>5.9948167106773305</v>
      </c>
      <c r="AL297" s="77">
        <f>'Contribution % _ S'!AL297*'Allocation _ S'!AL$560</f>
        <v>8.9996031480599203</v>
      </c>
      <c r="AM297" s="77">
        <f>'Contribution % _ S'!AM297*'Allocation _ S'!AM$560</f>
        <v>37.999555679781707</v>
      </c>
      <c r="AN297" s="77">
        <f>'Contribution % _ S'!AN297*'Allocation _ S'!AN$560</f>
        <v>53.998113713113597</v>
      </c>
      <c r="AO297" s="77">
        <f>'Contribution % _ S'!AO297*'Allocation _ S'!AO$560</f>
        <v>8.0050829180008218</v>
      </c>
      <c r="AP297" s="77">
        <f>'Contribution % _ S'!AP297*'Allocation _ S'!AP$560</f>
        <v>82.996455021316365</v>
      </c>
      <c r="AQ297" s="77">
        <f>'Contribution % _ S'!AQ297*'Allocation _ S'!AQ$560</f>
        <v>13.002992887581851</v>
      </c>
      <c r="AR297" s="77">
        <f>'Contribution % _ S'!AR297*'Allocation _ S'!AR$560</f>
        <v>2.9999433755483458</v>
      </c>
      <c r="AS297" s="77">
        <f>'Contribution % _ S'!AS297*'Allocation _ S'!AS$560</f>
        <v>0.99964937301412282</v>
      </c>
      <c r="AT297" s="77">
        <f>'Contribution % _ S'!AT297*'Allocation _ S'!AT$560</f>
        <v>3.9988538360919592</v>
      </c>
      <c r="AU297" s="77">
        <f>'Contribution % _ S'!AU297*'Allocation _ S'!AU$560</f>
        <v>0.99799265343627386</v>
      </c>
      <c r="AV297" s="77">
        <f>'Contribution % _ S'!AV297*'Allocation _ S'!AV$560</f>
        <v>3.995527610603927</v>
      </c>
      <c r="AW297" s="77">
        <f>'Contribution % _ S'!AW297*'Allocation _ S'!AW$560</f>
        <v>3.0002417718571355</v>
      </c>
      <c r="AX297" s="77">
        <f>'Contribution % _ S'!AX297*'Allocation _ S'!AX$560</f>
        <v>0.49899632671813693</v>
      </c>
      <c r="AY297" s="77">
        <f>'Contribution % _ S'!AY297*'Allocation _ S'!AY$560</f>
        <v>3.9944392736754346</v>
      </c>
      <c r="AZ297" s="77">
        <f>'Contribution % _ S'!AZ297*'Allocation _ S'!AZ$560</f>
        <v>0</v>
      </c>
      <c r="BA297" s="77">
        <f>'Contribution % _ S'!BA297*'Allocation _ S'!BA$560</f>
        <v>14.999993898803591</v>
      </c>
      <c r="BB297" s="77">
        <f>'Contribution % _ S'!BB297*'Allocation _ S'!BB$560</f>
        <v>1.9983522798416484</v>
      </c>
      <c r="BC297" s="77">
        <f>'Contribution % _ S'!BC297*'Allocation _ S'!BC$560</f>
        <v>0.99497687223924602</v>
      </c>
      <c r="BD297" s="77">
        <f>'Contribution % _ S'!BD297*'Allocation _ S'!BD$560</f>
        <v>7.0031357746180145</v>
      </c>
      <c r="BE297" s="77">
        <f>'Contribution % _ S'!BE297*'Allocation _ S'!BE$560</f>
        <v>4.9985419260295476</v>
      </c>
      <c r="BF297" s="77">
        <f>'Contribution % _ S'!BF297*'Allocation _ S'!BF$560</f>
        <v>5.0040870260709349</v>
      </c>
      <c r="BG297" s="77">
        <f>'Contribution % _ S'!BG297*'Allocation _ S'!BG$560</f>
        <v>5.9954422054081169</v>
      </c>
      <c r="BH297" s="77">
        <f>'Contribution % _ S'!BH297*'Allocation _ S'!BH$560</f>
        <v>13.000352804271992</v>
      </c>
      <c r="BI297" s="77">
        <f>'Contribution % _ S'!BI297*'Allocation _ S'!BI$560</f>
        <v>11.999867293920829</v>
      </c>
      <c r="BJ297" s="77">
        <f>'Contribution % _ S'!BJ297*'Allocation _ S'!BJ$560</f>
        <v>10.999920089052127</v>
      </c>
      <c r="BK297" s="77">
        <f>'Contribution % _ S'!BK297*'Allocation _ S'!BK$560</f>
        <v>4.9986056675548491</v>
      </c>
      <c r="BL297" s="77">
        <f>'Contribution % _ S'!BL297*'Allocation _ S'!BL$560</f>
        <v>10.004898646468545</v>
      </c>
      <c r="BM297" s="77">
        <f>'Contribution % _ S'!BM297*'Allocation _ S'!BM$560</f>
        <v>1.4673851348153866</v>
      </c>
      <c r="BN297" s="77">
        <f>'Contribution % _ S'!BN297*'Allocation _ S'!BN$560</f>
        <v>8.0010193277084181</v>
      </c>
      <c r="BO297" s="77">
        <f>'Contribution % _ S'!BO297*'Allocation _ S'!BO$560</f>
        <v>1.9980720121071631</v>
      </c>
      <c r="BP297" s="77">
        <f>'Contribution % _ S'!BP297*'Allocation _ S'!BP$560</f>
        <v>10.998430574880731</v>
      </c>
      <c r="BQ297" s="77">
        <f>'Contribution % _ S'!BQ297*'Allocation _ S'!BQ$560</f>
        <v>14.997996439003595</v>
      </c>
      <c r="BR297" s="77">
        <f>'Contribution % _ S'!BR297*'Allocation _ S'!BR$560</f>
        <v>10.00091544077091</v>
      </c>
      <c r="BS297" s="77">
        <f>'Contribution % _ S'!BS297*'Allocation _ S'!BS$560</f>
        <v>13.000055774456944</v>
      </c>
      <c r="BT297" s="77">
        <f>'Contribution % _ S'!BT297*'Allocation _ S'!BT$560</f>
        <v>12.99889103204022</v>
      </c>
      <c r="BU297" s="77">
        <f>'Contribution % _ S'!BU297*'Allocation _ S'!BU$560</f>
        <v>0.99992276916334566</v>
      </c>
      <c r="BV297" s="77">
        <f>'Contribution % _ S'!BV297*'Allocation _ S'!BV$560</f>
        <v>0</v>
      </c>
    </row>
    <row r="298" spans="1:74" x14ac:dyDescent="0.2">
      <c r="A298" s="77" t="s">
        <v>955</v>
      </c>
      <c r="B298" s="78" t="s">
        <v>835</v>
      </c>
      <c r="C298" s="77" t="s">
        <v>956</v>
      </c>
      <c r="D298" s="77" t="s">
        <v>957</v>
      </c>
      <c r="E298" s="77" t="s">
        <v>958</v>
      </c>
      <c r="F298" s="77">
        <f t="shared" si="9"/>
        <v>5834144.0574275926</v>
      </c>
      <c r="G298" s="77">
        <f t="shared" si="10"/>
        <v>2900.3319089626716</v>
      </c>
      <c r="H298" s="77">
        <f>'Contribution % _ S'!H298*'Allocation _ S'!H$560</f>
        <v>152.99645075350659</v>
      </c>
      <c r="I298" s="77">
        <f>'Contribution % _ S'!I298*'Allocation _ S'!I$560</f>
        <v>90.998537462514534</v>
      </c>
      <c r="J298" s="77">
        <f>'Contribution % _ S'!J298*'Allocation _ S'!J$560</f>
        <v>42.016766701862757</v>
      </c>
      <c r="K298" s="77">
        <f>'Contribution % _ S'!K298*'Allocation _ S'!K$560</f>
        <v>127.00954487393264</v>
      </c>
      <c r="L298" s="77">
        <f>'Contribution % _ S'!L298*'Allocation _ S'!L$560</f>
        <v>80.002672992011142</v>
      </c>
      <c r="M298" s="77">
        <f>'Contribution % _ S'!M298*'Allocation _ S'!M$560</f>
        <v>36.112033020634172</v>
      </c>
      <c r="N298" s="77">
        <f>'Contribution % _ S'!N298*'Allocation _ S'!N$560</f>
        <v>65.001659437141498</v>
      </c>
      <c r="O298" s="77">
        <f>'Contribution % _ S'!O298*'Allocation _ S'!O$560</f>
        <v>72.982322140628</v>
      </c>
      <c r="P298" s="77">
        <f>'Contribution % _ S'!P298*'Allocation _ S'!P$560</f>
        <v>135.01729596016179</v>
      </c>
      <c r="Q298" s="77">
        <f>'Contribution % _ S'!Q298*'Allocation _ S'!Q$560</f>
        <v>98.005086471197032</v>
      </c>
      <c r="R298" s="77">
        <f>'Contribution % _ S'!R298*'Allocation _ S'!R$560</f>
        <v>84.001578774413233</v>
      </c>
      <c r="S298" s="77">
        <f>'Contribution % _ S'!S298*'Allocation _ S'!S$560</f>
        <v>73.04310399835343</v>
      </c>
      <c r="T298" s="77">
        <f>'Contribution % _ S'!T298*'Allocation _ S'!T$560</f>
        <v>1.800048849822276</v>
      </c>
      <c r="U298" s="77">
        <f>'Contribution % _ S'!U298*'Allocation _ S'!U$560</f>
        <v>44.00279915449881</v>
      </c>
      <c r="V298" s="77">
        <f>'Contribution % _ S'!V298*'Allocation _ S'!V$560</f>
        <v>73.008233364856224</v>
      </c>
      <c r="W298" s="77">
        <f>'Contribution % _ S'!W298*'Allocation _ S'!W$560</f>
        <v>146.9868544073139</v>
      </c>
      <c r="X298" s="77">
        <f>'Contribution % _ S'!X298*'Allocation _ S'!X$560</f>
        <v>35.987814176377817</v>
      </c>
      <c r="Y298" s="77">
        <f>'Contribution % _ S'!Y298*'Allocation _ S'!Y$560</f>
        <v>58.019673376988848</v>
      </c>
      <c r="Z298" s="77">
        <f>'Contribution % _ S'!Z298*'Allocation _ S'!Z$560</f>
        <v>7.3850820577704859</v>
      </c>
      <c r="AA298" s="77">
        <f>'Contribution % _ S'!AA298*'Allocation _ S'!AA$560</f>
        <v>24.00151668775408</v>
      </c>
      <c r="AB298" s="77">
        <f>'Contribution % _ S'!AB298*'Allocation _ S'!AB$560</f>
        <v>15.003473138203166</v>
      </c>
      <c r="AC298" s="77">
        <f>'Contribution % _ S'!AC298*'Allocation _ S'!AC$560</f>
        <v>24.993642530007641</v>
      </c>
      <c r="AD298" s="77">
        <f>'Contribution % _ S'!AD298*'Allocation _ S'!AD$560</f>
        <v>30.985544146622829</v>
      </c>
      <c r="AE298" s="77">
        <f>'Contribution % _ S'!AE298*'Allocation _ S'!AE$560</f>
        <v>28.99602389950185</v>
      </c>
      <c r="AF298" s="77">
        <f>'Contribution % _ S'!AF298*'Allocation _ S'!AF$560</f>
        <v>14.991290714142558</v>
      </c>
      <c r="AG298" s="77">
        <f>'Contribution % _ S'!AG298*'Allocation _ S'!AG$560</f>
        <v>22.01247307629361</v>
      </c>
      <c r="AH298" s="77">
        <f>'Contribution % _ S'!AH298*'Allocation _ S'!AH$560</f>
        <v>35.002373836024859</v>
      </c>
      <c r="AI298" s="77">
        <f>'Contribution % _ S'!AI298*'Allocation _ S'!AI$560</f>
        <v>17.992081376601728</v>
      </c>
      <c r="AJ298" s="77">
        <f>'Contribution % _ S'!AJ298*'Allocation _ S'!AJ$560</f>
        <v>126.98765760194624</v>
      </c>
      <c r="AK298" s="77">
        <f>'Contribution % _ S'!AK298*'Allocation _ S'!AK$560</f>
        <v>15.986177895139546</v>
      </c>
      <c r="AL298" s="77">
        <f>'Contribution % _ S'!AL298*'Allocation _ S'!AL$560</f>
        <v>24.99889763349978</v>
      </c>
      <c r="AM298" s="77">
        <f>'Contribution % _ S'!AM298*'Allocation _ S'!AM$560</f>
        <v>108.99872550253173</v>
      </c>
      <c r="AN298" s="77">
        <f>'Contribution % _ S'!AN298*'Allocation _ S'!AN$560</f>
        <v>152.99465552048852</v>
      </c>
      <c r="AO298" s="77">
        <f>'Contribution % _ S'!AO298*'Allocation _ S'!AO$560</f>
        <v>22.013978024502258</v>
      </c>
      <c r="AP298" s="77">
        <f>'Contribution % _ S'!AP298*'Allocation _ S'!AP$560</f>
        <v>235.98992030157424</v>
      </c>
      <c r="AQ298" s="77">
        <f>'Contribution % _ S'!AQ298*'Allocation _ S'!AQ$560</f>
        <v>36.00828799638051</v>
      </c>
      <c r="AR298" s="77">
        <f>'Contribution % _ S'!AR298*'Allocation _ S'!AR$560</f>
        <v>8.9998301266450369</v>
      </c>
      <c r="AS298" s="77">
        <f>'Contribution % _ S'!AS298*'Allocation _ S'!AS$560</f>
        <v>2.9989481190423679</v>
      </c>
      <c r="AT298" s="77">
        <f>'Contribution % _ S'!AT298*'Allocation _ S'!AT$560</f>
        <v>10.996848049252886</v>
      </c>
      <c r="AU298" s="77">
        <f>'Contribution % _ S'!AU298*'Allocation _ S'!AU$560</f>
        <v>3.9919706137450954</v>
      </c>
      <c r="AV298" s="77">
        <f>'Contribution % _ S'!AV298*'Allocation _ S'!AV$560</f>
        <v>10.9877009291608</v>
      </c>
      <c r="AW298" s="77">
        <f>'Contribution % _ S'!AW298*'Allocation _ S'!AW$560</f>
        <v>7.0005641343333158</v>
      </c>
      <c r="AX298" s="77">
        <f>'Contribution % _ S'!AX298*'Allocation _ S'!AX$560</f>
        <v>1.9959853068725477</v>
      </c>
      <c r="AY298" s="77">
        <f>'Contribution % _ S'!AY298*'Allocation _ S'!AY$560</f>
        <v>10.984708002607444</v>
      </c>
      <c r="AZ298" s="77">
        <f>'Contribution % _ S'!AZ298*'Allocation _ S'!AZ$560</f>
        <v>1.0515490391394877</v>
      </c>
      <c r="BA298" s="77">
        <f>'Contribution % _ S'!BA298*'Allocation _ S'!BA$560</f>
        <v>43.999982103157201</v>
      </c>
      <c r="BB298" s="77">
        <f>'Contribution % _ S'!BB298*'Allocation _ S'!BB$560</f>
        <v>3.9967045596832969</v>
      </c>
      <c r="BC298" s="77">
        <f>'Contribution % _ S'!BC298*'Allocation _ S'!BC$560</f>
        <v>3.9799074889569841</v>
      </c>
      <c r="BD298" s="77">
        <f>'Contribution % _ S'!BD298*'Allocation _ S'!BD$560</f>
        <v>20.00895935605147</v>
      </c>
      <c r="BE298" s="77">
        <f>'Contribution % _ S'!BE298*'Allocation _ S'!BE$560</f>
        <v>14.995625778088643</v>
      </c>
      <c r="BF298" s="77">
        <f>'Contribution % _ S'!BF298*'Allocation _ S'!BF$560</f>
        <v>13.01062626778443</v>
      </c>
      <c r="BG298" s="77">
        <f>'Contribution % _ S'!BG298*'Allocation _ S'!BG$560</f>
        <v>15.987845881088312</v>
      </c>
      <c r="BH298" s="77">
        <f>'Contribution % _ S'!BH298*'Allocation _ S'!BH$560</f>
        <v>36.000976996445523</v>
      </c>
      <c r="BI298" s="77">
        <f>'Contribution % _ S'!BI298*'Allocation _ S'!BI$560</f>
        <v>34.999612940602418</v>
      </c>
      <c r="BJ298" s="77">
        <f>'Contribution % _ S'!BJ298*'Allocation _ S'!BJ$560</f>
        <v>32.999760267156383</v>
      </c>
      <c r="BK298" s="77">
        <f>'Contribution % _ S'!BK298*'Allocation _ S'!BK$560</f>
        <v>14.995817002664547</v>
      </c>
      <c r="BL298" s="77">
        <f>'Contribution % _ S'!BL298*'Allocation _ S'!BL$560</f>
        <v>27.013226345465071</v>
      </c>
      <c r="BM298" s="77">
        <f>'Contribution % _ S'!BM298*'Allocation _ S'!BM$560</f>
        <v>3.9619398640015437</v>
      </c>
      <c r="BN298" s="77">
        <f>'Contribution % _ S'!BN298*'Allocation _ S'!BN$560</f>
        <v>24.003057983125256</v>
      </c>
      <c r="BO298" s="77">
        <f>'Contribution % _ S'!BO298*'Allocation _ S'!BO$560</f>
        <v>6.9932520423750697</v>
      </c>
      <c r="BP298" s="77">
        <f>'Contribution % _ S'!BP298*'Allocation _ S'!BP$560</f>
        <v>32.995291724642186</v>
      </c>
      <c r="BQ298" s="77">
        <f>'Contribution % _ S'!BQ298*'Allocation _ S'!BQ$560</f>
        <v>43.994122887743877</v>
      </c>
      <c r="BR298" s="77">
        <f>'Contribution % _ S'!BR298*'Allocation _ S'!BR$560</f>
        <v>29.002654778235637</v>
      </c>
      <c r="BS298" s="77">
        <f>'Contribution % _ S'!BS298*'Allocation _ S'!BS$560</f>
        <v>36.000154452342308</v>
      </c>
      <c r="BT298" s="77">
        <f>'Contribution % _ S'!BT298*'Allocation _ S'!BT$560</f>
        <v>35.996929011803687</v>
      </c>
      <c r="BU298" s="77">
        <f>'Contribution % _ S'!BU298*'Allocation _ S'!BU$560</f>
        <v>2.9997683074900374</v>
      </c>
      <c r="BV298" s="77">
        <f>'Contribution % _ S'!BV298*'Allocation _ S'!BV$560</f>
        <v>1.0533107477679746</v>
      </c>
    </row>
    <row r="299" spans="1:74" x14ac:dyDescent="0.2">
      <c r="A299" s="77" t="s">
        <v>955</v>
      </c>
      <c r="B299" s="78" t="s">
        <v>835</v>
      </c>
      <c r="C299" s="77" t="s">
        <v>956</v>
      </c>
      <c r="D299" s="77" t="s">
        <v>959</v>
      </c>
      <c r="E299" s="77" t="s">
        <v>960</v>
      </c>
      <c r="F299" s="77">
        <f t="shared" si="9"/>
        <v>1540519.098690816</v>
      </c>
      <c r="G299" s="77">
        <f t="shared" si="10"/>
        <v>763.23582473974614</v>
      </c>
      <c r="H299" s="77">
        <f>'Contribution % _ S'!H299*'Allocation _ S'!H$560</f>
        <v>39.999072092420015</v>
      </c>
      <c r="I299" s="77">
        <f>'Contribution % _ S'!I299*'Allocation _ S'!I$560</f>
        <v>23.999614275828012</v>
      </c>
      <c r="J299" s="77">
        <f>'Contribution % _ S'!J299*'Allocation _ S'!J$560</f>
        <v>11.004391279059293</v>
      </c>
      <c r="K299" s="77">
        <f>'Contribution % _ S'!K299*'Allocation _ S'!K$560</f>
        <v>33.002480164092738</v>
      </c>
      <c r="L299" s="77">
        <f>'Contribution % _ S'!L299*'Allocation _ S'!L$560</f>
        <v>21.000701660402928</v>
      </c>
      <c r="M299" s="77">
        <f>'Contribution % _ S'!M299*'Allocation _ S'!M$560</f>
        <v>9.4446855592427834</v>
      </c>
      <c r="N299" s="77">
        <f>'Contribution % _ S'!N299*'Allocation _ S'!N$560</f>
        <v>17.000434006637008</v>
      </c>
      <c r="O299" s="77">
        <f>'Contribution % _ S'!O299*'Allocation _ S'!O$560</f>
        <v>18.921342777199854</v>
      </c>
      <c r="P299" s="77">
        <f>'Contribution % _ S'!P299*'Allocation _ S'!P$560</f>
        <v>35.00448413781973</v>
      </c>
      <c r="Q299" s="77">
        <f>'Contribution % _ S'!Q299*'Allocation _ S'!Q$560</f>
        <v>26.001349471950235</v>
      </c>
      <c r="R299" s="77">
        <f>'Contribution % _ S'!R299*'Allocation _ S'!R$560</f>
        <v>22.0004134885368</v>
      </c>
      <c r="S299" s="77">
        <f>'Contribution % _ S'!S299*'Allocation _ S'!S$560</f>
        <v>19.011218848886511</v>
      </c>
      <c r="T299" s="77">
        <f>'Contribution % _ S'!T299*'Allocation _ S'!T$560</f>
        <v>0.50001356939507668</v>
      </c>
      <c r="U299" s="77">
        <f>'Contribution % _ S'!U299*'Allocation _ S'!U$560</f>
        <v>11.000699788624702</v>
      </c>
      <c r="V299" s="77">
        <f>'Contribution % _ S'!V299*'Allocation _ S'!V$560</f>
        <v>19.002142930579019</v>
      </c>
      <c r="W299" s="77">
        <f>'Contribution % _ S'!W299*'Allocation _ S'!W$560</f>
        <v>38.996512393777152</v>
      </c>
      <c r="X299" s="77">
        <f>'Contribution % _ S'!X299*'Allocation _ S'!X$560</f>
        <v>9.9966150489938386</v>
      </c>
      <c r="Y299" s="77">
        <f>'Contribution % _ S'!Y299*'Allocation _ S'!Y$560</f>
        <v>15.005087942324703</v>
      </c>
      <c r="Z299" s="77">
        <f>'Contribution % _ S'!Z299*'Allocation _ S'!Z$560</f>
        <v>1.8462705144426215</v>
      </c>
      <c r="AA299" s="77">
        <f>'Contribution % _ S'!AA299*'Allocation _ S'!AA$560</f>
        <v>6.00037917193852</v>
      </c>
      <c r="AB299" s="77">
        <f>'Contribution % _ S'!AB299*'Allocation _ S'!AB$560</f>
        <v>4.0009261701875101</v>
      </c>
      <c r="AC299" s="77">
        <f>'Contribution % _ S'!AC299*'Allocation _ S'!AC$560</f>
        <v>6.998219908402139</v>
      </c>
      <c r="AD299" s="77">
        <f>'Contribution % _ S'!AD299*'Allocation _ S'!AD$560</f>
        <v>7.9962694571929873</v>
      </c>
      <c r="AE299" s="77">
        <f>'Contribution % _ S'!AE299*'Allocation _ S'!AE$560</f>
        <v>7.9989031446901651</v>
      </c>
      <c r="AF299" s="77">
        <f>'Contribution % _ S'!AF299*'Allocation _ S'!AF$560</f>
        <v>3.9976775237713493</v>
      </c>
      <c r="AG299" s="77">
        <f>'Contribution % _ S'!AG299*'Allocation _ S'!AG$560</f>
        <v>6.0034017480800754</v>
      </c>
      <c r="AH299" s="77">
        <f>'Contribution % _ S'!AH299*'Allocation _ S'!AH$560</f>
        <v>9.0006104149778192</v>
      </c>
      <c r="AI299" s="77">
        <f>'Contribution % _ S'!AI299*'Allocation _ S'!AI$560</f>
        <v>4.9978003823893689</v>
      </c>
      <c r="AJ299" s="77">
        <f>'Contribution % _ S'!AJ299*'Allocation _ S'!AJ$560</f>
        <v>32.996792920190749</v>
      </c>
      <c r="AK299" s="77">
        <f>'Contribution % _ S'!AK299*'Allocation _ S'!AK$560</f>
        <v>3.9965444737848865</v>
      </c>
      <c r="AL299" s="77">
        <f>'Contribution % _ S'!AL299*'Allocation _ S'!AL$560</f>
        <v>6.9996913373799394</v>
      </c>
      <c r="AM299" s="77">
        <f>'Contribution % _ S'!AM299*'Allocation _ S'!AM$560</f>
        <v>28.999660913517619</v>
      </c>
      <c r="AN299" s="77">
        <f>'Contribution % _ S'!AN299*'Allocation _ S'!AN$560</f>
        <v>39.998602750454509</v>
      </c>
      <c r="AO299" s="77">
        <f>'Contribution % _ S'!AO299*'Allocation _ S'!AO$560</f>
        <v>6.0038121885006159</v>
      </c>
      <c r="AP299" s="77">
        <f>'Contribution % _ S'!AP299*'Allocation _ S'!AP$560</f>
        <v>61.997351943633916</v>
      </c>
      <c r="AQ299" s="77">
        <f>'Contribution % _ S'!AQ299*'Allocation _ S'!AQ$560</f>
        <v>10.002302221216809</v>
      </c>
      <c r="AR299" s="77">
        <f>'Contribution % _ S'!AR299*'Allocation _ S'!AR$560</f>
        <v>1.9999622503655639</v>
      </c>
      <c r="AS299" s="77">
        <f>'Contribution % _ S'!AS299*'Allocation _ S'!AS$560</f>
        <v>0.99964937301412282</v>
      </c>
      <c r="AT299" s="77">
        <f>'Contribution % _ S'!AT299*'Allocation _ S'!AT$560</f>
        <v>2.9991403770689695</v>
      </c>
      <c r="AU299" s="77">
        <f>'Contribution % _ S'!AU299*'Allocation _ S'!AU$560</f>
        <v>0.99799265343627386</v>
      </c>
      <c r="AV299" s="77">
        <f>'Contribution % _ S'!AV299*'Allocation _ S'!AV$560</f>
        <v>2.9966457079529452</v>
      </c>
      <c r="AW299" s="77">
        <f>'Contribution % _ S'!AW299*'Allocation _ S'!AW$560</f>
        <v>2.0001611812380902</v>
      </c>
      <c r="AX299" s="77">
        <f>'Contribution % _ S'!AX299*'Allocation _ S'!AX$560</f>
        <v>0.49899632671813693</v>
      </c>
      <c r="AY299" s="77">
        <f>'Contribution % _ S'!AY299*'Allocation _ S'!AY$560</f>
        <v>2.9958294552565756</v>
      </c>
      <c r="AZ299" s="77">
        <f>'Contribution % _ S'!AZ299*'Allocation _ S'!AZ$560</f>
        <v>0</v>
      </c>
      <c r="BA299" s="77">
        <f>'Contribution % _ S'!BA299*'Allocation _ S'!BA$560</f>
        <v>10.9999955257893</v>
      </c>
      <c r="BB299" s="77">
        <f>'Contribution % _ S'!BB299*'Allocation _ S'!BB$560</f>
        <v>0.99917613992082421</v>
      </c>
      <c r="BC299" s="77">
        <f>'Contribution % _ S'!BC299*'Allocation _ S'!BC$560</f>
        <v>0.99497687223924602</v>
      </c>
      <c r="BD299" s="77">
        <f>'Contribution % _ S'!BD299*'Allocation _ S'!BD$560</f>
        <v>5.0022398390128675</v>
      </c>
      <c r="BE299" s="77">
        <f>'Contribution % _ S'!BE299*'Allocation _ S'!BE$560</f>
        <v>3.9988335408236377</v>
      </c>
      <c r="BF299" s="77">
        <f>'Contribution % _ S'!BF299*'Allocation _ S'!BF$560</f>
        <v>4.0032696208567478</v>
      </c>
      <c r="BG299" s="77">
        <f>'Contribution % _ S'!BG299*'Allocation _ S'!BG$560</f>
        <v>3.9969614702720779</v>
      </c>
      <c r="BH299" s="77">
        <f>'Contribution % _ S'!BH299*'Allocation _ S'!BH$560</f>
        <v>10.000271387901535</v>
      </c>
      <c r="BI299" s="77">
        <f>'Contribution % _ S'!BI299*'Allocation _ S'!BI$560</f>
        <v>8.99990047044062</v>
      </c>
      <c r="BJ299" s="77">
        <f>'Contribution % _ S'!BJ299*'Allocation _ S'!BJ$560</f>
        <v>8.9999346183153772</v>
      </c>
      <c r="BK299" s="77">
        <f>'Contribution % _ S'!BK299*'Allocation _ S'!BK$560</f>
        <v>3.9988845340438792</v>
      </c>
      <c r="BL299" s="77">
        <f>'Contribution % _ S'!BL299*'Allocation _ S'!BL$560</f>
        <v>7.0034290525279808</v>
      </c>
      <c r="BM299" s="77">
        <f>'Contribution % _ S'!BM299*'Allocation _ S'!BM$560</f>
        <v>1.0271695943707706</v>
      </c>
      <c r="BN299" s="77">
        <f>'Contribution % _ S'!BN299*'Allocation _ S'!BN$560</f>
        <v>6.000764495781314</v>
      </c>
      <c r="BO299" s="77">
        <f>'Contribution % _ S'!BO299*'Allocation _ S'!BO$560</f>
        <v>1.9980720121071631</v>
      </c>
      <c r="BP299" s="77">
        <f>'Contribution % _ S'!BP299*'Allocation _ S'!BP$560</f>
        <v>8.9987159249024167</v>
      </c>
      <c r="BQ299" s="77">
        <f>'Contribution % _ S'!BQ299*'Allocation _ S'!BQ$560</f>
        <v>10.998530721935969</v>
      </c>
      <c r="BR299" s="77">
        <f>'Contribution % _ S'!BR299*'Allocation _ S'!BR$560</f>
        <v>8.000732352616728</v>
      </c>
      <c r="BS299" s="77">
        <f>'Contribution % _ S'!BS299*'Allocation _ S'!BS$560</f>
        <v>10.000042903428419</v>
      </c>
      <c r="BT299" s="77">
        <f>'Contribution % _ S'!BT299*'Allocation _ S'!BT$560</f>
        <v>9.9991469477232471</v>
      </c>
      <c r="BU299" s="77">
        <f>'Contribution % _ S'!BU299*'Allocation _ S'!BU$560</f>
        <v>0.99992276916334566</v>
      </c>
      <c r="BV299" s="77">
        <f>'Contribution % _ S'!BV299*'Allocation _ S'!BV$560</f>
        <v>0</v>
      </c>
    </row>
    <row r="300" spans="1:74" x14ac:dyDescent="0.2">
      <c r="A300" s="77" t="s">
        <v>955</v>
      </c>
      <c r="B300" s="78" t="s">
        <v>835</v>
      </c>
      <c r="C300" s="77" t="s">
        <v>956</v>
      </c>
      <c r="D300" s="77" t="s">
        <v>961</v>
      </c>
      <c r="E300" s="77" t="s">
        <v>962</v>
      </c>
      <c r="F300" s="77">
        <f t="shared" si="9"/>
        <v>2737911.8665579623</v>
      </c>
      <c r="G300" s="77">
        <f t="shared" si="10"/>
        <v>1371.9554622299811</v>
      </c>
      <c r="H300" s="77">
        <f>'Contribution % _ S'!H300*'Allocation _ S'!H$560</f>
        <v>71.998329766356036</v>
      </c>
      <c r="I300" s="77">
        <f>'Contribution % _ S'!I300*'Allocation _ S'!I$560</f>
        <v>42.999308910858517</v>
      </c>
      <c r="J300" s="77">
        <f>'Contribution % _ S'!J300*'Allocation _ S'!J$560</f>
        <v>20.007984143744171</v>
      </c>
      <c r="K300" s="77">
        <f>'Contribution % _ S'!K300*'Allocation _ S'!K$560</f>
        <v>60.00450938925951</v>
      </c>
      <c r="L300" s="77">
        <f>'Contribution % _ S'!L300*'Allocation _ S'!L$560</f>
        <v>38.001269671205293</v>
      </c>
      <c r="M300" s="77">
        <f>'Contribution % _ S'!M300*'Allocation _ S'!M$560</f>
        <v>17.222661902148605</v>
      </c>
      <c r="N300" s="77">
        <f>'Contribution % _ S'!N300*'Allocation _ S'!N$560</f>
        <v>31.000791423867483</v>
      </c>
      <c r="O300" s="77">
        <f>'Contribution % _ S'!O300*'Allocation _ S'!O$560</f>
        <v>34.59902679259401</v>
      </c>
      <c r="P300" s="77">
        <f>'Contribution % _ S'!P300*'Allocation _ S'!P$560</f>
        <v>64.008199566298927</v>
      </c>
      <c r="Q300" s="77">
        <f>'Contribution % _ S'!Q300*'Allocation _ S'!Q$560</f>
        <v>47.00243943006388</v>
      </c>
      <c r="R300" s="77">
        <f>'Contribution % _ S'!R300*'Allocation _ S'!R$560</f>
        <v>40.000751797339639</v>
      </c>
      <c r="S300" s="77">
        <f>'Contribution % _ S'!S300*'Allocation _ S'!S$560</f>
        <v>34.020075834849543</v>
      </c>
      <c r="T300" s="77">
        <f>'Contribution % _ S'!T300*'Allocation _ S'!T$560</f>
        <v>0.85002306797163041</v>
      </c>
      <c r="U300" s="77">
        <f>'Contribution % _ S'!U300*'Allocation _ S'!U$560</f>
        <v>21.001335960101706</v>
      </c>
      <c r="V300" s="77">
        <f>'Contribution % _ S'!V300*'Allocation _ S'!V$560</f>
        <v>34.003834717878242</v>
      </c>
      <c r="W300" s="77">
        <f>'Contribution % _ S'!W300*'Allocation _ S'!W$560</f>
        <v>69.993740193958999</v>
      </c>
      <c r="X300" s="77">
        <f>'Contribution % _ S'!X300*'Allocation _ S'!X$560</f>
        <v>16.994245583289526</v>
      </c>
      <c r="Y300" s="77">
        <f>'Contribution % _ S'!Y300*'Allocation _ S'!Y$560</f>
        <v>28.009497492339445</v>
      </c>
      <c r="Z300" s="77">
        <f>'Contribution % _ S'!Z300*'Allocation _ S'!Z$560</f>
        <v>3.3848292764781398</v>
      </c>
      <c r="AA300" s="77">
        <f>'Contribution % _ S'!AA300*'Allocation _ S'!AA$560</f>
        <v>11.000695148553953</v>
      </c>
      <c r="AB300" s="77">
        <f>'Contribution % _ S'!AB300*'Allocation _ S'!AB$560</f>
        <v>7.0016207978281431</v>
      </c>
      <c r="AC300" s="77">
        <f>'Contribution % _ S'!AC300*'Allocation _ S'!AC$560</f>
        <v>11.996948414403668</v>
      </c>
      <c r="AD300" s="77">
        <f>'Contribution % _ S'!AD300*'Allocation _ S'!AD$560</f>
        <v>14.993005232236852</v>
      </c>
      <c r="AE300" s="77">
        <f>'Contribution % _ S'!AE300*'Allocation _ S'!AE$560</f>
        <v>13.998080503207788</v>
      </c>
      <c r="AF300" s="77">
        <f>'Contribution % _ S'!AF300*'Allocation _ S'!AF$560</f>
        <v>6.99593566659986</v>
      </c>
      <c r="AG300" s="77">
        <f>'Contribution % _ S'!AG300*'Allocation _ S'!AG$560</f>
        <v>10.005669580133459</v>
      </c>
      <c r="AH300" s="77">
        <f>'Contribution % _ S'!AH300*'Allocation _ S'!AH$560</f>
        <v>17.001153006069217</v>
      </c>
      <c r="AI300" s="77">
        <f>'Contribution % _ S'!AI300*'Allocation _ S'!AI$560</f>
        <v>8.9960406883008641</v>
      </c>
      <c r="AJ300" s="77">
        <f>'Contribution % _ S'!AJ300*'Allocation _ S'!AJ$560</f>
        <v>59.99416894580137</v>
      </c>
      <c r="AK300" s="77">
        <f>'Contribution % _ S'!AK300*'Allocation _ S'!AK$560</f>
        <v>7.9930889475697731</v>
      </c>
      <c r="AL300" s="77">
        <f>'Contribution % _ S'!AL300*'Allocation _ S'!AL$560</f>
        <v>11.999470864079896</v>
      </c>
      <c r="AM300" s="77">
        <f>'Contribution % _ S'!AM300*'Allocation _ S'!AM$560</f>
        <v>51.999391982859173</v>
      </c>
      <c r="AN300" s="77">
        <f>'Contribution % _ S'!AN300*'Allocation _ S'!AN$560</f>
        <v>71.997484950818119</v>
      </c>
      <c r="AO300" s="77">
        <f>'Contribution % _ S'!AO300*'Allocation _ S'!AO$560</f>
        <v>10.006353647501026</v>
      </c>
      <c r="AP300" s="77">
        <f>'Contribution % _ S'!AP300*'Allocation _ S'!AP$560</f>
        <v>111.99521641430641</v>
      </c>
      <c r="AQ300" s="77">
        <f>'Contribution % _ S'!AQ300*'Allocation _ S'!AQ$560</f>
        <v>17.003913776068575</v>
      </c>
      <c r="AR300" s="77">
        <f>'Contribution % _ S'!AR300*'Allocation _ S'!AR$560</f>
        <v>3.9999245007311277</v>
      </c>
      <c r="AS300" s="77">
        <f>'Contribution % _ S'!AS300*'Allocation _ S'!AS$560</f>
        <v>0.99964937301412282</v>
      </c>
      <c r="AT300" s="77">
        <f>'Contribution % _ S'!AT300*'Allocation _ S'!AT$560</f>
        <v>4.9985672951149489</v>
      </c>
      <c r="AU300" s="77">
        <f>'Contribution % _ S'!AU300*'Allocation _ S'!AU$560</f>
        <v>1.9959853068725477</v>
      </c>
      <c r="AV300" s="77">
        <f>'Contribution % _ S'!AV300*'Allocation _ S'!AV$560</f>
        <v>4.9944095132549089</v>
      </c>
      <c r="AW300" s="77">
        <f>'Contribution % _ S'!AW300*'Allocation _ S'!AW$560</f>
        <v>3.0002417718571355</v>
      </c>
      <c r="AX300" s="77">
        <f>'Contribution % _ S'!AX300*'Allocation _ S'!AX$560</f>
        <v>0.99799265343627386</v>
      </c>
      <c r="AY300" s="77">
        <f>'Contribution % _ S'!AY300*'Allocation _ S'!AY$560</f>
        <v>4.9930490920942932</v>
      </c>
      <c r="AZ300" s="77">
        <f>'Contribution % _ S'!AZ300*'Allocation _ S'!AZ$560</f>
        <v>0</v>
      </c>
      <c r="BA300" s="77">
        <f>'Contribution % _ S'!BA300*'Allocation _ S'!BA$560</f>
        <v>20.999991458325027</v>
      </c>
      <c r="BB300" s="77">
        <f>'Contribution % _ S'!BB300*'Allocation _ S'!BB$560</f>
        <v>1.9983522798416484</v>
      </c>
      <c r="BC300" s="77">
        <f>'Contribution % _ S'!BC300*'Allocation _ S'!BC$560</f>
        <v>1.989953744478492</v>
      </c>
      <c r="BD300" s="77">
        <f>'Contribution % _ S'!BD300*'Allocation _ S'!BD$560</f>
        <v>9.0040317102231597</v>
      </c>
      <c r="BE300" s="77">
        <f>'Contribution % _ S'!BE300*'Allocation _ S'!BE$560</f>
        <v>6.9979586964413665</v>
      </c>
      <c r="BF300" s="77">
        <f>'Contribution % _ S'!BF300*'Allocation _ S'!BF$560</f>
        <v>6.0049044312851221</v>
      </c>
      <c r="BG300" s="77">
        <f>'Contribution % _ S'!BG300*'Allocation _ S'!BG$560</f>
        <v>7.9939229405441559</v>
      </c>
      <c r="BH300" s="77">
        <f>'Contribution % _ S'!BH300*'Allocation _ S'!BH$560</f>
        <v>17.000461359432606</v>
      </c>
      <c r="BI300" s="77">
        <f>'Contribution % _ S'!BI300*'Allocation _ S'!BI$560</f>
        <v>15.999823058561105</v>
      </c>
      <c r="BJ300" s="77">
        <f>'Contribution % _ S'!BJ300*'Allocation _ S'!BJ$560</f>
        <v>15.999883765894003</v>
      </c>
      <c r="BK300" s="77">
        <f>'Contribution % _ S'!BK300*'Allocation _ S'!BK$560</f>
        <v>6.9980479345767881</v>
      </c>
      <c r="BL300" s="77">
        <f>'Contribution % _ S'!BL300*'Allocation _ S'!BL$560</f>
        <v>13.00636824040911</v>
      </c>
      <c r="BM300" s="77">
        <f>'Contribution % _ S'!BM300*'Allocation _ S'!BM$560</f>
        <v>1.9076006752600028</v>
      </c>
      <c r="BN300" s="77">
        <f>'Contribution % _ S'!BN300*'Allocation _ S'!BN$560</f>
        <v>11.001401575599075</v>
      </c>
      <c r="BO300" s="77">
        <f>'Contribution % _ S'!BO300*'Allocation _ S'!BO$560</f>
        <v>2.9971080181607443</v>
      </c>
      <c r="BP300" s="77">
        <f>'Contribution % _ S'!BP300*'Allocation _ S'!BP$560</f>
        <v>15.997717199826518</v>
      </c>
      <c r="BQ300" s="77">
        <f>'Contribution % _ S'!BQ300*'Allocation _ S'!BQ$560</f>
        <v>20.997195014605033</v>
      </c>
      <c r="BR300" s="77">
        <f>'Contribution % _ S'!BR300*'Allocation _ S'!BR$560</f>
        <v>14.001281617079274</v>
      </c>
      <c r="BS300" s="77">
        <f>'Contribution % _ S'!BS300*'Allocation _ S'!BS$560</f>
        <v>17.000072935828314</v>
      </c>
      <c r="BT300" s="77">
        <f>'Contribution % _ S'!BT300*'Allocation _ S'!BT$560</f>
        <v>16.998549811129518</v>
      </c>
      <c r="BU300" s="77">
        <f>'Contribution % _ S'!BU300*'Allocation _ S'!BU$560</f>
        <v>0.99992276916334566</v>
      </c>
      <c r="BV300" s="77">
        <f>'Contribution % _ S'!BV300*'Allocation _ S'!BV$560</f>
        <v>0</v>
      </c>
    </row>
    <row r="301" spans="1:74" x14ac:dyDescent="0.2">
      <c r="A301" s="77" t="s">
        <v>955</v>
      </c>
      <c r="B301" s="78" t="s">
        <v>835</v>
      </c>
      <c r="C301" s="77" t="s">
        <v>956</v>
      </c>
      <c r="D301" s="77" t="s">
        <v>963</v>
      </c>
      <c r="E301" s="77" t="s">
        <v>964</v>
      </c>
      <c r="F301" s="77">
        <f t="shared" si="9"/>
        <v>1540519.098690816</v>
      </c>
      <c r="G301" s="77">
        <f t="shared" si="10"/>
        <v>763.23582473974614</v>
      </c>
      <c r="H301" s="77">
        <f>'Contribution % _ S'!H301*'Allocation _ S'!H$560</f>
        <v>39.999072092420015</v>
      </c>
      <c r="I301" s="77">
        <f>'Contribution % _ S'!I301*'Allocation _ S'!I$560</f>
        <v>23.999614275828012</v>
      </c>
      <c r="J301" s="77">
        <f>'Contribution % _ S'!J301*'Allocation _ S'!J$560</f>
        <v>11.004391279059293</v>
      </c>
      <c r="K301" s="77">
        <f>'Contribution % _ S'!K301*'Allocation _ S'!K$560</f>
        <v>33.002480164092738</v>
      </c>
      <c r="L301" s="77">
        <f>'Contribution % _ S'!L301*'Allocation _ S'!L$560</f>
        <v>21.000701660402928</v>
      </c>
      <c r="M301" s="77">
        <f>'Contribution % _ S'!M301*'Allocation _ S'!M$560</f>
        <v>9.4446855592427834</v>
      </c>
      <c r="N301" s="77">
        <f>'Contribution % _ S'!N301*'Allocation _ S'!N$560</f>
        <v>17.000434006637008</v>
      </c>
      <c r="O301" s="77">
        <f>'Contribution % _ S'!O301*'Allocation _ S'!O$560</f>
        <v>18.921342777199854</v>
      </c>
      <c r="P301" s="77">
        <f>'Contribution % _ S'!P301*'Allocation _ S'!P$560</f>
        <v>35.00448413781973</v>
      </c>
      <c r="Q301" s="77">
        <f>'Contribution % _ S'!Q301*'Allocation _ S'!Q$560</f>
        <v>26.001349471950235</v>
      </c>
      <c r="R301" s="77">
        <f>'Contribution % _ S'!R301*'Allocation _ S'!R$560</f>
        <v>22.0004134885368</v>
      </c>
      <c r="S301" s="77">
        <f>'Contribution % _ S'!S301*'Allocation _ S'!S$560</f>
        <v>19.011218848886511</v>
      </c>
      <c r="T301" s="77">
        <f>'Contribution % _ S'!T301*'Allocation _ S'!T$560</f>
        <v>0.50001356939507668</v>
      </c>
      <c r="U301" s="77">
        <f>'Contribution % _ S'!U301*'Allocation _ S'!U$560</f>
        <v>11.000699788624702</v>
      </c>
      <c r="V301" s="77">
        <f>'Contribution % _ S'!V301*'Allocation _ S'!V$560</f>
        <v>19.002142930579019</v>
      </c>
      <c r="W301" s="77">
        <f>'Contribution % _ S'!W301*'Allocation _ S'!W$560</f>
        <v>38.996512393777152</v>
      </c>
      <c r="X301" s="77">
        <f>'Contribution % _ S'!X301*'Allocation _ S'!X$560</f>
        <v>9.9966150489938386</v>
      </c>
      <c r="Y301" s="77">
        <f>'Contribution % _ S'!Y301*'Allocation _ S'!Y$560</f>
        <v>15.005087942324703</v>
      </c>
      <c r="Z301" s="77">
        <f>'Contribution % _ S'!Z301*'Allocation _ S'!Z$560</f>
        <v>1.8462705144426215</v>
      </c>
      <c r="AA301" s="77">
        <f>'Contribution % _ S'!AA301*'Allocation _ S'!AA$560</f>
        <v>6.00037917193852</v>
      </c>
      <c r="AB301" s="77">
        <f>'Contribution % _ S'!AB301*'Allocation _ S'!AB$560</f>
        <v>4.0009261701875101</v>
      </c>
      <c r="AC301" s="77">
        <f>'Contribution % _ S'!AC301*'Allocation _ S'!AC$560</f>
        <v>6.998219908402139</v>
      </c>
      <c r="AD301" s="77">
        <f>'Contribution % _ S'!AD301*'Allocation _ S'!AD$560</f>
        <v>7.9962694571929873</v>
      </c>
      <c r="AE301" s="77">
        <f>'Contribution % _ S'!AE301*'Allocation _ S'!AE$560</f>
        <v>7.9989031446901651</v>
      </c>
      <c r="AF301" s="77">
        <f>'Contribution % _ S'!AF301*'Allocation _ S'!AF$560</f>
        <v>3.9976775237713493</v>
      </c>
      <c r="AG301" s="77">
        <f>'Contribution % _ S'!AG301*'Allocation _ S'!AG$560</f>
        <v>6.0034017480800754</v>
      </c>
      <c r="AH301" s="77">
        <f>'Contribution % _ S'!AH301*'Allocation _ S'!AH$560</f>
        <v>9.0006104149778192</v>
      </c>
      <c r="AI301" s="77">
        <f>'Contribution % _ S'!AI301*'Allocation _ S'!AI$560</f>
        <v>4.9978003823893689</v>
      </c>
      <c r="AJ301" s="77">
        <f>'Contribution % _ S'!AJ301*'Allocation _ S'!AJ$560</f>
        <v>32.996792920190749</v>
      </c>
      <c r="AK301" s="77">
        <f>'Contribution % _ S'!AK301*'Allocation _ S'!AK$560</f>
        <v>3.9965444737848865</v>
      </c>
      <c r="AL301" s="77">
        <f>'Contribution % _ S'!AL301*'Allocation _ S'!AL$560</f>
        <v>6.9996913373799394</v>
      </c>
      <c r="AM301" s="77">
        <f>'Contribution % _ S'!AM301*'Allocation _ S'!AM$560</f>
        <v>28.999660913517619</v>
      </c>
      <c r="AN301" s="77">
        <f>'Contribution % _ S'!AN301*'Allocation _ S'!AN$560</f>
        <v>39.998602750454509</v>
      </c>
      <c r="AO301" s="77">
        <f>'Contribution % _ S'!AO301*'Allocation _ S'!AO$560</f>
        <v>6.0038121885006159</v>
      </c>
      <c r="AP301" s="77">
        <f>'Contribution % _ S'!AP301*'Allocation _ S'!AP$560</f>
        <v>61.997351943633916</v>
      </c>
      <c r="AQ301" s="77">
        <f>'Contribution % _ S'!AQ301*'Allocation _ S'!AQ$560</f>
        <v>10.002302221216809</v>
      </c>
      <c r="AR301" s="77">
        <f>'Contribution % _ S'!AR301*'Allocation _ S'!AR$560</f>
        <v>1.9999622503655639</v>
      </c>
      <c r="AS301" s="77">
        <f>'Contribution % _ S'!AS301*'Allocation _ S'!AS$560</f>
        <v>0.99964937301412282</v>
      </c>
      <c r="AT301" s="77">
        <f>'Contribution % _ S'!AT301*'Allocation _ S'!AT$560</f>
        <v>2.9991403770689695</v>
      </c>
      <c r="AU301" s="77">
        <f>'Contribution % _ S'!AU301*'Allocation _ S'!AU$560</f>
        <v>0.99799265343627386</v>
      </c>
      <c r="AV301" s="77">
        <f>'Contribution % _ S'!AV301*'Allocation _ S'!AV$560</f>
        <v>2.9966457079529452</v>
      </c>
      <c r="AW301" s="77">
        <f>'Contribution % _ S'!AW301*'Allocation _ S'!AW$560</f>
        <v>2.0001611812380902</v>
      </c>
      <c r="AX301" s="77">
        <f>'Contribution % _ S'!AX301*'Allocation _ S'!AX$560</f>
        <v>0.49899632671813693</v>
      </c>
      <c r="AY301" s="77">
        <f>'Contribution % _ S'!AY301*'Allocation _ S'!AY$560</f>
        <v>2.9958294552565756</v>
      </c>
      <c r="AZ301" s="77">
        <f>'Contribution % _ S'!AZ301*'Allocation _ S'!AZ$560</f>
        <v>0</v>
      </c>
      <c r="BA301" s="77">
        <f>'Contribution % _ S'!BA301*'Allocation _ S'!BA$560</f>
        <v>10.9999955257893</v>
      </c>
      <c r="BB301" s="77">
        <f>'Contribution % _ S'!BB301*'Allocation _ S'!BB$560</f>
        <v>0.99917613992082421</v>
      </c>
      <c r="BC301" s="77">
        <f>'Contribution % _ S'!BC301*'Allocation _ S'!BC$560</f>
        <v>0.99497687223924602</v>
      </c>
      <c r="BD301" s="77">
        <f>'Contribution % _ S'!BD301*'Allocation _ S'!BD$560</f>
        <v>5.0022398390128675</v>
      </c>
      <c r="BE301" s="77">
        <f>'Contribution % _ S'!BE301*'Allocation _ S'!BE$560</f>
        <v>3.9988335408236377</v>
      </c>
      <c r="BF301" s="77">
        <f>'Contribution % _ S'!BF301*'Allocation _ S'!BF$560</f>
        <v>4.0032696208567478</v>
      </c>
      <c r="BG301" s="77">
        <f>'Contribution % _ S'!BG301*'Allocation _ S'!BG$560</f>
        <v>3.9969614702720779</v>
      </c>
      <c r="BH301" s="77">
        <f>'Contribution % _ S'!BH301*'Allocation _ S'!BH$560</f>
        <v>10.000271387901535</v>
      </c>
      <c r="BI301" s="77">
        <f>'Contribution % _ S'!BI301*'Allocation _ S'!BI$560</f>
        <v>8.99990047044062</v>
      </c>
      <c r="BJ301" s="77">
        <f>'Contribution % _ S'!BJ301*'Allocation _ S'!BJ$560</f>
        <v>8.9999346183153772</v>
      </c>
      <c r="BK301" s="77">
        <f>'Contribution % _ S'!BK301*'Allocation _ S'!BK$560</f>
        <v>3.9988845340438792</v>
      </c>
      <c r="BL301" s="77">
        <f>'Contribution % _ S'!BL301*'Allocation _ S'!BL$560</f>
        <v>7.0034290525279808</v>
      </c>
      <c r="BM301" s="77">
        <f>'Contribution % _ S'!BM301*'Allocation _ S'!BM$560</f>
        <v>1.0271695943707706</v>
      </c>
      <c r="BN301" s="77">
        <f>'Contribution % _ S'!BN301*'Allocation _ S'!BN$560</f>
        <v>6.000764495781314</v>
      </c>
      <c r="BO301" s="77">
        <f>'Contribution % _ S'!BO301*'Allocation _ S'!BO$560</f>
        <v>1.9980720121071631</v>
      </c>
      <c r="BP301" s="77">
        <f>'Contribution % _ S'!BP301*'Allocation _ S'!BP$560</f>
        <v>8.9987159249024167</v>
      </c>
      <c r="BQ301" s="77">
        <f>'Contribution % _ S'!BQ301*'Allocation _ S'!BQ$560</f>
        <v>10.998530721935969</v>
      </c>
      <c r="BR301" s="77">
        <f>'Contribution % _ S'!BR301*'Allocation _ S'!BR$560</f>
        <v>8.000732352616728</v>
      </c>
      <c r="BS301" s="77">
        <f>'Contribution % _ S'!BS301*'Allocation _ S'!BS$560</f>
        <v>10.000042903428419</v>
      </c>
      <c r="BT301" s="77">
        <f>'Contribution % _ S'!BT301*'Allocation _ S'!BT$560</f>
        <v>9.9991469477232471</v>
      </c>
      <c r="BU301" s="77">
        <f>'Contribution % _ S'!BU301*'Allocation _ S'!BU$560</f>
        <v>0.99992276916334566</v>
      </c>
      <c r="BV301" s="77">
        <f>'Contribution % _ S'!BV301*'Allocation _ S'!BV$560</f>
        <v>0</v>
      </c>
    </row>
    <row r="302" spans="1:74" x14ac:dyDescent="0.2">
      <c r="A302" s="77" t="s">
        <v>955</v>
      </c>
      <c r="B302" s="78" t="s">
        <v>835</v>
      </c>
      <c r="C302" s="77" t="s">
        <v>956</v>
      </c>
      <c r="D302" s="77" t="s">
        <v>965</v>
      </c>
      <c r="E302" s="77" t="s">
        <v>966</v>
      </c>
      <c r="F302" s="77">
        <f t="shared" si="9"/>
        <v>2737911.8665579623</v>
      </c>
      <c r="G302" s="77">
        <f t="shared" si="10"/>
        <v>1371.9554622299811</v>
      </c>
      <c r="H302" s="77">
        <f>'Contribution % _ S'!H302*'Allocation _ S'!H$560</f>
        <v>71.998329766356036</v>
      </c>
      <c r="I302" s="77">
        <f>'Contribution % _ S'!I302*'Allocation _ S'!I$560</f>
        <v>42.999308910858517</v>
      </c>
      <c r="J302" s="77">
        <f>'Contribution % _ S'!J302*'Allocation _ S'!J$560</f>
        <v>20.007984143744171</v>
      </c>
      <c r="K302" s="77">
        <f>'Contribution % _ S'!K302*'Allocation _ S'!K$560</f>
        <v>60.00450938925951</v>
      </c>
      <c r="L302" s="77">
        <f>'Contribution % _ S'!L302*'Allocation _ S'!L$560</f>
        <v>38.001269671205293</v>
      </c>
      <c r="M302" s="77">
        <f>'Contribution % _ S'!M302*'Allocation _ S'!M$560</f>
        <v>17.222661902148605</v>
      </c>
      <c r="N302" s="77">
        <f>'Contribution % _ S'!N302*'Allocation _ S'!N$560</f>
        <v>31.000791423867483</v>
      </c>
      <c r="O302" s="77">
        <f>'Contribution % _ S'!O302*'Allocation _ S'!O$560</f>
        <v>34.59902679259401</v>
      </c>
      <c r="P302" s="77">
        <f>'Contribution % _ S'!P302*'Allocation _ S'!P$560</f>
        <v>64.008199566298927</v>
      </c>
      <c r="Q302" s="77">
        <f>'Contribution % _ S'!Q302*'Allocation _ S'!Q$560</f>
        <v>47.00243943006388</v>
      </c>
      <c r="R302" s="77">
        <f>'Contribution % _ S'!R302*'Allocation _ S'!R$560</f>
        <v>40.000751797339639</v>
      </c>
      <c r="S302" s="77">
        <f>'Contribution % _ S'!S302*'Allocation _ S'!S$560</f>
        <v>34.020075834849543</v>
      </c>
      <c r="T302" s="77">
        <f>'Contribution % _ S'!T302*'Allocation _ S'!T$560</f>
        <v>0.85002306797163041</v>
      </c>
      <c r="U302" s="77">
        <f>'Contribution % _ S'!U302*'Allocation _ S'!U$560</f>
        <v>21.001335960101706</v>
      </c>
      <c r="V302" s="77">
        <f>'Contribution % _ S'!V302*'Allocation _ S'!V$560</f>
        <v>34.003834717878242</v>
      </c>
      <c r="W302" s="77">
        <f>'Contribution % _ S'!W302*'Allocation _ S'!W$560</f>
        <v>69.993740193958999</v>
      </c>
      <c r="X302" s="77">
        <f>'Contribution % _ S'!X302*'Allocation _ S'!X$560</f>
        <v>16.994245583289526</v>
      </c>
      <c r="Y302" s="77">
        <f>'Contribution % _ S'!Y302*'Allocation _ S'!Y$560</f>
        <v>28.009497492339445</v>
      </c>
      <c r="Z302" s="77">
        <f>'Contribution % _ S'!Z302*'Allocation _ S'!Z$560</f>
        <v>3.3848292764781398</v>
      </c>
      <c r="AA302" s="77">
        <f>'Contribution % _ S'!AA302*'Allocation _ S'!AA$560</f>
        <v>11.000695148553953</v>
      </c>
      <c r="AB302" s="77">
        <f>'Contribution % _ S'!AB302*'Allocation _ S'!AB$560</f>
        <v>7.0016207978281431</v>
      </c>
      <c r="AC302" s="77">
        <f>'Contribution % _ S'!AC302*'Allocation _ S'!AC$560</f>
        <v>11.996948414403668</v>
      </c>
      <c r="AD302" s="77">
        <f>'Contribution % _ S'!AD302*'Allocation _ S'!AD$560</f>
        <v>14.993005232236852</v>
      </c>
      <c r="AE302" s="77">
        <f>'Contribution % _ S'!AE302*'Allocation _ S'!AE$560</f>
        <v>13.998080503207788</v>
      </c>
      <c r="AF302" s="77">
        <f>'Contribution % _ S'!AF302*'Allocation _ S'!AF$560</f>
        <v>6.99593566659986</v>
      </c>
      <c r="AG302" s="77">
        <f>'Contribution % _ S'!AG302*'Allocation _ S'!AG$560</f>
        <v>10.005669580133459</v>
      </c>
      <c r="AH302" s="77">
        <f>'Contribution % _ S'!AH302*'Allocation _ S'!AH$560</f>
        <v>17.001153006069217</v>
      </c>
      <c r="AI302" s="77">
        <f>'Contribution % _ S'!AI302*'Allocation _ S'!AI$560</f>
        <v>8.9960406883008641</v>
      </c>
      <c r="AJ302" s="77">
        <f>'Contribution % _ S'!AJ302*'Allocation _ S'!AJ$560</f>
        <v>59.99416894580137</v>
      </c>
      <c r="AK302" s="77">
        <f>'Contribution % _ S'!AK302*'Allocation _ S'!AK$560</f>
        <v>7.9930889475697731</v>
      </c>
      <c r="AL302" s="77">
        <f>'Contribution % _ S'!AL302*'Allocation _ S'!AL$560</f>
        <v>11.999470864079896</v>
      </c>
      <c r="AM302" s="77">
        <f>'Contribution % _ S'!AM302*'Allocation _ S'!AM$560</f>
        <v>51.999391982859173</v>
      </c>
      <c r="AN302" s="77">
        <f>'Contribution % _ S'!AN302*'Allocation _ S'!AN$560</f>
        <v>71.997484950818119</v>
      </c>
      <c r="AO302" s="77">
        <f>'Contribution % _ S'!AO302*'Allocation _ S'!AO$560</f>
        <v>10.006353647501026</v>
      </c>
      <c r="AP302" s="77">
        <f>'Contribution % _ S'!AP302*'Allocation _ S'!AP$560</f>
        <v>111.99521641430641</v>
      </c>
      <c r="AQ302" s="77">
        <f>'Contribution % _ S'!AQ302*'Allocation _ S'!AQ$560</f>
        <v>17.003913776068575</v>
      </c>
      <c r="AR302" s="77">
        <f>'Contribution % _ S'!AR302*'Allocation _ S'!AR$560</f>
        <v>3.9999245007311277</v>
      </c>
      <c r="AS302" s="77">
        <f>'Contribution % _ S'!AS302*'Allocation _ S'!AS$560</f>
        <v>0.99964937301412282</v>
      </c>
      <c r="AT302" s="77">
        <f>'Contribution % _ S'!AT302*'Allocation _ S'!AT$560</f>
        <v>4.9985672951149489</v>
      </c>
      <c r="AU302" s="77">
        <f>'Contribution % _ S'!AU302*'Allocation _ S'!AU$560</f>
        <v>1.9959853068725477</v>
      </c>
      <c r="AV302" s="77">
        <f>'Contribution % _ S'!AV302*'Allocation _ S'!AV$560</f>
        <v>4.9944095132549089</v>
      </c>
      <c r="AW302" s="77">
        <f>'Contribution % _ S'!AW302*'Allocation _ S'!AW$560</f>
        <v>3.0002417718571355</v>
      </c>
      <c r="AX302" s="77">
        <f>'Contribution % _ S'!AX302*'Allocation _ S'!AX$560</f>
        <v>0.99799265343627386</v>
      </c>
      <c r="AY302" s="77">
        <f>'Contribution % _ S'!AY302*'Allocation _ S'!AY$560</f>
        <v>4.9930490920942932</v>
      </c>
      <c r="AZ302" s="77">
        <f>'Contribution % _ S'!AZ302*'Allocation _ S'!AZ$560</f>
        <v>0</v>
      </c>
      <c r="BA302" s="77">
        <f>'Contribution % _ S'!BA302*'Allocation _ S'!BA$560</f>
        <v>20.999991458325027</v>
      </c>
      <c r="BB302" s="77">
        <f>'Contribution % _ S'!BB302*'Allocation _ S'!BB$560</f>
        <v>1.9983522798416484</v>
      </c>
      <c r="BC302" s="77">
        <f>'Contribution % _ S'!BC302*'Allocation _ S'!BC$560</f>
        <v>1.989953744478492</v>
      </c>
      <c r="BD302" s="77">
        <f>'Contribution % _ S'!BD302*'Allocation _ S'!BD$560</f>
        <v>9.0040317102231597</v>
      </c>
      <c r="BE302" s="77">
        <f>'Contribution % _ S'!BE302*'Allocation _ S'!BE$560</f>
        <v>6.9979586964413665</v>
      </c>
      <c r="BF302" s="77">
        <f>'Contribution % _ S'!BF302*'Allocation _ S'!BF$560</f>
        <v>6.0049044312851221</v>
      </c>
      <c r="BG302" s="77">
        <f>'Contribution % _ S'!BG302*'Allocation _ S'!BG$560</f>
        <v>7.9939229405441559</v>
      </c>
      <c r="BH302" s="77">
        <f>'Contribution % _ S'!BH302*'Allocation _ S'!BH$560</f>
        <v>17.000461359432606</v>
      </c>
      <c r="BI302" s="77">
        <f>'Contribution % _ S'!BI302*'Allocation _ S'!BI$560</f>
        <v>15.999823058561105</v>
      </c>
      <c r="BJ302" s="77">
        <f>'Contribution % _ S'!BJ302*'Allocation _ S'!BJ$560</f>
        <v>15.999883765894003</v>
      </c>
      <c r="BK302" s="77">
        <f>'Contribution % _ S'!BK302*'Allocation _ S'!BK$560</f>
        <v>6.9980479345767881</v>
      </c>
      <c r="BL302" s="77">
        <f>'Contribution % _ S'!BL302*'Allocation _ S'!BL$560</f>
        <v>13.00636824040911</v>
      </c>
      <c r="BM302" s="77">
        <f>'Contribution % _ S'!BM302*'Allocation _ S'!BM$560</f>
        <v>1.9076006752600028</v>
      </c>
      <c r="BN302" s="77">
        <f>'Contribution % _ S'!BN302*'Allocation _ S'!BN$560</f>
        <v>11.001401575599075</v>
      </c>
      <c r="BO302" s="77">
        <f>'Contribution % _ S'!BO302*'Allocation _ S'!BO$560</f>
        <v>2.9971080181607443</v>
      </c>
      <c r="BP302" s="77">
        <f>'Contribution % _ S'!BP302*'Allocation _ S'!BP$560</f>
        <v>15.997717199826518</v>
      </c>
      <c r="BQ302" s="77">
        <f>'Contribution % _ S'!BQ302*'Allocation _ S'!BQ$560</f>
        <v>20.997195014605033</v>
      </c>
      <c r="BR302" s="77">
        <f>'Contribution % _ S'!BR302*'Allocation _ S'!BR$560</f>
        <v>14.001281617079274</v>
      </c>
      <c r="BS302" s="77">
        <f>'Contribution % _ S'!BS302*'Allocation _ S'!BS$560</f>
        <v>17.000072935828314</v>
      </c>
      <c r="BT302" s="77">
        <f>'Contribution % _ S'!BT302*'Allocation _ S'!BT$560</f>
        <v>16.998549811129518</v>
      </c>
      <c r="BU302" s="77">
        <f>'Contribution % _ S'!BU302*'Allocation _ S'!BU$560</f>
        <v>0.99992276916334566</v>
      </c>
      <c r="BV302" s="77">
        <f>'Contribution % _ S'!BV302*'Allocation _ S'!BV$560</f>
        <v>0</v>
      </c>
    </row>
    <row r="303" spans="1:74" x14ac:dyDescent="0.2">
      <c r="A303" s="77" t="s">
        <v>955</v>
      </c>
      <c r="B303" s="78" t="s">
        <v>835</v>
      </c>
      <c r="C303" s="77" t="s">
        <v>956</v>
      </c>
      <c r="D303" s="77" t="s">
        <v>967</v>
      </c>
      <c r="E303" s="77" t="s">
        <v>968</v>
      </c>
      <c r="F303" s="77">
        <f t="shared" si="9"/>
        <v>918038.34745395533</v>
      </c>
      <c r="G303" s="77">
        <f t="shared" si="10"/>
        <v>456.51876543639241</v>
      </c>
      <c r="H303" s="77">
        <f>'Contribution % _ S'!H303*'Allocation _ S'!H$560</f>
        <v>23.999443255452011</v>
      </c>
      <c r="I303" s="77">
        <f>'Contribution % _ S'!I303*'Allocation _ S'!I$560</f>
        <v>13.999774994233006</v>
      </c>
      <c r="J303" s="77">
        <f>'Contribution % _ S'!J303*'Allocation _ S'!J$560</f>
        <v>7.0027944503104598</v>
      </c>
      <c r="K303" s="77">
        <f>'Contribution % _ S'!K303*'Allocation _ S'!K$560</f>
        <v>20.001503129753171</v>
      </c>
      <c r="L303" s="77">
        <f>'Contribution % _ S'!L303*'Allocation _ S'!L$560</f>
        <v>13.00043436120181</v>
      </c>
      <c r="M303" s="77">
        <f>'Contribution % _ S'!M303*'Allocation _ S'!M$560</f>
        <v>5.5556973877898717</v>
      </c>
      <c r="N303" s="77">
        <f>'Contribution % _ S'!N303*'Allocation _ S'!N$560</f>
        <v>10.000255298021768</v>
      </c>
      <c r="O303" s="77">
        <f>'Contribution % _ S'!O303*'Allocation _ S'!O$560</f>
        <v>11.352805666319911</v>
      </c>
      <c r="P303" s="77">
        <f>'Contribution % _ S'!P303*'Allocation _ S'!P$560</f>
        <v>21.002690482691833</v>
      </c>
      <c r="Q303" s="77">
        <f>'Contribution % _ S'!Q303*'Allocation _ S'!Q$560</f>
        <v>16.000830444277067</v>
      </c>
      <c r="R303" s="77">
        <f>'Contribution % _ S'!R303*'Allocation _ S'!R$560</f>
        <v>13.000244334135381</v>
      </c>
      <c r="S303" s="77">
        <f>'Contribution % _ S'!S303*'Allocation _ S'!S$560</f>
        <v>11.006495123039558</v>
      </c>
      <c r="T303" s="77">
        <f>'Contribution % _ S'!T303*'Allocation _ S'!T$560</f>
        <v>0.30000814163704598</v>
      </c>
      <c r="U303" s="77">
        <f>'Contribution % _ S'!U303*'Allocation _ S'!U$560</f>
        <v>7.0004453200339016</v>
      </c>
      <c r="V303" s="77">
        <f>'Contribution % _ S'!V303*'Allocation _ S'!V$560</f>
        <v>11.001240644019431</v>
      </c>
      <c r="W303" s="77">
        <f>'Contribution % _ S'!W303*'Allocation _ S'!W$560</f>
        <v>22.99794320658653</v>
      </c>
      <c r="X303" s="77">
        <f>'Contribution % _ S'!X303*'Allocation _ S'!X$560</f>
        <v>5.9979690293963035</v>
      </c>
      <c r="Y303" s="77">
        <f>'Contribution % _ S'!Y303*'Allocation _ S'!Y$560</f>
        <v>9.0030527653948216</v>
      </c>
      <c r="Z303" s="77">
        <f>'Contribution % _ S'!Z303*'Allocation _ S'!Z$560</f>
        <v>1.2308470096284145</v>
      </c>
      <c r="AA303" s="77">
        <f>'Contribution % _ S'!AA303*'Allocation _ S'!AA$560</f>
        <v>4.000252781292347</v>
      </c>
      <c r="AB303" s="77">
        <f>'Contribution % _ S'!AB303*'Allocation _ S'!AB$560</f>
        <v>2.000463085093755</v>
      </c>
      <c r="AC303" s="77">
        <f>'Contribution % _ S'!AC303*'Allocation _ S'!AC$560</f>
        <v>3.9989828048012224</v>
      </c>
      <c r="AD303" s="77">
        <f>'Contribution % _ S'!AD303*'Allocation _ S'!AD$560</f>
        <v>4.9976684107456171</v>
      </c>
      <c r="AE303" s="77">
        <f>'Contribution % _ S'!AE303*'Allocation _ S'!AE$560</f>
        <v>4.999314465431353</v>
      </c>
      <c r="AF303" s="77">
        <f>'Contribution % _ S'!AF303*'Allocation _ S'!AF$560</f>
        <v>1.9988387618856747</v>
      </c>
      <c r="AG303" s="77">
        <f>'Contribution % _ S'!AG303*'Allocation _ S'!AG$560</f>
        <v>3.0017008740400377</v>
      </c>
      <c r="AH303" s="77">
        <f>'Contribution % _ S'!AH303*'Allocation _ S'!AH$560</f>
        <v>6.0004069433185476</v>
      </c>
      <c r="AI303" s="77">
        <f>'Contribution % _ S'!AI303*'Allocation _ S'!AI$560</f>
        <v>2.9986802294336217</v>
      </c>
      <c r="AJ303" s="77">
        <f>'Contribution % _ S'!AJ303*'Allocation _ S'!AJ$560</f>
        <v>19.998056315267124</v>
      </c>
      <c r="AK303" s="77">
        <f>'Contribution % _ S'!AK303*'Allocation _ S'!AK$560</f>
        <v>2.9974083553386652</v>
      </c>
      <c r="AL303" s="77">
        <f>'Contribution % _ S'!AL303*'Allocation _ S'!AL$560</f>
        <v>3.9998236213599645</v>
      </c>
      <c r="AM303" s="77">
        <f>'Contribution % _ S'!AM303*'Allocation _ S'!AM$560</f>
        <v>16.999801225165498</v>
      </c>
      <c r="AN303" s="77">
        <f>'Contribution % _ S'!AN303*'Allocation _ S'!AN$560</f>
        <v>23.999161650272708</v>
      </c>
      <c r="AO303" s="77">
        <f>'Contribution % _ S'!AO303*'Allocation _ S'!AO$560</f>
        <v>3.001906094250308</v>
      </c>
      <c r="AP303" s="77">
        <f>'Contribution % _ S'!AP303*'Allocation _ S'!AP$560</f>
        <v>36.998419708297654</v>
      </c>
      <c r="AQ303" s="77">
        <f>'Contribution % _ S'!AQ303*'Allocation _ S'!AQ$560</f>
        <v>6.0013813327300856</v>
      </c>
      <c r="AR303" s="77">
        <f>'Contribution % _ S'!AR303*'Allocation _ S'!AR$560</f>
        <v>0.99998112518278193</v>
      </c>
      <c r="AS303" s="77">
        <f>'Contribution % _ S'!AS303*'Allocation _ S'!AS$560</f>
        <v>0</v>
      </c>
      <c r="AT303" s="77">
        <f>'Contribution % _ S'!AT303*'Allocation _ S'!AT$560</f>
        <v>1.9994269180459796</v>
      </c>
      <c r="AU303" s="77">
        <f>'Contribution % _ S'!AU303*'Allocation _ S'!AU$560</f>
        <v>0.99799265343627386</v>
      </c>
      <c r="AV303" s="77">
        <f>'Contribution % _ S'!AV303*'Allocation _ S'!AV$560</f>
        <v>1.9977638053019635</v>
      </c>
      <c r="AW303" s="77">
        <f>'Contribution % _ S'!AW303*'Allocation _ S'!AW$560</f>
        <v>1.0000805906190451</v>
      </c>
      <c r="AX303" s="77">
        <f>'Contribution % _ S'!AX303*'Allocation _ S'!AX$560</f>
        <v>0.49899632671813693</v>
      </c>
      <c r="AY303" s="77">
        <f>'Contribution % _ S'!AY303*'Allocation _ S'!AY$560</f>
        <v>1.9972196368377173</v>
      </c>
      <c r="AZ303" s="77">
        <f>'Contribution % _ S'!AZ303*'Allocation _ S'!AZ$560</f>
        <v>0</v>
      </c>
      <c r="BA303" s="77">
        <f>'Contribution % _ S'!BA303*'Allocation _ S'!BA$560</f>
        <v>6.9999971527750082</v>
      </c>
      <c r="BB303" s="77">
        <f>'Contribution % _ S'!BB303*'Allocation _ S'!BB$560</f>
        <v>0.99917613992082421</v>
      </c>
      <c r="BC303" s="77">
        <f>'Contribution % _ S'!BC303*'Allocation _ S'!BC$560</f>
        <v>0.99497687223924602</v>
      </c>
      <c r="BD303" s="77">
        <f>'Contribution % _ S'!BD303*'Allocation _ S'!BD$560</f>
        <v>3.0013439034077205</v>
      </c>
      <c r="BE303" s="77">
        <f>'Contribution % _ S'!BE303*'Allocation _ S'!BE$560</f>
        <v>1.9994167704118189</v>
      </c>
      <c r="BF303" s="77">
        <f>'Contribution % _ S'!BF303*'Allocation _ S'!BF$560</f>
        <v>2.0016348104283739</v>
      </c>
      <c r="BG303" s="77">
        <f>'Contribution % _ S'!BG303*'Allocation _ S'!BG$560</f>
        <v>2.9977211027040584</v>
      </c>
      <c r="BH303" s="77">
        <f>'Contribution % _ S'!BH303*'Allocation _ S'!BH$560</f>
        <v>6.0001628327409193</v>
      </c>
      <c r="BI303" s="77">
        <f>'Contribution % _ S'!BI303*'Allocation _ S'!BI$560</f>
        <v>4.9999447058003446</v>
      </c>
      <c r="BJ303" s="77">
        <f>'Contribution % _ S'!BJ303*'Allocation _ S'!BJ$560</f>
        <v>4.999963676841876</v>
      </c>
      <c r="BK303" s="77">
        <f>'Contribution % _ S'!BK303*'Allocation _ S'!BK$560</f>
        <v>1.9994422670219396</v>
      </c>
      <c r="BL303" s="77">
        <f>'Contribution % _ S'!BL303*'Allocation _ S'!BL$560</f>
        <v>4.0019594585874181</v>
      </c>
      <c r="BM303" s="77">
        <f>'Contribution % _ S'!BM303*'Allocation _ S'!BM$560</f>
        <v>0.58695405392615474</v>
      </c>
      <c r="BN303" s="77">
        <f>'Contribution % _ S'!BN303*'Allocation _ S'!BN$560</f>
        <v>4.000509663854209</v>
      </c>
      <c r="BO303" s="77">
        <f>'Contribution % _ S'!BO303*'Allocation _ S'!BO$560</f>
        <v>0.99903600605358156</v>
      </c>
      <c r="BP303" s="77">
        <f>'Contribution % _ S'!BP303*'Allocation _ S'!BP$560</f>
        <v>4.9992866249457864</v>
      </c>
      <c r="BQ303" s="77">
        <f>'Contribution % _ S'!BQ303*'Allocation _ S'!BQ$560</f>
        <v>6.9990650048683447</v>
      </c>
      <c r="BR303" s="77">
        <f>'Contribution % _ S'!BR303*'Allocation _ S'!BR$560</f>
        <v>5.0004577203854552</v>
      </c>
      <c r="BS303" s="77">
        <f>'Contribution % _ S'!BS303*'Allocation _ S'!BS$560</f>
        <v>6.0000257420570513</v>
      </c>
      <c r="BT303" s="77">
        <f>'Contribution % _ S'!BT303*'Allocation _ S'!BT$560</f>
        <v>5.9994881686339481</v>
      </c>
      <c r="BU303" s="77">
        <f>'Contribution % _ S'!BU303*'Allocation _ S'!BU$560</f>
        <v>0</v>
      </c>
      <c r="BV303" s="77">
        <f>'Contribution % _ S'!BV303*'Allocation _ S'!BV$560</f>
        <v>0</v>
      </c>
    </row>
    <row r="304" spans="1:74" x14ac:dyDescent="0.2">
      <c r="A304" s="77" t="s">
        <v>969</v>
      </c>
      <c r="B304" s="78" t="s">
        <v>835</v>
      </c>
      <c r="C304" s="77" t="s">
        <v>956</v>
      </c>
      <c r="D304" s="77" t="s">
        <v>970</v>
      </c>
      <c r="E304" s="77" t="s">
        <v>971</v>
      </c>
      <c r="F304" s="77">
        <f t="shared" si="9"/>
        <v>2153292.406426976</v>
      </c>
      <c r="G304" s="77">
        <f t="shared" si="10"/>
        <v>1085.8964669726693</v>
      </c>
      <c r="H304" s="77">
        <f>'Contribution % _ S'!H304*'Allocation _ S'!H$560</f>
        <v>56.998677731698535</v>
      </c>
      <c r="I304" s="77">
        <f>'Contribution % _ S'!I304*'Allocation _ S'!I$560</f>
        <v>33.999453557423017</v>
      </c>
      <c r="J304" s="77">
        <f>'Contribution % _ S'!J304*'Allocation _ S'!J$560</f>
        <v>16.006387314995337</v>
      </c>
      <c r="K304" s="77">
        <f>'Contribution % _ S'!K304*'Allocation _ S'!K$560</f>
        <v>48.003607511407616</v>
      </c>
      <c r="L304" s="77">
        <f>'Contribution % _ S'!L304*'Allocation _ S'!L$560</f>
        <v>30.00100237200418</v>
      </c>
      <c r="M304" s="77">
        <f>'Contribution % _ S'!M304*'Allocation _ S'!M$560</f>
        <v>13.88924346947468</v>
      </c>
      <c r="N304" s="77">
        <f>'Contribution % _ S'!N304*'Allocation _ S'!N$560</f>
        <v>25.000638245054422</v>
      </c>
      <c r="O304" s="77">
        <f>'Contribution % _ S'!O304*'Allocation _ S'!O$560</f>
        <v>27.571099475348355</v>
      </c>
      <c r="P304" s="77">
        <f>'Contribution % _ S'!P304*'Allocation _ S'!P$560</f>
        <v>51.006534029394459</v>
      </c>
      <c r="Q304" s="77">
        <f>'Contribution % _ S'!Q304*'Allocation _ S'!Q$560</f>
        <v>37.001920402390716</v>
      </c>
      <c r="R304" s="77">
        <f>'Contribution % _ S'!R304*'Allocation _ S'!R$560</f>
        <v>31.000582642938216</v>
      </c>
      <c r="S304" s="77">
        <f>'Contribution % _ S'!S304*'Allocation _ S'!S$560</f>
        <v>27.015942574733462</v>
      </c>
      <c r="T304" s="77">
        <f>'Contribution % _ S'!T304*'Allocation _ S'!T$560</f>
        <v>0.70001899715310734</v>
      </c>
      <c r="U304" s="77">
        <f>'Contribution % _ S'!U304*'Allocation _ S'!U$560</f>
        <v>16.001017874363203</v>
      </c>
      <c r="V304" s="77">
        <f>'Contribution % _ S'!V304*'Allocation _ S'!V$560</f>
        <v>27.003045217138606</v>
      </c>
      <c r="W304" s="77">
        <f>'Contribution % _ S'!W304*'Allocation _ S'!W$560</f>
        <v>54.995081580967785</v>
      </c>
      <c r="X304" s="77">
        <f>'Contribution % _ S'!X304*'Allocation _ S'!X$560</f>
        <v>13.995261068591374</v>
      </c>
      <c r="Y304" s="77">
        <f>'Contribution % _ S'!Y304*'Allocation _ S'!Y$560</f>
        <v>22.007462315409562</v>
      </c>
      <c r="Z304" s="77">
        <f>'Contribution % _ S'!Z304*'Allocation _ S'!Z$560</f>
        <v>2.7694057716639322</v>
      </c>
      <c r="AA304" s="77">
        <f>'Contribution % _ S'!AA304*'Allocation _ S'!AA$560</f>
        <v>9.0005687579077804</v>
      </c>
      <c r="AB304" s="77">
        <f>'Contribution % _ S'!AB304*'Allocation _ S'!AB$560</f>
        <v>5.001157712734388</v>
      </c>
      <c r="AC304" s="77">
        <f>'Contribution % _ S'!AC304*'Allocation _ S'!AC$560</f>
        <v>9.997457012003057</v>
      </c>
      <c r="AD304" s="77">
        <f>'Contribution % _ S'!AD304*'Allocation _ S'!AD$560</f>
        <v>11.994404185789481</v>
      </c>
      <c r="AE304" s="77">
        <f>'Contribution % _ S'!AE304*'Allocation _ S'!AE$560</f>
        <v>10.998491823948978</v>
      </c>
      <c r="AF304" s="77">
        <f>'Contribution % _ S'!AF304*'Allocation _ S'!AF$560</f>
        <v>4.9970969047141862</v>
      </c>
      <c r="AG304" s="77">
        <f>'Contribution % _ S'!AG304*'Allocation _ S'!AG$560</f>
        <v>8.0045356641067666</v>
      </c>
      <c r="AH304" s="77">
        <f>'Contribution % _ S'!AH304*'Allocation _ S'!AH$560</f>
        <v>13.000881710523519</v>
      </c>
      <c r="AI304" s="77">
        <f>'Contribution % _ S'!AI304*'Allocation _ S'!AI$560</f>
        <v>6.9969205353451169</v>
      </c>
      <c r="AJ304" s="77">
        <f>'Contribution % _ S'!AJ304*'Allocation _ S'!AJ$560</f>
        <v>47.995335156641097</v>
      </c>
      <c r="AK304" s="77">
        <f>'Contribution % _ S'!AK304*'Allocation _ S'!AK$560</f>
        <v>5.9948167106773305</v>
      </c>
      <c r="AL304" s="77">
        <f>'Contribution % _ S'!AL304*'Allocation _ S'!AL$560</f>
        <v>9.9995590533999117</v>
      </c>
      <c r="AM304" s="77">
        <f>'Contribution % _ S'!AM304*'Allocation _ S'!AM$560</f>
        <v>40.999520601869733</v>
      </c>
      <c r="AN304" s="77">
        <f>'Contribution % _ S'!AN304*'Allocation _ S'!AN$560</f>
        <v>56.998008919397684</v>
      </c>
      <c r="AO304" s="77">
        <f>'Contribution % _ S'!AO304*'Allocation _ S'!AO$560</f>
        <v>8.0050829180008218</v>
      </c>
      <c r="AP304" s="77">
        <f>'Contribution % _ S'!AP304*'Allocation _ S'!AP$560</f>
        <v>88.996198757797075</v>
      </c>
      <c r="AQ304" s="77">
        <f>'Contribution % _ S'!AQ304*'Allocation _ S'!AQ$560</f>
        <v>14.003223109703532</v>
      </c>
      <c r="AR304" s="77">
        <f>'Contribution % _ S'!AR304*'Allocation _ S'!AR$560</f>
        <v>2.9999433755483458</v>
      </c>
      <c r="AS304" s="77">
        <f>'Contribution % _ S'!AS304*'Allocation _ S'!AS$560</f>
        <v>0.99964937301412282</v>
      </c>
      <c r="AT304" s="77">
        <f>'Contribution % _ S'!AT304*'Allocation _ S'!AT$560</f>
        <v>3.9988538360919592</v>
      </c>
      <c r="AU304" s="77">
        <f>'Contribution % _ S'!AU304*'Allocation _ S'!AU$560</f>
        <v>0.99799265343627386</v>
      </c>
      <c r="AV304" s="77">
        <f>'Contribution % _ S'!AV304*'Allocation _ S'!AV$560</f>
        <v>3.995527610603927</v>
      </c>
      <c r="AW304" s="77">
        <f>'Contribution % _ S'!AW304*'Allocation _ S'!AW$560</f>
        <v>3.0002417718571355</v>
      </c>
      <c r="AX304" s="77">
        <f>'Contribution % _ S'!AX304*'Allocation _ S'!AX$560</f>
        <v>0.49899632671813693</v>
      </c>
      <c r="AY304" s="77">
        <f>'Contribution % _ S'!AY304*'Allocation _ S'!AY$560</f>
        <v>3.9944392736754346</v>
      </c>
      <c r="AZ304" s="77">
        <f>'Contribution % _ S'!AZ304*'Allocation _ S'!AZ$560</f>
        <v>0</v>
      </c>
      <c r="BA304" s="77">
        <f>'Contribution % _ S'!BA304*'Allocation _ S'!BA$560</f>
        <v>15.999993492057163</v>
      </c>
      <c r="BB304" s="77">
        <f>'Contribution % _ S'!BB304*'Allocation _ S'!BB$560</f>
        <v>1.9983522798416484</v>
      </c>
      <c r="BC304" s="77">
        <f>'Contribution % _ S'!BC304*'Allocation _ S'!BC$560</f>
        <v>0.99497687223924602</v>
      </c>
      <c r="BD304" s="77">
        <f>'Contribution % _ S'!BD304*'Allocation _ S'!BD$560</f>
        <v>8.003583742420588</v>
      </c>
      <c r="BE304" s="77">
        <f>'Contribution % _ S'!BE304*'Allocation _ S'!BE$560</f>
        <v>4.9985419260295476</v>
      </c>
      <c r="BF304" s="77">
        <f>'Contribution % _ S'!BF304*'Allocation _ S'!BF$560</f>
        <v>5.0040870260709349</v>
      </c>
      <c r="BG304" s="77">
        <f>'Contribution % _ S'!BG304*'Allocation _ S'!BG$560</f>
        <v>5.9954422054081169</v>
      </c>
      <c r="BH304" s="77">
        <f>'Contribution % _ S'!BH304*'Allocation _ S'!BH$560</f>
        <v>14.000379943062146</v>
      </c>
      <c r="BI304" s="77">
        <f>'Contribution % _ S'!BI304*'Allocation _ S'!BI$560</f>
        <v>12.999856235080898</v>
      </c>
      <c r="BJ304" s="77">
        <f>'Contribution % _ S'!BJ304*'Allocation _ S'!BJ$560</f>
        <v>11.999912824420504</v>
      </c>
      <c r="BK304" s="77">
        <f>'Contribution % _ S'!BK304*'Allocation _ S'!BK$560</f>
        <v>4.9986056675548491</v>
      </c>
      <c r="BL304" s="77">
        <f>'Contribution % _ S'!BL304*'Allocation _ S'!BL$560</f>
        <v>10.004898646468545</v>
      </c>
      <c r="BM304" s="77">
        <f>'Contribution % _ S'!BM304*'Allocation _ S'!BM$560</f>
        <v>1.4673851348153866</v>
      </c>
      <c r="BN304" s="77">
        <f>'Contribution % _ S'!BN304*'Allocation _ S'!BN$560</f>
        <v>9.0011467436719723</v>
      </c>
      <c r="BO304" s="77">
        <f>'Contribution % _ S'!BO304*'Allocation _ S'!BO$560</f>
        <v>1.9980720121071631</v>
      </c>
      <c r="BP304" s="77">
        <f>'Contribution % _ S'!BP304*'Allocation _ S'!BP$560</f>
        <v>11.998287899869888</v>
      </c>
      <c r="BQ304" s="77">
        <f>'Contribution % _ S'!BQ304*'Allocation _ S'!BQ$560</f>
        <v>15.997862868270502</v>
      </c>
      <c r="BR304" s="77">
        <f>'Contribution % _ S'!BR304*'Allocation _ S'!BR$560</f>
        <v>11.001006984848001</v>
      </c>
      <c r="BS304" s="77">
        <f>'Contribution % _ S'!BS304*'Allocation _ S'!BS$560</f>
        <v>14.000060064799786</v>
      </c>
      <c r="BT304" s="77">
        <f>'Contribution % _ S'!BT304*'Allocation _ S'!BT$560</f>
        <v>13.998805726812545</v>
      </c>
      <c r="BU304" s="77">
        <f>'Contribution % _ S'!BU304*'Allocation _ S'!BU$560</f>
        <v>0.99992276916334566</v>
      </c>
      <c r="BV304" s="77">
        <f>'Contribution % _ S'!BV304*'Allocation _ S'!BV$560</f>
        <v>0</v>
      </c>
    </row>
    <row r="305" spans="1:74" x14ac:dyDescent="0.2">
      <c r="A305" s="77" t="s">
        <v>969</v>
      </c>
      <c r="B305" s="78" t="s">
        <v>835</v>
      </c>
      <c r="C305" s="77" t="s">
        <v>956</v>
      </c>
      <c r="D305" s="77" t="s">
        <v>972</v>
      </c>
      <c r="E305" s="77" t="s">
        <v>973</v>
      </c>
      <c r="F305" s="77">
        <f t="shared" si="9"/>
        <v>1386566.1011366392</v>
      </c>
      <c r="G305" s="77">
        <f t="shared" si="10"/>
        <v>688.85983646987177</v>
      </c>
      <c r="H305" s="77">
        <f>'Contribution % _ S'!H305*'Allocation _ S'!H$560</f>
        <v>35.999164883178018</v>
      </c>
      <c r="I305" s="77">
        <f>'Contribution % _ S'!I305*'Allocation _ S'!I$560</f>
        <v>21.999646419509009</v>
      </c>
      <c r="J305" s="77">
        <f>'Contribution % _ S'!J305*'Allocation _ S'!J$560</f>
        <v>10.003992071872085</v>
      </c>
      <c r="K305" s="77">
        <f>'Contribution % _ S'!K305*'Allocation _ S'!K$560</f>
        <v>30.002254694629755</v>
      </c>
      <c r="L305" s="77">
        <f>'Contribution % _ S'!L305*'Allocation _ S'!L$560</f>
        <v>19.000634835602646</v>
      </c>
      <c r="M305" s="77">
        <f>'Contribution % _ S'!M305*'Allocation _ S'!M$560</f>
        <v>8.889115820463795</v>
      </c>
      <c r="N305" s="77">
        <f>'Contribution % _ S'!N305*'Allocation _ S'!N$560</f>
        <v>16.000408476834831</v>
      </c>
      <c r="O305" s="77">
        <f>'Contribution % _ S'!O305*'Allocation _ S'!O$560</f>
        <v>17.299513396297005</v>
      </c>
      <c r="P305" s="77">
        <f>'Contribution % _ S'!P305*'Allocation _ S'!P$560</f>
        <v>32.004099783149464</v>
      </c>
      <c r="Q305" s="77">
        <f>'Contribution % _ S'!Q305*'Allocation _ S'!Q$560</f>
        <v>23.001193763648281</v>
      </c>
      <c r="R305" s="77">
        <f>'Contribution % _ S'!R305*'Allocation _ S'!R$560</f>
        <v>20.000375898669819</v>
      </c>
      <c r="S305" s="77">
        <f>'Contribution % _ S'!S305*'Allocation _ S'!S$560</f>
        <v>17.010037917424771</v>
      </c>
      <c r="T305" s="77">
        <f>'Contribution % _ S'!T305*'Allocation _ S'!T$560</f>
        <v>0.45001221245556899</v>
      </c>
      <c r="U305" s="77">
        <f>'Contribution % _ S'!U305*'Allocation _ S'!U$560</f>
        <v>10.000636171477002</v>
      </c>
      <c r="V305" s="77">
        <f>'Contribution % _ S'!V305*'Allocation _ S'!V$560</f>
        <v>17.001917358939121</v>
      </c>
      <c r="W305" s="77">
        <f>'Contribution % _ S'!W305*'Allocation _ S'!W$560</f>
        <v>34.996870096979499</v>
      </c>
      <c r="X305" s="77">
        <f>'Contribution % _ S'!X305*'Allocation _ S'!X$560</f>
        <v>8.9969535440944544</v>
      </c>
      <c r="Y305" s="77">
        <f>'Contribution % _ S'!Y305*'Allocation _ S'!Y$560</f>
        <v>14.004748746169723</v>
      </c>
      <c r="Z305" s="77">
        <f>'Contribution % _ S'!Z305*'Allocation _ S'!Z$560</f>
        <v>1.8462705144426215</v>
      </c>
      <c r="AA305" s="77">
        <f>'Contribution % _ S'!AA305*'Allocation _ S'!AA$560</f>
        <v>6.00037917193852</v>
      </c>
      <c r="AB305" s="77">
        <f>'Contribution % _ S'!AB305*'Allocation _ S'!AB$560</f>
        <v>3.0006946276406326</v>
      </c>
      <c r="AC305" s="77">
        <f>'Contribution % _ S'!AC305*'Allocation _ S'!AC$560</f>
        <v>5.9984742072018342</v>
      </c>
      <c r="AD305" s="77">
        <f>'Contribution % _ S'!AD305*'Allocation _ S'!AD$560</f>
        <v>6.9967357750438639</v>
      </c>
      <c r="AE305" s="77">
        <f>'Contribution % _ S'!AE305*'Allocation _ S'!AE$560</f>
        <v>6.9990402516038941</v>
      </c>
      <c r="AF305" s="77">
        <f>'Contribution % _ S'!AF305*'Allocation _ S'!AF$560</f>
        <v>2.998258142828512</v>
      </c>
      <c r="AG305" s="77">
        <f>'Contribution % _ S'!AG305*'Allocation _ S'!AG$560</f>
        <v>5.0028347900667294</v>
      </c>
      <c r="AH305" s="77">
        <f>'Contribution % _ S'!AH305*'Allocation _ S'!AH$560</f>
        <v>8.0005425910913956</v>
      </c>
      <c r="AI305" s="77">
        <f>'Contribution % _ S'!AI305*'Allocation _ S'!AI$560</f>
        <v>3.9982403059114953</v>
      </c>
      <c r="AJ305" s="77">
        <f>'Contribution % _ S'!AJ305*'Allocation _ S'!AJ$560</f>
        <v>29.997084472900685</v>
      </c>
      <c r="AK305" s="77">
        <f>'Contribution % _ S'!AK305*'Allocation _ S'!AK$560</f>
        <v>3.9965444737848865</v>
      </c>
      <c r="AL305" s="77">
        <f>'Contribution % _ S'!AL305*'Allocation _ S'!AL$560</f>
        <v>5.9997354320399481</v>
      </c>
      <c r="AM305" s="77">
        <f>'Contribution % _ S'!AM305*'Allocation _ S'!AM$560</f>
        <v>25.999695991429586</v>
      </c>
      <c r="AN305" s="77">
        <f>'Contribution % _ S'!AN305*'Allocation _ S'!AN$560</f>
        <v>35.99874247540906</v>
      </c>
      <c r="AO305" s="77">
        <f>'Contribution % _ S'!AO305*'Allocation _ S'!AO$560</f>
        <v>5.003176823750513</v>
      </c>
      <c r="AP305" s="77">
        <f>'Contribution % _ S'!AP305*'Allocation _ S'!AP$560</f>
        <v>55.997608207153206</v>
      </c>
      <c r="AQ305" s="77">
        <f>'Contribution % _ S'!AQ305*'Allocation _ S'!AQ$560</f>
        <v>9.0020719990951275</v>
      </c>
      <c r="AR305" s="77">
        <f>'Contribution % _ S'!AR305*'Allocation _ S'!AR$560</f>
        <v>1.9999622503655639</v>
      </c>
      <c r="AS305" s="77">
        <f>'Contribution % _ S'!AS305*'Allocation _ S'!AS$560</f>
        <v>0.99964937301412282</v>
      </c>
      <c r="AT305" s="77">
        <f>'Contribution % _ S'!AT305*'Allocation _ S'!AT$560</f>
        <v>2.9991403770689695</v>
      </c>
      <c r="AU305" s="77">
        <f>'Contribution % _ S'!AU305*'Allocation _ S'!AU$560</f>
        <v>0.99799265343627386</v>
      </c>
      <c r="AV305" s="77">
        <f>'Contribution % _ S'!AV305*'Allocation _ S'!AV$560</f>
        <v>2.9966457079529452</v>
      </c>
      <c r="AW305" s="77">
        <f>'Contribution % _ S'!AW305*'Allocation _ S'!AW$560</f>
        <v>2.0001611812380902</v>
      </c>
      <c r="AX305" s="77">
        <f>'Contribution % _ S'!AX305*'Allocation _ S'!AX$560</f>
        <v>0.49899632671813693</v>
      </c>
      <c r="AY305" s="77">
        <f>'Contribution % _ S'!AY305*'Allocation _ S'!AY$560</f>
        <v>2.9958294552565756</v>
      </c>
      <c r="AZ305" s="77">
        <f>'Contribution % _ S'!AZ305*'Allocation _ S'!AZ$560</f>
        <v>0</v>
      </c>
      <c r="BA305" s="77">
        <f>'Contribution % _ S'!BA305*'Allocation _ S'!BA$560</f>
        <v>9.9999959325357253</v>
      </c>
      <c r="BB305" s="77">
        <f>'Contribution % _ S'!BB305*'Allocation _ S'!BB$560</f>
        <v>0.99917613992082421</v>
      </c>
      <c r="BC305" s="77">
        <f>'Contribution % _ S'!BC305*'Allocation _ S'!BC$560</f>
        <v>0.99497687223924602</v>
      </c>
      <c r="BD305" s="77">
        <f>'Contribution % _ S'!BD305*'Allocation _ S'!BD$560</f>
        <v>5.0022398390128675</v>
      </c>
      <c r="BE305" s="77">
        <f>'Contribution % _ S'!BE305*'Allocation _ S'!BE$560</f>
        <v>2.9991251556177287</v>
      </c>
      <c r="BF305" s="77">
        <f>'Contribution % _ S'!BF305*'Allocation _ S'!BF$560</f>
        <v>3.002452215642561</v>
      </c>
      <c r="BG305" s="77">
        <f>'Contribution % _ S'!BG305*'Allocation _ S'!BG$560</f>
        <v>3.9969614702720779</v>
      </c>
      <c r="BH305" s="77">
        <f>'Contribution % _ S'!BH305*'Allocation _ S'!BH$560</f>
        <v>9.0002442491113808</v>
      </c>
      <c r="BI305" s="77">
        <f>'Contribution % _ S'!BI305*'Allocation _ S'!BI$560</f>
        <v>7.9999115292805527</v>
      </c>
      <c r="BJ305" s="77">
        <f>'Contribution % _ S'!BJ305*'Allocation _ S'!BJ$560</f>
        <v>7.9999418829470015</v>
      </c>
      <c r="BK305" s="77">
        <f>'Contribution % _ S'!BK305*'Allocation _ S'!BK$560</f>
        <v>2.9991634005329093</v>
      </c>
      <c r="BL305" s="77">
        <f>'Contribution % _ S'!BL305*'Allocation _ S'!BL$560</f>
        <v>6.0029391878811271</v>
      </c>
      <c r="BM305" s="77">
        <f>'Contribution % _ S'!BM305*'Allocation _ S'!BM$560</f>
        <v>0.88043108088923194</v>
      </c>
      <c r="BN305" s="77">
        <f>'Contribution % _ S'!BN305*'Allocation _ S'!BN$560</f>
        <v>6.000764495781314</v>
      </c>
      <c r="BO305" s="77">
        <f>'Contribution % _ S'!BO305*'Allocation _ S'!BO$560</f>
        <v>1.9980720121071631</v>
      </c>
      <c r="BP305" s="77">
        <f>'Contribution % _ S'!BP305*'Allocation _ S'!BP$560</f>
        <v>7.9988585999132589</v>
      </c>
      <c r="BQ305" s="77">
        <f>'Contribution % _ S'!BQ305*'Allocation _ S'!BQ$560</f>
        <v>9.9986642926690639</v>
      </c>
      <c r="BR305" s="77">
        <f>'Contribution % _ S'!BR305*'Allocation _ S'!BR$560</f>
        <v>7.0006408085396368</v>
      </c>
      <c r="BS305" s="77">
        <f>'Contribution % _ S'!BS305*'Allocation _ S'!BS$560</f>
        <v>9.000038613085577</v>
      </c>
      <c r="BT305" s="77">
        <f>'Contribution % _ S'!BT305*'Allocation _ S'!BT$560</f>
        <v>8.9992322529509217</v>
      </c>
      <c r="BU305" s="77">
        <f>'Contribution % _ S'!BU305*'Allocation _ S'!BU$560</f>
        <v>0.99992276916334566</v>
      </c>
      <c r="BV305" s="77">
        <f>'Contribution % _ S'!BV305*'Allocation _ S'!BV$560</f>
        <v>0</v>
      </c>
    </row>
    <row r="306" spans="1:74" x14ac:dyDescent="0.2">
      <c r="A306" s="77" t="s">
        <v>969</v>
      </c>
      <c r="B306" s="78" t="s">
        <v>835</v>
      </c>
      <c r="C306" s="77" t="s">
        <v>956</v>
      </c>
      <c r="D306" s="77" t="s">
        <v>974</v>
      </c>
      <c r="E306" s="77" t="s">
        <v>975</v>
      </c>
      <c r="F306" s="77">
        <f t="shared" si="9"/>
        <v>2153292.406426976</v>
      </c>
      <c r="G306" s="77">
        <f t="shared" si="10"/>
        <v>1085.8964669726693</v>
      </c>
      <c r="H306" s="77">
        <f>'Contribution % _ S'!H306*'Allocation _ S'!H$560</f>
        <v>56.998677731698535</v>
      </c>
      <c r="I306" s="77">
        <f>'Contribution % _ S'!I306*'Allocation _ S'!I$560</f>
        <v>33.999453557423017</v>
      </c>
      <c r="J306" s="77">
        <f>'Contribution % _ S'!J306*'Allocation _ S'!J$560</f>
        <v>16.006387314995337</v>
      </c>
      <c r="K306" s="77">
        <f>'Contribution % _ S'!K306*'Allocation _ S'!K$560</f>
        <v>48.003607511407616</v>
      </c>
      <c r="L306" s="77">
        <f>'Contribution % _ S'!L306*'Allocation _ S'!L$560</f>
        <v>30.00100237200418</v>
      </c>
      <c r="M306" s="77">
        <f>'Contribution % _ S'!M306*'Allocation _ S'!M$560</f>
        <v>13.88924346947468</v>
      </c>
      <c r="N306" s="77">
        <f>'Contribution % _ S'!N306*'Allocation _ S'!N$560</f>
        <v>25.000638245054422</v>
      </c>
      <c r="O306" s="77">
        <f>'Contribution % _ S'!O306*'Allocation _ S'!O$560</f>
        <v>27.571099475348355</v>
      </c>
      <c r="P306" s="77">
        <f>'Contribution % _ S'!P306*'Allocation _ S'!P$560</f>
        <v>51.006534029394459</v>
      </c>
      <c r="Q306" s="77">
        <f>'Contribution % _ S'!Q306*'Allocation _ S'!Q$560</f>
        <v>37.001920402390716</v>
      </c>
      <c r="R306" s="77">
        <f>'Contribution % _ S'!R306*'Allocation _ S'!R$560</f>
        <v>31.000582642938216</v>
      </c>
      <c r="S306" s="77">
        <f>'Contribution % _ S'!S306*'Allocation _ S'!S$560</f>
        <v>27.015942574733462</v>
      </c>
      <c r="T306" s="77">
        <f>'Contribution % _ S'!T306*'Allocation _ S'!T$560</f>
        <v>0.70001899715310734</v>
      </c>
      <c r="U306" s="77">
        <f>'Contribution % _ S'!U306*'Allocation _ S'!U$560</f>
        <v>16.001017874363203</v>
      </c>
      <c r="V306" s="77">
        <f>'Contribution % _ S'!V306*'Allocation _ S'!V$560</f>
        <v>27.003045217138606</v>
      </c>
      <c r="W306" s="77">
        <f>'Contribution % _ S'!W306*'Allocation _ S'!W$560</f>
        <v>54.995081580967785</v>
      </c>
      <c r="X306" s="77">
        <f>'Contribution % _ S'!X306*'Allocation _ S'!X$560</f>
        <v>13.995261068591374</v>
      </c>
      <c r="Y306" s="77">
        <f>'Contribution % _ S'!Y306*'Allocation _ S'!Y$560</f>
        <v>22.007462315409562</v>
      </c>
      <c r="Z306" s="77">
        <f>'Contribution % _ S'!Z306*'Allocation _ S'!Z$560</f>
        <v>2.7694057716639322</v>
      </c>
      <c r="AA306" s="77">
        <f>'Contribution % _ S'!AA306*'Allocation _ S'!AA$560</f>
        <v>9.0005687579077804</v>
      </c>
      <c r="AB306" s="77">
        <f>'Contribution % _ S'!AB306*'Allocation _ S'!AB$560</f>
        <v>5.001157712734388</v>
      </c>
      <c r="AC306" s="77">
        <f>'Contribution % _ S'!AC306*'Allocation _ S'!AC$560</f>
        <v>9.997457012003057</v>
      </c>
      <c r="AD306" s="77">
        <f>'Contribution % _ S'!AD306*'Allocation _ S'!AD$560</f>
        <v>11.994404185789481</v>
      </c>
      <c r="AE306" s="77">
        <f>'Contribution % _ S'!AE306*'Allocation _ S'!AE$560</f>
        <v>10.998491823948978</v>
      </c>
      <c r="AF306" s="77">
        <f>'Contribution % _ S'!AF306*'Allocation _ S'!AF$560</f>
        <v>4.9970969047141862</v>
      </c>
      <c r="AG306" s="77">
        <f>'Contribution % _ S'!AG306*'Allocation _ S'!AG$560</f>
        <v>8.0045356641067666</v>
      </c>
      <c r="AH306" s="77">
        <f>'Contribution % _ S'!AH306*'Allocation _ S'!AH$560</f>
        <v>13.000881710523519</v>
      </c>
      <c r="AI306" s="77">
        <f>'Contribution % _ S'!AI306*'Allocation _ S'!AI$560</f>
        <v>6.9969205353451169</v>
      </c>
      <c r="AJ306" s="77">
        <f>'Contribution % _ S'!AJ306*'Allocation _ S'!AJ$560</f>
        <v>47.995335156641097</v>
      </c>
      <c r="AK306" s="77">
        <f>'Contribution % _ S'!AK306*'Allocation _ S'!AK$560</f>
        <v>5.9948167106773305</v>
      </c>
      <c r="AL306" s="77">
        <f>'Contribution % _ S'!AL306*'Allocation _ S'!AL$560</f>
        <v>9.9995590533999117</v>
      </c>
      <c r="AM306" s="77">
        <f>'Contribution % _ S'!AM306*'Allocation _ S'!AM$560</f>
        <v>40.999520601869733</v>
      </c>
      <c r="AN306" s="77">
        <f>'Contribution % _ S'!AN306*'Allocation _ S'!AN$560</f>
        <v>56.998008919397684</v>
      </c>
      <c r="AO306" s="77">
        <f>'Contribution % _ S'!AO306*'Allocation _ S'!AO$560</f>
        <v>8.0050829180008218</v>
      </c>
      <c r="AP306" s="77">
        <f>'Contribution % _ S'!AP306*'Allocation _ S'!AP$560</f>
        <v>88.996198757797075</v>
      </c>
      <c r="AQ306" s="77">
        <f>'Contribution % _ S'!AQ306*'Allocation _ S'!AQ$560</f>
        <v>14.003223109703532</v>
      </c>
      <c r="AR306" s="77">
        <f>'Contribution % _ S'!AR306*'Allocation _ S'!AR$560</f>
        <v>2.9999433755483458</v>
      </c>
      <c r="AS306" s="77">
        <f>'Contribution % _ S'!AS306*'Allocation _ S'!AS$560</f>
        <v>0.99964937301412282</v>
      </c>
      <c r="AT306" s="77">
        <f>'Contribution % _ S'!AT306*'Allocation _ S'!AT$560</f>
        <v>3.9988538360919592</v>
      </c>
      <c r="AU306" s="77">
        <f>'Contribution % _ S'!AU306*'Allocation _ S'!AU$560</f>
        <v>0.99799265343627386</v>
      </c>
      <c r="AV306" s="77">
        <f>'Contribution % _ S'!AV306*'Allocation _ S'!AV$560</f>
        <v>3.995527610603927</v>
      </c>
      <c r="AW306" s="77">
        <f>'Contribution % _ S'!AW306*'Allocation _ S'!AW$560</f>
        <v>3.0002417718571355</v>
      </c>
      <c r="AX306" s="77">
        <f>'Contribution % _ S'!AX306*'Allocation _ S'!AX$560</f>
        <v>0.49899632671813693</v>
      </c>
      <c r="AY306" s="77">
        <f>'Contribution % _ S'!AY306*'Allocation _ S'!AY$560</f>
        <v>3.9944392736754346</v>
      </c>
      <c r="AZ306" s="77">
        <f>'Contribution % _ S'!AZ306*'Allocation _ S'!AZ$560</f>
        <v>0</v>
      </c>
      <c r="BA306" s="77">
        <f>'Contribution % _ S'!BA306*'Allocation _ S'!BA$560</f>
        <v>15.999993492057163</v>
      </c>
      <c r="BB306" s="77">
        <f>'Contribution % _ S'!BB306*'Allocation _ S'!BB$560</f>
        <v>1.9983522798416484</v>
      </c>
      <c r="BC306" s="77">
        <f>'Contribution % _ S'!BC306*'Allocation _ S'!BC$560</f>
        <v>0.99497687223924602</v>
      </c>
      <c r="BD306" s="77">
        <f>'Contribution % _ S'!BD306*'Allocation _ S'!BD$560</f>
        <v>8.003583742420588</v>
      </c>
      <c r="BE306" s="77">
        <f>'Contribution % _ S'!BE306*'Allocation _ S'!BE$560</f>
        <v>4.9985419260295476</v>
      </c>
      <c r="BF306" s="77">
        <f>'Contribution % _ S'!BF306*'Allocation _ S'!BF$560</f>
        <v>5.0040870260709349</v>
      </c>
      <c r="BG306" s="77">
        <f>'Contribution % _ S'!BG306*'Allocation _ S'!BG$560</f>
        <v>5.9954422054081169</v>
      </c>
      <c r="BH306" s="77">
        <f>'Contribution % _ S'!BH306*'Allocation _ S'!BH$560</f>
        <v>14.000379943062146</v>
      </c>
      <c r="BI306" s="77">
        <f>'Contribution % _ S'!BI306*'Allocation _ S'!BI$560</f>
        <v>12.999856235080898</v>
      </c>
      <c r="BJ306" s="77">
        <f>'Contribution % _ S'!BJ306*'Allocation _ S'!BJ$560</f>
        <v>11.999912824420504</v>
      </c>
      <c r="BK306" s="77">
        <f>'Contribution % _ S'!BK306*'Allocation _ S'!BK$560</f>
        <v>4.9986056675548491</v>
      </c>
      <c r="BL306" s="77">
        <f>'Contribution % _ S'!BL306*'Allocation _ S'!BL$560</f>
        <v>10.004898646468545</v>
      </c>
      <c r="BM306" s="77">
        <f>'Contribution % _ S'!BM306*'Allocation _ S'!BM$560</f>
        <v>1.4673851348153866</v>
      </c>
      <c r="BN306" s="77">
        <f>'Contribution % _ S'!BN306*'Allocation _ S'!BN$560</f>
        <v>9.0011467436719723</v>
      </c>
      <c r="BO306" s="77">
        <f>'Contribution % _ S'!BO306*'Allocation _ S'!BO$560</f>
        <v>1.9980720121071631</v>
      </c>
      <c r="BP306" s="77">
        <f>'Contribution % _ S'!BP306*'Allocation _ S'!BP$560</f>
        <v>11.998287899869888</v>
      </c>
      <c r="BQ306" s="77">
        <f>'Contribution % _ S'!BQ306*'Allocation _ S'!BQ$560</f>
        <v>15.997862868270502</v>
      </c>
      <c r="BR306" s="77">
        <f>'Contribution % _ S'!BR306*'Allocation _ S'!BR$560</f>
        <v>11.001006984848001</v>
      </c>
      <c r="BS306" s="77">
        <f>'Contribution % _ S'!BS306*'Allocation _ S'!BS$560</f>
        <v>14.000060064799786</v>
      </c>
      <c r="BT306" s="77">
        <f>'Contribution % _ S'!BT306*'Allocation _ S'!BT$560</f>
        <v>13.998805726812545</v>
      </c>
      <c r="BU306" s="77">
        <f>'Contribution % _ S'!BU306*'Allocation _ S'!BU$560</f>
        <v>0.99992276916334566</v>
      </c>
      <c r="BV306" s="77">
        <f>'Contribution % _ S'!BV306*'Allocation _ S'!BV$560</f>
        <v>0</v>
      </c>
    </row>
    <row r="307" spans="1:74" x14ac:dyDescent="0.2">
      <c r="A307" s="77" t="s">
        <v>976</v>
      </c>
      <c r="B307" s="78" t="s">
        <v>133</v>
      </c>
      <c r="C307" s="77" t="s">
        <v>139</v>
      </c>
      <c r="D307" s="77" t="s">
        <v>977</v>
      </c>
      <c r="E307" s="77" t="s">
        <v>978</v>
      </c>
      <c r="F307" s="77">
        <f t="shared" si="9"/>
        <v>2834295.1924924115</v>
      </c>
      <c r="G307" s="77">
        <f t="shared" si="10"/>
        <v>1799.2378429306266</v>
      </c>
      <c r="H307" s="77">
        <f>'Contribution % _ S'!H307*'Allocation _ S'!H$560</f>
        <v>78.298183620912184</v>
      </c>
      <c r="I307" s="77">
        <f>'Contribution % _ S'!I307*'Allocation _ S'!I$560</f>
        <v>72.620115723338358</v>
      </c>
      <c r="J307" s="77">
        <f>'Contribution % _ S'!J307*'Allocation _ S'!J$560</f>
        <v>26.016653612639878</v>
      </c>
      <c r="K307" s="77">
        <f>'Contribution % _ S'!K307*'Allocation _ S'!K$560</f>
        <v>112.29401105849222</v>
      </c>
      <c r="L307" s="77">
        <f>'Contribution % _ S'!L307*'Allocation _ S'!L$560</f>
        <v>97.59184572683867</v>
      </c>
      <c r="M307" s="77">
        <f>'Contribution % _ S'!M307*'Allocation _ S'!M$560</f>
        <v>39.501008427185994</v>
      </c>
      <c r="N307" s="77">
        <f>'Contribution % _ S'!N307*'Allocation _ S'!N$560</f>
        <v>71.101815168934777</v>
      </c>
      <c r="O307" s="77">
        <f>'Contribution % _ S'!O307*'Allocation _ S'!O$560</f>
        <v>40.283279052110345</v>
      </c>
      <c r="P307" s="77">
        <f>'Contribution % _ S'!P307*'Allocation _ S'!P$560</f>
        <v>74.524066246404132</v>
      </c>
      <c r="Q307" s="77">
        <f>'Contribution % _ S'!Q307*'Allocation _ S'!Q$560</f>
        <v>85.958189212087149</v>
      </c>
      <c r="R307" s="77">
        <f>'Contribution % _ S'!R307*'Allocation _ S'!R$560</f>
        <v>38.243605579102635</v>
      </c>
      <c r="S307" s="77">
        <f>'Contribution % _ S'!S307*'Allocation _ S'!S$560</f>
        <v>45.026570957889099</v>
      </c>
      <c r="T307" s="77">
        <f>'Contribution % _ S'!T307*'Allocation _ S'!T$560</f>
        <v>1.5218520508937727</v>
      </c>
      <c r="U307" s="77">
        <f>'Contribution % _ S'!U307*'Allocation _ S'!U$560</f>
        <v>22.911626600614184</v>
      </c>
      <c r="V307" s="77">
        <f>'Contribution % _ S'!V307*'Allocation _ S'!V$560</f>
        <v>52.464313144767011</v>
      </c>
      <c r="W307" s="77">
        <f>'Contribution % _ S'!W307*'Allocation _ S'!W$560</f>
        <v>125.02720901881938</v>
      </c>
      <c r="X307" s="77">
        <f>'Contribution % _ S'!X307*'Allocation _ S'!X$560</f>
        <v>16.462266604059476</v>
      </c>
      <c r="Y307" s="77">
        <f>'Contribution % _ S'!Y307*'Allocation _ S'!Y$560</f>
        <v>25.74977928163759</v>
      </c>
      <c r="Z307" s="77">
        <f>'Contribution % _ S'!Z307*'Allocation _ S'!Z$560</f>
        <v>2.6309354830807359</v>
      </c>
      <c r="AA307" s="77">
        <f>'Contribution % _ S'!AA307*'Allocation _ S'!AA$560</f>
        <v>8.5505403200123915</v>
      </c>
      <c r="AB307" s="77">
        <f>'Contribution % _ S'!AB307*'Allocation _ S'!AB$560</f>
        <v>15.303542600967228</v>
      </c>
      <c r="AC307" s="77">
        <f>'Contribution % _ S'!AC307*'Allocation _ S'!AC$560</f>
        <v>22.494278277006874</v>
      </c>
      <c r="AD307" s="77">
        <f>'Contribution % _ S'!AD307*'Allocation _ S'!AD$560</f>
        <v>6.2673098218266672</v>
      </c>
      <c r="AE307" s="77">
        <f>'Contribution % _ S'!AE307*'Allocation _ S'!AE$560</f>
        <v>6.8078261257146346</v>
      </c>
      <c r="AF307" s="77">
        <f>'Contribution % _ S'!AF307*'Allocation _ S'!AF$560</f>
        <v>0</v>
      </c>
      <c r="AG307" s="77">
        <f>'Contribution % _ S'!AG307*'Allocation _ S'!AG$560</f>
        <v>5.1468230902354275</v>
      </c>
      <c r="AH307" s="77">
        <f>'Contribution % _ S'!AH307*'Allocation _ S'!AH$560</f>
        <v>11.855809759891786</v>
      </c>
      <c r="AI307" s="77">
        <f>'Contribution % _ S'!AI307*'Allocation _ S'!AI$560</f>
        <v>8.9652263626890871</v>
      </c>
      <c r="AJ307" s="77">
        <f>'Contribution % _ S'!AJ307*'Allocation _ S'!AJ$560</f>
        <v>51.095033885507497</v>
      </c>
      <c r="AK307" s="77">
        <f>'Contribution % _ S'!AK307*'Allocation _ S'!AK$560</f>
        <v>6.9939528291235522</v>
      </c>
      <c r="AL307" s="77">
        <f>'Contribution % _ S'!AL307*'Allocation _ S'!AL$560</f>
        <v>11.1995061398079</v>
      </c>
      <c r="AM307" s="77">
        <f>'Contribution % _ S'!AM307*'Allocation _ S'!AM$560</f>
        <v>58.982101275022778</v>
      </c>
      <c r="AN307" s="77">
        <f>'Contribution % _ S'!AN307*'Allocation _ S'!AN$560</f>
        <v>59.094811897499994</v>
      </c>
      <c r="AO307" s="77">
        <f>'Contribution % _ S'!AO307*'Allocation _ S'!AO$560</f>
        <v>10.156448952213539</v>
      </c>
      <c r="AP307" s="77">
        <f>'Contribution % _ S'!AP307*'Allocation _ S'!AP$560</f>
        <v>139.54644284248729</v>
      </c>
      <c r="AQ307" s="77">
        <f>'Contribution % _ S'!AQ307*'Allocation _ S'!AQ$560</f>
        <v>17.504028887129415</v>
      </c>
      <c r="AR307" s="77">
        <f>'Contribution % _ S'!AR307*'Allocation _ S'!AR$560</f>
        <v>3.0571575122498196</v>
      </c>
      <c r="AS307" s="77">
        <f>'Contribution % _ S'!AS307*'Allocation _ S'!AS$560</f>
        <v>0</v>
      </c>
      <c r="AT307" s="77">
        <f>'Contribution % _ S'!AT307*'Allocation _ S'!AT$560</f>
        <v>0</v>
      </c>
      <c r="AU307" s="77">
        <f>'Contribution % _ S'!AU307*'Allocation _ S'!AU$560</f>
        <v>0</v>
      </c>
      <c r="AV307" s="77">
        <f>'Contribution % _ S'!AV307*'Allocation _ S'!AV$560</f>
        <v>0</v>
      </c>
      <c r="AW307" s="77">
        <f>'Contribution % _ S'!AW307*'Allocation _ S'!AW$560</f>
        <v>0</v>
      </c>
      <c r="AX307" s="77">
        <f>'Contribution % _ S'!AX307*'Allocation _ S'!AX$560</f>
        <v>0</v>
      </c>
      <c r="AY307" s="77">
        <f>'Contribution % _ S'!AY307*'Allocation _ S'!AY$560</f>
        <v>4.7782058834539454</v>
      </c>
      <c r="AZ307" s="77">
        <f>'Contribution % _ S'!AZ307*'Allocation _ S'!AZ$560</f>
        <v>0</v>
      </c>
      <c r="BA307" s="77">
        <f>'Contribution % _ S'!BA307*'Allocation _ S'!BA$560</f>
        <v>53.558735367983601</v>
      </c>
      <c r="BB307" s="77">
        <f>'Contribution % _ S'!BB307*'Allocation _ S'!BB$560</f>
        <v>4.5003310589072338</v>
      </c>
      <c r="BC307" s="77">
        <f>'Contribution % _ S'!BC307*'Allocation _ S'!BC$560</f>
        <v>1.8161507358270472</v>
      </c>
      <c r="BD307" s="77">
        <f>'Contribution % _ S'!BD307*'Allocation _ S'!BD$560</f>
        <v>37.542943047885672</v>
      </c>
      <c r="BE307" s="77">
        <f>'Contribution % _ S'!BE307*'Allocation _ S'!BE$560</f>
        <v>0</v>
      </c>
      <c r="BF307" s="77">
        <f>'Contribution % _ S'!BF307*'Allocation _ S'!BF$560</f>
        <v>12.529875863057063</v>
      </c>
      <c r="BG307" s="77">
        <f>'Contribution % _ S'!BG307*'Allocation _ S'!BG$560</f>
        <v>24.369718446644903</v>
      </c>
      <c r="BH307" s="77">
        <f>'Contribution % _ S'!BH307*'Allocation _ S'!BH$560</f>
        <v>30.437041017875458</v>
      </c>
      <c r="BI307" s="77">
        <f>'Contribution % _ S'!BI307*'Allocation _ S'!BI$560</f>
        <v>13.632123170196843</v>
      </c>
      <c r="BJ307" s="77">
        <f>'Contribution % _ S'!BJ307*'Allocation _ S'!BJ$560</f>
        <v>9.4638959597842973</v>
      </c>
      <c r="BK307" s="77">
        <f>'Contribution % _ S'!BK307*'Allocation _ S'!BK$560</f>
        <v>0</v>
      </c>
      <c r="BL307" s="77">
        <f>'Contribution % _ S'!BL307*'Allocation _ S'!BL$560</f>
        <v>18.550847771869602</v>
      </c>
      <c r="BM307" s="77">
        <f>'Contribution % _ S'!BM307*'Allocation _ S'!BM$560</f>
        <v>2.7207910065408751</v>
      </c>
      <c r="BN307" s="77">
        <f>'Contribution % _ S'!BN307*'Allocation _ S'!BN$560</f>
        <v>14.489207396002222</v>
      </c>
      <c r="BO307" s="77">
        <f>'Contribution % _ S'!BO307*'Allocation _ S'!BO$560</f>
        <v>2.2479368073502708</v>
      </c>
      <c r="BP307" s="77">
        <f>'Contribution % _ S'!BP307*'Allocation _ S'!BP$560</f>
        <v>18.980358896035234</v>
      </c>
      <c r="BQ307" s="77">
        <f>'Contribution % _ S'!BQ307*'Allocation _ S'!BQ$560</f>
        <v>20.327373929404093</v>
      </c>
      <c r="BR307" s="77">
        <f>'Contribution % _ S'!BR307*'Allocation _ S'!BR$560</f>
        <v>14.829778090249082</v>
      </c>
      <c r="BS307" s="77">
        <f>'Contribution % _ S'!BS307*'Allocation _ S'!BS$560</f>
        <v>22.042044827331708</v>
      </c>
      <c r="BT307" s="77">
        <f>'Contribution % _ S'!BT307*'Allocation _ S'!BT$560</f>
        <v>21.172316505033198</v>
      </c>
      <c r="BU307" s="77">
        <f>'Contribution % _ S'!BU307*'Allocation _ S'!BU$560</f>
        <v>0</v>
      </c>
      <c r="BV307" s="77">
        <f>'Contribution % _ S'!BV307*'Allocation _ S'!BV$560</f>
        <v>0</v>
      </c>
    </row>
    <row r="308" spans="1:74" x14ac:dyDescent="0.2">
      <c r="A308" s="77" t="s">
        <v>976</v>
      </c>
      <c r="B308" s="78" t="s">
        <v>133</v>
      </c>
      <c r="C308" s="77" t="s">
        <v>139</v>
      </c>
      <c r="D308" s="77" t="s">
        <v>979</v>
      </c>
      <c r="E308" s="77" t="s">
        <v>980</v>
      </c>
      <c r="F308" s="77">
        <f t="shared" si="9"/>
        <v>5944298.814112613</v>
      </c>
      <c r="G308" s="77">
        <f t="shared" si="10"/>
        <v>2702.2353584512489</v>
      </c>
      <c r="H308" s="77">
        <f>'Contribution % _ S'!H308*'Allocation _ S'!H$560</f>
        <v>95.697779981114905</v>
      </c>
      <c r="I308" s="77">
        <f>'Contribution % _ S'!I308*'Allocation _ S'!I$560</f>
        <v>88.757919217413544</v>
      </c>
      <c r="J308" s="77">
        <f>'Contribution % _ S'!J308*'Allocation _ S'!J$560</f>
        <v>31.798132193226522</v>
      </c>
      <c r="K308" s="77">
        <f>'Contribution % _ S'!K308*'Allocation _ S'!K$560</f>
        <v>137.24823573815715</v>
      </c>
      <c r="L308" s="77">
        <f>'Contribution % _ S'!L308*'Allocation _ S'!L$560</f>
        <v>119.27892255502508</v>
      </c>
      <c r="M308" s="77">
        <f>'Contribution % _ S'!M308*'Allocation _ S'!M$560</f>
        <v>48.27901029989399</v>
      </c>
      <c r="N308" s="77">
        <f>'Contribution % _ S'!N308*'Allocation _ S'!N$560</f>
        <v>86.902218539809169</v>
      </c>
      <c r="O308" s="77">
        <f>'Contribution % _ S'!O308*'Allocation _ S'!O$560</f>
        <v>49.235118841468214</v>
      </c>
      <c r="P308" s="77">
        <f>'Contribution % _ S'!P308*'Allocation _ S'!P$560</f>
        <v>91.084969856716185</v>
      </c>
      <c r="Q308" s="77">
        <f>'Contribution % _ S'!Q308*'Allocation _ S'!Q$560</f>
        <v>105.06000903699541</v>
      </c>
      <c r="R308" s="77">
        <f>'Contribution % _ S'!R308*'Allocation _ S'!R$560</f>
        <v>46.742184596681007</v>
      </c>
      <c r="S308" s="77">
        <f>'Contribution % _ S'!S308*'Allocation _ S'!S$560</f>
        <v>55.032475615197797</v>
      </c>
      <c r="T308" s="77">
        <f>'Contribution % _ S'!T308*'Allocation _ S'!T$560</f>
        <v>1.5218520508937727</v>
      </c>
      <c r="U308" s="77">
        <f>'Contribution % _ S'!U308*'Allocation _ S'!U$560</f>
        <v>28.003099178528448</v>
      </c>
      <c r="V308" s="77">
        <f>'Contribution % _ S'!V308*'Allocation _ S'!V$560</f>
        <v>64.123049399159683</v>
      </c>
      <c r="W308" s="77">
        <f>'Contribution % _ S'!W308*'Allocation _ S'!W$560</f>
        <v>152.81103324522368</v>
      </c>
      <c r="X308" s="77">
        <f>'Contribution % _ S'!X308*'Allocation _ S'!X$560</f>
        <v>20.120548071628246</v>
      </c>
      <c r="Y308" s="77">
        <f>'Contribution % _ S'!Y308*'Allocation _ S'!Y$560</f>
        <v>31.471952455334836</v>
      </c>
      <c r="Z308" s="77">
        <f>'Contribution % _ S'!Z308*'Allocation _ S'!Z$560</f>
        <v>3.215587812654233</v>
      </c>
      <c r="AA308" s="77">
        <f>'Contribution % _ S'!AA308*'Allocation _ S'!AA$560</f>
        <v>10.450660391126256</v>
      </c>
      <c r="AB308" s="77">
        <f>'Contribution % _ S'!AB308*'Allocation _ S'!AB$560</f>
        <v>18.704329845626614</v>
      </c>
      <c r="AC308" s="77">
        <f>'Contribution % _ S'!AC308*'Allocation _ S'!AC$560</f>
        <v>27.493006783008411</v>
      </c>
      <c r="AD308" s="77">
        <f>'Contribution % _ S'!AD308*'Allocation _ S'!AD$560</f>
        <v>25.069239287306669</v>
      </c>
      <c r="AE308" s="77">
        <f>'Contribution % _ S'!AE308*'Allocation _ S'!AE$560</f>
        <v>27.231304502858539</v>
      </c>
      <c r="AF308" s="77">
        <f>'Contribution % _ S'!AF308*'Allocation _ S'!AF$560</f>
        <v>20.253703086241153</v>
      </c>
      <c r="AG308" s="77">
        <f>'Contribution % _ S'!AG308*'Allocation _ S'!AG$560</f>
        <v>20.58729236094171</v>
      </c>
      <c r="AH308" s="77">
        <f>'Contribution % _ S'!AH308*'Allocation _ S'!AH$560</f>
        <v>47.423239039567143</v>
      </c>
      <c r="AI308" s="77">
        <f>'Contribution % _ S'!AI308*'Allocation _ S'!AI$560</f>
        <v>35.860905450756349</v>
      </c>
      <c r="AJ308" s="77">
        <f>'Contribution % _ S'!AJ308*'Allocation _ S'!AJ$560</f>
        <v>94.890777215942506</v>
      </c>
      <c r="AK308" s="77">
        <f>'Contribution % _ S'!AK308*'Allocation _ S'!AK$560</f>
        <v>12.988769539800883</v>
      </c>
      <c r="AL308" s="77">
        <f>'Contribution % _ S'!AL308*'Allocation _ S'!AL$560</f>
        <v>20.799082831071818</v>
      </c>
      <c r="AM308" s="77">
        <f>'Contribution % _ S'!AM308*'Allocation _ S'!AM$560</f>
        <v>109.53818808218516</v>
      </c>
      <c r="AN308" s="77">
        <f>'Contribution % _ S'!AN308*'Allocation _ S'!AN$560</f>
        <v>109.74750780964287</v>
      </c>
      <c r="AO308" s="77">
        <f>'Contribution % _ S'!AO308*'Allocation _ S'!AO$560</f>
        <v>18.861976625539434</v>
      </c>
      <c r="AP308" s="77">
        <f>'Contribution % _ S'!AP308*'Allocation _ S'!AP$560</f>
        <v>259.15767956461923</v>
      </c>
      <c r="AQ308" s="77">
        <f>'Contribution % _ S'!AQ308*'Allocation _ S'!AQ$560</f>
        <v>32.507482218954628</v>
      </c>
      <c r="AR308" s="77">
        <f>'Contribution % _ S'!AR308*'Allocation _ S'!AR$560</f>
        <v>9.6809987887910971</v>
      </c>
      <c r="AS308" s="77">
        <f>'Contribution % _ S'!AS308*'Allocation _ S'!AS$560</f>
        <v>6.3396132582930438</v>
      </c>
      <c r="AT308" s="77">
        <f>'Contribution % _ S'!AT308*'Allocation _ S'!AT$560</f>
        <v>18.609317053418202</v>
      </c>
      <c r="AU308" s="77">
        <f>'Contribution % _ S'!AU308*'Allocation _ S'!AU$560</f>
        <v>6.9476791488718614</v>
      </c>
      <c r="AV308" s="77">
        <f>'Contribution % _ S'!AV308*'Allocation _ S'!AV$560</f>
        <v>14.884419732540216</v>
      </c>
      <c r="AW308" s="77">
        <f>'Contribution % _ S'!AW308*'Allocation _ S'!AW$560</f>
        <v>11.779755551487394</v>
      </c>
      <c r="AX308" s="77">
        <f>'Contribution % _ S'!AX308*'Allocation _ S'!AX$560</f>
        <v>3.4738395744359307</v>
      </c>
      <c r="AY308" s="77">
        <f>'Contribution % _ S'!AY308*'Allocation _ S'!AY$560</f>
        <v>10.635361482526521</v>
      </c>
      <c r="AZ308" s="77">
        <f>'Contribution % _ S'!AZ308*'Allocation _ S'!AZ$560</f>
        <v>1.226864951772378</v>
      </c>
      <c r="BA308" s="77">
        <f>'Contribution % _ S'!BA308*'Allocation _ S'!BA$560</f>
        <v>53.558735367983601</v>
      </c>
      <c r="BB308" s="77">
        <f>'Contribution % _ S'!BB308*'Allocation _ S'!BB$560</f>
        <v>6.2147428908718947</v>
      </c>
      <c r="BC308" s="77">
        <f>'Contribution % _ S'!BC308*'Allocation _ S'!BC$560</f>
        <v>4.0424000249053629</v>
      </c>
      <c r="BD308" s="77">
        <f>'Contribution % _ S'!BD308*'Allocation _ S'!BD$560</f>
        <v>37.542943047885672</v>
      </c>
      <c r="BE308" s="77">
        <f>'Contribution % _ S'!BE308*'Allocation _ S'!BE$560</f>
        <v>0</v>
      </c>
      <c r="BF308" s="77">
        <f>'Contribution % _ S'!BF308*'Allocation _ S'!BF$560</f>
        <v>15.9471147347999</v>
      </c>
      <c r="BG308" s="77">
        <f>'Contribution % _ S'!BG308*'Allocation _ S'!BG$560</f>
        <v>29.785211434788216</v>
      </c>
      <c r="BH308" s="77">
        <f>'Contribution % _ S'!BH308*'Allocation _ S'!BH$560</f>
        <v>30.437041017875458</v>
      </c>
      <c r="BI308" s="77">
        <f>'Contribution % _ S'!BI308*'Allocation _ S'!BI$560</f>
        <v>25.316800173222717</v>
      </c>
      <c r="BJ308" s="77">
        <f>'Contribution % _ S'!BJ308*'Allocation _ S'!BJ$560</f>
        <v>17.575806782456549</v>
      </c>
      <c r="BK308" s="77">
        <f>'Contribution % _ S'!BK308*'Allocation _ S'!BK$560</f>
        <v>0</v>
      </c>
      <c r="BL308" s="77">
        <f>'Contribution % _ S'!BL308*'Allocation _ S'!BL$560</f>
        <v>34.451574433472125</v>
      </c>
      <c r="BM308" s="77">
        <f>'Contribution % _ S'!BM308*'Allocation _ S'!BM$560</f>
        <v>5.0528975835759118</v>
      </c>
      <c r="BN308" s="77">
        <f>'Contribution % _ S'!BN308*'Allocation _ S'!BN$560</f>
        <v>26.908528021146982</v>
      </c>
      <c r="BO308" s="77">
        <f>'Contribution % _ S'!BO308*'Allocation _ S'!BO$560</f>
        <v>4.1747397850790744</v>
      </c>
      <c r="BP308" s="77">
        <f>'Contribution % _ S'!BP308*'Allocation _ S'!BP$560</f>
        <v>33.74286025961819</v>
      </c>
      <c r="BQ308" s="77">
        <f>'Contribution % _ S'!BQ308*'Allocation _ S'!BQ$560</f>
        <v>36.137553652273944</v>
      </c>
      <c r="BR308" s="77">
        <f>'Contribution % _ S'!BR308*'Allocation _ S'!BR$560</f>
        <v>26.364049938220589</v>
      </c>
      <c r="BS308" s="77">
        <f>'Contribution % _ S'!BS308*'Allocation _ S'!BS$560</f>
        <v>39.185857470811932</v>
      </c>
      <c r="BT308" s="77">
        <f>'Contribution % _ S'!BT308*'Allocation _ S'!BT$560</f>
        <v>37.639673786725687</v>
      </c>
      <c r="BU308" s="77">
        <f>'Contribution % _ S'!BU308*'Allocation _ S'!BU$560</f>
        <v>4.4798648398967993</v>
      </c>
      <c r="BV308" s="77">
        <f>'Contribution % _ S'!BV308*'Allocation _ S'!BV$560</f>
        <v>2.1498703431894812</v>
      </c>
    </row>
    <row r="309" spans="1:74" x14ac:dyDescent="0.2">
      <c r="A309" s="77" t="s">
        <v>140</v>
      </c>
      <c r="B309" s="78" t="s">
        <v>133</v>
      </c>
      <c r="C309" s="77" t="s">
        <v>139</v>
      </c>
      <c r="D309" s="77" t="s">
        <v>981</v>
      </c>
      <c r="E309" s="77" t="s">
        <v>982</v>
      </c>
      <c r="F309" s="77">
        <f t="shared" si="9"/>
        <v>4691373.1660866039</v>
      </c>
      <c r="G309" s="77">
        <f t="shared" si="10"/>
        <v>2184.0627930473961</v>
      </c>
      <c r="H309" s="77">
        <f>'Contribution % _ S'!H309*'Allocation _ S'!H$560</f>
        <v>126.83705760506389</v>
      </c>
      <c r="I309" s="77">
        <f>'Contribution % _ S'!I309*'Allocation _ S'!I$560</f>
        <v>70.579289474527585</v>
      </c>
      <c r="J309" s="77">
        <f>'Contribution % _ S'!J309*'Allocation _ S'!J$560</f>
        <v>30.573242663441214</v>
      </c>
      <c r="K309" s="77">
        <f>'Contribution % _ S'!K309*'Allocation _ S'!K$560</f>
        <v>77.185382302734496</v>
      </c>
      <c r="L309" s="77">
        <f>'Contribution % _ S'!L309*'Allocation _ S'!L$560</f>
        <v>64.743858628536898</v>
      </c>
      <c r="M309" s="77">
        <f>'Contribution % _ S'!M309*'Allocation _ S'!M$560</f>
        <v>41.867735514384471</v>
      </c>
      <c r="N309" s="77">
        <f>'Contribution % _ S'!N309*'Allocation _ S'!N$560</f>
        <v>75.361923925892043</v>
      </c>
      <c r="O309" s="77">
        <f>'Contribution % _ S'!O309*'Allocation _ S'!O$560</f>
        <v>63.327292696839741</v>
      </c>
      <c r="P309" s="77">
        <f>'Contribution % _ S'!P309*'Allocation _ S'!P$560</f>
        <v>117.15549148915352</v>
      </c>
      <c r="Q309" s="77">
        <f>'Contribution % _ S'!Q309*'Allocation _ S'!Q$560</f>
        <v>97.082190168945473</v>
      </c>
      <c r="R309" s="77">
        <f>'Contribution % _ S'!R309*'Allocation _ S'!R$560</f>
        <v>43.846738489529301</v>
      </c>
      <c r="S309" s="77">
        <f>'Contribution % _ S'!S309*'Allocation _ S'!S$560</f>
        <v>57.814117109929605</v>
      </c>
      <c r="T309" s="77">
        <f>'Contribution % _ S'!T309*'Allocation _ S'!T$560</f>
        <v>1.534026867300923</v>
      </c>
      <c r="U309" s="77">
        <f>'Contribution % _ S'!U309*'Allocation _ S'!U$560</f>
        <v>34.622013529816989</v>
      </c>
      <c r="V309" s="77">
        <f>'Contribution % _ S'!V309*'Allocation _ S'!V$560</f>
        <v>57.985249095921205</v>
      </c>
      <c r="W309" s="77">
        <f>'Contribution % _ S'!W309*'Allocation _ S'!W$560</f>
        <v>127.78957770991718</v>
      </c>
      <c r="X309" s="77">
        <f>'Contribution % _ S'!X309*'Allocation _ S'!X$560</f>
        <v>19.156092048360112</v>
      </c>
      <c r="Y309" s="77">
        <f>'Contribution % _ S'!Y309*'Allocation _ S'!Y$560</f>
        <v>26.683482326410846</v>
      </c>
      <c r="Z309" s="77">
        <f>'Contribution % _ S'!Z309*'Allocation _ S'!Z$560</f>
        <v>6.5634916788435191</v>
      </c>
      <c r="AA309" s="77">
        <f>'Contribution % _ S'!AA309*'Allocation _ S'!AA$560</f>
        <v>21.331347956241437</v>
      </c>
      <c r="AB309" s="77">
        <f>'Contribution % _ S'!AB309*'Allocation _ S'!AB$560</f>
        <v>25.635934435476472</v>
      </c>
      <c r="AC309" s="77">
        <f>'Contribution % _ S'!AC309*'Allocation _ S'!AC$560</f>
        <v>29.692447325649077</v>
      </c>
      <c r="AD309" s="77">
        <f>'Contribution % _ S'!AD309*'Allocation _ S'!AD$560</f>
        <v>18.02924743265206</v>
      </c>
      <c r="AE309" s="77">
        <f>'Contribution % _ S'!AE309*'Allocation _ S'!AE$560</f>
        <v>23.860031702247795</v>
      </c>
      <c r="AF309" s="77">
        <f>'Contribution % _ S'!AF309*'Allocation _ S'!AF$560</f>
        <v>13.278454195560252</v>
      </c>
      <c r="AG309" s="77">
        <f>'Contribution % _ S'!AG309*'Allocation _ S'!AG$560</f>
        <v>14.438818315452774</v>
      </c>
      <c r="AH309" s="77">
        <f>'Contribution % _ S'!AH309*'Allocation _ S'!AH$560</f>
        <v>23.453884525003314</v>
      </c>
      <c r="AI309" s="77">
        <f>'Contribution % _ S'!AI309*'Allocation _ S'!AI$560</f>
        <v>13.77583563047348</v>
      </c>
      <c r="AJ309" s="77">
        <f>'Contribution % _ S'!AJ309*'Allocation _ S'!AJ$560</f>
        <v>77.122504179827658</v>
      </c>
      <c r="AK309" s="77">
        <f>'Contribution % _ S'!AK309*'Allocation _ S'!AK$560</f>
        <v>14.747249108266233</v>
      </c>
      <c r="AL309" s="77">
        <f>'Contribution % _ S'!AL309*'Allocation _ S'!AL$560</f>
        <v>25.558872940490172</v>
      </c>
      <c r="AM309" s="77">
        <f>'Contribution % _ S'!AM309*'Allocation _ S'!AM$560</f>
        <v>69.23375221091959</v>
      </c>
      <c r="AN309" s="77">
        <f>'Contribution % _ S'!AN309*'Allocation _ S'!AN$560</f>
        <v>96.662977776210127</v>
      </c>
      <c r="AO309" s="77">
        <f>'Contribution % _ S'!AO309*'Allocation _ S'!AO$560</f>
        <v>22.064009792739764</v>
      </c>
      <c r="AP309" s="77">
        <f>'Contribution % _ S'!AP309*'Allocation _ S'!AP$560</f>
        <v>122.00346145657458</v>
      </c>
      <c r="AQ309" s="77">
        <f>'Contribution % _ S'!AQ309*'Allocation _ S'!AQ$560</f>
        <v>30.607044796923432</v>
      </c>
      <c r="AR309" s="77">
        <f>'Contribution % _ S'!AR309*'Allocation _ S'!AR$560</f>
        <v>19.531839661596077</v>
      </c>
      <c r="AS309" s="77">
        <f>'Contribution % _ S'!AS309*'Allocation _ S'!AS$560</f>
        <v>7.4778620023956579</v>
      </c>
      <c r="AT309" s="77">
        <f>'Contribution % _ S'!AT309*'Allocation _ S'!AT$560</f>
        <v>21.906402574839039</v>
      </c>
      <c r="AU309" s="77">
        <f>'Contribution % _ S'!AU309*'Allocation _ S'!AU$560</f>
        <v>6.9476791488718597</v>
      </c>
      <c r="AV309" s="77">
        <f>'Contribution % _ S'!AV309*'Allocation _ S'!AV$560</f>
        <v>20.910682513336635</v>
      </c>
      <c r="AW309" s="77">
        <f>'Contribution % _ S'!AW309*'Allocation _ S'!AW$560</f>
        <v>9.3545117614752815</v>
      </c>
      <c r="AX309" s="77">
        <f>'Contribution % _ S'!AX309*'Allocation _ S'!AX$560</f>
        <v>3.4738395744359298</v>
      </c>
      <c r="AY309" s="77">
        <f>'Contribution % _ S'!AY309*'Allocation _ S'!AY$560</f>
        <v>11.817068313918355</v>
      </c>
      <c r="AZ309" s="77">
        <f>'Contribution % _ S'!AZ309*'Allocation _ S'!AZ$560</f>
        <v>1.4599692926091306</v>
      </c>
      <c r="BA309" s="77">
        <f>'Contribution % _ S'!BA309*'Allocation _ S'!BA$560</f>
        <v>36.725989966617327</v>
      </c>
      <c r="BB309" s="77">
        <f>'Contribution % _ S'!BB309*'Allocation _ S'!BB$560</f>
        <v>5.5718384538851486</v>
      </c>
      <c r="BC309" s="77">
        <f>'Contribution % _ S'!BC309*'Allocation _ S'!BC$560</f>
        <v>4.6542931043596383</v>
      </c>
      <c r="BD309" s="77">
        <f>'Contribution % _ S'!BD309*'Allocation _ S'!BD$560</f>
        <v>21.624735195582151</v>
      </c>
      <c r="BE309" s="77">
        <f>'Contribution % _ S'!BE309*'Allocation _ S'!BE$560</f>
        <v>0</v>
      </c>
      <c r="BF309" s="77">
        <f>'Contribution % _ S'!BF309*'Allocation _ S'!BF$560</f>
        <v>18.210794156900732</v>
      </c>
      <c r="BG309" s="77">
        <f>'Contribution % _ S'!BG309*'Allocation _ S'!BG$560</f>
        <v>21.932746601980405</v>
      </c>
      <c r="BH309" s="77">
        <f>'Contribution % _ S'!BH309*'Allocation _ S'!BH$560</f>
        <v>30.680537346018461</v>
      </c>
      <c r="BI309" s="77">
        <f>'Contribution % _ S'!BI309*'Allocation _ S'!BI$560</f>
        <v>12.263126359611308</v>
      </c>
      <c r="BJ309" s="77">
        <f>'Contribution % _ S'!BJ309*'Allocation _ S'!BJ$560</f>
        <v>14.640067627584692</v>
      </c>
      <c r="BK309" s="77">
        <f>'Contribution % _ S'!BK309*'Allocation _ S'!BK$560</f>
        <v>5.3833671510327052</v>
      </c>
      <c r="BL309" s="77">
        <f>'Contribution % _ S'!BL309*'Allocation _ S'!BL$560</f>
        <v>10.042564207327908</v>
      </c>
      <c r="BM309" s="77">
        <f>'Contribution % _ S'!BM309*'Allocation _ S'!BM$560</f>
        <v>1.4729094170747599</v>
      </c>
      <c r="BN309" s="77">
        <f>'Contribution % _ S'!BN309*'Allocation _ S'!BN$560</f>
        <v>9.4623395239198196</v>
      </c>
      <c r="BO309" s="77">
        <f>'Contribution % _ S'!BO309*'Allocation _ S'!BO$560</f>
        <v>2.0552565095773905</v>
      </c>
      <c r="BP309" s="77">
        <f>'Contribution % _ S'!BP309*'Allocation _ S'!BP$560</f>
        <v>13.694342637832062</v>
      </c>
      <c r="BQ309" s="77">
        <f>'Contribution % _ S'!BQ309*'Allocation _ S'!BQ$560</f>
        <v>19.99799518517764</v>
      </c>
      <c r="BR309" s="77">
        <f>'Contribution % _ S'!BR309*'Allocation _ S'!BR$560</f>
        <v>9.6118932066429235</v>
      </c>
      <c r="BS309" s="77">
        <f>'Contribution % _ S'!BS309*'Allocation _ S'!BS$560</f>
        <v>27.093346766928569</v>
      </c>
      <c r="BT309" s="77">
        <f>'Contribution % _ S'!BT309*'Allocation _ S'!BT$560</f>
        <v>25.616616567727284</v>
      </c>
      <c r="BU309" s="77">
        <f>'Contribution % _ S'!BU309*'Allocation _ S'!BU$560</f>
        <v>6.5495623959291205</v>
      </c>
      <c r="BV309" s="77">
        <f>'Contribution % _ S'!BV309*'Allocation _ S'!BV$560</f>
        <v>1.6944887159502546</v>
      </c>
    </row>
    <row r="310" spans="1:74" x14ac:dyDescent="0.2">
      <c r="A310" s="77" t="s">
        <v>140</v>
      </c>
      <c r="B310" s="78" t="s">
        <v>133</v>
      </c>
      <c r="C310" s="77" t="s">
        <v>139</v>
      </c>
      <c r="D310" s="77" t="s">
        <v>983</v>
      </c>
      <c r="E310" s="77" t="s">
        <v>984</v>
      </c>
      <c r="F310" s="77">
        <f t="shared" si="9"/>
        <v>2520917.2603325611</v>
      </c>
      <c r="G310" s="77">
        <f t="shared" si="10"/>
        <v>1229.7659370577157</v>
      </c>
      <c r="H310" s="77">
        <f>'Contribution % _ S'!H310*'Allocation _ S'!H$560</f>
        <v>31.709264401265973</v>
      </c>
      <c r="I310" s="77">
        <f>'Contribution % _ S'!I310*'Allocation _ S'!I$560</f>
        <v>17.644822368631896</v>
      </c>
      <c r="J310" s="77">
        <f>'Contribution % _ S'!J310*'Allocation _ S'!J$560</f>
        <v>7.6433106658603034</v>
      </c>
      <c r="K310" s="77">
        <f>'Contribution % _ S'!K310*'Allocation _ S'!K$560</f>
        <v>19.296345575683624</v>
      </c>
      <c r="L310" s="77">
        <f>'Contribution % _ S'!L310*'Allocation _ S'!L$560</f>
        <v>32.371929314268449</v>
      </c>
      <c r="M310" s="77">
        <f>'Contribution % _ S'!M310*'Allocation _ S'!M$560</f>
        <v>20.933867757192235</v>
      </c>
      <c r="N310" s="77">
        <f>'Contribution % _ S'!N310*'Allocation _ S'!N$560</f>
        <v>37.680961962946022</v>
      </c>
      <c r="O310" s="77">
        <f>'Contribution % _ S'!O310*'Allocation _ S'!O$560</f>
        <v>36.940920739823184</v>
      </c>
      <c r="P310" s="77">
        <f>'Contribution % _ S'!P310*'Allocation _ S'!P$560</f>
        <v>68.340703368672891</v>
      </c>
      <c r="Q310" s="77">
        <f>'Contribution % _ S'!Q310*'Allocation _ S'!Q$560</f>
        <v>56.631277598551534</v>
      </c>
      <c r="R310" s="77">
        <f>'Contribution % _ S'!R310*'Allocation _ S'!R$560</f>
        <v>29.23115899301953</v>
      </c>
      <c r="S310" s="77">
        <f>'Contribution % _ S'!S310*'Allocation _ S'!S$560</f>
        <v>38.542744739953065</v>
      </c>
      <c r="T310" s="77">
        <f>'Contribution % _ S'!T310*'Allocation _ S'!T$560</f>
        <v>1.0226845782006153</v>
      </c>
      <c r="U310" s="77">
        <f>'Contribution % _ S'!U310*'Allocation _ S'!U$560</f>
        <v>13.848805411926794</v>
      </c>
      <c r="V310" s="77">
        <f>'Contribution % _ S'!V310*'Allocation _ S'!V$560</f>
        <v>33.824728639287372</v>
      </c>
      <c r="W310" s="77">
        <f>'Contribution % _ S'!W310*'Allocation _ S'!W$560</f>
        <v>74.543920330785028</v>
      </c>
      <c r="X310" s="77">
        <f>'Contribution % _ S'!X310*'Allocation _ S'!X$560</f>
        <v>10.642273360200063</v>
      </c>
      <c r="Y310" s="77">
        <f>'Contribution % _ S'!Y310*'Allocation _ S'!Y$560</f>
        <v>14.82415684800603</v>
      </c>
      <c r="Z310" s="77">
        <f>'Contribution % _ S'!Z310*'Allocation _ S'!Z$560</f>
        <v>3.6463842660241776</v>
      </c>
      <c r="AA310" s="77">
        <f>'Contribution % _ S'!AA310*'Allocation _ S'!AA$560</f>
        <v>11.850748864578577</v>
      </c>
      <c r="AB310" s="77">
        <f>'Contribution % _ S'!AB310*'Allocation _ S'!AB$560</f>
        <v>13.983236964805347</v>
      </c>
      <c r="AC310" s="77">
        <f>'Contribution % _ S'!AC310*'Allocation _ S'!AC$560</f>
        <v>16.195880359444949</v>
      </c>
      <c r="AD310" s="77">
        <f>'Contribution % _ S'!AD310*'Allocation _ S'!AD$560</f>
        <v>7.7268203282794534</v>
      </c>
      <c r="AE310" s="77">
        <f>'Contribution % _ S'!AE310*'Allocation _ S'!AE$560</f>
        <v>10.225727872391911</v>
      </c>
      <c r="AF310" s="77">
        <f>'Contribution % _ S'!AF310*'Allocation _ S'!AF$560</f>
        <v>3.7938440558743576</v>
      </c>
      <c r="AG310" s="77">
        <f>'Contribution % _ S'!AG310*'Allocation _ S'!AG$560</f>
        <v>6.1880649923369031</v>
      </c>
      <c r="AH310" s="77">
        <f>'Contribution % _ S'!AH310*'Allocation _ S'!AH$560</f>
        <v>10.051664796429991</v>
      </c>
      <c r="AI310" s="77">
        <f>'Contribution % _ S'!AI310*'Allocation _ S'!AI$560</f>
        <v>5.9039295559172045</v>
      </c>
      <c r="AJ310" s="77">
        <f>'Contribution % _ S'!AJ310*'Allocation _ S'!AJ$560</f>
        <v>51.415002786551767</v>
      </c>
      <c r="AK310" s="77">
        <f>'Contribution % _ S'!AK310*'Allocation _ S'!AK$560</f>
        <v>9.8314994055108222</v>
      </c>
      <c r="AL310" s="77">
        <f>'Contribution % _ S'!AL310*'Allocation _ S'!AL$560</f>
        <v>17.039248626993448</v>
      </c>
      <c r="AM310" s="77">
        <f>'Contribution % _ S'!AM310*'Allocation _ S'!AM$560</f>
        <v>40.386355456369763</v>
      </c>
      <c r="AN310" s="77">
        <f>'Contribution % _ S'!AN310*'Allocation _ S'!AN$560</f>
        <v>56.386737036122575</v>
      </c>
      <c r="AO310" s="77">
        <f>'Contribution % _ S'!AO310*'Allocation _ S'!AO$560</f>
        <v>17.160896505464262</v>
      </c>
      <c r="AP310" s="77">
        <f>'Contribution % _ S'!AP310*'Allocation _ S'!AP$560</f>
        <v>81.335640971049727</v>
      </c>
      <c r="AQ310" s="77">
        <f>'Contribution % _ S'!AQ310*'Allocation _ S'!AQ$560</f>
        <v>20.404696531282291</v>
      </c>
      <c r="AR310" s="77">
        <f>'Contribution % _ S'!AR310*'Allocation _ S'!AR$560</f>
        <v>2.6042452882128106</v>
      </c>
      <c r="AS310" s="77">
        <f>'Contribution % _ S'!AS310*'Allocation _ S'!AS$560</f>
        <v>0.99704826698608773</v>
      </c>
      <c r="AT310" s="77">
        <f>'Contribution % _ S'!AT310*'Allocation _ S'!AT$560</f>
        <v>2.9208536766452049</v>
      </c>
      <c r="AU310" s="77">
        <f>'Contribution % _ S'!AU310*'Allocation _ S'!AU$560</f>
        <v>0.92635721984958141</v>
      </c>
      <c r="AV310" s="77">
        <f>'Contribution % _ S'!AV310*'Allocation _ S'!AV$560</f>
        <v>2.7880910017782181</v>
      </c>
      <c r="AW310" s="77">
        <f>'Contribution % _ S'!AW310*'Allocation _ S'!AW$560</f>
        <v>1.247268234863371</v>
      </c>
      <c r="AX310" s="77">
        <f>'Contribution % _ S'!AX310*'Allocation _ S'!AX$560</f>
        <v>0.46317860992479071</v>
      </c>
      <c r="AY310" s="77">
        <f>'Contribution % _ S'!AY310*'Allocation _ S'!AY$560</f>
        <v>3.2228368128868246</v>
      </c>
      <c r="AZ310" s="77">
        <f>'Contribution % _ S'!AZ310*'Allocation _ S'!AZ$560</f>
        <v>0.17176109324813299</v>
      </c>
      <c r="BA310" s="77">
        <f>'Contribution % _ S'!BA310*'Allocation _ S'!BA$560</f>
        <v>24.483993311078216</v>
      </c>
      <c r="BB310" s="77">
        <f>'Contribution % _ S'!BB310*'Allocation _ S'!BB$560</f>
        <v>2.7859192269425743</v>
      </c>
      <c r="BC310" s="77">
        <f>'Contribution % _ S'!BC310*'Allocation _ S'!BC$560</f>
        <v>1.2693526648253557</v>
      </c>
      <c r="BD310" s="77">
        <f>'Contribution % _ S'!BD310*'Allocation _ S'!BD$560</f>
        <v>14.4164901303881</v>
      </c>
      <c r="BE310" s="77">
        <f>'Contribution % _ S'!BE310*'Allocation _ S'!BE$560</f>
        <v>0</v>
      </c>
      <c r="BF310" s="77">
        <f>'Contribution % _ S'!BF310*'Allocation _ S'!BF$560</f>
        <v>6.0049044312851221</v>
      </c>
      <c r="BG310" s="77">
        <f>'Contribution % _ S'!BG310*'Allocation _ S'!BG$560</f>
        <v>17.546197281584323</v>
      </c>
      <c r="BH310" s="77">
        <f>'Contribution % _ S'!BH310*'Allocation _ S'!BH$560</f>
        <v>20.453691564012306</v>
      </c>
      <c r="BI310" s="77">
        <f>'Contribution % _ S'!BI310*'Allocation _ S'!BI$560</f>
        <v>12.263126359611308</v>
      </c>
      <c r="BJ310" s="77">
        <f>'Contribution % _ S'!BJ310*'Allocation _ S'!BJ$560</f>
        <v>23.424108204135507</v>
      </c>
      <c r="BK310" s="77">
        <f>'Contribution % _ S'!BK310*'Allocation _ S'!BK$560</f>
        <v>8.6133874416523284</v>
      </c>
      <c r="BL310" s="77">
        <f>'Contribution % _ S'!BL310*'Allocation _ S'!BL$560</f>
        <v>16.068102731724654</v>
      </c>
      <c r="BM310" s="77">
        <f>'Contribution % _ S'!BM310*'Allocation _ S'!BM$560</f>
        <v>2.3566550673196156</v>
      </c>
      <c r="BN310" s="77">
        <f>'Contribution % _ S'!BN310*'Allocation _ S'!BN$560</f>
        <v>15.139743238271711</v>
      </c>
      <c r="BO310" s="77">
        <f>'Contribution % _ S'!BO310*'Allocation _ S'!BO$560</f>
        <v>3.2884104153238249</v>
      </c>
      <c r="BP310" s="77">
        <f>'Contribution % _ S'!BP310*'Allocation _ S'!BP$560</f>
        <v>21.910948220531296</v>
      </c>
      <c r="BQ310" s="77">
        <f>'Contribution % _ S'!BQ310*'Allocation _ S'!BQ$560</f>
        <v>31.996792296284216</v>
      </c>
      <c r="BR310" s="77">
        <f>'Contribution % _ S'!BR310*'Allocation _ S'!BR$560</f>
        <v>15.379029130628677</v>
      </c>
      <c r="BS310" s="77">
        <f>'Contribution % _ S'!BS310*'Allocation _ S'!BS$560</f>
        <v>24.082974903936506</v>
      </c>
      <c r="BT310" s="77">
        <f>'Contribution % _ S'!BT310*'Allocation _ S'!BT$560</f>
        <v>22.770325837979811</v>
      </c>
      <c r="BU310" s="77">
        <f>'Contribution % _ S'!BU310*'Allocation _ S'!BU$560</f>
        <v>0.7705367524622494</v>
      </c>
      <c r="BV310" s="77">
        <f>'Contribution % _ S'!BV310*'Allocation _ S'!BV$560</f>
        <v>0.19935161364120643</v>
      </c>
    </row>
    <row r="311" spans="1:74" x14ac:dyDescent="0.2">
      <c r="A311" s="77" t="s">
        <v>140</v>
      </c>
      <c r="B311" s="78" t="s">
        <v>133</v>
      </c>
      <c r="C311" s="77" t="s">
        <v>139</v>
      </c>
      <c r="D311" s="77" t="s">
        <v>985</v>
      </c>
      <c r="E311" s="77" t="s">
        <v>986</v>
      </c>
      <c r="F311" s="77">
        <f t="shared" si="9"/>
        <v>3433198.412469862</v>
      </c>
      <c r="G311" s="77">
        <f t="shared" si="10"/>
        <v>1580.8683927839668</v>
      </c>
      <c r="H311" s="77">
        <f>'Contribution % _ S'!H311*'Allocation _ S'!H$560</f>
        <v>84.558038403375932</v>
      </c>
      <c r="I311" s="77">
        <f>'Contribution % _ S'!I311*'Allocation _ S'!I$560</f>
        <v>47.052859649685061</v>
      </c>
      <c r="J311" s="77">
        <f>'Contribution % _ S'!J311*'Allocation _ S'!J$560</f>
        <v>20.382161775627473</v>
      </c>
      <c r="K311" s="77">
        <f>'Contribution % _ S'!K311*'Allocation _ S'!K$560</f>
        <v>51.45692153515634</v>
      </c>
      <c r="L311" s="77">
        <f>'Contribution % _ S'!L311*'Allocation _ S'!L$560</f>
        <v>43.162572419024599</v>
      </c>
      <c r="M311" s="77">
        <f>'Contribution % _ S'!M311*'Allocation _ S'!M$560</f>
        <v>27.911823676256319</v>
      </c>
      <c r="N311" s="77">
        <f>'Contribution % _ S'!N311*'Allocation _ S'!N$560</f>
        <v>50.241282617261369</v>
      </c>
      <c r="O311" s="77">
        <f>'Contribution % _ S'!O311*'Allocation _ S'!O$560</f>
        <v>42.218195131226501</v>
      </c>
      <c r="P311" s="77">
        <f>'Contribution % _ S'!P311*'Allocation _ S'!P$560</f>
        <v>78.103660992769022</v>
      </c>
      <c r="Q311" s="77">
        <f>'Contribution % _ S'!Q311*'Allocation _ S'!Q$560</f>
        <v>72.811642626709101</v>
      </c>
      <c r="R311" s="77">
        <f>'Contribution % _ S'!R311*'Allocation _ S'!R$560</f>
        <v>34.103018825189459</v>
      </c>
      <c r="S311" s="77">
        <f>'Contribution % _ S'!S311*'Allocation _ S'!S$560</f>
        <v>44.966535529945254</v>
      </c>
      <c r="T311" s="77">
        <f>'Contribution % _ S'!T311*'Allocation _ S'!T$560</f>
        <v>1.1931320079007182</v>
      </c>
      <c r="U311" s="77">
        <f>'Contribution % _ S'!U311*'Allocation _ S'!U$560</f>
        <v>24.23540947087189</v>
      </c>
      <c r="V311" s="77">
        <f>'Contribution % _ S'!V311*'Allocation _ S'!V$560</f>
        <v>43.488936821940896</v>
      </c>
      <c r="W311" s="77">
        <f>'Contribution % _ S'!W311*'Allocation _ S'!W$560</f>
        <v>95.842183282437887</v>
      </c>
      <c r="X311" s="77">
        <f>'Contribution % _ S'!X311*'Allocation _ S'!X$560</f>
        <v>14.89918270428009</v>
      </c>
      <c r="Y311" s="77">
        <f>'Contribution % _ S'!Y311*'Allocation _ S'!Y$560</f>
        <v>20.75381958720844</v>
      </c>
      <c r="Z311" s="77">
        <f>'Contribution % _ S'!Z311*'Allocation _ S'!Z$560</f>
        <v>5.1049379724338486</v>
      </c>
      <c r="AA311" s="77">
        <f>'Contribution % _ S'!AA311*'Allocation _ S'!AA$560</f>
        <v>16.591048410410007</v>
      </c>
      <c r="AB311" s="77">
        <f>'Contribution % _ S'!AB311*'Allocation _ S'!AB$560</f>
        <v>11.652697470671123</v>
      </c>
      <c r="AC311" s="77">
        <f>'Contribution % _ S'!AC311*'Allocation _ S'!AC$560</f>
        <v>13.496566966204126</v>
      </c>
      <c r="AD311" s="77">
        <f>'Contribution % _ S'!AD311*'Allocation _ S'!AD$560</f>
        <v>12.878033880465757</v>
      </c>
      <c r="AE311" s="77">
        <f>'Contribution % _ S'!AE311*'Allocation _ S'!AE$560</f>
        <v>17.042879787319851</v>
      </c>
      <c r="AF311" s="77">
        <f>'Contribution % _ S'!AF311*'Allocation _ S'!AF$560</f>
        <v>18.96922027937179</v>
      </c>
      <c r="AG311" s="77">
        <f>'Contribution % _ S'!AG311*'Allocation _ S'!AG$560</f>
        <v>10.313441653894838</v>
      </c>
      <c r="AH311" s="77">
        <f>'Contribution % _ S'!AH311*'Allocation _ S'!AH$560</f>
        <v>16.752774660716653</v>
      </c>
      <c r="AI311" s="77">
        <f>'Contribution % _ S'!AI311*'Allocation _ S'!AI$560</f>
        <v>9.8398825931953429</v>
      </c>
      <c r="AJ311" s="77">
        <f>'Contribution % _ S'!AJ311*'Allocation _ S'!AJ$560</f>
        <v>59.984169917643747</v>
      </c>
      <c r="AK311" s="77">
        <f>'Contribution % _ S'!AK311*'Allocation _ S'!AK$560</f>
        <v>11.470082639762627</v>
      </c>
      <c r="AL311" s="77">
        <f>'Contribution % _ S'!AL311*'Allocation _ S'!AL$560</f>
        <v>19.879123398159027</v>
      </c>
      <c r="AM311" s="77">
        <f>'Contribution % _ S'!AM311*'Allocation _ S'!AM$560</f>
        <v>51.925314158189693</v>
      </c>
      <c r="AN311" s="77">
        <f>'Contribution % _ S'!AN311*'Allocation _ S'!AN$560</f>
        <v>72.497233332157577</v>
      </c>
      <c r="AO311" s="77">
        <f>'Contribution % _ S'!AO311*'Allocation _ S'!AO$560</f>
        <v>17.160896505464262</v>
      </c>
      <c r="AP311" s="77">
        <f>'Contribution % _ S'!AP311*'Allocation _ S'!AP$560</f>
        <v>94.891581132891346</v>
      </c>
      <c r="AQ311" s="77">
        <f>'Contribution % _ S'!AQ311*'Allocation _ S'!AQ$560</f>
        <v>23.805479286496002</v>
      </c>
      <c r="AR311" s="77">
        <f>'Contribution % _ S'!AR311*'Allocation _ S'!AR$560</f>
        <v>13.021226441064053</v>
      </c>
      <c r="AS311" s="77">
        <f>'Contribution % _ S'!AS311*'Allocation _ S'!AS$560</f>
        <v>4.9852413349304392</v>
      </c>
      <c r="AT311" s="77">
        <f>'Contribution % _ S'!AT311*'Allocation _ S'!AT$560</f>
        <v>14.604268383226024</v>
      </c>
      <c r="AU311" s="77">
        <f>'Contribution % _ S'!AU311*'Allocation _ S'!AU$560</f>
        <v>4.6317860992479067</v>
      </c>
      <c r="AV311" s="77">
        <f>'Contribution % _ S'!AV311*'Allocation _ S'!AV$560</f>
        <v>13.940455008891092</v>
      </c>
      <c r="AW311" s="77">
        <f>'Contribution % _ S'!AW311*'Allocation _ S'!AW$560</f>
        <v>6.2363411743168546</v>
      </c>
      <c r="AX311" s="77">
        <f>'Contribution % _ S'!AX311*'Allocation _ S'!AX$560</f>
        <v>2.3158930496239534</v>
      </c>
      <c r="AY311" s="77">
        <f>'Contribution % _ S'!AY311*'Allocation _ S'!AY$560</f>
        <v>5.3713946881447079</v>
      </c>
      <c r="AZ311" s="77">
        <f>'Contribution % _ S'!AZ311*'Allocation _ S'!AZ$560</f>
        <v>0.85880546624066512</v>
      </c>
      <c r="BA311" s="77">
        <f>'Contribution % _ S'!BA311*'Allocation _ S'!BA$560</f>
        <v>28.564658862924595</v>
      </c>
      <c r="BB311" s="77">
        <f>'Contribution % _ S'!BB311*'Allocation _ S'!BB$560</f>
        <v>2.7859192269425743</v>
      </c>
      <c r="BC311" s="77">
        <f>'Contribution % _ S'!BC311*'Allocation _ S'!BC$560</f>
        <v>2.115587774708926</v>
      </c>
      <c r="BD311" s="77">
        <f>'Contribution % _ S'!BD311*'Allocation _ S'!BD$560</f>
        <v>16.819238485452786</v>
      </c>
      <c r="BE311" s="77">
        <f>'Contribution % _ S'!BE311*'Allocation _ S'!BE$560</f>
        <v>0</v>
      </c>
      <c r="BF311" s="77">
        <f>'Contribution % _ S'!BF311*'Allocation _ S'!BF$560</f>
        <v>6.6221069661457204</v>
      </c>
      <c r="BG311" s="77">
        <f>'Contribution % _ S'!BG311*'Allocation _ S'!BG$560</f>
        <v>19.739471941782362</v>
      </c>
      <c r="BH311" s="77">
        <f>'Contribution % _ S'!BH311*'Allocation _ S'!BH$560</f>
        <v>23.862640158014361</v>
      </c>
      <c r="BI311" s="77">
        <f>'Contribution % _ S'!BI311*'Allocation _ S'!BI$560</f>
        <v>12.263126359611308</v>
      </c>
      <c r="BJ311" s="77">
        <f>'Contribution % _ S'!BJ311*'Allocation _ S'!BJ$560</f>
        <v>14.640067627584692</v>
      </c>
      <c r="BK311" s="77">
        <f>'Contribution % _ S'!BK311*'Allocation _ S'!BK$560</f>
        <v>5.3833671510327052</v>
      </c>
      <c r="BL311" s="77">
        <f>'Contribution % _ S'!BL311*'Allocation _ S'!BL$560</f>
        <v>10.042564207327908</v>
      </c>
      <c r="BM311" s="77">
        <f>'Contribution % _ S'!BM311*'Allocation _ S'!BM$560</f>
        <v>1.4729094170747599</v>
      </c>
      <c r="BN311" s="77">
        <f>'Contribution % _ S'!BN311*'Allocation _ S'!BN$560</f>
        <v>9.4623395239198196</v>
      </c>
      <c r="BO311" s="77">
        <f>'Contribution % _ S'!BO311*'Allocation _ S'!BO$560</f>
        <v>2.0552565095773905</v>
      </c>
      <c r="BP311" s="77">
        <f>'Contribution % _ S'!BP311*'Allocation _ S'!BP$560</f>
        <v>13.694342637832062</v>
      </c>
      <c r="BQ311" s="77">
        <f>'Contribution % _ S'!BQ311*'Allocation _ S'!BQ$560</f>
        <v>19.99799518517764</v>
      </c>
      <c r="BR311" s="77">
        <f>'Contribution % _ S'!BR311*'Allocation _ S'!BR$560</f>
        <v>9.6118932066429235</v>
      </c>
      <c r="BS311" s="77">
        <f>'Contribution % _ S'!BS311*'Allocation _ S'!BS$560</f>
        <v>15.051859314960316</v>
      </c>
      <c r="BT311" s="77">
        <f>'Contribution % _ S'!BT311*'Allocation _ S'!BT$560</f>
        <v>14.23145364873738</v>
      </c>
      <c r="BU311" s="77">
        <f>'Contribution % _ S'!BU311*'Allocation _ S'!BU$560</f>
        <v>3.8526837623112469</v>
      </c>
      <c r="BV311" s="77">
        <f>'Contribution % _ S'!BV311*'Allocation _ S'!BV$560</f>
        <v>0.99675806820603241</v>
      </c>
    </row>
    <row r="312" spans="1:74" x14ac:dyDescent="0.2">
      <c r="A312" s="77" t="s">
        <v>140</v>
      </c>
      <c r="B312" s="78" t="s">
        <v>133</v>
      </c>
      <c r="C312" s="77" t="s">
        <v>139</v>
      </c>
      <c r="D312" s="77" t="s">
        <v>987</v>
      </c>
      <c r="E312" s="77" t="s">
        <v>988</v>
      </c>
      <c r="F312" s="77">
        <f t="shared" si="9"/>
        <v>4588126.3229815941</v>
      </c>
      <c r="G312" s="77">
        <f t="shared" si="10"/>
        <v>1785.4653082428022</v>
      </c>
      <c r="H312" s="77">
        <f>'Contribution % _ S'!H312*'Allocation _ S'!H$560</f>
        <v>84.558038403375932</v>
      </c>
      <c r="I312" s="77">
        <f>'Contribution % _ S'!I312*'Allocation _ S'!I$560</f>
        <v>47.052859649685061</v>
      </c>
      <c r="J312" s="77">
        <f>'Contribution % _ S'!J312*'Allocation _ S'!J$560</f>
        <v>20.382161775627473</v>
      </c>
      <c r="K312" s="77">
        <f>'Contribution % _ S'!K312*'Allocation _ S'!K$560</f>
        <v>51.45692153515634</v>
      </c>
      <c r="L312" s="77">
        <f>'Contribution % _ S'!L312*'Allocation _ S'!L$560</f>
        <v>43.162572419024599</v>
      </c>
      <c r="M312" s="77">
        <f>'Contribution % _ S'!M312*'Allocation _ S'!M$560</f>
        <v>27.911823676256319</v>
      </c>
      <c r="N312" s="77">
        <f>'Contribution % _ S'!N312*'Allocation _ S'!N$560</f>
        <v>50.241282617261369</v>
      </c>
      <c r="O312" s="77">
        <f>'Contribution % _ S'!O312*'Allocation _ S'!O$560</f>
        <v>42.218195131226501</v>
      </c>
      <c r="P312" s="77">
        <f>'Contribution % _ S'!P312*'Allocation _ S'!P$560</f>
        <v>78.103660992769022</v>
      </c>
      <c r="Q312" s="77">
        <f>'Contribution % _ S'!Q312*'Allocation _ S'!Q$560</f>
        <v>56.631277598551534</v>
      </c>
      <c r="R312" s="77">
        <f>'Contribution % _ S'!R312*'Allocation _ S'!R$560</f>
        <v>38.974878657359369</v>
      </c>
      <c r="S312" s="77">
        <f>'Contribution % _ S'!S312*'Allocation _ S'!S$560</f>
        <v>51.390326319937422</v>
      </c>
      <c r="T312" s="77">
        <f>'Contribution % _ S'!T312*'Allocation _ S'!T$560</f>
        <v>1.3635794376008203</v>
      </c>
      <c r="U312" s="77">
        <f>'Contribution % _ S'!U312*'Allocation _ S'!U$560</f>
        <v>20.773208117890189</v>
      </c>
      <c r="V312" s="77">
        <f>'Contribution % _ S'!V312*'Allocation _ S'!V$560</f>
        <v>33.824728639287372</v>
      </c>
      <c r="W312" s="77">
        <f>'Contribution % _ S'!W312*'Allocation _ S'!W$560</f>
        <v>74.543920330785028</v>
      </c>
      <c r="X312" s="77">
        <f>'Contribution % _ S'!X312*'Allocation _ S'!X$560</f>
        <v>17.027637376320101</v>
      </c>
      <c r="Y312" s="77">
        <f>'Contribution % _ S'!Y312*'Allocation _ S'!Y$560</f>
        <v>23.718650956809643</v>
      </c>
      <c r="Z312" s="77">
        <f>'Contribution % _ S'!Z312*'Allocation _ S'!Z$560</f>
        <v>5.8342148256386848</v>
      </c>
      <c r="AA312" s="77">
        <f>'Contribution % _ S'!AA312*'Allocation _ S'!AA$560</f>
        <v>18.961198183325724</v>
      </c>
      <c r="AB312" s="77">
        <f>'Contribution % _ S'!AB312*'Allocation _ S'!AB$560</f>
        <v>23.305394941342247</v>
      </c>
      <c r="AC312" s="77">
        <f>'Contribution % _ S'!AC312*'Allocation _ S'!AC$560</f>
        <v>26.993133932408252</v>
      </c>
      <c r="AD312" s="77">
        <f>'Contribution % _ S'!AD312*'Allocation _ S'!AD$560</f>
        <v>23.180460984838358</v>
      </c>
      <c r="AE312" s="77">
        <f>'Contribution % _ S'!AE312*'Allocation _ S'!AE$560</f>
        <v>30.677183617175732</v>
      </c>
      <c r="AF312" s="77">
        <f>'Contribution % _ S'!AF312*'Allocation _ S'!AF$560</f>
        <v>20.866142307308962</v>
      </c>
      <c r="AG312" s="77">
        <f>'Contribution % _ S'!AG312*'Allocation _ S'!AG$560</f>
        <v>18.564194977010704</v>
      </c>
      <c r="AH312" s="77">
        <f>'Contribution % _ S'!AH312*'Allocation _ S'!AH$560</f>
        <v>30.154994389289978</v>
      </c>
      <c r="AI312" s="77">
        <f>'Contribution % _ S'!AI312*'Allocation _ S'!AI$560</f>
        <v>17.711788667751613</v>
      </c>
      <c r="AJ312" s="77">
        <f>'Contribution % _ S'!AJ312*'Allocation _ S'!AJ$560</f>
        <v>68.553337048735699</v>
      </c>
      <c r="AK312" s="77">
        <f>'Contribution % _ S'!AK312*'Allocation _ S'!AK$560</f>
        <v>13.108665874014431</v>
      </c>
      <c r="AL312" s="77">
        <f>'Contribution % _ S'!AL312*'Allocation _ S'!AL$560</f>
        <v>22.7189981693246</v>
      </c>
      <c r="AM312" s="77">
        <f>'Contribution % _ S'!AM312*'Allocation _ S'!AM$560</f>
        <v>40.386355456369763</v>
      </c>
      <c r="AN312" s="77">
        <f>'Contribution % _ S'!AN312*'Allocation _ S'!AN$560</f>
        <v>56.386737036122575</v>
      </c>
      <c r="AO312" s="77">
        <f>'Contribution % _ S'!AO312*'Allocation _ S'!AO$560</f>
        <v>19.612453149102013</v>
      </c>
      <c r="AP312" s="77">
        <f>'Contribution % _ S'!AP312*'Allocation _ S'!AP$560</f>
        <v>108.44752129473298</v>
      </c>
      <c r="AQ312" s="77">
        <f>'Contribution % _ S'!AQ312*'Allocation _ S'!AQ$560</f>
        <v>27.206262041709717</v>
      </c>
      <c r="AR312" s="77">
        <f>'Contribution % _ S'!AR312*'Allocation _ S'!AR$560</f>
        <v>14.323349085170458</v>
      </c>
      <c r="AS312" s="77">
        <f>'Contribution % _ S'!AS312*'Allocation _ S'!AS$560</f>
        <v>5.4837654684234822</v>
      </c>
      <c r="AT312" s="77">
        <f>'Contribution % _ S'!AT312*'Allocation _ S'!AT$560</f>
        <v>16.064695221548625</v>
      </c>
      <c r="AU312" s="77">
        <f>'Contribution % _ S'!AU312*'Allocation _ S'!AU$560</f>
        <v>5.0949647091726975</v>
      </c>
      <c r="AV312" s="77">
        <f>'Contribution % _ S'!AV312*'Allocation _ S'!AV$560</f>
        <v>15.334500509780201</v>
      </c>
      <c r="AW312" s="77">
        <f>'Contribution % _ S'!AW312*'Allocation _ S'!AW$560</f>
        <v>6.8599752917485404</v>
      </c>
      <c r="AX312" s="77">
        <f>'Contribution % _ S'!AX312*'Allocation _ S'!AX$560</f>
        <v>2.5474823545863488</v>
      </c>
      <c r="AY312" s="77">
        <f>'Contribution % _ S'!AY312*'Allocation _ S'!AY$560</f>
        <v>9.6685104386604728</v>
      </c>
      <c r="AZ312" s="77">
        <f>'Contribution % _ S'!AZ312*'Allocation _ S'!AZ$560</f>
        <v>0.94468601286473142</v>
      </c>
      <c r="BA312" s="77">
        <f>'Contribution % _ S'!BA312*'Allocation _ S'!BA$560</f>
        <v>32.645324414770961</v>
      </c>
      <c r="BB312" s="77">
        <f>'Contribution % _ S'!BB312*'Allocation _ S'!BB$560</f>
        <v>3.7145589692567658</v>
      </c>
      <c r="BC312" s="77">
        <f>'Contribution % _ S'!BC312*'Allocation _ S'!BC$560</f>
        <v>3.8080579944760671</v>
      </c>
      <c r="BD312" s="77">
        <f>'Contribution % _ S'!BD312*'Allocation _ S'!BD$560</f>
        <v>19.221986840517467</v>
      </c>
      <c r="BE312" s="77">
        <f>'Contribution % _ S'!BE312*'Allocation _ S'!BE$560</f>
        <v>0</v>
      </c>
      <c r="BF312" s="77">
        <f>'Contribution % _ S'!BF312*'Allocation _ S'!BF$560</f>
        <v>16.555267415364305</v>
      </c>
      <c r="BG312" s="77">
        <f>'Contribution % _ S'!BG312*'Allocation _ S'!BG$560</f>
        <v>8.7730986407921616</v>
      </c>
      <c r="BH312" s="77">
        <f>'Contribution % _ S'!BH312*'Allocation _ S'!BH$560</f>
        <v>27.27158875201641</v>
      </c>
      <c r="BI312" s="77">
        <f>'Contribution % _ S'!BI312*'Allocation _ S'!BI$560</f>
        <v>24.526252719222615</v>
      </c>
      <c r="BJ312" s="77">
        <f>'Contribution % _ S'!BJ312*'Allocation _ S'!BJ$560</f>
        <v>29.280135255169384</v>
      </c>
      <c r="BK312" s="77">
        <f>'Contribution % _ S'!BK312*'Allocation _ S'!BK$560</f>
        <v>10.76673430206541</v>
      </c>
      <c r="BL312" s="77">
        <f>'Contribution % _ S'!BL312*'Allocation _ S'!BL$560</f>
        <v>20.085128414655816</v>
      </c>
      <c r="BM312" s="77">
        <f>'Contribution % _ S'!BM312*'Allocation _ S'!BM$560</f>
        <v>2.9458188341495197</v>
      </c>
      <c r="BN312" s="77">
        <f>'Contribution % _ S'!BN312*'Allocation _ S'!BN$560</f>
        <v>18.924679047839639</v>
      </c>
      <c r="BO312" s="77">
        <f>'Contribution % _ S'!BO312*'Allocation _ S'!BO$560</f>
        <v>4.110513019154781</v>
      </c>
      <c r="BP312" s="77">
        <f>'Contribution % _ S'!BP312*'Allocation _ S'!BP$560</f>
        <v>27.388685275664123</v>
      </c>
      <c r="BQ312" s="77">
        <f>'Contribution % _ S'!BQ312*'Allocation _ S'!BQ$560</f>
        <v>39.99599037035528</v>
      </c>
      <c r="BR312" s="77">
        <f>'Contribution % _ S'!BR312*'Allocation _ S'!BR$560</f>
        <v>19.223786413285847</v>
      </c>
      <c r="BS312" s="77">
        <f>'Contribution % _ S'!BS312*'Allocation _ S'!BS$560</f>
        <v>30.103718629920632</v>
      </c>
      <c r="BT312" s="77">
        <f>'Contribution % _ S'!BT312*'Allocation _ S'!BT$560</f>
        <v>28.462907297474761</v>
      </c>
      <c r="BU312" s="77">
        <f>'Contribution % _ S'!BU312*'Allocation _ S'!BU$560</f>
        <v>4.2379521385423713</v>
      </c>
      <c r="BV312" s="77">
        <f>'Contribution % _ S'!BV312*'Allocation _ S'!BV$560</f>
        <v>1.0964338750266354</v>
      </c>
    </row>
    <row r="313" spans="1:74" x14ac:dyDescent="0.2">
      <c r="A313" s="77" t="s">
        <v>140</v>
      </c>
      <c r="B313" s="78" t="s">
        <v>133</v>
      </c>
      <c r="C313" s="77" t="s">
        <v>139</v>
      </c>
      <c r="D313" s="77" t="s">
        <v>989</v>
      </c>
      <c r="E313" s="77" t="s">
        <v>990</v>
      </c>
      <c r="F313" s="77">
        <f t="shared" si="9"/>
        <v>4405731.7888795836</v>
      </c>
      <c r="G313" s="77">
        <f t="shared" si="10"/>
        <v>1957.7009348903489</v>
      </c>
      <c r="H313" s="77">
        <f>'Contribution % _ S'!H313*'Allocation _ S'!H$560</f>
        <v>126.83705760506389</v>
      </c>
      <c r="I313" s="77">
        <f>'Contribution % _ S'!I313*'Allocation _ S'!I$560</f>
        <v>70.579289474527585</v>
      </c>
      <c r="J313" s="77">
        <f>'Contribution % _ S'!J313*'Allocation _ S'!J$560</f>
        <v>30.573242663441214</v>
      </c>
      <c r="K313" s="77">
        <f>'Contribution % _ S'!K313*'Allocation _ S'!K$560</f>
        <v>77.185382302734496</v>
      </c>
      <c r="L313" s="77">
        <f>'Contribution % _ S'!L313*'Allocation _ S'!L$560</f>
        <v>48.557893971402677</v>
      </c>
      <c r="M313" s="77">
        <f>'Contribution % _ S'!M313*'Allocation _ S'!M$560</f>
        <v>31.400801635788355</v>
      </c>
      <c r="N313" s="77">
        <f>'Contribution % _ S'!N313*'Allocation _ S'!N$560</f>
        <v>56.521442944419029</v>
      </c>
      <c r="O313" s="77">
        <f>'Contribution % _ S'!O313*'Allocation _ S'!O$560</f>
        <v>47.495469522629811</v>
      </c>
      <c r="P313" s="77">
        <f>'Contribution % _ S'!P313*'Allocation _ S'!P$560</f>
        <v>87.866618616865154</v>
      </c>
      <c r="Q313" s="77">
        <f>'Contribution % _ S'!Q313*'Allocation _ S'!Q$560</f>
        <v>72.811642626709101</v>
      </c>
      <c r="R313" s="77">
        <f>'Contribution % _ S'!R313*'Allocation _ S'!R$560</f>
        <v>48.718598321699226</v>
      </c>
      <c r="S313" s="77">
        <f>'Contribution % _ S'!S313*'Allocation _ S'!S$560</f>
        <v>64.23790789992178</v>
      </c>
      <c r="T313" s="77">
        <f>'Contribution % _ S'!T313*'Allocation _ S'!T$560</f>
        <v>1.3635794376008203</v>
      </c>
      <c r="U313" s="77">
        <f>'Contribution % _ S'!U313*'Allocation _ S'!U$560</f>
        <v>31.159812176835285</v>
      </c>
      <c r="V313" s="77">
        <f>'Contribution % _ S'!V313*'Allocation _ S'!V$560</f>
        <v>43.488936821940896</v>
      </c>
      <c r="W313" s="77">
        <f>'Contribution % _ S'!W313*'Allocation _ S'!W$560</f>
        <v>95.842183282437887</v>
      </c>
      <c r="X313" s="77">
        <f>'Contribution % _ S'!X313*'Allocation _ S'!X$560</f>
        <v>21.284546720400126</v>
      </c>
      <c r="Y313" s="77">
        <f>'Contribution % _ S'!Y313*'Allocation _ S'!Y$560</f>
        <v>29.64831369601206</v>
      </c>
      <c r="Z313" s="77">
        <f>'Contribution % _ S'!Z313*'Allocation _ S'!Z$560</f>
        <v>7.2927685320483553</v>
      </c>
      <c r="AA313" s="77">
        <f>'Contribution % _ S'!AA313*'Allocation _ S'!AA$560</f>
        <v>23.701497729157154</v>
      </c>
      <c r="AB313" s="77">
        <f>'Contribution % _ S'!AB313*'Allocation _ S'!AB$560</f>
        <v>18.644315953073797</v>
      </c>
      <c r="AC313" s="77">
        <f>'Contribution % _ S'!AC313*'Allocation _ S'!AC$560</f>
        <v>21.594507145926602</v>
      </c>
      <c r="AD313" s="77">
        <f>'Contribution % _ S'!AD313*'Allocation _ S'!AD$560</f>
        <v>25.756067760931515</v>
      </c>
      <c r="AE313" s="77">
        <f>'Contribution % _ S'!AE313*'Allocation _ S'!AE$560</f>
        <v>34.085759574639702</v>
      </c>
      <c r="AF313" s="77">
        <f>'Contribution % _ S'!AF313*'Allocation _ S'!AF$560</f>
        <v>20.866142307308962</v>
      </c>
      <c r="AG313" s="77">
        <f>'Contribution % _ S'!AG313*'Allocation _ S'!AG$560</f>
        <v>20.626883307789676</v>
      </c>
      <c r="AH313" s="77">
        <f>'Contribution % _ S'!AH313*'Allocation _ S'!AH$560</f>
        <v>33.505549321433307</v>
      </c>
      <c r="AI313" s="77">
        <f>'Contribution % _ S'!AI313*'Allocation _ S'!AI$560</f>
        <v>19.679765186390686</v>
      </c>
      <c r="AJ313" s="77">
        <f>'Contribution % _ S'!AJ313*'Allocation _ S'!AJ$560</f>
        <v>77.122504179827658</v>
      </c>
      <c r="AK313" s="77">
        <f>'Contribution % _ S'!AK313*'Allocation _ S'!AK$560</f>
        <v>14.747249108266233</v>
      </c>
      <c r="AL313" s="77">
        <f>'Contribution % _ S'!AL313*'Allocation _ S'!AL$560</f>
        <v>25.558872940490172</v>
      </c>
      <c r="AM313" s="77">
        <f>'Contribution % _ S'!AM313*'Allocation _ S'!AM$560</f>
        <v>46.155834807279724</v>
      </c>
      <c r="AN313" s="77">
        <f>'Contribution % _ S'!AN313*'Allocation _ S'!AN$560</f>
        <v>64.44198518414008</v>
      </c>
      <c r="AO313" s="77">
        <f>'Contribution % _ S'!AO313*'Allocation _ S'!AO$560</f>
        <v>22.064009792739764</v>
      </c>
      <c r="AP313" s="77">
        <f>'Contribution % _ S'!AP313*'Allocation _ S'!AP$560</f>
        <v>135.55940161841622</v>
      </c>
      <c r="AQ313" s="77">
        <f>'Contribution % _ S'!AQ313*'Allocation _ S'!AQ$560</f>
        <v>27.206262041709717</v>
      </c>
      <c r="AR313" s="77">
        <f>'Contribution % _ S'!AR313*'Allocation _ S'!AR$560</f>
        <v>13.021226441064053</v>
      </c>
      <c r="AS313" s="77">
        <f>'Contribution % _ S'!AS313*'Allocation _ S'!AS$560</f>
        <v>5.4837654684234822</v>
      </c>
      <c r="AT313" s="77">
        <f>'Contribution % _ S'!AT313*'Allocation _ S'!AT$560</f>
        <v>14.604268383226024</v>
      </c>
      <c r="AU313" s="77">
        <f>'Contribution % _ S'!AU313*'Allocation _ S'!AU$560</f>
        <v>5.0949647091726975</v>
      </c>
      <c r="AV313" s="77">
        <f>'Contribution % _ S'!AV313*'Allocation _ S'!AV$560</f>
        <v>15.334500509780201</v>
      </c>
      <c r="AW313" s="77">
        <f>'Contribution % _ S'!AW313*'Allocation _ S'!AW$560</f>
        <v>6.8599752917485404</v>
      </c>
      <c r="AX313" s="77">
        <f>'Contribution % _ S'!AX313*'Allocation _ S'!AX$560</f>
        <v>2.5474823545863488</v>
      </c>
      <c r="AY313" s="77">
        <f>'Contribution % _ S'!AY313*'Allocation _ S'!AY$560</f>
        <v>10.742789376289416</v>
      </c>
      <c r="AZ313" s="77">
        <f>'Contribution % _ S'!AZ313*'Allocation _ S'!AZ$560</f>
        <v>0.94468601286473142</v>
      </c>
      <c r="BA313" s="77">
        <f>'Contribution % _ S'!BA313*'Allocation _ S'!BA$560</f>
        <v>32.645324414770961</v>
      </c>
      <c r="BB313" s="77">
        <f>'Contribution % _ S'!BB313*'Allocation _ S'!BB$560</f>
        <v>2.7859192269425743</v>
      </c>
      <c r="BC313" s="77">
        <f>'Contribution % _ S'!BC313*'Allocation _ S'!BC$560</f>
        <v>4.231175549417852</v>
      </c>
      <c r="BD313" s="77">
        <f>'Contribution % _ S'!BD313*'Allocation _ S'!BD$560</f>
        <v>19.221986840517467</v>
      </c>
      <c r="BE313" s="77">
        <f>'Contribution % _ S'!BE313*'Allocation _ S'!BE$560</f>
        <v>0</v>
      </c>
      <c r="BF313" s="77">
        <f>'Contribution % _ S'!BF313*'Allocation _ S'!BF$560</f>
        <v>13.244213932291441</v>
      </c>
      <c r="BG313" s="77">
        <f>'Contribution % _ S'!BG313*'Allocation _ S'!BG$560</f>
        <v>8.7730986407921616</v>
      </c>
      <c r="BH313" s="77">
        <f>'Contribution % _ S'!BH313*'Allocation _ S'!BH$560</f>
        <v>27.27158875201641</v>
      </c>
      <c r="BI313" s="77">
        <f>'Contribution % _ S'!BI313*'Allocation _ S'!BI$560</f>
        <v>12.263126359611308</v>
      </c>
      <c r="BJ313" s="77">
        <f>'Contribution % _ S'!BJ313*'Allocation _ S'!BJ$560</f>
        <v>14.640067627584692</v>
      </c>
      <c r="BK313" s="77">
        <f>'Contribution % _ S'!BK313*'Allocation _ S'!BK$560</f>
        <v>5.3833671510327052</v>
      </c>
      <c r="BL313" s="77">
        <f>'Contribution % _ S'!BL313*'Allocation _ S'!BL$560</f>
        <v>10.042564207327908</v>
      </c>
      <c r="BM313" s="77">
        <f>'Contribution % _ S'!BM313*'Allocation _ S'!BM$560</f>
        <v>1.4729094170747599</v>
      </c>
      <c r="BN313" s="77">
        <f>'Contribution % _ S'!BN313*'Allocation _ S'!BN$560</f>
        <v>9.4623395239198196</v>
      </c>
      <c r="BO313" s="77">
        <f>'Contribution % _ S'!BO313*'Allocation _ S'!BO$560</f>
        <v>2.0552565095773905</v>
      </c>
      <c r="BP313" s="77">
        <f>'Contribution % _ S'!BP313*'Allocation _ S'!BP$560</f>
        <v>13.694342637832062</v>
      </c>
      <c r="BQ313" s="77">
        <f>'Contribution % _ S'!BQ313*'Allocation _ S'!BQ$560</f>
        <v>19.99799518517764</v>
      </c>
      <c r="BR313" s="77">
        <f>'Contribution % _ S'!BR313*'Allocation _ S'!BR$560</f>
        <v>9.6118932066429235</v>
      </c>
      <c r="BS313" s="77">
        <f>'Contribution % _ S'!BS313*'Allocation _ S'!BS$560</f>
        <v>24.082974903936506</v>
      </c>
      <c r="BT313" s="77">
        <f>'Contribution % _ S'!BT313*'Allocation _ S'!BT$560</f>
        <v>22.770325837979811</v>
      </c>
      <c r="BU313" s="77">
        <f>'Contribution % _ S'!BU313*'Allocation _ S'!BU$560</f>
        <v>4.2379521385423713</v>
      </c>
      <c r="BV313" s="77">
        <f>'Contribution % _ S'!BV313*'Allocation _ S'!BV$560</f>
        <v>0.99675806820603241</v>
      </c>
    </row>
    <row r="314" spans="1:74" x14ac:dyDescent="0.2">
      <c r="A314" s="77" t="s">
        <v>140</v>
      </c>
      <c r="B314" s="78" t="s">
        <v>133</v>
      </c>
      <c r="C314" s="77" t="s">
        <v>139</v>
      </c>
      <c r="D314" s="77" t="s">
        <v>991</v>
      </c>
      <c r="E314" s="77" t="s">
        <v>992</v>
      </c>
      <c r="F314" s="77">
        <f t="shared" si="9"/>
        <v>9109943.0375575628</v>
      </c>
      <c r="G314" s="77">
        <f t="shared" si="10"/>
        <v>3426.4355870563063</v>
      </c>
      <c r="H314" s="77">
        <f>'Contribution % _ S'!H314*'Allocation _ S'!H$560</f>
        <v>147.97656720590788</v>
      </c>
      <c r="I314" s="77">
        <f>'Contribution % _ S'!I314*'Allocation _ S'!I$560</f>
        <v>82.342504386948875</v>
      </c>
      <c r="J314" s="77">
        <f>'Contribution % _ S'!J314*'Allocation _ S'!J$560</f>
        <v>35.668783107348091</v>
      </c>
      <c r="K314" s="77">
        <f>'Contribution % _ S'!K314*'Allocation _ S'!K$560</f>
        <v>90.049612686523602</v>
      </c>
      <c r="L314" s="77">
        <f>'Contribution % _ S'!L314*'Allocation _ S'!L$560</f>
        <v>86.325144838049198</v>
      </c>
      <c r="M314" s="77">
        <f>'Contribution % _ S'!M314*'Allocation _ S'!M$560</f>
        <v>55.823647352512637</v>
      </c>
      <c r="N314" s="77">
        <f>'Contribution % _ S'!N314*'Allocation _ S'!N$560</f>
        <v>100.48256523452274</v>
      </c>
      <c r="O314" s="77">
        <f>'Contribution % _ S'!O314*'Allocation _ S'!O$560</f>
        <v>79.159115871049679</v>
      </c>
      <c r="P314" s="77">
        <f>'Contribution % _ S'!P314*'Allocation _ S'!P$560</f>
        <v>146.4443643614419</v>
      </c>
      <c r="Q314" s="77">
        <f>'Contribution % _ S'!Q314*'Allocation _ S'!Q$560</f>
        <v>129.44292022526065</v>
      </c>
      <c r="R314" s="77">
        <f>'Contribution % _ S'!R314*'Allocation _ S'!R$560</f>
        <v>77.949757314718738</v>
      </c>
      <c r="S314" s="77">
        <f>'Contribution % _ S'!S314*'Allocation _ S'!S$560</f>
        <v>102.78065263987484</v>
      </c>
      <c r="T314" s="77">
        <f>'Contribution % _ S'!T314*'Allocation _ S'!T$560</f>
        <v>2.5567114455015383</v>
      </c>
      <c r="U314" s="77">
        <f>'Contribution % _ S'!U314*'Allocation _ S'!U$560</f>
        <v>65.78182570665227</v>
      </c>
      <c r="V314" s="77">
        <f>'Contribution % _ S'!V314*'Allocation _ S'!V$560</f>
        <v>67.649457278574744</v>
      </c>
      <c r="W314" s="77">
        <f>'Contribution % _ S'!W314*'Allocation _ S'!W$560</f>
        <v>149.08784066157006</v>
      </c>
      <c r="X314" s="77">
        <f>'Contribution % _ S'!X314*'Allocation _ S'!X$560</f>
        <v>29.79836540856018</v>
      </c>
      <c r="Y314" s="77">
        <f>'Contribution % _ S'!Y314*'Allocation _ S'!Y$560</f>
        <v>41.50763917441688</v>
      </c>
      <c r="Z314" s="77">
        <f>'Contribution % _ S'!Z314*'Allocation _ S'!Z$560</f>
        <v>10.209875944867697</v>
      </c>
      <c r="AA314" s="77">
        <f>'Contribution % _ S'!AA314*'Allocation _ S'!AA$560</f>
        <v>33.182096820820014</v>
      </c>
      <c r="AB314" s="77">
        <f>'Contribution % _ S'!AB314*'Allocation _ S'!AB$560</f>
        <v>37.288631906147593</v>
      </c>
      <c r="AC314" s="77">
        <f>'Contribution % _ S'!AC314*'Allocation _ S'!AC$560</f>
        <v>43.189014291853205</v>
      </c>
      <c r="AD314" s="77">
        <f>'Contribution % _ S'!AD314*'Allocation _ S'!AD$560</f>
        <v>56.663349074049329</v>
      </c>
      <c r="AE314" s="77">
        <f>'Contribution % _ S'!AE314*'Allocation _ S'!AE$560</f>
        <v>74.988671064207352</v>
      </c>
      <c r="AF314" s="77">
        <f>'Contribution % _ S'!AF314*'Allocation _ S'!AF$560</f>
        <v>41.732284614617924</v>
      </c>
      <c r="AG314" s="77">
        <f>'Contribution % _ S'!AG314*'Allocation _ S'!AG$560</f>
        <v>45.379143277137288</v>
      </c>
      <c r="AH314" s="77">
        <f>'Contribution % _ S'!AH314*'Allocation _ S'!AH$560</f>
        <v>73.712208507153264</v>
      </c>
      <c r="AI314" s="77">
        <f>'Contribution % _ S'!AI314*'Allocation _ S'!AI$560</f>
        <v>43.295483410059504</v>
      </c>
      <c r="AJ314" s="77">
        <f>'Contribution % _ S'!AJ314*'Allocation _ S'!AJ$560</f>
        <v>111.39917270419552</v>
      </c>
      <c r="AK314" s="77">
        <f>'Contribution % _ S'!AK314*'Allocation _ S'!AK$560</f>
        <v>21.301582045273445</v>
      </c>
      <c r="AL314" s="77">
        <f>'Contribution % _ S'!AL314*'Allocation _ S'!AL$560</f>
        <v>36.918372025152479</v>
      </c>
      <c r="AM314" s="77">
        <f>'Contribution % _ S'!AM314*'Allocation _ S'!AM$560</f>
        <v>80.772710912739527</v>
      </c>
      <c r="AN314" s="77">
        <f>'Contribution % _ S'!AN314*'Allocation _ S'!AN$560</f>
        <v>104.71822592422764</v>
      </c>
      <c r="AO314" s="77">
        <f>'Contribution % _ S'!AO314*'Allocation _ S'!AO$560</f>
        <v>31.870236367290769</v>
      </c>
      <c r="AP314" s="77">
        <f>'Contribution % _ S'!AP314*'Allocation _ S'!AP$560</f>
        <v>176.22722210394107</v>
      </c>
      <c r="AQ314" s="77">
        <f>'Contribution % _ S'!AQ314*'Allocation _ S'!AQ$560</f>
        <v>47.610958572992004</v>
      </c>
      <c r="AR314" s="77">
        <f>'Contribution % _ S'!AR314*'Allocation _ S'!AR$560</f>
        <v>24.740330238021699</v>
      </c>
      <c r="AS314" s="77">
        <f>'Contribution % _ S'!AS314*'Allocation _ S'!AS$560</f>
        <v>8.9734344028747888</v>
      </c>
      <c r="AT314" s="77">
        <f>'Contribution % _ S'!AT314*'Allocation _ S'!AT$560</f>
        <v>27.748109928129448</v>
      </c>
      <c r="AU314" s="77">
        <f>'Contribution % _ S'!AU314*'Allocation _ S'!AU$560</f>
        <v>8.337214978646232</v>
      </c>
      <c r="AV314" s="77">
        <f>'Contribution % _ S'!AV314*'Allocation _ S'!AV$560</f>
        <v>25.092819016003961</v>
      </c>
      <c r="AW314" s="77">
        <f>'Contribution % _ S'!AW314*'Allocation _ S'!AW$560</f>
        <v>11.225414113770338</v>
      </c>
      <c r="AX314" s="77">
        <f>'Contribution % _ S'!AX314*'Allocation _ S'!AX$560</f>
        <v>4.168607489323116</v>
      </c>
      <c r="AY314" s="77">
        <f>'Contribution % _ S'!AY314*'Allocation _ S'!AY$560</f>
        <v>19.337020877320946</v>
      </c>
      <c r="AZ314" s="77">
        <f>'Contribution % _ S'!AZ314*'Allocation _ S'!AZ$560</f>
        <v>1.5458498392331972</v>
      </c>
      <c r="BA314" s="77">
        <f>'Contribution % _ S'!BA314*'Allocation _ S'!BA$560</f>
        <v>57.129317725849191</v>
      </c>
      <c r="BB314" s="77">
        <f>'Contribution % _ S'!BB314*'Allocation _ S'!BB$560</f>
        <v>8.3577576808277243</v>
      </c>
      <c r="BC314" s="77">
        <f>'Contribution % _ S'!BC314*'Allocation _ S'!BC$560</f>
        <v>7.6161159889521342</v>
      </c>
      <c r="BD314" s="77">
        <f>'Contribution % _ S'!BD314*'Allocation _ S'!BD$560</f>
        <v>33.638476970905572</v>
      </c>
      <c r="BE314" s="77">
        <f>'Contribution % _ S'!BE314*'Allocation _ S'!BE$560</f>
        <v>0</v>
      </c>
      <c r="BF314" s="77">
        <f>'Contribution % _ S'!BF314*'Allocation _ S'!BF$560</f>
        <v>26.488427864582881</v>
      </c>
      <c r="BG314" s="77">
        <f>'Contribution % _ S'!BG314*'Allocation _ S'!BG$560</f>
        <v>26.319295922376487</v>
      </c>
      <c r="BH314" s="77">
        <f>'Contribution % _ S'!BH314*'Allocation _ S'!BH$560</f>
        <v>51.134228910030771</v>
      </c>
      <c r="BI314" s="77">
        <f>'Contribution % _ S'!BI314*'Allocation _ S'!BI$560</f>
        <v>51.505130710367482</v>
      </c>
      <c r="BJ314" s="77">
        <f>'Contribution % _ S'!BJ314*'Allocation _ S'!BJ$560</f>
        <v>61.488284035855706</v>
      </c>
      <c r="BK314" s="77">
        <f>'Contribution % _ S'!BK314*'Allocation _ S'!BK$560</f>
        <v>22.610142034337361</v>
      </c>
      <c r="BL314" s="77">
        <f>'Contribution % _ S'!BL314*'Allocation _ S'!BL$560</f>
        <v>42.178769670777207</v>
      </c>
      <c r="BM314" s="77">
        <f>'Contribution % _ S'!BM314*'Allocation _ S'!BM$560</f>
        <v>6.1862195517139904</v>
      </c>
      <c r="BN314" s="77">
        <f>'Contribution % _ S'!BN314*'Allocation _ S'!BN$560</f>
        <v>39.741826000463242</v>
      </c>
      <c r="BO314" s="77">
        <f>'Contribution % _ S'!BO314*'Allocation _ S'!BO$560</f>
        <v>8.6320773402250417</v>
      </c>
      <c r="BP314" s="77">
        <f>'Contribution % _ S'!BP314*'Allocation _ S'!BP$560</f>
        <v>57.516239078894657</v>
      </c>
      <c r="BQ314" s="77">
        <f>'Contribution % _ S'!BQ314*'Allocation _ S'!BQ$560</f>
        <v>83.991579777746068</v>
      </c>
      <c r="BR314" s="77">
        <f>'Contribution % _ S'!BR314*'Allocation _ S'!BR$560</f>
        <v>40.369951467900272</v>
      </c>
      <c r="BS314" s="77">
        <f>'Contribution % _ S'!BS314*'Allocation _ S'!BS$560</f>
        <v>51.176321670865072</v>
      </c>
      <c r="BT314" s="77">
        <f>'Contribution % _ S'!BT314*'Allocation _ S'!BT$560</f>
        <v>48.386942405707096</v>
      </c>
      <c r="BU314" s="77">
        <f>'Contribution % _ S'!BU314*'Allocation _ S'!BU$560</f>
        <v>7.3200991483913693</v>
      </c>
      <c r="BV314" s="77">
        <f>'Contribution % _ S'!BV314*'Allocation _ S'!BV$560</f>
        <v>2.1928677500532707</v>
      </c>
    </row>
    <row r="315" spans="1:74" x14ac:dyDescent="0.2">
      <c r="A315" s="77" t="s">
        <v>140</v>
      </c>
      <c r="B315" s="78" t="s">
        <v>133</v>
      </c>
      <c r="C315" s="77" t="s">
        <v>139</v>
      </c>
      <c r="D315" s="77" t="s">
        <v>993</v>
      </c>
      <c r="E315" s="77" t="s">
        <v>994</v>
      </c>
      <c r="F315" s="77">
        <f t="shared" si="9"/>
        <v>2284197.2169930912</v>
      </c>
      <c r="G315" s="77">
        <f t="shared" si="10"/>
        <v>1181.7757339462501</v>
      </c>
      <c r="H315" s="77">
        <f>'Contribution % _ S'!H315*'Allocation _ S'!H$560</f>
        <v>63.418528802531945</v>
      </c>
      <c r="I315" s="77">
        <f>'Contribution % _ S'!I315*'Allocation _ S'!I$560</f>
        <v>35.289644737263792</v>
      </c>
      <c r="J315" s="77">
        <f>'Contribution % _ S'!J315*'Allocation _ S'!J$560</f>
        <v>15.286621331720607</v>
      </c>
      <c r="K315" s="77">
        <f>'Contribution % _ S'!K315*'Allocation _ S'!K$560</f>
        <v>38.592691151367248</v>
      </c>
      <c r="L315" s="77">
        <f>'Contribution % _ S'!L315*'Allocation _ S'!L$560</f>
        <v>32.371929314268449</v>
      </c>
      <c r="M315" s="77">
        <f>'Contribution % _ S'!M315*'Allocation _ S'!M$560</f>
        <v>20.933867757192235</v>
      </c>
      <c r="N315" s="77">
        <f>'Contribution % _ S'!N315*'Allocation _ S'!N$560</f>
        <v>37.680961962946022</v>
      </c>
      <c r="O315" s="77">
        <f>'Contribution % _ S'!O315*'Allocation _ S'!O$560</f>
        <v>31.663646348419871</v>
      </c>
      <c r="P315" s="77">
        <f>'Contribution % _ S'!P315*'Allocation _ S'!P$560</f>
        <v>58.57774574457676</v>
      </c>
      <c r="Q315" s="77">
        <f>'Contribution % _ S'!Q315*'Allocation _ S'!Q$560</f>
        <v>48.541095084472737</v>
      </c>
      <c r="R315" s="77">
        <f>'Contribution % _ S'!R315*'Allocation _ S'!R$560</f>
        <v>29.23115899301953</v>
      </c>
      <c r="S315" s="77">
        <f>'Contribution % _ S'!S315*'Allocation _ S'!S$560</f>
        <v>38.542744739953065</v>
      </c>
      <c r="T315" s="77">
        <f>'Contribution % _ S'!T315*'Allocation _ S'!T$560</f>
        <v>0.68178971880041017</v>
      </c>
      <c r="U315" s="77">
        <f>'Contribution % _ S'!U315*'Allocation _ S'!U$560</f>
        <v>24.23540947087189</v>
      </c>
      <c r="V315" s="77">
        <f>'Contribution % _ S'!V315*'Allocation _ S'!V$560</f>
        <v>28.992624547960602</v>
      </c>
      <c r="W315" s="77">
        <f>'Contribution % _ S'!W315*'Allocation _ S'!W$560</f>
        <v>63.894788854958591</v>
      </c>
      <c r="X315" s="77">
        <f>'Contribution % _ S'!X315*'Allocation _ S'!X$560</f>
        <v>12.770728032240076</v>
      </c>
      <c r="Y315" s="77">
        <f>'Contribution % _ S'!Y315*'Allocation _ S'!Y$560</f>
        <v>17.788988217607233</v>
      </c>
      <c r="Z315" s="77">
        <f>'Contribution % _ S'!Z315*'Allocation _ S'!Z$560</f>
        <v>4.3756611192290125</v>
      </c>
      <c r="AA315" s="77">
        <f>'Contribution % _ S'!AA315*'Allocation _ S'!AA$560</f>
        <v>14.22089863749429</v>
      </c>
      <c r="AB315" s="77">
        <f>'Contribution % _ S'!AB315*'Allocation _ S'!AB$560</f>
        <v>13.983236964805347</v>
      </c>
      <c r="AC315" s="77">
        <f>'Contribution % _ S'!AC315*'Allocation _ S'!AC$560</f>
        <v>16.195880359444949</v>
      </c>
      <c r="AD315" s="77">
        <f>'Contribution % _ S'!AD315*'Allocation _ S'!AD$560</f>
        <v>12.878033880465757</v>
      </c>
      <c r="AE315" s="77">
        <f>'Contribution % _ S'!AE315*'Allocation _ S'!AE$560</f>
        <v>17.042879787319851</v>
      </c>
      <c r="AF315" s="77">
        <f>'Contribution % _ S'!AF315*'Allocation _ S'!AF$560</f>
        <v>3.7938440558743576</v>
      </c>
      <c r="AG315" s="77">
        <f>'Contribution % _ S'!AG315*'Allocation _ S'!AG$560</f>
        <v>10.313441653894838</v>
      </c>
      <c r="AH315" s="77">
        <f>'Contribution % _ S'!AH315*'Allocation _ S'!AH$560</f>
        <v>16.752774660716653</v>
      </c>
      <c r="AI315" s="77">
        <f>'Contribution % _ S'!AI315*'Allocation _ S'!AI$560</f>
        <v>9.8398825931953429</v>
      </c>
      <c r="AJ315" s="77">
        <f>'Contribution % _ S'!AJ315*'Allocation _ S'!AJ$560</f>
        <v>51.415002786551767</v>
      </c>
      <c r="AK315" s="77">
        <f>'Contribution % _ S'!AK315*'Allocation _ S'!AK$560</f>
        <v>9.8314994055108222</v>
      </c>
      <c r="AL315" s="77">
        <f>'Contribution % _ S'!AL315*'Allocation _ S'!AL$560</f>
        <v>17.039248626993448</v>
      </c>
      <c r="AM315" s="77">
        <f>'Contribution % _ S'!AM315*'Allocation _ S'!AM$560</f>
        <v>34.616876105459795</v>
      </c>
      <c r="AN315" s="77">
        <f>'Contribution % _ S'!AN315*'Allocation _ S'!AN$560</f>
        <v>48.331488888105063</v>
      </c>
      <c r="AO315" s="77">
        <f>'Contribution % _ S'!AO315*'Allocation _ S'!AO$560</f>
        <v>14.709339861826507</v>
      </c>
      <c r="AP315" s="77">
        <f>'Contribution % _ S'!AP315*'Allocation _ S'!AP$560</f>
        <v>81.335640971049727</v>
      </c>
      <c r="AQ315" s="77">
        <f>'Contribution % _ S'!AQ315*'Allocation _ S'!AQ$560</f>
        <v>20.404696531282291</v>
      </c>
      <c r="AR315" s="77">
        <f>'Contribution % _ S'!AR315*'Allocation _ S'!AR$560</f>
        <v>2.6042452882128106</v>
      </c>
      <c r="AS315" s="77">
        <f>'Contribution % _ S'!AS315*'Allocation _ S'!AS$560</f>
        <v>0.99704826698608773</v>
      </c>
      <c r="AT315" s="77">
        <f>'Contribution % _ S'!AT315*'Allocation _ S'!AT$560</f>
        <v>2.9208536766452049</v>
      </c>
      <c r="AU315" s="77">
        <f>'Contribution % _ S'!AU315*'Allocation _ S'!AU$560</f>
        <v>0.92635721984958141</v>
      </c>
      <c r="AV315" s="77">
        <f>'Contribution % _ S'!AV315*'Allocation _ S'!AV$560</f>
        <v>2.7880910017782181</v>
      </c>
      <c r="AW315" s="77">
        <f>'Contribution % _ S'!AW315*'Allocation _ S'!AW$560</f>
        <v>1.247268234863371</v>
      </c>
      <c r="AX315" s="77">
        <f>'Contribution % _ S'!AX315*'Allocation _ S'!AX$560</f>
        <v>0.46317860992479071</v>
      </c>
      <c r="AY315" s="77">
        <f>'Contribution % _ S'!AY315*'Allocation _ S'!AY$560</f>
        <v>3.2228368128868246</v>
      </c>
      <c r="AZ315" s="77">
        <f>'Contribution % _ S'!AZ315*'Allocation _ S'!AZ$560</f>
        <v>0.17176109324813299</v>
      </c>
      <c r="BA315" s="77">
        <f>'Contribution % _ S'!BA315*'Allocation _ S'!BA$560</f>
        <v>24.483993311078216</v>
      </c>
      <c r="BB315" s="77">
        <f>'Contribution % _ S'!BB315*'Allocation _ S'!BB$560</f>
        <v>2.3215993557854788</v>
      </c>
      <c r="BC315" s="77">
        <f>'Contribution % _ S'!BC315*'Allocation _ S'!BC$560</f>
        <v>2.115587774708926</v>
      </c>
      <c r="BD315" s="77">
        <f>'Contribution % _ S'!BD315*'Allocation _ S'!BD$560</f>
        <v>9.6109934202587333</v>
      </c>
      <c r="BE315" s="77">
        <f>'Contribution % _ S'!BE315*'Allocation _ S'!BE$560</f>
        <v>0</v>
      </c>
      <c r="BF315" s="77">
        <f>'Contribution % _ S'!BF315*'Allocation _ S'!BF$560</f>
        <v>6.6221069661457204</v>
      </c>
      <c r="BG315" s="77">
        <f>'Contribution % _ S'!BG315*'Allocation _ S'!BG$560</f>
        <v>8.7730986407921616</v>
      </c>
      <c r="BH315" s="77">
        <f>'Contribution % _ S'!BH315*'Allocation _ S'!BH$560</f>
        <v>13.635794376008205</v>
      </c>
      <c r="BI315" s="77">
        <f>'Contribution % _ S'!BI315*'Allocation _ S'!BI$560</f>
        <v>9.8105010876890457</v>
      </c>
      <c r="BJ315" s="77">
        <f>'Contribution % _ S'!BJ315*'Allocation _ S'!BJ$560</f>
        <v>11.712054102067754</v>
      </c>
      <c r="BK315" s="77">
        <f>'Contribution % _ S'!BK315*'Allocation _ S'!BK$560</f>
        <v>4.3066937208261642</v>
      </c>
      <c r="BL315" s="77">
        <f>'Contribution % _ S'!BL315*'Allocation _ S'!BL$560</f>
        <v>8.0340513658623269</v>
      </c>
      <c r="BM315" s="77">
        <f>'Contribution % _ S'!BM315*'Allocation _ S'!BM$560</f>
        <v>1.1783275336598078</v>
      </c>
      <c r="BN315" s="77">
        <f>'Contribution % _ S'!BN315*'Allocation _ S'!BN$560</f>
        <v>7.5698716191358555</v>
      </c>
      <c r="BO315" s="77">
        <f>'Contribution % _ S'!BO315*'Allocation _ S'!BO$560</f>
        <v>1.6442052076619125</v>
      </c>
      <c r="BP315" s="77">
        <f>'Contribution % _ S'!BP315*'Allocation _ S'!BP$560</f>
        <v>10.955474110265648</v>
      </c>
      <c r="BQ315" s="77">
        <f>'Contribution % _ S'!BQ315*'Allocation _ S'!BQ$560</f>
        <v>15.998396148142108</v>
      </c>
      <c r="BR315" s="77">
        <f>'Contribution % _ S'!BR315*'Allocation _ S'!BR$560</f>
        <v>7.6895145653143384</v>
      </c>
      <c r="BS315" s="77">
        <f>'Contribution % _ S'!BS315*'Allocation _ S'!BS$560</f>
        <v>12.041487451968253</v>
      </c>
      <c r="BT315" s="77">
        <f>'Contribution % _ S'!BT315*'Allocation _ S'!BT$560</f>
        <v>11.385162918989906</v>
      </c>
      <c r="BU315" s="77">
        <f>'Contribution % _ S'!BU315*'Allocation _ S'!BU$560</f>
        <v>0.7705367524622494</v>
      </c>
      <c r="BV315" s="77">
        <f>'Contribution % _ S'!BV315*'Allocation _ S'!BV$560</f>
        <v>0.19935161364120643</v>
      </c>
    </row>
    <row r="316" spans="1:74" x14ac:dyDescent="0.2">
      <c r="A316" s="77" t="s">
        <v>140</v>
      </c>
      <c r="B316" s="78" t="s">
        <v>133</v>
      </c>
      <c r="C316" s="77" t="s">
        <v>139</v>
      </c>
      <c r="D316" s="77" t="s">
        <v>995</v>
      </c>
      <c r="E316" s="77" t="s">
        <v>996</v>
      </c>
      <c r="F316" s="77">
        <f t="shared" si="9"/>
        <v>5257511.4414153956</v>
      </c>
      <c r="G316" s="77">
        <f t="shared" si="10"/>
        <v>1767.2234620290676</v>
      </c>
      <c r="H316" s="77">
        <f>'Contribution % _ S'!H316*'Allocation _ S'!H$560</f>
        <v>52.848774002109955</v>
      </c>
      <c r="I316" s="77">
        <f>'Contribution % _ S'!I316*'Allocation _ S'!I$560</f>
        <v>29.408037281053161</v>
      </c>
      <c r="J316" s="77">
        <f>'Contribution % _ S'!J316*'Allocation _ S'!J$560</f>
        <v>12.738851109767173</v>
      </c>
      <c r="K316" s="77">
        <f>'Contribution % _ S'!K316*'Allocation _ S'!K$560</f>
        <v>32.160575959472716</v>
      </c>
      <c r="L316" s="77">
        <f>'Contribution % _ S'!L316*'Allocation _ S'!L$560</f>
        <v>32.371929314268449</v>
      </c>
      <c r="M316" s="77">
        <f>'Contribution % _ S'!M316*'Allocation _ S'!M$560</f>
        <v>20.933867757192235</v>
      </c>
      <c r="N316" s="77">
        <f>'Contribution % _ S'!N316*'Allocation _ S'!N$560</f>
        <v>37.680961962946022</v>
      </c>
      <c r="O316" s="77">
        <f>'Contribution % _ S'!O316*'Allocation _ S'!O$560</f>
        <v>31.663646348419871</v>
      </c>
      <c r="P316" s="77">
        <f>'Contribution % _ S'!P316*'Allocation _ S'!P$560</f>
        <v>58.57774574457676</v>
      </c>
      <c r="Q316" s="77">
        <f>'Contribution % _ S'!Q316*'Allocation _ S'!Q$560</f>
        <v>48.541095084472737</v>
      </c>
      <c r="R316" s="77">
        <f>'Contribution % _ S'!R316*'Allocation _ S'!R$560</f>
        <v>29.23115899301953</v>
      </c>
      <c r="S316" s="77">
        <f>'Contribution % _ S'!S316*'Allocation _ S'!S$560</f>
        <v>38.542744739953065</v>
      </c>
      <c r="T316" s="77">
        <f>'Contribution % _ S'!T316*'Allocation _ S'!T$560</f>
        <v>1.1931320079007182</v>
      </c>
      <c r="U316" s="77">
        <f>'Contribution % _ S'!U316*'Allocation _ S'!U$560</f>
        <v>31.159812176835285</v>
      </c>
      <c r="V316" s="77">
        <f>'Contribution % _ S'!V316*'Allocation _ S'!V$560</f>
        <v>38.656832730614134</v>
      </c>
      <c r="W316" s="77">
        <f>'Contribution % _ S'!W316*'Allocation _ S'!W$560</f>
        <v>85.19305180661145</v>
      </c>
      <c r="X316" s="77">
        <f>'Contribution % _ S'!X316*'Allocation _ S'!X$560</f>
        <v>17.027637376320101</v>
      </c>
      <c r="Y316" s="77">
        <f>'Contribution % _ S'!Y316*'Allocation _ S'!Y$560</f>
        <v>23.718650956809643</v>
      </c>
      <c r="Z316" s="77">
        <f>'Contribution % _ S'!Z316*'Allocation _ S'!Z$560</f>
        <v>5.8342148256386848</v>
      </c>
      <c r="AA316" s="77">
        <f>'Contribution % _ S'!AA316*'Allocation _ S'!AA$560</f>
        <v>18.961198183325724</v>
      </c>
      <c r="AB316" s="77">
        <f>'Contribution % _ S'!AB316*'Allocation _ S'!AB$560</f>
        <v>25.635934435476472</v>
      </c>
      <c r="AC316" s="77">
        <f>'Contribution % _ S'!AC316*'Allocation _ S'!AC$560</f>
        <v>29.692447325649077</v>
      </c>
      <c r="AD316" s="77">
        <f>'Contribution % _ S'!AD316*'Allocation _ S'!AD$560</f>
        <v>33.482888089210967</v>
      </c>
      <c r="AE316" s="77">
        <f>'Contribution % _ S'!AE316*'Allocation _ S'!AE$560</f>
        <v>44.311487447031624</v>
      </c>
      <c r="AF316" s="77">
        <f>'Contribution % _ S'!AF316*'Allocation _ S'!AF$560</f>
        <v>26.556908391120505</v>
      </c>
      <c r="AG316" s="77">
        <f>'Contribution % _ S'!AG316*'Allocation _ S'!AG$560</f>
        <v>26.814948300126574</v>
      </c>
      <c r="AH316" s="77">
        <f>'Contribution % _ S'!AH316*'Allocation _ S'!AH$560</f>
        <v>43.557214117863296</v>
      </c>
      <c r="AI316" s="77">
        <f>'Contribution % _ S'!AI316*'Allocation _ S'!AI$560</f>
        <v>25.583694742307888</v>
      </c>
      <c r="AJ316" s="77">
        <f>'Contribution % _ S'!AJ316*'Allocation _ S'!AJ$560</f>
        <v>77.122504179827658</v>
      </c>
      <c r="AK316" s="77">
        <f>'Contribution % _ S'!AK316*'Allocation _ S'!AK$560</f>
        <v>14.747249108266233</v>
      </c>
      <c r="AL316" s="77">
        <f>'Contribution % _ S'!AL316*'Allocation _ S'!AL$560</f>
        <v>25.558872940490172</v>
      </c>
      <c r="AM316" s="77">
        <f>'Contribution % _ S'!AM316*'Allocation _ S'!AM$560</f>
        <v>40.386355456369763</v>
      </c>
      <c r="AN316" s="77">
        <f>'Contribution % _ S'!AN316*'Allocation _ S'!AN$560</f>
        <v>56.386737036122575</v>
      </c>
      <c r="AO316" s="77">
        <f>'Contribution % _ S'!AO316*'Allocation _ S'!AO$560</f>
        <v>19.612453149102013</v>
      </c>
      <c r="AP316" s="77">
        <f>'Contribution % _ S'!AP316*'Allocation _ S'!AP$560</f>
        <v>108.44752129473298</v>
      </c>
      <c r="AQ316" s="77">
        <f>'Contribution % _ S'!AQ316*'Allocation _ S'!AQ$560</f>
        <v>27.206262041709717</v>
      </c>
      <c r="AR316" s="77">
        <f>'Contribution % _ S'!AR316*'Allocation _ S'!AR$560</f>
        <v>18.229717017489676</v>
      </c>
      <c r="AS316" s="77">
        <f>'Contribution % _ S'!AS316*'Allocation _ S'!AS$560</f>
        <v>6.9793378689026158</v>
      </c>
      <c r="AT316" s="77">
        <f>'Contribution % _ S'!AT316*'Allocation _ S'!AT$560</f>
        <v>20.445975736516438</v>
      </c>
      <c r="AU316" s="77">
        <f>'Contribution % _ S'!AU316*'Allocation _ S'!AU$560</f>
        <v>6.4845005389470707</v>
      </c>
      <c r="AV316" s="77">
        <f>'Contribution % _ S'!AV316*'Allocation _ S'!AV$560</f>
        <v>19.516637012447532</v>
      </c>
      <c r="AW316" s="77">
        <f>'Contribution % _ S'!AW316*'Allocation _ S'!AW$560</f>
        <v>8.7308776440435967</v>
      </c>
      <c r="AX316" s="77">
        <f>'Contribution % _ S'!AX316*'Allocation _ S'!AX$560</f>
        <v>3.2422502694735353</v>
      </c>
      <c r="AY316" s="77">
        <f>'Contribution % _ S'!AY316*'Allocation _ S'!AY$560</f>
        <v>13.965626189176241</v>
      </c>
      <c r="AZ316" s="77">
        <f>'Contribution % _ S'!AZ316*'Allocation _ S'!AZ$560</f>
        <v>1.2023276527369311</v>
      </c>
      <c r="BA316" s="77">
        <f>'Contribution % _ S'!BA316*'Allocation _ S'!BA$560</f>
        <v>32.645324414770961</v>
      </c>
      <c r="BB316" s="77">
        <f>'Contribution % _ S'!BB316*'Allocation _ S'!BB$560</f>
        <v>4.1788788404138622</v>
      </c>
      <c r="BC316" s="77">
        <f>'Contribution % _ S'!BC316*'Allocation _ S'!BC$560</f>
        <v>5.500528214243209</v>
      </c>
      <c r="BD316" s="77">
        <f>'Contribution % _ S'!BD316*'Allocation _ S'!BD$560</f>
        <v>19.221986840517467</v>
      </c>
      <c r="BE316" s="77">
        <f>'Contribution % _ S'!BE316*'Allocation _ S'!BE$560</f>
        <v>0</v>
      </c>
      <c r="BF316" s="77">
        <f>'Contribution % _ S'!BF316*'Allocation _ S'!BF$560</f>
        <v>19.866320898437163</v>
      </c>
      <c r="BG316" s="77">
        <f>'Contribution % _ S'!BG316*'Allocation _ S'!BG$560</f>
        <v>15.352922621386284</v>
      </c>
      <c r="BH316" s="77">
        <f>'Contribution % _ S'!BH316*'Allocation _ S'!BH$560</f>
        <v>23.862640158014361</v>
      </c>
      <c r="BI316" s="77">
        <f>'Contribution % _ S'!BI316*'Allocation _ S'!BI$560</f>
        <v>26.978877991144874</v>
      </c>
      <c r="BJ316" s="77">
        <f>'Contribution % _ S'!BJ316*'Allocation _ S'!BJ$560</f>
        <v>29.280135255169384</v>
      </c>
      <c r="BK316" s="77">
        <f>'Contribution % _ S'!BK316*'Allocation _ S'!BK$560</f>
        <v>10.76673430206541</v>
      </c>
      <c r="BL316" s="77">
        <f>'Contribution % _ S'!BL316*'Allocation _ S'!BL$560</f>
        <v>20.085128414655816</v>
      </c>
      <c r="BM316" s="77">
        <f>'Contribution % _ S'!BM316*'Allocation _ S'!BM$560</f>
        <v>2.9458188341495197</v>
      </c>
      <c r="BN316" s="77">
        <f>'Contribution % _ S'!BN316*'Allocation _ S'!BN$560</f>
        <v>18.924679047839639</v>
      </c>
      <c r="BO316" s="77">
        <f>'Contribution % _ S'!BO316*'Allocation _ S'!BO$560</f>
        <v>4.110513019154781</v>
      </c>
      <c r="BP316" s="77">
        <f>'Contribution % _ S'!BP316*'Allocation _ S'!BP$560</f>
        <v>27.388685275664123</v>
      </c>
      <c r="BQ316" s="77">
        <f>'Contribution % _ S'!BQ316*'Allocation _ S'!BQ$560</f>
        <v>43.995589407390796</v>
      </c>
      <c r="BR316" s="77">
        <f>'Contribution % _ S'!BR316*'Allocation _ S'!BR$560</f>
        <v>21.146165054614432</v>
      </c>
      <c r="BS316" s="77">
        <f>'Contribution % _ S'!BS316*'Allocation _ S'!BS$560</f>
        <v>33.114090492912702</v>
      </c>
      <c r="BT316" s="77">
        <f>'Contribution % _ S'!BT316*'Allocation _ S'!BT$560</f>
        <v>31.309198027222237</v>
      </c>
      <c r="BU316" s="77">
        <f>'Contribution % _ S'!BU316*'Allocation _ S'!BU$560</f>
        <v>5.008488891004621</v>
      </c>
      <c r="BV316" s="77">
        <f>'Contribution % _ S'!BV316*'Allocation _ S'!BV$560</f>
        <v>1.1961096818472388</v>
      </c>
    </row>
    <row r="317" spans="1:74" x14ac:dyDescent="0.2">
      <c r="A317" s="77" t="s">
        <v>140</v>
      </c>
      <c r="B317" s="78" t="s">
        <v>133</v>
      </c>
      <c r="C317" s="77" t="s">
        <v>139</v>
      </c>
      <c r="D317" s="77" t="s">
        <v>997</v>
      </c>
      <c r="E317" s="77" t="s">
        <v>998</v>
      </c>
      <c r="F317" s="77">
        <f t="shared" si="9"/>
        <v>1713263.8272485051</v>
      </c>
      <c r="G317" s="77">
        <f t="shared" si="10"/>
        <v>911.40382634621562</v>
      </c>
      <c r="H317" s="77">
        <f>'Contribution % _ S'!H317*'Allocation _ S'!H$560</f>
        <v>31.709264401265973</v>
      </c>
      <c r="I317" s="77">
        <f>'Contribution % _ S'!I317*'Allocation _ S'!I$560</f>
        <v>17.644822368631896</v>
      </c>
      <c r="J317" s="77">
        <f>'Contribution % _ S'!J317*'Allocation _ S'!J$560</f>
        <v>7.6433106658603034</v>
      </c>
      <c r="K317" s="77">
        <f>'Contribution % _ S'!K317*'Allocation _ S'!K$560</f>
        <v>19.296345575683624</v>
      </c>
      <c r="L317" s="77">
        <f>'Contribution % _ S'!L317*'Allocation _ S'!L$560</f>
        <v>16.185964657134225</v>
      </c>
      <c r="M317" s="77">
        <f>'Contribution % _ S'!M317*'Allocation _ S'!M$560</f>
        <v>10.466933878596118</v>
      </c>
      <c r="N317" s="77">
        <f>'Contribution % _ S'!N317*'Allocation _ S'!N$560</f>
        <v>18.840480981473011</v>
      </c>
      <c r="O317" s="77">
        <f>'Contribution % _ S'!O317*'Allocation _ S'!O$560</f>
        <v>15.831823174209935</v>
      </c>
      <c r="P317" s="77">
        <f>'Contribution % _ S'!P317*'Allocation _ S'!P$560</f>
        <v>29.28887287228838</v>
      </c>
      <c r="Q317" s="77">
        <f>'Contribution % _ S'!Q317*'Allocation _ S'!Q$560</f>
        <v>24.270547542236368</v>
      </c>
      <c r="R317" s="77">
        <f>'Contribution % _ S'!R317*'Allocation _ S'!R$560</f>
        <v>38.974878657359369</v>
      </c>
      <c r="S317" s="77">
        <f>'Contribution % _ S'!S317*'Allocation _ S'!S$560</f>
        <v>51.390326319937422</v>
      </c>
      <c r="T317" s="77">
        <f>'Contribution % _ S'!T317*'Allocation _ S'!T$560</f>
        <v>1.3635794376008203</v>
      </c>
      <c r="U317" s="77">
        <f>'Contribution % _ S'!U317*'Allocation _ S'!U$560</f>
        <v>20.773208117890189</v>
      </c>
      <c r="V317" s="77">
        <f>'Contribution % _ S'!V317*'Allocation _ S'!V$560</f>
        <v>14.496312273980301</v>
      </c>
      <c r="W317" s="77">
        <f>'Contribution % _ S'!W317*'Allocation _ S'!W$560</f>
        <v>31.947394427479296</v>
      </c>
      <c r="X317" s="77">
        <f>'Contribution % _ S'!X317*'Allocation _ S'!X$560</f>
        <v>12.770728032240076</v>
      </c>
      <c r="Y317" s="77">
        <f>'Contribution % _ S'!Y317*'Allocation _ S'!Y$560</f>
        <v>17.788988217607233</v>
      </c>
      <c r="Z317" s="77">
        <f>'Contribution % _ S'!Z317*'Allocation _ S'!Z$560</f>
        <v>4.3756611192290125</v>
      </c>
      <c r="AA317" s="77">
        <f>'Contribution % _ S'!AA317*'Allocation _ S'!AA$560</f>
        <v>14.22089863749429</v>
      </c>
      <c r="AB317" s="77">
        <f>'Contribution % _ S'!AB317*'Allocation _ S'!AB$560</f>
        <v>9.3221579765368983</v>
      </c>
      <c r="AC317" s="77">
        <f>'Contribution % _ S'!AC317*'Allocation _ S'!AC$560</f>
        <v>10.797253572963301</v>
      </c>
      <c r="AD317" s="77">
        <f>'Contribution % _ S'!AD317*'Allocation _ S'!AD$560</f>
        <v>7.7268203282794534</v>
      </c>
      <c r="AE317" s="77">
        <f>'Contribution % _ S'!AE317*'Allocation _ S'!AE$560</f>
        <v>10.225727872391911</v>
      </c>
      <c r="AF317" s="77">
        <f>'Contribution % _ S'!AF317*'Allocation _ S'!AF$560</f>
        <v>0</v>
      </c>
      <c r="AG317" s="77">
        <f>'Contribution % _ S'!AG317*'Allocation _ S'!AG$560</f>
        <v>6.1880649923369031</v>
      </c>
      <c r="AH317" s="77">
        <f>'Contribution % _ S'!AH317*'Allocation _ S'!AH$560</f>
        <v>10.051664796429991</v>
      </c>
      <c r="AI317" s="77">
        <f>'Contribution % _ S'!AI317*'Allocation _ S'!AI$560</f>
        <v>5.9039295559172045</v>
      </c>
      <c r="AJ317" s="77">
        <f>'Contribution % _ S'!AJ317*'Allocation _ S'!AJ$560</f>
        <v>51.415002786551767</v>
      </c>
      <c r="AK317" s="77">
        <f>'Contribution % _ S'!AK317*'Allocation _ S'!AK$560</f>
        <v>9.8314994055108222</v>
      </c>
      <c r="AL317" s="77">
        <f>'Contribution % _ S'!AL317*'Allocation _ S'!AL$560</f>
        <v>17.039248626993448</v>
      </c>
      <c r="AM317" s="77">
        <f>'Contribution % _ S'!AM317*'Allocation _ S'!AM$560</f>
        <v>17.308438052729898</v>
      </c>
      <c r="AN317" s="77">
        <f>'Contribution % _ S'!AN317*'Allocation _ S'!AN$560</f>
        <v>24.165744444052532</v>
      </c>
      <c r="AO317" s="77">
        <f>'Contribution % _ S'!AO317*'Allocation _ S'!AO$560</f>
        <v>16.010165836001644</v>
      </c>
      <c r="AP317" s="77">
        <f>'Contribution % _ S'!AP317*'Allocation _ S'!AP$560</f>
        <v>81.335640971049727</v>
      </c>
      <c r="AQ317" s="77">
        <f>'Contribution % _ S'!AQ317*'Allocation _ S'!AQ$560</f>
        <v>27.206262041709717</v>
      </c>
      <c r="AR317" s="77">
        <f>'Contribution % _ S'!AR317*'Allocation _ S'!AR$560</f>
        <v>0</v>
      </c>
      <c r="AS317" s="77">
        <f>'Contribution % _ S'!AS317*'Allocation _ S'!AS$560</f>
        <v>0</v>
      </c>
      <c r="AT317" s="77">
        <f>'Contribution % _ S'!AT317*'Allocation _ S'!AT$560</f>
        <v>0</v>
      </c>
      <c r="AU317" s="77">
        <f>'Contribution % _ S'!AU317*'Allocation _ S'!AU$560</f>
        <v>0</v>
      </c>
      <c r="AV317" s="77">
        <f>'Contribution % _ S'!AV317*'Allocation _ S'!AV$560</f>
        <v>0</v>
      </c>
      <c r="AW317" s="77">
        <f>'Contribution % _ S'!AW317*'Allocation _ S'!AW$560</f>
        <v>0</v>
      </c>
      <c r="AX317" s="77">
        <f>'Contribution % _ S'!AX317*'Allocation _ S'!AX$560</f>
        <v>0</v>
      </c>
      <c r="AY317" s="77">
        <f>'Contribution % _ S'!AY317*'Allocation _ S'!AY$560</f>
        <v>3.2228368128868246</v>
      </c>
      <c r="AZ317" s="77">
        <f>'Contribution % _ S'!AZ317*'Allocation _ S'!AZ$560</f>
        <v>0</v>
      </c>
      <c r="BA317" s="77">
        <f>'Contribution % _ S'!BA317*'Allocation _ S'!BA$560</f>
        <v>32.645324414770961</v>
      </c>
      <c r="BB317" s="77">
        <f>'Contribution % _ S'!BB317*'Allocation _ S'!BB$560</f>
        <v>1.8572794846283829</v>
      </c>
      <c r="BC317" s="77">
        <f>'Contribution % _ S'!BC317*'Allocation _ S'!BC$560</f>
        <v>1.2693526648253557</v>
      </c>
      <c r="BD317" s="77">
        <f>'Contribution % _ S'!BD317*'Allocation _ S'!BD$560</f>
        <v>19.221986840517467</v>
      </c>
      <c r="BE317" s="77">
        <f>'Contribution % _ S'!BE317*'Allocation _ S'!BE$560</f>
        <v>0</v>
      </c>
      <c r="BF317" s="77">
        <f>'Contribution % _ S'!BF317*'Allocation _ S'!BF$560</f>
        <v>6.6221069661457204</v>
      </c>
      <c r="BG317" s="77">
        <f>'Contribution % _ S'!BG317*'Allocation _ S'!BG$560</f>
        <v>13.159647961188243</v>
      </c>
      <c r="BH317" s="77">
        <f>'Contribution % _ S'!BH317*'Allocation _ S'!BH$560</f>
        <v>27.27158875201641</v>
      </c>
      <c r="BI317" s="77">
        <f>'Contribution % _ S'!BI317*'Allocation _ S'!BI$560</f>
        <v>9.8105010876890457</v>
      </c>
      <c r="BJ317" s="77">
        <f>'Contribution % _ S'!BJ317*'Allocation _ S'!BJ$560</f>
        <v>11.712054102067754</v>
      </c>
      <c r="BK317" s="77">
        <f>'Contribution % _ S'!BK317*'Allocation _ S'!BK$560</f>
        <v>4.3066937208261642</v>
      </c>
      <c r="BL317" s="77">
        <f>'Contribution % _ S'!BL317*'Allocation _ S'!BL$560</f>
        <v>8.0340513658623269</v>
      </c>
      <c r="BM317" s="77">
        <f>'Contribution % _ S'!BM317*'Allocation _ S'!BM$560</f>
        <v>1.1783275336598078</v>
      </c>
      <c r="BN317" s="77">
        <f>'Contribution % _ S'!BN317*'Allocation _ S'!BN$560</f>
        <v>7.5698716191358555</v>
      </c>
      <c r="BO317" s="77">
        <f>'Contribution % _ S'!BO317*'Allocation _ S'!BO$560</f>
        <v>1.6442052076619125</v>
      </c>
      <c r="BP317" s="77">
        <f>'Contribution % _ S'!BP317*'Allocation _ S'!BP$560</f>
        <v>10.955474110265648</v>
      </c>
      <c r="BQ317" s="77">
        <f>'Contribution % _ S'!BQ317*'Allocation _ S'!BQ$560</f>
        <v>15.998396148142108</v>
      </c>
      <c r="BR317" s="77">
        <f>'Contribution % _ S'!BR317*'Allocation _ S'!BR$560</f>
        <v>7.6895145653143384</v>
      </c>
      <c r="BS317" s="77">
        <f>'Contribution % _ S'!BS317*'Allocation _ S'!BS$560</f>
        <v>12.041487451968253</v>
      </c>
      <c r="BT317" s="77">
        <f>'Contribution % _ S'!BT317*'Allocation _ S'!BT$560</f>
        <v>11.385162918989906</v>
      </c>
      <c r="BU317" s="77">
        <f>'Contribution % _ S'!BU317*'Allocation _ S'!BU$560</f>
        <v>0</v>
      </c>
      <c r="BV317" s="77">
        <f>'Contribution % _ S'!BV317*'Allocation _ S'!BV$560</f>
        <v>0</v>
      </c>
    </row>
    <row r="318" spans="1:74" x14ac:dyDescent="0.2">
      <c r="A318" s="77" t="s">
        <v>140</v>
      </c>
      <c r="B318" s="78" t="s">
        <v>133</v>
      </c>
      <c r="C318" s="77" t="s">
        <v>139</v>
      </c>
      <c r="D318" s="77" t="s">
        <v>999</v>
      </c>
      <c r="E318" s="77" t="s">
        <v>1000</v>
      </c>
      <c r="F318" s="77">
        <f t="shared" si="9"/>
        <v>3223326.5973009551</v>
      </c>
      <c r="G318" s="77">
        <f t="shared" si="10"/>
        <v>1113.6468329349109</v>
      </c>
      <c r="H318" s="77">
        <f>'Contribution % _ S'!H318*'Allocation _ S'!H$560</f>
        <v>52.848774002109955</v>
      </c>
      <c r="I318" s="77">
        <f>'Contribution % _ S'!I318*'Allocation _ S'!I$560</f>
        <v>29.408037281053161</v>
      </c>
      <c r="J318" s="77">
        <f>'Contribution % _ S'!J318*'Allocation _ S'!J$560</f>
        <v>12.738851109767173</v>
      </c>
      <c r="K318" s="77">
        <f>'Contribution % _ S'!K318*'Allocation _ S'!K$560</f>
        <v>32.160575959472716</v>
      </c>
      <c r="L318" s="77">
        <f>'Contribution % _ S'!L318*'Allocation _ S'!L$560</f>
        <v>26.976607761890378</v>
      </c>
      <c r="M318" s="77">
        <f>'Contribution % _ S'!M318*'Allocation _ S'!M$560</f>
        <v>17.444889797660199</v>
      </c>
      <c r="N318" s="77">
        <f>'Contribution % _ S'!N318*'Allocation _ S'!N$560</f>
        <v>31.400801635788355</v>
      </c>
      <c r="O318" s="77">
        <f>'Contribution % _ S'!O318*'Allocation _ S'!O$560</f>
        <v>26.386371957016561</v>
      </c>
      <c r="P318" s="77">
        <f>'Contribution % _ S'!P318*'Allocation _ S'!P$560</f>
        <v>48.814788120480635</v>
      </c>
      <c r="Q318" s="77">
        <f>'Contribution % _ S'!Q318*'Allocation _ S'!Q$560</f>
        <v>40.450912570393946</v>
      </c>
      <c r="R318" s="77">
        <f>'Contribution % _ S'!R318*'Allocation _ S'!R$560</f>
        <v>14.615579496509765</v>
      </c>
      <c r="S318" s="77">
        <f>'Contribution % _ S'!S318*'Allocation _ S'!S$560</f>
        <v>19.271372369976532</v>
      </c>
      <c r="T318" s="77">
        <f>'Contribution % _ S'!T318*'Allocation _ S'!T$560</f>
        <v>0.51134228910030766</v>
      </c>
      <c r="U318" s="77">
        <f>'Contribution % _ S'!U318*'Allocation _ S'!U$560</f>
        <v>17.311006764908495</v>
      </c>
      <c r="V318" s="77">
        <f>'Contribution % _ S'!V318*'Allocation _ S'!V$560</f>
        <v>24.160520456633837</v>
      </c>
      <c r="W318" s="77">
        <f>'Contribution % _ S'!W318*'Allocation _ S'!W$560</f>
        <v>53.245657379132169</v>
      </c>
      <c r="X318" s="77">
        <f>'Contribution % _ S'!X318*'Allocation _ S'!X$560</f>
        <v>10.642273360200063</v>
      </c>
      <c r="Y318" s="77">
        <f>'Contribution % _ S'!Y318*'Allocation _ S'!Y$560</f>
        <v>14.82415684800603</v>
      </c>
      <c r="Z318" s="77">
        <f>'Contribution % _ S'!Z318*'Allocation _ S'!Z$560</f>
        <v>3.6463842660241776</v>
      </c>
      <c r="AA318" s="77">
        <f>'Contribution % _ S'!AA318*'Allocation _ S'!AA$560</f>
        <v>11.850748864578577</v>
      </c>
      <c r="AB318" s="77">
        <f>'Contribution % _ S'!AB318*'Allocation _ S'!AB$560</f>
        <v>16.313776458939575</v>
      </c>
      <c r="AC318" s="77">
        <f>'Contribution % _ S'!AC318*'Allocation _ S'!AC$560</f>
        <v>18.895193752685778</v>
      </c>
      <c r="AD318" s="77">
        <f>'Contribution % _ S'!AD318*'Allocation _ S'!AD$560</f>
        <v>18.02924743265206</v>
      </c>
      <c r="AE318" s="77">
        <f>'Contribution % _ S'!AE318*'Allocation _ S'!AE$560</f>
        <v>23.860031702247795</v>
      </c>
      <c r="AF318" s="77">
        <f>'Contribution % _ S'!AF318*'Allocation _ S'!AF$560</f>
        <v>17.072298251434606</v>
      </c>
      <c r="AG318" s="77">
        <f>'Contribution % _ S'!AG318*'Allocation _ S'!AG$560</f>
        <v>14.438818315452774</v>
      </c>
      <c r="AH318" s="77">
        <f>'Contribution % _ S'!AH318*'Allocation _ S'!AH$560</f>
        <v>23.453884525003314</v>
      </c>
      <c r="AI318" s="77">
        <f>'Contribution % _ S'!AI318*'Allocation _ S'!AI$560</f>
        <v>13.77583563047348</v>
      </c>
      <c r="AJ318" s="77">
        <f>'Contribution % _ S'!AJ318*'Allocation _ S'!AJ$560</f>
        <v>25.707501393275884</v>
      </c>
      <c r="AK318" s="77">
        <f>'Contribution % _ S'!AK318*'Allocation _ S'!AK$560</f>
        <v>4.9157497027554111</v>
      </c>
      <c r="AL318" s="77">
        <f>'Contribution % _ S'!AL318*'Allocation _ S'!AL$560</f>
        <v>8.519624313496724</v>
      </c>
      <c r="AM318" s="77">
        <f>'Contribution % _ S'!AM318*'Allocation _ S'!AM$560</f>
        <v>28.847396754549834</v>
      </c>
      <c r="AN318" s="77">
        <f>'Contribution % _ S'!AN318*'Allocation _ S'!AN$560</f>
        <v>40.276240740087552</v>
      </c>
      <c r="AO318" s="77">
        <f>'Contribution % _ S'!AO318*'Allocation _ S'!AO$560</f>
        <v>7.3546699309132535</v>
      </c>
      <c r="AP318" s="77">
        <f>'Contribution % _ S'!AP318*'Allocation _ S'!AP$560</f>
        <v>40.667820485524864</v>
      </c>
      <c r="AQ318" s="77">
        <f>'Contribution % _ S'!AQ318*'Allocation _ S'!AQ$560</f>
        <v>10.202348265641145</v>
      </c>
      <c r="AR318" s="77">
        <f>'Contribution % _ S'!AR318*'Allocation _ S'!AR$560</f>
        <v>11.719103796957647</v>
      </c>
      <c r="AS318" s="77">
        <f>'Contribution % _ S'!AS318*'Allocation _ S'!AS$560</f>
        <v>4.4867172014373944</v>
      </c>
      <c r="AT318" s="77">
        <f>'Contribution % _ S'!AT318*'Allocation _ S'!AT$560</f>
        <v>13.143841544903422</v>
      </c>
      <c r="AU318" s="77">
        <f>'Contribution % _ S'!AU318*'Allocation _ S'!AU$560</f>
        <v>4.168607489323116</v>
      </c>
      <c r="AV318" s="77">
        <f>'Contribution % _ S'!AV318*'Allocation _ S'!AV$560</f>
        <v>12.546409508001981</v>
      </c>
      <c r="AW318" s="77">
        <f>'Contribution % _ S'!AW318*'Allocation _ S'!AW$560</f>
        <v>5.6127070568851689</v>
      </c>
      <c r="AX318" s="77">
        <f>'Contribution % _ S'!AX318*'Allocation _ S'!AX$560</f>
        <v>2.084303744661558</v>
      </c>
      <c r="AY318" s="77">
        <f>'Contribution % _ S'!AY318*'Allocation _ S'!AY$560</f>
        <v>7.5199525634025912</v>
      </c>
      <c r="AZ318" s="77">
        <f>'Contribution % _ S'!AZ318*'Allocation _ S'!AZ$560</f>
        <v>0.77292491961659859</v>
      </c>
      <c r="BA318" s="77">
        <f>'Contribution % _ S'!BA318*'Allocation _ S'!BA$560</f>
        <v>12.241996655539108</v>
      </c>
      <c r="BB318" s="77">
        <f>'Contribution % _ S'!BB318*'Allocation _ S'!BB$560</f>
        <v>3.2502390980996703</v>
      </c>
      <c r="BC318" s="77">
        <f>'Contribution % _ S'!BC318*'Allocation _ S'!BC$560</f>
        <v>2.9618228845924977</v>
      </c>
      <c r="BD318" s="77">
        <f>'Contribution % _ S'!BD318*'Allocation _ S'!BD$560</f>
        <v>7.2082450651940499</v>
      </c>
      <c r="BE318" s="77">
        <f>'Contribution % _ S'!BE318*'Allocation _ S'!BE$560</f>
        <v>0</v>
      </c>
      <c r="BF318" s="77">
        <f>'Contribution % _ S'!BF318*'Allocation _ S'!BF$560</f>
        <v>11.588687190755014</v>
      </c>
      <c r="BG318" s="77">
        <f>'Contribution % _ S'!BG318*'Allocation _ S'!BG$560</f>
        <v>19.739471941782362</v>
      </c>
      <c r="BH318" s="77">
        <f>'Contribution % _ S'!BH318*'Allocation _ S'!BH$560</f>
        <v>10.226845782006153</v>
      </c>
      <c r="BI318" s="77">
        <f>'Contribution % _ S'!BI318*'Allocation _ S'!BI$560</f>
        <v>17.16837690345583</v>
      </c>
      <c r="BJ318" s="77">
        <f>'Contribution % _ S'!BJ318*'Allocation _ S'!BJ$560</f>
        <v>20.496094678618572</v>
      </c>
      <c r="BK318" s="77">
        <f>'Contribution % _ S'!BK318*'Allocation _ S'!BK$560</f>
        <v>7.5367140114457873</v>
      </c>
      <c r="BL318" s="77">
        <f>'Contribution % _ S'!BL318*'Allocation _ S'!BL$560</f>
        <v>14.059589890259071</v>
      </c>
      <c r="BM318" s="77">
        <f>'Contribution % _ S'!BM318*'Allocation _ S'!BM$560</f>
        <v>2.0620731839046638</v>
      </c>
      <c r="BN318" s="77">
        <f>'Contribution % _ S'!BN318*'Allocation _ S'!BN$560</f>
        <v>13.24727533348775</v>
      </c>
      <c r="BO318" s="77">
        <f>'Contribution % _ S'!BO318*'Allocation _ S'!BO$560</f>
        <v>2.8773591134083469</v>
      </c>
      <c r="BP318" s="77">
        <f>'Contribution % _ S'!BP318*'Allocation _ S'!BP$560</f>
        <v>19.172079692964889</v>
      </c>
      <c r="BQ318" s="77">
        <f>'Contribution % _ S'!BQ318*'Allocation _ S'!BQ$560</f>
        <v>27.997193259248693</v>
      </c>
      <c r="BR318" s="77">
        <f>'Contribution % _ S'!BR318*'Allocation _ S'!BR$560</f>
        <v>13.456650489300094</v>
      </c>
      <c r="BS318" s="77">
        <f>'Contribution % _ S'!BS318*'Allocation _ S'!BS$560</f>
        <v>21.07260304094444</v>
      </c>
      <c r="BT318" s="77">
        <f>'Contribution % _ S'!BT318*'Allocation _ S'!BT$560</f>
        <v>19.924035108232339</v>
      </c>
      <c r="BU318" s="77">
        <f>'Contribution % _ S'!BU318*'Allocation _ S'!BU$560</f>
        <v>3.467415386080122</v>
      </c>
      <c r="BV318" s="77">
        <f>'Contribution % _ S'!BV318*'Allocation _ S'!BV$560</f>
        <v>0.79740645456482573</v>
      </c>
    </row>
    <row r="319" spans="1:74" x14ac:dyDescent="0.2">
      <c r="A319" s="77" t="s">
        <v>140</v>
      </c>
      <c r="B319" s="78" t="s">
        <v>133</v>
      </c>
      <c r="C319" s="77" t="s">
        <v>139</v>
      </c>
      <c r="D319" s="77" t="s">
        <v>1001</v>
      </c>
      <c r="E319" s="77" t="s">
        <v>1002</v>
      </c>
      <c r="F319" s="77">
        <f t="shared" si="9"/>
        <v>3428276.7405236666</v>
      </c>
      <c r="G319" s="77">
        <f t="shared" si="10"/>
        <v>1353.33350982514</v>
      </c>
      <c r="H319" s="77">
        <f>'Contribution % _ S'!H319*'Allocation _ S'!H$560</f>
        <v>42.279019201687966</v>
      </c>
      <c r="I319" s="77">
        <f>'Contribution % _ S'!I319*'Allocation _ S'!I$560</f>
        <v>23.526429824842531</v>
      </c>
      <c r="J319" s="77">
        <f>'Contribution % _ S'!J319*'Allocation _ S'!J$560</f>
        <v>10.191080887813737</v>
      </c>
      <c r="K319" s="77">
        <f>'Contribution % _ S'!K319*'Allocation _ S'!K$560</f>
        <v>25.72846076757817</v>
      </c>
      <c r="L319" s="77">
        <f>'Contribution % _ S'!L319*'Allocation _ S'!L$560</f>
        <v>32.371929314268449</v>
      </c>
      <c r="M319" s="77">
        <f>'Contribution % _ S'!M319*'Allocation _ S'!M$560</f>
        <v>20.933867757192235</v>
      </c>
      <c r="N319" s="77">
        <f>'Contribution % _ S'!N319*'Allocation _ S'!N$560</f>
        <v>37.680961962946022</v>
      </c>
      <c r="O319" s="77">
        <f>'Contribution % _ S'!O319*'Allocation _ S'!O$560</f>
        <v>31.663646348419871</v>
      </c>
      <c r="P319" s="77">
        <f>'Contribution % _ S'!P319*'Allocation _ S'!P$560</f>
        <v>58.57774574457676</v>
      </c>
      <c r="Q319" s="77">
        <f>'Contribution % _ S'!Q319*'Allocation _ S'!Q$560</f>
        <v>24.270547542236368</v>
      </c>
      <c r="R319" s="77">
        <f>'Contribution % _ S'!R319*'Allocation _ S'!R$560</f>
        <v>14.615579496509765</v>
      </c>
      <c r="S319" s="77">
        <f>'Contribution % _ S'!S319*'Allocation _ S'!S$560</f>
        <v>19.271372369976532</v>
      </c>
      <c r="T319" s="77">
        <f>'Contribution % _ S'!T319*'Allocation _ S'!T$560</f>
        <v>1.3635794376008203</v>
      </c>
      <c r="U319" s="77">
        <f>'Contribution % _ S'!U319*'Allocation _ S'!U$560</f>
        <v>10.386604058945094</v>
      </c>
      <c r="V319" s="77">
        <f>'Contribution % _ S'!V319*'Allocation _ S'!V$560</f>
        <v>14.496312273980301</v>
      </c>
      <c r="W319" s="77">
        <f>'Contribution % _ S'!W319*'Allocation _ S'!W$560</f>
        <v>31.947394427479296</v>
      </c>
      <c r="X319" s="77">
        <f>'Contribution % _ S'!X319*'Allocation _ S'!X$560</f>
        <v>12.770728032240076</v>
      </c>
      <c r="Y319" s="77">
        <f>'Contribution % _ S'!Y319*'Allocation _ S'!Y$560</f>
        <v>17.788988217607233</v>
      </c>
      <c r="Z319" s="77">
        <f>'Contribution % _ S'!Z319*'Allocation _ S'!Z$560</f>
        <v>4.3756611192290125</v>
      </c>
      <c r="AA319" s="77">
        <f>'Contribution % _ S'!AA319*'Allocation _ S'!AA$560</f>
        <v>14.22089863749429</v>
      </c>
      <c r="AB319" s="77">
        <f>'Contribution % _ S'!AB319*'Allocation _ S'!AB$560</f>
        <v>11.652697470671123</v>
      </c>
      <c r="AC319" s="77">
        <f>'Contribution % _ S'!AC319*'Allocation _ S'!AC$560</f>
        <v>13.496566966204126</v>
      </c>
      <c r="AD319" s="77">
        <f>'Contribution % _ S'!AD319*'Allocation _ S'!AD$560</f>
        <v>12.878033880465757</v>
      </c>
      <c r="AE319" s="77">
        <f>'Contribution % _ S'!AE319*'Allocation _ S'!AE$560</f>
        <v>17.042879787319851</v>
      </c>
      <c r="AF319" s="77">
        <f>'Contribution % _ S'!AF319*'Allocation _ S'!AF$560</f>
        <v>15.17537622349743</v>
      </c>
      <c r="AG319" s="77">
        <f>'Contribution % _ S'!AG319*'Allocation _ S'!AG$560</f>
        <v>10.313441653894838</v>
      </c>
      <c r="AH319" s="77">
        <f>'Contribution % _ S'!AH319*'Allocation _ S'!AH$560</f>
        <v>16.752774660716653</v>
      </c>
      <c r="AI319" s="77">
        <f>'Contribution % _ S'!AI319*'Allocation _ S'!AI$560</f>
        <v>9.8398825931953429</v>
      </c>
      <c r="AJ319" s="77">
        <f>'Contribution % _ S'!AJ319*'Allocation _ S'!AJ$560</f>
        <v>77.122504179827658</v>
      </c>
      <c r="AK319" s="77">
        <f>'Contribution % _ S'!AK319*'Allocation _ S'!AK$560</f>
        <v>13.927957491140331</v>
      </c>
      <c r="AL319" s="77">
        <f>'Contribution % _ S'!AL319*'Allocation _ S'!AL$560</f>
        <v>25.558872940490172</v>
      </c>
      <c r="AM319" s="77">
        <f>'Contribution % _ S'!AM319*'Allocation _ S'!AM$560</f>
        <v>46.155834807279724</v>
      </c>
      <c r="AN319" s="77">
        <f>'Contribution % _ S'!AN319*'Allocation _ S'!AN$560</f>
        <v>64.44198518414008</v>
      </c>
      <c r="AO319" s="77">
        <f>'Contribution % _ S'!AO319*'Allocation _ S'!AO$560</f>
        <v>22.064009792739764</v>
      </c>
      <c r="AP319" s="77">
        <f>'Contribution % _ S'!AP319*'Allocation _ S'!AP$560</f>
        <v>122.00346145657458</v>
      </c>
      <c r="AQ319" s="77">
        <f>'Contribution % _ S'!AQ319*'Allocation _ S'!AQ$560</f>
        <v>27.206262041709717</v>
      </c>
      <c r="AR319" s="77">
        <f>'Contribution % _ S'!AR319*'Allocation _ S'!AR$560</f>
        <v>10.416981152851243</v>
      </c>
      <c r="AS319" s="77">
        <f>'Contribution % _ S'!AS319*'Allocation _ S'!AS$560</f>
        <v>3.9881930679443509</v>
      </c>
      <c r="AT319" s="77">
        <f>'Contribution % _ S'!AT319*'Allocation _ S'!AT$560</f>
        <v>11.68341470658082</v>
      </c>
      <c r="AU319" s="77">
        <f>'Contribution % _ S'!AU319*'Allocation _ S'!AU$560</f>
        <v>3.7054288793983257</v>
      </c>
      <c r="AV319" s="77">
        <f>'Contribution % _ S'!AV319*'Allocation _ S'!AV$560</f>
        <v>11.152364007112872</v>
      </c>
      <c r="AW319" s="77">
        <f>'Contribution % _ S'!AW319*'Allocation _ S'!AW$560</f>
        <v>4.9890729394534841</v>
      </c>
      <c r="AX319" s="77">
        <f>'Contribution % _ S'!AX319*'Allocation _ S'!AX$560</f>
        <v>1.8527144396991628</v>
      </c>
      <c r="AY319" s="77">
        <f>'Contribution % _ S'!AY319*'Allocation _ S'!AY$560</f>
        <v>7.5199525634025912</v>
      </c>
      <c r="AZ319" s="77">
        <f>'Contribution % _ S'!AZ319*'Allocation _ S'!AZ$560</f>
        <v>0.51528327974439903</v>
      </c>
      <c r="BA319" s="77">
        <f>'Contribution % _ S'!BA319*'Allocation _ S'!BA$560</f>
        <v>32.645324414770961</v>
      </c>
      <c r="BB319" s="77">
        <f>'Contribution % _ S'!BB319*'Allocation _ S'!BB$560</f>
        <v>3.7145589692567658</v>
      </c>
      <c r="BC319" s="77">
        <f>'Contribution % _ S'!BC319*'Allocation _ S'!BC$560</f>
        <v>2.115587774708926</v>
      </c>
      <c r="BD319" s="77">
        <f>'Contribution % _ S'!BD319*'Allocation _ S'!BD$560</f>
        <v>19.221986840517467</v>
      </c>
      <c r="BE319" s="77">
        <f>'Contribution % _ S'!BE319*'Allocation _ S'!BE$560</f>
        <v>0</v>
      </c>
      <c r="BF319" s="77">
        <f>'Contribution % _ S'!BF319*'Allocation _ S'!BF$560</f>
        <v>8.2776337076821527</v>
      </c>
      <c r="BG319" s="77">
        <f>'Contribution % _ S'!BG319*'Allocation _ S'!BG$560</f>
        <v>21.932746601980405</v>
      </c>
      <c r="BH319" s="77">
        <f>'Contribution % _ S'!BH319*'Allocation _ S'!BH$560</f>
        <v>27.27158875201641</v>
      </c>
      <c r="BI319" s="77">
        <f>'Contribution % _ S'!BI319*'Allocation _ S'!BI$560</f>
        <v>17.16837690345583</v>
      </c>
      <c r="BJ319" s="77">
        <f>'Contribution % _ S'!BJ319*'Allocation _ S'!BJ$560</f>
        <v>26.352121729652445</v>
      </c>
      <c r="BK319" s="77">
        <f>'Contribution % _ S'!BK319*'Allocation _ S'!BK$560</f>
        <v>9.6900608718588686</v>
      </c>
      <c r="BL319" s="77">
        <f>'Contribution % _ S'!BL319*'Allocation _ S'!BL$560</f>
        <v>18.076615573190232</v>
      </c>
      <c r="BM319" s="77">
        <f>'Contribution % _ S'!BM319*'Allocation _ S'!BM$560</f>
        <v>2.6512369507345674</v>
      </c>
      <c r="BN319" s="77">
        <f>'Contribution % _ S'!BN319*'Allocation _ S'!BN$560</f>
        <v>17.032211143055672</v>
      </c>
      <c r="BO319" s="77">
        <f>'Contribution % _ S'!BO319*'Allocation _ S'!BO$560</f>
        <v>3.6994617172393034</v>
      </c>
      <c r="BP319" s="77">
        <f>'Contribution % _ S'!BP319*'Allocation _ S'!BP$560</f>
        <v>24.64981674809771</v>
      </c>
      <c r="BQ319" s="77">
        <f>'Contribution % _ S'!BQ319*'Allocation _ S'!BQ$560</f>
        <v>35.996391333319743</v>
      </c>
      <c r="BR319" s="77">
        <f>'Contribution % _ S'!BR319*'Allocation _ S'!BR$560</f>
        <v>17.301407771957262</v>
      </c>
      <c r="BS319" s="77">
        <f>'Contribution % _ S'!BS319*'Allocation _ S'!BS$560</f>
        <v>27.093346766928569</v>
      </c>
      <c r="BT319" s="77">
        <f>'Contribution % _ S'!BT319*'Allocation _ S'!BT$560</f>
        <v>25.616616567727284</v>
      </c>
      <c r="BU319" s="77">
        <f>'Contribution % _ S'!BU319*'Allocation _ S'!BU$560</f>
        <v>2.3116102573867483</v>
      </c>
      <c r="BV319" s="77">
        <f>'Contribution % _ S'!BV319*'Allocation _ S'!BV$560</f>
        <v>0.59805484092361938</v>
      </c>
    </row>
    <row r="320" spans="1:74" x14ac:dyDescent="0.2">
      <c r="A320" s="77" t="s">
        <v>140</v>
      </c>
      <c r="B320" s="78" t="s">
        <v>133</v>
      </c>
      <c r="C320" s="77" t="s">
        <v>139</v>
      </c>
      <c r="D320" s="77" t="s">
        <v>1003</v>
      </c>
      <c r="E320" s="77" t="s">
        <v>1004</v>
      </c>
      <c r="F320" s="77">
        <f t="shared" si="9"/>
        <v>1856032.5166611329</v>
      </c>
      <c r="G320" s="77">
        <f t="shared" si="10"/>
        <v>1008.4667422365972</v>
      </c>
      <c r="H320" s="77">
        <f>'Contribution % _ S'!H320*'Allocation _ S'!H$560</f>
        <v>84.558038403375932</v>
      </c>
      <c r="I320" s="77">
        <f>'Contribution % _ S'!I320*'Allocation _ S'!I$560</f>
        <v>47.052859649685061</v>
      </c>
      <c r="J320" s="77">
        <f>'Contribution % _ S'!J320*'Allocation _ S'!J$560</f>
        <v>20.382161775627473</v>
      </c>
      <c r="K320" s="77">
        <f>'Contribution % _ S'!K320*'Allocation _ S'!K$560</f>
        <v>51.45692153515634</v>
      </c>
      <c r="L320" s="77">
        <f>'Contribution % _ S'!L320*'Allocation _ S'!L$560</f>
        <v>21.581286209512299</v>
      </c>
      <c r="M320" s="77">
        <f>'Contribution % _ S'!M320*'Allocation _ S'!M$560</f>
        <v>13.955911838128159</v>
      </c>
      <c r="N320" s="77">
        <f>'Contribution % _ S'!N320*'Allocation _ S'!N$560</f>
        <v>25.120641308630685</v>
      </c>
      <c r="O320" s="77">
        <f>'Contribution % _ S'!O320*'Allocation _ S'!O$560</f>
        <v>21.109097565613251</v>
      </c>
      <c r="P320" s="77">
        <f>'Contribution % _ S'!P320*'Allocation _ S'!P$560</f>
        <v>39.051830496384511</v>
      </c>
      <c r="Q320" s="77">
        <f>'Contribution % _ S'!Q320*'Allocation _ S'!Q$560</f>
        <v>32.360730056315163</v>
      </c>
      <c r="R320" s="77">
        <f>'Contribution % _ S'!R320*'Allocation _ S'!R$560</f>
        <v>24.359299160849613</v>
      </c>
      <c r="S320" s="77">
        <f>'Contribution % _ S'!S320*'Allocation _ S'!S$560</f>
        <v>32.11895394996089</v>
      </c>
      <c r="T320" s="77">
        <f>'Contribution % _ S'!T320*'Allocation _ S'!T$560</f>
        <v>0.8522371485005128</v>
      </c>
      <c r="U320" s="77">
        <f>'Contribution % _ S'!U320*'Allocation _ S'!U$560</f>
        <v>13.848805411926794</v>
      </c>
      <c r="V320" s="77">
        <f>'Contribution % _ S'!V320*'Allocation _ S'!V$560</f>
        <v>19.328416365307067</v>
      </c>
      <c r="W320" s="77">
        <f>'Contribution % _ S'!W320*'Allocation _ S'!W$560</f>
        <v>42.596525903305725</v>
      </c>
      <c r="X320" s="77">
        <f>'Contribution % _ S'!X320*'Allocation _ S'!X$560</f>
        <v>10.642273360200063</v>
      </c>
      <c r="Y320" s="77">
        <f>'Contribution % _ S'!Y320*'Allocation _ S'!Y$560</f>
        <v>14.82415684800603</v>
      </c>
      <c r="Z320" s="77">
        <f>'Contribution % _ S'!Z320*'Allocation _ S'!Z$560</f>
        <v>3.6463842660241776</v>
      </c>
      <c r="AA320" s="77">
        <f>'Contribution % _ S'!AA320*'Allocation _ S'!AA$560</f>
        <v>11.850748864578577</v>
      </c>
      <c r="AB320" s="77">
        <f>'Contribution % _ S'!AB320*'Allocation _ S'!AB$560</f>
        <v>6.9916184824026733</v>
      </c>
      <c r="AC320" s="77">
        <f>'Contribution % _ S'!AC320*'Allocation _ S'!AC$560</f>
        <v>8.0979401797224746</v>
      </c>
      <c r="AD320" s="77">
        <f>'Contribution % _ S'!AD320*'Allocation _ S'!AD$560</f>
        <v>7.7268203282794534</v>
      </c>
      <c r="AE320" s="77">
        <f>'Contribution % _ S'!AE320*'Allocation _ S'!AE$560</f>
        <v>10.225727872391911</v>
      </c>
      <c r="AF320" s="77">
        <f>'Contribution % _ S'!AF320*'Allocation _ S'!AF$560</f>
        <v>0</v>
      </c>
      <c r="AG320" s="77">
        <f>'Contribution % _ S'!AG320*'Allocation _ S'!AG$560</f>
        <v>6.1880649923369031</v>
      </c>
      <c r="AH320" s="77">
        <f>'Contribution % _ S'!AH320*'Allocation _ S'!AH$560</f>
        <v>10.051664796429991</v>
      </c>
      <c r="AI320" s="77">
        <f>'Contribution % _ S'!AI320*'Allocation _ S'!AI$560</f>
        <v>5.9039295559172045</v>
      </c>
      <c r="AJ320" s="77">
        <f>'Contribution % _ S'!AJ320*'Allocation _ S'!AJ$560</f>
        <v>42.845835655459808</v>
      </c>
      <c r="AK320" s="77">
        <f>'Contribution % _ S'!AK320*'Allocation _ S'!AK$560</f>
        <v>8.1929161712590197</v>
      </c>
      <c r="AL320" s="77">
        <f>'Contribution % _ S'!AL320*'Allocation _ S'!AL$560</f>
        <v>14.199373855827877</v>
      </c>
      <c r="AM320" s="77">
        <f>'Contribution % _ S'!AM320*'Allocation _ S'!AM$560</f>
        <v>23.077917403639862</v>
      </c>
      <c r="AN320" s="77">
        <f>'Contribution % _ S'!AN320*'Allocation _ S'!AN$560</f>
        <v>32.22099259207004</v>
      </c>
      <c r="AO320" s="77">
        <f>'Contribution % _ S'!AO320*'Allocation _ S'!AO$560</f>
        <v>12.257783218188756</v>
      </c>
      <c r="AP320" s="77">
        <f>'Contribution % _ S'!AP320*'Allocation _ S'!AP$560</f>
        <v>67.779700809208109</v>
      </c>
      <c r="AQ320" s="77">
        <f>'Contribution % _ S'!AQ320*'Allocation _ S'!AQ$560</f>
        <v>17.003913776068575</v>
      </c>
      <c r="AR320" s="77">
        <f>'Contribution % _ S'!AR320*'Allocation _ S'!AR$560</f>
        <v>0</v>
      </c>
      <c r="AS320" s="77">
        <f>'Contribution % _ S'!AS320*'Allocation _ S'!AS$560</f>
        <v>0</v>
      </c>
      <c r="AT320" s="77">
        <f>'Contribution % _ S'!AT320*'Allocation _ S'!AT$560</f>
        <v>0</v>
      </c>
      <c r="AU320" s="77">
        <f>'Contribution % _ S'!AU320*'Allocation _ S'!AU$560</f>
        <v>0</v>
      </c>
      <c r="AV320" s="77">
        <f>'Contribution % _ S'!AV320*'Allocation _ S'!AV$560</f>
        <v>0</v>
      </c>
      <c r="AW320" s="77">
        <f>'Contribution % _ S'!AW320*'Allocation _ S'!AW$560</f>
        <v>0</v>
      </c>
      <c r="AX320" s="77">
        <f>'Contribution % _ S'!AX320*'Allocation _ S'!AX$560</f>
        <v>0</v>
      </c>
      <c r="AY320" s="77">
        <f>'Contribution % _ S'!AY320*'Allocation _ S'!AY$560</f>
        <v>3.2228368128868246</v>
      </c>
      <c r="AZ320" s="77">
        <f>'Contribution % _ S'!AZ320*'Allocation _ S'!AZ$560</f>
        <v>0</v>
      </c>
      <c r="BA320" s="77">
        <f>'Contribution % _ S'!BA320*'Allocation _ S'!BA$560</f>
        <v>20.403327759231853</v>
      </c>
      <c r="BB320" s="77">
        <f>'Contribution % _ S'!BB320*'Allocation _ S'!BB$560</f>
        <v>1.3929596134712872</v>
      </c>
      <c r="BC320" s="77">
        <f>'Contribution % _ S'!BC320*'Allocation _ S'!BC$560</f>
        <v>1.2693526648253557</v>
      </c>
      <c r="BD320" s="77">
        <f>'Contribution % _ S'!BD320*'Allocation _ S'!BD$560</f>
        <v>12.013741775323419</v>
      </c>
      <c r="BE320" s="77">
        <f>'Contribution % _ S'!BE320*'Allocation _ S'!BE$560</f>
        <v>0</v>
      </c>
      <c r="BF320" s="77">
        <f>'Contribution % _ S'!BF320*'Allocation _ S'!BF$560</f>
        <v>4.9665802246092907</v>
      </c>
      <c r="BG320" s="77">
        <f>'Contribution % _ S'!BG320*'Allocation _ S'!BG$560</f>
        <v>8.7730986407921616</v>
      </c>
      <c r="BH320" s="77">
        <f>'Contribution % _ S'!BH320*'Allocation _ S'!BH$560</f>
        <v>17.044742970010255</v>
      </c>
      <c r="BI320" s="77">
        <f>'Contribution % _ S'!BI320*'Allocation _ S'!BI$560</f>
        <v>14.715751631533566</v>
      </c>
      <c r="BJ320" s="77">
        <f>'Contribution % _ S'!BJ320*'Allocation _ S'!BJ$560</f>
        <v>17.568081153101627</v>
      </c>
      <c r="BK320" s="77">
        <f>'Contribution % _ S'!BK320*'Allocation _ S'!BK$560</f>
        <v>6.4600405812392463</v>
      </c>
      <c r="BL320" s="77">
        <f>'Contribution % _ S'!BL320*'Allocation _ S'!BL$560</f>
        <v>12.051077048793488</v>
      </c>
      <c r="BM320" s="77">
        <f>'Contribution % _ S'!BM320*'Allocation _ S'!BM$560</f>
        <v>1.7674913004897117</v>
      </c>
      <c r="BN320" s="77">
        <f>'Contribution % _ S'!BN320*'Allocation _ S'!BN$560</f>
        <v>11.354807428703783</v>
      </c>
      <c r="BO320" s="77">
        <f>'Contribution % _ S'!BO320*'Allocation _ S'!BO$560</f>
        <v>2.4663078114928689</v>
      </c>
      <c r="BP320" s="77">
        <f>'Contribution % _ S'!BP320*'Allocation _ S'!BP$560</f>
        <v>16.433211165398472</v>
      </c>
      <c r="BQ320" s="77">
        <f>'Contribution % _ S'!BQ320*'Allocation _ S'!BQ$560</f>
        <v>23.997594222213163</v>
      </c>
      <c r="BR320" s="77">
        <f>'Contribution % _ S'!BR320*'Allocation _ S'!BR$560</f>
        <v>11.534271847971507</v>
      </c>
      <c r="BS320" s="77">
        <f>'Contribution % _ S'!BS320*'Allocation _ S'!BS$560</f>
        <v>9.0311155889761885</v>
      </c>
      <c r="BT320" s="77">
        <f>'Contribution % _ S'!BT320*'Allocation _ S'!BT$560</f>
        <v>8.5388721892424257</v>
      </c>
      <c r="BU320" s="77">
        <f>'Contribution % _ S'!BU320*'Allocation _ S'!BU$560</f>
        <v>0</v>
      </c>
      <c r="BV320" s="77">
        <f>'Contribution % _ S'!BV320*'Allocation _ S'!BV$560</f>
        <v>0</v>
      </c>
    </row>
    <row r="321" spans="1:74" x14ac:dyDescent="0.2">
      <c r="A321" s="77" t="s">
        <v>140</v>
      </c>
      <c r="B321" s="78" t="s">
        <v>133</v>
      </c>
      <c r="C321" s="77" t="s">
        <v>139</v>
      </c>
      <c r="D321" s="77" t="s">
        <v>1005</v>
      </c>
      <c r="E321" s="77" t="s">
        <v>1006</v>
      </c>
      <c r="F321" s="77">
        <f t="shared" si="9"/>
        <v>2194150.9943869878</v>
      </c>
      <c r="G321" s="77">
        <f t="shared" si="10"/>
        <v>1261.0617165384949</v>
      </c>
      <c r="H321" s="77">
        <f>'Contribution % _ S'!H321*'Allocation _ S'!H$560</f>
        <v>63.418528802531945</v>
      </c>
      <c r="I321" s="77">
        <f>'Contribution % _ S'!I321*'Allocation _ S'!I$560</f>
        <v>35.289644737263792</v>
      </c>
      <c r="J321" s="77">
        <f>'Contribution % _ S'!J321*'Allocation _ S'!J$560</f>
        <v>15.286621331720607</v>
      </c>
      <c r="K321" s="77">
        <f>'Contribution % _ S'!K321*'Allocation _ S'!K$560</f>
        <v>38.592691151367248</v>
      </c>
      <c r="L321" s="77">
        <f>'Contribution % _ S'!L321*'Allocation _ S'!L$560</f>
        <v>43.162572419024599</v>
      </c>
      <c r="M321" s="77">
        <f>'Contribution % _ S'!M321*'Allocation _ S'!M$560</f>
        <v>27.911823676256319</v>
      </c>
      <c r="N321" s="77">
        <f>'Contribution % _ S'!N321*'Allocation _ S'!N$560</f>
        <v>50.241282617261369</v>
      </c>
      <c r="O321" s="77">
        <f>'Contribution % _ S'!O321*'Allocation _ S'!O$560</f>
        <v>42.218195131226501</v>
      </c>
      <c r="P321" s="77">
        <f>'Contribution % _ S'!P321*'Allocation _ S'!P$560</f>
        <v>78.103660992769022</v>
      </c>
      <c r="Q321" s="77">
        <f>'Contribution % _ S'!Q321*'Allocation _ S'!Q$560</f>
        <v>48.541095084472737</v>
      </c>
      <c r="R321" s="77">
        <f>'Contribution % _ S'!R321*'Allocation _ S'!R$560</f>
        <v>29.23115899301953</v>
      </c>
      <c r="S321" s="77">
        <f>'Contribution % _ S'!S321*'Allocation _ S'!S$560</f>
        <v>38.542744739953065</v>
      </c>
      <c r="T321" s="77">
        <f>'Contribution % _ S'!T321*'Allocation _ S'!T$560</f>
        <v>1.3635794376008203</v>
      </c>
      <c r="U321" s="77">
        <f>'Contribution % _ S'!U321*'Allocation _ S'!U$560</f>
        <v>13.848805411926794</v>
      </c>
      <c r="V321" s="77">
        <f>'Contribution % _ S'!V321*'Allocation _ S'!V$560</f>
        <v>28.992624547960602</v>
      </c>
      <c r="W321" s="77">
        <f>'Contribution % _ S'!W321*'Allocation _ S'!W$560</f>
        <v>63.894788854958591</v>
      </c>
      <c r="X321" s="77">
        <f>'Contribution % _ S'!X321*'Allocation _ S'!X$560</f>
        <v>17.027637376320101</v>
      </c>
      <c r="Y321" s="77">
        <f>'Contribution % _ S'!Y321*'Allocation _ S'!Y$560</f>
        <v>23.718650956809643</v>
      </c>
      <c r="Z321" s="77">
        <f>'Contribution % _ S'!Z321*'Allocation _ S'!Z$560</f>
        <v>5.8342148256386848</v>
      </c>
      <c r="AA321" s="77">
        <f>'Contribution % _ S'!AA321*'Allocation _ S'!AA$560</f>
        <v>18.961198183325724</v>
      </c>
      <c r="AB321" s="77">
        <f>'Contribution % _ S'!AB321*'Allocation _ S'!AB$560</f>
        <v>9.3221579765368983</v>
      </c>
      <c r="AC321" s="77">
        <f>'Contribution % _ S'!AC321*'Allocation _ S'!AC$560</f>
        <v>10.797253572963301</v>
      </c>
      <c r="AD321" s="77">
        <f>'Contribution % _ S'!AD321*'Allocation _ S'!AD$560</f>
        <v>10.302427104372605</v>
      </c>
      <c r="AE321" s="77">
        <f>'Contribution % _ S'!AE321*'Allocation _ S'!AE$560</f>
        <v>13.634303829855883</v>
      </c>
      <c r="AF321" s="77">
        <f>'Contribution % _ S'!AF321*'Allocation _ S'!AF$560</f>
        <v>7.5876881117487152</v>
      </c>
      <c r="AG321" s="77">
        <f>'Contribution % _ S'!AG321*'Allocation _ S'!AG$560</f>
        <v>8.2507533231158696</v>
      </c>
      <c r="AH321" s="77">
        <f>'Contribution % _ S'!AH321*'Allocation _ S'!AH$560</f>
        <v>13.402219728573321</v>
      </c>
      <c r="AI321" s="77">
        <f>'Contribution % _ S'!AI321*'Allocation _ S'!AI$560</f>
        <v>7.8719060745562732</v>
      </c>
      <c r="AJ321" s="77">
        <f>'Contribution % _ S'!AJ321*'Allocation _ S'!AJ$560</f>
        <v>51.415002786551767</v>
      </c>
      <c r="AK321" s="77">
        <f>'Contribution % _ S'!AK321*'Allocation _ S'!AK$560</f>
        <v>9.8314994055108222</v>
      </c>
      <c r="AL321" s="77">
        <f>'Contribution % _ S'!AL321*'Allocation _ S'!AL$560</f>
        <v>17.039248626993448</v>
      </c>
      <c r="AM321" s="77">
        <f>'Contribution % _ S'!AM321*'Allocation _ S'!AM$560</f>
        <v>34.616876105459795</v>
      </c>
      <c r="AN321" s="77">
        <f>'Contribution % _ S'!AN321*'Allocation _ S'!AN$560</f>
        <v>56.386737036122575</v>
      </c>
      <c r="AO321" s="77">
        <f>'Contribution % _ S'!AO321*'Allocation _ S'!AO$560</f>
        <v>14.709339861826507</v>
      </c>
      <c r="AP321" s="77">
        <f>'Contribution % _ S'!AP321*'Allocation _ S'!AP$560</f>
        <v>81.335640971049727</v>
      </c>
      <c r="AQ321" s="77">
        <f>'Contribution % _ S'!AQ321*'Allocation _ S'!AQ$560</f>
        <v>20.404696531282291</v>
      </c>
      <c r="AR321" s="77">
        <f>'Contribution % _ S'!AR321*'Allocation _ S'!AR$560</f>
        <v>0</v>
      </c>
      <c r="AS321" s="77">
        <f>'Contribution % _ S'!AS321*'Allocation _ S'!AS$560</f>
        <v>0</v>
      </c>
      <c r="AT321" s="77">
        <f>'Contribution % _ S'!AT321*'Allocation _ S'!AT$560</f>
        <v>0</v>
      </c>
      <c r="AU321" s="77">
        <f>'Contribution % _ S'!AU321*'Allocation _ S'!AU$560</f>
        <v>0</v>
      </c>
      <c r="AV321" s="77">
        <f>'Contribution % _ S'!AV321*'Allocation _ S'!AV$560</f>
        <v>0</v>
      </c>
      <c r="AW321" s="77">
        <f>'Contribution % _ S'!AW321*'Allocation _ S'!AW$560</f>
        <v>0</v>
      </c>
      <c r="AX321" s="77">
        <f>'Contribution % _ S'!AX321*'Allocation _ S'!AX$560</f>
        <v>0</v>
      </c>
      <c r="AY321" s="77">
        <f>'Contribution % _ S'!AY321*'Allocation _ S'!AY$560</f>
        <v>4.2971157505157658</v>
      </c>
      <c r="AZ321" s="77">
        <f>'Contribution % _ S'!AZ321*'Allocation _ S'!AZ$560</f>
        <v>0</v>
      </c>
      <c r="BA321" s="77">
        <f>'Contribution % _ S'!BA321*'Allocation _ S'!BA$560</f>
        <v>24.483993311078216</v>
      </c>
      <c r="BB321" s="77">
        <f>'Contribution % _ S'!BB321*'Allocation _ S'!BB$560</f>
        <v>1.8572794846283829</v>
      </c>
      <c r="BC321" s="77">
        <f>'Contribution % _ S'!BC321*'Allocation _ S'!BC$560</f>
        <v>1.6924702197671413</v>
      </c>
      <c r="BD321" s="77">
        <f>'Contribution % _ S'!BD321*'Allocation _ S'!BD$560</f>
        <v>19.221986840517467</v>
      </c>
      <c r="BE321" s="77">
        <f>'Contribution % _ S'!BE321*'Allocation _ S'!BE$560</f>
        <v>0</v>
      </c>
      <c r="BF321" s="77">
        <f>'Contribution % _ S'!BF321*'Allocation _ S'!BF$560</f>
        <v>13.244213932291441</v>
      </c>
      <c r="BG321" s="77">
        <f>'Contribution % _ S'!BG321*'Allocation _ S'!BG$560</f>
        <v>17.546197281584323</v>
      </c>
      <c r="BH321" s="77">
        <f>'Contribution % _ S'!BH321*'Allocation _ S'!BH$560</f>
        <v>27.27158875201641</v>
      </c>
      <c r="BI321" s="77">
        <f>'Contribution % _ S'!BI321*'Allocation _ S'!BI$560</f>
        <v>19.621002175378091</v>
      </c>
      <c r="BJ321" s="77">
        <f>'Contribution % _ S'!BJ321*'Allocation _ S'!BJ$560</f>
        <v>11.712054102067754</v>
      </c>
      <c r="BK321" s="77">
        <f>'Contribution % _ S'!BK321*'Allocation _ S'!BK$560</f>
        <v>4.3066937208261642</v>
      </c>
      <c r="BL321" s="77">
        <f>'Contribution % _ S'!BL321*'Allocation _ S'!BL$560</f>
        <v>8.0340513658623269</v>
      </c>
      <c r="BM321" s="77">
        <f>'Contribution % _ S'!BM321*'Allocation _ S'!BM$560</f>
        <v>1.1783275336598078</v>
      </c>
      <c r="BN321" s="77">
        <f>'Contribution % _ S'!BN321*'Allocation _ S'!BN$560</f>
        <v>7.5698716191358555</v>
      </c>
      <c r="BO321" s="77">
        <f>'Contribution % _ S'!BO321*'Allocation _ S'!BO$560</f>
        <v>1.6442052076619125</v>
      </c>
      <c r="BP321" s="77">
        <f>'Contribution % _ S'!BP321*'Allocation _ S'!BP$560</f>
        <v>10.955474110265648</v>
      </c>
      <c r="BQ321" s="77">
        <f>'Contribution % _ S'!BQ321*'Allocation _ S'!BQ$560</f>
        <v>11.998797111106581</v>
      </c>
      <c r="BR321" s="77">
        <f>'Contribution % _ S'!BR321*'Allocation _ S'!BR$560</f>
        <v>5.7671359239857534</v>
      </c>
      <c r="BS321" s="77">
        <f>'Contribution % _ S'!BS321*'Allocation _ S'!BS$560</f>
        <v>9.0311155889761885</v>
      </c>
      <c r="BT321" s="77">
        <f>'Contribution % _ S'!BT321*'Allocation _ S'!BT$560</f>
        <v>8.5388721892424257</v>
      </c>
      <c r="BU321" s="77">
        <f>'Contribution % _ S'!BU321*'Allocation _ S'!BU$560</f>
        <v>0</v>
      </c>
      <c r="BV321" s="77">
        <f>'Contribution % _ S'!BV321*'Allocation _ S'!BV$560</f>
        <v>0</v>
      </c>
    </row>
    <row r="322" spans="1:74" x14ac:dyDescent="0.2">
      <c r="A322" s="77" t="s">
        <v>140</v>
      </c>
      <c r="B322" s="78" t="s">
        <v>133</v>
      </c>
      <c r="C322" s="77" t="s">
        <v>139</v>
      </c>
      <c r="D322" s="77" t="s">
        <v>1007</v>
      </c>
      <c r="E322" s="77" t="s">
        <v>1008</v>
      </c>
      <c r="F322" s="77">
        <f t="shared" si="9"/>
        <v>1559859.3856735535</v>
      </c>
      <c r="G322" s="77">
        <f t="shared" si="10"/>
        <v>912.07721563140308</v>
      </c>
      <c r="H322" s="77">
        <f>'Contribution % _ S'!H322*'Allocation _ S'!H$560</f>
        <v>63.418528802531945</v>
      </c>
      <c r="I322" s="77">
        <f>'Contribution % _ S'!I322*'Allocation _ S'!I$560</f>
        <v>35.289644737263792</v>
      </c>
      <c r="J322" s="77">
        <f>'Contribution % _ S'!J322*'Allocation _ S'!J$560</f>
        <v>15.286621331720607</v>
      </c>
      <c r="K322" s="77">
        <f>'Contribution % _ S'!K322*'Allocation _ S'!K$560</f>
        <v>38.592691151367248</v>
      </c>
      <c r="L322" s="77">
        <f>'Contribution % _ S'!L322*'Allocation _ S'!L$560</f>
        <v>16.185964657134225</v>
      </c>
      <c r="M322" s="77">
        <f>'Contribution % _ S'!M322*'Allocation _ S'!M$560</f>
        <v>10.466933878596118</v>
      </c>
      <c r="N322" s="77">
        <f>'Contribution % _ S'!N322*'Allocation _ S'!N$560</f>
        <v>18.840480981473011</v>
      </c>
      <c r="O322" s="77">
        <f>'Contribution % _ S'!O322*'Allocation _ S'!O$560</f>
        <v>15.831823174209935</v>
      </c>
      <c r="P322" s="77">
        <f>'Contribution % _ S'!P322*'Allocation _ S'!P$560</f>
        <v>29.28887287228838</v>
      </c>
      <c r="Q322" s="77">
        <f>'Contribution % _ S'!Q322*'Allocation _ S'!Q$560</f>
        <v>56.631277598551534</v>
      </c>
      <c r="R322" s="77">
        <f>'Contribution % _ S'!R322*'Allocation _ S'!R$560</f>
        <v>34.103018825189459</v>
      </c>
      <c r="S322" s="77">
        <f>'Contribution % _ S'!S322*'Allocation _ S'!S$560</f>
        <v>44.966535529945254</v>
      </c>
      <c r="T322" s="77">
        <f>'Contribution % _ S'!T322*'Allocation _ S'!T$560</f>
        <v>0.68178971880041017</v>
      </c>
      <c r="U322" s="77">
        <f>'Contribution % _ S'!U322*'Allocation _ S'!U$560</f>
        <v>24.23540947087189</v>
      </c>
      <c r="V322" s="77">
        <f>'Contribution % _ S'!V322*'Allocation _ S'!V$560</f>
        <v>33.824728639287372</v>
      </c>
      <c r="W322" s="77">
        <f>'Contribution % _ S'!W322*'Allocation _ S'!W$560</f>
        <v>74.543920330785028</v>
      </c>
      <c r="X322" s="77">
        <f>'Contribution % _ S'!X322*'Allocation _ S'!X$560</f>
        <v>6.3853640161200378</v>
      </c>
      <c r="Y322" s="77">
        <f>'Contribution % _ S'!Y322*'Allocation _ S'!Y$560</f>
        <v>8.8944941088036167</v>
      </c>
      <c r="Z322" s="77">
        <f>'Contribution % _ S'!Z322*'Allocation _ S'!Z$560</f>
        <v>2.1878305596145062</v>
      </c>
      <c r="AA322" s="77">
        <f>'Contribution % _ S'!AA322*'Allocation _ S'!AA$560</f>
        <v>7.1104493187471451</v>
      </c>
      <c r="AB322" s="77">
        <f>'Contribution % _ S'!AB322*'Allocation _ S'!AB$560</f>
        <v>9.3221579765368983</v>
      </c>
      <c r="AC322" s="77">
        <f>'Contribution % _ S'!AC322*'Allocation _ S'!AC$560</f>
        <v>10.797253572963301</v>
      </c>
      <c r="AD322" s="77">
        <f>'Contribution % _ S'!AD322*'Allocation _ S'!AD$560</f>
        <v>10.302427104372605</v>
      </c>
      <c r="AE322" s="77">
        <f>'Contribution % _ S'!AE322*'Allocation _ S'!AE$560</f>
        <v>13.634303829855883</v>
      </c>
      <c r="AF322" s="77">
        <f>'Contribution % _ S'!AF322*'Allocation _ S'!AF$560</f>
        <v>0</v>
      </c>
      <c r="AG322" s="77">
        <f>'Contribution % _ S'!AG322*'Allocation _ S'!AG$560</f>
        <v>8.2507533231158696</v>
      </c>
      <c r="AH322" s="77">
        <f>'Contribution % _ S'!AH322*'Allocation _ S'!AH$560</f>
        <v>13.402219728573321</v>
      </c>
      <c r="AI322" s="77">
        <f>'Contribution % _ S'!AI322*'Allocation _ S'!AI$560</f>
        <v>7.8719060745562732</v>
      </c>
      <c r="AJ322" s="77">
        <f>'Contribution % _ S'!AJ322*'Allocation _ S'!AJ$560</f>
        <v>34.276668524367849</v>
      </c>
      <c r="AK322" s="77">
        <f>'Contribution % _ S'!AK322*'Allocation _ S'!AK$560</f>
        <v>6.9939528291235522</v>
      </c>
      <c r="AL322" s="77">
        <f>'Contribution % _ S'!AL322*'Allocation _ S'!AL$560</f>
        <v>11.3594990846623</v>
      </c>
      <c r="AM322" s="77">
        <f>'Contribution % _ S'!AM322*'Allocation _ S'!AM$560</f>
        <v>23.077917403639862</v>
      </c>
      <c r="AN322" s="77">
        <f>'Contribution % _ S'!AN322*'Allocation _ S'!AN$560</f>
        <v>32.22099259207004</v>
      </c>
      <c r="AO322" s="77">
        <f>'Contribution % _ S'!AO322*'Allocation _ S'!AO$560</f>
        <v>9.8062265745510064</v>
      </c>
      <c r="AP322" s="77">
        <f>'Contribution % _ S'!AP322*'Allocation _ S'!AP$560</f>
        <v>54.22376064736649</v>
      </c>
      <c r="AQ322" s="77">
        <f>'Contribution % _ S'!AQ322*'Allocation _ S'!AQ$560</f>
        <v>13.603131020854859</v>
      </c>
      <c r="AR322" s="77">
        <f>'Contribution % _ S'!AR322*'Allocation _ S'!AR$560</f>
        <v>0</v>
      </c>
      <c r="AS322" s="77">
        <f>'Contribution % _ S'!AS322*'Allocation _ S'!AS$560</f>
        <v>0</v>
      </c>
      <c r="AT322" s="77">
        <f>'Contribution % _ S'!AT322*'Allocation _ S'!AT$560</f>
        <v>0</v>
      </c>
      <c r="AU322" s="77">
        <f>'Contribution % _ S'!AU322*'Allocation _ S'!AU$560</f>
        <v>0</v>
      </c>
      <c r="AV322" s="77">
        <f>'Contribution % _ S'!AV322*'Allocation _ S'!AV$560</f>
        <v>0</v>
      </c>
      <c r="AW322" s="77">
        <f>'Contribution % _ S'!AW322*'Allocation _ S'!AW$560</f>
        <v>0</v>
      </c>
      <c r="AX322" s="77">
        <f>'Contribution % _ S'!AX322*'Allocation _ S'!AX$560</f>
        <v>0</v>
      </c>
      <c r="AY322" s="77">
        <f>'Contribution % _ S'!AY322*'Allocation _ S'!AY$560</f>
        <v>4.2971157505157658</v>
      </c>
      <c r="AZ322" s="77">
        <f>'Contribution % _ S'!AZ322*'Allocation _ S'!AZ$560</f>
        <v>0</v>
      </c>
      <c r="BA322" s="77">
        <f>'Contribution % _ S'!BA322*'Allocation _ S'!BA$560</f>
        <v>16.322662207385481</v>
      </c>
      <c r="BB322" s="77">
        <f>'Contribution % _ S'!BB322*'Allocation _ S'!BB$560</f>
        <v>1.8572794846283829</v>
      </c>
      <c r="BC322" s="77">
        <f>'Contribution % _ S'!BC322*'Allocation _ S'!BC$560</f>
        <v>1.6924702197671413</v>
      </c>
      <c r="BD322" s="77">
        <f>'Contribution % _ S'!BD322*'Allocation _ S'!BD$560</f>
        <v>9.6109934202587333</v>
      </c>
      <c r="BE322" s="77">
        <f>'Contribution % _ S'!BE322*'Allocation _ S'!BE$560</f>
        <v>0</v>
      </c>
      <c r="BF322" s="77">
        <f>'Contribution % _ S'!BF322*'Allocation _ S'!BF$560</f>
        <v>6.6221069661457204</v>
      </c>
      <c r="BG322" s="77">
        <f>'Contribution % _ S'!BG322*'Allocation _ S'!BG$560</f>
        <v>10.966373300990202</v>
      </c>
      <c r="BH322" s="77">
        <f>'Contribution % _ S'!BH322*'Allocation _ S'!BH$560</f>
        <v>13.635794376008205</v>
      </c>
      <c r="BI322" s="77">
        <f>'Contribution % _ S'!BI322*'Allocation _ S'!BI$560</f>
        <v>4.9052505438445229</v>
      </c>
      <c r="BJ322" s="77">
        <f>'Contribution % _ S'!BJ322*'Allocation _ S'!BJ$560</f>
        <v>5.8560270510338768</v>
      </c>
      <c r="BK322" s="77">
        <f>'Contribution % _ S'!BK322*'Allocation _ S'!BK$560</f>
        <v>2.1533468604130821</v>
      </c>
      <c r="BL322" s="77">
        <f>'Contribution % _ S'!BL322*'Allocation _ S'!BL$560</f>
        <v>4.0170256829311635</v>
      </c>
      <c r="BM322" s="77">
        <f>'Contribution % _ S'!BM322*'Allocation _ S'!BM$560</f>
        <v>0.5891637668299039</v>
      </c>
      <c r="BN322" s="77">
        <f>'Contribution % _ S'!BN322*'Allocation _ S'!BN$560</f>
        <v>3.7849358095679277</v>
      </c>
      <c r="BO322" s="77">
        <f>'Contribution % _ S'!BO322*'Allocation _ S'!BO$560</f>
        <v>0.82210260383095624</v>
      </c>
      <c r="BP322" s="77">
        <f>'Contribution % _ S'!BP322*'Allocation _ S'!BP$560</f>
        <v>5.4777370551328239</v>
      </c>
      <c r="BQ322" s="77">
        <f>'Contribution % _ S'!BQ322*'Allocation _ S'!BQ$560</f>
        <v>7.999198074071054</v>
      </c>
      <c r="BR322" s="77">
        <f>'Contribution % _ S'!BR322*'Allocation _ S'!BR$560</f>
        <v>3.8447572826571692</v>
      </c>
      <c r="BS322" s="77">
        <f>'Contribution % _ S'!BS322*'Allocation _ S'!BS$560</f>
        <v>6.0207437259841265</v>
      </c>
      <c r="BT322" s="77">
        <f>'Contribution % _ S'!BT322*'Allocation _ S'!BT$560</f>
        <v>5.6925814594949529</v>
      </c>
      <c r="BU322" s="77">
        <f>'Contribution % _ S'!BU322*'Allocation _ S'!BU$560</f>
        <v>0</v>
      </c>
      <c r="BV322" s="77">
        <f>'Contribution % _ S'!BV322*'Allocation _ S'!BV$560</f>
        <v>0</v>
      </c>
    </row>
    <row r="323" spans="1:74" x14ac:dyDescent="0.2">
      <c r="A323" s="77" t="s">
        <v>137</v>
      </c>
      <c r="B323" s="78" t="s">
        <v>133</v>
      </c>
      <c r="C323" s="77" t="s">
        <v>134</v>
      </c>
      <c r="D323" s="77" t="s">
        <v>1009</v>
      </c>
      <c r="E323" s="77" t="s">
        <v>1010</v>
      </c>
      <c r="F323" s="77">
        <f t="shared" si="9"/>
        <v>2952816.2627331344</v>
      </c>
      <c r="G323" s="77">
        <f t="shared" si="10"/>
        <v>1710.2042167661916</v>
      </c>
      <c r="H323" s="77">
        <f>'Contribution % _ S'!H323*'Allocation _ S'!H$560</f>
        <v>135.03718335326775</v>
      </c>
      <c r="I323" s="77">
        <f>'Contribution % _ S'!I323*'Allocation _ S'!I$560</f>
        <v>66.877239381524504</v>
      </c>
      <c r="J323" s="77">
        <f>'Contribution % _ S'!J323*'Allocation _ S'!J$560</f>
        <v>35.031840551859723</v>
      </c>
      <c r="K323" s="77">
        <f>'Contribution % _ S'!K323*'Allocation _ S'!K$560</f>
        <v>85.165969670455539</v>
      </c>
      <c r="L323" s="77">
        <f>'Contribution % _ S'!L323*'Allocation _ S'!L$560</f>
        <v>46.547872216595174</v>
      </c>
      <c r="M323" s="77">
        <f>'Contribution % _ S'!M323*'Allocation _ S'!M$560</f>
        <v>24.875242069238112</v>
      </c>
      <c r="N323" s="77">
        <f>'Contribution % _ S'!N323*'Allocation _ S'!N$560</f>
        <v>44.775435724628601</v>
      </c>
      <c r="O323" s="77">
        <f>'Contribution % _ S'!O323*'Allocation _ S'!O$560</f>
        <v>48.816690069444391</v>
      </c>
      <c r="P323" s="77">
        <f>'Contribution % _ S'!P323*'Allocation _ S'!P$560</f>
        <v>90.31087662847213</v>
      </c>
      <c r="Q323" s="77">
        <f>'Contribution % _ S'!Q323*'Allocation _ S'!Q$560</f>
        <v>67.685720107868192</v>
      </c>
      <c r="R323" s="77">
        <f>'Contribution % _ S'!R323*'Allocation _ S'!R$560</f>
        <v>59.243001407421268</v>
      </c>
      <c r="S323" s="77">
        <f>'Contribution % _ S'!S323*'Allocation _ S'!S$560</f>
        <v>50.818604659727065</v>
      </c>
      <c r="T323" s="77">
        <f>'Contribution % _ S'!T323*'Allocation _ S'!T$560</f>
        <v>0.83701862799157511</v>
      </c>
      <c r="U323" s="77">
        <f>'Contribution % _ S'!U323*'Allocation _ S'!U$560</f>
        <v>7.8408677699879652</v>
      </c>
      <c r="V323" s="77">
        <f>'Contribution % _ S'!V323*'Allocation _ S'!V$560</f>
        <v>51.004400844834237</v>
      </c>
      <c r="W323" s="77">
        <f>'Contribution % _ S'!W323*'Allocation _ S'!W$560</f>
        <v>138.71894948773905</v>
      </c>
      <c r="X323" s="77">
        <f>'Contribution % _ S'!X323*'Allocation _ S'!X$560</f>
        <v>13.316144541950329</v>
      </c>
      <c r="Y323" s="77">
        <f>'Contribution % _ S'!Y323*'Allocation _ S'!Y$560</f>
        <v>23.091319223602611</v>
      </c>
      <c r="Z323" s="77">
        <f>'Contribution % _ S'!Z323*'Allocation _ S'!Z$560</f>
        <v>2.8387443467997469</v>
      </c>
      <c r="AA323" s="77">
        <f>'Contribution % _ S'!AA323*'Allocation _ S'!AA$560</f>
        <v>9.2259191270991767</v>
      </c>
      <c r="AB323" s="77">
        <f>'Contribution % _ S'!AB323*'Allocation _ S'!AB$560</f>
        <v>2.6790070819217342</v>
      </c>
      <c r="AC323" s="77">
        <f>'Contribution % _ S'!AC323*'Allocation _ S'!AC$560</f>
        <v>23.089322484976897</v>
      </c>
      <c r="AD323" s="77">
        <f>'Contribution % _ S'!AD323*'Allocation _ S'!AD$560</f>
        <v>11.096572527001324</v>
      </c>
      <c r="AE323" s="77">
        <f>'Contribution % _ S'!AE323*'Allocation _ S'!AE$560</f>
        <v>6.4114800841490558</v>
      </c>
      <c r="AF323" s="77">
        <f>'Contribution % _ S'!AF323*'Allocation _ S'!AF$560</f>
        <v>4.5929631327439404</v>
      </c>
      <c r="AG323" s="77">
        <f>'Contribution % _ S'!AG323*'Allocation _ S'!AG$560</f>
        <v>9.363258929543683</v>
      </c>
      <c r="AH323" s="77">
        <f>'Contribution % _ S'!AH323*'Allocation _ S'!AH$560</f>
        <v>13.972918645586748</v>
      </c>
      <c r="AI323" s="77">
        <f>'Contribution % _ S'!AI323*'Allocation _ S'!AI$560</f>
        <v>9.6212185355687776</v>
      </c>
      <c r="AJ323" s="77">
        <f>'Contribution % _ S'!AJ323*'Allocation _ S'!AJ$560</f>
        <v>60.878209423123721</v>
      </c>
      <c r="AK323" s="77">
        <f>'Contribution % _ S'!AK323*'Allocation _ S'!AK$560</f>
        <v>6.9046117161263227</v>
      </c>
      <c r="AL323" s="77">
        <f>'Contribution % _ S'!AL323*'Allocation _ S'!AL$560</f>
        <v>6.0698378354717555</v>
      </c>
      <c r="AM323" s="77">
        <f>'Contribution % _ S'!AM323*'Allocation _ S'!AM$560</f>
        <v>82.709523960560233</v>
      </c>
      <c r="AN323" s="77">
        <f>'Contribution % _ S'!AN323*'Allocation _ S'!AN$560</f>
        <v>71.585544785248672</v>
      </c>
      <c r="AO323" s="77">
        <f>'Contribution % _ S'!AO323*'Allocation _ S'!AO$560</f>
        <v>2.3757209469171379</v>
      </c>
      <c r="AP323" s="77">
        <f>'Contribution % _ S'!AP323*'Allocation _ S'!AP$560</f>
        <v>117.45731789993266</v>
      </c>
      <c r="AQ323" s="77">
        <f>'Contribution % _ S'!AQ323*'Allocation _ S'!AQ$560</f>
        <v>11.648722312118046</v>
      </c>
      <c r="AR323" s="77">
        <f>'Contribution % _ S'!AR323*'Allocation _ S'!AR$560</f>
        <v>3.4251486942798919</v>
      </c>
      <c r="AS323" s="77">
        <f>'Contribution % _ S'!AS323*'Allocation _ S'!AS$560</f>
        <v>0.95094198874395652</v>
      </c>
      <c r="AT323" s="77">
        <f>'Contribution % _ S'!AT323*'Allocation _ S'!AT$560</f>
        <v>2.670032446794786</v>
      </c>
      <c r="AU323" s="77">
        <f>'Contribution % _ S'!AU323*'Allocation _ S'!AU$560</f>
        <v>1.6983215697242329</v>
      </c>
      <c r="AV323" s="77">
        <f>'Contribution % _ S'!AV323*'Allocation _ S'!AV$560</f>
        <v>3.3753625592687166</v>
      </c>
      <c r="AW323" s="77">
        <f>'Contribution % _ S'!AW323*'Allocation _ S'!AW$560</f>
        <v>2.2866584305828463</v>
      </c>
      <c r="AX323" s="77">
        <f>'Contribution % _ S'!AX323*'Allocation _ S'!AX$560</f>
        <v>0.84916078486211644</v>
      </c>
      <c r="AY323" s="77">
        <f>'Contribution % _ S'!AY323*'Allocation _ S'!AY$560</f>
        <v>4.62407020979414</v>
      </c>
      <c r="AZ323" s="77">
        <f>'Contribution % _ S'!AZ323*'Allocation _ S'!AZ$560</f>
        <v>0</v>
      </c>
      <c r="BA323" s="77">
        <f>'Contribution % _ S'!BA323*'Allocation _ S'!BA$560</f>
        <v>20.913410953212651</v>
      </c>
      <c r="BB323" s="77">
        <f>'Contribution % _ S'!BB323*'Allocation _ S'!BB$560</f>
        <v>2.3573162689514087</v>
      </c>
      <c r="BC323" s="77">
        <f>'Contribution % _ S'!BC323*'Allocation _ S'!BC$560</f>
        <v>1.4320901859568111</v>
      </c>
      <c r="BD323" s="77">
        <f>'Contribution % _ S'!BD323*'Allocation _ S'!BD$560</f>
        <v>4.1297237352674259</v>
      </c>
      <c r="BE323" s="77">
        <f>'Contribution % _ S'!BE323*'Allocation _ S'!BE$560</f>
        <v>0</v>
      </c>
      <c r="BF323" s="77">
        <f>'Contribution % _ S'!BF323*'Allocation _ S'!BF$560</f>
        <v>3.9819520751240676</v>
      </c>
      <c r="BG323" s="77">
        <f>'Contribution % _ S'!BG323*'Allocation _ S'!BG$560</f>
        <v>7.4463028586970541</v>
      </c>
      <c r="BH323" s="77">
        <f>'Contribution % _ S'!BH323*'Allocation _ S'!BH$560</f>
        <v>16.740372559831503</v>
      </c>
      <c r="BI323" s="77">
        <f>'Contribution % _ S'!BI323*'Allocation _ S'!BI$560</f>
        <v>18.664632572490163</v>
      </c>
      <c r="BJ323" s="77">
        <f>'Contribution % _ S'!BJ323*'Allocation _ S'!BJ$560</f>
        <v>10.622740363023196</v>
      </c>
      <c r="BK323" s="77">
        <f>'Contribution % _ S'!BK323*'Allocation _ S'!BK$560</f>
        <v>35.530223196815854</v>
      </c>
      <c r="BL323" s="77">
        <f>'Contribution % _ S'!BL323*'Allocation _ S'!BL$560</f>
        <v>17.797655456320012</v>
      </c>
      <c r="BM323" s="77">
        <f>'Contribution % _ S'!BM323*'Allocation _ S'!BM$560</f>
        <v>2.6103228002602683</v>
      </c>
      <c r="BN323" s="77">
        <f>'Contribution % _ S'!BN323*'Allocation _ S'!BN$560</f>
        <v>12.685448924255006</v>
      </c>
      <c r="BO323" s="77">
        <f>'Contribution % _ S'!BO323*'Allocation _ S'!BO$560</f>
        <v>3.2498743557692484</v>
      </c>
      <c r="BP323" s="77">
        <f>'Contribution % _ S'!BP323*'Allocation _ S'!BP$560</f>
        <v>6.0255107606461067</v>
      </c>
      <c r="BQ323" s="77">
        <f>'Contribution % _ S'!BQ323*'Allocation _ S'!BQ$560</f>
        <v>15.680088958343434</v>
      </c>
      <c r="BR323" s="77">
        <f>'Contribution % _ S'!BR323*'Allocation _ S'!BR$560</f>
        <v>18.502894422787627</v>
      </c>
      <c r="BS323" s="77">
        <f>'Contribution % _ S'!BS323*'Allocation _ S'!BS$560</f>
        <v>23.432428442018733</v>
      </c>
      <c r="BT323" s="77">
        <f>'Contribution % _ S'!BT323*'Allocation _ S'!BT$560</f>
        <v>23.623275093021878</v>
      </c>
      <c r="BU323" s="77">
        <f>'Contribution % _ S'!BU323*'Allocation _ S'!BU$560</f>
        <v>0.98557026477729592</v>
      </c>
      <c r="BV323" s="77">
        <f>'Contribution % _ S'!BV323*'Allocation _ S'!BV$560</f>
        <v>1.3974157230731628</v>
      </c>
    </row>
    <row r="324" spans="1:74" x14ac:dyDescent="0.2">
      <c r="A324" s="77" t="s">
        <v>137</v>
      </c>
      <c r="B324" s="78" t="s">
        <v>133</v>
      </c>
      <c r="C324" s="77" t="s">
        <v>134</v>
      </c>
      <c r="D324" s="77" t="s">
        <v>1011</v>
      </c>
      <c r="E324" s="77" t="s">
        <v>1012</v>
      </c>
      <c r="F324" s="77">
        <f t="shared" si="9"/>
        <v>2415940.5785998367</v>
      </c>
      <c r="G324" s="77">
        <f t="shared" si="10"/>
        <v>1399.2579955359749</v>
      </c>
      <c r="H324" s="77">
        <f>'Contribution % _ S'!H324*'Allocation _ S'!H$560</f>
        <v>110.48496819812817</v>
      </c>
      <c r="I324" s="77">
        <f>'Contribution % _ S'!I324*'Allocation _ S'!I$560</f>
        <v>54.717741312156413</v>
      </c>
      <c r="J324" s="77">
        <f>'Contribution % _ S'!J324*'Allocation _ S'!J$560</f>
        <v>28.662414996976139</v>
      </c>
      <c r="K324" s="77">
        <f>'Contribution % _ S'!K324*'Allocation _ S'!K$560</f>
        <v>69.681247912190898</v>
      </c>
      <c r="L324" s="77">
        <f>'Contribution % _ S'!L324*'Allocation _ S'!L$560</f>
        <v>38.084622722668769</v>
      </c>
      <c r="M324" s="77">
        <f>'Contribution % _ S'!M324*'Allocation _ S'!M$560</f>
        <v>20.35247078392209</v>
      </c>
      <c r="N324" s="77">
        <f>'Contribution % _ S'!N324*'Allocation _ S'!N$560</f>
        <v>36.63444741105976</v>
      </c>
      <c r="O324" s="77">
        <f>'Contribution % _ S'!O324*'Allocation _ S'!O$560</f>
        <v>39.940928238636317</v>
      </c>
      <c r="P324" s="77">
        <f>'Contribution % _ S'!P324*'Allocation _ S'!P$560</f>
        <v>73.890717241477176</v>
      </c>
      <c r="Q324" s="77">
        <f>'Contribution % _ S'!Q324*'Allocation _ S'!Q$560</f>
        <v>55.379225542801251</v>
      </c>
      <c r="R324" s="77">
        <f>'Contribution % _ S'!R324*'Allocation _ S'!R$560</f>
        <v>48.471546606071946</v>
      </c>
      <c r="S324" s="77">
        <f>'Contribution % _ S'!S324*'Allocation _ S'!S$560</f>
        <v>41.578858357958502</v>
      </c>
      <c r="T324" s="77">
        <f>'Contribution % _ S'!T324*'Allocation _ S'!T$560</f>
        <v>0.68483342290219773</v>
      </c>
      <c r="U324" s="77">
        <f>'Contribution % _ S'!U324*'Allocation _ S'!U$560</f>
        <v>6.4152554481719699</v>
      </c>
      <c r="V324" s="77">
        <f>'Contribution % _ S'!V324*'Allocation _ S'!V$560</f>
        <v>41.730873418500742</v>
      </c>
      <c r="W324" s="77">
        <f>'Contribution % _ S'!W324*'Allocation _ S'!W$560</f>
        <v>113.49732230815013</v>
      </c>
      <c r="X324" s="77">
        <f>'Contribution % _ S'!X324*'Allocation _ S'!X$560</f>
        <v>10.895027352504814</v>
      </c>
      <c r="Y324" s="77">
        <f>'Contribution % _ S'!Y324*'Allocation _ S'!Y$560</f>
        <v>18.892897546583953</v>
      </c>
      <c r="Z324" s="77">
        <f>'Contribution % _ S'!Z324*'Allocation _ S'!Z$560</f>
        <v>2.322609011017974</v>
      </c>
      <c r="AA324" s="77">
        <f>'Contribution % _ S'!AA324*'Allocation _ S'!AA$560</f>
        <v>7.5484792858084155</v>
      </c>
      <c r="AB324" s="77">
        <f>'Contribution % _ S'!AB324*'Allocation _ S'!AB$560</f>
        <v>2.1919148852086918</v>
      </c>
      <c r="AC324" s="77">
        <f>'Contribution % _ S'!AC324*'Allocation _ S'!AC$560</f>
        <v>18.891263851344736</v>
      </c>
      <c r="AD324" s="77">
        <f>'Contribution % _ S'!AD324*'Allocation _ S'!AD$560</f>
        <v>9.079013885728358</v>
      </c>
      <c r="AE324" s="77">
        <f>'Contribution % _ S'!AE324*'Allocation _ S'!AE$560</f>
        <v>5.2457564324855905</v>
      </c>
      <c r="AF324" s="77">
        <f>'Contribution % _ S'!AF324*'Allocation _ S'!AF$560</f>
        <v>3.7578789267904966</v>
      </c>
      <c r="AG324" s="77">
        <f>'Contribution % _ S'!AG324*'Allocation _ S'!AG$560</f>
        <v>7.6608482150811934</v>
      </c>
      <c r="AH324" s="77">
        <f>'Contribution % _ S'!AH324*'Allocation _ S'!AH$560</f>
        <v>11.432387982752795</v>
      </c>
      <c r="AI324" s="77">
        <f>'Contribution % _ S'!AI324*'Allocation _ S'!AI$560</f>
        <v>7.8719060745562723</v>
      </c>
      <c r="AJ324" s="77">
        <f>'Contribution % _ S'!AJ324*'Allocation _ S'!AJ$560</f>
        <v>49.809444073464853</v>
      </c>
      <c r="AK324" s="77">
        <f>'Contribution % _ S'!AK324*'Allocation _ S'!AK$560</f>
        <v>5.6492277677397196</v>
      </c>
      <c r="AL324" s="77">
        <f>'Contribution % _ S'!AL324*'Allocation _ S'!AL$560</f>
        <v>4.9662309562950719</v>
      </c>
      <c r="AM324" s="77">
        <f>'Contribution % _ S'!AM324*'Allocation _ S'!AM$560</f>
        <v>67.671428695003812</v>
      </c>
      <c r="AN324" s="77">
        <f>'Contribution % _ S'!AN324*'Allocation _ S'!AN$560</f>
        <v>58.569991187930732</v>
      </c>
      <c r="AO324" s="77">
        <f>'Contribution % _ S'!AO324*'Allocation _ S'!AO$560</f>
        <v>1.9437716838412946</v>
      </c>
      <c r="AP324" s="77">
        <f>'Contribution % _ S'!AP324*'Allocation _ S'!AP$560</f>
        <v>96.10144191812671</v>
      </c>
      <c r="AQ324" s="77">
        <f>'Contribution % _ S'!AQ324*'Allocation _ S'!AQ$560</f>
        <v>9.5307728008238541</v>
      </c>
      <c r="AR324" s="77">
        <f>'Contribution % _ S'!AR324*'Allocation _ S'!AR$560</f>
        <v>2.8023943862290022</v>
      </c>
      <c r="AS324" s="77">
        <f>'Contribution % _ S'!AS324*'Allocation _ S'!AS$560</f>
        <v>0.77804344533596448</v>
      </c>
      <c r="AT324" s="77">
        <f>'Contribution % _ S'!AT324*'Allocation _ S'!AT$560</f>
        <v>2.1845720019230068</v>
      </c>
      <c r="AU324" s="77">
        <f>'Contribution % _ S'!AU324*'Allocation _ S'!AU$560</f>
        <v>1.3895358297743723</v>
      </c>
      <c r="AV324" s="77">
        <f>'Contribution % _ S'!AV324*'Allocation _ S'!AV$560</f>
        <v>2.7616602757653137</v>
      </c>
      <c r="AW324" s="77">
        <f>'Contribution % _ S'!AW324*'Allocation _ S'!AW$560</f>
        <v>1.8709023522950563</v>
      </c>
      <c r="AX324" s="77">
        <f>'Contribution % _ S'!AX324*'Allocation _ S'!AX$560</f>
        <v>0.69476791488718614</v>
      </c>
      <c r="AY324" s="77">
        <f>'Contribution % _ S'!AY324*'Allocation _ S'!AY$560</f>
        <v>3.7833301716497507</v>
      </c>
      <c r="AZ324" s="77">
        <f>'Contribution % _ S'!AZ324*'Allocation _ S'!AZ$560</f>
        <v>0</v>
      </c>
      <c r="BA324" s="77">
        <f>'Contribution % _ S'!BA324*'Allocation _ S'!BA$560</f>
        <v>17.110972598083077</v>
      </c>
      <c r="BB324" s="77">
        <f>'Contribution % _ S'!BB324*'Allocation _ S'!BB$560</f>
        <v>1.9287133109602437</v>
      </c>
      <c r="BC324" s="77">
        <f>'Contribution % _ S'!BC324*'Allocation _ S'!BC$560</f>
        <v>1.1717101521464817</v>
      </c>
      <c r="BD324" s="77">
        <f>'Contribution % _ S'!BD324*'Allocation _ S'!BD$560</f>
        <v>3.3788648743097114</v>
      </c>
      <c r="BE324" s="77">
        <f>'Contribution % _ S'!BE324*'Allocation _ S'!BE$560</f>
        <v>0</v>
      </c>
      <c r="BF324" s="77">
        <f>'Contribution % _ S'!BF324*'Allocation _ S'!BF$560</f>
        <v>3.2579607887378739</v>
      </c>
      <c r="BG324" s="77">
        <f>'Contribution % _ S'!BG324*'Allocation _ S'!BG$560</f>
        <v>6.0924296116612258</v>
      </c>
      <c r="BH324" s="77">
        <f>'Contribution % _ S'!BH324*'Allocation _ S'!BH$560</f>
        <v>13.696668458043955</v>
      </c>
      <c r="BI324" s="77">
        <f>'Contribution % _ S'!BI324*'Allocation _ S'!BI$560</f>
        <v>15.271063013855587</v>
      </c>
      <c r="BJ324" s="77">
        <f>'Contribution % _ S'!BJ324*'Allocation _ S'!BJ$560</f>
        <v>8.6913330242917031</v>
      </c>
      <c r="BK324" s="77">
        <f>'Contribution % _ S'!BK324*'Allocation _ S'!BK$560</f>
        <v>29.070182615576606</v>
      </c>
      <c r="BL324" s="77">
        <f>'Contribution % _ S'!BL324*'Allocation _ S'!BL$560</f>
        <v>14.561718100625461</v>
      </c>
      <c r="BM324" s="77">
        <f>'Contribution % _ S'!BM324*'Allocation _ S'!BM$560</f>
        <v>2.1357186547584011</v>
      </c>
      <c r="BN324" s="77">
        <f>'Contribution % _ S'!BN324*'Allocation _ S'!BN$560</f>
        <v>10.37900366529955</v>
      </c>
      <c r="BO324" s="77">
        <f>'Contribution % _ S'!BO324*'Allocation _ S'!BO$560</f>
        <v>2.6589881092657484</v>
      </c>
      <c r="BP324" s="77">
        <f>'Contribution % _ S'!BP324*'Allocation _ S'!BP$560</f>
        <v>4.9299633496195412</v>
      </c>
      <c r="BQ324" s="77">
        <f>'Contribution % _ S'!BQ324*'Allocation _ S'!BQ$560</f>
        <v>12.829163693190083</v>
      </c>
      <c r="BR324" s="77">
        <f>'Contribution % _ S'!BR324*'Allocation _ S'!BR$560</f>
        <v>15.138731800462603</v>
      </c>
      <c r="BS324" s="77">
        <f>'Contribution % _ S'!BS324*'Allocation _ S'!BS$560</f>
        <v>19.171986907106234</v>
      </c>
      <c r="BT324" s="77">
        <f>'Contribution % _ S'!BT324*'Allocation _ S'!BT$560</f>
        <v>19.328134167017897</v>
      </c>
      <c r="BU324" s="77">
        <f>'Contribution % _ S'!BU324*'Allocation _ S'!BU$560</f>
        <v>0.80637567118142384</v>
      </c>
      <c r="BV324" s="77">
        <f>'Contribution % _ S'!BV324*'Allocation _ S'!BV$560</f>
        <v>1.1433401370598606</v>
      </c>
    </row>
    <row r="325" spans="1:74" x14ac:dyDescent="0.2">
      <c r="A325" s="77" t="s">
        <v>1013</v>
      </c>
      <c r="B325" s="78" t="s">
        <v>133</v>
      </c>
      <c r="C325" s="77" t="s">
        <v>134</v>
      </c>
      <c r="D325" s="77" t="s">
        <v>1014</v>
      </c>
      <c r="E325" s="77" t="s">
        <v>1015</v>
      </c>
      <c r="F325" s="77">
        <f t="shared" si="9"/>
        <v>4229313.4936549887</v>
      </c>
      <c r="G325" s="77">
        <f t="shared" si="10"/>
        <v>1789.7836904096634</v>
      </c>
      <c r="H325" s="77">
        <f>'Contribution % _ S'!H325*'Allocation _ S'!H$560</f>
        <v>93.438715961845546</v>
      </c>
      <c r="I325" s="77">
        <f>'Contribution % _ S'!I325*'Allocation _ S'!I$560</f>
        <v>63.07223431873755</v>
      </c>
      <c r="J325" s="77">
        <f>'Contribution % _ S'!J325*'Allocation _ S'!J$560</f>
        <v>45.502196252464508</v>
      </c>
      <c r="K325" s="77">
        <f>'Contribution % _ S'!K325*'Allocation _ S'!K$560</f>
        <v>92.330631314760268</v>
      </c>
      <c r="L325" s="77">
        <f>'Contribution % _ S'!L325*'Allocation _ S'!L$560</f>
        <v>73.392241705142922</v>
      </c>
      <c r="M325" s="77">
        <f>'Contribution % _ S'!M325*'Allocation _ S'!M$560</f>
        <v>20.556080334822525</v>
      </c>
      <c r="N325" s="77">
        <f>'Contribution % _ S'!N325*'Allocation _ S'!N$560</f>
        <v>37.000944602680541</v>
      </c>
      <c r="O325" s="77">
        <f>'Contribution % _ S'!O325*'Allocation _ S'!O$560</f>
        <v>56.016200880205552</v>
      </c>
      <c r="P325" s="77">
        <f>'Contribution % _ S'!P325*'Allocation _ S'!P$560</f>
        <v>103.62997162838026</v>
      </c>
      <c r="Q325" s="77">
        <f>'Contribution % _ S'!Q325*'Allocation _ S'!Q$560</f>
        <v>51.869199266851695</v>
      </c>
      <c r="R325" s="77">
        <f>'Contribution % _ S'!R325*'Allocation _ S'!R$560</f>
        <v>53.839980386652698</v>
      </c>
      <c r="S325" s="77">
        <f>'Contribution % _ S'!S325*'Allocation _ S'!S$560</f>
        <v>37.021847232042148</v>
      </c>
      <c r="T325" s="77">
        <f>'Contribution % _ S'!T325*'Allocation _ S'!T$560</f>
        <v>1.1261705176613919</v>
      </c>
      <c r="U325" s="77">
        <f>'Contribution % _ S'!U325*'Allocation _ S'!U$560</f>
        <v>15.170965072130612</v>
      </c>
      <c r="V325" s="77">
        <f>'Contribution % _ S'!V325*'Allocation _ S'!V$560</f>
        <v>41.996125089896971</v>
      </c>
      <c r="W325" s="77">
        <f>'Contribution % _ S'!W325*'Allocation _ S'!W$560</f>
        <v>93.616274598017043</v>
      </c>
      <c r="X325" s="77">
        <f>'Contribution % _ S'!X325*'Allocation _ S'!X$560</f>
        <v>20.623395487897696</v>
      </c>
      <c r="Y325" s="77">
        <f>'Contribution % _ S'!Y325*'Allocation _ S'!Y$560</f>
        <v>30.288613527063163</v>
      </c>
      <c r="Z325" s="77">
        <f>'Contribution % _ S'!Z325*'Allocation _ S'!Z$560</f>
        <v>1.3662401806875397</v>
      </c>
      <c r="AA325" s="77">
        <f>'Contribution % _ S'!AA325*'Allocation _ S'!AA$560</f>
        <v>4.4402805872345041</v>
      </c>
      <c r="AB325" s="77">
        <f>'Contribution % _ S'!AB325*'Allocation _ S'!AB$560</f>
        <v>1.8504283537117239</v>
      </c>
      <c r="AC325" s="77">
        <f>'Contribution % _ S'!AC325*'Allocation _ S'!AC$560</f>
        <v>13.31661273998807</v>
      </c>
      <c r="AD325" s="77">
        <f>'Contribution % _ S'!AD325*'Allocation _ S'!AD$560</f>
        <v>18.491373119758784</v>
      </c>
      <c r="AE325" s="77">
        <f>'Contribution % _ S'!AE325*'Allocation _ S'!AE$560</f>
        <v>27.006296742260169</v>
      </c>
      <c r="AF325" s="77">
        <f>'Contribution % _ S'!AF325*'Allocation _ S'!AF$560</f>
        <v>16.640332692698237</v>
      </c>
      <c r="AG325" s="77">
        <f>'Contribution % _ S'!AG325*'Allocation _ S'!AG$560</f>
        <v>29.883246680843847</v>
      </c>
      <c r="AH325" s="77">
        <f>'Contribution % _ S'!AH325*'Allocation _ S'!AH$560</f>
        <v>31.060748799517732</v>
      </c>
      <c r="AI325" s="77">
        <f>'Contribution % _ S'!AI325*'Allocation _ S'!AI$560</f>
        <v>14.793489131872533</v>
      </c>
      <c r="AJ325" s="77">
        <f>'Contribution % _ S'!AJ325*'Allocation _ S'!AJ$560</f>
        <v>43.285792894395684</v>
      </c>
      <c r="AK325" s="77">
        <f>'Contribution % _ S'!AK325*'Allocation _ S'!AK$560</f>
        <v>6.635600870043481</v>
      </c>
      <c r="AL325" s="77">
        <f>'Contribution % _ S'!AL325*'Allocation _ S'!AL$560</f>
        <v>9.8000290870889408</v>
      </c>
      <c r="AM325" s="77">
        <f>'Contribution % _ S'!AM325*'Allocation _ S'!AM$560</f>
        <v>53.908938397498495</v>
      </c>
      <c r="AN325" s="77">
        <f>'Contribution % _ S'!AN325*'Allocation _ S'!AN$560</f>
        <v>52.152183653769356</v>
      </c>
      <c r="AO325" s="77">
        <f>'Contribution % _ S'!AO325*'Allocation _ S'!AO$560</f>
        <v>6.3928490935224795</v>
      </c>
      <c r="AP325" s="77">
        <f>'Contribution % _ S'!AP325*'Allocation _ S'!AP$560</f>
        <v>126.8337389855067</v>
      </c>
      <c r="AQ325" s="77">
        <f>'Contribution % _ S'!AQ325*'Allocation _ S'!AQ$560</f>
        <v>11.284434996175445</v>
      </c>
      <c r="AR325" s="77">
        <f>'Contribution % _ S'!AR325*'Allocation _ S'!AR$560</f>
        <v>12.77778612064416</v>
      </c>
      <c r="AS325" s="77">
        <f>'Contribution % _ S'!AS325*'Allocation _ S'!AS$560</f>
        <v>4.0515892005272818</v>
      </c>
      <c r="AT325" s="77">
        <f>'Contribution % _ S'!AT325*'Allocation _ S'!AT$560</f>
        <v>8.8313345929591165</v>
      </c>
      <c r="AU325" s="77">
        <f>'Contribution % _ S'!AU325*'Allocation _ S'!AU$560</f>
        <v>6.855043426886902</v>
      </c>
      <c r="AV325" s="77">
        <f>'Contribution % _ S'!AV325*'Allocation _ S'!AV$560</f>
        <v>14.898314824572502</v>
      </c>
      <c r="AW325" s="77">
        <f>'Contribution % _ S'!AW325*'Allocation _ S'!AW$560</f>
        <v>7.1787216184358487</v>
      </c>
      <c r="AX325" s="77">
        <f>'Contribution % _ S'!AX325*'Allocation _ S'!AX$560</f>
        <v>3.427521713443451</v>
      </c>
      <c r="AY325" s="77">
        <f>'Contribution % _ S'!AY325*'Allocation _ S'!AY$560</f>
        <v>8.5545298881191574</v>
      </c>
      <c r="AZ325" s="77">
        <f>'Contribution % _ S'!AZ325*'Allocation _ S'!AZ$560</f>
        <v>0.90788006431155976</v>
      </c>
      <c r="BA325" s="77">
        <f>'Contribution % _ S'!BA325*'Allocation _ S'!BA$560</f>
        <v>35.687275098874608</v>
      </c>
      <c r="BB325" s="77">
        <f>'Contribution % _ S'!BB325*'Allocation _ S'!BB$560</f>
        <v>2.6430515742788523</v>
      </c>
      <c r="BC325" s="77">
        <f>'Contribution % _ S'!BC325*'Allocation _ S'!BC$560</f>
        <v>1.6859607189218828</v>
      </c>
      <c r="BD325" s="77">
        <f>'Contribution % _ S'!BD325*'Allocation _ S'!BD$560</f>
        <v>5.5563555710870807</v>
      </c>
      <c r="BE325" s="77">
        <f>'Contribution % _ S'!BE325*'Allocation _ S'!BE$560</f>
        <v>0</v>
      </c>
      <c r="BF325" s="77">
        <f>'Contribution % _ S'!BF325*'Allocation _ S'!BF$560</f>
        <v>9.8221484519726978</v>
      </c>
      <c r="BG325" s="77">
        <f>'Contribution % _ S'!BG325*'Allocation _ S'!BG$560</f>
        <v>10.018662028065126</v>
      </c>
      <c r="BH325" s="77">
        <f>'Contribution % _ S'!BH325*'Allocation _ S'!BH$560</f>
        <v>22.523410353227838</v>
      </c>
      <c r="BI325" s="77">
        <f>'Contribution % _ S'!BI325*'Allocation _ S'!BI$560</f>
        <v>36.955201227721737</v>
      </c>
      <c r="BJ325" s="77">
        <f>'Contribution % _ S'!BJ325*'Allocation _ S'!BJ$560</f>
        <v>27.155587182564741</v>
      </c>
      <c r="BK325" s="77">
        <f>'Contribution % _ S'!BK325*'Allocation _ S'!BK$560</f>
        <v>0</v>
      </c>
      <c r="BL325" s="77">
        <f>'Contribution % _ S'!BL325*'Allocation _ S'!BL$560</f>
        <v>17.546591351136808</v>
      </c>
      <c r="BM325" s="77">
        <f>'Contribution % _ S'!BM325*'Allocation _ S'!BM$560</f>
        <v>2.5735000648333988</v>
      </c>
      <c r="BN325" s="77">
        <f>'Contribution % _ S'!BN325*'Allocation _ S'!BN$560</f>
        <v>19.037044329686182</v>
      </c>
      <c r="BO325" s="77">
        <f>'Contribution % _ S'!BO325*'Allocation _ S'!BO$560</f>
        <v>5.418169973373395</v>
      </c>
      <c r="BP325" s="77">
        <f>'Contribution % _ S'!BP325*'Allocation _ S'!BP$560</f>
        <v>30.401440655987166</v>
      </c>
      <c r="BQ325" s="77">
        <f>'Contribution % _ S'!BQ325*'Allocation _ S'!BQ$560</f>
        <v>28.163266575665393</v>
      </c>
      <c r="BR325" s="77">
        <f>'Contribution % _ S'!BR325*'Allocation _ S'!BR$560</f>
        <v>22.862574555800663</v>
      </c>
      <c r="BS325" s="77">
        <f>'Contribution % _ S'!BS325*'Allocation _ S'!BS$560</f>
        <v>20.294498449238869</v>
      </c>
      <c r="BT325" s="77">
        <f>'Contribution % _ S'!BT325*'Allocation _ S'!BT$560</f>
        <v>22.817033671070526</v>
      </c>
      <c r="BU325" s="77">
        <f>'Contribution % _ S'!BU325*'Allocation _ S'!BU$560</f>
        <v>1.2155366598919981</v>
      </c>
      <c r="BV325" s="77">
        <f>'Contribution % _ S'!BV325*'Allocation _ S'!BV$560</f>
        <v>0.28925528253822114</v>
      </c>
    </row>
    <row r="326" spans="1:74" x14ac:dyDescent="0.2">
      <c r="A326" s="77" t="s">
        <v>1013</v>
      </c>
      <c r="B326" s="78" t="s">
        <v>133</v>
      </c>
      <c r="C326" s="77" t="s">
        <v>134</v>
      </c>
      <c r="D326" s="77" t="s">
        <v>1016</v>
      </c>
      <c r="E326" s="77" t="s">
        <v>1017</v>
      </c>
      <c r="F326" s="77">
        <f t="shared" si="9"/>
        <v>4000701.9534574226</v>
      </c>
      <c r="G326" s="77">
        <f t="shared" si="10"/>
        <v>1693.038626063196</v>
      </c>
      <c r="H326" s="77">
        <f>'Contribution % _ S'!H326*'Allocation _ S'!H$560</f>
        <v>88.38797455850252</v>
      </c>
      <c r="I326" s="77">
        <f>'Contribution % _ S'!I326*'Allocation _ S'!I$560</f>
        <v>59.662924355562538</v>
      </c>
      <c r="J326" s="77">
        <f>'Contribution % _ S'!J326*'Allocation _ S'!J$560</f>
        <v>43.042618076655614</v>
      </c>
      <c r="K326" s="77">
        <f>'Contribution % _ S'!K326*'Allocation _ S'!K$560</f>
        <v>87.339786378827284</v>
      </c>
      <c r="L326" s="77">
        <f>'Contribution % _ S'!L326*'Allocation _ S'!L$560</f>
        <v>69.425093504864932</v>
      </c>
      <c r="M326" s="77">
        <f>'Contribution % _ S'!M326*'Allocation _ S'!M$560</f>
        <v>19.444940857264552</v>
      </c>
      <c r="N326" s="77">
        <f>'Contribution % _ S'!N326*'Allocation _ S'!N$560</f>
        <v>35.000893543076188</v>
      </c>
      <c r="O326" s="77">
        <f>'Contribution % _ S'!O326*'Allocation _ S'!O$560</f>
        <v>52.988298129924168</v>
      </c>
      <c r="P326" s="77">
        <f>'Contribution % _ S'!P326*'Allocation _ S'!P$560</f>
        <v>98.028351540359708</v>
      </c>
      <c r="Q326" s="77">
        <f>'Contribution % _ S'!Q326*'Allocation _ S'!Q$560</f>
        <v>49.065458765940789</v>
      </c>
      <c r="R326" s="77">
        <f>'Contribution % _ S'!R326*'Allocation _ S'!R$560</f>
        <v>50.929711176563352</v>
      </c>
      <c r="S326" s="77">
        <f>'Contribution % _ S'!S326*'Allocation _ S'!S$560</f>
        <v>35.020666300580416</v>
      </c>
      <c r="T326" s="77">
        <f>'Contribution % _ S'!T326*'Allocation _ S'!T$560</f>
        <v>1.0652964356256409</v>
      </c>
      <c r="U326" s="77">
        <f>'Contribution % _ S'!U326*'Allocation _ S'!U$560</f>
        <v>14.350912906069498</v>
      </c>
      <c r="V326" s="77">
        <f>'Contribution % _ S'!V326*'Allocation _ S'!V$560</f>
        <v>39.726064274226864</v>
      </c>
      <c r="W326" s="77">
        <f>'Contribution % _ S'!W326*'Allocation _ S'!W$560</f>
        <v>88.555935430556644</v>
      </c>
      <c r="X326" s="77">
        <f>'Contribution % _ S'!X326*'Allocation _ S'!X$560</f>
        <v>19.508617353416739</v>
      </c>
      <c r="Y326" s="77">
        <f>'Contribution % _ S'!Y326*'Allocation _ S'!Y$560</f>
        <v>28.651391174248936</v>
      </c>
      <c r="Z326" s="77">
        <f>'Contribution % _ S'!Z326*'Allocation _ S'!Z$560</f>
        <v>1.2923893601098349</v>
      </c>
      <c r="AA326" s="77">
        <f>'Contribution % _ S'!AA326*'Allocation _ S'!AA$560</f>
        <v>4.2002654203569634</v>
      </c>
      <c r="AB326" s="77">
        <f>'Contribution % _ S'!AB326*'Allocation _ S'!AB$560</f>
        <v>1.7504051994570358</v>
      </c>
      <c r="AC326" s="77">
        <f>'Contribution % _ S'!AC326*'Allocation _ S'!AC$560</f>
        <v>12.596795835123851</v>
      </c>
      <c r="AD326" s="77">
        <f>'Contribution % _ S'!AD326*'Allocation _ S'!AD$560</f>
        <v>17.491839437609659</v>
      </c>
      <c r="AE326" s="77">
        <f>'Contribution % _ S'!AE326*'Allocation _ S'!AE$560</f>
        <v>25.546496918354212</v>
      </c>
      <c r="AF326" s="77">
        <f>'Contribution % _ S'!AF326*'Allocation _ S'!AF$560</f>
        <v>15.740855249849686</v>
      </c>
      <c r="AG326" s="77">
        <f>'Contribution % _ S'!AG326*'Allocation _ S'!AG$560</f>
        <v>28.267936049446881</v>
      </c>
      <c r="AH326" s="77">
        <f>'Contribution % _ S'!AH326*'Allocation _ S'!AH$560</f>
        <v>29.381789404949203</v>
      </c>
      <c r="AI326" s="77">
        <f>'Contribution % _ S'!AI326*'Allocation _ S'!AI$560</f>
        <v>13.993841070690234</v>
      </c>
      <c r="AJ326" s="77">
        <f>'Contribution % _ S'!AJ326*'Allocation _ S'!AJ$560</f>
        <v>40.946020305509435</v>
      </c>
      <c r="AK326" s="77">
        <f>'Contribution % _ S'!AK326*'Allocation _ S'!AK$560</f>
        <v>6.276919741933022</v>
      </c>
      <c r="AL326" s="77">
        <f>'Contribution % _ S'!AL326*'Allocation _ S'!AL$560</f>
        <v>9.2702977850841339</v>
      </c>
      <c r="AM326" s="77">
        <f>'Contribution % _ S'!AM326*'Allocation _ S'!AM$560</f>
        <v>50.99494172736344</v>
      </c>
      <c r="AN326" s="77">
        <f>'Contribution % _ S'!AN326*'Allocation _ S'!AN$560</f>
        <v>49.333146699511538</v>
      </c>
      <c r="AO326" s="77">
        <f>'Contribution % _ S'!AO326*'Allocation _ S'!AO$560</f>
        <v>6.0472896830618046</v>
      </c>
      <c r="AP326" s="77">
        <f>'Contribution % _ S'!AP326*'Allocation _ S'!AP$560</f>
        <v>119.97786120250633</v>
      </c>
      <c r="AQ326" s="77">
        <f>'Contribution % _ S'!AQ326*'Allocation _ S'!AQ$560</f>
        <v>10.674465536922717</v>
      </c>
      <c r="AR326" s="77">
        <f>'Contribution % _ S'!AR326*'Allocation _ S'!AR$560</f>
        <v>12.087094978987716</v>
      </c>
      <c r="AS326" s="77">
        <f>'Contribution % _ S'!AS326*'Allocation _ S'!AS$560</f>
        <v>3.8325843788771583</v>
      </c>
      <c r="AT326" s="77">
        <f>'Contribution % _ S'!AT326*'Allocation _ S'!AT$560</f>
        <v>8.3539651555018661</v>
      </c>
      <c r="AU326" s="77">
        <f>'Contribution % _ S'!AU326*'Allocation _ S'!AU$560</f>
        <v>6.4845005389470698</v>
      </c>
      <c r="AV326" s="77">
        <f>'Contribution % _ S'!AV326*'Allocation _ S'!AV$560</f>
        <v>14.093000509730743</v>
      </c>
      <c r="AW326" s="77">
        <f>'Contribution % _ S'!AW326*'Allocation _ S'!AW$560</f>
        <v>6.790682612033911</v>
      </c>
      <c r="AX326" s="77">
        <f>'Contribution % _ S'!AX326*'Allocation _ S'!AX$560</f>
        <v>3.2422502694735349</v>
      </c>
      <c r="AY326" s="77">
        <f>'Contribution % _ S'!AY326*'Allocation _ S'!AY$560</f>
        <v>8.0921228671397429</v>
      </c>
      <c r="AZ326" s="77">
        <f>'Contribution % _ S'!AZ326*'Allocation _ S'!AZ$560</f>
        <v>0.85880546624066456</v>
      </c>
      <c r="BA326" s="77">
        <f>'Contribution % _ S'!BA326*'Allocation _ S'!BA$560</f>
        <v>33.758233201638149</v>
      </c>
      <c r="BB326" s="77">
        <f>'Contribution % _ S'!BB326*'Allocation _ S'!BB$560</f>
        <v>2.5001839216151303</v>
      </c>
      <c r="BC326" s="77">
        <f>'Contribution % _ S'!BC326*'Allocation _ S'!BC$560</f>
        <v>1.5948277070882673</v>
      </c>
      <c r="BD326" s="77">
        <f>'Contribution % _ S'!BD326*'Allocation _ S'!BD$560</f>
        <v>5.2560120267039956</v>
      </c>
      <c r="BE326" s="77">
        <f>'Contribution % _ S'!BE326*'Allocation _ S'!BE$560</f>
        <v>0</v>
      </c>
      <c r="BF326" s="77">
        <f>'Contribution % _ S'!BF326*'Allocation _ S'!BF$560</f>
        <v>9.2912215086228223</v>
      </c>
      <c r="BG326" s="77">
        <f>'Contribution % _ S'!BG326*'Allocation _ S'!BG$560</f>
        <v>9.4771127292507948</v>
      </c>
      <c r="BH326" s="77">
        <f>'Contribution % _ S'!BH326*'Allocation _ S'!BH$560</f>
        <v>21.30592871251282</v>
      </c>
      <c r="BI326" s="77">
        <f>'Contribution % _ S'!BI326*'Allocation _ S'!BI$560</f>
        <v>34.957622782980017</v>
      </c>
      <c r="BJ326" s="77">
        <f>'Contribution % _ S'!BJ326*'Allocation _ S'!BJ$560</f>
        <v>25.68771760512881</v>
      </c>
      <c r="BK326" s="77">
        <f>'Contribution % _ S'!BK326*'Allocation _ S'!BK$560</f>
        <v>0</v>
      </c>
      <c r="BL326" s="77">
        <f>'Contribution % _ S'!BL326*'Allocation _ S'!BL$560</f>
        <v>16.598126953778067</v>
      </c>
      <c r="BM326" s="77">
        <f>'Contribution % _ S'!BM326*'Allocation _ S'!BM$560</f>
        <v>2.4343919532207829</v>
      </c>
      <c r="BN326" s="77">
        <f>'Contribution % _ S'!BN326*'Allocation _ S'!BN$560</f>
        <v>18.008014906459898</v>
      </c>
      <c r="BO326" s="77">
        <f>'Contribution % _ S'!BO326*'Allocation _ S'!BO$560</f>
        <v>5.1252959207586173</v>
      </c>
      <c r="BP326" s="77">
        <f>'Contribution % _ S'!BP326*'Allocation _ S'!BP$560</f>
        <v>28.758119539447318</v>
      </c>
      <c r="BQ326" s="77">
        <f>'Contribution % _ S'!BQ326*'Allocation _ S'!BQ$560</f>
        <v>26.640927841845642</v>
      </c>
      <c r="BR326" s="77">
        <f>'Contribution % _ S'!BR326*'Allocation _ S'!BR$560</f>
        <v>21.626759714946576</v>
      </c>
      <c r="BS326" s="77">
        <f>'Contribution % _ S'!BS326*'Allocation _ S'!BS$560</f>
        <v>19.197498533063794</v>
      </c>
      <c r="BT326" s="77">
        <f>'Contribution % _ S'!BT326*'Allocation _ S'!BT$560</f>
        <v>21.583680499661309</v>
      </c>
      <c r="BU326" s="77">
        <f>'Contribution % _ S'!BU326*'Allocation _ S'!BU$560</f>
        <v>1.1498319755735116</v>
      </c>
      <c r="BV326" s="77">
        <f>'Contribution % _ S'!BV326*'Allocation _ S'!BV$560</f>
        <v>0.27361986186047943</v>
      </c>
    </row>
    <row r="327" spans="1:74" x14ac:dyDescent="0.2">
      <c r="A327" s="77" t="s">
        <v>1013</v>
      </c>
      <c r="B327" s="78" t="s">
        <v>133</v>
      </c>
      <c r="C327" s="77" t="s">
        <v>134</v>
      </c>
      <c r="D327" s="77" t="s">
        <v>1018</v>
      </c>
      <c r="E327" s="77" t="s">
        <v>1019</v>
      </c>
      <c r="F327" s="77">
        <f t="shared" si="9"/>
        <v>3200561.5627659378</v>
      </c>
      <c r="G327" s="77">
        <f t="shared" si="10"/>
        <v>1354.4309008505559</v>
      </c>
      <c r="H327" s="77">
        <f>'Contribution % _ S'!H327*'Allocation _ S'!H$560</f>
        <v>70.710379646802039</v>
      </c>
      <c r="I327" s="77">
        <f>'Contribution % _ S'!I327*'Allocation _ S'!I$560</f>
        <v>47.730339484450042</v>
      </c>
      <c r="J327" s="77">
        <f>'Contribution % _ S'!J327*'Allocation _ S'!J$560</f>
        <v>34.434094461324499</v>
      </c>
      <c r="K327" s="77">
        <f>'Contribution % _ S'!K327*'Allocation _ S'!K$560</f>
        <v>69.871829103061827</v>
      </c>
      <c r="L327" s="77">
        <f>'Contribution % _ S'!L327*'Allocation _ S'!L$560</f>
        <v>55.540074803891947</v>
      </c>
      <c r="M327" s="77">
        <f>'Contribution % _ S'!M327*'Allocation _ S'!M$560</f>
        <v>15.555952685811642</v>
      </c>
      <c r="N327" s="77">
        <f>'Contribution % _ S'!N327*'Allocation _ S'!N$560</f>
        <v>28.000714834460954</v>
      </c>
      <c r="O327" s="77">
        <f>'Contribution % _ S'!O327*'Allocation _ S'!O$560</f>
        <v>42.390638503939343</v>
      </c>
      <c r="P327" s="77">
        <f>'Contribution % _ S'!P327*'Allocation _ S'!P$560</f>
        <v>78.422681232287772</v>
      </c>
      <c r="Q327" s="77">
        <f>'Contribution % _ S'!Q327*'Allocation _ S'!Q$560</f>
        <v>39.252367012752643</v>
      </c>
      <c r="R327" s="77">
        <f>'Contribution % _ S'!R327*'Allocation _ S'!R$560</f>
        <v>40.743768941250686</v>
      </c>
      <c r="S327" s="77">
        <f>'Contribution % _ S'!S327*'Allocation _ S'!S$560</f>
        <v>28.016533040464331</v>
      </c>
      <c r="T327" s="77">
        <f>'Contribution % _ S'!T327*'Allocation _ S'!T$560</f>
        <v>0.85223714850051291</v>
      </c>
      <c r="U327" s="77">
        <f>'Contribution % _ S'!U327*'Allocation _ S'!U$560</f>
        <v>11.4807303248556</v>
      </c>
      <c r="V327" s="77">
        <f>'Contribution % _ S'!V327*'Allocation _ S'!V$560</f>
        <v>31.780851419381499</v>
      </c>
      <c r="W327" s="77">
        <f>'Contribution % _ S'!W327*'Allocation _ S'!W$560</f>
        <v>70.844748344445321</v>
      </c>
      <c r="X327" s="77">
        <f>'Contribution % _ S'!X327*'Allocation _ S'!X$560</f>
        <v>15.606893882733393</v>
      </c>
      <c r="Y327" s="77">
        <f>'Contribution % _ S'!Y327*'Allocation _ S'!Y$560</f>
        <v>22.921112939399151</v>
      </c>
      <c r="Z327" s="77">
        <f>'Contribution % _ S'!Z327*'Allocation _ S'!Z$560</f>
        <v>1.0339114880878681</v>
      </c>
      <c r="AA327" s="77">
        <f>'Contribution % _ S'!AA327*'Allocation _ S'!AA$560</f>
        <v>3.3602123362855711</v>
      </c>
      <c r="AB327" s="77">
        <f>'Contribution % _ S'!AB327*'Allocation _ S'!AB$560</f>
        <v>1.4003241595656288</v>
      </c>
      <c r="AC327" s="77">
        <f>'Contribution % _ S'!AC327*'Allocation _ S'!AC$560</f>
        <v>10.077436668099082</v>
      </c>
      <c r="AD327" s="77">
        <f>'Contribution % _ S'!AD327*'Allocation _ S'!AD$560</f>
        <v>13.99347155008773</v>
      </c>
      <c r="AE327" s="77">
        <f>'Contribution % _ S'!AE327*'Allocation _ S'!AE$560</f>
        <v>20.437197534683371</v>
      </c>
      <c r="AF327" s="77">
        <f>'Contribution % _ S'!AF327*'Allocation _ S'!AF$560</f>
        <v>12.59268419987975</v>
      </c>
      <c r="AG327" s="77">
        <f>'Contribution % _ S'!AG327*'Allocation _ S'!AG$560</f>
        <v>22.614348839557508</v>
      </c>
      <c r="AH327" s="77">
        <f>'Contribution % _ S'!AH327*'Allocation _ S'!AH$560</f>
        <v>23.505431523959366</v>
      </c>
      <c r="AI327" s="77">
        <f>'Contribution % _ S'!AI327*'Allocation _ S'!AI$560</f>
        <v>11.195072856552189</v>
      </c>
      <c r="AJ327" s="77">
        <f>'Contribution % _ S'!AJ327*'Allocation _ S'!AJ$560</f>
        <v>32.756816244407553</v>
      </c>
      <c r="AK327" s="77">
        <f>'Contribution % _ S'!AK327*'Allocation _ S'!AK$560</f>
        <v>5.0215357935464189</v>
      </c>
      <c r="AL327" s="77">
        <f>'Contribution % _ S'!AL327*'Allocation _ S'!AL$560</f>
        <v>7.4162382280673071</v>
      </c>
      <c r="AM327" s="77">
        <f>'Contribution % _ S'!AM327*'Allocation _ S'!AM$560</f>
        <v>40.795953381890754</v>
      </c>
      <c r="AN327" s="77">
        <f>'Contribution % _ S'!AN327*'Allocation _ S'!AN$560</f>
        <v>39.466517359609249</v>
      </c>
      <c r="AO327" s="77">
        <f>'Contribution % _ S'!AO327*'Allocation _ S'!AO$560</f>
        <v>4.837831746449444</v>
      </c>
      <c r="AP327" s="77">
        <f>'Contribution % _ S'!AP327*'Allocation _ S'!AP$560</f>
        <v>95.982288962005057</v>
      </c>
      <c r="AQ327" s="77">
        <f>'Contribution % _ S'!AQ327*'Allocation _ S'!AQ$560</f>
        <v>8.5395724295381754</v>
      </c>
      <c r="AR327" s="77">
        <f>'Contribution % _ S'!AR327*'Allocation _ S'!AR$560</f>
        <v>9.6696759831901744</v>
      </c>
      <c r="AS327" s="77">
        <f>'Contribution % _ S'!AS327*'Allocation _ S'!AS$560</f>
        <v>3.0660675031017273</v>
      </c>
      <c r="AT327" s="77">
        <f>'Contribution % _ S'!AT327*'Allocation _ S'!AT$560</f>
        <v>6.6831721244014934</v>
      </c>
      <c r="AU327" s="77">
        <f>'Contribution % _ S'!AU327*'Allocation _ S'!AU$560</f>
        <v>5.187600431157656</v>
      </c>
      <c r="AV327" s="77">
        <f>'Contribution % _ S'!AV327*'Allocation _ S'!AV$560</f>
        <v>11.274400407784597</v>
      </c>
      <c r="AW327" s="77">
        <f>'Contribution % _ S'!AW327*'Allocation _ S'!AW$560</f>
        <v>5.4325460896271291</v>
      </c>
      <c r="AX327" s="77">
        <f>'Contribution % _ S'!AX327*'Allocation _ S'!AX$560</f>
        <v>2.593800215578828</v>
      </c>
      <c r="AY327" s="77">
        <f>'Contribution % _ S'!AY327*'Allocation _ S'!AY$560</f>
        <v>6.4736982937117959</v>
      </c>
      <c r="AZ327" s="77">
        <f>'Contribution % _ S'!AZ327*'Allocation _ S'!AZ$560</f>
        <v>0.68704437299253174</v>
      </c>
      <c r="BA327" s="77">
        <f>'Contribution % _ S'!BA327*'Allocation _ S'!BA$560</f>
        <v>27.006586561310524</v>
      </c>
      <c r="BB327" s="77">
        <f>'Contribution % _ S'!BB327*'Allocation _ S'!BB$560</f>
        <v>2.0001471372921045</v>
      </c>
      <c r="BC327" s="77">
        <f>'Contribution % _ S'!BC327*'Allocation _ S'!BC$560</f>
        <v>1.2758621656706139</v>
      </c>
      <c r="BD327" s="77">
        <f>'Contribution % _ S'!BD327*'Allocation _ S'!BD$560</f>
        <v>4.2048096213631965</v>
      </c>
      <c r="BE327" s="77">
        <f>'Contribution % _ S'!BE327*'Allocation _ S'!BE$560</f>
        <v>0</v>
      </c>
      <c r="BF327" s="77">
        <f>'Contribution % _ S'!BF327*'Allocation _ S'!BF$560</f>
        <v>7.4329772068982569</v>
      </c>
      <c r="BG327" s="77">
        <f>'Contribution % _ S'!BG327*'Allocation _ S'!BG$560</f>
        <v>7.5816901834006369</v>
      </c>
      <c r="BH327" s="77">
        <f>'Contribution % _ S'!BH327*'Allocation _ S'!BH$560</f>
        <v>17.044742970010258</v>
      </c>
      <c r="BI327" s="77">
        <f>'Contribution % _ S'!BI327*'Allocation _ S'!BI$560</f>
        <v>27.96609822638402</v>
      </c>
      <c r="BJ327" s="77">
        <f>'Contribution % _ S'!BJ327*'Allocation _ S'!BJ$560</f>
        <v>20.550174084103048</v>
      </c>
      <c r="BK327" s="77">
        <f>'Contribution % _ S'!BK327*'Allocation _ S'!BK$560</f>
        <v>0</v>
      </c>
      <c r="BL327" s="77">
        <f>'Contribution % _ S'!BL327*'Allocation _ S'!BL$560</f>
        <v>13.278501563022454</v>
      </c>
      <c r="BM327" s="77">
        <f>'Contribution % _ S'!BM327*'Allocation _ S'!BM$560</f>
        <v>1.9475135625766267</v>
      </c>
      <c r="BN327" s="77">
        <f>'Contribution % _ S'!BN327*'Allocation _ S'!BN$560</f>
        <v>14.406411925167923</v>
      </c>
      <c r="BO327" s="77">
        <f>'Contribution % _ S'!BO327*'Allocation _ S'!BO$560</f>
        <v>4.1002367366068944</v>
      </c>
      <c r="BP327" s="77">
        <f>'Contribution % _ S'!BP327*'Allocation _ S'!BP$560</f>
        <v>23.006495631557858</v>
      </c>
      <c r="BQ327" s="77">
        <f>'Contribution % _ S'!BQ327*'Allocation _ S'!BQ$560</f>
        <v>21.312742273476516</v>
      </c>
      <c r="BR327" s="77">
        <f>'Contribution % _ S'!BR327*'Allocation _ S'!BR$560</f>
        <v>17.301407771957262</v>
      </c>
      <c r="BS327" s="77">
        <f>'Contribution % _ S'!BS327*'Allocation _ S'!BS$560</f>
        <v>15.357998826451039</v>
      </c>
      <c r="BT327" s="77">
        <f>'Contribution % _ S'!BT327*'Allocation _ S'!BT$560</f>
        <v>17.266944399729049</v>
      </c>
      <c r="BU327" s="77">
        <f>'Contribution % _ S'!BU327*'Allocation _ S'!BU$560</f>
        <v>0.9198655804588094</v>
      </c>
      <c r="BV327" s="77">
        <f>'Contribution % _ S'!BV327*'Allocation _ S'!BV$560</f>
        <v>0.21889588948838357</v>
      </c>
    </row>
    <row r="328" spans="1:74" x14ac:dyDescent="0.2">
      <c r="A328" s="77" t="s">
        <v>141</v>
      </c>
      <c r="B328" s="78" t="s">
        <v>133</v>
      </c>
      <c r="C328" s="77" t="s">
        <v>134</v>
      </c>
      <c r="D328" s="77" t="s">
        <v>1020</v>
      </c>
      <c r="E328" s="77" t="s">
        <v>1021</v>
      </c>
      <c r="F328" s="77">
        <f t="shared" ref="F328:F391" si="11">SUMPRODUCT(H328:BV328,$H$5:$BV$5)</f>
        <v>4598808.5247189095</v>
      </c>
      <c r="G328" s="77">
        <f t="shared" ref="G328:G391" si="12">SUM(H328:BV328)</f>
        <v>2122.4297230450147</v>
      </c>
      <c r="H328" s="77">
        <f>'Contribution % _ S'!H328*'Allocation _ S'!H$560</f>
        <v>47.885588200791901</v>
      </c>
      <c r="I328" s="77">
        <f>'Contribution % _ S'!I328*'Allocation _ S'!I$560</f>
        <v>58.78654614875245</v>
      </c>
      <c r="J328" s="77">
        <f>'Contribution % _ S'!J328*'Allocation _ S'!J$560</f>
        <v>14.747669938615072</v>
      </c>
      <c r="K328" s="77">
        <f>'Contribution % _ S'!K328*'Allocation _ S'!K$560</f>
        <v>76.828042569851505</v>
      </c>
      <c r="L328" s="77">
        <f>'Contribution % _ S'!L328*'Allocation _ S'!L$560</f>
        <v>63.685952441796111</v>
      </c>
      <c r="M328" s="77">
        <f>'Contribution % _ S'!M328*'Allocation _ S'!M$560</f>
        <v>51.536978796176051</v>
      </c>
      <c r="N328" s="77">
        <f>'Contribution % _ S'!N328*'Allocation _ S'!N$560</f>
        <v>92.766561833116882</v>
      </c>
      <c r="O328" s="77">
        <f>'Contribution % _ S'!O328*'Allocation _ S'!O$560</f>
        <v>65.099909131049699</v>
      </c>
      <c r="P328" s="77">
        <f>'Contribution % _ S'!P328*'Allocation _ S'!P$560</f>
        <v>120.43483189244193</v>
      </c>
      <c r="Q328" s="77">
        <f>'Contribution % _ S'!Q328*'Allocation _ S'!Q$560</f>
        <v>80.757357595893637</v>
      </c>
      <c r="R328" s="77">
        <f>'Contribution % _ S'!R328*'Allocation _ S'!R$560</f>
        <v>57.365408368653952</v>
      </c>
      <c r="S328" s="77">
        <f>'Contribution % _ S'!S328*'Allocation _ S'!S$560</f>
        <v>101.81045456261228</v>
      </c>
      <c r="T328" s="77">
        <f>'Contribution % _ S'!T328*'Allocation _ S'!T$560</f>
        <v>1.7014305928992381</v>
      </c>
      <c r="U328" s="77">
        <f>'Contribution % _ S'!U328*'Allocation _ S'!U$560</f>
        <v>21.893332085031329</v>
      </c>
      <c r="V328" s="77">
        <f>'Contribution % _ S'!V328*'Allocation _ S'!V$560</f>
        <v>55.702850993209417</v>
      </c>
      <c r="W328" s="77">
        <f>'Contribution % _ S'!W328*'Allocation _ S'!W$560</f>
        <v>99.501320939921087</v>
      </c>
      <c r="X328" s="77">
        <f>'Contribution % _ S'!X328*'Allocation _ S'!X$560</f>
        <v>21.736843338208626</v>
      </c>
      <c r="Y328" s="77">
        <f>'Contribution % _ S'!Y328*'Allocation _ S'!Y$560</f>
        <v>34.085024170915553</v>
      </c>
      <c r="Z328" s="77">
        <f>'Contribution % _ S'!Z328*'Allocation _ S'!Z$560</f>
        <v>10.388596332969282</v>
      </c>
      <c r="AA328" s="77">
        <f>'Contribution % _ S'!AA328*'Allocation _ S'!AA$560</f>
        <v>33.762938082150171</v>
      </c>
      <c r="AB328" s="77">
        <f>'Contribution % _ S'!AB328*'Allocation _ S'!AB$560</f>
        <v>8.3779857834643305</v>
      </c>
      <c r="AC328" s="77">
        <f>'Contribution % _ S'!AC328*'Allocation _ S'!AC$560</f>
        <v>29.01158377170799</v>
      </c>
      <c r="AD328" s="77">
        <f>'Contribution % _ S'!AD328*'Allocation _ S'!AD$560</f>
        <v>23.073144035834478</v>
      </c>
      <c r="AE328" s="77">
        <f>'Contribution % _ S'!AE328*'Allocation _ S'!AE$560</f>
        <v>25.263562978850601</v>
      </c>
      <c r="AF328" s="77">
        <f>'Contribution % _ S'!AF328*'Allocation _ S'!AF$560</f>
        <v>11.276308364386727</v>
      </c>
      <c r="AG328" s="77">
        <f>'Contribution % _ S'!AG328*'Allocation _ S'!AG$560</f>
        <v>26.387366074168551</v>
      </c>
      <c r="AH328" s="77">
        <f>'Contribution % _ S'!AH328*'Allocation _ S'!AH$560</f>
        <v>26.439928535957417</v>
      </c>
      <c r="AI328" s="77">
        <f>'Contribution % _ S'!AI328*'Allocation _ S'!AI$560</f>
        <v>16.454470336398877</v>
      </c>
      <c r="AJ328" s="77">
        <f>'Contribution % _ S'!AJ328*'Allocation _ S'!AJ$560</f>
        <v>82.043401066863652</v>
      </c>
      <c r="AK328" s="77">
        <f>'Contribution % _ S'!AK328*'Allocation _ S'!AK$560</f>
        <v>16.194452934187193</v>
      </c>
      <c r="AL328" s="77">
        <f>'Contribution % _ S'!AL328*'Allocation _ S'!AL$560</f>
        <v>23.727547902298681</v>
      </c>
      <c r="AM328" s="77">
        <f>'Contribution % _ S'!AM328*'Allocation _ S'!AM$560</f>
        <v>56.738089783061348</v>
      </c>
      <c r="AN328" s="77">
        <f>'Contribution % _ S'!AN328*'Allocation _ S'!AN$560</f>
        <v>80.597466112423888</v>
      </c>
      <c r="AO328" s="77">
        <f>'Contribution % _ S'!AO328*'Allocation _ S'!AO$560</f>
        <v>14.859054649809007</v>
      </c>
      <c r="AP328" s="77">
        <f>'Contribution % _ S'!AP328*'Allocation _ S'!AP$560</f>
        <v>115.87166702231359</v>
      </c>
      <c r="AQ328" s="77">
        <f>'Contribution % _ S'!AQ328*'Allocation _ S'!AQ$560</f>
        <v>43.71447791311207</v>
      </c>
      <c r="AR328" s="77">
        <f>'Contribution % _ S'!AR328*'Allocation _ S'!AR$560</f>
        <v>10.954814418895188</v>
      </c>
      <c r="AS328" s="77">
        <f>'Contribution % _ S'!AS328*'Allocation _ S'!AS$560</f>
        <v>4.3368717971504687</v>
      </c>
      <c r="AT328" s="77">
        <f>'Contribution % _ S'!AT328*'Allocation _ S'!AT$560</f>
        <v>8.8717896300317634</v>
      </c>
      <c r="AU328" s="77">
        <f>'Contribution % _ S'!AU328*'Allocation _ S'!AU$560</f>
        <v>3.9833360453532003</v>
      </c>
      <c r="AV328" s="77">
        <f>'Contribution % _ S'!AV328*'Allocation _ S'!AV$560</f>
        <v>8.9899371238588373</v>
      </c>
      <c r="AW328" s="77">
        <f>'Contribution % _ S'!AW328*'Allocation _ S'!AW$560</f>
        <v>7.4489630693229092</v>
      </c>
      <c r="AX328" s="77">
        <f>'Contribution % _ S'!AX328*'Allocation _ S'!AX$560</f>
        <v>1.9916680226766001</v>
      </c>
      <c r="AY328" s="77">
        <f>'Contribution % _ S'!AY328*'Allocation _ S'!AY$560</f>
        <v>9.2387988636088973</v>
      </c>
      <c r="AZ328" s="77">
        <f>'Contribution % _ S'!AZ328*'Allocation _ S'!AZ$560</f>
        <v>1.0551038585242452</v>
      </c>
      <c r="BA328" s="77">
        <f>'Contribution % _ S'!BA328*'Allocation _ S'!BA$560</f>
        <v>39.879231529407711</v>
      </c>
      <c r="BB328" s="77">
        <f>'Contribution % _ S'!BB328*'Allocation _ S'!BB$560</f>
        <v>5.2218127048590288</v>
      </c>
      <c r="BC328" s="77">
        <f>'Contribution % _ S'!BC328*'Allocation _ S'!BC$560</f>
        <v>3.3589024361532491</v>
      </c>
      <c r="BD328" s="77">
        <f>'Contribution % _ S'!BD328*'Allocation _ S'!BD$560</f>
        <v>8.394602065507236</v>
      </c>
      <c r="BE328" s="77">
        <f>'Contribution % _ S'!BE328*'Allocation _ S'!BE$560</f>
        <v>0</v>
      </c>
      <c r="BF328" s="77">
        <f>'Contribution % _ S'!BF328*'Allocation _ S'!BF$560</f>
        <v>9.3394875943819038</v>
      </c>
      <c r="BG328" s="77">
        <f>'Contribution % _ S'!BG328*'Allocation _ S'!BG$560</f>
        <v>11.64330992450812</v>
      </c>
      <c r="BH328" s="77">
        <f>'Contribution % _ S'!BH328*'Allocation _ S'!BH$560</f>
        <v>34.028611857984764</v>
      </c>
      <c r="BI328" s="77">
        <f>'Contribution % _ S'!BI328*'Allocation _ S'!BI$560</f>
        <v>25.702433077613005</v>
      </c>
      <c r="BJ328" s="77">
        <f>'Contribution % _ S'!BJ328*'Allocation _ S'!BJ$560</f>
        <v>29.898185603563451</v>
      </c>
      <c r="BK328" s="77">
        <f>'Contribution % _ S'!BK328*'Allocation _ S'!BK$560</f>
        <v>0</v>
      </c>
      <c r="BL328" s="77">
        <f>'Contribution % _ S'!BL328*'Allocation _ S'!BL$560</f>
        <v>13.914530629486553</v>
      </c>
      <c r="BM328" s="77">
        <f>'Contribution % _ S'!BM328*'Allocation _ S'!BM$560</f>
        <v>2.0407978256580277</v>
      </c>
      <c r="BN328" s="77">
        <f>'Contribution % _ S'!BN328*'Allocation _ S'!BN$560</f>
        <v>27.210140093471921</v>
      </c>
      <c r="BO328" s="77">
        <f>'Contribution % _ S'!BO328*'Allocation _ S'!BO$560</f>
        <v>10.494653552029551</v>
      </c>
      <c r="BP328" s="77">
        <f>'Contribution % _ S'!BP328*'Allocation _ S'!BP$560</f>
        <v>36.803545839173658</v>
      </c>
      <c r="BQ328" s="77">
        <f>'Contribution % _ S'!BQ328*'Allocation _ S'!BQ$560</f>
        <v>21.497128229238488</v>
      </c>
      <c r="BR328" s="77">
        <f>'Contribution % _ S'!BR328*'Allocation _ S'!BR$560</f>
        <v>19.189458223262118</v>
      </c>
      <c r="BS328" s="77">
        <f>'Contribution % _ S'!BS328*'Allocation _ S'!BS$560</f>
        <v>22.159398306736488</v>
      </c>
      <c r="BT328" s="77">
        <f>'Contribution % _ S'!BT328*'Allocation _ S'!BT$560</f>
        <v>27.518165352396537</v>
      </c>
      <c r="BU328" s="77">
        <f>'Contribution % _ S'!BU328*'Allocation _ S'!BU$560</f>
        <v>5.9995366149800748</v>
      </c>
      <c r="BV328" s="77">
        <f>'Contribution % _ S'!BV328*'Allocation _ S'!BV$560</f>
        <v>0.75636347528575398</v>
      </c>
    </row>
    <row r="329" spans="1:74" x14ac:dyDescent="0.2">
      <c r="A329" s="77" t="s">
        <v>141</v>
      </c>
      <c r="B329" s="78" t="s">
        <v>133</v>
      </c>
      <c r="C329" s="77" t="s">
        <v>134</v>
      </c>
      <c r="D329" s="77" t="s">
        <v>1022</v>
      </c>
      <c r="E329" s="77" t="s">
        <v>1023</v>
      </c>
      <c r="F329" s="77">
        <f t="shared" si="11"/>
        <v>3010744.0095841219</v>
      </c>
      <c r="G329" s="77">
        <f t="shared" si="12"/>
        <v>1383.2785383620221</v>
      </c>
      <c r="H329" s="77">
        <f>'Contribution % _ S'!H329*'Allocation _ S'!H$560</f>
        <v>31.18131324702729</v>
      </c>
      <c r="I329" s="77">
        <f>'Contribution % _ S'!I329*'Allocation _ S'!I$560</f>
        <v>38.279611445699267</v>
      </c>
      <c r="J329" s="77">
        <f>'Contribution % _ S'!J329*'Allocation _ S'!J$560</f>
        <v>9.6031339135167926</v>
      </c>
      <c r="K329" s="77">
        <f>'Contribution % _ S'!K329*'Allocation _ S'!K$560</f>
        <v>50.027562603624233</v>
      </c>
      <c r="L329" s="77">
        <f>'Contribution % _ S'!L329*'Allocation _ S'!L$560</f>
        <v>41.469922520239329</v>
      </c>
      <c r="M329" s="77">
        <f>'Contribution % _ S'!M329*'Allocation _ S'!M$560</f>
        <v>33.558962937044868</v>
      </c>
      <c r="N329" s="77">
        <f>'Contribution % _ S'!N329*'Allocation _ S'!N$560</f>
        <v>60.406133286680763</v>
      </c>
      <c r="O329" s="77">
        <f>'Contribution % _ S'!O329*'Allocation _ S'!O$560</f>
        <v>42.390638503939343</v>
      </c>
      <c r="P329" s="77">
        <f>'Contribution % _ S'!P329*'Allocation _ S'!P$560</f>
        <v>78.422681232287772</v>
      </c>
      <c r="Q329" s="77">
        <f>'Contribution % _ S'!Q329*'Allocation _ S'!Q$560</f>
        <v>52.586186341512139</v>
      </c>
      <c r="R329" s="77">
        <f>'Contribution % _ S'!R329*'Allocation _ S'!R$560</f>
        <v>37.354219402844436</v>
      </c>
      <c r="S329" s="77">
        <f>'Contribution % _ S'!S329*'Allocation _ S'!S$560</f>
        <v>66.295179715189406</v>
      </c>
      <c r="T329" s="77">
        <f>'Contribution % _ S'!T329*'Allocation _ S'!T$560</f>
        <v>1.1079082930506667</v>
      </c>
      <c r="U329" s="77">
        <f>'Contribution % _ S'!U329*'Allocation _ S'!U$560</f>
        <v>14.256123218159935</v>
      </c>
      <c r="V329" s="77">
        <f>'Contribution % _ S'!V329*'Allocation _ S'!V$560</f>
        <v>36.271623902554971</v>
      </c>
      <c r="W329" s="77">
        <f>'Contribution % _ S'!W329*'Allocation _ S'!W$560</f>
        <v>64.791557821343972</v>
      </c>
      <c r="X329" s="77">
        <f>'Contribution % _ S'!X329*'Allocation _ S'!X$560</f>
        <v>14.154223569066085</v>
      </c>
      <c r="Y329" s="77">
        <f>'Contribution % _ S'!Y329*'Allocation _ S'!Y$560</f>
        <v>22.194899460131058</v>
      </c>
      <c r="Z329" s="77">
        <f>'Contribution % _ S'!Z329*'Allocation _ S'!Z$560</f>
        <v>6.7646673796079053</v>
      </c>
      <c r="AA329" s="77">
        <f>'Contribution % _ S'!AA329*'Allocation _ S'!AA$560</f>
        <v>21.985168983725693</v>
      </c>
      <c r="AB329" s="77">
        <f>'Contribution % _ S'!AB329*'Allocation _ S'!AB$560</f>
        <v>5.4554326031860763</v>
      </c>
      <c r="AC329" s="77">
        <f>'Contribution % _ S'!AC329*'Allocation _ S'!AC$560</f>
        <v>18.891263851344736</v>
      </c>
      <c r="AD329" s="77">
        <f>'Contribution % _ S'!AD329*'Allocation _ S'!AD$560</f>
        <v>15.024372860543382</v>
      </c>
      <c r="AE329" s="77">
        <f>'Contribution % _ S'!AE329*'Allocation _ S'!AE$560</f>
        <v>16.45069217227481</v>
      </c>
      <c r="AF329" s="77">
        <f>'Contribution % _ S'!AF329*'Allocation _ S'!AF$560</f>
        <v>7.3427124233215899</v>
      </c>
      <c r="AG329" s="77">
        <f>'Contribution % _ S'!AG329*'Allocation _ S'!AG$560</f>
        <v>17.182470932016731</v>
      </c>
      <c r="AH329" s="77">
        <f>'Contribution % _ S'!AH329*'Allocation _ S'!AH$560</f>
        <v>17.216697651321113</v>
      </c>
      <c r="AI329" s="77">
        <f>'Contribution % _ S'!AI329*'Allocation _ S'!AI$560</f>
        <v>10.714538823701595</v>
      </c>
      <c r="AJ329" s="77">
        <f>'Contribution % _ S'!AJ329*'Allocation _ S'!AJ$560</f>
        <v>53.423609997027491</v>
      </c>
      <c r="AK329" s="77">
        <f>'Contribution % _ S'!AK329*'Allocation _ S'!AK$560</f>
        <v>10.545225166447478</v>
      </c>
      <c r="AL329" s="77">
        <f>'Contribution % _ S'!AL329*'Allocation _ S'!AL$560</f>
        <v>15.450496308473561</v>
      </c>
      <c r="AM329" s="77">
        <f>'Contribution % _ S'!AM329*'Allocation _ S'!AM$560</f>
        <v>36.945732881993443</v>
      </c>
      <c r="AN329" s="77">
        <f>'Contribution % _ S'!AN329*'Allocation _ S'!AN$560</f>
        <v>52.482070956927188</v>
      </c>
      <c r="AO329" s="77">
        <f>'Contribution % _ S'!AO329*'Allocation _ S'!AO$560</f>
        <v>9.6756634928988881</v>
      </c>
      <c r="AP329" s="77">
        <f>'Contribution % _ S'!AP329*'Allocation _ S'!AP$560</f>
        <v>75.45131806104142</v>
      </c>
      <c r="AQ329" s="77">
        <f>'Contribution % _ S'!AQ329*'Allocation _ S'!AQ$560</f>
        <v>28.46524143179391</v>
      </c>
      <c r="AR329" s="77">
        <f>'Contribution % _ S'!AR329*'Allocation _ S'!AR$560</f>
        <v>7.1333675285829141</v>
      </c>
      <c r="AS329" s="77">
        <f>'Contribution % _ S'!AS329*'Allocation _ S'!AS$560</f>
        <v>2.8240095423305385</v>
      </c>
      <c r="AT329" s="77">
        <f>'Contribution % _ S'!AT329*'Allocation _ S'!AT$560</f>
        <v>5.776979293974172</v>
      </c>
      <c r="AU329" s="77">
        <f>'Contribution % _ S'!AU329*'Allocation _ S'!AU$560</f>
        <v>2.593800215578828</v>
      </c>
      <c r="AV329" s="77">
        <f>'Contribution % _ S'!AV329*'Allocation _ S'!AV$560</f>
        <v>6.9921733185568726</v>
      </c>
      <c r="AW329" s="77">
        <f>'Contribution % _ S'!AW329*'Allocation _ S'!AW$560</f>
        <v>4.8504875800242209</v>
      </c>
      <c r="AX329" s="77">
        <f>'Contribution % _ S'!AX329*'Allocation _ S'!AX$560</f>
        <v>1.296900107789414</v>
      </c>
      <c r="AY329" s="77">
        <f>'Contribution % _ S'!AY329*'Allocation _ S'!AY$560</f>
        <v>6.0159620507220719</v>
      </c>
      <c r="AZ329" s="77">
        <f>'Contribution % _ S'!AZ329*'Allocation _ S'!AZ$560</f>
        <v>0.68704437299253174</v>
      </c>
      <c r="BA329" s="77">
        <f>'Contribution % _ S'!BA329*'Allocation _ S'!BA$560</f>
        <v>25.967871693567819</v>
      </c>
      <c r="BB329" s="77">
        <f>'Contribution % _ S'!BB329*'Allocation _ S'!BB$560</f>
        <v>3.4002501333965776</v>
      </c>
      <c r="BC329" s="77">
        <f>'Contribution % _ S'!BC329*'Allocation _ S'!BC$560</f>
        <v>2.1871922840067666</v>
      </c>
      <c r="BD329" s="77">
        <f>'Contribution % _ S'!BD329*'Allocation _ S'!BD$560</f>
        <v>5.4662525077721549</v>
      </c>
      <c r="BE329" s="77">
        <f>'Contribution % _ S'!BE329*'Allocation _ S'!BE$560</f>
        <v>0</v>
      </c>
      <c r="BF329" s="77">
        <f>'Contribution % _ S'!BF329*'Allocation _ S'!BF$560</f>
        <v>6.0815268056440308</v>
      </c>
      <c r="BG329" s="77">
        <f>'Contribution % _ S'!BG329*'Allocation _ S'!BG$560</f>
        <v>7.5816901834006369</v>
      </c>
      <c r="BH329" s="77">
        <f>'Contribution % _ S'!BH329*'Allocation _ S'!BH$560</f>
        <v>22.158165861013337</v>
      </c>
      <c r="BI329" s="77">
        <f>'Contribution % _ S'!BI329*'Allocation _ S'!BI$560</f>
        <v>16.736468050538704</v>
      </c>
      <c r="BJ329" s="77">
        <f>'Contribution % _ S'!BJ329*'Allocation _ S'!BJ$560</f>
        <v>19.468585974413411</v>
      </c>
      <c r="BK329" s="77">
        <f>'Contribution % _ S'!BK329*'Allocation _ S'!BK$560</f>
        <v>0</v>
      </c>
      <c r="BL329" s="77">
        <f>'Contribution % _ S'!BL329*'Allocation _ S'!BL$560</f>
        <v>9.0606245959447325</v>
      </c>
      <c r="BM329" s="77">
        <f>'Contribution % _ S'!BM329*'Allocation _ S'!BM$560</f>
        <v>1.3288916074052275</v>
      </c>
      <c r="BN329" s="77">
        <f>'Contribution % _ S'!BN329*'Allocation _ S'!BN$560</f>
        <v>17.718230758539857</v>
      </c>
      <c r="BO329" s="77">
        <f>'Contribution % _ S'!BO329*'Allocation _ S'!BO$560</f>
        <v>6.8337278943448236</v>
      </c>
      <c r="BP329" s="77">
        <f>'Contribution % _ S'!BP329*'Allocation _ S'!BP$560</f>
        <v>23.965099616206111</v>
      </c>
      <c r="BQ329" s="77">
        <f>'Contribution % _ S'!BQ329*'Allocation _ S'!BQ$560</f>
        <v>13.998130009736691</v>
      </c>
      <c r="BR329" s="77">
        <f>'Contribution % _ S'!BR329*'Allocation _ S'!BR$560</f>
        <v>12.495461168635799</v>
      </c>
      <c r="BS329" s="77">
        <f>'Contribution % _ S'!BS329*'Allocation _ S'!BS$560</f>
        <v>14.429375641595852</v>
      </c>
      <c r="BT329" s="77">
        <f>'Contribution % _ S'!BT329*'Allocation _ S'!BT$560</f>
        <v>17.918805345746584</v>
      </c>
      <c r="BU329" s="77">
        <f>'Contribution % _ S'!BU329*'Allocation _ S'!BU$560</f>
        <v>3.9996910766533826</v>
      </c>
      <c r="BV329" s="77">
        <f>'Contribution % _ S'!BV329*'Allocation _ S'!BV$560</f>
        <v>0.49251575134886311</v>
      </c>
    </row>
    <row r="330" spans="1:74" x14ac:dyDescent="0.2">
      <c r="A330" s="77" t="s">
        <v>141</v>
      </c>
      <c r="B330" s="78" t="s">
        <v>133</v>
      </c>
      <c r="C330" s="77" t="s">
        <v>134</v>
      </c>
      <c r="D330" s="77" t="s">
        <v>1024</v>
      </c>
      <c r="E330" s="77" t="s">
        <v>1025</v>
      </c>
      <c r="F330" s="77">
        <f t="shared" si="11"/>
        <v>1762598.2635008676</v>
      </c>
      <c r="G330" s="77">
        <f t="shared" si="12"/>
        <v>835.17181585658091</v>
      </c>
      <c r="H330" s="77">
        <f>'Contribution % _ S'!H330*'Allocation _ S'!H$560</f>
        <v>18.931511614266572</v>
      </c>
      <c r="I330" s="77">
        <f>'Contribution % _ S'!I330*'Allocation _ S'!I$560</f>
        <v>23.241192663460271</v>
      </c>
      <c r="J330" s="77">
        <f>'Contribution % _ S'!J330*'Allocation _ S'!J$560</f>
        <v>5.8304741617780529</v>
      </c>
      <c r="K330" s="77">
        <f>'Contribution % _ S'!K330*'Allocation _ S'!K$560</f>
        <v>30.373877295057575</v>
      </c>
      <c r="L330" s="77">
        <f>'Contribution % _ S'!L330*'Allocation _ S'!L$560</f>
        <v>25.178167244431023</v>
      </c>
      <c r="M330" s="77">
        <f>'Contribution % _ S'!M330*'Allocation _ S'!M$560</f>
        <v>20.375084640348668</v>
      </c>
      <c r="N330" s="77">
        <f>'Contribution % _ S'!N330*'Allocation _ S'!N$560</f>
        <v>36.675152352627599</v>
      </c>
      <c r="O330" s="77">
        <f>'Contribution % _ S'!O330*'Allocation _ S'!O$560</f>
        <v>25.737173377391741</v>
      </c>
      <c r="P330" s="77">
        <f>'Contribution % _ S'!P330*'Allocation _ S'!P$560</f>
        <v>47.613770748174723</v>
      </c>
      <c r="Q330" s="77">
        <f>'Contribution % _ S'!Q330*'Allocation _ S'!Q$560</f>
        <v>31.92732742163237</v>
      </c>
      <c r="R330" s="77">
        <f>'Contribution % _ S'!R330*'Allocation _ S'!R$560</f>
        <v>22.679347494584121</v>
      </c>
      <c r="S330" s="77">
        <f>'Contribution % _ S'!S330*'Allocation _ S'!S$560</f>
        <v>40.250644827079277</v>
      </c>
      <c r="T330" s="77">
        <f>'Contribution % _ S'!T330*'Allocation _ S'!T$560</f>
        <v>0.67265860649504761</v>
      </c>
      <c r="U330" s="77">
        <f>'Contribution % _ S'!U330*'Allocation _ S'!U$560</f>
        <v>8.6555033824542473</v>
      </c>
      <c r="V330" s="77">
        <f>'Contribution % _ S'!V330*'Allocation _ S'!V$560</f>
        <v>22.02205736940838</v>
      </c>
      <c r="W330" s="77">
        <f>'Contribution % _ S'!W330*'Allocation _ S'!W$560</f>
        <v>39.337731534387416</v>
      </c>
      <c r="X330" s="77">
        <f>'Contribution % _ S'!X330*'Allocation _ S'!X$560</f>
        <v>8.5936357383615523</v>
      </c>
      <c r="Y330" s="77">
        <f>'Contribution % _ S'!Y330*'Allocation _ S'!Y$560</f>
        <v>13.475474672222427</v>
      </c>
      <c r="Z330" s="77">
        <f>'Contribution % _ S'!Z330*'Allocation _ S'!Z$560</f>
        <v>4.1071194804762285</v>
      </c>
      <c r="AA330" s="77">
        <f>'Contribution % _ S'!AA330*'Allocation _ S'!AA$560</f>
        <v>13.348138311547741</v>
      </c>
      <c r="AB330" s="77">
        <f>'Contribution % _ S'!AB330*'Allocation _ S'!AB$560</f>
        <v>3.3122269376486897</v>
      </c>
      <c r="AC330" s="77">
        <f>'Contribution % _ S'!AC330*'Allocation _ S'!AC$560</f>
        <v>11.469695909745017</v>
      </c>
      <c r="AD330" s="77">
        <f>'Contribution % _ S'!AD330*'Allocation _ S'!AD$560</f>
        <v>9.1219406653299107</v>
      </c>
      <c r="AE330" s="77">
        <f>'Contribution % _ S'!AE330*'Allocation _ S'!AE$560</f>
        <v>9.9879202474525641</v>
      </c>
      <c r="AF330" s="77">
        <f>'Contribution % _ S'!AF330*'Allocation _ S'!AF$560</f>
        <v>4.4580753998738221</v>
      </c>
      <c r="AG330" s="77">
        <f>'Contribution % _ S'!AG330*'Allocation _ S'!AG$560</f>
        <v>10.43221449443873</v>
      </c>
      <c r="AH330" s="77">
        <f>'Contribution % _ S'!AH330*'Allocation _ S'!AH$560</f>
        <v>10.452995002587818</v>
      </c>
      <c r="AI330" s="77">
        <f>'Contribution % _ S'!AI330*'Allocation _ S'!AI$560</f>
        <v>6.5052557143902536</v>
      </c>
      <c r="AJ330" s="77">
        <f>'Contribution % _ S'!AJ330*'Allocation _ S'!AJ$560</f>
        <v>32.435763212480978</v>
      </c>
      <c r="AK330" s="77">
        <f>'Contribution % _ S'!AK330*'Allocation _ S'!AK$560</f>
        <v>6.4024581367716822</v>
      </c>
      <c r="AL330" s="77">
        <f>'Contribution % _ S'!AL330*'Allocation _ S'!AL$560</f>
        <v>9.3806584730018052</v>
      </c>
      <c r="AM330" s="77">
        <f>'Contribution % _ S'!AM330*'Allocation _ S'!AM$560</f>
        <v>22.431337821210303</v>
      </c>
      <c r="AN330" s="77">
        <f>'Contribution % _ S'!AN330*'Allocation _ S'!AN$560</f>
        <v>31.864114509562938</v>
      </c>
      <c r="AO330" s="77">
        <f>'Contribution % _ S'!AO330*'Allocation _ S'!AO$560</f>
        <v>5.874509977831468</v>
      </c>
      <c r="AP330" s="77">
        <f>'Contribution % _ S'!AP330*'Allocation _ S'!AP$560</f>
        <v>45.809728822775142</v>
      </c>
      <c r="AQ330" s="77">
        <f>'Contribution % _ S'!AQ330*'Allocation _ S'!AQ$560</f>
        <v>17.282468012160589</v>
      </c>
      <c r="AR330" s="77">
        <f>'Contribution % _ S'!AR330*'Allocation _ S'!AR$560</f>
        <v>4.330973142353912</v>
      </c>
      <c r="AS330" s="77">
        <f>'Contribution % _ S'!AS330*'Allocation _ S'!AS$560</f>
        <v>1.7145772221292555</v>
      </c>
      <c r="AT330" s="77">
        <f>'Contribution % _ S'!AT330*'Allocation _ S'!AT$560</f>
        <v>3.5074517141986039</v>
      </c>
      <c r="AU330" s="77">
        <f>'Contribution % _ S'!AU330*'Allocation _ S'!AU$560</f>
        <v>1.5748072737442884</v>
      </c>
      <c r="AV330" s="77">
        <f>'Contribution % _ S'!AV330*'Allocation _ S'!AV$560</f>
        <v>1.9977638053019635</v>
      </c>
      <c r="AW330" s="77">
        <f>'Contribution % _ S'!AW330*'Allocation _ S'!AW$560</f>
        <v>2.9449388878718481</v>
      </c>
      <c r="AX330" s="77">
        <f>'Contribution % _ S'!AX330*'Allocation _ S'!AX$560</f>
        <v>0.78740363687214421</v>
      </c>
      <c r="AY330" s="77">
        <f>'Contribution % _ S'!AY330*'Allocation _ S'!AY$560</f>
        <v>3.6525483879384009</v>
      </c>
      <c r="AZ330" s="77">
        <f>'Contribution % _ S'!AZ330*'Allocation _ S'!AZ$560</f>
        <v>0.41713408360260856</v>
      </c>
      <c r="BA330" s="77">
        <f>'Contribution % _ S'!BA330*'Allocation _ S'!BA$560</f>
        <v>15.766207813951889</v>
      </c>
      <c r="BB330" s="77">
        <f>'Contribution % _ S'!BB330*'Allocation _ S'!BB$560</f>
        <v>2.0644375809907793</v>
      </c>
      <c r="BC330" s="77">
        <f>'Contribution % _ S'!BC330*'Allocation _ S'!BC$560</f>
        <v>1.32793817243268</v>
      </c>
      <c r="BD330" s="77">
        <f>'Contribution % _ S'!BD330*'Allocation _ S'!BD$560</f>
        <v>3.3187961654330937</v>
      </c>
      <c r="BE330" s="77">
        <f>'Contribution % _ S'!BE330*'Allocation _ S'!BE$560</f>
        <v>0</v>
      </c>
      <c r="BF330" s="77">
        <f>'Contribution % _ S'!BF330*'Allocation _ S'!BF$560</f>
        <v>3.6923555605695899</v>
      </c>
      <c r="BG330" s="77">
        <f>'Contribution % _ S'!BG330*'Allocation _ S'!BG$560</f>
        <v>4.6031690399218146</v>
      </c>
      <c r="BH330" s="77">
        <f>'Contribution % _ S'!BH330*'Allocation _ S'!BH$560</f>
        <v>13.453172129900953</v>
      </c>
      <c r="BI330" s="77">
        <f>'Contribution % _ S'!BI330*'Allocation _ S'!BI$560</f>
        <v>10.16142703068421</v>
      </c>
      <c r="BJ330" s="77">
        <f>'Contribution % _ S'!BJ330*'Allocation _ S'!BJ$560</f>
        <v>11.820212913036714</v>
      </c>
      <c r="BK330" s="77">
        <f>'Contribution % _ S'!BK330*'Allocation _ S'!BK$560</f>
        <v>0</v>
      </c>
      <c r="BL330" s="77">
        <f>'Contribution % _ S'!BL330*'Allocation _ S'!BL$560</f>
        <v>5.5010935046807301</v>
      </c>
      <c r="BM330" s="77">
        <f>'Contribution % _ S'!BM330*'Allocation _ S'!BM$560</f>
        <v>0.80682704735317379</v>
      </c>
      <c r="BN330" s="77">
        <f>'Contribution % _ S'!BN330*'Allocation _ S'!BN$560</f>
        <v>10.757497246256342</v>
      </c>
      <c r="BO330" s="77">
        <f>'Contribution % _ S'!BO330*'Allocation _ S'!BO$560</f>
        <v>4.1490490787093579</v>
      </c>
      <c r="BP330" s="77">
        <f>'Contribution % _ S'!BP330*'Allocation _ S'!BP$560</f>
        <v>14.550239052696565</v>
      </c>
      <c r="BQ330" s="77">
        <f>'Contribution % _ S'!BQ330*'Allocation _ S'!BQ$560</f>
        <v>8.4988646487687038</v>
      </c>
      <c r="BR330" s="77">
        <f>'Contribution % _ S'!BR330*'Allocation _ S'!BR$560</f>
        <v>7.586529995243164</v>
      </c>
      <c r="BS330" s="77">
        <f>'Contribution % _ S'!BS330*'Allocation _ S'!BS$560</f>
        <v>8.7606923538260553</v>
      </c>
      <c r="BT330" s="77">
        <f>'Contribution % _ S'!BT330*'Allocation _ S'!BT$560</f>
        <v>10.879274674203284</v>
      </c>
      <c r="BU330" s="77">
        <f>'Contribution % _ S'!BU330*'Allocation _ S'!BU$560</f>
        <v>0</v>
      </c>
      <c r="BV330" s="77">
        <f>'Contribution % _ S'!BV330*'Allocation _ S'!BV$560</f>
        <v>0.29902742046180975</v>
      </c>
    </row>
    <row r="331" spans="1:74" x14ac:dyDescent="0.2">
      <c r="A331" s="77" t="s">
        <v>141</v>
      </c>
      <c r="B331" s="78" t="s">
        <v>133</v>
      </c>
      <c r="C331" s="77" t="s">
        <v>134</v>
      </c>
      <c r="D331" s="77" t="s">
        <v>1026</v>
      </c>
      <c r="E331" s="77" t="s">
        <v>1027</v>
      </c>
      <c r="F331" s="77">
        <f t="shared" si="11"/>
        <v>1225868.6905905851</v>
      </c>
      <c r="G331" s="77">
        <f t="shared" si="12"/>
        <v>588.12286027149082</v>
      </c>
      <c r="H331" s="77">
        <f>'Contribution % _ S'!H331*'Allocation _ S'!H$560</f>
        <v>13.363419963011694</v>
      </c>
      <c r="I331" s="77">
        <f>'Contribution % _ S'!I331*'Allocation _ S'!I$560</f>
        <v>16.405547762442541</v>
      </c>
      <c r="J331" s="77">
        <f>'Contribution % _ S'!J331*'Allocation _ S'!J$560</f>
        <v>4.1156288200786246</v>
      </c>
      <c r="K331" s="77">
        <f>'Contribution % _ S'!K331*'Allocation _ S'!K$560</f>
        <v>21.440383972981813</v>
      </c>
      <c r="L331" s="77">
        <f>'Contribution % _ S'!L331*'Allocation _ S'!L$560</f>
        <v>17.772823937245427</v>
      </c>
      <c r="M331" s="77">
        <f>'Contribution % _ S'!M331*'Allocation _ S'!M$560</f>
        <v>14.382412687304942</v>
      </c>
      <c r="N331" s="77">
        <f>'Contribution % _ S'!N331*'Allocation _ S'!N$560</f>
        <v>25.88834283714889</v>
      </c>
      <c r="O331" s="77">
        <f>'Contribution % _ S'!O331*'Allocation _ S'!O$560</f>
        <v>18.16741650168829</v>
      </c>
      <c r="P331" s="77">
        <f>'Contribution % _ S'!P331*'Allocation _ S'!P$560</f>
        <v>33.609720528123333</v>
      </c>
      <c r="Q331" s="77">
        <f>'Contribution % _ S'!Q331*'Allocation _ S'!Q$560</f>
        <v>22.536937003505198</v>
      </c>
      <c r="R331" s="77">
        <f>'Contribution % _ S'!R331*'Allocation _ S'!R$560</f>
        <v>16.008951172647613</v>
      </c>
      <c r="S331" s="77">
        <f>'Contribution % _ S'!S331*'Allocation _ S'!S$560</f>
        <v>28.412219877938313</v>
      </c>
      <c r="T331" s="77">
        <f>'Contribution % _ S'!T331*'Allocation _ S'!T$560</f>
        <v>0.47481783987885701</v>
      </c>
      <c r="U331" s="77">
        <f>'Contribution % _ S'!U331*'Allocation _ S'!U$560</f>
        <v>6.1097670934971147</v>
      </c>
      <c r="V331" s="77">
        <f>'Contribution % _ S'!V331*'Allocation _ S'!V$560</f>
        <v>15.544981672523557</v>
      </c>
      <c r="W331" s="77">
        <f>'Contribution % _ S'!W331*'Allocation _ S'!W$560</f>
        <v>27.767810494861703</v>
      </c>
      <c r="X331" s="77">
        <f>'Contribution % _ S'!X331*'Allocation _ S'!X$560</f>
        <v>6.0660958153140356</v>
      </c>
      <c r="Y331" s="77">
        <f>'Contribution % _ S'!Y331*'Allocation _ S'!Y$560</f>
        <v>9.5120997686275963</v>
      </c>
      <c r="Z331" s="77">
        <f>'Contribution % _ S'!Z331*'Allocation _ S'!Z$560</f>
        <v>2.8991431626891018</v>
      </c>
      <c r="AA331" s="77">
        <f>'Contribution % _ S'!AA331*'Allocation _ S'!AA$560</f>
        <v>9.4222152787395803</v>
      </c>
      <c r="AB331" s="77">
        <f>'Contribution % _ S'!AB331*'Allocation _ S'!AB$560</f>
        <v>2.338042544222604</v>
      </c>
      <c r="AC331" s="77">
        <f>'Contribution % _ S'!AC331*'Allocation _ S'!AC$560</f>
        <v>8.0962559362905999</v>
      </c>
      <c r="AD331" s="77">
        <f>'Contribution % _ S'!AD331*'Allocation _ S'!AD$560</f>
        <v>6.4390169402328779</v>
      </c>
      <c r="AE331" s="77">
        <f>'Contribution % _ S'!AE331*'Allocation _ S'!AE$560</f>
        <v>7.0502966452606328</v>
      </c>
      <c r="AF331" s="77">
        <f>'Contribution % _ S'!AF331*'Allocation _ S'!AF$560</f>
        <v>3.1468767528521093</v>
      </c>
      <c r="AG331" s="77">
        <f>'Contribution % _ S'!AG331*'Allocation _ S'!AG$560</f>
        <v>7.3639161137214559</v>
      </c>
      <c r="AH331" s="77">
        <f>'Contribution % _ S'!AH331*'Allocation _ S'!AH$560</f>
        <v>7.3785847077090461</v>
      </c>
      <c r="AI331" s="77">
        <f>'Contribution % _ S'!AI331*'Allocation _ S'!AI$560</f>
        <v>4.5919452101578253</v>
      </c>
      <c r="AJ331" s="77">
        <f>'Contribution % _ S'!AJ331*'Allocation _ S'!AJ$560</f>
        <v>22.895832855868925</v>
      </c>
      <c r="AK331" s="77">
        <f>'Contribution % _ S'!AK331*'Allocation _ S'!AK$560</f>
        <v>4.5193822141917748</v>
      </c>
      <c r="AL331" s="77">
        <f>'Contribution % _ S'!AL331*'Allocation _ S'!AL$560</f>
        <v>6.6216412750600959</v>
      </c>
      <c r="AM331" s="77">
        <f>'Contribution % _ S'!AM331*'Allocation _ S'!AM$560</f>
        <v>15.833885520854327</v>
      </c>
      <c r="AN331" s="77">
        <f>'Contribution % _ S'!AN331*'Allocation _ S'!AN$560</f>
        <v>22.492316124397366</v>
      </c>
      <c r="AO331" s="77">
        <f>'Contribution % _ S'!AO331*'Allocation _ S'!AO$560</f>
        <v>4.146712925528095</v>
      </c>
      <c r="AP331" s="77">
        <f>'Contribution % _ S'!AP331*'Allocation _ S'!AP$560</f>
        <v>32.336279169017743</v>
      </c>
      <c r="AQ331" s="77">
        <f>'Contribution % _ S'!AQ331*'Allocation _ S'!AQ$560</f>
        <v>12.199389185054532</v>
      </c>
      <c r="AR331" s="77">
        <f>'Contribution % _ S'!AR331*'Allocation _ S'!AR$560</f>
        <v>3.0571575122498196</v>
      </c>
      <c r="AS331" s="77">
        <f>'Contribution % _ S'!AS331*'Allocation _ S'!AS$560</f>
        <v>1.2102898038559446</v>
      </c>
      <c r="AT331" s="77">
        <f>'Contribution % _ S'!AT331*'Allocation _ S'!AT$560</f>
        <v>2.475848268846073</v>
      </c>
      <c r="AU331" s="77">
        <f>'Contribution % _ S'!AU331*'Allocation _ S'!AU$560</f>
        <v>1.1116286638194977</v>
      </c>
      <c r="AV331" s="77">
        <f>'Contribution % _ S'!AV331*'Allocation _ S'!AV$560</f>
        <v>0</v>
      </c>
      <c r="AW331" s="77">
        <f>'Contribution % _ S'!AW331*'Allocation _ S'!AW$560</f>
        <v>2.0787803914389515</v>
      </c>
      <c r="AX331" s="77">
        <f>'Contribution % _ S'!AX331*'Allocation _ S'!AX$560</f>
        <v>0.55581433190974883</v>
      </c>
      <c r="AY331" s="77">
        <f>'Contribution % _ S'!AY331*'Allocation _ S'!AY$560</f>
        <v>2.5782694503094596</v>
      </c>
      <c r="AZ331" s="77">
        <f>'Contribution % _ S'!AZ331*'Allocation _ S'!AZ$560</f>
        <v>0.29444758842537078</v>
      </c>
      <c r="BA331" s="77">
        <f>'Contribution % _ S'!BA331*'Allocation _ S'!BA$560</f>
        <v>11.12908786867192</v>
      </c>
      <c r="BB331" s="77">
        <f>'Contribution % _ S'!BB331*'Allocation _ S'!BB$560</f>
        <v>1.4572500571699616</v>
      </c>
      <c r="BC331" s="77">
        <f>'Contribution % _ S'!BC331*'Allocation _ S'!BC$560</f>
        <v>0.93736812171718575</v>
      </c>
      <c r="BD331" s="77">
        <f>'Contribution % _ S'!BD331*'Allocation _ S'!BD$560</f>
        <v>2.3426796461880657</v>
      </c>
      <c r="BE331" s="77">
        <f>'Contribution % _ S'!BE331*'Allocation _ S'!BE$560</f>
        <v>0</v>
      </c>
      <c r="BF331" s="77">
        <f>'Contribution % _ S'!BF331*'Allocation _ S'!BF$560</f>
        <v>2.6063686309902985</v>
      </c>
      <c r="BG331" s="77">
        <f>'Contribution % _ S'!BG331*'Allocation _ S'!BG$560</f>
        <v>3.2492957928859867</v>
      </c>
      <c r="BH331" s="77">
        <f>'Contribution % _ S'!BH331*'Allocation _ S'!BH$560</f>
        <v>9.4963567975771408</v>
      </c>
      <c r="BI331" s="77">
        <f>'Contribution % _ S'!BI331*'Allocation _ S'!BI$560</f>
        <v>7.1727720216594424</v>
      </c>
      <c r="BJ331" s="77">
        <f>'Contribution % _ S'!BJ331*'Allocation _ S'!BJ$560</f>
        <v>8.3436797033200332</v>
      </c>
      <c r="BK331" s="77">
        <f>'Contribution % _ S'!BK331*'Allocation _ S'!BK$560</f>
        <v>0</v>
      </c>
      <c r="BL331" s="77">
        <f>'Contribution % _ S'!BL331*'Allocation _ S'!BL$560</f>
        <v>3.8831248268334568</v>
      </c>
      <c r="BM331" s="77">
        <f>'Contribution % _ S'!BM331*'Allocation _ S'!BM$560</f>
        <v>0.56952497460224027</v>
      </c>
      <c r="BN331" s="77">
        <f>'Contribution % _ S'!BN331*'Allocation _ S'!BN$560</f>
        <v>7.5935274679456528</v>
      </c>
      <c r="BO331" s="77">
        <f>'Contribution % _ S'!BO331*'Allocation _ S'!BO$560</f>
        <v>2.9287405261477817</v>
      </c>
      <c r="BP331" s="77">
        <f>'Contribution % _ S'!BP331*'Allocation _ S'!BP$560</f>
        <v>10.270756978374045</v>
      </c>
      <c r="BQ331" s="77">
        <f>'Contribution % _ S'!BQ331*'Allocation _ S'!BQ$560</f>
        <v>5.9991985756014383</v>
      </c>
      <c r="BR331" s="77">
        <f>'Contribution % _ S'!BR331*'Allocation _ S'!BR$560</f>
        <v>5.3551976437010564</v>
      </c>
      <c r="BS331" s="77">
        <f>'Contribution % _ S'!BS331*'Allocation _ S'!BS$560</f>
        <v>6.1840181321125076</v>
      </c>
      <c r="BT331" s="77">
        <f>'Contribution % _ S'!BT331*'Allocation _ S'!BT$560</f>
        <v>7.6794880053199641</v>
      </c>
      <c r="BU331" s="77">
        <f>'Contribution % _ S'!BU331*'Allocation _ S'!BU$560</f>
        <v>0</v>
      </c>
      <c r="BV331" s="77">
        <f>'Contribution % _ S'!BV331*'Allocation _ S'!BV$560</f>
        <v>0.21107817914951271</v>
      </c>
    </row>
    <row r="332" spans="1:74" x14ac:dyDescent="0.2">
      <c r="A332" s="77" t="s">
        <v>142</v>
      </c>
      <c r="B332" s="78" t="s">
        <v>133</v>
      </c>
      <c r="C332" s="77" t="s">
        <v>143</v>
      </c>
      <c r="D332" s="77" t="s">
        <v>1028</v>
      </c>
      <c r="E332" s="77" t="s">
        <v>1029</v>
      </c>
      <c r="F332" s="77">
        <f t="shared" si="11"/>
        <v>1561321.3887251762</v>
      </c>
      <c r="G332" s="77">
        <f t="shared" si="12"/>
        <v>768.07831432764829</v>
      </c>
      <c r="H332" s="77">
        <f>'Contribution % _ S'!H332*'Allocation _ S'!H$560</f>
        <v>52.769442509126655</v>
      </c>
      <c r="I332" s="77">
        <f>'Contribution % _ S'!I332*'Allocation _ S'!I$560</f>
        <v>51.83178851951704</v>
      </c>
      <c r="J332" s="77">
        <f>'Contribution % _ S'!J332*'Allocation _ S'!J$560</f>
        <v>4.093286445119511</v>
      </c>
      <c r="K332" s="77">
        <f>'Contribution % _ S'!K332*'Allocation _ S'!K$560</f>
        <v>45.531234838870873</v>
      </c>
      <c r="L332" s="77">
        <f>'Contribution % _ S'!L332*'Allocation _ S'!L$560</f>
        <v>19.556364367567596</v>
      </c>
      <c r="M332" s="77">
        <f>'Contribution % _ S'!M332*'Allocation _ S'!M$560</f>
        <v>6.2076414690101105</v>
      </c>
      <c r="N332" s="77">
        <f>'Contribution % _ S'!N332*'Allocation _ S'!N$560</f>
        <v>11.173754644218198</v>
      </c>
      <c r="O332" s="77">
        <f>'Contribution % _ S'!O332*'Allocation _ S'!O$560</f>
        <v>22.951312915612217</v>
      </c>
      <c r="P332" s="77">
        <f>'Contribution % _ S'!P332*'Allocation _ S'!P$560</f>
        <v>42.459928893882605</v>
      </c>
      <c r="Q332" s="77">
        <f>'Contribution % _ S'!Q332*'Allocation _ S'!Q$560</f>
        <v>20.0235657871775</v>
      </c>
      <c r="R332" s="77">
        <f>'Contribution % _ S'!R332*'Allocation _ S'!R$560</f>
        <v>36.270449678905869</v>
      </c>
      <c r="S332" s="77">
        <f>'Contribution % _ S'!S332*'Allocation _ S'!S$560</f>
        <v>3.9935847535749582</v>
      </c>
      <c r="T332" s="77">
        <f>'Contribution % _ S'!T332*'Allocation _ S'!T$560</f>
        <v>0.11858587409561867</v>
      </c>
      <c r="U332" s="77">
        <f>'Contribution % _ S'!U332*'Allocation _ S'!U$560</f>
        <v>0</v>
      </c>
      <c r="V332" s="77">
        <f>'Contribution % _ S'!V332*'Allocation _ S'!V$560</f>
        <v>29.12786104567266</v>
      </c>
      <c r="W332" s="77">
        <f>'Contribution % _ S'!W332*'Allocation _ S'!W$560</f>
        <v>45.133552315176111</v>
      </c>
      <c r="X332" s="77">
        <f>'Contribution % _ S'!X332*'Allocation _ S'!X$560</f>
        <v>18.185446217045332</v>
      </c>
      <c r="Y332" s="77">
        <f>'Contribution % _ S'!Y332*'Allocation _ S'!Y$560</f>
        <v>19.128201419489223</v>
      </c>
      <c r="Z332" s="77">
        <f>'Contribution % _ S'!Z332*'Allocation _ S'!Z$560</f>
        <v>0.7008989915939583</v>
      </c>
      <c r="AA332" s="77">
        <f>'Contribution % _ S'!AA332*'Allocation _ S'!AA$560</f>
        <v>2.2779217226803645</v>
      </c>
      <c r="AB332" s="77">
        <f>'Contribution % _ S'!AB332*'Allocation _ S'!AB$560</f>
        <v>1.6839341159333512</v>
      </c>
      <c r="AC332" s="77">
        <f>'Contribution % _ S'!AC332*'Allocation _ S'!AC$560</f>
        <v>2.6206926147969183</v>
      </c>
      <c r="AD332" s="77">
        <f>'Contribution % _ S'!AD332*'Allocation _ S'!AD$560</f>
        <v>20.040088089849451</v>
      </c>
      <c r="AE332" s="77">
        <f>'Contribution % _ S'!AE332*'Allocation _ S'!AE$560</f>
        <v>6.3265404210881497</v>
      </c>
      <c r="AF332" s="77">
        <f>'Contribution % _ S'!AF332*'Allocation _ S'!AF$560</f>
        <v>1.5176638209955398</v>
      </c>
      <c r="AG332" s="77">
        <f>'Contribution % _ S'!AG332*'Allocation _ S'!AG$560</f>
        <v>4.616272345025858</v>
      </c>
      <c r="AH332" s="77">
        <f>'Contribution % _ S'!AH332*'Allocation _ S'!AH$560</f>
        <v>11.817330188863586</v>
      </c>
      <c r="AI332" s="77">
        <f>'Contribution % _ S'!AI332*'Allocation _ S'!AI$560</f>
        <v>3.9557316957569215</v>
      </c>
      <c r="AJ332" s="77">
        <f>'Contribution % _ S'!AJ332*'Allocation _ S'!AJ$560</f>
        <v>11.436796912325971</v>
      </c>
      <c r="AK332" s="77">
        <f>'Contribution % _ S'!AK332*'Allocation _ S'!AK$560</f>
        <v>1.354760838571148</v>
      </c>
      <c r="AL332" s="77">
        <f>'Contribution % _ S'!AL332*'Allocation _ S'!AL$560</f>
        <v>0</v>
      </c>
      <c r="AM332" s="77">
        <f>'Contribution % _ S'!AM332*'Allocation _ S'!AM$560</f>
        <v>24.667091368736333</v>
      </c>
      <c r="AN332" s="77">
        <f>'Contribution % _ S'!AN332*'Allocation _ S'!AN$560</f>
        <v>29.393387136431517</v>
      </c>
      <c r="AO332" s="77">
        <f>'Contribution % _ S'!AO332*'Allocation _ S'!AO$560</f>
        <v>0.3761787085526701</v>
      </c>
      <c r="AP332" s="77">
        <f>'Contribution % _ S'!AP332*'Allocation _ S'!AP$560</f>
        <v>65.998244436815867</v>
      </c>
      <c r="AQ332" s="77">
        <f>'Contribution % _ S'!AQ332*'Allocation _ S'!AQ$560</f>
        <v>2.2065003776392134</v>
      </c>
      <c r="AR332" s="77">
        <f>'Contribution % _ S'!AR332*'Allocation _ S'!AR$560</f>
        <v>3.1746183927827838</v>
      </c>
      <c r="AS332" s="77">
        <f>'Contribution % _ S'!AS332*'Allocation _ S'!AS$560</f>
        <v>0.63614051009989625</v>
      </c>
      <c r="AT332" s="77">
        <f>'Contribution % _ S'!AT332*'Allocation _ S'!AT$560</f>
        <v>1.6386850459806896</v>
      </c>
      <c r="AU332" s="77">
        <f>'Contribution % _ S'!AU332*'Allocation _ S'!AU$560</f>
        <v>0</v>
      </c>
      <c r="AV332" s="77">
        <f>'Contribution % _ S'!AV332*'Allocation _ S'!AV$560</f>
        <v>0</v>
      </c>
      <c r="AW332" s="77">
        <f>'Contribution % _ S'!AW332*'Allocation _ S'!AW$560</f>
        <v>0.93340855124444211</v>
      </c>
      <c r="AX332" s="77">
        <f>'Contribution % _ S'!AX332*'Allocation _ S'!AX$560</f>
        <v>0</v>
      </c>
      <c r="AY332" s="77">
        <f>'Contribution % _ S'!AY332*'Allocation _ S'!AY$560</f>
        <v>1.88309280044699</v>
      </c>
      <c r="AZ332" s="77">
        <f>'Contribution % _ S'!AZ332*'Allocation _ S'!AZ$560</f>
        <v>0</v>
      </c>
      <c r="BA332" s="77">
        <f>'Contribution % _ S'!BA332*'Allocation _ S'!BA$560</f>
        <v>10.085295090114601</v>
      </c>
      <c r="BB332" s="77">
        <f>'Contribution % _ S'!BB332*'Allocation _ S'!BB$560</f>
        <v>1.2489701749010305</v>
      </c>
      <c r="BC332" s="77">
        <f>'Contribution % _ S'!BC332*'Allocation _ S'!BC$560</f>
        <v>0.66331791482616409</v>
      </c>
      <c r="BD332" s="77">
        <f>'Contribution % _ S'!BD332*'Allocation _ S'!BD$560</f>
        <v>2.234577212756113</v>
      </c>
      <c r="BE332" s="77">
        <f>'Contribution % _ S'!BE332*'Allocation _ S'!BE$560</f>
        <v>3.6060909609213159</v>
      </c>
      <c r="BF332" s="77">
        <f>'Contribution % _ S'!BF332*'Allocation _ S'!BF$560</f>
        <v>5.6414905432690441</v>
      </c>
      <c r="BG332" s="77">
        <f>'Contribution % _ S'!BG332*'Allocation _ S'!BG$560</f>
        <v>2.7252010024582352</v>
      </c>
      <c r="BH332" s="77">
        <f>'Contribution % _ S'!BH332*'Allocation _ S'!BH$560</f>
        <v>2.3717174819123734</v>
      </c>
      <c r="BI332" s="77">
        <f>'Contribution % _ S'!BI332*'Allocation _ S'!BI$560</f>
        <v>17.68692268256229</v>
      </c>
      <c r="BJ332" s="77">
        <f>'Contribution % _ S'!BJ332*'Allocation _ S'!BJ$560</f>
        <v>23.101881954535873</v>
      </c>
      <c r="BK332" s="77">
        <f>'Contribution % _ S'!BK332*'Allocation _ S'!BK$560</f>
        <v>2.2850768765965017</v>
      </c>
      <c r="BL332" s="77">
        <f>'Contribution % _ S'!BL332*'Allocation _ S'!BL$560</f>
        <v>9.9315643702486565</v>
      </c>
      <c r="BM332" s="77">
        <f>'Contribution % _ S'!BM332*'Allocation _ S'!BM$560</f>
        <v>1.4566294409698031</v>
      </c>
      <c r="BN332" s="77">
        <f>'Contribution % _ S'!BN332*'Allocation _ S'!BN$560</f>
        <v>6.1505206905478804</v>
      </c>
      <c r="BO332" s="77">
        <f>'Contribution % _ S'!BO332*'Allocation _ S'!BO$560</f>
        <v>1.3014370989922619</v>
      </c>
      <c r="BP332" s="77">
        <f>'Contribution % _ S'!BP332*'Allocation _ S'!BP$560</f>
        <v>6.9081051544705403</v>
      </c>
      <c r="BQ332" s="77">
        <f>'Contribution % _ S'!BQ332*'Allocation _ S'!BQ$560</f>
        <v>12.262512811763948</v>
      </c>
      <c r="BR332" s="77">
        <f>'Contribution % _ S'!BR332*'Allocation _ S'!BR$560</f>
        <v>6.3150915609682272</v>
      </c>
      <c r="BS332" s="77">
        <f>'Contribution % _ S'!BS332*'Allocation _ S'!BS$560</f>
        <v>13.260438547171217</v>
      </c>
      <c r="BT332" s="77">
        <f>'Contribution % _ S'!BT332*'Allocation _ S'!BT$560</f>
        <v>10.182418430690394</v>
      </c>
      <c r="BU332" s="77">
        <f>'Contribution % _ S'!BU332*'Allocation _ S'!BU$560</f>
        <v>0.7167783743834879</v>
      </c>
      <c r="BV332" s="77">
        <f>'Contribution % _ S'!BV332*'Allocation _ S'!BV$560</f>
        <v>0.13029517231451401</v>
      </c>
    </row>
    <row r="333" spans="1:74" x14ac:dyDescent="0.2">
      <c r="A333" s="77" t="s">
        <v>142</v>
      </c>
      <c r="B333" s="78" t="s">
        <v>133</v>
      </c>
      <c r="C333" s="77" t="s">
        <v>143</v>
      </c>
      <c r="D333" s="77" t="s">
        <v>1030</v>
      </c>
      <c r="E333" s="77" t="s">
        <v>1031</v>
      </c>
      <c r="F333" s="77">
        <f t="shared" si="11"/>
        <v>1229475.4840946156</v>
      </c>
      <c r="G333" s="77">
        <f t="shared" si="12"/>
        <v>767.76005843204348</v>
      </c>
      <c r="H333" s="77">
        <f>'Contribution % _ S'!H333*'Allocation _ S'!H$560</f>
        <v>46.944244310067219</v>
      </c>
      <c r="I333" s="77">
        <f>'Contribution % _ S'!I333*'Allocation _ S'!I$560</f>
        <v>23.447713854067228</v>
      </c>
      <c r="J333" s="77">
        <f>'Contribution % _ S'!J333*'Allocation _ S'!J$560</f>
        <v>4.093286445119511</v>
      </c>
      <c r="K333" s="77">
        <f>'Contribution % _ S'!K333*'Allocation _ S'!K$560</f>
        <v>33.840782650512125</v>
      </c>
      <c r="L333" s="77">
        <f>'Contribution % _ S'!L333*'Allocation _ S'!L$560</f>
        <v>7.8225457470270374</v>
      </c>
      <c r="M333" s="77">
        <f>'Contribution % _ S'!M333*'Allocation _ S'!M$560</f>
        <v>1.7007236901397567</v>
      </c>
      <c r="N333" s="77">
        <f>'Contribution % _ S'!N333*'Allocation _ S'!N$560</f>
        <v>3.0613026422515617</v>
      </c>
      <c r="O333" s="77">
        <f>'Contribution % _ S'!O333*'Allocation _ S'!O$560</f>
        <v>34.426969373418324</v>
      </c>
      <c r="P333" s="77">
        <f>'Contribution % _ S'!P333*'Allocation _ S'!P$560</f>
        <v>63.6898933408239</v>
      </c>
      <c r="Q333" s="77">
        <f>'Contribution % _ S'!Q333*'Allocation _ S'!Q$560</f>
        <v>23.664214112118859</v>
      </c>
      <c r="R333" s="77">
        <f>'Contribution % _ S'!R333*'Allocation _ S'!R$560</f>
        <v>21.718832143057412</v>
      </c>
      <c r="S333" s="77">
        <f>'Contribution % _ S'!S333*'Allocation _ S'!S$560</f>
        <v>9.5560778031972209</v>
      </c>
      <c r="T333" s="77">
        <f>'Contribution % _ S'!T333*'Allocation _ S'!T$560</f>
        <v>9.4868699276494953E-2</v>
      </c>
      <c r="U333" s="77">
        <f>'Contribution % _ S'!U333*'Allocation _ S'!U$560</f>
        <v>11.43483593250277</v>
      </c>
      <c r="V333" s="77">
        <f>'Contribution % _ S'!V333*'Allocation _ S'!V$560</f>
        <v>20.451476904408462</v>
      </c>
      <c r="W333" s="77">
        <f>'Contribution % _ S'!W333*'Allocation _ S'!W$560</f>
        <v>29.336809004864463</v>
      </c>
      <c r="X333" s="77">
        <f>'Contribution % _ S'!X333*'Allocation _ S'!X$560</f>
        <v>20.904765277538097</v>
      </c>
      <c r="Y333" s="77">
        <f>'Contribution % _ S'!Y333*'Allocation _ S'!Y$560</f>
        <v>19.436720797222918</v>
      </c>
      <c r="Z333" s="77">
        <f>'Contribution % _ S'!Z333*'Allocation _ S'!Z$560</f>
        <v>1.0513484873909373</v>
      </c>
      <c r="AA333" s="77">
        <f>'Contribution % _ S'!AA333*'Allocation _ S'!AA$560</f>
        <v>3.4168825840205463</v>
      </c>
      <c r="AB333" s="77">
        <f>'Contribution % _ S'!AB333*'Allocation _ S'!AB$560</f>
        <v>0.96224806624762904</v>
      </c>
      <c r="AC333" s="77">
        <f>'Contribution % _ S'!AC333*'Allocation _ S'!AC$560</f>
        <v>1.4559403415538434</v>
      </c>
      <c r="AD333" s="77">
        <f>'Contribution % _ S'!AD333*'Allocation _ S'!AD$560</f>
        <v>10.202226663923359</v>
      </c>
      <c r="AE333" s="77">
        <f>'Contribution % _ S'!AE333*'Allocation _ S'!AE$560</f>
        <v>4.920642549735228</v>
      </c>
      <c r="AF333" s="77">
        <f>'Contribution % _ S'!AF333*'Allocation _ S'!AF$560</f>
        <v>0.94853988812221246</v>
      </c>
      <c r="AG333" s="77">
        <f>'Contribution % _ S'!AG333*'Allocation _ S'!AG$560</f>
        <v>2.8851702156411618</v>
      </c>
      <c r="AH333" s="77">
        <f>'Contribution % _ S'!AH333*'Allocation _ S'!AH$560</f>
        <v>6.0160953688760079</v>
      </c>
      <c r="AI333" s="77">
        <f>'Contribution % _ S'!AI333*'Allocation _ S'!AI$560</f>
        <v>3.0766802078109392</v>
      </c>
      <c r="AJ333" s="77">
        <f>'Contribution % _ S'!AJ333*'Allocation _ S'!AJ$560</f>
        <v>34.310390736977908</v>
      </c>
      <c r="AK333" s="77">
        <f>'Contribution % _ S'!AK333*'Allocation _ S'!AK$560</f>
        <v>2.7095216771422961</v>
      </c>
      <c r="AL333" s="77">
        <f>'Contribution % _ S'!AL333*'Allocation _ S'!AL$560</f>
        <v>0.66663727022666075</v>
      </c>
      <c r="AM333" s="77">
        <f>'Contribution % _ S'!AM333*'Allocation _ S'!AM$560</f>
        <v>43.919455363847611</v>
      </c>
      <c r="AN333" s="77">
        <f>'Contribution % _ S'!AN333*'Allocation _ S'!AN$560</f>
        <v>78.747955089394907</v>
      </c>
      <c r="AO333" s="77">
        <f>'Contribution % _ S'!AO333*'Allocation _ S'!AO$560</f>
        <v>1.1285361256580104</v>
      </c>
      <c r="AP333" s="77">
        <f>'Contribution % _ S'!AP333*'Allocation _ S'!AP$560</f>
        <v>113.76013185819579</v>
      </c>
      <c r="AQ333" s="77">
        <f>'Contribution % _ S'!AQ333*'Allocation _ S'!AQ$560</f>
        <v>0.92905279058493206</v>
      </c>
      <c r="AR333" s="77">
        <f>'Contribution % _ S'!AR333*'Allocation _ S'!AR$560</f>
        <v>0.52910306546379726</v>
      </c>
      <c r="AS333" s="77">
        <f>'Contribution % _ S'!AS333*'Allocation _ S'!AS$560</f>
        <v>0</v>
      </c>
      <c r="AT333" s="77">
        <f>'Contribution % _ S'!AT333*'Allocation _ S'!AT$560</f>
        <v>3.6870413534565514</v>
      </c>
      <c r="AU333" s="77">
        <f>'Contribution % _ S'!AU333*'Allocation _ S'!AU$560</f>
        <v>0</v>
      </c>
      <c r="AV333" s="77">
        <f>'Contribution % _ S'!AV333*'Allocation _ S'!AV$560</f>
        <v>0</v>
      </c>
      <c r="AW333" s="77">
        <f>'Contribution % _ S'!AW333*'Allocation _ S'!AW$560</f>
        <v>0</v>
      </c>
      <c r="AX333" s="77">
        <f>'Contribution % _ S'!AX333*'Allocation _ S'!AX$560</f>
        <v>0</v>
      </c>
      <c r="AY333" s="77">
        <f>'Contribution % _ S'!AY333*'Allocation _ S'!AY$560</f>
        <v>0.34238050917218005</v>
      </c>
      <c r="AZ333" s="77">
        <f>'Contribution % _ S'!AZ333*'Allocation _ S'!AZ$560</f>
        <v>0</v>
      </c>
      <c r="BA333" s="77">
        <f>'Contribution % _ S'!BA333*'Allocation _ S'!BA$560</f>
        <v>10.085295090114601</v>
      </c>
      <c r="BB333" s="77">
        <f>'Contribution % _ S'!BB333*'Allocation _ S'!BB$560</f>
        <v>0</v>
      </c>
      <c r="BC333" s="77">
        <f>'Contribution % _ S'!BC333*'Allocation _ S'!BC$560</f>
        <v>0</v>
      </c>
      <c r="BD333" s="77">
        <f>'Contribution % _ S'!BD333*'Allocation _ S'!BD$560</f>
        <v>2.9794362836748176</v>
      </c>
      <c r="BE333" s="77">
        <f>'Contribution % _ S'!BE333*'Allocation _ S'!BE$560</f>
        <v>0</v>
      </c>
      <c r="BF333" s="77">
        <f>'Contribution % _ S'!BF333*'Allocation _ S'!BF$560</f>
        <v>0.75219873910253932</v>
      </c>
      <c r="BG333" s="77">
        <f>'Contribution % _ S'!BG333*'Allocation _ S'!BG$560</f>
        <v>0</v>
      </c>
      <c r="BH333" s="77">
        <f>'Contribution % _ S'!BH333*'Allocation _ S'!BH$560</f>
        <v>1.897373985529899</v>
      </c>
      <c r="BI333" s="77">
        <f>'Contribution % _ S'!BI333*'Allocation _ S'!BI$560</f>
        <v>6.088940595636199</v>
      </c>
      <c r="BJ333" s="77">
        <f>'Contribution % _ S'!BJ333*'Allocation _ S'!BJ$560</f>
        <v>11.550940977267937</v>
      </c>
      <c r="BK333" s="77">
        <f>'Contribution % _ S'!BK333*'Allocation _ S'!BK$560</f>
        <v>0.50779486146588926</v>
      </c>
      <c r="BL333" s="77">
        <f>'Contribution % _ S'!BL333*'Allocation _ S'!BL$560</f>
        <v>9.9315643702486565</v>
      </c>
      <c r="BM333" s="77">
        <f>'Contribution % _ S'!BM333*'Allocation _ S'!BM$560</f>
        <v>1.4566294409698031</v>
      </c>
      <c r="BN333" s="77">
        <f>'Contribution % _ S'!BN333*'Allocation _ S'!BN$560</f>
        <v>3.0752603452739402</v>
      </c>
      <c r="BO333" s="77">
        <f>'Contribution % _ S'!BO333*'Allocation _ S'!BO$560</f>
        <v>2.3662492708950214</v>
      </c>
      <c r="BP333" s="77">
        <f>'Contribution % _ S'!BP333*'Allocation _ S'!BP$560</f>
        <v>1.4543379272569557</v>
      </c>
      <c r="BQ333" s="77">
        <f>'Contribution % _ S'!BQ333*'Allocation _ S'!BQ$560</f>
        <v>9.0553940763795282</v>
      </c>
      <c r="BR333" s="77">
        <f>'Contribution % _ S'!BR333*'Allocation _ S'!BR$560</f>
        <v>4.6634522296380752</v>
      </c>
      <c r="BS333" s="77">
        <f>'Contribution % _ S'!BS333*'Allocation _ S'!BS$560</f>
        <v>3.0838229179467946</v>
      </c>
      <c r="BT333" s="77">
        <f>'Contribution % _ S'!BT333*'Allocation _ S'!BT$560</f>
        <v>7.5193243795867515</v>
      </c>
      <c r="BU333" s="77">
        <f>'Contribution % _ S'!BU333*'Allocation _ S'!BU$560</f>
        <v>0</v>
      </c>
      <c r="BV333" s="77">
        <f>'Contribution % _ S'!BV333*'Allocation _ S'!BV$560</f>
        <v>0</v>
      </c>
    </row>
    <row r="334" spans="1:74" x14ac:dyDescent="0.2">
      <c r="A334" s="77" t="s">
        <v>142</v>
      </c>
      <c r="B334" s="78" t="s">
        <v>133</v>
      </c>
      <c r="C334" s="77" t="s">
        <v>143</v>
      </c>
      <c r="D334" s="77" t="s">
        <v>1032</v>
      </c>
      <c r="E334" s="77" t="s">
        <v>1033</v>
      </c>
      <c r="F334" s="77">
        <f t="shared" si="11"/>
        <v>1112390.8491724415</v>
      </c>
      <c r="G334" s="77">
        <f t="shared" si="12"/>
        <v>755.79299355467731</v>
      </c>
      <c r="H334" s="77">
        <f>'Contribution % _ S'!H334*'Allocation _ S'!H$560</f>
        <v>59.965275578553012</v>
      </c>
      <c r="I334" s="77">
        <f>'Contribution % _ S'!I334*'Allocation _ S'!I$560</f>
        <v>55.534059128053968</v>
      </c>
      <c r="J334" s="77">
        <f>'Contribution % _ S'!J334*'Allocation _ S'!J$560</f>
        <v>6.3855268543864376</v>
      </c>
      <c r="K334" s="77">
        <f>'Contribution % _ S'!K334*'Allocation _ S'!K$560</f>
        <v>43.685373967024759</v>
      </c>
      <c r="L334" s="77">
        <f>'Contribution % _ S'!L334*'Allocation _ S'!L$560</f>
        <v>32.463564850162207</v>
      </c>
      <c r="M334" s="77">
        <f>'Contribution % _ S'!M334*'Allocation _ S'!M$560</f>
        <v>2.9762664577445737</v>
      </c>
      <c r="N334" s="77">
        <f>'Contribution % _ S'!N334*'Allocation _ S'!N$560</f>
        <v>5.357279623940232</v>
      </c>
      <c r="O334" s="77">
        <f>'Contribution % _ S'!O334*'Allocation _ S'!O$560</f>
        <v>21.258183274296563</v>
      </c>
      <c r="P334" s="77">
        <f>'Contribution % _ S'!P334*'Allocation _ S'!P$560</f>
        <v>39.327639057448636</v>
      </c>
      <c r="Q334" s="77">
        <f>'Contribution % _ S'!Q334*'Allocation _ S'!Q$560</f>
        <v>49.148752386708409</v>
      </c>
      <c r="R334" s="77">
        <f>'Contribution % _ S'!R334*'Allocation _ S'!R$560</f>
        <v>28.66885842883578</v>
      </c>
      <c r="S334" s="77">
        <f>'Contribution % _ S'!S334*'Allocation _ S'!S$560</f>
        <v>6.2756331841892203</v>
      </c>
      <c r="T334" s="77">
        <f>'Contribution % _ S'!T334*'Allocation _ S'!T$560</f>
        <v>9.4868699276494953E-2</v>
      </c>
      <c r="U334" s="77">
        <f>'Contribution % _ S'!U334*'Allocation _ S'!U$560</f>
        <v>4.0700263488569188</v>
      </c>
      <c r="V334" s="77">
        <f>'Contribution % _ S'!V334*'Allocation _ S'!V$560</f>
        <v>23.860056388476544</v>
      </c>
      <c r="W334" s="77">
        <f>'Contribution % _ S'!W334*'Allocation _ S'!W$560</f>
        <v>36.106841852140882</v>
      </c>
      <c r="X334" s="77">
        <f>'Contribution % _ S'!X334*'Allocation _ S'!X$560</f>
        <v>21.244680160099687</v>
      </c>
      <c r="Y334" s="77">
        <f>'Contribution % _ S'!Y334*'Allocation _ S'!Y$560</f>
        <v>22.110555404248299</v>
      </c>
      <c r="Z334" s="77">
        <f>'Contribution % _ S'!Z334*'Allocation _ S'!Z$560</f>
        <v>1.7522474789848956</v>
      </c>
      <c r="AA334" s="77">
        <f>'Contribution % _ S'!AA334*'Allocation _ S'!AA$560</f>
        <v>5.6948043067009104</v>
      </c>
      <c r="AB334" s="77">
        <f>'Contribution % _ S'!AB334*'Allocation _ S'!AB$560</f>
        <v>1.2028100828095365</v>
      </c>
      <c r="AC334" s="77">
        <f>'Contribution % _ S'!AC334*'Allocation _ S'!AC$560</f>
        <v>2.3295045464861492</v>
      </c>
      <c r="AD334" s="77">
        <f>'Contribution % _ S'!AD334*'Allocation _ S'!AD$560</f>
        <v>4.7367480939644162</v>
      </c>
      <c r="AE334" s="77">
        <f>'Contribution % _ S'!AE334*'Allocation _ S'!AE$560</f>
        <v>2.460321274867614</v>
      </c>
      <c r="AF334" s="77">
        <f>'Contribution % _ S'!AF334*'Allocation _ S'!AF$560</f>
        <v>0.75883191049776988</v>
      </c>
      <c r="AG334" s="77">
        <f>'Contribution % _ S'!AG334*'Allocation _ S'!AG$560</f>
        <v>2.308136172512929</v>
      </c>
      <c r="AH334" s="77">
        <f>'Contribution % _ S'!AH334*'Allocation _ S'!AH$560</f>
        <v>2.7931871355495752</v>
      </c>
      <c r="AI334" s="77">
        <f>'Contribution % _ S'!AI334*'Allocation _ S'!AI$560</f>
        <v>1.5383401039054696</v>
      </c>
      <c r="AJ334" s="77">
        <f>'Contribution % _ S'!AJ334*'Allocation _ S'!AJ$560</f>
        <v>27.775078215648779</v>
      </c>
      <c r="AK334" s="77">
        <f>'Contribution % _ S'!AK334*'Allocation _ S'!AK$560</f>
        <v>2.1676173417138367</v>
      </c>
      <c r="AL334" s="77">
        <f>'Contribution % _ S'!AL334*'Allocation _ S'!AL$560</f>
        <v>0</v>
      </c>
      <c r="AM334" s="77">
        <f>'Contribution % _ S'!AM334*'Allocation _ S'!AM$560</f>
        <v>39.106364365069801</v>
      </c>
      <c r="AN334" s="77">
        <f>'Contribution % _ S'!AN334*'Allocation _ S'!AN$560</f>
        <v>50.890043400388905</v>
      </c>
      <c r="AO334" s="77">
        <f>'Contribution % _ S'!AO334*'Allocation _ S'!AO$560</f>
        <v>0.67712167539480617</v>
      </c>
      <c r="AP334" s="77">
        <f>'Contribution % _ S'!AP334*'Allocation _ S'!AP$560</f>
        <v>62.524652624351887</v>
      </c>
      <c r="AQ334" s="77">
        <f>'Contribution % _ S'!AQ334*'Allocation _ S'!AQ$560</f>
        <v>6.2711063364482911</v>
      </c>
      <c r="AR334" s="77">
        <f>'Contribution % _ S'!AR334*'Allocation _ S'!AR$560</f>
        <v>1.3227576636594931</v>
      </c>
      <c r="AS334" s="77">
        <f>'Contribution % _ S'!AS334*'Allocation _ S'!AS$560</f>
        <v>9.0877215728556601E-2</v>
      </c>
      <c r="AT334" s="77">
        <f>'Contribution % _ S'!AT334*'Allocation _ S'!AT$560</f>
        <v>0.40967126149517241</v>
      </c>
      <c r="AU334" s="77">
        <f>'Contribution % _ S'!AU334*'Allocation _ S'!AU$560</f>
        <v>0</v>
      </c>
      <c r="AV334" s="77">
        <f>'Contribution % _ S'!AV334*'Allocation _ S'!AV$560</f>
        <v>0</v>
      </c>
      <c r="AW334" s="77">
        <f>'Contribution % _ S'!AW334*'Allocation _ S'!AW$560</f>
        <v>0</v>
      </c>
      <c r="AX334" s="77">
        <f>'Contribution % _ S'!AX334*'Allocation _ S'!AX$560</f>
        <v>0</v>
      </c>
      <c r="AY334" s="77">
        <f>'Contribution % _ S'!AY334*'Allocation _ S'!AY$560</f>
        <v>0.34238050917218005</v>
      </c>
      <c r="AZ334" s="77">
        <f>'Contribution % _ S'!AZ334*'Allocation _ S'!AZ$560</f>
        <v>0</v>
      </c>
      <c r="BA334" s="77">
        <f>'Contribution % _ S'!BA334*'Allocation _ S'!BA$560</f>
        <v>4.2668556150484855</v>
      </c>
      <c r="BB334" s="77">
        <f>'Contribution % _ S'!BB334*'Allocation _ S'!BB$560</f>
        <v>0.31224254372525762</v>
      </c>
      <c r="BC334" s="77">
        <f>'Contribution % _ S'!BC334*'Allocation _ S'!BC$560</f>
        <v>0</v>
      </c>
      <c r="BD334" s="77">
        <f>'Contribution % _ S'!BD334*'Allocation _ S'!BD$560</f>
        <v>2.9794362836748176</v>
      </c>
      <c r="BE334" s="77">
        <f>'Contribution % _ S'!BE334*'Allocation _ S'!BE$560</f>
        <v>0</v>
      </c>
      <c r="BF334" s="77">
        <f>'Contribution % _ S'!BF334*'Allocation _ S'!BF$560</f>
        <v>1.1282981086538091</v>
      </c>
      <c r="BG334" s="77">
        <f>'Contribution % _ S'!BG334*'Allocation _ S'!BG$560</f>
        <v>0</v>
      </c>
      <c r="BH334" s="77">
        <f>'Contribution % _ S'!BH334*'Allocation _ S'!BH$560</f>
        <v>1.897373985529899</v>
      </c>
      <c r="BI334" s="77">
        <f>'Contribution % _ S'!BI334*'Allocation _ S'!BI$560</f>
        <v>7.5386883565019609</v>
      </c>
      <c r="BJ334" s="77">
        <f>'Contribution % _ S'!BJ334*'Allocation _ S'!BJ$560</f>
        <v>2.6252138584699853</v>
      </c>
      <c r="BK334" s="77">
        <f>'Contribution % _ S'!BK334*'Allocation _ S'!BK$560</f>
        <v>2.2850768765965017</v>
      </c>
      <c r="BL334" s="77">
        <f>'Contribution % _ S'!BL334*'Allocation _ S'!BL$560</f>
        <v>6.9520950591740585</v>
      </c>
      <c r="BM334" s="77">
        <f>'Contribution % _ S'!BM334*'Allocation _ S'!BM$560</f>
        <v>1.0196406086788621</v>
      </c>
      <c r="BN334" s="77">
        <f>'Contribution % _ S'!BN334*'Allocation _ S'!BN$560</f>
        <v>8.4569659495033367</v>
      </c>
      <c r="BO334" s="77">
        <f>'Contribution % _ S'!BO334*'Allocation _ S'!BO$560</f>
        <v>2.1296243438055193</v>
      </c>
      <c r="BP334" s="77">
        <f>'Contribution % _ S'!BP334*'Allocation _ S'!BP$560</f>
        <v>1.8179224090711947</v>
      </c>
      <c r="BQ334" s="77">
        <f>'Contribution % _ S'!BQ334*'Allocation _ S'!BQ$560</f>
        <v>13.017128984795574</v>
      </c>
      <c r="BR334" s="77">
        <f>'Contribution % _ S'!BR334*'Allocation _ S'!BR$560</f>
        <v>6.7037125801047335</v>
      </c>
      <c r="BS334" s="77">
        <f>'Contribution % _ S'!BS334*'Allocation _ S'!BS$560</f>
        <v>6.1676458358935893</v>
      </c>
      <c r="BT334" s="77">
        <f>'Contribution % _ S'!BT334*'Allocation _ S'!BT$560</f>
        <v>10.809028795655957</v>
      </c>
      <c r="BU334" s="77">
        <f>'Contribution % _ S'!BU334*'Allocation _ S'!BU$560</f>
        <v>0</v>
      </c>
      <c r="BV334" s="77">
        <f>'Contribution % _ S'!BV334*'Allocation _ S'!BV$560</f>
        <v>0</v>
      </c>
    </row>
    <row r="335" spans="1:74" x14ac:dyDescent="0.2">
      <c r="A335" s="77" t="s">
        <v>142</v>
      </c>
      <c r="B335" s="78" t="s">
        <v>133</v>
      </c>
      <c r="C335" s="77" t="s">
        <v>143</v>
      </c>
      <c r="D335" s="77" t="s">
        <v>1034</v>
      </c>
      <c r="E335" s="77" t="s">
        <v>697</v>
      </c>
      <c r="F335" s="77">
        <f t="shared" si="11"/>
        <v>1635361.4903833352</v>
      </c>
      <c r="G335" s="77">
        <f t="shared" si="12"/>
        <v>948.05838373909444</v>
      </c>
      <c r="H335" s="77">
        <f>'Contribution % _ S'!H335*'Allocation _ S'!H$560</f>
        <v>66.475791212795926</v>
      </c>
      <c r="I335" s="77">
        <f>'Contribution % _ S'!I335*'Allocation _ S'!I$560</f>
        <v>4.9363608113825741</v>
      </c>
      <c r="J335" s="77">
        <f>'Contribution % _ S'!J335*'Allocation _ S'!J$560</f>
        <v>6.7129897699959979</v>
      </c>
      <c r="K335" s="77">
        <f>'Contribution % _ S'!K335*'Allocation _ S'!K$560</f>
        <v>42.454800052460676</v>
      </c>
      <c r="L335" s="77">
        <f>'Contribution % _ S'!L335*'Allocation _ S'!L$560</f>
        <v>32.85469213751356</v>
      </c>
      <c r="M335" s="77">
        <f>'Contribution % _ S'!M335*'Allocation _ S'!M$560</f>
        <v>6.2076414690101105</v>
      </c>
      <c r="N335" s="77">
        <f>'Contribution % _ S'!N335*'Allocation _ S'!N$560</f>
        <v>11.173754644218198</v>
      </c>
      <c r="O335" s="77">
        <f>'Contribution % _ S'!O335*'Allocation _ S'!O$560</f>
        <v>19.376928117279171</v>
      </c>
      <c r="P335" s="77">
        <f>'Contribution % _ S'!P335*'Allocation _ S'!P$560</f>
        <v>35.847317016966464</v>
      </c>
      <c r="Q335" s="77">
        <f>'Contribution % _ S'!Q335*'Allocation _ S'!Q$560</f>
        <v>40.50221261497267</v>
      </c>
      <c r="R335" s="77">
        <f>'Contribution % _ S'!R335*'Allocation _ S'!R$560</f>
        <v>40.397027786086788</v>
      </c>
      <c r="S335" s="77">
        <f>'Contribution % _ S'!S335*'Allocation _ S'!S$560</f>
        <v>4.5640968612285242</v>
      </c>
      <c r="T335" s="77">
        <f>'Contribution % _ S'!T335*'Allocation _ S'!T$560</f>
        <v>9.4868699276494953E-2</v>
      </c>
      <c r="U335" s="77">
        <f>'Contribution % _ S'!U335*'Allocation _ S'!U$560</f>
        <v>2.1319185636869578</v>
      </c>
      <c r="V335" s="77">
        <f>'Contribution % _ S'!V335*'Allocation _ S'!V$560</f>
        <v>45.860887603825041</v>
      </c>
      <c r="W335" s="77">
        <f>'Contribution % _ S'!W335*'Allocation _ S'!W$560</f>
        <v>25.951792581226258</v>
      </c>
      <c r="X335" s="77">
        <f>'Contribution % _ S'!X335*'Allocation _ S'!X$560</f>
        <v>21.584595042661288</v>
      </c>
      <c r="Y335" s="77">
        <f>'Contribution % _ S'!Y335*'Allocation _ S'!Y$560</f>
        <v>30.851937773369716</v>
      </c>
      <c r="Z335" s="77">
        <f>'Contribution % _ S'!Z335*'Allocation _ S'!Z$560</f>
        <v>1.7522474789848956</v>
      </c>
      <c r="AA335" s="77">
        <f>'Contribution % _ S'!AA335*'Allocation _ S'!AA$560</f>
        <v>5.6948043067009104</v>
      </c>
      <c r="AB335" s="77">
        <f>'Contribution % _ S'!AB335*'Allocation _ S'!AB$560</f>
        <v>0</v>
      </c>
      <c r="AC335" s="77">
        <f>'Contribution % _ S'!AC335*'Allocation _ S'!AC$560</f>
        <v>2.0383164781753806</v>
      </c>
      <c r="AD335" s="77">
        <f>'Contribution % _ S'!AD335*'Allocation _ S'!AD$560</f>
        <v>17.853896661865878</v>
      </c>
      <c r="AE335" s="77">
        <f>'Contribution % _ S'!AE335*'Allocation _ S'!AE$560</f>
        <v>4.2176936140587662</v>
      </c>
      <c r="AF335" s="77">
        <f>'Contribution % _ S'!AF335*'Allocation _ S'!AF$560</f>
        <v>3.8890135413010709</v>
      </c>
      <c r="AG335" s="77">
        <f>'Contribution % _ S'!AG335*'Allocation _ S'!AG$560</f>
        <v>11.829197884128762</v>
      </c>
      <c r="AH335" s="77">
        <f>'Contribution % _ S'!AH335*'Allocation _ S'!AH$560</f>
        <v>10.528166895533014</v>
      </c>
      <c r="AI335" s="77">
        <f>'Contribution % _ S'!AI335*'Allocation _ S'!AI$560</f>
        <v>2.6371544638379478</v>
      </c>
      <c r="AJ335" s="77">
        <f>'Contribution % _ S'!AJ335*'Allocation _ S'!AJ$560</f>
        <v>28.755375093848155</v>
      </c>
      <c r="AK335" s="77">
        <f>'Contribution % _ S'!AK335*'Allocation _ S'!AK$560</f>
        <v>0.81285650314268887</v>
      </c>
      <c r="AL335" s="77">
        <f>'Contribution % _ S'!AL335*'Allocation _ S'!AL$560</f>
        <v>1.999911810679982</v>
      </c>
      <c r="AM335" s="77">
        <f>'Contribution % _ S'!AM335*'Allocation _ S'!AM$560</f>
        <v>49.935819112319891</v>
      </c>
      <c r="AN335" s="77">
        <f>'Contribution % _ S'!AN335*'Allocation _ S'!AN$560</f>
        <v>80.064076901473911</v>
      </c>
      <c r="AO335" s="77">
        <f>'Contribution % _ S'!AO335*'Allocation _ S'!AO$560</f>
        <v>0.97806464223694234</v>
      </c>
      <c r="AP335" s="77">
        <f>'Contribution % _ S'!AP335*'Allocation _ S'!AP$560</f>
        <v>187.57395787305566</v>
      </c>
      <c r="AQ335" s="77">
        <f>'Contribution % _ S'!AQ335*'Allocation _ S'!AQ$560</f>
        <v>1.7419739823467477</v>
      </c>
      <c r="AR335" s="77">
        <f>'Contribution % _ S'!AR335*'Allocation _ S'!AR$560</f>
        <v>3.7037214582465809</v>
      </c>
      <c r="AS335" s="77">
        <f>'Contribution % _ S'!AS335*'Allocation _ S'!AS$560</f>
        <v>0.54526329437133958</v>
      </c>
      <c r="AT335" s="77">
        <f>'Contribution % _ S'!AT335*'Allocation _ S'!AT$560</f>
        <v>0.81934252299034482</v>
      </c>
      <c r="AU335" s="77">
        <f>'Contribution % _ S'!AU335*'Allocation _ S'!AU$560</f>
        <v>0</v>
      </c>
      <c r="AV335" s="77">
        <f>'Contribution % _ S'!AV335*'Allocation _ S'!AV$560</f>
        <v>0</v>
      </c>
      <c r="AW335" s="77">
        <f>'Contribution % _ S'!AW335*'Allocation _ S'!AW$560</f>
        <v>0.46670427562222105</v>
      </c>
      <c r="AX335" s="77">
        <f>'Contribution % _ S'!AX335*'Allocation _ S'!AX$560</f>
        <v>0</v>
      </c>
      <c r="AY335" s="77">
        <f>'Contribution % _ S'!AY335*'Allocation _ S'!AY$560</f>
        <v>1.1983317821026302</v>
      </c>
      <c r="AZ335" s="77">
        <f>'Contribution % _ S'!AZ335*'Allocation _ S'!AZ$560</f>
        <v>0</v>
      </c>
      <c r="BA335" s="77">
        <f>'Contribution % _ S'!BA335*'Allocation _ S'!BA$560</f>
        <v>6.2063354400705242</v>
      </c>
      <c r="BB335" s="77">
        <f>'Contribution % _ S'!BB335*'Allocation _ S'!BB$560</f>
        <v>0.62448508745051523</v>
      </c>
      <c r="BC335" s="77">
        <f>'Contribution % _ S'!BC335*'Allocation _ S'!BC$560</f>
        <v>0.66331791482616409</v>
      </c>
      <c r="BD335" s="77">
        <f>'Contribution % _ S'!BD335*'Allocation _ S'!BD$560</f>
        <v>0.24828635697290144</v>
      </c>
      <c r="BE335" s="77">
        <f>'Contribution % _ S'!BE335*'Allocation _ S'!BE$560</f>
        <v>0</v>
      </c>
      <c r="BF335" s="77">
        <f>'Contribution % _ S'!BF335*'Allocation _ S'!BF$560</f>
        <v>0</v>
      </c>
      <c r="BG335" s="77">
        <f>'Contribution % _ S'!BG335*'Allocation _ S'!BG$560</f>
        <v>0</v>
      </c>
      <c r="BH335" s="77">
        <f>'Contribution % _ S'!BH335*'Allocation _ S'!BH$560</f>
        <v>1.897373985529899</v>
      </c>
      <c r="BI335" s="77">
        <f>'Contribution % _ S'!BI335*'Allocation _ S'!BI$560</f>
        <v>15.947225369523377</v>
      </c>
      <c r="BJ335" s="77">
        <f>'Contribution % _ S'!BJ335*'Allocation _ S'!BJ$560</f>
        <v>4.7253849452459731</v>
      </c>
      <c r="BK335" s="77">
        <f>'Contribution % _ S'!BK335*'Allocation _ S'!BK$560</f>
        <v>0.25389743073294463</v>
      </c>
      <c r="BL335" s="77">
        <f>'Contribution % _ S'!BL335*'Allocation _ S'!BL$560</f>
        <v>4.4692039666118948</v>
      </c>
      <c r="BM335" s="77">
        <f>'Contribution % _ S'!BM335*'Allocation _ S'!BM$560</f>
        <v>0.65548324843641126</v>
      </c>
      <c r="BN335" s="77">
        <f>'Contribution % _ S'!BN335*'Allocation _ S'!BN$560</f>
        <v>13.069856467414246</v>
      </c>
      <c r="BO335" s="77">
        <f>'Contribution % _ S'!BO335*'Allocation _ S'!BO$560</f>
        <v>2.3662492708950214</v>
      </c>
      <c r="BP335" s="77">
        <f>'Contribution % _ S'!BP335*'Allocation _ S'!BP$560</f>
        <v>1.6361301681640752</v>
      </c>
      <c r="BQ335" s="77">
        <f>'Contribution % _ S'!BQ335*'Allocation _ S'!BQ$560</f>
        <v>12.639820898279757</v>
      </c>
      <c r="BR335" s="77">
        <f>'Contribution % _ S'!BR335*'Allocation _ S'!BR$560</f>
        <v>6.5094020705364803</v>
      </c>
      <c r="BS335" s="77">
        <f>'Contribution % _ S'!BS335*'Allocation _ S'!BS$560</f>
        <v>8.634704170251025</v>
      </c>
      <c r="BT335" s="77">
        <f>'Contribution % _ S'!BT335*'Allocation _ S'!BT$560</f>
        <v>10.495723613173176</v>
      </c>
      <c r="BU335" s="77">
        <f>'Contribution % _ S'!BU335*'Allocation _ S'!BU$560</f>
        <v>0</v>
      </c>
      <c r="BV335" s="77">
        <f>'Contribution % _ S'!BV335*'Allocation _ S'!BV$560</f>
        <v>0</v>
      </c>
    </row>
    <row r="336" spans="1:74" x14ac:dyDescent="0.2">
      <c r="A336" s="77" t="s">
        <v>142</v>
      </c>
      <c r="B336" s="78" t="s">
        <v>133</v>
      </c>
      <c r="C336" s="77" t="s">
        <v>143</v>
      </c>
      <c r="D336" s="77" t="s">
        <v>1035</v>
      </c>
      <c r="E336" s="77" t="s">
        <v>1036</v>
      </c>
      <c r="F336" s="77">
        <f t="shared" si="11"/>
        <v>5343763.3987567155</v>
      </c>
      <c r="G336" s="77">
        <f t="shared" si="12"/>
        <v>2518.6242214850258</v>
      </c>
      <c r="H336" s="77">
        <f>'Contribution % _ S'!H336*'Allocation _ S'!H$560</f>
        <v>100.05634553678561</v>
      </c>
      <c r="I336" s="77">
        <f>'Contribution % _ S'!I336*'Allocation _ S'!I$560</f>
        <v>119.70674967602746</v>
      </c>
      <c r="J336" s="77">
        <f>'Contribution % _ S'!J336*'Allocation _ S'!J$560</f>
        <v>33.237485934370433</v>
      </c>
      <c r="K336" s="77">
        <f>'Contribution % _ S'!K336*'Allocation _ S'!K$560</f>
        <v>132.90198277292041</v>
      </c>
      <c r="L336" s="77">
        <f>'Contribution % _ S'!L336*'Allocation _ S'!L$560</f>
        <v>72.358548160000097</v>
      </c>
      <c r="M336" s="77">
        <f>'Contribution % _ S'!M336*'Allocation _ S'!M$560</f>
        <v>15.136440842243832</v>
      </c>
      <c r="N336" s="77">
        <f>'Contribution % _ S'!N336*'Allocation _ S'!N$560</f>
        <v>27.245593516038895</v>
      </c>
      <c r="O336" s="77">
        <f>'Contribution % _ S'!O336*'Allocation _ S'!O$560</f>
        <v>54.36827403780272</v>
      </c>
      <c r="P336" s="77">
        <f>'Contribution % _ S'!P336*'Allocation _ S'!P$560</f>
        <v>100.58130696993503</v>
      </c>
      <c r="Q336" s="77">
        <f>'Contribution % _ S'!Q336*'Allocation _ S'!Q$560</f>
        <v>111.49485495132926</v>
      </c>
      <c r="R336" s="77">
        <f>'Contribution % _ S'!R336*'Allocation _ S'!R$560</f>
        <v>90.567530036549414</v>
      </c>
      <c r="S336" s="77">
        <f>'Contribution % _ S'!S336*'Allocation _ S'!S$560</f>
        <v>25.95830089823723</v>
      </c>
      <c r="T336" s="77">
        <f>'Contribution % _ S'!T336*'Allocation _ S'!T$560</f>
        <v>0.54549502083984591</v>
      </c>
      <c r="U336" s="77">
        <f>'Contribution % _ S'!U336*'Allocation _ S'!U$560</f>
        <v>11.04721437546878</v>
      </c>
      <c r="V336" s="77">
        <f>'Contribution % _ S'!V336*'Allocation _ S'!V$560</f>
        <v>56.396496918217274</v>
      </c>
      <c r="W336" s="77">
        <f>'Contribution % _ S'!W336*'Allocation _ S'!W$560</f>
        <v>135.40065694552828</v>
      </c>
      <c r="X336" s="77">
        <f>'Contribution % _ S'!X336*'Allocation _ S'!X$560</f>
        <v>65.603572334387835</v>
      </c>
      <c r="Y336" s="77">
        <f>'Contribution % _ S'!Y336*'Allocation _ S'!Y$560</f>
        <v>76.512805677956891</v>
      </c>
      <c r="Z336" s="77">
        <f>'Contribution % _ S'!Z336*'Allocation _ S'!Z$560</f>
        <v>4.9062929411577079</v>
      </c>
      <c r="AA336" s="77">
        <f>'Contribution % _ S'!AA336*'Allocation _ S'!AA$560</f>
        <v>15.94545205876255</v>
      </c>
      <c r="AB336" s="77">
        <f>'Contribution % _ S'!AB336*'Allocation _ S'!AB$560</f>
        <v>11.546976794971549</v>
      </c>
      <c r="AC336" s="77">
        <f>'Contribution % _ S'!AC336*'Allocation _ S'!AC$560</f>
        <v>13.103463073984591</v>
      </c>
      <c r="AD336" s="77">
        <f>'Contribution % _ S'!AD336*'Allocation _ S'!AD$560</f>
        <v>43.359463321674269</v>
      </c>
      <c r="AE336" s="77">
        <f>'Contribution % _ S'!AE336*'Allocation _ S'!AE$560</f>
        <v>37.60776805869066</v>
      </c>
      <c r="AF336" s="77">
        <f>'Contribution % _ S'!AF336*'Allocation _ S'!AF$560</f>
        <v>11.003062702217663</v>
      </c>
      <c r="AG336" s="77">
        <f>'Contribution % _ S'!AG336*'Allocation _ S'!AG$560</f>
        <v>33.467974501437467</v>
      </c>
      <c r="AH336" s="77">
        <f>'Contribution % _ S'!AH336*'Allocation _ S'!AH$560</f>
        <v>25.568405317723034</v>
      </c>
      <c r="AI336" s="77">
        <f>'Contribution % _ S'!AI336*'Allocation _ S'!AI$560</f>
        <v>23.514627302555034</v>
      </c>
      <c r="AJ336" s="77">
        <f>'Contribution % _ S'!AJ336*'Allocation _ S'!AJ$560</f>
        <v>72.868734612819736</v>
      </c>
      <c r="AK336" s="77">
        <f>'Contribution % _ S'!AK336*'Allocation _ S'!AK$560</f>
        <v>3.7933303479992149</v>
      </c>
      <c r="AL336" s="77">
        <f>'Contribution % _ S'!AL336*'Allocation _ S'!AL$560</f>
        <v>15.332657215213198</v>
      </c>
      <c r="AM336" s="77">
        <f>'Contribution % _ S'!AM336*'Allocation _ S'!AM$560</f>
        <v>77.009455980445125</v>
      </c>
      <c r="AN336" s="77">
        <f>'Contribution % _ S'!AN336*'Allocation _ S'!AN$560</f>
        <v>134.46377846740691</v>
      </c>
      <c r="AO336" s="77">
        <f>'Contribution % _ S'!AO336*'Allocation _ S'!AO$560</f>
        <v>3.9874943106583038</v>
      </c>
      <c r="AP336" s="77">
        <f>'Contribution % _ S'!AP336*'Allocation _ S'!AP$560</f>
        <v>213.62589646653561</v>
      </c>
      <c r="AQ336" s="77">
        <f>'Contribution % _ S'!AQ336*'Allocation _ S'!AQ$560</f>
        <v>10.219580696434251</v>
      </c>
      <c r="AR336" s="77">
        <f>'Contribution % _ S'!AR336*'Allocation _ S'!AR$560</f>
        <v>12.169370505667336</v>
      </c>
      <c r="AS336" s="77">
        <f>'Contribution % _ S'!AS336*'Allocation _ S'!AS$560</f>
        <v>1.3631582359283492</v>
      </c>
      <c r="AT336" s="77">
        <f>'Contribution % _ S'!AT336*'Allocation _ S'!AT$560</f>
        <v>18.844878028777931</v>
      </c>
      <c r="AU336" s="77">
        <f>'Contribution % _ S'!AU336*'Allocation _ S'!AU$560</f>
        <v>0.79839412274901911</v>
      </c>
      <c r="AV336" s="77">
        <f>'Contribution % _ S'!AV336*'Allocation _ S'!AV$560</f>
        <v>5.993291415905893</v>
      </c>
      <c r="AW336" s="77">
        <f>'Contribution % _ S'!AW336*'Allocation _ S'!AW$560</f>
        <v>5.6004513074666535</v>
      </c>
      <c r="AX336" s="77">
        <f>'Contribution % _ S'!AX336*'Allocation _ S'!AX$560</f>
        <v>0.39919706137450955</v>
      </c>
      <c r="AY336" s="77">
        <f>'Contribution % _ S'!AY336*'Allocation _ S'!AY$560</f>
        <v>6.3340394196853325</v>
      </c>
      <c r="AZ336" s="77">
        <f>'Contribution % _ S'!AZ336*'Allocation _ S'!AZ$560</f>
        <v>1.0515490391394877</v>
      </c>
      <c r="BA336" s="77">
        <f>'Contribution % _ S'!BA336*'Allocation _ S'!BA$560</f>
        <v>37.238012640423143</v>
      </c>
      <c r="BB336" s="77">
        <f>'Contribution % _ S'!BB336*'Allocation _ S'!BB$560</f>
        <v>2.4979403498020609</v>
      </c>
      <c r="BC336" s="77">
        <f>'Contribution % _ S'!BC336*'Allocation _ S'!BC$560</f>
        <v>1.3266358296523282</v>
      </c>
      <c r="BD336" s="77">
        <f>'Contribution % _ S'!BD336*'Allocation _ S'!BD$560</f>
        <v>17.1317586311302</v>
      </c>
      <c r="BE336" s="77">
        <f>'Contribution % _ S'!BE336*'Allocation _ S'!BE$560</f>
        <v>79.334001140268953</v>
      </c>
      <c r="BF336" s="77">
        <f>'Contribution % _ S'!BF336*'Allocation _ S'!BF$560</f>
        <v>16.924471629807133</v>
      </c>
      <c r="BG336" s="77">
        <f>'Contribution % _ S'!BG336*'Allocation _ S'!BG$560</f>
        <v>16.896246215241057</v>
      </c>
      <c r="BH336" s="77">
        <f>'Contribution % _ S'!BH336*'Allocation _ S'!BH$560</f>
        <v>10.909900416796917</v>
      </c>
      <c r="BI336" s="77">
        <f>'Contribution % _ S'!BI336*'Allocation _ S'!BI$560</f>
        <v>35.663794917297736</v>
      </c>
      <c r="BJ336" s="77">
        <f>'Contribution % _ S'!BJ336*'Allocation _ S'!BJ$560</f>
        <v>42.528464507213762</v>
      </c>
      <c r="BK336" s="77">
        <f>'Contribution % _ S'!BK336*'Allocation _ S'!BK$560</f>
        <v>7.6169229219883396</v>
      </c>
      <c r="BL336" s="77">
        <f>'Contribution % _ S'!BL336*'Allocation _ S'!BL$560</f>
        <v>32.27758420330813</v>
      </c>
      <c r="BM336" s="77">
        <f>'Contribution % _ S'!BM336*'Allocation _ S'!BM$560</f>
        <v>4.7340456831518596</v>
      </c>
      <c r="BN336" s="77">
        <f>'Contribution % _ S'!BN336*'Allocation _ S'!BN$560</f>
        <v>28.446158193783955</v>
      </c>
      <c r="BO336" s="77">
        <f>'Contribution % _ S'!BO336*'Allocation _ S'!BO$560</f>
        <v>4.3775611511557893</v>
      </c>
      <c r="BP336" s="77">
        <f>'Contribution % _ S'!BP336*'Allocation _ S'!BP$560</f>
        <v>16.724886163454993</v>
      </c>
      <c r="BQ336" s="77">
        <f>'Contribution % _ S'!BQ336*'Allocation _ S'!BQ$560</f>
        <v>42.069851646513229</v>
      </c>
      <c r="BR336" s="77">
        <f>'Contribution % _ S'!BR336*'Allocation _ S'!BR$560</f>
        <v>21.665621816860224</v>
      </c>
      <c r="BS336" s="77">
        <f>'Contribution % _ S'!BS336*'Allocation _ S'!BS$560</f>
        <v>28.679553136905191</v>
      </c>
      <c r="BT336" s="77">
        <f>'Contribution % _ S'!BT336*'Allocation _ S'!BT$560</f>
        <v>34.933527846830117</v>
      </c>
      <c r="BU336" s="77">
        <f>'Contribution % _ S'!BU336*'Allocation _ S'!BU$560</f>
        <v>2.8671134975339516</v>
      </c>
      <c r="BV336" s="77">
        <f>'Contribution % _ S'!BV336*'Allocation _ S'!BV$560</f>
        <v>0.78177103388708413</v>
      </c>
    </row>
    <row r="337" spans="1:74" x14ac:dyDescent="0.2">
      <c r="A337" s="77" t="s">
        <v>142</v>
      </c>
      <c r="B337" s="78" t="s">
        <v>133</v>
      </c>
      <c r="C337" s="77" t="s">
        <v>143</v>
      </c>
      <c r="D337" s="77" t="s">
        <v>1037</v>
      </c>
      <c r="E337" s="77" t="s">
        <v>1038</v>
      </c>
      <c r="F337" s="77">
        <f t="shared" si="11"/>
        <v>2350702.4770628749</v>
      </c>
      <c r="G337" s="77">
        <f t="shared" si="12"/>
        <v>1222.7277882676694</v>
      </c>
      <c r="H337" s="77">
        <f>'Contribution % _ S'!H337*'Allocation _ S'!H$560</f>
        <v>80.182139916465175</v>
      </c>
      <c r="I337" s="77">
        <f>'Contribution % _ S'!I337*'Allocation _ S'!I$560</f>
        <v>24.681804056912874</v>
      </c>
      <c r="J337" s="77">
        <f>'Contribution % _ S'!J337*'Allocation _ S'!J$560</f>
        <v>12.607322250968094</v>
      </c>
      <c r="K337" s="77">
        <f>'Contribution % _ S'!K337*'Allocation _ S'!K$560</f>
        <v>73.834434873844657</v>
      </c>
      <c r="L337" s="77">
        <f>'Contribution % _ S'!L337*'Allocation _ S'!L$560</f>
        <v>20.72974622962165</v>
      </c>
      <c r="M337" s="77">
        <f>'Contribution % _ S'!M337*'Allocation _ S'!M$560</f>
        <v>4.0817368563354162</v>
      </c>
      <c r="N337" s="77">
        <f>'Contribution % _ S'!N337*'Allocation _ S'!N$560</f>
        <v>7.3471263414037482</v>
      </c>
      <c r="O337" s="77">
        <f>'Contribution % _ S'!O337*'Allocation _ S'!O$560</f>
        <v>35.367596951927027</v>
      </c>
      <c r="P337" s="77">
        <f>'Contribution % _ S'!P337*'Allocation _ S'!P$560</f>
        <v>65.430054361065004</v>
      </c>
      <c r="Q337" s="77">
        <f>'Contribution % _ S'!Q337*'Allocation _ S'!Q$560</f>
        <v>55.519886955355794</v>
      </c>
      <c r="R337" s="77">
        <f>'Contribution % _ S'!R337*'Allocation _ S'!R$560</f>
        <v>36.487638000336453</v>
      </c>
      <c r="S337" s="77">
        <f>'Contribution % _ S'!S337*'Allocation _ S'!S$560</f>
        <v>9.4134497762838318</v>
      </c>
      <c r="T337" s="77">
        <f>'Contribution % _ S'!T337*'Allocation _ S'!T$560</f>
        <v>0.14230304891474241</v>
      </c>
      <c r="U337" s="77">
        <f>'Contribution % _ S'!U337*'Allocation _ S'!U$560</f>
        <v>13.95437605322372</v>
      </c>
      <c r="V337" s="77">
        <f>'Contribution % _ S'!V337*'Allocation _ S'!V$560</f>
        <v>37.184503462560848</v>
      </c>
      <c r="W337" s="77">
        <f>'Contribution % _ S'!W337*'Allocation _ S'!W$560</f>
        <v>62.058634433367132</v>
      </c>
      <c r="X337" s="77">
        <f>'Contribution % _ S'!X337*'Allocation _ S'!X$560</f>
        <v>18.355403658326132</v>
      </c>
      <c r="Y337" s="77">
        <f>'Contribution % _ S'!Y337*'Allocation _ S'!Y$560</f>
        <v>26.635506277675852</v>
      </c>
      <c r="Z337" s="77">
        <f>'Contribution % _ S'!Z337*'Allocation _ S'!Z$560</f>
        <v>1.226573235289427</v>
      </c>
      <c r="AA337" s="77">
        <f>'Contribution % _ S'!AA337*'Allocation _ S'!AA$560</f>
        <v>3.9863630146906375</v>
      </c>
      <c r="AB337" s="77">
        <f>'Contribution % _ S'!AB337*'Allocation _ S'!AB$560</f>
        <v>2.405620165619073</v>
      </c>
      <c r="AC337" s="77">
        <f>'Contribution % _ S'!AC337*'Allocation _ S'!AC$560</f>
        <v>5.5325732979046052</v>
      </c>
      <c r="AD337" s="77">
        <f>'Contribution % _ S'!AD337*'Allocation _ S'!AD$560</f>
        <v>26.598662373800181</v>
      </c>
      <c r="AE337" s="77">
        <f>'Contribution % _ S'!AE337*'Allocation _ S'!AE$560</f>
        <v>8.0839127602793042</v>
      </c>
      <c r="AF337" s="77">
        <f>'Contribution % _ S'!AF337*'Allocation _ S'!AF$560</f>
        <v>4.3632834853621763</v>
      </c>
      <c r="AG337" s="77">
        <f>'Contribution % _ S'!AG337*'Allocation _ S'!AG$560</f>
        <v>13.271782991949344</v>
      </c>
      <c r="AH337" s="77">
        <f>'Contribution % _ S'!AH337*'Allocation _ S'!AH$560</f>
        <v>15.684820068855306</v>
      </c>
      <c r="AI337" s="77">
        <f>'Contribution % _ S'!AI337*'Allocation _ S'!AI$560</f>
        <v>5.0545460556894</v>
      </c>
      <c r="AJ337" s="77">
        <f>'Contribution % _ S'!AJ337*'Allocation _ S'!AJ$560</f>
        <v>38.885109501908296</v>
      </c>
      <c r="AK337" s="77">
        <f>'Contribution % _ S'!AK337*'Allocation _ S'!AK$560</f>
        <v>2.1676173417138367</v>
      </c>
      <c r="AL337" s="77">
        <f>'Contribution % _ S'!AL337*'Allocation _ S'!AL$560</f>
        <v>5.9997354320399463</v>
      </c>
      <c r="AM337" s="77">
        <f>'Contribution % _ S'!AM337*'Allocation _ S'!AM$560</f>
        <v>51.740728236861571</v>
      </c>
      <c r="AN337" s="77">
        <f>'Contribution % _ S'!AN337*'Allocation _ S'!AN$560</f>
        <v>74.799589653157838</v>
      </c>
      <c r="AO337" s="77">
        <f>'Contribution % _ S'!AO337*'Allocation _ S'!AO$560</f>
        <v>1.2790076090790785</v>
      </c>
      <c r="AP337" s="77">
        <f>'Contribution % _ S'!AP337*'Allocation _ S'!AP$560</f>
        <v>177.15318243566369</v>
      </c>
      <c r="AQ337" s="77">
        <f>'Contribution % _ S'!AQ337*'Allocation _ S'!AQ$560</f>
        <v>7.2001591270332232</v>
      </c>
      <c r="AR337" s="77">
        <f>'Contribution % _ S'!AR337*'Allocation _ S'!AR$560</f>
        <v>4.2328245237103781</v>
      </c>
      <c r="AS337" s="77">
        <f>'Contribution % _ S'!AS337*'Allocation _ S'!AS$560</f>
        <v>0.3635088629142264</v>
      </c>
      <c r="AT337" s="77">
        <f>'Contribution % _ S'!AT337*'Allocation _ S'!AT$560</f>
        <v>4.0967126149517243</v>
      </c>
      <c r="AU337" s="77">
        <f>'Contribution % _ S'!AU337*'Allocation _ S'!AU$560</f>
        <v>0.19959853068725478</v>
      </c>
      <c r="AV337" s="77">
        <f>'Contribution % _ S'!AV337*'Allocation _ S'!AV$560</f>
        <v>3.5959748495435351</v>
      </c>
      <c r="AW337" s="77">
        <f>'Contribution % _ S'!AW337*'Allocation _ S'!AW$560</f>
        <v>0</v>
      </c>
      <c r="AX337" s="77">
        <f>'Contribution % _ S'!AX337*'Allocation _ S'!AX$560</f>
        <v>9.9799265343627389E-2</v>
      </c>
      <c r="AY337" s="77">
        <f>'Contribution % _ S'!AY337*'Allocation _ S'!AY$560</f>
        <v>1.0271415275165401</v>
      </c>
      <c r="AZ337" s="77">
        <f>'Contribution % _ S'!AZ337*'Allocation _ S'!AZ$560</f>
        <v>0</v>
      </c>
      <c r="BA337" s="77">
        <f>'Contribution % _ S'!BA337*'Allocation _ S'!BA$560</f>
        <v>21.334278075242427</v>
      </c>
      <c r="BB337" s="77">
        <f>'Contribution % _ S'!BB337*'Allocation _ S'!BB$560</f>
        <v>0.31224254372525762</v>
      </c>
      <c r="BC337" s="77">
        <f>'Contribution % _ S'!BC337*'Allocation _ S'!BC$560</f>
        <v>1.3266358296523282</v>
      </c>
      <c r="BD337" s="77">
        <f>'Contribution % _ S'!BD337*'Allocation _ S'!BD$560</f>
        <v>4.469154425512226</v>
      </c>
      <c r="BE337" s="77">
        <f>'Contribution % _ S'!BE337*'Allocation _ S'!BE$560</f>
        <v>0</v>
      </c>
      <c r="BF337" s="77">
        <f>'Contribution % _ S'!BF337*'Allocation _ S'!BF$560</f>
        <v>3.3848943259614268</v>
      </c>
      <c r="BG337" s="77">
        <f>'Contribution % _ S'!BG337*'Allocation _ S'!BG$560</f>
        <v>3.8152814034415297</v>
      </c>
      <c r="BH337" s="77">
        <f>'Contribution % _ S'!BH337*'Allocation _ S'!BH$560</f>
        <v>2.8460609782948483</v>
      </c>
      <c r="BI337" s="77">
        <f>'Contribution % _ S'!BI337*'Allocation _ S'!BI$560</f>
        <v>19.716569547774366</v>
      </c>
      <c r="BJ337" s="77">
        <f>'Contribution % _ S'!BJ337*'Allocation _ S'!BJ$560</f>
        <v>7.875641575409956</v>
      </c>
      <c r="BK337" s="77">
        <f>'Contribution % _ S'!BK337*'Allocation _ S'!BK$560</f>
        <v>1.2694871536647234</v>
      </c>
      <c r="BL337" s="77">
        <f>'Contribution % _ S'!BL337*'Allocation _ S'!BL$560</f>
        <v>23.83575448859677</v>
      </c>
      <c r="BM337" s="77">
        <f>'Contribution % _ S'!BM337*'Allocation _ S'!BM$560</f>
        <v>3.4959106583275266</v>
      </c>
      <c r="BN337" s="77">
        <f>'Contribution % _ S'!BN337*'Allocation _ S'!BN$560</f>
        <v>12.301041381095761</v>
      </c>
      <c r="BO337" s="77">
        <f>'Contribution % _ S'!BO337*'Allocation _ S'!BO$560</f>
        <v>4.8508110053347941</v>
      </c>
      <c r="BP337" s="77">
        <f>'Contribution % _ S'!BP337*'Allocation _ S'!BP$560</f>
        <v>8.1806508408203769</v>
      </c>
      <c r="BQ337" s="77">
        <f>'Contribution % _ S'!BQ337*'Allocation _ S'!BQ$560</f>
        <v>19.808674542080219</v>
      </c>
      <c r="BR337" s="77">
        <f>'Contribution % _ S'!BR337*'Allocation _ S'!BR$560</f>
        <v>10.20130175233329</v>
      </c>
      <c r="BS337" s="77">
        <f>'Contribution % _ S'!BS337*'Allocation _ S'!BS$560</f>
        <v>12.335291671787179</v>
      </c>
      <c r="BT337" s="77">
        <f>'Contribution % _ S'!BT337*'Allocation _ S'!BT$560</f>
        <v>16.44852208034602</v>
      </c>
      <c r="BU337" s="77">
        <f>'Contribution % _ S'!BU337*'Allocation _ S'!BU$560</f>
        <v>1.7919459359587202</v>
      </c>
      <c r="BV337" s="77">
        <f>'Contribution % _ S'!BV337*'Allocation _ S'!BV$560</f>
        <v>6.5147586157257006E-2</v>
      </c>
    </row>
    <row r="338" spans="1:74" x14ac:dyDescent="0.2">
      <c r="A338" s="77" t="s">
        <v>142</v>
      </c>
      <c r="B338" s="78" t="s">
        <v>133</v>
      </c>
      <c r="C338" s="77" t="s">
        <v>143</v>
      </c>
      <c r="D338" s="77" t="s">
        <v>1039</v>
      </c>
      <c r="E338" s="77" t="s">
        <v>1040</v>
      </c>
      <c r="F338" s="77">
        <f t="shared" si="11"/>
        <v>882595.16199224209</v>
      </c>
      <c r="G338" s="77">
        <f t="shared" si="12"/>
        <v>711.14891018607125</v>
      </c>
      <c r="H338" s="77">
        <f>'Contribution % _ S'!H338*'Allocation _ S'!H$560</f>
        <v>27.755356124930252</v>
      </c>
      <c r="I338" s="77">
        <f>'Contribution % _ S'!I338*'Allocation _ S'!I$560</f>
        <v>35.788615882523665</v>
      </c>
      <c r="J338" s="77">
        <f>'Contribution % _ S'!J338*'Allocation _ S'!J$560</f>
        <v>12.934785166577655</v>
      </c>
      <c r="K338" s="77">
        <f>'Contribution % _ S'!K338*'Allocation _ S'!K$560</f>
        <v>30.764347864101939</v>
      </c>
      <c r="L338" s="77">
        <f>'Contribution % _ S'!L338*'Allocation _ S'!L$560</f>
        <v>16.036218781405427</v>
      </c>
      <c r="M338" s="77">
        <f>'Contribution % _ S'!M338*'Allocation _ S'!M$560</f>
        <v>2.7211579042236105</v>
      </c>
      <c r="N338" s="77">
        <f>'Contribution % _ S'!N338*'Allocation _ S'!N$560</f>
        <v>4.8980842276024985</v>
      </c>
      <c r="O338" s="77">
        <f>'Contribution % _ S'!O338*'Allocation _ S'!O$560</f>
        <v>34.99134592052355</v>
      </c>
      <c r="P338" s="77">
        <f>'Contribution % _ S'!P338*'Allocation _ S'!P$560</f>
        <v>64.733989952968557</v>
      </c>
      <c r="Q338" s="77">
        <f>'Contribution % _ S'!Q338*'Allocation _ S'!Q$560</f>
        <v>37.771726371266652</v>
      </c>
      <c r="R338" s="77">
        <f>'Contribution % _ S'!R338*'Allocation _ S'!R$560</f>
        <v>20.415702214473967</v>
      </c>
      <c r="S338" s="77">
        <f>'Contribution % _ S'!S338*'Allocation _ S'!S$560</f>
        <v>1.9967923767874791</v>
      </c>
      <c r="T338" s="77">
        <f>'Contribution % _ S'!T338*'Allocation _ S'!T$560</f>
        <v>8.6962974336787041E-2</v>
      </c>
      <c r="U338" s="77">
        <f>'Contribution % _ S'!U338*'Allocation _ S'!U$560</f>
        <v>4.0700263488569188</v>
      </c>
      <c r="V338" s="77">
        <f>'Contribution % _ S'!V338*'Allocation _ S'!V$560</f>
        <v>36.254890875996821</v>
      </c>
      <c r="W338" s="77">
        <f>'Contribution % _ S'!W338*'Allocation _ S'!W$560</f>
        <v>45.133552315176111</v>
      </c>
      <c r="X338" s="77">
        <f>'Contribution % _ S'!X338*'Allocation _ S'!X$560</f>
        <v>20.054978071134112</v>
      </c>
      <c r="Y338" s="77">
        <f>'Contribution % _ S'!Y338*'Allocation _ S'!Y$560</f>
        <v>23.447472707760983</v>
      </c>
      <c r="Z338" s="77">
        <f>'Contribution % _ S'!Z338*'Allocation _ S'!Z$560</f>
        <v>1.226573235289427</v>
      </c>
      <c r="AA338" s="77">
        <f>'Contribution % _ S'!AA338*'Allocation _ S'!AA$560</f>
        <v>3.9863630146906375</v>
      </c>
      <c r="AB338" s="77">
        <f>'Contribution % _ S'!AB338*'Allocation _ S'!AB$560</f>
        <v>0.48112403312381452</v>
      </c>
      <c r="AC338" s="77">
        <f>'Contribution % _ S'!AC338*'Allocation _ S'!AC$560</f>
        <v>0.58237613662153731</v>
      </c>
      <c r="AD338" s="77">
        <f>'Contribution % _ S'!AD338*'Allocation _ S'!AD$560</f>
        <v>1.4574609519890509</v>
      </c>
      <c r="AE338" s="77">
        <f>'Contribution % _ S'!AE338*'Allocation _ S'!AE$560</f>
        <v>1.0544234035146915</v>
      </c>
      <c r="AF338" s="77">
        <f>'Contribution % _ S'!AF338*'Allocation _ S'!AF$560</f>
        <v>9.4853988812221235E-2</v>
      </c>
      <c r="AG338" s="77">
        <f>'Contribution % _ S'!AG338*'Allocation _ S'!AG$560</f>
        <v>0.28851702156411613</v>
      </c>
      <c r="AH338" s="77">
        <f>'Contribution % _ S'!AH338*'Allocation _ S'!AH$560</f>
        <v>0.85944219555371537</v>
      </c>
      <c r="AI338" s="77">
        <f>'Contribution % _ S'!AI338*'Allocation _ S'!AI$560</f>
        <v>0.65928861595948696</v>
      </c>
      <c r="AJ338" s="77">
        <f>'Contribution % _ S'!AJ338*'Allocation _ S'!AJ$560</f>
        <v>28.428609467781694</v>
      </c>
      <c r="AK338" s="77">
        <f>'Contribution % _ S'!AK338*'Allocation _ S'!AK$560</f>
        <v>2.9804738448565256</v>
      </c>
      <c r="AL338" s="77">
        <f>'Contribution % _ S'!AL338*'Allocation _ S'!AL$560</f>
        <v>5.9997354320399463</v>
      </c>
      <c r="AM338" s="77">
        <f>'Contribution % _ S'!AM338*'Allocation _ S'!AM$560</f>
        <v>33.691636991444746</v>
      </c>
      <c r="AN338" s="77">
        <f>'Contribution % _ S'!AN338*'Allocation _ S'!AN$560</f>
        <v>42.77395889256826</v>
      </c>
      <c r="AO338" s="77">
        <f>'Contribution % _ S'!AO338*'Allocation _ S'!AO$560</f>
        <v>0.63950380453953926</v>
      </c>
      <c r="AP338" s="77">
        <f>'Contribution % _ S'!AP338*'Allocation _ S'!AP$560</f>
        <v>106.8129482332678</v>
      </c>
      <c r="AQ338" s="77">
        <f>'Contribution % _ S'!AQ338*'Allocation _ S'!AQ$560</f>
        <v>1.7419739823467477</v>
      </c>
      <c r="AR338" s="77">
        <f>'Contribution % _ S'!AR338*'Allocation _ S'!AR$560</f>
        <v>0.26455153273189863</v>
      </c>
      <c r="AS338" s="77">
        <f>'Contribution % _ S'!AS338*'Allocation _ S'!AS$560</f>
        <v>0</v>
      </c>
      <c r="AT338" s="77">
        <f>'Contribution % _ S'!AT338*'Allocation _ S'!AT$560</f>
        <v>0</v>
      </c>
      <c r="AU338" s="77">
        <f>'Contribution % _ S'!AU338*'Allocation _ S'!AU$560</f>
        <v>0</v>
      </c>
      <c r="AV338" s="77">
        <f>'Contribution % _ S'!AV338*'Allocation _ S'!AV$560</f>
        <v>0</v>
      </c>
      <c r="AW338" s="77">
        <f>'Contribution % _ S'!AW338*'Allocation _ S'!AW$560</f>
        <v>0</v>
      </c>
      <c r="AX338" s="77">
        <f>'Contribution % _ S'!AX338*'Allocation _ S'!AX$560</f>
        <v>0</v>
      </c>
      <c r="AY338" s="77">
        <f>'Contribution % _ S'!AY338*'Allocation _ S'!AY$560</f>
        <v>0.17119025458609002</v>
      </c>
      <c r="AZ338" s="77">
        <f>'Contribution % _ S'!AZ338*'Allocation _ S'!AZ$560</f>
        <v>0</v>
      </c>
      <c r="BA338" s="77">
        <f>'Contribution % _ S'!BA338*'Allocation _ S'!BA$560</f>
        <v>4.6547515800528929</v>
      </c>
      <c r="BB338" s="77">
        <f>'Contribution % _ S'!BB338*'Allocation _ S'!BB$560</f>
        <v>0</v>
      </c>
      <c r="BC338" s="77">
        <f>'Contribution % _ S'!BC338*'Allocation _ S'!BC$560</f>
        <v>0</v>
      </c>
      <c r="BD338" s="77">
        <f>'Contribution % _ S'!BD338*'Allocation _ S'!BD$560</f>
        <v>2.7311499267019159</v>
      </c>
      <c r="BE338" s="77">
        <f>'Contribution % _ S'!BE338*'Allocation _ S'!BE$560</f>
        <v>18.030454804606581</v>
      </c>
      <c r="BF338" s="77">
        <f>'Contribution % _ S'!BF338*'Allocation _ S'!BF$560</f>
        <v>0</v>
      </c>
      <c r="BG338" s="77">
        <f>'Contribution % _ S'!BG338*'Allocation _ S'!BG$560</f>
        <v>0</v>
      </c>
      <c r="BH338" s="77">
        <f>'Contribution % _ S'!BH338*'Allocation _ S'!BH$560</f>
        <v>1.7392594867357409</v>
      </c>
      <c r="BI338" s="77">
        <f>'Contribution % _ S'!BI338*'Allocation _ S'!BI$560</f>
        <v>4.9291423869435915</v>
      </c>
      <c r="BJ338" s="77">
        <f>'Contribution % _ S'!BJ338*'Allocation _ S'!BJ$560</f>
        <v>5.2504277169399707</v>
      </c>
      <c r="BK338" s="77">
        <f>'Contribution % _ S'!BK338*'Allocation _ S'!BK$560</f>
        <v>0.76169229219883394</v>
      </c>
      <c r="BL338" s="77">
        <f>'Contribution % _ S'!BL338*'Allocation _ S'!BL$560</f>
        <v>1.4897346555372981</v>
      </c>
      <c r="BM338" s="77">
        <f>'Contribution % _ S'!BM338*'Allocation _ S'!BM$560</f>
        <v>0.21849441614547041</v>
      </c>
      <c r="BN338" s="77">
        <f>'Contribution % _ S'!BN338*'Allocation _ S'!BN$560</f>
        <v>3.0752603452739402</v>
      </c>
      <c r="BO338" s="77">
        <f>'Contribution % _ S'!BO338*'Allocation _ S'!BO$560</f>
        <v>0.35493739063425322</v>
      </c>
      <c r="BP338" s="77">
        <f>'Contribution % _ S'!BP338*'Allocation _ S'!BP$560</f>
        <v>1.2725456863498363</v>
      </c>
      <c r="BQ338" s="77">
        <f>'Contribution % _ S'!BQ338*'Allocation _ S'!BQ$560</f>
        <v>3.3957727786423235</v>
      </c>
      <c r="BR338" s="77">
        <f>'Contribution % _ S'!BR338*'Allocation _ S'!BR$560</f>
        <v>1.7487945861142784</v>
      </c>
      <c r="BS338" s="77">
        <f>'Contribution % _ S'!BS338*'Allocation _ S'!BS$560</f>
        <v>4.6257343769201924</v>
      </c>
      <c r="BT338" s="77">
        <f>'Contribution % _ S'!BT338*'Allocation _ S'!BT$560</f>
        <v>2.8197466423450321</v>
      </c>
      <c r="BU338" s="77">
        <f>'Contribution % _ S'!BU338*'Allocation _ S'!BU$560</f>
        <v>0</v>
      </c>
      <c r="BV338" s="77">
        <f>'Contribution % _ S'!BV338*'Allocation _ S'!BV$560</f>
        <v>0</v>
      </c>
    </row>
    <row r="339" spans="1:74" x14ac:dyDescent="0.2">
      <c r="A339" s="77" t="s">
        <v>142</v>
      </c>
      <c r="B339" s="78" t="s">
        <v>133</v>
      </c>
      <c r="C339" s="77" t="s">
        <v>143</v>
      </c>
      <c r="D339" s="77" t="s">
        <v>1041</v>
      </c>
      <c r="E339" s="77" t="s">
        <v>592</v>
      </c>
      <c r="F339" s="77">
        <f t="shared" si="11"/>
        <v>1480133.0322538929</v>
      </c>
      <c r="G339" s="77">
        <f t="shared" si="12"/>
        <v>961.19238401795394</v>
      </c>
      <c r="H339" s="77">
        <f>'Contribution % _ S'!H339*'Allocation _ S'!H$560</f>
        <v>79.839481198873457</v>
      </c>
      <c r="I339" s="77">
        <f>'Contribution % _ S'!I339*'Allocation _ S'!I$560</f>
        <v>11.106811825610793</v>
      </c>
      <c r="J339" s="77">
        <f>'Contribution % _ S'!J339*'Allocation _ S'!J$560</f>
        <v>19.975237852183213</v>
      </c>
      <c r="K339" s="77">
        <f>'Contribution % _ S'!K339*'Allocation _ S'!K$560</f>
        <v>61.528695728203878</v>
      </c>
      <c r="L339" s="77">
        <f>'Contribution % _ S'!L339*'Allocation _ S'!L$560</f>
        <v>20.338618942270298</v>
      </c>
      <c r="M339" s="77">
        <f>'Contribution % _ S'!M339*'Allocation _ S'!M$560</f>
        <v>2.6361217197166225</v>
      </c>
      <c r="N339" s="77">
        <f>'Contribution % _ S'!N339*'Allocation _ S'!N$560</f>
        <v>4.7450190954899201</v>
      </c>
      <c r="O339" s="77">
        <f>'Contribution % _ S'!O339*'Allocation _ S'!O$560</f>
        <v>30.852584575085277</v>
      </c>
      <c r="P339" s="77">
        <f>'Contribution % _ S'!P339*'Allocation _ S'!P$560</f>
        <v>57.077281463907759</v>
      </c>
      <c r="Q339" s="77">
        <f>'Contribution % _ S'!Q339*'Allocation _ S'!Q$560</f>
        <v>15.017674340383124</v>
      </c>
      <c r="R339" s="77">
        <f>'Contribution % _ S'!R339*'Allocation _ S'!R$560</f>
        <v>41.700157714670226</v>
      </c>
      <c r="S339" s="77">
        <f>'Contribution % _ S'!S339*'Allocation _ S'!S$560</f>
        <v>3.2804446190080014</v>
      </c>
      <c r="T339" s="77">
        <f>'Contribution % _ S'!T339*'Allocation _ S'!T$560</f>
        <v>3.9528624698539558E-2</v>
      </c>
      <c r="U339" s="77">
        <f>'Contribution % _ S'!U339*'Allocation _ S'!U$560</f>
        <v>3.2947832347889343</v>
      </c>
      <c r="V339" s="77">
        <f>'Contribution % _ S'!V339*'Allocation _ S'!V$560</f>
        <v>38.733857773500873</v>
      </c>
      <c r="W339" s="77">
        <f>'Contribution % _ S'!W339*'Allocation _ S'!W$560</f>
        <v>37.235180660020283</v>
      </c>
      <c r="X339" s="77">
        <f>'Contribution % _ S'!X339*'Allocation _ S'!X$560</f>
        <v>29.572594782858772</v>
      </c>
      <c r="Y339" s="77">
        <f>'Contribution % _ S'!Y339*'Allocation _ S'!Y$560</f>
        <v>41.238756823737518</v>
      </c>
      <c r="Z339" s="77">
        <f>'Contribution % _ S'!Z339*'Allocation _ S'!Z$560</f>
        <v>0</v>
      </c>
      <c r="AA339" s="77">
        <f>'Contribution % _ S'!AA339*'Allocation _ S'!AA$560</f>
        <v>0</v>
      </c>
      <c r="AB339" s="77">
        <f>'Contribution % _ S'!AB339*'Allocation _ S'!AB$560</f>
        <v>0.72168604968572181</v>
      </c>
      <c r="AC339" s="77">
        <f>'Contribution % _ S'!AC339*'Allocation _ S'!AC$560</f>
        <v>2.3295045464861492</v>
      </c>
      <c r="AD339" s="77">
        <f>'Contribution % _ S'!AD339*'Allocation _ S'!AD$560</f>
        <v>13.117148567901459</v>
      </c>
      <c r="AE339" s="77">
        <f>'Contribution % _ S'!AE339*'Allocation _ S'!AE$560</f>
        <v>5.272117017573458</v>
      </c>
      <c r="AF339" s="77">
        <f>'Contribution % _ S'!AF339*'Allocation _ S'!AF$560</f>
        <v>0.85368589930999106</v>
      </c>
      <c r="AG339" s="77">
        <f>'Contribution % _ S'!AG339*'Allocation _ S'!AG$560</f>
        <v>2.5966531940770454</v>
      </c>
      <c r="AH339" s="77">
        <f>'Contribution % _ S'!AH339*'Allocation _ S'!AH$560</f>
        <v>7.7349797599834398</v>
      </c>
      <c r="AI339" s="77">
        <f>'Contribution % _ S'!AI339*'Allocation _ S'!AI$560</f>
        <v>3.2964430797974349</v>
      </c>
      <c r="AJ339" s="77">
        <f>'Contribution % _ S'!AJ339*'Allocation _ S'!AJ$560</f>
        <v>57.51075018769631</v>
      </c>
      <c r="AK339" s="77">
        <f>'Contribution % _ S'!AK339*'Allocation _ S'!AK$560</f>
        <v>0</v>
      </c>
      <c r="AL339" s="77">
        <f>'Contribution % _ S'!AL339*'Allocation _ S'!AL$560</f>
        <v>0</v>
      </c>
      <c r="AM339" s="77">
        <f>'Contribution % _ S'!AM339*'Allocation _ S'!AM$560</f>
        <v>42.716182614153162</v>
      </c>
      <c r="AN339" s="77">
        <f>'Contribution % _ S'!AN339*'Allocation _ S'!AN$560</f>
        <v>84.670503243750488</v>
      </c>
      <c r="AO339" s="77">
        <f>'Contribution % _ S'!AO339*'Allocation _ S'!AO$560</f>
        <v>0.94044677138167543</v>
      </c>
      <c r="AP339" s="77">
        <f>'Contribution % _ S'!AP339*'Allocation _ S'!AP$560</f>
        <v>163.25881518580769</v>
      </c>
      <c r="AQ339" s="77">
        <f>'Contribution % _ S'!AQ339*'Allocation _ S'!AQ$560</f>
        <v>0.69678959293869902</v>
      </c>
      <c r="AR339" s="77">
        <f>'Contribution % _ S'!AR339*'Allocation _ S'!AR$560</f>
        <v>2.9100668600508848</v>
      </c>
      <c r="AS339" s="77">
        <f>'Contribution % _ S'!AS339*'Allocation _ S'!AS$560</f>
        <v>0</v>
      </c>
      <c r="AT339" s="77">
        <f>'Contribution % _ S'!AT339*'Allocation _ S'!AT$560</f>
        <v>2.8676988304662072</v>
      </c>
      <c r="AU339" s="77">
        <f>'Contribution % _ S'!AU339*'Allocation _ S'!AU$560</f>
        <v>0</v>
      </c>
      <c r="AV339" s="77">
        <f>'Contribution % _ S'!AV339*'Allocation _ S'!AV$560</f>
        <v>2.3973165663623566</v>
      </c>
      <c r="AW339" s="77">
        <f>'Contribution % _ S'!AW339*'Allocation _ S'!AW$560</f>
        <v>0</v>
      </c>
      <c r="AX339" s="77">
        <f>'Contribution % _ S'!AX339*'Allocation _ S'!AX$560</f>
        <v>0</v>
      </c>
      <c r="AY339" s="77">
        <f>'Contribution % _ S'!AY339*'Allocation _ S'!AY$560</f>
        <v>0.6847610183443601</v>
      </c>
      <c r="AZ339" s="77">
        <f>'Contribution % _ S'!AZ339*'Allocation _ S'!AZ$560</f>
        <v>0</v>
      </c>
      <c r="BA339" s="77">
        <f>'Contribution % _ S'!BA339*'Allocation _ S'!BA$560</f>
        <v>8.1458152650925637</v>
      </c>
      <c r="BB339" s="77">
        <f>'Contribution % _ S'!BB339*'Allocation _ S'!BB$560</f>
        <v>0</v>
      </c>
      <c r="BC339" s="77">
        <f>'Contribution % _ S'!BC339*'Allocation _ S'!BC$560</f>
        <v>0</v>
      </c>
      <c r="BD339" s="77">
        <f>'Contribution % _ S'!BD339*'Allocation _ S'!BD$560</f>
        <v>1.2414317848645073</v>
      </c>
      <c r="BE339" s="77">
        <f>'Contribution % _ S'!BE339*'Allocation _ S'!BE$560</f>
        <v>0</v>
      </c>
      <c r="BF339" s="77">
        <f>'Contribution % _ S'!BF339*'Allocation _ S'!BF$560</f>
        <v>1.1282981086538091</v>
      </c>
      <c r="BG339" s="77">
        <f>'Contribution % _ S'!BG339*'Allocation _ S'!BG$560</f>
        <v>0.54504020049164703</v>
      </c>
      <c r="BH339" s="77">
        <f>'Contribution % _ S'!BH339*'Allocation _ S'!BH$560</f>
        <v>0.79057249397079121</v>
      </c>
      <c r="BI339" s="77">
        <f>'Contribution % _ S'!BI339*'Allocation _ S'!BI$560</f>
        <v>8.118587460848266</v>
      </c>
      <c r="BJ339" s="77">
        <f>'Contribution % _ S'!BJ339*'Allocation _ S'!BJ$560</f>
        <v>10.500855433879941</v>
      </c>
      <c r="BK339" s="77">
        <f>'Contribution % _ S'!BK339*'Allocation _ S'!BK$560</f>
        <v>1.0155897229317785</v>
      </c>
      <c r="BL339" s="77">
        <f>'Contribution % _ S'!BL339*'Allocation _ S'!BL$560</f>
        <v>5.9589386221491925</v>
      </c>
      <c r="BM339" s="77">
        <f>'Contribution % _ S'!BM339*'Allocation _ S'!BM$560</f>
        <v>0.87397766458188164</v>
      </c>
      <c r="BN339" s="77">
        <f>'Contribution % _ S'!BN339*'Allocation _ S'!BN$560</f>
        <v>2.3064452589554554</v>
      </c>
      <c r="BO339" s="77">
        <f>'Contribution % _ S'!BO339*'Allocation _ S'!BO$560</f>
        <v>0.23662492708950209</v>
      </c>
      <c r="BP339" s="77">
        <f>'Contribution % _ S'!BP339*'Allocation _ S'!BP$560</f>
        <v>1.9997146499783143</v>
      </c>
      <c r="BQ339" s="77">
        <f>'Contribution % _ S'!BQ339*'Allocation _ S'!BQ$560</f>
        <v>7.7348157735741809</v>
      </c>
      <c r="BR339" s="77">
        <f>'Contribution % _ S'!BR339*'Allocation _ S'!BR$560</f>
        <v>3.9833654461491896</v>
      </c>
      <c r="BS339" s="77">
        <f>'Contribution % _ S'!BS339*'Allocation _ S'!BS$560</f>
        <v>7.401175003072308</v>
      </c>
      <c r="BT339" s="77">
        <f>'Contribution % _ S'!BT339*'Allocation _ S'!BT$560</f>
        <v>6.4227562408970176</v>
      </c>
      <c r="BU339" s="77">
        <f>'Contribution % _ S'!BU339*'Allocation _ S'!BU$560</f>
        <v>0</v>
      </c>
      <c r="BV339" s="77">
        <f>'Contribution % _ S'!BV339*'Allocation _ S'!BV$560</f>
        <v>0</v>
      </c>
    </row>
    <row r="340" spans="1:74" x14ac:dyDescent="0.2">
      <c r="A340" s="77" t="s">
        <v>144</v>
      </c>
      <c r="B340" s="78" t="s">
        <v>133</v>
      </c>
      <c r="C340" s="77" t="s">
        <v>143</v>
      </c>
      <c r="D340" s="77" t="s">
        <v>1042</v>
      </c>
      <c r="E340" s="77" t="s">
        <v>1043</v>
      </c>
      <c r="F340" s="77">
        <f t="shared" si="11"/>
        <v>4067786.5782870026</v>
      </c>
      <c r="G340" s="77">
        <f t="shared" si="12"/>
        <v>2210.955273429784</v>
      </c>
      <c r="H340" s="77">
        <f>'Contribution % _ S'!H340*'Allocation _ S'!H$560</f>
        <v>99.393464640530112</v>
      </c>
      <c r="I340" s="77">
        <f>'Contribution % _ S'!I340*'Allocation _ S'!I$560</f>
        <v>63.453659936290286</v>
      </c>
      <c r="J340" s="77">
        <f>'Contribution % _ S'!J340*'Allocation _ S'!J$560</f>
        <v>23.521290883270677</v>
      </c>
      <c r="K340" s="77">
        <f>'Contribution % _ S'!K340*'Allocation _ S'!K$560</f>
        <v>112.0308351741392</v>
      </c>
      <c r="L340" s="77">
        <f>'Contribution % _ S'!L340*'Allocation _ S'!L$560</f>
        <v>49.157374143889136</v>
      </c>
      <c r="M340" s="77">
        <f>'Contribution % _ S'!M340*'Allocation _ S'!M$560</f>
        <v>1.8116404525401757</v>
      </c>
      <c r="N340" s="77">
        <f>'Contribution % _ S'!N340*'Allocation _ S'!N$560</f>
        <v>3.2609528145723159</v>
      </c>
      <c r="O340" s="77">
        <f>'Contribution % _ S'!O340*'Allocation _ S'!O$560</f>
        <v>59.960203437554995</v>
      </c>
      <c r="P340" s="77">
        <f>'Contribution % _ S'!P340*'Allocation _ S'!P$560</f>
        <v>110.92637635947673</v>
      </c>
      <c r="Q340" s="77">
        <f>'Contribution % _ S'!Q340*'Allocation _ S'!Q$560</f>
        <v>115.18760009573526</v>
      </c>
      <c r="R340" s="77">
        <f>'Contribution % _ S'!R340*'Allocation _ S'!R$560</f>
        <v>69.448982281890366</v>
      </c>
      <c r="S340" s="77">
        <f>'Contribution % _ S'!S340*'Allocation _ S'!S$560</f>
        <v>28.157977765986491</v>
      </c>
      <c r="T340" s="77">
        <f>'Contribution % _ S'!T340*'Allocation _ S'!T$560</f>
        <v>1.7253454108418547</v>
      </c>
      <c r="U340" s="77">
        <f>'Contribution % _ S'!U340*'Allocation _ S'!U$560</f>
        <v>14.379999723692423</v>
      </c>
      <c r="V340" s="77">
        <f>'Contribution % _ S'!V340*'Allocation _ S'!V$560</f>
        <v>28.905257493802743</v>
      </c>
      <c r="W340" s="77">
        <f>'Contribution % _ S'!W340*'Allocation _ S'!W$560</f>
        <v>136.88434882133382</v>
      </c>
      <c r="X340" s="77">
        <f>'Contribution % _ S'!X340*'Allocation _ S'!X$560</f>
        <v>42.108017617637941</v>
      </c>
      <c r="Y340" s="77">
        <f>'Contribution % _ S'!Y340*'Allocation _ S'!Y$560</f>
        <v>88.961390474139122</v>
      </c>
      <c r="Z340" s="77">
        <f>'Contribution % _ S'!Z340*'Allocation _ S'!Z$560</f>
        <v>1.8462705144426215</v>
      </c>
      <c r="AA340" s="77">
        <f>'Contribution % _ S'!AA340*'Allocation _ S'!AA$560</f>
        <v>6.00037917193852</v>
      </c>
      <c r="AB340" s="77">
        <f>'Contribution % _ S'!AB340*'Allocation _ S'!AB$560</f>
        <v>0</v>
      </c>
      <c r="AC340" s="77">
        <f>'Contribution % _ S'!AC340*'Allocation _ S'!AC$560</f>
        <v>0</v>
      </c>
      <c r="AD340" s="77">
        <f>'Contribution % _ S'!AD340*'Allocation _ S'!AD$560</f>
        <v>28.383782188564119</v>
      </c>
      <c r="AE340" s="77">
        <f>'Contribution % _ S'!AE340*'Allocation _ S'!AE$560</f>
        <v>21.501125130681686</v>
      </c>
      <c r="AF340" s="77">
        <f>'Contribution % _ S'!AF340*'Allocation _ S'!AF$560</f>
        <v>12.240167510935086</v>
      </c>
      <c r="AG340" s="77">
        <f>'Contribution % _ S'!AG340*'Allocation _ S'!AG$560</f>
        <v>14.022113990424824</v>
      </c>
      <c r="AH340" s="77">
        <f>'Contribution % _ S'!AH340*'Allocation _ S'!AH$560</f>
        <v>20.782677324766325</v>
      </c>
      <c r="AI340" s="77">
        <f>'Contribution % _ S'!AI340*'Allocation _ S'!AI$560</f>
        <v>10.28462304938496</v>
      </c>
      <c r="AJ340" s="77">
        <f>'Contribution % _ S'!AJ340*'Allocation _ S'!AJ$560</f>
        <v>161.91720991949128</v>
      </c>
      <c r="AK340" s="77">
        <f>'Contribution % _ S'!AK340*'Allocation _ S'!AK$560</f>
        <v>4.7824150414727784</v>
      </c>
      <c r="AL340" s="77">
        <f>'Contribution % _ S'!AL340*'Allocation _ S'!AL$560</f>
        <v>9.459487535800136</v>
      </c>
      <c r="AM340" s="77">
        <f>'Contribution % _ S'!AM340*'Allocation _ S'!AM$560</f>
        <v>100.51167710813108</v>
      </c>
      <c r="AN340" s="77">
        <f>'Contribution % _ S'!AN340*'Allocation _ S'!AN$560</f>
        <v>135.27803669416537</v>
      </c>
      <c r="AO340" s="77">
        <f>'Contribution % _ S'!AO340*'Allocation _ S'!AO$560</f>
        <v>7.593056591339014</v>
      </c>
      <c r="AP340" s="77">
        <f>'Contribution % _ S'!AP340*'Allocation _ S'!AP$560</f>
        <v>306.17423774453334</v>
      </c>
      <c r="AQ340" s="77">
        <f>'Contribution % _ S'!AQ340*'Allocation _ S'!AQ$560</f>
        <v>5.6996359025928189</v>
      </c>
      <c r="AR340" s="77">
        <f>'Contribution % _ S'!AR340*'Allocation _ S'!AR$560</f>
        <v>5.3255568716216271</v>
      </c>
      <c r="AS340" s="77">
        <f>'Contribution % _ S'!AS340*'Allocation _ S'!AS$560</f>
        <v>1.6649489365214052</v>
      </c>
      <c r="AT340" s="77">
        <f>'Contribution % _ S'!AT340*'Allocation _ S'!AT$560</f>
        <v>12.521797189153032</v>
      </c>
      <c r="AU340" s="77">
        <f>'Contribution % _ S'!AU340*'Allocation _ S'!AU$560</f>
        <v>3.0878573994986049</v>
      </c>
      <c r="AV340" s="77">
        <f>'Contribution % _ S'!AV340*'Allocation _ S'!AV$560</f>
        <v>8.5336829405729002</v>
      </c>
      <c r="AW340" s="77">
        <f>'Contribution % _ S'!AW340*'Allocation _ S'!AW$560</f>
        <v>1.33344078749206</v>
      </c>
      <c r="AX340" s="77">
        <f>'Contribution % _ S'!AX340*'Allocation _ S'!AX$560</f>
        <v>1.5439286997493025</v>
      </c>
      <c r="AY340" s="77">
        <f>'Contribution % _ S'!AY340*'Allocation _ S'!AY$560</f>
        <v>0.90782710765350783</v>
      </c>
      <c r="AZ340" s="77">
        <f>'Contribution % _ S'!AZ340*'Allocation _ S'!AZ$560</f>
        <v>1.226864951772378</v>
      </c>
      <c r="BA340" s="77">
        <f>'Contribution % _ S'!BA340*'Allocation _ S'!BA$560</f>
        <v>15.898696955245597</v>
      </c>
      <c r="BB340" s="77">
        <f>'Contribution % _ S'!BB340*'Allocation _ S'!BB$560</f>
        <v>0.53575369748895652</v>
      </c>
      <c r="BC340" s="77">
        <f>'Contribution % _ S'!BC340*'Allocation _ S'!BC$560</f>
        <v>1.9528502535774703</v>
      </c>
      <c r="BD340" s="77">
        <f>'Contribution % _ S'!BD340*'Allocation _ S'!BD$560</f>
        <v>0</v>
      </c>
      <c r="BE340" s="77">
        <f>'Contribution % _ S'!BE340*'Allocation _ S'!BE$560</f>
        <v>0</v>
      </c>
      <c r="BF340" s="77">
        <f>'Contribution % _ S'!BF340*'Allocation _ S'!BF$560</f>
        <v>21.987883512469597</v>
      </c>
      <c r="BG340" s="77">
        <f>'Contribution % _ S'!BG340*'Allocation _ S'!BG$560</f>
        <v>10.206526611587627</v>
      </c>
      <c r="BH340" s="77">
        <f>'Contribution % _ S'!BH340*'Allocation _ S'!BH$560</f>
        <v>34.50690821683709</v>
      </c>
      <c r="BI340" s="77">
        <f>'Contribution % _ S'!BI340*'Allocation _ S'!BI$560</f>
        <v>32.292250685392723</v>
      </c>
      <c r="BJ340" s="77">
        <f>'Contribution % _ S'!BJ340*'Allocation _ S'!BJ$560</f>
        <v>16.443062478389706</v>
      </c>
      <c r="BK340" s="77">
        <f>'Contribution % _ S'!BK340*'Allocation _ S'!BK$560</f>
        <v>0</v>
      </c>
      <c r="BL340" s="77">
        <f>'Contribution % _ S'!BL340*'Allocation _ S'!BL$560</f>
        <v>20.019490740098114</v>
      </c>
      <c r="BM340" s="77">
        <f>'Contribution % _ S'!BM340*'Allocation _ S'!BM$560</f>
        <v>2.9361919752143901</v>
      </c>
      <c r="BN340" s="77">
        <f>'Contribution % _ S'!BN340*'Allocation _ S'!BN$560</f>
        <v>21.152271477429089</v>
      </c>
      <c r="BO340" s="77">
        <f>'Contribution % _ S'!BO340*'Allocation _ S'!BO$560</f>
        <v>6.3199137669504744</v>
      </c>
      <c r="BP340" s="77">
        <f>'Contribution % _ S'!BP340*'Allocation _ S'!BP$560</f>
        <v>17.973824712154578</v>
      </c>
      <c r="BQ340" s="77">
        <f>'Contribution % _ S'!BQ340*'Allocation _ S'!BQ$560</f>
        <v>23.520329542983252</v>
      </c>
      <c r="BR340" s="77">
        <f>'Contribution % _ S'!BR340*'Allocation _ S'!BR$560</f>
        <v>6.753654637735174</v>
      </c>
      <c r="BS340" s="77">
        <f>'Contribution % _ S'!BS340*'Allocation _ S'!BS$560</f>
        <v>22.070522921423876</v>
      </c>
      <c r="BT340" s="77">
        <f>'Contribution % _ S'!BT340*'Allocation _ S'!BT$560</f>
        <v>23.172214446337538</v>
      </c>
      <c r="BU340" s="77">
        <f>'Contribution % _ S'!BU340*'Allocation _ S'!BU$560</f>
        <v>1.1199662099741998</v>
      </c>
      <c r="BV340" s="77">
        <f>'Contribution % _ S'!BV340*'Allocation _ S'!BV$560</f>
        <v>0.19544275847177103</v>
      </c>
    </row>
    <row r="341" spans="1:74" x14ac:dyDescent="0.2">
      <c r="A341" s="77" t="s">
        <v>144</v>
      </c>
      <c r="B341" s="78" t="s">
        <v>133</v>
      </c>
      <c r="C341" s="77" t="s">
        <v>143</v>
      </c>
      <c r="D341" s="77" t="s">
        <v>1044</v>
      </c>
      <c r="E341" s="77" t="s">
        <v>1045</v>
      </c>
      <c r="F341" s="77">
        <f t="shared" si="11"/>
        <v>2721548.5278445492</v>
      </c>
      <c r="G341" s="77">
        <f t="shared" si="12"/>
        <v>1659.2451340276846</v>
      </c>
      <c r="H341" s="77">
        <f>'Contribution % _ S'!H341*'Allocation _ S'!H$560</f>
        <v>100.60189582156998</v>
      </c>
      <c r="I341" s="77">
        <f>'Contribution % _ S'!I341*'Allocation _ S'!I$560</f>
        <v>74.532870401356845</v>
      </c>
      <c r="J341" s="77">
        <f>'Contribution % _ S'!J341*'Allocation _ S'!J$560</f>
        <v>26.498669476089749</v>
      </c>
      <c r="K341" s="77">
        <f>'Contribution % _ S'!K341*'Allocation _ S'!K$560</f>
        <v>60.683369052658733</v>
      </c>
      <c r="L341" s="77">
        <f>'Contribution % _ S'!L341*'Allocation _ S'!L$560</f>
        <v>40.764651729078793</v>
      </c>
      <c r="M341" s="77">
        <f>'Contribution % _ S'!M341*'Allocation _ S'!M$560</f>
        <v>0.96620824135476036</v>
      </c>
      <c r="N341" s="77">
        <f>'Contribution % _ S'!N341*'Allocation _ S'!N$560</f>
        <v>1.7391748344385685</v>
      </c>
      <c r="O341" s="77">
        <f>'Contribution % _ S'!O341*'Allocation _ S'!O$560</f>
        <v>51.11361604512885</v>
      </c>
      <c r="P341" s="77">
        <f>'Contribution % _ S'!P341*'Allocation _ S'!P$560</f>
        <v>94.560189683488375</v>
      </c>
      <c r="Q341" s="77">
        <f>'Contribution % _ S'!Q341*'Allocation _ S'!Q$560</f>
        <v>67.26955845590939</v>
      </c>
      <c r="R341" s="77">
        <f>'Contribution % _ S'!R341*'Allocation _ S'!R$560</f>
        <v>55.559185825512294</v>
      </c>
      <c r="S341" s="77">
        <f>'Contribution % _ S'!S341*'Allocation _ S'!S$560</f>
        <v>21.87154552055695</v>
      </c>
      <c r="T341" s="77">
        <f>'Contribution % _ S'!T341*'Allocation _ S'!T$560</f>
        <v>2.0488476753747022</v>
      </c>
      <c r="U341" s="77">
        <f>'Contribution % _ S'!U341*'Allocation _ S'!U$560</f>
        <v>25.622544962215585</v>
      </c>
      <c r="V341" s="77">
        <f>'Contribution % _ S'!V341*'Allocation _ S'!V$560</f>
        <v>34.631770770876869</v>
      </c>
      <c r="W341" s="77">
        <f>'Contribution % _ S'!W341*'Allocation _ S'!W$560</f>
        <v>105.72368404899767</v>
      </c>
      <c r="X341" s="77">
        <f>'Contribution % _ S'!X341*'Allocation _ S'!X$560</f>
        <v>39.837487255902552</v>
      </c>
      <c r="Y341" s="77">
        <f>'Contribution % _ S'!Y341*'Allocation _ S'!Y$560</f>
        <v>66.97998610083954</v>
      </c>
      <c r="Z341" s="77">
        <f>'Contribution % _ S'!Z341*'Allocation _ S'!Z$560</f>
        <v>0.30771175240710369</v>
      </c>
      <c r="AA341" s="77">
        <f>'Contribution % _ S'!AA341*'Allocation _ S'!AA$560</f>
        <v>1.000063195323087</v>
      </c>
      <c r="AB341" s="77">
        <f>'Contribution % _ S'!AB341*'Allocation _ S'!AB$560</f>
        <v>0</v>
      </c>
      <c r="AC341" s="77">
        <f>'Contribution % _ S'!AC341*'Allocation _ S'!AC$560</f>
        <v>0</v>
      </c>
      <c r="AD341" s="77">
        <f>'Contribution % _ S'!AD341*'Allocation _ S'!AD$560</f>
        <v>24.416156721345477</v>
      </c>
      <c r="AE341" s="77">
        <f>'Contribution % _ S'!AE341*'Allocation _ S'!AE$560</f>
        <v>6.4762425092414722</v>
      </c>
      <c r="AF341" s="77">
        <f>'Contribution % _ S'!AF341*'Allocation _ S'!AF$560</f>
        <v>4.3484805630953591</v>
      </c>
      <c r="AG341" s="77">
        <f>'Contribution % _ S'!AG341*'Allocation _ S'!AG$560</f>
        <v>4.9815404965982939</v>
      </c>
      <c r="AH341" s="77">
        <f>'Contribution % _ S'!AH341*'Allocation _ S'!AH$560</f>
        <v>17.877571892272105</v>
      </c>
      <c r="AI341" s="77">
        <f>'Contribution % _ S'!AI341*'Allocation _ S'!AI$560</f>
        <v>6.1151812726072725</v>
      </c>
      <c r="AJ341" s="77">
        <f>'Contribution % _ S'!AJ341*'Allocation _ S'!AJ$560</f>
        <v>58.846563076467092</v>
      </c>
      <c r="AK341" s="77">
        <f>'Contribution % _ S'!AK341*'Allocation _ S'!AK$560</f>
        <v>2.3912075207363892</v>
      </c>
      <c r="AL341" s="77">
        <f>'Contribution % _ S'!AL341*'Allocation _ S'!AL$560</f>
        <v>7.094615651850102</v>
      </c>
      <c r="AM341" s="77">
        <f>'Contribution % _ S'!AM341*'Allocation _ S'!AM$560</f>
        <v>105.16499549276679</v>
      </c>
      <c r="AN341" s="77">
        <f>'Contribution % _ S'!AN341*'Allocation _ S'!AN$560</f>
        <v>171.81705279093995</v>
      </c>
      <c r="AO341" s="77">
        <f>'Contribution % _ S'!AO341*'Allocation _ S'!AO$560</f>
        <v>4.4145677856622179</v>
      </c>
      <c r="AP341" s="77">
        <f>'Contribution % _ S'!AP341*'Allocation _ S'!AP$560</f>
        <v>156.68916872808467</v>
      </c>
      <c r="AQ341" s="77">
        <f>'Contribution % _ S'!AQ341*'Allocation _ S'!AQ$560</f>
        <v>6.3031267628673522</v>
      </c>
      <c r="AR341" s="77">
        <f>'Contribution % _ S'!AR341*'Allocation _ S'!AR$560</f>
        <v>3.1665473290723187</v>
      </c>
      <c r="AS341" s="77">
        <f>'Contribution % _ S'!AS341*'Allocation _ S'!AS$560</f>
        <v>0.64036497558515582</v>
      </c>
      <c r="AT341" s="77">
        <f>'Contribution % _ S'!AT341*'Allocation _ S'!AT$560</f>
        <v>3.2556672691797877</v>
      </c>
      <c r="AU341" s="77">
        <f>'Contribution % _ S'!AU341*'Allocation _ S'!AU$560</f>
        <v>0.77196434987465123</v>
      </c>
      <c r="AV341" s="77">
        <f>'Contribution % _ S'!AV341*'Allocation _ S'!AV$560</f>
        <v>3.6572926888169563</v>
      </c>
      <c r="AW341" s="77">
        <f>'Contribution % _ S'!AW341*'Allocation _ S'!AW$560</f>
        <v>0.66672039374602998</v>
      </c>
      <c r="AX341" s="77">
        <f>'Contribution % _ S'!AX341*'Allocation _ S'!AX$560</f>
        <v>0.38598217493732562</v>
      </c>
      <c r="AY341" s="77">
        <f>'Contribution % _ S'!AY341*'Allocation _ S'!AY$560</f>
        <v>1.0893925291842095</v>
      </c>
      <c r="AZ341" s="77">
        <f>'Contribution % _ S'!AZ341*'Allocation _ S'!AZ$560</f>
        <v>0</v>
      </c>
      <c r="BA341" s="77">
        <f>'Contribution % _ S'!BA341*'Allocation _ S'!BA$560</f>
        <v>17.488566650770153</v>
      </c>
      <c r="BB341" s="77">
        <f>'Contribution % _ S'!BB341*'Allocation _ S'!BB$560</f>
        <v>0.17858456582965215</v>
      </c>
      <c r="BC341" s="77">
        <f>'Contribution % _ S'!BC341*'Allocation _ S'!BC$560</f>
        <v>0</v>
      </c>
      <c r="BD341" s="77">
        <f>'Contribution % _ S'!BD341*'Allocation _ S'!BD$560</f>
        <v>0</v>
      </c>
      <c r="BE341" s="77">
        <f>'Contribution % _ S'!BE341*'Allocation _ S'!BE$560</f>
        <v>0</v>
      </c>
      <c r="BF341" s="77">
        <f>'Contribution % _ S'!BF341*'Allocation _ S'!BF$560</f>
        <v>6.9717679429781647</v>
      </c>
      <c r="BG341" s="77">
        <f>'Contribution % _ S'!BG341*'Allocation _ S'!BG$560</f>
        <v>2.7835981667966254</v>
      </c>
      <c r="BH341" s="77">
        <f>'Contribution % _ S'!BH341*'Allocation _ S'!BH$560</f>
        <v>40.976953507494052</v>
      </c>
      <c r="BI341" s="77">
        <f>'Contribution % _ S'!BI341*'Allocation _ S'!BI$560</f>
        <v>21.696355929248245</v>
      </c>
      <c r="BJ341" s="77">
        <f>'Contribution % _ S'!BJ341*'Allocation _ S'!BJ$560</f>
        <v>10.596640263851143</v>
      </c>
      <c r="BK341" s="77">
        <f>'Contribution % _ S'!BK341*'Allocation _ S'!BK$560</f>
        <v>0</v>
      </c>
      <c r="BL341" s="77">
        <f>'Contribution % _ S'!BL341*'Allocation _ S'!BL$560</f>
        <v>13.45572328432824</v>
      </c>
      <c r="BM341" s="77">
        <f>'Contribution % _ S'!BM341*'Allocation _ S'!BM$560</f>
        <v>1.9735060817014753</v>
      </c>
      <c r="BN341" s="77">
        <f>'Contribution % _ S'!BN341*'Allocation _ S'!BN$560</f>
        <v>13.148709296780243</v>
      </c>
      <c r="BO341" s="77">
        <f>'Contribution % _ S'!BO341*'Allocation _ S'!BO$560</f>
        <v>1.3872981439647383</v>
      </c>
      <c r="BP341" s="77">
        <f>'Contribution % _ S'!BP341*'Allocation _ S'!BP$560</f>
        <v>5.9912749040515259</v>
      </c>
      <c r="BQ341" s="77">
        <f>'Contribution % _ S'!BQ341*'Allocation _ S'!BQ$560</f>
        <v>18.274788421886267</v>
      </c>
      <c r="BR341" s="77">
        <f>'Contribution % _ S'!BR341*'Allocation _ S'!BR$560</f>
        <v>5.2474438911899179</v>
      </c>
      <c r="BS341" s="77">
        <f>'Contribution % _ S'!BS341*'Allocation _ S'!BS$560</f>
        <v>17.472497312793902</v>
      </c>
      <c r="BT341" s="77">
        <f>'Contribution % _ S'!BT341*'Allocation _ S'!BT$560</f>
        <v>18.344669770017212</v>
      </c>
      <c r="BU341" s="77">
        <f>'Contribution % _ S'!BU341*'Allocation _ S'!BU$560</f>
        <v>0.3733220699914</v>
      </c>
      <c r="BV341" s="77">
        <f>'Contribution % _ S'!BV341*'Allocation _ S'!BV$560</f>
        <v>0</v>
      </c>
    </row>
    <row r="342" spans="1:74" x14ac:dyDescent="0.2">
      <c r="A342" s="77" t="s">
        <v>148</v>
      </c>
      <c r="B342" s="78" t="s">
        <v>133</v>
      </c>
      <c r="C342" s="77" t="s">
        <v>143</v>
      </c>
      <c r="D342" s="77" t="s">
        <v>1046</v>
      </c>
      <c r="E342" s="77" t="s">
        <v>1047</v>
      </c>
      <c r="F342" s="77">
        <f t="shared" si="11"/>
        <v>2083825.4350275018</v>
      </c>
      <c r="G342" s="77">
        <f t="shared" si="12"/>
        <v>1306.9683493029495</v>
      </c>
      <c r="H342" s="77">
        <f>'Contribution % _ S'!H342*'Allocation _ S'!H$560</f>
        <v>94.1810639428314</v>
      </c>
      <c r="I342" s="77">
        <f>'Contribution % _ S'!I342*'Allocation _ S'!I$560</f>
        <v>31.360155827528953</v>
      </c>
      <c r="J342" s="77">
        <f>'Contribution % _ S'!J342*'Allocation _ S'!J$560</f>
        <v>15.773341586386238</v>
      </c>
      <c r="K342" s="77">
        <f>'Contribution % _ S'!K342*'Allocation _ S'!K$560</f>
        <v>53.683581836011285</v>
      </c>
      <c r="L342" s="77">
        <f>'Contribution % _ S'!L342*'Allocation _ S'!L$560</f>
        <v>45.396740580448096</v>
      </c>
      <c r="M342" s="77">
        <f>'Contribution % _ S'!M342*'Allocation _ S'!M$560</f>
        <v>9.623112687473073</v>
      </c>
      <c r="N342" s="77">
        <f>'Contribution % _ S'!N342*'Allocation _ S'!N$560</f>
        <v>17.321602837451529</v>
      </c>
      <c r="O342" s="77">
        <f>'Contribution % _ S'!O342*'Allocation _ S'!O$560</f>
        <v>52.967165363660349</v>
      </c>
      <c r="P342" s="77">
        <f>'Contribution % _ S'!P342*'Allocation _ S'!P$560</f>
        <v>97.989255922771648</v>
      </c>
      <c r="Q342" s="77">
        <f>'Contribution % _ S'!Q342*'Allocation _ S'!Q$560</f>
        <v>59.735308003353474</v>
      </c>
      <c r="R342" s="77">
        <f>'Contribution % _ S'!R342*'Allocation _ S'!R$560</f>
        <v>41.355290022546683</v>
      </c>
      <c r="S342" s="77">
        <f>'Contribution % _ S'!S342*'Allocation _ S'!S$560</f>
        <v>14.7845728695142</v>
      </c>
      <c r="T342" s="77">
        <f>'Contribution % _ S'!T342*'Allocation _ S'!T$560</f>
        <v>0.91142028381304829</v>
      </c>
      <c r="U342" s="77">
        <f>'Contribution % _ S'!U342*'Allocation _ S'!U$560</f>
        <v>27.431607358558473</v>
      </c>
      <c r="V342" s="77">
        <f>'Contribution % _ S'!V342*'Allocation _ S'!V$560</f>
        <v>27.073994982286745</v>
      </c>
      <c r="W342" s="77">
        <f>'Contribution % _ S'!W342*'Allocation _ S'!W$560</f>
        <v>73.223572465361158</v>
      </c>
      <c r="X342" s="77">
        <f>'Contribution % _ S'!X342*'Allocation _ S'!X$560</f>
        <v>16.299803738467332</v>
      </c>
      <c r="Y342" s="77">
        <f>'Contribution % _ S'!Y342*'Allocation _ S'!Y$560</f>
        <v>27.613617515118971</v>
      </c>
      <c r="Z342" s="77">
        <f>'Contribution % _ S'!Z342*'Allocation _ S'!Z$560</f>
        <v>2.4043930535858586</v>
      </c>
      <c r="AA342" s="77">
        <f>'Contribution % _ S'!AA342*'Allocation _ S'!AA$560</f>
        <v>7.8142774241540405</v>
      </c>
      <c r="AB342" s="77">
        <f>'Contribution % _ S'!AB342*'Allocation _ S'!AB$560</f>
        <v>3.0569234414404742</v>
      </c>
      <c r="AC342" s="77">
        <f>'Contribution % _ S'!AC342*'Allocation _ S'!AC$560</f>
        <v>2.2858281787341408</v>
      </c>
      <c r="AD342" s="77">
        <f>'Contribution % _ S'!AD342*'Allocation _ S'!AD$560</f>
        <v>9.1056805215414443</v>
      </c>
      <c r="AE342" s="77">
        <f>'Contribution % _ S'!AE342*'Allocation _ S'!AE$560</f>
        <v>3.349671227637057</v>
      </c>
      <c r="AF342" s="77">
        <f>'Contribution % _ S'!AF342*'Allocation _ S'!AF$560</f>
        <v>2.6805172042950045</v>
      </c>
      <c r="AG342" s="77">
        <f>'Contribution % _ S'!AG342*'Allocation _ S'!AG$560</f>
        <v>5.5916102708730557</v>
      </c>
      <c r="AH342" s="77">
        <f>'Contribution % _ S'!AH342*'Allocation _ S'!AH$560</f>
        <v>6.7352350552331783</v>
      </c>
      <c r="AI342" s="77">
        <f>'Contribution % _ S'!AI342*'Allocation _ S'!AI$560</f>
        <v>11.097200924548082</v>
      </c>
      <c r="AJ342" s="77">
        <f>'Contribution % _ S'!AJ342*'Allocation _ S'!AJ$560</f>
        <v>74.745698331928864</v>
      </c>
      <c r="AK342" s="77">
        <f>'Contribution % _ S'!AK342*'Allocation _ S'!AK$560</f>
        <v>4.2145032552978856</v>
      </c>
      <c r="AL342" s="77">
        <f>'Contribution % _ S'!AL342*'Allocation _ S'!AL$560</f>
        <v>12.083560066917578</v>
      </c>
      <c r="AM342" s="77">
        <f>'Contribution % _ S'!AM342*'Allocation _ S'!AM$560</f>
        <v>74.128067157569333</v>
      </c>
      <c r="AN342" s="77">
        <f>'Contribution % _ S'!AN342*'Allocation _ S'!AN$560</f>
        <v>92.731358879380423</v>
      </c>
      <c r="AO342" s="77">
        <f>'Contribution % _ S'!AO342*'Allocation _ S'!AO$560</f>
        <v>7.871075460493139</v>
      </c>
      <c r="AP342" s="77">
        <f>'Contribution % _ S'!AP342*'Allocation _ S'!AP$560</f>
        <v>113.72046900367923</v>
      </c>
      <c r="AQ342" s="77">
        <f>'Contribution % _ S'!AQ342*'Allocation _ S'!AQ$560</f>
        <v>11.515065304123748</v>
      </c>
      <c r="AR342" s="77">
        <f>'Contribution % _ S'!AR342*'Allocation _ S'!AR$560</f>
        <v>1.2783812775238201</v>
      </c>
      <c r="AS342" s="77">
        <f>'Contribution % _ S'!AS342*'Allocation _ S'!AS$560</f>
        <v>0.92212556484262442</v>
      </c>
      <c r="AT342" s="77">
        <f>'Contribution % _ S'!AT342*'Allocation _ S'!AT$560</f>
        <v>3.5061032129628491</v>
      </c>
      <c r="AU342" s="77">
        <f>'Contribution % _ S'!AU342*'Allocation _ S'!AU$560</f>
        <v>1.2351429597994417</v>
      </c>
      <c r="AV342" s="77">
        <f>'Contribution % _ S'!AV342*'Allocation _ S'!AV$560</f>
        <v>0</v>
      </c>
      <c r="AW342" s="77">
        <f>'Contribution % _ S'!AW342*'Allocation _ S'!AW$560</f>
        <v>0.83151215657558042</v>
      </c>
      <c r="AX342" s="77">
        <f>'Contribution % _ S'!AX342*'Allocation _ S'!AX$560</f>
        <v>0.61757147989972083</v>
      </c>
      <c r="AY342" s="77">
        <f>'Contribution % _ S'!AY342*'Allocation _ S'!AY$560</f>
        <v>4.3606689592279562</v>
      </c>
      <c r="AZ342" s="77">
        <f>'Contribution % _ S'!AZ342*'Allocation _ S'!AZ$560</f>
        <v>0</v>
      </c>
      <c r="BA342" s="77">
        <f>'Contribution % _ S'!BA342*'Allocation _ S'!BA$560</f>
        <v>14.521507197060947</v>
      </c>
      <c r="BB342" s="77">
        <f>'Contribution % _ S'!BB342*'Allocation _ S'!BB$560</f>
        <v>0.47622550887907233</v>
      </c>
      <c r="BC342" s="77">
        <f>'Contribution % _ S'!BC342*'Allocation _ S'!BC$560</f>
        <v>0</v>
      </c>
      <c r="BD342" s="77">
        <f>'Contribution % _ S'!BD342*'Allocation _ S'!BD$560</f>
        <v>7.903777483765408</v>
      </c>
      <c r="BE342" s="77">
        <f>'Contribution % _ S'!BE342*'Allocation _ S'!BE$560</f>
        <v>0</v>
      </c>
      <c r="BF342" s="77">
        <f>'Contribution % _ S'!BF342*'Allocation _ S'!BF$560</f>
        <v>0</v>
      </c>
      <c r="BG342" s="77">
        <f>'Contribution % _ S'!BG342*'Allocation _ S'!BG$560</f>
        <v>0</v>
      </c>
      <c r="BH342" s="77">
        <f>'Contribution % _ S'!BH342*'Allocation _ S'!BH$560</f>
        <v>18.228405676260966</v>
      </c>
      <c r="BI342" s="77">
        <f>'Contribution % _ S'!BI342*'Allocation _ S'!BI$560</f>
        <v>14.619923561132865</v>
      </c>
      <c r="BJ342" s="77">
        <f>'Contribution % _ S'!BJ342*'Allocation _ S'!BJ$560</f>
        <v>0.38628146774629796</v>
      </c>
      <c r="BK342" s="77">
        <f>'Contribution % _ S'!BK342*'Allocation _ S'!BK$560</f>
        <v>0</v>
      </c>
      <c r="BL342" s="77">
        <f>'Contribution % _ S'!BL342*'Allocation _ S'!BL$560</f>
        <v>9.2986705623406536</v>
      </c>
      <c r="BM342" s="77">
        <f>'Contribution % _ S'!BM342*'Allocation _ S'!BM$560</f>
        <v>1.3638050158099626</v>
      </c>
      <c r="BN342" s="77">
        <f>'Contribution % _ S'!BN342*'Allocation _ S'!BN$560</f>
        <v>5.6774037143518905</v>
      </c>
      <c r="BO342" s="77">
        <f>'Contribution % _ S'!BO342*'Allocation _ S'!BO$560</f>
        <v>0.83494795701581481</v>
      </c>
      <c r="BP342" s="77">
        <f>'Contribution % _ S'!BP342*'Allocation _ S'!BP$560</f>
        <v>17.826670591704193</v>
      </c>
      <c r="BQ342" s="77">
        <f>'Contribution % _ S'!BQ342*'Allocation _ S'!BQ$560</f>
        <v>23.503873796314249</v>
      </c>
      <c r="BR342" s="77">
        <f>'Contribution % _ S'!BR342*'Allocation _ S'!BR$560</f>
        <v>9.7974509905549461</v>
      </c>
      <c r="BS342" s="77">
        <f>'Contribution % _ S'!BS342*'Allocation _ S'!BS$560</f>
        <v>8.6681547287618148</v>
      </c>
      <c r="BT342" s="77">
        <f>'Contribution % _ S'!BT342*'Allocation _ S'!BT$560</f>
        <v>9.0775043727776623</v>
      </c>
      <c r="BU342" s="77">
        <f>'Contribution % _ S'!BU342*'Allocation _ S'!BU$560</f>
        <v>0</v>
      </c>
      <c r="BV342" s="77">
        <f>'Contribution % _ S'!BV342*'Allocation _ S'!BV$560</f>
        <v>0.17589848262459387</v>
      </c>
    </row>
    <row r="343" spans="1:74" x14ac:dyDescent="0.2">
      <c r="A343" s="77" t="s">
        <v>148</v>
      </c>
      <c r="B343" s="78" t="s">
        <v>133</v>
      </c>
      <c r="C343" s="77" t="s">
        <v>143</v>
      </c>
      <c r="D343" s="77" t="s">
        <v>1048</v>
      </c>
      <c r="E343" s="77" t="s">
        <v>1049</v>
      </c>
      <c r="F343" s="77">
        <f t="shared" si="11"/>
        <v>1277506.4809167322</v>
      </c>
      <c r="G343" s="77">
        <f t="shared" si="12"/>
        <v>676.64195244231462</v>
      </c>
      <c r="H343" s="77">
        <f>'Contribution % _ S'!H343*'Allocation _ S'!H$560</f>
        <v>35.269451929208465</v>
      </c>
      <c r="I343" s="77">
        <f>'Contribution % _ S'!I343*'Allocation _ S'!I$560</f>
        <v>20.035655112032387</v>
      </c>
      <c r="J343" s="77">
        <f>'Contribution % _ S'!J343*'Allocation _ S'!J$560</f>
        <v>11.6133394097569</v>
      </c>
      <c r="K343" s="77">
        <f>'Contribution % _ S'!K343*'Allocation _ S'!K$560</f>
        <v>27.079328890731357</v>
      </c>
      <c r="L343" s="77">
        <f>'Contribution % _ S'!L343*'Allocation _ S'!L$560</f>
        <v>13.781153390493172</v>
      </c>
      <c r="M343" s="77">
        <f>'Contribution % _ S'!M343*'Allocation _ S'!M$560</f>
        <v>3.7343422369298493</v>
      </c>
      <c r="N343" s="77">
        <f>'Contribution % _ S'!N343*'Allocation _ S'!N$560</f>
        <v>6.7218160264737277</v>
      </c>
      <c r="O343" s="77">
        <f>'Contribution % _ S'!O343*'Allocation _ S'!O$560</f>
        <v>19.013854233108844</v>
      </c>
      <c r="P343" s="77">
        <f>'Contribution % _ S'!P343*'Allocation _ S'!P$560</f>
        <v>35.175630331251355</v>
      </c>
      <c r="Q343" s="77">
        <f>'Contribution % _ S'!Q343*'Allocation _ S'!Q$560</f>
        <v>25.327770593421874</v>
      </c>
      <c r="R343" s="77">
        <f>'Contribution % _ S'!R343*'Allocation _ S'!R$560</f>
        <v>19.473122000907903</v>
      </c>
      <c r="S343" s="77">
        <f>'Contribution % _ S'!S343*'Allocation _ S'!S$560</f>
        <v>10.375138855799438</v>
      </c>
      <c r="T343" s="77">
        <f>'Contribution % _ S'!T343*'Allocation _ S'!T$560</f>
        <v>0.66285111550039888</v>
      </c>
      <c r="U343" s="77">
        <f>'Contribution % _ S'!U343*'Allocation _ S'!U$560</f>
        <v>14.962694922850076</v>
      </c>
      <c r="V343" s="77">
        <f>'Contribution % _ S'!V343*'Allocation _ S'!V$560</f>
        <v>16.705230946517354</v>
      </c>
      <c r="W343" s="77">
        <f>'Contribution % _ S'!W343*'Allocation _ S'!W$560</f>
        <v>31.776267296288804</v>
      </c>
      <c r="X343" s="77">
        <f>'Contribution % _ S'!X343*'Allocation _ S'!X$560</f>
        <v>6.0183890726648608</v>
      </c>
      <c r="Y343" s="77">
        <f>'Contribution % _ S'!Y343*'Allocation _ S'!Y$560</f>
        <v>13.866578492440695</v>
      </c>
      <c r="Z343" s="77">
        <f>'Contribution % _ S'!Z343*'Allocation _ S'!Z$560</f>
        <v>3.3060404486805566</v>
      </c>
      <c r="AA343" s="77">
        <f>'Contribution % _ S'!AA343*'Allocation _ S'!AA$560</f>
        <v>10.744631458211808</v>
      </c>
      <c r="AB343" s="77">
        <f>'Contribution % _ S'!AB343*'Allocation _ S'!AB$560</f>
        <v>2.1163316133049439</v>
      </c>
      <c r="AC343" s="77">
        <f>'Contribution % _ S'!AC343*'Allocation _ S'!AC$560</f>
        <v>6.8574845362024215</v>
      </c>
      <c r="AD343" s="77">
        <f>'Contribution % _ S'!AD343*'Allocation _ S'!AD$560</f>
        <v>5.5284488880787332</v>
      </c>
      <c r="AE343" s="77">
        <f>'Contribution % _ S'!AE343*'Allocation _ S'!AE$560</f>
        <v>5.7857957568276435</v>
      </c>
      <c r="AF343" s="77">
        <f>'Contribution % _ S'!AF343*'Allocation _ S'!AF$560</f>
        <v>1.7526458643467338</v>
      </c>
      <c r="AG343" s="77">
        <f>'Contribution % _ S'!AG343*'Allocation _ S'!AG$560</f>
        <v>3.6560528694169983</v>
      </c>
      <c r="AH343" s="77">
        <f>'Contribution % _ S'!AH343*'Allocation _ S'!AH$560</f>
        <v>6.4658256530238507</v>
      </c>
      <c r="AI343" s="77">
        <f>'Contribution % _ S'!AI343*'Allocation _ S'!AI$560</f>
        <v>9.5118865067554967</v>
      </c>
      <c r="AJ343" s="77">
        <f>'Contribution % _ S'!AJ343*'Allocation _ S'!AJ$560</f>
        <v>35.617077728637241</v>
      </c>
      <c r="AK343" s="77">
        <f>'Contribution % _ S'!AK343*'Allocation _ S'!AK$560</f>
        <v>4.6359535808276728</v>
      </c>
      <c r="AL343" s="77">
        <f>'Contribution % _ S'!AL343*'Allocation _ S'!AL$560</f>
        <v>5.6863812079612108</v>
      </c>
      <c r="AM343" s="77">
        <f>'Contribution % _ S'!AM343*'Allocation _ S'!AM$560</f>
        <v>30.26896075600748</v>
      </c>
      <c r="AN343" s="77">
        <f>'Contribution % _ S'!AN343*'Allocation _ S'!AN$560</f>
        <v>48.777766809385078</v>
      </c>
      <c r="AO343" s="77">
        <f>'Contribution % _ S'!AO343*'Allocation _ S'!AO$560</f>
        <v>3.9355377302465695</v>
      </c>
      <c r="AP343" s="77">
        <f>'Contribution % _ S'!AP343*'Allocation _ S'!AP$560</f>
        <v>81.034346176274425</v>
      </c>
      <c r="AQ343" s="77">
        <f>'Contribution % _ S'!AQ343*'Allocation _ S'!AQ$560</f>
        <v>5.9220335849779273</v>
      </c>
      <c r="AR343" s="77">
        <f>'Contribution % _ S'!AR343*'Allocation _ S'!AR$560</f>
        <v>2.3010862995428756</v>
      </c>
      <c r="AS343" s="77">
        <f>'Contribution % _ S'!AS343*'Allocation _ S'!AS$560</f>
        <v>2.4590015062469983</v>
      </c>
      <c r="AT343" s="77">
        <f>'Contribution % _ S'!AT343*'Allocation _ S'!AT$560</f>
        <v>5.2591548194442748</v>
      </c>
      <c r="AU343" s="77">
        <f>'Contribution % _ S'!AU343*'Allocation _ S'!AU$560</f>
        <v>0.61757147989972083</v>
      </c>
      <c r="AV343" s="77">
        <f>'Contribution % _ S'!AV343*'Allocation _ S'!AV$560</f>
        <v>0</v>
      </c>
      <c r="AW343" s="77">
        <f>'Contribution % _ S'!AW343*'Allocation _ S'!AW$560</f>
        <v>2.4945364697267411</v>
      </c>
      <c r="AX343" s="77">
        <f>'Contribution % _ S'!AX343*'Allocation _ S'!AX$560</f>
        <v>0.30878573994986042</v>
      </c>
      <c r="AY343" s="77">
        <f>'Contribution % _ S'!AY343*'Allocation _ S'!AY$560</f>
        <v>3.8476490816717259</v>
      </c>
      <c r="AZ343" s="77">
        <f>'Contribution % _ S'!AZ343*'Allocation _ S'!AZ$560</f>
        <v>0</v>
      </c>
      <c r="BA343" s="77">
        <f>'Contribution % _ S'!BA343*'Allocation _ S'!BA$560</f>
        <v>7.7793788555683649</v>
      </c>
      <c r="BB343" s="77">
        <f>'Contribution % _ S'!BB343*'Allocation _ S'!BB$560</f>
        <v>0.95245101775814467</v>
      </c>
      <c r="BC343" s="77">
        <f>'Contribution % _ S'!BC343*'Allocation _ S'!BC$560</f>
        <v>0.65095008452582326</v>
      </c>
      <c r="BD343" s="77">
        <f>'Contribution % _ S'!BD343*'Allocation _ S'!BD$560</f>
        <v>3.1615109935061625</v>
      </c>
      <c r="BE343" s="77">
        <f>'Contribution % _ S'!BE343*'Allocation _ S'!BE$560</f>
        <v>0</v>
      </c>
      <c r="BF343" s="77">
        <f>'Contribution % _ S'!BF343*'Allocation _ S'!BF$560</f>
        <v>0</v>
      </c>
      <c r="BG343" s="77">
        <f>'Contribution % _ S'!BG343*'Allocation _ S'!BG$560</f>
        <v>0</v>
      </c>
      <c r="BH343" s="77">
        <f>'Contribution % _ S'!BH343*'Allocation _ S'!BH$560</f>
        <v>13.257022310007978</v>
      </c>
      <c r="BI343" s="77">
        <f>'Contribution % _ S'!BI343*'Allocation _ S'!BI$560</f>
        <v>3.4399820143842037</v>
      </c>
      <c r="BJ343" s="77">
        <f>'Contribution % _ S'!BJ343*'Allocation _ S'!BJ$560</f>
        <v>1.5451258709851918</v>
      </c>
      <c r="BK343" s="77">
        <f>'Contribution % _ S'!BK343*'Allocation _ S'!BK$560</f>
        <v>0</v>
      </c>
      <c r="BL343" s="77">
        <f>'Contribution % _ S'!BL343*'Allocation _ S'!BL$560</f>
        <v>4.0681683710240364</v>
      </c>
      <c r="BM343" s="77">
        <f>'Contribution % _ S'!BM343*'Allocation _ S'!BM$560</f>
        <v>0.59666469441685877</v>
      </c>
      <c r="BN343" s="77">
        <f>'Contribution % _ S'!BN343*'Allocation _ S'!BN$560</f>
        <v>1.4193509285879726</v>
      </c>
      <c r="BO343" s="77">
        <f>'Contribution % _ S'!BO343*'Allocation _ S'!BO$560</f>
        <v>0.71566967744212695</v>
      </c>
      <c r="BP343" s="77">
        <f>'Contribution % _ S'!BP343*'Allocation _ S'!BP$560</f>
        <v>7.0033348753123601</v>
      </c>
      <c r="BQ343" s="77">
        <f>'Contribution % _ S'!BQ343*'Allocation _ S'!BQ$560</f>
        <v>6.9129040577394854</v>
      </c>
      <c r="BR343" s="77">
        <f>'Contribution % _ S'!BR343*'Allocation _ S'!BR$560</f>
        <v>8.9809967413420342</v>
      </c>
      <c r="BS343" s="77">
        <f>'Contribution % _ S'!BS343*'Allocation _ S'!BS$560</f>
        <v>6.2232905744956613</v>
      </c>
      <c r="BT343" s="77">
        <f>'Contribution % _ S'!BT343*'Allocation _ S'!BT$560</f>
        <v>8.3210456750461894</v>
      </c>
      <c r="BU343" s="77">
        <f>'Contribution % _ S'!BU343*'Allocation _ S'!BU$560</f>
        <v>0.89597296797935977</v>
      </c>
      <c r="BV343" s="77">
        <f>'Contribution % _ S'!BV343*'Allocation _ S'!BV$560</f>
        <v>0.23453131016612516</v>
      </c>
    </row>
    <row r="344" spans="1:74" x14ac:dyDescent="0.2">
      <c r="A344" s="77" t="s">
        <v>148</v>
      </c>
      <c r="B344" s="78" t="s">
        <v>133</v>
      </c>
      <c r="C344" s="77" t="s">
        <v>143</v>
      </c>
      <c r="D344" s="77" t="s">
        <v>1050</v>
      </c>
      <c r="E344" s="77" t="s">
        <v>1051</v>
      </c>
      <c r="F344" s="77">
        <f t="shared" si="11"/>
        <v>1265310.1399560347</v>
      </c>
      <c r="G344" s="77">
        <f t="shared" si="12"/>
        <v>886.11941891181004</v>
      </c>
      <c r="H344" s="77">
        <f>'Contribution % _ S'!H344*'Allocation _ S'!H$560</f>
        <v>86.429536046302047</v>
      </c>
      <c r="I344" s="77">
        <f>'Contribution % _ S'!I344*'Allocation _ S'!I$560</f>
        <v>33.102386706836107</v>
      </c>
      <c r="J344" s="77">
        <f>'Contribution % _ S'!J344*'Allocation _ S'!J$560</f>
        <v>20.106677187041793</v>
      </c>
      <c r="K344" s="77">
        <f>'Contribution % _ S'!K344*'Allocation _ S'!K$560</f>
        <v>12.35197458173711</v>
      </c>
      <c r="L344" s="77">
        <f>'Contribution % _ S'!L344*'Allocation _ S'!L$560</f>
        <v>17.834433799461749</v>
      </c>
      <c r="M344" s="77">
        <f>'Contribution % _ S'!M344*'Allocation _ S'!M$560</f>
        <v>3.0161994990587244</v>
      </c>
      <c r="N344" s="77">
        <f>'Contribution % _ S'!N344*'Allocation _ S'!N$560</f>
        <v>5.4291590983057034</v>
      </c>
      <c r="O344" s="77">
        <f>'Contribution % _ S'!O344*'Allocation _ S'!O$560</f>
        <v>27.705901882530021</v>
      </c>
      <c r="P344" s="77">
        <f>'Contribution % _ S'!P344*'Allocation _ S'!P$560</f>
        <v>51.255918482680542</v>
      </c>
      <c r="Q344" s="77">
        <f>'Contribution % _ S'!Q344*'Allocation _ S'!Q$560</f>
        <v>26.761417985502359</v>
      </c>
      <c r="R344" s="77">
        <f>'Contribution % _ S'!R344*'Allocation _ S'!R$560</f>
        <v>25.696490887795999</v>
      </c>
      <c r="S344" s="77">
        <f>'Contribution % _ S'!S344*'Allocation _ S'!S$560</f>
        <v>8.3001110846395498</v>
      </c>
      <c r="T344" s="77">
        <f>'Contribution % _ S'!T344*'Allocation _ S'!T$560</f>
        <v>0.57999472606284896</v>
      </c>
      <c r="U344" s="77">
        <f>'Contribution % _ S'!U344*'Allocation _ S'!U$560</f>
        <v>29.094129016652925</v>
      </c>
      <c r="V344" s="77">
        <f>'Contribution % _ S'!V344*'Allocation _ S'!V$560</f>
        <v>17.473287541759532</v>
      </c>
      <c r="W344" s="77">
        <f>'Contribution % _ S'!W344*'Allocation _ S'!W$560</f>
        <v>26.710485553402183</v>
      </c>
      <c r="X344" s="77">
        <f>'Contribution % _ S'!X344*'Allocation _ S'!X$560</f>
        <v>6.2691552840258966</v>
      </c>
      <c r="Y344" s="77">
        <f>'Contribution % _ S'!Y344*'Allocation _ S'!Y$560</f>
        <v>11.23671015766746</v>
      </c>
      <c r="Z344" s="77">
        <f>'Contribution % _ S'!Z344*'Allocation _ S'!Z$560</f>
        <v>2.1038439218876266</v>
      </c>
      <c r="AA344" s="77">
        <f>'Contribution % _ S'!AA344*'Allocation _ S'!AA$560</f>
        <v>6.8374927461347861</v>
      </c>
      <c r="AB344" s="77">
        <f>'Contribution % _ S'!AB344*'Allocation _ S'!AB$560</f>
        <v>0.70544387110164797</v>
      </c>
      <c r="AC344" s="77">
        <f>'Contribution % _ S'!AC344*'Allocation _ S'!AC$560</f>
        <v>7.2384558993247783</v>
      </c>
      <c r="AD344" s="77">
        <f>'Contribution % _ S'!AD344*'Allocation _ S'!AD$560</f>
        <v>8.7804776457721037</v>
      </c>
      <c r="AE344" s="77">
        <f>'Contribution % _ S'!AE344*'Allocation _ S'!AE$560</f>
        <v>1.8270933968929401</v>
      </c>
      <c r="AF344" s="77">
        <f>'Contribution % _ S'!AF344*'Allocation _ S'!AF$560</f>
        <v>1.1340649710478863</v>
      </c>
      <c r="AG344" s="77">
        <f>'Contribution % _ S'!AG344*'Allocation _ S'!AG$560</f>
        <v>2.3656812684462922</v>
      </c>
      <c r="AH344" s="77">
        <f>'Contribution % _ S'!AH344*'Allocation _ S'!AH$560</f>
        <v>3.7717316309305793</v>
      </c>
      <c r="AI344" s="77">
        <f>'Contribution % _ S'!AI344*'Allocation _ S'!AI$560</f>
        <v>1.5853144177925826</v>
      </c>
      <c r="AJ344" s="77">
        <f>'Contribution % _ S'!AJ344*'Allocation _ S'!AJ$560</f>
        <v>37.623673657011174</v>
      </c>
      <c r="AK344" s="77">
        <f>'Contribution % _ S'!AK344*'Allocation _ S'!AK$560</f>
        <v>5.9003045574170407</v>
      </c>
      <c r="AL344" s="77">
        <f>'Contribution % _ S'!AL344*'Allocation _ S'!AL$560</f>
        <v>17.769941274878782</v>
      </c>
      <c r="AM344" s="77">
        <f>'Contribution % _ S'!AM344*'Allocation _ S'!AM$560</f>
        <v>64.553191816383304</v>
      </c>
      <c r="AN344" s="77">
        <f>'Contribution % _ S'!AN344*'Allocation _ S'!AN$560</f>
        <v>115.24417432986586</v>
      </c>
      <c r="AO344" s="77">
        <f>'Contribution % _ S'!AO344*'Allocation _ S'!AO$560</f>
        <v>17.709919786109566</v>
      </c>
      <c r="AP344" s="77">
        <f>'Contribution % _ S'!AP344*'Allocation _ S'!AP$560</f>
        <v>99.420290266689619</v>
      </c>
      <c r="AQ344" s="77">
        <f>'Contribution % _ S'!AQ344*'Allocation _ S'!AQ$560</f>
        <v>9.5410541091311085</v>
      </c>
      <c r="AR344" s="77">
        <f>'Contribution % _ S'!AR344*'Allocation _ S'!AR$560</f>
        <v>1.2783812775238201</v>
      </c>
      <c r="AS344" s="77">
        <f>'Contribution % _ S'!AS344*'Allocation _ S'!AS$560</f>
        <v>0.61475037656174958</v>
      </c>
      <c r="AT344" s="77">
        <f>'Contribution % _ S'!AT344*'Allocation _ S'!AT$560</f>
        <v>0.43826290162035614</v>
      </c>
      <c r="AU344" s="77">
        <f>'Contribution % _ S'!AU344*'Allocation _ S'!AU$560</f>
        <v>0</v>
      </c>
      <c r="AV344" s="77">
        <f>'Contribution % _ S'!AV344*'Allocation _ S'!AV$560</f>
        <v>0</v>
      </c>
      <c r="AW344" s="77">
        <f>'Contribution % _ S'!AW344*'Allocation _ S'!AW$560</f>
        <v>0</v>
      </c>
      <c r="AX344" s="77">
        <f>'Contribution % _ S'!AX344*'Allocation _ S'!AX$560</f>
        <v>0</v>
      </c>
      <c r="AY344" s="77">
        <f>'Contribution % _ S'!AY344*'Allocation _ S'!AY$560</f>
        <v>1.7955695714468054</v>
      </c>
      <c r="AZ344" s="77">
        <f>'Contribution % _ S'!AZ344*'Allocation _ S'!AZ$560</f>
        <v>0</v>
      </c>
      <c r="BA344" s="77">
        <f>'Contribution % _ S'!BA344*'Allocation _ S'!BA$560</f>
        <v>5.7048778274168006</v>
      </c>
      <c r="BB344" s="77">
        <f>'Contribution % _ S'!BB344*'Allocation _ S'!BB$560</f>
        <v>0</v>
      </c>
      <c r="BC344" s="77">
        <f>'Contribution % _ S'!BC344*'Allocation _ S'!BC$560</f>
        <v>0</v>
      </c>
      <c r="BD344" s="77">
        <f>'Contribution % _ S'!BD344*'Allocation _ S'!BD$560</f>
        <v>4.7422664902592437</v>
      </c>
      <c r="BE344" s="77">
        <f>'Contribution % _ S'!BE344*'Allocation _ S'!BE$560</f>
        <v>0</v>
      </c>
      <c r="BF344" s="77">
        <f>'Contribution % _ S'!BF344*'Allocation _ S'!BF$560</f>
        <v>0</v>
      </c>
      <c r="BG344" s="77">
        <f>'Contribution % _ S'!BG344*'Allocation _ S'!BG$560</f>
        <v>0</v>
      </c>
      <c r="BH344" s="77">
        <f>'Contribution % _ S'!BH344*'Allocation _ S'!BH$560</f>
        <v>11.59989452125698</v>
      </c>
      <c r="BI344" s="77">
        <f>'Contribution % _ S'!BI344*'Allocation _ S'!BI$560</f>
        <v>1.4333258393267518</v>
      </c>
      <c r="BJ344" s="77">
        <f>'Contribution % _ S'!BJ344*'Allocation _ S'!BJ$560</f>
        <v>0</v>
      </c>
      <c r="BK344" s="77">
        <f>'Contribution % _ S'!BK344*'Allocation _ S'!BK$560</f>
        <v>0</v>
      </c>
      <c r="BL344" s="77">
        <f>'Contribution % _ S'!BL344*'Allocation _ S'!BL$560</f>
        <v>7.5551698319017815</v>
      </c>
      <c r="BM344" s="77">
        <f>'Contribution % _ S'!BM344*'Allocation _ S'!BM$560</f>
        <v>1.1080915753455947</v>
      </c>
      <c r="BN344" s="77">
        <f>'Contribution % _ S'!BN344*'Allocation _ S'!BN$560</f>
        <v>6.0322414464988841</v>
      </c>
      <c r="BO344" s="77">
        <f>'Contribution % _ S'!BO344*'Allocation _ S'!BO$560</f>
        <v>0.83494795701581481</v>
      </c>
      <c r="BP344" s="77">
        <f>'Contribution % _ S'!BP344*'Allocation _ S'!BP$560</f>
        <v>6.3666680684657839</v>
      </c>
      <c r="BQ344" s="77">
        <f>'Contribution % _ S'!BQ344*'Allocation _ S'!BQ$560</f>
        <v>9.9084958160932608</v>
      </c>
      <c r="BR344" s="77">
        <f>'Contribution % _ S'!BR344*'Allocation _ S'!BR$560</f>
        <v>3.2658169968516493</v>
      </c>
      <c r="BS344" s="77">
        <f>'Contribution % _ S'!BS344*'Allocation _ S'!BS$560</f>
        <v>6.8900717074773397</v>
      </c>
      <c r="BT344" s="77">
        <f>'Contribution % _ S'!BT344*'Allocation _ S'!BT$560</f>
        <v>3.0258347909258871</v>
      </c>
      <c r="BU344" s="77">
        <f>'Contribution % _ S'!BU344*'Allocation _ S'!BU$560</f>
        <v>0</v>
      </c>
      <c r="BV344" s="77">
        <f>'Contribution % _ S'!BV344*'Allocation _ S'!BV$560</f>
        <v>5.8632827541531291E-2</v>
      </c>
    </row>
    <row r="345" spans="1:74" x14ac:dyDescent="0.2">
      <c r="A345" s="77" t="s">
        <v>148</v>
      </c>
      <c r="B345" s="78" t="s">
        <v>133</v>
      </c>
      <c r="C345" s="77" t="s">
        <v>143</v>
      </c>
      <c r="D345" s="77" t="s">
        <v>1052</v>
      </c>
      <c r="E345" s="77" t="s">
        <v>1053</v>
      </c>
      <c r="F345" s="77">
        <f t="shared" si="11"/>
        <v>651749.62342839176</v>
      </c>
      <c r="G345" s="77">
        <f t="shared" si="12"/>
        <v>517.41933739649073</v>
      </c>
      <c r="H345" s="77">
        <f>'Contribution % _ S'!H345*'Allocation _ S'!H$560</f>
        <v>44.958861799870135</v>
      </c>
      <c r="I345" s="77">
        <f>'Contribution % _ S'!I345*'Allocation _ S'!I$560</f>
        <v>25.262347749953879</v>
      </c>
      <c r="J345" s="77">
        <f>'Contribution % _ S'!J345*'Allocation _ S'!J$560</f>
        <v>11.960006257809344</v>
      </c>
      <c r="K345" s="77">
        <f>'Contribution % _ S'!K345*'Allocation _ S'!K$560</f>
        <v>31.355012399794205</v>
      </c>
      <c r="L345" s="77">
        <f>'Contribution % _ S'!L345*'Allocation _ S'!L$560</f>
        <v>22.698370290224048</v>
      </c>
      <c r="M345" s="77">
        <f>'Contribution % _ S'!M345*'Allocation _ S'!M$560</f>
        <v>3.5907136893556242</v>
      </c>
      <c r="N345" s="77">
        <f>'Contribution % _ S'!N345*'Allocation _ S'!N$560</f>
        <v>6.463284640840123</v>
      </c>
      <c r="O345" s="77">
        <f>'Contribution % _ S'!O345*'Allocation _ S'!O$560</f>
        <v>13.852950941265011</v>
      </c>
      <c r="P345" s="77">
        <f>'Contribution % _ S'!P345*'Allocation _ S'!P$560</f>
        <v>25.627959241340271</v>
      </c>
      <c r="Q345" s="77">
        <f>'Contribution % _ S'!Q345*'Allocation _ S'!Q$560</f>
        <v>4.3009421762414499</v>
      </c>
      <c r="R345" s="77">
        <f>'Contribution % _ S'!R345*'Allocation _ S'!R$560</f>
        <v>16.863322145116122</v>
      </c>
      <c r="S345" s="77">
        <f>'Contribution % _ S'!S345*'Allocation _ S'!S$560</f>
        <v>12.709545098354312</v>
      </c>
      <c r="T345" s="77">
        <f>'Contribution % _ S'!T345*'Allocation _ S'!T$560</f>
        <v>0.24856916831264961</v>
      </c>
      <c r="U345" s="77">
        <f>'Contribution % _ S'!U345*'Allocation _ S'!U$560</f>
        <v>6.6500866323778132</v>
      </c>
      <c r="V345" s="77">
        <f>'Contribution % _ S'!V345*'Allocation _ S'!V$560</f>
        <v>19.777457327486061</v>
      </c>
      <c r="W345" s="77">
        <f>'Contribution % _ S'!W345*'Allocation _ S'!W$560</f>
        <v>29.473639231340336</v>
      </c>
      <c r="X345" s="77">
        <f>'Contribution % _ S'!X345*'Allocation _ S'!X$560</f>
        <v>8.1081075006734942</v>
      </c>
      <c r="Y345" s="77">
        <f>'Contribution % _ S'!Y345*'Allocation _ S'!Y$560</f>
        <v>21.636644026997981</v>
      </c>
      <c r="Z345" s="77">
        <f>'Contribution % _ S'!Z345*'Allocation _ S'!Z$560</f>
        <v>0.60109826339646466</v>
      </c>
      <c r="AA345" s="77">
        <f>'Contribution % _ S'!AA345*'Allocation _ S'!AA$560</f>
        <v>1.9535693560385101</v>
      </c>
      <c r="AB345" s="77">
        <f>'Contribution % _ S'!AB345*'Allocation _ S'!AB$560</f>
        <v>0.23514795703388261</v>
      </c>
      <c r="AC345" s="77">
        <f>'Contribution % _ S'!AC345*'Allocation _ S'!AC$560</f>
        <v>3.4287422681012107</v>
      </c>
      <c r="AD345" s="77">
        <f>'Contribution % _ S'!AD345*'Allocation _ S'!AD$560</f>
        <v>2.6016230061546981</v>
      </c>
      <c r="AE345" s="77">
        <f>'Contribution % _ S'!AE345*'Allocation _ S'!AE$560</f>
        <v>0.60903113229764683</v>
      </c>
      <c r="AF345" s="77">
        <f>'Contribution % _ S'!AF345*'Allocation _ S'!AF$560</f>
        <v>0.41238726219923139</v>
      </c>
      <c r="AG345" s="77">
        <f>'Contribution % _ S'!AG345*'Allocation _ S'!AG$560</f>
        <v>0.86024773398047005</v>
      </c>
      <c r="AH345" s="77">
        <f>'Contribution % _ S'!AH345*'Allocation _ S'!AH$560</f>
        <v>0.80822820662798134</v>
      </c>
      <c r="AI345" s="77">
        <f>'Contribution % _ S'!AI345*'Allocation _ S'!AI$560</f>
        <v>0</v>
      </c>
      <c r="AJ345" s="77">
        <f>'Contribution % _ S'!AJ345*'Allocation _ S'!AJ$560</f>
        <v>25.082449104674115</v>
      </c>
      <c r="AK345" s="77">
        <f>'Contribution % _ S'!AK345*'Allocation _ S'!AK$560</f>
        <v>0</v>
      </c>
      <c r="AL345" s="77">
        <f>'Contribution % _ S'!AL345*'Allocation _ S'!AL$560</f>
        <v>1.4215953019903027</v>
      </c>
      <c r="AM345" s="77">
        <f>'Contribution % _ S'!AM345*'Allocation _ S'!AM$560</f>
        <v>36.446299685804931</v>
      </c>
      <c r="AN345" s="77">
        <f>'Contribution % _ S'!AN345*'Allocation _ S'!AN$560</f>
        <v>42.345533823532101</v>
      </c>
      <c r="AO345" s="77">
        <f>'Contribution % _ S'!AO345*'Allocation _ S'!AO$560</f>
        <v>0</v>
      </c>
      <c r="AP345" s="77">
        <f>'Contribution % _ S'!AP345*'Allocation _ S'!AP$560</f>
        <v>53.795910486770417</v>
      </c>
      <c r="AQ345" s="77">
        <f>'Contribution % _ S'!AQ345*'Allocation _ S'!AQ$560</f>
        <v>5.9220335849779273</v>
      </c>
      <c r="AR345" s="77">
        <f>'Contribution % _ S'!AR345*'Allocation _ S'!AR$560</f>
        <v>0.25567625550476397</v>
      </c>
      <c r="AS345" s="77">
        <f>'Contribution % _ S'!AS345*'Allocation _ S'!AS$560</f>
        <v>0</v>
      </c>
      <c r="AT345" s="77">
        <f>'Contribution % _ S'!AT345*'Allocation _ S'!AT$560</f>
        <v>0</v>
      </c>
      <c r="AU345" s="77">
        <f>'Contribution % _ S'!AU345*'Allocation _ S'!AU$560</f>
        <v>0</v>
      </c>
      <c r="AV345" s="77">
        <f>'Contribution % _ S'!AV345*'Allocation _ S'!AV$560</f>
        <v>0</v>
      </c>
      <c r="AW345" s="77">
        <f>'Contribution % _ S'!AW345*'Allocation _ S'!AW$560</f>
        <v>0</v>
      </c>
      <c r="AX345" s="77">
        <f>'Contribution % _ S'!AX345*'Allocation _ S'!AX$560</f>
        <v>0</v>
      </c>
      <c r="AY345" s="77">
        <f>'Contribution % _ S'!AY345*'Allocation _ S'!AY$560</f>
        <v>0.51301987755623013</v>
      </c>
      <c r="AZ345" s="77">
        <f>'Contribution % _ S'!AZ345*'Allocation _ S'!AZ$560</f>
        <v>0</v>
      </c>
      <c r="BA345" s="77">
        <f>'Contribution % _ S'!BA345*'Allocation _ S'!BA$560</f>
        <v>8.2980041126062556</v>
      </c>
      <c r="BB345" s="77">
        <f>'Contribution % _ S'!BB345*'Allocation _ S'!BB$560</f>
        <v>0</v>
      </c>
      <c r="BC345" s="77">
        <f>'Contribution % _ S'!BC345*'Allocation _ S'!BC$560</f>
        <v>0</v>
      </c>
      <c r="BD345" s="77">
        <f>'Contribution % _ S'!BD345*'Allocation _ S'!BD$560</f>
        <v>0</v>
      </c>
      <c r="BE345" s="77">
        <f>'Contribution % _ S'!BE345*'Allocation _ S'!BE$560</f>
        <v>0</v>
      </c>
      <c r="BF345" s="77">
        <f>'Contribution % _ S'!BF345*'Allocation _ S'!BF$560</f>
        <v>0</v>
      </c>
      <c r="BG345" s="77">
        <f>'Contribution % _ S'!BG345*'Allocation _ S'!BG$560</f>
        <v>0</v>
      </c>
      <c r="BH345" s="77">
        <f>'Contribution % _ S'!BH345*'Allocation _ S'!BH$560</f>
        <v>4.9713833662529918</v>
      </c>
      <c r="BI345" s="77">
        <f>'Contribution % _ S'!BI345*'Allocation _ S'!BI$560</f>
        <v>4.8733078537109549</v>
      </c>
      <c r="BJ345" s="77">
        <f>'Contribution % _ S'!BJ345*'Allocation _ S'!BJ$560</f>
        <v>1.9314073387314898</v>
      </c>
      <c r="BK345" s="77">
        <f>'Contribution % _ S'!BK345*'Allocation _ S'!BK$560</f>
        <v>0</v>
      </c>
      <c r="BL345" s="77">
        <f>'Contribution % _ S'!BL345*'Allocation _ S'!BL$560</f>
        <v>2.9058345507314547</v>
      </c>
      <c r="BM345" s="77">
        <f>'Contribution % _ S'!BM345*'Allocation _ S'!BM$560</f>
        <v>0.42618906744061336</v>
      </c>
      <c r="BN345" s="77">
        <f>'Contribution % _ S'!BN345*'Allocation _ S'!BN$560</f>
        <v>1.7741886607349659</v>
      </c>
      <c r="BO345" s="77">
        <f>'Contribution % _ S'!BO345*'Allocation _ S'!BO$560</f>
        <v>0.71566967744212695</v>
      </c>
      <c r="BP345" s="77">
        <f>'Contribution % _ S'!BP345*'Allocation _ S'!BP$560</f>
        <v>1.9100004205397347</v>
      </c>
      <c r="BQ345" s="77">
        <f>'Contribution % _ S'!BQ345*'Allocation _ S'!BQ$560</f>
        <v>2.7651616230957941</v>
      </c>
      <c r="BR345" s="77">
        <f>'Contribution % _ S'!BR345*'Allocation _ S'!BR$560</f>
        <v>0.81645424921291232</v>
      </c>
      <c r="BS345" s="77">
        <f>'Contribution % _ S'!BS345*'Allocation _ S'!BS$560</f>
        <v>2.4448641542661527</v>
      </c>
      <c r="BT345" s="77">
        <f>'Contribution % _ S'!BT345*'Allocation _ S'!BT$560</f>
        <v>0.75645869773147179</v>
      </c>
      <c r="BU345" s="77">
        <f>'Contribution % _ S'!BU345*'Allocation _ S'!BU$560</f>
        <v>0</v>
      </c>
      <c r="BV345" s="77">
        <f>'Contribution % _ S'!BV345*'Allocation _ S'!BV$560</f>
        <v>0</v>
      </c>
    </row>
    <row r="346" spans="1:74" x14ac:dyDescent="0.2">
      <c r="A346" s="77" t="s">
        <v>148</v>
      </c>
      <c r="B346" s="78" t="s">
        <v>133</v>
      </c>
      <c r="C346" s="77" t="s">
        <v>143</v>
      </c>
      <c r="D346" s="77" t="s">
        <v>1054</v>
      </c>
      <c r="E346" s="77" t="s">
        <v>1049</v>
      </c>
      <c r="F346" s="77">
        <f t="shared" si="11"/>
        <v>1199720.6735054541</v>
      </c>
      <c r="G346" s="77">
        <f t="shared" si="12"/>
        <v>605.03726185848643</v>
      </c>
      <c r="H346" s="77">
        <f>'Contribution % _ S'!H346*'Allocation _ S'!H$560</f>
        <v>56.58615364466413</v>
      </c>
      <c r="I346" s="77">
        <f>'Contribution % _ S'!I346*'Allocation _ S'!I$560</f>
        <v>20.90677055168597</v>
      </c>
      <c r="J346" s="77">
        <f>'Contribution % _ S'!J346*'Allocation _ S'!J$560</f>
        <v>14.040007346124014</v>
      </c>
      <c r="K346" s="77">
        <f>'Contribution % _ S'!K346*'Allocation _ S'!K$560</f>
        <v>39.906379417919894</v>
      </c>
      <c r="L346" s="77">
        <f>'Contribution % _ S'!L346*'Allocation _ S'!L$560</f>
        <v>6.0799206134528694</v>
      </c>
      <c r="M346" s="77">
        <f>'Contribution % _ S'!M346*'Allocation _ S'!M$560</f>
        <v>1.2926569281680249</v>
      </c>
      <c r="N346" s="77">
        <f>'Contribution % _ S'!N346*'Allocation _ S'!N$560</f>
        <v>2.3267824707024443</v>
      </c>
      <c r="O346" s="77">
        <f>'Contribution % _ S'!O346*'Allocation _ S'!O$560</f>
        <v>8.692047649421184</v>
      </c>
      <c r="P346" s="77">
        <f>'Contribution % _ S'!P346*'Allocation _ S'!P$560</f>
        <v>16.08028815142919</v>
      </c>
      <c r="Q346" s="77">
        <f>'Contribution % _ S'!Q346*'Allocation _ S'!Q$560</f>
        <v>9.0797668165097285</v>
      </c>
      <c r="R346" s="77">
        <f>'Contribution % _ S'!R346*'Allocation _ S'!R$560</f>
        <v>24.090460207308748</v>
      </c>
      <c r="S346" s="77">
        <f>'Contribution % _ S'!S346*'Allocation _ S'!S$560</f>
        <v>15.043951340909185</v>
      </c>
      <c r="T346" s="77">
        <f>'Contribution % _ S'!T346*'Allocation _ S'!T$560</f>
        <v>0.57999472606284896</v>
      </c>
      <c r="U346" s="77">
        <f>'Contribution % _ S'!U346*'Allocation _ S'!U$560</f>
        <v>3.3250433161889066</v>
      </c>
      <c r="V346" s="77">
        <f>'Contribution % _ S'!V346*'Allocation _ S'!V$560</f>
        <v>23.425726154886402</v>
      </c>
      <c r="W346" s="77">
        <f>'Contribution % _ S'!W346*'Allocation _ S'!W$560</f>
        <v>50.197291815876525</v>
      </c>
      <c r="X346" s="77">
        <f>'Contribution % _ S'!X346*'Allocation _ S'!X$560</f>
        <v>6.9378651809886609</v>
      </c>
      <c r="Y346" s="77">
        <f>'Contribution % _ S'!Y346*'Allocation _ S'!Y$560</f>
        <v>20.799867738661042</v>
      </c>
      <c r="Z346" s="77">
        <f>'Contribution % _ S'!Z346*'Allocation _ S'!Z$560</f>
        <v>3.0054913169823236</v>
      </c>
      <c r="AA346" s="77">
        <f>'Contribution % _ S'!AA346*'Allocation _ S'!AA$560</f>
        <v>9.7678467801925528</v>
      </c>
      <c r="AB346" s="77">
        <f>'Contribution % _ S'!AB346*'Allocation _ S'!AB$560</f>
        <v>0.70544387110164797</v>
      </c>
      <c r="AC346" s="77">
        <f>'Contribution % _ S'!AC346*'Allocation _ S'!AC$560</f>
        <v>3.4287422681012107</v>
      </c>
      <c r="AD346" s="77">
        <f>'Contribution % _ S'!AD346*'Allocation _ S'!AD$560</f>
        <v>6.1788546396174073</v>
      </c>
      <c r="AE346" s="77">
        <f>'Contribution % _ S'!AE346*'Allocation _ S'!AE$560</f>
        <v>3.349671227637057</v>
      </c>
      <c r="AF346" s="77">
        <f>'Contribution % _ S'!AF346*'Allocation _ S'!AF$560</f>
        <v>2.371226757645581</v>
      </c>
      <c r="AG346" s="77">
        <f>'Contribution % _ S'!AG346*'Allocation _ S'!AG$560</f>
        <v>4.9464244703877025</v>
      </c>
      <c r="AH346" s="77">
        <f>'Contribution % _ S'!AH346*'Allocation _ S'!AH$560</f>
        <v>4.3105504353492332</v>
      </c>
      <c r="AI346" s="77">
        <f>'Contribution % _ S'!AI346*'Allocation _ S'!AI$560</f>
        <v>9.5118865067554967</v>
      </c>
      <c r="AJ346" s="77">
        <f>'Contribution % _ S'!AJ346*'Allocation _ S'!AJ$560</f>
        <v>19.564310301645811</v>
      </c>
      <c r="AK346" s="77">
        <f>'Contribution % _ S'!AK346*'Allocation _ S'!AK$560</f>
        <v>2.1072516276489428</v>
      </c>
      <c r="AL346" s="77">
        <f>'Contribution % _ S'!AL346*'Allocation _ S'!AL$560</f>
        <v>4.9755835569660611</v>
      </c>
      <c r="AM346" s="77">
        <f>'Contribution % _ S'!AM346*'Allocation _ S'!AM$560</f>
        <v>27.48915823759863</v>
      </c>
      <c r="AN346" s="77">
        <f>'Contribution % _ S'!AN346*'Allocation _ S'!AN$560</f>
        <v>18.492669834327312</v>
      </c>
      <c r="AO346" s="77">
        <f>'Contribution % _ S'!AO346*'Allocation _ S'!AO$560</f>
        <v>5.9033065953698554</v>
      </c>
      <c r="AP346" s="77">
        <f>'Contribution % _ S'!AP346*'Allocation _ S'!AP$560</f>
        <v>62.648402085859217</v>
      </c>
      <c r="AQ346" s="77">
        <f>'Contribution % _ S'!AQ346*'Allocation _ S'!AQ$560</f>
        <v>0.98700559749632133</v>
      </c>
      <c r="AR346" s="77">
        <f>'Contribution % _ S'!AR346*'Allocation _ S'!AR$560</f>
        <v>2.8124388105524036</v>
      </c>
      <c r="AS346" s="77">
        <f>'Contribution % _ S'!AS346*'Allocation _ S'!AS$560</f>
        <v>0.61475037656174958</v>
      </c>
      <c r="AT346" s="77">
        <f>'Contribution % _ S'!AT346*'Allocation _ S'!AT$560</f>
        <v>1.3147887048610687</v>
      </c>
      <c r="AU346" s="77">
        <f>'Contribution % _ S'!AU346*'Allocation _ S'!AU$560</f>
        <v>1.2351429597994417</v>
      </c>
      <c r="AV346" s="77">
        <f>'Contribution % _ S'!AV346*'Allocation _ S'!AV$560</f>
        <v>6.1370228350340295</v>
      </c>
      <c r="AW346" s="77">
        <f>'Contribution % _ S'!AW346*'Allocation _ S'!AW$560</f>
        <v>4.9890729394534823</v>
      </c>
      <c r="AX346" s="77">
        <f>'Contribution % _ S'!AX346*'Allocation _ S'!AX$560</f>
        <v>0.61757147989972083</v>
      </c>
      <c r="AY346" s="77">
        <f>'Contribution % _ S'!AY346*'Allocation _ S'!AY$560</f>
        <v>5.1301987755623015</v>
      </c>
      <c r="AZ346" s="77">
        <f>'Contribution % _ S'!AZ346*'Allocation _ S'!AZ$560</f>
        <v>0</v>
      </c>
      <c r="BA346" s="77">
        <f>'Contribution % _ S'!BA346*'Allocation _ S'!BA$560</f>
        <v>3.1117515422273461</v>
      </c>
      <c r="BB346" s="77">
        <f>'Contribution % _ S'!BB346*'Allocation _ S'!BB$560</f>
        <v>0</v>
      </c>
      <c r="BC346" s="77">
        <f>'Contribution % _ S'!BC346*'Allocation _ S'!BC$560</f>
        <v>0</v>
      </c>
      <c r="BD346" s="77">
        <f>'Contribution % _ S'!BD346*'Allocation _ S'!BD$560</f>
        <v>14.226799470777733</v>
      </c>
      <c r="BE346" s="77">
        <f>'Contribution % _ S'!BE346*'Allocation _ S'!BE$560</f>
        <v>0</v>
      </c>
      <c r="BF346" s="77">
        <f>'Contribution % _ S'!BF346*'Allocation _ S'!BF$560</f>
        <v>0</v>
      </c>
      <c r="BG346" s="77">
        <f>'Contribution % _ S'!BG346*'Allocation _ S'!BG$560</f>
        <v>0</v>
      </c>
      <c r="BH346" s="77">
        <f>'Contribution % _ S'!BH346*'Allocation _ S'!BH$560</f>
        <v>11.59989452125698</v>
      </c>
      <c r="BI346" s="77">
        <f>'Contribution % _ S'!BI346*'Allocation _ S'!BI$560</f>
        <v>8.0266247002298083</v>
      </c>
      <c r="BJ346" s="77">
        <f>'Contribution % _ S'!BJ346*'Allocation _ S'!BJ$560</f>
        <v>3.8628146774629797</v>
      </c>
      <c r="BK346" s="77">
        <f>'Contribution % _ S'!BK346*'Allocation _ S'!BK$560</f>
        <v>0</v>
      </c>
      <c r="BL346" s="77">
        <f>'Contribution % _ S'!BL346*'Allocation _ S'!BL$560</f>
        <v>4.0681683710240364</v>
      </c>
      <c r="BM346" s="77">
        <f>'Contribution % _ S'!BM346*'Allocation _ S'!BM$560</f>
        <v>0.59666469441685877</v>
      </c>
      <c r="BN346" s="77">
        <f>'Contribution % _ S'!BN346*'Allocation _ S'!BN$560</f>
        <v>1.0645131964409793</v>
      </c>
      <c r="BO346" s="77">
        <f>'Contribution % _ S'!BO346*'Allocation _ S'!BO$560</f>
        <v>0.23855655914737561</v>
      </c>
      <c r="BP346" s="77">
        <f>'Contribution % _ S'!BP346*'Allocation _ S'!BP$560</f>
        <v>3.183334034232892</v>
      </c>
      <c r="BQ346" s="77">
        <f>'Contribution % _ S'!BQ346*'Allocation _ S'!BQ$560</f>
        <v>3.6868821641277254</v>
      </c>
      <c r="BR346" s="77">
        <f>'Contribution % _ S'!BR346*'Allocation _ S'!BR$560</f>
        <v>7.3480882429162104</v>
      </c>
      <c r="BS346" s="77">
        <f>'Contribution % _ S'!BS346*'Allocation _ S'!BS$560</f>
        <v>5.1119886861928654</v>
      </c>
      <c r="BT346" s="77">
        <f>'Contribution % _ S'!BT346*'Allocation _ S'!BT$560</f>
        <v>6.8081282795832463</v>
      </c>
      <c r="BU346" s="77">
        <f>'Contribution % _ S'!BU346*'Allocation _ S'!BU$560</f>
        <v>0</v>
      </c>
      <c r="BV346" s="77">
        <f>'Contribution % _ S'!BV346*'Allocation _ S'!BV$560</f>
        <v>0.11726565508306258</v>
      </c>
    </row>
    <row r="347" spans="1:74" x14ac:dyDescent="0.2">
      <c r="A347" s="77" t="s">
        <v>145</v>
      </c>
      <c r="B347" s="78" t="s">
        <v>133</v>
      </c>
      <c r="C347" s="77" t="s">
        <v>146</v>
      </c>
      <c r="D347" s="77" t="s">
        <v>1055</v>
      </c>
      <c r="E347" s="77" t="s">
        <v>1056</v>
      </c>
      <c r="F347" s="77">
        <f t="shared" si="11"/>
        <v>5144431.4717899142</v>
      </c>
      <c r="G347" s="77">
        <f t="shared" si="12"/>
        <v>2492.9428661183688</v>
      </c>
      <c r="H347" s="77">
        <f>'Contribution % _ S'!H347*'Allocation _ S'!H$560</f>
        <v>181.50025517688488</v>
      </c>
      <c r="I347" s="77">
        <f>'Contribution % _ S'!I347*'Allocation _ S'!I$560</f>
        <v>87.656542374880544</v>
      </c>
      <c r="J347" s="77">
        <f>'Contribution % _ S'!J347*'Allocation _ S'!J$560</f>
        <v>63.497662799093838</v>
      </c>
      <c r="K347" s="77">
        <f>'Contribution % _ S'!K347*'Allocation _ S'!K$560</f>
        <v>115.11537781902629</v>
      </c>
      <c r="L347" s="77">
        <f>'Contribution % _ S'!L347*'Allocation _ S'!L$560</f>
        <v>94.013707734840096</v>
      </c>
      <c r="M347" s="77">
        <f>'Contribution % _ S'!M347*'Allocation _ S'!M$560</f>
        <v>40.192835914798145</v>
      </c>
      <c r="N347" s="77">
        <f>'Contribution % _ S'!N347*'Allocation _ S'!N$560</f>
        <v>72.347104646636652</v>
      </c>
      <c r="O347" s="77">
        <f>'Contribution % _ S'!O347*'Allocation _ S'!O$560</f>
        <v>65.542922225430829</v>
      </c>
      <c r="P347" s="77">
        <f>'Contribution % _ S'!P347*'Allocation _ S'!P$560</f>
        <v>121.25440611704704</v>
      </c>
      <c r="Q347" s="77">
        <f>'Contribution % _ S'!Q347*'Allocation _ S'!Q$560</f>
        <v>88.363756274285265</v>
      </c>
      <c r="R347" s="77">
        <f>'Contribution % _ S'!R347*'Allocation _ S'!R$560</f>
        <v>66.96251202839089</v>
      </c>
      <c r="S347" s="77">
        <f>'Contribution % _ S'!S347*'Allocation _ S'!S$560</f>
        <v>47.043056072420484</v>
      </c>
      <c r="T347" s="77">
        <f>'Contribution % _ S'!T347*'Allocation _ S'!T$560</f>
        <v>1.3524351754589878</v>
      </c>
      <c r="U347" s="77">
        <f>'Contribution % _ S'!U347*'Allocation _ S'!U$560</f>
        <v>26.393940109839896</v>
      </c>
      <c r="V347" s="77">
        <f>'Contribution % _ S'!V347*'Allocation _ S'!V$560</f>
        <v>55.732982183437635</v>
      </c>
      <c r="W347" s="77">
        <f>'Contribution % _ S'!W347*'Allocation _ S'!W$560</f>
        <v>142.90333636622236</v>
      </c>
      <c r="X347" s="77">
        <f>'Contribution % _ S'!X347*'Allocation _ S'!X$560</f>
        <v>31.919215671273552</v>
      </c>
      <c r="Y347" s="77">
        <f>'Contribution % _ S'!Y347*'Allocation _ S'!Y$560</f>
        <v>35.653774943353277</v>
      </c>
      <c r="Z347" s="77">
        <f>'Contribution % _ S'!Z347*'Allocation _ S'!Z$560</f>
        <v>2.3584491158661405</v>
      </c>
      <c r="AA347" s="77">
        <f>'Contribution % _ S'!AA347*'Allocation _ S'!AA$560</f>
        <v>7.664959626564956</v>
      </c>
      <c r="AB347" s="77">
        <f>'Contribution % _ S'!AB347*'Allocation _ S'!AB$560</f>
        <v>25.250616734699207</v>
      </c>
      <c r="AC347" s="77">
        <f>'Contribution % _ S'!AC347*'Allocation _ S'!AC$560</f>
        <v>8.8826639779831478</v>
      </c>
      <c r="AD347" s="77">
        <f>'Contribution % _ S'!AD347*'Allocation _ S'!AD$560</f>
        <v>18.756124122057603</v>
      </c>
      <c r="AE347" s="77">
        <f>'Contribution % _ S'!AE347*'Allocation _ S'!AE$560</f>
        <v>13.812693294316523</v>
      </c>
      <c r="AF347" s="77">
        <f>'Contribution % _ S'!AF347*'Allocation _ S'!AF$560</f>
        <v>36.683078547002154</v>
      </c>
      <c r="AG347" s="77">
        <f>'Contribution % _ S'!AG347*'Allocation _ S'!AG$560</f>
        <v>6.1571248632263655</v>
      </c>
      <c r="AH347" s="77">
        <f>'Contribution % _ S'!AH347*'Allocation _ S'!AH$560</f>
        <v>30.268079966471898</v>
      </c>
      <c r="AI347" s="77">
        <f>'Contribution % _ S'!AI347*'Allocation _ S'!AI$560</f>
        <v>15.306484033859423</v>
      </c>
      <c r="AJ347" s="77">
        <f>'Contribution % _ S'!AJ347*'Allocation _ S'!AJ$560</f>
        <v>92.840451710407578</v>
      </c>
      <c r="AK347" s="77">
        <f>'Contribution % _ S'!AK347*'Allocation _ S'!AK$560</f>
        <v>8.5000461404029171</v>
      </c>
      <c r="AL347" s="77">
        <f>'Contribution % _ S'!AL347*'Allocation _ S'!AL$560</f>
        <v>22.066880386967402</v>
      </c>
      <c r="AM347" s="77">
        <f>'Contribution % _ S'!AM347*'Allocation _ S'!AM$560</f>
        <v>96.633419812373432</v>
      </c>
      <c r="AN347" s="77">
        <f>'Contribution % _ S'!AN347*'Allocation _ S'!AN$560</f>
        <v>141.91769584489126</v>
      </c>
      <c r="AO347" s="77">
        <f>'Contribution % _ S'!AO347*'Allocation _ S'!AO$560</f>
        <v>9.5965862294937221</v>
      </c>
      <c r="AP347" s="77">
        <f>'Contribution % _ S'!AP347*'Allocation _ S'!AP$560</f>
        <v>228.74633677163951</v>
      </c>
      <c r="AQ347" s="77">
        <f>'Contribution % _ S'!AQ347*'Allocation _ S'!AQ$560</f>
        <v>25.095645070431996</v>
      </c>
      <c r="AR347" s="77">
        <f>'Contribution % _ S'!AR347*'Allocation _ S'!AR$560</f>
        <v>11.17203489581188</v>
      </c>
      <c r="AS347" s="77">
        <f>'Contribution % _ S'!AS347*'Allocation _ S'!AS$560</f>
        <v>0</v>
      </c>
      <c r="AT347" s="77">
        <f>'Contribution % _ S'!AT347*'Allocation _ S'!AT$560</f>
        <v>1.6182014829059304</v>
      </c>
      <c r="AU347" s="77">
        <f>'Contribution % _ S'!AU347*'Allocation _ S'!AU$560</f>
        <v>14.667322647618374</v>
      </c>
      <c r="AV347" s="77">
        <f>'Contribution % _ S'!AV347*'Allocation _ S'!AV$560</f>
        <v>27.476477043537898</v>
      </c>
      <c r="AW347" s="77">
        <f>'Contribution % _ S'!AW347*'Allocation _ S'!AW$560</f>
        <v>11.086828754341077</v>
      </c>
      <c r="AX347" s="77">
        <f>'Contribution % _ S'!AX347*'Allocation _ S'!AX$560</f>
        <v>7.3336613238091868</v>
      </c>
      <c r="AY347" s="77">
        <f>'Contribution % _ S'!AY347*'Allocation _ S'!AY$560</f>
        <v>7.7827758203087685</v>
      </c>
      <c r="AZ347" s="77">
        <f>'Contribution % _ S'!AZ347*'Allocation _ S'!AZ$560</f>
        <v>4.9074598070895119</v>
      </c>
      <c r="BA347" s="77">
        <f>'Contribution % _ S'!BA347*'Allocation _ S'!BA$560</f>
        <v>22.664964493261767</v>
      </c>
      <c r="BB347" s="77">
        <f>'Contribution % _ S'!BB347*'Allocation _ S'!BB$560</f>
        <v>8.464214760963916</v>
      </c>
      <c r="BC347" s="77">
        <f>'Contribution % _ S'!BC347*'Allocation _ S'!BC$560</f>
        <v>1.9282815988665283</v>
      </c>
      <c r="BD347" s="77">
        <f>'Contribution % _ S'!BD347*'Allocation _ S'!BD$560</f>
        <v>2.7802963686250264</v>
      </c>
      <c r="BE347" s="77">
        <f>'Contribution % _ S'!BE347*'Allocation _ S'!BE$560</f>
        <v>0</v>
      </c>
      <c r="BF347" s="77">
        <f>'Contribution % _ S'!BF347*'Allocation _ S'!BF$560</f>
        <v>0</v>
      </c>
      <c r="BG347" s="77">
        <f>'Contribution % _ S'!BG347*'Allocation _ S'!BG$560</f>
        <v>5.0131510301564832</v>
      </c>
      <c r="BH347" s="77">
        <f>'Contribution % _ S'!BH347*'Allocation _ S'!BH$560</f>
        <v>27.048703509179759</v>
      </c>
      <c r="BI347" s="77">
        <f>'Contribution % _ S'!BI347*'Allocation _ S'!BI$560</f>
        <v>23.989221099638566</v>
      </c>
      <c r="BJ347" s="77">
        <f>'Contribution % _ S'!BJ347*'Allocation _ S'!BJ$560</f>
        <v>14.303313417282306</v>
      </c>
      <c r="BK347" s="77">
        <f>'Contribution % _ S'!BK347*'Allocation _ S'!BK$560</f>
        <v>0</v>
      </c>
      <c r="BL347" s="77">
        <f>'Contribution % _ S'!BL347*'Allocation _ S'!BL$560</f>
        <v>30.575010127085985</v>
      </c>
      <c r="BM347" s="77">
        <f>'Contribution % _ S'!BM347*'Allocation _ S'!BM$560</f>
        <v>4.4843348186392777</v>
      </c>
      <c r="BN347" s="77">
        <f>'Contribution % _ S'!BN347*'Allocation _ S'!BN$560</f>
        <v>16.642743467341383</v>
      </c>
      <c r="BO347" s="77">
        <f>'Contribution % _ S'!BO347*'Allocation _ S'!BO$560</f>
        <v>0.76102480869474276</v>
      </c>
      <c r="BP347" s="77">
        <f>'Contribution % _ S'!BP347*'Allocation _ S'!BP$560</f>
        <v>18.254774513706653</v>
      </c>
      <c r="BQ347" s="77">
        <f>'Contribution % _ S'!BQ347*'Allocation _ S'!BQ$560</f>
        <v>30.746992715110927</v>
      </c>
      <c r="BR347" s="77">
        <f>'Contribution % _ S'!BR347*'Allocation _ S'!BR$560</f>
        <v>15.253339400061783</v>
      </c>
      <c r="BS347" s="77">
        <f>'Contribution % _ S'!BS347*'Allocation _ S'!BS$560</f>
        <v>26.828059511001985</v>
      </c>
      <c r="BT347" s="77">
        <f>'Contribution % _ S'!BT347*'Allocation _ S'!BT$560</f>
        <v>25.810043781049316</v>
      </c>
      <c r="BU347" s="77">
        <f>'Contribution % _ S'!BU347*'Allocation _ S'!BU$560</f>
        <v>2.3892612479449591</v>
      </c>
      <c r="BV347" s="77">
        <f>'Contribution % _ S'!BV347*'Allocation _ S'!BV$560</f>
        <v>0.97721379235885519</v>
      </c>
    </row>
    <row r="348" spans="1:74" x14ac:dyDescent="0.2">
      <c r="A348" s="77" t="s">
        <v>145</v>
      </c>
      <c r="B348" s="78" t="s">
        <v>133</v>
      </c>
      <c r="C348" s="77" t="s">
        <v>146</v>
      </c>
      <c r="D348" s="77" t="s">
        <v>1057</v>
      </c>
      <c r="E348" s="77" t="s">
        <v>1058</v>
      </c>
      <c r="F348" s="77">
        <f t="shared" si="11"/>
        <v>1254789.8856831717</v>
      </c>
      <c r="G348" s="77">
        <f t="shared" si="12"/>
        <v>820.12504701703017</v>
      </c>
      <c r="H348" s="77">
        <f>'Contribution % _ S'!H348*'Allocation _ S'!H$560</f>
        <v>63.58346396102646</v>
      </c>
      <c r="I348" s="77">
        <f>'Contribution % _ S'!I348*'Allocation _ S'!I$560</f>
        <v>30.70798218773648</v>
      </c>
      <c r="J348" s="77">
        <f>'Contribution % _ S'!J348*'Allocation _ S'!J$560</f>
        <v>22.244604285877507</v>
      </c>
      <c r="K348" s="77">
        <f>'Contribution % _ S'!K348*'Allocation _ S'!K$560</f>
        <v>40.327405985091843</v>
      </c>
      <c r="L348" s="77">
        <f>'Contribution % _ S'!L348*'Allocation _ S'!L$560</f>
        <v>32.935034674055814</v>
      </c>
      <c r="M348" s="77">
        <f>'Contribution % _ S'!M348*'Allocation _ S'!M$560</f>
        <v>14.080419508994105</v>
      </c>
      <c r="N348" s="77">
        <f>'Contribution % _ S'!N348*'Allocation _ S'!N$560</f>
        <v>25.344755116189386</v>
      </c>
      <c r="O348" s="77">
        <f>'Contribution % _ S'!O348*'Allocation _ S'!O$560</f>
        <v>22.961102887483939</v>
      </c>
      <c r="P348" s="77">
        <f>'Contribution % _ S'!P348*'Allocation _ S'!P$560</f>
        <v>42.478040341845286</v>
      </c>
      <c r="Q348" s="77">
        <f>'Contribution % _ S'!Q348*'Allocation _ S'!Q$560</f>
        <v>30.955734508755057</v>
      </c>
      <c r="R348" s="77">
        <f>'Contribution % _ S'!R348*'Allocation _ S'!R$560</f>
        <v>23.458415891192853</v>
      </c>
      <c r="S348" s="77">
        <f>'Contribution % _ S'!S348*'Allocation _ S'!S$560</f>
        <v>16.480199752238349</v>
      </c>
      <c r="T348" s="77">
        <f>'Contribution % _ S'!T348*'Allocation _ S'!T$560</f>
        <v>0.47378728561353967</v>
      </c>
      <c r="U348" s="77">
        <f>'Contribution % _ S'!U348*'Allocation _ S'!U$560</f>
        <v>9.2463679355599453</v>
      </c>
      <c r="V348" s="77">
        <f>'Contribution % _ S'!V348*'Allocation _ S'!V$560</f>
        <v>19.524468770843065</v>
      </c>
      <c r="W348" s="77">
        <f>'Contribution % _ S'!W348*'Allocation _ S'!W$560</f>
        <v>50.062128722061068</v>
      </c>
      <c r="X348" s="77">
        <f>'Contribution % _ S'!X348*'Allocation _ S'!X$560</f>
        <v>11.181991437536702</v>
      </c>
      <c r="Y348" s="77">
        <f>'Contribution % _ S'!Y348*'Allocation _ S'!Y$560</f>
        <v>12.490288302767997</v>
      </c>
      <c r="Z348" s="77">
        <f>'Contribution % _ S'!Z348*'Allocation _ S'!Z$560</f>
        <v>0.8262157219362829</v>
      </c>
      <c r="AA348" s="77">
        <f>'Contribution % _ S'!AA348*'Allocation _ S'!AA$560</f>
        <v>2.6852010962929196</v>
      </c>
      <c r="AB348" s="77">
        <f>'Contribution % _ S'!AB348*'Allocation _ S'!AB$560</f>
        <v>8.8458370352137763</v>
      </c>
      <c r="AC348" s="77">
        <f>'Contribution % _ S'!AC348*'Allocation _ S'!AC$560</f>
        <v>3.1117892609658928</v>
      </c>
      <c r="AD348" s="77">
        <f>'Contribution % _ S'!AD348*'Allocation _ S'!AD$560</f>
        <v>6.5706758428583791</v>
      </c>
      <c r="AE348" s="77">
        <f>'Contribution % _ S'!AE348*'Allocation _ S'!AE$560</f>
        <v>4.8388851322989099</v>
      </c>
      <c r="AF348" s="77">
        <f>'Contribution % _ S'!AF348*'Allocation _ S'!AF$560</f>
        <v>0.70503720729365571</v>
      </c>
      <c r="AG348" s="77">
        <f>'Contribution % _ S'!AG348*'Allocation _ S'!AG$560</f>
        <v>2.156973974846248</v>
      </c>
      <c r="AH348" s="77">
        <f>'Contribution % _ S'!AH348*'Allocation _ S'!AH$560</f>
        <v>2.5010836555892211</v>
      </c>
      <c r="AI348" s="77">
        <f>'Contribution % _ S'!AI348*'Allocation _ S'!AI$560</f>
        <v>0</v>
      </c>
      <c r="AJ348" s="77">
        <f>'Contribution % _ S'!AJ348*'Allocation _ S'!AJ$560</f>
        <v>32.524017719430276</v>
      </c>
      <c r="AK348" s="77">
        <f>'Contribution % _ S'!AK348*'Allocation _ S'!AK$560</f>
        <v>2.9777499591317498</v>
      </c>
      <c r="AL348" s="77">
        <f>'Contribution % _ S'!AL348*'Allocation _ S'!AL$560</f>
        <v>7.7305053508030284</v>
      </c>
      <c r="AM348" s="77">
        <f>'Contribution % _ S'!AM348*'Allocation _ S'!AM$560</f>
        <v>33.852776460742405</v>
      </c>
      <c r="AN348" s="77">
        <f>'Contribution % _ S'!AN348*'Allocation _ S'!AN$560</f>
        <v>49.716837534974282</v>
      </c>
      <c r="AO348" s="77">
        <f>'Contribution % _ S'!AO348*'Allocation _ S'!AO$560</f>
        <v>3.3618916627815714</v>
      </c>
      <c r="AP348" s="77">
        <f>'Contribution % _ S'!AP348*'Allocation _ S'!AP$560</f>
        <v>80.134787943751007</v>
      </c>
      <c r="AQ348" s="77">
        <f>'Contribution % _ S'!AQ348*'Allocation _ S'!AQ$560</f>
        <v>8.7915471102750402</v>
      </c>
      <c r="AR348" s="77">
        <f>'Contribution % _ S'!AR348*'Allocation _ S'!AR$560</f>
        <v>0.99998112518278193</v>
      </c>
      <c r="AS348" s="77">
        <f>'Contribution % _ S'!AS348*'Allocation _ S'!AS$560</f>
        <v>0</v>
      </c>
      <c r="AT348" s="77">
        <f>'Contribution % _ S'!AT348*'Allocation _ S'!AT$560</f>
        <v>0</v>
      </c>
      <c r="AU348" s="77">
        <f>'Contribution % _ S'!AU348*'Allocation _ S'!AU$560</f>
        <v>0</v>
      </c>
      <c r="AV348" s="77">
        <f>'Contribution % _ S'!AV348*'Allocation _ S'!AV$560</f>
        <v>0</v>
      </c>
      <c r="AW348" s="77">
        <f>'Contribution % _ S'!AW348*'Allocation _ S'!AW$560</f>
        <v>0</v>
      </c>
      <c r="AX348" s="77">
        <f>'Contribution % _ S'!AX348*'Allocation _ S'!AX$560</f>
        <v>0</v>
      </c>
      <c r="AY348" s="77">
        <f>'Contribution % _ S'!AY348*'Allocation _ S'!AY$560</f>
        <v>2.7264746564960949</v>
      </c>
      <c r="AZ348" s="77">
        <f>'Contribution % _ S'!AZ348*'Allocation _ S'!AZ$560</f>
        <v>0</v>
      </c>
      <c r="BA348" s="77">
        <f>'Contribution % _ S'!BA348*'Allocation _ S'!BA$560</f>
        <v>7.9400271455860132</v>
      </c>
      <c r="BB348" s="77">
        <f>'Contribution % _ S'!BB348*'Allocation _ S'!BB$560</f>
        <v>2.9651974521338214</v>
      </c>
      <c r="BC348" s="77">
        <f>'Contribution % _ S'!BC348*'Allocation _ S'!BC$560</f>
        <v>0.67551873923676498</v>
      </c>
      <c r="BD348" s="77">
        <f>'Contribution % _ S'!BD348*'Allocation _ S'!BD$560</f>
        <v>0.97399793616354213</v>
      </c>
      <c r="BE348" s="77">
        <f>'Contribution % _ S'!BE348*'Allocation _ S'!BE$560</f>
        <v>0</v>
      </c>
      <c r="BF348" s="77">
        <f>'Contribution % _ S'!BF348*'Allocation _ S'!BF$560</f>
        <v>0</v>
      </c>
      <c r="BG348" s="77">
        <f>'Contribution % _ S'!BG348*'Allocation _ S'!BG$560</f>
        <v>1.7562152050226569</v>
      </c>
      <c r="BH348" s="77">
        <f>'Contribution % _ S'!BH348*'Allocation _ S'!BH$560</f>
        <v>9.4757457122707933</v>
      </c>
      <c r="BI348" s="77">
        <f>'Contribution % _ S'!BI348*'Allocation _ S'!BI$560</f>
        <v>8.4039428691460198</v>
      </c>
      <c r="BJ348" s="77">
        <f>'Contribution % _ S'!BJ348*'Allocation _ S'!BJ$560</f>
        <v>5.010759970032594</v>
      </c>
      <c r="BK348" s="77">
        <f>'Contribution % _ S'!BK348*'Allocation _ S'!BK$560</f>
        <v>0</v>
      </c>
      <c r="BL348" s="77">
        <f>'Contribution % _ S'!BL348*'Allocation _ S'!BL$560</f>
        <v>10.711087169706522</v>
      </c>
      <c r="BM348" s="77">
        <f>'Contribution % _ S'!BM348*'Allocation _ S'!BM$560</f>
        <v>1.5709594515569565</v>
      </c>
      <c r="BN348" s="77">
        <f>'Contribution % _ S'!BN348*'Allocation _ S'!BN$560</f>
        <v>5.8303129019681839</v>
      </c>
      <c r="BO348" s="77">
        <f>'Contribution % _ S'!BO348*'Allocation _ S'!BO$560</f>
        <v>0.26660344609395248</v>
      </c>
      <c r="BP348" s="77">
        <f>'Contribution % _ S'!BP348*'Allocation _ S'!BP$560</f>
        <v>6.3950422343910498</v>
      </c>
      <c r="BQ348" s="77">
        <f>'Contribution % _ S'!BQ348*'Allocation _ S'!BQ$560</f>
        <v>10.771336389064096</v>
      </c>
      <c r="BR348" s="77">
        <f>'Contribution % _ S'!BR348*'Allocation _ S'!BR$560</f>
        <v>5.343574614173054</v>
      </c>
      <c r="BS348" s="77">
        <f>'Contribution % _ S'!BS348*'Allocation _ S'!BS$560</f>
        <v>9.3984493487330081</v>
      </c>
      <c r="BT348" s="77">
        <f>'Contribution % _ S'!BT348*'Allocation _ S'!BT$560</f>
        <v>9.0418164260182667</v>
      </c>
      <c r="BU348" s="77">
        <f>'Contribution % _ S'!BU348*'Allocation _ S'!BU$560</f>
        <v>0</v>
      </c>
      <c r="BV348" s="77">
        <f>'Contribution % _ S'!BV348*'Allocation _ S'!BV$560</f>
        <v>0</v>
      </c>
    </row>
    <row r="349" spans="1:74" x14ac:dyDescent="0.2">
      <c r="A349" s="77" t="s">
        <v>147</v>
      </c>
      <c r="B349" s="78" t="s">
        <v>133</v>
      </c>
      <c r="C349" s="77" t="s">
        <v>146</v>
      </c>
      <c r="D349" s="77" t="s">
        <v>1059</v>
      </c>
      <c r="E349" s="77" t="s">
        <v>1060</v>
      </c>
      <c r="F349" s="77">
        <f t="shared" si="11"/>
        <v>4793905.6025770893</v>
      </c>
      <c r="G349" s="77">
        <f t="shared" si="12"/>
        <v>2247.8050054279879</v>
      </c>
      <c r="H349" s="77">
        <f>'Contribution % _ S'!H349*'Allocation _ S'!H$560</f>
        <v>102.32552822442739</v>
      </c>
      <c r="I349" s="77">
        <f>'Contribution % _ S'!I349*'Allocation _ S'!I$560</f>
        <v>80.764833674550601</v>
      </c>
      <c r="J349" s="77">
        <f>'Contribution % _ S'!J349*'Allocation _ S'!J$560</f>
        <v>46.779471965052238</v>
      </c>
      <c r="K349" s="77">
        <f>'Contribution % _ S'!K349*'Allocation _ S'!K$560</f>
        <v>80.03726998247231</v>
      </c>
      <c r="L349" s="77">
        <f>'Contribution % _ S'!L349*'Allocation _ S'!L$560</f>
        <v>73.329306163439099</v>
      </c>
      <c r="M349" s="77">
        <f>'Contribution % _ S'!M349*'Allocation _ S'!M$560</f>
        <v>33.417775204125867</v>
      </c>
      <c r="N349" s="77">
        <f>'Contribution % _ S'!N349*'Allocation _ S'!N$560</f>
        <v>60.151995367426558</v>
      </c>
      <c r="O349" s="77">
        <f>'Contribution % _ S'!O349*'Allocation _ S'!O$560</f>
        <v>51.148477968062039</v>
      </c>
      <c r="P349" s="77">
        <f>'Contribution % _ S'!P349*'Allocation _ S'!P$560</f>
        <v>94.624684240914775</v>
      </c>
      <c r="Q349" s="77">
        <f>'Contribution % _ S'!Q349*'Allocation _ S'!Q$560</f>
        <v>61.303627813918446</v>
      </c>
      <c r="R349" s="77">
        <f>'Contribution % _ S'!R349*'Allocation _ S'!R$560</f>
        <v>67.814743711007708</v>
      </c>
      <c r="S349" s="77">
        <f>'Contribution % _ S'!S349*'Allocation _ S'!S$560</f>
        <v>71.64997205149993</v>
      </c>
      <c r="T349" s="77">
        <f>'Contribution % _ S'!T349*'Allocation _ S'!T$560</f>
        <v>0.87181048109155657</v>
      </c>
      <c r="U349" s="77">
        <f>'Contribution % _ S'!U349*'Allocation _ S'!U$560</f>
        <v>38.67061264635214</v>
      </c>
      <c r="V349" s="77">
        <f>'Contribution % _ S'!V349*'Allocation _ S'!V$560</f>
        <v>75.583595946847353</v>
      </c>
      <c r="W349" s="77">
        <f>'Contribution % _ S'!W349*'Allocation _ S'!W$560</f>
        <v>107.60744197537352</v>
      </c>
      <c r="X349" s="77">
        <f>'Contribution % _ S'!X349*'Allocation _ S'!X$560</f>
        <v>20.131312537896786</v>
      </c>
      <c r="Y349" s="77">
        <f>'Contribution % _ S'!Y349*'Allocation _ S'!Y$560</f>
        <v>29.096620016450007</v>
      </c>
      <c r="Z349" s="77">
        <f>'Contribution % _ S'!Z349*'Allocation _ S'!Z$560</f>
        <v>7.124497330506812</v>
      </c>
      <c r="AA349" s="77">
        <f>'Contribution % _ S'!AA349*'Allocation _ S'!AA$560</f>
        <v>23.154616324147138</v>
      </c>
      <c r="AB349" s="77">
        <f>'Contribution % _ S'!AB349*'Allocation _ S'!AB$560</f>
        <v>23.397261661173637</v>
      </c>
      <c r="AC349" s="77">
        <f>'Contribution % _ S'!AC349*'Allocation _ S'!AC$560</f>
        <v>12.408843271887141</v>
      </c>
      <c r="AD349" s="77">
        <f>'Contribution % _ S'!AD349*'Allocation _ S'!AD$560</f>
        <v>25.028128369599415</v>
      </c>
      <c r="AE349" s="77">
        <f>'Contribution % _ S'!AE349*'Allocation _ S'!AE$560</f>
        <v>24.001631207390211</v>
      </c>
      <c r="AF349" s="77">
        <f>'Contribution % _ S'!AF349*'Allocation _ S'!AF$560</f>
        <v>1.8327228789904244</v>
      </c>
      <c r="AG349" s="77">
        <f>'Contribution % _ S'!AG349*'Allocation _ S'!AG$560</f>
        <v>12.018191351080599</v>
      </c>
      <c r="AH349" s="77">
        <f>'Contribution % _ S'!AH349*'Allocation _ S'!AH$560</f>
        <v>28.729234670390746</v>
      </c>
      <c r="AI349" s="77">
        <f>'Contribution % _ S'!AI349*'Allocation _ S'!AI$560</f>
        <v>11.995623239861654</v>
      </c>
      <c r="AJ349" s="77">
        <f>'Contribution % _ S'!AJ349*'Allocation _ S'!AJ$560</f>
        <v>94.512964953903861</v>
      </c>
      <c r="AK349" s="77">
        <f>'Contribution % _ S'!AK349*'Allocation _ S'!AK$560</f>
        <v>18.124943499109875</v>
      </c>
      <c r="AL349" s="77">
        <f>'Contribution % _ S'!AL349*'Allocation _ S'!AL$560</f>
        <v>19.094542039370502</v>
      </c>
      <c r="AM349" s="77">
        <f>'Contribution % _ S'!AM349*'Allocation _ S'!AM$560</f>
        <v>87.222907897649975</v>
      </c>
      <c r="AN349" s="77">
        <f>'Contribution % _ S'!AN349*'Allocation _ S'!AN$560</f>
        <v>113.81734482415398</v>
      </c>
      <c r="AO349" s="77">
        <f>'Contribution % _ S'!AO349*'Allocation _ S'!AO$560</f>
        <v>19.585204492192499</v>
      </c>
      <c r="AP349" s="77">
        <f>'Contribution % _ S'!AP349*'Allocation _ S'!AP$560</f>
        <v>122.55235194524752</v>
      </c>
      <c r="AQ349" s="77">
        <f>'Contribution % _ S'!AQ349*'Allocation _ S'!AQ$560</f>
        <v>43.929494514433024</v>
      </c>
      <c r="AR349" s="77">
        <f>'Contribution % _ S'!AR349*'Allocation _ S'!AR$560</f>
        <v>6.950795569785047</v>
      </c>
      <c r="AS349" s="77">
        <f>'Contribution % _ S'!AS349*'Allocation _ S'!AS$560</f>
        <v>2.4243377382878029</v>
      </c>
      <c r="AT349" s="77">
        <f>'Contribution % _ S'!AT349*'Allocation _ S'!AT$560</f>
        <v>10.37057635972841</v>
      </c>
      <c r="AU349" s="77">
        <f>'Contribution % _ S'!AU349*'Allocation _ S'!AU$560</f>
        <v>3.38303500035622</v>
      </c>
      <c r="AV349" s="77">
        <f>'Contribution % _ S'!AV349*'Allocation _ S'!AV$560</f>
        <v>4.4429234826515982</v>
      </c>
      <c r="AW349" s="77">
        <f>'Contribution % _ S'!AW349*'Allocation _ S'!AW$560</f>
        <v>7.2761505662425483</v>
      </c>
      <c r="AX349" s="77">
        <f>'Contribution % _ S'!AX349*'Allocation _ S'!AX$560</f>
        <v>1.69151750017811</v>
      </c>
      <c r="AY349" s="77">
        <f>'Contribution % _ S'!AY349*'Allocation _ S'!AY$560</f>
        <v>15.439080970862534</v>
      </c>
      <c r="AZ349" s="77">
        <f>'Contribution % _ S'!AZ349*'Allocation _ S'!AZ$560</f>
        <v>1.226864951772378</v>
      </c>
      <c r="BA349" s="77">
        <f>'Contribution % _ S'!BA349*'Allocation _ S'!BA$560</f>
        <v>30.438232760533264</v>
      </c>
      <c r="BB349" s="77">
        <f>'Contribution % _ S'!BB349*'Allocation _ S'!BB$560</f>
        <v>1.9489552171679621</v>
      </c>
      <c r="BC349" s="77">
        <f>'Contribution % _ S'!BC349*'Allocation _ S'!BC$560</f>
        <v>1.776010929974049</v>
      </c>
      <c r="BD349" s="77">
        <f>'Contribution % _ S'!BD349*'Allocation _ S'!BD$560</f>
        <v>3.5844845781765091</v>
      </c>
      <c r="BE349" s="77">
        <f>'Contribution % _ S'!BE349*'Allocation _ S'!BE$560</f>
        <v>0</v>
      </c>
      <c r="BF349" s="77">
        <f>'Contribution % _ S'!BF349*'Allocation _ S'!BF$560</f>
        <v>3.4562229144841061</v>
      </c>
      <c r="BG349" s="77">
        <f>'Contribution % _ S'!BG349*'Allocation _ S'!BG$560</f>
        <v>3.2315911998533275</v>
      </c>
      <c r="BH349" s="77">
        <f>'Contribution % _ S'!BH349*'Allocation _ S'!BH$560</f>
        <v>17.436209621831132</v>
      </c>
      <c r="BI349" s="77">
        <f>'Contribution % _ S'!BI349*'Allocation _ S'!BI$560</f>
        <v>34.455178342892964</v>
      </c>
      <c r="BJ349" s="77">
        <f>'Contribution % _ S'!BJ349*'Allocation _ S'!BJ$560</f>
        <v>30.001051180579307</v>
      </c>
      <c r="BK349" s="77">
        <f>'Contribution % _ S'!BK349*'Allocation _ S'!BK$560</f>
        <v>0</v>
      </c>
      <c r="BL349" s="77">
        <f>'Contribution % _ S'!BL349*'Allocation _ S'!BL$560</f>
        <v>31.96792492247852</v>
      </c>
      <c r="BM349" s="77">
        <f>'Contribution % _ S'!BM349*'Allocation _ S'!BM$560</f>
        <v>4.6886289886301826</v>
      </c>
      <c r="BN349" s="77">
        <f>'Contribution % _ S'!BN349*'Allocation _ S'!BN$560</f>
        <v>28.844973148688773</v>
      </c>
      <c r="BO349" s="77">
        <f>'Contribution % _ S'!BO349*'Allocation _ S'!BO$560</f>
        <v>7.0519998770037828</v>
      </c>
      <c r="BP349" s="77">
        <f>'Contribution % _ S'!BP349*'Allocation _ S'!BP$560</f>
        <v>42.137893373624287</v>
      </c>
      <c r="BQ349" s="77">
        <f>'Contribution % _ S'!BQ349*'Allocation _ S'!BQ$560</f>
        <v>53.255079832912358</v>
      </c>
      <c r="BR349" s="77">
        <f>'Contribution % _ S'!BR349*'Allocation _ S'!BR$560</f>
        <v>24.304348723299245</v>
      </c>
      <c r="BS349" s="77">
        <f>'Contribution % _ S'!BS349*'Allocation _ S'!BS$560</f>
        <v>40.780166452168281</v>
      </c>
      <c r="BT349" s="77">
        <f>'Contribution % _ S'!BT349*'Allocation _ S'!BT$560</f>
        <v>43.473606077248277</v>
      </c>
      <c r="BU349" s="77">
        <f>'Contribution % _ S'!BU349*'Allocation _ S'!BU$560</f>
        <v>5.9731531198623999</v>
      </c>
      <c r="BV349" s="77">
        <f>'Contribution % _ S'!BV349*'Allocation _ S'!BV$560</f>
        <v>1.9544275847177097</v>
      </c>
    </row>
    <row r="350" spans="1:74" x14ac:dyDescent="0.2">
      <c r="A350" s="77" t="s">
        <v>147</v>
      </c>
      <c r="B350" s="78" t="s">
        <v>133</v>
      </c>
      <c r="C350" s="77" t="s">
        <v>146</v>
      </c>
      <c r="D350" s="77" t="s">
        <v>1061</v>
      </c>
      <c r="E350" s="77" t="s">
        <v>1062</v>
      </c>
      <c r="F350" s="77">
        <f t="shared" si="11"/>
        <v>2128438.0171729266</v>
      </c>
      <c r="G350" s="77">
        <f t="shared" si="12"/>
        <v>1181.3472955324787</v>
      </c>
      <c r="H350" s="77">
        <f>'Contribution % _ S'!H350*'Allocation _ S'!H$560</f>
        <v>73.654365144516461</v>
      </c>
      <c r="I350" s="77">
        <f>'Contribution % _ S'!I350*'Allocation _ S'!I$560</f>
        <v>41.79658707671296</v>
      </c>
      <c r="J350" s="77">
        <f>'Contribution % _ S'!J350*'Allocation _ S'!J$560</f>
        <v>24.208831795143766</v>
      </c>
      <c r="K350" s="77">
        <f>'Contribution % _ S'!K350*'Allocation _ S'!K$560</f>
        <v>55.911427200112534</v>
      </c>
      <c r="L350" s="77">
        <f>'Contribution % _ S'!L350*'Allocation _ S'!L$560</f>
        <v>43.123899448364121</v>
      </c>
      <c r="M350" s="77">
        <f>'Contribution % _ S'!M350*'Allocation _ S'!M$560</f>
        <v>17.294023743769419</v>
      </c>
      <c r="N350" s="77">
        <f>'Contribution % _ S'!N350*'Allocation _ S'!N$560</f>
        <v>31.129242738784949</v>
      </c>
      <c r="O350" s="77">
        <f>'Contribution % _ S'!O350*'Allocation _ S'!O$560</f>
        <v>26.469834901759739</v>
      </c>
      <c r="P350" s="77">
        <f>'Contribution % _ S'!P350*'Allocation _ S'!P$560</f>
        <v>48.969194568255517</v>
      </c>
      <c r="Q350" s="77">
        <f>'Contribution % _ S'!Q350*'Allocation _ S'!Q$560</f>
        <v>31.725223732494765</v>
      </c>
      <c r="R350" s="77">
        <f>'Contribution % _ S'!R350*'Allocation _ S'!R$560</f>
        <v>35.09478954694174</v>
      </c>
      <c r="S350" s="77">
        <f>'Contribution % _ S'!S350*'Allocation _ S'!S$560</f>
        <v>37.079557520815143</v>
      </c>
      <c r="T350" s="77">
        <f>'Contribution % _ S'!T350*'Allocation _ S'!T$560</f>
        <v>0.45117040461158381</v>
      </c>
      <c r="U350" s="77">
        <f>'Contribution % _ S'!U350*'Allocation _ S'!U$560</f>
        <v>20.012418217762004</v>
      </c>
      <c r="V350" s="77">
        <f>'Contribution % _ S'!V350*'Allocation _ S'!V$560</f>
        <v>39.115246151481315</v>
      </c>
      <c r="W350" s="77">
        <f>'Contribution % _ S'!W350*'Allocation _ S'!W$560</f>
        <v>71.211801454398</v>
      </c>
      <c r="X350" s="77">
        <f>'Contribution % _ S'!X350*'Allocation _ S'!X$560</f>
        <v>10.418150068250089</v>
      </c>
      <c r="Y350" s="77">
        <f>'Contribution % _ S'!Y350*'Allocation _ S'!Y$560</f>
        <v>15.057783899563622</v>
      </c>
      <c r="Z350" s="77">
        <f>'Contribution % _ S'!Z350*'Allocation _ S'!Z$560</f>
        <v>3.6869966729860164</v>
      </c>
      <c r="AA350" s="77">
        <f>'Contribution % _ S'!AA350*'Allocation _ S'!AA$560</f>
        <v>11.982739187204553</v>
      </c>
      <c r="AB350" s="77">
        <f>'Contribution % _ S'!AB350*'Allocation _ S'!AB$560</f>
        <v>12.108310509478965</v>
      </c>
      <c r="AC350" s="77">
        <f>'Contribution % _ S'!AC350*'Allocation _ S'!AC$560</f>
        <v>6.4216971017937343</v>
      </c>
      <c r="AD350" s="77">
        <f>'Contribution % _ S'!AD350*'Allocation _ S'!AD$560</f>
        <v>11.400494684744086</v>
      </c>
      <c r="AE350" s="77">
        <f>'Contribution % _ S'!AE350*'Allocation _ S'!AE$560</f>
        <v>10.868761308332601</v>
      </c>
      <c r="AF350" s="77">
        <f>'Contribution % _ S'!AF350*'Allocation _ S'!AF$560</f>
        <v>0.74678965351019133</v>
      </c>
      <c r="AG350" s="77">
        <f>'Contribution % _ S'!AG350*'Allocation _ S'!AG$560</f>
        <v>5.1839246648333619</v>
      </c>
      <c r="AH350" s="77">
        <f>'Contribution % _ S'!AH350*'Allocation _ S'!AH$560</f>
        <v>5.2794595062483483</v>
      </c>
      <c r="AI350" s="77">
        <f>'Contribution % _ S'!AI350*'Allocation _ S'!AI$560</f>
        <v>1.9991201529557476</v>
      </c>
      <c r="AJ350" s="77">
        <f>'Contribution % _ S'!AJ350*'Allocation _ S'!AJ$560</f>
        <v>48.911378750463868</v>
      </c>
      <c r="AK350" s="77">
        <f>'Contribution % _ S'!AK350*'Allocation _ S'!AK$560</f>
        <v>9.3798345734693136</v>
      </c>
      <c r="AL350" s="77">
        <f>'Contribution % _ S'!AL350*'Allocation _ S'!AL$560</f>
        <v>9.8816112499466016</v>
      </c>
      <c r="AM350" s="77">
        <f>'Contribution % _ S'!AM350*'Allocation _ S'!AM$560</f>
        <v>45.138703308900581</v>
      </c>
      <c r="AN350" s="77">
        <f>'Contribution % _ S'!AN350*'Allocation _ S'!AN$560</f>
        <v>58.901583119114711</v>
      </c>
      <c r="AO350" s="77">
        <f>'Contribution % _ S'!AO350*'Allocation _ S'!AO$560</f>
        <v>10.135533842263044</v>
      </c>
      <c r="AP350" s="77">
        <f>'Contribution % _ S'!AP350*'Allocation _ S'!AP$560</f>
        <v>84.121539254464992</v>
      </c>
      <c r="AQ350" s="77">
        <f>'Contribution % _ S'!AQ350*'Allocation _ S'!AQ$560</f>
        <v>22.733940740932272</v>
      </c>
      <c r="AR350" s="77">
        <f>'Contribution % _ S'!AR350*'Allocation _ S'!AR$560</f>
        <v>2.8322788320508927</v>
      </c>
      <c r="AS350" s="77">
        <f>'Contribution % _ S'!AS350*'Allocation _ S'!AS$560</f>
        <v>0.98785820830967463</v>
      </c>
      <c r="AT350" s="77">
        <f>'Contribution % _ S'!AT350*'Allocation _ S'!AT$560</f>
        <v>1.9994269180459796</v>
      </c>
      <c r="AU350" s="77">
        <f>'Contribution % _ S'!AU350*'Allocation _ S'!AU$560</f>
        <v>0.47678674901703633</v>
      </c>
      <c r="AV350" s="77">
        <f>'Contribution % _ S'!AV350*'Allocation _ S'!AV$560</f>
        <v>0</v>
      </c>
      <c r="AW350" s="77">
        <f>'Contribution % _ S'!AW350*'Allocation _ S'!AW$560</f>
        <v>2.9648530187201558</v>
      </c>
      <c r="AX350" s="77">
        <f>'Contribution % _ S'!AX350*'Allocation _ S'!AX$560</f>
        <v>0.23839337450851816</v>
      </c>
      <c r="AY350" s="77">
        <f>'Contribution % _ S'!AY350*'Allocation _ S'!AY$560</f>
        <v>6.2910470867791561</v>
      </c>
      <c r="AZ350" s="77">
        <f>'Contribution % _ S'!AZ350*'Allocation _ S'!AZ$560</f>
        <v>0</v>
      </c>
      <c r="BA350" s="77">
        <f>'Contribution % _ S'!BA350*'Allocation _ S'!BA$560</f>
        <v>15.752081545334336</v>
      </c>
      <c r="BB350" s="77">
        <f>'Contribution % _ S'!BB350*'Allocation _ S'!BB$560</f>
        <v>0.79415148248571998</v>
      </c>
      <c r="BC350" s="77">
        <f>'Contribution % _ S'!BC350*'Allocation _ S'!BC$560</f>
        <v>0.72368092428476882</v>
      </c>
      <c r="BD350" s="77">
        <f>'Contribution % _ S'!BD350*'Allocation _ S'!BD$560</f>
        <v>1.855005637733369</v>
      </c>
      <c r="BE350" s="77">
        <f>'Contribution % _ S'!BE350*'Allocation _ S'!BE$560</f>
        <v>0</v>
      </c>
      <c r="BF350" s="77">
        <f>'Contribution % _ S'!BF350*'Allocation _ S'!BF$560</f>
        <v>1.7886289790909968</v>
      </c>
      <c r="BG350" s="77">
        <f>'Contribution % _ S'!BG350*'Allocation _ S'!BG$560</f>
        <v>1.6723798816361577</v>
      </c>
      <c r="BH350" s="77">
        <f>'Contribution % _ S'!BH350*'Allocation _ S'!BH$560</f>
        <v>9.0234080922316764</v>
      </c>
      <c r="BI350" s="77">
        <f>'Contribution % _ S'!BI350*'Allocation _ S'!BI$560</f>
        <v>15.243369936705541</v>
      </c>
      <c r="BJ350" s="77">
        <f>'Contribution % _ S'!BJ350*'Allocation _ S'!BJ$560</f>
        <v>13.45581195253334</v>
      </c>
      <c r="BK350" s="77">
        <f>'Contribution % _ S'!BK350*'Allocation _ S'!BK$560</f>
        <v>0</v>
      </c>
      <c r="BL350" s="77">
        <f>'Contribution % _ S'!BL350*'Allocation _ S'!BL$560</f>
        <v>14.472659170029226</v>
      </c>
      <c r="BM350" s="77">
        <f>'Contribution % _ S'!BM350*'Allocation _ S'!BM$560</f>
        <v>2.1226566782709533</v>
      </c>
      <c r="BN350" s="77">
        <f>'Contribution % _ S'!BN350*'Allocation _ S'!BN$560</f>
        <v>12.857251531062222</v>
      </c>
      <c r="BO350" s="77">
        <f>'Contribution % _ S'!BO350*'Allocation _ S'!BO$560</f>
        <v>3.6494785355700512</v>
      </c>
      <c r="BP350" s="77">
        <f>'Contribution % _ S'!BP350*'Allocation _ S'!BP$560</f>
        <v>18.184718479093881</v>
      </c>
      <c r="BQ350" s="77">
        <f>'Contribution % _ S'!BQ350*'Allocation _ S'!BQ$560</f>
        <v>23.420497031273733</v>
      </c>
      <c r="BR350" s="77">
        <f>'Contribution % _ S'!BR350*'Allocation _ S'!BR$560</f>
        <v>11.02506558020248</v>
      </c>
      <c r="BS350" s="77">
        <f>'Contribution % _ S'!BS350*'Allocation _ S'!BS$560</f>
        <v>19.034085041540798</v>
      </c>
      <c r="BT350" s="77">
        <f>'Contribution % _ S'!BT350*'Allocation _ S'!BT$560</f>
        <v>18.87575497058749</v>
      </c>
      <c r="BU350" s="77">
        <f>'Contribution % _ S'!BU350*'Allocation _ S'!BU$560</f>
        <v>0</v>
      </c>
      <c r="BV350" s="77">
        <f>'Contribution % _ S'!BV350*'Allocation _ S'!BV$560</f>
        <v>0</v>
      </c>
    </row>
    <row r="351" spans="1:74" x14ac:dyDescent="0.2">
      <c r="A351" s="77" t="s">
        <v>147</v>
      </c>
      <c r="B351" s="78" t="s">
        <v>133</v>
      </c>
      <c r="C351" s="77" t="s">
        <v>146</v>
      </c>
      <c r="D351" s="77" t="s">
        <v>1063</v>
      </c>
      <c r="E351" s="77" t="s">
        <v>1064</v>
      </c>
      <c r="F351" s="77">
        <f t="shared" si="11"/>
        <v>3095117.0585228563</v>
      </c>
      <c r="G351" s="77">
        <f t="shared" si="12"/>
        <v>1674.9391043353942</v>
      </c>
      <c r="H351" s="77">
        <f>'Contribution % _ S'!H351*'Allocation _ S'!H$560</f>
        <v>103.55914497762841</v>
      </c>
      <c r="I351" s="77">
        <f>'Contribution % _ S'!I351*'Allocation _ S'!I$560</f>
        <v>58.76662994996483</v>
      </c>
      <c r="J351" s="77">
        <f>'Contribution % _ S'!J351*'Allocation _ S'!J$560</f>
        <v>34.037981546555521</v>
      </c>
      <c r="K351" s="77">
        <f>'Contribution % _ S'!K351*'Allocation _ S'!K$560</f>
        <v>78.612307416699565</v>
      </c>
      <c r="L351" s="77">
        <f>'Contribution % _ S'!L351*'Allocation _ S'!L$560</f>
        <v>60.632851104090953</v>
      </c>
      <c r="M351" s="77">
        <f>'Contribution % _ S'!M351*'Allocation _ S'!M$560</f>
        <v>24.315657444247229</v>
      </c>
      <c r="N351" s="77">
        <f>'Contribution % _ S'!N351*'Allocation _ S'!N$560</f>
        <v>43.768183399645011</v>
      </c>
      <c r="O351" s="77">
        <f>'Contribution % _ S'!O351*'Allocation _ S'!O$560</f>
        <v>37.216985914504292</v>
      </c>
      <c r="P351" s="77">
        <f>'Contribution % _ S'!P351*'Allocation _ S'!P$560</f>
        <v>68.851423941832948</v>
      </c>
      <c r="Q351" s="77">
        <f>'Contribution % _ S'!Q351*'Allocation _ S'!Q$560</f>
        <v>44.606141638921208</v>
      </c>
      <c r="R351" s="77">
        <f>'Contribution % _ S'!R351*'Allocation _ S'!R$560</f>
        <v>49.343801844196271</v>
      </c>
      <c r="S351" s="77">
        <f>'Contribution % _ S'!S351*'Allocation _ S'!S$560</f>
        <v>52.134415461597236</v>
      </c>
      <c r="T351" s="77">
        <f>'Contribution % _ S'!T351*'Allocation _ S'!T$560</f>
        <v>0.63435237340124939</v>
      </c>
      <c r="U351" s="77">
        <f>'Contribution % _ S'!U351*'Allocation _ S'!U$560</f>
        <v>28.137760952793194</v>
      </c>
      <c r="V351" s="77">
        <f>'Contribution % _ S'!V351*'Allocation _ S'!V$560</f>
        <v>54.996624288172981</v>
      </c>
      <c r="W351" s="77">
        <f>'Contribution % _ S'!W351*'Allocation _ S'!W$560</f>
        <v>100.12486369904079</v>
      </c>
      <c r="X351" s="77">
        <f>'Contribution % _ S'!X351*'Allocation _ S'!X$560</f>
        <v>14.648075659870425</v>
      </c>
      <c r="Y351" s="77">
        <f>'Contribution % _ S'!Y351*'Allocation _ S'!Y$560</f>
        <v>21.171470595627049</v>
      </c>
      <c r="Z351" s="77">
        <f>'Contribution % _ S'!Z351*'Allocation _ S'!Z$560</f>
        <v>5.1839727657773302</v>
      </c>
      <c r="AA351" s="77">
        <f>'Contribution % _ S'!AA351*'Allocation _ S'!AA$560</f>
        <v>16.847911488776322</v>
      </c>
      <c r="AB351" s="77">
        <f>'Contribution % _ S'!AB351*'Allocation _ S'!AB$560</f>
        <v>17.02446665618471</v>
      </c>
      <c r="AC351" s="77">
        <f>'Contribution % _ S'!AC351*'Allocation _ S'!AC$560</f>
        <v>9.0290026919957018</v>
      </c>
      <c r="AD351" s="77">
        <f>'Contribution % _ S'!AD351*'Allocation _ S'!AD$560</f>
        <v>16.029266962760463</v>
      </c>
      <c r="AE351" s="77">
        <f>'Contribution % _ S'!AE351*'Allocation _ S'!AE$560</f>
        <v>15.281641839535309</v>
      </c>
      <c r="AF351" s="77">
        <f>'Contribution % _ S'!AF351*'Allocation _ S'!AF$560</f>
        <v>1.0499974827549305</v>
      </c>
      <c r="AG351" s="77">
        <f>'Contribution % _ S'!AG351*'Allocation _ S'!AG$560</f>
        <v>7.2886760325100646</v>
      </c>
      <c r="AH351" s="77">
        <f>'Contribution % _ S'!AH351*'Allocation _ S'!AH$560</f>
        <v>17.265772249141069</v>
      </c>
      <c r="AI351" s="77">
        <f>'Contribution % _ S'!AI351*'Allocation _ S'!AI$560</f>
        <v>5.6965977676466011</v>
      </c>
      <c r="AJ351" s="77">
        <f>'Contribution % _ S'!AJ351*'Allocation _ S'!AJ$560</f>
        <v>68.770134032607089</v>
      </c>
      <c r="AK351" s="77">
        <f>'Contribution % _ S'!AK351*'Allocation _ S'!AK$560</f>
        <v>13.188188460441815</v>
      </c>
      <c r="AL351" s="77">
        <f>'Contribution % _ S'!AL351*'Allocation _ S'!AL$560</f>
        <v>13.893694013082817</v>
      </c>
      <c r="AM351" s="77">
        <f>'Contribution % _ S'!AM351*'Allocation _ S'!AM$560</f>
        <v>63.46569562980757</v>
      </c>
      <c r="AN351" s="77">
        <f>'Contribution % _ S'!AN351*'Allocation _ S'!AN$560</f>
        <v>82.816511603567292</v>
      </c>
      <c r="AO351" s="77">
        <f>'Contribution % _ S'!AO351*'Allocation _ S'!AO$560</f>
        <v>14.250712996264578</v>
      </c>
      <c r="AP351" s="77">
        <f>'Contribution % _ S'!AP351*'Allocation _ S'!AP$560</f>
        <v>118.27614917733044</v>
      </c>
      <c r="AQ351" s="77">
        <f>'Contribution % _ S'!AQ351*'Allocation _ S'!AQ$560</f>
        <v>31.964262545521308</v>
      </c>
      <c r="AR351" s="77">
        <f>'Contribution % _ S'!AR351*'Allocation _ S'!AR$560</f>
        <v>3.9822266285226839</v>
      </c>
      <c r="AS351" s="77">
        <f>'Contribution % _ S'!AS351*'Allocation _ S'!AS$560</f>
        <v>1.3889434958940536</v>
      </c>
      <c r="AT351" s="77">
        <f>'Contribution % _ S'!AT351*'Allocation _ S'!AT$560</f>
        <v>5.0352429537305401</v>
      </c>
      <c r="AU351" s="77">
        <f>'Contribution % _ S'!AU351*'Allocation _ S'!AU$560</f>
        <v>0</v>
      </c>
      <c r="AV351" s="77">
        <f>'Contribution % _ S'!AV351*'Allocation _ S'!AV$560</f>
        <v>0</v>
      </c>
      <c r="AW351" s="77">
        <f>'Contribution % _ S'!AW351*'Allocation _ S'!AW$560</f>
        <v>4.16862792857646</v>
      </c>
      <c r="AX351" s="77">
        <f>'Contribution % _ S'!AX351*'Allocation _ S'!AX$560</f>
        <v>0</v>
      </c>
      <c r="AY351" s="77">
        <f>'Contribution % _ S'!AY351*'Allocation _ S'!AY$560</f>
        <v>8.8453068062233253</v>
      </c>
      <c r="AZ351" s="77">
        <f>'Contribution % _ S'!AZ351*'Allocation _ S'!AZ$560</f>
        <v>0</v>
      </c>
      <c r="BA351" s="77">
        <f>'Contribution % _ S'!BA351*'Allocation _ S'!BA$560</f>
        <v>22.147663526146772</v>
      </c>
      <c r="BB351" s="77">
        <f>'Contribution % _ S'!BB351*'Allocation _ S'!BB$560</f>
        <v>1.1165889265024784</v>
      </c>
      <c r="BC351" s="77">
        <f>'Contribution % _ S'!BC351*'Allocation _ S'!BC$560</f>
        <v>1.0175062619642989</v>
      </c>
      <c r="BD351" s="77">
        <f>'Contribution % _ S'!BD351*'Allocation _ S'!BD$560</f>
        <v>2.6081658214747363</v>
      </c>
      <c r="BE351" s="77">
        <f>'Contribution % _ S'!BE351*'Allocation _ S'!BE$560</f>
        <v>0</v>
      </c>
      <c r="BF351" s="77">
        <f>'Contribution % _ S'!BF351*'Allocation _ S'!BF$560</f>
        <v>2.5148392412783185</v>
      </c>
      <c r="BG351" s="77">
        <f>'Contribution % _ S'!BG351*'Allocation _ S'!BG$560</f>
        <v>2.3513912621500865</v>
      </c>
      <c r="BH351" s="77">
        <f>'Contribution % _ S'!BH351*'Allocation _ S'!BH$560</f>
        <v>12.687047468024989</v>
      </c>
      <c r="BI351" s="77">
        <f>'Contribution % _ S'!BI351*'Allocation _ S'!BI$560</f>
        <v>21.432407354616061</v>
      </c>
      <c r="BJ351" s="77">
        <f>'Contribution % _ S'!BJ351*'Allocation _ S'!BJ$560</f>
        <v>18.919073948298752</v>
      </c>
      <c r="BK351" s="77">
        <f>'Contribution % _ S'!BK351*'Allocation _ S'!BK$560</f>
        <v>0</v>
      </c>
      <c r="BL351" s="77">
        <f>'Contribution % _ S'!BL351*'Allocation _ S'!BL$560</f>
        <v>20.34877642703357</v>
      </c>
      <c r="BM351" s="77">
        <f>'Contribution % _ S'!BM351*'Allocation _ S'!BM$560</f>
        <v>2.9844872092982571</v>
      </c>
      <c r="BN351" s="77">
        <f>'Contribution % _ S'!BN351*'Allocation _ S'!BN$560</f>
        <v>18.077488994801769</v>
      </c>
      <c r="BO351" s="77">
        <f>'Contribution % _ S'!BO351*'Allocation _ S'!BO$560</f>
        <v>5.1312217003879663</v>
      </c>
      <c r="BP351" s="77">
        <f>'Contribution % _ S'!BP351*'Allocation _ S'!BP$560</f>
        <v>25.567987636019218</v>
      </c>
      <c r="BQ351" s="77">
        <f>'Contribution % _ S'!BQ351*'Allocation _ S'!BQ$560</f>
        <v>32.929571013896151</v>
      </c>
      <c r="BR351" s="77">
        <f>'Contribution % _ S'!BR351*'Allocation _ S'!BR$560</f>
        <v>15.501407996224536</v>
      </c>
      <c r="BS351" s="77">
        <f>'Contribution % _ S'!BS351*'Allocation _ S'!BS$560</f>
        <v>26.762209795249095</v>
      </c>
      <c r="BT351" s="77">
        <f>'Contribution % _ S'!BT351*'Allocation _ S'!BT$560</f>
        <v>26.539595334585414</v>
      </c>
      <c r="BU351" s="77">
        <f>'Contribution % _ S'!BU351*'Allocation _ S'!BU$560</f>
        <v>0</v>
      </c>
      <c r="BV351" s="77">
        <f>'Contribution % _ S'!BV351*'Allocation _ S'!BV$560</f>
        <v>0</v>
      </c>
    </row>
    <row r="352" spans="1:74" x14ac:dyDescent="0.2">
      <c r="A352" s="77" t="s">
        <v>147</v>
      </c>
      <c r="B352" s="78" t="s">
        <v>133</v>
      </c>
      <c r="C352" s="77" t="s">
        <v>146</v>
      </c>
      <c r="D352" s="77" t="s">
        <v>1065</v>
      </c>
      <c r="E352" s="77" t="s">
        <v>1066</v>
      </c>
      <c r="F352" s="77">
        <f t="shared" si="11"/>
        <v>2547180.4832340791</v>
      </c>
      <c r="G352" s="77">
        <f t="shared" si="12"/>
        <v>1427.9987638221448</v>
      </c>
      <c r="H352" s="77">
        <f>'Contribution % _ S'!H352*'Allocation _ S'!H$560</f>
        <v>88.662134282985605</v>
      </c>
      <c r="I352" s="77">
        <f>'Contribution % _ S'!I352*'Allocation _ S'!I$560</f>
        <v>50.313034518659734</v>
      </c>
      <c r="J352" s="77">
        <f>'Contribution % _ S'!J352*'Allocation _ S'!J$560</f>
        <v>29.141608800018922</v>
      </c>
      <c r="K352" s="77">
        <f>'Contribution % _ S'!K352*'Allocation _ S'!K$560</f>
        <v>67.303905975473796</v>
      </c>
      <c r="L352" s="77">
        <f>'Contribution % _ S'!L352*'Allocation _ S'!L$560</f>
        <v>51.9107992607752</v>
      </c>
      <c r="M352" s="77">
        <f>'Contribution % _ S'!M352*'Allocation _ S'!M$560</f>
        <v>20.817843619379577</v>
      </c>
      <c r="N352" s="77">
        <f>'Contribution % _ S'!N352*'Allocation _ S'!N$560</f>
        <v>37.472118514883235</v>
      </c>
      <c r="O352" s="77">
        <f>'Contribution % _ S'!O352*'Allocation _ S'!O$560</f>
        <v>31.863312539637096</v>
      </c>
      <c r="P352" s="77">
        <f>'Contribution % _ S'!P352*'Allocation _ S'!P$560</f>
        <v>58.947128198328627</v>
      </c>
      <c r="Q352" s="77">
        <f>'Contribution % _ S'!Q352*'Allocation _ S'!Q$560</f>
        <v>38.189536237386555</v>
      </c>
      <c r="R352" s="77">
        <f>'Contribution % _ S'!R352*'Allocation _ S'!R$560</f>
        <v>42.245682755378731</v>
      </c>
      <c r="S352" s="77">
        <f>'Contribution % _ S'!S352*'Allocation _ S'!S$560</f>
        <v>44.634865857763195</v>
      </c>
      <c r="T352" s="77">
        <f>'Contribution % _ S'!T352*'Allocation _ S'!T$560</f>
        <v>0.54310061487454564</v>
      </c>
      <c r="U352" s="77">
        <f>'Contribution % _ S'!U352*'Allocation _ S'!U$560</f>
        <v>24.090136516268398</v>
      </c>
      <c r="V352" s="77">
        <f>'Contribution % _ S'!V352*'Allocation _ S'!V$560</f>
        <v>47.085345179339548</v>
      </c>
      <c r="W352" s="77">
        <f>'Contribution % _ S'!W352*'Allocation _ S'!W$560</f>
        <v>85.721875284579838</v>
      </c>
      <c r="X352" s="77">
        <f>'Contribution % _ S'!X352*'Allocation _ S'!X$560</f>
        <v>12.540946059600294</v>
      </c>
      <c r="Y352" s="77">
        <f>'Contribution % _ S'!Y352*'Allocation _ S'!Y$560</f>
        <v>18.125948889625082</v>
      </c>
      <c r="Z352" s="77">
        <f>'Contribution % _ S'!Z352*'Allocation _ S'!Z$560</f>
        <v>4.4382568973312866</v>
      </c>
      <c r="AA352" s="77">
        <f>'Contribution % _ S'!AA352*'Allocation _ S'!AA$560</f>
        <v>14.424334916326682</v>
      </c>
      <c r="AB352" s="77">
        <f>'Contribution % _ S'!AB352*'Allocation _ S'!AB$560</f>
        <v>14.575492575696108</v>
      </c>
      <c r="AC352" s="77">
        <f>'Contribution % _ S'!AC352*'Allocation _ S'!AC$560</f>
        <v>7.730178240580277</v>
      </c>
      <c r="AD352" s="77">
        <f>'Contribution % _ S'!AD352*'Allocation _ S'!AD$560</f>
        <v>6.7267168492232887</v>
      </c>
      <c r="AE352" s="77">
        <f>'Contribution % _ S'!AE352*'Allocation _ S'!AE$560</f>
        <v>8.0840591094863399</v>
      </c>
      <c r="AF352" s="77">
        <f>'Contribution % _ S'!AF352*'Allocation _ S'!AF$560</f>
        <v>0.89895506411264381</v>
      </c>
      <c r="AG352" s="77">
        <f>'Contribution % _ S'!AG352*'Allocation _ S'!AG$560</f>
        <v>3.2384971623495979</v>
      </c>
      <c r="AH352" s="77">
        <f>'Contribution % _ S'!AH352*'Allocation _ S'!AH$560</f>
        <v>4.781408055721255</v>
      </c>
      <c r="AI352" s="77">
        <f>'Contribution % _ S'!AI352*'Allocation _ S'!AI$560</f>
        <v>4.877140655616155</v>
      </c>
      <c r="AJ352" s="77">
        <f>'Contribution % _ S'!AJ352*'Allocation _ S'!AJ$560</f>
        <v>58.877531864280186</v>
      </c>
      <c r="AK352" s="77">
        <f>'Contribution % _ S'!AK352*'Allocation _ S'!AK$560</f>
        <v>11.291064024153661</v>
      </c>
      <c r="AL352" s="77">
        <f>'Contribution % _ S'!AL352*'Allocation _ S'!AL$560</f>
        <v>11.895082414409407</v>
      </c>
      <c r="AM352" s="77">
        <f>'Contribution % _ S'!AM352*'Allocation _ S'!AM$560</f>
        <v>54.336138344022416</v>
      </c>
      <c r="AN352" s="77">
        <f>'Contribution % _ S'!AN352*'Allocation _ S'!AN$560</f>
        <v>70.903334265941837</v>
      </c>
      <c r="AO352" s="77">
        <f>'Contribution % _ S'!AO352*'Allocation _ S'!AO$560</f>
        <v>12.200744121400852</v>
      </c>
      <c r="AP352" s="77">
        <f>'Contribution % _ S'!AP352*'Allocation _ S'!AP$560</f>
        <v>101.26209349353266</v>
      </c>
      <c r="AQ352" s="77">
        <f>'Contribution % _ S'!AQ352*'Allocation _ S'!AQ$560</f>
        <v>27.366194831753809</v>
      </c>
      <c r="AR352" s="77">
        <f>'Contribution % _ S'!AR352*'Allocation _ S'!AR$560</f>
        <v>3.4093822632432174</v>
      </c>
      <c r="AS352" s="77">
        <f>'Contribution % _ S'!AS352*'Allocation _ S'!AS$560</f>
        <v>1.1891436026344278</v>
      </c>
      <c r="AT352" s="77">
        <f>'Contribution % _ S'!AT352*'Allocation _ S'!AT$560</f>
        <v>1.3117815314457826</v>
      </c>
      <c r="AU352" s="77">
        <f>'Contribution % _ S'!AU352*'Allocation _ S'!AU$560</f>
        <v>0</v>
      </c>
      <c r="AV352" s="77">
        <f>'Contribution % _ S'!AV352*'Allocation _ S'!AV$560</f>
        <v>0</v>
      </c>
      <c r="AW352" s="77">
        <f>'Contribution % _ S'!AW352*'Allocation _ S'!AW$560</f>
        <v>1.5688085052062464</v>
      </c>
      <c r="AX352" s="77">
        <f>'Contribution % _ S'!AX352*'Allocation _ S'!AX$560</f>
        <v>0</v>
      </c>
      <c r="AY352" s="77">
        <f>'Contribution % _ S'!AY352*'Allocation _ S'!AY$560</f>
        <v>7.572907057092805</v>
      </c>
      <c r="AZ352" s="77">
        <f>'Contribution % _ S'!AZ352*'Allocation _ S'!AZ$560</f>
        <v>0</v>
      </c>
      <c r="BA352" s="77">
        <f>'Contribution % _ S'!BA352*'Allocation _ S'!BA$560</f>
        <v>18.961716206075394</v>
      </c>
      <c r="BB352" s="77">
        <f>'Contribution % _ S'!BB352*'Allocation _ S'!BB$560</f>
        <v>0.955967310871908</v>
      </c>
      <c r="BC352" s="77">
        <f>'Contribution % _ S'!BC352*'Allocation _ S'!BC$560</f>
        <v>0.87113771412023677</v>
      </c>
      <c r="BD352" s="77">
        <f>'Contribution % _ S'!BD352*'Allocation _ S'!BD$560</f>
        <v>2.2329804706850553</v>
      </c>
      <c r="BE352" s="77">
        <f>'Contribution % _ S'!BE352*'Allocation _ S'!BE$560</f>
        <v>0</v>
      </c>
      <c r="BF352" s="77">
        <f>'Contribution % _ S'!BF352*'Allocation _ S'!BF$560</f>
        <v>2.1530789440035232</v>
      </c>
      <c r="BG352" s="77">
        <f>'Contribution % _ S'!BG352*'Allocation _ S'!BG$560</f>
        <v>2.013143000375555</v>
      </c>
      <c r="BH352" s="77">
        <f>'Contribution % _ S'!BH352*'Allocation _ S'!BH$560</f>
        <v>10.862012297490912</v>
      </c>
      <c r="BI352" s="77">
        <f>'Contribution % _ S'!BI352*'Allocation _ S'!BI$560</f>
        <v>18.349349826064341</v>
      </c>
      <c r="BJ352" s="77">
        <f>'Contribution % _ S'!BJ352*'Allocation _ S'!BJ$560</f>
        <v>16.197560102260056</v>
      </c>
      <c r="BK352" s="77">
        <f>'Contribution % _ S'!BK352*'Allocation _ S'!BK$560</f>
        <v>0</v>
      </c>
      <c r="BL352" s="77">
        <f>'Contribution % _ S'!BL352*'Allocation _ S'!BL$560</f>
        <v>17.421599497155484</v>
      </c>
      <c r="BM352" s="77">
        <f>'Contribution % _ S'!BM352*'Allocation _ S'!BM$560</f>
        <v>2.5551679262494709</v>
      </c>
      <c r="BN352" s="77">
        <f>'Contribution % _ S'!BN352*'Allocation _ S'!BN$560</f>
        <v>15.477037369346325</v>
      </c>
      <c r="BO352" s="77">
        <f>'Contribution % _ S'!BO352*'Allocation _ S'!BO$560</f>
        <v>4.3930940868027459</v>
      </c>
      <c r="BP352" s="77">
        <f>'Contribution % _ S'!BP352*'Allocation _ S'!BP$560</f>
        <v>21.890025778217527</v>
      </c>
      <c r="BQ352" s="77">
        <f>'Contribution % _ S'!BQ352*'Allocation _ S'!BQ$560</f>
        <v>38.191307711518149</v>
      </c>
      <c r="BR352" s="77">
        <f>'Contribution % _ S'!BR352*'Allocation _ S'!BR$560</f>
        <v>13.27152631120614</v>
      </c>
      <c r="BS352" s="77">
        <f>'Contribution % _ S'!BS352*'Allocation _ S'!BS$560</f>
        <v>26.91247592190285</v>
      </c>
      <c r="BT352" s="77">
        <f>'Contribution % _ S'!BT352*'Allocation _ S'!BT$560</f>
        <v>32.72101439728003</v>
      </c>
      <c r="BU352" s="77">
        <f>'Contribution % _ S'!BU352*'Allocation _ S'!BU$560</f>
        <v>0</v>
      </c>
      <c r="BV352" s="77">
        <f>'Contribution % _ S'!BV352*'Allocation _ S'!BV$560</f>
        <v>0</v>
      </c>
    </row>
    <row r="353" spans="1:74" x14ac:dyDescent="0.2">
      <c r="A353" s="77" t="s">
        <v>147</v>
      </c>
      <c r="B353" s="78" t="s">
        <v>133</v>
      </c>
      <c r="C353" s="77" t="s">
        <v>146</v>
      </c>
      <c r="D353" s="77" t="s">
        <v>1067</v>
      </c>
      <c r="E353" s="77" t="s">
        <v>1068</v>
      </c>
      <c r="F353" s="77">
        <f t="shared" si="11"/>
        <v>1729418.1260938279</v>
      </c>
      <c r="G353" s="77">
        <f t="shared" si="12"/>
        <v>877.81878577052964</v>
      </c>
      <c r="H353" s="77">
        <f>'Contribution % _ S'!H353*'Allocation _ S'!H$560</f>
        <v>53.71784525577516</v>
      </c>
      <c r="I353" s="77">
        <f>'Contribution % _ S'!I353*'Allocation _ S'!I$560</f>
        <v>30.483225161211703</v>
      </c>
      <c r="J353" s="77">
        <f>'Contribution % _ S'!J353*'Allocation _ S'!J$560</f>
        <v>17.656065294202598</v>
      </c>
      <c r="K353" s="77">
        <f>'Contribution % _ S'!K353*'Allocation _ S'!K$560</f>
        <v>40.777507055721166</v>
      </c>
      <c r="L353" s="77">
        <f>'Contribution % _ S'!L353*'Allocation _ S'!L$560</f>
        <v>31.451265011212953</v>
      </c>
      <c r="M353" s="77">
        <f>'Contribution % _ S'!M353*'Allocation _ S'!M$560</f>
        <v>12.612934610117545</v>
      </c>
      <c r="N353" s="77">
        <f>'Contribution % _ S'!N353*'Allocation _ S'!N$560</f>
        <v>22.70328229821158</v>
      </c>
      <c r="O353" s="77">
        <f>'Contribution % _ S'!O353*'Allocation _ S'!O$560</f>
        <v>19.305067559930031</v>
      </c>
      <c r="P353" s="77">
        <f>'Contribution % _ S'!P353*'Allocation _ S'!P$560</f>
        <v>35.714374985870556</v>
      </c>
      <c r="Q353" s="77">
        <f>'Contribution % _ S'!Q353*'Allocation _ S'!Q$560</f>
        <v>23.137945128210465</v>
      </c>
      <c r="R353" s="77">
        <f>'Contribution % _ S'!R353*'Allocation _ S'!R$560</f>
        <v>25.595448015438709</v>
      </c>
      <c r="S353" s="77">
        <f>'Contribution % _ S'!S353*'Allocation _ S'!S$560</f>
        <v>27.042985560293751</v>
      </c>
      <c r="T353" s="77">
        <f>'Contribution % _ S'!T353*'Allocation _ S'!T$560</f>
        <v>0.32904909208514005</v>
      </c>
      <c r="U353" s="77">
        <f>'Contribution % _ S'!U353*'Allocation _ S'!U$560</f>
        <v>14.595523061074543</v>
      </c>
      <c r="V353" s="77">
        <f>'Contribution % _ S'!V353*'Allocation _ S'!V$560</f>
        <v>28.527660727020208</v>
      </c>
      <c r="W353" s="77">
        <f>'Contribution % _ S'!W353*'Allocation _ S'!W$560</f>
        <v>51.936426624636134</v>
      </c>
      <c r="X353" s="77">
        <f>'Contribution % _ S'!X353*'Allocation _ S'!X$560</f>
        <v>7.5981996738365316</v>
      </c>
      <c r="Y353" s="77">
        <f>'Contribution % _ S'!Y353*'Allocation _ S'!Y$560</f>
        <v>10.981992768854672</v>
      </c>
      <c r="Z353" s="77">
        <f>'Contribution % _ S'!Z353*'Allocation _ S'!Z$560</f>
        <v>2.6890126111251393</v>
      </c>
      <c r="AA353" s="77">
        <f>'Contribution % _ S'!AA353*'Allocation _ S'!AA$560</f>
        <v>8.7392909861567034</v>
      </c>
      <c r="AB353" s="77">
        <f>'Contribution % _ S'!AB353*'Allocation _ S'!AB$560</f>
        <v>8.8308730783418028</v>
      </c>
      <c r="AC353" s="77">
        <f>'Contribution % _ S'!AC353*'Allocation _ S'!AC$560</f>
        <v>4.6834933749924224</v>
      </c>
      <c r="AD353" s="77">
        <f>'Contribution % _ S'!AD353*'Allocation _ S'!AD$560</f>
        <v>15.311382274443631</v>
      </c>
      <c r="AE353" s="77">
        <f>'Contribution % _ S'!AE353*'Allocation _ S'!AE$560</f>
        <v>12.926155419628786</v>
      </c>
      <c r="AF353" s="77">
        <f>'Contribution % _ S'!AF353*'Allocation _ S'!AF$560</f>
        <v>0.54465110068036504</v>
      </c>
      <c r="AG353" s="77">
        <f>'Contribution % _ S'!AG353*'Allocation _ S'!AG$560</f>
        <v>6.7824579604222661</v>
      </c>
      <c r="AH353" s="77">
        <f>'Contribution % _ S'!AH353*'Allocation _ S'!AH$560</f>
        <v>21.95692400018487</v>
      </c>
      <c r="AI353" s="77">
        <f>'Contribution % _ S'!AI353*'Allocation _ S'!AI$560</f>
        <v>2.9549196976562588</v>
      </c>
      <c r="AJ353" s="77">
        <f>'Contribution % _ S'!AJ353*'Allocation _ S'!AJ$560</f>
        <v>35.672208562368382</v>
      </c>
      <c r="AK353" s="77">
        <f>'Contribution % _ S'!AK353*'Allocation _ S'!AK$560</f>
        <v>6.8409319821543111</v>
      </c>
      <c r="AL353" s="77">
        <f>'Contribution % _ S'!AL353*'Allocation _ S'!AL$560</f>
        <v>7.2068894078557921</v>
      </c>
      <c r="AM353" s="77">
        <f>'Contribution % _ S'!AM353*'Allocation _ S'!AM$560</f>
        <v>32.920708428295903</v>
      </c>
      <c r="AN353" s="77">
        <f>'Contribution % _ S'!AN353*'Allocation _ S'!AN$560</f>
        <v>42.958297462812979</v>
      </c>
      <c r="AO353" s="77">
        <f>'Contribution % _ S'!AO353*'Allocation _ S'!AO$560</f>
        <v>7.3920810729286863</v>
      </c>
      <c r="AP353" s="77">
        <f>'Contribution % _ S'!AP353*'Allocation _ S'!AP$560</f>
        <v>61.351799305887987</v>
      </c>
      <c r="AQ353" s="77">
        <f>'Contribution % _ S'!AQ353*'Allocation _ S'!AQ$560</f>
        <v>16.580392871206239</v>
      </c>
      <c r="AR353" s="77">
        <f>'Contribution % _ S'!AR353*'Allocation _ S'!AR$560</f>
        <v>2.0656469677363649</v>
      </c>
      <c r="AS353" s="77">
        <f>'Contribution % _ S'!AS353*'Allocation _ S'!AS$560</f>
        <v>0.72046801658675508</v>
      </c>
      <c r="AT353" s="77">
        <f>'Contribution % _ S'!AT353*'Allocation _ S'!AT$560</f>
        <v>5.6110043691110114</v>
      </c>
      <c r="AU353" s="77">
        <f>'Contribution % _ S'!AU353*'Allocation _ S'!AU$560</f>
        <v>0</v>
      </c>
      <c r="AV353" s="77">
        <f>'Contribution % _ S'!AV353*'Allocation _ S'!AV$560</f>
        <v>0</v>
      </c>
      <c r="AW353" s="77">
        <f>'Contribution % _ S'!AW353*'Allocation _ S'!AW$560</f>
        <v>4.162497593387374</v>
      </c>
      <c r="AX353" s="77">
        <f>'Contribution % _ S'!AX353*'Allocation _ S'!AX$560</f>
        <v>0</v>
      </c>
      <c r="AY353" s="77">
        <f>'Contribution % _ S'!AY353*'Allocation _ S'!AY$560</f>
        <v>4.5882072738163773</v>
      </c>
      <c r="AZ353" s="77">
        <f>'Contribution % _ S'!AZ353*'Allocation _ S'!AZ$560</f>
        <v>0</v>
      </c>
      <c r="BA353" s="77">
        <f>'Contribution % _ S'!BA353*'Allocation _ S'!BA$560</f>
        <v>11.488360224792713</v>
      </c>
      <c r="BB353" s="77">
        <f>'Contribution % _ S'!BB353*'Allocation _ S'!BB$560</f>
        <v>0.57919318647454754</v>
      </c>
      <c r="BC353" s="77">
        <f>'Contribution % _ S'!BC353*'Allocation _ S'!BC$560</f>
        <v>0.52779736583174863</v>
      </c>
      <c r="BD353" s="77">
        <f>'Contribution % _ S'!BD353*'Allocation _ S'!BD$560</f>
        <v>1.3528988485724569</v>
      </c>
      <c r="BE353" s="77">
        <f>'Contribution % _ S'!BE353*'Allocation _ S'!BE$560</f>
        <v>0</v>
      </c>
      <c r="BF353" s="77">
        <f>'Contribution % _ S'!BF353*'Allocation _ S'!BF$560</f>
        <v>1.3044888042994487</v>
      </c>
      <c r="BG353" s="77">
        <f>'Contribution % _ S'!BG353*'Allocation _ S'!BG$560</f>
        <v>1.2197056279602052</v>
      </c>
      <c r="BH353" s="77">
        <f>'Contribution % _ S'!BH353*'Allocation _ S'!BH$560</f>
        <v>6.5809818417028003</v>
      </c>
      <c r="BI353" s="77">
        <f>'Contribution % _ S'!BI353*'Allocation _ S'!BI$560</f>
        <v>11.11734499143186</v>
      </c>
      <c r="BJ353" s="77">
        <f>'Contribution % _ S'!BJ353*'Allocation _ S'!BJ$560</f>
        <v>9.8136372886897281</v>
      </c>
      <c r="BK353" s="77">
        <f>'Contribution % _ S'!BK353*'Allocation _ S'!BK$560</f>
        <v>0</v>
      </c>
      <c r="BL353" s="77">
        <f>'Contribution % _ S'!BL353*'Allocation _ S'!BL$560</f>
        <v>10.55524766535966</v>
      </c>
      <c r="BM353" s="77">
        <f>'Contribution % _ S'!BM353*'Allocation _ S'!BM$560</f>
        <v>1.5481029909194168</v>
      </c>
      <c r="BN353" s="77">
        <f>'Contribution % _ S'!BN353*'Allocation _ S'!BN$560</f>
        <v>9.3770932219025198</v>
      </c>
      <c r="BO353" s="77">
        <f>'Contribution % _ S'!BO353*'Allocation _ S'!BO$560</f>
        <v>2.6616497590247743</v>
      </c>
      <c r="BP353" s="77">
        <f>'Contribution % _ S'!BP353*'Allocation _ S'!BP$560</f>
        <v>13.262539041143658</v>
      </c>
      <c r="BQ353" s="77">
        <f>'Contribution % _ S'!BQ353*'Allocation _ S'!BQ$560</f>
        <v>7.0824500835230753</v>
      </c>
      <c r="BR353" s="77">
        <f>'Contribution % _ S'!BR353*'Allocation _ S'!BR$560</f>
        <v>8.0408373028544382</v>
      </c>
      <c r="BS353" s="77">
        <f>'Contribution % _ S'!BS353*'Allocation _ S'!BS$560</f>
        <v>9.8819847110305705</v>
      </c>
      <c r="BT353" s="77">
        <f>'Contribution % _ S'!BT353*'Allocation _ S'!BT$560</f>
        <v>3.7673811135322675</v>
      </c>
      <c r="BU353" s="77">
        <f>'Contribution % _ S'!BU353*'Allocation _ S'!BU$560</f>
        <v>0</v>
      </c>
      <c r="BV353" s="77">
        <f>'Contribution % _ S'!BV353*'Allocation _ S'!BV$560</f>
        <v>0</v>
      </c>
    </row>
    <row r="354" spans="1:74" x14ac:dyDescent="0.2">
      <c r="A354" s="77" t="s">
        <v>147</v>
      </c>
      <c r="B354" s="78" t="s">
        <v>133</v>
      </c>
      <c r="C354" s="77" t="s">
        <v>146</v>
      </c>
      <c r="D354" s="77" t="s">
        <v>1069</v>
      </c>
      <c r="E354" s="77" t="s">
        <v>1070</v>
      </c>
      <c r="F354" s="77">
        <f t="shared" si="11"/>
        <v>3034276.0499988287</v>
      </c>
      <c r="G354" s="77">
        <f t="shared" si="12"/>
        <v>1703.331363267745</v>
      </c>
      <c r="H354" s="77">
        <f>'Contribution % _ S'!H354*'Allocation _ S'!H$560</f>
        <v>135.91588444603008</v>
      </c>
      <c r="I354" s="77">
        <f>'Contribution % _ S'!I354*'Allocation _ S'!I$560</f>
        <v>54.429841215689358</v>
      </c>
      <c r="J354" s="77">
        <f>'Contribution % _ S'!J354*'Allocation _ S'!J$560</f>
        <v>31.526087721194738</v>
      </c>
      <c r="K354" s="77">
        <f>'Contribution % _ S'!K354*'Allocation _ S'!K$560</f>
        <v>100.81307574300328</v>
      </c>
      <c r="L354" s="77">
        <f>'Contribution % _ S'!L354*'Allocation _ S'!L$560</f>
        <v>66.158675360517719</v>
      </c>
      <c r="M354" s="77">
        <f>'Contribution % _ S'!M354*'Allocation _ S'!M$560</f>
        <v>22.521239943014013</v>
      </c>
      <c r="N354" s="77">
        <f>'Contribution % _ S'!N354*'Allocation _ S'!N$560</f>
        <v>40.53823189742522</v>
      </c>
      <c r="O354" s="77">
        <f>'Contribution % _ S'!O354*'Allocation _ S'!O$560</f>
        <v>34.470491766802908</v>
      </c>
      <c r="P354" s="77">
        <f>'Contribution % _ S'!P354*'Allocation _ S'!P$560</f>
        <v>63.770409768585381</v>
      </c>
      <c r="Q354" s="77">
        <f>'Contribution % _ S'!Q354*'Allocation _ S'!Q$560</f>
        <v>41.3143515072789</v>
      </c>
      <c r="R354" s="77">
        <f>'Contribution % _ S'!R354*'Allocation _ S'!R$560</f>
        <v>45.702387590453448</v>
      </c>
      <c r="S354" s="77">
        <f>'Contribution % _ S'!S354*'Allocation _ S'!S$560</f>
        <v>48.287062876730701</v>
      </c>
      <c r="T354" s="77">
        <f>'Contribution % _ S'!T354*'Allocation _ S'!T$560</f>
        <v>0.587539203599446</v>
      </c>
      <c r="U354" s="77">
        <f>'Contribution % _ S'!U354*'Allocation _ S'!U$560</f>
        <v>26.061284476063005</v>
      </c>
      <c r="V354" s="77">
        <f>'Contribution % _ S'!V354*'Allocation _ S'!V$560</f>
        <v>50.938049875462887</v>
      </c>
      <c r="W354" s="77">
        <f>'Contribution % _ S'!W354*'Allocation _ S'!W$560</f>
        <v>122.73328724028035</v>
      </c>
      <c r="X354" s="77">
        <f>'Contribution % _ S'!X354*'Allocation _ S'!X$560</f>
        <v>13.56709467534523</v>
      </c>
      <c r="Y354" s="77">
        <f>'Contribution % _ S'!Y354*'Allocation _ S'!Y$560</f>
        <v>19.609083995521953</v>
      </c>
      <c r="Z354" s="77">
        <f>'Contribution % _ S'!Z354*'Allocation _ S'!Z$560</f>
        <v>4.8014122087306612</v>
      </c>
      <c r="AA354" s="77">
        <f>'Contribution % _ S'!AA354*'Allocation _ S'!AA$560</f>
        <v>15.604589678374648</v>
      </c>
      <c r="AB354" s="77">
        <f>'Contribution % _ S'!AB354*'Allocation _ S'!AB$560</f>
        <v>15.768115640915465</v>
      </c>
      <c r="AC354" s="77">
        <f>'Contribution % _ S'!AC354*'Allocation _ S'!AC$560</f>
        <v>8.3626912633885322</v>
      </c>
      <c r="AD354" s="77">
        <f>'Contribution % _ S'!AD354*'Allocation _ S'!AD$560</f>
        <v>14.846358491711831</v>
      </c>
      <c r="AE354" s="77">
        <f>'Contribution % _ S'!AE354*'Allocation _ S'!AE$560</f>
        <v>14.153905703783508</v>
      </c>
      <c r="AF354" s="77">
        <f>'Contribution % _ S'!AF354*'Allocation _ S'!AF$560</f>
        <v>0.97251103750349721</v>
      </c>
      <c r="AG354" s="77">
        <f>'Contribution % _ S'!AG354*'Allocation _ S'!AG$560</f>
        <v>6.7507951274371303</v>
      </c>
      <c r="AH354" s="77">
        <f>'Contribution % _ S'!AH354*'Allocation _ S'!AH$560</f>
        <v>19.991884950899898</v>
      </c>
      <c r="AI354" s="77">
        <f>'Contribution % _ S'!AI354*'Allocation _ S'!AI$560</f>
        <v>5.276207130248082</v>
      </c>
      <c r="AJ354" s="77">
        <f>'Contribution % _ S'!AJ354*'Allocation _ S'!AJ$560</f>
        <v>63.695118793837153</v>
      </c>
      <c r="AK354" s="77">
        <f>'Contribution % _ S'!AK354*'Allocation _ S'!AK$560</f>
        <v>12.214942467104398</v>
      </c>
      <c r="AL354" s="77">
        <f>'Contribution % _ S'!AL354*'Allocation _ S'!AL$560</f>
        <v>12.868383973614675</v>
      </c>
      <c r="AM354" s="77">
        <f>'Contribution % _ S'!AM354*'Allocation _ S'!AM$560</f>
        <v>58.7821309255758</v>
      </c>
      <c r="AN354" s="77">
        <f>'Contribution % _ S'!AN354*'Allocation _ S'!AN$560</f>
        <v>76.704918768651638</v>
      </c>
      <c r="AO354" s="77">
        <f>'Contribution % _ S'!AO354*'Allocation _ S'!AO$560</f>
        <v>13.199056101353078</v>
      </c>
      <c r="AP354" s="77">
        <f>'Contribution % _ S'!AP354*'Allocation _ S'!AP$560</f>
        <v>149.54604044024694</v>
      </c>
      <c r="AQ354" s="77">
        <f>'Contribution % _ S'!AQ354*'Allocation _ S'!AQ$560</f>
        <v>29.605402528793</v>
      </c>
      <c r="AR354" s="77">
        <f>'Contribution % _ S'!AR354*'Allocation _ S'!AR$560</f>
        <v>3.688351080535448</v>
      </c>
      <c r="AS354" s="77">
        <f>'Contribution % _ S'!AS354*'Allocation _ S'!AS$560</f>
        <v>1.2864439224002679</v>
      </c>
      <c r="AT354" s="77">
        <f>'Contribution % _ S'!AT354*'Allocation _ S'!AT$560</f>
        <v>4.6636581796049725</v>
      </c>
      <c r="AU354" s="77">
        <f>'Contribution % _ S'!AU354*'Allocation _ S'!AU$560</f>
        <v>0</v>
      </c>
      <c r="AV354" s="77">
        <f>'Contribution % _ S'!AV354*'Allocation _ S'!AV$560</f>
        <v>0</v>
      </c>
      <c r="AW354" s="77">
        <f>'Contribution % _ S'!AW354*'Allocation _ S'!AW$560</f>
        <v>3.8609965627242939</v>
      </c>
      <c r="AX354" s="77">
        <f>'Contribution % _ S'!AX354*'Allocation _ S'!AX$560</f>
        <v>0</v>
      </c>
      <c r="AY354" s="77">
        <f>'Contribution % _ S'!AY354*'Allocation _ S'!AY$560</f>
        <v>8.1925515445875927</v>
      </c>
      <c r="AZ354" s="77">
        <f>'Contribution % _ S'!AZ354*'Allocation _ S'!AZ$560</f>
        <v>0</v>
      </c>
      <c r="BA354" s="77">
        <f>'Contribution % _ S'!BA354*'Allocation _ S'!BA$560</f>
        <v>20.513237019939154</v>
      </c>
      <c r="BB354" s="77">
        <f>'Contribution % _ S'!BB354*'Allocation _ S'!BB$560</f>
        <v>1.0341882463648624</v>
      </c>
      <c r="BC354" s="77">
        <f>'Contribution % _ S'!BC354*'Allocation _ S'!BC$560</f>
        <v>0.94241756455730796</v>
      </c>
      <c r="BD354" s="77">
        <f>'Contribution % _ S'!BD354*'Allocation _ S'!BD$560</f>
        <v>2.4156915522963875</v>
      </c>
      <c r="BE354" s="77">
        <f>'Contribution % _ S'!BE354*'Allocation _ S'!BE$560</f>
        <v>0</v>
      </c>
      <c r="BF354" s="77">
        <f>'Contribution % _ S'!BF354*'Allocation _ S'!BF$560</f>
        <v>2.3292521742748922</v>
      </c>
      <c r="BG354" s="77">
        <f>'Contribution % _ S'!BG354*'Allocation _ S'!BG$560</f>
        <v>2.1778661315743046</v>
      </c>
      <c r="BH354" s="77">
        <f>'Contribution % _ S'!BH354*'Allocation _ S'!BH$560</f>
        <v>11.750784071988921</v>
      </c>
      <c r="BI354" s="77">
        <f>'Contribution % _ S'!BI354*'Allocation _ S'!BI$560</f>
        <v>19.85076445892782</v>
      </c>
      <c r="BJ354" s="77">
        <f>'Contribution % _ S'!BJ354*'Allocation _ S'!BJ$560</f>
        <v>17.522906993825373</v>
      </c>
      <c r="BK354" s="77">
        <f>'Contribution % _ S'!BK354*'Allocation _ S'!BK$560</f>
        <v>0</v>
      </c>
      <c r="BL354" s="77">
        <f>'Contribution % _ S'!BL354*'Allocation _ S'!BL$560</f>
        <v>18.847102016910242</v>
      </c>
      <c r="BM354" s="77">
        <f>'Contribution % _ S'!BM354*'Allocation _ S'!BM$560</f>
        <v>2.7642416291468357</v>
      </c>
      <c r="BN354" s="77">
        <f>'Contribution % _ S'!BN354*'Allocation _ S'!BN$560</f>
        <v>16.743428309623887</v>
      </c>
      <c r="BO354" s="77">
        <f>'Contribution % _ S'!BO354*'Allocation _ S'!BO$560</f>
        <v>4.7525540027122775</v>
      </c>
      <c r="BP354" s="77">
        <f>'Contribution % _ S'!BP354*'Allocation _ S'!BP$560</f>
        <v>23.681152184804969</v>
      </c>
      <c r="BQ354" s="77">
        <f>'Contribution % _ S'!BQ354*'Allocation _ S'!BQ$560</f>
        <v>30.499474329448205</v>
      </c>
      <c r="BR354" s="77">
        <f>'Contribution % _ S'!BR354*'Allocation _ S'!BR$560</f>
        <v>14.357453823241123</v>
      </c>
      <c r="BS354" s="77">
        <f>'Contribution % _ S'!BS354*'Allocation _ S'!BS$560</f>
        <v>24.787244580412533</v>
      </c>
      <c r="BT354" s="77">
        <f>'Contribution % _ S'!BT354*'Allocation _ S'!BT$560</f>
        <v>24.58105835267483</v>
      </c>
      <c r="BU354" s="77">
        <f>'Contribution % _ S'!BU354*'Allocation _ S'!BU$560</f>
        <v>0</v>
      </c>
      <c r="BV354" s="77">
        <f>'Contribution % _ S'!BV354*'Allocation _ S'!BV$560</f>
        <v>0</v>
      </c>
    </row>
    <row r="355" spans="1:74" x14ac:dyDescent="0.2">
      <c r="A355" s="77" t="s">
        <v>147</v>
      </c>
      <c r="B355" s="78" t="s">
        <v>133</v>
      </c>
      <c r="C355" s="77" t="s">
        <v>146</v>
      </c>
      <c r="D355" s="77" t="s">
        <v>1071</v>
      </c>
      <c r="E355" s="77" t="s">
        <v>404</v>
      </c>
      <c r="F355" s="77">
        <f t="shared" si="11"/>
        <v>748559.61944078468</v>
      </c>
      <c r="G355" s="77">
        <f t="shared" si="12"/>
        <v>550.03412926410056</v>
      </c>
      <c r="H355" s="77">
        <f>'Contribution % _ S'!H355*'Allocation _ S'!H$560</f>
        <v>38.43318000774017</v>
      </c>
      <c r="I355" s="77">
        <f>'Contribution % _ S'!I355*'Allocation _ S'!I$560</f>
        <v>21.80964769266075</v>
      </c>
      <c r="J355" s="77">
        <f>'Contribution % _ S'!J355*'Allocation _ S'!J$560</f>
        <v>12.632277643481032</v>
      </c>
      <c r="K355" s="77">
        <f>'Contribution % _ S'!K355*'Allocation _ S'!K$560</f>
        <v>29.174834945021125</v>
      </c>
      <c r="L355" s="77">
        <f>'Contribution % _ S'!L355*'Allocation _ S'!L$560</f>
        <v>22.5022452760637</v>
      </c>
      <c r="M355" s="77">
        <f>'Contribution % _ S'!M355*'Allocation _ S'!M$560</f>
        <v>9.0240996076511113</v>
      </c>
      <c r="N355" s="77">
        <f>'Contribution % _ S'!N355*'Allocation _ S'!N$560</f>
        <v>16.243379293772001</v>
      </c>
      <c r="O355" s="77">
        <f>'Contribution % _ S'!O355*'Allocation _ S'!O$560</f>
        <v>13.812079264527261</v>
      </c>
      <c r="P355" s="77">
        <f>'Contribution % _ S'!P355*'Allocation _ S'!P$560</f>
        <v>25.552346639375433</v>
      </c>
      <c r="Q355" s="77">
        <f>'Contribution % _ S'!Q355*'Allocation _ S'!Q$560</f>
        <v>16.554364864925837</v>
      </c>
      <c r="R355" s="77">
        <f>'Contribution % _ S'!R355*'Allocation _ S'!R$560</f>
        <v>18.312619507953059</v>
      </c>
      <c r="S355" s="77">
        <f>'Contribution % _ S'!S355*'Allocation _ S'!S$560</f>
        <v>19.348280390560685</v>
      </c>
      <c r="T355" s="77">
        <f>'Contribution % _ S'!T355*'Allocation _ S'!T$560</f>
        <v>0.23542275248153322</v>
      </c>
      <c r="U355" s="77">
        <f>'Contribution % _ S'!U355*'Allocation _ S'!U$560</f>
        <v>10.442570107614157</v>
      </c>
      <c r="V355" s="77">
        <f>'Contribution % _ S'!V355*'Allocation _ S'!V$560</f>
        <v>20.410511901600024</v>
      </c>
      <c r="W355" s="77">
        <f>'Contribution % _ S'!W355*'Allocation _ S'!W$560</f>
        <v>37.158639255152039</v>
      </c>
      <c r="X355" s="77">
        <f>'Contribution % _ S'!X355*'Allocation _ S'!X$560</f>
        <v>5.4362377047861363</v>
      </c>
      <c r="Y355" s="77">
        <f>'Contribution % _ S'!Y355*'Allocation _ S'!Y$560</f>
        <v>7.8572195686444779</v>
      </c>
      <c r="Z355" s="77">
        <f>'Contribution % _ S'!Z355*'Allocation _ S'!Z$560</f>
        <v>1.9238914970318006</v>
      </c>
      <c r="AA355" s="77">
        <f>'Contribution % _ S'!AA355*'Allocation _ S'!AA$560</f>
        <v>6.2526473653533516</v>
      </c>
      <c r="AB355" s="77">
        <f>'Contribution % _ S'!AB355*'Allocation _ S'!AB$560</f>
        <v>6.3181710478033093</v>
      </c>
      <c r="AC355" s="77">
        <f>'Contribution % _ S'!AC355*'Allocation _ S'!AC$560</f>
        <v>3.350870517778084</v>
      </c>
      <c r="AD355" s="77">
        <f>'Contribution % _ S'!AD355*'Allocation _ S'!AD$560</f>
        <v>2.9502285108551778</v>
      </c>
      <c r="AE355" s="77">
        <f>'Contribution % _ S'!AE355*'Allocation _ S'!AE$560</f>
        <v>2.6717800034350407</v>
      </c>
      <c r="AF355" s="77">
        <f>'Contribution % _ S'!AF355*'Allocation _ S'!AF$560</f>
        <v>0</v>
      </c>
      <c r="AG355" s="77">
        <f>'Contribution % _ S'!AG355*'Allocation _ S'!AG$560</f>
        <v>0.70386136020966394</v>
      </c>
      <c r="AH355" s="77">
        <f>'Contribution % _ S'!AH355*'Allocation _ S'!AH$560</f>
        <v>1.4073859826555246</v>
      </c>
      <c r="AI355" s="77">
        <f>'Contribution % _ S'!AI355*'Allocation _ S'!AI$560</f>
        <v>0</v>
      </c>
      <c r="AJ355" s="77">
        <f>'Contribution % _ S'!AJ355*'Allocation _ S'!AJ$560</f>
        <v>25.522178084828514</v>
      </c>
      <c r="AK355" s="77">
        <f>'Contribution % _ S'!AK355*'Allocation _ S'!AK$560</f>
        <v>4.8944399954794768</v>
      </c>
      <c r="AL355" s="77">
        <f>'Contribution % _ S'!AL355*'Allocation _ S'!AL$560</f>
        <v>5.1562693289195058</v>
      </c>
      <c r="AM355" s="77">
        <f>'Contribution % _ S'!AM355*'Allocation _ S'!AM$560</f>
        <v>23.55357901983233</v>
      </c>
      <c r="AN355" s="77">
        <f>'Contribution % _ S'!AN355*'Allocation _ S'!AN$560</f>
        <v>30.735111792981659</v>
      </c>
      <c r="AO355" s="77">
        <f>'Contribution % _ S'!AO355*'Allocation _ S'!AO$560</f>
        <v>5.2887672831056785</v>
      </c>
      <c r="AP355" s="77">
        <f>'Contribution % _ S'!AP355*'Allocation _ S'!AP$560</f>
        <v>43.894998678645635</v>
      </c>
      <c r="AQ355" s="77">
        <f>'Contribution % _ S'!AQ355*'Allocation _ S'!AQ$560</f>
        <v>11.862672837749622</v>
      </c>
      <c r="AR355" s="77">
        <f>'Contribution % _ S'!AR355*'Allocation _ S'!AR$560</f>
        <v>0</v>
      </c>
      <c r="AS355" s="77">
        <f>'Contribution % _ S'!AS355*'Allocation _ S'!AS$560</f>
        <v>0</v>
      </c>
      <c r="AT355" s="77">
        <f>'Contribution % _ S'!AT355*'Allocation _ S'!AT$560</f>
        <v>0</v>
      </c>
      <c r="AU355" s="77">
        <f>'Contribution % _ S'!AU355*'Allocation _ S'!AU$560</f>
        <v>0</v>
      </c>
      <c r="AV355" s="77">
        <f>'Contribution % _ S'!AV355*'Allocation _ S'!AV$560</f>
        <v>0</v>
      </c>
      <c r="AW355" s="77">
        <f>'Contribution % _ S'!AW355*'Allocation _ S'!AW$560</f>
        <v>0</v>
      </c>
      <c r="AX355" s="77">
        <f>'Contribution % _ S'!AX355*'Allocation _ S'!AX$560</f>
        <v>0</v>
      </c>
      <c r="AY355" s="77">
        <f>'Contribution % _ S'!AY355*'Allocation _ S'!AY$560</f>
        <v>0</v>
      </c>
      <c r="AZ355" s="77">
        <f>'Contribution % _ S'!AZ355*'Allocation _ S'!AZ$560</f>
        <v>0</v>
      </c>
      <c r="BA355" s="77">
        <f>'Contribution % _ S'!BA355*'Allocation _ S'!BA$560</f>
        <v>8.2195072123774651</v>
      </c>
      <c r="BB355" s="77">
        <f>'Contribution % _ S'!BB355*'Allocation _ S'!BB$560</f>
        <v>0</v>
      </c>
      <c r="BC355" s="77">
        <f>'Contribution % _ S'!BC355*'Allocation _ S'!BC$560</f>
        <v>0</v>
      </c>
      <c r="BD355" s="77">
        <f>'Contribution % _ S'!BD355*'Allocation _ S'!BD$560</f>
        <v>0.96795031021575795</v>
      </c>
      <c r="BE355" s="77">
        <f>'Contribution % _ S'!BE355*'Allocation _ S'!BE$560</f>
        <v>0</v>
      </c>
      <c r="BF355" s="77">
        <f>'Contribution % _ S'!BF355*'Allocation _ S'!BF$560</f>
        <v>0.93331467029259529</v>
      </c>
      <c r="BG355" s="77">
        <f>'Contribution % _ S'!BG355*'Allocation _ S'!BG$560</f>
        <v>0.87265536680864186</v>
      </c>
      <c r="BH355" s="77">
        <f>'Contribution % _ S'!BH355*'Allocation _ S'!BH$560</f>
        <v>4.7084550496306647</v>
      </c>
      <c r="BI355" s="77">
        <f>'Contribution % _ S'!BI355*'Allocation _ S'!BI$560</f>
        <v>2.9541144942550241</v>
      </c>
      <c r="BJ355" s="77">
        <f>'Contribution % _ S'!BJ355*'Allocation _ S'!BJ$560</f>
        <v>3.0213324382694582</v>
      </c>
      <c r="BK355" s="77">
        <f>'Contribution % _ S'!BK355*'Allocation _ S'!BK$560</f>
        <v>0</v>
      </c>
      <c r="BL355" s="77">
        <f>'Contribution % _ S'!BL355*'Allocation _ S'!BL$560</f>
        <v>3.5499393865255748</v>
      </c>
      <c r="BM355" s="77">
        <f>'Contribution % _ S'!BM355*'Allocation _ S'!BM$560</f>
        <v>0.52065777669041768</v>
      </c>
      <c r="BN355" s="77">
        <f>'Contribution % _ S'!BN355*'Allocation _ S'!BN$560</f>
        <v>2.7084621876925445</v>
      </c>
      <c r="BO355" s="77">
        <f>'Contribution % _ S'!BO355*'Allocation _ S'!BO$560</f>
        <v>1.904314363673395</v>
      </c>
      <c r="BP355" s="77">
        <f>'Contribution % _ S'!BP355*'Allocation _ S'!BP$560</f>
        <v>2.4898668637910539</v>
      </c>
      <c r="BQ355" s="77">
        <f>'Contribution % _ S'!BQ355*'Allocation _ S'!BQ$560</f>
        <v>4.2219895731609265</v>
      </c>
      <c r="BR355" s="77">
        <f>'Contribution % _ S'!BR355*'Allocation _ S'!BR$560</f>
        <v>2.752654324656334</v>
      </c>
      <c r="BS355" s="77">
        <f>'Contribution % _ S'!BS355*'Allocation _ S'!BS$560</f>
        <v>5.9320542813574431</v>
      </c>
      <c r="BT355" s="77">
        <f>'Contribution % _ S'!BT355*'Allocation _ S'!BT$560</f>
        <v>2.8500512340281041</v>
      </c>
      <c r="BU355" s="77">
        <f>'Contribution % _ S'!BU355*'Allocation _ S'!BU$560</f>
        <v>0</v>
      </c>
      <c r="BV355" s="77">
        <f>'Contribution % _ S'!BV355*'Allocation _ S'!BV$560</f>
        <v>0</v>
      </c>
    </row>
    <row r="356" spans="1:74" x14ac:dyDescent="0.2">
      <c r="A356" s="77" t="s">
        <v>149</v>
      </c>
      <c r="B356" s="78" t="s">
        <v>133</v>
      </c>
      <c r="C356" s="77" t="s">
        <v>1072</v>
      </c>
      <c r="D356" s="77" t="s">
        <v>1073</v>
      </c>
      <c r="E356" s="77" t="s">
        <v>1074</v>
      </c>
      <c r="F356" s="77">
        <f t="shared" si="11"/>
        <v>2660867.343670886</v>
      </c>
      <c r="G356" s="77">
        <f t="shared" si="12"/>
        <v>1667.8771891701947</v>
      </c>
      <c r="H356" s="77">
        <f>'Contribution % _ S'!H356*'Allocation _ S'!H$560</f>
        <v>111.99740185877606</v>
      </c>
      <c r="I356" s="77">
        <f>'Contribution % _ S'!I356*'Allocation _ S'!I$560</f>
        <v>46.326978285137876</v>
      </c>
      <c r="J356" s="77">
        <f>'Contribution % _ S'!J356*'Allocation _ S'!J$560</f>
        <v>40.266068089285149</v>
      </c>
      <c r="K356" s="77">
        <f>'Contribution % _ S'!K356*'Allocation _ S'!K$560</f>
        <v>37.937568307748379</v>
      </c>
      <c r="L356" s="77">
        <f>'Contribution % _ S'!L356*'Allocation _ S'!L$560</f>
        <v>42.58072401631717</v>
      </c>
      <c r="M356" s="77">
        <f>'Contribution % _ S'!M356*'Allocation _ S'!M$560</f>
        <v>13.222559782939895</v>
      </c>
      <c r="N356" s="77">
        <f>'Contribution % _ S'!N356*'Allocation _ S'!N$560</f>
        <v>23.800607609291806</v>
      </c>
      <c r="O356" s="77">
        <f>'Contribution % _ S'!O356*'Allocation _ S'!O$560</f>
        <v>37.810745399242379</v>
      </c>
      <c r="P356" s="77">
        <f>'Contribution % _ S'!P356*'Allocation _ S'!P$560</f>
        <v>69.9498789885984</v>
      </c>
      <c r="Q356" s="77">
        <f>'Contribution % _ S'!Q356*'Allocation _ S'!Q$560</f>
        <v>43.447276464497193</v>
      </c>
      <c r="R356" s="77">
        <f>'Contribution % _ S'!R356*'Allocation _ S'!R$560</f>
        <v>57.068946309901207</v>
      </c>
      <c r="S356" s="77">
        <f>'Contribution % _ S'!S356*'Allocation _ S'!S$560</f>
        <v>98.758278967636741</v>
      </c>
      <c r="T356" s="77">
        <f>'Contribution % _ S'!T356*'Allocation _ S'!T$560</f>
        <v>0.4261185742502564</v>
      </c>
      <c r="U356" s="77">
        <f>'Contribution % _ S'!U356*'Allocation _ S'!U$560</f>
        <v>56.003562560271213</v>
      </c>
      <c r="V356" s="77">
        <f>'Contribution % _ S'!V356*'Allocation _ S'!V$560</f>
        <v>31.593735899249268</v>
      </c>
      <c r="W356" s="77">
        <f>'Contribution % _ S'!W356*'Allocation _ S'!W$560</f>
        <v>45.118688621264617</v>
      </c>
      <c r="X356" s="77">
        <f>'Contribution % _ S'!X356*'Allocation _ S'!X$560</f>
        <v>23.605892597093764</v>
      </c>
      <c r="Y356" s="77">
        <f>'Contribution % _ S'!Y356*'Allocation _ S'!Y$560</f>
        <v>51.685974969783715</v>
      </c>
      <c r="Z356" s="77">
        <f>'Contribution % _ S'!Z356*'Allocation _ S'!Z$560</f>
        <v>5.6003538938092854</v>
      </c>
      <c r="AA356" s="77">
        <f>'Contribution % _ S'!AA356*'Allocation _ S'!AA$560</f>
        <v>18.201150154880175</v>
      </c>
      <c r="AB356" s="77">
        <f>'Contribution % _ S'!AB356*'Allocation _ S'!AB$560</f>
        <v>0</v>
      </c>
      <c r="AC356" s="77">
        <f>'Contribution % _ S'!AC356*'Allocation _ S'!AC$560</f>
        <v>15.745994793904812</v>
      </c>
      <c r="AD356" s="77">
        <f>'Contribution % _ S'!AD356*'Allocation _ S'!AD$560</f>
        <v>9.9160860879586306</v>
      </c>
      <c r="AE356" s="77">
        <f>'Contribution % _ S'!AE356*'Allocation _ S'!AE$560</f>
        <v>3.7536301583563558</v>
      </c>
      <c r="AF356" s="77">
        <f>'Contribution % _ S'!AF356*'Allocation _ S'!AF$560</f>
        <v>2.5127883541962275</v>
      </c>
      <c r="AG356" s="77">
        <f>'Contribution % _ S'!AG356*'Allocation _ S'!AG$560</f>
        <v>10.808328489494393</v>
      </c>
      <c r="AH356" s="77">
        <f>'Contribution % _ S'!AH356*'Allocation _ S'!AH$560</f>
        <v>8.7629898225287093</v>
      </c>
      <c r="AI356" s="77">
        <f>'Contribution % _ S'!AI356*'Allocation _ S'!AI$560</f>
        <v>1.5306484033859418</v>
      </c>
      <c r="AJ356" s="77">
        <f>'Contribution % _ S'!AJ356*'Allocation _ S'!AJ$560</f>
        <v>112.68904733653024</v>
      </c>
      <c r="AK356" s="77">
        <f>'Contribution % _ S'!AK356*'Allocation _ S'!AK$560</f>
        <v>6.9939528291235522</v>
      </c>
      <c r="AL356" s="77">
        <f>'Contribution % _ S'!AL356*'Allocation _ S'!AL$560</f>
        <v>17.14924377658085</v>
      </c>
      <c r="AM356" s="77">
        <f>'Contribution % _ S'!AM356*'Allocation _ S'!AM$560</f>
        <v>67.071660304062362</v>
      </c>
      <c r="AN356" s="77">
        <f>'Contribution % _ S'!AN356*'Allocation _ S'!AN$560</f>
        <v>127.74136070916073</v>
      </c>
      <c r="AO356" s="77">
        <f>'Contribution % _ S'!AO356*'Allocation _ S'!AO$560</f>
        <v>19.612453149102009</v>
      </c>
      <c r="AP356" s="77">
        <f>'Contribution % _ S'!AP356*'Allocation _ S'!AP$560</f>
        <v>212.36723025684273</v>
      </c>
      <c r="AQ356" s="77">
        <f>'Contribution % _ S'!AQ356*'Allocation _ S'!AQ$560</f>
        <v>16.803867731644235</v>
      </c>
      <c r="AR356" s="77">
        <f>'Contribution % _ S'!AR356*'Allocation _ S'!AR$560</f>
        <v>2.2787146271862095</v>
      </c>
      <c r="AS356" s="77">
        <f>'Contribution % _ S'!AS356*'Allocation _ S'!AS$560</f>
        <v>0.20171496730932406</v>
      </c>
      <c r="AT356" s="77">
        <f>'Contribution % _ S'!AT356*'Allocation _ S'!AT$560</f>
        <v>1.5575189272969578</v>
      </c>
      <c r="AU356" s="77">
        <f>'Contribution % _ S'!AU356*'Allocation _ S'!AU$560</f>
        <v>1.0807500898245117</v>
      </c>
      <c r="AV356" s="77">
        <f>'Contribution % _ S'!AV356*'Allocation _ S'!AV$560</f>
        <v>1.8466448532220894</v>
      </c>
      <c r="AW356" s="77">
        <f>'Contribution % _ S'!AW356*'Allocation _ S'!AW$560</f>
        <v>2.4501974470166599</v>
      </c>
      <c r="AX356" s="77">
        <f>'Contribution % _ S'!AX356*'Allocation _ S'!AX$560</f>
        <v>0.54037504491225585</v>
      </c>
      <c r="AY356" s="77">
        <f>'Contribution % _ S'!AY356*'Allocation _ S'!AY$560</f>
        <v>5.2427015466990081</v>
      </c>
      <c r="AZ356" s="77">
        <f>'Contribution % _ S'!AZ356*'Allocation _ S'!AZ$560</f>
        <v>0.42940273312033228</v>
      </c>
      <c r="BA356" s="77">
        <f>'Contribution % _ S'!BA356*'Allocation _ S'!BA$560</f>
        <v>8.6018574984943363</v>
      </c>
      <c r="BB356" s="77">
        <f>'Contribution % _ S'!BB356*'Allocation _ S'!BB$560</f>
        <v>0.250018392161513</v>
      </c>
      <c r="BC356" s="77">
        <f>'Contribution % _ S'!BC356*'Allocation _ S'!BC$560</f>
        <v>0.68349758875211453</v>
      </c>
      <c r="BD356" s="77">
        <f>'Contribution % _ S'!BD356*'Allocation _ S'!BD$560</f>
        <v>0</v>
      </c>
      <c r="BE356" s="77">
        <f>'Contribution % _ S'!BE356*'Allocation _ S'!BE$560</f>
        <v>0</v>
      </c>
      <c r="BF356" s="77">
        <f>'Contribution % _ S'!BF356*'Allocation _ S'!BF$560</f>
        <v>2.5339695023516788</v>
      </c>
      <c r="BG356" s="77">
        <f>'Contribution % _ S'!BG356*'Allocation _ S'!BG$560</f>
        <v>4.8962778010832952</v>
      </c>
      <c r="BH356" s="77">
        <f>'Contribution % _ S'!BH356*'Allocation _ S'!BH$560</f>
        <v>8.5223714850051273</v>
      </c>
      <c r="BI356" s="77">
        <f>'Contribution % _ S'!BI356*'Allocation _ S'!BI$560</f>
        <v>19.705841414343951</v>
      </c>
      <c r="BJ356" s="77">
        <f>'Contribution % _ S'!BJ356*'Allocation _ S'!BJ$560</f>
        <v>3.7855583839137186</v>
      </c>
      <c r="BK356" s="77">
        <f>'Contribution % _ S'!BK356*'Allocation _ S'!BK$560</f>
        <v>17.495119836441972</v>
      </c>
      <c r="BL356" s="77">
        <f>'Contribution % _ S'!BL356*'Allocation _ S'!BL$560</f>
        <v>4.6865299634196882</v>
      </c>
      <c r="BM356" s="77">
        <f>'Contribution % _ S'!BM356*'Allocation _ S'!BM$560</f>
        <v>0.68735772796822092</v>
      </c>
      <c r="BN356" s="77">
        <f>'Contribution % _ S'!BN356*'Allocation _ S'!BN$560</f>
        <v>9.1075017917728243</v>
      </c>
      <c r="BO356" s="77">
        <f>'Contribution % _ S'!BO356*'Allocation _ S'!BO$560</f>
        <v>3.5067814194664217</v>
      </c>
      <c r="BP356" s="77">
        <f>'Contribution % _ S'!BP356*'Allocation _ S'!BP$560</f>
        <v>17.973824712154578</v>
      </c>
      <c r="BQ356" s="77">
        <f>'Contribution % _ S'!BQ356*'Allocation _ S'!BQ$560</f>
        <v>18.793963641156562</v>
      </c>
      <c r="BR356" s="77">
        <f>'Contribution % _ S'!BR356*'Allocation _ S'!BR$560</f>
        <v>9.4508650915285095</v>
      </c>
      <c r="BS356" s="77">
        <f>'Contribution % _ S'!BS356*'Allocation _ S'!BS$560</f>
        <v>17.233103334331673</v>
      </c>
      <c r="BT356" s="77">
        <f>'Contribution % _ S'!BT356*'Allocation _ S'!BT$560</f>
        <v>14.813474967496466</v>
      </c>
      <c r="BU356" s="77">
        <f>'Contribution % _ S'!BU356*'Allocation _ S'!BU$560</f>
        <v>0.52265089798795994</v>
      </c>
      <c r="BV356" s="77">
        <f>'Contribution % _ S'!BV356*'Allocation _ S'!BV$560</f>
        <v>0.13680993093023971</v>
      </c>
    </row>
    <row r="357" spans="1:74" x14ac:dyDescent="0.2">
      <c r="A357" s="77" t="s">
        <v>149</v>
      </c>
      <c r="B357" s="78" t="s">
        <v>133</v>
      </c>
      <c r="C357" s="77" t="s">
        <v>1072</v>
      </c>
      <c r="D357" s="77" t="s">
        <v>1075</v>
      </c>
      <c r="E357" s="77" t="s">
        <v>1076</v>
      </c>
      <c r="F357" s="77">
        <f t="shared" si="11"/>
        <v>1646696.7618260395</v>
      </c>
      <c r="G357" s="77">
        <f t="shared" si="12"/>
        <v>1032.1777119264689</v>
      </c>
      <c r="H357" s="77">
        <f>'Contribution % _ S'!H357*'Allocation _ S'!H$560</f>
        <v>69.310392121745409</v>
      </c>
      <c r="I357" s="77">
        <f>'Contribution % _ S'!I357*'Allocation _ S'!I$560</f>
        <v>28.669781418745323</v>
      </c>
      <c r="J357" s="77">
        <f>'Contribution % _ S'!J357*'Allocation _ S'!J$560</f>
        <v>24.918943851826175</v>
      </c>
      <c r="K357" s="77">
        <f>'Contribution % _ S'!K357*'Allocation _ S'!K$560</f>
        <v>23.477935129880851</v>
      </c>
      <c r="L357" s="77">
        <f>'Contribution % _ S'!L357*'Allocation _ S'!L$560</f>
        <v>26.351385205526565</v>
      </c>
      <c r="M357" s="77">
        <f>'Contribution % _ S'!M357*'Allocation _ S'!M$560</f>
        <v>8.1828755685279457</v>
      </c>
      <c r="N357" s="77">
        <f>'Contribution % _ S'!N357*'Allocation _ S'!N$560</f>
        <v>14.729176023350302</v>
      </c>
      <c r="O357" s="77">
        <f>'Contribution % _ S'!O357*'Allocation _ S'!O$560</f>
        <v>23.399449867073994</v>
      </c>
      <c r="P357" s="77">
        <f>'Contribution % _ S'!P357*'Allocation _ S'!P$560</f>
        <v>43.288982254086889</v>
      </c>
      <c r="Q357" s="77">
        <f>'Contribution % _ S'!Q357*'Allocation _ S'!Q$560</f>
        <v>26.887657377743128</v>
      </c>
      <c r="R357" s="77">
        <f>'Contribution % _ S'!R357*'Allocation _ S'!R$560</f>
        <v>35.317525059213146</v>
      </c>
      <c r="S357" s="77">
        <f>'Contribution % _ S'!S357*'Allocation _ S'!S$560</f>
        <v>61.117266355400346</v>
      </c>
      <c r="T357" s="77">
        <f>'Contribution % _ S'!T357*'Allocation _ S'!T$560</f>
        <v>0.26370652337887296</v>
      </c>
      <c r="U357" s="77">
        <f>'Contribution % _ S'!U357*'Allocation _ S'!U$560</f>
        <v>34.658204715870696</v>
      </c>
      <c r="V357" s="77">
        <f>'Contribution % _ S'!V357*'Allocation _ S'!V$560</f>
        <v>19.552009130792552</v>
      </c>
      <c r="W357" s="77">
        <f>'Contribution % _ S'!W357*'Allocation _ S'!W$560</f>
        <v>27.922022729616902</v>
      </c>
      <c r="X357" s="77">
        <f>'Contribution % _ S'!X357*'Allocation _ S'!X$560</f>
        <v>14.608675247230023</v>
      </c>
      <c r="Y357" s="77">
        <f>'Contribution % _ S'!Y357*'Allocation _ S'!Y$560</f>
        <v>31.986234795586153</v>
      </c>
      <c r="Z357" s="77">
        <f>'Contribution % _ S'!Z357*'Allocation _ S'!Z$560</f>
        <v>3.465819009711689</v>
      </c>
      <c r="AA357" s="77">
        <f>'Contribution % _ S'!AA357*'Allocation _ S'!AA$560</f>
        <v>11.263911781562989</v>
      </c>
      <c r="AB357" s="77">
        <f>'Contribution % _ S'!AB357*'Allocation _ S'!AB$560</f>
        <v>0</v>
      </c>
      <c r="AC357" s="77">
        <f>'Contribution % _ S'!AC357*'Allocation _ S'!AC$560</f>
        <v>9.7445213495993777</v>
      </c>
      <c r="AD357" s="77">
        <f>'Contribution % _ S'!AD357*'Allocation _ S'!AD$560</f>
        <v>6.1366407047195421</v>
      </c>
      <c r="AE357" s="77">
        <f>'Contribution % _ S'!AE357*'Allocation _ S'!AE$560</f>
        <v>2.322960835142819</v>
      </c>
      <c r="AF357" s="77">
        <f>'Contribution % _ S'!AF357*'Allocation _ S'!AF$560</f>
        <v>1.5550570214825794</v>
      </c>
      <c r="AG357" s="77">
        <f>'Contribution % _ S'!AG357*'Allocation _ S'!AG$560</f>
        <v>6.6888112880699593</v>
      </c>
      <c r="AH357" s="77">
        <f>'Contribution % _ S'!AH357*'Allocation _ S'!AH$560</f>
        <v>5.4230388444563395</v>
      </c>
      <c r="AI357" s="77">
        <f>'Contribution % _ S'!AI357*'Allocation _ S'!AI$560</f>
        <v>0.94725269763827147</v>
      </c>
      <c r="AJ357" s="77">
        <f>'Contribution % _ S'!AJ357*'Allocation _ S'!AJ$560</f>
        <v>69.738421865978424</v>
      </c>
      <c r="AK357" s="77">
        <f>'Contribution % _ S'!AK357*'Allocation _ S'!AK$560</f>
        <v>4.3282576651090325</v>
      </c>
      <c r="AL357" s="77">
        <f>'Contribution % _ S'!AL357*'Allocation _ S'!AL$560</f>
        <v>10.612932005735461</v>
      </c>
      <c r="AM357" s="77">
        <f>'Contribution % _ S'!AM357*'Allocation _ S'!AM$560</f>
        <v>41.507776062456877</v>
      </c>
      <c r="AN357" s="77">
        <f>'Contribution % _ S'!AN357*'Allocation _ S'!AN$560</f>
        <v>79.053653513154899</v>
      </c>
      <c r="AO357" s="77">
        <f>'Contribution % _ S'!AO357*'Allocation _ S'!AO$560</f>
        <v>12.137306720272845</v>
      </c>
      <c r="AP357" s="77">
        <f>'Contribution % _ S'!AP357*'Allocation _ S'!AP$560</f>
        <v>131.42497735323468</v>
      </c>
      <c r="AQ357" s="77">
        <f>'Contribution % _ S'!AQ357*'Allocation _ S'!AQ$560</f>
        <v>10.399193573354692</v>
      </c>
      <c r="AR357" s="77">
        <f>'Contribution % _ S'!AR357*'Allocation _ S'!AR$560</f>
        <v>1.4101988235672369</v>
      </c>
      <c r="AS357" s="77">
        <f>'Contribution % _ S'!AS357*'Allocation _ S'!AS$560</f>
        <v>0.12483274834057027</v>
      </c>
      <c r="AT357" s="77">
        <f>'Contribution % _ S'!AT357*'Allocation _ S'!AT$560</f>
        <v>0.96388171329291739</v>
      </c>
      <c r="AU357" s="77">
        <f>'Contribution % _ S'!AU357*'Allocation _ S'!AU$560</f>
        <v>0.6688299127313978</v>
      </c>
      <c r="AV357" s="77">
        <f>'Contribution % _ S'!AV357*'Allocation _ S'!AV$560</f>
        <v>1.1428093577368703</v>
      </c>
      <c r="AW357" s="77">
        <f>'Contribution % _ S'!AW357*'Allocation _ S'!AW$560</f>
        <v>1.5163221914965961</v>
      </c>
      <c r="AX357" s="77">
        <f>'Contribution % _ S'!AX357*'Allocation _ S'!AX$560</f>
        <v>0.3344149563656989</v>
      </c>
      <c r="AY357" s="77">
        <f>'Contribution % _ S'!AY357*'Allocation _ S'!AY$560</f>
        <v>3.2444833000428717</v>
      </c>
      <c r="AZ357" s="77">
        <f>'Contribution % _ S'!AZ357*'Allocation _ S'!AZ$560</f>
        <v>0.26573894855389713</v>
      </c>
      <c r="BA357" s="77">
        <f>'Contribution % _ S'!BA357*'Allocation _ S'!BA$560</f>
        <v>5.3233209547824947</v>
      </c>
      <c r="BB357" s="77">
        <f>'Contribution % _ S'!BB357*'Allocation _ S'!BB$560</f>
        <v>0.15472566783481059</v>
      </c>
      <c r="BC357" s="77">
        <f>'Contribution % _ S'!BC357*'Allocation _ S'!BC$560</f>
        <v>0.42298736492488004</v>
      </c>
      <c r="BD357" s="77">
        <f>'Contribution % _ S'!BD357*'Allocation _ S'!BD$560</f>
        <v>0</v>
      </c>
      <c r="BE357" s="77">
        <f>'Contribution % _ S'!BE357*'Allocation _ S'!BE$560</f>
        <v>0</v>
      </c>
      <c r="BF357" s="77">
        <f>'Contribution % _ S'!BF357*'Allocation _ S'!BF$560</f>
        <v>1.5681651263124963</v>
      </c>
      <c r="BG357" s="77">
        <f>'Contribution % _ S'!BG357*'Allocation _ S'!BG$560</f>
        <v>3.0300964906132619</v>
      </c>
      <c r="BH357" s="77">
        <f>'Contribution % _ S'!BH357*'Allocation _ S'!BH$560</f>
        <v>5.274130467577459</v>
      </c>
      <c r="BI357" s="77">
        <f>'Contribution % _ S'!BI357*'Allocation _ S'!BI$560</f>
        <v>12.195100715276858</v>
      </c>
      <c r="BJ357" s="77">
        <f>'Contribution % _ S'!BJ357*'Allocation _ S'!BJ$560</f>
        <v>2.3427198455877472</v>
      </c>
      <c r="BK357" s="77">
        <f>'Contribution % _ S'!BK357*'Allocation _ S'!BK$560</f>
        <v>10.826979875923803</v>
      </c>
      <c r="BL357" s="77">
        <f>'Contribution % _ S'!BL357*'Allocation _ S'!BL$560</f>
        <v>2.9002925430762989</v>
      </c>
      <c r="BM357" s="77">
        <f>'Contribution % _ S'!BM357*'Allocation _ S'!BM$560</f>
        <v>0.42537623965119054</v>
      </c>
      <c r="BN357" s="77">
        <f>'Contribution % _ S'!BN357*'Allocation _ S'!BN$560</f>
        <v>5.6362425374228389</v>
      </c>
      <c r="BO357" s="77">
        <f>'Contribution % _ S'!BO357*'Allocation _ S'!BO$560</f>
        <v>2.170196729875506</v>
      </c>
      <c r="BP357" s="77">
        <f>'Contribution % _ S'!BP357*'Allocation _ S'!BP$560</f>
        <v>11.12322980757909</v>
      </c>
      <c r="BQ357" s="77">
        <f>'Contribution % _ S'!BQ357*'Allocation _ S'!BQ$560</f>
        <v>11.630778641927176</v>
      </c>
      <c r="BR357" s="77">
        <f>'Contribution % _ S'!BR357*'Allocation _ S'!BR$560</f>
        <v>5.848735368071643</v>
      </c>
      <c r="BS357" s="77">
        <f>'Contribution % _ S'!BS357*'Allocation _ S'!BS$560</f>
        <v>10.664829092046402</v>
      </c>
      <c r="BT357" s="77">
        <f>'Contribution % _ S'!BT357*'Allocation _ S'!BT$560</f>
        <v>9.1674247941706728</v>
      </c>
      <c r="BU357" s="77">
        <f>'Contribution % _ S'!BU357*'Allocation _ S'!BU$560</f>
        <v>0.32344624144054895</v>
      </c>
      <c r="BV357" s="77">
        <f>'Contribution % _ S'!BV357*'Allocation _ S'!BV$560</f>
        <v>8.4665802969971199E-2</v>
      </c>
    </row>
    <row r="358" spans="1:74" x14ac:dyDescent="0.2">
      <c r="A358" s="77" t="s">
        <v>149</v>
      </c>
      <c r="B358" s="78" t="s">
        <v>133</v>
      </c>
      <c r="C358" s="77" t="s">
        <v>1072</v>
      </c>
      <c r="D358" s="77" t="s">
        <v>1077</v>
      </c>
      <c r="E358" s="77" t="s">
        <v>1078</v>
      </c>
      <c r="F358" s="77">
        <f t="shared" si="11"/>
        <v>1570671.9805783005</v>
      </c>
      <c r="G358" s="77">
        <f t="shared" si="12"/>
        <v>984.52407795017814</v>
      </c>
      <c r="H358" s="77">
        <f>'Contribution % _ S'!H358*'Allocation _ S'!H$560</f>
        <v>66.110466354351814</v>
      </c>
      <c r="I358" s="77">
        <f>'Contribution % _ S'!I358*'Allocation _ S'!I$560</f>
        <v>27.346153467741388</v>
      </c>
      <c r="J358" s="77">
        <f>'Contribution % _ S'!J358*'Allocation _ S'!J$560</f>
        <v>23.768484763560892</v>
      </c>
      <c r="K358" s="77">
        <f>'Contribution % _ S'!K358*'Allocation _ S'!K$560</f>
        <v>22.394004606802326</v>
      </c>
      <c r="L358" s="77">
        <f>'Contribution % _ S'!L358*'Allocation _ S'!L$560</f>
        <v>25.134793090774647</v>
      </c>
      <c r="M358" s="77">
        <f>'Contribution % _ S'!M358*'Allocation _ S'!M$560</f>
        <v>7.8050881461582344</v>
      </c>
      <c r="N358" s="77">
        <f>'Contribution % _ S'!N358*'Allocation _ S'!N$560</f>
        <v>14.049158663084821</v>
      </c>
      <c r="O358" s="77">
        <f>'Contribution % _ S'!O358*'Allocation _ S'!O$560</f>
        <v>22.319142855667078</v>
      </c>
      <c r="P358" s="77">
        <f>'Contribution % _ S'!P358*'Allocation _ S'!P$560</f>
        <v>41.290414282984095</v>
      </c>
      <c r="Q358" s="77">
        <f>'Contribution % _ S'!Q358*'Allocation _ S'!Q$560</f>
        <v>25.646306621614638</v>
      </c>
      <c r="R358" s="77">
        <f>'Contribution % _ S'!R358*'Allocation _ S'!R$560</f>
        <v>33.68698373607311</v>
      </c>
      <c r="S358" s="77">
        <f>'Contribution % _ S'!S358*'Allocation _ S'!S$560</f>
        <v>58.295601242039304</v>
      </c>
      <c r="T358" s="77">
        <f>'Contribution % _ S'!T358*'Allocation _ S'!T$560</f>
        <v>0.25153170697172278</v>
      </c>
      <c r="U358" s="77">
        <f>'Contribution % _ S'!U358*'Allocation _ S'!U$560</f>
        <v>33.05810292843438</v>
      </c>
      <c r="V358" s="77">
        <f>'Contribution % _ S'!V358*'Allocation _ S'!V$560</f>
        <v>18.649330962242569</v>
      </c>
      <c r="W358" s="77">
        <f>'Contribution % _ S'!W358*'Allocation _ S'!W$560</f>
        <v>26.632917340437917</v>
      </c>
      <c r="X358" s="77">
        <f>'Contribution % _ S'!X358*'Allocation _ S'!X$560</f>
        <v>13.934221173027346</v>
      </c>
      <c r="Y358" s="77">
        <f>'Contribution % _ S'!Y358*'Allocation _ S'!Y$560</f>
        <v>30.509492653592332</v>
      </c>
      <c r="Z358" s="77">
        <f>'Contribution % _ S'!Z358*'Allocation _ S'!Z$560</f>
        <v>3.3058088984599951</v>
      </c>
      <c r="AA358" s="77">
        <f>'Contribution % _ S'!AA358*'Allocation _ S'!AA$560</f>
        <v>10.743878919994984</v>
      </c>
      <c r="AB358" s="77">
        <f>'Contribution % _ S'!AB358*'Allocation _ S'!AB$560</f>
        <v>0</v>
      </c>
      <c r="AC358" s="77">
        <f>'Contribution % _ S'!AC358*'Allocation _ S'!AC$560</f>
        <v>9.294635784059242</v>
      </c>
      <c r="AD358" s="77">
        <f>'Contribution % _ S'!AD358*'Allocation _ S'!AD$560</f>
        <v>5.8533239593492956</v>
      </c>
      <c r="AE358" s="77">
        <f>'Contribution % _ S'!AE358*'Allocation _ S'!AE$560</f>
        <v>2.2157142591897805</v>
      </c>
      <c r="AF358" s="77">
        <f>'Contribution % _ S'!AF358*'Allocation _ S'!AF$560</f>
        <v>1.4832630685055443</v>
      </c>
      <c r="AG358" s="77">
        <f>'Contribution % _ S'!AG358*'Allocation _ S'!AG$560</f>
        <v>6.3800019026558346</v>
      </c>
      <c r="AH358" s="77">
        <f>'Contribution % _ S'!AH358*'Allocation _ S'!AH$560</f>
        <v>5.172667706669805</v>
      </c>
      <c r="AI358" s="77">
        <f>'Contribution % _ S'!AI358*'Allocation _ S'!AI$560</f>
        <v>0.90351988611295886</v>
      </c>
      <c r="AJ358" s="77">
        <f>'Contribution % _ S'!AJ358*'Allocation _ S'!AJ$560</f>
        <v>66.518734799220411</v>
      </c>
      <c r="AK358" s="77">
        <f>'Contribution % _ S'!AK358*'Allocation _ S'!AK$560</f>
        <v>4.1284304414197877</v>
      </c>
      <c r="AL358" s="77">
        <f>'Contribution % _ S'!AL358*'Allocation _ S'!AL$560</f>
        <v>10.122953612118867</v>
      </c>
      <c r="AM358" s="77">
        <f>'Contribution % _ S'!AM358*'Allocation _ S'!AM$560</f>
        <v>39.591442910912242</v>
      </c>
      <c r="AN358" s="77">
        <f>'Contribution % _ S'!AN358*'Allocation _ S'!AN$560</f>
        <v>75.403900350036011</v>
      </c>
      <c r="AO358" s="77">
        <f>'Contribution % _ S'!AO358*'Allocation _ S'!AO$560</f>
        <v>11.576950916012789</v>
      </c>
      <c r="AP358" s="77">
        <f>'Contribution % _ S'!AP358*'Allocation _ S'!AP$560</f>
        <v>125.35734220303917</v>
      </c>
      <c r="AQ358" s="77">
        <f>'Contribution % _ S'!AQ358*'Allocation _ S'!AQ$560</f>
        <v>9.9190830667362864</v>
      </c>
      <c r="AR358" s="77">
        <f>'Contribution % _ S'!AR358*'Allocation _ S'!AR$560</f>
        <v>1.345092691361917</v>
      </c>
      <c r="AS358" s="77">
        <f>'Contribution % _ S'!AS358*'Allocation _ S'!AS$560</f>
        <v>0.11906946356030387</v>
      </c>
      <c r="AT358" s="77">
        <f>'Contribution % _ S'!AT358*'Allocation _ S'!AT$560</f>
        <v>0.91938117251300433</v>
      </c>
      <c r="AU358" s="77">
        <f>'Contribution % _ S'!AU358*'Allocation _ S'!AU$560</f>
        <v>0.63795133873641185</v>
      </c>
      <c r="AV358" s="77">
        <f>'Contribution % _ S'!AV358*'Allocation _ S'!AV$560</f>
        <v>1.0900480762162392</v>
      </c>
      <c r="AW358" s="77">
        <f>'Contribution % _ S'!AW358*'Allocation _ S'!AW$560</f>
        <v>1.4463165501532631</v>
      </c>
      <c r="AX358" s="77">
        <f>'Contribution % _ S'!AX358*'Allocation _ S'!AX$560</f>
        <v>0.31897566936820593</v>
      </c>
      <c r="AY358" s="77">
        <f>'Contribution % _ S'!AY358*'Allocation _ S'!AY$560</f>
        <v>3.0946918272800432</v>
      </c>
      <c r="AZ358" s="77">
        <f>'Contribution % _ S'!AZ358*'Allocation _ S'!AZ$560</f>
        <v>0.2534702990361733</v>
      </c>
      <c r="BA358" s="77">
        <f>'Contribution % _ S'!BA358*'Allocation _ S'!BA$560</f>
        <v>5.0775535976826571</v>
      </c>
      <c r="BB358" s="77">
        <f>'Contribution % _ S'!BB358*'Allocation _ S'!BB$560</f>
        <v>0.14758228520162453</v>
      </c>
      <c r="BC358" s="77">
        <f>'Contribution % _ S'!BC358*'Allocation _ S'!BC$560</f>
        <v>0.40345886238910539</v>
      </c>
      <c r="BD358" s="77">
        <f>'Contribution % _ S'!BD358*'Allocation _ S'!BD$560</f>
        <v>0</v>
      </c>
      <c r="BE358" s="77">
        <f>'Contribution % _ S'!BE358*'Allocation _ S'!BE$560</f>
        <v>0</v>
      </c>
      <c r="BF358" s="77">
        <f>'Contribution % _ S'!BF358*'Allocation _ S'!BF$560</f>
        <v>1.4957659976738771</v>
      </c>
      <c r="BG358" s="77">
        <f>'Contribution % _ S'!BG358*'Allocation _ S'!BG$560</f>
        <v>2.8902028391537402</v>
      </c>
      <c r="BH358" s="77">
        <f>'Contribution % _ S'!BH358*'Allocation _ S'!BH$560</f>
        <v>5.030634139434456</v>
      </c>
      <c r="BI358" s="77">
        <f>'Contribution % _ S'!BI358*'Allocation _ S'!BI$560</f>
        <v>11.632076674867031</v>
      </c>
      <c r="BJ358" s="77">
        <f>'Contribution % _ S'!BJ358*'Allocation _ S'!BJ$560</f>
        <v>2.2345610346187841</v>
      </c>
      <c r="BK358" s="77">
        <f>'Contribution % _ S'!BK358*'Allocation _ S'!BK$560</f>
        <v>10.327119309168317</v>
      </c>
      <c r="BL358" s="77">
        <f>'Contribution % _ S'!BL358*'Allocation _ S'!BL$560</f>
        <v>2.7663916869785936</v>
      </c>
      <c r="BM358" s="77">
        <f>'Contribution % _ S'!BM358*'Allocation _ S'!BM$560</f>
        <v>0.40573744742352708</v>
      </c>
      <c r="BN358" s="77">
        <f>'Contribution % _ S'!BN358*'Allocation _ S'!BN$560</f>
        <v>5.3760282005150444</v>
      </c>
      <c r="BO358" s="77">
        <f>'Contribution % _ S'!BO358*'Allocation _ S'!BO$560</f>
        <v>2.0700029750336082</v>
      </c>
      <c r="BP358" s="77">
        <f>'Contribution % _ S'!BP358*'Allocation _ S'!BP$560</f>
        <v>10.609691958660388</v>
      </c>
      <c r="BQ358" s="77">
        <f>'Contribution % _ S'!BQ358*'Allocation _ S'!BQ$560</f>
        <v>11.093808252179848</v>
      </c>
      <c r="BR358" s="77">
        <f>'Contribution % _ S'!BR358*'Allocation _ S'!BR$560</f>
        <v>5.5787106511708284</v>
      </c>
      <c r="BS358" s="77">
        <f>'Contribution % _ S'!BS358*'Allocation _ S'!BS$560</f>
        <v>10.172454711065498</v>
      </c>
      <c r="BT358" s="77">
        <f>'Contribution % _ S'!BT358*'Allocation _ S'!BT$560</f>
        <v>8.7441826522422019</v>
      </c>
      <c r="BU358" s="77">
        <f>'Contribution % _ S'!BU358*'Allocation _ S'!BU$560</f>
        <v>0.30851335864089291</v>
      </c>
      <c r="BV358" s="77">
        <f>'Contribution % _ S'!BV358*'Allocation _ S'!BV$560</f>
        <v>8.07569478005358E-2</v>
      </c>
    </row>
    <row r="359" spans="1:74" x14ac:dyDescent="0.2">
      <c r="A359" s="77" t="s">
        <v>149</v>
      </c>
      <c r="B359" s="78" t="s">
        <v>133</v>
      </c>
      <c r="C359" s="77" t="s">
        <v>1072</v>
      </c>
      <c r="D359" s="77" t="s">
        <v>1079</v>
      </c>
      <c r="E359" s="77" t="s">
        <v>1080</v>
      </c>
      <c r="F359" s="77">
        <f t="shared" si="11"/>
        <v>1722721.5430737797</v>
      </c>
      <c r="G359" s="77">
        <f t="shared" si="12"/>
        <v>1079.8313459027602</v>
      </c>
      <c r="H359" s="77">
        <f>'Contribution % _ S'!H359*'Allocation _ S'!H$560</f>
        <v>72.510317889139017</v>
      </c>
      <c r="I359" s="77">
        <f>'Contribution % _ S'!I359*'Allocation _ S'!I$560</f>
        <v>29.993409369749266</v>
      </c>
      <c r="J359" s="77">
        <f>'Contribution % _ S'!J359*'Allocation _ S'!J$560</f>
        <v>26.069402940091468</v>
      </c>
      <c r="K359" s="77">
        <f>'Contribution % _ S'!K359*'Allocation _ S'!K$560</f>
        <v>24.56186565295938</v>
      </c>
      <c r="L359" s="77">
        <f>'Contribution % _ S'!L359*'Allocation _ S'!L$560</f>
        <v>27.567977320278487</v>
      </c>
      <c r="M359" s="77">
        <f>'Contribution % _ S'!M359*'Allocation _ S'!M$560</f>
        <v>8.5606629908976579</v>
      </c>
      <c r="N359" s="77">
        <f>'Contribution % _ S'!N359*'Allocation _ S'!N$560</f>
        <v>15.409193383615781</v>
      </c>
      <c r="O359" s="77">
        <f>'Contribution % _ S'!O359*'Allocation _ S'!O$560</f>
        <v>24.479756878480927</v>
      </c>
      <c r="P359" s="77">
        <f>'Contribution % _ S'!P359*'Allocation _ S'!P$560</f>
        <v>45.287550225189712</v>
      </c>
      <c r="Q359" s="77">
        <f>'Contribution % _ S'!Q359*'Allocation _ S'!Q$560</f>
        <v>28.129008133871618</v>
      </c>
      <c r="R359" s="77">
        <f>'Contribution % _ S'!R359*'Allocation _ S'!R$560</f>
        <v>36.948066382353176</v>
      </c>
      <c r="S359" s="77">
        <f>'Contribution % _ S'!S359*'Allocation _ S'!S$560</f>
        <v>63.938931468761396</v>
      </c>
      <c r="T359" s="77">
        <f>'Contribution % _ S'!T359*'Allocation _ S'!T$560</f>
        <v>0.27588133978602314</v>
      </c>
      <c r="U359" s="77">
        <f>'Contribution % _ S'!U359*'Allocation _ S'!U$560</f>
        <v>36.258306503307018</v>
      </c>
      <c r="V359" s="77">
        <f>'Contribution % _ S'!V359*'Allocation _ S'!V$560</f>
        <v>20.454687299342527</v>
      </c>
      <c r="W359" s="77">
        <f>'Contribution % _ S'!W359*'Allocation _ S'!W$560</f>
        <v>29.211128118795898</v>
      </c>
      <c r="X359" s="77">
        <f>'Contribution % _ S'!X359*'Allocation _ S'!X$560</f>
        <v>15.283129321432703</v>
      </c>
      <c r="Y359" s="77">
        <f>'Contribution % _ S'!Y359*'Allocation _ S'!Y$560</f>
        <v>33.462976937579974</v>
      </c>
      <c r="Z359" s="77">
        <f>'Contribution % _ S'!Z359*'Allocation _ S'!Z$560</f>
        <v>3.6258291209633828</v>
      </c>
      <c r="AA359" s="77">
        <f>'Contribution % _ S'!AA359*'Allocation _ S'!AA$560</f>
        <v>11.783944643130994</v>
      </c>
      <c r="AB359" s="77">
        <f>'Contribution % _ S'!AB359*'Allocation _ S'!AB$560</f>
        <v>0</v>
      </c>
      <c r="AC359" s="77">
        <f>'Contribution % _ S'!AC359*'Allocation _ S'!AC$560</f>
        <v>10.194406915139515</v>
      </c>
      <c r="AD359" s="77">
        <f>'Contribution % _ S'!AD359*'Allocation _ S'!AD$560</f>
        <v>6.4199574500897887</v>
      </c>
      <c r="AE359" s="77">
        <f>'Contribution % _ S'!AE359*'Allocation _ S'!AE$560</f>
        <v>2.430207411095858</v>
      </c>
      <c r="AF359" s="77">
        <f>'Contribution % _ S'!AF359*'Allocation _ S'!AF$560</f>
        <v>1.6268509744596145</v>
      </c>
      <c r="AG359" s="77">
        <f>'Contribution % _ S'!AG359*'Allocation _ S'!AG$560</f>
        <v>6.9976206734840858</v>
      </c>
      <c r="AH359" s="77">
        <f>'Contribution % _ S'!AH359*'Allocation _ S'!AH$560</f>
        <v>5.6734099822428732</v>
      </c>
      <c r="AI359" s="77">
        <f>'Contribution % _ S'!AI359*'Allocation _ S'!AI$560</f>
        <v>0.99098550916358397</v>
      </c>
      <c r="AJ359" s="77">
        <f>'Contribution % _ S'!AJ359*'Allocation _ S'!AJ$560</f>
        <v>72.958108932736437</v>
      </c>
      <c r="AK359" s="77">
        <f>'Contribution % _ S'!AK359*'Allocation _ S'!AK$560</f>
        <v>4.5280848887982765</v>
      </c>
      <c r="AL359" s="77">
        <f>'Contribution % _ S'!AL359*'Allocation _ S'!AL$560</f>
        <v>11.102910399352059</v>
      </c>
      <c r="AM359" s="77">
        <f>'Contribution % _ S'!AM359*'Allocation _ S'!AM$560</f>
        <v>43.424109214001525</v>
      </c>
      <c r="AN359" s="77">
        <f>'Contribution % _ S'!AN359*'Allocation _ S'!AN$560</f>
        <v>82.703406676273772</v>
      </c>
      <c r="AO359" s="77">
        <f>'Contribution % _ S'!AO359*'Allocation _ S'!AO$560</f>
        <v>12.697662524532902</v>
      </c>
      <c r="AP359" s="77">
        <f>'Contribution % _ S'!AP359*'Allocation _ S'!AP$560</f>
        <v>137.49261250343019</v>
      </c>
      <c r="AQ359" s="77">
        <f>'Contribution % _ S'!AQ359*'Allocation _ S'!AQ$560</f>
        <v>10.879304079973098</v>
      </c>
      <c r="AR359" s="77">
        <f>'Contribution % _ S'!AR359*'Allocation _ S'!AR$560</f>
        <v>1.4753049557725573</v>
      </c>
      <c r="AS359" s="77">
        <f>'Contribution % _ S'!AS359*'Allocation _ S'!AS$560</f>
        <v>0.1305960331208367</v>
      </c>
      <c r="AT359" s="77">
        <f>'Contribution % _ S'!AT359*'Allocation _ S'!AT$560</f>
        <v>1.0083822540728304</v>
      </c>
      <c r="AU359" s="77">
        <f>'Contribution % _ S'!AU359*'Allocation _ S'!AU$560</f>
        <v>0.69970848672638397</v>
      </c>
      <c r="AV359" s="77">
        <f>'Contribution % _ S'!AV359*'Allocation _ S'!AV$560</f>
        <v>1.1955706392575014</v>
      </c>
      <c r="AW359" s="77">
        <f>'Contribution % _ S'!AW359*'Allocation _ S'!AW$560</f>
        <v>1.5863278328399295</v>
      </c>
      <c r="AX359" s="77">
        <f>'Contribution % _ S'!AX359*'Allocation _ S'!AX$560</f>
        <v>0.34985424336319199</v>
      </c>
      <c r="AY359" s="77">
        <f>'Contribution % _ S'!AY359*'Allocation _ S'!AY$560</f>
        <v>3.3942747728057006</v>
      </c>
      <c r="AZ359" s="77">
        <f>'Contribution % _ S'!AZ359*'Allocation _ S'!AZ$560</f>
        <v>0.27800759807162084</v>
      </c>
      <c r="BA359" s="77">
        <f>'Contribution % _ S'!BA359*'Allocation _ S'!BA$560</f>
        <v>5.5690883118823331</v>
      </c>
      <c r="BB359" s="77">
        <f>'Contribution % _ S'!BB359*'Allocation _ S'!BB$560</f>
        <v>0.16186905046799668</v>
      </c>
      <c r="BC359" s="77">
        <f>'Contribution % _ S'!BC359*'Allocation _ S'!BC$560</f>
        <v>0.44251586746065474</v>
      </c>
      <c r="BD359" s="77">
        <f>'Contribution % _ S'!BD359*'Allocation _ S'!BD$560</f>
        <v>0</v>
      </c>
      <c r="BE359" s="77">
        <f>'Contribution % _ S'!BE359*'Allocation _ S'!BE$560</f>
        <v>0</v>
      </c>
      <c r="BF359" s="77">
        <f>'Contribution % _ S'!BF359*'Allocation _ S'!BF$560</f>
        <v>1.6405642549511159</v>
      </c>
      <c r="BG359" s="77">
        <f>'Contribution % _ S'!BG359*'Allocation _ S'!BG$560</f>
        <v>3.169990142072785</v>
      </c>
      <c r="BH359" s="77">
        <f>'Contribution % _ S'!BH359*'Allocation _ S'!BH$560</f>
        <v>5.5176267957204628</v>
      </c>
      <c r="BI359" s="77">
        <f>'Contribution % _ S'!BI359*'Allocation _ S'!BI$560</f>
        <v>12.758124755686683</v>
      </c>
      <c r="BJ359" s="77">
        <f>'Contribution % _ S'!BJ359*'Allocation _ S'!BJ$560</f>
        <v>2.4508786565567107</v>
      </c>
      <c r="BK359" s="77">
        <f>'Contribution % _ S'!BK359*'Allocation _ S'!BK$560</f>
        <v>11.326840442679288</v>
      </c>
      <c r="BL359" s="77">
        <f>'Contribution % _ S'!BL359*'Allocation _ S'!BL$560</f>
        <v>3.0341933991740047</v>
      </c>
      <c r="BM359" s="77">
        <f>'Contribution % _ S'!BM359*'Allocation _ S'!BM$560</f>
        <v>0.44501503187885399</v>
      </c>
      <c r="BN359" s="77">
        <f>'Contribution % _ S'!BN359*'Allocation _ S'!BN$560</f>
        <v>5.8964568743306334</v>
      </c>
      <c r="BO359" s="77">
        <f>'Contribution % _ S'!BO359*'Allocation _ S'!BO$560</f>
        <v>2.2703904847174039</v>
      </c>
      <c r="BP359" s="77">
        <f>'Contribution % _ S'!BP359*'Allocation _ S'!BP$560</f>
        <v>11.636767656497794</v>
      </c>
      <c r="BQ359" s="77">
        <f>'Contribution % _ S'!BQ359*'Allocation _ S'!BQ$560</f>
        <v>12.167749031674505</v>
      </c>
      <c r="BR359" s="77">
        <f>'Contribution % _ S'!BR359*'Allocation _ S'!BR$560</f>
        <v>6.1187600849724575</v>
      </c>
      <c r="BS359" s="77">
        <f>'Contribution % _ S'!BS359*'Allocation _ S'!BS$560</f>
        <v>11.157203473027309</v>
      </c>
      <c r="BT359" s="77">
        <f>'Contribution % _ S'!BT359*'Allocation _ S'!BT$560</f>
        <v>9.5906669360991419</v>
      </c>
      <c r="BU359" s="77">
        <f>'Contribution % _ S'!BU359*'Allocation _ S'!BU$560</f>
        <v>0.33837912424020494</v>
      </c>
      <c r="BV359" s="77">
        <f>'Contribution % _ S'!BV359*'Allocation _ S'!BV$560</f>
        <v>8.8574658139406626E-2</v>
      </c>
    </row>
    <row r="360" spans="1:74" x14ac:dyDescent="0.2">
      <c r="A360" s="77" t="s">
        <v>154</v>
      </c>
      <c r="B360" s="78" t="s">
        <v>133</v>
      </c>
      <c r="C360" s="77" t="s">
        <v>1072</v>
      </c>
      <c r="D360" s="77" t="s">
        <v>1081</v>
      </c>
      <c r="E360" s="77" t="s">
        <v>1082</v>
      </c>
      <c r="F360" s="77">
        <f t="shared" si="11"/>
        <v>1504597.5447551096</v>
      </c>
      <c r="G360" s="77">
        <f t="shared" si="12"/>
        <v>985.66418984506379</v>
      </c>
      <c r="H360" s="77">
        <f>'Contribution % _ S'!H360*'Allocation _ S'!H$560</f>
        <v>54.911467626883173</v>
      </c>
      <c r="I360" s="77">
        <f>'Contribution % _ S'!I360*'Allocation _ S'!I$560</f>
        <v>27.544142003616336</v>
      </c>
      <c r="J360" s="77">
        <f>'Contribution % _ S'!J360*'Allocation _ S'!J$560</f>
        <v>18.128365040822516</v>
      </c>
      <c r="K360" s="77">
        <f>'Contribution % _ S'!K360*'Allocation _ S'!K$560</f>
        <v>88.143800777814107</v>
      </c>
      <c r="L360" s="77">
        <f>'Contribution % _ S'!L360*'Allocation _ S'!L$560</f>
        <v>16.63557478649907</v>
      </c>
      <c r="M360" s="77">
        <f>'Contribution % _ S'!M360*'Allocation _ S'!M$560</f>
        <v>6.9028796742135761</v>
      </c>
      <c r="N360" s="77">
        <f>'Contribution % _ S'!N360*'Allocation _ S'!N$560</f>
        <v>12.425183413584437</v>
      </c>
      <c r="O360" s="77">
        <f>'Contribution % _ S'!O360*'Allocation _ S'!O$560</f>
        <v>39.59604149321062</v>
      </c>
      <c r="P360" s="77">
        <f>'Contribution % _ S'!P360*'Allocation _ S'!P$560</f>
        <v>73.252676762439648</v>
      </c>
      <c r="Q360" s="77">
        <f>'Contribution % _ S'!Q360*'Allocation _ S'!Q$560</f>
        <v>29.795093471989251</v>
      </c>
      <c r="R360" s="77">
        <f>'Contribution % _ S'!R360*'Allocation _ S'!R$560</f>
        <v>6.7185714064838242</v>
      </c>
      <c r="S360" s="77">
        <f>'Contribution % _ S'!S360*'Allocation _ S'!S$560</f>
        <v>25.174856117788664</v>
      </c>
      <c r="T360" s="77">
        <f>'Contribution % _ S'!T360*'Allocation _ S'!T$560</f>
        <v>0.11261705176613918</v>
      </c>
      <c r="U360" s="77">
        <f>'Contribution % _ S'!U360*'Allocation _ S'!U$560</f>
        <v>13.875882687924342</v>
      </c>
      <c r="V360" s="77">
        <f>'Contribution % _ S'!V360*'Allocation _ S'!V$560</f>
        <v>45.952281801264093</v>
      </c>
      <c r="W360" s="77">
        <f>'Contribution % _ S'!W360*'Allocation _ S'!W$560</f>
        <v>44.438105030704286</v>
      </c>
      <c r="X360" s="77">
        <f>'Contribution % _ S'!X360*'Allocation _ S'!X$560</f>
        <v>9.8687131153305199</v>
      </c>
      <c r="Y360" s="77">
        <f>'Contribution % _ S'!Y360*'Allocation _ S'!Y$560</f>
        <v>14.634498417036458</v>
      </c>
      <c r="Z360" s="77">
        <f>'Contribution % _ S'!Z360*'Allocation _ S'!Z$560</f>
        <v>1.4231668548828542</v>
      </c>
      <c r="AA360" s="77">
        <f>'Contribution % _ S'!AA360*'Allocation _ S'!AA$560</f>
        <v>4.625292278369276</v>
      </c>
      <c r="AB360" s="77">
        <f>'Contribution % _ S'!AB360*'Allocation _ S'!AB$560</f>
        <v>0</v>
      </c>
      <c r="AC360" s="77">
        <f>'Contribution % _ S'!AC360*'Allocation _ S'!AC$560</f>
        <v>4.0689650038852436</v>
      </c>
      <c r="AD360" s="77">
        <f>'Contribution % _ S'!AD360*'Allocation _ S'!AD$560</f>
        <v>6.591407007818388</v>
      </c>
      <c r="AE360" s="77">
        <f>'Contribution % _ S'!AE360*'Allocation _ S'!AE$560</f>
        <v>5.6071307645012647</v>
      </c>
      <c r="AF360" s="77">
        <f>'Contribution % _ S'!AF360*'Allocation _ S'!AF$560</f>
        <v>1.5309646687924638</v>
      </c>
      <c r="AG360" s="77">
        <f>'Contribution % _ S'!AG360*'Allocation _ S'!AG$560</f>
        <v>3.7354058351054809</v>
      </c>
      <c r="AH360" s="77">
        <f>'Contribution % _ S'!AH360*'Allocation _ S'!AH$560</f>
        <v>2.7246270876769936</v>
      </c>
      <c r="AI360" s="77">
        <f>'Contribution % _ S'!AI360*'Allocation _ S'!AI$560</f>
        <v>0.8090570132182836</v>
      </c>
      <c r="AJ360" s="77">
        <f>'Contribution % _ S'!AJ360*'Allocation _ S'!AJ$560</f>
        <v>49.94514564737964</v>
      </c>
      <c r="AK360" s="77">
        <f>'Contribution % _ S'!AK360*'Allocation _ S'!AK$560</f>
        <v>1.8484018191255105</v>
      </c>
      <c r="AL360" s="77">
        <f>'Contribution % _ S'!AL360*'Allocation _ S'!AL$560</f>
        <v>3.6998368497579674</v>
      </c>
      <c r="AM360" s="77">
        <f>'Contribution % _ S'!AM360*'Allocation _ S'!AM$560</f>
        <v>55.857454243191214</v>
      </c>
      <c r="AN360" s="77">
        <f>'Contribution % _ S'!AN360*'Allocation _ S'!AN$560</f>
        <v>63.581279220446461</v>
      </c>
      <c r="AO360" s="77">
        <f>'Contribution % _ S'!AO360*'Allocation _ S'!AO$560</f>
        <v>9.2558771239384487</v>
      </c>
      <c r="AP360" s="77">
        <f>'Contribution % _ S'!AP360*'Allocation _ S'!AP$560</f>
        <v>104.96000592517197</v>
      </c>
      <c r="AQ360" s="77">
        <f>'Contribution % _ S'!AQ360*'Allocation _ S'!AQ$560</f>
        <v>11.754619787682753</v>
      </c>
      <c r="AR360" s="77">
        <f>'Contribution % _ S'!AR360*'Allocation _ S'!AR$560</f>
        <v>1.2044634457984249</v>
      </c>
      <c r="AS360" s="77">
        <f>'Contribution % _ S'!AS360*'Allocation _ S'!AS$560</f>
        <v>0.10662076843492845</v>
      </c>
      <c r="AT360" s="77">
        <f>'Contribution % _ S'!AT360*'Allocation _ S'!AT$560</f>
        <v>1.2723109159347878</v>
      </c>
      <c r="AU360" s="77">
        <f>'Contribution % _ S'!AU360*'Allocation _ S'!AU$560</f>
        <v>0.28562680945362101</v>
      </c>
      <c r="AV360" s="77">
        <f>'Contribution % _ S'!AV360*'Allocation _ S'!AV$560</f>
        <v>1.1251039194643166</v>
      </c>
      <c r="AW360" s="77">
        <f>'Contribution % _ S'!AW360*'Allocation _ S'!AW$560</f>
        <v>1.153723117248618</v>
      </c>
      <c r="AX360" s="77">
        <f>'Contribution % _ S'!AX360*'Allocation _ S'!AX$560</f>
        <v>0.14281340472681051</v>
      </c>
      <c r="AY360" s="77">
        <f>'Contribution % _ S'!AY360*'Allocation _ S'!AY$560</f>
        <v>1.4257549813531931</v>
      </c>
      <c r="AZ360" s="77">
        <f>'Contribution % _ S'!AZ360*'Allocation _ S'!AZ$560</f>
        <v>0</v>
      </c>
      <c r="BA360" s="77">
        <f>'Contribution % _ S'!BA360*'Allocation _ S'!BA$560</f>
        <v>16.299476607659081</v>
      </c>
      <c r="BB360" s="77">
        <f>'Contribution % _ S'!BB360*'Allocation _ S'!BB$560</f>
        <v>0</v>
      </c>
      <c r="BC360" s="77">
        <f>'Contribution % _ S'!BC360*'Allocation _ S'!BC$560</f>
        <v>0.48170306254910916</v>
      </c>
      <c r="BD360" s="77">
        <f>'Contribution % _ S'!BD360*'Allocation _ S'!BD$560</f>
        <v>0</v>
      </c>
      <c r="BE360" s="77">
        <f>'Contribution % _ S'!BE360*'Allocation _ S'!BE$560</f>
        <v>15.934563569123902</v>
      </c>
      <c r="BF360" s="77">
        <f>'Contribution % _ S'!BF360*'Allocation _ S'!BF$560</f>
        <v>0</v>
      </c>
      <c r="BG360" s="77">
        <f>'Contribution % _ S'!BG360*'Allocation _ S'!BG$560</f>
        <v>7.5139965210488446</v>
      </c>
      <c r="BH360" s="77">
        <f>'Contribution % _ S'!BH360*'Allocation _ S'!BH$560</f>
        <v>2.2523410353227837</v>
      </c>
      <c r="BI360" s="77">
        <f>'Contribution % _ S'!BI360*'Allocation _ S'!BI$560</f>
        <v>10.344602660269599</v>
      </c>
      <c r="BJ360" s="77">
        <f>'Contribution % _ S'!BJ360*'Allocation _ S'!BJ$560</f>
        <v>10.004690014629114</v>
      </c>
      <c r="BK360" s="77">
        <f>'Contribution % _ S'!BK360*'Allocation _ S'!BK$560</f>
        <v>0</v>
      </c>
      <c r="BL360" s="77">
        <f>'Contribution % _ S'!BL360*'Allocation _ S'!BL$560</f>
        <v>8.1540042161165207</v>
      </c>
      <c r="BM360" s="77">
        <f>'Contribution % _ S'!BM360*'Allocation _ S'!BM$560</f>
        <v>1.1959206183637563</v>
      </c>
      <c r="BN360" s="77">
        <f>'Contribution % _ S'!BN360*'Allocation _ S'!BN$560</f>
        <v>3.7198822253409785</v>
      </c>
      <c r="BO360" s="77">
        <f>'Contribution % _ S'!BO360*'Allocation _ S'!BO$560</f>
        <v>2.3288625324148802</v>
      </c>
      <c r="BP360" s="77">
        <f>'Contribution % _ S'!BP360*'Allocation _ S'!BP$560</f>
        <v>3.9268527513983429</v>
      </c>
      <c r="BQ360" s="77">
        <f>'Contribution % _ S'!BQ360*'Allocation _ S'!BQ$560</f>
        <v>9.7803343926401638</v>
      </c>
      <c r="BR360" s="77">
        <f>'Contribution % _ S'!BR360*'Allocation _ S'!BR$560</f>
        <v>5.7156436389501657</v>
      </c>
      <c r="BS360" s="77">
        <f>'Contribution % _ S'!BS360*'Allocation _ S'!BS$560</f>
        <v>10.902393352963202</v>
      </c>
      <c r="BT360" s="77">
        <f>'Contribution % _ S'!BT360*'Allocation _ S'!BT$560</f>
        <v>10.061205564150093</v>
      </c>
      <c r="BU360" s="77">
        <f>'Contribution % _ S'!BU360*'Allocation _ S'!BU$560</f>
        <v>0.16575499907618158</v>
      </c>
      <c r="BV360" s="77">
        <f>'Contribution % _ S'!BV360*'Allocation _ S'!BV$560</f>
        <v>3.6156910317277642E-2</v>
      </c>
    </row>
    <row r="361" spans="1:74" x14ac:dyDescent="0.2">
      <c r="A361" s="77" t="s">
        <v>154</v>
      </c>
      <c r="B361" s="78" t="s">
        <v>133</v>
      </c>
      <c r="C361" s="77" t="s">
        <v>1072</v>
      </c>
      <c r="D361" s="77" t="s">
        <v>1083</v>
      </c>
      <c r="E361" s="77" t="s">
        <v>1084</v>
      </c>
      <c r="F361" s="77">
        <f t="shared" si="11"/>
        <v>1463932.7462482136</v>
      </c>
      <c r="G361" s="77">
        <f t="shared" si="12"/>
        <v>959.02461714654839</v>
      </c>
      <c r="H361" s="77">
        <f>'Contribution % _ S'!H361*'Allocation _ S'!H$560</f>
        <v>53.42737390723768</v>
      </c>
      <c r="I361" s="77">
        <f>'Contribution % _ S'!I361*'Allocation _ S'!I$560</f>
        <v>26.799705733248331</v>
      </c>
      <c r="J361" s="77">
        <f>'Contribution % _ S'!J361*'Allocation _ S'!J$560</f>
        <v>17.63840922890839</v>
      </c>
      <c r="K361" s="77">
        <f>'Contribution % _ S'!K361*'Allocation _ S'!K$560</f>
        <v>85.761535891927238</v>
      </c>
      <c r="L361" s="77">
        <f>'Contribution % _ S'!L361*'Allocation _ S'!L$560</f>
        <v>16.185964657134228</v>
      </c>
      <c r="M361" s="77">
        <f>'Contribution % _ S'!M361*'Allocation _ S'!M$560</f>
        <v>6.7163153586942892</v>
      </c>
      <c r="N361" s="77">
        <f>'Contribution % _ S'!N361*'Allocation _ S'!N$560</f>
        <v>12.08936764564972</v>
      </c>
      <c r="O361" s="77">
        <f>'Contribution % _ S'!O361*'Allocation _ S'!O$560</f>
        <v>38.525878209610333</v>
      </c>
      <c r="P361" s="77">
        <f>'Contribution % _ S'!P361*'Allocation _ S'!P$560</f>
        <v>71.272874687779108</v>
      </c>
      <c r="Q361" s="77">
        <f>'Contribution % _ S'!Q361*'Allocation _ S'!Q$560</f>
        <v>28.989820675449</v>
      </c>
      <c r="R361" s="77">
        <f>'Contribution % _ S'!R361*'Allocation _ S'!R$560</f>
        <v>6.5369883954977741</v>
      </c>
      <c r="S361" s="77">
        <f>'Contribution % _ S'!S361*'Allocation _ S'!S$560</f>
        <v>24.494454601091668</v>
      </c>
      <c r="T361" s="77">
        <f>'Contribution % _ S'!T361*'Allocation _ S'!T$560</f>
        <v>0.10957334766435164</v>
      </c>
      <c r="U361" s="77">
        <f>'Contribution % _ S'!U361*'Allocation _ S'!U$560</f>
        <v>13.500858831493952</v>
      </c>
      <c r="V361" s="77">
        <f>'Contribution % _ S'!V361*'Allocation _ S'!V$560</f>
        <v>44.710328239067763</v>
      </c>
      <c r="W361" s="77">
        <f>'Contribution % _ S'!W361*'Allocation _ S'!W$560</f>
        <v>43.237075165009585</v>
      </c>
      <c r="X361" s="77">
        <f>'Contribution % _ S'!X361*'Allocation _ S'!X$560</f>
        <v>9.6019911392405053</v>
      </c>
      <c r="Y361" s="77">
        <f>'Contribution % _ S'!Y361*'Allocation _ S'!Y$560</f>
        <v>14.238971432792228</v>
      </c>
      <c r="Z361" s="77">
        <f>'Contribution % _ S'!Z361*'Allocation _ S'!Z$560</f>
        <v>1.3847028858319661</v>
      </c>
      <c r="AA361" s="77">
        <f>'Contribution % _ S'!AA361*'Allocation _ S'!AA$560</f>
        <v>4.5002843789538902</v>
      </c>
      <c r="AB361" s="77">
        <f>'Contribution % _ S'!AB361*'Allocation _ S'!AB$560</f>
        <v>0</v>
      </c>
      <c r="AC361" s="77">
        <f>'Contribution % _ S'!AC361*'Allocation _ S'!AC$560</f>
        <v>3.9589929767532102</v>
      </c>
      <c r="AD361" s="77">
        <f>'Contribution % _ S'!AD361*'Allocation _ S'!AD$560</f>
        <v>6.4132608724719447</v>
      </c>
      <c r="AE361" s="77">
        <f>'Contribution % _ S'!AE361*'Allocation _ S'!AE$560</f>
        <v>5.4555866897850143</v>
      </c>
      <c r="AF361" s="77">
        <f>'Contribution % _ S'!AF361*'Allocation _ S'!AF$560</f>
        <v>1.4895872453115864</v>
      </c>
      <c r="AG361" s="77">
        <f>'Contribution % _ S'!AG361*'Allocation _ S'!AG$560</f>
        <v>3.6344489206431709</v>
      </c>
      <c r="AH361" s="77">
        <f>'Contribution % _ S'!AH361*'Allocation _ S'!AH$560</f>
        <v>2.6509885177397776</v>
      </c>
      <c r="AI361" s="77">
        <f>'Contribution % _ S'!AI361*'Allocation _ S'!AI$560</f>
        <v>0.7871906074556273</v>
      </c>
      <c r="AJ361" s="77">
        <f>'Contribution % _ S'!AJ361*'Allocation _ S'!AJ$560</f>
        <v>48.595276846099111</v>
      </c>
      <c r="AK361" s="77">
        <f>'Contribution % _ S'!AK361*'Allocation _ S'!AK$560</f>
        <v>1.7984450132031988</v>
      </c>
      <c r="AL361" s="77">
        <f>'Contribution % _ S'!AL361*'Allocation _ S'!AL$560</f>
        <v>3.5998412592239677</v>
      </c>
      <c r="AM361" s="77">
        <f>'Contribution % _ S'!AM361*'Allocation _ S'!AM$560</f>
        <v>54.347793317699555</v>
      </c>
      <c r="AN361" s="77">
        <f>'Contribution % _ S'!AN361*'Allocation _ S'!AN$560</f>
        <v>61.862866268542504</v>
      </c>
      <c r="AO361" s="77">
        <f>'Contribution % _ S'!AO361*'Allocation _ S'!AO$560</f>
        <v>9.005718282750923</v>
      </c>
      <c r="AP361" s="77">
        <f>'Contribution % _ S'!AP361*'Allocation _ S'!AP$560</f>
        <v>102.12324900827542</v>
      </c>
      <c r="AQ361" s="77">
        <f>'Contribution % _ S'!AQ361*'Allocation _ S'!AQ$560</f>
        <v>11.436927360988623</v>
      </c>
      <c r="AR361" s="77">
        <f>'Contribution % _ S'!AR361*'Allocation _ S'!AR$560</f>
        <v>1.1719103796957648</v>
      </c>
      <c r="AS361" s="77">
        <f>'Contribution % _ S'!AS361*'Allocation _ S'!AS$560</f>
        <v>0.10373912604479524</v>
      </c>
      <c r="AT361" s="77">
        <f>'Contribution % _ S'!AT361*'Allocation _ S'!AT$560</f>
        <v>1.2379241344230369</v>
      </c>
      <c r="AU361" s="77">
        <f>'Contribution % _ S'!AU361*'Allocation _ S'!AU$560</f>
        <v>0.27790716595487441</v>
      </c>
      <c r="AV361" s="77">
        <f>'Contribution % _ S'!AV361*'Allocation _ S'!AV$560</f>
        <v>1.0946957054247404</v>
      </c>
      <c r="AW361" s="77">
        <f>'Contribution % _ S'!AW361*'Allocation _ S'!AW$560</f>
        <v>1.1225414113770338</v>
      </c>
      <c r="AX361" s="77">
        <f>'Contribution % _ S'!AX361*'Allocation _ S'!AX$560</f>
        <v>0.13895358297743721</v>
      </c>
      <c r="AY361" s="77">
        <f>'Contribution % _ S'!AY361*'Allocation _ S'!AY$560</f>
        <v>1.3872210629382422</v>
      </c>
      <c r="AZ361" s="77">
        <f>'Contribution % _ S'!AZ361*'Allocation _ S'!AZ$560</f>
        <v>0</v>
      </c>
      <c r="BA361" s="77">
        <f>'Contribution % _ S'!BA361*'Allocation _ S'!BA$560</f>
        <v>15.858950212857486</v>
      </c>
      <c r="BB361" s="77">
        <f>'Contribution % _ S'!BB361*'Allocation _ S'!BB$560</f>
        <v>0</v>
      </c>
      <c r="BC361" s="77">
        <f>'Contribution % _ S'!BC361*'Allocation _ S'!BC$560</f>
        <v>0.46868406085859277</v>
      </c>
      <c r="BD361" s="77">
        <f>'Contribution % _ S'!BD361*'Allocation _ S'!BD$560</f>
        <v>0</v>
      </c>
      <c r="BE361" s="77">
        <f>'Contribution % _ S'!BE361*'Allocation _ S'!BE$560</f>
        <v>15.50389968887731</v>
      </c>
      <c r="BF361" s="77">
        <f>'Contribution % _ S'!BF361*'Allocation _ S'!BF$560</f>
        <v>0</v>
      </c>
      <c r="BG361" s="77">
        <f>'Contribution % _ S'!BG361*'Allocation _ S'!BG$560</f>
        <v>7.3109155339934695</v>
      </c>
      <c r="BH361" s="77">
        <f>'Contribution % _ S'!BH361*'Allocation _ S'!BH$560</f>
        <v>2.191466953287033</v>
      </c>
      <c r="BI361" s="77">
        <f>'Contribution % _ S'!BI361*'Allocation _ S'!BI$560</f>
        <v>10.065018804586638</v>
      </c>
      <c r="BJ361" s="77">
        <f>'Contribution % _ S'!BJ361*'Allocation _ S'!BJ$560</f>
        <v>9.7342929872067039</v>
      </c>
      <c r="BK361" s="77">
        <f>'Contribution % _ S'!BK361*'Allocation _ S'!BK$560</f>
        <v>0</v>
      </c>
      <c r="BL361" s="77">
        <f>'Contribution % _ S'!BL361*'Allocation _ S'!BL$560</f>
        <v>7.9336257237890457</v>
      </c>
      <c r="BM361" s="77">
        <f>'Contribution % _ S'!BM361*'Allocation _ S'!BM$560</f>
        <v>1.1635984394890602</v>
      </c>
      <c r="BN361" s="77">
        <f>'Contribution % _ S'!BN361*'Allocation _ S'!BN$560</f>
        <v>3.6193448678993305</v>
      </c>
      <c r="BO361" s="77">
        <f>'Contribution % _ S'!BO361*'Allocation _ S'!BO$560</f>
        <v>2.2659203018090723</v>
      </c>
      <c r="BP361" s="77">
        <f>'Contribution % _ S'!BP361*'Allocation _ S'!BP$560</f>
        <v>3.8207215959551446</v>
      </c>
      <c r="BQ361" s="77">
        <f>'Contribution % _ S'!BQ361*'Allocation _ S'!BQ$560</f>
        <v>9.5160010306769145</v>
      </c>
      <c r="BR361" s="77">
        <f>'Contribution % _ S'!BR361*'Allocation _ S'!BR$560</f>
        <v>5.5611667838434045</v>
      </c>
      <c r="BS361" s="77">
        <f>'Contribution % _ S'!BS361*'Allocation _ S'!BS$560</f>
        <v>10.607734073153388</v>
      </c>
      <c r="BT361" s="77">
        <f>'Contribution % _ S'!BT361*'Allocation _ S'!BT$560</f>
        <v>9.7892810894433335</v>
      </c>
      <c r="BU361" s="77">
        <f>'Contribution % _ S'!BU361*'Allocation _ S'!BU$560</f>
        <v>0.16127513423628476</v>
      </c>
      <c r="BV361" s="77">
        <f>'Contribution % _ S'!BV361*'Allocation _ S'!BV$560</f>
        <v>3.5179696524918785E-2</v>
      </c>
    </row>
    <row r="362" spans="1:74" x14ac:dyDescent="0.2">
      <c r="A362" s="77" t="s">
        <v>154</v>
      </c>
      <c r="B362" s="78" t="s">
        <v>133</v>
      </c>
      <c r="C362" s="77" t="s">
        <v>1072</v>
      </c>
      <c r="D362" s="77" t="s">
        <v>1085</v>
      </c>
      <c r="E362" s="77" t="s">
        <v>1086</v>
      </c>
      <c r="F362" s="77">
        <f t="shared" si="11"/>
        <v>1301273.5522206344</v>
      </c>
      <c r="G362" s="77">
        <f t="shared" si="12"/>
        <v>852.46632635248795</v>
      </c>
      <c r="H362" s="77">
        <f>'Contribution % _ S'!H362*'Allocation _ S'!H$560</f>
        <v>47.490999028655715</v>
      </c>
      <c r="I362" s="77">
        <f>'Contribution % _ S'!I362*'Allocation _ S'!I$560</f>
        <v>23.821960651776291</v>
      </c>
      <c r="J362" s="77">
        <f>'Contribution % _ S'!J362*'Allocation _ S'!J$560</f>
        <v>15.678585981251905</v>
      </c>
      <c r="K362" s="77">
        <f>'Contribution % _ S'!K362*'Allocation _ S'!K$560</f>
        <v>76.232476348379762</v>
      </c>
      <c r="L362" s="77">
        <f>'Contribution % _ S'!L362*'Allocation _ S'!L$560</f>
        <v>14.387524139674868</v>
      </c>
      <c r="M362" s="77">
        <f>'Contribution % _ S'!M362*'Allocation _ S'!M$560</f>
        <v>5.970058096617147</v>
      </c>
      <c r="N362" s="77">
        <f>'Contribution % _ S'!N362*'Allocation _ S'!N$560</f>
        <v>10.746104573910863</v>
      </c>
      <c r="O362" s="77">
        <f>'Contribution % _ S'!O362*'Allocation _ S'!O$560</f>
        <v>34.245225075209191</v>
      </c>
      <c r="P362" s="77">
        <f>'Contribution % _ S'!P362*'Allocation _ S'!P$560</f>
        <v>63.353666389137011</v>
      </c>
      <c r="Q362" s="77">
        <f>'Contribution % _ S'!Q362*'Allocation _ S'!Q$560</f>
        <v>25.768729489287999</v>
      </c>
      <c r="R362" s="77">
        <f>'Contribution % _ S'!R362*'Allocation _ S'!R$560</f>
        <v>5.8106563515535772</v>
      </c>
      <c r="S362" s="77">
        <f>'Contribution % _ S'!S362*'Allocation _ S'!S$560</f>
        <v>21.772848534303709</v>
      </c>
      <c r="T362" s="77">
        <f>'Contribution % _ S'!T362*'Allocation _ S'!T$560</f>
        <v>9.7398531257201465E-2</v>
      </c>
      <c r="U362" s="77">
        <f>'Contribution % _ S'!U362*'Allocation _ S'!U$560</f>
        <v>12.000763405772402</v>
      </c>
      <c r="V362" s="77">
        <f>'Contribution % _ S'!V362*'Allocation _ S'!V$560</f>
        <v>39.742513990282461</v>
      </c>
      <c r="W362" s="77">
        <f>'Contribution % _ S'!W362*'Allocation _ S'!W$560</f>
        <v>38.432955702230736</v>
      </c>
      <c r="X362" s="77">
        <f>'Contribution % _ S'!X362*'Allocation _ S'!X$560</f>
        <v>8.5351032348804488</v>
      </c>
      <c r="Y362" s="77">
        <f>'Contribution % _ S'!Y362*'Allocation _ S'!Y$560</f>
        <v>12.656863495815314</v>
      </c>
      <c r="Z362" s="77">
        <f>'Contribution % _ S'!Z362*'Allocation _ S'!Z$560</f>
        <v>1.2308470096284145</v>
      </c>
      <c r="AA362" s="77">
        <f>'Contribution % _ S'!AA362*'Allocation _ S'!AA$560</f>
        <v>4.000252781292347</v>
      </c>
      <c r="AB362" s="77">
        <f>'Contribution % _ S'!AB362*'Allocation _ S'!AB$560</f>
        <v>0</v>
      </c>
      <c r="AC362" s="77">
        <f>'Contribution % _ S'!AC362*'Allocation _ S'!AC$560</f>
        <v>3.5191048682250754</v>
      </c>
      <c r="AD362" s="77">
        <f>'Contribution % _ S'!AD362*'Allocation _ S'!AD$560</f>
        <v>5.7006763310861741</v>
      </c>
      <c r="AE362" s="77">
        <f>'Contribution % _ S'!AE362*'Allocation _ S'!AE$560</f>
        <v>4.8494103909200135</v>
      </c>
      <c r="AF362" s="77">
        <f>'Contribution % _ S'!AF362*'Allocation _ S'!AF$560</f>
        <v>1.3240775513880769</v>
      </c>
      <c r="AG362" s="77">
        <f>'Contribution % _ S'!AG362*'Allocation _ S'!AG$560</f>
        <v>3.2306212627939295</v>
      </c>
      <c r="AH362" s="77">
        <f>'Contribution % _ S'!AH362*'Allocation _ S'!AH$560</f>
        <v>2.3564342379909138</v>
      </c>
      <c r="AI362" s="77">
        <f>'Contribution % _ S'!AI362*'Allocation _ S'!AI$560</f>
        <v>0.69972498440500208</v>
      </c>
      <c r="AJ362" s="77">
        <f>'Contribution % _ S'!AJ362*'Allocation _ S'!AJ$560</f>
        <v>43.195801640976988</v>
      </c>
      <c r="AK362" s="77">
        <f>'Contribution % _ S'!AK362*'Allocation _ S'!AK$560</f>
        <v>1.5986177895139551</v>
      </c>
      <c r="AL362" s="77">
        <f>'Contribution % _ S'!AL362*'Allocation _ S'!AL$560</f>
        <v>3.1998588970879722</v>
      </c>
      <c r="AM362" s="77">
        <f>'Contribution % _ S'!AM362*'Allocation _ S'!AM$560</f>
        <v>48.309149615732942</v>
      </c>
      <c r="AN362" s="77">
        <f>'Contribution % _ S'!AN362*'Allocation _ S'!AN$560</f>
        <v>54.989214460926675</v>
      </c>
      <c r="AO362" s="77">
        <f>'Contribution % _ S'!AO362*'Allocation _ S'!AO$560</f>
        <v>8.0050829180008218</v>
      </c>
      <c r="AP362" s="77">
        <f>'Contribution % _ S'!AP362*'Allocation _ S'!AP$560</f>
        <v>90.776221340689276</v>
      </c>
      <c r="AQ362" s="77">
        <f>'Contribution % _ S'!AQ362*'Allocation _ S'!AQ$560</f>
        <v>10.16615765421211</v>
      </c>
      <c r="AR362" s="77">
        <f>'Contribution % _ S'!AR362*'Allocation _ S'!AR$560</f>
        <v>1.0416981152851243</v>
      </c>
      <c r="AS362" s="77">
        <f>'Contribution % _ S'!AS362*'Allocation _ S'!AS$560</f>
        <v>9.2212556484262437E-2</v>
      </c>
      <c r="AT362" s="77">
        <f>'Contribution % _ S'!AT362*'Allocation _ S'!AT$560</f>
        <v>1.1003770083760329</v>
      </c>
      <c r="AU362" s="77">
        <f>'Contribution % _ S'!AU362*'Allocation _ S'!AU$560</f>
        <v>0.24702859195988844</v>
      </c>
      <c r="AV362" s="77">
        <f>'Contribution % _ S'!AV362*'Allocation _ S'!AV$560</f>
        <v>0.97306284926643605</v>
      </c>
      <c r="AW362" s="77">
        <f>'Contribution % _ S'!AW362*'Allocation _ S'!AW$560</f>
        <v>0.99781458789069677</v>
      </c>
      <c r="AX362" s="77">
        <f>'Contribution % _ S'!AX362*'Allocation _ S'!AX$560</f>
        <v>0.12351429597994422</v>
      </c>
      <c r="AY362" s="77">
        <f>'Contribution % _ S'!AY362*'Allocation _ S'!AY$560</f>
        <v>1.2330853892784375</v>
      </c>
      <c r="AZ362" s="77">
        <f>'Contribution % _ S'!AZ362*'Allocation _ S'!AZ$560</f>
        <v>0</v>
      </c>
      <c r="BA362" s="77">
        <f>'Contribution % _ S'!BA362*'Allocation _ S'!BA$560</f>
        <v>14.096844633651099</v>
      </c>
      <c r="BB362" s="77">
        <f>'Contribution % _ S'!BB362*'Allocation _ S'!BB$560</f>
        <v>0</v>
      </c>
      <c r="BC362" s="77">
        <f>'Contribution % _ S'!BC362*'Allocation _ S'!BC$560</f>
        <v>0.4166080540965269</v>
      </c>
      <c r="BD362" s="77">
        <f>'Contribution % _ S'!BD362*'Allocation _ S'!BD$560</f>
        <v>0</v>
      </c>
      <c r="BE362" s="77">
        <f>'Contribution % _ S'!BE362*'Allocation _ S'!BE$560</f>
        <v>13.781244167890943</v>
      </c>
      <c r="BF362" s="77">
        <f>'Contribution % _ S'!BF362*'Allocation _ S'!BF$560</f>
        <v>0</v>
      </c>
      <c r="BG362" s="77">
        <f>'Contribution % _ S'!BG362*'Allocation _ S'!BG$560</f>
        <v>6.4985915857719734</v>
      </c>
      <c r="BH362" s="77">
        <f>'Contribution % _ S'!BH362*'Allocation _ S'!BH$560</f>
        <v>1.9479706251440294</v>
      </c>
      <c r="BI362" s="77">
        <f>'Contribution % _ S'!BI362*'Allocation _ S'!BI$560</f>
        <v>8.9466833818547897</v>
      </c>
      <c r="BJ362" s="77">
        <f>'Contribution % _ S'!BJ362*'Allocation _ S'!BJ$560</f>
        <v>8.6527048775170723</v>
      </c>
      <c r="BK362" s="77">
        <f>'Contribution % _ S'!BK362*'Allocation _ S'!BK$560</f>
        <v>0</v>
      </c>
      <c r="BL362" s="77">
        <f>'Contribution % _ S'!BL362*'Allocation _ S'!BL$560</f>
        <v>7.0521117544791529</v>
      </c>
      <c r="BM362" s="77">
        <f>'Contribution % _ S'!BM362*'Allocation _ S'!BM$560</f>
        <v>1.0343097239902757</v>
      </c>
      <c r="BN362" s="77">
        <f>'Contribution % _ S'!BN362*'Allocation _ S'!BN$560</f>
        <v>3.2171954381327379</v>
      </c>
      <c r="BO362" s="77">
        <f>'Contribution % _ S'!BO362*'Allocation _ S'!BO$560</f>
        <v>2.0141513793858423</v>
      </c>
      <c r="BP362" s="77">
        <f>'Contribution % _ S'!BP362*'Allocation _ S'!BP$560</f>
        <v>3.3961969741823506</v>
      </c>
      <c r="BQ362" s="77">
        <f>'Contribution % _ S'!BQ362*'Allocation _ S'!BQ$560</f>
        <v>8.4586675828239244</v>
      </c>
      <c r="BR362" s="77">
        <f>'Contribution % _ S'!BR362*'Allocation _ S'!BR$560</f>
        <v>4.9432593634163604</v>
      </c>
      <c r="BS362" s="77">
        <f>'Contribution % _ S'!BS362*'Allocation _ S'!BS$560</f>
        <v>9.4290969539141205</v>
      </c>
      <c r="BT362" s="77">
        <f>'Contribution % _ S'!BT362*'Allocation _ S'!BT$560</f>
        <v>8.7015831906162955</v>
      </c>
      <c r="BU362" s="77">
        <f>'Contribution % _ S'!BU362*'Allocation _ S'!BU$560</f>
        <v>0.14335567487669759</v>
      </c>
      <c r="BV362" s="77">
        <f>'Contribution % _ S'!BV362*'Allocation _ S'!BV$560</f>
        <v>3.1270841355483366E-2</v>
      </c>
    </row>
    <row r="363" spans="1:74" x14ac:dyDescent="0.2">
      <c r="A363" s="77" t="s">
        <v>154</v>
      </c>
      <c r="B363" s="78" t="s">
        <v>133</v>
      </c>
      <c r="C363" s="77" t="s">
        <v>1072</v>
      </c>
      <c r="D363" s="77" t="s">
        <v>1087</v>
      </c>
      <c r="E363" s="77" t="s">
        <v>1088</v>
      </c>
      <c r="F363" s="77">
        <f t="shared" si="11"/>
        <v>1247596.0181915336</v>
      </c>
      <c r="G363" s="77">
        <f t="shared" si="12"/>
        <v>817.3020903904478</v>
      </c>
      <c r="H363" s="77">
        <f>'Contribution % _ S'!H363*'Allocation _ S'!H$560</f>
        <v>45.531995318723673</v>
      </c>
      <c r="I363" s="77">
        <f>'Contribution % _ S'!I363*'Allocation _ S'!I$560</f>
        <v>22.839304774890522</v>
      </c>
      <c r="J363" s="77">
        <f>'Contribution % _ S'!J363*'Allocation _ S'!J$560</f>
        <v>15.031844309525265</v>
      </c>
      <c r="K363" s="77">
        <f>'Contribution % _ S'!K363*'Allocation _ S'!K$560</f>
        <v>73.087886699009104</v>
      </c>
      <c r="L363" s="77">
        <f>'Contribution % _ S'!L363*'Allocation _ S'!L$560</f>
        <v>13.794038768913282</v>
      </c>
      <c r="M363" s="77">
        <f>'Contribution % _ S'!M363*'Allocation _ S'!M$560</f>
        <v>5.7237932001316896</v>
      </c>
      <c r="N363" s="77">
        <f>'Contribution % _ S'!N363*'Allocation _ S'!N$560</f>
        <v>10.30282776023704</v>
      </c>
      <c r="O363" s="77">
        <f>'Contribution % _ S'!O363*'Allocation _ S'!O$560</f>
        <v>32.832609540856815</v>
      </c>
      <c r="P363" s="77">
        <f>'Contribution % _ S'!P363*'Allocation _ S'!P$560</f>
        <v>60.740327650585108</v>
      </c>
      <c r="Q363" s="77">
        <f>'Contribution % _ S'!Q363*'Allocation _ S'!Q$560</f>
        <v>24.705769397854869</v>
      </c>
      <c r="R363" s="77">
        <f>'Contribution % _ S'!R363*'Allocation _ S'!R$560</f>
        <v>5.5709667770519928</v>
      </c>
      <c r="S363" s="77">
        <f>'Contribution % _ S'!S363*'Allocation _ S'!S$560</f>
        <v>20.874718532263682</v>
      </c>
      <c r="T363" s="77">
        <f>'Contribution % _ S'!T363*'Allocation _ S'!T$560</f>
        <v>9.33808418428419E-2</v>
      </c>
      <c r="U363" s="77">
        <f>'Contribution % _ S'!U363*'Allocation _ S'!U$560</f>
        <v>11.505731915284292</v>
      </c>
      <c r="V363" s="77">
        <f>'Contribution % _ S'!V363*'Allocation _ S'!V$560</f>
        <v>38.103135288183303</v>
      </c>
      <c r="W363" s="77">
        <f>'Contribution % _ S'!W363*'Allocation _ S'!W$560</f>
        <v>36.847596279513724</v>
      </c>
      <c r="X363" s="77">
        <f>'Contribution % _ S'!X363*'Allocation _ S'!X$560</f>
        <v>8.1830302264416304</v>
      </c>
      <c r="Y363" s="77">
        <f>'Contribution % _ S'!Y363*'Allocation _ S'!Y$560</f>
        <v>12.134767876612933</v>
      </c>
      <c r="Z363" s="77">
        <f>'Contribution % _ S'!Z363*'Allocation _ S'!Z$560</f>
        <v>1.1800745704812423</v>
      </c>
      <c r="AA363" s="77">
        <f>'Contribution % _ S'!AA363*'Allocation _ S'!AA$560</f>
        <v>3.8352423540640372</v>
      </c>
      <c r="AB363" s="77">
        <f>'Contribution % _ S'!AB363*'Allocation _ S'!AB$560</f>
        <v>0</v>
      </c>
      <c r="AC363" s="77">
        <f>'Contribution % _ S'!AC363*'Allocation _ S'!AC$560</f>
        <v>3.3739417924107915</v>
      </c>
      <c r="AD363" s="77">
        <f>'Contribution % _ S'!AD363*'Allocation _ S'!AD$560</f>
        <v>5.4655234324288688</v>
      </c>
      <c r="AE363" s="77">
        <f>'Contribution % _ S'!AE363*'Allocation _ S'!AE$560</f>
        <v>4.649372212294562</v>
      </c>
      <c r="AF363" s="77">
        <f>'Contribution % _ S'!AF363*'Allocation _ S'!AF$560</f>
        <v>1.2694593523933189</v>
      </c>
      <c r="AG363" s="77">
        <f>'Contribution % _ S'!AG363*'Allocation _ S'!AG$560</f>
        <v>3.0973581357036801</v>
      </c>
      <c r="AH363" s="77">
        <f>'Contribution % _ S'!AH363*'Allocation _ S'!AH$560</f>
        <v>2.2592313256737886</v>
      </c>
      <c r="AI363" s="77">
        <f>'Contribution % _ S'!AI363*'Allocation _ S'!AI$560</f>
        <v>0.67086132879829574</v>
      </c>
      <c r="AJ363" s="77">
        <f>'Contribution % _ S'!AJ363*'Allocation _ S'!AJ$560</f>
        <v>41.413974823286686</v>
      </c>
      <c r="AK363" s="77">
        <f>'Contribution % _ S'!AK363*'Allocation _ S'!AK$560</f>
        <v>1.5326748056965043</v>
      </c>
      <c r="AL363" s="77">
        <f>'Contribution % _ S'!AL363*'Allocation _ S'!AL$560</f>
        <v>3.0678647175830931</v>
      </c>
      <c r="AM363" s="77">
        <f>'Contribution % _ S'!AM363*'Allocation _ S'!AM$560</f>
        <v>46.316397194083962</v>
      </c>
      <c r="AN363" s="77">
        <f>'Contribution % _ S'!AN363*'Allocation _ S'!AN$560</f>
        <v>52.720909364413444</v>
      </c>
      <c r="AO363" s="77">
        <f>'Contribution % _ S'!AO363*'Allocation _ S'!AO$560</f>
        <v>7.674873247633287</v>
      </c>
      <c r="AP363" s="77">
        <f>'Contribution % _ S'!AP363*'Allocation _ S'!AP$560</f>
        <v>87.031702210385845</v>
      </c>
      <c r="AQ363" s="77">
        <f>'Contribution % _ S'!AQ363*'Allocation _ S'!AQ$560</f>
        <v>9.7468036509758598</v>
      </c>
      <c r="AR363" s="77">
        <f>'Contribution % _ S'!AR363*'Allocation _ S'!AR$560</f>
        <v>0.998728068029613</v>
      </c>
      <c r="AS363" s="77">
        <f>'Contribution % _ S'!AS363*'Allocation _ S'!AS$560</f>
        <v>8.8408788529286617E-2</v>
      </c>
      <c r="AT363" s="77">
        <f>'Contribution % _ S'!AT363*'Allocation _ S'!AT$560</f>
        <v>1.0549864567805216</v>
      </c>
      <c r="AU363" s="77">
        <f>'Contribution % _ S'!AU363*'Allocation _ S'!AU$560</f>
        <v>0.23683866254154304</v>
      </c>
      <c r="AV363" s="77">
        <f>'Contribution % _ S'!AV363*'Allocation _ S'!AV$560</f>
        <v>0.93292400673419562</v>
      </c>
      <c r="AW363" s="77">
        <f>'Contribution % _ S'!AW363*'Allocation _ S'!AW$560</f>
        <v>0.95665473614020535</v>
      </c>
      <c r="AX363" s="77">
        <f>'Contribution % _ S'!AX363*'Allocation _ S'!AX$560</f>
        <v>0.11841933127077152</v>
      </c>
      <c r="AY363" s="77">
        <f>'Contribution % _ S'!AY363*'Allocation _ S'!AY$560</f>
        <v>1.1822206169707019</v>
      </c>
      <c r="AZ363" s="77">
        <f>'Contribution % _ S'!AZ363*'Allocation _ S'!AZ$560</f>
        <v>0</v>
      </c>
      <c r="BA363" s="77">
        <f>'Contribution % _ S'!BA363*'Allocation _ S'!BA$560</f>
        <v>13.515349792512989</v>
      </c>
      <c r="BB363" s="77">
        <f>'Contribution % _ S'!BB363*'Allocation _ S'!BB$560</f>
        <v>0</v>
      </c>
      <c r="BC363" s="77">
        <f>'Contribution % _ S'!BC363*'Allocation _ S'!BC$560</f>
        <v>0.39942297186504516</v>
      </c>
      <c r="BD363" s="77">
        <f>'Contribution % _ S'!BD363*'Allocation _ S'!BD$560</f>
        <v>0</v>
      </c>
      <c r="BE363" s="77">
        <f>'Contribution % _ S'!BE363*'Allocation _ S'!BE$560</f>
        <v>13.212767845965441</v>
      </c>
      <c r="BF363" s="77">
        <f>'Contribution % _ S'!BF363*'Allocation _ S'!BF$560</f>
        <v>0</v>
      </c>
      <c r="BG363" s="77">
        <f>'Contribution % _ S'!BG363*'Allocation _ S'!BG$560</f>
        <v>6.2305246828588796</v>
      </c>
      <c r="BH363" s="77">
        <f>'Contribution % _ S'!BH363*'Allocation _ S'!BH$560</f>
        <v>1.867616836856838</v>
      </c>
      <c r="BI363" s="77">
        <f>'Contribution % _ S'!BI363*'Allocation _ S'!BI$560</f>
        <v>8.57763269235328</v>
      </c>
      <c r="BJ363" s="77">
        <f>'Contribution % _ S'!BJ363*'Allocation _ S'!BJ$560</f>
        <v>8.2957808013194931</v>
      </c>
      <c r="BK363" s="77">
        <f>'Contribution % _ S'!BK363*'Allocation _ S'!BK$560</f>
        <v>0</v>
      </c>
      <c r="BL363" s="77">
        <f>'Contribution % _ S'!BL363*'Allocation _ S'!BL$560</f>
        <v>6.7612121446068887</v>
      </c>
      <c r="BM363" s="77">
        <f>'Contribution % _ S'!BM363*'Allocation _ S'!BM$560</f>
        <v>0.99164444787567696</v>
      </c>
      <c r="BN363" s="77">
        <f>'Contribution % _ S'!BN363*'Allocation _ S'!BN$560</f>
        <v>3.0844861263097627</v>
      </c>
      <c r="BO363" s="77">
        <f>'Contribution % _ S'!BO363*'Allocation _ S'!BO$560</f>
        <v>1.9310676349861766</v>
      </c>
      <c r="BP363" s="77">
        <f>'Contribution % _ S'!BP363*'Allocation _ S'!BP$560</f>
        <v>3.2561038489973293</v>
      </c>
      <c r="BQ363" s="77">
        <f>'Contribution % _ S'!BQ363*'Allocation _ S'!BQ$560</f>
        <v>8.1097475450324374</v>
      </c>
      <c r="BR363" s="77">
        <f>'Contribution % _ S'!BR363*'Allocation _ S'!BR$560</f>
        <v>4.7393499146754348</v>
      </c>
      <c r="BS363" s="77">
        <f>'Contribution % _ S'!BS363*'Allocation _ S'!BS$560</f>
        <v>9.0401467045651636</v>
      </c>
      <c r="BT363" s="77">
        <f>'Contribution % _ S'!BT363*'Allocation _ S'!BT$560</f>
        <v>8.3426428840033751</v>
      </c>
      <c r="BU363" s="77">
        <f>'Contribution % _ S'!BU363*'Allocation _ S'!BU$560</f>
        <v>0.13744225328803381</v>
      </c>
      <c r="BV363" s="77">
        <f>'Contribution % _ S'!BV363*'Allocation _ S'!BV$560</f>
        <v>2.9980919149569681E-2</v>
      </c>
    </row>
    <row r="364" spans="1:74" x14ac:dyDescent="0.2">
      <c r="A364" s="77" t="s">
        <v>154</v>
      </c>
      <c r="B364" s="78" t="s">
        <v>133</v>
      </c>
      <c r="C364" s="77" t="s">
        <v>1072</v>
      </c>
      <c r="D364" s="77" t="s">
        <v>1089</v>
      </c>
      <c r="E364" s="77" t="s">
        <v>1090</v>
      </c>
      <c r="F364" s="77">
        <f t="shared" si="11"/>
        <v>1354951.0862497364</v>
      </c>
      <c r="G364" s="77">
        <f t="shared" si="12"/>
        <v>887.63056231452811</v>
      </c>
      <c r="H364" s="77">
        <f>'Contribution % _ S'!H364*'Allocation _ S'!H$560</f>
        <v>49.450002738587763</v>
      </c>
      <c r="I364" s="77">
        <f>'Contribution % _ S'!I364*'Allocation _ S'!I$560</f>
        <v>24.804616528662066</v>
      </c>
      <c r="J364" s="77">
        <f>'Contribution % _ S'!J364*'Allocation _ S'!J$560</f>
        <v>16.325327652978547</v>
      </c>
      <c r="K364" s="77">
        <f>'Contribution % _ S'!K364*'Allocation _ S'!K$560</f>
        <v>79.377065997750435</v>
      </c>
      <c r="L364" s="77">
        <f>'Contribution % _ S'!L364*'Allocation _ S'!L$560</f>
        <v>14.981009510436458</v>
      </c>
      <c r="M364" s="77">
        <f>'Contribution % _ S'!M364*'Allocation _ S'!M$560</f>
        <v>6.2163229931026036</v>
      </c>
      <c r="N364" s="77">
        <f>'Contribution % _ S'!N364*'Allocation _ S'!N$560</f>
        <v>11.189381387584685</v>
      </c>
      <c r="O364" s="77">
        <f>'Contribution % _ S'!O364*'Allocation _ S'!O$560</f>
        <v>35.657840609561575</v>
      </c>
      <c r="P364" s="77">
        <f>'Contribution % _ S'!P364*'Allocation _ S'!P$560</f>
        <v>65.967005127688907</v>
      </c>
      <c r="Q364" s="77">
        <f>'Contribution % _ S'!Q364*'Allocation _ S'!Q$560</f>
        <v>26.831689580721129</v>
      </c>
      <c r="R364" s="77">
        <f>'Contribution % _ S'!R364*'Allocation _ S'!R$560</f>
        <v>6.0503459260551615</v>
      </c>
      <c r="S364" s="77">
        <f>'Contribution % _ S'!S364*'Allocation _ S'!S$560</f>
        <v>22.670978536343732</v>
      </c>
      <c r="T364" s="77">
        <f>'Contribution % _ S'!T364*'Allocation _ S'!T$560</f>
        <v>0.10141622067156102</v>
      </c>
      <c r="U364" s="77">
        <f>'Contribution % _ S'!U364*'Allocation _ S'!U$560</f>
        <v>12.495794896260513</v>
      </c>
      <c r="V364" s="77">
        <f>'Contribution % _ S'!V364*'Allocation _ S'!V$560</f>
        <v>41.381892692381612</v>
      </c>
      <c r="W364" s="77">
        <f>'Contribution % _ S'!W364*'Allocation _ S'!W$560</f>
        <v>40.018315124947755</v>
      </c>
      <c r="X364" s="77">
        <f>'Contribution % _ S'!X364*'Allocation _ S'!X$560</f>
        <v>8.8871762433192671</v>
      </c>
      <c r="Y364" s="77">
        <f>'Contribution % _ S'!Y364*'Allocation _ S'!Y$560</f>
        <v>13.178959115017696</v>
      </c>
      <c r="Z364" s="77">
        <f>'Contribution % _ S'!Z364*'Allocation _ S'!Z$560</f>
        <v>1.2816194487755863</v>
      </c>
      <c r="AA364" s="77">
        <f>'Contribution % _ S'!AA364*'Allocation _ S'!AA$560</f>
        <v>4.1652632085206553</v>
      </c>
      <c r="AB364" s="77">
        <f>'Contribution % _ S'!AB364*'Allocation _ S'!AB$560</f>
        <v>0</v>
      </c>
      <c r="AC364" s="77">
        <f>'Contribution % _ S'!AC364*'Allocation _ S'!AC$560</f>
        <v>3.6642679440393602</v>
      </c>
      <c r="AD364" s="77">
        <f>'Contribution % _ S'!AD364*'Allocation _ S'!AD$560</f>
        <v>5.9358292297434776</v>
      </c>
      <c r="AE364" s="77">
        <f>'Contribution % _ S'!AE364*'Allocation _ S'!AE$560</f>
        <v>5.0494485695454641</v>
      </c>
      <c r="AF364" s="77">
        <f>'Contribution % _ S'!AF364*'Allocation _ S'!AF$560</f>
        <v>1.378695750382835</v>
      </c>
      <c r="AG364" s="77">
        <f>'Contribution % _ S'!AG364*'Allocation _ S'!AG$560</f>
        <v>3.3638843898841793</v>
      </c>
      <c r="AH364" s="77">
        <f>'Contribution % _ S'!AH364*'Allocation _ S'!AH$560</f>
        <v>2.4536371503080385</v>
      </c>
      <c r="AI364" s="77">
        <f>'Contribution % _ S'!AI364*'Allocation _ S'!AI$560</f>
        <v>0.72858864001170831</v>
      </c>
      <c r="AJ364" s="77">
        <f>'Contribution % _ S'!AJ364*'Allocation _ S'!AJ$560</f>
        <v>44.97762845866729</v>
      </c>
      <c r="AK364" s="77">
        <f>'Contribution % _ S'!AK364*'Allocation _ S'!AK$560</f>
        <v>1.6645607733314054</v>
      </c>
      <c r="AL364" s="77">
        <f>'Contribution % _ S'!AL364*'Allocation _ S'!AL$560</f>
        <v>3.3318530765928505</v>
      </c>
      <c r="AM364" s="77">
        <f>'Contribution % _ S'!AM364*'Allocation _ S'!AM$560</f>
        <v>50.301902037381922</v>
      </c>
      <c r="AN364" s="77">
        <f>'Contribution % _ S'!AN364*'Allocation _ S'!AN$560</f>
        <v>57.257519557439899</v>
      </c>
      <c r="AO364" s="77">
        <f>'Contribution % _ S'!AO364*'Allocation _ S'!AO$560</f>
        <v>8.3352925883683557</v>
      </c>
      <c r="AP364" s="77">
        <f>'Contribution % _ S'!AP364*'Allocation _ S'!AP$560</f>
        <v>94.520740470992706</v>
      </c>
      <c r="AQ364" s="77">
        <f>'Contribution % _ S'!AQ364*'Allocation _ S'!AQ$560</f>
        <v>10.585511657448359</v>
      </c>
      <c r="AR364" s="77">
        <f>'Contribution % _ S'!AR364*'Allocation _ S'!AR$560</f>
        <v>1.0846681625406356</v>
      </c>
      <c r="AS364" s="77">
        <f>'Contribution % _ S'!AS364*'Allocation _ S'!AS$560</f>
        <v>9.6016324439238271E-2</v>
      </c>
      <c r="AT364" s="77">
        <f>'Contribution % _ S'!AT364*'Allocation _ S'!AT$560</f>
        <v>1.1457675599715444</v>
      </c>
      <c r="AU364" s="77">
        <f>'Contribution % _ S'!AU364*'Allocation _ S'!AU$560</f>
        <v>0.25721852137823376</v>
      </c>
      <c r="AV364" s="77">
        <f>'Contribution % _ S'!AV364*'Allocation _ S'!AV$560</f>
        <v>1.0132016917986766</v>
      </c>
      <c r="AW364" s="77">
        <f>'Contribution % _ S'!AW364*'Allocation _ S'!AW$560</f>
        <v>1.038974439641188</v>
      </c>
      <c r="AX364" s="77">
        <f>'Contribution % _ S'!AX364*'Allocation _ S'!AX$560</f>
        <v>0.12860926068911688</v>
      </c>
      <c r="AY364" s="77">
        <f>'Contribution % _ S'!AY364*'Allocation _ S'!AY$560</f>
        <v>1.2839501615861728</v>
      </c>
      <c r="AZ364" s="77">
        <f>'Contribution % _ S'!AZ364*'Allocation _ S'!AZ$560</f>
        <v>0</v>
      </c>
      <c r="BA364" s="77">
        <f>'Contribution % _ S'!BA364*'Allocation _ S'!BA$560</f>
        <v>14.678339474789203</v>
      </c>
      <c r="BB364" s="77">
        <f>'Contribution % _ S'!BB364*'Allocation _ S'!BB$560</f>
        <v>0</v>
      </c>
      <c r="BC364" s="77">
        <f>'Contribution % _ S'!BC364*'Allocation _ S'!BC$560</f>
        <v>0.43379313632800859</v>
      </c>
      <c r="BD364" s="77">
        <f>'Contribution % _ S'!BD364*'Allocation _ S'!BD$560</f>
        <v>0</v>
      </c>
      <c r="BE364" s="77">
        <f>'Contribution % _ S'!BE364*'Allocation _ S'!BE$560</f>
        <v>14.349720489816443</v>
      </c>
      <c r="BF364" s="77">
        <f>'Contribution % _ S'!BF364*'Allocation _ S'!BF$560</f>
        <v>0</v>
      </c>
      <c r="BG364" s="77">
        <f>'Contribution % _ S'!BG364*'Allocation _ S'!BG$560</f>
        <v>6.7666584886850663</v>
      </c>
      <c r="BH364" s="77">
        <f>'Contribution % _ S'!BH364*'Allocation _ S'!BH$560</f>
        <v>2.0283244134312204</v>
      </c>
      <c r="BI364" s="77">
        <f>'Contribution % _ S'!BI364*'Allocation _ S'!BI$560</f>
        <v>9.3157340713562977</v>
      </c>
      <c r="BJ364" s="77">
        <f>'Contribution % _ S'!BJ364*'Allocation _ S'!BJ$560</f>
        <v>9.0096289537146514</v>
      </c>
      <c r="BK364" s="77">
        <f>'Contribution % _ S'!BK364*'Allocation _ S'!BK$560</f>
        <v>0</v>
      </c>
      <c r="BL364" s="77">
        <f>'Contribution % _ S'!BL364*'Allocation _ S'!BL$560</f>
        <v>7.3430113643514181</v>
      </c>
      <c r="BM364" s="77">
        <f>'Contribution % _ S'!BM364*'Allocation _ S'!BM$560</f>
        <v>1.0769750001048748</v>
      </c>
      <c r="BN364" s="77">
        <f>'Contribution % _ S'!BN364*'Allocation _ S'!BN$560</f>
        <v>3.3499047499557135</v>
      </c>
      <c r="BO364" s="77">
        <f>'Contribution % _ S'!BO364*'Allocation _ S'!BO$560</f>
        <v>2.097235123785508</v>
      </c>
      <c r="BP364" s="77">
        <f>'Contribution % _ S'!BP364*'Allocation _ S'!BP$560</f>
        <v>3.5362900993673732</v>
      </c>
      <c r="BQ364" s="77">
        <f>'Contribution % _ S'!BQ364*'Allocation _ S'!BQ$560</f>
        <v>8.8075876206154113</v>
      </c>
      <c r="BR364" s="77">
        <f>'Contribution % _ S'!BR364*'Allocation _ S'!BR$560</f>
        <v>5.1471688121572843</v>
      </c>
      <c r="BS364" s="77">
        <f>'Contribution % _ S'!BS364*'Allocation _ S'!BS$560</f>
        <v>9.8180472032630774</v>
      </c>
      <c r="BT364" s="77">
        <f>'Contribution % _ S'!BT364*'Allocation _ S'!BT$560</f>
        <v>9.0605234972292177</v>
      </c>
      <c r="BU364" s="77">
        <f>'Contribution % _ S'!BU364*'Allocation _ S'!BU$560</f>
        <v>0.14926909646536135</v>
      </c>
      <c r="BV364" s="77">
        <f>'Contribution % _ S'!BV364*'Allocation _ S'!BV$560</f>
        <v>3.2560763561397053E-2</v>
      </c>
    </row>
    <row r="365" spans="1:74" x14ac:dyDescent="0.2">
      <c r="A365" s="77" t="s">
        <v>154</v>
      </c>
      <c r="B365" s="78" t="s">
        <v>133</v>
      </c>
      <c r="C365" s="77" t="s">
        <v>1072</v>
      </c>
      <c r="D365" s="77" t="s">
        <v>1091</v>
      </c>
      <c r="E365" s="77" t="s">
        <v>1092</v>
      </c>
      <c r="F365" s="77">
        <f t="shared" si="11"/>
        <v>1260608.75371374</v>
      </c>
      <c r="G365" s="77">
        <f t="shared" si="12"/>
        <v>825.82675365397267</v>
      </c>
      <c r="H365" s="77">
        <f>'Contribution % _ S'!H365*'Allocation _ S'!H$560</f>
        <v>46.006905309010229</v>
      </c>
      <c r="I365" s="77">
        <f>'Contribution % _ S'!I365*'Allocation _ S'!I$560</f>
        <v>23.077524381408285</v>
      </c>
      <c r="J365" s="77">
        <f>'Contribution % _ S'!J365*'Allocation _ S'!J$560</f>
        <v>15.188630169337783</v>
      </c>
      <c r="K365" s="77">
        <f>'Contribution % _ S'!K365*'Allocation _ S'!K$560</f>
        <v>73.850211462492908</v>
      </c>
      <c r="L365" s="77">
        <f>'Contribution % _ S'!L365*'Allocation _ S'!L$560</f>
        <v>13.937914010310029</v>
      </c>
      <c r="M365" s="77">
        <f>'Contribution % _ S'!M365*'Allocation _ S'!M$560</f>
        <v>5.7834937810978611</v>
      </c>
      <c r="N365" s="77">
        <f>'Contribution % _ S'!N365*'Allocation _ S'!N$560</f>
        <v>10.410288805976148</v>
      </c>
      <c r="O365" s="77">
        <f>'Contribution % _ S'!O365*'Allocation _ S'!O$560</f>
        <v>33.175061791608904</v>
      </c>
      <c r="P365" s="77">
        <f>'Contribution % _ S'!P365*'Allocation _ S'!P$560</f>
        <v>61.373864314476471</v>
      </c>
      <c r="Q365" s="77">
        <f>'Contribution % _ S'!Q365*'Allocation _ S'!Q$560</f>
        <v>24.963456692747748</v>
      </c>
      <c r="R365" s="77">
        <f>'Contribution % _ S'!R365*'Allocation _ S'!R$560</f>
        <v>5.6290733405675279</v>
      </c>
      <c r="S365" s="77">
        <f>'Contribution % _ S'!S365*'Allocation _ S'!S$560</f>
        <v>21.092447017606716</v>
      </c>
      <c r="T365" s="77">
        <f>'Contribution % _ S'!T365*'Allocation _ S'!T$560</f>
        <v>9.4354827155413906E-2</v>
      </c>
      <c r="U365" s="77">
        <f>'Contribution % _ S'!U365*'Allocation _ S'!U$560</f>
        <v>11.625739549342015</v>
      </c>
      <c r="V365" s="77">
        <f>'Contribution % _ S'!V365*'Allocation _ S'!V$560</f>
        <v>38.500560428086132</v>
      </c>
      <c r="W365" s="77">
        <f>'Contribution % _ S'!W365*'Allocation _ S'!W$560</f>
        <v>37.231925836536021</v>
      </c>
      <c r="X365" s="77">
        <f>'Contribution % _ S'!X365*'Allocation _ S'!X$560</f>
        <v>8.2683812587904342</v>
      </c>
      <c r="Y365" s="77">
        <f>'Contribution % _ S'!Y365*'Allocation _ S'!Y$560</f>
        <v>12.261336511571084</v>
      </c>
      <c r="Z365" s="77">
        <f>'Contribution % _ S'!Z365*'Allocation _ S'!Z$560</f>
        <v>1.1923830405775262</v>
      </c>
      <c r="AA365" s="77">
        <f>'Contribution % _ S'!AA365*'Allocation _ S'!AA$560</f>
        <v>3.8752448818769603</v>
      </c>
      <c r="AB365" s="77">
        <f>'Contribution % _ S'!AB365*'Allocation _ S'!AB$560</f>
        <v>0</v>
      </c>
      <c r="AC365" s="77">
        <f>'Contribution % _ S'!AC365*'Allocation _ S'!AC$560</f>
        <v>3.4091328410930428</v>
      </c>
      <c r="AD365" s="77">
        <f>'Contribution % _ S'!AD365*'Allocation _ S'!AD$560</f>
        <v>5.5225301957397308</v>
      </c>
      <c r="AE365" s="77">
        <f>'Contribution % _ S'!AE365*'Allocation _ S'!AE$560</f>
        <v>4.697866316203763</v>
      </c>
      <c r="AF365" s="77">
        <f>'Contribution % _ S'!AF365*'Allocation _ S'!AF$560</f>
        <v>1.2827001279071997</v>
      </c>
      <c r="AG365" s="77">
        <f>'Contribution % _ S'!AG365*'Allocation _ S'!AG$560</f>
        <v>3.1296643483316191</v>
      </c>
      <c r="AH365" s="77">
        <f>'Contribution % _ S'!AH365*'Allocation _ S'!AH$560</f>
        <v>2.2827956680536978</v>
      </c>
      <c r="AI365" s="77">
        <f>'Contribution % _ S'!AI365*'Allocation _ S'!AI$560</f>
        <v>0.67785857864234567</v>
      </c>
      <c r="AJ365" s="77">
        <f>'Contribution % _ S'!AJ365*'Allocation _ S'!AJ$560</f>
        <v>41.845932839696452</v>
      </c>
      <c r="AK365" s="77">
        <f>'Contribution % _ S'!AK365*'Allocation _ S'!AK$560</f>
        <v>1.5486609835916438</v>
      </c>
      <c r="AL365" s="77">
        <f>'Contribution % _ S'!AL365*'Allocation _ S'!AL$560</f>
        <v>3.0998633065539729</v>
      </c>
      <c r="AM365" s="77">
        <f>'Contribution % _ S'!AM365*'Allocation _ S'!AM$560</f>
        <v>46.799488690241283</v>
      </c>
      <c r="AN365" s="77">
        <f>'Contribution % _ S'!AN365*'Allocation _ S'!AN$560</f>
        <v>53.270801509022711</v>
      </c>
      <c r="AO365" s="77">
        <f>'Contribution % _ S'!AO365*'Allocation _ S'!AO$560</f>
        <v>7.7549240768132952</v>
      </c>
      <c r="AP365" s="77">
        <f>'Contribution % _ S'!AP365*'Allocation _ S'!AP$560</f>
        <v>87.939464423792728</v>
      </c>
      <c r="AQ365" s="77">
        <f>'Contribution % _ S'!AQ365*'Allocation _ S'!AQ$560</f>
        <v>9.8484652275179823</v>
      </c>
      <c r="AR365" s="77">
        <f>'Contribution % _ S'!AR365*'Allocation _ S'!AR$560</f>
        <v>1.0091450491824641</v>
      </c>
      <c r="AS365" s="77">
        <f>'Contribution % _ S'!AS365*'Allocation _ S'!AS$560</f>
        <v>8.9330914094129243E-2</v>
      </c>
      <c r="AT365" s="77">
        <f>'Contribution % _ S'!AT365*'Allocation _ S'!AT$560</f>
        <v>1.0659902268642818</v>
      </c>
      <c r="AU365" s="77">
        <f>'Contribution % _ S'!AU365*'Allocation _ S'!AU$560</f>
        <v>0.23930894846114192</v>
      </c>
      <c r="AV365" s="77">
        <f>'Contribution % _ S'!AV365*'Allocation _ S'!AV$560</f>
        <v>0.94265463522685988</v>
      </c>
      <c r="AW365" s="77">
        <f>'Contribution % _ S'!AW365*'Allocation _ S'!AW$560</f>
        <v>0.96663288201911246</v>
      </c>
      <c r="AX365" s="77">
        <f>'Contribution % _ S'!AX365*'Allocation _ S'!AX$560</f>
        <v>0.11965447423057096</v>
      </c>
      <c r="AY365" s="77">
        <f>'Contribution % _ S'!AY365*'Allocation _ S'!AY$560</f>
        <v>1.1945514708634863</v>
      </c>
      <c r="AZ365" s="77">
        <f>'Contribution % _ S'!AZ365*'Allocation _ S'!AZ$560</f>
        <v>0</v>
      </c>
      <c r="BA365" s="77">
        <f>'Contribution % _ S'!BA365*'Allocation _ S'!BA$560</f>
        <v>13.656318238849503</v>
      </c>
      <c r="BB365" s="77">
        <f>'Contribution % _ S'!BB365*'Allocation _ S'!BB$560</f>
        <v>0</v>
      </c>
      <c r="BC365" s="77">
        <f>'Contribution % _ S'!BC365*'Allocation _ S'!BC$560</f>
        <v>0.4035890524060104</v>
      </c>
      <c r="BD365" s="77">
        <f>'Contribution % _ S'!BD365*'Allocation _ S'!BD$560</f>
        <v>0</v>
      </c>
      <c r="BE365" s="77">
        <f>'Contribution % _ S'!BE365*'Allocation _ S'!BE$560</f>
        <v>13.35058028764435</v>
      </c>
      <c r="BF365" s="77">
        <f>'Contribution % _ S'!BF365*'Allocation _ S'!BF$560</f>
        <v>0</v>
      </c>
      <c r="BG365" s="77">
        <f>'Contribution % _ S'!BG365*'Allocation _ S'!BG$560</f>
        <v>6.2955105987165991</v>
      </c>
      <c r="BH365" s="77">
        <f>'Contribution % _ S'!BH365*'Allocation _ S'!BH$560</f>
        <v>1.8870965431082782</v>
      </c>
      <c r="BI365" s="77">
        <f>'Contribution % _ S'!BI365*'Allocation _ S'!BI$560</f>
        <v>8.6670995261718282</v>
      </c>
      <c r="BJ365" s="77">
        <f>'Contribution % _ S'!BJ365*'Allocation _ S'!BJ$560</f>
        <v>8.3823078500946622</v>
      </c>
      <c r="BK365" s="77">
        <f>'Contribution % _ S'!BK365*'Allocation _ S'!BK$560</f>
        <v>0</v>
      </c>
      <c r="BL365" s="77">
        <f>'Contribution % _ S'!BL365*'Allocation _ S'!BL$560</f>
        <v>6.8317332621516798</v>
      </c>
      <c r="BM365" s="77">
        <f>'Contribution % _ S'!BM365*'Allocation _ S'!BM$560</f>
        <v>1.0019875451155797</v>
      </c>
      <c r="BN365" s="77">
        <f>'Contribution % _ S'!BN365*'Allocation _ S'!BN$560</f>
        <v>3.11665808069109</v>
      </c>
      <c r="BO365" s="77">
        <f>'Contribution % _ S'!BO365*'Allocation _ S'!BO$560</f>
        <v>1.9512091487800349</v>
      </c>
      <c r="BP365" s="77">
        <f>'Contribution % _ S'!BP365*'Allocation _ S'!BP$560</f>
        <v>3.2900658187391523</v>
      </c>
      <c r="BQ365" s="77">
        <f>'Contribution % _ S'!BQ365*'Allocation _ S'!BQ$560</f>
        <v>8.1943342208606751</v>
      </c>
      <c r="BR365" s="77">
        <f>'Contribution % _ S'!BR365*'Allocation _ S'!BR$560</f>
        <v>4.7887825083095983</v>
      </c>
      <c r="BS365" s="77">
        <f>'Contribution % _ S'!BS365*'Allocation _ S'!BS$560</f>
        <v>9.134437674104305</v>
      </c>
      <c r="BT365" s="77">
        <f>'Contribution % _ S'!BT365*'Allocation _ S'!BT$560</f>
        <v>8.429658715909536</v>
      </c>
      <c r="BU365" s="77">
        <f>'Contribution % _ S'!BU365*'Allocation _ S'!BU$560</f>
        <v>0.13887581003680077</v>
      </c>
      <c r="BV365" s="77">
        <f>'Contribution % _ S'!BV365*'Allocation _ S'!BV$560</f>
        <v>3.0293627563124512E-2</v>
      </c>
    </row>
    <row r="366" spans="1:74" x14ac:dyDescent="0.2">
      <c r="A366" s="77" t="s">
        <v>136</v>
      </c>
      <c r="B366" s="78" t="s">
        <v>133</v>
      </c>
      <c r="C366" s="77" t="s">
        <v>133</v>
      </c>
      <c r="D366" s="77" t="s">
        <v>1093</v>
      </c>
      <c r="E366" s="77" t="s">
        <v>1094</v>
      </c>
      <c r="F366" s="77">
        <f t="shared" si="11"/>
        <v>612247.12540981115</v>
      </c>
      <c r="G366" s="77">
        <f t="shared" si="12"/>
        <v>299.06012293065777</v>
      </c>
      <c r="H366" s="77">
        <f>'Contribution % _ S'!H366*'Allocation _ S'!H$560</f>
        <v>14.731329093083756</v>
      </c>
      <c r="I366" s="77">
        <f>'Contribution % _ S'!I366*'Allocation _ S'!I$560</f>
        <v>9.4402630535520657</v>
      </c>
      <c r="J366" s="77">
        <f>'Contribution % _ S'!J366*'Allocation _ S'!J$560</f>
        <v>4.1156288200786246</v>
      </c>
      <c r="K366" s="77">
        <f>'Contribution % _ S'!K366*'Allocation _ S'!K$560</f>
        <v>3.7520671952718168</v>
      </c>
      <c r="L366" s="77">
        <f>'Contribution % _ S'!L366*'Allocation _ S'!L$560</f>
        <v>9.4418127166616337</v>
      </c>
      <c r="M366" s="77">
        <f>'Contribution % _ S'!M366*'Allocation _ S'!M$560</f>
        <v>12.833660965794603</v>
      </c>
      <c r="N366" s="77">
        <f>'Contribution % _ S'!N366*'Allocation _ S'!N$560</f>
        <v>23.100589738430283</v>
      </c>
      <c r="O366" s="77">
        <f>'Contribution % _ S'!O366*'Allocation _ S'!O$560</f>
        <v>4.2603656787878723</v>
      </c>
      <c r="P366" s="77">
        <f>'Contribution % _ S'!P366*'Allocation _ S'!P$560</f>
        <v>7.8816765057575644</v>
      </c>
      <c r="Q366" s="77">
        <f>'Contribution % _ S'!Q366*'Allocation _ S'!Q$560</f>
        <v>11.236364602887207</v>
      </c>
      <c r="R366" s="77">
        <f>'Contribution % _ S'!R366*'Allocation _ S'!R$560</f>
        <v>6.2257032338074039</v>
      </c>
      <c r="S366" s="77">
        <f>'Contribution % _ S'!S366*'Allocation _ S'!S$560</f>
        <v>19.331407797920388</v>
      </c>
      <c r="T366" s="77">
        <f>'Contribution % _ S'!T366*'Allocation _ S'!T$560</f>
        <v>6.3917786137538457E-2</v>
      </c>
      <c r="U366" s="77">
        <f>'Contribution % _ S'!U366*'Allocation _ S'!U$560</f>
        <v>6.3004007880305108</v>
      </c>
      <c r="V366" s="77">
        <f>'Contribution % _ S'!V366*'Allocation _ S'!V$560</f>
        <v>3.6703428949013959</v>
      </c>
      <c r="W366" s="77">
        <f>'Contribution % _ S'!W366*'Allocation _ S'!W$560</f>
        <v>14.460399582964312</v>
      </c>
      <c r="X366" s="77">
        <f>'Contribution % _ S'!X366*'Allocation _ S'!X$560</f>
        <v>1.424734346096783</v>
      </c>
      <c r="Y366" s="77">
        <f>'Contribution % _ S'!Y366*'Allocation _ S'!Y$560</f>
        <v>3.5743319682726402</v>
      </c>
      <c r="Z366" s="77">
        <f>'Contribution % _ S'!Z366*'Allocation _ S'!Z$560</f>
        <v>1.550867232131802</v>
      </c>
      <c r="AA366" s="77">
        <f>'Contribution % _ S'!AA366*'Allocation _ S'!AA$560</f>
        <v>5.0403185044283569</v>
      </c>
      <c r="AB366" s="77">
        <f>'Contribution % _ S'!AB366*'Allocation _ S'!AB$560</f>
        <v>1.0502431196742215</v>
      </c>
      <c r="AC366" s="77">
        <f>'Contribution % _ S'!AC366*'Allocation _ S'!AC$560</f>
        <v>8.3978638900825686</v>
      </c>
      <c r="AD366" s="77">
        <f>'Contribution % _ S'!AD366*'Allocation _ S'!AD$560</f>
        <v>4.8277476847802667</v>
      </c>
      <c r="AE366" s="77">
        <f>'Contribution % _ S'!AE366*'Allocation _ S'!AE$560</f>
        <v>5.4592513962510383</v>
      </c>
      <c r="AF366" s="77">
        <f>'Contribution % _ S'!AF366*'Allocation _ S'!AF$560</f>
        <v>3.1481710499699371</v>
      </c>
      <c r="AG366" s="77">
        <f>'Contribution % _ S'!AG366*'Allocation _ S'!AG$560</f>
        <v>1.9122427327567004</v>
      </c>
      <c r="AH366" s="77">
        <f>'Contribution % _ S'!AH366*'Allocation _ S'!AH$560</f>
        <v>2.8608584420608438</v>
      </c>
      <c r="AI366" s="77">
        <f>'Contribution % _ S'!AI366*'Allocation _ S'!AI$560</f>
        <v>2.3089837766638888</v>
      </c>
      <c r="AJ366" s="77">
        <f>'Contribution % _ S'!AJ366*'Allocation _ S'!AJ$560</f>
        <v>30.657020331304498</v>
      </c>
      <c r="AK366" s="77">
        <f>'Contribution % _ S'!AK366*'Allocation _ S'!AK$560</f>
        <v>0</v>
      </c>
      <c r="AL366" s="77">
        <f>'Contribution % _ S'!AL366*'Allocation _ S'!AL$560</f>
        <v>0</v>
      </c>
      <c r="AM366" s="77">
        <f>'Contribution % _ S'!AM366*'Allocation _ S'!AM$560</f>
        <v>4.3622179067985591</v>
      </c>
      <c r="AN366" s="77">
        <f>'Contribution % _ S'!AN366*'Allocation _ S'!AN$560</f>
        <v>8.691030950467141</v>
      </c>
      <c r="AO366" s="77">
        <f>'Contribution % _ S'!AO366*'Allocation _ S'!AO$560</f>
        <v>0</v>
      </c>
      <c r="AP366" s="77">
        <f>'Contribution % _ S'!AP366*'Allocation _ S'!AP$560</f>
        <v>12.511060392774722</v>
      </c>
      <c r="AQ366" s="77">
        <f>'Contribution % _ S'!AQ366*'Allocation _ S'!AQ$560</f>
        <v>2.6686163842306785</v>
      </c>
      <c r="AR366" s="77">
        <f>'Contribution % _ S'!AR366*'Allocation _ S'!AR$560</f>
        <v>0.23777891761943049</v>
      </c>
      <c r="AS366" s="77">
        <f>'Contribution % _ S'!AS366*'Allocation _ S'!AS$560</f>
        <v>6.051449019279722E-2</v>
      </c>
      <c r="AT366" s="77">
        <f>'Contribution % _ S'!AT366*'Allocation _ S'!AT$560</f>
        <v>1.1044225120832976</v>
      </c>
      <c r="AU366" s="77">
        <f>'Contribution % _ S'!AU366*'Allocation _ S'!AU$560</f>
        <v>0.48633754042103022</v>
      </c>
      <c r="AV366" s="77">
        <f>'Contribution % _ S'!AV366*'Allocation _ S'!AV$560</f>
        <v>0.74059624223799403</v>
      </c>
      <c r="AW366" s="77">
        <f>'Contribution % _ S'!AW366*'Allocation _ S'!AW$560</f>
        <v>0.5820585096029065</v>
      </c>
      <c r="AX366" s="77">
        <f>'Contribution % _ S'!AX366*'Allocation _ S'!AX$560</f>
        <v>0.24316877021051511</v>
      </c>
      <c r="AY366" s="77">
        <f>'Contribution % _ S'!AY366*'Allocation _ S'!AY$560</f>
        <v>0.83373387115985231</v>
      </c>
      <c r="AZ366" s="77">
        <f>'Contribution % _ S'!AZ366*'Allocation _ S'!AZ$560</f>
        <v>0</v>
      </c>
      <c r="BA366" s="77">
        <f>'Contribution % _ S'!BA366*'Allocation _ S'!BA$560</f>
        <v>1.947590377017586</v>
      </c>
      <c r="BB366" s="77">
        <f>'Contribution % _ S'!BB366*'Allocation _ S'!BB$560</f>
        <v>0.30002207059381558</v>
      </c>
      <c r="BC366" s="77">
        <f>'Contribution % _ S'!BC366*'Allocation _ S'!BC$560</f>
        <v>0.54679807100169142</v>
      </c>
      <c r="BD366" s="77">
        <f>'Contribution % _ S'!BD366*'Allocation _ S'!BD$560</f>
        <v>0.3153607216022396</v>
      </c>
      <c r="BE366" s="77">
        <f>'Contribution % _ S'!BE366*'Allocation _ S'!BE$560</f>
        <v>9.0439414851784292</v>
      </c>
      <c r="BF366" s="77">
        <f>'Contribution % _ S'!BF366*'Allocation _ S'!BF$560</f>
        <v>0.50679390047033601</v>
      </c>
      <c r="BG366" s="77">
        <f>'Contribution % _ S'!BG366*'Allocation _ S'!BG$560</f>
        <v>0.56862676375504762</v>
      </c>
      <c r="BH366" s="77">
        <f>'Contribution % _ S'!BH366*'Allocation _ S'!BH$560</f>
        <v>1.2783557227507691</v>
      </c>
      <c r="BI366" s="77">
        <f>'Contribution % _ S'!BI366*'Allocation _ S'!BI$560</f>
        <v>3.8061967663321878</v>
      </c>
      <c r="BJ366" s="77">
        <f>'Contribution % _ S'!BJ366*'Allocation _ S'!BJ$560</f>
        <v>2.2713350303482311</v>
      </c>
      <c r="BK366" s="77">
        <f>'Contribution % _ S'!BK366*'Allocation _ S'!BK$560</f>
        <v>4.522028406867471</v>
      </c>
      <c r="BL366" s="77">
        <f>'Contribution % _ S'!BL366*'Allocation _ S'!BL$560</f>
        <v>1.640285487196891</v>
      </c>
      <c r="BM366" s="77">
        <f>'Contribution % _ S'!BM366*'Allocation _ S'!BM$560</f>
        <v>0.24057520478887737</v>
      </c>
      <c r="BN366" s="77">
        <f>'Contribution % _ S'!BN366*'Allocation _ S'!BN$560</f>
        <v>0.49677282500579051</v>
      </c>
      <c r="BO366" s="77">
        <f>'Contribution % _ S'!BO366*'Allocation _ S'!BO$560</f>
        <v>0.70135628389328442</v>
      </c>
      <c r="BP366" s="77">
        <f>'Contribution % _ S'!BP366*'Allocation _ S'!BP$560</f>
        <v>2.7320213562474955</v>
      </c>
      <c r="BQ366" s="77">
        <f>'Contribution % _ S'!BQ366*'Allocation _ S'!BQ$560</f>
        <v>5.5219377708552786</v>
      </c>
      <c r="BR366" s="77">
        <f>'Contribution % _ S'!BR366*'Allocation _ S'!BR$560</f>
        <v>0.865070388597863</v>
      </c>
      <c r="BS366" s="77">
        <f>'Contribution % _ S'!BS366*'Allocation _ S'!BS$560</f>
        <v>2.8930183835872878</v>
      </c>
      <c r="BT366" s="77">
        <f>'Contribution % _ S'!BT366*'Allocation _ S'!BT$560</f>
        <v>2.7391466568802398</v>
      </c>
      <c r="BU366" s="77">
        <f>'Contribution % _ S'!BU366*'Allocation _ S'!BU$560</f>
        <v>0.50174486206844138</v>
      </c>
      <c r="BV366" s="77">
        <f>'Contribution % _ S'!BV366*'Allocation _ S'!BV$560</f>
        <v>4.1042979279071919E-2</v>
      </c>
    </row>
    <row r="367" spans="1:74" x14ac:dyDescent="0.2">
      <c r="A367" s="77" t="s">
        <v>136</v>
      </c>
      <c r="B367" s="78" t="s">
        <v>133</v>
      </c>
      <c r="C367" s="77" t="s">
        <v>133</v>
      </c>
      <c r="D367" s="77" t="s">
        <v>1095</v>
      </c>
      <c r="E367" s="77" t="s">
        <v>1096</v>
      </c>
      <c r="F367" s="77">
        <f t="shared" si="11"/>
        <v>2303215.3765416704</v>
      </c>
      <c r="G367" s="77">
        <f t="shared" si="12"/>
        <v>1125.0357005486649</v>
      </c>
      <c r="H367" s="77">
        <f>'Contribution % _ S'!H367*'Allocation _ S'!H$560</f>
        <v>55.417857064457941</v>
      </c>
      <c r="I367" s="77">
        <f>'Contribution % _ S'!I367*'Allocation _ S'!I$560</f>
        <v>35.5133705347911</v>
      </c>
      <c r="J367" s="77">
        <f>'Contribution % _ S'!J367*'Allocation _ S'!J$560</f>
        <v>15.482603656486257</v>
      </c>
      <c r="K367" s="77">
        <f>'Contribution % _ S'!K367*'Allocation _ S'!K$560</f>
        <v>14.114919448879693</v>
      </c>
      <c r="L367" s="77">
        <f>'Contribution % _ S'!L367*'Allocation _ S'!L$560</f>
        <v>35.519200219822331</v>
      </c>
      <c r="M367" s="77">
        <f>'Contribution % _ S'!M367*'Allocation _ S'!M$560</f>
        <v>48.27901029989399</v>
      </c>
      <c r="N367" s="77">
        <f>'Contribution % _ S'!N367*'Allocation _ S'!N$560</f>
        <v>86.902218539809169</v>
      </c>
      <c r="O367" s="77">
        <f>'Contribution % _ S'!O367*'Allocation _ S'!O$560</f>
        <v>16.027089934487712</v>
      </c>
      <c r="P367" s="77">
        <f>'Contribution % _ S'!P367*'Allocation _ S'!P$560</f>
        <v>29.650116378802263</v>
      </c>
      <c r="Q367" s="77">
        <f>'Contribution % _ S'!Q367*'Allocation _ S'!Q$560</f>
        <v>42.270133506099498</v>
      </c>
      <c r="R367" s="77">
        <f>'Contribution % _ S'!R367*'Allocation _ S'!R$560</f>
        <v>23.420502641465951</v>
      </c>
      <c r="S367" s="77">
        <f>'Contribution % _ S'!S367*'Allocation _ S'!S$560</f>
        <v>72.722915049319553</v>
      </c>
      <c r="T367" s="77">
        <f>'Contribution % _ S'!T367*'Allocation _ S'!T$560</f>
        <v>0.24045262404121612</v>
      </c>
      <c r="U367" s="77">
        <f>'Contribution % _ S'!U367*'Allocation _ S'!U$560</f>
        <v>23.701507726400497</v>
      </c>
      <c r="V367" s="77">
        <f>'Contribution % _ S'!V367*'Allocation _ S'!V$560</f>
        <v>13.807480414152872</v>
      </c>
      <c r="W367" s="77">
        <f>'Contribution % _ S'!W367*'Allocation _ S'!W$560</f>
        <v>54.398646050199083</v>
      </c>
      <c r="X367" s="77">
        <f>'Contribution % _ S'!X367*'Allocation _ S'!X$560</f>
        <v>5.359714921030756</v>
      </c>
      <c r="Y367" s="77">
        <f>'Contribution % _ S'!Y367*'Allocation _ S'!Y$560</f>
        <v>13.446296452073266</v>
      </c>
      <c r="Z367" s="77">
        <f>'Contribution % _ S'!Z367*'Allocation _ S'!Z$560</f>
        <v>5.8342148256386848</v>
      </c>
      <c r="AA367" s="77">
        <f>'Contribution % _ S'!AA367*'Allocation _ S'!AA$560</f>
        <v>18.961198183325724</v>
      </c>
      <c r="AB367" s="77">
        <f>'Contribution % _ S'!AB367*'Allocation _ S'!AB$560</f>
        <v>3.9509145930601668</v>
      </c>
      <c r="AC367" s="77">
        <f>'Contribution % _ S'!AC367*'Allocation _ S'!AC$560</f>
        <v>31.591964157929656</v>
      </c>
      <c r="AD367" s="77">
        <f>'Contribution % _ S'!AD367*'Allocation _ S'!AD$560</f>
        <v>18.161527004649574</v>
      </c>
      <c r="AE367" s="77">
        <f>'Contribution % _ S'!AE367*'Allocation _ S'!AE$560</f>
        <v>20.537183823991995</v>
      </c>
      <c r="AF367" s="77">
        <f>'Contribution % _ S'!AF367*'Allocation _ S'!AF$560</f>
        <v>11.843119664172622</v>
      </c>
      <c r="AG367" s="77">
        <f>'Contribution % _ S'!AG367*'Allocation _ S'!AG$560</f>
        <v>7.1936750422752072</v>
      </c>
      <c r="AH367" s="77">
        <f>'Contribution % _ S'!AH367*'Allocation _ S'!AH$560</f>
        <v>10.762276996324127</v>
      </c>
      <c r="AI367" s="77">
        <f>'Contribution % _ S'!AI367*'Allocation _ S'!AI$560</f>
        <v>8.6861770645927248</v>
      </c>
      <c r="AJ367" s="77">
        <f>'Contribution % _ S'!AJ367*'Allocation _ S'!AJ$560</f>
        <v>115.3287907701455</v>
      </c>
      <c r="AK367" s="77">
        <f>'Contribution % _ S'!AK367*'Allocation _ S'!AK$560</f>
        <v>0</v>
      </c>
      <c r="AL367" s="77">
        <f>'Contribution % _ S'!AL367*'Allocation _ S'!AL$560</f>
        <v>0</v>
      </c>
      <c r="AM367" s="77">
        <f>'Contribution % _ S'!AM367*'Allocation _ S'!AM$560</f>
        <v>16.410248316051721</v>
      </c>
      <c r="AN367" s="77">
        <f>'Contribution % _ S'!AN367*'Allocation _ S'!AN$560</f>
        <v>32.694830718424015</v>
      </c>
      <c r="AO367" s="77">
        <f>'Contribution % _ S'!AO367*'Allocation _ S'!AO$560</f>
        <v>0</v>
      </c>
      <c r="AP367" s="77">
        <f>'Contribution % _ S'!AP367*'Allocation _ S'!AP$560</f>
        <v>47.065417668057286</v>
      </c>
      <c r="AQ367" s="77">
        <f>'Contribution % _ S'!AQ367*'Allocation _ S'!AQ$560</f>
        <v>10.039080683534458</v>
      </c>
      <c r="AR367" s="77">
        <f>'Contribution % _ S'!AR367*'Allocation _ S'!AR$560</f>
        <v>0.8945016424730956</v>
      </c>
      <c r="AS367" s="77">
        <f>'Contribution % _ S'!AS367*'Allocation _ S'!AS$560</f>
        <v>0.22764974882052291</v>
      </c>
      <c r="AT367" s="77">
        <f>'Contribution % _ S'!AT367*'Allocation _ S'!AT$560</f>
        <v>4.1547323073609777</v>
      </c>
      <c r="AU367" s="77">
        <f>'Contribution % _ S'!AU367*'Allocation _ S'!AU$560</f>
        <v>1.8295555092029234</v>
      </c>
      <c r="AV367" s="77">
        <f>'Contribution % _ S'!AV367*'Allocation _ S'!AV$560</f>
        <v>2.7860525303238823</v>
      </c>
      <c r="AW367" s="77">
        <f>'Contribution % _ S'!AW367*'Allocation _ S'!AW$560</f>
        <v>2.1896486789823628</v>
      </c>
      <c r="AX367" s="77">
        <f>'Contribution % _ S'!AX367*'Allocation _ S'!AX$560</f>
        <v>0.91477775460146171</v>
      </c>
      <c r="AY367" s="77">
        <f>'Contribution % _ S'!AY367*'Allocation _ S'!AY$560</f>
        <v>3.1364274200775397</v>
      </c>
      <c r="AZ367" s="77">
        <f>'Contribution % _ S'!AZ367*'Allocation _ S'!AZ$560</f>
        <v>0</v>
      </c>
      <c r="BA367" s="77">
        <f>'Contribution % _ S'!BA367*'Allocation _ S'!BA$560</f>
        <v>7.3266495135423471</v>
      </c>
      <c r="BB367" s="77">
        <f>'Contribution % _ S'!BB367*'Allocation _ S'!BB$560</f>
        <v>1.1286544560434018</v>
      </c>
      <c r="BC367" s="77">
        <f>'Contribution % _ S'!BC367*'Allocation _ S'!BC$560</f>
        <v>2.0570022671016015</v>
      </c>
      <c r="BD367" s="77">
        <f>'Contribution % _ S'!BD367*'Allocation _ S'!BD$560</f>
        <v>1.1863570003131871</v>
      </c>
      <c r="BE367" s="77">
        <f>'Contribution % _ S'!BE367*'Allocation _ S'!BE$560</f>
        <v>34.022446539480768</v>
      </c>
      <c r="BF367" s="77">
        <f>'Contribution % _ S'!BF367*'Allocation _ S'!BF$560</f>
        <v>1.9065103874836451</v>
      </c>
      <c r="BG367" s="77">
        <f>'Contribution % _ S'!BG367*'Allocation _ S'!BG$560</f>
        <v>2.1391197303166076</v>
      </c>
      <c r="BH367" s="77">
        <f>'Contribution % _ S'!BH367*'Allocation _ S'!BH$560</f>
        <v>4.8090524808243229</v>
      </c>
      <c r="BI367" s="77">
        <f>'Contribution % _ S'!BI367*'Allocation _ S'!BI$560</f>
        <v>14.318549740011566</v>
      </c>
      <c r="BJ367" s="77">
        <f>'Contribution % _ S'!BJ367*'Allocation _ S'!BJ$560</f>
        <v>8.5445460665481097</v>
      </c>
      <c r="BK367" s="77">
        <f>'Contribution % _ S'!BK367*'Allocation _ S'!BK$560</f>
        <v>17.011440197263344</v>
      </c>
      <c r="BL367" s="77">
        <f>'Contribution % _ S'!BL367*'Allocation _ S'!BL$560</f>
        <v>6.1705977851692584</v>
      </c>
      <c r="BM367" s="77">
        <f>'Contribution % _ S'!BM367*'Allocation _ S'!BM$560</f>
        <v>0.90502100849149125</v>
      </c>
      <c r="BN367" s="77">
        <f>'Contribution % _ S'!BN367*'Allocation _ S'!BN$560</f>
        <v>1.8688120559741643</v>
      </c>
      <c r="BO367" s="77">
        <f>'Contribution % _ S'!BO367*'Allocation _ S'!BO$560</f>
        <v>2.6384355441699752</v>
      </c>
      <c r="BP367" s="77">
        <f>'Contribution % _ S'!BP367*'Allocation _ S'!BP$560</f>
        <v>10.277604149692959</v>
      </c>
      <c r="BQ367" s="77">
        <f>'Contribution % _ S'!BQ367*'Allocation _ S'!BQ$560</f>
        <v>20.773003995122242</v>
      </c>
      <c r="BR367" s="77">
        <f>'Contribution % _ S'!BR367*'Allocation _ S'!BR$560</f>
        <v>3.254312414249104</v>
      </c>
      <c r="BS367" s="77">
        <f>'Contribution % _ S'!BS367*'Allocation _ S'!BS$560</f>
        <v>10.883259633495035</v>
      </c>
      <c r="BT367" s="77">
        <f>'Contribution % _ S'!BT367*'Allocation _ S'!BT$560</f>
        <v>10.304408852073282</v>
      </c>
      <c r="BU367" s="77">
        <f>'Contribution % _ S'!BU367*'Allocation _ S'!BU$560</f>
        <v>1.8875163858765176</v>
      </c>
      <c r="BV367" s="77">
        <f>'Contribution % _ S'!BV367*'Allocation _ S'!BV$560</f>
        <v>0.15439977919269912</v>
      </c>
    </row>
    <row r="368" spans="1:74" x14ac:dyDescent="0.2">
      <c r="A368" s="77" t="s">
        <v>153</v>
      </c>
      <c r="B368" s="78" t="s">
        <v>133</v>
      </c>
      <c r="C368" s="77" t="s">
        <v>133</v>
      </c>
      <c r="D368" s="77" t="s">
        <v>1097</v>
      </c>
      <c r="E368" s="77" t="s">
        <v>1098</v>
      </c>
      <c r="F368" s="77">
        <f t="shared" si="11"/>
        <v>813028.29183169536</v>
      </c>
      <c r="G368" s="77">
        <f t="shared" si="12"/>
        <v>354.21745433096589</v>
      </c>
      <c r="H368" s="77">
        <f>'Contribution % _ S'!H368*'Allocation _ S'!H$560</f>
        <v>15.01631016184877</v>
      </c>
      <c r="I368" s="77">
        <f>'Contribution % _ S'!I368*'Allocation _ S'!I$560</f>
        <v>9.2693256470297385</v>
      </c>
      <c r="J368" s="77">
        <f>'Contribution % _ S'!J368*'Allocation _ S'!J$560</f>
        <v>2.2048011536135488</v>
      </c>
      <c r="K368" s="77">
        <f>'Contribution % _ S'!K368*'Allocation _ S'!K$560</f>
        <v>7.7721391902059063</v>
      </c>
      <c r="L368" s="77">
        <f>'Contribution % _ S'!L368*'Allocation _ S'!L$560</f>
        <v>3.7026716535927968</v>
      </c>
      <c r="M368" s="77">
        <f>'Contribution % _ S'!M368*'Allocation _ S'!M$560</f>
        <v>2.7778486938949358</v>
      </c>
      <c r="N368" s="77">
        <f>'Contribution % _ S'!N368*'Allocation _ S'!N$560</f>
        <v>5.0001276490108841</v>
      </c>
      <c r="O368" s="77">
        <f>'Contribution % _ S'!O368*'Allocation _ S'!O$560</f>
        <v>7.1006094646464541</v>
      </c>
      <c r="P368" s="77">
        <f>'Contribution % _ S'!P368*'Allocation _ S'!P$560</f>
        <v>13.136127509595939</v>
      </c>
      <c r="Q368" s="77">
        <f>'Contribution % _ S'!Q368*'Allocation _ S'!Q$560</f>
        <v>17.764157372183593</v>
      </c>
      <c r="R368" s="77">
        <f>'Contribution % _ S'!R368*'Allocation _ S'!R$560</f>
        <v>13.155503857152553</v>
      </c>
      <c r="S368" s="77">
        <f>'Contribution % _ S'!S368*'Allocation _ S'!S$560</f>
        <v>7.5044284929815168</v>
      </c>
      <c r="T368" s="77">
        <f>'Contribution % _ S'!T368*'Allocation _ S'!T$560</f>
        <v>0.52656080960924545</v>
      </c>
      <c r="U368" s="77">
        <f>'Contribution % _ S'!U368*'Allocation _ S'!U$560</f>
        <v>2.6001654045840206</v>
      </c>
      <c r="V368" s="77">
        <f>'Contribution % _ S'!V368*'Allocation _ S'!V$560</f>
        <v>7.0425346862953946</v>
      </c>
      <c r="W368" s="77">
        <f>'Contribution % _ S'!W368*'Allocation _ S'!W$560</f>
        <v>26.782966004992037</v>
      </c>
      <c r="X368" s="77">
        <f>'Contribution % _ S'!X368*'Allocation _ S'!X$560</f>
        <v>4.1504866104780236</v>
      </c>
      <c r="Y368" s="77">
        <f>'Contribution % _ S'!Y368*'Allocation _ S'!Y$560</f>
        <v>8.8183065339696878</v>
      </c>
      <c r="Z368" s="77">
        <f>'Contribution % _ S'!Z368*'Allocation _ S'!Z$560</f>
        <v>0.46156762861065537</v>
      </c>
      <c r="AA368" s="77">
        <f>'Contribution % _ S'!AA368*'Allocation _ S'!AA$560</f>
        <v>1.50009479298463</v>
      </c>
      <c r="AB368" s="77">
        <f>'Contribution % _ S'!AB368*'Allocation _ S'!AB$560</f>
        <v>0.95021996541953369</v>
      </c>
      <c r="AC368" s="77">
        <f>'Contribution % _ S'!AC368*'Allocation _ S'!AC$560</f>
        <v>0.74980927590022928</v>
      </c>
      <c r="AD368" s="77">
        <f>'Contribution % _ S'!AD368*'Allocation _ S'!AD$560</f>
        <v>4.5931654173661185</v>
      </c>
      <c r="AE368" s="77">
        <f>'Contribution % _ S'!AE368*'Allocation _ S'!AE$560</f>
        <v>4.999314465431353</v>
      </c>
      <c r="AF368" s="77">
        <f>'Contribution % _ S'!AF368*'Allocation _ S'!AF$560</f>
        <v>0.29286169045773303</v>
      </c>
      <c r="AG368" s="77">
        <f>'Contribution % _ S'!AG368*'Allocation _ S'!AG$560</f>
        <v>4.6717317280598492</v>
      </c>
      <c r="AH368" s="77">
        <f>'Contribution % _ S'!AH368*'Allocation _ S'!AH$560</f>
        <v>8.0266041231565506</v>
      </c>
      <c r="AI368" s="77">
        <f>'Contribution % _ S'!AI368*'Allocation _ S'!AI$560</f>
        <v>4.9199412965976714</v>
      </c>
      <c r="AJ368" s="77">
        <f>'Contribution % _ S'!AJ368*'Allocation _ S'!AJ$560</f>
        <v>9.9990281576335622</v>
      </c>
      <c r="AK368" s="77">
        <f>'Contribution % _ S'!AK368*'Allocation _ S'!AK$560</f>
        <v>1.9982722368924433</v>
      </c>
      <c r="AL368" s="77">
        <f>'Contribution % _ S'!AL368*'Allocation _ S'!AL$560</f>
        <v>1.7499228343449849</v>
      </c>
      <c r="AM368" s="77">
        <f>'Contribution % _ S'!AM368*'Allocation _ S'!AM$560</f>
        <v>12.17090978690946</v>
      </c>
      <c r="AN368" s="77">
        <f>'Contribution % _ S'!AN368*'Allocation _ S'!AN$560</f>
        <v>24.126757762770239</v>
      </c>
      <c r="AO368" s="77">
        <f>'Contribution % _ S'!AO368*'Allocation _ S'!AO$560</f>
        <v>1.500953047125154</v>
      </c>
      <c r="AP368" s="77">
        <f>'Contribution % _ S'!AP368*'Allocation _ S'!AP$560</f>
        <v>26.62610288718723</v>
      </c>
      <c r="AQ368" s="77">
        <f>'Contribution % _ S'!AQ368*'Allocation _ S'!AQ$560</f>
        <v>3.5008057774258829</v>
      </c>
      <c r="AR368" s="77">
        <f>'Contribution % _ S'!AR368*'Allocation _ S'!AR$560</f>
        <v>0.56614028004626327</v>
      </c>
      <c r="AS368" s="77">
        <f>'Contribution % _ S'!AS368*'Allocation _ S'!AS$560</f>
        <v>0.14994740595211842</v>
      </c>
      <c r="AT368" s="77">
        <f>'Contribution % _ S'!AT368*'Allocation _ S'!AT$560</f>
        <v>3.4989971065804641</v>
      </c>
      <c r="AU368" s="77">
        <f>'Contribution % _ S'!AU368*'Allocation _ S'!AU$560</f>
        <v>0</v>
      </c>
      <c r="AV368" s="77">
        <f>'Contribution % _ S'!AV368*'Allocation _ S'!AV$560</f>
        <v>0.21522367074272938</v>
      </c>
      <c r="AW368" s="77">
        <f>'Contribution % _ S'!AW368*'Allocation _ S'!AW$560</f>
        <v>1.1000886496809497</v>
      </c>
      <c r="AX368" s="77">
        <f>'Contribution % _ S'!AX368*'Allocation _ S'!AX$560</f>
        <v>0</v>
      </c>
      <c r="AY368" s="77">
        <f>'Contribution % _ S'!AY368*'Allocation _ S'!AY$560</f>
        <v>1.5977757094701737</v>
      </c>
      <c r="AZ368" s="77">
        <f>'Contribution % _ S'!AZ368*'Allocation _ S'!AZ$560</f>
        <v>0.18402974276585676</v>
      </c>
      <c r="BA368" s="77">
        <f>'Contribution % _ S'!BA368*'Allocation _ S'!BA$560</f>
        <v>4.6371199452799674</v>
      </c>
      <c r="BB368" s="77">
        <f>'Contribution % _ S'!BB368*'Allocation _ S'!BB$560</f>
        <v>1.5358272661350088</v>
      </c>
      <c r="BC368" s="77">
        <f>'Contribution % _ S'!BC368*'Allocation _ S'!BC$560</f>
        <v>1.6273752113145588</v>
      </c>
      <c r="BD368" s="77">
        <f>'Contribution % _ S'!BD368*'Allocation _ S'!BD$560</f>
        <v>6.7577297486194201</v>
      </c>
      <c r="BE368" s="77">
        <f>'Contribution % _ S'!BE368*'Allocation _ S'!BE$560</f>
        <v>0</v>
      </c>
      <c r="BF368" s="77">
        <f>'Contribution % _ S'!BF368*'Allocation _ S'!BF$560</f>
        <v>2.2202399449176617</v>
      </c>
      <c r="BG368" s="77">
        <f>'Contribution % _ S'!BG368*'Allocation _ S'!BG$560</f>
        <v>4.806250026977188</v>
      </c>
      <c r="BH368" s="77">
        <f>'Contribution % _ S'!BH368*'Allocation _ S'!BH$560</f>
        <v>10.53121619218491</v>
      </c>
      <c r="BI368" s="77">
        <f>'Contribution % _ S'!BI368*'Allocation _ S'!BI$560</f>
        <v>3.3742879134150612</v>
      </c>
      <c r="BJ368" s="77">
        <f>'Contribution % _ S'!BJ368*'Allocation _ S'!BJ$560</f>
        <v>8.4981922904185527</v>
      </c>
      <c r="BK368" s="77">
        <f>'Contribution % _ S'!BK368*'Allocation _ S'!BK$560</f>
        <v>0</v>
      </c>
      <c r="BL368" s="77">
        <f>'Contribution % _ S'!BL368*'Allocation _ S'!BL$560</f>
        <v>3.0685612855724158</v>
      </c>
      <c r="BM368" s="77">
        <f>'Contribution % _ S'!BM368*'Allocation _ S'!BM$560</f>
        <v>0.45005565521728763</v>
      </c>
      <c r="BN368" s="77">
        <f>'Contribution % _ S'!BN368*'Allocation _ S'!BN$560</f>
        <v>3.8440754315924264</v>
      </c>
      <c r="BO368" s="77">
        <f>'Contribution % _ S'!BO368*'Allocation _ S'!BO$560</f>
        <v>0.51381412739434762</v>
      </c>
      <c r="BP368" s="77">
        <f>'Contribution % _ S'!BP368*'Allocation _ S'!BP$560</f>
        <v>4.4506613572954192</v>
      </c>
      <c r="BQ368" s="77">
        <f>'Contribution % _ S'!BQ368*'Allocation _ S'!BQ$560</f>
        <v>5.923281618862303</v>
      </c>
      <c r="BR368" s="77">
        <f>'Contribution % _ S'!BR368*'Allocation _ S'!BR$560</f>
        <v>5.4925104037959587</v>
      </c>
      <c r="BS368" s="77">
        <f>'Contribution % _ S'!BS368*'Allocation _ S'!BS$560</f>
        <v>6.0590111649204657</v>
      </c>
      <c r="BT368" s="77">
        <f>'Contribution % _ S'!BT368*'Allocation _ S'!BT$560</f>
        <v>5.2413894860057351</v>
      </c>
      <c r="BU368" s="77">
        <f>'Contribution % _ S'!BU368*'Allocation _ S'!BU$560</f>
        <v>0.64211396038520796</v>
      </c>
      <c r="BV368" s="77">
        <f>'Contribution % _ S'!BV368*'Allocation _ S'!BV$560</f>
        <v>6.8404965465119871E-2</v>
      </c>
    </row>
    <row r="369" spans="1:74" x14ac:dyDescent="0.2">
      <c r="A369" s="77" t="s">
        <v>153</v>
      </c>
      <c r="B369" s="78" t="s">
        <v>133</v>
      </c>
      <c r="C369" s="77" t="s">
        <v>133</v>
      </c>
      <c r="D369" s="77" t="s">
        <v>1099</v>
      </c>
      <c r="E369" s="77" t="s">
        <v>1100</v>
      </c>
      <c r="F369" s="77">
        <f t="shared" si="11"/>
        <v>3252113.1673267814</v>
      </c>
      <c r="G369" s="77">
        <f t="shared" si="12"/>
        <v>1416.8698173238636</v>
      </c>
      <c r="H369" s="77">
        <f>'Contribution % _ S'!H369*'Allocation _ S'!H$560</f>
        <v>60.065240647395079</v>
      </c>
      <c r="I369" s="77">
        <f>'Contribution % _ S'!I369*'Allocation _ S'!I$560</f>
        <v>37.077302588118954</v>
      </c>
      <c r="J369" s="77">
        <f>'Contribution % _ S'!J369*'Allocation _ S'!J$560</f>
        <v>8.8192046144541951</v>
      </c>
      <c r="K369" s="77">
        <f>'Contribution % _ S'!K369*'Allocation _ S'!K$560</f>
        <v>31.088556760823625</v>
      </c>
      <c r="L369" s="77">
        <f>'Contribution % _ S'!L369*'Allocation _ S'!L$560</f>
        <v>14.810686614371187</v>
      </c>
      <c r="M369" s="77">
        <f>'Contribution % _ S'!M369*'Allocation _ S'!M$560</f>
        <v>11.111394775579743</v>
      </c>
      <c r="N369" s="77">
        <f>'Contribution % _ S'!N369*'Allocation _ S'!N$560</f>
        <v>20.000510596043537</v>
      </c>
      <c r="O369" s="77">
        <f>'Contribution % _ S'!O369*'Allocation _ S'!O$560</f>
        <v>28.402437858585817</v>
      </c>
      <c r="P369" s="77">
        <f>'Contribution % _ S'!P369*'Allocation _ S'!P$560</f>
        <v>52.544510038383756</v>
      </c>
      <c r="Q369" s="77">
        <f>'Contribution % _ S'!Q369*'Allocation _ S'!Q$560</f>
        <v>71.056629488734373</v>
      </c>
      <c r="R369" s="77">
        <f>'Contribution % _ S'!R369*'Allocation _ S'!R$560</f>
        <v>52.622015428610212</v>
      </c>
      <c r="S369" s="77">
        <f>'Contribution % _ S'!S369*'Allocation _ S'!S$560</f>
        <v>30.017713971926067</v>
      </c>
      <c r="T369" s="77">
        <f>'Contribution % _ S'!T369*'Allocation _ S'!T$560</f>
        <v>2.1062432384369818</v>
      </c>
      <c r="U369" s="77">
        <f>'Contribution % _ S'!U369*'Allocation _ S'!U$560</f>
        <v>10.400661618336082</v>
      </c>
      <c r="V369" s="77">
        <f>'Contribution % _ S'!V369*'Allocation _ S'!V$560</f>
        <v>28.170138745181578</v>
      </c>
      <c r="W369" s="77">
        <f>'Contribution % _ S'!W369*'Allocation _ S'!W$560</f>
        <v>107.13186401996815</v>
      </c>
      <c r="X369" s="77">
        <f>'Contribution % _ S'!X369*'Allocation _ S'!X$560</f>
        <v>16.601946441912094</v>
      </c>
      <c r="Y369" s="77">
        <f>'Contribution % _ S'!Y369*'Allocation _ S'!Y$560</f>
        <v>35.273226135878751</v>
      </c>
      <c r="Z369" s="77">
        <f>'Contribution % _ S'!Z369*'Allocation _ S'!Z$560</f>
        <v>1.8462705144426215</v>
      </c>
      <c r="AA369" s="77">
        <f>'Contribution % _ S'!AA369*'Allocation _ S'!AA$560</f>
        <v>6.00037917193852</v>
      </c>
      <c r="AB369" s="77">
        <f>'Contribution % _ S'!AB369*'Allocation _ S'!AB$560</f>
        <v>3.8008798616781347</v>
      </c>
      <c r="AC369" s="77">
        <f>'Contribution % _ S'!AC369*'Allocation _ S'!AC$560</f>
        <v>2.9992371036009171</v>
      </c>
      <c r="AD369" s="77">
        <f>'Contribution % _ S'!AD369*'Allocation _ S'!AD$560</f>
        <v>18.372661669464474</v>
      </c>
      <c r="AE369" s="77">
        <f>'Contribution % _ S'!AE369*'Allocation _ S'!AE$560</f>
        <v>19.997257861725412</v>
      </c>
      <c r="AF369" s="77">
        <f>'Contribution % _ S'!AF369*'Allocation _ S'!AF$560</f>
        <v>1.1714467618309321</v>
      </c>
      <c r="AG369" s="77">
        <f>'Contribution % _ S'!AG369*'Allocation _ S'!AG$560</f>
        <v>18.686926912239397</v>
      </c>
      <c r="AH369" s="77">
        <f>'Contribution % _ S'!AH369*'Allocation _ S'!AH$560</f>
        <v>32.106416492626202</v>
      </c>
      <c r="AI369" s="77">
        <f>'Contribution % _ S'!AI369*'Allocation _ S'!AI$560</f>
        <v>19.679765186390686</v>
      </c>
      <c r="AJ369" s="77">
        <f>'Contribution % _ S'!AJ369*'Allocation _ S'!AJ$560</f>
        <v>39.996112630534249</v>
      </c>
      <c r="AK369" s="77">
        <f>'Contribution % _ S'!AK369*'Allocation _ S'!AK$560</f>
        <v>7.9930889475697731</v>
      </c>
      <c r="AL369" s="77">
        <f>'Contribution % _ S'!AL369*'Allocation _ S'!AL$560</f>
        <v>6.9996913373799394</v>
      </c>
      <c r="AM369" s="77">
        <f>'Contribution % _ S'!AM369*'Allocation _ S'!AM$560</f>
        <v>48.683639147637841</v>
      </c>
      <c r="AN369" s="77">
        <f>'Contribution % _ S'!AN369*'Allocation _ S'!AN$560</f>
        <v>96.507031051080958</v>
      </c>
      <c r="AO369" s="77">
        <f>'Contribution % _ S'!AO369*'Allocation _ S'!AO$560</f>
        <v>6.0038121885006159</v>
      </c>
      <c r="AP369" s="77">
        <f>'Contribution % _ S'!AP369*'Allocation _ S'!AP$560</f>
        <v>106.50441154874892</v>
      </c>
      <c r="AQ369" s="77">
        <f>'Contribution % _ S'!AQ369*'Allocation _ S'!AQ$560</f>
        <v>14.003223109703532</v>
      </c>
      <c r="AR369" s="77">
        <f>'Contribution % _ S'!AR369*'Allocation _ S'!AR$560</f>
        <v>2.2645611201850531</v>
      </c>
      <c r="AS369" s="77">
        <f>'Contribution % _ S'!AS369*'Allocation _ S'!AS$560</f>
        <v>0.59978962380847367</v>
      </c>
      <c r="AT369" s="77">
        <f>'Contribution % _ S'!AT369*'Allocation _ S'!AT$560</f>
        <v>13.995988426321857</v>
      </c>
      <c r="AU369" s="77">
        <f>'Contribution % _ S'!AU369*'Allocation _ S'!AU$560</f>
        <v>0</v>
      </c>
      <c r="AV369" s="77">
        <f>'Contribution % _ S'!AV369*'Allocation _ S'!AV$560</f>
        <v>0.86089468297091754</v>
      </c>
      <c r="AW369" s="77">
        <f>'Contribution % _ S'!AW369*'Allocation _ S'!AW$560</f>
        <v>4.4003545987237986</v>
      </c>
      <c r="AX369" s="77">
        <f>'Contribution % _ S'!AX369*'Allocation _ S'!AX$560</f>
        <v>0</v>
      </c>
      <c r="AY369" s="77">
        <f>'Contribution % _ S'!AY369*'Allocation _ S'!AY$560</f>
        <v>6.3911028378806947</v>
      </c>
      <c r="AZ369" s="77">
        <f>'Contribution % _ S'!AZ369*'Allocation _ S'!AZ$560</f>
        <v>0.73611897106342705</v>
      </c>
      <c r="BA369" s="77">
        <f>'Contribution % _ S'!BA369*'Allocation _ S'!BA$560</f>
        <v>18.54847978111987</v>
      </c>
      <c r="BB369" s="77">
        <f>'Contribution % _ S'!BB369*'Allocation _ S'!BB$560</f>
        <v>6.143309064540035</v>
      </c>
      <c r="BC369" s="77">
        <f>'Contribution % _ S'!BC369*'Allocation _ S'!BC$560</f>
        <v>6.509500845258235</v>
      </c>
      <c r="BD369" s="77">
        <f>'Contribution % _ S'!BD369*'Allocation _ S'!BD$560</f>
        <v>27.03091899447768</v>
      </c>
      <c r="BE369" s="77">
        <f>'Contribution % _ S'!BE369*'Allocation _ S'!BE$560</f>
        <v>0</v>
      </c>
      <c r="BF369" s="77">
        <f>'Contribution % _ S'!BF369*'Allocation _ S'!BF$560</f>
        <v>8.880959779670647</v>
      </c>
      <c r="BG369" s="77">
        <f>'Contribution % _ S'!BG369*'Allocation _ S'!BG$560</f>
        <v>19.225000107908752</v>
      </c>
      <c r="BH369" s="77">
        <f>'Contribution % _ S'!BH369*'Allocation _ S'!BH$560</f>
        <v>42.124864768739641</v>
      </c>
      <c r="BI369" s="77">
        <f>'Contribution % _ S'!BI369*'Allocation _ S'!BI$560</f>
        <v>13.497151653660245</v>
      </c>
      <c r="BJ369" s="77">
        <f>'Contribution % _ S'!BJ369*'Allocation _ S'!BJ$560</f>
        <v>33.992769161674211</v>
      </c>
      <c r="BK369" s="77">
        <f>'Contribution % _ S'!BK369*'Allocation _ S'!BK$560</f>
        <v>0</v>
      </c>
      <c r="BL369" s="77">
        <f>'Contribution % _ S'!BL369*'Allocation _ S'!BL$560</f>
        <v>12.274245142289663</v>
      </c>
      <c r="BM369" s="77">
        <f>'Contribution % _ S'!BM369*'Allocation _ S'!BM$560</f>
        <v>1.8002226208691505</v>
      </c>
      <c r="BN369" s="77">
        <f>'Contribution % _ S'!BN369*'Allocation _ S'!BN$560</f>
        <v>15.376301726369705</v>
      </c>
      <c r="BO369" s="77">
        <f>'Contribution % _ S'!BO369*'Allocation _ S'!BO$560</f>
        <v>2.0552565095773905</v>
      </c>
      <c r="BP369" s="77">
        <f>'Contribution % _ S'!BP369*'Allocation _ S'!BP$560</f>
        <v>17.802645429181677</v>
      </c>
      <c r="BQ369" s="77">
        <f>'Contribution % _ S'!BQ369*'Allocation _ S'!BQ$560</f>
        <v>23.693126475449212</v>
      </c>
      <c r="BR369" s="77">
        <f>'Contribution % _ S'!BR369*'Allocation _ S'!BR$560</f>
        <v>21.970041615183835</v>
      </c>
      <c r="BS369" s="77">
        <f>'Contribution % _ S'!BS369*'Allocation _ S'!BS$560</f>
        <v>24.236044659681863</v>
      </c>
      <c r="BT369" s="77">
        <f>'Contribution % _ S'!BT369*'Allocation _ S'!BT$560</f>
        <v>20.96555794402294</v>
      </c>
      <c r="BU369" s="77">
        <f>'Contribution % _ S'!BU369*'Allocation _ S'!BU$560</f>
        <v>2.5684558415408318</v>
      </c>
      <c r="BV369" s="77">
        <f>'Contribution % _ S'!BV369*'Allocation _ S'!BV$560</f>
        <v>0.27361986186047949</v>
      </c>
    </row>
    <row r="370" spans="1:74" x14ac:dyDescent="0.2">
      <c r="A370" s="77" t="s">
        <v>153</v>
      </c>
      <c r="B370" s="78" t="s">
        <v>133</v>
      </c>
      <c r="C370" s="77" t="s">
        <v>133</v>
      </c>
      <c r="D370" s="77" t="s">
        <v>1101</v>
      </c>
      <c r="E370" s="77" t="s">
        <v>1102</v>
      </c>
      <c r="F370" s="77">
        <f t="shared" si="11"/>
        <v>5203381.0677228486</v>
      </c>
      <c r="G370" s="77">
        <f t="shared" si="12"/>
        <v>2266.9917077181817</v>
      </c>
      <c r="H370" s="77">
        <f>'Contribution % _ S'!H370*'Allocation _ S'!H$560</f>
        <v>96.104385035832124</v>
      </c>
      <c r="I370" s="77">
        <f>'Contribution % _ S'!I370*'Allocation _ S'!I$560</f>
        <v>59.323684140990338</v>
      </c>
      <c r="J370" s="77">
        <f>'Contribution % _ S'!J370*'Allocation _ S'!J$560</f>
        <v>14.110727383126713</v>
      </c>
      <c r="K370" s="77">
        <f>'Contribution % _ S'!K370*'Allocation _ S'!K$560</f>
        <v>49.741690817317796</v>
      </c>
      <c r="L370" s="77">
        <f>'Contribution % _ S'!L370*'Allocation _ S'!L$560</f>
        <v>23.697098582993899</v>
      </c>
      <c r="M370" s="77">
        <f>'Contribution % _ S'!M370*'Allocation _ S'!M$560</f>
        <v>17.77823164092759</v>
      </c>
      <c r="N370" s="77">
        <f>'Contribution % _ S'!N370*'Allocation _ S'!N$560</f>
        <v>32.000816953669663</v>
      </c>
      <c r="O370" s="77">
        <f>'Contribution % _ S'!O370*'Allocation _ S'!O$560</f>
        <v>45.443900573737302</v>
      </c>
      <c r="P370" s="77">
        <f>'Contribution % _ S'!P370*'Allocation _ S'!P$560</f>
        <v>84.07121606141402</v>
      </c>
      <c r="Q370" s="77">
        <f>'Contribution % _ S'!Q370*'Allocation _ S'!Q$560</f>
        <v>113.690607181975</v>
      </c>
      <c r="R370" s="77">
        <f>'Contribution % _ S'!R370*'Allocation _ S'!R$560</f>
        <v>84.195224685776353</v>
      </c>
      <c r="S370" s="77">
        <f>'Contribution % _ S'!S370*'Allocation _ S'!S$560</f>
        <v>48.028342355081712</v>
      </c>
      <c r="T370" s="77">
        <f>'Contribution % _ S'!T370*'Allocation _ S'!T$560</f>
        <v>3.3699891814991711</v>
      </c>
      <c r="U370" s="77">
        <f>'Contribution % _ S'!U370*'Allocation _ S'!U$560</f>
        <v>16.641058589337732</v>
      </c>
      <c r="V370" s="77">
        <f>'Contribution % _ S'!V370*'Allocation _ S'!V$560</f>
        <v>45.07222199229053</v>
      </c>
      <c r="W370" s="77">
        <f>'Contribution % _ S'!W370*'Allocation _ S'!W$560</f>
        <v>171.41098243194904</v>
      </c>
      <c r="X370" s="77">
        <f>'Contribution % _ S'!X370*'Allocation _ S'!X$560</f>
        <v>26.563114307059347</v>
      </c>
      <c r="Y370" s="77">
        <f>'Contribution % _ S'!Y370*'Allocation _ S'!Y$560</f>
        <v>56.437161817405993</v>
      </c>
      <c r="Z370" s="77">
        <f>'Contribution % _ S'!Z370*'Allocation _ S'!Z$560</f>
        <v>2.9540328231081943</v>
      </c>
      <c r="AA370" s="77">
        <f>'Contribution % _ S'!AA370*'Allocation _ S'!AA$560</f>
        <v>9.6006066751016306</v>
      </c>
      <c r="AB370" s="77">
        <f>'Contribution % _ S'!AB370*'Allocation _ S'!AB$560</f>
        <v>6.0814077786850156</v>
      </c>
      <c r="AC370" s="77">
        <f>'Contribution % _ S'!AC370*'Allocation _ S'!AC$560</f>
        <v>4.798779365761467</v>
      </c>
      <c r="AD370" s="77">
        <f>'Contribution % _ S'!AD370*'Allocation _ S'!AD$560</f>
        <v>29.396258671143158</v>
      </c>
      <c r="AE370" s="77">
        <f>'Contribution % _ S'!AE370*'Allocation _ S'!AE$560</f>
        <v>31.99561257876066</v>
      </c>
      <c r="AF370" s="77">
        <f>'Contribution % _ S'!AF370*'Allocation _ S'!AF$560</f>
        <v>1.8743148189294918</v>
      </c>
      <c r="AG370" s="77">
        <f>'Contribution % _ S'!AG370*'Allocation _ S'!AG$560</f>
        <v>29.899083059583035</v>
      </c>
      <c r="AH370" s="77">
        <f>'Contribution % _ S'!AH370*'Allocation _ S'!AH$560</f>
        <v>51.370266388201934</v>
      </c>
      <c r="AI370" s="77">
        <f>'Contribution % _ S'!AI370*'Allocation _ S'!AI$560</f>
        <v>31.487624298225093</v>
      </c>
      <c r="AJ370" s="77">
        <f>'Contribution % _ S'!AJ370*'Allocation _ S'!AJ$560</f>
        <v>63.993780208854794</v>
      </c>
      <c r="AK370" s="77">
        <f>'Contribution % _ S'!AK370*'Allocation _ S'!AK$560</f>
        <v>12.78894231611164</v>
      </c>
      <c r="AL370" s="77">
        <f>'Contribution % _ S'!AL370*'Allocation _ S'!AL$560</f>
        <v>11.199506139807903</v>
      </c>
      <c r="AM370" s="77">
        <f>'Contribution % _ S'!AM370*'Allocation _ S'!AM$560</f>
        <v>77.893822636220548</v>
      </c>
      <c r="AN370" s="77">
        <f>'Contribution % _ S'!AN370*'Allocation _ S'!AN$560</f>
        <v>154.41124968172954</v>
      </c>
      <c r="AO370" s="77">
        <f>'Contribution % _ S'!AO370*'Allocation _ S'!AO$560</f>
        <v>9.6060995016009851</v>
      </c>
      <c r="AP370" s="77">
        <f>'Contribution % _ S'!AP370*'Allocation _ S'!AP$560</f>
        <v>170.40705847799825</v>
      </c>
      <c r="AQ370" s="77">
        <f>'Contribution % _ S'!AQ370*'Allocation _ S'!AQ$560</f>
        <v>22.405156975525653</v>
      </c>
      <c r="AR370" s="77">
        <f>'Contribution % _ S'!AR370*'Allocation _ S'!AR$560</f>
        <v>3.6232977922960843</v>
      </c>
      <c r="AS370" s="77">
        <f>'Contribution % _ S'!AS370*'Allocation _ S'!AS$560</f>
        <v>0.95966339809355783</v>
      </c>
      <c r="AT370" s="77">
        <f>'Contribution % _ S'!AT370*'Allocation _ S'!AT$560</f>
        <v>22.393581482114971</v>
      </c>
      <c r="AU370" s="77">
        <f>'Contribution % _ S'!AU370*'Allocation _ S'!AU$560</f>
        <v>0</v>
      </c>
      <c r="AV370" s="77">
        <f>'Contribution % _ S'!AV370*'Allocation _ S'!AV$560</f>
        <v>1.3774314927534679</v>
      </c>
      <c r="AW370" s="77">
        <f>'Contribution % _ S'!AW370*'Allocation _ S'!AW$560</f>
        <v>7.0405673579580768</v>
      </c>
      <c r="AX370" s="77">
        <f>'Contribution % _ S'!AX370*'Allocation _ S'!AX$560</f>
        <v>0</v>
      </c>
      <c r="AY370" s="77">
        <f>'Contribution % _ S'!AY370*'Allocation _ S'!AY$560</f>
        <v>10.225764540609113</v>
      </c>
      <c r="AZ370" s="77">
        <f>'Contribution % _ S'!AZ370*'Allocation _ S'!AZ$560</f>
        <v>1.1777903537014831</v>
      </c>
      <c r="BA370" s="77">
        <f>'Contribution % _ S'!BA370*'Allocation _ S'!BA$560</f>
        <v>29.677567649791786</v>
      </c>
      <c r="BB370" s="77">
        <f>'Contribution % _ S'!BB370*'Allocation _ S'!BB$560</f>
        <v>9.8292945032640553</v>
      </c>
      <c r="BC370" s="77">
        <f>'Contribution % _ S'!BC370*'Allocation _ S'!BC$560</f>
        <v>10.415201352413177</v>
      </c>
      <c r="BD370" s="77">
        <f>'Contribution % _ S'!BD370*'Allocation _ S'!BD$560</f>
        <v>43.249470391164287</v>
      </c>
      <c r="BE370" s="77">
        <f>'Contribution % _ S'!BE370*'Allocation _ S'!BE$560</f>
        <v>0</v>
      </c>
      <c r="BF370" s="77">
        <f>'Contribution % _ S'!BF370*'Allocation _ S'!BF$560</f>
        <v>14.209535647473036</v>
      </c>
      <c r="BG370" s="77">
        <f>'Contribution % _ S'!BG370*'Allocation _ S'!BG$560</f>
        <v>30.760000172653999</v>
      </c>
      <c r="BH370" s="77">
        <f>'Contribution % _ S'!BH370*'Allocation _ S'!BH$560</f>
        <v>67.399783629983418</v>
      </c>
      <c r="BI370" s="77">
        <f>'Contribution % _ S'!BI370*'Allocation _ S'!BI$560</f>
        <v>21.595442645856387</v>
      </c>
      <c r="BJ370" s="77">
        <f>'Contribution % _ S'!BJ370*'Allocation _ S'!BJ$560</f>
        <v>54.388430658678743</v>
      </c>
      <c r="BK370" s="77">
        <f>'Contribution % _ S'!BK370*'Allocation _ S'!BK$560</f>
        <v>0</v>
      </c>
      <c r="BL370" s="77">
        <f>'Contribution % _ S'!BL370*'Allocation _ S'!BL$560</f>
        <v>19.638792227663458</v>
      </c>
      <c r="BM370" s="77">
        <f>'Contribution % _ S'!BM370*'Allocation _ S'!BM$560</f>
        <v>2.8803561933906408</v>
      </c>
      <c r="BN370" s="77">
        <f>'Contribution % _ S'!BN370*'Allocation _ S'!BN$560</f>
        <v>24.602082762191525</v>
      </c>
      <c r="BO370" s="77">
        <f>'Contribution % _ S'!BO370*'Allocation _ S'!BO$560</f>
        <v>3.2884104153238249</v>
      </c>
      <c r="BP370" s="77">
        <f>'Contribution % _ S'!BP370*'Allocation _ S'!BP$560</f>
        <v>28.484232686690678</v>
      </c>
      <c r="BQ370" s="77">
        <f>'Contribution % _ S'!BQ370*'Allocation _ S'!BQ$560</f>
        <v>37.909002360718745</v>
      </c>
      <c r="BR370" s="77">
        <f>'Contribution % _ S'!BR370*'Allocation _ S'!BR$560</f>
        <v>35.152066584294133</v>
      </c>
      <c r="BS370" s="77">
        <f>'Contribution % _ S'!BS370*'Allocation _ S'!BS$560</f>
        <v>38.777671455490982</v>
      </c>
      <c r="BT370" s="77">
        <f>'Contribution % _ S'!BT370*'Allocation _ S'!BT$560</f>
        <v>33.544892710436713</v>
      </c>
      <c r="BU370" s="77">
        <f>'Contribution % _ S'!BU370*'Allocation _ S'!BU$560</f>
        <v>4.1095293464653313</v>
      </c>
      <c r="BV370" s="77">
        <f>'Contribution % _ S'!BV370*'Allocation _ S'!BV$560</f>
        <v>0.43779177897676724</v>
      </c>
    </row>
    <row r="371" spans="1:74" x14ac:dyDescent="0.2">
      <c r="A371" s="77" t="s">
        <v>153</v>
      </c>
      <c r="B371" s="78" t="s">
        <v>133</v>
      </c>
      <c r="C371" s="77" t="s">
        <v>133</v>
      </c>
      <c r="D371" s="77" t="s">
        <v>1103</v>
      </c>
      <c r="E371" s="77" t="s">
        <v>1104</v>
      </c>
      <c r="F371" s="77">
        <f t="shared" si="11"/>
        <v>5365986.726089187</v>
      </c>
      <c r="G371" s="77">
        <f t="shared" si="12"/>
        <v>2337.8351985843751</v>
      </c>
      <c r="H371" s="77">
        <f>'Contribution % _ S'!H371*'Allocation _ S'!H$560</f>
        <v>99.107647068201871</v>
      </c>
      <c r="I371" s="77">
        <f>'Contribution % _ S'!I371*'Allocation _ S'!I$560</f>
        <v>61.177549270396284</v>
      </c>
      <c r="J371" s="77">
        <f>'Contribution % _ S'!J371*'Allocation _ S'!J$560</f>
        <v>14.551687613849422</v>
      </c>
      <c r="K371" s="77">
        <f>'Contribution % _ S'!K371*'Allocation _ S'!K$560</f>
        <v>51.296118655358981</v>
      </c>
      <c r="L371" s="77">
        <f>'Contribution % _ S'!L371*'Allocation _ S'!L$560</f>
        <v>24.437632913712463</v>
      </c>
      <c r="M371" s="77">
        <f>'Contribution % _ S'!M371*'Allocation _ S'!M$560</f>
        <v>18.333801379706578</v>
      </c>
      <c r="N371" s="77">
        <f>'Contribution % _ S'!N371*'Allocation _ S'!N$560</f>
        <v>33.000842483471835</v>
      </c>
      <c r="O371" s="77">
        <f>'Contribution % _ S'!O371*'Allocation _ S'!O$560</f>
        <v>46.86402246666659</v>
      </c>
      <c r="P371" s="77">
        <f>'Contribution % _ S'!P371*'Allocation _ S'!P$560</f>
        <v>86.698441563333191</v>
      </c>
      <c r="Q371" s="77">
        <f>'Contribution % _ S'!Q371*'Allocation _ S'!Q$560</f>
        <v>117.24343865641171</v>
      </c>
      <c r="R371" s="77">
        <f>'Contribution % _ S'!R371*'Allocation _ S'!R$560</f>
        <v>86.826325457206863</v>
      </c>
      <c r="S371" s="77">
        <f>'Contribution % _ S'!S371*'Allocation _ S'!S$560</f>
        <v>49.529228053678011</v>
      </c>
      <c r="T371" s="77">
        <f>'Contribution % _ S'!T371*'Allocation _ S'!T$560</f>
        <v>3.4753013434210196</v>
      </c>
      <c r="U371" s="77">
        <f>'Contribution % _ S'!U371*'Allocation _ S'!U$560</f>
        <v>17.161091670254535</v>
      </c>
      <c r="V371" s="77">
        <f>'Contribution % _ S'!V371*'Allocation _ S'!V$560</f>
        <v>46.480728929549606</v>
      </c>
      <c r="W371" s="77">
        <f>'Contribution % _ S'!W371*'Allocation _ S'!W$560</f>
        <v>176.76757563294743</v>
      </c>
      <c r="X371" s="77">
        <f>'Contribution % _ S'!X371*'Allocation _ S'!X$560</f>
        <v>27.393211629154955</v>
      </c>
      <c r="Y371" s="77">
        <f>'Contribution % _ S'!Y371*'Allocation _ S'!Y$560</f>
        <v>58.200823124199935</v>
      </c>
      <c r="Z371" s="77">
        <f>'Contribution % _ S'!Z371*'Allocation _ S'!Z$560</f>
        <v>3.0463463488303257</v>
      </c>
      <c r="AA371" s="77">
        <f>'Contribution % _ S'!AA371*'Allocation _ S'!AA$560</f>
        <v>9.9006256336985583</v>
      </c>
      <c r="AB371" s="77">
        <f>'Contribution % _ S'!AB371*'Allocation _ S'!AB$560</f>
        <v>6.2714517717689233</v>
      </c>
      <c r="AC371" s="77">
        <f>'Contribution % _ S'!AC371*'Allocation _ S'!AC$560</f>
        <v>4.9487412209415131</v>
      </c>
      <c r="AD371" s="77">
        <f>'Contribution % _ S'!AD371*'Allocation _ S'!AD$560</f>
        <v>30.314891754616379</v>
      </c>
      <c r="AE371" s="77">
        <f>'Contribution % _ S'!AE371*'Allocation _ S'!AE$560</f>
        <v>32.99547547184693</v>
      </c>
      <c r="AF371" s="77">
        <f>'Contribution % _ S'!AF371*'Allocation _ S'!AF$560</f>
        <v>1.9328871570210384</v>
      </c>
      <c r="AG371" s="77">
        <f>'Contribution % _ S'!AG371*'Allocation _ S'!AG$560</f>
        <v>30.833429405195005</v>
      </c>
      <c r="AH371" s="77">
        <f>'Contribution % _ S'!AH371*'Allocation _ S'!AH$560</f>
        <v>52.975587212833247</v>
      </c>
      <c r="AI371" s="77">
        <f>'Contribution % _ S'!AI371*'Allocation _ S'!AI$560</f>
        <v>32.471612557544631</v>
      </c>
      <c r="AJ371" s="77">
        <f>'Contribution % _ S'!AJ371*'Allocation _ S'!AJ$560</f>
        <v>65.993585840381499</v>
      </c>
      <c r="AK371" s="77">
        <f>'Contribution % _ S'!AK371*'Allocation _ S'!AK$560</f>
        <v>13.188596763490128</v>
      </c>
      <c r="AL371" s="77">
        <f>'Contribution % _ S'!AL371*'Allocation _ S'!AL$560</f>
        <v>11.549490706676899</v>
      </c>
      <c r="AM371" s="77">
        <f>'Contribution % _ S'!AM371*'Allocation _ S'!AM$560</f>
        <v>80.328004593602444</v>
      </c>
      <c r="AN371" s="77">
        <f>'Contribution % _ S'!AN371*'Allocation _ S'!AN$560</f>
        <v>159.2366012342836</v>
      </c>
      <c r="AO371" s="77">
        <f>'Contribution % _ S'!AO371*'Allocation _ S'!AO$560</f>
        <v>9.9062901110260153</v>
      </c>
      <c r="AP371" s="77">
        <f>'Contribution % _ S'!AP371*'Allocation _ S'!AP$560</f>
        <v>175.7322790554357</v>
      </c>
      <c r="AQ371" s="77">
        <f>'Contribution % _ S'!AQ371*'Allocation _ S'!AQ$560</f>
        <v>23.105318131010829</v>
      </c>
      <c r="AR371" s="77">
        <f>'Contribution % _ S'!AR371*'Allocation _ S'!AR$560</f>
        <v>3.736525848305337</v>
      </c>
      <c r="AS371" s="77">
        <f>'Contribution % _ S'!AS371*'Allocation _ S'!AS$560</f>
        <v>0.98965287928398149</v>
      </c>
      <c r="AT371" s="77">
        <f>'Contribution % _ S'!AT371*'Allocation _ S'!AT$560</f>
        <v>23.093380903431065</v>
      </c>
      <c r="AU371" s="77">
        <f>'Contribution % _ S'!AU371*'Allocation _ S'!AU$560</f>
        <v>0</v>
      </c>
      <c r="AV371" s="77">
        <f>'Contribution % _ S'!AV371*'Allocation _ S'!AV$560</f>
        <v>1.4204762269020139</v>
      </c>
      <c r="AW371" s="77">
        <f>'Contribution % _ S'!AW371*'Allocation _ S'!AW$560</f>
        <v>7.2605850878942677</v>
      </c>
      <c r="AX371" s="77">
        <f>'Contribution % _ S'!AX371*'Allocation _ S'!AX$560</f>
        <v>0</v>
      </c>
      <c r="AY371" s="77">
        <f>'Contribution % _ S'!AY371*'Allocation _ S'!AY$560</f>
        <v>10.545319682503148</v>
      </c>
      <c r="AZ371" s="77">
        <f>'Contribution % _ S'!AZ371*'Allocation _ S'!AZ$560</f>
        <v>1.2145963022546546</v>
      </c>
      <c r="BA371" s="77">
        <f>'Contribution % _ S'!BA371*'Allocation _ S'!BA$560</f>
        <v>30.604991638847782</v>
      </c>
      <c r="BB371" s="77">
        <f>'Contribution % _ S'!BB371*'Allocation _ S'!BB$560</f>
        <v>10.136459956491059</v>
      </c>
      <c r="BC371" s="77">
        <f>'Contribution % _ S'!BC371*'Allocation _ S'!BC$560</f>
        <v>10.740676394676088</v>
      </c>
      <c r="BD371" s="77">
        <f>'Contribution % _ S'!BD371*'Allocation _ S'!BD$560</f>
        <v>44.601016340888165</v>
      </c>
      <c r="BE371" s="77">
        <f>'Contribution % _ S'!BE371*'Allocation _ S'!BE$560</f>
        <v>0</v>
      </c>
      <c r="BF371" s="77">
        <f>'Contribution % _ S'!BF371*'Allocation _ S'!BF$560</f>
        <v>14.653583636456567</v>
      </c>
      <c r="BG371" s="77">
        <f>'Contribution % _ S'!BG371*'Allocation _ S'!BG$560</f>
        <v>31.721250178049438</v>
      </c>
      <c r="BH371" s="77">
        <f>'Contribution % _ S'!BH371*'Allocation _ S'!BH$560</f>
        <v>69.506026868420392</v>
      </c>
      <c r="BI371" s="77">
        <f>'Contribution % _ S'!BI371*'Allocation _ S'!BI$560</f>
        <v>22.270300228539401</v>
      </c>
      <c r="BJ371" s="77">
        <f>'Contribution % _ S'!BJ371*'Allocation _ S'!BJ$560</f>
        <v>56.088069116762462</v>
      </c>
      <c r="BK371" s="77">
        <f>'Contribution % _ S'!BK371*'Allocation _ S'!BK$560</f>
        <v>0</v>
      </c>
      <c r="BL371" s="77">
        <f>'Contribution % _ S'!BL371*'Allocation _ S'!BL$560</f>
        <v>20.252504484777941</v>
      </c>
      <c r="BM371" s="77">
        <f>'Contribution % _ S'!BM371*'Allocation _ S'!BM$560</f>
        <v>2.9703673244340982</v>
      </c>
      <c r="BN371" s="77">
        <f>'Contribution % _ S'!BN371*'Allocation _ S'!BN$560</f>
        <v>25.370897848510012</v>
      </c>
      <c r="BO371" s="77">
        <f>'Contribution % _ S'!BO371*'Allocation _ S'!BO$560</f>
        <v>3.3911732408026949</v>
      </c>
      <c r="BP371" s="77">
        <f>'Contribution % _ S'!BP371*'Allocation _ S'!BP$560</f>
        <v>29.374364958149762</v>
      </c>
      <c r="BQ371" s="77">
        <f>'Contribution % _ S'!BQ371*'Allocation _ S'!BQ$560</f>
        <v>39.093658684491203</v>
      </c>
      <c r="BR371" s="77">
        <f>'Contribution % _ S'!BR371*'Allocation _ S'!BR$560</f>
        <v>36.250568665053322</v>
      </c>
      <c r="BS371" s="77">
        <f>'Contribution % _ S'!BS371*'Allocation _ S'!BS$560</f>
        <v>39.989473688475073</v>
      </c>
      <c r="BT371" s="77">
        <f>'Contribution % _ S'!BT371*'Allocation _ S'!BT$560</f>
        <v>34.593170607637852</v>
      </c>
      <c r="BU371" s="77">
        <f>'Contribution % _ S'!BU371*'Allocation _ S'!BU$560</f>
        <v>4.2379521385423731</v>
      </c>
      <c r="BV371" s="77">
        <f>'Contribution % _ S'!BV371*'Allocation _ S'!BV$560</f>
        <v>0.4514727720697912</v>
      </c>
    </row>
    <row r="372" spans="1:74" x14ac:dyDescent="0.2">
      <c r="A372" s="77" t="s">
        <v>153</v>
      </c>
      <c r="B372" s="78" t="s">
        <v>133</v>
      </c>
      <c r="C372" s="77" t="s">
        <v>133</v>
      </c>
      <c r="D372" s="77" t="s">
        <v>1105</v>
      </c>
      <c r="E372" s="77" t="s">
        <v>1106</v>
      </c>
      <c r="F372" s="77">
        <f t="shared" si="11"/>
        <v>975633.95019803406</v>
      </c>
      <c r="G372" s="77">
        <f t="shared" si="12"/>
        <v>425.0609451971593</v>
      </c>
      <c r="H372" s="77">
        <f>'Contribution % _ S'!H372*'Allocation _ S'!H$560</f>
        <v>18.019572194218522</v>
      </c>
      <c r="I372" s="77">
        <f>'Contribution % _ S'!I372*'Allocation _ S'!I$560</f>
        <v>11.123190776435688</v>
      </c>
      <c r="J372" s="77">
        <f>'Contribution % _ S'!J372*'Allocation _ S'!J$560</f>
        <v>2.6457613843362582</v>
      </c>
      <c r="K372" s="77">
        <f>'Contribution % _ S'!K372*'Allocation _ S'!K$560</f>
        <v>9.3265670282470872</v>
      </c>
      <c r="L372" s="77">
        <f>'Contribution % _ S'!L372*'Allocation _ S'!L$560</f>
        <v>4.4432059843113567</v>
      </c>
      <c r="M372" s="77">
        <f>'Contribution % _ S'!M372*'Allocation _ S'!M$560</f>
        <v>3.3334184326739229</v>
      </c>
      <c r="N372" s="77">
        <f>'Contribution % _ S'!N372*'Allocation _ S'!N$560</f>
        <v>6.0001531788130604</v>
      </c>
      <c r="O372" s="77">
        <f>'Contribution % _ S'!O372*'Allocation _ S'!O$560</f>
        <v>8.5207313575757446</v>
      </c>
      <c r="P372" s="77">
        <f>'Contribution % _ S'!P372*'Allocation _ S'!P$560</f>
        <v>15.763353011515127</v>
      </c>
      <c r="Q372" s="77">
        <f>'Contribution % _ S'!Q372*'Allocation _ S'!Q$560</f>
        <v>21.316988846620312</v>
      </c>
      <c r="R372" s="77">
        <f>'Contribution % _ S'!R372*'Allocation _ S'!R$560</f>
        <v>15.786604628583063</v>
      </c>
      <c r="S372" s="77">
        <f>'Contribution % _ S'!S372*'Allocation _ S'!S$560</f>
        <v>9.0053141915778205</v>
      </c>
      <c r="T372" s="77">
        <f>'Contribution % _ S'!T372*'Allocation _ S'!T$560</f>
        <v>0.63187297153109445</v>
      </c>
      <c r="U372" s="77">
        <f>'Contribution % _ S'!U372*'Allocation _ S'!U$560</f>
        <v>3.1201984855008247</v>
      </c>
      <c r="V372" s="77">
        <f>'Contribution % _ S'!V372*'Allocation _ S'!V$560</f>
        <v>8.4510416235544721</v>
      </c>
      <c r="W372" s="77">
        <f>'Contribution % _ S'!W372*'Allocation _ S'!W$560</f>
        <v>32.139559205990437</v>
      </c>
      <c r="X372" s="77">
        <f>'Contribution % _ S'!X372*'Allocation _ S'!X$560</f>
        <v>4.9805839325736274</v>
      </c>
      <c r="Y372" s="77">
        <f>'Contribution % _ S'!Y372*'Allocation _ S'!Y$560</f>
        <v>10.581967840763625</v>
      </c>
      <c r="Z372" s="77">
        <f>'Contribution % _ S'!Z372*'Allocation _ S'!Z$560</f>
        <v>0.5538811543327864</v>
      </c>
      <c r="AA372" s="77">
        <f>'Contribution % _ S'!AA372*'Allocation _ S'!AA$560</f>
        <v>1.800113751581556</v>
      </c>
      <c r="AB372" s="77">
        <f>'Contribution % _ S'!AB372*'Allocation _ S'!AB$560</f>
        <v>1.1402639585034404</v>
      </c>
      <c r="AC372" s="77">
        <f>'Contribution % _ S'!AC372*'Allocation _ S'!AC$560</f>
        <v>0.89977113108027496</v>
      </c>
      <c r="AD372" s="77">
        <f>'Contribution % _ S'!AD372*'Allocation _ S'!AD$560</f>
        <v>5.5117985008393422</v>
      </c>
      <c r="AE372" s="77">
        <f>'Contribution % _ S'!AE372*'Allocation _ S'!AE$560</f>
        <v>5.999177358517624</v>
      </c>
      <c r="AF372" s="77">
        <f>'Contribution % _ S'!AF372*'Allocation _ S'!AF$560</f>
        <v>0.35143402854927963</v>
      </c>
      <c r="AG372" s="77">
        <f>'Contribution % _ S'!AG372*'Allocation _ S'!AG$560</f>
        <v>5.606078073671819</v>
      </c>
      <c r="AH372" s="77">
        <f>'Contribution % _ S'!AH372*'Allocation _ S'!AH$560</f>
        <v>9.6319249477878603</v>
      </c>
      <c r="AI372" s="77">
        <f>'Contribution % _ S'!AI372*'Allocation _ S'!AI$560</f>
        <v>5.9039295559172045</v>
      </c>
      <c r="AJ372" s="77">
        <f>'Contribution % _ S'!AJ372*'Allocation _ S'!AJ$560</f>
        <v>11.998833789160274</v>
      </c>
      <c r="AK372" s="77">
        <f>'Contribution % _ S'!AK372*'Allocation _ S'!AK$560</f>
        <v>2.3979266842709324</v>
      </c>
      <c r="AL372" s="77">
        <f>'Contribution % _ S'!AL372*'Allocation _ S'!AL$560</f>
        <v>2.0999074012139816</v>
      </c>
      <c r="AM372" s="77">
        <f>'Contribution % _ S'!AM372*'Allocation _ S'!AM$560</f>
        <v>14.605091744291352</v>
      </c>
      <c r="AN372" s="77">
        <f>'Contribution % _ S'!AN372*'Allocation _ S'!AN$560</f>
        <v>28.952109315324286</v>
      </c>
      <c r="AO372" s="77">
        <f>'Contribution % _ S'!AO372*'Allocation _ S'!AO$560</f>
        <v>1.8011436565501846</v>
      </c>
      <c r="AP372" s="77">
        <f>'Contribution % _ S'!AP372*'Allocation _ S'!AP$560</f>
        <v>31.951323464624675</v>
      </c>
      <c r="AQ372" s="77">
        <f>'Contribution % _ S'!AQ372*'Allocation _ S'!AQ$560</f>
        <v>4.2009669329110597</v>
      </c>
      <c r="AR372" s="77">
        <f>'Contribution % _ S'!AR372*'Allocation _ S'!AR$560</f>
        <v>0.67936833605551583</v>
      </c>
      <c r="AS372" s="77">
        <f>'Contribution % _ S'!AS372*'Allocation _ S'!AS$560</f>
        <v>0.17993688714254208</v>
      </c>
      <c r="AT372" s="77">
        <f>'Contribution % _ S'!AT372*'Allocation _ S'!AT$560</f>
        <v>4.1987965278965573</v>
      </c>
      <c r="AU372" s="77">
        <f>'Contribution % _ S'!AU372*'Allocation _ S'!AU$560</f>
        <v>0</v>
      </c>
      <c r="AV372" s="77">
        <f>'Contribution % _ S'!AV372*'Allocation _ S'!AV$560</f>
        <v>0.25826840489127523</v>
      </c>
      <c r="AW372" s="77">
        <f>'Contribution % _ S'!AW372*'Allocation _ S'!AW$560</f>
        <v>1.3201063796171393</v>
      </c>
      <c r="AX372" s="77">
        <f>'Contribution % _ S'!AX372*'Allocation _ S'!AX$560</f>
        <v>0</v>
      </c>
      <c r="AY372" s="77">
        <f>'Contribution % _ S'!AY372*'Allocation _ S'!AY$560</f>
        <v>1.9173308513642084</v>
      </c>
      <c r="AZ372" s="77">
        <f>'Contribution % _ S'!AZ372*'Allocation _ S'!AZ$560</f>
        <v>0.22083569131902808</v>
      </c>
      <c r="BA372" s="77">
        <f>'Contribution % _ S'!BA372*'Allocation _ S'!BA$560</f>
        <v>5.5645439343359602</v>
      </c>
      <c r="BB372" s="77">
        <f>'Contribution % _ S'!BB372*'Allocation _ S'!BB$560</f>
        <v>1.8429927193620106</v>
      </c>
      <c r="BC372" s="77">
        <f>'Contribution % _ S'!BC372*'Allocation _ S'!BC$560</f>
        <v>1.9528502535774703</v>
      </c>
      <c r="BD372" s="77">
        <f>'Contribution % _ S'!BD372*'Allocation _ S'!BD$560</f>
        <v>8.1092756983433016</v>
      </c>
      <c r="BE372" s="77">
        <f>'Contribution % _ S'!BE372*'Allocation _ S'!BE$560</f>
        <v>0</v>
      </c>
      <c r="BF372" s="77">
        <f>'Contribution % _ S'!BF372*'Allocation _ S'!BF$560</f>
        <v>2.664287933901194</v>
      </c>
      <c r="BG372" s="77">
        <f>'Contribution % _ S'!BG372*'Allocation _ S'!BG$560</f>
        <v>5.7675000323726247</v>
      </c>
      <c r="BH372" s="77">
        <f>'Contribution % _ S'!BH372*'Allocation _ S'!BH$560</f>
        <v>12.63745943062189</v>
      </c>
      <c r="BI372" s="77">
        <f>'Contribution % _ S'!BI372*'Allocation _ S'!BI$560</f>
        <v>4.0491454960980731</v>
      </c>
      <c r="BJ372" s="77">
        <f>'Contribution % _ S'!BJ372*'Allocation _ S'!BJ$560</f>
        <v>10.197830748502266</v>
      </c>
      <c r="BK372" s="77">
        <f>'Contribution % _ S'!BK372*'Allocation _ S'!BK$560</f>
        <v>0</v>
      </c>
      <c r="BL372" s="77">
        <f>'Contribution % _ S'!BL372*'Allocation _ S'!BL$560</f>
        <v>3.682273542686898</v>
      </c>
      <c r="BM372" s="77">
        <f>'Contribution % _ S'!BM372*'Allocation _ S'!BM$560</f>
        <v>0.540066786260745</v>
      </c>
      <c r="BN372" s="77">
        <f>'Contribution % _ S'!BN372*'Allocation _ S'!BN$560</f>
        <v>4.6128905179109108</v>
      </c>
      <c r="BO372" s="77">
        <f>'Contribution % _ S'!BO372*'Allocation _ S'!BO$560</f>
        <v>0.61657695287321723</v>
      </c>
      <c r="BP372" s="77">
        <f>'Contribution % _ S'!BP372*'Allocation _ S'!BP$560</f>
        <v>5.3407936287545024</v>
      </c>
      <c r="BQ372" s="77">
        <f>'Contribution % _ S'!BQ372*'Allocation _ S'!BQ$560</f>
        <v>7.1079379426347638</v>
      </c>
      <c r="BR372" s="77">
        <f>'Contribution % _ S'!BR372*'Allocation _ S'!BR$560</f>
        <v>6.591012484555149</v>
      </c>
      <c r="BS372" s="77">
        <f>'Contribution % _ S'!BS372*'Allocation _ S'!BS$560</f>
        <v>7.2708133979045586</v>
      </c>
      <c r="BT372" s="77">
        <f>'Contribution % _ S'!BT372*'Allocation _ S'!BT$560</f>
        <v>6.2896673832068819</v>
      </c>
      <c r="BU372" s="77">
        <f>'Contribution % _ S'!BU372*'Allocation _ S'!BU$560</f>
        <v>0.77053675246224962</v>
      </c>
      <c r="BV372" s="77">
        <f>'Contribution % _ S'!BV372*'Allocation _ S'!BV$560</f>
        <v>8.2085958558143851E-2</v>
      </c>
    </row>
    <row r="373" spans="1:74" x14ac:dyDescent="0.2">
      <c r="A373" s="77" t="s">
        <v>153</v>
      </c>
      <c r="B373" s="78" t="s">
        <v>133</v>
      </c>
      <c r="C373" s="77" t="s">
        <v>133</v>
      </c>
      <c r="D373" s="77" t="s">
        <v>1107</v>
      </c>
      <c r="E373" s="77" t="s">
        <v>1108</v>
      </c>
      <c r="F373" s="77">
        <f t="shared" si="11"/>
        <v>650422.63346535608</v>
      </c>
      <c r="G373" s="77">
        <f t="shared" si="12"/>
        <v>283.37396346477271</v>
      </c>
      <c r="H373" s="77">
        <f>'Contribution % _ S'!H373*'Allocation _ S'!H$560</f>
        <v>12.013048129479015</v>
      </c>
      <c r="I373" s="77">
        <f>'Contribution % _ S'!I373*'Allocation _ S'!I$560</f>
        <v>7.4154605176237922</v>
      </c>
      <c r="J373" s="77">
        <f>'Contribution % _ S'!J373*'Allocation _ S'!J$560</f>
        <v>1.7638409228908392</v>
      </c>
      <c r="K373" s="77">
        <f>'Contribution % _ S'!K373*'Allocation _ S'!K$560</f>
        <v>6.2177113521647245</v>
      </c>
      <c r="L373" s="77">
        <f>'Contribution % _ S'!L373*'Allocation _ S'!L$560</f>
        <v>2.9621373228742374</v>
      </c>
      <c r="M373" s="77">
        <f>'Contribution % _ S'!M373*'Allocation _ S'!M$560</f>
        <v>2.2222789551159488</v>
      </c>
      <c r="N373" s="77">
        <f>'Contribution % _ S'!N373*'Allocation _ S'!N$560</f>
        <v>4.0001021192087078</v>
      </c>
      <c r="O373" s="77">
        <f>'Contribution % _ S'!O373*'Allocation _ S'!O$560</f>
        <v>5.6804875717171628</v>
      </c>
      <c r="P373" s="77">
        <f>'Contribution % _ S'!P373*'Allocation _ S'!P$560</f>
        <v>10.508902007676753</v>
      </c>
      <c r="Q373" s="77">
        <f>'Contribution % _ S'!Q373*'Allocation _ S'!Q$560</f>
        <v>14.211325897746875</v>
      </c>
      <c r="R373" s="77">
        <f>'Contribution % _ S'!R373*'Allocation _ S'!R$560</f>
        <v>10.524403085722044</v>
      </c>
      <c r="S373" s="77">
        <f>'Contribution % _ S'!S373*'Allocation _ S'!S$560</f>
        <v>6.003542794385214</v>
      </c>
      <c r="T373" s="77">
        <f>'Contribution % _ S'!T373*'Allocation _ S'!T$560</f>
        <v>0.42124864768739639</v>
      </c>
      <c r="U373" s="77">
        <f>'Contribution % _ S'!U373*'Allocation _ S'!U$560</f>
        <v>2.0801323236672165</v>
      </c>
      <c r="V373" s="77">
        <f>'Contribution % _ S'!V373*'Allocation _ S'!V$560</f>
        <v>5.6340277490363162</v>
      </c>
      <c r="W373" s="77">
        <f>'Contribution % _ S'!W373*'Allocation _ S'!W$560</f>
        <v>21.42637280399363</v>
      </c>
      <c r="X373" s="77">
        <f>'Contribution % _ S'!X373*'Allocation _ S'!X$560</f>
        <v>3.3203892883824184</v>
      </c>
      <c r="Y373" s="77">
        <f>'Contribution % _ S'!Y373*'Allocation _ S'!Y$560</f>
        <v>7.0546452271757492</v>
      </c>
      <c r="Z373" s="77">
        <f>'Contribution % _ S'!Z373*'Allocation _ S'!Z$560</f>
        <v>0.36925410288852428</v>
      </c>
      <c r="AA373" s="77">
        <f>'Contribution % _ S'!AA373*'Allocation _ S'!AA$560</f>
        <v>1.2000758343877038</v>
      </c>
      <c r="AB373" s="77">
        <f>'Contribution % _ S'!AB373*'Allocation _ S'!AB$560</f>
        <v>0.76017597233562695</v>
      </c>
      <c r="AC373" s="77">
        <f>'Contribution % _ S'!AC373*'Allocation _ S'!AC$560</f>
        <v>0.59984742072018338</v>
      </c>
      <c r="AD373" s="77">
        <f>'Contribution % _ S'!AD373*'Allocation _ S'!AD$560</f>
        <v>3.6745323338928948</v>
      </c>
      <c r="AE373" s="77">
        <f>'Contribution % _ S'!AE373*'Allocation _ S'!AE$560</f>
        <v>3.9994515723450825</v>
      </c>
      <c r="AF373" s="77">
        <f>'Contribution % _ S'!AF373*'Allocation _ S'!AF$560</f>
        <v>0.23428935236618648</v>
      </c>
      <c r="AG373" s="77">
        <f>'Contribution % _ S'!AG373*'Allocation _ S'!AG$560</f>
        <v>3.7373853824478793</v>
      </c>
      <c r="AH373" s="77">
        <f>'Contribution % _ S'!AH373*'Allocation _ S'!AH$560</f>
        <v>6.4212832985252417</v>
      </c>
      <c r="AI373" s="77">
        <f>'Contribution % _ S'!AI373*'Allocation _ S'!AI$560</f>
        <v>3.9359530372781366</v>
      </c>
      <c r="AJ373" s="77">
        <f>'Contribution % _ S'!AJ373*'Allocation _ S'!AJ$560</f>
        <v>7.9992225261068493</v>
      </c>
      <c r="AK373" s="77">
        <f>'Contribution % _ S'!AK373*'Allocation _ S'!AK$560</f>
        <v>1.5986177895139551</v>
      </c>
      <c r="AL373" s="77">
        <f>'Contribution % _ S'!AL373*'Allocation _ S'!AL$560</f>
        <v>1.3999382674759879</v>
      </c>
      <c r="AM373" s="77">
        <f>'Contribution % _ S'!AM373*'Allocation _ S'!AM$560</f>
        <v>9.7367278295275685</v>
      </c>
      <c r="AN373" s="77">
        <f>'Contribution % _ S'!AN373*'Allocation _ S'!AN$560</f>
        <v>19.301406210216193</v>
      </c>
      <c r="AO373" s="77">
        <f>'Contribution % _ S'!AO373*'Allocation _ S'!AO$560</f>
        <v>1.2007624377001231</v>
      </c>
      <c r="AP373" s="77">
        <f>'Contribution % _ S'!AP373*'Allocation _ S'!AP$560</f>
        <v>21.300882309749781</v>
      </c>
      <c r="AQ373" s="77">
        <f>'Contribution % _ S'!AQ373*'Allocation _ S'!AQ$560</f>
        <v>2.8006446219407066</v>
      </c>
      <c r="AR373" s="77">
        <f>'Contribution % _ S'!AR373*'Allocation _ S'!AR$560</f>
        <v>0.45291222403701054</v>
      </c>
      <c r="AS373" s="77">
        <f>'Contribution % _ S'!AS373*'Allocation _ S'!AS$560</f>
        <v>0.11995792476169473</v>
      </c>
      <c r="AT373" s="77">
        <f>'Contribution % _ S'!AT373*'Allocation _ S'!AT$560</f>
        <v>2.7991976852643714</v>
      </c>
      <c r="AU373" s="77">
        <f>'Contribution % _ S'!AU373*'Allocation _ S'!AU$560</f>
        <v>0</v>
      </c>
      <c r="AV373" s="77">
        <f>'Contribution % _ S'!AV373*'Allocation _ S'!AV$560</f>
        <v>0.17217893659418348</v>
      </c>
      <c r="AW373" s="77">
        <f>'Contribution % _ S'!AW373*'Allocation _ S'!AW$560</f>
        <v>0.88007091974475959</v>
      </c>
      <c r="AX373" s="77">
        <f>'Contribution % _ S'!AX373*'Allocation _ S'!AX$560</f>
        <v>0</v>
      </c>
      <c r="AY373" s="77">
        <f>'Contribution % _ S'!AY373*'Allocation _ S'!AY$560</f>
        <v>1.2782205675761391</v>
      </c>
      <c r="AZ373" s="77">
        <f>'Contribution % _ S'!AZ373*'Allocation _ S'!AZ$560</f>
        <v>0.14722379421268539</v>
      </c>
      <c r="BA373" s="77">
        <f>'Contribution % _ S'!BA373*'Allocation _ S'!BA$560</f>
        <v>3.7096959562239733</v>
      </c>
      <c r="BB373" s="77">
        <f>'Contribution % _ S'!BB373*'Allocation _ S'!BB$560</f>
        <v>1.2286618129080069</v>
      </c>
      <c r="BC373" s="77">
        <f>'Contribution % _ S'!BC373*'Allocation _ S'!BC$560</f>
        <v>1.3019001690516472</v>
      </c>
      <c r="BD373" s="77">
        <f>'Contribution % _ S'!BD373*'Allocation _ S'!BD$560</f>
        <v>5.4061837988955359</v>
      </c>
      <c r="BE373" s="77">
        <f>'Contribution % _ S'!BE373*'Allocation _ S'!BE$560</f>
        <v>0</v>
      </c>
      <c r="BF373" s="77">
        <f>'Contribution % _ S'!BF373*'Allocation _ S'!BF$560</f>
        <v>1.7761919559341295</v>
      </c>
      <c r="BG373" s="77">
        <f>'Contribution % _ S'!BG373*'Allocation _ S'!BG$560</f>
        <v>3.8450000215817499</v>
      </c>
      <c r="BH373" s="77">
        <f>'Contribution % _ S'!BH373*'Allocation _ S'!BH$560</f>
        <v>8.4249729537479272</v>
      </c>
      <c r="BI373" s="77">
        <f>'Contribution % _ S'!BI373*'Allocation _ S'!BI$560</f>
        <v>2.6994303307320484</v>
      </c>
      <c r="BJ373" s="77">
        <f>'Contribution % _ S'!BJ373*'Allocation _ S'!BJ$560</f>
        <v>6.7985538323348429</v>
      </c>
      <c r="BK373" s="77">
        <f>'Contribution % _ S'!BK373*'Allocation _ S'!BK$560</f>
        <v>0</v>
      </c>
      <c r="BL373" s="77">
        <f>'Contribution % _ S'!BL373*'Allocation _ S'!BL$560</f>
        <v>2.4548490284579323</v>
      </c>
      <c r="BM373" s="77">
        <f>'Contribution % _ S'!BM373*'Allocation _ S'!BM$560</f>
        <v>0.36004452417383009</v>
      </c>
      <c r="BN373" s="77">
        <f>'Contribution % _ S'!BN373*'Allocation _ S'!BN$560</f>
        <v>3.0752603452739407</v>
      </c>
      <c r="BO373" s="77">
        <f>'Contribution % _ S'!BO373*'Allocation _ S'!BO$560</f>
        <v>0.41105130191547812</v>
      </c>
      <c r="BP373" s="77">
        <f>'Contribution % _ S'!BP373*'Allocation _ S'!BP$560</f>
        <v>3.5605290858363348</v>
      </c>
      <c r="BQ373" s="77">
        <f>'Contribution % _ S'!BQ373*'Allocation _ S'!BQ$560</f>
        <v>4.7386252950898431</v>
      </c>
      <c r="BR373" s="77">
        <f>'Contribution % _ S'!BR373*'Allocation _ S'!BR$560</f>
        <v>4.3940083230367666</v>
      </c>
      <c r="BS373" s="77">
        <f>'Contribution % _ S'!BS373*'Allocation _ S'!BS$560</f>
        <v>4.8472089319363727</v>
      </c>
      <c r="BT373" s="77">
        <f>'Contribution % _ S'!BT373*'Allocation _ S'!BT$560</f>
        <v>4.1931115888045891</v>
      </c>
      <c r="BU373" s="77">
        <f>'Contribution % _ S'!BU373*'Allocation _ S'!BU$560</f>
        <v>0.51369116830816641</v>
      </c>
      <c r="BV373" s="77">
        <f>'Contribution % _ S'!BV373*'Allocation _ S'!BV$560</f>
        <v>5.4723972372095905E-2</v>
      </c>
    </row>
    <row r="374" spans="1:74" x14ac:dyDescent="0.2">
      <c r="A374" s="77" t="s">
        <v>152</v>
      </c>
      <c r="B374" s="78" t="s">
        <v>133</v>
      </c>
      <c r="C374" s="77" t="s">
        <v>151</v>
      </c>
      <c r="D374" s="77" t="s">
        <v>1109</v>
      </c>
      <c r="E374" s="77" t="s">
        <v>741</v>
      </c>
      <c r="F374" s="77">
        <f t="shared" si="11"/>
        <v>5369396.4411271205</v>
      </c>
      <c r="G374" s="77">
        <f t="shared" si="12"/>
        <v>2788.0984180406808</v>
      </c>
      <c r="H374" s="77">
        <f>'Contribution % _ S'!H374*'Allocation _ S'!H$560</f>
        <v>199.59536974117592</v>
      </c>
      <c r="I374" s="77">
        <f>'Contribution % _ S'!I374*'Allocation _ S'!I$560</f>
        <v>74.395763413788103</v>
      </c>
      <c r="J374" s="77">
        <f>'Contribution % _ S'!J374*'Allocation _ S'!J$560</f>
        <v>66.826667040105534</v>
      </c>
      <c r="K374" s="77">
        <f>'Contribution % _ S'!K374*'Allocation _ S'!K$560</f>
        <v>67.418096270598369</v>
      </c>
      <c r="L374" s="77">
        <f>'Contribution % _ S'!L374*'Allocation _ S'!L$560</f>
        <v>46.547872216595167</v>
      </c>
      <c r="M374" s="77">
        <f>'Contribution % _ S'!M374*'Allocation _ S'!M$560</f>
        <v>19.556054805020352</v>
      </c>
      <c r="N374" s="77">
        <f>'Contribution % _ S'!N374*'Allocation _ S'!N$560</f>
        <v>35.200898649036631</v>
      </c>
      <c r="O374" s="77">
        <f>'Contribution % _ S'!O374*'Allocation _ S'!O$560</f>
        <v>73.034840207792115</v>
      </c>
      <c r="P374" s="77">
        <f>'Contribution % _ S'!P374*'Allocation _ S'!P$560</f>
        <v>135.11445438441541</v>
      </c>
      <c r="Q374" s="77">
        <f>'Contribution % _ S'!Q374*'Allocation _ S'!Q$560</f>
        <v>59.927277882065106</v>
      </c>
      <c r="R374" s="77">
        <f>'Contribution % _ S'!R374*'Allocation _ S'!R$560</f>
        <v>86.072817724543654</v>
      </c>
      <c r="S374" s="77">
        <f>'Contribution % _ S'!S374*'Allocation _ S'!S$560</f>
        <v>20.011809314617381</v>
      </c>
      <c r="T374" s="77">
        <f>'Contribution % _ S'!T374*'Allocation _ S'!T$560</f>
        <v>0.97398531257201471</v>
      </c>
      <c r="U374" s="77">
        <f>'Contribution % _ S'!U374*'Allocation _ S'!U$560</f>
        <v>76.804885796943395</v>
      </c>
      <c r="V374" s="77">
        <f>'Contribution % _ S'!V374*'Allocation _ S'!V$560</f>
        <v>49.349148166741458</v>
      </c>
      <c r="W374" s="77">
        <f>'Contribution % _ S'!W374*'Allocation _ S'!W$560</f>
        <v>121.70435972373066</v>
      </c>
      <c r="X374" s="77">
        <f>'Contribution % _ S'!X374*'Allocation _ S'!X$560</f>
        <v>50.018684792940299</v>
      </c>
      <c r="Y374" s="77">
        <f>'Contribution % _ S'!Y374*'Allocation _ S'!Y$560</f>
        <v>86.043329195424818</v>
      </c>
      <c r="Z374" s="77">
        <f>'Contribution % _ S'!Z374*'Allocation _ S'!Z$560</f>
        <v>10.339114880878682</v>
      </c>
      <c r="AA374" s="77">
        <f>'Contribution % _ S'!AA374*'Allocation _ S'!AA$560</f>
        <v>33.602123362855714</v>
      </c>
      <c r="AB374" s="77">
        <f>'Contribution % _ S'!AB374*'Allocation _ S'!AB$560</f>
        <v>23.605464404106311</v>
      </c>
      <c r="AC374" s="77">
        <f>'Contribution % _ S'!AC374*'Allocation _ S'!AC$560</f>
        <v>21.594507145926602</v>
      </c>
      <c r="AD374" s="77">
        <f>'Contribution % _ S'!AD374*'Allocation _ S'!AD$560</f>
        <v>19.832172175917261</v>
      </c>
      <c r="AE374" s="77">
        <f>'Contribution % _ S'!AE374*'Allocation _ S'!AE$560</f>
        <v>21.54257308274082</v>
      </c>
      <c r="AF374" s="77">
        <f>'Contribution % _ S'!AF374*'Allocation _ S'!AF$560</f>
        <v>11.093193866509287</v>
      </c>
      <c r="AG374" s="77">
        <f>'Contribution % _ S'!AG374*'Allocation _ S'!AG$560</f>
        <v>24.942296514217844</v>
      </c>
      <c r="AH374" s="77">
        <f>'Contribution % _ S'!AH374*'Allocation _ S'!AH$560</f>
        <v>28.144661430003968</v>
      </c>
      <c r="AI374" s="77">
        <f>'Contribution % _ S'!AI374*'Allocation _ S'!AI$560</f>
        <v>14.693533124224746</v>
      </c>
      <c r="AJ374" s="77">
        <f>'Contribution % _ S'!AJ374*'Allocation _ S'!AJ$560</f>
        <v>212.13938139235364</v>
      </c>
      <c r="AK374" s="77">
        <f>'Contribution % _ S'!AK374*'Allocation _ S'!AK$560</f>
        <v>24.938437516417697</v>
      </c>
      <c r="AL374" s="77">
        <f>'Contribution % _ S'!AL374*'Allocation _ S'!AL$560</f>
        <v>26.908813412699164</v>
      </c>
      <c r="AM374" s="77">
        <f>'Contribution % _ S'!AM374*'Allocation _ S'!AM$560</f>
        <v>124.94199578124244</v>
      </c>
      <c r="AN374" s="77">
        <f>'Contribution % _ S'!AN374*'Allocation _ S'!AN$560</f>
        <v>146.31701485242971</v>
      </c>
      <c r="AO374" s="77">
        <f>'Contribution % _ S'!AO374*'Allocation _ S'!AO$560</f>
        <v>26.53684987317272</v>
      </c>
      <c r="AP374" s="77">
        <f>'Contribution % _ S'!AP374*'Allocation _ S'!AP$560</f>
        <v>208.04106138842539</v>
      </c>
      <c r="AQ374" s="77">
        <f>'Contribution % _ S'!AQ374*'Allocation _ S'!AQ$560</f>
        <v>24.185566770902241</v>
      </c>
      <c r="AR374" s="77">
        <f>'Contribution % _ S'!AR374*'Allocation _ S'!AR$560</f>
        <v>6.7766991521537676</v>
      </c>
      <c r="AS374" s="77">
        <f>'Contribution % _ S'!AS374*'Allocation _ S'!AS$560</f>
        <v>1.2595582099977947</v>
      </c>
      <c r="AT374" s="77">
        <f>'Contribution % _ S'!AT374*'Allocation _ S'!AT$560</f>
        <v>5.0973346711536811</v>
      </c>
      <c r="AU374" s="77">
        <f>'Contribution % _ S'!AU374*'Allocation _ S'!AU$560</f>
        <v>5.0298829733188199</v>
      </c>
      <c r="AV374" s="77">
        <f>'Contribution % _ S'!AV374*'Allocation _ S'!AV$560</f>
        <v>10.488259977835309</v>
      </c>
      <c r="AW374" s="77">
        <f>'Contribution % _ S'!AW374*'Allocation _ S'!AW$560</f>
        <v>8.8207108092599782</v>
      </c>
      <c r="AX374" s="77">
        <f>'Contribution % _ S'!AX374*'Allocation _ S'!AX$560</f>
        <v>2.51494148665941</v>
      </c>
      <c r="AY374" s="77">
        <f>'Contribution % _ S'!AY374*'Allocation _ S'!AY$560</f>
        <v>13.001899835813537</v>
      </c>
      <c r="AZ374" s="77">
        <f>'Contribution % _ S'!AZ374*'Allocation _ S'!AZ$560</f>
        <v>0.63092942348369263</v>
      </c>
      <c r="BA374" s="77">
        <f>'Contribution % _ S'!BA374*'Allocation _ S'!BA$560</f>
        <v>25.318674901228615</v>
      </c>
      <c r="BB374" s="77">
        <f>'Contribution % _ S'!BB374*'Allocation _ S'!BB$560</f>
        <v>5.9950568395249455</v>
      </c>
      <c r="BC374" s="77">
        <f>'Contribution % _ S'!BC374*'Allocation _ S'!BC$560</f>
        <v>4.7758889867483809</v>
      </c>
      <c r="BD374" s="77">
        <f>'Contribution % _ S'!BD374*'Allocation _ S'!BD$560</f>
        <v>28.412722285593087</v>
      </c>
      <c r="BE374" s="77">
        <f>'Contribution % _ S'!BE374*'Allocation _ S'!BE$560</f>
        <v>97.571538396096784</v>
      </c>
      <c r="BF374" s="77">
        <f>'Contribution % _ S'!BF374*'Allocation _ S'!BF$560</f>
        <v>11.969989268251741</v>
      </c>
      <c r="BG374" s="77">
        <f>'Contribution % _ S'!BG374*'Allocation _ S'!BG$560</f>
        <v>11.990884410816234</v>
      </c>
      <c r="BH374" s="77">
        <f>'Contribution % _ S'!BH374*'Allocation _ S'!BH$560</f>
        <v>19.479706251440295</v>
      </c>
      <c r="BI374" s="77">
        <f>'Contribution % _ S'!BI374*'Allocation _ S'!BI$560</f>
        <v>24.294872976588437</v>
      </c>
      <c r="BJ374" s="77">
        <f>'Contribution % _ S'!BJ374*'Allocation _ S'!BJ$560</f>
        <v>13.95248661499628</v>
      </c>
      <c r="BK374" s="77">
        <f>'Contribution % _ S'!BK374*'Allocation _ S'!BK$560</f>
        <v>8.3976575214921461</v>
      </c>
      <c r="BL374" s="77">
        <f>'Contribution % _ S'!BL374*'Allocation _ S'!BL$560</f>
        <v>12.653630901233162</v>
      </c>
      <c r="BM374" s="77">
        <f>'Contribution % _ S'!BM374*'Allocation _ S'!BM$560</f>
        <v>1.8558658655141973</v>
      </c>
      <c r="BN374" s="77">
        <f>'Contribution % _ S'!BN374*'Allocation _ S'!BN$560</f>
        <v>21.858004300254777</v>
      </c>
      <c r="BO374" s="77">
        <f>'Contribution % _ S'!BO374*'Allocation _ S'!BO$560</f>
        <v>6.4740580051687786</v>
      </c>
      <c r="BP374" s="77">
        <f>'Contribution % _ S'!BP374*'Allocation _ S'!BP$560</f>
        <v>43.673767955526394</v>
      </c>
      <c r="BQ374" s="77">
        <f>'Contribution % _ S'!BQ374*'Allocation _ S'!BQ$560</f>
        <v>34.435399823952253</v>
      </c>
      <c r="BR374" s="77">
        <f>'Contribution % _ S'!BR374*'Allocation _ S'!BR$560</f>
        <v>23.522153116693179</v>
      </c>
      <c r="BS374" s="77">
        <f>'Contribution % _ S'!BS374*'Allocation _ S'!BS$560</f>
        <v>31.716053390438411</v>
      </c>
      <c r="BT374" s="77">
        <f>'Contribution % _ S'!BT374*'Allocation _ S'!BT$560</f>
        <v>29.247715554599697</v>
      </c>
      <c r="BU374" s="77">
        <f>'Contribution % _ S'!BU374*'Allocation _ S'!BU$560</f>
        <v>4.3006702463009265</v>
      </c>
      <c r="BV374" s="77">
        <f>'Contribution % _ S'!BV374*'Allocation _ S'!BV$560</f>
        <v>0.58632827541531307</v>
      </c>
    </row>
    <row r="375" spans="1:74" x14ac:dyDescent="0.2">
      <c r="A375" s="77" t="s">
        <v>152</v>
      </c>
      <c r="B375" s="78" t="s">
        <v>133</v>
      </c>
      <c r="C375" s="77" t="s">
        <v>151</v>
      </c>
      <c r="D375" s="77" t="s">
        <v>1110</v>
      </c>
      <c r="E375" s="77" t="s">
        <v>1111</v>
      </c>
      <c r="F375" s="77">
        <f t="shared" si="11"/>
        <v>3071044.7406400712</v>
      </c>
      <c r="G375" s="77">
        <f t="shared" si="12"/>
        <v>1678.4927586756262</v>
      </c>
      <c r="H375" s="77">
        <f>'Contribution % _ S'!H375*'Allocation _ S'!H$560</f>
        <v>119.75722184470554</v>
      </c>
      <c r="I375" s="77">
        <f>'Contribution % _ S'!I375*'Allocation _ S'!I$560</f>
        <v>44.637458048272862</v>
      </c>
      <c r="J375" s="77">
        <f>'Contribution % _ S'!J375*'Allocation _ S'!J$560</f>
        <v>40.096000224063317</v>
      </c>
      <c r="K375" s="77">
        <f>'Contribution % _ S'!K375*'Allocation _ S'!K$560</f>
        <v>40.450857762359021</v>
      </c>
      <c r="L375" s="77">
        <f>'Contribution % _ S'!L375*'Allocation _ S'!L$560</f>
        <v>27.928723329957098</v>
      </c>
      <c r="M375" s="77">
        <f>'Contribution % _ S'!M375*'Allocation _ S'!M$560</f>
        <v>11.733632883012209</v>
      </c>
      <c r="N375" s="77">
        <f>'Contribution % _ S'!N375*'Allocation _ S'!N$560</f>
        <v>21.120539189421972</v>
      </c>
      <c r="O375" s="77">
        <f>'Contribution % _ S'!O375*'Allocation _ S'!O$560</f>
        <v>43.820904124675273</v>
      </c>
      <c r="P375" s="77">
        <f>'Contribution % _ S'!P375*'Allocation _ S'!P$560</f>
        <v>81.06867263064926</v>
      </c>
      <c r="Q375" s="77">
        <f>'Contribution % _ S'!Q375*'Allocation _ S'!Q$560</f>
        <v>35.956366729239058</v>
      </c>
      <c r="R375" s="77">
        <f>'Contribution % _ S'!R375*'Allocation _ S'!R$560</f>
        <v>51.643690634726177</v>
      </c>
      <c r="S375" s="77">
        <f>'Contribution % _ S'!S375*'Allocation _ S'!S$560</f>
        <v>12.007085588770428</v>
      </c>
      <c r="T375" s="77">
        <f>'Contribution % _ S'!T375*'Allocation _ S'!T$560</f>
        <v>0.58439118754320885</v>
      </c>
      <c r="U375" s="77">
        <f>'Contribution % _ S'!U375*'Allocation _ S'!U$560</f>
        <v>46.082931478166024</v>
      </c>
      <c r="V375" s="77">
        <f>'Contribution % _ S'!V375*'Allocation _ S'!V$560</f>
        <v>29.60948890004487</v>
      </c>
      <c r="W375" s="77">
        <f>'Contribution % _ S'!W375*'Allocation _ S'!W$560</f>
        <v>73.022615834238394</v>
      </c>
      <c r="X375" s="77">
        <f>'Contribution % _ S'!X375*'Allocation _ S'!X$560</f>
        <v>30.011210875764174</v>
      </c>
      <c r="Y375" s="77">
        <f>'Contribution % _ S'!Y375*'Allocation _ S'!Y$560</f>
        <v>51.625997517254881</v>
      </c>
      <c r="Z375" s="77">
        <f>'Contribution % _ S'!Z375*'Allocation _ S'!Z$560</f>
        <v>6.203468928527208</v>
      </c>
      <c r="AA375" s="77">
        <f>'Contribution % _ S'!AA375*'Allocation _ S'!AA$560</f>
        <v>20.161274017713428</v>
      </c>
      <c r="AB375" s="77">
        <f>'Contribution % _ S'!AB375*'Allocation _ S'!AB$560</f>
        <v>14.163278642463787</v>
      </c>
      <c r="AC375" s="77">
        <f>'Contribution % _ S'!AC375*'Allocation _ S'!AC$560</f>
        <v>12.95670428755596</v>
      </c>
      <c r="AD375" s="77">
        <f>'Contribution % _ S'!AD375*'Allocation _ S'!AD$560</f>
        <v>10.860475239192786</v>
      </c>
      <c r="AE375" s="77">
        <f>'Contribution % _ S'!AE375*'Allocation _ S'!AE$560</f>
        <v>11.797123354834259</v>
      </c>
      <c r="AF375" s="77">
        <f>'Contribution % _ S'!AF375*'Allocation _ S'!AF$560</f>
        <v>6.0748442602312771</v>
      </c>
      <c r="AG375" s="77">
        <f>'Contribution % _ S'!AG375*'Allocation _ S'!AG$560</f>
        <v>13.658876662547867</v>
      </c>
      <c r="AH375" s="77">
        <f>'Contribution % _ S'!AH375*'Allocation _ S'!AH$560</f>
        <v>15.412552687859316</v>
      </c>
      <c r="AI375" s="77">
        <f>'Contribution % _ S'!AI375*'Allocation _ S'!AI$560</f>
        <v>8.046458615646884</v>
      </c>
      <c r="AJ375" s="77">
        <f>'Contribution % _ S'!AJ375*'Allocation _ S'!AJ$560</f>
        <v>135.98678294381642</v>
      </c>
      <c r="AK375" s="77">
        <f>'Contribution % _ S'!AK375*'Allocation _ S'!AK$560</f>
        <v>15.986177895139546</v>
      </c>
      <c r="AL375" s="77">
        <f>'Contribution % _ S'!AL375*'Allocation _ S'!AL$560</f>
        <v>17.24923936711485</v>
      </c>
      <c r="AM375" s="77">
        <f>'Contribution % _ S'!AM375*'Allocation _ S'!AM$560</f>
        <v>80.091022936693875</v>
      </c>
      <c r="AN375" s="77">
        <f>'Contribution % _ S'!AN375*'Allocation _ S'!AN$560</f>
        <v>93.792958238737</v>
      </c>
      <c r="AO375" s="77">
        <f>'Contribution % _ S'!AO375*'Allocation _ S'!AO$560</f>
        <v>17.010801200751743</v>
      </c>
      <c r="AP375" s="77">
        <f>'Contribution % _ S'!AP375*'Allocation _ S'!AP$560</f>
        <v>133.35965473617014</v>
      </c>
      <c r="AQ375" s="77">
        <f>'Contribution % _ S'!AQ375*'Allocation _ S'!AQ$560</f>
        <v>15.503568442886053</v>
      </c>
      <c r="AR375" s="77">
        <f>'Contribution % _ S'!AR375*'Allocation _ S'!AR$560</f>
        <v>3.7110495357032542</v>
      </c>
      <c r="AS375" s="77">
        <f>'Contribution % _ S'!AS375*'Allocation _ S'!AS$560</f>
        <v>0.68975806737974477</v>
      </c>
      <c r="AT375" s="77">
        <f>'Contribution % _ S'!AT375*'Allocation _ S'!AT$560</f>
        <v>2.7913975580127306</v>
      </c>
      <c r="AU375" s="77">
        <f>'Contribution % _ S'!AU375*'Allocation _ S'!AU$560</f>
        <v>2.7544597234841159</v>
      </c>
      <c r="AV375" s="77">
        <f>'Contribution % _ S'!AV375*'Allocation _ S'!AV$560</f>
        <v>5.7435709402431447</v>
      </c>
      <c r="AW375" s="77">
        <f>'Contribution % _ S'!AW375*'Allocation _ S'!AW$560</f>
        <v>4.8303892526899883</v>
      </c>
      <c r="AX375" s="77">
        <f>'Contribution % _ S'!AX375*'Allocation _ S'!AX$560</f>
        <v>1.377229861742058</v>
      </c>
      <c r="AY375" s="77">
        <f>'Contribution % _ S'!AY375*'Allocation _ S'!AY$560</f>
        <v>7.1200880053264619</v>
      </c>
      <c r="AZ375" s="77">
        <f>'Contribution % _ S'!AZ375*'Allocation _ S'!AZ$560</f>
        <v>0.15773235587092316</v>
      </c>
      <c r="BA375" s="77">
        <f>'Contribution % _ S'!BA375*'Allocation _ S'!BA$560</f>
        <v>16.229919808479881</v>
      </c>
      <c r="BB375" s="77">
        <f>'Contribution % _ S'!BB375*'Allocation _ S'!BB$560</f>
        <v>1.4987642098812364</v>
      </c>
      <c r="BC375" s="77">
        <f>'Contribution % _ S'!BC375*'Allocation _ S'!BC$560</f>
        <v>1.1939722466870952</v>
      </c>
      <c r="BD375" s="77">
        <f>'Contribution % _ S'!BD375*'Allocation _ S'!BD$560</f>
        <v>17.04763337135585</v>
      </c>
      <c r="BE375" s="77">
        <f>'Contribution % _ S'!BE375*'Allocation _ S'!BE$560</f>
        <v>58.542923037658056</v>
      </c>
      <c r="BF375" s="77">
        <f>'Contribution % _ S'!BF375*'Allocation _ S'!BF$560</f>
        <v>7.181993560951045</v>
      </c>
      <c r="BG375" s="77">
        <f>'Contribution % _ S'!BG375*'Allocation _ S'!BG$560</f>
        <v>7.1945306464897403</v>
      </c>
      <c r="BH375" s="77">
        <f>'Contribution % _ S'!BH375*'Allocation _ S'!BH$560</f>
        <v>11.687823750864178</v>
      </c>
      <c r="BI375" s="77">
        <f>'Contribution % _ S'!BI375*'Allocation _ S'!BI$560</f>
        <v>13.304335201465097</v>
      </c>
      <c r="BJ375" s="77">
        <f>'Contribution % _ S'!BJ375*'Allocation _ S'!BJ$560</f>
        <v>7.6406474320217734</v>
      </c>
      <c r="BK375" s="77">
        <f>'Contribution % _ S'!BK375*'Allocation _ S'!BK$560</f>
        <v>4.5987172141504606</v>
      </c>
      <c r="BL375" s="77">
        <f>'Contribution % _ S'!BL375*'Allocation _ S'!BL$560</f>
        <v>6.929369303056256</v>
      </c>
      <c r="BM375" s="77">
        <f>'Contribution % _ S'!BM375*'Allocation _ S'!BM$560</f>
        <v>1.0163074977815842</v>
      </c>
      <c r="BN375" s="77">
        <f>'Contribution % _ S'!BN375*'Allocation _ S'!BN$560</f>
        <v>11.969859497758568</v>
      </c>
      <c r="BO375" s="77">
        <f>'Contribution % _ S'!BO375*'Allocation _ S'!BO$560</f>
        <v>3.5453174790209978</v>
      </c>
      <c r="BP375" s="77">
        <f>'Contribution % _ S'!BP375*'Allocation _ S'!BP$560</f>
        <v>23.916587213740645</v>
      </c>
      <c r="BQ375" s="77">
        <f>'Contribution % _ S'!BQ375*'Allocation _ S'!BQ$560</f>
        <v>18.857480855973854</v>
      </c>
      <c r="BR375" s="77">
        <f>'Contribution % _ S'!BR375*'Allocation _ S'!BR$560</f>
        <v>12.881179087712933</v>
      </c>
      <c r="BS375" s="77">
        <f>'Contribution % _ S'!BS375*'Allocation _ S'!BS$560</f>
        <v>17.368314951906751</v>
      </c>
      <c r="BT375" s="77">
        <f>'Contribution % _ S'!BT375*'Allocation _ S'!BT$560</f>
        <v>16.016606137042693</v>
      </c>
      <c r="BU375" s="77">
        <f>'Contribution % _ S'!BU375*'Allocation _ S'!BU$560</f>
        <v>1.0751675615752316</v>
      </c>
      <c r="BV375" s="77">
        <f>'Contribution % _ S'!BV375*'Allocation _ S'!BV$560</f>
        <v>0.14658206885382827</v>
      </c>
    </row>
    <row r="376" spans="1:74" x14ac:dyDescent="0.2">
      <c r="A376" s="77" t="s">
        <v>152</v>
      </c>
      <c r="B376" s="78" t="s">
        <v>133</v>
      </c>
      <c r="C376" s="77" t="s">
        <v>151</v>
      </c>
      <c r="D376" s="77" t="s">
        <v>1112</v>
      </c>
      <c r="E376" s="77" t="s">
        <v>1113</v>
      </c>
      <c r="F376" s="77">
        <f t="shared" si="11"/>
        <v>1755291.0287322605</v>
      </c>
      <c r="G376" s="77">
        <f t="shared" si="12"/>
        <v>962.98578617431065</v>
      </c>
      <c r="H376" s="77">
        <f>'Contribution % _ S'!H376*'Allocation _ S'!H$560</f>
        <v>69.858379409411583</v>
      </c>
      <c r="I376" s="77">
        <f>'Contribution % _ S'!I376*'Allocation _ S'!I$560</f>
        <v>26.038517194825836</v>
      </c>
      <c r="J376" s="77">
        <f>'Contribution % _ S'!J376*'Allocation _ S'!J$560</f>
        <v>23.389333464036937</v>
      </c>
      <c r="K376" s="77">
        <f>'Contribution % _ S'!K376*'Allocation _ S'!K$560</f>
        <v>23.596333694709433</v>
      </c>
      <c r="L376" s="77">
        <f>'Contribution % _ S'!L376*'Allocation _ S'!L$560</f>
        <v>16.291755275808306</v>
      </c>
      <c r="M376" s="77">
        <f>'Contribution % _ S'!M376*'Allocation _ S'!M$560</f>
        <v>6.844619181757122</v>
      </c>
      <c r="N376" s="77">
        <f>'Contribution % _ S'!N376*'Allocation _ S'!N$560</f>
        <v>12.32031452716282</v>
      </c>
      <c r="O376" s="77">
        <f>'Contribution % _ S'!O376*'Allocation _ S'!O$560</f>
        <v>25.562194072727245</v>
      </c>
      <c r="P376" s="77">
        <f>'Contribution % _ S'!P376*'Allocation _ S'!P$560</f>
        <v>47.290059034545401</v>
      </c>
      <c r="Q376" s="77">
        <f>'Contribution % _ S'!Q376*'Allocation _ S'!Q$560</f>
        <v>20.974547258722787</v>
      </c>
      <c r="R376" s="77">
        <f>'Contribution % _ S'!R376*'Allocation _ S'!R$560</f>
        <v>30.125486203590274</v>
      </c>
      <c r="S376" s="77">
        <f>'Contribution % _ S'!S376*'Allocation _ S'!S$560</f>
        <v>7.0041332601160828</v>
      </c>
      <c r="T376" s="77">
        <f>'Contribution % _ S'!T376*'Allocation _ S'!T$560</f>
        <v>0.34089485940020509</v>
      </c>
      <c r="U376" s="77">
        <f>'Contribution % _ S'!U376*'Allocation _ S'!U$560</f>
        <v>26.881710028930186</v>
      </c>
      <c r="V376" s="77">
        <f>'Contribution % _ S'!V376*'Allocation _ S'!V$560</f>
        <v>17.272201858359509</v>
      </c>
      <c r="W376" s="77">
        <f>'Contribution % _ S'!W376*'Allocation _ S'!W$560</f>
        <v>42.596525903305725</v>
      </c>
      <c r="X376" s="77">
        <f>'Contribution % _ S'!X376*'Allocation _ S'!X$560</f>
        <v>17.506539677529105</v>
      </c>
      <c r="Y376" s="77">
        <f>'Contribution % _ S'!Y376*'Allocation _ S'!Y$560</f>
        <v>30.115165218398676</v>
      </c>
      <c r="Z376" s="77">
        <f>'Contribution % _ S'!Z376*'Allocation _ S'!Z$560</f>
        <v>3.6186902083075387</v>
      </c>
      <c r="AA376" s="77">
        <f>'Contribution % _ S'!AA376*'Allocation _ S'!AA$560</f>
        <v>11.760743176999501</v>
      </c>
      <c r="AB376" s="77">
        <f>'Contribution % _ S'!AB376*'Allocation _ S'!AB$560</f>
        <v>8.2619125414372103</v>
      </c>
      <c r="AC376" s="77">
        <f>'Contribution % _ S'!AC376*'Allocation _ S'!AC$560</f>
        <v>7.5580775010743118</v>
      </c>
      <c r="AD376" s="77">
        <f>'Contribution % _ S'!AD376*'Allocation _ S'!AD$560</f>
        <v>6.1385294830220101</v>
      </c>
      <c r="AE376" s="77">
        <f>'Contribution % _ S'!AE376*'Allocation _ S'!AE$560</f>
        <v>6.6679392875150167</v>
      </c>
      <c r="AF376" s="77">
        <f>'Contribution % _ S'!AF376*'Allocation _ S'!AF$560</f>
        <v>3.4336076253481131</v>
      </c>
      <c r="AG376" s="77">
        <f>'Contribution % _ S'!AG376*'Allocation _ S'!AG$560</f>
        <v>7.7202346353531413</v>
      </c>
      <c r="AH376" s="77">
        <f>'Contribution % _ S'!AH376*'Allocation _ S'!AH$560</f>
        <v>8.7114428235726571</v>
      </c>
      <c r="AI376" s="77">
        <f>'Contribution % _ S'!AI376*'Allocation _ S'!AI$560</f>
        <v>4.5479983479743256</v>
      </c>
      <c r="AJ376" s="77">
        <f>'Contribution % _ S'!AJ376*'Allocation _ S'!AJ$560</f>
        <v>76.152598448537219</v>
      </c>
      <c r="AK376" s="77">
        <f>'Contribution % _ S'!AK376*'Allocation _ S'!AK$560</f>
        <v>8.9522596212781487</v>
      </c>
      <c r="AL376" s="77">
        <f>'Contribution % _ S'!AL376*'Allocation _ S'!AL$560</f>
        <v>9.659574045584316</v>
      </c>
      <c r="AM376" s="77">
        <f>'Contribution % _ S'!AM376*'Allocation _ S'!AM$560</f>
        <v>44.850972844548579</v>
      </c>
      <c r="AN376" s="77">
        <f>'Contribution % _ S'!AN376*'Allocation _ S'!AN$560</f>
        <v>52.524056613692721</v>
      </c>
      <c r="AO376" s="77">
        <f>'Contribution % _ S'!AO376*'Allocation _ S'!AO$560</f>
        <v>9.5260486724209787</v>
      </c>
      <c r="AP376" s="77">
        <f>'Contribution % _ S'!AP376*'Allocation _ S'!AP$560</f>
        <v>74.681406652255276</v>
      </c>
      <c r="AQ376" s="77">
        <f>'Contribution % _ S'!AQ376*'Allocation _ S'!AQ$560</f>
        <v>8.6819983280161903</v>
      </c>
      <c r="AR376" s="77">
        <f>'Contribution % _ S'!AR376*'Allocation _ S'!AR$560</f>
        <v>2.0975497375714047</v>
      </c>
      <c r="AS376" s="77">
        <f>'Contribution % _ S'!AS376*'Allocation _ S'!AS$560</f>
        <v>0.38986325547550787</v>
      </c>
      <c r="AT376" s="77">
        <f>'Contribution % _ S'!AT376*'Allocation _ S'!AT$560</f>
        <v>1.5777464458332822</v>
      </c>
      <c r="AU376" s="77">
        <f>'Contribution % _ S'!AU376*'Allocation _ S'!AU$560</f>
        <v>1.5568685393605872</v>
      </c>
      <c r="AV376" s="77">
        <f>'Contribution % _ S'!AV376*'Allocation _ S'!AV$560</f>
        <v>3.2463661836156912</v>
      </c>
      <c r="AW376" s="77">
        <f>'Contribution % _ S'!AW376*'Allocation _ S'!AW$560</f>
        <v>2.7302200123899931</v>
      </c>
      <c r="AX376" s="77">
        <f>'Contribution % _ S'!AX376*'Allocation _ S'!AX$560</f>
        <v>0.77843426968029361</v>
      </c>
      <c r="AY376" s="77">
        <f>'Contribution % _ S'!AY376*'Allocation _ S'!AY$560</f>
        <v>4.0243975682280011</v>
      </c>
      <c r="AZ376" s="77">
        <f>'Contribution % _ S'!AZ376*'Allocation _ S'!AZ$560</f>
        <v>0.10515490391394877</v>
      </c>
      <c r="BA376" s="77">
        <f>'Contribution % _ S'!BA376*'Allocation _ S'!BA$560</f>
        <v>9.0887550927487339</v>
      </c>
      <c r="BB376" s="77">
        <f>'Contribution % _ S'!BB376*'Allocation _ S'!BB$560</f>
        <v>0.99917613992082421</v>
      </c>
      <c r="BC376" s="77">
        <f>'Contribution % _ S'!BC376*'Allocation _ S'!BC$560</f>
        <v>0.79598149779139693</v>
      </c>
      <c r="BD376" s="77">
        <f>'Contribution % _ S'!BD376*'Allocation _ S'!BD$560</f>
        <v>9.9444527999575811</v>
      </c>
      <c r="BE376" s="77">
        <f>'Contribution % _ S'!BE376*'Allocation _ S'!BE$560</f>
        <v>34.150038438633878</v>
      </c>
      <c r="BF376" s="77">
        <f>'Contribution % _ S'!BF376*'Allocation _ S'!BF$560</f>
        <v>4.1894962438881098</v>
      </c>
      <c r="BG376" s="77">
        <f>'Contribution % _ S'!BG376*'Allocation _ S'!BG$560</f>
        <v>4.1968095437856823</v>
      </c>
      <c r="BH376" s="77">
        <f>'Contribution % _ S'!BH376*'Allocation _ S'!BH$560</f>
        <v>6.8178971880041024</v>
      </c>
      <c r="BI376" s="77">
        <f>'Contribution % _ S'!BI376*'Allocation _ S'!BI$560</f>
        <v>7.5198416356107067</v>
      </c>
      <c r="BJ376" s="77">
        <f>'Contribution % _ S'!BJ376*'Allocation _ S'!BJ$560</f>
        <v>4.3186268094036109</v>
      </c>
      <c r="BK376" s="77">
        <f>'Contribution % _ S'!BK376*'Allocation _ S'!BK$560</f>
        <v>2.5992749471285213</v>
      </c>
      <c r="BL376" s="77">
        <f>'Contribution % _ S'!BL376*'Allocation _ S'!BL$560</f>
        <v>3.9166000408578836</v>
      </c>
      <c r="BM376" s="77">
        <f>'Contribution % _ S'!BM376*'Allocation _ S'!BM$560</f>
        <v>0.57443467265915626</v>
      </c>
      <c r="BN376" s="77">
        <f>'Contribution % _ S'!BN376*'Allocation _ S'!BN$560</f>
        <v>6.7655727596026694</v>
      </c>
      <c r="BO376" s="77">
        <f>'Contribution % _ S'!BO376*'Allocation _ S'!BO$560</f>
        <v>2.0038750968379557</v>
      </c>
      <c r="BP376" s="77">
        <f>'Contribution % _ S'!BP376*'Allocation _ S'!BP$560</f>
        <v>13.518071033853406</v>
      </c>
      <c r="BQ376" s="77">
        <f>'Contribution % _ S'!BQ376*'Allocation _ S'!BQ$560</f>
        <v>10.658576135985221</v>
      </c>
      <c r="BR376" s="77">
        <f>'Contribution % _ S'!BR376*'Allocation _ S'!BR$560</f>
        <v>7.2806664408812223</v>
      </c>
      <c r="BS376" s="77">
        <f>'Contribution % _ S'!BS376*'Allocation _ S'!BS$560</f>
        <v>9.8168736684690323</v>
      </c>
      <c r="BT376" s="77">
        <f>'Contribution % _ S'!BT376*'Allocation _ S'!BT$560</f>
        <v>9.0528643383284777</v>
      </c>
      <c r="BU376" s="77">
        <f>'Contribution % _ S'!BU376*'Allocation _ S'!BU$560</f>
        <v>0.7167783743834879</v>
      </c>
      <c r="BV376" s="77">
        <f>'Contribution % _ S'!BV376*'Allocation _ S'!BV$560</f>
        <v>9.7721379235885517E-2</v>
      </c>
    </row>
    <row r="377" spans="1:74" x14ac:dyDescent="0.2">
      <c r="A377" s="77" t="s">
        <v>152</v>
      </c>
      <c r="B377" s="78" t="s">
        <v>133</v>
      </c>
      <c r="C377" s="77" t="s">
        <v>151</v>
      </c>
      <c r="D377" s="77" t="s">
        <v>1114</v>
      </c>
      <c r="E377" s="77" t="s">
        <v>1115</v>
      </c>
      <c r="F377" s="77">
        <f t="shared" si="11"/>
        <v>2850089.3289370225</v>
      </c>
      <c r="G377" s="77">
        <f t="shared" si="12"/>
        <v>1528.982773370851</v>
      </c>
      <c r="H377" s="77">
        <f>'Contribution % _ S'!H377*'Allocation _ S'!H$560</f>
        <v>109.77745335764675</v>
      </c>
      <c r="I377" s="77">
        <f>'Contribution % _ S'!I377*'Allocation _ S'!I$560</f>
        <v>40.917669877583464</v>
      </c>
      <c r="J377" s="77">
        <f>'Contribution % _ S'!J377*'Allocation _ S'!J$560</f>
        <v>36.754666872058046</v>
      </c>
      <c r="K377" s="77">
        <f>'Contribution % _ S'!K377*'Allocation _ S'!K$560</f>
        <v>37.079952948829103</v>
      </c>
      <c r="L377" s="77">
        <f>'Contribution % _ S'!L377*'Allocation _ S'!L$560</f>
        <v>25.601329719127339</v>
      </c>
      <c r="M377" s="77">
        <f>'Contribution % _ S'!M377*'Allocation _ S'!M$560</f>
        <v>10.755830142761191</v>
      </c>
      <c r="N377" s="77">
        <f>'Contribution % _ S'!N377*'Allocation _ S'!N$560</f>
        <v>19.360494256970142</v>
      </c>
      <c r="O377" s="77">
        <f>'Contribution % _ S'!O377*'Allocation _ S'!O$560</f>
        <v>40.169162114285669</v>
      </c>
      <c r="P377" s="77">
        <f>'Contribution % _ S'!P377*'Allocation _ S'!P$560</f>
        <v>74.31294991142849</v>
      </c>
      <c r="Q377" s="77">
        <f>'Contribution % _ S'!Q377*'Allocation _ S'!Q$560</f>
        <v>32.960002835135803</v>
      </c>
      <c r="R377" s="77">
        <f>'Contribution % _ S'!R377*'Allocation _ S'!R$560</f>
        <v>47.340049748498998</v>
      </c>
      <c r="S377" s="77">
        <f>'Contribution % _ S'!S377*'Allocation _ S'!S$560</f>
        <v>11.006495123039558</v>
      </c>
      <c r="T377" s="77">
        <f>'Contribution % _ S'!T377*'Allocation _ S'!T$560</f>
        <v>0.53569192191460802</v>
      </c>
      <c r="U377" s="77">
        <f>'Contribution % _ S'!U377*'Allocation _ S'!U$560</f>
        <v>42.242687188318861</v>
      </c>
      <c r="V377" s="77">
        <f>'Contribution % _ S'!V377*'Allocation _ S'!V$560</f>
        <v>27.142031491707801</v>
      </c>
      <c r="W377" s="77">
        <f>'Contribution % _ S'!W377*'Allocation _ S'!W$560</f>
        <v>66.937397848051859</v>
      </c>
      <c r="X377" s="77">
        <f>'Contribution % _ S'!X377*'Allocation _ S'!X$560</f>
        <v>27.510276636117162</v>
      </c>
      <c r="Y377" s="77">
        <f>'Contribution % _ S'!Y377*'Allocation _ S'!Y$560</f>
        <v>47.323831057483638</v>
      </c>
      <c r="Z377" s="77">
        <f>'Contribution % _ S'!Z377*'Allocation _ S'!Z$560</f>
        <v>5.6865131844832746</v>
      </c>
      <c r="AA377" s="77">
        <f>'Contribution % _ S'!AA377*'Allocation _ S'!AA$560</f>
        <v>18.481167849570639</v>
      </c>
      <c r="AB377" s="77">
        <f>'Contribution % _ S'!AB377*'Allocation _ S'!AB$560</f>
        <v>12.983005422258472</v>
      </c>
      <c r="AC377" s="77">
        <f>'Contribution % _ S'!AC377*'Allocation _ S'!AC$560</f>
        <v>11.87697893025963</v>
      </c>
      <c r="AD377" s="77">
        <f>'Contribution % _ S'!AD377*'Allocation _ S'!AD$560</f>
        <v>10.388280663575708</v>
      </c>
      <c r="AE377" s="77">
        <f>'Contribution % _ S'!AE377*'Allocation _ S'!AE$560</f>
        <v>11.284204948102335</v>
      </c>
      <c r="AF377" s="77">
        <f>'Contribution % _ S'!AF377*'Allocation _ S'!AF$560</f>
        <v>5.8107205967429607</v>
      </c>
      <c r="AG377" s="77">
        <f>'Contribution % _ S'!AG377*'Allocation _ S'!AG$560</f>
        <v>13.065012459828395</v>
      </c>
      <c r="AH377" s="77">
        <f>'Contribution % _ S'!AH377*'Allocation _ S'!AH$560</f>
        <v>14.74244170143065</v>
      </c>
      <c r="AI377" s="77">
        <f>'Contribution % _ S'!AI377*'Allocation _ S'!AI$560</f>
        <v>7.6966125888796286</v>
      </c>
      <c r="AJ377" s="77">
        <f>'Contribution % _ S'!AJ377*'Allocation _ S'!AJ$560</f>
        <v>119.66836899055848</v>
      </c>
      <c r="AK377" s="77">
        <f>'Contribution % _ S'!AK377*'Allocation _ S'!AK$560</f>
        <v>14.067836547722804</v>
      </c>
      <c r="AL377" s="77">
        <f>'Contribution % _ S'!AL377*'Allocation _ S'!AL$560</f>
        <v>15.179330643061066</v>
      </c>
      <c r="AM377" s="77">
        <f>'Contribution % _ S'!AM377*'Allocation _ S'!AM$560</f>
        <v>70.48010018429062</v>
      </c>
      <c r="AN377" s="77">
        <f>'Contribution % _ S'!AN377*'Allocation _ S'!AN$560</f>
        <v>82.537803250088558</v>
      </c>
      <c r="AO377" s="77">
        <f>'Contribution % _ S'!AO377*'Allocation _ S'!AO$560</f>
        <v>14.969505056661536</v>
      </c>
      <c r="AP377" s="77">
        <f>'Contribution % _ S'!AP377*'Allocation _ S'!AP$560</f>
        <v>117.3564961678297</v>
      </c>
      <c r="AQ377" s="77">
        <f>'Contribution % _ S'!AQ377*'Allocation _ S'!AQ$560</f>
        <v>13.643140229739728</v>
      </c>
      <c r="AR377" s="77">
        <f>'Contribution % _ S'!AR377*'Allocation _ S'!AR$560</f>
        <v>3.549699555890069</v>
      </c>
      <c r="AS377" s="77">
        <f>'Contribution % _ S'!AS377*'Allocation _ S'!AS$560</f>
        <v>0.65976858618932099</v>
      </c>
      <c r="AT377" s="77">
        <f>'Contribution % _ S'!AT377*'Allocation _ S'!AT$560</f>
        <v>2.6700324467947856</v>
      </c>
      <c r="AU377" s="77">
        <f>'Contribution % _ S'!AU377*'Allocation _ S'!AU$560</f>
        <v>2.634700605071763</v>
      </c>
      <c r="AV377" s="77">
        <f>'Contribution % _ S'!AV377*'Allocation _ S'!AV$560</f>
        <v>5.4938504645804001</v>
      </c>
      <c r="AW377" s="77">
        <f>'Contribution % _ S'!AW377*'Allocation _ S'!AW$560</f>
        <v>4.6203723286599887</v>
      </c>
      <c r="AX377" s="77">
        <f>'Contribution % _ S'!AX377*'Allocation _ S'!AX$560</f>
        <v>1.3173503025358815</v>
      </c>
      <c r="AY377" s="77">
        <f>'Contribution % _ S'!AY377*'Allocation _ S'!AY$560</f>
        <v>6.8105189616166157</v>
      </c>
      <c r="AZ377" s="77">
        <f>'Contribution % _ S'!AZ377*'Allocation _ S'!AZ$560</f>
        <v>0.15773235587092316</v>
      </c>
      <c r="BA377" s="77">
        <f>'Contribution % _ S'!BA377*'Allocation _ S'!BA$560</f>
        <v>14.282329431462298</v>
      </c>
      <c r="BB377" s="77">
        <f>'Contribution % _ S'!BB377*'Allocation _ S'!BB$560</f>
        <v>1.4987642098812364</v>
      </c>
      <c r="BC377" s="77">
        <f>'Contribution % _ S'!BC377*'Allocation _ S'!BC$560</f>
        <v>1.1939722466870952</v>
      </c>
      <c r="BD377" s="77">
        <f>'Contribution % _ S'!BD377*'Allocation _ S'!BD$560</f>
        <v>15.626997257076198</v>
      </c>
      <c r="BE377" s="77">
        <f>'Contribution % _ S'!BE377*'Allocation _ S'!BE$560</f>
        <v>53.664346117853221</v>
      </c>
      <c r="BF377" s="77">
        <f>'Contribution % _ S'!BF377*'Allocation _ S'!BF$560</f>
        <v>6.5834940975384582</v>
      </c>
      <c r="BG377" s="77">
        <f>'Contribution % _ S'!BG377*'Allocation _ S'!BG$560</f>
        <v>6.5949864259489281</v>
      </c>
      <c r="BH377" s="77">
        <f>'Contribution % _ S'!BH377*'Allocation _ S'!BH$560</f>
        <v>10.713838438292161</v>
      </c>
      <c r="BI377" s="77">
        <f>'Contribution % _ S'!BI377*'Allocation _ S'!BI$560</f>
        <v>12.725885844879656</v>
      </c>
      <c r="BJ377" s="77">
        <f>'Contribution % _ S'!BJ377*'Allocation _ S'!BJ$560</f>
        <v>7.3084453697599558</v>
      </c>
      <c r="BK377" s="77">
        <f>'Contribution % _ S'!BK377*'Allocation _ S'!BK$560</f>
        <v>4.3987729874482673</v>
      </c>
      <c r="BL377" s="77">
        <f>'Contribution % _ S'!BL377*'Allocation _ S'!BL$560</f>
        <v>6.6280923768364186</v>
      </c>
      <c r="BM377" s="77">
        <f>'Contribution % _ S'!BM377*'Allocation _ S'!BM$560</f>
        <v>0.97212021526934145</v>
      </c>
      <c r="BN377" s="77">
        <f>'Contribution % _ S'!BN377*'Allocation _ S'!BN$560</f>
        <v>11.449430823942979</v>
      </c>
      <c r="BO377" s="77">
        <f>'Contribution % _ S'!BO377*'Allocation _ S'!BO$560</f>
        <v>3.3911732408026931</v>
      </c>
      <c r="BP377" s="77">
        <f>'Contribution % _ S'!BP377*'Allocation _ S'!BP$560</f>
        <v>22.876735595751917</v>
      </c>
      <c r="BQ377" s="77">
        <f>'Contribution % _ S'!BQ377*'Allocation _ S'!BQ$560</f>
        <v>18.03759038397499</v>
      </c>
      <c r="BR377" s="77">
        <f>'Contribution % _ S'!BR377*'Allocation _ S'!BR$560</f>
        <v>12.321127823029762</v>
      </c>
      <c r="BS377" s="77">
        <f>'Contribution % _ S'!BS377*'Allocation _ S'!BS$560</f>
        <v>16.613170823562978</v>
      </c>
      <c r="BT377" s="77">
        <f>'Contribution % _ S'!BT377*'Allocation _ S'!BT$560</f>
        <v>15.320231957171272</v>
      </c>
      <c r="BU377" s="77">
        <f>'Contribution % _ S'!BU377*'Allocation _ S'!BU$560</f>
        <v>1.0751675615752316</v>
      </c>
      <c r="BV377" s="77">
        <f>'Contribution % _ S'!BV377*'Allocation _ S'!BV$560</f>
        <v>0.14658206885382827</v>
      </c>
    </row>
    <row r="378" spans="1:74" x14ac:dyDescent="0.2">
      <c r="A378" s="77" t="s">
        <v>150</v>
      </c>
      <c r="B378" s="78" t="s">
        <v>133</v>
      </c>
      <c r="C378" s="77" t="s">
        <v>151</v>
      </c>
      <c r="D378" s="77" t="s">
        <v>1116</v>
      </c>
      <c r="E378" s="77" t="s">
        <v>1117</v>
      </c>
      <c r="F378" s="77">
        <f t="shared" si="11"/>
        <v>2809198.5264589507</v>
      </c>
      <c r="G378" s="77">
        <f t="shared" si="12"/>
        <v>1628.5693549002378</v>
      </c>
      <c r="H378" s="77">
        <f>'Contribution % _ S'!H378*'Allocation _ S'!H$560</f>
        <v>114.05819236802793</v>
      </c>
      <c r="I378" s="77">
        <f>'Contribution % _ S'!I378*'Allocation _ S'!I$560</f>
        <v>41.794429981715354</v>
      </c>
      <c r="J378" s="77">
        <f>'Contribution % _ S'!J378*'Allocation _ S'!J$560</f>
        <v>25.734929020789256</v>
      </c>
      <c r="K378" s="77">
        <f>'Contribution % _ S'!K378*'Allocation _ S'!K$560</f>
        <v>38.32468635170499</v>
      </c>
      <c r="L378" s="77">
        <f>'Contribution % _ S'!L378*'Allocation _ S'!L$560</f>
        <v>18.328224685284347</v>
      </c>
      <c r="M378" s="77">
        <f>'Contribution % _ S'!M378*'Allocation _ S'!M$560</f>
        <v>11.19385893115715</v>
      </c>
      <c r="N378" s="77">
        <f>'Contribution % _ S'!N378*'Allocation _ S'!N$560</f>
        <v>20.148946076082868</v>
      </c>
      <c r="O378" s="77">
        <f>'Contribution % _ S'!O378*'Allocation _ S'!O$560</f>
        <v>50.490405157539634</v>
      </c>
      <c r="P378" s="77">
        <f>'Contribution % _ S'!P378*'Allocation _ S'!P$560</f>
        <v>93.407249541448323</v>
      </c>
      <c r="Q378" s="77">
        <f>'Contribution % _ S'!Q378*'Allocation _ S'!Q$560</f>
        <v>37.668574668726642</v>
      </c>
      <c r="R378" s="77">
        <f>'Contribution % _ S'!R378*'Allocation _ S'!R$560</f>
        <v>33.561975567965717</v>
      </c>
      <c r="S378" s="77">
        <f>'Contribution % _ S'!S378*'Allocation _ S'!S$560</f>
        <v>33.349709307945886</v>
      </c>
      <c r="T378" s="77">
        <f>'Contribution % _ S'!T378*'Allocation _ S'!T$560</f>
        <v>1.3727105499061834</v>
      </c>
      <c r="U378" s="77">
        <f>'Contribution % _ S'!U378*'Allocation _ S'!U$560</f>
        <v>55.003498943123518</v>
      </c>
      <c r="V378" s="77">
        <f>'Contribution % _ S'!V378*'Allocation _ S'!V$560</f>
        <v>28.272949470528957</v>
      </c>
      <c r="W378" s="77">
        <f>'Contribution % _ S'!W378*'Allocation _ S'!W$560</f>
        <v>83.671747310064831</v>
      </c>
      <c r="X378" s="77">
        <f>'Contribution % _ S'!X378*'Allocation _ S'!X$560</f>
        <v>25.973798419738277</v>
      </c>
      <c r="Y378" s="77">
        <f>'Contribution % _ S'!Y378*'Allocation _ S'!Y$560</f>
        <v>46.450105465239226</v>
      </c>
      <c r="Z378" s="77">
        <f>'Contribution % _ S'!Z378*'Allocation _ S'!Z$560</f>
        <v>4.6507088234804357</v>
      </c>
      <c r="AA378" s="77">
        <f>'Contribution % _ S'!AA378*'Allocation _ S'!AA$560</f>
        <v>15.114803676311416</v>
      </c>
      <c r="AB378" s="77">
        <f>'Contribution % _ S'!AB378*'Allocation _ S'!AB$560</f>
        <v>2.6790070819217342</v>
      </c>
      <c r="AC378" s="77">
        <f>'Contribution % _ S'!AC378*'Allocation _ S'!AC$560</f>
        <v>7.6980418992423534</v>
      </c>
      <c r="AD378" s="77">
        <f>'Contribution % _ S'!AD378*'Allocation _ S'!AD$560</f>
        <v>18.286808110261369</v>
      </c>
      <c r="AE378" s="77">
        <f>'Contribution % _ S'!AE378*'Allocation _ S'!AE$560</f>
        <v>8.1134366155777151</v>
      </c>
      <c r="AF378" s="77">
        <f>'Contribution % _ S'!AF378*'Allocation _ S'!AF$560</f>
        <v>3.6273763305312317</v>
      </c>
      <c r="AG378" s="77">
        <f>'Contribution % _ S'!AG378*'Allocation _ S'!AG$560</f>
        <v>11.40219269221387</v>
      </c>
      <c r="AH378" s="77">
        <f>'Contribution % _ S'!AH378*'Allocation _ S'!AH$560</f>
        <v>9.2784598120892205</v>
      </c>
      <c r="AI378" s="77">
        <f>'Contribution % _ S'!AI378*'Allocation _ S'!AI$560</f>
        <v>4.5919452101578262</v>
      </c>
      <c r="AJ378" s="77">
        <f>'Contribution % _ S'!AJ378*'Allocation _ S'!AJ$560</f>
        <v>69.286801884881115</v>
      </c>
      <c r="AK378" s="77">
        <f>'Contribution % _ S'!AK378*'Allocation _ S'!AK$560</f>
        <v>17.951990461928446</v>
      </c>
      <c r="AL378" s="77">
        <f>'Contribution % _ S'!AL378*'Allocation _ S'!AL$560</f>
        <v>34.598075662189004</v>
      </c>
      <c r="AM378" s="77">
        <f>'Contribution % _ S'!AM378*'Allocation _ S'!AM$560</f>
        <v>89.315753359320212</v>
      </c>
      <c r="AN378" s="77">
        <f>'Contribution % _ S'!AN378*'Allocation _ S'!AN$560</f>
        <v>138.60065093401982</v>
      </c>
      <c r="AO378" s="77">
        <f>'Contribution % _ S'!AO378*'Allocation _ S'!AO$560</f>
        <v>32.309804878073066</v>
      </c>
      <c r="AP378" s="77">
        <f>'Contribution % _ S'!AP378*'Allocation _ S'!AP$560</f>
        <v>116.10080732254757</v>
      </c>
      <c r="AQ378" s="77">
        <f>'Contribution % _ S'!AQ378*'Allocation _ S'!AQ$560</f>
        <v>26.940317783662096</v>
      </c>
      <c r="AR378" s="77">
        <f>'Contribution % _ S'!AR378*'Allocation _ S'!AR$560</f>
        <v>3.3685346662752651</v>
      </c>
      <c r="AS378" s="77">
        <f>'Contribution % _ S'!AS378*'Allocation _ S'!AS$560</f>
        <v>1.6137197384745925</v>
      </c>
      <c r="AT378" s="77">
        <f>'Contribution % _ S'!AT378*'Allocation _ S'!AT$560</f>
        <v>4.8141494116451433</v>
      </c>
      <c r="AU378" s="77">
        <f>'Contribution % _ S'!AU378*'Allocation _ S'!AU$560</f>
        <v>2.7018752245612792</v>
      </c>
      <c r="AV378" s="77">
        <f>'Contribution % _ S'!AV378*'Allocation _ S'!AV$560</f>
        <v>3.1100464378561186</v>
      </c>
      <c r="AW378" s="77">
        <f>'Contribution % _ S'!AW378*'Allocation _ S'!AW$560</f>
        <v>0.97009751600484406</v>
      </c>
      <c r="AX378" s="77">
        <f>'Contribution % _ S'!AX378*'Allocation _ S'!AX$560</f>
        <v>1.3509376122806396</v>
      </c>
      <c r="AY378" s="77">
        <f>'Contribution % _ S'!AY378*'Allocation _ S'!AY$560</f>
        <v>3.9234535113404805</v>
      </c>
      <c r="AZ378" s="77">
        <f>'Contribution % _ S'!AZ378*'Allocation _ S'!AZ$560</f>
        <v>0</v>
      </c>
      <c r="BA378" s="77">
        <f>'Contribution % _ S'!BA378*'Allocation _ S'!BA$560</f>
        <v>15.302495819423887</v>
      </c>
      <c r="BB378" s="77">
        <f>'Contribution % _ S'!BB378*'Allocation _ S'!BB$560</f>
        <v>2.8573530532744349</v>
      </c>
      <c r="BC378" s="77">
        <f>'Contribution % _ S'!BC378*'Allocation _ S'!BC$560</f>
        <v>2.0830402704826345</v>
      </c>
      <c r="BD378" s="77">
        <f>'Contribution % _ S'!BD378*'Allocation _ S'!BD$560</f>
        <v>9.4983645911150774</v>
      </c>
      <c r="BE378" s="77">
        <f>'Contribution % _ S'!BE378*'Allocation _ S'!BE$560</f>
        <v>47.373026827125116</v>
      </c>
      <c r="BF378" s="77">
        <f>'Contribution % _ S'!BF378*'Allocation _ S'!BF$560</f>
        <v>0.79639041502481356</v>
      </c>
      <c r="BG378" s="77">
        <f>'Contribution % _ S'!BG378*'Allocation _ S'!BG$560</f>
        <v>14.892605717394108</v>
      </c>
      <c r="BH378" s="77">
        <f>'Contribution % _ S'!BH378*'Allocation _ S'!BH$560</f>
        <v>27.454210998123667</v>
      </c>
      <c r="BI378" s="77">
        <f>'Contribution % _ S'!BI378*'Allocation _ S'!BI$560</f>
        <v>6.7100125363910905</v>
      </c>
      <c r="BJ378" s="77">
        <f>'Contribution % _ S'!BJ378*'Allocation _ S'!BJ$560</f>
        <v>6.4895286581378038</v>
      </c>
      <c r="BK378" s="77">
        <f>'Contribution % _ S'!BK378*'Allocation _ S'!BK$560</f>
        <v>0</v>
      </c>
      <c r="BL378" s="77">
        <f>'Contribution % _ S'!BL378*'Allocation _ S'!BL$560</f>
        <v>15.398598451236122</v>
      </c>
      <c r="BM378" s="77">
        <f>'Contribution % _ S'!BM378*'Allocation _ S'!BM$560</f>
        <v>2.258461106181298</v>
      </c>
      <c r="BN378" s="77">
        <f>'Contribution % _ S'!BN378*'Allocation _ S'!BN$560</f>
        <v>14.903184750173715</v>
      </c>
      <c r="BO378" s="77">
        <f>'Contribution % _ S'!BO378*'Allocation _ S'!BO$560</f>
        <v>2.6204520497111723</v>
      </c>
      <c r="BP378" s="77">
        <f>'Contribution % _ S'!BP378*'Allocation _ S'!BP$560</f>
        <v>8.6274358618341971</v>
      </c>
      <c r="BQ378" s="77">
        <f>'Contribution % _ S'!BQ378*'Allocation _ S'!BQ$560</f>
        <v>16.939478274503411</v>
      </c>
      <c r="BR378" s="77">
        <f>'Contribution % _ S'!BR378*'Allocation _ S'!BR$560</f>
        <v>11.534271847971505</v>
      </c>
      <c r="BS378" s="77">
        <f>'Contribution % _ S'!BS378*'Allocation _ S'!BS$560</f>
        <v>13.776278017082321</v>
      </c>
      <c r="BT378" s="77">
        <f>'Contribution % _ S'!BT378*'Allocation _ S'!BT$560</f>
        <v>15.863185894099102</v>
      </c>
      <c r="BU378" s="77">
        <f>'Contribution % _ S'!BU378*'Allocation _ S'!BU$560</f>
        <v>1.6724828735614719</v>
      </c>
      <c r="BV378" s="77">
        <f>'Contribution % _ S'!BV378*'Allocation _ S'!BV$560</f>
        <v>0.31270841355483364</v>
      </c>
    </row>
    <row r="379" spans="1:74" x14ac:dyDescent="0.2">
      <c r="A379" s="77" t="s">
        <v>150</v>
      </c>
      <c r="B379" s="78" t="s">
        <v>133</v>
      </c>
      <c r="C379" s="77" t="s">
        <v>151</v>
      </c>
      <c r="D379" s="77" t="s">
        <v>1118</v>
      </c>
      <c r="E379" s="77" t="s">
        <v>1119</v>
      </c>
      <c r="F379" s="77">
        <f t="shared" si="11"/>
        <v>2073422.9577582316</v>
      </c>
      <c r="G379" s="77">
        <f t="shared" si="12"/>
        <v>1319.6470129381919</v>
      </c>
      <c r="H379" s="77">
        <f>'Contribution % _ S'!H379*'Allocation _ S'!H$560</f>
        <v>93.320339210204679</v>
      </c>
      <c r="I379" s="77">
        <f>'Contribution % _ S'!I379*'Allocation _ S'!I$560</f>
        <v>34.195442712312563</v>
      </c>
      <c r="J379" s="77">
        <f>'Contribution % _ S'!J379*'Allocation _ S'!J$560</f>
        <v>21.055851017009395</v>
      </c>
      <c r="K379" s="77">
        <f>'Contribution % _ S'!K379*'Allocation _ S'!K$560</f>
        <v>31.356561560485897</v>
      </c>
      <c r="L379" s="77">
        <f>'Contribution % _ S'!L379*'Allocation _ S'!L$560</f>
        <v>14.995820197050827</v>
      </c>
      <c r="M379" s="77">
        <f>'Contribution % _ S'!M379*'Allocation _ S'!M$560</f>
        <v>9.1586118527649401</v>
      </c>
      <c r="N379" s="77">
        <f>'Contribution % _ S'!N379*'Allocation _ S'!N$560</f>
        <v>16.485501334976892</v>
      </c>
      <c r="O379" s="77">
        <f>'Contribution % _ S'!O379*'Allocation _ S'!O$560</f>
        <v>41.310331492532427</v>
      </c>
      <c r="P379" s="77">
        <f>'Contribution % _ S'!P379*'Allocation _ S'!P$560</f>
        <v>76.424113261184985</v>
      </c>
      <c r="Q379" s="77">
        <f>'Contribution % _ S'!Q379*'Allocation _ S'!Q$560</f>
        <v>30.819742910776345</v>
      </c>
      <c r="R379" s="77">
        <f>'Contribution % _ S'!R379*'Allocation _ S'!R$560</f>
        <v>27.459798191971945</v>
      </c>
      <c r="S379" s="77">
        <f>'Contribution % _ S'!S379*'Allocation _ S'!S$560</f>
        <v>27.286125797410268</v>
      </c>
      <c r="T379" s="77">
        <f>'Contribution % _ S'!T379*'Allocation _ S'!T$560</f>
        <v>1.1231268135596046</v>
      </c>
      <c r="U379" s="77">
        <f>'Contribution % _ S'!U379*'Allocation _ S'!U$560</f>
        <v>45.002862771646512</v>
      </c>
      <c r="V379" s="77">
        <f>'Contribution % _ S'!V379*'Allocation _ S'!V$560</f>
        <v>23.132413203160056</v>
      </c>
      <c r="W379" s="77">
        <f>'Contribution % _ S'!W379*'Allocation _ S'!W$560</f>
        <v>68.458702344598493</v>
      </c>
      <c r="X379" s="77">
        <f>'Contribution % _ S'!X379*'Allocation _ S'!X$560</f>
        <v>21.251289616149499</v>
      </c>
      <c r="Y379" s="77">
        <f>'Contribution % _ S'!Y379*'Allocation _ S'!Y$560</f>
        <v>38.004631744286634</v>
      </c>
      <c r="Z379" s="77">
        <f>'Contribution % _ S'!Z379*'Allocation _ S'!Z$560</f>
        <v>3.8051254010294473</v>
      </c>
      <c r="AA379" s="77">
        <f>'Contribution % _ S'!AA379*'Allocation _ S'!AA$560</f>
        <v>12.366657553345703</v>
      </c>
      <c r="AB379" s="77">
        <f>'Contribution % _ S'!AB379*'Allocation _ S'!AB$560</f>
        <v>2.1919148852086918</v>
      </c>
      <c r="AC379" s="77">
        <f>'Contribution % _ S'!AC379*'Allocation _ S'!AC$560</f>
        <v>6.2983979175619256</v>
      </c>
      <c r="AD379" s="77">
        <f>'Contribution % _ S'!AD379*'Allocation _ S'!AD$560</f>
        <v>12.191205406840917</v>
      </c>
      <c r="AE379" s="77">
        <f>'Contribution % _ S'!AE379*'Allocation _ S'!AE$560</f>
        <v>5.4089577437184762</v>
      </c>
      <c r="AF379" s="77">
        <f>'Contribution % _ S'!AF379*'Allocation _ S'!AF$560</f>
        <v>2.4182508870208212</v>
      </c>
      <c r="AG379" s="77">
        <f>'Contribution % _ S'!AG379*'Allocation _ S'!AG$560</f>
        <v>7.6014617948092464</v>
      </c>
      <c r="AH379" s="77">
        <f>'Contribution % _ S'!AH379*'Allocation _ S'!AH$560</f>
        <v>6.1856398747261467</v>
      </c>
      <c r="AI379" s="77">
        <f>'Contribution % _ S'!AI379*'Allocation _ S'!AI$560</f>
        <v>3.0612968067718844</v>
      </c>
      <c r="AJ379" s="77">
        <f>'Contribution % _ S'!AJ379*'Allocation _ S'!AJ$560</f>
        <v>56.689201542175461</v>
      </c>
      <c r="AK379" s="77">
        <f>'Contribution % _ S'!AK379*'Allocation _ S'!AK$560</f>
        <v>14.68799219612327</v>
      </c>
      <c r="AL379" s="77">
        <f>'Contribution % _ S'!AL379*'Allocation _ S'!AL$560</f>
        <v>28.307516450881916</v>
      </c>
      <c r="AM379" s="77">
        <f>'Contribution % _ S'!AM379*'Allocation _ S'!AM$560</f>
        <v>79.204535997887731</v>
      </c>
      <c r="AN379" s="77">
        <f>'Contribution % _ S'!AN379*'Allocation _ S'!AN$560</f>
        <v>122.91001120564022</v>
      </c>
      <c r="AO379" s="77">
        <f>'Contribution % _ S'!AO379*'Allocation _ S'!AO$560</f>
        <v>26.435294900241601</v>
      </c>
      <c r="AP379" s="77">
        <f>'Contribution % _ S'!AP379*'Allocation _ S'!AP$560</f>
        <v>102.95731970112708</v>
      </c>
      <c r="AQ379" s="77">
        <f>'Contribution % _ S'!AQ379*'Allocation _ S'!AQ$560</f>
        <v>23.890470487398456</v>
      </c>
      <c r="AR379" s="77">
        <f>'Contribution % _ S'!AR379*'Allocation _ S'!AR$560</f>
        <v>1.4436577141179709</v>
      </c>
      <c r="AS379" s="77">
        <f>'Contribution % _ S'!AS379*'Allocation _ S'!AS$560</f>
        <v>0.69159417363196818</v>
      </c>
      <c r="AT379" s="77">
        <f>'Contribution % _ S'!AT379*'Allocation _ S'!AT$560</f>
        <v>2.0632068907050614</v>
      </c>
      <c r="AU379" s="77">
        <f>'Contribution % _ S'!AU379*'Allocation _ S'!AU$560</f>
        <v>1.1579465248119767</v>
      </c>
      <c r="AV379" s="77">
        <f>'Contribution % _ S'!AV379*'Allocation _ S'!AV$560</f>
        <v>1.3328770447954794</v>
      </c>
      <c r="AW379" s="77">
        <f>'Contribution % _ S'!AW379*'Allocation _ S'!AW$560</f>
        <v>0.41575607828779043</v>
      </c>
      <c r="AX379" s="77">
        <f>'Contribution % _ S'!AX379*'Allocation _ S'!AX$560</f>
        <v>0.57897326240598834</v>
      </c>
      <c r="AY379" s="77">
        <f>'Contribution % _ S'!AY379*'Allocation _ S'!AY$560</f>
        <v>1.6814800762887778</v>
      </c>
      <c r="AZ379" s="77">
        <f>'Contribution % _ S'!AZ379*'Allocation _ S'!AZ$560</f>
        <v>0</v>
      </c>
      <c r="BA379" s="77">
        <f>'Contribution % _ S'!BA379*'Allocation _ S'!BA$560</f>
        <v>12.520223852255906</v>
      </c>
      <c r="BB379" s="77">
        <f>'Contribution % _ S'!BB379*'Allocation _ S'!BB$560</f>
        <v>0.71433826331860872</v>
      </c>
      <c r="BC379" s="77">
        <f>'Contribution % _ S'!BC379*'Allocation _ S'!BC$560</f>
        <v>0.52076006762065863</v>
      </c>
      <c r="BD379" s="77">
        <f>'Contribution % _ S'!BD379*'Allocation _ S'!BD$560</f>
        <v>7.7713892109123357</v>
      </c>
      <c r="BE379" s="77">
        <f>'Contribution % _ S'!BE379*'Allocation _ S'!BE$560</f>
        <v>38.759749222193278</v>
      </c>
      <c r="BF379" s="77">
        <f>'Contribution % _ S'!BF379*'Allocation _ S'!BF$560</f>
        <v>0.65159215774757473</v>
      </c>
      <c r="BG379" s="77">
        <f>'Contribution % _ S'!BG379*'Allocation _ S'!BG$560</f>
        <v>12.184859223322452</v>
      </c>
      <c r="BH379" s="77">
        <f>'Contribution % _ S'!BH379*'Allocation _ S'!BH$560</f>
        <v>22.462536271192093</v>
      </c>
      <c r="BI379" s="77">
        <f>'Contribution % _ S'!BI379*'Allocation _ S'!BI$560</f>
        <v>4.473341690927394</v>
      </c>
      <c r="BJ379" s="77">
        <f>'Contribution % _ S'!BJ379*'Allocation _ S'!BJ$560</f>
        <v>4.326352438758537</v>
      </c>
      <c r="BK379" s="77">
        <f>'Contribution % _ S'!BK379*'Allocation _ S'!BK$560</f>
        <v>0</v>
      </c>
      <c r="BL379" s="77">
        <f>'Contribution % _ S'!BL379*'Allocation _ S'!BL$560</f>
        <v>10.265732300824082</v>
      </c>
      <c r="BM379" s="77">
        <f>'Contribution % _ S'!BM379*'Allocation _ S'!BM$560</f>
        <v>1.5056407374541987</v>
      </c>
      <c r="BN379" s="77">
        <f>'Contribution % _ S'!BN379*'Allocation _ S'!BN$560</f>
        <v>9.9354565001158104</v>
      </c>
      <c r="BO379" s="77">
        <f>'Contribution % _ S'!BO379*'Allocation _ S'!BO$560</f>
        <v>1.7469680331407815</v>
      </c>
      <c r="BP379" s="77">
        <f>'Contribution % _ S'!BP379*'Allocation _ S'!BP$560</f>
        <v>5.7516239078894671</v>
      </c>
      <c r="BQ379" s="77">
        <f>'Contribution % _ S'!BQ379*'Allocation _ S'!BQ$560</f>
        <v>11.292985516335609</v>
      </c>
      <c r="BR379" s="77">
        <f>'Contribution % _ S'!BR379*'Allocation _ S'!BR$560</f>
        <v>7.6895145653143384</v>
      </c>
      <c r="BS379" s="77">
        <f>'Contribution % _ S'!BS379*'Allocation _ S'!BS$560</f>
        <v>9.1841853447215467</v>
      </c>
      <c r="BT379" s="77">
        <f>'Contribution % _ S'!BT379*'Allocation _ S'!BT$560</f>
        <v>10.575457262732735</v>
      </c>
      <c r="BU379" s="77">
        <f>'Contribution % _ S'!BU379*'Allocation _ S'!BU$560</f>
        <v>0.41812071839036796</v>
      </c>
      <c r="BV379" s="77">
        <f>'Contribution % _ S'!BV379*'Allocation _ S'!BV$560</f>
        <v>7.817710338870841E-2</v>
      </c>
    </row>
    <row r="380" spans="1:74" x14ac:dyDescent="0.2">
      <c r="A380" s="77" t="s">
        <v>157</v>
      </c>
      <c r="B380" s="78" t="s">
        <v>133</v>
      </c>
      <c r="C380" s="77" t="s">
        <v>156</v>
      </c>
      <c r="D380" s="77" t="s">
        <v>1120</v>
      </c>
      <c r="E380" s="77" t="s">
        <v>1121</v>
      </c>
      <c r="F380" s="77">
        <f t="shared" si="11"/>
        <v>1791899.1461878084</v>
      </c>
      <c r="G380" s="77">
        <f t="shared" si="12"/>
        <v>996.65531190876902</v>
      </c>
      <c r="H380" s="77">
        <f>'Contribution % _ S'!H380*'Allocation _ S'!H$560</f>
        <v>67.87459879638341</v>
      </c>
      <c r="I380" s="77">
        <f>'Contribution % _ S'!I380*'Allocation _ S'!I$560</f>
        <v>53.789696180517041</v>
      </c>
      <c r="J380" s="77">
        <f>'Contribution % _ S'!J380*'Allocation _ S'!J$560</f>
        <v>31.558053845388596</v>
      </c>
      <c r="K380" s="77">
        <f>'Contribution % _ S'!K380*'Allocation _ S'!K$560</f>
        <v>95.731314439363786</v>
      </c>
      <c r="L380" s="77">
        <f>'Contribution % _ S'!L380*'Allocation _ S'!L$560</f>
        <v>47.034509062495928</v>
      </c>
      <c r="M380" s="77">
        <f>'Contribution % _ S'!M380*'Allocation _ S'!M$560</f>
        <v>19.077049281462976</v>
      </c>
      <c r="N380" s="77">
        <f>'Contribution % _ S'!N380*'Allocation _ S'!N$560</f>
        <v>34.338688706633356</v>
      </c>
      <c r="O380" s="77">
        <f>'Contribution % _ S'!O380*'Allocation _ S'!O$560</f>
        <v>25.180282720807327</v>
      </c>
      <c r="P380" s="77">
        <f>'Contribution % _ S'!P380*'Allocation _ S'!P$560</f>
        <v>46.583523033493556</v>
      </c>
      <c r="Q380" s="77">
        <f>'Contribution % _ S'!Q380*'Allocation _ S'!Q$560</f>
        <v>36.598444706546914</v>
      </c>
      <c r="R380" s="77">
        <f>'Contribution % _ S'!R380*'Allocation _ S'!R$560</f>
        <v>28.583883498076073</v>
      </c>
      <c r="S380" s="77">
        <f>'Contribution % _ S'!S380*'Allocation _ S'!S$560</f>
        <v>27.026257932673026</v>
      </c>
      <c r="T380" s="77">
        <f>'Contribution % _ S'!T380*'Allocation _ S'!T$560</f>
        <v>0.55395414652533326</v>
      </c>
      <c r="U380" s="77">
        <f>'Contribution % _ S'!U380*'Allocation _ S'!U$560</f>
        <v>10.25931724449724</v>
      </c>
      <c r="V380" s="77">
        <f>'Contribution % _ S'!V380*'Allocation _ S'!V$560</f>
        <v>22.988478187673731</v>
      </c>
      <c r="W380" s="77">
        <f>'Contribution % _ S'!W380*'Allocation _ S'!W$560</f>
        <v>38.35689047740339</v>
      </c>
      <c r="X380" s="77">
        <f>'Contribution % _ S'!X380*'Allocation _ S'!X$560</f>
        <v>7.8513371714875966</v>
      </c>
      <c r="Y380" s="77">
        <f>'Contribution % _ S'!Y380*'Allocation _ S'!Y$560</f>
        <v>13.118041475395163</v>
      </c>
      <c r="Z380" s="77">
        <f>'Contribution % _ S'!Z380*'Allocation _ S'!Z$560</f>
        <v>1.65602571565726</v>
      </c>
      <c r="AA380" s="77">
        <f>'Contribution % _ S'!AA380*'Allocation _ S'!AA$560</f>
        <v>5.382083575886095</v>
      </c>
      <c r="AB380" s="77">
        <f>'Contribution % _ S'!AB380*'Allocation _ S'!AB$560</f>
        <v>0</v>
      </c>
      <c r="AC380" s="77">
        <f>'Contribution % _ S'!AC380*'Allocation _ S'!AC$560</f>
        <v>12.331797236294481</v>
      </c>
      <c r="AD380" s="77">
        <f>'Contribution % _ S'!AD380*'Allocation _ S'!AD$560</f>
        <v>8.7141362591151612</v>
      </c>
      <c r="AE380" s="77">
        <f>'Contribution % _ S'!AE380*'Allocation _ S'!AE$560</f>
        <v>8.1600655616442523</v>
      </c>
      <c r="AF380" s="77">
        <f>'Contribution % _ S'!AF380*'Allocation _ S'!AF$560</f>
        <v>2.4600381998449583</v>
      </c>
      <c r="AG380" s="77">
        <f>'Contribution % _ S'!AG380*'Allocation _ S'!AG$560</f>
        <v>3.6027761631647994</v>
      </c>
      <c r="AH380" s="77">
        <f>'Contribution % _ S'!AH380*'Allocation _ S'!AH$560</f>
        <v>9.2011393136551458</v>
      </c>
      <c r="AI380" s="77">
        <f>'Contribution % _ S'!AI380*'Allocation _ S'!AI$560</f>
        <v>3.4439589076183701</v>
      </c>
      <c r="AJ380" s="77">
        <f>'Contribution % _ S'!AJ380*'Allocation _ S'!AJ$560</f>
        <v>24.644820087914464</v>
      </c>
      <c r="AK380" s="77">
        <f>'Contribution % _ S'!AK380*'Allocation _ S'!AK$560</f>
        <v>4.5929118454544202</v>
      </c>
      <c r="AL380" s="77">
        <f>'Contribution % _ S'!AL380*'Allocation _ S'!AL$560</f>
        <v>7.4603825032343742</v>
      </c>
      <c r="AM380" s="77">
        <f>'Contribution % _ S'!AM380*'Allocation _ S'!AM$560</f>
        <v>20.158069334568797</v>
      </c>
      <c r="AN380" s="77">
        <f>'Contribution % _ S'!AN380*'Allocation _ S'!AN$560</f>
        <v>32.04705201404137</v>
      </c>
      <c r="AO380" s="77">
        <f>'Contribution % _ S'!AO380*'Allocation _ S'!AO$560</f>
        <v>5.6153404199859596</v>
      </c>
      <c r="AP380" s="77">
        <f>'Contribution % _ S'!AP380*'Allocation _ S'!AP$560</f>
        <v>51.116618176193867</v>
      </c>
      <c r="AQ380" s="77">
        <f>'Contribution % _ S'!AQ380*'Allocation _ S'!AQ$560</f>
        <v>13.794205167059056</v>
      </c>
      <c r="AR380" s="77">
        <f>'Contribution % _ S'!AR380*'Allocation _ S'!AR$560</f>
        <v>2.3777891761943049</v>
      </c>
      <c r="AS380" s="77">
        <f>'Contribution % _ S'!AS380*'Allocation _ S'!AS$560</f>
        <v>0.80685986923729691</v>
      </c>
      <c r="AT380" s="77">
        <f>'Contribution % _ S'!AT380*'Allocation _ S'!AT$560</f>
        <v>3.2566304843481859</v>
      </c>
      <c r="AU380" s="77">
        <f>'Contribution % _ S'!AU380*'Allocation _ S'!AU$560</f>
        <v>0</v>
      </c>
      <c r="AV380" s="77">
        <f>'Contribution % _ S'!AV380*'Allocation _ S'!AV$560</f>
        <v>1.8078788342389265</v>
      </c>
      <c r="AW380" s="77">
        <f>'Contribution % _ S'!AW380*'Allocation _ S'!AW$560</f>
        <v>2.9102925480145321</v>
      </c>
      <c r="AX380" s="77">
        <f>'Contribution % _ S'!AX380*'Allocation _ S'!AX$560</f>
        <v>0</v>
      </c>
      <c r="AY380" s="77">
        <f>'Contribution % _ S'!AY380*'Allocation _ S'!AY$560</f>
        <v>3.3512832076033288</v>
      </c>
      <c r="AZ380" s="77">
        <f>'Contribution % _ S'!AZ380*'Allocation _ S'!AZ$560</f>
        <v>0</v>
      </c>
      <c r="BA380" s="77">
        <f>'Contribution % _ S'!BA380*'Allocation _ S'!BA$560</f>
        <v>14.467814229273493</v>
      </c>
      <c r="BB380" s="77">
        <f>'Contribution % _ S'!BB380*'Allocation _ S'!BB$560</f>
        <v>0.94292650758056351</v>
      </c>
      <c r="BC380" s="77">
        <f>'Contribution % _ S'!BC380*'Allocation _ S'!BC$560</f>
        <v>0.97642512678873516</v>
      </c>
      <c r="BD380" s="77">
        <f>'Contribution % _ S'!BD380*'Allocation _ S'!BD$560</f>
        <v>4.8805825962251372</v>
      </c>
      <c r="BE380" s="77">
        <f>'Contribution % _ S'!BE380*'Allocation _ S'!BE$560</f>
        <v>0</v>
      </c>
      <c r="BF380" s="77">
        <f>'Contribution % _ S'!BF380*'Allocation _ S'!BF$560</f>
        <v>4.3922138040762437</v>
      </c>
      <c r="BG380" s="77">
        <f>'Contribution % _ S'!BG380*'Allocation _ S'!BG$560</f>
        <v>0</v>
      </c>
      <c r="BH380" s="77">
        <f>'Contribution % _ S'!BH380*'Allocation _ S'!BH$560</f>
        <v>11.079082930506667</v>
      </c>
      <c r="BI380" s="77">
        <f>'Contribution % _ S'!BI380*'Allocation _ S'!BI$560</f>
        <v>12.14743648829422</v>
      </c>
      <c r="BJ380" s="77">
        <f>'Contribution % _ S'!BJ380*'Allocation _ S'!BJ$560</f>
        <v>11.897469206585978</v>
      </c>
      <c r="BK380" s="77">
        <f>'Contribution % _ S'!BK380*'Allocation _ S'!BK$560</f>
        <v>18.088113627469887</v>
      </c>
      <c r="BL380" s="77">
        <f>'Contribution % _ S'!BL380*'Allocation _ S'!BL$560</f>
        <v>10.935236581312608</v>
      </c>
      <c r="BM380" s="77">
        <f>'Contribution % _ S'!BM380*'Allocation _ S'!BM$560</f>
        <v>1.603834698592516</v>
      </c>
      <c r="BN380" s="77">
        <f>'Contribution % _ S'!BN380*'Allocation _ S'!BN$560</f>
        <v>4.5537508958864121</v>
      </c>
      <c r="BO380" s="77">
        <f>'Contribution % _ S'!BO380*'Allocation _ S'!BO$560</f>
        <v>2.15801933505626</v>
      </c>
      <c r="BP380" s="77">
        <f>'Contribution % _ S'!BP380*'Allocation _ S'!BP$560</f>
        <v>11.263596819616867</v>
      </c>
      <c r="BQ380" s="77">
        <f>'Contribution % _ S'!BQ380*'Allocation _ S'!BQ$560</f>
        <v>15.790804502621238</v>
      </c>
      <c r="BR380" s="77">
        <f>'Contribution % _ S'!BR380*'Allocation _ S'!BR$560</f>
        <v>12.014866508303653</v>
      </c>
      <c r="BS380" s="77">
        <f>'Contribution % _ S'!BS380*'Allocation _ S'!BS$560</f>
        <v>11.839945606903528</v>
      </c>
      <c r="BT380" s="77">
        <f>'Contribution % _ S'!BT380*'Allocation _ S'!BT$560</f>
        <v>12.226716935881248</v>
      </c>
      <c r="BU380" s="77">
        <f>'Contribution % _ S'!BU380*'Allocation _ S'!BU$560</f>
        <v>0</v>
      </c>
      <c r="BV380" s="77">
        <f>'Contribution % _ S'!BV380*'Allocation _ S'!BV$560</f>
        <v>0</v>
      </c>
    </row>
    <row r="381" spans="1:74" x14ac:dyDescent="0.2">
      <c r="A381" s="77" t="s">
        <v>157</v>
      </c>
      <c r="B381" s="78" t="s">
        <v>133</v>
      </c>
      <c r="C381" s="77" t="s">
        <v>156</v>
      </c>
      <c r="D381" s="77" t="s">
        <v>1122</v>
      </c>
      <c r="E381" s="77" t="s">
        <v>1123</v>
      </c>
      <c r="F381" s="77">
        <f t="shared" si="11"/>
        <v>2259629.9531718735</v>
      </c>
      <c r="G381" s="77">
        <f t="shared" si="12"/>
        <v>955.81800691478793</v>
      </c>
      <c r="H381" s="77">
        <f>'Contribution % _ S'!H381*'Allocation _ S'!H$560</f>
        <v>48.226688618482939</v>
      </c>
      <c r="I381" s="77">
        <f>'Contribution % _ S'!I381*'Allocation _ S'!I$560</f>
        <v>38.218994654577898</v>
      </c>
      <c r="J381" s="77">
        <f>'Contribution % _ S'!J381*'Allocation _ S'!J$560</f>
        <v>22.422827732249793</v>
      </c>
      <c r="K381" s="77">
        <f>'Contribution % _ S'!K381*'Allocation _ S'!K$560</f>
        <v>68.0196181542848</v>
      </c>
      <c r="L381" s="77">
        <f>'Contribution % _ S'!L381*'Allocation _ S'!L$560</f>
        <v>33.419256439141847</v>
      </c>
      <c r="M381" s="77">
        <f>'Contribution % _ S'!M381*'Allocation _ S'!M$560</f>
        <v>13.554745542092112</v>
      </c>
      <c r="N381" s="77">
        <f>'Contribution % _ S'!N381*'Allocation _ S'!N$560</f>
        <v>24.398541975765799</v>
      </c>
      <c r="O381" s="77">
        <f>'Contribution % _ S'!O381*'Allocation _ S'!O$560</f>
        <v>17.891253512152574</v>
      </c>
      <c r="P381" s="77">
        <f>'Contribution % _ S'!P381*'Allocation _ S'!P$560</f>
        <v>33.098818997482262</v>
      </c>
      <c r="Q381" s="77">
        <f>'Contribution % _ S'!Q381*'Allocation _ S'!Q$560</f>
        <v>26.004158080967542</v>
      </c>
      <c r="R381" s="77">
        <f>'Contribution % _ S'!R381*'Allocation _ S'!R$560</f>
        <v>28.144131444259518</v>
      </c>
      <c r="S381" s="77">
        <f>'Contribution % _ S'!S381*'Allocation _ S'!S$560</f>
        <v>26.610469349093442</v>
      </c>
      <c r="T381" s="77">
        <f>'Contribution % _ S'!T381*'Allocation _ S'!T$560</f>
        <v>0.54543177504032825</v>
      </c>
      <c r="U381" s="77">
        <f>'Contribution % _ S'!U381*'Allocation _ S'!U$560</f>
        <v>10.101481594581898</v>
      </c>
      <c r="V381" s="77">
        <f>'Contribution % _ S'!V381*'Allocation _ S'!V$560</f>
        <v>22.634809292478749</v>
      </c>
      <c r="W381" s="77">
        <f>'Contribution % _ S'!W381*'Allocation _ S'!W$560</f>
        <v>37.766784470058724</v>
      </c>
      <c r="X381" s="77">
        <f>'Contribution % _ S'!X381*'Allocation _ S'!X$560</f>
        <v>7.7305473688493249</v>
      </c>
      <c r="Y381" s="77">
        <f>'Contribution % _ S'!Y381*'Allocation _ S'!Y$560</f>
        <v>12.916225452696775</v>
      </c>
      <c r="Z381" s="77">
        <f>'Contribution % _ S'!Z381*'Allocation _ S'!Z$560</f>
        <v>1.6305483969548407</v>
      </c>
      <c r="AA381" s="77">
        <f>'Contribution % _ S'!AA381*'Allocation _ S'!AA$560</f>
        <v>5.2992822901032319</v>
      </c>
      <c r="AB381" s="77">
        <f>'Contribution % _ S'!AB381*'Allocation _ S'!AB$560</f>
        <v>0</v>
      </c>
      <c r="AC381" s="77">
        <f>'Contribution % _ S'!AC381*'Allocation _ S'!AC$560</f>
        <v>18.145358790547593</v>
      </c>
      <c r="AD381" s="77">
        <f>'Contribution % _ S'!AD381*'Allocation _ S'!AD$560</f>
        <v>12.822229066983736</v>
      </c>
      <c r="AE381" s="77">
        <f>'Contribution % _ S'!AE381*'Allocation _ S'!AE$560</f>
        <v>12.006953612133685</v>
      </c>
      <c r="AF381" s="77">
        <f>'Contribution % _ S'!AF381*'Allocation _ S'!AF$560</f>
        <v>3.6197704940575806</v>
      </c>
      <c r="AG381" s="77">
        <f>'Contribution % _ S'!AG381*'Allocation _ S'!AG$560</f>
        <v>5.3012277829424894</v>
      </c>
      <c r="AH381" s="77">
        <f>'Contribution % _ S'!AH381*'Allocation _ S'!AH$560</f>
        <v>13.538819275806857</v>
      </c>
      <c r="AI381" s="77">
        <f>'Contribution % _ S'!AI381*'Allocation _ S'!AI$560</f>
        <v>5.0675395354956008</v>
      </c>
      <c r="AJ381" s="77">
        <f>'Contribution % _ S'!AJ381*'Allocation _ S'!AJ$560</f>
        <v>24.265669009638856</v>
      </c>
      <c r="AK381" s="77">
        <f>'Contribution % _ S'!AK381*'Allocation _ S'!AK$560</f>
        <v>4.5222516632166592</v>
      </c>
      <c r="AL381" s="77">
        <f>'Contribution % _ S'!AL381*'Allocation _ S'!AL$560</f>
        <v>7.3456073878000003</v>
      </c>
      <c r="AM381" s="77">
        <f>'Contribution % _ S'!AM381*'Allocation _ S'!AM$560</f>
        <v>19.847945190960047</v>
      </c>
      <c r="AN381" s="77">
        <f>'Contribution % _ S'!AN381*'Allocation _ S'!AN$560</f>
        <v>31.554020444594574</v>
      </c>
      <c r="AO381" s="77">
        <f>'Contribution % _ S'!AO381*'Allocation _ S'!AO$560</f>
        <v>5.5289505673707913</v>
      </c>
      <c r="AP381" s="77">
        <f>'Contribution % _ S'!AP381*'Allocation _ S'!AP$560</f>
        <v>50.330208665790884</v>
      </c>
      <c r="AQ381" s="77">
        <f>'Contribution % _ S'!AQ381*'Allocation _ S'!AQ$560</f>
        <v>13.581986626027378</v>
      </c>
      <c r="AR381" s="77">
        <f>'Contribution % _ S'!AR381*'Allocation _ S'!AR$560</f>
        <v>3.4987469306859058</v>
      </c>
      <c r="AS381" s="77">
        <f>'Contribution % _ S'!AS381*'Allocation _ S'!AS$560</f>
        <v>1.1872366647348795</v>
      </c>
      <c r="AT381" s="77">
        <f>'Contribution % _ S'!AT381*'Allocation _ S'!AT$560</f>
        <v>4.791899141255187</v>
      </c>
      <c r="AU381" s="77">
        <f>'Contribution % _ S'!AU381*'Allocation _ S'!AU$560</f>
        <v>0</v>
      </c>
      <c r="AV381" s="77">
        <f>'Contribution % _ S'!AV381*'Allocation _ S'!AV$560</f>
        <v>2.6601645703801342</v>
      </c>
      <c r="AW381" s="77">
        <f>'Contribution % _ S'!AW381*'Allocation _ S'!AW$560</f>
        <v>4.282287606364239</v>
      </c>
      <c r="AX381" s="77">
        <f>'Contribution % _ S'!AX381*'Allocation _ S'!AX$560</f>
        <v>0</v>
      </c>
      <c r="AY381" s="77">
        <f>'Contribution % _ S'!AY381*'Allocation _ S'!AY$560</f>
        <v>4.9311738626163253</v>
      </c>
      <c r="AZ381" s="77">
        <f>'Contribution % _ S'!AZ381*'Allocation _ S'!AZ$560</f>
        <v>3.0671623794309459</v>
      </c>
      <c r="BA381" s="77">
        <f>'Contribution % _ S'!BA381*'Allocation _ S'!BA$560</f>
        <v>14.245232471900055</v>
      </c>
      <c r="BB381" s="77">
        <f>'Contribution % _ S'!BB381*'Allocation _ S'!BB$560</f>
        <v>1.0286470991787964</v>
      </c>
      <c r="BC381" s="77">
        <f>'Contribution % _ S'!BC381*'Allocation _ S'!BC$560</f>
        <v>1.9528502535774703</v>
      </c>
      <c r="BD381" s="77">
        <f>'Contribution % _ S'!BD381*'Allocation _ S'!BD$560</f>
        <v>4.8054967101293657</v>
      </c>
      <c r="BE381" s="77">
        <f>'Contribution % _ S'!BE381*'Allocation _ S'!BE$560</f>
        <v>0</v>
      </c>
      <c r="BF381" s="77">
        <f>'Contribution % _ S'!BF381*'Allocation _ S'!BF$560</f>
        <v>4.3246412840135324</v>
      </c>
      <c r="BG381" s="77">
        <f>'Contribution % _ S'!BG381*'Allocation _ S'!BG$560</f>
        <v>0</v>
      </c>
      <c r="BH381" s="77">
        <f>'Contribution % _ S'!BH381*'Allocation _ S'!BH$560</f>
        <v>10.908635500806565</v>
      </c>
      <c r="BI381" s="77">
        <f>'Contribution % _ S'!BI381*'Allocation _ S'!BI$560</f>
        <v>17.874085118490065</v>
      </c>
      <c r="BJ381" s="77">
        <f>'Contribution % _ S'!BJ381*'Allocation _ S'!BJ$560</f>
        <v>17.506276118262221</v>
      </c>
      <c r="BK381" s="77">
        <f>'Contribution % _ S'!BK381*'Allocation _ S'!BK$560</f>
        <v>26.615367194705691</v>
      </c>
      <c r="BL381" s="77">
        <f>'Contribution % _ S'!BL381*'Allocation _ S'!BL$560</f>
        <v>16.090419541074265</v>
      </c>
      <c r="BM381" s="77">
        <f>'Contribution % _ S'!BM381*'Allocation _ S'!BM$560</f>
        <v>2.3599281993575589</v>
      </c>
      <c r="BN381" s="77">
        <f>'Contribution % _ S'!BN381*'Allocation _ S'!BN$560</f>
        <v>6.7005191753757201</v>
      </c>
      <c r="BO381" s="77">
        <f>'Contribution % _ S'!BO381*'Allocation _ S'!BO$560</f>
        <v>3.1753713072970675</v>
      </c>
      <c r="BP381" s="77">
        <f>'Contribution % _ S'!BP381*'Allocation _ S'!BP$560</f>
        <v>16.573578177436247</v>
      </c>
      <c r="BQ381" s="77">
        <f>'Contribution % _ S'!BQ381*'Allocation _ S'!BQ$560</f>
        <v>23.235040910999817</v>
      </c>
      <c r="BR381" s="77">
        <f>'Contribution % _ S'!BR381*'Allocation _ S'!BR$560</f>
        <v>17.679017862218231</v>
      </c>
      <c r="BS381" s="77">
        <f>'Contribution % _ S'!BS381*'Allocation _ S'!BS$560</f>
        <v>17.42163425015805</v>
      </c>
      <c r="BT381" s="77">
        <f>'Contribution % _ S'!BT381*'Allocation _ S'!BT$560</f>
        <v>17.990740634225261</v>
      </c>
      <c r="BU381" s="77">
        <f>'Contribution % _ S'!BU381*'Allocation _ S'!BU$560</f>
        <v>2.6879189039380793</v>
      </c>
      <c r="BV381" s="77">
        <f>'Contribution % _ S'!BV381*'Allocation _ S'!BV$560</f>
        <v>2.1107817914951275</v>
      </c>
    </row>
    <row r="382" spans="1:74" x14ac:dyDescent="0.2">
      <c r="A382" s="77" t="s">
        <v>157</v>
      </c>
      <c r="B382" s="78" t="s">
        <v>133</v>
      </c>
      <c r="C382" s="77" t="s">
        <v>156</v>
      </c>
      <c r="D382" s="77" t="s">
        <v>1124</v>
      </c>
      <c r="E382" s="77" t="s">
        <v>1125</v>
      </c>
      <c r="F382" s="77">
        <f t="shared" si="11"/>
        <v>2274416.8532780292</v>
      </c>
      <c r="G382" s="77">
        <f t="shared" si="12"/>
        <v>1304.715669887732</v>
      </c>
      <c r="H382" s="77">
        <f>'Contribution % _ S'!H382*'Allocation _ S'!H$560</f>
        <v>50.608253488531481</v>
      </c>
      <c r="I382" s="77">
        <f>'Contribution % _ S'!I382*'Allocation _ S'!I$560</f>
        <v>40.106352415297792</v>
      </c>
      <c r="J382" s="77">
        <f>'Contribution % _ S'!J382*'Allocation _ S'!J$560</f>
        <v>23.530127867175711</v>
      </c>
      <c r="K382" s="77">
        <f>'Contribution % _ S'!K382*'Allocation _ S'!K$560</f>
        <v>71.378611643385284</v>
      </c>
      <c r="L382" s="77">
        <f>'Contribution % _ S'!L382*'Allocation _ S'!L$560</f>
        <v>35.069590090457488</v>
      </c>
      <c r="M382" s="77">
        <f>'Contribution % _ S'!M382*'Allocation _ S'!M$560</f>
        <v>14.224115692318888</v>
      </c>
      <c r="N382" s="77">
        <f>'Contribution % _ S'!N382*'Allocation _ S'!N$560</f>
        <v>25.603408246173995</v>
      </c>
      <c r="O382" s="77">
        <f>'Contribution % _ S'!O382*'Allocation _ S'!O$560</f>
        <v>18.774772204110725</v>
      </c>
      <c r="P382" s="77">
        <f>'Contribution % _ S'!P382*'Allocation _ S'!P$560</f>
        <v>34.733328577604844</v>
      </c>
      <c r="Q382" s="77">
        <f>'Contribution % _ S'!Q382*'Allocation _ S'!Q$560</f>
        <v>27.288314035583223</v>
      </c>
      <c r="R382" s="77">
        <f>'Contribution % _ S'!R382*'Allocation _ S'!R$560</f>
        <v>62.005039588134245</v>
      </c>
      <c r="S382" s="77">
        <f>'Contribution % _ S'!S382*'Allocation _ S'!S$560</f>
        <v>58.626190284721481</v>
      </c>
      <c r="T382" s="77">
        <f>'Contribution % _ S'!T382*'Allocation _ S'!T$560</f>
        <v>1.2016543793857228</v>
      </c>
      <c r="U382" s="77">
        <f>'Contribution % _ S'!U382*'Allocation _ S'!U$560</f>
        <v>22.254826638063239</v>
      </c>
      <c r="V382" s="77">
        <f>'Contribution % _ S'!V382*'Allocation _ S'!V$560</f>
        <v>49.867314222492247</v>
      </c>
      <c r="W382" s="77">
        <f>'Contribution % _ S'!W382*'Allocation _ S'!W$560</f>
        <v>83.204947035598138</v>
      </c>
      <c r="X382" s="77">
        <f>'Contribution % _ S'!X382*'Allocation _ S'!X$560</f>
        <v>17.031362171996168</v>
      </c>
      <c r="Y382" s="77">
        <f>'Contribution % _ S'!Y382*'Allocation _ S'!Y$560</f>
        <v>28.456059200472581</v>
      </c>
      <c r="Z382" s="77">
        <f>'Contribution % _ S'!Z382*'Allocation _ S'!Z$560</f>
        <v>3.5923019370411327</v>
      </c>
      <c r="AA382" s="77">
        <f>'Contribution % _ S'!AA382*'Allocation _ S'!AA$560</f>
        <v>11.674981295383681</v>
      </c>
      <c r="AB382" s="77">
        <f>'Contribution % _ S'!AB382*'Allocation _ S'!AB$560</f>
        <v>0</v>
      </c>
      <c r="AC382" s="77">
        <f>'Contribution % _ S'!AC382*'Allocation _ S'!AC$560</f>
        <v>13.212639896029799</v>
      </c>
      <c r="AD382" s="77">
        <f>'Contribution % _ S'!AD382*'Allocation _ S'!AD$560</f>
        <v>9.3365745633376722</v>
      </c>
      <c r="AE382" s="77">
        <f>'Contribution % _ S'!AE382*'Allocation _ S'!AE$560</f>
        <v>8.7429273874759836</v>
      </c>
      <c r="AF382" s="77">
        <f>'Contribution % _ S'!AF382*'Allocation _ S'!AF$560</f>
        <v>2.6357552141195977</v>
      </c>
      <c r="AG382" s="77">
        <f>'Contribution % _ S'!AG382*'Allocation _ S'!AG$560</f>
        <v>3.8601173176765702</v>
      </c>
      <c r="AH382" s="77">
        <f>'Contribution % _ S'!AH382*'Allocation _ S'!AH$560</f>
        <v>9.8583635503447979</v>
      </c>
      <c r="AI382" s="77">
        <f>'Contribution % _ S'!AI382*'Allocation _ S'!AI$560</f>
        <v>3.6899559724482534</v>
      </c>
      <c r="AJ382" s="77">
        <f>'Contribution % _ S'!AJ382*'Allocation _ S'!AJ$560</f>
        <v>53.460302036860597</v>
      </c>
      <c r="AK382" s="77">
        <f>'Contribution % _ S'!AK382*'Allocation _ S'!AK$560</f>
        <v>9.9630856955242031</v>
      </c>
      <c r="AL382" s="77">
        <f>'Contribution % _ S'!AL382*'Allocation _ S'!AL$560</f>
        <v>16.183291276246873</v>
      </c>
      <c r="AM382" s="77">
        <f>'Contribution % _ S'!AM382*'Allocation _ S'!AM$560</f>
        <v>43.727504248833846</v>
      </c>
      <c r="AN382" s="77">
        <f>'Contribution % _ S'!AN382*'Allocation _ S'!AN$560</f>
        <v>69.517451291997418</v>
      </c>
      <c r="AO382" s="77">
        <f>'Contribution % _ S'!AO382*'Allocation _ S'!AO$560</f>
        <v>12.180969218738772</v>
      </c>
      <c r="AP382" s="77">
        <f>'Contribution % _ S'!AP382*'Allocation _ S'!AP$560</f>
        <v>110.88374096682053</v>
      </c>
      <c r="AQ382" s="77">
        <f>'Contribution % _ S'!AQ382*'Allocation _ S'!AQ$560</f>
        <v>29.922814285466565</v>
      </c>
      <c r="AR382" s="77">
        <f>'Contribution % _ S'!AR382*'Allocation _ S'!AR$560</f>
        <v>2.5476312602081839</v>
      </c>
      <c r="AS382" s="77">
        <f>'Contribution % _ S'!AS382*'Allocation _ S'!AS$560</f>
        <v>0.86449271703996078</v>
      </c>
      <c r="AT382" s="77">
        <f>'Contribution % _ S'!AT382*'Allocation _ S'!AT$560</f>
        <v>3.4892469475159129</v>
      </c>
      <c r="AU382" s="77">
        <f>'Contribution % _ S'!AU382*'Allocation _ S'!AU$560</f>
        <v>0</v>
      </c>
      <c r="AV382" s="77">
        <f>'Contribution % _ S'!AV382*'Allocation _ S'!AV$560</f>
        <v>1.9370130366845639</v>
      </c>
      <c r="AW382" s="77">
        <f>'Contribution % _ S'!AW382*'Allocation _ S'!AW$560</f>
        <v>3.1181705871584269</v>
      </c>
      <c r="AX382" s="77">
        <f>'Contribution % _ S'!AX382*'Allocation _ S'!AX$560</f>
        <v>0</v>
      </c>
      <c r="AY382" s="77">
        <f>'Contribution % _ S'!AY382*'Allocation _ S'!AY$560</f>
        <v>3.5906605795749944</v>
      </c>
      <c r="AZ382" s="77">
        <f>'Contribution % _ S'!AZ382*'Allocation _ S'!AZ$560</f>
        <v>0</v>
      </c>
      <c r="BA382" s="77">
        <f>'Contribution % _ S'!BA382*'Allocation _ S'!BA$560</f>
        <v>31.384027789654802</v>
      </c>
      <c r="BB382" s="77">
        <f>'Contribution % _ S'!BB382*'Allocation _ S'!BB$560</f>
        <v>1.9430000762266155</v>
      </c>
      <c r="BC382" s="77">
        <f>'Contribution % _ S'!BC382*'Allocation _ S'!BC$560</f>
        <v>0.97642512678873516</v>
      </c>
      <c r="BD382" s="77">
        <f>'Contribution % _ S'!BD382*'Allocation _ S'!BD$560</f>
        <v>10.587109939503758</v>
      </c>
      <c r="BE382" s="77">
        <f>'Contribution % _ S'!BE382*'Allocation _ S'!BE$560</f>
        <v>0</v>
      </c>
      <c r="BF382" s="77">
        <f>'Contribution % _ S'!BF382*'Allocation _ S'!BF$560</f>
        <v>9.5277253288423118</v>
      </c>
      <c r="BG382" s="77">
        <f>'Contribution % _ S'!BG382*'Allocation _ S'!BG$560</f>
        <v>0</v>
      </c>
      <c r="BH382" s="77">
        <f>'Contribution % _ S'!BH382*'Allocation _ S'!BH$560</f>
        <v>24.033087587714455</v>
      </c>
      <c r="BI382" s="77">
        <f>'Contribution % _ S'!BI382*'Allocation _ S'!BI$560</f>
        <v>13.015110523172375</v>
      </c>
      <c r="BJ382" s="77">
        <f>'Contribution % _ S'!BJ382*'Allocation _ S'!BJ$560</f>
        <v>12.747288435627832</v>
      </c>
      <c r="BK382" s="77">
        <f>'Contribution % _ S'!BK382*'Allocation _ S'!BK$560</f>
        <v>19.380121743717737</v>
      </c>
      <c r="BL382" s="77">
        <f>'Contribution % _ S'!BL382*'Allocation _ S'!BL$560</f>
        <v>11.716324908549224</v>
      </c>
      <c r="BM382" s="77">
        <f>'Contribution % _ S'!BM382*'Allocation _ S'!BM$560</f>
        <v>1.7183943199205529</v>
      </c>
      <c r="BN382" s="77">
        <f>'Contribution % _ S'!BN382*'Allocation _ S'!BN$560</f>
        <v>4.879018817021155</v>
      </c>
      <c r="BO382" s="77">
        <f>'Contribution % _ S'!BO382*'Allocation _ S'!BO$560</f>
        <v>2.3121635732745638</v>
      </c>
      <c r="BP382" s="77">
        <f>'Contribution % _ S'!BP382*'Allocation _ S'!BP$560</f>
        <v>12.068139449589497</v>
      </c>
      <c r="BQ382" s="77">
        <f>'Contribution % _ S'!BQ382*'Allocation _ S'!BQ$560</f>
        <v>16.918719109951322</v>
      </c>
      <c r="BR382" s="77">
        <f>'Contribution % _ S'!BR382*'Allocation _ S'!BR$560</f>
        <v>12.873071258896772</v>
      </c>
      <c r="BS382" s="77">
        <f>'Contribution % _ S'!BS382*'Allocation _ S'!BS$560</f>
        <v>12.685656007396638</v>
      </c>
      <c r="BT382" s="77">
        <f>'Contribution % _ S'!BT382*'Allocation _ S'!BT$560</f>
        <v>13.100053859872764</v>
      </c>
      <c r="BU382" s="77">
        <f>'Contribution % _ S'!BU382*'Allocation _ S'!BU$560</f>
        <v>0.89597296797935988</v>
      </c>
      <c r="BV382" s="77">
        <f>'Contribution % _ S'!BV382*'Allocation _ S'!BV$560</f>
        <v>0</v>
      </c>
    </row>
    <row r="383" spans="1:74" x14ac:dyDescent="0.2">
      <c r="A383" s="77" t="s">
        <v>157</v>
      </c>
      <c r="B383" s="78" t="s">
        <v>133</v>
      </c>
      <c r="C383" s="77" t="s">
        <v>156</v>
      </c>
      <c r="D383" s="77" t="s">
        <v>1126</v>
      </c>
      <c r="E383" s="77" t="s">
        <v>654</v>
      </c>
      <c r="F383" s="77">
        <f t="shared" si="11"/>
        <v>2529589.5248287595</v>
      </c>
      <c r="G383" s="77">
        <f t="shared" si="12"/>
        <v>1221.9792761619467</v>
      </c>
      <c r="H383" s="77">
        <f>'Contribution % _ S'!H383*'Allocation _ S'!H$560</f>
        <v>60.729904186237775</v>
      </c>
      <c r="I383" s="77">
        <f>'Contribution % _ S'!I383*'Allocation _ S'!I$560</f>
        <v>48.127622898357345</v>
      </c>
      <c r="J383" s="77">
        <f>'Contribution % _ S'!J383*'Allocation _ S'!J$560</f>
        <v>28.236153440610849</v>
      </c>
      <c r="K383" s="77">
        <f>'Contribution % _ S'!K383*'Allocation _ S'!K$560</f>
        <v>85.654333972062318</v>
      </c>
      <c r="L383" s="77">
        <f>'Contribution % _ S'!L383*'Allocation _ S'!L$560</f>
        <v>42.083508108548983</v>
      </c>
      <c r="M383" s="77">
        <f>'Contribution % _ S'!M383*'Allocation _ S'!M$560</f>
        <v>17.06893883078266</v>
      </c>
      <c r="N383" s="77">
        <f>'Contribution % _ S'!N383*'Allocation _ S'!N$560</f>
        <v>30.724089895408785</v>
      </c>
      <c r="O383" s="77">
        <f>'Contribution % _ S'!O383*'Allocation _ S'!O$560</f>
        <v>22.529726644932872</v>
      </c>
      <c r="P383" s="77">
        <f>'Contribution % _ S'!P383*'Allocation _ S'!P$560</f>
        <v>41.679994293125809</v>
      </c>
      <c r="Q383" s="77">
        <f>'Contribution % _ S'!Q383*'Allocation _ S'!Q$560</f>
        <v>32.745976842699868</v>
      </c>
      <c r="R383" s="77">
        <f>'Contribution % _ S'!R383*'Allocation _ S'!R$560</f>
        <v>42.655949220205834</v>
      </c>
      <c r="S383" s="77">
        <f>'Contribution % _ S'!S383*'Allocation _ S'!S$560</f>
        <v>40.331492607219751</v>
      </c>
      <c r="T383" s="77">
        <f>'Contribution % _ S'!T383*'Allocation _ S'!T$560</f>
        <v>0.82667003404549755</v>
      </c>
      <c r="U383" s="77">
        <f>'Contribution % _ S'!U383*'Allocation _ S'!U$560</f>
        <v>15.310058041788187</v>
      </c>
      <c r="V383" s="77">
        <f>'Contribution % _ S'!V383*'Allocation _ S'!V$560</f>
        <v>34.305882833913103</v>
      </c>
      <c r="W383" s="77">
        <f>'Contribution % _ S'!W383*'Allocation _ S'!W$560</f>
        <v>57.240282712432759</v>
      </c>
      <c r="X383" s="77">
        <f>'Contribution % _ S'!X383*'Allocation _ S'!X$560</f>
        <v>11.716610855912258</v>
      </c>
      <c r="Y383" s="77">
        <f>'Contribution % _ S'!Y383*'Allocation _ S'!Y$560</f>
        <v>19.576154201743549</v>
      </c>
      <c r="Z383" s="77">
        <f>'Contribution % _ S'!Z383*'Allocation _ S'!Z$560</f>
        <v>2.4712999141346805</v>
      </c>
      <c r="AA383" s="77">
        <f>'Contribution % _ S'!AA383*'Allocation _ S'!AA$560</f>
        <v>8.0317247209377118</v>
      </c>
      <c r="AB383" s="77">
        <f>'Contribution % _ S'!AB383*'Allocation _ S'!AB$560</f>
        <v>0</v>
      </c>
      <c r="AC383" s="77">
        <f>'Contribution % _ S'!AC383*'Allocation _ S'!AC$560</f>
        <v>18.673864386388782</v>
      </c>
      <c r="AD383" s="77">
        <f>'Contribution % _ S'!AD383*'Allocation _ S'!AD$560</f>
        <v>13.195692049517243</v>
      </c>
      <c r="AE383" s="77">
        <f>'Contribution % _ S'!AE383*'Allocation _ S'!AE$560</f>
        <v>12.356670707632725</v>
      </c>
      <c r="AF383" s="77">
        <f>'Contribution % _ S'!AF383*'Allocation _ S'!AF$560</f>
        <v>3.7252007026223648</v>
      </c>
      <c r="AG383" s="77">
        <f>'Contribution % _ S'!AG383*'Allocation _ S'!AG$560</f>
        <v>5.4556324756495522</v>
      </c>
      <c r="AH383" s="77">
        <f>'Contribution % _ S'!AH383*'Allocation _ S'!AH$560</f>
        <v>13.933153817820649</v>
      </c>
      <c r="AI383" s="77">
        <f>'Contribution % _ S'!AI383*'Allocation _ S'!AI$560</f>
        <v>5.215137774393531</v>
      </c>
      <c r="AJ383" s="77">
        <f>'Contribution % _ S'!AJ383*'Allocation _ S'!AJ$560</f>
        <v>36.777654592733896</v>
      </c>
      <c r="AK383" s="77">
        <f>'Contribution % _ S'!AK383*'Allocation _ S'!AK$560</f>
        <v>6.8540376770627507</v>
      </c>
      <c r="AL383" s="77">
        <f>'Contribution % _ S'!AL383*'Allocation _ S'!AL$560</f>
        <v>11.133186197134377</v>
      </c>
      <c r="AM383" s="77">
        <f>'Contribution % _ S'!AM383*'Allocation _ S'!AM$560</f>
        <v>30.082041930048824</v>
      </c>
      <c r="AN383" s="77">
        <f>'Contribution % _ S'!AN383*'Allocation _ S'!AN$560</f>
        <v>47.824062236338648</v>
      </c>
      <c r="AO383" s="77">
        <f>'Contribution % _ S'!AO383*'Allocation _ S'!AO$560</f>
        <v>8.3798157036713548</v>
      </c>
      <c r="AP383" s="77">
        <f>'Contribution % _ S'!AP383*'Allocation _ S'!AP$560</f>
        <v>76.281722509089306</v>
      </c>
      <c r="AQ383" s="77">
        <f>'Contribution % _ S'!AQ383*'Allocation _ S'!AQ$560</f>
        <v>20.585198480072744</v>
      </c>
      <c r="AR383" s="77">
        <f>'Contribution % _ S'!AR383*'Allocation _ S'!AR$560</f>
        <v>3.6006521810942336</v>
      </c>
      <c r="AS383" s="77">
        <f>'Contribution % _ S'!AS383*'Allocation _ S'!AS$560</f>
        <v>1.2218163734164778</v>
      </c>
      <c r="AT383" s="77">
        <f>'Contribution % _ S'!AT383*'Allocation _ S'!AT$560</f>
        <v>4.9314690191558235</v>
      </c>
      <c r="AU383" s="77">
        <f>'Contribution % _ S'!AU383*'Allocation _ S'!AU$560</f>
        <v>0</v>
      </c>
      <c r="AV383" s="77">
        <f>'Contribution % _ S'!AV383*'Allocation _ S'!AV$560</f>
        <v>2.7376450918475168</v>
      </c>
      <c r="AW383" s="77">
        <f>'Contribution % _ S'!AW383*'Allocation _ S'!AW$560</f>
        <v>4.4070144298505767</v>
      </c>
      <c r="AX383" s="77">
        <f>'Contribution % _ S'!AX383*'Allocation _ S'!AX$560</f>
        <v>0</v>
      </c>
      <c r="AY383" s="77">
        <f>'Contribution % _ S'!AY383*'Allocation _ S'!AY$560</f>
        <v>5.0748002857993253</v>
      </c>
      <c r="AZ383" s="77">
        <f>'Contribution % _ S'!AZ383*'Allocation _ S'!AZ$560</f>
        <v>0</v>
      </c>
      <c r="BA383" s="77">
        <f>'Contribution % _ S'!BA383*'Allocation _ S'!BA$560</f>
        <v>21.590430465223516</v>
      </c>
      <c r="BB383" s="77">
        <f>'Contribution % _ S'!BB383*'Allocation _ S'!BB$560</f>
        <v>1.2715221087071233</v>
      </c>
      <c r="BC383" s="77">
        <f>'Contribution % _ S'!BC383*'Allocation _ S'!BC$560</f>
        <v>0</v>
      </c>
      <c r="BD383" s="77">
        <f>'Contribution % _ S'!BD383*'Allocation _ S'!BD$560</f>
        <v>7.2833309512898206</v>
      </c>
      <c r="BE383" s="77">
        <f>'Contribution % _ S'!BE383*'Allocation _ S'!BE$560</f>
        <v>0</v>
      </c>
      <c r="BF383" s="77">
        <f>'Contribution % _ S'!BF383*'Allocation _ S'!BF$560</f>
        <v>6.5545344460830099</v>
      </c>
      <c r="BG383" s="77">
        <f>'Contribution % _ S'!BG383*'Allocation _ S'!BG$560</f>
        <v>0</v>
      </c>
      <c r="BH383" s="77">
        <f>'Contribution % _ S'!BH383*'Allocation _ S'!BH$560</f>
        <v>16.533400680909949</v>
      </c>
      <c r="BI383" s="77">
        <f>'Contribution % _ S'!BI383*'Allocation _ S'!BI$560</f>
        <v>18.394689539416959</v>
      </c>
      <c r="BJ383" s="77">
        <f>'Contribution % _ S'!BJ383*'Allocation _ S'!BJ$560</f>
        <v>18.016167655687337</v>
      </c>
      <c r="BK383" s="77">
        <f>'Contribution % _ S'!BK383*'Allocation _ S'!BK$560</f>
        <v>27.390572064454403</v>
      </c>
      <c r="BL383" s="77">
        <f>'Contribution % _ S'!BL383*'Allocation _ S'!BL$560</f>
        <v>16.559072537416235</v>
      </c>
      <c r="BM383" s="77">
        <f>'Contribution % _ S'!BM383*'Allocation _ S'!BM$560</f>
        <v>2.4286639721543812</v>
      </c>
      <c r="BN383" s="77">
        <f>'Contribution % _ S'!BN383*'Allocation _ S'!BN$560</f>
        <v>6.8956799280565653</v>
      </c>
      <c r="BO383" s="77">
        <f>'Contribution % _ S'!BO383*'Allocation _ S'!BO$560</f>
        <v>3.2678578502280504</v>
      </c>
      <c r="BP383" s="77">
        <f>'Contribution % _ S'!BP383*'Allocation _ S'!BP$560</f>
        <v>17.056303755419822</v>
      </c>
      <c r="BQ383" s="77">
        <f>'Contribution % _ S'!BQ383*'Allocation _ S'!BQ$560</f>
        <v>23.911789675397866</v>
      </c>
      <c r="BR383" s="77">
        <f>'Contribution % _ S'!BR383*'Allocation _ S'!BR$560</f>
        <v>18.193940712574104</v>
      </c>
      <c r="BS383" s="77">
        <f>'Contribution % _ S'!BS383*'Allocation _ S'!BS$560</f>
        <v>17.929060490453914</v>
      </c>
      <c r="BT383" s="77">
        <f>'Contribution % _ S'!BT383*'Allocation _ S'!BT$560</f>
        <v>18.514742788620168</v>
      </c>
      <c r="BU383" s="77">
        <f>'Contribution % _ S'!BU383*'Allocation _ S'!BU$560</f>
        <v>3.5838918719174395</v>
      </c>
      <c r="BV383" s="77">
        <f>'Contribution % _ S'!BV383*'Allocation _ S'!BV$560</f>
        <v>2.1107817914951275</v>
      </c>
    </row>
    <row r="384" spans="1:74" x14ac:dyDescent="0.2">
      <c r="A384" s="77" t="s">
        <v>157</v>
      </c>
      <c r="B384" s="78" t="s">
        <v>133</v>
      </c>
      <c r="C384" s="77" t="s">
        <v>156</v>
      </c>
      <c r="D384" s="77" t="s">
        <v>1127</v>
      </c>
      <c r="E384" s="77" t="s">
        <v>1128</v>
      </c>
      <c r="F384" s="77">
        <f t="shared" si="11"/>
        <v>1297088.5947285455</v>
      </c>
      <c r="G384" s="77">
        <f t="shared" si="12"/>
        <v>684.88767892497651</v>
      </c>
      <c r="H384" s="77">
        <f>'Contribution % _ S'!H384*'Allocation _ S'!H$560</f>
        <v>34.532690615703835</v>
      </c>
      <c r="I384" s="77">
        <f>'Contribution % _ S'!I384*'Allocation _ S'!I$560</f>
        <v>27.366687530438497</v>
      </c>
      <c r="J384" s="77">
        <f>'Contribution % _ S'!J384*'Allocation _ S'!J$560</f>
        <v>16.05585195642578</v>
      </c>
      <c r="K384" s="77">
        <f>'Contribution % _ S'!K384*'Allocation _ S'!K$560</f>
        <v>48.705405591957017</v>
      </c>
      <c r="L384" s="77">
        <f>'Contribution % _ S'!L384*'Allocation _ S'!L$560</f>
        <v>23.929837944076876</v>
      </c>
      <c r="M384" s="77">
        <f>'Contribution % _ S'!M384*'Allocation _ S'!M$560</f>
        <v>9.7058671782881802</v>
      </c>
      <c r="N384" s="77">
        <f>'Contribution % _ S'!N384*'Allocation _ S'!N$560</f>
        <v>17.470560920918722</v>
      </c>
      <c r="O384" s="77">
        <f>'Contribution % _ S'!O384*'Allocation _ S'!O$560</f>
        <v>12.8110210333932</v>
      </c>
      <c r="P384" s="77">
        <f>'Contribution % _ S'!P384*'Allocation _ S'!P$560</f>
        <v>23.70038891177742</v>
      </c>
      <c r="Q384" s="77">
        <f>'Contribution % _ S'!Q384*'Allocation _ S'!Q$560</f>
        <v>18.620261341927375</v>
      </c>
      <c r="R384" s="77">
        <f>'Contribution % _ S'!R384*'Allocation _ S'!R$560</f>
        <v>25.505619121360187</v>
      </c>
      <c r="S384" s="77">
        <f>'Contribution % _ S'!S384*'Allocation _ S'!S$560</f>
        <v>24.115737847615932</v>
      </c>
      <c r="T384" s="77">
        <f>'Contribution % _ S'!T384*'Allocation _ S'!T$560</f>
        <v>0.49429754613029747</v>
      </c>
      <c r="U384" s="77">
        <f>'Contribution % _ S'!U384*'Allocation _ S'!U$560</f>
        <v>9.1544676950898438</v>
      </c>
      <c r="V384" s="77">
        <f>'Contribution % _ S'!V384*'Allocation _ S'!V$560</f>
        <v>20.512795921308864</v>
      </c>
      <c r="W384" s="77">
        <f>'Contribution % _ S'!W384*'Allocation _ S'!W$560</f>
        <v>34.226148425990722</v>
      </c>
      <c r="X384" s="77">
        <f>'Contribution % _ S'!X384*'Allocation _ S'!X$560</f>
        <v>7.0058085530197003</v>
      </c>
      <c r="Y384" s="77">
        <f>'Contribution % _ S'!Y384*'Allocation _ S'!Y$560</f>
        <v>11.705329316506454</v>
      </c>
      <c r="Z384" s="77">
        <f>'Contribution % _ S'!Z384*'Allocation _ S'!Z$560</f>
        <v>1.4776844847403243</v>
      </c>
      <c r="AA384" s="77">
        <f>'Contribution % _ S'!AA384*'Allocation _ S'!AA$560</f>
        <v>4.8024745754060545</v>
      </c>
      <c r="AB384" s="77">
        <f>'Contribution % _ S'!AB384*'Allocation _ S'!AB$560</f>
        <v>0</v>
      </c>
      <c r="AC384" s="77">
        <f>'Contribution % _ S'!AC384*'Allocation _ S'!AC$560</f>
        <v>9.1607636612473282</v>
      </c>
      <c r="AD384" s="77">
        <f>'Contribution % _ S'!AD384*'Allocation _ S'!AD$560</f>
        <v>6.4733583639141195</v>
      </c>
      <c r="AE384" s="77">
        <f>'Contribution % _ S'!AE384*'Allocation _ S'!AE$560</f>
        <v>6.0617629886500151</v>
      </c>
      <c r="AF384" s="77">
        <f>'Contribution % _ S'!AF384*'Allocation _ S'!AF$560</f>
        <v>1.8274569484562544</v>
      </c>
      <c r="AG384" s="77">
        <f>'Contribution % _ S'!AG384*'Allocation _ S'!AG$560</f>
        <v>2.6763480069224217</v>
      </c>
      <c r="AH384" s="77">
        <f>'Contribution % _ S'!AH384*'Allocation _ S'!AH$560</f>
        <v>6.8351320615723932</v>
      </c>
      <c r="AI384" s="77">
        <f>'Contribution % _ S'!AI384*'Allocation _ S'!AI$560</f>
        <v>2.5583694742307888</v>
      </c>
      <c r="AJ384" s="77">
        <f>'Contribution % _ S'!AJ384*'Allocation _ S'!AJ$560</f>
        <v>21.990762539985212</v>
      </c>
      <c r="AK384" s="77">
        <f>'Contribution % _ S'!AK384*'Allocation _ S'!AK$560</f>
        <v>4.0982905697900982</v>
      </c>
      <c r="AL384" s="77">
        <f>'Contribution % _ S'!AL384*'Allocation _ S'!AL$560</f>
        <v>6.6569566951937507</v>
      </c>
      <c r="AM384" s="77">
        <f>'Contribution % _ S'!AM384*'Allocation _ S'!AM$560</f>
        <v>17.987200329307544</v>
      </c>
      <c r="AN384" s="77">
        <f>'Contribution % _ S'!AN384*'Allocation _ S'!AN$560</f>
        <v>28.595831027913835</v>
      </c>
      <c r="AO384" s="77">
        <f>'Contribution % _ S'!AO384*'Allocation _ S'!AO$560</f>
        <v>5.0106114516797797</v>
      </c>
      <c r="AP384" s="77">
        <f>'Contribution % _ S'!AP384*'Allocation _ S'!AP$560</f>
        <v>45.611751603372987</v>
      </c>
      <c r="AQ384" s="77">
        <f>'Contribution % _ S'!AQ384*'Allocation _ S'!AQ$560</f>
        <v>12.308675379837313</v>
      </c>
      <c r="AR384" s="77">
        <f>'Contribution % _ S'!AR384*'Allocation _ S'!AR$560</f>
        <v>1.7663576737443409</v>
      </c>
      <c r="AS384" s="77">
        <f>'Contribution % _ S'!AS384*'Allocation _ S'!AS$560</f>
        <v>0.5993816171477061</v>
      </c>
      <c r="AT384" s="77">
        <f>'Contribution % _ S'!AT384*'Allocation _ S'!AT$560</f>
        <v>2.4192112169443662</v>
      </c>
      <c r="AU384" s="77">
        <f>'Contribution % _ S'!AU384*'Allocation _ S'!AU$560</f>
        <v>0</v>
      </c>
      <c r="AV384" s="77">
        <f>'Contribution % _ S'!AV384*'Allocation _ S'!AV$560</f>
        <v>1.3429957054346311</v>
      </c>
      <c r="AW384" s="77">
        <f>'Contribution % _ S'!AW384*'Allocation _ S'!AW$560</f>
        <v>2.1619316070965091</v>
      </c>
      <c r="AX384" s="77">
        <f>'Contribution % _ S'!AX384*'Allocation _ S'!AX$560</f>
        <v>0</v>
      </c>
      <c r="AY384" s="77">
        <f>'Contribution % _ S'!AY384*'Allocation _ S'!AY$560</f>
        <v>2.4895246685053296</v>
      </c>
      <c r="AZ384" s="77">
        <f>'Contribution % _ S'!AZ384*'Allocation _ S'!AZ$560</f>
        <v>0</v>
      </c>
      <c r="BA384" s="77">
        <f>'Contribution % _ S'!BA384*'Allocation _ S'!BA$560</f>
        <v>12.909741927659425</v>
      </c>
      <c r="BB384" s="77">
        <f>'Contribution % _ S'!BB384*'Allocation _ S'!BB$560</f>
        <v>0.78577208965046963</v>
      </c>
      <c r="BC384" s="77">
        <f>'Contribution % _ S'!BC384*'Allocation _ S'!BC$560</f>
        <v>0</v>
      </c>
      <c r="BD384" s="77">
        <f>'Contribution % _ S'!BD384*'Allocation _ S'!BD$560</f>
        <v>4.3549813935547386</v>
      </c>
      <c r="BE384" s="77">
        <f>'Contribution % _ S'!BE384*'Allocation _ S'!BE$560</f>
        <v>0</v>
      </c>
      <c r="BF384" s="77">
        <f>'Contribution % _ S'!BF384*'Allocation _ S'!BF$560</f>
        <v>3.9192061636372637</v>
      </c>
      <c r="BG384" s="77">
        <f>'Contribution % _ S'!BG384*'Allocation _ S'!BG$560</f>
        <v>0</v>
      </c>
      <c r="BH384" s="77">
        <f>'Contribution % _ S'!BH384*'Allocation _ S'!BH$560</f>
        <v>9.8859509226059501</v>
      </c>
      <c r="BI384" s="77">
        <f>'Contribution % _ S'!BI384*'Allocation _ S'!BI$560</f>
        <v>9.0238099627328463</v>
      </c>
      <c r="BJ384" s="77">
        <f>'Contribution % _ S'!BJ384*'Allocation _ S'!BJ$560</f>
        <v>8.8381199820352965</v>
      </c>
      <c r="BK384" s="77">
        <f>'Contribution % _ S'!BK384*'Allocation _ S'!BK$560</f>
        <v>13.43688440897763</v>
      </c>
      <c r="BL384" s="77">
        <f>'Contribution % _ S'!BL384*'Allocation _ S'!BL$560</f>
        <v>8.1233186032607936</v>
      </c>
      <c r="BM384" s="77">
        <f>'Contribution % _ S'!BM384*'Allocation _ S'!BM$560</f>
        <v>1.1914200618115831</v>
      </c>
      <c r="BN384" s="77">
        <f>'Contribution % _ S'!BN384*'Allocation _ S'!BN$560</f>
        <v>3.3827863798013338</v>
      </c>
      <c r="BO384" s="77">
        <f>'Contribution % _ S'!BO384*'Allocation _ S'!BO$560</f>
        <v>1.6031000774703641</v>
      </c>
      <c r="BP384" s="77">
        <f>'Contribution % _ S'!BP384*'Allocation _ S'!BP$560</f>
        <v>8.3672433517153859</v>
      </c>
      <c r="BQ384" s="77">
        <f>'Contribution % _ S'!BQ384*'Allocation _ S'!BQ$560</f>
        <v>11.730311916232916</v>
      </c>
      <c r="BR384" s="77">
        <f>'Contribution % _ S'!BR384*'Allocation _ S'!BR$560</f>
        <v>8.9253294061684265</v>
      </c>
      <c r="BS384" s="77">
        <f>'Contribution % _ S'!BS384*'Allocation _ S'!BS$560</f>
        <v>8.7953881651283332</v>
      </c>
      <c r="BT384" s="77">
        <f>'Contribution % _ S'!BT384*'Allocation _ S'!BT$560</f>
        <v>9.082704009511783</v>
      </c>
      <c r="BU384" s="77">
        <f>'Contribution % _ S'!BU384*'Allocation _ S'!BU$560</f>
        <v>0</v>
      </c>
      <c r="BV384" s="77">
        <f>'Contribution % _ S'!BV384*'Allocation _ S'!BV$560</f>
        <v>0</v>
      </c>
    </row>
    <row r="385" spans="1:74" x14ac:dyDescent="0.2">
      <c r="A385" s="77" t="s">
        <v>157</v>
      </c>
      <c r="B385" s="78" t="s">
        <v>133</v>
      </c>
      <c r="C385" s="77" t="s">
        <v>156</v>
      </c>
      <c r="D385" s="77" t="s">
        <v>1129</v>
      </c>
      <c r="E385" s="77" t="s">
        <v>1130</v>
      </c>
      <c r="F385" s="77">
        <f t="shared" si="11"/>
        <v>2552684.1582791484</v>
      </c>
      <c r="G385" s="77">
        <f t="shared" si="12"/>
        <v>1166.0708048340011</v>
      </c>
      <c r="H385" s="77">
        <f>'Contribution % _ S'!H385*'Allocation _ S'!H$560</f>
        <v>49.417471053507214</v>
      </c>
      <c r="I385" s="77">
        <f>'Contribution % _ S'!I385*'Allocation _ S'!I$560</f>
        <v>39.162673534937852</v>
      </c>
      <c r="J385" s="77">
        <f>'Contribution % _ S'!J385*'Allocation _ S'!J$560</f>
        <v>22.97647779971275</v>
      </c>
      <c r="K385" s="77">
        <f>'Contribution % _ S'!K385*'Allocation _ S'!K$560</f>
        <v>69.699114898835035</v>
      </c>
      <c r="L385" s="77">
        <f>'Contribution % _ S'!L385*'Allocation _ S'!L$560</f>
        <v>34.244423264799664</v>
      </c>
      <c r="M385" s="77">
        <f>'Contribution % _ S'!M385*'Allocation _ S'!M$560</f>
        <v>13.889430617205502</v>
      </c>
      <c r="N385" s="77">
        <f>'Contribution % _ S'!N385*'Allocation _ S'!N$560</f>
        <v>25.0009751109699</v>
      </c>
      <c r="O385" s="77">
        <f>'Contribution % _ S'!O385*'Allocation _ S'!O$560</f>
        <v>18.333012858131649</v>
      </c>
      <c r="P385" s="77">
        <f>'Contribution % _ S'!P385*'Allocation _ S'!P$560</f>
        <v>33.916073787543553</v>
      </c>
      <c r="Q385" s="77">
        <f>'Contribution % _ S'!Q385*'Allocation _ S'!Q$560</f>
        <v>26.646236058275388</v>
      </c>
      <c r="R385" s="77">
        <f>'Contribution % _ S'!R385*'Allocation _ S'!R$560</f>
        <v>42.655949220205834</v>
      </c>
      <c r="S385" s="77">
        <f>'Contribution % _ S'!S385*'Allocation _ S'!S$560</f>
        <v>40.331492607219751</v>
      </c>
      <c r="T385" s="77">
        <f>'Contribution % _ S'!T385*'Allocation _ S'!T$560</f>
        <v>0.82667003404549755</v>
      </c>
      <c r="U385" s="77">
        <f>'Contribution % _ S'!U385*'Allocation _ S'!U$560</f>
        <v>15.310058041788187</v>
      </c>
      <c r="V385" s="77">
        <f>'Contribution % _ S'!V385*'Allocation _ S'!V$560</f>
        <v>34.305882833913103</v>
      </c>
      <c r="W385" s="77">
        <f>'Contribution % _ S'!W385*'Allocation _ S'!W$560</f>
        <v>57.240282712432759</v>
      </c>
      <c r="X385" s="77">
        <f>'Contribution % _ S'!X385*'Allocation _ S'!X$560</f>
        <v>11.716610855912258</v>
      </c>
      <c r="Y385" s="77">
        <f>'Contribution % _ S'!Y385*'Allocation _ S'!Y$560</f>
        <v>19.576154201743549</v>
      </c>
      <c r="Z385" s="77">
        <f>'Contribution % _ S'!Z385*'Allocation _ S'!Z$560</f>
        <v>2.4712999141346805</v>
      </c>
      <c r="AA385" s="77">
        <f>'Contribution % _ S'!AA385*'Allocation _ S'!AA$560</f>
        <v>8.0317247209377118</v>
      </c>
      <c r="AB385" s="77">
        <f>'Contribution % _ S'!AB385*'Allocation _ S'!AB$560</f>
        <v>0</v>
      </c>
      <c r="AC385" s="77">
        <f>'Contribution % _ S'!AC385*'Allocation _ S'!AC$560</f>
        <v>20.083212641965297</v>
      </c>
      <c r="AD385" s="77">
        <f>'Contribution % _ S'!AD385*'Allocation _ S'!AD$560</f>
        <v>14.191593336273264</v>
      </c>
      <c r="AE385" s="77">
        <f>'Contribution % _ S'!AE385*'Allocation _ S'!AE$560</f>
        <v>13.289249628963496</v>
      </c>
      <c r="AF385" s="77">
        <f>'Contribution % _ S'!AF385*'Allocation _ S'!AF$560</f>
        <v>4.006347925461788</v>
      </c>
      <c r="AG385" s="77">
        <f>'Contribution % _ S'!AG385*'Allocation _ S'!AG$560</f>
        <v>5.8673783228683867</v>
      </c>
      <c r="AH385" s="77">
        <f>'Contribution % _ S'!AH385*'Allocation _ S'!AH$560</f>
        <v>14.984712596524096</v>
      </c>
      <c r="AI385" s="77">
        <f>'Contribution % _ S'!AI385*'Allocation _ S'!AI$560</f>
        <v>5.6087330781213449</v>
      </c>
      <c r="AJ385" s="77">
        <f>'Contribution % _ S'!AJ385*'Allocation _ S'!AJ$560</f>
        <v>36.777654592733896</v>
      </c>
      <c r="AK385" s="77">
        <f>'Contribution % _ S'!AK385*'Allocation _ S'!AK$560</f>
        <v>6.8540376770627507</v>
      </c>
      <c r="AL385" s="77">
        <f>'Contribution % _ S'!AL385*'Allocation _ S'!AL$560</f>
        <v>11.133186197134377</v>
      </c>
      <c r="AM385" s="77">
        <f>'Contribution % _ S'!AM385*'Allocation _ S'!AM$560</f>
        <v>30.082041930048824</v>
      </c>
      <c r="AN385" s="77">
        <f>'Contribution % _ S'!AN385*'Allocation _ S'!AN$560</f>
        <v>47.824062236338648</v>
      </c>
      <c r="AO385" s="77">
        <f>'Contribution % _ S'!AO385*'Allocation _ S'!AO$560</f>
        <v>8.3798157036713548</v>
      </c>
      <c r="AP385" s="77">
        <f>'Contribution % _ S'!AP385*'Allocation _ S'!AP$560</f>
        <v>76.281722509089306</v>
      </c>
      <c r="AQ385" s="77">
        <f>'Contribution % _ S'!AQ385*'Allocation _ S'!AQ$560</f>
        <v>20.585198480072744</v>
      </c>
      <c r="AR385" s="77">
        <f>'Contribution % _ S'!AR385*'Allocation _ S'!AR$560</f>
        <v>3.8723995155164399</v>
      </c>
      <c r="AS385" s="77">
        <f>'Contribution % _ S'!AS385*'Allocation _ S'!AS$560</f>
        <v>1.3140289299007404</v>
      </c>
      <c r="AT385" s="77">
        <f>'Contribution % _ S'!AT385*'Allocation _ S'!AT$560</f>
        <v>5.3036553602241874</v>
      </c>
      <c r="AU385" s="77">
        <f>'Contribution % _ S'!AU385*'Allocation _ S'!AU$560</f>
        <v>0</v>
      </c>
      <c r="AV385" s="77">
        <f>'Contribution % _ S'!AV385*'Allocation _ S'!AV$560</f>
        <v>2.9442598157605371</v>
      </c>
      <c r="AW385" s="77">
        <f>'Contribution % _ S'!AW385*'Allocation _ S'!AW$560</f>
        <v>4.7396192924808096</v>
      </c>
      <c r="AX385" s="77">
        <f>'Contribution % _ S'!AX385*'Allocation _ S'!AX$560</f>
        <v>0</v>
      </c>
      <c r="AY385" s="77">
        <f>'Contribution % _ S'!AY385*'Allocation _ S'!AY$560</f>
        <v>5.4578040809539914</v>
      </c>
      <c r="AZ385" s="77">
        <f>'Contribution % _ S'!AZ385*'Allocation _ S'!AZ$560</f>
        <v>1.2268649517723782</v>
      </c>
      <c r="BA385" s="77">
        <f>'Contribution % _ S'!BA385*'Allocation _ S'!BA$560</f>
        <v>21.590430465223516</v>
      </c>
      <c r="BB385" s="77">
        <f>'Contribution % _ S'!BB385*'Allocation _ S'!BB$560</f>
        <v>1.4001029961044731</v>
      </c>
      <c r="BC385" s="77">
        <f>'Contribution % _ S'!BC385*'Allocation _ S'!BC$560</f>
        <v>1.9528502535774703</v>
      </c>
      <c r="BD385" s="77">
        <f>'Contribution % _ S'!BD385*'Allocation _ S'!BD$560</f>
        <v>7.2833309512898206</v>
      </c>
      <c r="BE385" s="77">
        <f>'Contribution % _ S'!BE385*'Allocation _ S'!BE$560</f>
        <v>0</v>
      </c>
      <c r="BF385" s="77">
        <f>'Contribution % _ S'!BF385*'Allocation _ S'!BF$560</f>
        <v>6.5545344460830099</v>
      </c>
      <c r="BG385" s="77">
        <f>'Contribution % _ S'!BG385*'Allocation _ S'!BG$560</f>
        <v>0</v>
      </c>
      <c r="BH385" s="77">
        <f>'Contribution % _ S'!BH385*'Allocation _ S'!BH$560</f>
        <v>16.533400680909949</v>
      </c>
      <c r="BI385" s="77">
        <f>'Contribution % _ S'!BI385*'Allocation _ S'!BI$560</f>
        <v>19.782967995222016</v>
      </c>
      <c r="BJ385" s="77">
        <f>'Contribution % _ S'!BJ385*'Allocation _ S'!BJ$560</f>
        <v>19.375878422154301</v>
      </c>
      <c r="BK385" s="77">
        <f>'Contribution % _ S'!BK385*'Allocation _ S'!BK$560</f>
        <v>29.457785050450966</v>
      </c>
      <c r="BL385" s="77">
        <f>'Contribution % _ S'!BL385*'Allocation _ S'!BL$560</f>
        <v>17.808813860994821</v>
      </c>
      <c r="BM385" s="77">
        <f>'Contribution % _ S'!BM385*'Allocation _ S'!BM$560</f>
        <v>2.6119593662792404</v>
      </c>
      <c r="BN385" s="77">
        <f>'Contribution % _ S'!BN385*'Allocation _ S'!BN$560</f>
        <v>7.416108601872156</v>
      </c>
      <c r="BO385" s="77">
        <f>'Contribution % _ S'!BO385*'Allocation _ S'!BO$560</f>
        <v>3.5144886313773371</v>
      </c>
      <c r="BP385" s="77">
        <f>'Contribution % _ S'!BP385*'Allocation _ S'!BP$560</f>
        <v>18.343571963376039</v>
      </c>
      <c r="BQ385" s="77">
        <f>'Contribution % _ S'!BQ385*'Allocation _ S'!BQ$560</f>
        <v>25.716453047126013</v>
      </c>
      <c r="BR385" s="77">
        <f>'Contribution % _ S'!BR385*'Allocation _ S'!BR$560</f>
        <v>19.567068313523095</v>
      </c>
      <c r="BS385" s="77">
        <f>'Contribution % _ S'!BS385*'Allocation _ S'!BS$560</f>
        <v>19.282197131242892</v>
      </c>
      <c r="BT385" s="77">
        <f>'Contribution % _ S'!BT385*'Allocation _ S'!BT$560</f>
        <v>19.912081867006606</v>
      </c>
      <c r="BU385" s="77">
        <f>'Contribution % _ S'!BU385*'Allocation _ S'!BU$560</f>
        <v>0</v>
      </c>
      <c r="BV385" s="77">
        <f>'Contribution % _ S'!BV385*'Allocation _ S'!BV$560</f>
        <v>1.4071878609967516</v>
      </c>
    </row>
    <row r="386" spans="1:74" x14ac:dyDescent="0.2">
      <c r="A386" s="77" t="s">
        <v>157</v>
      </c>
      <c r="B386" s="78" t="s">
        <v>133</v>
      </c>
      <c r="C386" s="77" t="s">
        <v>156</v>
      </c>
      <c r="D386" s="77" t="s">
        <v>1131</v>
      </c>
      <c r="E386" s="77" t="s">
        <v>1132</v>
      </c>
      <c r="F386" s="77">
        <f t="shared" si="11"/>
        <v>1569750.986048874</v>
      </c>
      <c r="G386" s="77">
        <f t="shared" si="12"/>
        <v>736.41615474060745</v>
      </c>
      <c r="H386" s="77">
        <f>'Contribution % _ S'!H386*'Allocation _ S'!H$560</f>
        <v>38.105037920776645</v>
      </c>
      <c r="I386" s="77">
        <f>'Contribution % _ S'!I386*'Allocation _ S'!I$560</f>
        <v>30.197724171518338</v>
      </c>
      <c r="J386" s="77">
        <f>'Contribution % _ S'!J386*'Allocation _ S'!J$560</f>
        <v>17.716802158814652</v>
      </c>
      <c r="K386" s="77">
        <f>'Contribution % _ S'!K386*'Allocation _ S'!K$560</f>
        <v>53.743895825607744</v>
      </c>
      <c r="L386" s="77">
        <f>'Contribution % _ S'!L386*'Allocation _ S'!L$560</f>
        <v>26.405338421050349</v>
      </c>
      <c r="M386" s="77">
        <f>'Contribution % _ S'!M386*'Allocation _ S'!M$560</f>
        <v>10.709922403628337</v>
      </c>
      <c r="N386" s="77">
        <f>'Contribution % _ S'!N386*'Allocation _ S'!N$560</f>
        <v>19.277860326531005</v>
      </c>
      <c r="O386" s="77">
        <f>'Contribution % _ S'!O386*'Allocation _ S'!O$560</f>
        <v>14.136299071330429</v>
      </c>
      <c r="P386" s="77">
        <f>'Contribution % _ S'!P386*'Allocation _ S'!P$560</f>
        <v>26.152153281961294</v>
      </c>
      <c r="Q386" s="77">
        <f>'Contribution % _ S'!Q386*'Allocation _ S'!Q$560</f>
        <v>20.546495273850898</v>
      </c>
      <c r="R386" s="77">
        <f>'Contribution % _ S'!R386*'Allocation _ S'!R$560</f>
        <v>23.306858852277408</v>
      </c>
      <c r="S386" s="77">
        <f>'Contribution % _ S'!S386*'Allocation _ S'!S$560</f>
        <v>22.036794929718006</v>
      </c>
      <c r="T386" s="77">
        <f>'Contribution % _ S'!T386*'Allocation _ S'!T$560</f>
        <v>0.45168568870527176</v>
      </c>
      <c r="U386" s="77">
        <f>'Contribution % _ S'!U386*'Allocation _ S'!U$560</f>
        <v>8.3652894455131346</v>
      </c>
      <c r="V386" s="77">
        <f>'Contribution % _ S'!V386*'Allocation _ S'!V$560</f>
        <v>18.744451445333965</v>
      </c>
      <c r="W386" s="77">
        <f>'Contribution % _ S'!W386*'Allocation _ S'!W$560</f>
        <v>31.275618389267382</v>
      </c>
      <c r="X386" s="77">
        <f>'Contribution % _ S'!X386*'Allocation _ S'!X$560</f>
        <v>6.4018595398283473</v>
      </c>
      <c r="Y386" s="77">
        <f>'Contribution % _ S'!Y386*'Allocation _ S'!Y$560</f>
        <v>10.696249203014517</v>
      </c>
      <c r="Z386" s="77">
        <f>'Contribution % _ S'!Z386*'Allocation _ S'!Z$560</f>
        <v>1.3502978912282273</v>
      </c>
      <c r="AA386" s="77">
        <f>'Contribution % _ S'!AA386*'Allocation _ S'!AA$560</f>
        <v>4.3884681464917392</v>
      </c>
      <c r="AB386" s="77">
        <f>'Contribution % _ S'!AB386*'Allocation _ S'!AB$560</f>
        <v>0</v>
      </c>
      <c r="AC386" s="77">
        <f>'Contribution % _ S'!AC386*'Allocation _ S'!AC$560</f>
        <v>12.684134300188607</v>
      </c>
      <c r="AD386" s="77">
        <f>'Contribution % _ S'!AD386*'Allocation _ S'!AD$560</f>
        <v>8.9631115808041653</v>
      </c>
      <c r="AE386" s="77">
        <f>'Contribution % _ S'!AE386*'Allocation _ S'!AE$560</f>
        <v>8.3932102919769438</v>
      </c>
      <c r="AF386" s="77">
        <f>'Contribution % _ S'!AF386*'Allocation _ S'!AF$560</f>
        <v>2.5303250055548134</v>
      </c>
      <c r="AG386" s="77">
        <f>'Contribution % _ S'!AG386*'Allocation _ S'!AG$560</f>
        <v>3.7057126249695069</v>
      </c>
      <c r="AH386" s="77">
        <f>'Contribution % _ S'!AH386*'Allocation _ S'!AH$560</f>
        <v>9.464029008331007</v>
      </c>
      <c r="AI386" s="77">
        <f>'Contribution % _ S'!AI386*'Allocation _ S'!AI$560</f>
        <v>3.5423577335503227</v>
      </c>
      <c r="AJ386" s="77">
        <f>'Contribution % _ S'!AJ386*'Allocation _ S'!AJ$560</f>
        <v>20.095007148607177</v>
      </c>
      <c r="AK386" s="77">
        <f>'Contribution % _ S'!AK386*'Allocation _ S'!AK$560</f>
        <v>3.7449896586012965</v>
      </c>
      <c r="AL386" s="77">
        <f>'Contribution % _ S'!AL386*'Allocation _ S'!AL$560</f>
        <v>6.083081118021874</v>
      </c>
      <c r="AM386" s="77">
        <f>'Contribution % _ S'!AM386*'Allocation _ S'!AM$560</f>
        <v>16.436579611263788</v>
      </c>
      <c r="AN386" s="77">
        <f>'Contribution % _ S'!AN386*'Allocation _ S'!AN$560</f>
        <v>26.130673180679882</v>
      </c>
      <c r="AO386" s="77">
        <f>'Contribution % _ S'!AO386*'Allocation _ S'!AO$560</f>
        <v>4.5786621886039365</v>
      </c>
      <c r="AP386" s="77">
        <f>'Contribution % _ S'!AP386*'Allocation _ S'!AP$560</f>
        <v>41.679704051358065</v>
      </c>
      <c r="AQ386" s="77">
        <f>'Contribution % _ S'!AQ386*'Allocation _ S'!AQ$560</f>
        <v>11.247582674678922</v>
      </c>
      <c r="AR386" s="77">
        <f>'Contribution % _ S'!AR386*'Allocation _ S'!AR$560</f>
        <v>2.4457260097998561</v>
      </c>
      <c r="AS386" s="77">
        <f>'Contribution % _ S'!AS386*'Allocation _ S'!AS$560</f>
        <v>0.82991300835836224</v>
      </c>
      <c r="AT386" s="77">
        <f>'Contribution % _ S'!AT386*'Allocation _ S'!AT$560</f>
        <v>3.3496770696152764</v>
      </c>
      <c r="AU386" s="77">
        <f>'Contribution % _ S'!AU386*'Allocation _ S'!AU$560</f>
        <v>0</v>
      </c>
      <c r="AV386" s="77">
        <f>'Contribution % _ S'!AV386*'Allocation _ S'!AV$560</f>
        <v>1.8595325152171811</v>
      </c>
      <c r="AW386" s="77">
        <f>'Contribution % _ S'!AW386*'Allocation _ S'!AW$560</f>
        <v>2.9934437636720896</v>
      </c>
      <c r="AX386" s="77">
        <f>'Contribution % _ S'!AX386*'Allocation _ S'!AX$560</f>
        <v>0</v>
      </c>
      <c r="AY386" s="77">
        <f>'Contribution % _ S'!AY386*'Allocation _ S'!AY$560</f>
        <v>3.447034156391994</v>
      </c>
      <c r="AZ386" s="77">
        <f>'Contribution % _ S'!AZ386*'Allocation _ S'!AZ$560</f>
        <v>0</v>
      </c>
      <c r="BA386" s="77">
        <f>'Contribution % _ S'!BA386*'Allocation _ S'!BA$560</f>
        <v>11.796833140792231</v>
      </c>
      <c r="BB386" s="77">
        <f>'Contribution % _ S'!BB386*'Allocation _ S'!BB$560</f>
        <v>0.75719855911772516</v>
      </c>
      <c r="BC386" s="77">
        <f>'Contribution % _ S'!BC386*'Allocation _ S'!BC$560</f>
        <v>0.97642512678873516</v>
      </c>
      <c r="BD386" s="77">
        <f>'Contribution % _ S'!BD386*'Allocation _ S'!BD$560</f>
        <v>3.9795519630758807</v>
      </c>
      <c r="BE386" s="77">
        <f>'Contribution % _ S'!BE386*'Allocation _ S'!BE$560</f>
        <v>0</v>
      </c>
      <c r="BF386" s="77">
        <f>'Contribution % _ S'!BF386*'Allocation _ S'!BF$560</f>
        <v>3.5813435633237058</v>
      </c>
      <c r="BG386" s="77">
        <f>'Contribution % _ S'!BG386*'Allocation _ S'!BG$560</f>
        <v>0</v>
      </c>
      <c r="BH386" s="77">
        <f>'Contribution % _ S'!BH386*'Allocation _ S'!BH$560</f>
        <v>9.0337137741054345</v>
      </c>
      <c r="BI386" s="77">
        <f>'Contribution % _ S'!BI386*'Allocation _ S'!BI$560</f>
        <v>12.494506102245479</v>
      </c>
      <c r="BJ386" s="77">
        <f>'Contribution % _ S'!BJ386*'Allocation _ S'!BJ$560</f>
        <v>12.237396898202716</v>
      </c>
      <c r="BK386" s="77">
        <f>'Contribution % _ S'!BK386*'Allocation _ S'!BK$560</f>
        <v>18.604916873969024</v>
      </c>
      <c r="BL386" s="77">
        <f>'Contribution % _ S'!BL386*'Allocation _ S'!BL$560</f>
        <v>11.247671912207252</v>
      </c>
      <c r="BM386" s="77">
        <f>'Contribution % _ S'!BM386*'Allocation _ S'!BM$560</f>
        <v>1.6496585471237304</v>
      </c>
      <c r="BN386" s="77">
        <f>'Contribution % _ S'!BN386*'Allocation _ S'!BN$560</f>
        <v>4.683858064340308</v>
      </c>
      <c r="BO386" s="77">
        <f>'Contribution % _ S'!BO386*'Allocation _ S'!BO$560</f>
        <v>2.2196770303435809</v>
      </c>
      <c r="BP386" s="77">
        <f>'Contribution % _ S'!BP386*'Allocation _ S'!BP$560</f>
        <v>11.585413871605917</v>
      </c>
      <c r="BQ386" s="77">
        <f>'Contribution % _ S'!BQ386*'Allocation _ S'!BQ$560</f>
        <v>16.24197034555327</v>
      </c>
      <c r="BR386" s="77">
        <f>'Contribution % _ S'!BR386*'Allocation _ S'!BR$560</f>
        <v>12.358148408540899</v>
      </c>
      <c r="BS386" s="77">
        <f>'Contribution % _ S'!BS386*'Allocation _ S'!BS$560</f>
        <v>12.17822976710077</v>
      </c>
      <c r="BT386" s="77">
        <f>'Contribution % _ S'!BT386*'Allocation _ S'!BT$560</f>
        <v>12.576051705477852</v>
      </c>
      <c r="BU386" s="77">
        <f>'Contribution % _ S'!BU386*'Allocation _ S'!BU$560</f>
        <v>0</v>
      </c>
      <c r="BV386" s="77">
        <f>'Contribution % _ S'!BV386*'Allocation _ S'!BV$560</f>
        <v>0</v>
      </c>
    </row>
    <row r="387" spans="1:74" x14ac:dyDescent="0.2">
      <c r="A387" s="77" t="s">
        <v>157</v>
      </c>
      <c r="B387" s="78" t="s">
        <v>133</v>
      </c>
      <c r="C387" s="77" t="s">
        <v>156</v>
      </c>
      <c r="D387" s="77" t="s">
        <v>1133</v>
      </c>
      <c r="E387" s="77" t="s">
        <v>1134</v>
      </c>
      <c r="F387" s="77">
        <f t="shared" si="11"/>
        <v>2126925.6148576364</v>
      </c>
      <c r="G387" s="77">
        <f t="shared" si="12"/>
        <v>1361.3237064109326</v>
      </c>
      <c r="H387" s="77">
        <f>'Contribution % _ S'!H387*'Allocation _ S'!H$560</f>
        <v>53.585209576092154</v>
      </c>
      <c r="I387" s="77">
        <f>'Contribution % _ S'!I387*'Allocation _ S'!I$560</f>
        <v>42.465549616197663</v>
      </c>
      <c r="J387" s="77">
        <f>'Contribution % _ S'!J387*'Allocation _ S'!J$560</f>
        <v>24.914253035833102</v>
      </c>
      <c r="K387" s="77">
        <f>'Contribution % _ S'!K387*'Allocation _ S'!K$560</f>
        <v>75.577353504760865</v>
      </c>
      <c r="L387" s="77">
        <f>'Contribution % _ S'!L387*'Allocation _ S'!L$560</f>
        <v>37.132507154602045</v>
      </c>
      <c r="M387" s="77">
        <f>'Contribution % _ S'!M387*'Allocation _ S'!M$560</f>
        <v>15.06082838010235</v>
      </c>
      <c r="N387" s="77">
        <f>'Contribution % _ S'!N387*'Allocation _ S'!N$560</f>
        <v>27.109491084184228</v>
      </c>
      <c r="O387" s="77">
        <f>'Contribution % _ S'!O387*'Allocation _ S'!O$560</f>
        <v>19.879170569058413</v>
      </c>
      <c r="P387" s="77">
        <f>'Contribution % _ S'!P387*'Allocation _ S'!P$560</f>
        <v>36.776465552758062</v>
      </c>
      <c r="Q387" s="77">
        <f>'Contribution % _ S'!Q387*'Allocation _ S'!Q$560</f>
        <v>28.893508978852825</v>
      </c>
      <c r="R387" s="77">
        <f>'Contribution % _ S'!R387*'Allocation _ S'!R$560</f>
        <v>69.041072449199135</v>
      </c>
      <c r="S387" s="77">
        <f>'Contribution % _ S'!S387*'Allocation _ S'!S$560</f>
        <v>65.278807621994844</v>
      </c>
      <c r="T387" s="77">
        <f>'Contribution % _ S'!T387*'Allocation _ S'!T$560</f>
        <v>1.338012323145805</v>
      </c>
      <c r="U387" s="77">
        <f>'Contribution % _ S'!U387*'Allocation _ S'!U$560</f>
        <v>24.780197036708717</v>
      </c>
      <c r="V387" s="77">
        <f>'Contribution % _ S'!V387*'Allocation _ S'!V$560</f>
        <v>55.526016545611938</v>
      </c>
      <c r="W387" s="77">
        <f>'Contribution % _ S'!W387*'Allocation _ S'!W$560</f>
        <v>92.646643153112819</v>
      </c>
      <c r="X387" s="77">
        <f>'Contribution % _ S'!X387*'Allocation _ S'!X$560</f>
        <v>18.963999014208497</v>
      </c>
      <c r="Y387" s="77">
        <f>'Contribution % _ S'!Y387*'Allocation _ S'!Y$560</f>
        <v>31.685115563646775</v>
      </c>
      <c r="Z387" s="77">
        <f>'Contribution % _ S'!Z387*'Allocation _ S'!Z$560</f>
        <v>3.9999390362798435</v>
      </c>
      <c r="AA387" s="77">
        <f>'Contribution % _ S'!AA387*'Allocation _ S'!AA$560</f>
        <v>12.999801867909492</v>
      </c>
      <c r="AB387" s="77">
        <f>'Contribution % _ S'!AB387*'Allocation _ S'!AB$560</f>
        <v>0</v>
      </c>
      <c r="AC387" s="77">
        <f>'Contribution % _ S'!AC387*'Allocation _ S'!AC$560</f>
        <v>10.041606320982648</v>
      </c>
      <c r="AD387" s="77">
        <f>'Contribution % _ S'!AD387*'Allocation _ S'!AD$560</f>
        <v>7.0957966681366322</v>
      </c>
      <c r="AE387" s="77">
        <f>'Contribution % _ S'!AE387*'Allocation _ S'!AE$560</f>
        <v>6.6446248144817481</v>
      </c>
      <c r="AF387" s="77">
        <f>'Contribution % _ S'!AF387*'Allocation _ S'!AF$560</f>
        <v>2.003173962730894</v>
      </c>
      <c r="AG387" s="77">
        <f>'Contribution % _ S'!AG387*'Allocation _ S'!AG$560</f>
        <v>2.9336891614341933</v>
      </c>
      <c r="AH387" s="77">
        <f>'Contribution % _ S'!AH387*'Allocation _ S'!AH$560</f>
        <v>7.492356298262048</v>
      </c>
      <c r="AI387" s="77">
        <f>'Contribution % _ S'!AI387*'Allocation _ S'!AI$560</f>
        <v>2.8043665390606725</v>
      </c>
      <c r="AJ387" s="77">
        <f>'Contribution % _ S'!AJ387*'Allocation _ S'!AJ$560</f>
        <v>59.526719289270318</v>
      </c>
      <c r="AK387" s="77">
        <f>'Contribution % _ S'!AK387*'Allocation _ S'!AK$560</f>
        <v>11.093648611328369</v>
      </c>
      <c r="AL387" s="77">
        <f>'Contribution % _ S'!AL387*'Allocation _ S'!AL$560</f>
        <v>18.019693123196877</v>
      </c>
      <c r="AM387" s="77">
        <f>'Contribution % _ S'!AM387*'Allocation _ S'!AM$560</f>
        <v>48.689490546573865</v>
      </c>
      <c r="AN387" s="77">
        <f>'Contribution % _ S'!AN387*'Allocation _ S'!AN$560</f>
        <v>77.405956403146078</v>
      </c>
      <c r="AO387" s="77">
        <f>'Contribution % _ S'!AO387*'Allocation _ S'!AO$560</f>
        <v>13.563206860581472</v>
      </c>
      <c r="AP387" s="77">
        <f>'Contribution % _ S'!AP387*'Allocation _ S'!AP$560</f>
        <v>123.46629313326827</v>
      </c>
      <c r="AQ387" s="77">
        <f>'Contribution % _ S'!AQ387*'Allocation _ S'!AQ$560</f>
        <v>33.318310941973408</v>
      </c>
      <c r="AR387" s="77">
        <f>'Contribution % _ S'!AR387*'Allocation _ S'!AR$560</f>
        <v>1.93619975775822</v>
      </c>
      <c r="AS387" s="77">
        <f>'Contribution % _ S'!AS387*'Allocation _ S'!AS$560</f>
        <v>0.65701446495037019</v>
      </c>
      <c r="AT387" s="77">
        <f>'Contribution % _ S'!AT387*'Allocation _ S'!AT$560</f>
        <v>2.6518276801120937</v>
      </c>
      <c r="AU387" s="77">
        <f>'Contribution % _ S'!AU387*'Allocation _ S'!AU$560</f>
        <v>0</v>
      </c>
      <c r="AV387" s="77">
        <f>'Contribution % _ S'!AV387*'Allocation _ S'!AV$560</f>
        <v>1.4721299078802685</v>
      </c>
      <c r="AW387" s="77">
        <f>'Contribution % _ S'!AW387*'Allocation _ S'!AW$560</f>
        <v>2.3698096462404048</v>
      </c>
      <c r="AX387" s="77">
        <f>'Contribution % _ S'!AX387*'Allocation _ S'!AX$560</f>
        <v>0</v>
      </c>
      <c r="AY387" s="77">
        <f>'Contribution % _ S'!AY387*'Allocation _ S'!AY$560</f>
        <v>2.7289020404769957</v>
      </c>
      <c r="AZ387" s="77">
        <f>'Contribution % _ S'!AZ387*'Allocation _ S'!AZ$560</f>
        <v>0</v>
      </c>
      <c r="BA387" s="77">
        <f>'Contribution % _ S'!BA387*'Allocation _ S'!BA$560</f>
        <v>34.945335907629818</v>
      </c>
      <c r="BB387" s="77">
        <f>'Contribution % _ S'!BB387*'Allocation _ S'!BB$560</f>
        <v>2.2573089120868035</v>
      </c>
      <c r="BC387" s="77">
        <f>'Contribution % _ S'!BC387*'Allocation _ S'!BC$560</f>
        <v>0</v>
      </c>
      <c r="BD387" s="77">
        <f>'Contribution % _ S'!BD387*'Allocation _ S'!BD$560</f>
        <v>11.7884841170361</v>
      </c>
      <c r="BE387" s="77">
        <f>'Contribution % _ S'!BE387*'Allocation _ S'!BE$560</f>
        <v>0</v>
      </c>
      <c r="BF387" s="77">
        <f>'Contribution % _ S'!BF387*'Allocation _ S'!BF$560</f>
        <v>10.608885649845696</v>
      </c>
      <c r="BG387" s="77">
        <f>'Contribution % _ S'!BG387*'Allocation _ S'!BG$560</f>
        <v>0</v>
      </c>
      <c r="BH387" s="77">
        <f>'Contribution % _ S'!BH387*'Allocation _ S'!BH$560</f>
        <v>26.760246462916101</v>
      </c>
      <c r="BI387" s="77">
        <f>'Contribution % _ S'!BI387*'Allocation _ S'!BI$560</f>
        <v>9.891483997611008</v>
      </c>
      <c r="BJ387" s="77">
        <f>'Contribution % _ S'!BJ387*'Allocation _ S'!BJ$560</f>
        <v>9.6879392110771505</v>
      </c>
      <c r="BK387" s="77">
        <f>'Contribution % _ S'!BK387*'Allocation _ S'!BK$560</f>
        <v>14.728892525225483</v>
      </c>
      <c r="BL387" s="77">
        <f>'Contribution % _ S'!BL387*'Allocation _ S'!BL$560</f>
        <v>8.9044069304974105</v>
      </c>
      <c r="BM387" s="77">
        <f>'Contribution % _ S'!BM387*'Allocation _ S'!BM$560</f>
        <v>1.3059796831396202</v>
      </c>
      <c r="BN387" s="77">
        <f>'Contribution % _ S'!BN387*'Allocation _ S'!BN$560</f>
        <v>3.708054300936078</v>
      </c>
      <c r="BO387" s="77">
        <f>'Contribution % _ S'!BO387*'Allocation _ S'!BO$560</f>
        <v>1.7572443156886686</v>
      </c>
      <c r="BP387" s="77">
        <f>'Contribution % _ S'!BP387*'Allocation _ S'!BP$560</f>
        <v>9.1717859816880196</v>
      </c>
      <c r="BQ387" s="77">
        <f>'Contribution % _ S'!BQ387*'Allocation _ S'!BQ$560</f>
        <v>12.858226523563006</v>
      </c>
      <c r="BR387" s="77">
        <f>'Contribution % _ S'!BR387*'Allocation _ S'!BR$560</f>
        <v>9.7835341567615473</v>
      </c>
      <c r="BS387" s="77">
        <f>'Contribution % _ S'!BS387*'Allocation _ S'!BS$560</f>
        <v>9.6410985656214461</v>
      </c>
      <c r="BT387" s="77">
        <f>'Contribution % _ S'!BT387*'Allocation _ S'!BT$560</f>
        <v>9.9560409335033029</v>
      </c>
      <c r="BU387" s="77">
        <f>'Contribution % _ S'!BU387*'Allocation _ S'!BU$560</f>
        <v>0</v>
      </c>
      <c r="BV387" s="77">
        <f>'Contribution % _ S'!BV387*'Allocation _ S'!BV$560</f>
        <v>0</v>
      </c>
    </row>
    <row r="388" spans="1:74" x14ac:dyDescent="0.2">
      <c r="A388" s="77" t="s">
        <v>157</v>
      </c>
      <c r="B388" s="78" t="s">
        <v>133</v>
      </c>
      <c r="C388" s="77" t="s">
        <v>156</v>
      </c>
      <c r="D388" s="77" t="s">
        <v>1135</v>
      </c>
      <c r="E388" s="77" t="s">
        <v>1136</v>
      </c>
      <c r="F388" s="77">
        <f t="shared" si="11"/>
        <v>3628430.8558268803</v>
      </c>
      <c r="G388" s="77">
        <f t="shared" si="12"/>
        <v>1356.0888929817315</v>
      </c>
      <c r="H388" s="77">
        <f>'Contribution % _ S'!H388*'Allocation _ S'!H$560</f>
        <v>59.539121751213514</v>
      </c>
      <c r="I388" s="77">
        <f>'Contribution % _ S'!I388*'Allocation _ S'!I$560</f>
        <v>47.183944017997405</v>
      </c>
      <c r="J388" s="77">
        <f>'Contribution % _ S'!J388*'Allocation _ S'!J$560</f>
        <v>27.682503373147892</v>
      </c>
      <c r="K388" s="77">
        <f>'Contribution % _ S'!K388*'Allocation _ S'!K$560</f>
        <v>83.974837227512111</v>
      </c>
      <c r="L388" s="77">
        <f>'Contribution % _ S'!L388*'Allocation _ S'!L$560</f>
        <v>41.258341282891166</v>
      </c>
      <c r="M388" s="77">
        <f>'Contribution % _ S'!M388*'Allocation _ S'!M$560</f>
        <v>16.734253755669275</v>
      </c>
      <c r="N388" s="77">
        <f>'Contribution % _ S'!N388*'Allocation _ S'!N$560</f>
        <v>30.121656760204694</v>
      </c>
      <c r="O388" s="77">
        <f>'Contribution % _ S'!O388*'Allocation _ S'!O$560</f>
        <v>22.087967298953796</v>
      </c>
      <c r="P388" s="77">
        <f>'Contribution % _ S'!P388*'Allocation _ S'!P$560</f>
        <v>40.862739503064525</v>
      </c>
      <c r="Q388" s="77">
        <f>'Contribution % _ S'!Q388*'Allocation _ S'!Q$560</f>
        <v>32.103898865392026</v>
      </c>
      <c r="R388" s="77">
        <f>'Contribution % _ S'!R388*'Allocation _ S'!R$560</f>
        <v>35.180164305324404</v>
      </c>
      <c r="S388" s="77">
        <f>'Contribution % _ S'!S388*'Allocation _ S'!S$560</f>
        <v>33.263086686366805</v>
      </c>
      <c r="T388" s="77">
        <f>'Contribution % _ S'!T388*'Allocation _ S'!T$560</f>
        <v>0.68178971880041017</v>
      </c>
      <c r="U388" s="77">
        <f>'Contribution % _ S'!U388*'Allocation _ S'!U$560</f>
        <v>12.626851993227371</v>
      </c>
      <c r="V388" s="77">
        <f>'Contribution % _ S'!V388*'Allocation _ S'!V$560</f>
        <v>28.293511615598437</v>
      </c>
      <c r="W388" s="77">
        <f>'Contribution % _ S'!W388*'Allocation _ S'!W$560</f>
        <v>47.208480587573405</v>
      </c>
      <c r="X388" s="77">
        <f>'Contribution % _ S'!X388*'Allocation _ S'!X$560</f>
        <v>9.6631842110616546</v>
      </c>
      <c r="Y388" s="77">
        <f>'Contribution % _ S'!Y388*'Allocation _ S'!Y$560</f>
        <v>16.145281815870973</v>
      </c>
      <c r="Z388" s="77">
        <f>'Contribution % _ S'!Z388*'Allocation _ S'!Z$560</f>
        <v>2.038185496193551</v>
      </c>
      <c r="AA388" s="77">
        <f>'Contribution % _ S'!AA388*'Allocation _ S'!AA$560</f>
        <v>6.6241028626290399</v>
      </c>
      <c r="AB388" s="77">
        <f>'Contribution % _ S'!AB388*'Allocation _ S'!AB$560</f>
        <v>0</v>
      </c>
      <c r="AC388" s="77">
        <f>'Contribution % _ S'!AC388*'Allocation _ S'!AC$560</f>
        <v>34.000526665783362</v>
      </c>
      <c r="AD388" s="77">
        <f>'Contribution % _ S'!AD388*'Allocation _ S'!AD$560</f>
        <v>24.026118542988947</v>
      </c>
      <c r="AE388" s="77">
        <f>'Contribution % _ S'!AE388*'Allocation _ S'!AE$560</f>
        <v>22.498466477104866</v>
      </c>
      <c r="AF388" s="77">
        <f>'Contribution % _ S'!AF388*'Allocation _ S'!AF$560</f>
        <v>6.782676751001099</v>
      </c>
      <c r="AG388" s="77">
        <f>'Contribution % _ S'!AG388*'Allocation _ S'!AG$560</f>
        <v>9.9333685641543727</v>
      </c>
      <c r="AH388" s="77">
        <f>'Contribution % _ S'!AH388*'Allocation _ S'!AH$560</f>
        <v>25.368855536220615</v>
      </c>
      <c r="AI388" s="77">
        <f>'Contribution % _ S'!AI388*'Allocation _ S'!AI$560</f>
        <v>9.4954867024335048</v>
      </c>
      <c r="AJ388" s="77">
        <f>'Contribution % _ S'!AJ388*'Allocation _ S'!AJ$560</f>
        <v>30.33208626204857</v>
      </c>
      <c r="AK388" s="77">
        <f>'Contribution % _ S'!AK388*'Allocation _ S'!AK$560</f>
        <v>5.6528145790208244</v>
      </c>
      <c r="AL388" s="77">
        <f>'Contribution % _ S'!AL388*'Allocation _ S'!AL$560</f>
        <v>9.1820092347500015</v>
      </c>
      <c r="AM388" s="77">
        <f>'Contribution % _ S'!AM388*'Allocation _ S'!AM$560</f>
        <v>24.809931488700059</v>
      </c>
      <c r="AN388" s="77">
        <f>'Contribution % _ S'!AN388*'Allocation _ S'!AN$560</f>
        <v>39.442525555743217</v>
      </c>
      <c r="AO388" s="77">
        <f>'Contribution % _ S'!AO388*'Allocation _ S'!AO$560</f>
        <v>6.9111882092134884</v>
      </c>
      <c r="AP388" s="77">
        <f>'Contribution % _ S'!AP388*'Allocation _ S'!AP$560</f>
        <v>62.912760832238611</v>
      </c>
      <c r="AQ388" s="77">
        <f>'Contribution % _ S'!AQ388*'Allocation _ S'!AQ$560</f>
        <v>16.977483282534223</v>
      </c>
      <c r="AR388" s="77">
        <f>'Contribution % _ S'!AR388*'Allocation _ S'!AR$560</f>
        <v>6.5559044429357272</v>
      </c>
      <c r="AS388" s="77">
        <f>'Contribution % _ S'!AS388*'Allocation _ S'!AS$560</f>
        <v>2.2246279251828325</v>
      </c>
      <c r="AT388" s="77">
        <f>'Contribution % _ S'!AT388*'Allocation _ S'!AT$560</f>
        <v>8.9789954782742836</v>
      </c>
      <c r="AU388" s="77">
        <f>'Contribution % _ S'!AU388*'Allocation _ S'!AU$560</f>
        <v>0</v>
      </c>
      <c r="AV388" s="77">
        <f>'Contribution % _ S'!AV388*'Allocation _ S'!AV$560</f>
        <v>4.9845802144016114</v>
      </c>
      <c r="AW388" s="77">
        <f>'Contribution % _ S'!AW388*'Allocation _ S'!AW$560</f>
        <v>8.0240923109543534</v>
      </c>
      <c r="AX388" s="77">
        <f>'Contribution % _ S'!AX388*'Allocation _ S'!AX$560</f>
        <v>0</v>
      </c>
      <c r="AY388" s="77">
        <f>'Contribution % _ S'!AY388*'Allocation _ S'!AY$560</f>
        <v>9.2399665581063193</v>
      </c>
      <c r="AZ388" s="77">
        <f>'Contribution % _ S'!AZ388*'Allocation _ S'!AZ$560</f>
        <v>1.8402974276585675</v>
      </c>
      <c r="BA388" s="77">
        <f>'Contribution % _ S'!BA388*'Allocation _ S'!BA$560</f>
        <v>17.806540589875066</v>
      </c>
      <c r="BB388" s="77">
        <f>'Contribution % _ S'!BB388*'Allocation _ S'!BB$560</f>
        <v>1.31438240450624</v>
      </c>
      <c r="BC388" s="77">
        <f>'Contribution % _ S'!BC388*'Allocation _ S'!BC$560</f>
        <v>1.9528502535774703</v>
      </c>
      <c r="BD388" s="77">
        <f>'Contribution % _ S'!BD388*'Allocation _ S'!BD$560</f>
        <v>6.006870887661707</v>
      </c>
      <c r="BE388" s="77">
        <f>'Contribution % _ S'!BE388*'Allocation _ S'!BE$560</f>
        <v>0</v>
      </c>
      <c r="BF388" s="77">
        <f>'Contribution % _ S'!BF388*'Allocation _ S'!BF$560</f>
        <v>5.4058016050169142</v>
      </c>
      <c r="BG388" s="77">
        <f>'Contribution % _ S'!BG388*'Allocation _ S'!BG$560</f>
        <v>0</v>
      </c>
      <c r="BH388" s="77">
        <f>'Contribution % _ S'!BH388*'Allocation _ S'!BH$560</f>
        <v>13.635794376008205</v>
      </c>
      <c r="BI388" s="77">
        <f>'Contribution % _ S'!BI388*'Allocation _ S'!BI$560</f>
        <v>33.492217746296923</v>
      </c>
      <c r="BJ388" s="77">
        <f>'Contribution % _ S'!BJ388*'Allocation _ S'!BJ$560</f>
        <v>32.803022241015618</v>
      </c>
      <c r="BK388" s="77">
        <f>'Contribution % _ S'!BK388*'Allocation _ S'!BK$560</f>
        <v>49.871513287166977</v>
      </c>
      <c r="BL388" s="77">
        <f>'Contribution % _ S'!BL388*'Allocation _ S'!BL$560</f>
        <v>30.150009431333334</v>
      </c>
      <c r="BM388" s="77">
        <f>'Contribution % _ S'!BM388*'Allocation _ S'!BM$560</f>
        <v>4.4220013832622227</v>
      </c>
      <c r="BN388" s="77">
        <f>'Contribution % _ S'!BN388*'Allocation _ S'!BN$560</f>
        <v>12.555341755801106</v>
      </c>
      <c r="BO388" s="77">
        <f>'Contribution % _ S'!BO388*'Allocation _ S'!BO$560</f>
        <v>5.9499675952265445</v>
      </c>
      <c r="BP388" s="77">
        <f>'Contribution % _ S'!BP388*'Allocation _ S'!BP$560</f>
        <v>31.055345516943646</v>
      </c>
      <c r="BQ388" s="77">
        <f>'Contribution % _ S'!BQ388*'Allocation _ S'!BQ$560</f>
        <v>43.537503842941405</v>
      </c>
      <c r="BR388" s="77">
        <f>'Contribution % _ S'!BR388*'Allocation _ S'!BR$560</f>
        <v>33.126703372894355</v>
      </c>
      <c r="BS388" s="77">
        <f>'Contribution % _ S'!BS388*'Allocation _ S'!BS$560</f>
        <v>32.644421459034014</v>
      </c>
      <c r="BT388" s="77">
        <f>'Contribution % _ S'!BT388*'Allocation _ S'!BT$560</f>
        <v>33.710805266072576</v>
      </c>
      <c r="BU388" s="77">
        <f>'Contribution % _ S'!BU388*'Allocation _ S'!BU$560</f>
        <v>1.7919459359587198</v>
      </c>
      <c r="BV388" s="77">
        <f>'Contribution % _ S'!BV388*'Allocation _ S'!BV$560</f>
        <v>1.4071878609967516</v>
      </c>
    </row>
    <row r="389" spans="1:74" x14ac:dyDescent="0.2">
      <c r="A389" s="77" t="s">
        <v>157</v>
      </c>
      <c r="B389" s="78" t="s">
        <v>133</v>
      </c>
      <c r="C389" s="77" t="s">
        <v>156</v>
      </c>
      <c r="D389" s="77" t="s">
        <v>1137</v>
      </c>
      <c r="E389" s="77" t="s">
        <v>545</v>
      </c>
      <c r="F389" s="77">
        <f t="shared" si="11"/>
        <v>914602.14740388456</v>
      </c>
      <c r="G389" s="77">
        <f t="shared" si="12"/>
        <v>600.38689584502242</v>
      </c>
      <c r="H389" s="77">
        <f>'Contribution % _ S'!H389*'Allocation _ S'!H$560</f>
        <v>36.31886426824024</v>
      </c>
      <c r="I389" s="77">
        <f>'Contribution % _ S'!I389*'Allocation _ S'!I$560</f>
        <v>28.782205850978414</v>
      </c>
      <c r="J389" s="77">
        <f>'Contribution % _ S'!J389*'Allocation _ S'!J$560</f>
        <v>16.88632705762021</v>
      </c>
      <c r="K389" s="77">
        <f>'Contribution % _ S'!K389*'Allocation _ S'!K$560</f>
        <v>51.22465070878237</v>
      </c>
      <c r="L389" s="77">
        <f>'Contribution % _ S'!L389*'Allocation _ S'!L$560</f>
        <v>25.167588182563613</v>
      </c>
      <c r="M389" s="77">
        <f>'Contribution % _ S'!M389*'Allocation _ S'!M$560</f>
        <v>10.207894790958258</v>
      </c>
      <c r="N389" s="77">
        <f>'Contribution % _ S'!N389*'Allocation _ S'!N$560</f>
        <v>18.374210623724863</v>
      </c>
      <c r="O389" s="77">
        <f>'Contribution % _ S'!O389*'Allocation _ S'!O$560</f>
        <v>13.473660052361813</v>
      </c>
      <c r="P389" s="77">
        <f>'Contribution % _ S'!P389*'Allocation _ S'!P$560</f>
        <v>24.926271096869353</v>
      </c>
      <c r="Q389" s="77">
        <f>'Contribution % _ S'!Q389*'Allocation _ S'!Q$560</f>
        <v>19.583378307889134</v>
      </c>
      <c r="R389" s="77">
        <f>'Contribution % _ S'!R389*'Allocation _ S'!R$560</f>
        <v>23.306858852277408</v>
      </c>
      <c r="S389" s="77">
        <f>'Contribution % _ S'!S389*'Allocation _ S'!S$560</f>
        <v>22.036794929718006</v>
      </c>
      <c r="T389" s="77">
        <f>'Contribution % _ S'!T389*'Allocation _ S'!T$560</f>
        <v>0.45168568870527176</v>
      </c>
      <c r="U389" s="77">
        <f>'Contribution % _ S'!U389*'Allocation _ S'!U$560</f>
        <v>8.3652894455131346</v>
      </c>
      <c r="V389" s="77">
        <f>'Contribution % _ S'!V389*'Allocation _ S'!V$560</f>
        <v>18.744451445333965</v>
      </c>
      <c r="W389" s="77">
        <f>'Contribution % _ S'!W389*'Allocation _ S'!W$560</f>
        <v>31.275618389267382</v>
      </c>
      <c r="X389" s="77">
        <f>'Contribution % _ S'!X389*'Allocation _ S'!X$560</f>
        <v>6.4018595398283473</v>
      </c>
      <c r="Y389" s="77">
        <f>'Contribution % _ S'!Y389*'Allocation _ S'!Y$560</f>
        <v>10.696249203014517</v>
      </c>
      <c r="Z389" s="77">
        <f>'Contribution % _ S'!Z389*'Allocation _ S'!Z$560</f>
        <v>1.3502978912282273</v>
      </c>
      <c r="AA389" s="77">
        <f>'Contribution % _ S'!AA389*'Allocation _ S'!AA$560</f>
        <v>4.3884681464917392</v>
      </c>
      <c r="AB389" s="77">
        <f>'Contribution % _ S'!AB389*'Allocation _ S'!AB$560</f>
        <v>0</v>
      </c>
      <c r="AC389" s="77">
        <f>'Contribution % _ S'!AC389*'Allocation _ S'!AC$560</f>
        <v>4.5803818306236641</v>
      </c>
      <c r="AD389" s="77">
        <f>'Contribution % _ S'!AD389*'Allocation _ S'!AD$560</f>
        <v>3.2366791819570597</v>
      </c>
      <c r="AE389" s="77">
        <f>'Contribution % _ S'!AE389*'Allocation _ S'!AE$560</f>
        <v>3.0308814943250075</v>
      </c>
      <c r="AF389" s="77">
        <f>'Contribution % _ S'!AF389*'Allocation _ S'!AF$560</f>
        <v>0.9137284742281272</v>
      </c>
      <c r="AG389" s="77">
        <f>'Contribution % _ S'!AG389*'Allocation _ S'!AG$560</f>
        <v>1.3381740034612108</v>
      </c>
      <c r="AH389" s="77">
        <f>'Contribution % _ S'!AH389*'Allocation _ S'!AH$560</f>
        <v>3.4175660307861966</v>
      </c>
      <c r="AI389" s="77">
        <f>'Contribution % _ S'!AI389*'Allocation _ S'!AI$560</f>
        <v>1.2791847371153944</v>
      </c>
      <c r="AJ389" s="77">
        <f>'Contribution % _ S'!AJ389*'Allocation _ S'!AJ$560</f>
        <v>20.095007148607177</v>
      </c>
      <c r="AK389" s="77">
        <f>'Contribution % _ S'!AK389*'Allocation _ S'!AK$560</f>
        <v>3.7449896586012965</v>
      </c>
      <c r="AL389" s="77">
        <f>'Contribution % _ S'!AL389*'Allocation _ S'!AL$560</f>
        <v>6.083081118021874</v>
      </c>
      <c r="AM389" s="77">
        <f>'Contribution % _ S'!AM389*'Allocation _ S'!AM$560</f>
        <v>16.436579611263788</v>
      </c>
      <c r="AN389" s="77">
        <f>'Contribution % _ S'!AN389*'Allocation _ S'!AN$560</f>
        <v>26.130673180679882</v>
      </c>
      <c r="AO389" s="77">
        <f>'Contribution % _ S'!AO389*'Allocation _ S'!AO$560</f>
        <v>4.5786621886039365</v>
      </c>
      <c r="AP389" s="77">
        <f>'Contribution % _ S'!AP389*'Allocation _ S'!AP$560</f>
        <v>41.679704051358065</v>
      </c>
      <c r="AQ389" s="77">
        <f>'Contribution % _ S'!AQ389*'Allocation _ S'!AQ$560</f>
        <v>11.247582674678922</v>
      </c>
      <c r="AR389" s="77">
        <f>'Contribution % _ S'!AR389*'Allocation _ S'!AR$560</f>
        <v>0.88317883687217047</v>
      </c>
      <c r="AS389" s="77">
        <f>'Contribution % _ S'!AS389*'Allocation _ S'!AS$560</f>
        <v>0.29969080857385305</v>
      </c>
      <c r="AT389" s="77">
        <f>'Contribution % _ S'!AT389*'Allocation _ S'!AT$560</f>
        <v>1.2096056084721831</v>
      </c>
      <c r="AU389" s="77">
        <f>'Contribution % _ S'!AU389*'Allocation _ S'!AU$560</f>
        <v>0</v>
      </c>
      <c r="AV389" s="77">
        <f>'Contribution % _ S'!AV389*'Allocation _ S'!AV$560</f>
        <v>0.67149785271731555</v>
      </c>
      <c r="AW389" s="77">
        <f>'Contribution % _ S'!AW389*'Allocation _ S'!AW$560</f>
        <v>1.0809658035482546</v>
      </c>
      <c r="AX389" s="77">
        <f>'Contribution % _ S'!AX389*'Allocation _ S'!AX$560</f>
        <v>0</v>
      </c>
      <c r="AY389" s="77">
        <f>'Contribution % _ S'!AY389*'Allocation _ S'!AY$560</f>
        <v>1.2447623342526648</v>
      </c>
      <c r="AZ389" s="77">
        <f>'Contribution % _ S'!AZ389*'Allocation _ S'!AZ$560</f>
        <v>0</v>
      </c>
      <c r="BA389" s="77">
        <f>'Contribution % _ S'!BA389*'Allocation _ S'!BA$560</f>
        <v>11.796833140792231</v>
      </c>
      <c r="BB389" s="77">
        <f>'Contribution % _ S'!BB389*'Allocation _ S'!BB$560</f>
        <v>0.60004414118763127</v>
      </c>
      <c r="BC389" s="77">
        <f>'Contribution % _ S'!BC389*'Allocation _ S'!BC$560</f>
        <v>0</v>
      </c>
      <c r="BD389" s="77">
        <f>'Contribution % _ S'!BD389*'Allocation _ S'!BD$560</f>
        <v>3.9795519630758807</v>
      </c>
      <c r="BE389" s="77">
        <f>'Contribution % _ S'!BE389*'Allocation _ S'!BE$560</f>
        <v>0</v>
      </c>
      <c r="BF389" s="77">
        <f>'Contribution % _ S'!BF389*'Allocation _ S'!BF$560</f>
        <v>3.5813435633237058</v>
      </c>
      <c r="BG389" s="77">
        <f>'Contribution % _ S'!BG389*'Allocation _ S'!BG$560</f>
        <v>0</v>
      </c>
      <c r="BH389" s="77">
        <f>'Contribution % _ S'!BH389*'Allocation _ S'!BH$560</f>
        <v>9.0337137741054345</v>
      </c>
      <c r="BI389" s="77">
        <f>'Contribution % _ S'!BI389*'Allocation _ S'!BI$560</f>
        <v>4.5119049813664232</v>
      </c>
      <c r="BJ389" s="77">
        <f>'Contribution % _ S'!BJ389*'Allocation _ S'!BJ$560</f>
        <v>4.4190599910176482</v>
      </c>
      <c r="BK389" s="77">
        <f>'Contribution % _ S'!BK389*'Allocation _ S'!BK$560</f>
        <v>6.7184422044888148</v>
      </c>
      <c r="BL389" s="77">
        <f>'Contribution % _ S'!BL389*'Allocation _ S'!BL$560</f>
        <v>4.0616593016303968</v>
      </c>
      <c r="BM389" s="77">
        <f>'Contribution % _ S'!BM389*'Allocation _ S'!BM$560</f>
        <v>0.59571003090579155</v>
      </c>
      <c r="BN389" s="77">
        <f>'Contribution % _ S'!BN389*'Allocation _ S'!BN$560</f>
        <v>1.6913931899006669</v>
      </c>
      <c r="BO389" s="77">
        <f>'Contribution % _ S'!BO389*'Allocation _ S'!BO$560</f>
        <v>0.80155003873518205</v>
      </c>
      <c r="BP389" s="77">
        <f>'Contribution % _ S'!BP389*'Allocation _ S'!BP$560</f>
        <v>4.183621675857693</v>
      </c>
      <c r="BQ389" s="77">
        <f>'Contribution % _ S'!BQ389*'Allocation _ S'!BQ$560</f>
        <v>5.8651559581164578</v>
      </c>
      <c r="BR389" s="77">
        <f>'Contribution % _ S'!BR389*'Allocation _ S'!BR$560</f>
        <v>4.4626647030842133</v>
      </c>
      <c r="BS389" s="77">
        <f>'Contribution % _ S'!BS389*'Allocation _ S'!BS$560</f>
        <v>4.3976940825641666</v>
      </c>
      <c r="BT389" s="77">
        <f>'Contribution % _ S'!BT389*'Allocation _ S'!BT$560</f>
        <v>4.5413520047558915</v>
      </c>
      <c r="BU389" s="77">
        <f>'Contribution % _ S'!BU389*'Allocation _ S'!BU$560</f>
        <v>0</v>
      </c>
      <c r="BV389" s="77">
        <f>'Contribution % _ S'!BV389*'Allocation _ S'!BV$560</f>
        <v>0</v>
      </c>
    </row>
    <row r="390" spans="1:74" x14ac:dyDescent="0.2">
      <c r="A390" s="77" t="s">
        <v>157</v>
      </c>
      <c r="B390" s="78" t="s">
        <v>133</v>
      </c>
      <c r="C390" s="77" t="s">
        <v>156</v>
      </c>
      <c r="D390" s="77" t="s">
        <v>1138</v>
      </c>
      <c r="E390" s="77" t="s">
        <v>1139</v>
      </c>
      <c r="F390" s="77">
        <f t="shared" si="11"/>
        <v>1367703.8396814028</v>
      </c>
      <c r="G390" s="77">
        <f t="shared" si="12"/>
        <v>775.67586312954552</v>
      </c>
      <c r="H390" s="77">
        <f>'Contribution % _ S'!H390*'Allocation _ S'!H$560</f>
        <v>44.654341313410129</v>
      </c>
      <c r="I390" s="77">
        <f>'Contribution % _ S'!I390*'Allocation _ S'!I$560</f>
        <v>35.387958013498057</v>
      </c>
      <c r="J390" s="77">
        <f>'Contribution % _ S'!J390*'Allocation _ S'!J$560</f>
        <v>20.761877529860921</v>
      </c>
      <c r="K390" s="77">
        <f>'Contribution % _ S'!K390*'Allocation _ S'!K$560</f>
        <v>62.981127920634066</v>
      </c>
      <c r="L390" s="77">
        <f>'Contribution % _ S'!L390*'Allocation _ S'!L$560</f>
        <v>30.943755962168371</v>
      </c>
      <c r="M390" s="77">
        <f>'Contribution % _ S'!M390*'Allocation _ S'!M$560</f>
        <v>12.550690316751956</v>
      </c>
      <c r="N390" s="77">
        <f>'Contribution % _ S'!N390*'Allocation _ S'!N$560</f>
        <v>22.591242570153518</v>
      </c>
      <c r="O390" s="77">
        <f>'Contribution % _ S'!O390*'Allocation _ S'!O$560</f>
        <v>16.565975474215342</v>
      </c>
      <c r="P390" s="77">
        <f>'Contribution % _ S'!P390*'Allocation _ S'!P$560</f>
        <v>30.647054627298385</v>
      </c>
      <c r="Q390" s="77">
        <f>'Contribution % _ S'!Q390*'Allocation _ S'!Q$560</f>
        <v>24.077924149044023</v>
      </c>
      <c r="R390" s="77">
        <f>'Contribution % _ S'!R390*'Allocation _ S'!R$560</f>
        <v>27.704379390442959</v>
      </c>
      <c r="S390" s="77">
        <f>'Contribution % _ S'!S390*'Allocation _ S'!S$560</f>
        <v>26.194680765513858</v>
      </c>
      <c r="T390" s="77">
        <f>'Contribution % _ S'!T390*'Allocation _ S'!T$560</f>
        <v>0.53690940355532302</v>
      </c>
      <c r="U390" s="77">
        <f>'Contribution % _ S'!U390*'Allocation _ S'!U$560</f>
        <v>9.9436459446665548</v>
      </c>
      <c r="V390" s="77">
        <f>'Contribution % _ S'!V390*'Allocation _ S'!V$560</f>
        <v>22.281140397283767</v>
      </c>
      <c r="W390" s="77">
        <f>'Contribution % _ S'!W390*'Allocation _ S'!W$560</f>
        <v>37.176678462714065</v>
      </c>
      <c r="X390" s="77">
        <f>'Contribution % _ S'!X390*'Allocation _ S'!X$560</f>
        <v>7.6097575662110533</v>
      </c>
      <c r="Y390" s="77">
        <f>'Contribution % _ S'!Y390*'Allocation _ S'!Y$560</f>
        <v>12.714409429998389</v>
      </c>
      <c r="Z390" s="77">
        <f>'Contribution % _ S'!Z390*'Allocation _ S'!Z$560</f>
        <v>1.6050710782524213</v>
      </c>
      <c r="AA390" s="77">
        <f>'Contribution % _ S'!AA390*'Allocation _ S'!AA$560</f>
        <v>5.2164810043203689</v>
      </c>
      <c r="AB390" s="77">
        <f>'Contribution % _ S'!AB390*'Allocation _ S'!AB$560</f>
        <v>0</v>
      </c>
      <c r="AC390" s="77">
        <f>'Contribution % _ S'!AC390*'Allocation _ S'!AC$560</f>
        <v>8.8084265973532005</v>
      </c>
      <c r="AD390" s="77">
        <f>'Contribution % _ S'!AD390*'Allocation _ S'!AD$560</f>
        <v>6.2243830422251154</v>
      </c>
      <c r="AE390" s="77">
        <f>'Contribution % _ S'!AE390*'Allocation _ S'!AE$560</f>
        <v>5.8286182583173227</v>
      </c>
      <c r="AF390" s="77">
        <f>'Contribution % _ S'!AF390*'Allocation _ S'!AF$560</f>
        <v>1.7571701427463986</v>
      </c>
      <c r="AG390" s="77">
        <f>'Contribution % _ S'!AG390*'Allocation _ S'!AG$560</f>
        <v>2.5734115451177138</v>
      </c>
      <c r="AH390" s="77">
        <f>'Contribution % _ S'!AH390*'Allocation _ S'!AH$560</f>
        <v>6.5722423668965329</v>
      </c>
      <c r="AI390" s="77">
        <f>'Contribution % _ S'!AI390*'Allocation _ S'!AI$560</f>
        <v>3.3295879148345864</v>
      </c>
      <c r="AJ390" s="77">
        <f>'Contribution % _ S'!AJ390*'Allocation _ S'!AJ$560</f>
        <v>23.886517931363247</v>
      </c>
      <c r="AK390" s="77">
        <f>'Contribution % _ S'!AK390*'Allocation _ S'!AK$560</f>
        <v>4.4515914809788999</v>
      </c>
      <c r="AL390" s="77">
        <f>'Contribution % _ S'!AL390*'Allocation _ S'!AL$560</f>
        <v>7.2308322723656246</v>
      </c>
      <c r="AM390" s="77">
        <f>'Contribution % _ S'!AM390*'Allocation _ S'!AM$560</f>
        <v>19.537821047351297</v>
      </c>
      <c r="AN390" s="77">
        <f>'Contribution % _ S'!AN390*'Allocation _ S'!AN$560</f>
        <v>31.060988875147785</v>
      </c>
      <c r="AO390" s="77">
        <f>'Contribution % _ S'!AO390*'Allocation _ S'!AO$560</f>
        <v>5.442560714755623</v>
      </c>
      <c r="AP390" s="77">
        <f>'Contribution % _ S'!AP390*'Allocation _ S'!AP$560</f>
        <v>49.543799155387902</v>
      </c>
      <c r="AQ390" s="77">
        <f>'Contribution % _ S'!AQ390*'Allocation _ S'!AQ$560</f>
        <v>13.3697680849957</v>
      </c>
      <c r="AR390" s="77">
        <f>'Contribution % _ S'!AR390*'Allocation _ S'!AR$560</f>
        <v>1.6984208401387895</v>
      </c>
      <c r="AS390" s="77">
        <f>'Contribution % _ S'!AS390*'Allocation _ S'!AS$560</f>
        <v>0.57632847802664056</v>
      </c>
      <c r="AT390" s="77">
        <f>'Contribution % _ S'!AT390*'Allocation _ S'!AT$560</f>
        <v>2.3261646316772753</v>
      </c>
      <c r="AU390" s="77">
        <f>'Contribution % _ S'!AU390*'Allocation _ S'!AU$560</f>
        <v>0</v>
      </c>
      <c r="AV390" s="77">
        <f>'Contribution % _ S'!AV390*'Allocation _ S'!AV$560</f>
        <v>1.291342024456376</v>
      </c>
      <c r="AW390" s="77">
        <f>'Contribution % _ S'!AW390*'Allocation _ S'!AW$560</f>
        <v>2.0787803914389515</v>
      </c>
      <c r="AX390" s="77">
        <f>'Contribution % _ S'!AX390*'Allocation _ S'!AX$560</f>
        <v>0</v>
      </c>
      <c r="AY390" s="77">
        <f>'Contribution % _ S'!AY390*'Allocation _ S'!AY$560</f>
        <v>2.3937737197166631</v>
      </c>
      <c r="AZ390" s="77">
        <f>'Contribution % _ S'!AZ390*'Allocation _ S'!AZ$560</f>
        <v>0</v>
      </c>
      <c r="BA390" s="77">
        <f>'Contribution % _ S'!BA390*'Allocation _ S'!BA$560</f>
        <v>14.022650714526616</v>
      </c>
      <c r="BB390" s="77">
        <f>'Contribution % _ S'!BB390*'Allocation _ S'!BB$560</f>
        <v>0.85720591598233031</v>
      </c>
      <c r="BC390" s="77">
        <f>'Contribution % _ S'!BC390*'Allocation _ S'!BC$560</f>
        <v>0</v>
      </c>
      <c r="BD390" s="77">
        <f>'Contribution % _ S'!BD390*'Allocation _ S'!BD$560</f>
        <v>4.7304108240335943</v>
      </c>
      <c r="BE390" s="77">
        <f>'Contribution % _ S'!BE390*'Allocation _ S'!BE$560</f>
        <v>0</v>
      </c>
      <c r="BF390" s="77">
        <f>'Contribution % _ S'!BF390*'Allocation _ S'!BF$560</f>
        <v>4.2570687639508202</v>
      </c>
      <c r="BG390" s="77">
        <f>'Contribution % _ S'!BG390*'Allocation _ S'!BG$560</f>
        <v>0</v>
      </c>
      <c r="BH390" s="77">
        <f>'Contribution % _ S'!BH390*'Allocation _ S'!BH$560</f>
        <v>10.73818807110646</v>
      </c>
      <c r="BI390" s="77">
        <f>'Contribution % _ S'!BI390*'Allocation _ S'!BI$560</f>
        <v>8.6767403487815855</v>
      </c>
      <c r="BJ390" s="77">
        <f>'Contribution % _ S'!BJ390*'Allocation _ S'!BJ$560</f>
        <v>8.4981922904185527</v>
      </c>
      <c r="BK390" s="77">
        <f>'Contribution % _ S'!BK390*'Allocation _ S'!BK$560</f>
        <v>12.920081162478493</v>
      </c>
      <c r="BL390" s="77">
        <f>'Contribution % _ S'!BL390*'Allocation _ S'!BL$560</f>
        <v>7.8108832723661497</v>
      </c>
      <c r="BM390" s="77">
        <f>'Contribution % _ S'!BM390*'Allocation _ S'!BM$560</f>
        <v>1.1455962132803685</v>
      </c>
      <c r="BN390" s="77">
        <f>'Contribution % _ S'!BN390*'Allocation _ S'!BN$560</f>
        <v>3.2526792113474374</v>
      </c>
      <c r="BO390" s="77">
        <f>'Contribution % _ S'!BO390*'Allocation _ S'!BO$560</f>
        <v>1.5414423821830427</v>
      </c>
      <c r="BP390" s="77">
        <f>'Contribution % _ S'!BP390*'Allocation _ S'!BP$560</f>
        <v>8.0454262997263335</v>
      </c>
      <c r="BQ390" s="77">
        <f>'Contribution % _ S'!BQ390*'Allocation _ S'!BQ$560</f>
        <v>11.279146073300884</v>
      </c>
      <c r="BR390" s="77">
        <f>'Contribution % _ S'!BR390*'Allocation _ S'!BR$560</f>
        <v>8.5820475059311807</v>
      </c>
      <c r="BS390" s="77">
        <f>'Contribution % _ S'!BS390*'Allocation _ S'!BS$560</f>
        <v>8.4571040049310913</v>
      </c>
      <c r="BT390" s="77">
        <f>'Contribution % _ S'!BT390*'Allocation _ S'!BT$560</f>
        <v>8.7333692399151754</v>
      </c>
      <c r="BU390" s="77">
        <f>'Contribution % _ S'!BU390*'Allocation _ S'!BU$560</f>
        <v>0</v>
      </c>
      <c r="BV390" s="77">
        <f>'Contribution % _ S'!BV390*'Allocation _ S'!BV$560</f>
        <v>0</v>
      </c>
    </row>
    <row r="391" spans="1:74" x14ac:dyDescent="0.2">
      <c r="A391" s="77" t="s">
        <v>157</v>
      </c>
      <c r="B391" s="78" t="s">
        <v>133</v>
      </c>
      <c r="C391" s="77" t="s">
        <v>156</v>
      </c>
      <c r="D391" s="77" t="s">
        <v>1140</v>
      </c>
      <c r="E391" s="77" t="s">
        <v>1141</v>
      </c>
      <c r="F391" s="77">
        <f t="shared" si="11"/>
        <v>1912080.7243437201</v>
      </c>
      <c r="G391" s="77">
        <f t="shared" si="12"/>
        <v>958.16539542945839</v>
      </c>
      <c r="H391" s="77">
        <f>'Contribution % _ S'!H391*'Allocation _ S'!H$560</f>
        <v>51.799035923555742</v>
      </c>
      <c r="I391" s="77">
        <f>'Contribution % _ S'!I391*'Allocation _ S'!I$560</f>
        <v>41.050031295657739</v>
      </c>
      <c r="J391" s="77">
        <f>'Contribution % _ S'!J391*'Allocation _ S'!J$560</f>
        <v>24.083777934638665</v>
      </c>
      <c r="K391" s="77">
        <f>'Contribution % _ S'!K391*'Allocation _ S'!K$560</f>
        <v>73.058108387935519</v>
      </c>
      <c r="L391" s="77">
        <f>'Contribution % _ S'!L391*'Allocation _ S'!L$560</f>
        <v>35.894756916115313</v>
      </c>
      <c r="M391" s="77">
        <f>'Contribution % _ S'!M391*'Allocation _ S'!M$560</f>
        <v>14.558800767432269</v>
      </c>
      <c r="N391" s="77">
        <f>'Contribution % _ S'!N391*'Allocation _ S'!N$560</f>
        <v>26.205841381378082</v>
      </c>
      <c r="O391" s="77">
        <f>'Contribution % _ S'!O391*'Allocation _ S'!O$560</f>
        <v>19.216531550089801</v>
      </c>
      <c r="P391" s="77">
        <f>'Contribution % _ S'!P391*'Allocation _ S'!P$560</f>
        <v>35.550583367666128</v>
      </c>
      <c r="Q391" s="77">
        <f>'Contribution % _ S'!Q391*'Allocation _ S'!Q$560</f>
        <v>27.930392012891062</v>
      </c>
      <c r="R391" s="77">
        <f>'Contribution % _ S'!R391*'Allocation _ S'!R$560</f>
        <v>31.662147874791955</v>
      </c>
      <c r="S391" s="77">
        <f>'Contribution % _ S'!S391*'Allocation _ S'!S$560</f>
        <v>29.93677801773012</v>
      </c>
      <c r="T391" s="77">
        <f>'Contribution % _ S'!T391*'Allocation _ S'!T$560</f>
        <v>0.6136107469203691</v>
      </c>
      <c r="U391" s="77">
        <f>'Contribution % _ S'!U391*'Allocation _ S'!U$560</f>
        <v>11.364166793904634</v>
      </c>
      <c r="V391" s="77">
        <f>'Contribution % _ S'!V391*'Allocation _ S'!V$560</f>
        <v>25.464160454038591</v>
      </c>
      <c r="W391" s="77">
        <f>'Contribution % _ S'!W391*'Allocation _ S'!W$560</f>
        <v>42.487632528816064</v>
      </c>
      <c r="X391" s="77">
        <f>'Contribution % _ S'!X391*'Allocation _ S'!X$560</f>
        <v>8.6968657899554884</v>
      </c>
      <c r="Y391" s="77">
        <f>'Contribution % _ S'!Y391*'Allocation _ S'!Y$560</f>
        <v>14.530753634283872</v>
      </c>
      <c r="Z391" s="77">
        <f>'Contribution % _ S'!Z391*'Allocation _ S'!Z$560</f>
        <v>1.8343669465741954</v>
      </c>
      <c r="AA391" s="77">
        <f>'Contribution % _ S'!AA391*'Allocation _ S'!AA$560</f>
        <v>5.9616925763661355</v>
      </c>
      <c r="AB391" s="77">
        <f>'Contribution % _ S'!AB391*'Allocation _ S'!AB$560</f>
        <v>0</v>
      </c>
      <c r="AC391" s="77">
        <f>'Contribution % _ S'!AC391*'Allocation _ S'!AC$560</f>
        <v>14.445819619659249</v>
      </c>
      <c r="AD391" s="77">
        <f>'Contribution % _ S'!AD391*'Allocation _ S'!AD$560</f>
        <v>10.207988189249189</v>
      </c>
      <c r="AE391" s="77">
        <f>'Contribution % _ S'!AE391*'Allocation _ S'!AE$560</f>
        <v>9.5589339436404082</v>
      </c>
      <c r="AF391" s="77">
        <f>'Contribution % _ S'!AF391*'Allocation _ S'!AF$560</f>
        <v>2.8817590341040935</v>
      </c>
      <c r="AG391" s="77">
        <f>'Contribution % _ S'!AG391*'Allocation _ S'!AG$560</f>
        <v>4.2203949339930507</v>
      </c>
      <c r="AH391" s="77">
        <f>'Contribution % _ S'!AH391*'Allocation _ S'!AH$560</f>
        <v>10.778477481710315</v>
      </c>
      <c r="AI391" s="77">
        <f>'Contribution % _ S'!AI391*'Allocation _ S'!AI$560</f>
        <v>4.0343518632100901</v>
      </c>
      <c r="AJ391" s="77">
        <f>'Contribution % _ S'!AJ391*'Allocation _ S'!AJ$560</f>
        <v>27.298877635843709</v>
      </c>
      <c r="AK391" s="77">
        <f>'Contribution % _ S'!AK391*'Allocation _ S'!AK$560</f>
        <v>5.0875331211187413</v>
      </c>
      <c r="AL391" s="77">
        <f>'Contribution % _ S'!AL391*'Allocation _ S'!AL$560</f>
        <v>8.2638083112749978</v>
      </c>
      <c r="AM391" s="77">
        <f>'Contribution % _ S'!AM391*'Allocation _ S'!AM$560</f>
        <v>22.328938339830049</v>
      </c>
      <c r="AN391" s="77">
        <f>'Contribution % _ S'!AN391*'Allocation _ S'!AN$560</f>
        <v>35.498273000168894</v>
      </c>
      <c r="AO391" s="77">
        <f>'Contribution % _ S'!AO391*'Allocation _ S'!AO$560</f>
        <v>6.2200693882921403</v>
      </c>
      <c r="AP391" s="77">
        <f>'Contribution % _ S'!AP391*'Allocation _ S'!AP$560</f>
        <v>56.621484749014741</v>
      </c>
      <c r="AQ391" s="77">
        <f>'Contribution % _ S'!AQ391*'Allocation _ S'!AQ$560</f>
        <v>15.279734954280798</v>
      </c>
      <c r="AR391" s="77">
        <f>'Contribution % _ S'!AR391*'Allocation _ S'!AR$560</f>
        <v>2.785410177827615</v>
      </c>
      <c r="AS391" s="77">
        <f>'Contribution % _ S'!AS391*'Allocation _ S'!AS$560</f>
        <v>0.94517870396369053</v>
      </c>
      <c r="AT391" s="77">
        <f>'Contribution % _ S'!AT391*'Allocation _ S'!AT$560</f>
        <v>3.8149099959507313</v>
      </c>
      <c r="AU391" s="77">
        <f>'Contribution % _ S'!AU391*'Allocation _ S'!AU$560</f>
        <v>0</v>
      </c>
      <c r="AV391" s="77">
        <f>'Contribution % _ S'!AV391*'Allocation _ S'!AV$560</f>
        <v>2.1178009201084564</v>
      </c>
      <c r="AW391" s="77">
        <f>'Contribution % _ S'!AW391*'Allocation _ S'!AW$560</f>
        <v>3.4091998419598806</v>
      </c>
      <c r="AX391" s="77">
        <f>'Contribution % _ S'!AX391*'Allocation _ S'!AX$560</f>
        <v>0</v>
      </c>
      <c r="AY391" s="77">
        <f>'Contribution % _ S'!AY391*'Allocation _ S'!AY$560</f>
        <v>3.9257889003353279</v>
      </c>
      <c r="AZ391" s="77">
        <f>'Contribution % _ S'!AZ391*'Allocation _ S'!AZ$560</f>
        <v>0</v>
      </c>
      <c r="BA391" s="77">
        <f>'Contribution % _ S'!BA391*'Allocation _ S'!BA$560</f>
        <v>16.025886530887558</v>
      </c>
      <c r="BB391" s="77">
        <f>'Contribution % _ S'!BB391*'Allocation _ S'!BB$560</f>
        <v>1.1286544560434018</v>
      </c>
      <c r="BC391" s="77">
        <f>'Contribution % _ S'!BC391*'Allocation _ S'!BC$560</f>
        <v>0.97642512678873516</v>
      </c>
      <c r="BD391" s="77">
        <f>'Contribution % _ S'!BD391*'Allocation _ S'!BD$560</f>
        <v>5.4061837988955359</v>
      </c>
      <c r="BE391" s="77">
        <f>'Contribution % _ S'!BE391*'Allocation _ S'!BE$560</f>
        <v>0</v>
      </c>
      <c r="BF391" s="77">
        <f>'Contribution % _ S'!BF391*'Allocation _ S'!BF$560</f>
        <v>4.8652214445152238</v>
      </c>
      <c r="BG391" s="77">
        <f>'Contribution % _ S'!BG391*'Allocation _ S'!BG$560</f>
        <v>0</v>
      </c>
      <c r="BH391" s="77">
        <f>'Contribution % _ S'!BH391*'Allocation _ S'!BH$560</f>
        <v>12.272214938407382</v>
      </c>
      <c r="BI391" s="77">
        <f>'Contribution % _ S'!BI391*'Allocation _ S'!BI$560</f>
        <v>14.229854172001801</v>
      </c>
      <c r="BJ391" s="77">
        <f>'Contribution % _ S'!BJ391*'Allocation _ S'!BJ$560</f>
        <v>13.937035356286431</v>
      </c>
      <c r="BK391" s="77">
        <f>'Contribution % _ S'!BK391*'Allocation _ S'!BK$560</f>
        <v>21.188933106464727</v>
      </c>
      <c r="BL391" s="77">
        <f>'Contribution % _ S'!BL391*'Allocation _ S'!BL$560</f>
        <v>12.809848566680484</v>
      </c>
      <c r="BM391" s="77">
        <f>'Contribution % _ S'!BM391*'Allocation _ S'!BM$560</f>
        <v>1.8787777897798044</v>
      </c>
      <c r="BN391" s="77">
        <f>'Contribution % _ S'!BN391*'Allocation _ S'!BN$560</f>
        <v>5.3343939066097965</v>
      </c>
      <c r="BO391" s="77">
        <f>'Contribution % _ S'!BO391*'Allocation _ S'!BO$560</f>
        <v>2.5279655067801898</v>
      </c>
      <c r="BP391" s="77">
        <f>'Contribution % _ S'!BP391*'Allocation _ S'!BP$560</f>
        <v>13.194499131551185</v>
      </c>
      <c r="BQ391" s="77">
        <f>'Contribution % _ S'!BQ391*'Allocation _ S'!BQ$560</f>
        <v>18.497799560213444</v>
      </c>
      <c r="BR391" s="77">
        <f>'Contribution % _ S'!BR391*'Allocation _ S'!BR$560</f>
        <v>14.074557909727138</v>
      </c>
      <c r="BS391" s="77">
        <f>'Contribution % _ S'!BS391*'Allocation _ S'!BS$560</f>
        <v>13.869650568086989</v>
      </c>
      <c r="BT391" s="77">
        <f>'Contribution % _ S'!BT391*'Allocation _ S'!BT$560</f>
        <v>14.322725553460888</v>
      </c>
      <c r="BU391" s="77">
        <f>'Contribution % _ S'!BU391*'Allocation _ S'!BU$560</f>
        <v>0</v>
      </c>
      <c r="BV391" s="77">
        <f>'Contribution % _ S'!BV391*'Allocation _ S'!BV$560</f>
        <v>0</v>
      </c>
    </row>
    <row r="392" spans="1:74" x14ac:dyDescent="0.2">
      <c r="A392" s="77" t="s">
        <v>155</v>
      </c>
      <c r="B392" s="78" t="s">
        <v>133</v>
      </c>
      <c r="C392" s="77" t="s">
        <v>156</v>
      </c>
      <c r="D392" s="77" t="s">
        <v>1142</v>
      </c>
      <c r="E392" s="77" t="s">
        <v>1143</v>
      </c>
      <c r="F392" s="77">
        <f t="shared" ref="F392:F455" si="13">SUMPRODUCT(H392:BV392,$H$5:$BV$5)</f>
        <v>2522708.8330535055</v>
      </c>
      <c r="G392" s="77">
        <f t="shared" ref="G392:G455" si="14">SUM(H392:BV392)</f>
        <v>1218.5752121885703</v>
      </c>
      <c r="H392" s="77">
        <f>'Contribution % _ S'!H392*'Allocation _ S'!H$560</f>
        <v>84.371933650983252</v>
      </c>
      <c r="I392" s="77">
        <f>'Contribution % _ S'!I392*'Allocation _ S'!I$560</f>
        <v>35.044008303488361</v>
      </c>
      <c r="J392" s="77">
        <f>'Contribution % _ S'!J392*'Allocation _ S'!J$560</f>
        <v>18.718761794179027</v>
      </c>
      <c r="K392" s="77">
        <f>'Contribution % _ S'!K392*'Allocation _ S'!K$560</f>
        <v>50.563572202948777</v>
      </c>
      <c r="L392" s="77">
        <f>'Contribution % _ S'!L392*'Allocation _ S'!L$560</f>
        <v>29.938745084764616</v>
      </c>
      <c r="M392" s="77">
        <f>'Contribution % _ S'!M392*'Allocation _ S'!M$560</f>
        <v>15.359331284933203</v>
      </c>
      <c r="N392" s="77">
        <f>'Contribution % _ S'!N392*'Allocation _ S'!N$560</f>
        <v>27.646796312879761</v>
      </c>
      <c r="O392" s="77">
        <f>'Contribution % _ S'!O392*'Allocation _ S'!O$560</f>
        <v>36.888173355228673</v>
      </c>
      <c r="P392" s="77">
        <f>'Contribution % _ S'!P392*'Allocation _ S'!P$560</f>
        <v>68.243120707173034</v>
      </c>
      <c r="Q392" s="77">
        <f>'Contribution % _ S'!Q392*'Allocation _ S'!Q$560</f>
        <v>16.656572861327554</v>
      </c>
      <c r="R392" s="77">
        <f>'Contribution % _ S'!R392*'Allocation _ S'!R$560</f>
        <v>33.860908143874724</v>
      </c>
      <c r="S392" s="77">
        <f>'Contribution % _ S'!S392*'Allocation _ S'!S$560</f>
        <v>32.015720935628046</v>
      </c>
      <c r="T392" s="77">
        <f>'Contribution % _ S'!T392*'Allocation _ S'!T$560</f>
        <v>0.56247651801033838</v>
      </c>
      <c r="U392" s="77">
        <f>'Contribution % _ S'!U392*'Allocation _ S'!U$560</f>
        <v>12.545388431980744</v>
      </c>
      <c r="V392" s="77">
        <f>'Contribution % _ S'!V392*'Allocation _ S'!V$560</f>
        <v>28.499133066293187</v>
      </c>
      <c r="W392" s="77">
        <f>'Contribution % _ S'!W392*'Allocation _ S'!W$560</f>
        <v>49.322293151196099</v>
      </c>
      <c r="X392" s="77">
        <f>'Contribution % _ S'!X392*'Allocation _ S'!X$560</f>
        <v>14.627272619926977</v>
      </c>
      <c r="Y392" s="77">
        <f>'Contribution % _ S'!Y392*'Allocation _ S'!Y$560</f>
        <v>25.213224233339062</v>
      </c>
      <c r="Z392" s="77">
        <f>'Contribution % _ S'!Z392*'Allocation _ S'!Z$560</f>
        <v>2.7058669518431633</v>
      </c>
      <c r="AA392" s="77">
        <f>'Contribution % _ S'!AA392*'Allocation _ S'!AA$560</f>
        <v>8.794067593490281</v>
      </c>
      <c r="AB392" s="77">
        <f>'Contribution % _ S'!AB392*'Allocation _ S'!AB$560</f>
        <v>7.4174399715462114</v>
      </c>
      <c r="AC392" s="77">
        <f>'Contribution % _ S'!AC392*'Allocation _ S'!AC$560</f>
        <v>12.684134300188608</v>
      </c>
      <c r="AD392" s="77">
        <f>'Contribution % _ S'!AD392*'Allocation _ S'!AD$560</f>
        <v>23.605436102893719</v>
      </c>
      <c r="AE392" s="77">
        <f>'Contribution % _ S'!AE392*'Allocation _ S'!AE$560</f>
        <v>12.03166695354895</v>
      </c>
      <c r="AF392" s="77">
        <f>'Contribution % _ S'!AF392*'Allocation _ S'!AF$560</f>
        <v>10.533466244147521</v>
      </c>
      <c r="AG392" s="77">
        <f>'Contribution % _ S'!AG392*'Allocation _ S'!AG$560</f>
        <v>3.3493941033378247</v>
      </c>
      <c r="AH392" s="77">
        <f>'Contribution % _ S'!AH392*'Allocation _ S'!AH$560</f>
        <v>6.3855685921056891</v>
      </c>
      <c r="AI392" s="77">
        <f>'Contribution % _ S'!AI392*'Allocation _ S'!AI$560</f>
        <v>3.6251847423239356</v>
      </c>
      <c r="AJ392" s="77">
        <f>'Contribution % _ S'!AJ392*'Allocation _ S'!AJ$560</f>
        <v>74.775931043916358</v>
      </c>
      <c r="AK392" s="77">
        <f>'Contribution % _ S'!AK392*'Allocation _ S'!AK$560</f>
        <v>3.8665825610307407</v>
      </c>
      <c r="AL392" s="77">
        <f>'Contribution % _ S'!AL392*'Allocation _ S'!AL$560</f>
        <v>6.7982183757283652</v>
      </c>
      <c r="AM392" s="77">
        <f>'Contribution % _ S'!AM392*'Allocation _ S'!AM$560</f>
        <v>52.264695296478514</v>
      </c>
      <c r="AN392" s="77">
        <f>'Contribution % _ S'!AN392*'Allocation _ S'!AN$560</f>
        <v>66.412911871733925</v>
      </c>
      <c r="AO392" s="77">
        <f>'Contribution % _ S'!AO392*'Allocation _ S'!AO$560</f>
        <v>2.6608074605471943</v>
      </c>
      <c r="AP392" s="77">
        <f>'Contribution % _ S'!AP392*'Allocation _ S'!AP$560</f>
        <v>80.173441368263028</v>
      </c>
      <c r="AQ392" s="77">
        <f>'Contribution % _ S'!AQ392*'Allocation _ S'!AQ$560</f>
        <v>13.046568989572211</v>
      </c>
      <c r="AR392" s="77">
        <f>'Contribution % _ S'!AR392*'Allocation _ S'!AR$560</f>
        <v>2.3947733845956933</v>
      </c>
      <c r="AS392" s="77">
        <f>'Contribution % _ S'!AS392*'Allocation _ S'!AS$560</f>
        <v>0.85325431171844113</v>
      </c>
      <c r="AT392" s="77">
        <f>'Contribution % _ S'!AT392*'Allocation _ S'!AT$560</f>
        <v>3.2513713295287414</v>
      </c>
      <c r="AU392" s="77">
        <f>'Contribution % _ S'!AU392*'Allocation _ S'!AU$560</f>
        <v>2.6123273599758199</v>
      </c>
      <c r="AV392" s="77">
        <f>'Contribution % _ S'!AV392*'Allocation _ S'!AV$560</f>
        <v>7.7410304747156724</v>
      </c>
      <c r="AW392" s="77">
        <f>'Contribution % _ S'!AW392*'Allocation _ S'!AW$560</f>
        <v>4.3966205278933819</v>
      </c>
      <c r="AX392" s="77">
        <f>'Contribution % _ S'!AX392*'Allocation _ S'!AX$560</f>
        <v>1.3061636799879099</v>
      </c>
      <c r="AY392" s="77">
        <f>'Contribution % _ S'!AY392*'Allocation _ S'!AY$560</f>
        <v>4.1490520882425592</v>
      </c>
      <c r="AZ392" s="77">
        <f>'Contribution % _ S'!AZ392*'Allocation _ S'!AZ$560</f>
        <v>0.51896387459971594</v>
      </c>
      <c r="BA392" s="77">
        <f>'Contribution % _ S'!BA392*'Allocation _ S'!BA$560</f>
        <v>22.994550384654296</v>
      </c>
      <c r="BB392" s="77">
        <f>'Contribution % _ S'!BB392*'Allocation _ S'!BB$560</f>
        <v>0.60433017076754292</v>
      </c>
      <c r="BC392" s="77">
        <f>'Contribution % _ S'!BC392*'Allocation _ S'!BC$560</f>
        <v>0.39057005071549389</v>
      </c>
      <c r="BD392" s="77">
        <f>'Contribution % _ S'!BD392*'Allocation _ S'!BD$560</f>
        <v>9.2505811669990319</v>
      </c>
      <c r="BE392" s="77">
        <f>'Contribution % _ S'!BE392*'Allocation _ S'!BE$560</f>
        <v>0</v>
      </c>
      <c r="BF392" s="77">
        <f>'Contribution % _ S'!BF392*'Allocation _ S'!BF$560</f>
        <v>13.379358972416867</v>
      </c>
      <c r="BG392" s="77">
        <f>'Contribution % _ S'!BG392*'Allocation _ S'!BG$560</f>
        <v>6.2548944013055232</v>
      </c>
      <c r="BH392" s="77">
        <f>'Contribution % _ S'!BH392*'Allocation _ S'!BH$560</f>
        <v>11.249530360206768</v>
      </c>
      <c r="BI392" s="77">
        <f>'Contribution % _ S'!BI392*'Allocation _ S'!BI$560</f>
        <v>22.837180597993129</v>
      </c>
      <c r="BJ392" s="77">
        <f>'Contribution % _ S'!BJ392*'Allocation _ S'!BJ$560</f>
        <v>19.934441424515441</v>
      </c>
      <c r="BK392" s="77">
        <f>'Contribution % _ S'!BK392*'Allocation _ S'!BK$560</f>
        <v>9.1086572195473341</v>
      </c>
      <c r="BL392" s="77">
        <f>'Contribution % _ S'!BL392*'Allocation _ S'!BL$560</f>
        <v>13.216014496843524</v>
      </c>
      <c r="BM392" s="77">
        <f>'Contribution % _ S'!BM392*'Allocation _ S'!BM$560</f>
        <v>1.9383487928703838</v>
      </c>
      <c r="BN392" s="77">
        <f>'Contribution % _ S'!BN392*'Allocation _ S'!BN$560</f>
        <v>8.7556210407270569</v>
      </c>
      <c r="BO392" s="77">
        <f>'Contribution % _ S'!BO392*'Allocation _ S'!BO$560</f>
        <v>5.4335843971952267</v>
      </c>
      <c r="BP392" s="77">
        <f>'Contribution % _ S'!BP392*'Allocation _ S'!BP$560</f>
        <v>12.164684565186219</v>
      </c>
      <c r="BQ392" s="77">
        <f>'Contribution % _ S'!BQ392*'Allocation _ S'!BQ$560</f>
        <v>17.913498275287353</v>
      </c>
      <c r="BR392" s="77">
        <f>'Contribution % _ S'!BR392*'Allocation _ S'!BR$560</f>
        <v>14.520824380035561</v>
      </c>
      <c r="BS392" s="77">
        <f>'Contribution % _ S'!BS392*'Allocation _ S'!BS$560</f>
        <v>13.489272225059771</v>
      </c>
      <c r="BT392" s="77">
        <f>'Contribution % _ S'!BT392*'Allocation _ S'!BT$560</f>
        <v>15.948903923224028</v>
      </c>
      <c r="BU392" s="77">
        <f>'Contribution % _ S'!BU392*'Allocation _ S'!BU$560</f>
        <v>0.75799313091053833</v>
      </c>
      <c r="BV392" s="77">
        <f>'Contribution % _ S'!BV392*'Allocation _ S'!BV$560</f>
        <v>0</v>
      </c>
    </row>
    <row r="393" spans="1:74" x14ac:dyDescent="0.2">
      <c r="A393" s="77" t="s">
        <v>155</v>
      </c>
      <c r="B393" s="78" t="s">
        <v>133</v>
      </c>
      <c r="C393" s="77" t="s">
        <v>156</v>
      </c>
      <c r="D393" s="77" t="s">
        <v>1144</v>
      </c>
      <c r="E393" s="77" t="s">
        <v>1145</v>
      </c>
      <c r="F393" s="77">
        <f t="shared" si="13"/>
        <v>4472146.6194258165</v>
      </c>
      <c r="G393" s="77">
        <f t="shared" si="14"/>
        <v>2619.5461866543674</v>
      </c>
      <c r="H393" s="77">
        <f>'Contribution % _ S'!H393*'Allocation _ S'!H$560</f>
        <v>213.76210751856885</v>
      </c>
      <c r="I393" s="77">
        <f>'Contribution % _ S'!I393*'Allocation _ S'!I$560</f>
        <v>88.786409730039438</v>
      </c>
      <c r="J393" s="77">
        <f>'Contribution % _ S'!J393*'Allocation _ S'!J$560</f>
        <v>47.425272814227434</v>
      </c>
      <c r="K393" s="77">
        <f>'Contribution % _ S'!K393*'Allocation _ S'!K$560</f>
        <v>128.10629423856633</v>
      </c>
      <c r="L393" s="77">
        <f>'Contribution % _ S'!L393*'Allocation _ S'!L$560</f>
        <v>75.851873589315304</v>
      </c>
      <c r="M393" s="77">
        <f>'Contribution % _ S'!M393*'Allocation _ S'!M$560</f>
        <v>38.913924138859038</v>
      </c>
      <c r="N393" s="77">
        <f>'Contribution % _ S'!N393*'Allocation _ S'!N$560</f>
        <v>70.045063449946255</v>
      </c>
      <c r="O393" s="77">
        <f>'Contribution % _ S'!O393*'Allocation _ S'!O$560</f>
        <v>93.458728960066978</v>
      </c>
      <c r="P393" s="77">
        <f>'Contribution % _ S'!P393*'Allocation _ S'!P$560</f>
        <v>172.89864857612392</v>
      </c>
      <c r="Q393" s="77">
        <f>'Contribution % _ S'!Q393*'Allocation _ S'!Q$560</f>
        <v>42.200575058557803</v>
      </c>
      <c r="R393" s="77">
        <f>'Contribution % _ S'!R393*'Allocation _ S'!R$560</f>
        <v>76.077105310264002</v>
      </c>
      <c r="S393" s="77">
        <f>'Contribution % _ S'!S393*'Allocation _ S'!S$560</f>
        <v>70.93083449353729</v>
      </c>
      <c r="T393" s="77">
        <f>'Contribution % _ S'!T393*'Allocation _ S'!T$560</f>
        <v>1.2637459430621889</v>
      </c>
      <c r="U393" s="77">
        <f>'Contribution % _ S'!U393*'Allocation _ S'!U$560</f>
        <v>28.186392191333354</v>
      </c>
      <c r="V393" s="77">
        <f>'Contribution % _ S'!V393*'Allocation _ S'!V$560</f>
        <v>64.030519746347039</v>
      </c>
      <c r="W393" s="77">
        <f>'Contribution % _ S'!W393*'Allocation _ S'!W$560</f>
        <v>110.81502227476527</v>
      </c>
      <c r="X393" s="77">
        <f>'Contribution % _ S'!X393*'Allocation _ S'!X$560</f>
        <v>32.863872249965809</v>
      </c>
      <c r="Y393" s="77">
        <f>'Contribution % _ S'!Y393*'Allocation _ S'!Y$560</f>
        <v>56.64789340737218</v>
      </c>
      <c r="Z393" s="77">
        <f>'Contribution % _ S'!Z393*'Allocation _ S'!Z$560</f>
        <v>6.0794153593359379</v>
      </c>
      <c r="AA393" s="77">
        <f>'Contribution % _ S'!AA393*'Allocation _ S'!AA$560</f>
        <v>19.758099917841797</v>
      </c>
      <c r="AB393" s="77">
        <f>'Contribution % _ S'!AB393*'Allocation _ S'!AB$560</f>
        <v>10.117879110123319</v>
      </c>
      <c r="AC393" s="77">
        <f>'Contribution % _ S'!AC393*'Allocation _ S'!AC$560</f>
        <v>18.301744498384295</v>
      </c>
      <c r="AD393" s="77">
        <f>'Contribution % _ S'!AD393*'Allocation _ S'!AD$560</f>
        <v>32.199377379124535</v>
      </c>
      <c r="AE393" s="77">
        <f>'Contribution % _ S'!AE393*'Allocation _ S'!AE$560</f>
        <v>16.411990147039582</v>
      </c>
      <c r="AF393" s="77">
        <f>'Contribution % _ S'!AF393*'Allocation _ S'!AF$560</f>
        <v>14.368345207737871</v>
      </c>
      <c r="AG393" s="77">
        <f>'Contribution % _ S'!AG393*'Allocation _ S'!AG$560</f>
        <v>4.5687952662551412</v>
      </c>
      <c r="AH393" s="77">
        <f>'Contribution % _ S'!AH393*'Allocation _ S'!AH$560</f>
        <v>8.710338245023598</v>
      </c>
      <c r="AI393" s="77">
        <f>'Contribution % _ S'!AI393*'Allocation _ S'!AI$560</f>
        <v>8.3075782154820939</v>
      </c>
      <c r="AJ393" s="77">
        <f>'Contribution % _ S'!AJ393*'Allocation _ S'!AJ$560</f>
        <v>168.00306585191595</v>
      </c>
      <c r="AK393" s="77">
        <f>'Contribution % _ S'!AK393*'Allocation _ S'!AK$560</f>
        <v>9.6863930412815193</v>
      </c>
      <c r="AL393" s="77">
        <f>'Contribution % _ S'!AL393*'Allocation _ S'!AL$560</f>
        <v>15.273919207805287</v>
      </c>
      <c r="AM393" s="77">
        <f>'Contribution % _ S'!AM393*'Allocation _ S'!AM$560</f>
        <v>117.42587384793225</v>
      </c>
      <c r="AN393" s="77">
        <f>'Contribution % _ S'!AN393*'Allocation _ S'!AN$560</f>
        <v>149.21342537415541</v>
      </c>
      <c r="AO393" s="77">
        <f>'Contribution % _ S'!AO393*'Allocation _ S'!AO$560</f>
        <v>4.9775424362195686</v>
      </c>
      <c r="AP393" s="77">
        <f>'Contribution % _ S'!AP393*'Allocation _ S'!AP$560</f>
        <v>180.12993969752603</v>
      </c>
      <c r="AQ393" s="77">
        <f>'Contribution % _ S'!AQ393*'Allocation _ S'!AQ$560</f>
        <v>29.312421236311586</v>
      </c>
      <c r="AR393" s="77">
        <f>'Contribution % _ S'!AR393*'Allocation _ S'!AR$560</f>
        <v>3.2666294158669382</v>
      </c>
      <c r="AS393" s="77">
        <f>'Contribution % _ S'!AS393*'Allocation _ S'!AS$560</f>
        <v>0.16424598836068213</v>
      </c>
      <c r="AT393" s="77">
        <f>'Contribution % _ S'!AT393*'Allocation _ S'!AT$560</f>
        <v>4.4350857142744289</v>
      </c>
      <c r="AU393" s="77">
        <f>'Contribution % _ S'!AU393*'Allocation _ S'!AU$560</f>
        <v>3.56338743902139</v>
      </c>
      <c r="AV393" s="77">
        <f>'Contribution % _ S'!AV393*'Allocation _ S'!AV$560</f>
        <v>11.558159878799804</v>
      </c>
      <c r="AW393" s="77">
        <f>'Contribution % _ S'!AW393*'Allocation _ S'!AW$560</f>
        <v>5.9972814293013741</v>
      </c>
      <c r="AX393" s="77">
        <f>'Contribution % _ S'!AX393*'Allocation _ S'!AX$560</f>
        <v>1.781693719510695</v>
      </c>
      <c r="AY393" s="77">
        <f>'Contribution % _ S'!AY393*'Allocation _ S'!AY$560</f>
        <v>5.6595816901086442</v>
      </c>
      <c r="AZ393" s="77">
        <f>'Contribution % _ S'!AZ393*'Allocation _ S'!AZ$560</f>
        <v>0.70790107717266204</v>
      </c>
      <c r="BA393" s="77">
        <f>'Contribution % _ S'!BA393*'Allocation _ S'!BA$560</f>
        <v>51.663080734353152</v>
      </c>
      <c r="BB393" s="77">
        <f>'Contribution % _ S'!BB393*'Allocation _ S'!BB$560</f>
        <v>0.82434635586967431</v>
      </c>
      <c r="BC393" s="77">
        <f>'Contribution % _ S'!BC393*'Allocation _ S'!BC$560</f>
        <v>0.91133011833615252</v>
      </c>
      <c r="BD393" s="77">
        <f>'Contribution % _ S'!BD393*'Allocation _ S'!BD$560</f>
        <v>20.78377327130951</v>
      </c>
      <c r="BE393" s="77">
        <f>'Contribution % _ S'!BE393*'Allocation _ S'!BE$560</f>
        <v>0</v>
      </c>
      <c r="BF393" s="77">
        <f>'Contribution % _ S'!BF393*'Allocation _ S'!BF$560</f>
        <v>30.970862049499704</v>
      </c>
      <c r="BG393" s="77">
        <f>'Contribution % _ S'!BG393*'Allocation _ S'!BG$560</f>
        <v>14.053204304231892</v>
      </c>
      <c r="BH393" s="77">
        <f>'Contribution % _ S'!BH393*'Allocation _ S'!BH$560</f>
        <v>25.27491886124378</v>
      </c>
      <c r="BI393" s="77">
        <f>'Contribution % _ S'!BI393*'Allocation _ S'!BI$560</f>
        <v>31.151426016647836</v>
      </c>
      <c r="BJ393" s="77">
        <f>'Contribution % _ S'!BJ393*'Allocation _ S'!BJ$560</f>
        <v>27.191897640532886</v>
      </c>
      <c r="BK393" s="77">
        <f>'Contribution % _ S'!BK393*'Allocation _ S'!BK$560</f>
        <v>12.42481138458348</v>
      </c>
      <c r="BL393" s="77">
        <f>'Contribution % _ S'!BL393*'Allocation _ S'!BL$560</f>
        <v>18.027518592621071</v>
      </c>
      <c r="BM393" s="77">
        <f>'Contribution % _ S'!BM393*'Allocation _ S'!BM$560</f>
        <v>2.6440360602510906</v>
      </c>
      <c r="BN393" s="77">
        <f>'Contribution % _ S'!BN393*'Allocation _ S'!BN$560</f>
        <v>11.943246667847545</v>
      </c>
      <c r="BO393" s="77">
        <f>'Contribution % _ S'!BO393*'Allocation _ S'!BO$560</f>
        <v>7.4117687876634637</v>
      </c>
      <c r="BP393" s="77">
        <f>'Contribution % _ S'!BP393*'Allocation _ S'!BP$560</f>
        <v>16.593434974261108</v>
      </c>
      <c r="BQ393" s="77">
        <f>'Contribution % _ S'!BQ393*'Allocation _ S'!BQ$560</f>
        <v>24.435197410971167</v>
      </c>
      <c r="BR393" s="77">
        <f>'Contribution % _ S'!BR393*'Allocation _ S'!BR$560</f>
        <v>19.807365643689167</v>
      </c>
      <c r="BS393" s="77">
        <f>'Contribution % _ S'!BS393*'Allocation _ S'!BS$560</f>
        <v>18.40026022189004</v>
      </c>
      <c r="BT393" s="77">
        <f>'Contribution % _ S'!BT393*'Allocation _ S'!BT$560</f>
        <v>21.755360670686201</v>
      </c>
      <c r="BU393" s="77">
        <f>'Contribution % _ S'!BU393*'Allocation _ S'!BU$560</f>
        <v>1.033952805048181</v>
      </c>
      <c r="BV393" s="77">
        <f>'Contribution % _ S'!BV393*'Allocation _ S'!BV$560</f>
        <v>0</v>
      </c>
    </row>
    <row r="394" spans="1:74" x14ac:dyDescent="0.2">
      <c r="A394" s="77" t="s">
        <v>158</v>
      </c>
      <c r="B394" s="78" t="s">
        <v>159</v>
      </c>
      <c r="C394" s="77" t="s">
        <v>160</v>
      </c>
      <c r="D394" s="77" t="s">
        <v>1146</v>
      </c>
      <c r="E394" s="77" t="s">
        <v>1147</v>
      </c>
      <c r="F394" s="77">
        <f t="shared" si="13"/>
        <v>1906968.6434074591</v>
      </c>
      <c r="G394" s="77">
        <f t="shared" si="14"/>
        <v>970.71103252645673</v>
      </c>
      <c r="H394" s="77">
        <f>'Contribution % _ S'!H394*'Allocation _ S'!H$560</f>
        <v>62.830014536238146</v>
      </c>
      <c r="I394" s="77">
        <f>'Contribution % _ S'!I394*'Allocation _ S'!I$560</f>
        <v>26.047804707362822</v>
      </c>
      <c r="J394" s="77">
        <f>'Contribution % _ S'!J394*'Allocation _ S'!J$560</f>
        <v>15.635173192937547</v>
      </c>
      <c r="K394" s="77">
        <f>'Contribution % _ S'!K394*'Allocation _ S'!K$560</f>
        <v>31.418097136987161</v>
      </c>
      <c r="L394" s="77">
        <f>'Contribution % _ S'!L394*'Allocation _ S'!L$560</f>
        <v>29.206559584995944</v>
      </c>
      <c r="M394" s="77">
        <f>'Contribution % _ S'!M394*'Allocation _ S'!M$560</f>
        <v>2.6312008440649497</v>
      </c>
      <c r="N394" s="77">
        <f>'Contribution % _ S'!N394*'Allocation _ S'!N$560</f>
        <v>4.7361615193169087</v>
      </c>
      <c r="O394" s="77">
        <f>'Contribution % _ S'!O394*'Allocation _ S'!O$560</f>
        <v>30.375613288986614</v>
      </c>
      <c r="P394" s="77">
        <f>'Contribution % _ S'!P394*'Allocation _ S'!P$560</f>
        <v>56.194884584625235</v>
      </c>
      <c r="Q394" s="77">
        <f>'Contribution % _ S'!Q394*'Allocation _ S'!Q$560</f>
        <v>29.695198727758136</v>
      </c>
      <c r="R394" s="77">
        <f>'Contribution % _ S'!R394*'Allocation _ S'!R$560</f>
        <v>28.804268072202301</v>
      </c>
      <c r="S394" s="77">
        <f>'Contribution % _ S'!S394*'Allocation _ S'!S$560</f>
        <v>17.601905719987222</v>
      </c>
      <c r="T394" s="77">
        <f>'Contribution % _ S'!T394*'Allocation _ S'!T$560</f>
        <v>0.61840187539097924</v>
      </c>
      <c r="U394" s="77">
        <f>'Contribution % _ S'!U394*'Allocation _ S'!U$560</f>
        <v>10.121979197445354</v>
      </c>
      <c r="V394" s="77">
        <f>'Contribution % _ S'!V394*'Allocation _ S'!V$560</f>
        <v>32.713005917298204</v>
      </c>
      <c r="W394" s="77">
        <f>'Contribution % _ S'!W394*'Allocation _ S'!W$560</f>
        <v>56.433680510480812</v>
      </c>
      <c r="X394" s="77">
        <f>'Contribution % _ S'!X394*'Allocation _ S'!X$560</f>
        <v>14.140511535033919</v>
      </c>
      <c r="Y394" s="77">
        <f>'Contribution % _ S'!Y394*'Allocation _ S'!Y$560</f>
        <v>23.66261522675083</v>
      </c>
      <c r="Z394" s="77">
        <f>'Contribution % _ S'!Z394*'Allocation _ S'!Z$560</f>
        <v>2.0064479014687993</v>
      </c>
      <c r="AA394" s="77">
        <f>'Contribution % _ S'!AA394*'Allocation _ S'!AA$560</f>
        <v>6.5209556797735972</v>
      </c>
      <c r="AB394" s="77">
        <f>'Contribution % _ S'!AB394*'Allocation _ S'!AB$560</f>
        <v>5.3340321971511138</v>
      </c>
      <c r="AC394" s="77">
        <f>'Contribution % _ S'!AC394*'Allocation _ S'!AC$560</f>
        <v>9.2870267870343497</v>
      </c>
      <c r="AD394" s="77">
        <f>'Contribution % _ S'!AD394*'Allocation _ S'!AD$560</f>
        <v>15.402759526546031</v>
      </c>
      <c r="AE394" s="77">
        <f>'Contribution % _ S'!AE394*'Allocation _ S'!AE$560</f>
        <v>8.3984132715222657</v>
      </c>
      <c r="AF394" s="77">
        <f>'Contribution % _ S'!AF394*'Allocation _ S'!AF$560</f>
        <v>2.9490593067852808</v>
      </c>
      <c r="AG394" s="77">
        <f>'Contribution % _ S'!AG394*'Allocation _ S'!AG$560</f>
        <v>5.1076831084180556</v>
      </c>
      <c r="AH394" s="77">
        <f>'Contribution % _ S'!AH394*'Allocation _ S'!AH$560</f>
        <v>10.322243455547982</v>
      </c>
      <c r="AI394" s="77">
        <f>'Contribution % _ S'!AI394*'Allocation _ S'!AI$560</f>
        <v>4.2585244233137551</v>
      </c>
      <c r="AJ394" s="77">
        <f>'Contribution % _ S'!AJ394*'Allocation _ S'!AJ$560</f>
        <v>48.314784593332682</v>
      </c>
      <c r="AK394" s="77">
        <f>'Contribution % _ S'!AK394*'Allocation _ S'!AK$560</f>
        <v>4.442996894049827</v>
      </c>
      <c r="AL394" s="77">
        <f>'Contribution % _ S'!AL394*'Allocation _ S'!AL$560</f>
        <v>7.1592340054370558</v>
      </c>
      <c r="AM394" s="77">
        <f>'Contribution % _ S'!AM394*'Allocation _ S'!AM$560</f>
        <v>40.357292086457932</v>
      </c>
      <c r="AN394" s="77">
        <f>'Contribution % _ S'!AN394*'Allocation _ S'!AN$560</f>
        <v>51.909987898718747</v>
      </c>
      <c r="AO394" s="77">
        <f>'Contribution % _ S'!AO394*'Allocation _ S'!AO$560</f>
        <v>6.3616521026874686</v>
      </c>
      <c r="AP394" s="77">
        <f>'Contribution % _ S'!AP394*'Allocation _ S'!AP$560</f>
        <v>85.59385960785491</v>
      </c>
      <c r="AQ394" s="77">
        <f>'Contribution % _ S'!AQ394*'Allocation _ S'!AQ$560</f>
        <v>8.7005856113647972</v>
      </c>
      <c r="AR394" s="77">
        <f>'Contribution % _ S'!AR394*'Allocation _ S'!AR$560</f>
        <v>3.6124720068902105</v>
      </c>
      <c r="AS394" s="77">
        <f>'Contribution % _ S'!AS394*'Allocation _ S'!AS$560</f>
        <v>0.34393081322350844</v>
      </c>
      <c r="AT394" s="77">
        <f>'Contribution % _ S'!AT394*'Allocation _ S'!AT$560</f>
        <v>3.2675521900220872</v>
      </c>
      <c r="AU394" s="77">
        <f>'Contribution % _ S'!AU394*'Allocation _ S'!AU$560</f>
        <v>0.98443963874708318</v>
      </c>
      <c r="AV394" s="77">
        <f>'Contribution % _ S'!AV394*'Allocation _ S'!AV$560</f>
        <v>2.0240560529605385</v>
      </c>
      <c r="AW394" s="77">
        <f>'Contribution % _ S'!AW394*'Allocation _ S'!AW$560</f>
        <v>1.5483562841899363</v>
      </c>
      <c r="AX394" s="77">
        <f>'Contribution % _ S'!AX394*'Allocation _ S'!AX$560</f>
        <v>0.49221981937354159</v>
      </c>
      <c r="AY394" s="77">
        <f>'Contribution % _ S'!AY394*'Allocation _ S'!AY$560</f>
        <v>4.466450988490779</v>
      </c>
      <c r="AZ394" s="77">
        <f>'Contribution % _ S'!AZ394*'Allocation _ S'!AZ$560</f>
        <v>1.0515490391394877</v>
      </c>
      <c r="BA394" s="77">
        <f>'Contribution % _ S'!BA394*'Allocation _ S'!BA$560</f>
        <v>15.289090555987478</v>
      </c>
      <c r="BB394" s="77">
        <f>'Contribution % _ S'!BB394*'Allocation _ S'!BB$560</f>
        <v>1.2031879884255585</v>
      </c>
      <c r="BC394" s="77">
        <f>'Contribution % _ S'!BC394*'Allocation _ S'!BC$560</f>
        <v>1.3988693881990932</v>
      </c>
      <c r="BD394" s="77">
        <f>'Contribution % _ S'!BD394*'Allocation _ S'!BD$560</f>
        <v>5.3056843051495406</v>
      </c>
      <c r="BE394" s="77">
        <f>'Contribution % _ S'!BE394*'Allocation _ S'!BE$560</f>
        <v>3.4163947424862817</v>
      </c>
      <c r="BF394" s="77">
        <f>'Contribution % _ S'!BF394*'Allocation _ S'!BF$560</f>
        <v>5.1321955966349311</v>
      </c>
      <c r="BG394" s="77">
        <f>'Contribution % _ S'!BG394*'Allocation _ S'!BG$560</f>
        <v>2.4391395307716253</v>
      </c>
      <c r="BH394" s="77">
        <f>'Contribution % _ S'!BH394*'Allocation _ S'!BH$560</f>
        <v>12.368037507819585</v>
      </c>
      <c r="BI394" s="77">
        <f>'Contribution % _ S'!BI394*'Allocation _ S'!BI$560</f>
        <v>12.067768891456939</v>
      </c>
      <c r="BJ394" s="77">
        <f>'Contribution % _ S'!BJ394*'Allocation _ S'!BJ$560</f>
        <v>12.727907535768679</v>
      </c>
      <c r="BK394" s="77">
        <f>'Contribution % _ S'!BK394*'Allocation _ S'!BK$560</f>
        <v>1.8914723846027544</v>
      </c>
      <c r="BL394" s="77">
        <f>'Contribution % _ S'!BL394*'Allocation _ S'!BL$560</f>
        <v>11.073492705264488</v>
      </c>
      <c r="BM394" s="77">
        <f>'Contribution % _ S'!BM394*'Allocation _ S'!BM$560</f>
        <v>1.6241122634387917</v>
      </c>
      <c r="BN394" s="77">
        <f>'Contribution % _ S'!BN394*'Allocation _ S'!BN$560</f>
        <v>6.5368327907377779</v>
      </c>
      <c r="BO394" s="77">
        <f>'Contribution % _ S'!BO394*'Allocation _ S'!BO$560</f>
        <v>1.7183419304121599</v>
      </c>
      <c r="BP394" s="77">
        <f>'Contribution % _ S'!BP394*'Allocation _ S'!BP$560</f>
        <v>10.146552133989969</v>
      </c>
      <c r="BQ394" s="77">
        <f>'Contribution % _ S'!BQ394*'Allocation _ S'!BQ$560</f>
        <v>14.446070170048262</v>
      </c>
      <c r="BR394" s="77">
        <f>'Contribution % _ S'!BR394*'Allocation _ S'!BR$560</f>
        <v>12.557149427431954</v>
      </c>
      <c r="BS394" s="77">
        <f>'Contribution % _ S'!BS394*'Allocation _ S'!BS$560</f>
        <v>14.792063462751315</v>
      </c>
      <c r="BT394" s="77">
        <f>'Contribution % _ S'!BT394*'Allocation _ S'!BT$560</f>
        <v>10.491104977551228</v>
      </c>
      <c r="BU394" s="77">
        <f>'Contribution % _ S'!BU394*'Allocation _ S'!BU$560</f>
        <v>0.99992276916334566</v>
      </c>
      <c r="BV394" s="77">
        <f>'Contribution % _ S'!BV394*'Allocation _ S'!BV$560</f>
        <v>0</v>
      </c>
    </row>
    <row r="395" spans="1:74" x14ac:dyDescent="0.2">
      <c r="A395" s="77" t="s">
        <v>158</v>
      </c>
      <c r="B395" s="78" t="s">
        <v>159</v>
      </c>
      <c r="C395" s="77" t="s">
        <v>160</v>
      </c>
      <c r="D395" s="77" t="s">
        <v>1148</v>
      </c>
      <c r="E395" s="77" t="s">
        <v>1149</v>
      </c>
      <c r="F395" s="77">
        <f t="shared" si="13"/>
        <v>1562847.6799678707</v>
      </c>
      <c r="G395" s="77">
        <f t="shared" si="14"/>
        <v>893.70228808829597</v>
      </c>
      <c r="H395" s="77">
        <f>'Contribution % _ S'!H395*'Allocation _ S'!H$560</f>
        <v>57.779370280913525</v>
      </c>
      <c r="I395" s="77">
        <f>'Contribution % _ S'!I395*'Allocation _ S'!I$560</f>
        <v>23.953929730886713</v>
      </c>
      <c r="J395" s="77">
        <f>'Contribution % _ S'!J395*'Allocation _ S'!J$560</f>
        <v>14.378326473248032</v>
      </c>
      <c r="K395" s="77">
        <f>'Contribution % _ S'!K395*'Allocation _ S'!K$560</f>
        <v>28.892526627583045</v>
      </c>
      <c r="L395" s="77">
        <f>'Contribution % _ S'!L395*'Allocation _ S'!L$560</f>
        <v>26.858765406137749</v>
      </c>
      <c r="M395" s="77">
        <f>'Contribution % _ S'!M395*'Allocation _ S'!M$560</f>
        <v>2.4196895221947763</v>
      </c>
      <c r="N395" s="77">
        <f>'Contribution % _ S'!N395*'Allocation _ S'!N$560</f>
        <v>4.3554411399505968</v>
      </c>
      <c r="O395" s="77">
        <f>'Contribution % _ S'!O395*'Allocation _ S'!O$560</f>
        <v>27.93384373199412</v>
      </c>
      <c r="P395" s="77">
        <f>'Contribution % _ S'!P395*'Allocation _ S'!P$560</f>
        <v>51.677610904189123</v>
      </c>
      <c r="Q395" s="77">
        <f>'Contribution % _ S'!Q395*'Allocation _ S'!Q$560</f>
        <v>29.921879634076902</v>
      </c>
      <c r="R395" s="77">
        <f>'Contribution % _ S'!R395*'Allocation _ S'!R$560</f>
        <v>29.02414798115041</v>
      </c>
      <c r="S395" s="77">
        <f>'Contribution % _ S'!S395*'Allocation _ S'!S$560</f>
        <v>17.736271412506209</v>
      </c>
      <c r="T395" s="77">
        <f>'Contribution % _ S'!T395*'Allocation _ S'!T$560</f>
        <v>0.62312250039396389</v>
      </c>
      <c r="U395" s="77">
        <f>'Contribution % _ S'!U395*'Allocation _ S'!U$560</f>
        <v>10.199246214219745</v>
      </c>
      <c r="V395" s="77">
        <f>'Contribution % _ S'!V395*'Allocation _ S'!V$560</f>
        <v>32.962723519720335</v>
      </c>
      <c r="W395" s="77">
        <f>'Contribution % _ S'!W395*'Allocation _ S'!W$560</f>
        <v>56.864471964759289</v>
      </c>
      <c r="X395" s="77">
        <f>'Contribution % _ S'!X395*'Allocation _ S'!X$560</f>
        <v>14.248454371179216</v>
      </c>
      <c r="Y395" s="77">
        <f>'Contribution % _ S'!Y395*'Allocation _ S'!Y$560</f>
        <v>23.84324587733671</v>
      </c>
      <c r="Z395" s="77">
        <f>'Contribution % _ S'!Z395*'Allocation _ S'!Z$560</f>
        <v>2.0217642976632177</v>
      </c>
      <c r="AA395" s="77">
        <f>'Contribution % _ S'!AA395*'Allocation _ S'!AA$560</f>
        <v>6.5707339674054577</v>
      </c>
      <c r="AB395" s="77">
        <f>'Contribution % _ S'!AB395*'Allocation _ S'!AB$560</f>
        <v>3.7637329989243837</v>
      </c>
      <c r="AC395" s="77">
        <f>'Contribution % _ S'!AC395*'Allocation _ S'!AC$560</f>
        <v>6.5529955366457342</v>
      </c>
      <c r="AD395" s="77">
        <f>'Contribution % _ S'!AD395*'Allocation _ S'!AD$560</f>
        <v>10.868302282749767</v>
      </c>
      <c r="AE395" s="77">
        <f>'Contribution % _ S'!AE395*'Allocation _ S'!AE$560</f>
        <v>5.9259831962610381</v>
      </c>
      <c r="AF395" s="77">
        <f>'Contribution % _ S'!AF395*'Allocation _ S'!AF$560</f>
        <v>2.0808782959092404</v>
      </c>
      <c r="AG395" s="77">
        <f>'Contribution % _ S'!AG395*'Allocation _ S'!AG$560</f>
        <v>3.6040193895847032</v>
      </c>
      <c r="AH395" s="77">
        <f>'Contribution % _ S'!AH395*'Allocation _ S'!AH$560</f>
        <v>7.2834521578866616</v>
      </c>
      <c r="AI395" s="77">
        <f>'Contribution % _ S'!AI395*'Allocation _ S'!AI$560</f>
        <v>3.0048466725251259</v>
      </c>
      <c r="AJ395" s="77">
        <f>'Contribution % _ S'!AJ395*'Allocation _ S'!AJ$560</f>
        <v>48.683599742900107</v>
      </c>
      <c r="AK395" s="77">
        <f>'Contribution % _ S'!AK395*'Allocation _ S'!AK$560</f>
        <v>4.4769129008746349</v>
      </c>
      <c r="AL395" s="77">
        <f>'Contribution % _ S'!AL395*'Allocation _ S'!AL$560</f>
        <v>7.2138846466999338</v>
      </c>
      <c r="AM395" s="77">
        <f>'Contribution % _ S'!AM395*'Allocation _ S'!AM$560</f>
        <v>40.665363018415619</v>
      </c>
      <c r="AN395" s="77">
        <f>'Contribution % _ S'!AN395*'Allocation _ S'!AN$560</f>
        <v>52.30624734832729</v>
      </c>
      <c r="AO395" s="77">
        <f>'Contribution % _ S'!AO395*'Allocation _ S'!AO$560</f>
        <v>6.4102143324789767</v>
      </c>
      <c r="AP395" s="77">
        <f>'Contribution % _ S'!AP395*'Allocation _ S'!AP$560</f>
        <v>86.247247849136244</v>
      </c>
      <c r="AQ395" s="77">
        <f>'Contribution % _ S'!AQ395*'Allocation _ S'!AQ$560</f>
        <v>8.7670022954210154</v>
      </c>
      <c r="AR395" s="77">
        <f>'Contribution % _ S'!AR395*'Allocation _ S'!AR$560</f>
        <v>2.5489872571982328</v>
      </c>
      <c r="AS395" s="77">
        <f>'Contribution % _ S'!AS395*'Allocation _ S'!AS$560</f>
        <v>0.24268015325584005</v>
      </c>
      <c r="AT395" s="77">
        <f>'Contribution % _ S'!AT395*'Allocation _ S'!AT$560</f>
        <v>2.3056092555763321</v>
      </c>
      <c r="AU395" s="77">
        <f>'Contribution % _ S'!AU395*'Allocation _ S'!AU$560</f>
        <v>0.69462796939630633</v>
      </c>
      <c r="AV395" s="77">
        <f>'Contribution % _ S'!AV395*'Allocation _ S'!AV$560</f>
        <v>1.4281890840983238</v>
      </c>
      <c r="AW395" s="77">
        <f>'Contribution % _ S'!AW395*'Allocation _ S'!AW$560</f>
        <v>1.092531770620002</v>
      </c>
      <c r="AX395" s="77">
        <f>'Contribution % _ S'!AX395*'Allocation _ S'!AX$560</f>
        <v>0.34731398469815317</v>
      </c>
      <c r="AY395" s="77">
        <f>'Contribution % _ S'!AY395*'Allocation _ S'!AY$560</f>
        <v>3.1515612115051757</v>
      </c>
      <c r="AZ395" s="77">
        <f>'Contribution % _ S'!AZ395*'Allocation _ S'!AZ$560</f>
        <v>0</v>
      </c>
      <c r="BA395" s="77">
        <f>'Contribution % _ S'!BA395*'Allocation _ S'!BA$560</f>
        <v>15.405801170918682</v>
      </c>
      <c r="BB395" s="77">
        <f>'Contribution % _ S'!BB395*'Allocation _ S'!BB$560</f>
        <v>0.84897844043111836</v>
      </c>
      <c r="BC395" s="77">
        <f>'Contribution % _ S'!BC395*'Allocation _ S'!BC$560</f>
        <v>0.98705269914982741</v>
      </c>
      <c r="BD395" s="77">
        <f>'Contribution % _ S'!BD395*'Allocation _ S'!BD$560</f>
        <v>5.3461857120590794</v>
      </c>
      <c r="BE395" s="77">
        <f>'Contribution % _ S'!BE395*'Allocation _ S'!BE$560</f>
        <v>3.4424740916655665</v>
      </c>
      <c r="BF395" s="77">
        <f>'Contribution % _ S'!BF395*'Allocation _ S'!BF$560</f>
        <v>5.171372662258098</v>
      </c>
      <c r="BG395" s="77">
        <f>'Contribution % _ S'!BG395*'Allocation _ S'!BG$560</f>
        <v>2.4577589165027063</v>
      </c>
      <c r="BH395" s="77">
        <f>'Contribution % _ S'!BH395*'Allocation _ S'!BH$560</f>
        <v>12.462450007879278</v>
      </c>
      <c r="BI395" s="77">
        <f>'Contribution % _ S'!BI395*'Allocation _ S'!BI$560</f>
        <v>8.0685664099857455</v>
      </c>
      <c r="BJ395" s="77">
        <f>'Contribution % _ S'!BJ395*'Allocation _ S'!BJ$560</f>
        <v>8.5099381779848731</v>
      </c>
      <c r="BK395" s="77">
        <f>'Contribution % _ S'!BK395*'Allocation _ S'!BK$560</f>
        <v>1.264647233891377</v>
      </c>
      <c r="BL395" s="77">
        <f>'Contribution % _ S'!BL395*'Allocation _ S'!BL$560</f>
        <v>7.4037887273570719</v>
      </c>
      <c r="BM395" s="77">
        <f>'Contribution % _ S'!BM395*'Allocation _ S'!BM$560</f>
        <v>1.085889013345704</v>
      </c>
      <c r="BN395" s="77">
        <f>'Contribution % _ S'!BN395*'Allocation _ S'!BN$560</f>
        <v>4.3705568077607237</v>
      </c>
      <c r="BO395" s="77">
        <f>'Contribution % _ S'!BO395*'Allocation _ S'!BO$560</f>
        <v>1.148891406961619</v>
      </c>
      <c r="BP395" s="77">
        <f>'Contribution % _ S'!BP395*'Allocation _ S'!BP$560</f>
        <v>6.7840319500514319</v>
      </c>
      <c r="BQ395" s="77">
        <f>'Contribution % _ S'!BQ395*'Allocation _ S'!BQ$560</f>
        <v>9.6587097067183159</v>
      </c>
      <c r="BR395" s="77">
        <f>'Contribution % _ S'!BR395*'Allocation _ S'!BR$560</f>
        <v>8.3957685125271784</v>
      </c>
      <c r="BS395" s="77">
        <f>'Contribution % _ S'!BS395*'Allocation _ S'!BS$560</f>
        <v>9.8900424314907074</v>
      </c>
      <c r="BT395" s="77">
        <f>'Contribution % _ S'!BT395*'Allocation _ S'!BT$560</f>
        <v>7.0144015838278584</v>
      </c>
      <c r="BU395" s="77">
        <f>'Contribution % _ S'!BU395*'Allocation _ S'!BU$560</f>
        <v>0.99992276916334566</v>
      </c>
      <c r="BV395" s="77">
        <f>'Contribution % _ S'!BV395*'Allocation _ S'!BV$560</f>
        <v>1.0533107477679746</v>
      </c>
    </row>
    <row r="396" spans="1:74" x14ac:dyDescent="0.2">
      <c r="A396" s="77" t="s">
        <v>158</v>
      </c>
      <c r="B396" s="78" t="s">
        <v>159</v>
      </c>
      <c r="C396" s="77" t="s">
        <v>160</v>
      </c>
      <c r="D396" s="77" t="s">
        <v>1150</v>
      </c>
      <c r="E396" s="77" t="s">
        <v>1151</v>
      </c>
      <c r="F396" s="77">
        <f t="shared" si="13"/>
        <v>1491833.1128988187</v>
      </c>
      <c r="G396" s="77">
        <f t="shared" si="14"/>
        <v>758.00687737562816</v>
      </c>
      <c r="H396" s="77">
        <f>'Contribution % _ S'!H396*'Allocation _ S'!H$560</f>
        <v>55.355061038357711</v>
      </c>
      <c r="I396" s="77">
        <f>'Contribution % _ S'!I396*'Allocation _ S'!I$560</f>
        <v>22.948869742178179</v>
      </c>
      <c r="J396" s="77">
        <f>'Contribution % _ S'!J396*'Allocation _ S'!J$560</f>
        <v>13.775040047797066</v>
      </c>
      <c r="K396" s="77">
        <f>'Contribution % _ S'!K396*'Allocation _ S'!K$560</f>
        <v>27.680252783069069</v>
      </c>
      <c r="L396" s="77">
        <f>'Contribution % _ S'!L396*'Allocation _ S'!L$560</f>
        <v>25.731824200285818</v>
      </c>
      <c r="M396" s="77">
        <f>'Contribution % _ S'!M396*'Allocation _ S'!M$560</f>
        <v>2.3181640876970939</v>
      </c>
      <c r="N396" s="77">
        <f>'Contribution % _ S'!N396*'Allocation _ S'!N$560</f>
        <v>4.1726953578547681</v>
      </c>
      <c r="O396" s="77">
        <f>'Contribution % _ S'!O396*'Allocation _ S'!O$560</f>
        <v>26.761794344637725</v>
      </c>
      <c r="P396" s="77">
        <f>'Contribution % _ S'!P396*'Allocation _ S'!P$560</f>
        <v>49.509319537579792</v>
      </c>
      <c r="Q396" s="77">
        <f>'Contribution % _ S'!Q396*'Allocation _ S'!Q$560</f>
        <v>21.308005193963858</v>
      </c>
      <c r="R396" s="77">
        <f>'Contribution % _ S'!R396*'Allocation _ S'!R$560</f>
        <v>20.668711441122266</v>
      </c>
      <c r="S396" s="77">
        <f>'Contribution % _ S'!S396*'Allocation _ S'!S$560</f>
        <v>12.630375096784725</v>
      </c>
      <c r="T396" s="77">
        <f>'Contribution % _ S'!T396*'Allocation _ S'!T$560</f>
        <v>0.44373875028054999</v>
      </c>
      <c r="U396" s="77">
        <f>'Contribution % _ S'!U396*'Allocation _ S'!U$560</f>
        <v>7.2630995767928495</v>
      </c>
      <c r="V396" s="77">
        <f>'Contribution % _ S'!V396*'Allocation _ S'!V$560</f>
        <v>23.473454627679633</v>
      </c>
      <c r="W396" s="77">
        <f>'Contribution % _ S'!W396*'Allocation _ S'!W$560</f>
        <v>40.494396702177085</v>
      </c>
      <c r="X396" s="77">
        <f>'Contribution % _ S'!X396*'Allocation _ S'!X$560</f>
        <v>10.146626597657928</v>
      </c>
      <c r="Y396" s="77">
        <f>'Contribution % _ S'!Y396*'Allocation _ S'!Y$560</f>
        <v>16.979281155073114</v>
      </c>
      <c r="Z396" s="77">
        <f>'Contribution % _ S'!Z396*'Allocation _ S'!Z$560</f>
        <v>1.4397412422753217</v>
      </c>
      <c r="AA396" s="77">
        <f>'Contribution % _ S'!AA396*'Allocation _ S'!AA$560</f>
        <v>4.6791590373947951</v>
      </c>
      <c r="AB396" s="77">
        <f>'Contribution % _ S'!AB396*'Allocation _ S'!AB$560</f>
        <v>4.3619422172964724</v>
      </c>
      <c r="AC396" s="77">
        <f>'Contribution % _ S'!AC396*'Allocation _ S'!AC$560</f>
        <v>7.5945312510794931</v>
      </c>
      <c r="AD396" s="77">
        <f>'Contribution % _ S'!AD396*'Allocation _ S'!AD$560</f>
        <v>12.595714566100726</v>
      </c>
      <c r="AE396" s="77">
        <f>'Contribution % _ S'!AE396*'Allocation _ S'!AE$560</f>
        <v>6.8678613201700776</v>
      </c>
      <c r="AF396" s="77">
        <f>'Contribution % _ S'!AF396*'Allocation _ S'!AF$560</f>
        <v>2.4116139191001129</v>
      </c>
      <c r="AG396" s="77">
        <f>'Contribution % _ S'!AG396*'Allocation _ S'!AG$560</f>
        <v>4.1768436634259816</v>
      </c>
      <c r="AH396" s="77">
        <f>'Contribution % _ S'!AH396*'Allocation _ S'!AH$560</f>
        <v>8.4410869379481159</v>
      </c>
      <c r="AI396" s="77">
        <f>'Contribution % _ S'!AI396*'Allocation _ S'!AI$560</f>
        <v>3.4824381966350804</v>
      </c>
      <c r="AJ396" s="77">
        <f>'Contribution % _ S'!AJ396*'Allocation _ S'!AJ$560</f>
        <v>34.668624059337958</v>
      </c>
      <c r="AK396" s="77">
        <f>'Contribution % _ S'!AK396*'Allocation _ S'!AK$560</f>
        <v>3.188104641531937</v>
      </c>
      <c r="AL396" s="77">
        <f>'Contribution % _ S'!AL396*'Allocation _ S'!AL$560</f>
        <v>5.1371602787105592</v>
      </c>
      <c r="AM396" s="77">
        <f>'Contribution % _ S'!AM396*'Allocation _ S'!AM$560</f>
        <v>28.958667604023248</v>
      </c>
      <c r="AN396" s="77">
        <f>'Contribution % _ S'!AN396*'Allocation _ S'!AN$560</f>
        <v>37.248388263202763</v>
      </c>
      <c r="AO396" s="77">
        <f>'Contribution % _ S'!AO396*'Allocation _ S'!AO$560</f>
        <v>4.5648496004016952</v>
      </c>
      <c r="AP396" s="77">
        <f>'Contribution % _ S'!AP396*'Allocation _ S'!AP$560</f>
        <v>61.418494680445512</v>
      </c>
      <c r="AQ396" s="77">
        <f>'Contribution % _ S'!AQ396*'Allocation _ S'!AQ$560</f>
        <v>6.2431683012846646</v>
      </c>
      <c r="AR396" s="77">
        <f>'Contribution % _ S'!AR396*'Allocation _ S'!AR$560</f>
        <v>2.9541243046999388</v>
      </c>
      <c r="AS396" s="77">
        <f>'Contribution % _ S'!AS396*'Allocation _ S'!AS$560</f>
        <v>0.28125183324352332</v>
      </c>
      <c r="AT396" s="77">
        <f>'Contribution % _ S'!AT396*'Allocation _ S'!AT$560</f>
        <v>2.6720637067937631</v>
      </c>
      <c r="AU396" s="77">
        <f>'Contribution % _ S'!AU396*'Allocation _ S'!AU$560</f>
        <v>0.80503241486326893</v>
      </c>
      <c r="AV396" s="77">
        <f>'Contribution % _ S'!AV396*'Allocation _ S'!AV$560</f>
        <v>1.6551860246172629</v>
      </c>
      <c r="AW396" s="77">
        <f>'Contribution % _ S'!AW396*'Allocation _ S'!AW$560</f>
        <v>1.2661792043609295</v>
      </c>
      <c r="AX396" s="77">
        <f>'Contribution % _ S'!AX396*'Allocation _ S'!AX$560</f>
        <v>0.40251620743163447</v>
      </c>
      <c r="AY396" s="77">
        <f>'Contribution % _ S'!AY396*'Allocation _ S'!AY$560</f>
        <v>3.6524716027377875</v>
      </c>
      <c r="AZ396" s="77">
        <f>'Contribution % _ S'!AZ396*'Allocation _ S'!AZ$560</f>
        <v>0</v>
      </c>
      <c r="BA396" s="77">
        <f>'Contribution % _ S'!BA396*'Allocation _ S'!BA$560</f>
        <v>10.970797803533001</v>
      </c>
      <c r="BB396" s="77">
        <f>'Contribution % _ S'!BB396*'Allocation _ S'!BB$560</f>
        <v>0.98391541109566705</v>
      </c>
      <c r="BC396" s="77">
        <f>'Contribution % _ S'!BC396*'Allocation _ S'!BC$560</f>
        <v>1.1439352473590716</v>
      </c>
      <c r="BD396" s="77">
        <f>'Contribution % _ S'!BD396*'Allocation _ S'!BD$560</f>
        <v>3.8071322494966173</v>
      </c>
      <c r="BE396" s="77">
        <f>'Contribution % _ S'!BE396*'Allocation _ S'!BE$560</f>
        <v>2.4514588228527523</v>
      </c>
      <c r="BF396" s="77">
        <f>'Contribution % _ S'!BF396*'Allocation _ S'!BF$560</f>
        <v>3.6826441685777374</v>
      </c>
      <c r="BG396" s="77">
        <f>'Contribution % _ S'!BG396*'Allocation _ S'!BG$560</f>
        <v>1.7502222587216243</v>
      </c>
      <c r="BH396" s="77">
        <f>'Contribution % _ S'!BH396*'Allocation _ S'!BH$560</f>
        <v>8.8747750056110011</v>
      </c>
      <c r="BI396" s="77">
        <f>'Contribution % _ S'!BI396*'Allocation _ S'!BI$560</f>
        <v>10.033086927199664</v>
      </c>
      <c r="BJ396" s="77">
        <f>'Contribution % _ S'!BJ396*'Allocation _ S'!BJ$560</f>
        <v>10.581923125668146</v>
      </c>
      <c r="BK396" s="77">
        <f>'Contribution % _ S'!BK396*'Allocation _ S'!BK$560</f>
        <v>1.5725613430127554</v>
      </c>
      <c r="BL396" s="77">
        <f>'Contribution % _ S'!BL396*'Allocation _ S'!BL$560</f>
        <v>9.2064503305396617</v>
      </c>
      <c r="BM396" s="77">
        <f>'Contribution % _ S'!BM396*'Allocation _ S'!BM$560</f>
        <v>1.3502793818124836</v>
      </c>
      <c r="BN396" s="77">
        <f>'Contribution % _ S'!BN396*'Allocation _ S'!BN$560</f>
        <v>5.4346923783459422</v>
      </c>
      <c r="BO396" s="77">
        <f>'Contribution % _ S'!BO396*'Allocation _ S'!BO$560</f>
        <v>1.4286214886566215</v>
      </c>
      <c r="BP396" s="77">
        <f>'Contribution % _ S'!BP396*'Allocation _ S'!BP$560</f>
        <v>8.4357962509335209</v>
      </c>
      <c r="BQ396" s="77">
        <f>'Contribution % _ S'!BQ396*'Allocation _ S'!BQ$560</f>
        <v>12.010395548354076</v>
      </c>
      <c r="BR396" s="77">
        <f>'Contribution % _ S'!BR396*'Allocation _ S'!BR$560</f>
        <v>10.439955628620751</v>
      </c>
      <c r="BS396" s="77">
        <f>'Contribution % _ S'!BS396*'Allocation _ S'!BS$560</f>
        <v>12.298052762636267</v>
      </c>
      <c r="BT396" s="77">
        <f>'Contribution % _ S'!BT396*'Allocation _ S'!BT$560</f>
        <v>8.7222558824989864</v>
      </c>
      <c r="BU396" s="77">
        <f>'Contribution % _ S'!BU396*'Allocation _ S'!BU$560</f>
        <v>0</v>
      </c>
      <c r="BV396" s="77">
        <f>'Contribution % _ S'!BV396*'Allocation _ S'!BV$560</f>
        <v>0</v>
      </c>
    </row>
    <row r="397" spans="1:74" x14ac:dyDescent="0.2">
      <c r="A397" s="77" t="s">
        <v>158</v>
      </c>
      <c r="B397" s="78" t="s">
        <v>159</v>
      </c>
      <c r="C397" s="77" t="s">
        <v>160</v>
      </c>
      <c r="D397" s="77" t="s">
        <v>1152</v>
      </c>
      <c r="E397" s="77" t="s">
        <v>1153</v>
      </c>
      <c r="F397" s="77">
        <f t="shared" si="13"/>
        <v>1182029.9948753593</v>
      </c>
      <c r="G397" s="77">
        <f t="shared" si="14"/>
        <v>702.52768631544757</v>
      </c>
      <c r="H397" s="77">
        <f>'Contribution % _ S'!H397*'Allocation _ S'!H$560</f>
        <v>49.092262161755201</v>
      </c>
      <c r="I397" s="77">
        <f>'Contribution % _ S'!I397*'Allocation _ S'!I$560</f>
        <v>20.352464771347801</v>
      </c>
      <c r="J397" s="77">
        <f>'Contribution % _ S'!J397*'Allocation _ S'!J$560</f>
        <v>12.216550115382072</v>
      </c>
      <c r="K397" s="77">
        <f>'Contribution % _ S'!K397*'Allocation _ S'!K$560</f>
        <v>24.54854535140797</v>
      </c>
      <c r="L397" s="77">
        <f>'Contribution % _ S'!L397*'Allocation _ S'!L$560</f>
        <v>22.820559418501659</v>
      </c>
      <c r="M397" s="77">
        <f>'Contribution % _ S'!M397*'Allocation _ S'!M$560</f>
        <v>2.0558900485780796</v>
      </c>
      <c r="N397" s="77">
        <f>'Contribution % _ S'!N397*'Allocation _ S'!N$560</f>
        <v>3.7006020874405428</v>
      </c>
      <c r="O397" s="77">
        <f>'Contribution % _ S'!O397*'Allocation _ S'!O$560</f>
        <v>23.734000093967037</v>
      </c>
      <c r="P397" s="77">
        <f>'Contribution % _ S'!P397*'Allocation _ S'!P$560</f>
        <v>43.907900173839018</v>
      </c>
      <c r="Q397" s="77">
        <f>'Contribution % _ S'!Q397*'Allocation _ S'!Q$560</f>
        <v>22.985443900722714</v>
      </c>
      <c r="R397" s="77">
        <f>'Contribution % _ S'!R397*'Allocation _ S'!R$560</f>
        <v>22.295822767338272</v>
      </c>
      <c r="S397" s="77">
        <f>'Contribution % _ S'!S397*'Allocation _ S'!S$560</f>
        <v>13.624681221425227</v>
      </c>
      <c r="T397" s="77">
        <f>'Contribution % _ S'!T397*'Allocation _ S'!T$560</f>
        <v>0.47867137530263587</v>
      </c>
      <c r="U397" s="77">
        <f>'Contribution % _ S'!U397*'Allocation _ S'!U$560</f>
        <v>7.8348755009233519</v>
      </c>
      <c r="V397" s="77">
        <f>'Contribution % _ S'!V397*'Allocation _ S'!V$560</f>
        <v>25.321364885603348</v>
      </c>
      <c r="W397" s="77">
        <f>'Contribution % _ S'!W397*'Allocation _ S'!W$560</f>
        <v>43.682253463837831</v>
      </c>
      <c r="X397" s="77">
        <f>'Contribution % _ S'!X397*'Allocation _ S'!X$560</f>
        <v>10.945403585133127</v>
      </c>
      <c r="Y397" s="77">
        <f>'Contribution % _ S'!Y397*'Allocation _ S'!Y$560</f>
        <v>18.315947969408658</v>
      </c>
      <c r="Z397" s="77">
        <f>'Contribution % _ S'!Z397*'Allocation _ S'!Z$560</f>
        <v>1.5530825741140173</v>
      </c>
      <c r="AA397" s="77">
        <f>'Contribution % _ S'!AA397*'Allocation _ S'!AA$560</f>
        <v>5.0475183658705562</v>
      </c>
      <c r="AB397" s="77">
        <f>'Contribution % _ S'!AB397*'Allocation _ S'!AB$560</f>
        <v>2.7417922508720682</v>
      </c>
      <c r="AC397" s="77">
        <f>'Contribution % _ S'!AC397*'Allocation _ S'!AC$560</f>
        <v>4.7737053578213944</v>
      </c>
      <c r="AD397" s="77">
        <f>'Contribution % _ S'!AD397*'Allocation _ S'!AD$560</f>
        <v>7.9173062986918854</v>
      </c>
      <c r="AE397" s="77">
        <f>'Contribution % _ S'!AE397*'Allocation _ S'!AE$560</f>
        <v>4.3169414012497631</v>
      </c>
      <c r="AF397" s="77">
        <f>'Contribution % _ S'!AF397*'Allocation _ S'!AF$560</f>
        <v>1.5158716062914996</v>
      </c>
      <c r="AG397" s="77">
        <f>'Contribution % _ S'!AG397*'Allocation _ S'!AG$560</f>
        <v>2.6254445884391879</v>
      </c>
      <c r="AH397" s="77">
        <f>'Contribution % _ S'!AH397*'Allocation _ S'!AH$560</f>
        <v>5.305826075281673</v>
      </c>
      <c r="AI397" s="77">
        <f>'Contribution % _ S'!AI397*'Allocation _ S'!AI$560</f>
        <v>2.1889611521706218</v>
      </c>
      <c r="AJ397" s="77">
        <f>'Contribution % _ S'!AJ397*'Allocation _ S'!AJ$560</f>
        <v>37.397856166136904</v>
      </c>
      <c r="AK397" s="77">
        <f>'Contribution % _ S'!AK397*'Allocation _ S'!AK$560</f>
        <v>3.4390830920355153</v>
      </c>
      <c r="AL397" s="77">
        <f>'Contribution % _ S'!AL397*'Allocation _ S'!AL$560</f>
        <v>5.5415750240558594</v>
      </c>
      <c r="AM397" s="77">
        <f>'Contribution % _ S'!AM397*'Allocation _ S'!AM$560</f>
        <v>31.238392500510187</v>
      </c>
      <c r="AN397" s="77">
        <f>'Contribution % _ S'!AN397*'Allocation _ S'!AN$560</f>
        <v>40.180708190305957</v>
      </c>
      <c r="AO397" s="77">
        <f>'Contribution % _ S'!AO397*'Allocation _ S'!AO$560</f>
        <v>4.9242101008588497</v>
      </c>
      <c r="AP397" s="77">
        <f>'Contribution % _ S'!AP397*'Allocation _ S'!AP$560</f>
        <v>66.253567665927392</v>
      </c>
      <c r="AQ397" s="77">
        <f>'Contribution % _ S'!AQ397*'Allocation _ S'!AQ$560</f>
        <v>6.7346517633006906</v>
      </c>
      <c r="AR397" s="77">
        <f>'Contribution % _ S'!AR397*'Allocation _ S'!AR$560</f>
        <v>1.8568781343828187</v>
      </c>
      <c r="AS397" s="77">
        <f>'Contribution % _ S'!AS397*'Allocation _ S'!AS$560</f>
        <v>0.17678686661021464</v>
      </c>
      <c r="AT397" s="77">
        <f>'Contribution % _ S'!AT397*'Allocation _ S'!AT$560</f>
        <v>1.6795829014132224</v>
      </c>
      <c r="AU397" s="77">
        <f>'Contribution % _ S'!AU397*'Allocation _ S'!AU$560</f>
        <v>0.50602037505691189</v>
      </c>
      <c r="AV397" s="77">
        <f>'Contribution % _ S'!AV397*'Allocation _ S'!AV$560</f>
        <v>1.0404026440451366</v>
      </c>
      <c r="AW397" s="77">
        <f>'Contribution % _ S'!AW397*'Allocation _ S'!AW$560</f>
        <v>0.79588407131258421</v>
      </c>
      <c r="AX397" s="77">
        <f>'Contribution % _ S'!AX397*'Allocation _ S'!AX$560</f>
        <v>0.25301018752845594</v>
      </c>
      <c r="AY397" s="77">
        <f>'Contribution % _ S'!AY397*'Allocation _ S'!AY$560</f>
        <v>2.2958392931494664</v>
      </c>
      <c r="AZ397" s="77">
        <f>'Contribution % _ S'!AZ397*'Allocation _ S'!AZ$560</f>
        <v>0</v>
      </c>
      <c r="BA397" s="77">
        <f>'Contribution % _ S'!BA397*'Allocation _ S'!BA$560</f>
        <v>11.834456354023898</v>
      </c>
      <c r="BB397" s="77">
        <f>'Contribution % _ S'!BB397*'Allocation _ S'!BB$560</f>
        <v>0.61846111554584782</v>
      </c>
      <c r="BC397" s="77">
        <f>'Contribution % _ S'!BC397*'Allocation _ S'!BC$560</f>
        <v>0.71904501262570208</v>
      </c>
      <c r="BD397" s="77">
        <f>'Contribution % _ S'!BD397*'Allocation _ S'!BD$560</f>
        <v>4.1068426606272013</v>
      </c>
      <c r="BE397" s="77">
        <f>'Contribution % _ S'!BE397*'Allocation _ S'!BE$560</f>
        <v>2.6444460067794582</v>
      </c>
      <c r="BF397" s="77">
        <f>'Contribution % _ S'!BF397*'Allocation _ S'!BF$560</f>
        <v>3.9725544541891766</v>
      </c>
      <c r="BG397" s="77">
        <f>'Contribution % _ S'!BG397*'Allocation _ S'!BG$560</f>
        <v>1.8880057131316246</v>
      </c>
      <c r="BH397" s="77">
        <f>'Contribution % _ S'!BH397*'Allocation _ S'!BH$560</f>
        <v>9.5734275060527185</v>
      </c>
      <c r="BI397" s="77">
        <f>'Contribution % _ S'!BI397*'Allocation _ S'!BI$560</f>
        <v>6.2443687868585327</v>
      </c>
      <c r="BJ397" s="77">
        <f>'Contribution % _ S'!BJ397*'Allocation _ S'!BJ$560</f>
        <v>6.5859521551361189</v>
      </c>
      <c r="BK397" s="77">
        <f>'Contribution % _ S'!BK397*'Allocation _ S'!BK$560</f>
        <v>0.97872698970723926</v>
      </c>
      <c r="BL397" s="77">
        <f>'Contribution % _ S'!BL397*'Allocation _ S'!BL$560</f>
        <v>5.7298886672589502</v>
      </c>
      <c r="BM397" s="77">
        <f>'Contribution % _ S'!BM397*'Allocation _ S'!BM$560</f>
        <v>0.8403836711979793</v>
      </c>
      <c r="BN397" s="77">
        <f>'Contribution % _ S'!BN397*'Allocation _ S'!BN$560</f>
        <v>3.3824309207887335</v>
      </c>
      <c r="BO397" s="77">
        <f>'Contribution % _ S'!BO397*'Allocation _ S'!BO$560</f>
        <v>0.88914204538768737</v>
      </c>
      <c r="BP397" s="77">
        <f>'Contribution % _ S'!BP397*'Allocation _ S'!BP$560</f>
        <v>5.2502508135180639</v>
      </c>
      <c r="BQ397" s="77">
        <f>'Contribution % _ S'!BQ397*'Allocation _ S'!BQ$560</f>
        <v>7.4750014251993919</v>
      </c>
      <c r="BR397" s="77">
        <f>'Contribution % _ S'!BR397*'Allocation _ S'!BR$560</f>
        <v>6.4975947618688599</v>
      </c>
      <c r="BS397" s="77">
        <f>'Contribution % _ S'!BS397*'Allocation _ S'!BS$560</f>
        <v>7.6540328382841123</v>
      </c>
      <c r="BT397" s="77">
        <f>'Contribution % _ S'!BT397*'Allocation _ S'!BT$560</f>
        <v>5.4285368779189493</v>
      </c>
      <c r="BU397" s="77">
        <f>'Contribution % _ S'!BU397*'Allocation _ S'!BU$560</f>
        <v>0</v>
      </c>
      <c r="BV397" s="77">
        <f>'Contribution % _ S'!BV397*'Allocation _ S'!BV$560</f>
        <v>0</v>
      </c>
    </row>
    <row r="398" spans="1:74" x14ac:dyDescent="0.2">
      <c r="A398" s="77" t="s">
        <v>158</v>
      </c>
      <c r="B398" s="78" t="s">
        <v>159</v>
      </c>
      <c r="C398" s="77" t="s">
        <v>160</v>
      </c>
      <c r="D398" s="77" t="s">
        <v>1154</v>
      </c>
      <c r="E398" s="77" t="s">
        <v>1155</v>
      </c>
      <c r="F398" s="77">
        <f t="shared" si="13"/>
        <v>1268988.7765847861</v>
      </c>
      <c r="G398" s="77">
        <f t="shared" si="14"/>
        <v>536.52889934859343</v>
      </c>
      <c r="H398" s="77">
        <f>'Contribution % _ S'!H398*'Allocation _ S'!H$560</f>
        <v>32.122097463864513</v>
      </c>
      <c r="I398" s="77">
        <f>'Contribution % _ S'!I398*'Allocation _ S'!I$560</f>
        <v>13.31704485038807</v>
      </c>
      <c r="J398" s="77">
        <f>'Contribution % _ S'!J398*'Allocation _ S'!J$560</f>
        <v>7.9935451372253041</v>
      </c>
      <c r="K398" s="77">
        <f>'Contribution % _ S'!K398*'Allocation _ S'!K$560</f>
        <v>16.062628439810155</v>
      </c>
      <c r="L398" s="77">
        <f>'Contribution % _ S'!L398*'Allocation _ S'!L$560</f>
        <v>14.93197097753812</v>
      </c>
      <c r="M398" s="77">
        <f>'Contribution % _ S'!M398*'Allocation _ S'!M$560</f>
        <v>1.3452120070942988</v>
      </c>
      <c r="N398" s="77">
        <f>'Contribution % _ S'!N398*'Allocation _ S'!N$560</f>
        <v>2.4213816127697378</v>
      </c>
      <c r="O398" s="77">
        <f>'Contribution % _ S'!O398*'Allocation _ S'!O$560</f>
        <v>15.529654382472257</v>
      </c>
      <c r="P398" s="77">
        <f>'Contribution % _ S'!P398*'Allocation _ S'!P$560</f>
        <v>28.729860607573677</v>
      </c>
      <c r="Q398" s="77">
        <f>'Contribution % _ S'!Q398*'Allocation _ S'!Q$560</f>
        <v>14.054216191763395</v>
      </c>
      <c r="R398" s="77">
        <f>'Contribution % _ S'!R398*'Allocation _ S'!R$560</f>
        <v>13.632554354782767</v>
      </c>
      <c r="S398" s="77">
        <f>'Contribution % _ S'!S398*'Allocation _ S'!S$560</f>
        <v>8.3306729361771605</v>
      </c>
      <c r="T398" s="77">
        <f>'Contribution % _ S'!T398*'Allocation _ S'!T$560</f>
        <v>0.29267875018504358</v>
      </c>
      <c r="U398" s="77">
        <f>'Contribution % _ S'!U398*'Allocation _ S'!U$560</f>
        <v>4.7905550400123049</v>
      </c>
      <c r="V398" s="77">
        <f>'Contribution % _ S'!V398*'Allocation _ S'!V$560</f>
        <v>15.482491350171669</v>
      </c>
      <c r="W398" s="77">
        <f>'Contribution % _ S'!W398*'Allocation _ S'!W$560</f>
        <v>26.709070165265725</v>
      </c>
      <c r="X398" s="77">
        <f>'Contribution % _ S'!X398*'Allocation _ S'!X$560</f>
        <v>6.6924558410084192</v>
      </c>
      <c r="Y398" s="77">
        <f>'Contribution % _ S'!Y398*'Allocation _ S'!Y$560</f>
        <v>11.19910033632482</v>
      </c>
      <c r="Z398" s="77">
        <f>'Contribution % _ S'!Z398*'Allocation _ S'!Z$560</f>
        <v>0.94961656405393546</v>
      </c>
      <c r="AA398" s="77">
        <f>'Contribution % _ S'!AA398*'Allocation _ S'!AA$560</f>
        <v>3.0862538331752902</v>
      </c>
      <c r="AB398" s="77">
        <f>'Contribution % _ S'!AB398*'Allocation _ S'!AB$560</f>
        <v>4.4367183695929828</v>
      </c>
      <c r="AC398" s="77">
        <f>'Contribution % _ S'!AC398*'Allocation _ S'!AC$560</f>
        <v>7.7247232153837135</v>
      </c>
      <c r="AD398" s="77">
        <f>'Contribution % _ S'!AD398*'Allocation _ S'!AD$560</f>
        <v>12.811641101519598</v>
      </c>
      <c r="AE398" s="77">
        <f>'Contribution % _ S'!AE398*'Allocation _ S'!AE$560</f>
        <v>6.9855960856587078</v>
      </c>
      <c r="AF398" s="77">
        <f>'Contribution % _ S'!AF398*'Allocation _ S'!AF$560</f>
        <v>2.4529558719989719</v>
      </c>
      <c r="AG398" s="77">
        <f>'Contribution % _ S'!AG398*'Allocation _ S'!AG$560</f>
        <v>4.2484466976561404</v>
      </c>
      <c r="AH398" s="77">
        <f>'Contribution % _ S'!AH398*'Allocation _ S'!AH$560</f>
        <v>8.5857912854557998</v>
      </c>
      <c r="AI398" s="77">
        <f>'Contribution % _ S'!AI398*'Allocation _ S'!AI$560</f>
        <v>3.5421371371488246</v>
      </c>
      <c r="AJ398" s="77">
        <f>'Contribution % _ S'!AJ398*'Allocation _ S'!AJ$560</f>
        <v>22.866539273180351</v>
      </c>
      <c r="AK398" s="77">
        <f>'Contribution % _ S'!AK398*'Allocation _ S'!AK$560</f>
        <v>2.1027924231380859</v>
      </c>
      <c r="AL398" s="77">
        <f>'Contribution % _ S'!AL398*'Allocation _ S'!AL$560</f>
        <v>3.3883397582984536</v>
      </c>
      <c r="AM398" s="77">
        <f>'Contribution % _ S'!AM398*'Allocation _ S'!AM$560</f>
        <v>19.10039778137703</v>
      </c>
      <c r="AN398" s="77">
        <f>'Contribution % _ S'!AN398*'Allocation _ S'!AN$560</f>
        <v>24.568085875729484</v>
      </c>
      <c r="AO398" s="77">
        <f>'Contribution % _ S'!AO398*'Allocation _ S'!AO$560</f>
        <v>3.0108582470734584</v>
      </c>
      <c r="AP398" s="77">
        <f>'Contribution % _ S'!AP398*'Allocation _ S'!AP$560</f>
        <v>40.510070959442785</v>
      </c>
      <c r="AQ398" s="77">
        <f>'Contribution % _ S'!AQ398*'Allocation _ S'!AQ$560</f>
        <v>4.1178344114856289</v>
      </c>
      <c r="AR398" s="77">
        <f>'Contribution % _ S'!AR398*'Allocation _ S'!AR$560</f>
        <v>3.0047664356376518</v>
      </c>
      <c r="AS398" s="77">
        <f>'Contribution % _ S'!AS398*'Allocation _ S'!AS$560</f>
        <v>0.28607329324198366</v>
      </c>
      <c r="AT398" s="77">
        <f>'Contribution % _ S'!AT398*'Allocation _ S'!AT$560</f>
        <v>2.7178705131959418</v>
      </c>
      <c r="AU398" s="77">
        <f>'Contribution % _ S'!AU398*'Allocation _ S'!AU$560</f>
        <v>0.81883297054663928</v>
      </c>
      <c r="AV398" s="77">
        <f>'Contribution % _ S'!AV398*'Allocation _ S'!AV$560</f>
        <v>1.6835606421821303</v>
      </c>
      <c r="AW398" s="77">
        <f>'Contribution % _ S'!AW398*'Allocation _ S'!AW$560</f>
        <v>1.2878851335785453</v>
      </c>
      <c r="AX398" s="77">
        <f>'Contribution % _ S'!AX398*'Allocation _ S'!AX$560</f>
        <v>0.40941648527331964</v>
      </c>
      <c r="AY398" s="77">
        <f>'Contribution % _ S'!AY398*'Allocation _ S'!AY$560</f>
        <v>3.7150854016418635</v>
      </c>
      <c r="AZ398" s="77">
        <f>'Contribution % _ S'!AZ398*'Allocation _ S'!AZ$560</f>
        <v>0</v>
      </c>
      <c r="BA398" s="77">
        <f>'Contribution % _ S'!BA398*'Allocation _ S'!BA$560</f>
        <v>7.236058125734532</v>
      </c>
      <c r="BB398" s="77">
        <f>'Contribution % _ S'!BB398*'Allocation _ S'!BB$560</f>
        <v>1.0007825324287356</v>
      </c>
      <c r="BC398" s="77">
        <f>'Contribution % _ S'!BC398*'Allocation _ S'!BC$560</f>
        <v>1.1635455658852272</v>
      </c>
      <c r="BD398" s="77">
        <f>'Contribution % _ S'!BD398*'Allocation _ S'!BD$560</f>
        <v>2.5110872283913857</v>
      </c>
      <c r="BE398" s="77">
        <f>'Contribution % _ S'!BE398*'Allocation _ S'!BE$560</f>
        <v>1.616919649115645</v>
      </c>
      <c r="BF398" s="77">
        <f>'Contribution % _ S'!BF398*'Allocation _ S'!BF$560</f>
        <v>2.42897806863638</v>
      </c>
      <c r="BG398" s="77">
        <f>'Contribution % _ S'!BG398*'Allocation _ S'!BG$560</f>
        <v>1.1544019153270286</v>
      </c>
      <c r="BH398" s="77">
        <f>'Contribution % _ S'!BH398*'Allocation _ S'!BH$560</f>
        <v>5.8535750037008718</v>
      </c>
      <c r="BI398" s="77">
        <f>'Contribution % _ S'!BI398*'Allocation _ S'!BI$560</f>
        <v>10.033086927199664</v>
      </c>
      <c r="BJ398" s="77">
        <f>'Contribution % _ S'!BJ398*'Allocation _ S'!BJ$560</f>
        <v>10.581923125668146</v>
      </c>
      <c r="BK398" s="77">
        <f>'Contribution % _ S'!BK398*'Allocation _ S'!BK$560</f>
        <v>1.5725613430127554</v>
      </c>
      <c r="BL398" s="77">
        <f>'Contribution % _ S'!BL398*'Allocation _ S'!BL$560</f>
        <v>9.2064503305396617</v>
      </c>
      <c r="BM398" s="77">
        <f>'Contribution % _ S'!BM398*'Allocation _ S'!BM$560</f>
        <v>1.3502793818124836</v>
      </c>
      <c r="BN398" s="77">
        <f>'Contribution % _ S'!BN398*'Allocation _ S'!BN$560</f>
        <v>5.4346923783459422</v>
      </c>
      <c r="BO398" s="77">
        <f>'Contribution % _ S'!BO398*'Allocation _ S'!BO$560</f>
        <v>1.4286214886566215</v>
      </c>
      <c r="BP398" s="77">
        <f>'Contribution % _ S'!BP398*'Allocation _ S'!BP$560</f>
        <v>8.4357962509335209</v>
      </c>
      <c r="BQ398" s="77">
        <f>'Contribution % _ S'!BQ398*'Allocation _ S'!BQ$560</f>
        <v>12.010395548354076</v>
      </c>
      <c r="BR398" s="77">
        <f>'Contribution % _ S'!BR398*'Allocation _ S'!BR$560</f>
        <v>10.439955628620751</v>
      </c>
      <c r="BS398" s="77">
        <f>'Contribution % _ S'!BS398*'Allocation _ S'!BS$560</f>
        <v>12.298052762636267</v>
      </c>
      <c r="BT398" s="77">
        <f>'Contribution % _ S'!BT398*'Allocation _ S'!BT$560</f>
        <v>8.7222558824989864</v>
      </c>
      <c r="BU398" s="77">
        <f>'Contribution % _ S'!BU398*'Allocation _ S'!BU$560</f>
        <v>0</v>
      </c>
      <c r="BV398" s="77">
        <f>'Contribution % _ S'!BV398*'Allocation _ S'!BV$560</f>
        <v>0</v>
      </c>
    </row>
    <row r="399" spans="1:74" x14ac:dyDescent="0.2">
      <c r="A399" s="77" t="s">
        <v>158</v>
      </c>
      <c r="B399" s="78" t="s">
        <v>159</v>
      </c>
      <c r="C399" s="77" t="s">
        <v>160</v>
      </c>
      <c r="D399" s="77" t="s">
        <v>1156</v>
      </c>
      <c r="E399" s="77" t="s">
        <v>1157</v>
      </c>
      <c r="F399" s="77">
        <f t="shared" si="13"/>
        <v>1213617.3903830273</v>
      </c>
      <c r="G399" s="77">
        <f t="shared" si="14"/>
        <v>725.80951612600529</v>
      </c>
      <c r="H399" s="77">
        <f>'Contribution % _ S'!H399*'Allocation _ S'!H$560</f>
        <v>45.859849838347451</v>
      </c>
      <c r="I399" s="77">
        <f>'Contribution % _ S'!I399*'Allocation _ S'!I$560</f>
        <v>19.012384786403089</v>
      </c>
      <c r="J399" s="77">
        <f>'Contribution % _ S'!J399*'Allocation _ S'!J$560</f>
        <v>11.412168214780779</v>
      </c>
      <c r="K399" s="77">
        <f>'Contribution % _ S'!K399*'Allocation _ S'!K$560</f>
        <v>22.932180225389338</v>
      </c>
      <c r="L399" s="77">
        <f>'Contribution % _ S'!L399*'Allocation _ S'!L$560</f>
        <v>21.317971144032413</v>
      </c>
      <c r="M399" s="77">
        <f>'Contribution % _ S'!M399*'Allocation _ S'!M$560</f>
        <v>1.9205228025811689</v>
      </c>
      <c r="N399" s="77">
        <f>'Contribution % _ S'!N399*'Allocation _ S'!N$560</f>
        <v>3.4569410446461037</v>
      </c>
      <c r="O399" s="77">
        <f>'Contribution % _ S'!O399*'Allocation _ S'!O$560</f>
        <v>22.17126757749184</v>
      </c>
      <c r="P399" s="77">
        <f>'Contribution % _ S'!P399*'Allocation _ S'!P$560</f>
        <v>41.016845018359902</v>
      </c>
      <c r="Q399" s="77">
        <f>'Contribution % _ S'!Q399*'Allocation _ S'!Q$560</f>
        <v>24.84422733253658</v>
      </c>
      <c r="R399" s="77">
        <f>'Contribution % _ S'!R399*'Allocation _ S'!R$560</f>
        <v>24.098838020712769</v>
      </c>
      <c r="S399" s="77">
        <f>'Contribution % _ S'!S399*'Allocation _ S'!S$560</f>
        <v>14.726479900080916</v>
      </c>
      <c r="T399" s="77">
        <f>'Contribution % _ S'!T399*'Allocation _ S'!T$560</f>
        <v>0.51738050032710947</v>
      </c>
      <c r="U399" s="77">
        <f>'Contribution % _ S'!U399*'Allocation _ S'!U$560</f>
        <v>8.4684650384733651</v>
      </c>
      <c r="V399" s="77">
        <f>'Contribution % _ S'!V399*'Allocation _ S'!V$560</f>
        <v>27.369049225464764</v>
      </c>
      <c r="W399" s="77">
        <f>'Contribution % _ S'!W399*'Allocation _ S'!W$560</f>
        <v>47.214743388921356</v>
      </c>
      <c r="X399" s="77">
        <f>'Contribution % _ S'!X399*'Allocation _ S'!X$560</f>
        <v>11.830534841524564</v>
      </c>
      <c r="Y399" s="77">
        <f>'Contribution % _ S'!Y399*'Allocation _ S'!Y$560</f>
        <v>19.797119304212906</v>
      </c>
      <c r="Z399" s="77">
        <f>'Contribution % _ S'!Z399*'Allocation _ S'!Z$560</f>
        <v>1.6786770229082475</v>
      </c>
      <c r="AA399" s="77">
        <f>'Contribution % _ S'!AA399*'Allocation _ S'!AA$560</f>
        <v>5.4557003244518043</v>
      </c>
      <c r="AB399" s="77">
        <f>'Contribution % _ S'!AB399*'Allocation _ S'!AB$560</f>
        <v>2.2931353370930023</v>
      </c>
      <c r="AC399" s="77">
        <f>'Contribution % _ S'!AC399*'Allocation _ S'!AC$560</f>
        <v>3.9925535719960754</v>
      </c>
      <c r="AD399" s="77">
        <f>'Contribution % _ S'!AD399*'Allocation _ S'!AD$560</f>
        <v>6.6217470861786669</v>
      </c>
      <c r="AE399" s="77">
        <f>'Contribution % _ S'!AE399*'Allocation _ S'!AE$560</f>
        <v>3.6105328083179833</v>
      </c>
      <c r="AF399" s="77">
        <f>'Contribution % _ S'!AF399*'Allocation _ S'!AF$560</f>
        <v>1.2678198888983452</v>
      </c>
      <c r="AG399" s="77">
        <f>'Contribution % _ S'!AG399*'Allocation _ S'!AG$560</f>
        <v>2.1958263830582294</v>
      </c>
      <c r="AH399" s="77">
        <f>'Contribution % _ S'!AH399*'Allocation _ S'!AH$560</f>
        <v>4.4375999902355812</v>
      </c>
      <c r="AI399" s="77">
        <f>'Contribution % _ S'!AI399*'Allocation _ S'!AI$560</f>
        <v>1.8307675090881563</v>
      </c>
      <c r="AJ399" s="77">
        <f>'Contribution % _ S'!AJ399*'Allocation _ S'!AJ$560</f>
        <v>40.422140392589796</v>
      </c>
      <c r="AK399" s="77">
        <f>'Contribution % _ S'!AK399*'Allocation _ S'!AK$560</f>
        <v>3.7171943479989396</v>
      </c>
      <c r="AL399" s="77">
        <f>'Contribution % _ S'!AL399*'Allocation _ S'!AL$560</f>
        <v>5.9897102824114601</v>
      </c>
      <c r="AM399" s="77">
        <f>'Contribution % _ S'!AM399*'Allocation _ S'!AM$560</f>
        <v>33.764574142563276</v>
      </c>
      <c r="AN399" s="77">
        <f>'Contribution % _ S'!AN399*'Allocation _ S'!AN$560</f>
        <v>43.430035677095994</v>
      </c>
      <c r="AO399" s="77">
        <f>'Contribution % _ S'!AO399*'Allocation _ S'!AO$560</f>
        <v>5.3224203851492113</v>
      </c>
      <c r="AP399" s="77">
        <f>'Contribution % _ S'!AP399*'Allocation _ S'!AP$560</f>
        <v>71.611351244434346</v>
      </c>
      <c r="AQ399" s="77">
        <f>'Contribution % _ S'!AQ399*'Allocation _ S'!AQ$560</f>
        <v>7.2792685725616932</v>
      </c>
      <c r="AR399" s="77">
        <f>'Contribution % _ S'!AR399*'Allocation _ S'!AR$560</f>
        <v>1.5530253487565391</v>
      </c>
      <c r="AS399" s="77">
        <f>'Contribution % _ S'!AS399*'Allocation _ S'!AS$560</f>
        <v>0.14785810661945223</v>
      </c>
      <c r="AT399" s="77">
        <f>'Contribution % _ S'!AT399*'Allocation _ S'!AT$560</f>
        <v>1.4047420630001497</v>
      </c>
      <c r="AU399" s="77">
        <f>'Contribution % _ S'!AU399*'Allocation _ S'!AU$560</f>
        <v>0.42321704095668994</v>
      </c>
      <c r="AV399" s="77">
        <f>'Contribution % _ S'!AV399*'Allocation _ S'!AV$560</f>
        <v>0.87015493865593241</v>
      </c>
      <c r="AW399" s="77">
        <f>'Contribution % _ S'!AW399*'Allocation _ S'!AW$560</f>
        <v>0.66564849600688858</v>
      </c>
      <c r="AX399" s="77">
        <f>'Contribution % _ S'!AX399*'Allocation _ S'!AX$560</f>
        <v>0.21160852047834497</v>
      </c>
      <c r="AY399" s="77">
        <f>'Contribution % _ S'!AY399*'Allocation _ S'!AY$560</f>
        <v>1.9201564997250078</v>
      </c>
      <c r="AZ399" s="77">
        <f>'Contribution % _ S'!AZ399*'Allocation _ S'!AZ$560</f>
        <v>0</v>
      </c>
      <c r="BA399" s="77">
        <f>'Contribution % _ S'!BA399*'Allocation _ S'!BA$560</f>
        <v>12.791483396459753</v>
      </c>
      <c r="BB399" s="77">
        <f>'Contribution % _ S'!BB399*'Allocation _ S'!BB$560</f>
        <v>0.51725838754743625</v>
      </c>
      <c r="BC399" s="77">
        <f>'Contribution % _ S'!BC399*'Allocation _ S'!BC$560</f>
        <v>0.60138310146876894</v>
      </c>
      <c r="BD399" s="77">
        <f>'Contribution % _ S'!BD399*'Allocation _ S'!BD$560</f>
        <v>4.4389541972854172</v>
      </c>
      <c r="BE399" s="77">
        <f>'Contribution % _ S'!BE399*'Allocation _ S'!BE$560</f>
        <v>2.858296670049592</v>
      </c>
      <c r="BF399" s="77">
        <f>'Contribution % _ S'!BF399*'Allocation _ S'!BF$560</f>
        <v>4.2938063922991487</v>
      </c>
      <c r="BG399" s="77">
        <f>'Contribution % _ S'!BG399*'Allocation _ S'!BG$560</f>
        <v>2.0406846761264896</v>
      </c>
      <c r="BH399" s="77">
        <f>'Contribution % _ S'!BH399*'Allocation _ S'!BH$560</f>
        <v>10.34761000654219</v>
      </c>
      <c r="BI399" s="77">
        <f>'Contribution % _ S'!BI399*'Allocation _ S'!BI$560</f>
        <v>7.4371133865955557</v>
      </c>
      <c r="BJ399" s="77">
        <f>'Contribution % _ S'!BJ399*'Allocation _ S'!BJ$560</f>
        <v>7.8439430162295345</v>
      </c>
      <c r="BK399" s="77">
        <f>'Contribution % _ S'!BK399*'Allocation _ S'!BK$560</f>
        <v>1.1656748416737905</v>
      </c>
      <c r="BL399" s="77">
        <f>'Contribution % _ S'!BL399*'Allocation _ S'!BL$560</f>
        <v>6.8243617834769523</v>
      </c>
      <c r="BM399" s="77">
        <f>'Contribution % _ S'!BM399*'Allocation _ S'!BM$560</f>
        <v>1.000906394909953</v>
      </c>
      <c r="BN399" s="77">
        <f>'Contribution % _ S'!BN399*'Allocation _ S'!BN$560</f>
        <v>4.0285132315011882</v>
      </c>
      <c r="BO399" s="77">
        <f>'Contribution % _ S'!BO399*'Allocation _ S'!BO$560</f>
        <v>1.0589781664167965</v>
      </c>
      <c r="BP399" s="77">
        <f>'Contribution % _ S'!BP399*'Allocation _ S'!BP$560</f>
        <v>6.2531077104821895</v>
      </c>
      <c r="BQ399" s="77">
        <f>'Contribution % _ S'!BQ399*'Allocation _ S'!BQ$560</f>
        <v>8.9028106861925345</v>
      </c>
      <c r="BR399" s="77">
        <f>'Contribution % _ S'!BR399*'Allocation _ S'!BR$560</f>
        <v>7.7387083680685294</v>
      </c>
      <c r="BS399" s="77">
        <f>'Contribution % _ S'!BS399*'Allocation _ S'!BS$560</f>
        <v>9.116039110765346</v>
      </c>
      <c r="BT399" s="77">
        <f>'Contribution % _ S'!BT399*'Allocation _ S'!BT$560</f>
        <v>6.4654484163978516</v>
      </c>
      <c r="BU399" s="77">
        <f>'Contribution % _ S'!BU399*'Allocation _ S'!BU$560</f>
        <v>0</v>
      </c>
      <c r="BV399" s="77">
        <f>'Contribution % _ S'!BV399*'Allocation _ S'!BV$560</f>
        <v>0</v>
      </c>
    </row>
    <row r="400" spans="1:74" x14ac:dyDescent="0.2">
      <c r="A400" s="77" t="s">
        <v>158</v>
      </c>
      <c r="B400" s="78" t="s">
        <v>159</v>
      </c>
      <c r="C400" s="77" t="s">
        <v>160</v>
      </c>
      <c r="D400" s="77" t="s">
        <v>1158</v>
      </c>
      <c r="E400" s="77" t="s">
        <v>1159</v>
      </c>
      <c r="F400" s="77">
        <f t="shared" si="13"/>
        <v>1252010.3399654371</v>
      </c>
      <c r="G400" s="77">
        <f t="shared" si="14"/>
        <v>668.73090626827172</v>
      </c>
      <c r="H400" s="77">
        <f>'Contribution % _ S'!H400*'Allocation _ S'!H$560</f>
        <v>51.314545634098025</v>
      </c>
      <c r="I400" s="77">
        <f>'Contribution % _ S'!I400*'Allocation _ S'!I$560</f>
        <v>21.27376976099729</v>
      </c>
      <c r="J400" s="77">
        <f>'Contribution % _ S'!J400*'Allocation _ S'!J$560</f>
        <v>12.769562672045454</v>
      </c>
      <c r="K400" s="77">
        <f>'Contribution % _ S'!K400*'Allocation _ S'!K$560</f>
        <v>25.659796375545778</v>
      </c>
      <c r="L400" s="77">
        <f>'Contribution % _ S'!L400*'Allocation _ S'!L$560</f>
        <v>23.853588857199259</v>
      </c>
      <c r="M400" s="77">
        <f>'Contribution % _ S'!M400*'Allocation _ S'!M$560</f>
        <v>2.1489550302009555</v>
      </c>
      <c r="N400" s="77">
        <f>'Contribution % _ S'!N400*'Allocation _ S'!N$560</f>
        <v>3.8681190543617197</v>
      </c>
      <c r="O400" s="77">
        <f>'Contribution % _ S'!O400*'Allocation _ S'!O$560</f>
        <v>24.808378699043732</v>
      </c>
      <c r="P400" s="77">
        <f>'Contribution % _ S'!P400*'Allocation _ S'!P$560</f>
        <v>45.895500593230899</v>
      </c>
      <c r="Q400" s="77">
        <f>'Contribution % _ S'!Q400*'Allocation _ S'!Q$560</f>
        <v>19.041196130776211</v>
      </c>
      <c r="R400" s="77">
        <f>'Contribution % _ S'!R400*'Allocation _ S'!R$560</f>
        <v>18.469912351641167</v>
      </c>
      <c r="S400" s="77">
        <f>'Contribution % _ S'!S400*'Allocation _ S'!S$560</f>
        <v>11.28671817159486</v>
      </c>
      <c r="T400" s="77">
        <f>'Contribution % _ S'!T400*'Allocation _ S'!T$560</f>
        <v>0.39653250025070425</v>
      </c>
      <c r="U400" s="77">
        <f>'Contribution % _ S'!U400*'Allocation _ S'!U$560</f>
        <v>6.4904294090489287</v>
      </c>
      <c r="V400" s="77">
        <f>'Contribution % _ S'!V400*'Allocation _ S'!V$560</f>
        <v>20.97627860345839</v>
      </c>
      <c r="W400" s="77">
        <f>'Contribution % _ S'!W400*'Allocation _ S'!W$560</f>
        <v>36.186482159392277</v>
      </c>
      <c r="X400" s="77">
        <f>'Contribution % _ S'!X400*'Allocation _ S'!X$560</f>
        <v>9.0671982362049555</v>
      </c>
      <c r="Y400" s="77">
        <f>'Contribution % _ S'!Y400*'Allocation _ S'!Y$560</f>
        <v>15.172974649214272</v>
      </c>
      <c r="Z400" s="77">
        <f>'Contribution % _ S'!Z400*'Allocation _ S'!Z$560</f>
        <v>1.2865772803311386</v>
      </c>
      <c r="AA400" s="77">
        <f>'Contribution % _ S'!AA400*'Allocation _ S'!AA$560</f>
        <v>4.1813761610761997</v>
      </c>
      <c r="AB400" s="77">
        <f>'Contribution % _ S'!AB400*'Allocation _ S'!AB$560</f>
        <v>3.4895537738371774</v>
      </c>
      <c r="AC400" s="77">
        <f>'Contribution % _ S'!AC400*'Allocation _ S'!AC$560</f>
        <v>6.0756250008635933</v>
      </c>
      <c r="AD400" s="77">
        <f>'Contribution % _ S'!AD400*'Allocation _ S'!AD$560</f>
        <v>10.076571652880581</v>
      </c>
      <c r="AE400" s="77">
        <f>'Contribution % _ S'!AE400*'Allocation _ S'!AE$560</f>
        <v>5.4942890561360613</v>
      </c>
      <c r="AF400" s="77">
        <f>'Contribution % _ S'!AF400*'Allocation _ S'!AF$560</f>
        <v>1.9292911352800903</v>
      </c>
      <c r="AG400" s="77">
        <f>'Contribution % _ S'!AG400*'Allocation _ S'!AG$560</f>
        <v>3.3414749307407838</v>
      </c>
      <c r="AH400" s="77">
        <f>'Contribution % _ S'!AH400*'Allocation _ S'!AH$560</f>
        <v>6.7528695503584935</v>
      </c>
      <c r="AI400" s="77">
        <f>'Contribution % _ S'!AI400*'Allocation _ S'!AI$560</f>
        <v>2.7859505573080638</v>
      </c>
      <c r="AJ400" s="77">
        <f>'Contribution % _ S'!AJ400*'Allocation _ S'!AJ$560</f>
        <v>30.980472563663703</v>
      </c>
      <c r="AK400" s="77">
        <f>'Contribution % _ S'!AK400*'Allocation _ S'!AK$560</f>
        <v>2.8489445732838585</v>
      </c>
      <c r="AL400" s="77">
        <f>'Contribution % _ S'!AL400*'Allocation _ S'!AL$560</f>
        <v>4.5906538660817757</v>
      </c>
      <c r="AM400" s="77">
        <f>'Contribution % _ S'!AM400*'Allocation _ S'!AM$560</f>
        <v>25.877958284446304</v>
      </c>
      <c r="AN400" s="77">
        <f>'Contribution % _ S'!AN400*'Allocation _ S'!AN$560</f>
        <v>33.285793767117362</v>
      </c>
      <c r="AO400" s="77">
        <f>'Contribution % _ S'!AO400*'Allocation _ S'!AO$560</f>
        <v>4.079227302486621</v>
      </c>
      <c r="AP400" s="77">
        <f>'Contribution % _ S'!AP400*'Allocation _ S'!AP$560</f>
        <v>54.884612267632157</v>
      </c>
      <c r="AQ400" s="77">
        <f>'Contribution % _ S'!AQ400*'Allocation _ S'!AQ$560</f>
        <v>5.5790014607224654</v>
      </c>
      <c r="AR400" s="77">
        <f>'Contribution % _ S'!AR400*'Allocation _ S'!AR$560</f>
        <v>2.363299443759951</v>
      </c>
      <c r="AS400" s="77">
        <f>'Contribution % _ S'!AS400*'Allocation _ S'!AS$560</f>
        <v>0.22500146659481862</v>
      </c>
      <c r="AT400" s="77">
        <f>'Contribution % _ S'!AT400*'Allocation _ S'!AT$560</f>
        <v>2.1376509654350104</v>
      </c>
      <c r="AU400" s="77">
        <f>'Contribution % _ S'!AU400*'Allocation _ S'!AU$560</f>
        <v>0.64402593189061519</v>
      </c>
      <c r="AV400" s="77">
        <f>'Contribution % _ S'!AV400*'Allocation _ S'!AV$560</f>
        <v>1.32414881969381</v>
      </c>
      <c r="AW400" s="77">
        <f>'Contribution % _ S'!AW400*'Allocation _ S'!AW$560</f>
        <v>1.0129433634887437</v>
      </c>
      <c r="AX400" s="77">
        <f>'Contribution % _ S'!AX400*'Allocation _ S'!AX$560</f>
        <v>0.32201296594530759</v>
      </c>
      <c r="AY400" s="77">
        <f>'Contribution % _ S'!AY400*'Allocation _ S'!AY$560</f>
        <v>2.9219772821902295</v>
      </c>
      <c r="AZ400" s="77">
        <f>'Contribution % _ S'!AZ400*'Allocation _ S'!AZ$560</f>
        <v>0</v>
      </c>
      <c r="BA400" s="77">
        <f>'Contribution % _ S'!BA400*'Allocation _ S'!BA$560</f>
        <v>9.8036916542209784</v>
      </c>
      <c r="BB400" s="77">
        <f>'Contribution % _ S'!BB400*'Allocation _ S'!BB$560</f>
        <v>0.7871323288765335</v>
      </c>
      <c r="BC400" s="77">
        <f>'Contribution % _ S'!BC400*'Allocation _ S'!BC$560</f>
        <v>0.91514819788725721</v>
      </c>
      <c r="BD400" s="77">
        <f>'Contribution % _ S'!BD400*'Allocation _ S'!BD$560</f>
        <v>3.4021181804012324</v>
      </c>
      <c r="BE400" s="77">
        <f>'Contribution % _ S'!BE400*'Allocation _ S'!BE$560</f>
        <v>2.1906653310599058</v>
      </c>
      <c r="BF400" s="77">
        <f>'Contribution % _ S'!BF400*'Allocation _ S'!BF$560</f>
        <v>3.2908735123460628</v>
      </c>
      <c r="BG400" s="77">
        <f>'Contribution % _ S'!BG400*'Allocation _ S'!BG$560</f>
        <v>1.564028401410813</v>
      </c>
      <c r="BH400" s="77">
        <f>'Contribution % _ S'!BH400*'Allocation _ S'!BH$560</f>
        <v>7.9306500050140851</v>
      </c>
      <c r="BI400" s="77">
        <f>'Contribution % _ S'!BI400*'Allocation _ S'!BI$560</f>
        <v>7.8580820688556816</v>
      </c>
      <c r="BJ400" s="77">
        <f>'Contribution % _ S'!BJ400*'Allocation _ S'!BJ$560</f>
        <v>8.2879397907330929</v>
      </c>
      <c r="BK400" s="77">
        <f>'Contribution % _ S'!BK400*'Allocation _ S'!BK$560</f>
        <v>1.2316564364855147</v>
      </c>
      <c r="BL400" s="77">
        <f>'Contribution % _ S'!BL400*'Allocation _ S'!BL$560</f>
        <v>7.2106464127303642</v>
      </c>
      <c r="BM400" s="77">
        <f>'Contribution % _ S'!BM400*'Allocation _ S'!BM$560</f>
        <v>1.0575614738671202</v>
      </c>
      <c r="BN400" s="77">
        <f>'Contribution % _ S'!BN400*'Allocation _ S'!BN$560</f>
        <v>4.2565422823408792</v>
      </c>
      <c r="BO400" s="77">
        <f>'Contribution % _ S'!BO400*'Allocation _ S'!BO$560</f>
        <v>1.1189203267800114</v>
      </c>
      <c r="BP400" s="77">
        <f>'Contribution % _ S'!BP400*'Allocation _ S'!BP$560</f>
        <v>6.6070572035283526</v>
      </c>
      <c r="BQ400" s="77">
        <f>'Contribution % _ S'!BQ400*'Allocation _ S'!BQ$560</f>
        <v>9.4067433665430542</v>
      </c>
      <c r="BR400" s="77">
        <f>'Contribution % _ S'!BR400*'Allocation _ S'!BR$560</f>
        <v>8.1767484643742971</v>
      </c>
      <c r="BS400" s="77">
        <f>'Contribution % _ S'!BS400*'Allocation _ S'!BS$560</f>
        <v>9.6320413245822518</v>
      </c>
      <c r="BT400" s="77">
        <f>'Contribution % _ S'!BT400*'Allocation _ S'!BT$560</f>
        <v>6.8314171946845219</v>
      </c>
      <c r="BU400" s="77">
        <f>'Contribution % _ S'!BU400*'Allocation _ S'!BU$560</f>
        <v>0</v>
      </c>
      <c r="BV400" s="77">
        <f>'Contribution % _ S'!BV400*'Allocation _ S'!BV$560</f>
        <v>0</v>
      </c>
    </row>
    <row r="401" spans="1:74" x14ac:dyDescent="0.2">
      <c r="A401" s="77" t="s">
        <v>158</v>
      </c>
      <c r="B401" s="78" t="s">
        <v>159</v>
      </c>
      <c r="C401" s="77" t="s">
        <v>160</v>
      </c>
      <c r="D401" s="77" t="s">
        <v>1160</v>
      </c>
      <c r="E401" s="77" t="s">
        <v>869</v>
      </c>
      <c r="F401" s="77">
        <f t="shared" si="13"/>
        <v>1410317.1388258387</v>
      </c>
      <c r="G401" s="77">
        <f t="shared" si="14"/>
        <v>687.51639610684447</v>
      </c>
      <c r="H401" s="77">
        <f>'Contribution % _ S'!H401*'Allocation _ S'!H$560</f>
        <v>43.637566366004627</v>
      </c>
      <c r="I401" s="77">
        <f>'Contribution % _ S'!I401*'Allocation _ S'!I$560</f>
        <v>18.091079796753601</v>
      </c>
      <c r="J401" s="77">
        <f>'Contribution % _ S'!J401*'Allocation _ S'!J$560</f>
        <v>10.859155658117393</v>
      </c>
      <c r="K401" s="77">
        <f>'Contribution % _ S'!K401*'Allocation _ S'!K$560</f>
        <v>21.820929201251531</v>
      </c>
      <c r="L401" s="77">
        <f>'Contribution % _ S'!L401*'Allocation _ S'!L$560</f>
        <v>20.284941705334806</v>
      </c>
      <c r="M401" s="77">
        <f>'Contribution % _ S'!M401*'Allocation _ S'!M$560</f>
        <v>1.8274578209582928</v>
      </c>
      <c r="N401" s="77">
        <f>'Contribution % _ S'!N401*'Allocation _ S'!N$560</f>
        <v>3.2894240777249268</v>
      </c>
      <c r="O401" s="77">
        <f>'Contribution % _ S'!O401*'Allocation _ S'!O$560</f>
        <v>21.096888972415144</v>
      </c>
      <c r="P401" s="77">
        <f>'Contribution % _ S'!P401*'Allocation _ S'!P$560</f>
        <v>39.029244598968013</v>
      </c>
      <c r="Q401" s="77">
        <f>'Contribution % _ S'!Q401*'Allocation _ S'!Q$560</f>
        <v>20.627962475007564</v>
      </c>
      <c r="R401" s="77">
        <f>'Contribution % _ S'!R401*'Allocation _ S'!R$560</f>
        <v>20.009071714277933</v>
      </c>
      <c r="S401" s="77">
        <f>'Contribution % _ S'!S401*'Allocation _ S'!S$560</f>
        <v>12.227278019227766</v>
      </c>
      <c r="T401" s="77">
        <f>'Contribution % _ S'!T401*'Allocation _ S'!T$560</f>
        <v>0.42957687527159633</v>
      </c>
      <c r="U401" s="77">
        <f>'Contribution % _ S'!U401*'Allocation _ S'!U$560</f>
        <v>7.0312985264696737</v>
      </c>
      <c r="V401" s="77">
        <f>'Contribution % _ S'!V401*'Allocation _ S'!V$560</f>
        <v>22.724301820413263</v>
      </c>
      <c r="W401" s="77">
        <f>'Contribution % _ S'!W401*'Allocation _ S'!W$560</f>
        <v>39.202022339341632</v>
      </c>
      <c r="X401" s="77">
        <f>'Contribution % _ S'!X401*'Allocation _ S'!X$560</f>
        <v>9.8227980892220348</v>
      </c>
      <c r="Y401" s="77">
        <f>'Contribution % _ S'!Y401*'Allocation _ S'!Y$560</f>
        <v>16.437389203315458</v>
      </c>
      <c r="Z401" s="77">
        <f>'Contribution % _ S'!Z401*'Allocation _ S'!Z$560</f>
        <v>1.3937920536920669</v>
      </c>
      <c r="AA401" s="77">
        <f>'Contribution % _ S'!AA401*'Allocation _ S'!AA$560</f>
        <v>4.5298241744992174</v>
      </c>
      <c r="AB401" s="77">
        <f>'Contribution % _ S'!AB401*'Allocation _ S'!AB$560</f>
        <v>4.5862706741860046</v>
      </c>
      <c r="AC401" s="77">
        <f>'Contribution % _ S'!AC401*'Allocation _ S'!AC$560</f>
        <v>7.9851071439921508</v>
      </c>
      <c r="AD401" s="77">
        <f>'Contribution % _ S'!AD401*'Allocation _ S'!AD$560</f>
        <v>13.243494172357334</v>
      </c>
      <c r="AE401" s="77">
        <f>'Contribution % _ S'!AE401*'Allocation _ S'!AE$560</f>
        <v>7.2210656166359666</v>
      </c>
      <c r="AF401" s="77">
        <f>'Contribution % _ S'!AF401*'Allocation _ S'!AF$560</f>
        <v>2.5356397777966904</v>
      </c>
      <c r="AG401" s="77">
        <f>'Contribution % _ S'!AG401*'Allocation _ S'!AG$560</f>
        <v>4.3916527661164588</v>
      </c>
      <c r="AH401" s="77">
        <f>'Contribution % _ S'!AH401*'Allocation _ S'!AH$560</f>
        <v>8.8751999804711623</v>
      </c>
      <c r="AI401" s="77">
        <f>'Contribution % _ S'!AI401*'Allocation _ S'!AI$560</f>
        <v>3.6615350181763127</v>
      </c>
      <c r="AJ401" s="77">
        <f>'Contribution % _ S'!AJ401*'Allocation _ S'!AJ$560</f>
        <v>33.562178610635677</v>
      </c>
      <c r="AK401" s="77">
        <f>'Contribution % _ S'!AK401*'Allocation _ S'!AK$560</f>
        <v>3.0863566210575137</v>
      </c>
      <c r="AL401" s="77">
        <f>'Contribution % _ S'!AL401*'Allocation _ S'!AL$560</f>
        <v>4.9732083549219235</v>
      </c>
      <c r="AM401" s="77">
        <f>'Contribution % _ S'!AM401*'Allocation _ S'!AM$560</f>
        <v>28.034454808150169</v>
      </c>
      <c r="AN401" s="77">
        <f>'Contribution % _ S'!AN401*'Allocation _ S'!AN$560</f>
        <v>36.059609914377141</v>
      </c>
      <c r="AO401" s="77">
        <f>'Contribution % _ S'!AO401*'Allocation _ S'!AO$560</f>
        <v>4.4191629110271728</v>
      </c>
      <c r="AP401" s="77">
        <f>'Contribution % _ S'!AP401*'Allocation _ S'!AP$560</f>
        <v>59.458329956601503</v>
      </c>
      <c r="AQ401" s="77">
        <f>'Contribution % _ S'!AQ401*'Allocation _ S'!AQ$560</f>
        <v>6.0439182491160048</v>
      </c>
      <c r="AR401" s="77">
        <f>'Contribution % _ S'!AR401*'Allocation _ S'!AR$560</f>
        <v>3.1060506975130782</v>
      </c>
      <c r="AS401" s="77">
        <f>'Contribution % _ S'!AS401*'Allocation _ S'!AS$560</f>
        <v>0.29571621323890446</v>
      </c>
      <c r="AT401" s="77">
        <f>'Contribution % _ S'!AT401*'Allocation _ S'!AT$560</f>
        <v>2.8094841260002994</v>
      </c>
      <c r="AU401" s="77">
        <f>'Contribution % _ S'!AU401*'Allocation _ S'!AU$560</f>
        <v>0.84643408191337988</v>
      </c>
      <c r="AV401" s="77">
        <f>'Contribution % _ S'!AV401*'Allocation _ S'!AV$560</f>
        <v>1.7403098773118648</v>
      </c>
      <c r="AW401" s="77">
        <f>'Contribution % _ S'!AW401*'Allocation _ S'!AW$560</f>
        <v>1.3312969920137772</v>
      </c>
      <c r="AX401" s="77">
        <f>'Contribution % _ S'!AX401*'Allocation _ S'!AX$560</f>
        <v>0.42321704095668994</v>
      </c>
      <c r="AY401" s="77">
        <f>'Contribution % _ S'!AY401*'Allocation _ S'!AY$560</f>
        <v>3.8403129994500156</v>
      </c>
      <c r="AZ401" s="77">
        <f>'Contribution % _ S'!AZ401*'Allocation _ S'!AZ$560</f>
        <v>1.0515490391394877</v>
      </c>
      <c r="BA401" s="77">
        <f>'Contribution % _ S'!BA401*'Allocation _ S'!BA$560</f>
        <v>10.620665958739394</v>
      </c>
      <c r="BB401" s="77">
        <f>'Contribution % _ S'!BB401*'Allocation _ S'!BB$560</f>
        <v>1.0345167750948725</v>
      </c>
      <c r="BC401" s="77">
        <f>'Contribution % _ S'!BC401*'Allocation _ S'!BC$560</f>
        <v>1.2027662029375379</v>
      </c>
      <c r="BD401" s="77">
        <f>'Contribution % _ S'!BD401*'Allocation _ S'!BD$560</f>
        <v>3.6856280287680017</v>
      </c>
      <c r="BE401" s="77">
        <f>'Contribution % _ S'!BE401*'Allocation _ S'!BE$560</f>
        <v>2.3732207753148984</v>
      </c>
      <c r="BF401" s="77">
        <f>'Contribution % _ S'!BF401*'Allocation _ S'!BF$560</f>
        <v>3.5651129717082348</v>
      </c>
      <c r="BG401" s="77">
        <f>'Contribution % _ S'!BG401*'Allocation _ S'!BG$560</f>
        <v>1.6943641015283808</v>
      </c>
      <c r="BH401" s="77">
        <f>'Contribution % _ S'!BH401*'Allocation _ S'!BH$560</f>
        <v>8.5915375054319263</v>
      </c>
      <c r="BI401" s="77">
        <f>'Contribution % _ S'!BI401*'Allocation _ S'!BI$560</f>
        <v>8.4193736452025156</v>
      </c>
      <c r="BJ401" s="77">
        <f>'Contribution % _ S'!BJ401*'Allocation _ S'!BJ$560</f>
        <v>8.8799354900711709</v>
      </c>
      <c r="BK401" s="77">
        <f>'Contribution % _ S'!BK401*'Allocation _ S'!BK$560</f>
        <v>1.31963189623448</v>
      </c>
      <c r="BL401" s="77">
        <f>'Contribution % _ S'!BL401*'Allocation _ S'!BL$560</f>
        <v>7.7256925850682467</v>
      </c>
      <c r="BM401" s="77">
        <f>'Contribution % _ S'!BM401*'Allocation _ S'!BM$560</f>
        <v>1.133101579143343</v>
      </c>
      <c r="BN401" s="77">
        <f>'Contribution % _ S'!BN401*'Allocation _ S'!BN$560</f>
        <v>4.5605810167937983</v>
      </c>
      <c r="BO401" s="77">
        <f>'Contribution % _ S'!BO401*'Allocation _ S'!BO$560</f>
        <v>1.1988432072642978</v>
      </c>
      <c r="BP401" s="77">
        <f>'Contribution % _ S'!BP401*'Allocation _ S'!BP$560</f>
        <v>7.0789898609232331</v>
      </c>
      <c r="BQ401" s="77">
        <f>'Contribution % _ S'!BQ401*'Allocation _ S'!BQ$560</f>
        <v>10.078653607010416</v>
      </c>
      <c r="BR401" s="77">
        <f>'Contribution % _ S'!BR401*'Allocation _ S'!BR$560</f>
        <v>8.7608019261153185</v>
      </c>
      <c r="BS401" s="77">
        <f>'Contribution % _ S'!BS401*'Allocation _ S'!BS$560</f>
        <v>10.320044276338129</v>
      </c>
      <c r="BT401" s="77">
        <f>'Contribution % _ S'!BT401*'Allocation _ S'!BT$560</f>
        <v>7.3193755657334156</v>
      </c>
      <c r="BU401" s="77">
        <f>'Contribution % _ S'!BU401*'Allocation _ S'!BU$560</f>
        <v>0</v>
      </c>
      <c r="BV401" s="77">
        <f>'Contribution % _ S'!BV401*'Allocation _ S'!BV$560</f>
        <v>0</v>
      </c>
    </row>
    <row r="402" spans="1:74" x14ac:dyDescent="0.2">
      <c r="A402" s="77" t="s">
        <v>161</v>
      </c>
      <c r="B402" s="78" t="s">
        <v>159</v>
      </c>
      <c r="C402" s="77" t="s">
        <v>160</v>
      </c>
      <c r="D402" s="77" t="s">
        <v>1161</v>
      </c>
      <c r="E402" s="77" t="s">
        <v>1162</v>
      </c>
      <c r="F402" s="77">
        <f t="shared" si="13"/>
        <v>2814200.3285947489</v>
      </c>
      <c r="G402" s="77">
        <f t="shared" si="14"/>
        <v>1373.1155853809476</v>
      </c>
      <c r="H402" s="77">
        <f>'Contribution % _ S'!H402*'Allocation _ S'!H$560</f>
        <v>60.319385853411902</v>
      </c>
      <c r="I402" s="77">
        <f>'Contribution % _ S'!I402*'Allocation _ S'!I$560</f>
        <v>32.942724219912165</v>
      </c>
      <c r="J402" s="77">
        <f>'Contribution % _ S'!J402*'Allocation _ S'!J$560</f>
        <v>9.1564182037062025</v>
      </c>
      <c r="K402" s="77">
        <f>'Contribution % _ S'!K402*'Allocation _ S'!K$560</f>
        <v>43.720823695577359</v>
      </c>
      <c r="L402" s="77">
        <f>'Contribution % _ S'!L402*'Allocation _ S'!L$560</f>
        <v>32.186101903761347</v>
      </c>
      <c r="M402" s="77">
        <f>'Contribution % _ S'!M402*'Allocation _ S'!M$560</f>
        <v>15.10042761471116</v>
      </c>
      <c r="N402" s="77">
        <f>'Contribution % _ S'!N402*'Allocation _ S'!N$560</f>
        <v>27.180769706480085</v>
      </c>
      <c r="O402" s="77">
        <f>'Contribution % _ S'!O402*'Allocation _ S'!O$560</f>
        <v>30.764304337606259</v>
      </c>
      <c r="P402" s="77">
        <f>'Contribution % _ S'!P402*'Allocation _ S'!P$560</f>
        <v>56.913963024571572</v>
      </c>
      <c r="Q402" s="77">
        <f>'Contribution % _ S'!Q402*'Allocation _ S'!Q$560</f>
        <v>39.923273341096881</v>
      </c>
      <c r="R402" s="77">
        <f>'Contribution % _ S'!R402*'Allocation _ S'!R$560</f>
        <v>44.071683777772371</v>
      </c>
      <c r="S402" s="77">
        <f>'Contribution % _ S'!S402*'Allocation _ S'!S$560</f>
        <v>43.881420793163528</v>
      </c>
      <c r="T402" s="77">
        <f>'Contribution % _ S'!T402*'Allocation _ S'!T$560</f>
        <v>0.55019505613601472</v>
      </c>
      <c r="U402" s="77">
        <f>'Contribution % _ S'!U402*'Allocation _ S'!U$560</f>
        <v>32.173374590681171</v>
      </c>
      <c r="V402" s="77">
        <f>'Contribution % _ S'!V402*'Allocation _ S'!V$560</f>
        <v>31.255962002181828</v>
      </c>
      <c r="W402" s="77">
        <f>'Contribution % _ S'!W402*'Allocation _ S'!W$560</f>
        <v>50.729115931517065</v>
      </c>
      <c r="X402" s="77">
        <f>'Contribution % _ S'!X402*'Allocation _ S'!X$560</f>
        <v>18.30579444509409</v>
      </c>
      <c r="Y402" s="77">
        <f>'Contribution % _ S'!Y402*'Allocation _ S'!Y$560</f>
        <v>28.767926173155981</v>
      </c>
      <c r="Z402" s="77">
        <f>'Contribution % _ S'!Z402*'Allocation _ S'!Z$560</f>
        <v>4.5518744003486429</v>
      </c>
      <c r="AA402" s="77">
        <f>'Contribution % _ S'!AA402*'Allocation _ S'!AA$560</f>
        <v>14.79359180113309</v>
      </c>
      <c r="AB402" s="77">
        <f>'Contribution % _ S'!AB402*'Allocation _ S'!AB$560</f>
        <v>6.3012966059638789</v>
      </c>
      <c r="AC402" s="77">
        <f>'Contribution % _ S'!AC402*'Allocation _ S'!AC$560</f>
        <v>10.174073351437146</v>
      </c>
      <c r="AD402" s="77">
        <f>'Contribution % _ S'!AD402*'Allocation _ S'!AD$560</f>
        <v>19.267654682687404</v>
      </c>
      <c r="AE402" s="77">
        <f>'Contribution % _ S'!AE402*'Allocation _ S'!AE$560</f>
        <v>19.894769903090303</v>
      </c>
      <c r="AF402" s="77">
        <f>'Contribution % _ S'!AF402*'Allocation _ S'!AF$560</f>
        <v>3.7030287179557164</v>
      </c>
      <c r="AG402" s="77">
        <f>'Contribution % _ S'!AG402*'Allocation _ S'!AG$560</f>
        <v>21.302506295739846</v>
      </c>
      <c r="AH402" s="77">
        <f>'Contribution % _ S'!AH402*'Allocation _ S'!AH$560</f>
        <v>23.12883146872467</v>
      </c>
      <c r="AI402" s="77">
        <f>'Contribution % _ S'!AI402*'Allocation _ S'!AI$560</f>
        <v>7.19785384691418</v>
      </c>
      <c r="AJ402" s="77">
        <f>'Contribution % _ S'!AJ402*'Allocation _ S'!AJ$560</f>
        <v>70.758700805186749</v>
      </c>
      <c r="AK402" s="77">
        <f>'Contribution % _ S'!AK402*'Allocation _ S'!AK$560</f>
        <v>9.8896057149416166</v>
      </c>
      <c r="AL402" s="77">
        <f>'Contribution % _ S'!AL402*'Allocation _ S'!AL$560</f>
        <v>13.118219313068201</v>
      </c>
      <c r="AM402" s="77">
        <f>'Contribution % _ S'!AM402*'Allocation _ S'!AM$560</f>
        <v>50.285371161972485</v>
      </c>
      <c r="AN402" s="77">
        <f>'Contribution % _ S'!AN402*'Allocation _ S'!AN$560</f>
        <v>92.311935627867456</v>
      </c>
      <c r="AO402" s="77">
        <f>'Contribution % _ S'!AO402*'Allocation _ S'!AO$560</f>
        <v>10.656180324804559</v>
      </c>
      <c r="AP402" s="77">
        <f>'Contribution % _ S'!AP402*'Allocation _ S'!AP$560</f>
        <v>149.27013863830911</v>
      </c>
      <c r="AQ402" s="77">
        <f>'Contribution % _ S'!AQ402*'Allocation _ S'!AQ$560</f>
        <v>18.97918363947354</v>
      </c>
      <c r="AR402" s="77">
        <f>'Contribution % _ S'!AR402*'Allocation _ S'!AR$560</f>
        <v>4.0813587776506379</v>
      </c>
      <c r="AS402" s="77">
        <f>'Contribution % _ S'!AS402*'Allocation _ S'!AS$560</f>
        <v>0.81679864624000387</v>
      </c>
      <c r="AT402" s="77">
        <f>'Contribution % _ S'!AT402*'Allocation _ S'!AT$560</f>
        <v>3.606366750788276</v>
      </c>
      <c r="AU402" s="77">
        <f>'Contribution % _ S'!AU402*'Allocation _ S'!AU$560</f>
        <v>0.3081337108928322</v>
      </c>
      <c r="AV402" s="77">
        <f>'Contribution % _ S'!AV402*'Allocation _ S'!AV$560</f>
        <v>2.5415350832789088</v>
      </c>
      <c r="AW402" s="77">
        <f>'Contribution % _ S'!AW402*'Allocation _ S'!AW$560</f>
        <v>0.48464197179107699</v>
      </c>
      <c r="AX402" s="77">
        <f>'Contribution % _ S'!AX402*'Allocation _ S'!AX$560</f>
        <v>0.1540668554464161</v>
      </c>
      <c r="AY402" s="77">
        <f>'Contribution % _ S'!AY402*'Allocation _ S'!AY$560</f>
        <v>6.5142099809819864</v>
      </c>
      <c r="AZ402" s="77">
        <f>'Contribution % _ S'!AZ402*'Allocation _ S'!AZ$560</f>
        <v>1.0515490391394877</v>
      </c>
      <c r="BA402" s="77">
        <f>'Contribution % _ S'!BA402*'Allocation _ S'!BA$560</f>
        <v>22.529760130839346</v>
      </c>
      <c r="BB402" s="77">
        <f>'Contribution % _ S'!BB402*'Allocation _ S'!BB$560</f>
        <v>0.60400879645850047</v>
      </c>
      <c r="BC402" s="77">
        <f>'Contribution % _ S'!BC402*'Allocation _ S'!BC$560</f>
        <v>0.98516688785990003</v>
      </c>
      <c r="BD402" s="77">
        <f>'Contribution % _ S'!BD402*'Allocation _ S'!BD$560</f>
        <v>9.6447106415623995</v>
      </c>
      <c r="BE402" s="77">
        <f>'Contribution % _ S'!BE402*'Allocation _ S'!BE$560</f>
        <v>2.4841386583558953</v>
      </c>
      <c r="BF402" s="77">
        <f>'Contribution % _ S'!BF402*'Allocation _ S'!BF$560</f>
        <v>5.3290594745413609</v>
      </c>
      <c r="BG402" s="77">
        <f>'Contribution % _ S'!BG402*'Allocation _ S'!BG$560</f>
        <v>2.4829756985125249</v>
      </c>
      <c r="BH402" s="77">
        <f>'Contribution % _ S'!BH402*'Allocation _ S'!BH$560</f>
        <v>11.003901122720293</v>
      </c>
      <c r="BI402" s="77">
        <f>'Contribution % _ S'!BI402*'Allocation _ S'!BI$560</f>
        <v>22.537435788392681</v>
      </c>
      <c r="BJ402" s="77">
        <f>'Contribution % _ S'!BJ402*'Allocation _ S'!BJ$560</f>
        <v>15.662108516760169</v>
      </c>
      <c r="BK402" s="77">
        <f>'Contribution % _ S'!BK402*'Allocation _ S'!BK$560</f>
        <v>3.3912744447949099</v>
      </c>
      <c r="BL402" s="77">
        <f>'Contribution % _ S'!BL402*'Allocation _ S'!BL$560</f>
        <v>4.9918575536151408</v>
      </c>
      <c r="BM402" s="77">
        <f>'Contribution % _ S'!BM402*'Allocation _ S'!BM$560</f>
        <v>0.73213910786355396</v>
      </c>
      <c r="BN402" s="77">
        <f>'Contribution % _ S'!BN402*'Allocation _ S'!BN$560</f>
        <v>14.456545784742946</v>
      </c>
      <c r="BO402" s="77">
        <f>'Contribution % _ S'!BO402*'Allocation _ S'!BO$560</f>
        <v>3.3889503414427002</v>
      </c>
      <c r="BP402" s="77">
        <f>'Contribution % _ S'!BP402*'Allocation _ S'!BP$560</f>
        <v>15.020547075080225</v>
      </c>
      <c r="BQ402" s="77">
        <f>'Contribution % _ S'!BQ402*'Allocation _ S'!BQ$560</f>
        <v>24.71144761732748</v>
      </c>
      <c r="BR402" s="77">
        <f>'Contribution % _ S'!BR402*'Allocation _ S'!BR$560</f>
        <v>16.121657720508122</v>
      </c>
      <c r="BS402" s="77">
        <f>'Contribution % _ S'!BS402*'Allocation _ S'!BS$560</f>
        <v>18.413988118647854</v>
      </c>
      <c r="BT402" s="77">
        <f>'Contribution % _ S'!BT402*'Allocation _ S'!BT$560</f>
        <v>14.536847345393438</v>
      </c>
      <c r="BU402" s="77">
        <f>'Contribution % _ S'!BU402*'Allocation _ S'!BU$560</f>
        <v>0.99992276916334566</v>
      </c>
      <c r="BV402" s="77">
        <f>'Contribution % _ S'!BV402*'Allocation _ S'!BV$560</f>
        <v>0</v>
      </c>
    </row>
    <row r="403" spans="1:74" x14ac:dyDescent="0.2">
      <c r="A403" s="77" t="s">
        <v>161</v>
      </c>
      <c r="B403" s="78" t="s">
        <v>159</v>
      </c>
      <c r="C403" s="77" t="s">
        <v>160</v>
      </c>
      <c r="D403" s="77" t="s">
        <v>1163</v>
      </c>
      <c r="E403" s="77" t="s">
        <v>1164</v>
      </c>
      <c r="F403" s="77">
        <f t="shared" si="13"/>
        <v>1553518.5205541649</v>
      </c>
      <c r="G403" s="77">
        <f t="shared" si="14"/>
        <v>924.42607486479415</v>
      </c>
      <c r="H403" s="77">
        <f>'Contribution % _ S'!H403*'Allocation _ S'!H$560</f>
        <v>43.503072221551619</v>
      </c>
      <c r="I403" s="77">
        <f>'Contribution % _ S'!I403*'Allocation _ S'!I$560</f>
        <v>23.758692013148774</v>
      </c>
      <c r="J403" s="77">
        <f>'Contribution % _ S'!J403*'Allocation _ S'!J$560</f>
        <v>6.6037197954002309</v>
      </c>
      <c r="K403" s="77">
        <f>'Contribution % _ S'!K403*'Allocation _ S'!K$560</f>
        <v>31.531987998628516</v>
      </c>
      <c r="L403" s="77">
        <f>'Contribution % _ S'!L403*'Allocation _ S'!L$560</f>
        <v>23.213006827561216</v>
      </c>
      <c r="M403" s="77">
        <f>'Contribution % _ S'!M403*'Allocation _ S'!M$560</f>
        <v>10.890611431215929</v>
      </c>
      <c r="N403" s="77">
        <f>'Contribution % _ S'!N403*'Allocation _ S'!N$560</f>
        <v>19.60310057618867</v>
      </c>
      <c r="O403" s="77">
        <f>'Contribution % _ S'!O403*'Allocation _ S'!O$560</f>
        <v>22.187589188940269</v>
      </c>
      <c r="P403" s="77">
        <f>'Contribution % _ S'!P403*'Allocation _ S'!P$560</f>
        <v>41.0470399995395</v>
      </c>
      <c r="Q403" s="77">
        <f>'Contribution % _ S'!Q403*'Allocation _ S'!Q$560</f>
        <v>29.873811138317336</v>
      </c>
      <c r="R403" s="77">
        <f>'Contribution % _ S'!R403*'Allocation _ S'!R$560</f>
        <v>32.977986210602708</v>
      </c>
      <c r="S403" s="77">
        <f>'Contribution % _ S'!S403*'Allocation _ S'!S$560</f>
        <v>32.835616109327312</v>
      </c>
      <c r="T403" s="77">
        <f>'Contribution % _ S'!T403*'Allocation _ S'!T$560</f>
        <v>0.41170028959833838</v>
      </c>
      <c r="U403" s="77">
        <f>'Contribution % _ S'!U403*'Allocation _ S'!U$560</f>
        <v>24.074712210908608</v>
      </c>
      <c r="V403" s="77">
        <f>'Contribution % _ S'!V403*'Allocation _ S'!V$560</f>
        <v>23.388230163943486</v>
      </c>
      <c r="W403" s="77">
        <f>'Contribution % _ S'!W403*'Allocation _ S'!W$560</f>
        <v>37.959613571864217</v>
      </c>
      <c r="X403" s="77">
        <f>'Contribution % _ S'!X403*'Allocation _ S'!X$560</f>
        <v>13.697870946535327</v>
      </c>
      <c r="Y403" s="77">
        <f>'Contribution % _ S'!Y403*'Allocation _ S'!Y$560</f>
        <v>21.526481207973664</v>
      </c>
      <c r="Z403" s="77">
        <f>'Contribution % _ S'!Z403*'Allocation _ S'!Z$560</f>
        <v>3.4060793312099893</v>
      </c>
      <c r="AA403" s="77">
        <f>'Contribution % _ S'!AA403*'Allocation _ S'!AA$560</f>
        <v>11.069757826432465</v>
      </c>
      <c r="AB403" s="77">
        <f>'Contribution % _ S'!AB403*'Allocation _ S'!AB$560</f>
        <v>2.6553958941520026</v>
      </c>
      <c r="AC403" s="77">
        <f>'Contribution % _ S'!AC403*'Allocation _ S'!AC$560</f>
        <v>4.2874021480972591</v>
      </c>
      <c r="AD403" s="77">
        <f>'Contribution % _ S'!AD403*'Allocation _ S'!AD$560</f>
        <v>8.1194798997278035</v>
      </c>
      <c r="AE403" s="77">
        <f>'Contribution % _ S'!AE403*'Allocation _ S'!AE$560</f>
        <v>8.3837491899310308</v>
      </c>
      <c r="AF403" s="77">
        <f>'Contribution % _ S'!AF403*'Allocation _ S'!AF$560</f>
        <v>1.5604736403425428</v>
      </c>
      <c r="AG403" s="77">
        <f>'Contribution % _ S'!AG403*'Allocation _ S'!AG$560</f>
        <v>8.9769758972014078</v>
      </c>
      <c r="AH403" s="77">
        <f>'Contribution % _ S'!AH403*'Allocation _ S'!AH$560</f>
        <v>9.7465978764525367</v>
      </c>
      <c r="AI403" s="77">
        <f>'Contribution % _ S'!AI403*'Allocation _ S'!AI$560</f>
        <v>3.0332093134153402</v>
      </c>
      <c r="AJ403" s="77">
        <f>'Contribution % _ S'!AJ403*'Allocation _ S'!AJ$560</f>
        <v>52.947363463578533</v>
      </c>
      <c r="AK403" s="77">
        <f>'Contribution % _ S'!AK403*'Allocation _ S'!AK$560</f>
        <v>7.4002001498325152</v>
      </c>
      <c r="AL403" s="77">
        <f>'Contribution % _ S'!AL403*'Allocation _ S'!AL$560</f>
        <v>9.8161090870826708</v>
      </c>
      <c r="AM403" s="77">
        <f>'Contribution % _ S'!AM403*'Allocation _ S'!AM$560</f>
        <v>37.627567967143101</v>
      </c>
      <c r="AN403" s="77">
        <f>'Contribution % _ S'!AN403*'Allocation _ S'!AN$560</f>
        <v>69.075231061292854</v>
      </c>
      <c r="AO403" s="77">
        <f>'Contribution % _ S'!AO403*'Allocation _ S'!AO$560</f>
        <v>7.97381306285238</v>
      </c>
      <c r="AP403" s="77">
        <f>'Contribution % _ S'!AP403*'Allocation _ S'!AP$560</f>
        <v>111.69594968258619</v>
      </c>
      <c r="AQ403" s="77">
        <f>'Contribution % _ S'!AQ403*'Allocation _ S'!AQ$560</f>
        <v>14.201755020458879</v>
      </c>
      <c r="AR403" s="77">
        <f>'Contribution % _ S'!AR403*'Allocation _ S'!AR$560</f>
        <v>1.719903698943078</v>
      </c>
      <c r="AS403" s="77">
        <f>'Contribution % _ S'!AS403*'Allocation _ S'!AS$560</f>
        <v>0.34420277400080435</v>
      </c>
      <c r="AT403" s="77">
        <f>'Contribution % _ S'!AT403*'Allocation _ S'!AT$560</f>
        <v>1.5197398347803441</v>
      </c>
      <c r="AU403" s="77">
        <f>'Contribution % _ S'!AU403*'Allocation _ S'!AU$560</f>
        <v>0.12984898853677881</v>
      </c>
      <c r="AV403" s="77">
        <f>'Contribution % _ S'!AV403*'Allocation _ S'!AV$560</f>
        <v>1.0710147842580018</v>
      </c>
      <c r="AW403" s="77">
        <f>'Contribution % _ S'!AW403*'Allocation _ S'!AW$560</f>
        <v>0.2042303961393836</v>
      </c>
      <c r="AX403" s="77">
        <f>'Contribution % _ S'!AX403*'Allocation _ S'!AX$560</f>
        <v>6.4924494268389407E-2</v>
      </c>
      <c r="AY403" s="77">
        <f>'Contribution % _ S'!AY403*'Allocation _ S'!AY$560</f>
        <v>2.745118587303446</v>
      </c>
      <c r="AZ403" s="77">
        <f>'Contribution % _ S'!AZ403*'Allocation _ S'!AZ$560</f>
        <v>0</v>
      </c>
      <c r="BA403" s="77">
        <f>'Contribution % _ S'!BA403*'Allocation _ S'!BA$560</f>
        <v>16.858582546322705</v>
      </c>
      <c r="BB403" s="77">
        <f>'Contribution % _ S'!BB403*'Allocation _ S'!BB$560</f>
        <v>0.25453213496244503</v>
      </c>
      <c r="BC403" s="77">
        <f>'Contribution % _ S'!BC403*'Allocation _ S'!BC$560</f>
        <v>0.41515393936571038</v>
      </c>
      <c r="BD403" s="77">
        <f>'Contribution % _ S'!BD403*'Allocation _ S'!BD$560</f>
        <v>7.2169499161072164</v>
      </c>
      <c r="BE403" s="77">
        <f>'Contribution % _ S'!BE403*'Allocation _ S'!BE$560</f>
        <v>1.8588327787422381</v>
      </c>
      <c r="BF403" s="77">
        <f>'Contribution % _ S'!BF403*'Allocation _ S'!BF$560</f>
        <v>3.9876318489002767</v>
      </c>
      <c r="BG403" s="77">
        <f>'Contribution % _ S'!BG403*'Allocation _ S'!BG$560</f>
        <v>1.8579625584467863</v>
      </c>
      <c r="BH403" s="77">
        <f>'Contribution % _ S'!BH403*'Allocation _ S'!BH$560</f>
        <v>8.2340057919667675</v>
      </c>
      <c r="BI403" s="77">
        <f>'Contribution % _ S'!BI403*'Allocation _ S'!BI$560</f>
        <v>9.4973809676838723</v>
      </c>
      <c r="BJ403" s="77">
        <f>'Contribution % _ S'!BJ403*'Allocation _ S'!BJ$560</f>
        <v>6.6000858632501043</v>
      </c>
      <c r="BK403" s="77">
        <f>'Contribution % _ S'!BK403*'Allocation _ S'!BK$560</f>
        <v>1.4290989299135743</v>
      </c>
      <c r="BL403" s="77">
        <f>'Contribution % _ S'!BL403*'Allocation _ S'!BL$560</f>
        <v>2.1035921463394907</v>
      </c>
      <c r="BM403" s="77">
        <f>'Contribution % _ S'!BM403*'Allocation _ S'!BM$560</f>
        <v>0.30852684812979198</v>
      </c>
      <c r="BN403" s="77">
        <f>'Contribution % _ S'!BN403*'Allocation _ S'!BN$560</f>
        <v>6.0920560832027126</v>
      </c>
      <c r="BO403" s="77">
        <f>'Contribution % _ S'!BO403*'Allocation _ S'!BO$560</f>
        <v>1.4281195418788635</v>
      </c>
      <c r="BP403" s="77">
        <f>'Contribution % _ S'!BP403*'Allocation _ S'!BP$560</f>
        <v>6.3297288677595596</v>
      </c>
      <c r="BQ403" s="77">
        <f>'Contribution % _ S'!BQ403*'Allocation _ S'!BQ$560</f>
        <v>10.413519731716598</v>
      </c>
      <c r="BR403" s="77">
        <f>'Contribution % _ S'!BR403*'Allocation _ S'!BR$560</f>
        <v>6.7937420494448943</v>
      </c>
      <c r="BS403" s="77">
        <f>'Contribution % _ S'!BS403*'Allocation _ S'!BS$560</f>
        <v>7.759740812540568</v>
      </c>
      <c r="BT403" s="77">
        <f>'Contribution % _ S'!BT403*'Allocation _ S'!BT$560</f>
        <v>6.1258955368547605</v>
      </c>
      <c r="BU403" s="77">
        <f>'Contribution % _ S'!BU403*'Allocation _ S'!BU$560</f>
        <v>0</v>
      </c>
      <c r="BV403" s="77">
        <f>'Contribution % _ S'!BV403*'Allocation _ S'!BV$560</f>
        <v>0</v>
      </c>
    </row>
    <row r="404" spans="1:74" x14ac:dyDescent="0.2">
      <c r="A404" s="77" t="s">
        <v>161</v>
      </c>
      <c r="B404" s="78" t="s">
        <v>159</v>
      </c>
      <c r="C404" s="77" t="s">
        <v>160</v>
      </c>
      <c r="D404" s="77" t="s">
        <v>1165</v>
      </c>
      <c r="E404" s="77" t="s">
        <v>1166</v>
      </c>
      <c r="F404" s="77">
        <f t="shared" si="13"/>
        <v>1095141.3834020933</v>
      </c>
      <c r="G404" s="77">
        <f t="shared" si="14"/>
        <v>696.19602982675883</v>
      </c>
      <c r="H404" s="77">
        <f>'Contribution % _ S'!H404*'Allocation _ S'!H$560</f>
        <v>42.406356115125945</v>
      </c>
      <c r="I404" s="77">
        <f>'Contribution % _ S'!I404*'Allocation _ S'!I$560</f>
        <v>23.159733390968555</v>
      </c>
      <c r="J404" s="77">
        <f>'Contribution % _ S'!J404*'Allocation _ S'!J$560</f>
        <v>6.4372394644237545</v>
      </c>
      <c r="K404" s="77">
        <f>'Contribution % _ S'!K404*'Allocation _ S'!K$560</f>
        <v>30.737063931436204</v>
      </c>
      <c r="L404" s="77">
        <f>'Contribution % _ S'!L404*'Allocation _ S'!L$560</f>
        <v>22.627804974765557</v>
      </c>
      <c r="M404" s="77">
        <f>'Contribution % _ S'!M404*'Allocation _ S'!M$560</f>
        <v>10.616058201857543</v>
      </c>
      <c r="N404" s="77">
        <f>'Contribution % _ S'!N404*'Allocation _ S'!N$560</f>
        <v>19.108904763343574</v>
      </c>
      <c r="O404" s="77">
        <f>'Contribution % _ S'!O404*'Allocation _ S'!O$560</f>
        <v>21.628238200983791</v>
      </c>
      <c r="P404" s="77">
        <f>'Contribution % _ S'!P404*'Allocation _ S'!P$560</f>
        <v>40.01224067182001</v>
      </c>
      <c r="Q404" s="77">
        <f>'Contribution % _ S'!Q404*'Allocation _ S'!Q$560</f>
        <v>20.648075345601686</v>
      </c>
      <c r="R404" s="77">
        <f>'Contribution % _ S'!R404*'Allocation _ S'!R$560</f>
        <v>22.793608116151873</v>
      </c>
      <c r="S404" s="77">
        <f>'Contribution % _ S'!S404*'Allocation _ S'!S$560</f>
        <v>22.695205252035059</v>
      </c>
      <c r="T404" s="77">
        <f>'Contribution % _ S'!T404*'Allocation _ S'!T$560</f>
        <v>0.28455755310473385</v>
      </c>
      <c r="U404" s="77">
        <f>'Contribution % _ S'!U404*'Allocation _ S'!U$560</f>
        <v>16.639874616363304</v>
      </c>
      <c r="V404" s="77">
        <f>'Contribution % _ S'!V404*'Allocation _ S'!V$560</f>
        <v>16.165394378019762</v>
      </c>
      <c r="W404" s="77">
        <f>'Contribution % _ S'!W404*'Allocation _ S'!W$560</f>
        <v>26.236791733494389</v>
      </c>
      <c r="X404" s="77">
        <f>'Contribution % _ S'!X404*'Allocation _ S'!X$560</f>
        <v>9.4676460953994166</v>
      </c>
      <c r="Y404" s="77">
        <f>'Contribution % _ S'!Y404*'Allocation _ S'!Y$560</f>
        <v>14.87859730551121</v>
      </c>
      <c r="Z404" s="77">
        <f>'Contribution % _ S'!Z404*'Allocation _ S'!Z$560</f>
        <v>2.3542018906892572</v>
      </c>
      <c r="AA404" s="77">
        <f>'Contribution % _ S'!AA404*'Allocation _ S'!AA$560</f>
        <v>7.651156144740086</v>
      </c>
      <c r="AB404" s="77">
        <f>'Contribution % _ S'!AB404*'Allocation _ S'!AB$560</f>
        <v>1.7070402176691442</v>
      </c>
      <c r="AC404" s="77">
        <f>'Contribution % _ S'!AC404*'Allocation _ S'!AC$560</f>
        <v>2.7561870952053806</v>
      </c>
      <c r="AD404" s="77">
        <f>'Contribution % _ S'!AD404*'Allocation _ S'!AD$560</f>
        <v>5.219665649825016</v>
      </c>
      <c r="AE404" s="77">
        <f>'Contribution % _ S'!AE404*'Allocation _ S'!AE$560</f>
        <v>5.3895530506699476</v>
      </c>
      <c r="AF404" s="77">
        <f>'Contribution % _ S'!AF404*'Allocation _ S'!AF$560</f>
        <v>1.0031616259344915</v>
      </c>
      <c r="AG404" s="77">
        <f>'Contribution % _ S'!AG404*'Allocation _ S'!AG$560</f>
        <v>5.7709130767723318</v>
      </c>
      <c r="AH404" s="77">
        <f>'Contribution % _ S'!AH404*'Allocation _ S'!AH$560</f>
        <v>6.2656700634337739</v>
      </c>
      <c r="AI404" s="77">
        <f>'Contribution % _ S'!AI404*'Allocation _ S'!AI$560</f>
        <v>1.9499202729098615</v>
      </c>
      <c r="AJ404" s="77">
        <f>'Contribution % _ S'!AJ404*'Allocation _ S'!AJ$560</f>
        <v>36.595971805708693</v>
      </c>
      <c r="AK404" s="77">
        <f>'Contribution % _ S'!AK404*'Allocation _ S'!AK$560</f>
        <v>5.1148442212077683</v>
      </c>
      <c r="AL404" s="77">
        <f>'Contribution % _ S'!AL404*'Allocation _ S'!AL$560</f>
        <v>6.784663633718905</v>
      </c>
      <c r="AM404" s="77">
        <f>'Contribution % _ S'!AM404*'Allocation _ S'!AM$560</f>
        <v>26.00728962434891</v>
      </c>
      <c r="AN404" s="77">
        <f>'Contribution % _ S'!AN404*'Allocation _ S'!AN$560</f>
        <v>47.743174410011228</v>
      </c>
      <c r="AO404" s="77">
        <f>'Contribution % _ S'!AO404*'Allocation _ S'!AO$560</f>
        <v>5.5113119699126738</v>
      </c>
      <c r="AP404" s="77">
        <f>'Contribution % _ S'!AP404*'Allocation _ S'!AP$560</f>
        <v>77.201612280611045</v>
      </c>
      <c r="AQ404" s="77">
        <f>'Contribution % _ S'!AQ404*'Allocation _ S'!AQ$560</f>
        <v>9.8159189111995193</v>
      </c>
      <c r="AR404" s="77">
        <f>'Contribution % _ S'!AR404*'Allocation _ S'!AR$560</f>
        <v>1.1056523778919787</v>
      </c>
      <c r="AS404" s="77">
        <f>'Contribution % _ S'!AS404*'Allocation _ S'!AS$560</f>
        <v>0.22127321185765988</v>
      </c>
      <c r="AT404" s="77">
        <f>'Contribution % _ S'!AT404*'Allocation _ S'!AT$560</f>
        <v>0.97697560807307793</v>
      </c>
      <c r="AU404" s="77">
        <f>'Contribution % _ S'!AU404*'Allocation _ S'!AU$560</f>
        <v>8.3474349773643514E-2</v>
      </c>
      <c r="AV404" s="77">
        <f>'Contribution % _ S'!AV404*'Allocation _ S'!AV$560</f>
        <v>0.6885095041658581</v>
      </c>
      <c r="AW404" s="77">
        <f>'Contribution % _ S'!AW404*'Allocation _ S'!AW$560</f>
        <v>0.13129096894674661</v>
      </c>
      <c r="AX404" s="77">
        <f>'Contribution % _ S'!AX404*'Allocation _ S'!AX$560</f>
        <v>4.1737174886821757E-2</v>
      </c>
      <c r="AY404" s="77">
        <f>'Contribution % _ S'!AY404*'Allocation _ S'!AY$560</f>
        <v>1.7647190918379292</v>
      </c>
      <c r="AZ404" s="77">
        <f>'Contribution % _ S'!AZ404*'Allocation _ S'!AZ$560</f>
        <v>0</v>
      </c>
      <c r="BA404" s="77">
        <f>'Contribution % _ S'!BA404*'Allocation _ S'!BA$560</f>
        <v>11.652255583487753</v>
      </c>
      <c r="BB404" s="77">
        <f>'Contribution % _ S'!BB404*'Allocation _ S'!BB$560</f>
        <v>0.16362780104728605</v>
      </c>
      <c r="BC404" s="77">
        <f>'Contribution % _ S'!BC404*'Allocation _ S'!BC$560</f>
        <v>0.26688467530652804</v>
      </c>
      <c r="BD404" s="77">
        <f>'Contribution % _ S'!BD404*'Allocation _ S'!BD$560</f>
        <v>4.9881859714270469</v>
      </c>
      <c r="BE404" s="77">
        <f>'Contribution % _ S'!BE404*'Allocation _ S'!BE$560</f>
        <v>1.284781479424782</v>
      </c>
      <c r="BF404" s="77">
        <f>'Contribution % _ S'!BF404*'Allocation _ S'!BF$560</f>
        <v>2.7561573073281318</v>
      </c>
      <c r="BG404" s="77">
        <f>'Contribution % _ S'!BG404*'Allocation _ S'!BG$560</f>
        <v>1.2841800036323376</v>
      </c>
      <c r="BH404" s="77">
        <f>'Contribution % _ S'!BH404*'Allocation _ S'!BH$560</f>
        <v>5.6911510620946775</v>
      </c>
      <c r="BI404" s="77">
        <f>'Contribution % _ S'!BI404*'Allocation _ S'!BI$560</f>
        <v>6.1054591935110611</v>
      </c>
      <c r="BJ404" s="77">
        <f>'Contribution % _ S'!BJ404*'Allocation _ S'!BJ$560</f>
        <v>4.2429123406607809</v>
      </c>
      <c r="BK404" s="77">
        <f>'Contribution % _ S'!BK404*'Allocation _ S'!BK$560</f>
        <v>0.91870645494444048</v>
      </c>
      <c r="BL404" s="77">
        <f>'Contribution % _ S'!BL404*'Allocation _ S'!BL$560</f>
        <v>1.3523092369325296</v>
      </c>
      <c r="BM404" s="77">
        <f>'Contribution % _ S'!BM404*'Allocation _ S'!BM$560</f>
        <v>0.19833868808343769</v>
      </c>
      <c r="BN404" s="77">
        <f>'Contribution % _ S'!BN404*'Allocation _ S'!BN$560</f>
        <v>3.9163217677731721</v>
      </c>
      <c r="BO404" s="77">
        <f>'Contribution % _ S'!BO404*'Allocation _ S'!BO$560</f>
        <v>0.91807684835069792</v>
      </c>
      <c r="BP404" s="77">
        <f>'Contribution % _ S'!BP404*'Allocation _ S'!BP$560</f>
        <v>4.0691114149882877</v>
      </c>
      <c r="BQ404" s="77">
        <f>'Contribution % _ S'!BQ404*'Allocation _ S'!BQ$560</f>
        <v>6.6944055418178117</v>
      </c>
      <c r="BR404" s="77">
        <f>'Contribution % _ S'!BR404*'Allocation _ S'!BR$560</f>
        <v>4.3674056032145741</v>
      </c>
      <c r="BS404" s="77">
        <f>'Contribution % _ S'!BS404*'Allocation _ S'!BS$560</f>
        <v>4.9884048080617935</v>
      </c>
      <c r="BT404" s="77">
        <f>'Contribution % _ S'!BT404*'Allocation _ S'!BT$560</f>
        <v>3.9380757022637742</v>
      </c>
      <c r="BU404" s="77">
        <f>'Contribution % _ S'!BU404*'Allocation _ S'!BU$560</f>
        <v>0</v>
      </c>
      <c r="BV404" s="77">
        <f>'Contribution % _ S'!BV404*'Allocation _ S'!BV$560</f>
        <v>0</v>
      </c>
    </row>
    <row r="405" spans="1:74" x14ac:dyDescent="0.2">
      <c r="A405" s="77" t="s">
        <v>161</v>
      </c>
      <c r="B405" s="78" t="s">
        <v>159</v>
      </c>
      <c r="C405" s="77" t="s">
        <v>160</v>
      </c>
      <c r="D405" s="77" t="s">
        <v>1167</v>
      </c>
      <c r="E405" s="77" t="s">
        <v>1168</v>
      </c>
      <c r="F405" s="77">
        <f t="shared" si="13"/>
        <v>1261139.4800199801</v>
      </c>
      <c r="G405" s="77">
        <f t="shared" si="14"/>
        <v>721.64529312222771</v>
      </c>
      <c r="H405" s="77">
        <f>'Contribution % _ S'!H405*'Allocation _ S'!H$560</f>
        <v>36.55720354752237</v>
      </c>
      <c r="I405" s="77">
        <f>'Contribution % _ S'!I405*'Allocation _ S'!I$560</f>
        <v>19.965287406007374</v>
      </c>
      <c r="J405" s="77">
        <f>'Contribution % _ S'!J405*'Allocation _ S'!J$560</f>
        <v>5.549344365882547</v>
      </c>
      <c r="K405" s="77">
        <f>'Contribution % _ S'!K405*'Allocation _ S'!K$560</f>
        <v>26.497468906410521</v>
      </c>
      <c r="L405" s="77">
        <f>'Contribution % _ S'!L405*'Allocation _ S'!L$560</f>
        <v>19.506728426522031</v>
      </c>
      <c r="M405" s="77">
        <f>'Contribution % _ S'!M405*'Allocation _ S'!M$560</f>
        <v>9.1517743119461556</v>
      </c>
      <c r="N405" s="77">
        <f>'Contribution % _ S'!N405*'Allocation _ S'!N$560</f>
        <v>16.473193761503079</v>
      </c>
      <c r="O405" s="77">
        <f>'Contribution % _ S'!O405*'Allocation _ S'!O$560</f>
        <v>18.645032931882579</v>
      </c>
      <c r="P405" s="77">
        <f>'Contribution % _ S'!P405*'Allocation _ S'!P$560</f>
        <v>34.493310923982769</v>
      </c>
      <c r="Q405" s="77">
        <f>'Contribution % _ S'!Q405*'Allocation _ S'!Q$560</f>
        <v>22.020952695708186</v>
      </c>
      <c r="R405" s="77">
        <f>'Contribution % _ S'!R405*'Allocation _ S'!R$560</f>
        <v>24.309140570683248</v>
      </c>
      <c r="S405" s="77">
        <f>'Contribution % _ S'!S405*'Allocation _ S'!S$560</f>
        <v>24.204194962941642</v>
      </c>
      <c r="T405" s="77">
        <f>'Contribution % _ S'!T405*'Allocation _ S'!T$560</f>
        <v>0.30347760317818695</v>
      </c>
      <c r="U405" s="77">
        <f>'Contribution % _ S'!U405*'Allocation _ S'!U$560</f>
        <v>17.746249258408735</v>
      </c>
      <c r="V405" s="77">
        <f>'Contribution % _ S'!V405*'Allocation _ S'!V$560</f>
        <v>17.240221131877455</v>
      </c>
      <c r="W405" s="77">
        <f>'Contribution % _ S'!W405*'Allocation _ S'!W$560</f>
        <v>27.981259268966088</v>
      </c>
      <c r="X405" s="77">
        <f>'Contribution % _ S'!X405*'Allocation _ S'!X$560</f>
        <v>10.097143841104167</v>
      </c>
      <c r="Y405" s="77">
        <f>'Contribution % _ S'!Y405*'Allocation _ S'!Y$560</f>
        <v>15.867865743377648</v>
      </c>
      <c r="Z405" s="77">
        <f>'Contribution % _ S'!Z405*'Allocation _ S'!Z$560</f>
        <v>2.5107312717191279</v>
      </c>
      <c r="AA405" s="77">
        <f>'Contribution % _ S'!AA405*'Allocation _ S'!AA$560</f>
        <v>8.1598766330871655</v>
      </c>
      <c r="AB405" s="77">
        <f>'Contribution % _ S'!AB405*'Allocation _ S'!AB$560</f>
        <v>2.339277335324383</v>
      </c>
      <c r="AC405" s="77">
        <f>'Contribution % _ S'!AC405*'Allocation _ S'!AC$560</f>
        <v>3.7769971304666328</v>
      </c>
      <c r="AD405" s="77">
        <f>'Contribution % _ S'!AD405*'Allocation _ S'!AD$560</f>
        <v>7.1528751497602068</v>
      </c>
      <c r="AE405" s="77">
        <f>'Contribution % _ S'!AE405*'Allocation _ S'!AE$560</f>
        <v>7.385683810177337</v>
      </c>
      <c r="AF405" s="77">
        <f>'Contribution % _ S'!AF405*'Allocation _ S'!AF$560</f>
        <v>1.3747029688731924</v>
      </c>
      <c r="AG405" s="77">
        <f>'Contribution % _ S'!AG405*'Allocation _ S'!AG$560</f>
        <v>7.9082882903917158</v>
      </c>
      <c r="AH405" s="77">
        <f>'Contribution % _ S'!AH405*'Allocation _ S'!AH$560</f>
        <v>8.5862886054462848</v>
      </c>
      <c r="AI405" s="77">
        <f>'Contribution % _ S'!AI405*'Allocation _ S'!AI$560</f>
        <v>2.672112966580181</v>
      </c>
      <c r="AJ405" s="77">
        <f>'Contribution % _ S'!AJ405*'Allocation _ S'!AJ$560</f>
        <v>39.029214611939324</v>
      </c>
      <c r="AK405" s="77">
        <f>'Contribution % _ S'!AK405*'Allocation _ S'!AK$560</f>
        <v>5.4549269486816883</v>
      </c>
      <c r="AL405" s="77">
        <f>'Contribution % _ S'!AL405*'Allocation _ S'!AL$560</f>
        <v>7.2357715880885127</v>
      </c>
      <c r="AM405" s="77">
        <f>'Contribution % _ S'!AM405*'Allocation _ S'!AM$560</f>
        <v>27.736497711074232</v>
      </c>
      <c r="AN405" s="77">
        <f>'Contribution % _ S'!AN405*'Allocation _ S'!AN$560</f>
        <v>50.917587602166229</v>
      </c>
      <c r="AO405" s="77">
        <f>'Contribution % _ S'!AO405*'Allocation _ S'!AO$560</f>
        <v>5.877755584933464</v>
      </c>
      <c r="AP405" s="77">
        <f>'Contribution % _ S'!AP405*'Allocation _ S'!AP$560</f>
        <v>82.334698203524013</v>
      </c>
      <c r="AQ405" s="77">
        <f>'Contribution % _ S'!AQ405*'Allocation _ S'!AQ$560</f>
        <v>10.46857309412502</v>
      </c>
      <c r="AR405" s="77">
        <f>'Contribution % _ S'!AR405*'Allocation _ S'!AR$560</f>
        <v>1.5151532585927119</v>
      </c>
      <c r="AS405" s="77">
        <f>'Contribution % _ S'!AS405*'Allocation _ S'!AS$560</f>
        <v>0.30322625328642289</v>
      </c>
      <c r="AT405" s="77">
        <f>'Contribution % _ S'!AT405*'Allocation _ S'!AT$560</f>
        <v>1.3388184258779221</v>
      </c>
      <c r="AU405" s="77">
        <f>'Contribution % _ S'!AU405*'Allocation _ S'!AU$560</f>
        <v>0.11439077561573371</v>
      </c>
      <c r="AV405" s="77">
        <f>'Contribution % _ S'!AV405*'Allocation _ S'!AV$560</f>
        <v>0.94351302422728722</v>
      </c>
      <c r="AW405" s="77">
        <f>'Contribution % _ S'!AW405*'Allocation _ S'!AW$560</f>
        <v>0.17991725374183792</v>
      </c>
      <c r="AX405" s="77">
        <f>'Contribution % _ S'!AX405*'Allocation _ S'!AX$560</f>
        <v>5.7195387807866857E-2</v>
      </c>
      <c r="AY405" s="77">
        <f>'Contribution % _ S'!AY405*'Allocation _ S'!AY$560</f>
        <v>2.4183187554816068</v>
      </c>
      <c r="AZ405" s="77">
        <f>'Contribution % _ S'!AZ405*'Allocation _ S'!AZ$560</f>
        <v>0</v>
      </c>
      <c r="BA405" s="77">
        <f>'Contribution % _ S'!BA405*'Allocation _ S'!BA$560</f>
        <v>12.427006619623905</v>
      </c>
      <c r="BB405" s="77">
        <f>'Contribution % _ S'!BB405*'Allocation _ S'!BB$560</f>
        <v>0.22423069032405871</v>
      </c>
      <c r="BC405" s="77">
        <f>'Contribution % _ S'!BC405*'Allocation _ S'!BC$560</f>
        <v>0.36573085134598293</v>
      </c>
      <c r="BD405" s="77">
        <f>'Contribution % _ S'!BD405*'Allocation _ S'!BD$560</f>
        <v>5.3198472727187385</v>
      </c>
      <c r="BE405" s="77">
        <f>'Contribution % _ S'!BE405*'Allocation _ S'!BE$560</f>
        <v>1.3702057799184513</v>
      </c>
      <c r="BF405" s="77">
        <f>'Contribution % _ S'!BF405*'Allocation _ S'!BF$560</f>
        <v>2.9394124474430345</v>
      </c>
      <c r="BG405" s="77">
        <f>'Contribution % _ S'!BG405*'Allocation _ S'!BG$560</f>
        <v>1.3695643123844876</v>
      </c>
      <c r="BH405" s="77">
        <f>'Contribution % _ S'!BH405*'Allocation _ S'!BH$560</f>
        <v>6.0695520635637399</v>
      </c>
      <c r="BI405" s="77">
        <f>'Contribution % _ S'!BI405*'Allocation _ S'!BI$560</f>
        <v>8.3667403762929364</v>
      </c>
      <c r="BJ405" s="77">
        <f>'Contribution % _ S'!BJ405*'Allocation _ S'!BJ$560</f>
        <v>5.8143613557203295</v>
      </c>
      <c r="BK405" s="77">
        <f>'Contribution % _ S'!BK405*'Allocation _ S'!BK$560</f>
        <v>1.2589681049238632</v>
      </c>
      <c r="BL405" s="77">
        <f>'Contribution % _ S'!BL405*'Allocation _ S'!BL$560</f>
        <v>1.8531645098705036</v>
      </c>
      <c r="BM405" s="77">
        <f>'Contribution % _ S'!BM405*'Allocation _ S'!BM$560</f>
        <v>0.27179746144767386</v>
      </c>
      <c r="BN405" s="77">
        <f>'Contribution % _ S'!BN405*'Allocation _ S'!BN$560</f>
        <v>5.3668113113928664</v>
      </c>
      <c r="BO405" s="77">
        <f>'Contribution % _ S'!BO405*'Allocation _ S'!BO$560</f>
        <v>1.2581053107028086</v>
      </c>
      <c r="BP405" s="77">
        <f>'Contribution % _ S'!BP405*'Allocation _ S'!BP$560</f>
        <v>5.5761897168358026</v>
      </c>
      <c r="BQ405" s="77">
        <f>'Contribution % _ S'!BQ405*'Allocation _ S'!BQ$560</f>
        <v>9.1738150017503362</v>
      </c>
      <c r="BR405" s="77">
        <f>'Contribution % _ S'!BR405*'Allocation _ S'!BR$560</f>
        <v>5.9849632340347876</v>
      </c>
      <c r="BS405" s="77">
        <f>'Contribution % _ S'!BS405*'Allocation _ S'!BS$560</f>
        <v>6.8359621443809768</v>
      </c>
      <c r="BT405" s="77">
        <f>'Contribution % _ S'!BT405*'Allocation _ S'!BT$560</f>
        <v>5.3966222586577661</v>
      </c>
      <c r="BU405" s="77">
        <f>'Contribution % _ S'!BU405*'Allocation _ S'!BU$560</f>
        <v>0</v>
      </c>
      <c r="BV405" s="77">
        <f>'Contribution % _ S'!BV405*'Allocation _ S'!BV$560</f>
        <v>0</v>
      </c>
    </row>
    <row r="406" spans="1:74" x14ac:dyDescent="0.2">
      <c r="A406" s="77" t="s">
        <v>162</v>
      </c>
      <c r="B406" s="78" t="s">
        <v>159</v>
      </c>
      <c r="C406" s="77" t="s">
        <v>163</v>
      </c>
      <c r="D406" s="77" t="s">
        <v>1169</v>
      </c>
      <c r="E406" s="77" t="s">
        <v>1170</v>
      </c>
      <c r="F406" s="77">
        <f t="shared" si="13"/>
        <v>7628833.7421695283</v>
      </c>
      <c r="G406" s="77">
        <f t="shared" si="14"/>
        <v>2844.3043597049113</v>
      </c>
      <c r="H406" s="77">
        <f>'Contribution % _ S'!H406*'Allocation _ S'!H$560</f>
        <v>116.90207020497265</v>
      </c>
      <c r="I406" s="77">
        <f>'Contribution % _ S'!I406*'Allocation _ S'!I$560</f>
        <v>79.310518266866794</v>
      </c>
      <c r="J406" s="77">
        <f>'Contribution % _ S'!J406*'Allocation _ S'!J$560</f>
        <v>54.179258015814185</v>
      </c>
      <c r="K406" s="77">
        <f>'Contribution % _ S'!K406*'Allocation _ S'!K$560</f>
        <v>126.02070033465476</v>
      </c>
      <c r="L406" s="77">
        <f>'Contribution % _ S'!L406*'Allocation _ S'!L$560</f>
        <v>36.095127403406913</v>
      </c>
      <c r="M406" s="77">
        <f>'Contribution % _ S'!M406*'Allocation _ S'!M$560</f>
        <v>8.1827629142106826</v>
      </c>
      <c r="N406" s="77">
        <f>'Contribution % _ S'!N406*'Allocation _ S'!N$560</f>
        <v>14.728973245579226</v>
      </c>
      <c r="O406" s="77">
        <f>'Contribution % _ S'!O406*'Allocation _ S'!O$560</f>
        <v>56.680237767170574</v>
      </c>
      <c r="P406" s="77">
        <f>'Contribution % _ S'!P406*'Allocation _ S'!P$560</f>
        <v>104.85843986926555</v>
      </c>
      <c r="Q406" s="77">
        <f>'Contribution % _ S'!Q406*'Allocation _ S'!Q$560</f>
        <v>58.750509639964996</v>
      </c>
      <c r="R406" s="77">
        <f>'Contribution % _ S'!R406*'Allocation _ S'!R$560</f>
        <v>26.712597797022507</v>
      </c>
      <c r="S406" s="77">
        <f>'Contribution % _ S'!S406*'Allocation _ S'!S$560</f>
        <v>40.329862609573773</v>
      </c>
      <c r="T406" s="77">
        <f>'Contribution % _ S'!T406*'Allocation _ S'!T$560</f>
        <v>2.7418270580685578</v>
      </c>
      <c r="U406" s="77">
        <f>'Contribution % _ S'!U406*'Allocation _ S'!U$560</f>
        <v>39.985681180747875</v>
      </c>
      <c r="V406" s="77">
        <f>'Contribution % _ S'!V406*'Allocation _ S'!V$560</f>
        <v>59.482536741135227</v>
      </c>
      <c r="W406" s="77">
        <f>'Contribution % _ S'!W406*'Allocation _ S'!W$560</f>
        <v>172.97436712427088</v>
      </c>
      <c r="X406" s="77">
        <f>'Contribution % _ S'!X406*'Allocation _ S'!X$560</f>
        <v>36.206962159461838</v>
      </c>
      <c r="Y406" s="77">
        <f>'Contribution % _ S'!Y406*'Allocation _ S'!Y$560</f>
        <v>50.566560665895345</v>
      </c>
      <c r="Z406" s="77">
        <f>'Contribution % _ S'!Z406*'Allocation _ S'!Z$560</f>
        <v>3.9228170136389866</v>
      </c>
      <c r="AA406" s="77">
        <f>'Contribution % _ S'!AA406*'Allocation _ S'!AA$560</f>
        <v>12.749155294326707</v>
      </c>
      <c r="AB406" s="77">
        <f>'Contribution % _ S'!AB406*'Allocation _ S'!AB$560</f>
        <v>15.913683841920822</v>
      </c>
      <c r="AC406" s="77">
        <f>'Contribution % _ S'!AC406*'Allocation _ S'!AC$560</f>
        <v>29.242561760108941</v>
      </c>
      <c r="AD406" s="77">
        <f>'Contribution % _ S'!AD406*'Allocation _ S'!AD$560</f>
        <v>30.993762699354665</v>
      </c>
      <c r="AE406" s="77">
        <f>'Contribution % _ S'!AE406*'Allocation _ S'!AE$560</f>
        <v>37.447682795758531</v>
      </c>
      <c r="AF406" s="77">
        <f>'Contribution % _ S'!AF406*'Allocation _ S'!AF$560</f>
        <v>35.548658302953235</v>
      </c>
      <c r="AG406" s="77">
        <f>'Contribution % _ S'!AG406*'Allocation _ S'!AG$560</f>
        <v>58.513155704620473</v>
      </c>
      <c r="AH406" s="77">
        <f>'Contribution % _ S'!AH406*'Allocation _ S'!AH$560</f>
        <v>61.14085914983405</v>
      </c>
      <c r="AI406" s="77">
        <f>'Contribution % _ S'!AI406*'Allocation _ S'!AI$560</f>
        <v>33.023384328932167</v>
      </c>
      <c r="AJ406" s="77">
        <f>'Contribution % _ S'!AJ406*'Allocation _ S'!AJ$560</f>
        <v>181.03240479395561</v>
      </c>
      <c r="AK406" s="77">
        <f>'Contribution % _ S'!AK406*'Allocation _ S'!AK$560</f>
        <v>22.020209688198097</v>
      </c>
      <c r="AL406" s="77">
        <f>'Contribution % _ S'!AL406*'Allocation _ S'!AL$560</f>
        <v>29.563810897566626</v>
      </c>
      <c r="AM406" s="77">
        <f>'Contribution % _ S'!AM406*'Allocation _ S'!AM$560</f>
        <v>113.80117475670269</v>
      </c>
      <c r="AN406" s="77">
        <f>'Contribution % _ S'!AN406*'Allocation _ S'!AN$560</f>
        <v>137.63235353101373</v>
      </c>
      <c r="AO406" s="77">
        <f>'Contribution % _ S'!AO406*'Allocation _ S'!AO$560</f>
        <v>10.424691995243593</v>
      </c>
      <c r="AP406" s="77">
        <f>'Contribution % _ S'!AP406*'Allocation _ S'!AP$560</f>
        <v>185.47211341064784</v>
      </c>
      <c r="AQ406" s="77">
        <f>'Contribution % _ S'!AQ406*'Allocation _ S'!AQ$560</f>
        <v>16.574283506229659</v>
      </c>
      <c r="AR406" s="77">
        <f>'Contribution % _ S'!AR406*'Allocation _ S'!AR$560</f>
        <v>9.474826627213206</v>
      </c>
      <c r="AS406" s="77">
        <f>'Contribution % _ S'!AS406*'Allocation _ S'!AS$560</f>
        <v>5.0382328399911795</v>
      </c>
      <c r="AT406" s="77">
        <f>'Contribution % _ S'!AT406*'Allocation _ S'!AT$560</f>
        <v>23.326224052960946</v>
      </c>
      <c r="AU406" s="77">
        <f>'Contribution % _ S'!AU406*'Allocation _ S'!AU$560</f>
        <v>13.511766277403501</v>
      </c>
      <c r="AV406" s="77">
        <f>'Contribution % _ S'!AV406*'Allocation _ S'!AV$560</f>
        <v>25.471488517600037</v>
      </c>
      <c r="AW406" s="77">
        <f>'Contribution % _ S'!AW406*'Allocation _ S'!AW$560</f>
        <v>31.002498309190401</v>
      </c>
      <c r="AX406" s="77">
        <f>'Contribution % _ S'!AX406*'Allocation _ S'!AX$560</f>
        <v>6.7558831387017504</v>
      </c>
      <c r="AY406" s="77">
        <f>'Contribution % _ S'!AY406*'Allocation _ S'!AY$560</f>
        <v>21.927860215455603</v>
      </c>
      <c r="AZ406" s="77">
        <f>'Contribution % _ S'!AZ406*'Allocation _ S'!AZ$560</f>
        <v>1.5656684269156733</v>
      </c>
      <c r="BA406" s="77">
        <f>'Contribution % _ S'!BA406*'Allocation _ S'!BA$560</f>
        <v>41.778675338510872</v>
      </c>
      <c r="BB406" s="77">
        <f>'Contribution % _ S'!BB406*'Allocation _ S'!BB$560</f>
        <v>12.989289818970715</v>
      </c>
      <c r="BC406" s="77">
        <f>'Contribution % _ S'!BC406*'Allocation _ S'!BC$560</f>
        <v>12.197618123268732</v>
      </c>
      <c r="BD406" s="77">
        <f>'Contribution % _ S'!BD406*'Allocation _ S'!BD$560</f>
        <v>19.808869762490954</v>
      </c>
      <c r="BE406" s="77">
        <f>'Contribution % _ S'!BE406*'Allocation _ S'!BE$560</f>
        <v>25.72249675134805</v>
      </c>
      <c r="BF406" s="77">
        <f>'Contribution % _ S'!BF406*'Allocation _ S'!BF$560</f>
        <v>39.039649097534628</v>
      </c>
      <c r="BG406" s="77">
        <f>'Contribution % _ S'!BG406*'Allocation _ S'!BG$560</f>
        <v>10.70186433665349</v>
      </c>
      <c r="BH406" s="77">
        <f>'Contribution % _ S'!BH406*'Allocation _ S'!BH$560</f>
        <v>54.836541161371152</v>
      </c>
      <c r="BI406" s="77">
        <f>'Contribution % _ S'!BI406*'Allocation _ S'!BI$560</f>
        <v>40.052163197891957</v>
      </c>
      <c r="BJ406" s="77">
        <f>'Contribution % _ S'!BJ406*'Allocation _ S'!BJ$560</f>
        <v>44.02703049181887</v>
      </c>
      <c r="BK406" s="77">
        <f>'Contribution % _ S'!BK406*'Allocation _ S'!BK$560</f>
        <v>10.067191814455466</v>
      </c>
      <c r="BL406" s="77">
        <f>'Contribution % _ S'!BL406*'Allocation _ S'!BL$560</f>
        <v>27.812493306245688</v>
      </c>
      <c r="BM406" s="77">
        <f>'Contribution % _ S'!BM406*'Allocation _ S'!BM$560</f>
        <v>4.0791656849160347</v>
      </c>
      <c r="BN406" s="77">
        <f>'Contribution % _ S'!BN406*'Allocation _ S'!BN$560</f>
        <v>28.623646644876867</v>
      </c>
      <c r="BO406" s="77">
        <f>'Contribution % _ S'!BO406*'Allocation _ S'!BO$560</f>
        <v>7.8324422874600801</v>
      </c>
      <c r="BP406" s="77">
        <f>'Contribution % _ S'!BP406*'Allocation _ S'!BP$560</f>
        <v>41.211748595504254</v>
      </c>
      <c r="BQ406" s="77">
        <f>'Contribution % _ S'!BQ406*'Allocation _ S'!BQ$560</f>
        <v>45.97486049819522</v>
      </c>
      <c r="BR406" s="77">
        <f>'Contribution % _ S'!BR406*'Allocation _ S'!BR$560</f>
        <v>34.382238855543662</v>
      </c>
      <c r="BS406" s="77">
        <f>'Contribution % _ S'!BS406*'Allocation _ S'!BS$560</f>
        <v>36.600157026548018</v>
      </c>
      <c r="BT406" s="77">
        <f>'Contribution % _ S'!BT406*'Allocation _ S'!BT$560</f>
        <v>61.272520287576562</v>
      </c>
      <c r="BU406" s="77">
        <f>'Contribution % _ S'!BU406*'Allocation _ S'!BU$560</f>
        <v>6.2295188518876436</v>
      </c>
      <c r="BV406" s="77">
        <f>'Contribution % _ S'!BV406*'Allocation _ S'!BV$560</f>
        <v>1.2639728973215696</v>
      </c>
    </row>
    <row r="407" spans="1:74" x14ac:dyDescent="0.2">
      <c r="A407" s="77" t="s">
        <v>162</v>
      </c>
      <c r="B407" s="78" t="s">
        <v>159</v>
      </c>
      <c r="C407" s="77" t="s">
        <v>163</v>
      </c>
      <c r="D407" s="77" t="s">
        <v>1171</v>
      </c>
      <c r="E407" s="77" t="s">
        <v>1172</v>
      </c>
      <c r="F407" s="77">
        <f t="shared" si="13"/>
        <v>1208091.5087833109</v>
      </c>
      <c r="G407" s="77">
        <f t="shared" si="14"/>
        <v>679.58994281619175</v>
      </c>
      <c r="H407" s="77">
        <f>'Contribution % _ S'!H407*'Allocation _ S'!H$560</f>
        <v>34.821893252545046</v>
      </c>
      <c r="I407" s="77">
        <f>'Contribution % _ S'!I407*'Allocation _ S'!I$560</f>
        <v>23.624409696513514</v>
      </c>
      <c r="J407" s="77">
        <f>'Contribution % _ S'!J407*'Allocation _ S'!J$560</f>
        <v>16.138502387689336</v>
      </c>
      <c r="K407" s="77">
        <f>'Contribution % _ S'!K407*'Allocation _ S'!K$560</f>
        <v>37.538080950748238</v>
      </c>
      <c r="L407" s="77">
        <f>'Contribution % _ S'!L407*'Allocation _ S'!L$560</f>
        <v>10.75174007761057</v>
      </c>
      <c r="M407" s="77">
        <f>'Contribution % _ S'!M407*'Allocation _ S'!M$560</f>
        <v>4.0913814571053413</v>
      </c>
      <c r="N407" s="77">
        <f>'Contribution % _ S'!N407*'Allocation _ S'!N$560</f>
        <v>7.3644866227896131</v>
      </c>
      <c r="O407" s="77">
        <f>'Contribution % _ S'!O407*'Allocation _ S'!O$560</f>
        <v>16.194353647763023</v>
      </c>
      <c r="P407" s="77">
        <f>'Contribution % _ S'!P407*'Allocation _ S'!P$560</f>
        <v>29.959554248361592</v>
      </c>
      <c r="Q407" s="77">
        <f>'Contribution % _ S'!Q407*'Allocation _ S'!Q$560</f>
        <v>27.647298654101171</v>
      </c>
      <c r="R407" s="77">
        <f>'Contribution % _ S'!R407*'Allocation _ S'!R$560</f>
        <v>26.712597797022507</v>
      </c>
      <c r="S407" s="77">
        <f>'Contribution % _ S'!S407*'Allocation _ S'!S$560</f>
        <v>37.54849277443077</v>
      </c>
      <c r="T407" s="77">
        <f>'Contribution % _ S'!T407*'Allocation _ S'!T$560</f>
        <v>0.22473992279250471</v>
      </c>
      <c r="U407" s="77">
        <f>'Contribution % _ S'!U407*'Allocation _ S'!U$560</f>
        <v>12.439989700677119</v>
      </c>
      <c r="V407" s="77">
        <f>'Contribution % _ S'!V407*'Allocation _ S'!V$560</f>
        <v>7.1789268480680448</v>
      </c>
      <c r="W407" s="77">
        <f>'Contribution % _ S'!W407*'Allocation _ S'!W$560</f>
        <v>30.5248883160478</v>
      </c>
      <c r="X407" s="77">
        <f>'Contribution % _ S'!X407*'Allocation _ S'!X$560</f>
        <v>6.2665896045222409</v>
      </c>
      <c r="Y407" s="77">
        <f>'Contribution % _ S'!Y407*'Allocation _ S'!Y$560</f>
        <v>22.875348872666944</v>
      </c>
      <c r="Z407" s="77">
        <f>'Contribution % _ S'!Z407*'Allocation _ S'!Z$560</f>
        <v>1.4351769562093855</v>
      </c>
      <c r="AA407" s="77">
        <f>'Contribution % _ S'!AA407*'Allocation _ S'!AA$560</f>
        <v>4.6643251076805026</v>
      </c>
      <c r="AB407" s="77">
        <f>'Contribution % _ S'!AB407*'Allocation _ S'!AB$560</f>
        <v>6.4514934494273604</v>
      </c>
      <c r="AC407" s="77">
        <f>'Contribution % _ S'!AC407*'Allocation _ S'!AC$560</f>
        <v>6.4983470578019862</v>
      </c>
      <c r="AD407" s="77">
        <f>'Contribution % _ S'!AD407*'Allocation _ S'!AD$560</f>
        <v>6.8875028220788144</v>
      </c>
      <c r="AE407" s="77">
        <f>'Contribution % _ S'!AE407*'Allocation _ S'!AE$560</f>
        <v>9.7363975268972194</v>
      </c>
      <c r="AF407" s="77">
        <f>'Contribution % _ S'!AF407*'Allocation _ S'!AF$560</f>
        <v>1.2695949393911869</v>
      </c>
      <c r="AG407" s="77">
        <f>'Contribution % _ S'!AG407*'Allocation _ S'!AG$560</f>
        <v>8.6048758389147739</v>
      </c>
      <c r="AH407" s="77">
        <f>'Contribution % _ S'!AH407*'Allocation _ S'!AH$560</f>
        <v>10.541527439626561</v>
      </c>
      <c r="AI407" s="77">
        <f>'Contribution % _ S'!AI407*'Allocation _ S'!AI$560</f>
        <v>5.6936869532641659</v>
      </c>
      <c r="AJ407" s="77">
        <f>'Contribution % _ S'!AJ407*'Allocation _ S'!AJ$560</f>
        <v>12.748760900982791</v>
      </c>
      <c r="AK407" s="77">
        <f>'Contribution % _ S'!AK407*'Allocation _ S'!AK$560</f>
        <v>1.1589584046420054</v>
      </c>
      <c r="AL407" s="77">
        <f>'Contribution % _ S'!AL407*'Allocation _ S'!AL$560</f>
        <v>9.2386909054895696</v>
      </c>
      <c r="AM407" s="77">
        <f>'Contribution % _ S'!AM407*'Allocation _ S'!AM$560</f>
        <v>35.562867111469593</v>
      </c>
      <c r="AN407" s="77">
        <f>'Contribution % _ S'!AN407*'Allocation _ S'!AN$560</f>
        <v>43.010110478441788</v>
      </c>
      <c r="AO407" s="77">
        <f>'Contribution % _ S'!AO407*'Allocation _ S'!AO$560</f>
        <v>4.4304940979785261</v>
      </c>
      <c r="AP407" s="77">
        <f>'Contribution % _ S'!AP407*'Allocation _ S'!AP$560</f>
        <v>83.904051304816875</v>
      </c>
      <c r="AQ407" s="77">
        <f>'Contribution % _ S'!AQ407*'Allocation _ S'!AQ$560</f>
        <v>11.762394746356529</v>
      </c>
      <c r="AR407" s="77">
        <f>'Contribution % _ S'!AR407*'Allocation _ S'!AR$560</f>
        <v>6.0294351264084032</v>
      </c>
      <c r="AS407" s="77">
        <f>'Contribution % _ S'!AS407*'Allocation _ S'!AS$560</f>
        <v>0.98965287928398149</v>
      </c>
      <c r="AT407" s="77">
        <f>'Contribution % _ S'!AT407*'Allocation _ S'!AT$560</f>
        <v>1.8811471010452376</v>
      </c>
      <c r="AU407" s="77">
        <f>'Contribution % _ S'!AU407*'Allocation _ S'!AU$560</f>
        <v>0</v>
      </c>
      <c r="AV407" s="77">
        <f>'Contribution % _ S'!AV407*'Allocation _ S'!AV$560</f>
        <v>0.67923969380266769</v>
      </c>
      <c r="AW407" s="77">
        <f>'Contribution % _ S'!AW407*'Allocation _ S'!AW$560</f>
        <v>0</v>
      </c>
      <c r="AX407" s="77">
        <f>'Contribution % _ S'!AX407*'Allocation _ S'!AX$560</f>
        <v>0</v>
      </c>
      <c r="AY407" s="77">
        <f>'Contribution % _ S'!AY407*'Allocation _ S'!AY$560</f>
        <v>0</v>
      </c>
      <c r="AZ407" s="77">
        <f>'Contribution % _ S'!AZ407*'Allocation _ S'!AZ$560</f>
        <v>3.1952416875830066E-2</v>
      </c>
      <c r="BA407" s="77">
        <f>'Contribution % _ S'!BA407*'Allocation _ S'!BA$560</f>
        <v>2.1988776493953091</v>
      </c>
      <c r="BB407" s="77">
        <f>'Contribution % _ S'!BB407*'Allocation _ S'!BB$560</f>
        <v>0</v>
      </c>
      <c r="BC407" s="77">
        <f>'Contribution % _ S'!BC407*'Allocation _ S'!BC$560</f>
        <v>0</v>
      </c>
      <c r="BD407" s="77">
        <f>'Contribution % _ S'!BD407*'Allocation _ S'!BD$560</f>
        <v>7.4833507991632491</v>
      </c>
      <c r="BE407" s="77">
        <f>'Contribution % _ S'!BE407*'Allocation _ S'!BE$560</f>
        <v>0.92972879824149568</v>
      </c>
      <c r="BF407" s="77">
        <f>'Contribution % _ S'!BF407*'Allocation _ S'!BF$560</f>
        <v>0</v>
      </c>
      <c r="BG407" s="77">
        <f>'Contribution % _ S'!BG407*'Allocation _ S'!BG$560</f>
        <v>2.5180857262714089</v>
      </c>
      <c r="BH407" s="77">
        <f>'Contribution % _ S'!BH407*'Allocation _ S'!BH$560</f>
        <v>4.494798455850094</v>
      </c>
      <c r="BI407" s="77">
        <f>'Contribution % _ S'!BI407*'Allocation _ S'!BI$560</f>
        <v>6.6753605329819923</v>
      </c>
      <c r="BJ407" s="77">
        <f>'Contribution % _ S'!BJ407*'Allocation _ S'!BJ$560</f>
        <v>0.98937147172626683</v>
      </c>
      <c r="BK407" s="77">
        <f>'Contribution % _ S'!BK407*'Allocation _ S'!BK$560</f>
        <v>2.0894171690379264</v>
      </c>
      <c r="BL407" s="77">
        <f>'Contribution % _ S'!BL407*'Allocation _ S'!BL$560</f>
        <v>0.38628462925341228</v>
      </c>
      <c r="BM407" s="77">
        <f>'Contribution % _ S'!BM407*'Allocation _ S'!BM$560</f>
        <v>5.6655078957167142E-2</v>
      </c>
      <c r="BN407" s="77">
        <f>'Contribution % _ S'!BN407*'Allocation _ S'!BN$560</f>
        <v>4.7706077741461437</v>
      </c>
      <c r="BO407" s="77">
        <f>'Contribution % _ S'!BO407*'Allocation _ S'!BO$560</f>
        <v>0.5594601633900057</v>
      </c>
      <c r="BP407" s="77">
        <f>'Contribution % _ S'!BP407*'Allocation _ S'!BP$560</f>
        <v>10.684527413649251</v>
      </c>
      <c r="BQ407" s="77">
        <f>'Contribution % _ S'!BQ407*'Allocation _ S'!BQ$560</f>
        <v>3.5917859764215017</v>
      </c>
      <c r="BR407" s="77">
        <f>'Contribution % _ S'!BR407*'Allocation _ S'!BR$560</f>
        <v>3.8923289270426786</v>
      </c>
      <c r="BS407" s="77">
        <f>'Contribution % _ S'!BS407*'Allocation _ S'!BS$560</f>
        <v>3.0500130855456682</v>
      </c>
      <c r="BT407" s="77">
        <f>'Contribution % _ S'!BT407*'Allocation _ S'!BT$560</f>
        <v>0</v>
      </c>
      <c r="BU407" s="77">
        <f>'Contribution % _ S'!BU407*'Allocation _ S'!BU$560</f>
        <v>0</v>
      </c>
      <c r="BV407" s="77">
        <f>'Contribution % _ S'!BV407*'Allocation _ S'!BV$560</f>
        <v>0.10533107477679748</v>
      </c>
    </row>
    <row r="408" spans="1:74" x14ac:dyDescent="0.2">
      <c r="A408" s="77" t="s">
        <v>162</v>
      </c>
      <c r="B408" s="78" t="s">
        <v>159</v>
      </c>
      <c r="C408" s="77" t="s">
        <v>163</v>
      </c>
      <c r="D408" s="77" t="s">
        <v>1173</v>
      </c>
      <c r="E408" s="77" t="s">
        <v>1174</v>
      </c>
      <c r="F408" s="77">
        <f t="shared" si="13"/>
        <v>2467948.7833269918</v>
      </c>
      <c r="G408" s="77">
        <f t="shared" si="14"/>
        <v>1189.2452727954449</v>
      </c>
      <c r="H408" s="77">
        <f>'Contribution % _ S'!H408*'Allocation _ S'!H$560</f>
        <v>62.181952236687579</v>
      </c>
      <c r="I408" s="77">
        <f>'Contribution % _ S'!I408*'Allocation _ S'!I$560</f>
        <v>42.186445886631276</v>
      </c>
      <c r="J408" s="77">
        <f>'Contribution % _ S'!J408*'Allocation _ S'!J$560</f>
        <v>28.818754263730956</v>
      </c>
      <c r="K408" s="77">
        <f>'Contribution % _ S'!K408*'Allocation _ S'!K$560</f>
        <v>67.032287412050408</v>
      </c>
      <c r="L408" s="77">
        <f>'Contribution % _ S'!L408*'Allocation _ S'!L$560</f>
        <v>19.199535852876018</v>
      </c>
      <c r="M408" s="77">
        <f>'Contribution % _ S'!M408*'Allocation _ S'!M$560</f>
        <v>3.4453738586150244</v>
      </c>
      <c r="N408" s="77">
        <f>'Contribution % _ S'!N408*'Allocation _ S'!N$560</f>
        <v>6.2016729455070436</v>
      </c>
      <c r="O408" s="77">
        <f>'Contribution % _ S'!O408*'Allocation _ S'!O$560</f>
        <v>35.087766236819881</v>
      </c>
      <c r="P408" s="77">
        <f>'Contribution % _ S'!P408*'Allocation _ S'!P$560</f>
        <v>64.912367538116783</v>
      </c>
      <c r="Q408" s="77">
        <f>'Contribution % _ S'!Q408*'Allocation _ S'!Q$560</f>
        <v>57.022553474083672</v>
      </c>
      <c r="R408" s="77">
        <f>'Contribution % _ S'!R408*'Allocation _ S'!R$560</f>
        <v>45.793024794895722</v>
      </c>
      <c r="S408" s="77">
        <f>'Contribution % _ S'!S408*'Allocation _ S'!S$560</f>
        <v>26.423013433858685</v>
      </c>
      <c r="T408" s="77">
        <f>'Contribution % _ S'!T408*'Allocation _ S'!T$560</f>
        <v>1.1236996139625237</v>
      </c>
      <c r="U408" s="77">
        <f>'Contribution % _ S'!U408*'Allocation _ S'!U$560</f>
        <v>17.771413858110165</v>
      </c>
      <c r="V408" s="77">
        <f>'Contribution % _ S'!V408*'Allocation _ S'!V$560</f>
        <v>22.562341522499565</v>
      </c>
      <c r="W408" s="77">
        <f>'Contribution % _ S'!W408*'Allocation _ S'!W$560</f>
        <v>50.874813860079669</v>
      </c>
      <c r="X408" s="77">
        <f>'Contribution % _ S'!X408*'Allocation _ S'!X$560</f>
        <v>15.318330144387701</v>
      </c>
      <c r="Y408" s="77">
        <f>'Contribution % _ S'!Y408*'Allocation _ S'!Y$560</f>
        <v>24.079314602807312</v>
      </c>
      <c r="Z408" s="77">
        <f>'Contribution % _ S'!Z408*'Allocation _ S'!Z$560</f>
        <v>2.5833185211768943</v>
      </c>
      <c r="AA408" s="77">
        <f>'Contribution % _ S'!AA408*'Allocation _ S'!AA$560</f>
        <v>8.3957851938249064</v>
      </c>
      <c r="AB408" s="77">
        <f>'Contribution % _ S'!AB408*'Allocation _ S'!AB$560</f>
        <v>12.902986898854721</v>
      </c>
      <c r="AC408" s="77">
        <f>'Contribution % _ S'!AC408*'Allocation _ S'!AC$560</f>
        <v>14.946198232944571</v>
      </c>
      <c r="AD408" s="77">
        <f>'Contribution % _ S'!AD408*'Allocation _ S'!AD$560</f>
        <v>15.841256490781273</v>
      </c>
      <c r="AE408" s="77">
        <f>'Contribution % _ S'!AE408*'Allocation _ S'!AE$560</f>
        <v>12.732212150557903</v>
      </c>
      <c r="AF408" s="77">
        <f>'Contribution % _ S'!AF408*'Allocation _ S'!AF$560</f>
        <v>15.235139272694243</v>
      </c>
      <c r="AG408" s="77">
        <f>'Contribution % _ S'!AG408*'Allocation _ S'!AG$560</f>
        <v>8.6048758389147739</v>
      </c>
      <c r="AH408" s="77">
        <f>'Contribution % _ S'!AH408*'Allocation _ S'!AH$560</f>
        <v>20.028902135290465</v>
      </c>
      <c r="AI408" s="77">
        <f>'Contribution % _ S'!AI408*'Allocation _ S'!AI$560</f>
        <v>10.818005211201916</v>
      </c>
      <c r="AJ408" s="77">
        <f>'Contribution % _ S'!AJ408*'Allocation _ S'!AJ$560</f>
        <v>40.796034883144941</v>
      </c>
      <c r="AK408" s="77">
        <f>'Contribution % _ S'!AK408*'Allocation _ S'!AK$560</f>
        <v>3.1871356127655144</v>
      </c>
      <c r="AL408" s="77">
        <f>'Contribution % _ S'!AL408*'Allocation _ S'!AL$560</f>
        <v>12.318254540652761</v>
      </c>
      <c r="AM408" s="77">
        <f>'Contribution % _ S'!AM408*'Allocation _ S'!AM$560</f>
        <v>47.41715614862612</v>
      </c>
      <c r="AN408" s="77">
        <f>'Contribution % _ S'!AN408*'Allocation _ S'!AN$560</f>
        <v>57.346813971255727</v>
      </c>
      <c r="AO408" s="77">
        <f>'Contribution % _ S'!AO408*'Allocation _ S'!AO$560</f>
        <v>5.9941978972650656</v>
      </c>
      <c r="AP408" s="77">
        <f>'Contribution % _ S'!AP408*'Allocation _ S'!AP$560</f>
        <v>105.98406480608448</v>
      </c>
      <c r="AQ408" s="77">
        <f>'Contribution % _ S'!AQ408*'Allocation _ S'!AQ$560</f>
        <v>17.643592119534798</v>
      </c>
      <c r="AR408" s="77">
        <f>'Contribution % _ S'!AR408*'Allocation _ S'!AR$560</f>
        <v>6.6036670432092039</v>
      </c>
      <c r="AS408" s="77">
        <f>'Contribution % _ S'!AS408*'Allocation _ S'!AS$560</f>
        <v>2.0692742021392343</v>
      </c>
      <c r="AT408" s="77">
        <f>'Contribution % _ S'!AT408*'Allocation _ S'!AT$560</f>
        <v>9.7819649254352363</v>
      </c>
      <c r="AU408" s="77">
        <f>'Contribution % _ S'!AU408*'Allocation _ S'!AU$560</f>
        <v>1.4306576058427236</v>
      </c>
      <c r="AV408" s="77">
        <f>'Contribution % _ S'!AV408*'Allocation _ S'!AV$560</f>
        <v>5.4339175504213415</v>
      </c>
      <c r="AW408" s="77">
        <f>'Contribution % _ S'!AW408*'Allocation _ S'!AW$560</f>
        <v>0</v>
      </c>
      <c r="AX408" s="77">
        <f>'Contribution % _ S'!AX408*'Allocation _ S'!AX$560</f>
        <v>0.71532880292136181</v>
      </c>
      <c r="AY408" s="77">
        <f>'Contribution % _ S'!AY408*'Allocation _ S'!AY$560</f>
        <v>0</v>
      </c>
      <c r="AZ408" s="77">
        <f>'Contribution % _ S'!AZ408*'Allocation _ S'!AZ$560</f>
        <v>0</v>
      </c>
      <c r="BA408" s="77">
        <f>'Contribution % _ S'!BA408*'Allocation _ S'!BA$560</f>
        <v>6.0469135358371</v>
      </c>
      <c r="BB408" s="77">
        <f>'Contribution % _ S'!BB408*'Allocation _ S'!BB$560</f>
        <v>0</v>
      </c>
      <c r="BC408" s="77">
        <f>'Contribution % _ S'!BC408*'Allocation _ S'!BC$560</f>
        <v>0</v>
      </c>
      <c r="BD408" s="77">
        <f>'Contribution % _ S'!BD408*'Allocation _ S'!BD$560</f>
        <v>7.923547904996382</v>
      </c>
      <c r="BE408" s="77">
        <f>'Contribution % _ S'!BE408*'Allocation _ S'!BE$560</f>
        <v>2.1693671958968239</v>
      </c>
      <c r="BF408" s="77">
        <f>'Contribution % _ S'!BF408*'Allocation _ S'!BF$560</f>
        <v>6.3552917135521492</v>
      </c>
      <c r="BG408" s="77">
        <f>'Contribution % _ S'!BG408*'Allocation _ S'!BG$560</f>
        <v>4.8263309753535344</v>
      </c>
      <c r="BH408" s="77">
        <f>'Contribution % _ S'!BH408*'Allocation _ S'!BH$560</f>
        <v>22.473992279250474</v>
      </c>
      <c r="BI408" s="77">
        <f>'Contribution % _ S'!BI408*'Allocation _ S'!BI$560</f>
        <v>18.542668147172204</v>
      </c>
      <c r="BJ408" s="77">
        <f>'Contribution % _ S'!BJ408*'Allocation _ S'!BJ$560</f>
        <v>2.9681144151788001</v>
      </c>
      <c r="BK408" s="77">
        <f>'Contribution % _ S'!BK408*'Allocation _ S'!BK$560</f>
        <v>4.1788343380758528</v>
      </c>
      <c r="BL408" s="77">
        <f>'Contribution % _ S'!BL408*'Allocation _ S'!BL$560</f>
        <v>6.9531233265614221</v>
      </c>
      <c r="BM408" s="77">
        <f>'Contribution % _ S'!BM408*'Allocation _ S'!BM$560</f>
        <v>1.0197914212290087</v>
      </c>
      <c r="BN408" s="77">
        <f>'Contribution % _ S'!BN408*'Allocation _ S'!BN$560</f>
        <v>14.841890852899118</v>
      </c>
      <c r="BO408" s="77">
        <f>'Contribution % _ S'!BO408*'Allocation _ S'!BO$560</f>
        <v>3.4966260211875348</v>
      </c>
      <c r="BP408" s="77">
        <f>'Contribution % _ S'!BP408*'Allocation _ S'!BP$560</f>
        <v>9.1581663545564993</v>
      </c>
      <c r="BQ408" s="77">
        <f>'Contribution % _ S'!BQ408*'Allocation _ S'!BQ$560</f>
        <v>18.67728707739181</v>
      </c>
      <c r="BR408" s="77">
        <f>'Contribution % _ S'!BR408*'Allocation _ S'!BR$560</f>
        <v>17.515480171692051</v>
      </c>
      <c r="BS408" s="77">
        <f>'Contribution % _ S'!BS408*'Allocation _ S'!BS$560</f>
        <v>12.810054959291802</v>
      </c>
      <c r="BT408" s="77">
        <f>'Contribution % _ S'!BT408*'Allocation _ S'!BT$560</f>
        <v>0</v>
      </c>
      <c r="BU408" s="77">
        <f>'Contribution % _ S'!BU408*'Allocation _ S'!BU$560</f>
        <v>0</v>
      </c>
      <c r="BV408" s="77">
        <f>'Contribution % _ S'!BV408*'Allocation _ S'!BV$560</f>
        <v>0.44239051406254937</v>
      </c>
    </row>
    <row r="409" spans="1:74" x14ac:dyDescent="0.2">
      <c r="A409" s="77" t="s">
        <v>162</v>
      </c>
      <c r="B409" s="78" t="s">
        <v>159</v>
      </c>
      <c r="C409" s="77" t="s">
        <v>163</v>
      </c>
      <c r="D409" s="77" t="s">
        <v>1175</v>
      </c>
      <c r="E409" s="77" t="s">
        <v>1176</v>
      </c>
      <c r="F409" s="77">
        <f t="shared" si="13"/>
        <v>1788161.3497215337</v>
      </c>
      <c r="G409" s="77">
        <f t="shared" si="14"/>
        <v>869.12016455270236</v>
      </c>
      <c r="H409" s="77">
        <f>'Contribution % _ S'!H409*'Allocation _ S'!H$560</f>
        <v>34.821893252545046</v>
      </c>
      <c r="I409" s="77">
        <f>'Contribution % _ S'!I409*'Allocation _ S'!I$560</f>
        <v>23.624409696513514</v>
      </c>
      <c r="J409" s="77">
        <f>'Contribution % _ S'!J409*'Allocation _ S'!J$560</f>
        <v>16.138502387689336</v>
      </c>
      <c r="K409" s="77">
        <f>'Contribution % _ S'!K409*'Allocation _ S'!K$560</f>
        <v>37.538080950748238</v>
      </c>
      <c r="L409" s="77">
        <f>'Contribution % _ S'!L409*'Allocation _ S'!L$560</f>
        <v>10.75174007761057</v>
      </c>
      <c r="M409" s="77">
        <f>'Contribution % _ S'!M409*'Allocation _ S'!M$560</f>
        <v>5.8140683864128535</v>
      </c>
      <c r="N409" s="77">
        <f>'Contribution % _ S'!N409*'Allocation _ S'!N$560</f>
        <v>10.465323095543136</v>
      </c>
      <c r="O409" s="77">
        <f>'Contribution % _ S'!O409*'Allocation _ S'!O$560</f>
        <v>26.990589412938373</v>
      </c>
      <c r="P409" s="77">
        <f>'Contribution % _ S'!P409*'Allocation _ S'!P$560</f>
        <v>49.932590413935991</v>
      </c>
      <c r="Q409" s="77">
        <f>'Contribution % _ S'!Q409*'Allocation _ S'!Q$560</f>
        <v>29.375254819982498</v>
      </c>
      <c r="R409" s="77">
        <f>'Contribution % _ S'!R409*'Allocation _ S'!R$560</f>
        <v>27.984626263547391</v>
      </c>
      <c r="S409" s="77">
        <f>'Contribution % _ S'!S409*'Allocation _ S'!S$560</f>
        <v>34.767122939287745</v>
      </c>
      <c r="T409" s="77">
        <f>'Contribution % _ S'!T409*'Allocation _ S'!T$560</f>
        <v>0.40453186102650845</v>
      </c>
      <c r="U409" s="77">
        <f>'Contribution % _ S'!U409*'Allocation _ S'!U$560</f>
        <v>18.659984551015672</v>
      </c>
      <c r="V409" s="77">
        <f>'Contribution % _ S'!V409*'Allocation _ S'!V$560</f>
        <v>13.332292717840653</v>
      </c>
      <c r="W409" s="77">
        <f>'Contribution % _ S'!W409*'Allocation _ S'!W$560</f>
        <v>84.79135643346612</v>
      </c>
      <c r="X409" s="77">
        <f>'Contribution % _ S'!X409*'Allocation _ S'!X$560</f>
        <v>11.836891475208679</v>
      </c>
      <c r="Y409" s="77">
        <f>'Contribution % _ S'!Y409*'Allocation _ S'!Y$560</f>
        <v>22.875348872666944</v>
      </c>
      <c r="Z409" s="77">
        <f>'Contribution % _ S'!Z409*'Allocation _ S'!Z$560</f>
        <v>1.6265338837039707</v>
      </c>
      <c r="AA409" s="77">
        <f>'Contribution % _ S'!AA409*'Allocation _ S'!AA$560</f>
        <v>5.2862351220379047</v>
      </c>
      <c r="AB409" s="77">
        <f>'Contribution % _ S'!AB409*'Allocation _ S'!AB$560</f>
        <v>7.7417921393128317</v>
      </c>
      <c r="AC409" s="77">
        <f>'Contribution % _ S'!AC409*'Allocation _ S'!AC$560</f>
        <v>14.29636352716437</v>
      </c>
      <c r="AD409" s="77">
        <f>'Contribution % _ S'!AD409*'Allocation _ S'!AD$560</f>
        <v>15.15250620857339</v>
      </c>
      <c r="AE409" s="77">
        <f>'Contribution % _ S'!AE409*'Allocation _ S'!AE$560</f>
        <v>14.979073118303415</v>
      </c>
      <c r="AF409" s="77">
        <f>'Contribution % _ S'!AF409*'Allocation _ S'!AF$560</f>
        <v>11.426354454520682</v>
      </c>
      <c r="AG409" s="77">
        <f>'Contribution % _ S'!AG409*'Allocation _ S'!AG$560</f>
        <v>10.32585100669773</v>
      </c>
      <c r="AH409" s="77">
        <f>'Contribution % _ S'!AH409*'Allocation _ S'!AH$560</f>
        <v>13.703985671514529</v>
      </c>
      <c r="AI409" s="77">
        <f>'Contribution % _ S'!AI409*'Allocation _ S'!AI$560</f>
        <v>7.4017930392434161</v>
      </c>
      <c r="AJ409" s="77">
        <f>'Contribution % _ S'!AJ409*'Allocation _ S'!AJ$560</f>
        <v>20.39801744157247</v>
      </c>
      <c r="AK409" s="77">
        <f>'Contribution % _ S'!AK409*'Allocation _ S'!AK$560</f>
        <v>2.6076564104445112</v>
      </c>
      <c r="AL409" s="77">
        <f>'Contribution % _ S'!AL409*'Allocation _ S'!AL$560</f>
        <v>10.470516359554848</v>
      </c>
      <c r="AM409" s="77">
        <f>'Contribution % _ S'!AM409*'Allocation _ S'!AM$560</f>
        <v>40.3045827263322</v>
      </c>
      <c r="AN409" s="77">
        <f>'Contribution % _ S'!AN409*'Allocation _ S'!AN$560</f>
        <v>48.744791875567365</v>
      </c>
      <c r="AO409" s="77">
        <f>'Contribution % _ S'!AO409*'Allocation _ S'!AO$560</f>
        <v>5.2123459976217967</v>
      </c>
      <c r="AP409" s="77">
        <f>'Contribution % _ S'!AP409*'Allocation _ S'!AP$560</f>
        <v>66.240040503802788</v>
      </c>
      <c r="AQ409" s="77">
        <f>'Contribution % _ S'!AQ409*'Allocation _ S'!AQ$560</f>
        <v>7.4851602931359746</v>
      </c>
      <c r="AR409" s="77">
        <f>'Contribution % _ S'!AR409*'Allocation _ S'!AR$560</f>
        <v>6.6036670432092039</v>
      </c>
      <c r="AS409" s="77">
        <f>'Contribution % _ S'!AS409*'Allocation _ S'!AS$560</f>
        <v>0.89968443571271051</v>
      </c>
      <c r="AT409" s="77">
        <f>'Contribution % _ S'!AT409*'Allocation _ S'!AT$560</f>
        <v>2.6336059414633328</v>
      </c>
      <c r="AU409" s="77">
        <f>'Contribution % _ S'!AU409*'Allocation _ S'!AU$560</f>
        <v>0.95377173722848241</v>
      </c>
      <c r="AV409" s="77">
        <f>'Contribution % _ S'!AV409*'Allocation _ S'!AV$560</f>
        <v>2.3773389283093369</v>
      </c>
      <c r="AW409" s="77">
        <f>'Contribution % _ S'!AW409*'Allocation _ S'!AW$560</f>
        <v>0</v>
      </c>
      <c r="AX409" s="77">
        <f>'Contribution % _ S'!AX409*'Allocation _ S'!AX$560</f>
        <v>0.4768858686142412</v>
      </c>
      <c r="AY409" s="77">
        <f>'Contribution % _ S'!AY409*'Allocation _ S'!AY$560</f>
        <v>3.2765768138037106</v>
      </c>
      <c r="AZ409" s="77">
        <f>'Contribution % _ S'!AZ409*'Allocation _ S'!AZ$560</f>
        <v>0</v>
      </c>
      <c r="BA409" s="77">
        <f>'Contribution % _ S'!BA409*'Allocation _ S'!BA$560</f>
        <v>4.9474747111394448</v>
      </c>
      <c r="BB409" s="77">
        <f>'Contribution % _ S'!BB409*'Allocation _ S'!BB$560</f>
        <v>0</v>
      </c>
      <c r="BC409" s="77">
        <f>'Contribution % _ S'!BC409*'Allocation _ S'!BC$560</f>
        <v>0</v>
      </c>
      <c r="BD409" s="77">
        <f>'Contribution % _ S'!BD409*'Allocation _ S'!BD$560</f>
        <v>8.8039421166626468</v>
      </c>
      <c r="BE409" s="77">
        <f>'Contribution % _ S'!BE409*'Allocation _ S'!BE$560</f>
        <v>2.1693671958968239</v>
      </c>
      <c r="BF409" s="77">
        <f>'Contribution % _ S'!BF409*'Allocation _ S'!BF$560</f>
        <v>0</v>
      </c>
      <c r="BG409" s="77">
        <f>'Contribution % _ S'!BG409*'Allocation _ S'!BG$560</f>
        <v>2.9377666806499776</v>
      </c>
      <c r="BH409" s="77">
        <f>'Contribution % _ S'!BH409*'Allocation _ S'!BH$560</f>
        <v>8.0906372205301693</v>
      </c>
      <c r="BI409" s="77">
        <f>'Contribution % _ S'!BI409*'Allocation _ S'!BI$560</f>
        <v>8.9004807106426576</v>
      </c>
      <c r="BJ409" s="77">
        <f>'Contribution % _ S'!BJ409*'Allocation _ S'!BJ$560</f>
        <v>1.4840572075894001</v>
      </c>
      <c r="BK409" s="77">
        <f>'Contribution % _ S'!BK409*'Allocation _ S'!BK$560</f>
        <v>2.6592582151391797</v>
      </c>
      <c r="BL409" s="77">
        <f>'Contribution % _ S'!BL409*'Allocation _ S'!BL$560</f>
        <v>3.476561663280711</v>
      </c>
      <c r="BM409" s="77">
        <f>'Contribution % _ S'!BM409*'Allocation _ S'!BM$560</f>
        <v>0.50989571061450434</v>
      </c>
      <c r="BN409" s="77">
        <f>'Contribution % _ S'!BN409*'Allocation _ S'!BN$560</f>
        <v>4.7706077741461437</v>
      </c>
      <c r="BO409" s="77">
        <f>'Contribution % _ S'!BO409*'Allocation _ S'!BO$560</f>
        <v>2.0979756127125211</v>
      </c>
      <c r="BP409" s="77">
        <f>'Contribution % _ S'!BP409*'Allocation _ S'!BP$560</f>
        <v>15.263610590927499</v>
      </c>
      <c r="BQ409" s="77">
        <f>'Contribution % _ S'!BQ409*'Allocation _ S'!BQ$560</f>
        <v>3.5917859764215017</v>
      </c>
      <c r="BR409" s="77">
        <f>'Contribution % _ S'!BR409*'Allocation _ S'!BR$560</f>
        <v>9.0821008297662491</v>
      </c>
      <c r="BS409" s="77">
        <f>'Contribution % _ S'!BS409*'Allocation _ S'!BS$560</f>
        <v>8.5400366395278713</v>
      </c>
      <c r="BT409" s="77">
        <f>'Contribution % _ S'!BT409*'Allocation _ S'!BT$560</f>
        <v>0</v>
      </c>
      <c r="BU409" s="77">
        <f>'Contribution % _ S'!BU409*'Allocation _ S'!BU$560</f>
        <v>0.76994053225577619</v>
      </c>
      <c r="BV409" s="77">
        <f>'Contribution % _ S'!BV409*'Allocation _ S'!BV$560</f>
        <v>0.29492700937503297</v>
      </c>
    </row>
    <row r="410" spans="1:74" x14ac:dyDescent="0.2">
      <c r="A410" s="77" t="s">
        <v>164</v>
      </c>
      <c r="B410" s="78" t="s">
        <v>159</v>
      </c>
      <c r="C410" s="77" t="s">
        <v>163</v>
      </c>
      <c r="D410" s="77" t="s">
        <v>1177</v>
      </c>
      <c r="E410" s="77" t="s">
        <v>1178</v>
      </c>
      <c r="F410" s="77">
        <f t="shared" si="13"/>
        <v>1814164.5579966085</v>
      </c>
      <c r="G410" s="77">
        <f t="shared" si="14"/>
        <v>926.67556242676574</v>
      </c>
      <c r="H410" s="77">
        <f>'Contribution % _ S'!H410*'Allocation _ S'!H$560</f>
        <v>36.586125385771993</v>
      </c>
      <c r="I410" s="77">
        <f>'Contribution % _ S'!I410*'Allocation _ S'!I$560</f>
        <v>14.914202583926652</v>
      </c>
      <c r="J410" s="77">
        <f>'Contribution % _ S'!J410*'Allocation _ S'!J$560</f>
        <v>15.23295028434759</v>
      </c>
      <c r="K410" s="77">
        <f>'Contribution % _ S'!K410*'Allocation _ S'!K$560</f>
        <v>17.830588451605411</v>
      </c>
      <c r="L410" s="77">
        <f>'Contribution % _ S'!L410*'Allocation _ S'!L$560</f>
        <v>19.660324713345037</v>
      </c>
      <c r="M410" s="77">
        <f>'Contribution % _ S'!M410*'Allocation _ S'!M$560</f>
        <v>14.053356965491442</v>
      </c>
      <c r="N410" s="77">
        <f>'Contribution % _ S'!N410*'Allocation _ S'!N$560</f>
        <v>25.296042537884592</v>
      </c>
      <c r="O410" s="77">
        <f>'Contribution % _ S'!O410*'Allocation _ S'!O$560</f>
        <v>23.471877602969411</v>
      </c>
      <c r="P410" s="77">
        <f>'Contribution % _ S'!P410*'Allocation _ S'!P$560</f>
        <v>43.422973565493407</v>
      </c>
      <c r="Q410" s="77">
        <f>'Contribution % _ S'!Q410*'Allocation _ S'!Q$560</f>
        <v>52.553701320942324</v>
      </c>
      <c r="R410" s="77">
        <f>'Contribution % _ S'!R410*'Allocation _ S'!R$560</f>
        <v>14.831180825525111</v>
      </c>
      <c r="S410" s="77">
        <f>'Contribution % _ S'!S410*'Allocation _ S'!S$560</f>
        <v>28.3699723184588</v>
      </c>
      <c r="T410" s="77">
        <f>'Contribution % _ S'!T410*'Allocation _ S'!T$560</f>
        <v>0.88346038614984601</v>
      </c>
      <c r="U410" s="77">
        <f>'Contribution % _ S'!U410*'Allocation _ S'!U$560</f>
        <v>16.074243834660642</v>
      </c>
      <c r="V410" s="77">
        <f>'Contribution % _ S'!V410*'Allocation _ S'!V$560</f>
        <v>18.379132268926085</v>
      </c>
      <c r="W410" s="77">
        <f>'Contribution % _ S'!W410*'Allocation _ S'!W$560</f>
        <v>26.009034052063196</v>
      </c>
      <c r="X410" s="77">
        <f>'Contribution % _ S'!X410*'Allocation _ S'!X$560</f>
        <v>8.2645832812223698</v>
      </c>
      <c r="Y410" s="77">
        <f>'Contribution % _ S'!Y410*'Allocation _ S'!Y$560</f>
        <v>6.5985168631521853</v>
      </c>
      <c r="Z410" s="77">
        <f>'Contribution % _ S'!Z410*'Allocation _ S'!Z$560</f>
        <v>2.3761795790435798</v>
      </c>
      <c r="AA410" s="77">
        <f>'Contribution % _ S'!AA410*'Allocation _ S'!AA$560</f>
        <v>7.7225836318916343</v>
      </c>
      <c r="AB410" s="77">
        <f>'Contribution % _ S'!AB410*'Allocation _ S'!AB$560</f>
        <v>2.4505672792398498</v>
      </c>
      <c r="AC410" s="77">
        <f>'Contribution % _ S'!AC410*'Allocation _ S'!AC$560</f>
        <v>6.4583572297539744</v>
      </c>
      <c r="AD410" s="77">
        <f>'Contribution % _ S'!AD410*'Allocation _ S'!AD$560</f>
        <v>7.7327872593339428</v>
      </c>
      <c r="AE410" s="77">
        <f>'Contribution % _ S'!AE410*'Allocation _ S'!AE$560</f>
        <v>3.5727863289582955</v>
      </c>
      <c r="AF410" s="77">
        <f>'Contribution % _ S'!AF410*'Allocation _ S'!AF$560</f>
        <v>3.8229046942889306</v>
      </c>
      <c r="AG410" s="77">
        <f>'Contribution % _ S'!AG410*'Allocation _ S'!AG$560</f>
        <v>3.6709356797561616</v>
      </c>
      <c r="AH410" s="77">
        <f>'Contribution % _ S'!AH410*'Allocation _ S'!AH$560</f>
        <v>8.0431024322819979</v>
      </c>
      <c r="AI410" s="77">
        <f>'Contribution % _ S'!AI410*'Allocation _ S'!AI$560</f>
        <v>4.75299084794226</v>
      </c>
      <c r="AJ410" s="77">
        <f>'Contribution % _ S'!AJ410*'Allocation _ S'!AJ$560</f>
        <v>115.67747990654145</v>
      </c>
      <c r="AK410" s="77">
        <f>'Contribution % _ S'!AK410*'Allocation _ S'!AK$560</f>
        <v>9.5614068382965431</v>
      </c>
      <c r="AL410" s="77">
        <f>'Contribution % _ S'!AL410*'Allocation _ S'!AL$560</f>
        <v>12.863777241738818</v>
      </c>
      <c r="AM410" s="77">
        <f>'Contribution % _ S'!AM410*'Allocation _ S'!AM$560</f>
        <v>34.192257181745916</v>
      </c>
      <c r="AN410" s="77">
        <f>'Contribution % _ S'!AN410*'Allocation _ S'!AN$560</f>
        <v>58.397225910333162</v>
      </c>
      <c r="AO410" s="77">
        <f>'Contribution % _ S'!AO410*'Allocation _ S'!AO$560</f>
        <v>5.9941978972650656</v>
      </c>
      <c r="AP410" s="77">
        <f>'Contribution % _ S'!AP410*'Allocation _ S'!AP$560</f>
        <v>69.339245034787993</v>
      </c>
      <c r="AQ410" s="77">
        <f>'Contribution % _ S'!AQ410*'Allocation _ S'!AQ$560</f>
        <v>15.269726997997388</v>
      </c>
      <c r="AR410" s="77">
        <f>'Contribution % _ S'!AR410*'Allocation _ S'!AR$560</f>
        <v>0.4402444695472803</v>
      </c>
      <c r="AS410" s="77">
        <f>'Contribution % _ S'!AS410*'Allocation _ S'!AS$560</f>
        <v>0.39985974920564915</v>
      </c>
      <c r="AT410" s="77">
        <f>'Contribution % _ S'!AT410*'Allocation _ S'!AT$560</f>
        <v>0.97971918984252993</v>
      </c>
      <c r="AU410" s="77">
        <f>'Contribution % _ S'!AU410*'Allocation _ S'!AU$560</f>
        <v>0.99799265343627386</v>
      </c>
      <c r="AV410" s="77">
        <f>'Contribution % _ S'!AV410*'Allocation _ S'!AV$560</f>
        <v>2.3973165663623561</v>
      </c>
      <c r="AW410" s="77">
        <f>'Contribution % _ S'!AW410*'Allocation _ S'!AW$560</f>
        <v>0.60004835437142701</v>
      </c>
      <c r="AX410" s="77">
        <f>'Contribution % _ S'!AX410*'Allocation _ S'!AX$560</f>
        <v>0.49899632671813693</v>
      </c>
      <c r="AY410" s="77">
        <f>'Contribution % _ S'!AY410*'Allocation _ S'!AY$560</f>
        <v>9.3616480394391708</v>
      </c>
      <c r="AZ410" s="77">
        <f>'Contribution % _ S'!AZ410*'Allocation _ S'!AZ$560</f>
        <v>0.26288725978487193</v>
      </c>
      <c r="BA410" s="77">
        <f>'Contribution % _ S'!BA410*'Allocation _ S'!BA$560</f>
        <v>0</v>
      </c>
      <c r="BB410" s="77">
        <f>'Contribution % _ S'!BB410*'Allocation _ S'!BB$560</f>
        <v>0.62319971139614516</v>
      </c>
      <c r="BC410" s="77">
        <f>'Contribution % _ S'!BC410*'Allocation _ S'!BC$560</f>
        <v>0.67764545129270726</v>
      </c>
      <c r="BD410" s="77">
        <f>'Contribution % _ S'!BD410*'Allocation _ S'!BD$560</f>
        <v>6.0860114116066502</v>
      </c>
      <c r="BE410" s="77">
        <f>'Contribution % _ S'!BE410*'Allocation _ S'!BE$560</f>
        <v>2.3993001244941832</v>
      </c>
      <c r="BF410" s="77">
        <f>'Contribution % _ S'!BF410*'Allocation _ S'!BF$560</f>
        <v>3.6315952648869425</v>
      </c>
      <c r="BG410" s="77">
        <f>'Contribution % _ S'!BG410*'Allocation _ S'!BG$560</f>
        <v>0.2997721102704059</v>
      </c>
      <c r="BH410" s="77">
        <f>'Contribution % _ S'!BH410*'Allocation _ S'!BH$560</f>
        <v>17.669207722996923</v>
      </c>
      <c r="BI410" s="77">
        <f>'Contribution % _ S'!BI410*'Allocation _ S'!BI$560</f>
        <v>8.6037980202879041</v>
      </c>
      <c r="BJ410" s="77">
        <f>'Contribution % _ S'!BJ410*'Allocation _ S'!BJ$560</f>
        <v>20.499776894168246</v>
      </c>
      <c r="BK410" s="77">
        <f>'Contribution % _ S'!BK410*'Allocation _ S'!BK$560</f>
        <v>2.8791968645115928</v>
      </c>
      <c r="BL410" s="77">
        <f>'Contribution % _ S'!BL410*'Allocation _ S'!BL$560</f>
        <v>8.6527756952764374</v>
      </c>
      <c r="BM410" s="77">
        <f>'Contribution % _ S'!BM410*'Allocation _ S'!BM$560</f>
        <v>1.2690737686405442</v>
      </c>
      <c r="BN410" s="77">
        <f>'Contribution % _ S'!BN410*'Allocation _ S'!BN$560</f>
        <v>9.2011722268646832</v>
      </c>
      <c r="BO410" s="77">
        <f>'Contribution % _ S'!BO410*'Allocation _ S'!BO$560</f>
        <v>0.963554940097053</v>
      </c>
      <c r="BP410" s="77">
        <f>'Contribution % _ S'!BP410*'Allocation _ S'!BP$560</f>
        <v>4.6393379879496894</v>
      </c>
      <c r="BQ410" s="77">
        <f>'Contribution % _ S'!BQ410*'Allocation _ S'!BQ$560</f>
        <v>14.298089938516762</v>
      </c>
      <c r="BR410" s="77">
        <f>'Contribution % _ S'!BR410*'Allocation _ S'!BR$560</f>
        <v>13.589883476042173</v>
      </c>
      <c r="BS410" s="77">
        <f>'Contribution % _ S'!BS410*'Allocation _ S'!BS$560</f>
        <v>10.997525827858645</v>
      </c>
      <c r="BT410" s="77">
        <f>'Contribution % _ S'!BT410*'Allocation _ S'!BT$560</f>
        <v>28.272372475735917</v>
      </c>
      <c r="BU410" s="77">
        <f>'Contribution % _ S'!BU410*'Allocation _ S'!BU$560</f>
        <v>0.99992276916334566</v>
      </c>
      <c r="BV410" s="77">
        <f>'Contribution % _ S'!BV410*'Allocation _ S'!BV$560</f>
        <v>0.15285792286788985</v>
      </c>
    </row>
    <row r="411" spans="1:74" x14ac:dyDescent="0.2">
      <c r="A411" s="77" t="s">
        <v>164</v>
      </c>
      <c r="B411" s="78" t="s">
        <v>159</v>
      </c>
      <c r="C411" s="77" t="s">
        <v>163</v>
      </c>
      <c r="D411" s="77" t="s">
        <v>1179</v>
      </c>
      <c r="E411" s="77" t="s">
        <v>774</v>
      </c>
      <c r="F411" s="77">
        <f t="shared" si="13"/>
        <v>1530722.7686052364</v>
      </c>
      <c r="G411" s="77">
        <f t="shared" si="14"/>
        <v>1004.3287260004868</v>
      </c>
      <c r="H411" s="77">
        <f>'Contribution % _ S'!H411*'Allocation _ S'!H$560</f>
        <v>69.990848564085539</v>
      </c>
      <c r="I411" s="77">
        <f>'Contribution % _ S'!I411*'Allocation _ S'!I$560</f>
        <v>42.878332428789129</v>
      </c>
      <c r="J411" s="77">
        <f>'Contribution % _ S'!J411*'Allocation _ S'!J$560</f>
        <v>18.925786716916701</v>
      </c>
      <c r="K411" s="77">
        <f>'Contribution % _ S'!K411*'Allocation _ S'!K$560</f>
        <v>45.100900201119565</v>
      </c>
      <c r="L411" s="77">
        <f>'Contribution % _ S'!L411*'Allocation _ S'!L$560</f>
        <v>22.117865302513167</v>
      </c>
      <c r="M411" s="77">
        <f>'Contribution % _ S'!M411*'Allocation _ S'!M$560</f>
        <v>28.106713930982885</v>
      </c>
      <c r="N411" s="77">
        <f>'Contribution % _ S'!N411*'Allocation _ S'!N$560</f>
        <v>50.592085075769184</v>
      </c>
      <c r="O411" s="77">
        <f>'Contribution % _ S'!O411*'Allocation _ S'!O$560</f>
        <v>36.511809604619081</v>
      </c>
      <c r="P411" s="77">
        <f>'Contribution % _ S'!P411*'Allocation _ S'!P$560</f>
        <v>67.546847768545291</v>
      </c>
      <c r="Q411" s="77">
        <f>'Contribution % _ S'!Q411*'Allocation _ S'!Q$560</f>
        <v>27.885637435602053</v>
      </c>
      <c r="R411" s="77">
        <f>'Contribution % _ S'!R411*'Allocation _ S'!R$560</f>
        <v>26.810211492295391</v>
      </c>
      <c r="S411" s="77">
        <f>'Contribution % _ S'!S411*'Allocation _ S'!S$560</f>
        <v>30.873205170087513</v>
      </c>
      <c r="T411" s="77">
        <f>'Contribution % _ S'!T411*'Allocation _ S'!T$560</f>
        <v>0.43398054056483676</v>
      </c>
      <c r="U411" s="77">
        <f>'Contribution % _ S'!U411*'Allocation _ S'!U$560</f>
        <v>24.409036934114305</v>
      </c>
      <c r="V411" s="77">
        <f>'Contribution % _ S'!V411*'Allocation _ S'!V$560</f>
        <v>36.75826453785217</v>
      </c>
      <c r="W411" s="77">
        <f>'Contribution % _ S'!W411*'Allocation _ S'!W$560</f>
        <v>44.586915517822632</v>
      </c>
      <c r="X411" s="77">
        <f>'Contribution % _ S'!X411*'Allocation _ S'!X$560</f>
        <v>9.7230391543792596</v>
      </c>
      <c r="Y411" s="77">
        <f>'Contribution % _ S'!Y411*'Allocation _ S'!Y$560</f>
        <v>14.663370807004858</v>
      </c>
      <c r="Z411" s="77">
        <f>'Contribution % _ S'!Z411*'Allocation _ S'!Z$560</f>
        <v>2.2321686954651812</v>
      </c>
      <c r="AA411" s="77">
        <f>'Contribution % _ S'!AA411*'Allocation _ S'!AA$560</f>
        <v>7.2545482602618385</v>
      </c>
      <c r="AB411" s="77">
        <f>'Contribution % _ S'!AB411*'Allocation _ S'!AB$560</f>
        <v>2.1004862393484429</v>
      </c>
      <c r="AC411" s="77">
        <f>'Contribution % _ S'!AC411*'Allocation _ S'!AC$560</f>
        <v>6.1184436913458704</v>
      </c>
      <c r="AD411" s="77">
        <f>'Contribution % _ S'!AD411*'Allocation _ S'!AD$560</f>
        <v>7.3257984562111034</v>
      </c>
      <c r="AE411" s="77">
        <f>'Contribution % _ S'!AE411*'Allocation _ S'!AE$560</f>
        <v>6.0582029056249356</v>
      </c>
      <c r="AF411" s="77">
        <f>'Contribution % _ S'!AF411*'Allocation _ S'!AF$560</f>
        <v>3.7136788458806755</v>
      </c>
      <c r="AG411" s="77">
        <f>'Contribution % _ S'!AG411*'Allocation _ S'!AG$560</f>
        <v>2.3753113221951634</v>
      </c>
      <c r="AH411" s="77">
        <f>'Contribution % _ S'!AH411*'Allocation _ S'!AH$560</f>
        <v>8.0431024322819979</v>
      </c>
      <c r="AI411" s="77">
        <f>'Contribution % _ S'!AI411*'Allocation _ S'!AI$560</f>
        <v>2.9706192799639126</v>
      </c>
      <c r="AJ411" s="77">
        <f>'Contribution % _ S'!AJ411*'Allocation _ S'!AJ$560</f>
        <v>34.703243971962436</v>
      </c>
      <c r="AK411" s="77">
        <f>'Contribution % _ S'!AK411*'Allocation _ S'!AK$560</f>
        <v>6.0678158781497293</v>
      </c>
      <c r="AL411" s="77">
        <f>'Contribution % _ S'!AL411*'Allocation _ S'!AL$560</f>
        <v>12.863777241738818</v>
      </c>
      <c r="AM411" s="77">
        <f>'Contribution % _ S'!AM411*'Allocation _ S'!AM$560</f>
        <v>34.192257181745916</v>
      </c>
      <c r="AN411" s="77">
        <f>'Contribution % _ S'!AN411*'Allocation _ S'!AN$560</f>
        <v>58.397225910333162</v>
      </c>
      <c r="AO411" s="77">
        <f>'Contribution % _ S'!AO411*'Allocation _ S'!AO$560</f>
        <v>13.291482293935578</v>
      </c>
      <c r="AP411" s="77">
        <f>'Contribution % _ S'!AP411*'Allocation _ S'!AP$560</f>
        <v>95.020446899524273</v>
      </c>
      <c r="AQ411" s="77">
        <f>'Contribution % _ S'!AQ411*'Allocation _ S'!AQ$560</f>
        <v>9.4313019693513276</v>
      </c>
      <c r="AR411" s="77">
        <f>'Contribution % _ S'!AR411*'Allocation _ S'!AR$560</f>
        <v>0.72736042794768041</v>
      </c>
      <c r="AS411" s="77">
        <f>'Contribution % _ S'!AS411*'Allocation _ S'!AS$560</f>
        <v>0.31988779936451928</v>
      </c>
      <c r="AT411" s="77">
        <f>'Contribution % _ S'!AT411*'Allocation _ S'!AT$560</f>
        <v>0.83975930557931133</v>
      </c>
      <c r="AU411" s="77">
        <f>'Contribution % _ S'!AU411*'Allocation _ S'!AU$560</f>
        <v>0.79839412274901911</v>
      </c>
      <c r="AV411" s="77">
        <f>'Contribution % _ S'!AV411*'Allocation _ S'!AV$560</f>
        <v>1.3984346637113745</v>
      </c>
      <c r="AW411" s="77">
        <f>'Contribution % _ S'!AW411*'Allocation _ S'!AW$560</f>
        <v>0.40003223624761802</v>
      </c>
      <c r="AX411" s="77">
        <f>'Contribution % _ S'!AX411*'Allocation _ S'!AX$560</f>
        <v>0.39919706137450955</v>
      </c>
      <c r="AY411" s="77">
        <f>'Contribution % _ S'!AY411*'Allocation _ S'!AY$560</f>
        <v>0</v>
      </c>
      <c r="AZ411" s="77">
        <f>'Contribution % _ S'!AZ411*'Allocation _ S'!AZ$560</f>
        <v>0.78866177935461579</v>
      </c>
      <c r="BA411" s="77">
        <f>'Contribution % _ S'!BA411*'Allocation _ S'!BA$560</f>
        <v>0</v>
      </c>
      <c r="BB411" s="77">
        <f>'Contribution % _ S'!BB411*'Allocation _ S'!BB$560</f>
        <v>0</v>
      </c>
      <c r="BC411" s="77">
        <f>'Contribution % _ S'!BC411*'Allocation _ S'!BC$560</f>
        <v>0</v>
      </c>
      <c r="BD411" s="77">
        <f>'Contribution % _ S'!BD411*'Allocation _ S'!BD$560</f>
        <v>10.346219399731304</v>
      </c>
      <c r="BE411" s="77">
        <f>'Contribution % _ S'!BE411*'Allocation _ S'!BE$560</f>
        <v>2.3993001244941832</v>
      </c>
      <c r="BF411" s="77">
        <f>'Contribution % _ S'!BF411*'Allocation _ S'!BF$560</f>
        <v>3.6315952648869425</v>
      </c>
      <c r="BG411" s="77">
        <f>'Contribution % _ S'!BG411*'Allocation _ S'!BG$560</f>
        <v>0.89931633081121753</v>
      </c>
      <c r="BH411" s="77">
        <f>'Contribution % _ S'!BH411*'Allocation _ S'!BH$560</f>
        <v>8.679610811296735</v>
      </c>
      <c r="BI411" s="77">
        <f>'Contribution % _ S'!BI411*'Allocation _ S'!BI$560</f>
        <v>9.1971634009974146</v>
      </c>
      <c r="BJ411" s="77">
        <f>'Contribution % _ S'!BJ411*'Allocation _ S'!BJ$560</f>
        <v>2.7702401208335474</v>
      </c>
      <c r="BK411" s="77">
        <f>'Contribution % _ S'!BK411*'Allocation _ S'!BK$560</f>
        <v>3.039152245873348</v>
      </c>
      <c r="BL411" s="77">
        <f>'Contribution % _ S'!BL411*'Allocation _ S'!BL$560</f>
        <v>7.4166648816655183</v>
      </c>
      <c r="BM411" s="77">
        <f>'Contribution % _ S'!BM411*'Allocation _ S'!BM$560</f>
        <v>1.0877775159776095</v>
      </c>
      <c r="BN411" s="77">
        <f>'Contribution % _ S'!BN411*'Allocation _ S'!BN$560</f>
        <v>4.6005861134323416</v>
      </c>
      <c r="BO411" s="77">
        <f>'Contribution % _ S'!BO411*'Allocation _ S'!BO$560</f>
        <v>0.76646415689538305</v>
      </c>
      <c r="BP411" s="77">
        <f>'Contribution % _ S'!BP411*'Allocation _ S'!BP$560</f>
        <v>9.118698803901113</v>
      </c>
      <c r="BQ411" s="77">
        <f>'Contribution % _ S'!BQ411*'Allocation _ S'!BQ$560</f>
        <v>7.5389928766724728</v>
      </c>
      <c r="BR411" s="77">
        <f>'Contribution % _ S'!BR411*'Allocation _ S'!BR$560</f>
        <v>8.5331826477474113</v>
      </c>
      <c r="BS411" s="77">
        <f>'Contribution % _ S'!BS411*'Allocation _ S'!BS$560</f>
        <v>8.4399616818450074</v>
      </c>
      <c r="BT411" s="77">
        <f>'Contribution % _ S'!BT411*'Allocation _ S'!BT$560</f>
        <v>0</v>
      </c>
      <c r="BU411" s="77">
        <f>'Contribution % _ S'!BU411*'Allocation _ S'!BU$560</f>
        <v>0</v>
      </c>
      <c r="BV411" s="77">
        <f>'Contribution % _ S'!BV411*'Allocation _ S'!BV$560</f>
        <v>0.11730956871256665</v>
      </c>
    </row>
    <row r="412" spans="1:74" x14ac:dyDescent="0.2">
      <c r="A412" s="77" t="s">
        <v>164</v>
      </c>
      <c r="B412" s="78" t="s">
        <v>159</v>
      </c>
      <c r="C412" s="77" t="s">
        <v>163</v>
      </c>
      <c r="D412" s="77" t="s">
        <v>1180</v>
      </c>
      <c r="E412" s="77" t="s">
        <v>1181</v>
      </c>
      <c r="F412" s="77">
        <f t="shared" si="13"/>
        <v>1371799.007891333</v>
      </c>
      <c r="G412" s="77">
        <f t="shared" si="14"/>
        <v>910.29359085673218</v>
      </c>
      <c r="H412" s="77">
        <f>'Contribution % _ S'!H412*'Allocation _ S'!H$560</f>
        <v>52.493136423064158</v>
      </c>
      <c r="I412" s="77">
        <f>'Contribution % _ S'!I412*'Allocation _ S'!I$560</f>
        <v>35.421231136825803</v>
      </c>
      <c r="J412" s="77">
        <f>'Contribution % _ S'!J412*'Allocation _ S'!J$560</f>
        <v>12.001718405849616</v>
      </c>
      <c r="K412" s="77">
        <f>'Contribution % _ S'!K412*'Allocation _ S'!K$560</f>
        <v>41.954325768483322</v>
      </c>
      <c r="L412" s="77">
        <f>'Contribution % _ S'!L412*'Allocation _ S'!L$560</f>
        <v>19.660324713345037</v>
      </c>
      <c r="M412" s="77">
        <f>'Contribution % _ S'!M412*'Allocation _ S'!M$560</f>
        <v>18.941481127401509</v>
      </c>
      <c r="N412" s="77">
        <f>'Contribution % _ S'!N412*'Allocation _ S'!N$560</f>
        <v>34.09466602932271</v>
      </c>
      <c r="O412" s="77">
        <f>'Contribution % _ S'!O412*'Allocation _ S'!O$560</f>
        <v>26.949192803409321</v>
      </c>
      <c r="P412" s="77">
        <f>'Contribution % _ S'!P412*'Allocation _ S'!P$560</f>
        <v>49.856006686307246</v>
      </c>
      <c r="Q412" s="77">
        <f>'Contribution % _ S'!Q412*'Allocation _ S'!Q$560</f>
        <v>26.81311291884813</v>
      </c>
      <c r="R412" s="77">
        <f>'Contribution % _ S'!R412*'Allocation _ S'!R$560</f>
        <v>15.401610857276079</v>
      </c>
      <c r="S412" s="77">
        <f>'Contribution % _ S'!S412*'Allocation _ S'!S$560</f>
        <v>24.19791756574427</v>
      </c>
      <c r="T412" s="77">
        <f>'Contribution % _ S'!T412*'Allocation _ S'!T$560</f>
        <v>0.23248957530259112</v>
      </c>
      <c r="U412" s="77">
        <f>'Contribution % _ S'!U412*'Allocation _ S'!U$560</f>
        <v>19.050955655894089</v>
      </c>
      <c r="V412" s="77">
        <f>'Contribution % _ S'!V412*'Allocation _ S'!V$560</f>
        <v>21.442320980413768</v>
      </c>
      <c r="W412" s="77">
        <f>'Contribution % _ S'!W412*'Allocation _ S'!W$560</f>
        <v>53.256593535177025</v>
      </c>
      <c r="X412" s="77">
        <f>'Contribution % _ S'!X412*'Allocation _ S'!X$560</f>
        <v>6.3199754503465178</v>
      </c>
      <c r="Y412" s="77">
        <f>'Contribution % _ S'!Y412*'Allocation _ S'!Y$560</f>
        <v>15.396539347355102</v>
      </c>
      <c r="Z412" s="77">
        <f>'Contribution % _ S'!Z412*'Allocation _ S'!Z$560</f>
        <v>2.5921959044111778</v>
      </c>
      <c r="AA412" s="77">
        <f>'Contribution % _ S'!AA412*'Allocation _ S'!AA$560</f>
        <v>8.424636689336328</v>
      </c>
      <c r="AB412" s="77">
        <f>'Contribution % _ S'!AB412*'Allocation _ S'!AB$560</f>
        <v>2.4505672792398498</v>
      </c>
      <c r="AC412" s="77">
        <f>'Contribution % _ S'!AC412*'Allocation _ S'!AC$560</f>
        <v>4.4188759993053504</v>
      </c>
      <c r="AD412" s="77">
        <f>'Contribution % _ S'!AD412*'Allocation _ S'!AD$560</f>
        <v>5.2908544405969069</v>
      </c>
      <c r="AE412" s="77">
        <f>'Contribution % _ S'!AE412*'Allocation _ S'!AE$560</f>
        <v>5.9028643695832699</v>
      </c>
      <c r="AF412" s="77">
        <f>'Contribution % _ S'!AF412*'Allocation _ S'!AF$560</f>
        <v>3.3860013006559102</v>
      </c>
      <c r="AG412" s="77">
        <f>'Contribution % _ S'!AG412*'Allocation _ S'!AG$560</f>
        <v>4.7506226443903268</v>
      </c>
      <c r="AH412" s="77">
        <f>'Contribution % _ S'!AH412*'Allocation _ S'!AH$560</f>
        <v>7.5699787597948216</v>
      </c>
      <c r="AI412" s="77">
        <f>'Contribution % _ S'!AI412*'Allocation _ S'!AI$560</f>
        <v>2.1784541386402028</v>
      </c>
      <c r="AJ412" s="77">
        <f>'Contribution % _ S'!AJ412*'Allocation _ S'!AJ$560</f>
        <v>42.415075965731866</v>
      </c>
      <c r="AK412" s="77">
        <f>'Contribution % _ S'!AK412*'Allocation _ S'!AK$560</f>
        <v>2.7580981264316948</v>
      </c>
      <c r="AL412" s="77">
        <f>'Contribution % _ S'!AL412*'Allocation _ S'!AL$560</f>
        <v>12.107084462813004</v>
      </c>
      <c r="AM412" s="77">
        <f>'Contribution % _ S'!AM412*'Allocation _ S'!AM$560</f>
        <v>32.180947935760855</v>
      </c>
      <c r="AN412" s="77">
        <f>'Contribution % _ S'!AN412*'Allocation _ S'!AN$560</f>
        <v>54.96209497443121</v>
      </c>
      <c r="AO412" s="77">
        <f>'Contribution % _ S'!AO412*'Allocation _ S'!AO$560</f>
        <v>6.7760497969083353</v>
      </c>
      <c r="AP412" s="77">
        <f>'Contribution % _ S'!AP412*'Allocation _ S'!AP$560</f>
        <v>92.452326713050653</v>
      </c>
      <c r="AQ412" s="77">
        <f>'Contribution % _ S'!AQ412*'Allocation _ S'!AQ$560</f>
        <v>20.209932791467132</v>
      </c>
      <c r="AR412" s="77">
        <f>'Contribution % _ S'!AR412*'Allocation _ S'!AR$560</f>
        <v>0.74650149184104064</v>
      </c>
      <c r="AS412" s="77">
        <f>'Contribution % _ S'!AS412*'Allocation _ S'!AS$560</f>
        <v>0.27990182444395439</v>
      </c>
      <c r="AT412" s="77">
        <f>'Contribution % _ S'!AT412*'Allocation _ S'!AT$560</f>
        <v>0.17994842262413815</v>
      </c>
      <c r="AU412" s="77">
        <f>'Contribution % _ S'!AU412*'Allocation _ S'!AU$560</f>
        <v>0.19959853068725478</v>
      </c>
      <c r="AV412" s="77">
        <f>'Contribution % _ S'!AV412*'Allocation _ S'!AV$560</f>
        <v>0.19977638053019639</v>
      </c>
      <c r="AW412" s="77">
        <f>'Contribution % _ S'!AW412*'Allocation _ S'!AW$560</f>
        <v>0</v>
      </c>
      <c r="AX412" s="77">
        <f>'Contribution % _ S'!AX412*'Allocation _ S'!AX$560</f>
        <v>9.9799265343627389E-2</v>
      </c>
      <c r="AY412" s="77">
        <f>'Contribution % _ S'!AY412*'Allocation _ S'!AY$560</f>
        <v>0</v>
      </c>
      <c r="AZ412" s="77">
        <f>'Contribution % _ S'!AZ412*'Allocation _ S'!AZ$560</f>
        <v>0</v>
      </c>
      <c r="BA412" s="77">
        <f>'Contribution % _ S'!BA412*'Allocation _ S'!BA$560</f>
        <v>48.475257270760217</v>
      </c>
      <c r="BB412" s="77">
        <f>'Contribution % _ S'!BB412*'Allocation _ S'!BB$560</f>
        <v>0</v>
      </c>
      <c r="BC412" s="77">
        <f>'Contribution % _ S'!BC412*'Allocation _ S'!BC$560</f>
        <v>0</v>
      </c>
      <c r="BD412" s="77">
        <f>'Contribution % _ S'!BD412*'Allocation _ S'!BD$560</f>
        <v>13.997826246695293</v>
      </c>
      <c r="BE412" s="77">
        <f>'Contribution % _ S'!BE412*'Allocation _ S'!BE$560</f>
        <v>1.1996500622470916</v>
      </c>
      <c r="BF412" s="77">
        <f>'Contribution % _ S'!BF412*'Allocation _ S'!BF$560</f>
        <v>1.8157976324434713</v>
      </c>
      <c r="BG412" s="77">
        <f>'Contribution % _ S'!BG412*'Allocation _ S'!BG$560</f>
        <v>1.7986326616224351</v>
      </c>
      <c r="BH412" s="77">
        <f>'Contribution % _ S'!BH412*'Allocation _ S'!BH$560</f>
        <v>4.6497915060518222</v>
      </c>
      <c r="BI412" s="77">
        <f>'Contribution % _ S'!BI412*'Allocation _ S'!BI$560</f>
        <v>11.867307614190212</v>
      </c>
      <c r="BJ412" s="77">
        <f>'Contribution % _ S'!BJ412*'Allocation _ S'!BJ$560</f>
        <v>4.4323841933336752</v>
      </c>
      <c r="BK412" s="77">
        <f>'Contribution % _ S'!BK412*'Allocation _ S'!BK$560</f>
        <v>2.0794199577028172</v>
      </c>
      <c r="BL412" s="77">
        <f>'Contribution % _ S'!BL412*'Allocation _ S'!BL$560</f>
        <v>4.5324063165733719</v>
      </c>
      <c r="BM412" s="77">
        <f>'Contribution % _ S'!BM412*'Allocation _ S'!BM$560</f>
        <v>0.66475292643076123</v>
      </c>
      <c r="BN412" s="77">
        <f>'Contribution % _ S'!BN412*'Allocation _ S'!BN$560</f>
        <v>6.200789978974024</v>
      </c>
      <c r="BO412" s="77">
        <f>'Contribution % _ S'!BO412*'Allocation _ S'!BO$560</f>
        <v>0.45987849413722987</v>
      </c>
      <c r="BP412" s="77">
        <f>'Contribution % _ S'!BP412*'Allocation _ S'!BP$560</f>
        <v>2.2396804079757122</v>
      </c>
      <c r="BQ412" s="77">
        <f>'Contribution % _ S'!BQ412*'Allocation _ S'!BQ$560</f>
        <v>4.1594443457503303</v>
      </c>
      <c r="BR412" s="77">
        <f>'Contribution % _ S'!BR412*'Allocation _ S'!BR$560</f>
        <v>9.4813140530526798</v>
      </c>
      <c r="BS412" s="77">
        <f>'Contribution % _ S'!BS412*'Allocation _ S'!BS$560</f>
        <v>6.1381539504327325</v>
      </c>
      <c r="BT412" s="77">
        <f>'Contribution % _ S'!BT412*'Allocation _ S'!BT$560</f>
        <v>0</v>
      </c>
      <c r="BU412" s="77">
        <f>'Contribution % _ S'!BU412*'Allocation _ S'!BU$560</f>
        <v>0</v>
      </c>
      <c r="BV412" s="77">
        <f>'Contribution % _ S'!BV412*'Allocation _ S'!BV$560</f>
        <v>8.531604997277574E-2</v>
      </c>
    </row>
    <row r="413" spans="1:74" x14ac:dyDescent="0.2">
      <c r="A413" s="77" t="s">
        <v>165</v>
      </c>
      <c r="B413" s="78" t="s">
        <v>159</v>
      </c>
      <c r="C413" s="77" t="s">
        <v>166</v>
      </c>
      <c r="D413" s="77" t="s">
        <v>1182</v>
      </c>
      <c r="E413" s="77" t="s">
        <v>1183</v>
      </c>
      <c r="F413" s="77">
        <f t="shared" si="13"/>
        <v>4469468.1271417933</v>
      </c>
      <c r="G413" s="77">
        <f t="shared" si="14"/>
        <v>2235.1017119973576</v>
      </c>
      <c r="H413" s="77">
        <f>'Contribution % _ S'!H413*'Allocation _ S'!H$560</f>
        <v>169.33157858388762</v>
      </c>
      <c r="I413" s="77">
        <f>'Contribution % _ S'!I413*'Allocation _ S'!I$560</f>
        <v>83.473713611804612</v>
      </c>
      <c r="J413" s="77">
        <f>'Contribution % _ S'!J413*'Allocation _ S'!J$560</f>
        <v>53.001283552692755</v>
      </c>
      <c r="K413" s="77">
        <f>'Contribution % _ S'!K413*'Allocation _ S'!K$560</f>
        <v>115.29553434872672</v>
      </c>
      <c r="L413" s="77">
        <f>'Contribution % _ S'!L413*'Allocation _ S'!L$560</f>
        <v>87.734199033302247</v>
      </c>
      <c r="M413" s="77">
        <f>'Contribution % _ S'!M413*'Allocation _ S'!M$560</f>
        <v>38.437452110173858</v>
      </c>
      <c r="N413" s="77">
        <f>'Contribution % _ S'!N413*'Allocation _ S'!N$560</f>
        <v>69.187413798312946</v>
      </c>
      <c r="O413" s="77">
        <f>'Contribution % _ S'!O413*'Allocation _ S'!O$560</f>
        <v>44.082421555291127</v>
      </c>
      <c r="P413" s="77">
        <f>'Contribution % _ S'!P413*'Allocation _ S'!P$560</f>
        <v>81.552479877288576</v>
      </c>
      <c r="Q413" s="77">
        <f>'Contribution % _ S'!Q413*'Allocation _ S'!Q$560</f>
        <v>49.380816292211968</v>
      </c>
      <c r="R413" s="77">
        <f>'Contribution % _ S'!R413*'Allocation _ S'!R$560</f>
        <v>59.53215240455534</v>
      </c>
      <c r="S413" s="77">
        <f>'Contribution % _ S'!S413*'Allocation _ S'!S$560</f>
        <v>56.477259708042965</v>
      </c>
      <c r="T413" s="77">
        <f>'Contribution % _ S'!T413*'Allocation _ S'!T$560</f>
        <v>1.5871288340656884</v>
      </c>
      <c r="U413" s="77">
        <f>'Contribution % _ S'!U413*'Allocation _ S'!U$560</f>
        <v>27.190263202908547</v>
      </c>
      <c r="V413" s="77">
        <f>'Contribution % _ S'!V413*'Allocation _ S'!V$560</f>
        <v>64.232503377450925</v>
      </c>
      <c r="W413" s="77">
        <f>'Contribution % _ S'!W413*'Allocation _ S'!W$560</f>
        <v>123.09037360903172</v>
      </c>
      <c r="X413" s="77">
        <f>'Contribution % _ S'!X413*'Allocation _ S'!X$560</f>
        <v>26.299912217347824</v>
      </c>
      <c r="Y413" s="77">
        <f>'Contribution % _ S'!Y413*'Allocation _ S'!Y$560</f>
        <v>37.891817572014396</v>
      </c>
      <c r="Z413" s="77">
        <f>'Contribution % _ S'!Z413*'Allocation _ S'!Z$560</f>
        <v>9.0549308989705573</v>
      </c>
      <c r="AA413" s="77">
        <f>'Contribution % _ S'!AA413*'Allocation _ S'!AA$560</f>
        <v>29.42852542165431</v>
      </c>
      <c r="AB413" s="77">
        <f>'Contribution % _ S'!AB413*'Allocation _ S'!AB$560</f>
        <v>11.562676631841905</v>
      </c>
      <c r="AC413" s="77">
        <f>'Contribution % _ S'!AC413*'Allocation _ S'!AC$560</f>
        <v>22.094379996526754</v>
      </c>
      <c r="AD413" s="77">
        <f>'Contribution % _ S'!AD413*'Allocation _ S'!AD$560</f>
        <v>17.76975728096334</v>
      </c>
      <c r="AE413" s="77">
        <f>'Contribution % _ S'!AE413*'Allocation _ S'!AE$560</f>
        <v>19.79728528310816</v>
      </c>
      <c r="AF413" s="77">
        <f>'Contribution % _ S'!AF413*'Allocation _ S'!AF$560</f>
        <v>18.36219456617965</v>
      </c>
      <c r="AG413" s="77">
        <f>'Contribution % _ S'!AG413*'Allocation _ S'!AG$560</f>
        <v>9.6709103832231644</v>
      </c>
      <c r="AH413" s="77">
        <f>'Contribution % _ S'!AH413*'Allocation _ S'!AH$560</f>
        <v>21.639182704808228</v>
      </c>
      <c r="AI413" s="77">
        <f>'Contribution % _ S'!AI413*'Allocation _ S'!AI$560</f>
        <v>20.423007549751901</v>
      </c>
      <c r="AJ413" s="77">
        <f>'Contribution % _ S'!AJ413*'Allocation _ S'!AJ$560</f>
        <v>67.221780090968423</v>
      </c>
      <c r="AK413" s="77">
        <f>'Contribution % _ S'!AK413*'Allocation _ S'!AK$560</f>
        <v>10.252324348756199</v>
      </c>
      <c r="AL413" s="77">
        <f>'Contribution % _ S'!AL413*'Allocation _ S'!AL$560</f>
        <v>8.4468031135904678</v>
      </c>
      <c r="AM413" s="77">
        <f>'Contribution % _ S'!AM413*'Allocation _ S'!AM$560</f>
        <v>67.822212853861586</v>
      </c>
      <c r="AN413" s="77">
        <f>'Contribution % _ S'!AN413*'Allocation _ S'!AN$560</f>
        <v>116.01090129313828</v>
      </c>
      <c r="AO413" s="77">
        <f>'Contribution % _ S'!AO413*'Allocation _ S'!AO$560</f>
        <v>10.42469199524359</v>
      </c>
      <c r="AP413" s="77">
        <f>'Contribution % _ S'!AP413*'Allocation _ S'!AP$560</f>
        <v>168.55016566634853</v>
      </c>
      <c r="AQ413" s="77">
        <f>'Contribution % _ S'!AQ413*'Allocation _ S'!AQ$560</f>
        <v>29.59846241628625</v>
      </c>
      <c r="AR413" s="77">
        <f>'Contribution % _ S'!AR413*'Allocation _ S'!AR$560</f>
        <v>12.181373061734314</v>
      </c>
      <c r="AS413" s="77">
        <f>'Contribution % _ S'!AS413*'Allocation _ S'!AS$560</f>
        <v>3.3288324121370287</v>
      </c>
      <c r="AT413" s="77">
        <f>'Contribution % _ S'!AT413*'Allocation _ S'!AT$560</f>
        <v>8.4134820892902376</v>
      </c>
      <c r="AU413" s="77">
        <f>'Contribution % _ S'!AU413*'Allocation _ S'!AU$560</f>
        <v>3.6925728177142134</v>
      </c>
      <c r="AV413" s="77">
        <f>'Contribution % _ S'!AV413*'Allocation _ S'!AV$560</f>
        <v>12.196348031368489</v>
      </c>
      <c r="AW413" s="77">
        <f>'Contribution % _ S'!AW413*'Allocation _ S'!AW$560</f>
        <v>9.620775281755213</v>
      </c>
      <c r="AX413" s="77">
        <f>'Contribution % _ S'!AX413*'Allocation _ S'!AX$560</f>
        <v>1.8462864088571067</v>
      </c>
      <c r="AY413" s="77">
        <f>'Contribution % _ S'!AY413*'Allocation _ S'!AY$560</f>
        <v>7.759198289114531</v>
      </c>
      <c r="AZ413" s="77">
        <f>'Contribution % _ S'!AZ413*'Allocation _ S'!AZ$560</f>
        <v>0.38907314448161046</v>
      </c>
      <c r="BA413" s="77">
        <f>'Contribution % _ S'!BA413*'Allocation _ S'!BA$560</f>
        <v>36.629985100878365</v>
      </c>
      <c r="BB413" s="77">
        <f>'Contribution % _ S'!BB413*'Allocation _ S'!BB$560</f>
        <v>5.5340134371977685</v>
      </c>
      <c r="BC413" s="77">
        <f>'Contribution % _ S'!BC413*'Allocation _ S'!BC$560</f>
        <v>5.153980198199295</v>
      </c>
      <c r="BD413" s="77">
        <f>'Contribution % _ S'!BD413*'Allocation _ S'!BD$560</f>
        <v>10.433162419897114</v>
      </c>
      <c r="BE413" s="77">
        <f>'Contribution % _ S'!BE413*'Allocation _ S'!BE$560</f>
        <v>8.6374804481790584</v>
      </c>
      <c r="BF413" s="77">
        <f>'Contribution % _ S'!BF413*'Allocation _ S'!BF$560</f>
        <v>8.0065392417134955</v>
      </c>
      <c r="BG413" s="77">
        <f>'Contribution % _ S'!BG413*'Allocation _ S'!BG$560</f>
        <v>12.470519787248884</v>
      </c>
      <c r="BH413" s="77">
        <f>'Contribution % _ S'!BH413*'Allocation _ S'!BH$560</f>
        <v>31.742576681313768</v>
      </c>
      <c r="BI413" s="77">
        <f>'Contribution % _ S'!BI413*'Allocation _ S'!BI$560</f>
        <v>25.919713354868993</v>
      </c>
      <c r="BJ413" s="77">
        <f>'Contribution % _ S'!BJ413*'Allocation _ S'!BJ$560</f>
        <v>21.73978913873184</v>
      </c>
      <c r="BK413" s="77">
        <f>'Contribution % _ S'!BK413*'Allocation _ S'!BK$560</f>
        <v>10.876965932599351</v>
      </c>
      <c r="BL413" s="77">
        <f>'Contribution % _ S'!BL413*'Allocation _ S'!BL$560</f>
        <v>14.833329763331037</v>
      </c>
      <c r="BM413" s="77">
        <f>'Contribution % _ S'!BM413*'Allocation _ S'!BM$560</f>
        <v>2.175555031955219</v>
      </c>
      <c r="BN413" s="77">
        <f>'Contribution % _ S'!BN413*'Allocation _ S'!BN$560</f>
        <v>19.522487159608541</v>
      </c>
      <c r="BO413" s="77">
        <f>'Contribution % _ S'!BO413*'Allocation _ S'!BO$560</f>
        <v>2.8772236974343146</v>
      </c>
      <c r="BP413" s="77">
        <f>'Contribution % _ S'!BP413*'Allocation _ S'!BP$560</f>
        <v>15.677762855829986</v>
      </c>
      <c r="BQ413" s="77">
        <f>'Contribution % _ S'!BQ413*'Allocation _ S'!BQ$560</f>
        <v>24.636708817136576</v>
      </c>
      <c r="BR413" s="77">
        <f>'Contribution % _ S'!BR413*'Allocation _ S'!BR$560</f>
        <v>22.722079881431508</v>
      </c>
      <c r="BS413" s="77">
        <f>'Contribution % _ S'!BS413*'Allocation _ S'!BS$560</f>
        <v>22.08009473076995</v>
      </c>
      <c r="BT413" s="77">
        <f>'Contribution % _ S'!BT413*'Allocation _ S'!BT$560</f>
        <v>24.223715544509915</v>
      </c>
      <c r="BU413" s="77">
        <f>'Contribution % _ S'!BU413*'Allocation _ S'!BU$560</f>
        <v>3.2317206789434088</v>
      </c>
      <c r="BV413" s="77">
        <f>'Contribution % _ S'!BV413*'Allocation _ S'!BV$560</f>
        <v>0.63987037479581799</v>
      </c>
    </row>
    <row r="414" spans="1:74" x14ac:dyDescent="0.2">
      <c r="A414" s="77" t="s">
        <v>165</v>
      </c>
      <c r="B414" s="78" t="s">
        <v>159</v>
      </c>
      <c r="C414" s="77" t="s">
        <v>166</v>
      </c>
      <c r="D414" s="77" t="s">
        <v>1184</v>
      </c>
      <c r="E414" s="77" t="s">
        <v>1185</v>
      </c>
      <c r="F414" s="77">
        <f t="shared" si="13"/>
        <v>2520890.5139472126</v>
      </c>
      <c r="G414" s="77">
        <f t="shared" si="14"/>
        <v>1229.6677332978786</v>
      </c>
      <c r="H414" s="77">
        <f>'Contribution % _ S'!H414*'Allocation _ S'!H$560</f>
        <v>89.646129838528751</v>
      </c>
      <c r="I414" s="77">
        <f>'Contribution % _ S'!I414*'Allocation _ S'!I$560</f>
        <v>44.191966029778911</v>
      </c>
      <c r="J414" s="77">
        <f>'Contribution % _ S'!J414*'Allocation _ S'!J$560</f>
        <v>28.059503057307932</v>
      </c>
      <c r="K414" s="77">
        <f>'Contribution % _ S'!K414*'Allocation _ S'!K$560</f>
        <v>61.038812302267083</v>
      </c>
      <c r="L414" s="77">
        <f>'Contribution % _ S'!L414*'Allocation _ S'!L$560</f>
        <v>46.44751713527765</v>
      </c>
      <c r="M414" s="77">
        <f>'Contribution % _ S'!M414*'Allocation _ S'!M$560</f>
        <v>20.349239352444986</v>
      </c>
      <c r="N414" s="77">
        <f>'Contribution % _ S'!N414*'Allocation _ S'!N$560</f>
        <v>36.628630834400973</v>
      </c>
      <c r="O414" s="77">
        <f>'Contribution % _ S'!O414*'Allocation _ S'!O$560</f>
        <v>23.337752588095299</v>
      </c>
      <c r="P414" s="77">
        <f>'Contribution % _ S'!P414*'Allocation _ S'!P$560</f>
        <v>43.174842287976297</v>
      </c>
      <c r="Q414" s="77">
        <f>'Contribution % _ S'!Q414*'Allocation _ S'!Q$560</f>
        <v>26.142785095876921</v>
      </c>
      <c r="R414" s="77">
        <f>'Contribution % _ S'!R414*'Allocation _ S'!R$560</f>
        <v>31.517021861235182</v>
      </c>
      <c r="S414" s="77">
        <f>'Contribution % _ S'!S414*'Allocation _ S'!S$560</f>
        <v>29.899725727787455</v>
      </c>
      <c r="T414" s="77">
        <f>'Contribution % _ S'!T414*'Allocation _ S'!T$560</f>
        <v>0.99195552129105524</v>
      </c>
      <c r="U414" s="77">
        <f>'Contribution % _ S'!U414*'Allocation _ S'!U$560</f>
        <v>14.394845225069231</v>
      </c>
      <c r="V414" s="77">
        <f>'Contribution % _ S'!V414*'Allocation _ S'!V$560</f>
        <v>34.00544296453284</v>
      </c>
      <c r="W414" s="77">
        <f>'Contribution % _ S'!W414*'Allocation _ S'!W$560</f>
        <v>65.165491910663846</v>
      </c>
      <c r="X414" s="77">
        <f>'Contribution % _ S'!X414*'Allocation _ S'!X$560</f>
        <v>13.923482938595905</v>
      </c>
      <c r="Y414" s="77">
        <f>'Contribution % _ S'!Y414*'Allocation _ S'!Y$560</f>
        <v>20.060374008713502</v>
      </c>
      <c r="Z414" s="77">
        <f>'Contribution % _ S'!Z414*'Allocation _ S'!Z$560</f>
        <v>4.7937869465138236</v>
      </c>
      <c r="AA414" s="77">
        <f>'Contribution % _ S'!AA414*'Allocation _ S'!AA$560</f>
        <v>15.579807576169925</v>
      </c>
      <c r="AB414" s="77">
        <f>'Contribution % _ S'!AB414*'Allocation _ S'!AB$560</f>
        <v>6.1214170403868904</v>
      </c>
      <c r="AC414" s="77">
        <f>'Contribution % _ S'!AC414*'Allocation _ S'!AC$560</f>
        <v>11.697024704043574</v>
      </c>
      <c r="AD414" s="77">
        <f>'Contribution % _ S'!AD414*'Allocation _ S'!AD$560</f>
        <v>10.769549867250511</v>
      </c>
      <c r="AE414" s="77">
        <f>'Contribution % _ S'!AE414*'Allocation _ S'!AE$560</f>
        <v>11.998354717035248</v>
      </c>
      <c r="AF414" s="77">
        <f>'Contribution % _ S'!AF414*'Allocation _ S'!AF$560</f>
        <v>11.128602767381606</v>
      </c>
      <c r="AG414" s="77">
        <f>'Contribution % _ S'!AG414*'Allocation _ S'!AG$560</f>
        <v>5.8611578080140401</v>
      </c>
      <c r="AH414" s="77">
        <f>'Contribution % _ S'!AH414*'Allocation _ S'!AH$560</f>
        <v>13.114656184732258</v>
      </c>
      <c r="AI414" s="77">
        <f>'Contribution % _ S'!AI414*'Allocation _ S'!AI$560</f>
        <v>12.377580333182973</v>
      </c>
      <c r="AJ414" s="77">
        <f>'Contribution % _ S'!AJ414*'Allocation _ S'!AJ$560</f>
        <v>37.812251301169738</v>
      </c>
      <c r="AK414" s="77">
        <f>'Contribution % _ S'!AK414*'Allocation _ S'!AK$560</f>
        <v>5.7669324461753613</v>
      </c>
      <c r="AL414" s="77">
        <f>'Contribution % _ S'!AL414*'Allocation _ S'!AL$560</f>
        <v>4.7513267513946378</v>
      </c>
      <c r="AM414" s="77">
        <f>'Contribution % _ S'!AM414*'Allocation _ S'!AM$560</f>
        <v>38.149994730297138</v>
      </c>
      <c r="AN414" s="77">
        <f>'Contribution % _ S'!AN414*'Allocation _ S'!AN$560</f>
        <v>65.256131977390268</v>
      </c>
      <c r="AO414" s="77">
        <f>'Contribution % _ S'!AO414*'Allocation _ S'!AO$560</f>
        <v>5.8638892473245194</v>
      </c>
      <c r="AP414" s="77">
        <f>'Contribution % _ S'!AP414*'Allocation _ S'!AP$560</f>
        <v>94.809468187321045</v>
      </c>
      <c r="AQ414" s="77">
        <f>'Contribution % _ S'!AQ414*'Allocation _ S'!AQ$560</f>
        <v>16.649135109161016</v>
      </c>
      <c r="AR414" s="77">
        <f>'Contribution % _ S'!AR414*'Allocation _ S'!AR$560</f>
        <v>5.9260733813842599</v>
      </c>
      <c r="AS414" s="77">
        <f>'Contribution % _ S'!AS414*'Allocation _ S'!AS$560</f>
        <v>1.6194319842828788</v>
      </c>
      <c r="AT414" s="77">
        <f>'Contribution % _ S'!AT414*'Allocation _ S'!AT$560</f>
        <v>4.0930453407357907</v>
      </c>
      <c r="AU414" s="77">
        <f>'Contribution % _ S'!AU414*'Allocation _ S'!AU$560</f>
        <v>1.7963867761852927</v>
      </c>
      <c r="AV414" s="77">
        <f>'Contribution % _ S'!AV414*'Allocation _ S'!AV$560</f>
        <v>5.9333585017468318</v>
      </c>
      <c r="AW414" s="77">
        <f>'Contribution % _ S'!AW414*'Allocation _ S'!AW$560</f>
        <v>4.6803771640971306</v>
      </c>
      <c r="AX414" s="77">
        <f>'Contribution % _ S'!AX414*'Allocation _ S'!AX$560</f>
        <v>0.89819338809264637</v>
      </c>
      <c r="AY414" s="77">
        <f>'Contribution % _ S'!AY414*'Allocation _ S'!AY$560</f>
        <v>3.7747451136232852</v>
      </c>
      <c r="AZ414" s="77">
        <f>'Contribution % _ S'!AZ414*'Allocation _ S'!AZ$560</f>
        <v>0.18927882704510779</v>
      </c>
      <c r="BA414" s="77">
        <f>'Contribution % _ S'!BA414*'Allocation _ S'!BA$560</f>
        <v>17.819992751778663</v>
      </c>
      <c r="BB414" s="77">
        <f>'Contribution % _ S'!BB414*'Allocation _ S'!BB$560</f>
        <v>2.6922227532313472</v>
      </c>
      <c r="BC414" s="77">
        <f>'Contribution % _ S'!BC414*'Allocation _ S'!BC$560</f>
        <v>2.5073417180429001</v>
      </c>
      <c r="BD414" s="77">
        <f>'Contribution % _ S'!BD414*'Allocation _ S'!BD$560</f>
        <v>6.5207265124356963</v>
      </c>
      <c r="BE414" s="77">
        <f>'Contribution % _ S'!BE414*'Allocation _ S'!BE$560</f>
        <v>5.3984252801119119</v>
      </c>
      <c r="BF414" s="77">
        <f>'Contribution % _ S'!BF414*'Allocation _ S'!BF$560</f>
        <v>5.0040870260709349</v>
      </c>
      <c r="BG414" s="77">
        <f>'Contribution % _ S'!BG414*'Allocation _ S'!BG$560</f>
        <v>7.7940748670305533</v>
      </c>
      <c r="BH414" s="77">
        <f>'Contribution % _ S'!BH414*'Allocation _ S'!BH$560</f>
        <v>19.839110425821104</v>
      </c>
      <c r="BI414" s="77">
        <f>'Contribution % _ S'!BI414*'Allocation _ S'!BI$560</f>
        <v>16.199820846793116</v>
      </c>
      <c r="BJ414" s="77">
        <f>'Contribution % _ S'!BJ414*'Allocation _ S'!BJ$560</f>
        <v>13.587368211707401</v>
      </c>
      <c r="BK414" s="77">
        <f>'Contribution % _ S'!BK414*'Allocation _ S'!BK$560</f>
        <v>6.7981037078745947</v>
      </c>
      <c r="BL414" s="77">
        <f>'Contribution % _ S'!BL414*'Allocation _ S'!BL$560</f>
        <v>9.2708311020818996</v>
      </c>
      <c r="BM414" s="77">
        <f>'Contribution % _ S'!BM414*'Allocation _ S'!BM$560</f>
        <v>1.359721894972012</v>
      </c>
      <c r="BN414" s="77">
        <f>'Contribution % _ S'!BN414*'Allocation _ S'!BN$560</f>
        <v>12.201554474755341</v>
      </c>
      <c r="BO414" s="77">
        <f>'Contribution % _ S'!BO414*'Allocation _ S'!BO$560</f>
        <v>1.7982648108964467</v>
      </c>
      <c r="BP414" s="77">
        <f>'Contribution % _ S'!BP414*'Allocation _ S'!BP$560</f>
        <v>9.7986017848937408</v>
      </c>
      <c r="BQ414" s="77">
        <f>'Contribution % _ S'!BQ414*'Allocation _ S'!BQ$560</f>
        <v>15.397943010710357</v>
      </c>
      <c r="BR414" s="77">
        <f>'Contribution % _ S'!BR414*'Allocation _ S'!BR$560</f>
        <v>14.201299925894693</v>
      </c>
      <c r="BS414" s="77">
        <f>'Contribution % _ S'!BS414*'Allocation _ S'!BS$560</f>
        <v>13.80005920673122</v>
      </c>
      <c r="BT414" s="77">
        <f>'Contribution % _ S'!BT414*'Allocation _ S'!BT$560</f>
        <v>15.139822215318695</v>
      </c>
      <c r="BU414" s="77">
        <f>'Contribution % _ S'!BU414*'Allocation _ S'!BU$560</f>
        <v>1.7954003771907825</v>
      </c>
      <c r="BV414" s="77">
        <f>'Contribution % _ S'!BV414*'Allocation _ S'!BV$560</f>
        <v>0.3554835415532322</v>
      </c>
    </row>
    <row r="415" spans="1:74" x14ac:dyDescent="0.2">
      <c r="A415" s="77" t="s">
        <v>165</v>
      </c>
      <c r="B415" s="78" t="s">
        <v>159</v>
      </c>
      <c r="C415" s="77" t="s">
        <v>166</v>
      </c>
      <c r="D415" s="77" t="s">
        <v>1186</v>
      </c>
      <c r="E415" s="77" t="s">
        <v>1187</v>
      </c>
      <c r="F415" s="77">
        <f t="shared" si="13"/>
        <v>2075399.2633798458</v>
      </c>
      <c r="G415" s="77">
        <f t="shared" si="14"/>
        <v>1040.182204370424</v>
      </c>
      <c r="H415" s="77">
        <f>'Contribution % _ S'!H415*'Allocation _ S'!H$560</f>
        <v>74.705108198773956</v>
      </c>
      <c r="I415" s="77">
        <f>'Contribution % _ S'!I415*'Allocation _ S'!I$560</f>
        <v>36.82663835814909</v>
      </c>
      <c r="J415" s="77">
        <f>'Contribution % _ S'!J415*'Allocation _ S'!J$560</f>
        <v>23.382919214423275</v>
      </c>
      <c r="K415" s="77">
        <f>'Contribution % _ S'!K415*'Allocation _ S'!K$560</f>
        <v>50.865676918555899</v>
      </c>
      <c r="L415" s="77">
        <f>'Contribution % _ S'!L415*'Allocation _ S'!L$560</f>
        <v>38.706264279398042</v>
      </c>
      <c r="M415" s="77">
        <f>'Contribution % _ S'!M415*'Allocation _ S'!M$560</f>
        <v>16.957699460370822</v>
      </c>
      <c r="N415" s="77">
        <f>'Contribution % _ S'!N415*'Allocation _ S'!N$560</f>
        <v>30.523859028667477</v>
      </c>
      <c r="O415" s="77">
        <f>'Contribution % _ S'!O415*'Allocation _ S'!O$560</f>
        <v>19.448127156746082</v>
      </c>
      <c r="P415" s="77">
        <f>'Contribution % _ S'!P415*'Allocation _ S'!P$560</f>
        <v>35.979035239980256</v>
      </c>
      <c r="Q415" s="77">
        <f>'Contribution % _ S'!Q415*'Allocation _ S'!Q$560</f>
        <v>21.7856542465641</v>
      </c>
      <c r="R415" s="77">
        <f>'Contribution % _ S'!R415*'Allocation _ S'!R$560</f>
        <v>26.264184884362649</v>
      </c>
      <c r="S415" s="77">
        <f>'Contribution % _ S'!S415*'Allocation _ S'!S$560</f>
        <v>24.916438106489547</v>
      </c>
      <c r="T415" s="77">
        <f>'Contribution % _ S'!T415*'Allocation _ S'!T$560</f>
        <v>0.74396664096829146</v>
      </c>
      <c r="U415" s="77">
        <f>'Contribution % _ S'!U415*'Allocation _ S'!U$560</f>
        <v>11.99570435422436</v>
      </c>
      <c r="V415" s="77">
        <f>'Contribution % _ S'!V415*'Allocation _ S'!V$560</f>
        <v>28.337869137110697</v>
      </c>
      <c r="W415" s="77">
        <f>'Contribution % _ S'!W415*'Allocation _ S'!W$560</f>
        <v>54.304576592219874</v>
      </c>
      <c r="X415" s="77">
        <f>'Contribution % _ S'!X415*'Allocation _ S'!X$560</f>
        <v>11.602902448829921</v>
      </c>
      <c r="Y415" s="77">
        <f>'Contribution % _ S'!Y415*'Allocation _ S'!Y$560</f>
        <v>16.716978340594583</v>
      </c>
      <c r="Z415" s="77">
        <f>'Contribution % _ S'!Z415*'Allocation _ S'!Z$560</f>
        <v>3.9948224554281859</v>
      </c>
      <c r="AA415" s="77">
        <f>'Contribution % _ S'!AA415*'Allocation _ S'!AA$560</f>
        <v>12.983172980141603</v>
      </c>
      <c r="AB415" s="77">
        <f>'Contribution % _ S'!AB415*'Allocation _ S'!AB$560</f>
        <v>5.1011808669890755</v>
      </c>
      <c r="AC415" s="77">
        <f>'Contribution % _ S'!AC415*'Allocation _ S'!AC$560</f>
        <v>9.7475205867029793</v>
      </c>
      <c r="AD415" s="77">
        <f>'Contribution % _ S'!AD415*'Allocation _ S'!AD$560</f>
        <v>9.1541173871629322</v>
      </c>
      <c r="AE415" s="77">
        <f>'Contribution % _ S'!AE415*'Allocation _ S'!AE$560</f>
        <v>10.198601509479962</v>
      </c>
      <c r="AF415" s="77">
        <f>'Contribution % _ S'!AF415*'Allocation _ S'!AF$560</f>
        <v>9.459312352274365</v>
      </c>
      <c r="AG415" s="77">
        <f>'Contribution % _ S'!AG415*'Allocation _ S'!AG$560</f>
        <v>4.981984136811934</v>
      </c>
      <c r="AH415" s="77">
        <f>'Contribution % _ S'!AH415*'Allocation _ S'!AH$560</f>
        <v>11.147457757022421</v>
      </c>
      <c r="AI415" s="77">
        <f>'Contribution % _ S'!AI415*'Allocation _ S'!AI$560</f>
        <v>10.520943283205527</v>
      </c>
      <c r="AJ415" s="77">
        <f>'Contribution % _ S'!AJ415*'Allocation _ S'!AJ$560</f>
        <v>35.711570673326982</v>
      </c>
      <c r="AK415" s="77">
        <f>'Contribution % _ S'!AK415*'Allocation _ S'!AK$560</f>
        <v>5.4465473102767312</v>
      </c>
      <c r="AL415" s="77">
        <f>'Contribution % _ S'!AL415*'Allocation _ S'!AL$560</f>
        <v>4.4873641540949363</v>
      </c>
      <c r="AM415" s="77">
        <f>'Contribution % _ S'!AM415*'Allocation _ S'!AM$560</f>
        <v>36.030550578613962</v>
      </c>
      <c r="AN415" s="77">
        <f>'Contribution % _ S'!AN415*'Allocation _ S'!AN$560</f>
        <v>61.630791311979713</v>
      </c>
      <c r="AO415" s="77">
        <f>'Contribution % _ S'!AO415*'Allocation _ S'!AO$560</f>
        <v>5.5381176224731572</v>
      </c>
      <c r="AP415" s="77">
        <f>'Contribution % _ S'!AP415*'Allocation _ S'!AP$560</f>
        <v>89.542275510247663</v>
      </c>
      <c r="AQ415" s="77">
        <f>'Contribution % _ S'!AQ415*'Allocation _ S'!AQ$560</f>
        <v>15.724183158652073</v>
      </c>
      <c r="AR415" s="77">
        <f>'Contribution % _ S'!AR415*'Allocation _ S'!AR$560</f>
        <v>4.9383944844868832</v>
      </c>
      <c r="AS415" s="77">
        <f>'Contribution % _ S'!AS415*'Allocation _ S'!AS$560</f>
        <v>1.3495266535690655</v>
      </c>
      <c r="AT415" s="77">
        <f>'Contribution % _ S'!AT415*'Allocation _ S'!AT$560</f>
        <v>3.4108711172798261</v>
      </c>
      <c r="AU415" s="77">
        <f>'Contribution % _ S'!AU415*'Allocation _ S'!AU$560</f>
        <v>1.4969889801544105</v>
      </c>
      <c r="AV415" s="77">
        <f>'Contribution % _ S'!AV415*'Allocation _ S'!AV$560</f>
        <v>4.94446541812236</v>
      </c>
      <c r="AW415" s="77">
        <f>'Contribution % _ S'!AW415*'Allocation _ S'!AW$560</f>
        <v>3.9003143034142758</v>
      </c>
      <c r="AX415" s="77">
        <f>'Contribution % _ S'!AX415*'Allocation _ S'!AX$560</f>
        <v>0.74849449007720525</v>
      </c>
      <c r="AY415" s="77">
        <f>'Contribution % _ S'!AY415*'Allocation _ S'!AY$560</f>
        <v>3.1456209280194041</v>
      </c>
      <c r="AZ415" s="77">
        <f>'Contribution % _ S'!AZ415*'Allocation _ S'!AZ$560</f>
        <v>0.15773235587092316</v>
      </c>
      <c r="BA415" s="77">
        <f>'Contribution % _ S'!BA415*'Allocation _ S'!BA$560</f>
        <v>14.849993959815555</v>
      </c>
      <c r="BB415" s="77">
        <f>'Contribution % _ S'!BB415*'Allocation _ S'!BB$560</f>
        <v>2.2435189610261226</v>
      </c>
      <c r="BC415" s="77">
        <f>'Contribution % _ S'!BC415*'Allocation _ S'!BC$560</f>
        <v>2.0894514317024169</v>
      </c>
      <c r="BD415" s="77">
        <f>'Contribution % _ S'!BD415*'Allocation _ S'!BD$560</f>
        <v>4.890544884326772</v>
      </c>
      <c r="BE415" s="77">
        <f>'Contribution % _ S'!BE415*'Allocation _ S'!BE$560</f>
        <v>4.048818960083933</v>
      </c>
      <c r="BF415" s="77">
        <f>'Contribution % _ S'!BF415*'Allocation _ S'!BF$560</f>
        <v>3.753065269553201</v>
      </c>
      <c r="BG415" s="77">
        <f>'Contribution % _ S'!BG415*'Allocation _ S'!BG$560</f>
        <v>5.8455561502729134</v>
      </c>
      <c r="BH415" s="77">
        <f>'Contribution % _ S'!BH415*'Allocation _ S'!BH$560</f>
        <v>14.879332819365828</v>
      </c>
      <c r="BI415" s="77">
        <f>'Contribution % _ S'!BI415*'Allocation _ S'!BI$560</f>
        <v>12.149865635094839</v>
      </c>
      <c r="BJ415" s="77">
        <f>'Contribution % _ S'!BJ415*'Allocation _ S'!BJ$560</f>
        <v>10.19052615878055</v>
      </c>
      <c r="BK415" s="77">
        <f>'Contribution % _ S'!BK415*'Allocation _ S'!BK$560</f>
        <v>5.0985777809059449</v>
      </c>
      <c r="BL415" s="77">
        <f>'Contribution % _ S'!BL415*'Allocation _ S'!BL$560</f>
        <v>6.953123326561423</v>
      </c>
      <c r="BM415" s="77">
        <f>'Contribution % _ S'!BM415*'Allocation _ S'!BM$560</f>
        <v>1.0197914212290089</v>
      </c>
      <c r="BN415" s="77">
        <f>'Contribution % _ S'!BN415*'Allocation _ S'!BN$560</f>
        <v>9.1511658560665055</v>
      </c>
      <c r="BO415" s="77">
        <f>'Contribution % _ S'!BO415*'Allocation _ S'!BO$560</f>
        <v>1.3486986081723349</v>
      </c>
      <c r="BP415" s="77">
        <f>'Contribution % _ S'!BP415*'Allocation _ S'!BP$560</f>
        <v>7.3489513386703056</v>
      </c>
      <c r="BQ415" s="77">
        <f>'Contribution % _ S'!BQ415*'Allocation _ S'!BQ$560</f>
        <v>11.548457258032766</v>
      </c>
      <c r="BR415" s="77">
        <f>'Contribution % _ S'!BR415*'Allocation _ S'!BR$560</f>
        <v>10.650974944421021</v>
      </c>
      <c r="BS415" s="77">
        <f>'Contribution % _ S'!BS415*'Allocation _ S'!BS$560</f>
        <v>10.350044405048413</v>
      </c>
      <c r="BT415" s="77">
        <f>'Contribution % _ S'!BT415*'Allocation _ S'!BT$560</f>
        <v>11.354866661489021</v>
      </c>
      <c r="BU415" s="77">
        <f>'Contribution % _ S'!BU415*'Allocation _ S'!BU$560</f>
        <v>0.71816015087631313</v>
      </c>
      <c r="BV415" s="77">
        <f>'Contribution % _ S'!BV415*'Allocation _ S'!BV$560</f>
        <v>0.1421934166212929</v>
      </c>
    </row>
    <row r="416" spans="1:74" x14ac:dyDescent="0.2">
      <c r="A416" s="77" t="s">
        <v>165</v>
      </c>
      <c r="B416" s="78" t="s">
        <v>159</v>
      </c>
      <c r="C416" s="77" t="s">
        <v>166</v>
      </c>
      <c r="D416" s="77" t="s">
        <v>1188</v>
      </c>
      <c r="E416" s="77" t="s">
        <v>1189</v>
      </c>
      <c r="F416" s="77">
        <f t="shared" si="13"/>
        <v>2323370.3679602775</v>
      </c>
      <c r="G416" s="77">
        <f t="shared" si="14"/>
        <v>1061.6249743134119</v>
      </c>
      <c r="H416" s="77">
        <f>'Contribution % _ S'!H416*'Allocation _ S'!H$560</f>
        <v>74.705108198773956</v>
      </c>
      <c r="I416" s="77">
        <f>'Contribution % _ S'!I416*'Allocation _ S'!I$560</f>
        <v>36.82663835814909</v>
      </c>
      <c r="J416" s="77">
        <f>'Contribution % _ S'!J416*'Allocation _ S'!J$560</f>
        <v>23.382919214423275</v>
      </c>
      <c r="K416" s="77">
        <f>'Contribution % _ S'!K416*'Allocation _ S'!K$560</f>
        <v>50.865676918555899</v>
      </c>
      <c r="L416" s="77">
        <f>'Contribution % _ S'!L416*'Allocation _ S'!L$560</f>
        <v>38.706264279398042</v>
      </c>
      <c r="M416" s="77">
        <f>'Contribution % _ S'!M416*'Allocation _ S'!M$560</f>
        <v>16.957699460370822</v>
      </c>
      <c r="N416" s="77">
        <f>'Contribution % _ S'!N416*'Allocation _ S'!N$560</f>
        <v>30.523859028667477</v>
      </c>
      <c r="O416" s="77">
        <f>'Contribution % _ S'!O416*'Allocation _ S'!O$560</f>
        <v>19.448127156746082</v>
      </c>
      <c r="P416" s="77">
        <f>'Contribution % _ S'!P416*'Allocation _ S'!P$560</f>
        <v>35.979035239980256</v>
      </c>
      <c r="Q416" s="77">
        <f>'Contribution % _ S'!Q416*'Allocation _ S'!Q$560</f>
        <v>21.7856542465641</v>
      </c>
      <c r="R416" s="77">
        <f>'Contribution % _ S'!R416*'Allocation _ S'!R$560</f>
        <v>26.264184884362649</v>
      </c>
      <c r="S416" s="77">
        <f>'Contribution % _ S'!S416*'Allocation _ S'!S$560</f>
        <v>24.916438106489547</v>
      </c>
      <c r="T416" s="77">
        <f>'Contribution % _ S'!T416*'Allocation _ S'!T$560</f>
        <v>0.89275996916194977</v>
      </c>
      <c r="U416" s="77">
        <f>'Contribution % _ S'!U416*'Allocation _ S'!U$560</f>
        <v>11.99570435422436</v>
      </c>
      <c r="V416" s="77">
        <f>'Contribution % _ S'!V416*'Allocation _ S'!V$560</f>
        <v>28.337869137110697</v>
      </c>
      <c r="W416" s="77">
        <f>'Contribution % _ S'!W416*'Allocation _ S'!W$560</f>
        <v>54.304576592219874</v>
      </c>
      <c r="X416" s="77">
        <f>'Contribution % _ S'!X416*'Allocation _ S'!X$560</f>
        <v>11.602902448829921</v>
      </c>
      <c r="Y416" s="77">
        <f>'Contribution % _ S'!Y416*'Allocation _ S'!Y$560</f>
        <v>16.716978340594583</v>
      </c>
      <c r="Z416" s="77">
        <f>'Contribution % _ S'!Z416*'Allocation _ S'!Z$560</f>
        <v>3.9948224554281859</v>
      </c>
      <c r="AA416" s="77">
        <f>'Contribution % _ S'!AA416*'Allocation _ S'!AA$560</f>
        <v>12.983172980141603</v>
      </c>
      <c r="AB416" s="77">
        <f>'Contribution % _ S'!AB416*'Allocation _ S'!AB$560</f>
        <v>5.1011808669890755</v>
      </c>
      <c r="AC416" s="77">
        <f>'Contribution % _ S'!AC416*'Allocation _ S'!AC$560</f>
        <v>9.7475205867029793</v>
      </c>
      <c r="AD416" s="77">
        <f>'Contribution % _ S'!AD416*'Allocation _ S'!AD$560</f>
        <v>10.769549867250511</v>
      </c>
      <c r="AE416" s="77">
        <f>'Contribution % _ S'!AE416*'Allocation _ S'!AE$560</f>
        <v>11.998354717035248</v>
      </c>
      <c r="AF416" s="77">
        <f>'Contribution % _ S'!AF416*'Allocation _ S'!AF$560</f>
        <v>11.128602767381606</v>
      </c>
      <c r="AG416" s="77">
        <f>'Contribution % _ S'!AG416*'Allocation _ S'!AG$560</f>
        <v>5.8611578080140401</v>
      </c>
      <c r="AH416" s="77">
        <f>'Contribution % _ S'!AH416*'Allocation _ S'!AH$560</f>
        <v>13.114656184732258</v>
      </c>
      <c r="AI416" s="77">
        <f>'Contribution % _ S'!AI416*'Allocation _ S'!AI$560</f>
        <v>12.377580333182973</v>
      </c>
      <c r="AJ416" s="77">
        <f>'Contribution % _ S'!AJ416*'Allocation _ S'!AJ$560</f>
        <v>31.510209417641452</v>
      </c>
      <c r="AK416" s="77">
        <f>'Contribution % _ S'!AK416*'Allocation _ S'!AK$560</f>
        <v>4.8057770384794685</v>
      </c>
      <c r="AL416" s="77">
        <f>'Contribution % _ S'!AL416*'Allocation _ S'!AL$560</f>
        <v>3.959438959495531</v>
      </c>
      <c r="AM416" s="77">
        <f>'Contribution % _ S'!AM416*'Allocation _ S'!AM$560</f>
        <v>31.791662275247614</v>
      </c>
      <c r="AN416" s="77">
        <f>'Contribution % _ S'!AN416*'Allocation _ S'!AN$560</f>
        <v>54.380109981158562</v>
      </c>
      <c r="AO416" s="77">
        <f>'Contribution % _ S'!AO416*'Allocation _ S'!AO$560</f>
        <v>4.8865743727704327</v>
      </c>
      <c r="AP416" s="77">
        <f>'Contribution % _ S'!AP416*'Allocation _ S'!AP$560</f>
        <v>79.007890156100871</v>
      </c>
      <c r="AQ416" s="77">
        <f>'Contribution % _ S'!AQ416*'Allocation _ S'!AQ$560</f>
        <v>13.87427925763418</v>
      </c>
      <c r="AR416" s="77">
        <f>'Contribution % _ S'!AR416*'Allocation _ S'!AR$560</f>
        <v>6.5845259793158455</v>
      </c>
      <c r="AS416" s="77">
        <f>'Contribution % _ S'!AS416*'Allocation _ S'!AS$560</f>
        <v>1.799368871425421</v>
      </c>
      <c r="AT416" s="77">
        <f>'Contribution % _ S'!AT416*'Allocation _ S'!AT$560</f>
        <v>4.547828156373102</v>
      </c>
      <c r="AU416" s="77">
        <f>'Contribution % _ S'!AU416*'Allocation _ S'!AU$560</f>
        <v>1.9959853068725477</v>
      </c>
      <c r="AV416" s="77">
        <f>'Contribution % _ S'!AV416*'Allocation _ S'!AV$560</f>
        <v>6.5926205574964802</v>
      </c>
      <c r="AW416" s="77">
        <f>'Contribution % _ S'!AW416*'Allocation _ S'!AW$560</f>
        <v>5.2004190712190344</v>
      </c>
      <c r="AX416" s="77">
        <f>'Contribution % _ S'!AX416*'Allocation _ S'!AX$560</f>
        <v>0.99799265343627386</v>
      </c>
      <c r="AY416" s="77">
        <f>'Contribution % _ S'!AY416*'Allocation _ S'!AY$560</f>
        <v>4.1941612373592063</v>
      </c>
      <c r="AZ416" s="77">
        <f>'Contribution % _ S'!AZ416*'Allocation _ S'!AZ$560</f>
        <v>0.21030980782789754</v>
      </c>
      <c r="BA416" s="77">
        <f>'Contribution % _ S'!BA416*'Allocation _ S'!BA$560</f>
        <v>19.799991946420739</v>
      </c>
      <c r="BB416" s="77">
        <f>'Contribution % _ S'!BB416*'Allocation _ S'!BB$560</f>
        <v>2.9913586147014968</v>
      </c>
      <c r="BC416" s="77">
        <f>'Contribution % _ S'!BC416*'Allocation _ S'!BC$560</f>
        <v>2.7859352422698893</v>
      </c>
      <c r="BD416" s="77">
        <f>'Contribution % _ S'!BD416*'Allocation _ S'!BD$560</f>
        <v>5.8686538611921266</v>
      </c>
      <c r="BE416" s="77">
        <f>'Contribution % _ S'!BE416*'Allocation _ S'!BE$560</f>
        <v>4.8585827521007197</v>
      </c>
      <c r="BF416" s="77">
        <f>'Contribution % _ S'!BF416*'Allocation _ S'!BF$560</f>
        <v>4.5036783234638413</v>
      </c>
      <c r="BG416" s="77">
        <f>'Contribution % _ S'!BG416*'Allocation _ S'!BG$560</f>
        <v>7.0146673803274968</v>
      </c>
      <c r="BH416" s="77">
        <f>'Contribution % _ S'!BH416*'Allocation _ S'!BH$560</f>
        <v>17.855199383238997</v>
      </c>
      <c r="BI416" s="77">
        <f>'Contribution % _ S'!BI416*'Allocation _ S'!BI$560</f>
        <v>14.579838762113805</v>
      </c>
      <c r="BJ416" s="77">
        <f>'Contribution % _ S'!BJ416*'Allocation _ S'!BJ$560</f>
        <v>12.228631390536659</v>
      </c>
      <c r="BK416" s="77">
        <f>'Contribution % _ S'!BK416*'Allocation _ S'!BK$560</f>
        <v>6.1182933370871346</v>
      </c>
      <c r="BL416" s="77">
        <f>'Contribution % _ S'!BL416*'Allocation _ S'!BL$560</f>
        <v>8.3437479918737072</v>
      </c>
      <c r="BM416" s="77">
        <f>'Contribution % _ S'!BM416*'Allocation _ S'!BM$560</f>
        <v>1.2237497054748105</v>
      </c>
      <c r="BN416" s="77">
        <f>'Contribution % _ S'!BN416*'Allocation _ S'!BN$560</f>
        <v>10.981399027279805</v>
      </c>
      <c r="BO416" s="77">
        <f>'Contribution % _ S'!BO416*'Allocation _ S'!BO$560</f>
        <v>1.6184383298068019</v>
      </c>
      <c r="BP416" s="77">
        <f>'Contribution % _ S'!BP416*'Allocation _ S'!BP$560</f>
        <v>8.8187416064043678</v>
      </c>
      <c r="BQ416" s="77">
        <f>'Contribution % _ S'!BQ416*'Allocation _ S'!BQ$560</f>
        <v>13.858148709639321</v>
      </c>
      <c r="BR416" s="77">
        <f>'Contribution % _ S'!BR416*'Allocation _ S'!BR$560</f>
        <v>12.781169933305222</v>
      </c>
      <c r="BS416" s="77">
        <f>'Contribution % _ S'!BS416*'Allocation _ S'!BS$560</f>
        <v>12.420053286058097</v>
      </c>
      <c r="BT416" s="77">
        <f>'Contribution % _ S'!BT416*'Allocation _ S'!BT$560</f>
        <v>13.625839993786824</v>
      </c>
      <c r="BU416" s="77">
        <f>'Contribution % _ S'!BU416*'Allocation _ S'!BU$560</f>
        <v>1.4363203017526263</v>
      </c>
      <c r="BV416" s="77">
        <f>'Contribution % _ S'!BV416*'Allocation _ S'!BV$560</f>
        <v>0.28438683324258579</v>
      </c>
    </row>
    <row r="417" spans="1:74" x14ac:dyDescent="0.2">
      <c r="A417" s="77" t="s">
        <v>165</v>
      </c>
      <c r="B417" s="78" t="s">
        <v>159</v>
      </c>
      <c r="C417" s="77" t="s">
        <v>166</v>
      </c>
      <c r="D417" s="77" t="s">
        <v>1190</v>
      </c>
      <c r="E417" s="77" t="s">
        <v>1191</v>
      </c>
      <c r="F417" s="77">
        <f t="shared" si="13"/>
        <v>1919549.2662980265</v>
      </c>
      <c r="G417" s="77">
        <f t="shared" si="14"/>
        <v>1128.0362568561015</v>
      </c>
      <c r="H417" s="77">
        <f>'Contribution % _ S'!H417*'Allocation _ S'!H$560</f>
        <v>89.646129838528751</v>
      </c>
      <c r="I417" s="77">
        <f>'Contribution % _ S'!I417*'Allocation _ S'!I$560</f>
        <v>44.191966029778911</v>
      </c>
      <c r="J417" s="77">
        <f>'Contribution % _ S'!J417*'Allocation _ S'!J$560</f>
        <v>28.059503057307932</v>
      </c>
      <c r="K417" s="77">
        <f>'Contribution % _ S'!K417*'Allocation _ S'!K$560</f>
        <v>61.038812302267083</v>
      </c>
      <c r="L417" s="77">
        <f>'Contribution % _ S'!L417*'Allocation _ S'!L$560</f>
        <v>46.44751713527765</v>
      </c>
      <c r="M417" s="77">
        <f>'Contribution % _ S'!M417*'Allocation _ S'!M$560</f>
        <v>20.349239352444986</v>
      </c>
      <c r="N417" s="77">
        <f>'Contribution % _ S'!N417*'Allocation _ S'!N$560</f>
        <v>36.628630834400973</v>
      </c>
      <c r="O417" s="77">
        <f>'Contribution % _ S'!O417*'Allocation _ S'!O$560</f>
        <v>23.337752588095299</v>
      </c>
      <c r="P417" s="77">
        <f>'Contribution % _ S'!P417*'Allocation _ S'!P$560</f>
        <v>43.174842287976297</v>
      </c>
      <c r="Q417" s="77">
        <f>'Contribution % _ S'!Q417*'Allocation _ S'!Q$560</f>
        <v>26.142785095876921</v>
      </c>
      <c r="R417" s="77">
        <f>'Contribution % _ S'!R417*'Allocation _ S'!R$560</f>
        <v>31.517021861235182</v>
      </c>
      <c r="S417" s="77">
        <f>'Contribution % _ S'!S417*'Allocation _ S'!S$560</f>
        <v>29.899725727787455</v>
      </c>
      <c r="T417" s="77">
        <f>'Contribution % _ S'!T417*'Allocation _ S'!T$560</f>
        <v>0.74396664096829146</v>
      </c>
      <c r="U417" s="77">
        <f>'Contribution % _ S'!U417*'Allocation _ S'!U$560</f>
        <v>14.394845225069231</v>
      </c>
      <c r="V417" s="77">
        <f>'Contribution % _ S'!V417*'Allocation _ S'!V$560</f>
        <v>34.00544296453284</v>
      </c>
      <c r="W417" s="77">
        <f>'Contribution % _ S'!W417*'Allocation _ S'!W$560</f>
        <v>65.165491910663846</v>
      </c>
      <c r="X417" s="77">
        <f>'Contribution % _ S'!X417*'Allocation _ S'!X$560</f>
        <v>13.923482938595905</v>
      </c>
      <c r="Y417" s="77">
        <f>'Contribution % _ S'!Y417*'Allocation _ S'!Y$560</f>
        <v>20.060374008713502</v>
      </c>
      <c r="Z417" s="77">
        <f>'Contribution % _ S'!Z417*'Allocation _ S'!Z$560</f>
        <v>4.7937869465138236</v>
      </c>
      <c r="AA417" s="77">
        <f>'Contribution % _ S'!AA417*'Allocation _ S'!AA$560</f>
        <v>15.579807576169925</v>
      </c>
      <c r="AB417" s="77">
        <f>'Contribution % _ S'!AB417*'Allocation _ S'!AB$560</f>
        <v>6.1214170403868904</v>
      </c>
      <c r="AC417" s="77">
        <f>'Contribution % _ S'!AC417*'Allocation _ S'!AC$560</f>
        <v>11.697024704043574</v>
      </c>
      <c r="AD417" s="77">
        <f>'Contribution % _ S'!AD417*'Allocation _ S'!AD$560</f>
        <v>5.3847749336252555</v>
      </c>
      <c r="AE417" s="77">
        <f>'Contribution % _ S'!AE417*'Allocation _ S'!AE$560</f>
        <v>5.999177358517624</v>
      </c>
      <c r="AF417" s="77">
        <f>'Contribution % _ S'!AF417*'Allocation _ S'!AF$560</f>
        <v>5.5643013836908031</v>
      </c>
      <c r="AG417" s="77">
        <f>'Contribution % _ S'!AG417*'Allocation _ S'!AG$560</f>
        <v>2.93057890400702</v>
      </c>
      <c r="AH417" s="77">
        <f>'Contribution % _ S'!AH417*'Allocation _ S'!AH$560</f>
        <v>6.557328092366129</v>
      </c>
      <c r="AI417" s="77">
        <f>'Contribution % _ S'!AI417*'Allocation _ S'!AI$560</f>
        <v>6.1887901665914864</v>
      </c>
      <c r="AJ417" s="77">
        <f>'Contribution % _ S'!AJ417*'Allocation _ S'!AJ$560</f>
        <v>37.812251301169738</v>
      </c>
      <c r="AK417" s="77">
        <f>'Contribution % _ S'!AK417*'Allocation _ S'!AK$560</f>
        <v>5.7669324461753613</v>
      </c>
      <c r="AL417" s="77">
        <f>'Contribution % _ S'!AL417*'Allocation _ S'!AL$560</f>
        <v>4.7513267513946378</v>
      </c>
      <c r="AM417" s="77">
        <f>'Contribution % _ S'!AM417*'Allocation _ S'!AM$560</f>
        <v>38.149994730297138</v>
      </c>
      <c r="AN417" s="77">
        <f>'Contribution % _ S'!AN417*'Allocation _ S'!AN$560</f>
        <v>65.256131977390268</v>
      </c>
      <c r="AO417" s="77">
        <f>'Contribution % _ S'!AO417*'Allocation _ S'!AO$560</f>
        <v>5.8638892473245194</v>
      </c>
      <c r="AP417" s="77">
        <f>'Contribution % _ S'!AP417*'Allocation _ S'!AP$560</f>
        <v>94.809468187321045</v>
      </c>
      <c r="AQ417" s="77">
        <f>'Contribution % _ S'!AQ417*'Allocation _ S'!AQ$560</f>
        <v>16.649135109161016</v>
      </c>
      <c r="AR417" s="77">
        <f>'Contribution % _ S'!AR417*'Allocation _ S'!AR$560</f>
        <v>3.2922629896579227</v>
      </c>
      <c r="AS417" s="77">
        <f>'Contribution % _ S'!AS417*'Allocation _ S'!AS$560</f>
        <v>0.89968443571271051</v>
      </c>
      <c r="AT417" s="77">
        <f>'Contribution % _ S'!AT417*'Allocation _ S'!AT$560</f>
        <v>2.273914078186551</v>
      </c>
      <c r="AU417" s="77">
        <f>'Contribution % _ S'!AU417*'Allocation _ S'!AU$560</f>
        <v>0.99799265343627386</v>
      </c>
      <c r="AV417" s="77">
        <f>'Contribution % _ S'!AV417*'Allocation _ S'!AV$560</f>
        <v>3.2963102787482401</v>
      </c>
      <c r="AW417" s="77">
        <f>'Contribution % _ S'!AW417*'Allocation _ S'!AW$560</f>
        <v>2.6002095356095172</v>
      </c>
      <c r="AX417" s="77">
        <f>'Contribution % _ S'!AX417*'Allocation _ S'!AX$560</f>
        <v>0.49899632671813693</v>
      </c>
      <c r="AY417" s="77">
        <f>'Contribution % _ S'!AY417*'Allocation _ S'!AY$560</f>
        <v>2.0970806186796032</v>
      </c>
      <c r="AZ417" s="77">
        <f>'Contribution % _ S'!AZ417*'Allocation _ S'!AZ$560</f>
        <v>0.10515490391394877</v>
      </c>
      <c r="BA417" s="77">
        <f>'Contribution % _ S'!BA417*'Allocation _ S'!BA$560</f>
        <v>9.8999959732103697</v>
      </c>
      <c r="BB417" s="77">
        <f>'Contribution % _ S'!BB417*'Allocation _ S'!BB$560</f>
        <v>1.4956793073507484</v>
      </c>
      <c r="BC417" s="77">
        <f>'Contribution % _ S'!BC417*'Allocation _ S'!BC$560</f>
        <v>1.3929676211349447</v>
      </c>
      <c r="BD417" s="77">
        <f>'Contribution % _ S'!BD417*'Allocation _ S'!BD$560</f>
        <v>4.890544884326772</v>
      </c>
      <c r="BE417" s="77">
        <f>'Contribution % _ S'!BE417*'Allocation _ S'!BE$560</f>
        <v>4.048818960083933</v>
      </c>
      <c r="BF417" s="77">
        <f>'Contribution % _ S'!BF417*'Allocation _ S'!BF$560</f>
        <v>3.753065269553201</v>
      </c>
      <c r="BG417" s="77">
        <f>'Contribution % _ S'!BG417*'Allocation _ S'!BG$560</f>
        <v>5.8455561502729134</v>
      </c>
      <c r="BH417" s="77">
        <f>'Contribution % _ S'!BH417*'Allocation _ S'!BH$560</f>
        <v>14.879332819365828</v>
      </c>
      <c r="BI417" s="77">
        <f>'Contribution % _ S'!BI417*'Allocation _ S'!BI$560</f>
        <v>12.149865635094839</v>
      </c>
      <c r="BJ417" s="77">
        <f>'Contribution % _ S'!BJ417*'Allocation _ S'!BJ$560</f>
        <v>10.19052615878055</v>
      </c>
      <c r="BK417" s="77">
        <f>'Contribution % _ S'!BK417*'Allocation _ S'!BK$560</f>
        <v>5.0985777809059449</v>
      </c>
      <c r="BL417" s="77">
        <f>'Contribution % _ S'!BL417*'Allocation _ S'!BL$560</f>
        <v>6.953123326561423</v>
      </c>
      <c r="BM417" s="77">
        <f>'Contribution % _ S'!BM417*'Allocation _ S'!BM$560</f>
        <v>1.0197914212290089</v>
      </c>
      <c r="BN417" s="77">
        <f>'Contribution % _ S'!BN417*'Allocation _ S'!BN$560</f>
        <v>9.1511658560665055</v>
      </c>
      <c r="BO417" s="77">
        <f>'Contribution % _ S'!BO417*'Allocation _ S'!BO$560</f>
        <v>1.3486986081723349</v>
      </c>
      <c r="BP417" s="77">
        <f>'Contribution % _ S'!BP417*'Allocation _ S'!BP$560</f>
        <v>7.3489513386703056</v>
      </c>
      <c r="BQ417" s="77">
        <f>'Contribution % _ S'!BQ417*'Allocation _ S'!BQ$560</f>
        <v>11.548457258032766</v>
      </c>
      <c r="BR417" s="77">
        <f>'Contribution % _ S'!BR417*'Allocation _ S'!BR$560</f>
        <v>10.650974944421021</v>
      </c>
      <c r="BS417" s="77">
        <f>'Contribution % _ S'!BS417*'Allocation _ S'!BS$560</f>
        <v>10.350044405048413</v>
      </c>
      <c r="BT417" s="77">
        <f>'Contribution % _ S'!BT417*'Allocation _ S'!BT$560</f>
        <v>11.354866661489021</v>
      </c>
      <c r="BU417" s="77">
        <f>'Contribution % _ S'!BU417*'Allocation _ S'!BU$560</f>
        <v>0</v>
      </c>
      <c r="BV417" s="77">
        <f>'Contribution % _ S'!BV417*'Allocation _ S'!BV$560</f>
        <v>0</v>
      </c>
    </row>
    <row r="418" spans="1:74" x14ac:dyDescent="0.2">
      <c r="A418" s="77" t="s">
        <v>167</v>
      </c>
      <c r="B418" s="78" t="s">
        <v>159</v>
      </c>
      <c r="C418" s="77" t="s">
        <v>166</v>
      </c>
      <c r="D418" s="77" t="s">
        <v>1192</v>
      </c>
      <c r="E418" s="77" t="s">
        <v>1193</v>
      </c>
      <c r="F418" s="77">
        <f t="shared" si="13"/>
        <v>2166604.9351120847</v>
      </c>
      <c r="G418" s="77">
        <f t="shared" si="14"/>
        <v>1212.5674401505476</v>
      </c>
      <c r="H418" s="77">
        <f>'Contribution % _ S'!H418*'Allocation _ S'!H$560</f>
        <v>83.977449541602837</v>
      </c>
      <c r="I418" s="77">
        <f>'Contribution % _ S'!I418*'Allocation _ S'!I$560</f>
        <v>44.038224524302684</v>
      </c>
      <c r="J418" s="77">
        <f>'Contribution % _ S'!J418*'Allocation _ S'!J$560</f>
        <v>25.214202855164512</v>
      </c>
      <c r="K418" s="77">
        <f>'Contribution % _ S'!K418*'Allocation _ S'!K$560</f>
        <v>49.872021834565508</v>
      </c>
      <c r="L418" s="77">
        <f>'Contribution % _ S'!L418*'Allocation _ S'!L$560</f>
        <v>48.306032205836054</v>
      </c>
      <c r="M418" s="77">
        <f>'Contribution % _ S'!M418*'Allocation _ S'!M$560</f>
        <v>16.930782477100394</v>
      </c>
      <c r="N418" s="77">
        <f>'Contribution % _ S'!N418*'Allocation _ S'!N$560</f>
        <v>30.475408458780706</v>
      </c>
      <c r="O418" s="77">
        <f>'Contribution % _ S'!O418*'Allocation _ S'!O$560</f>
        <v>31.809154762119391</v>
      </c>
      <c r="P418" s="77">
        <f>'Contribution % _ S'!P418*'Allocation _ S'!P$560</f>
        <v>58.846936309920871</v>
      </c>
      <c r="Q418" s="77">
        <f>'Contribution % _ S'!Q418*'Allocation _ S'!Q$560</f>
        <v>42.416855020233371</v>
      </c>
      <c r="R418" s="77">
        <f>'Contribution % _ S'!R418*'Allocation _ S'!R$560</f>
        <v>33.292370944010926</v>
      </c>
      <c r="S418" s="77">
        <f>'Contribution % _ S'!S418*'Allocation _ S'!S$560</f>
        <v>23.641643598715667</v>
      </c>
      <c r="T418" s="77">
        <f>'Contribution % _ S'!T418*'Allocation _ S'!T$560</f>
        <v>0.46497915060518225</v>
      </c>
      <c r="U418" s="77">
        <f>'Contribution % _ S'!U418*'Allocation _ S'!U$560</f>
        <v>19.63741231321173</v>
      </c>
      <c r="V418" s="77">
        <f>'Contribution % _ S'!V418*'Allocation _ S'!V$560</f>
        <v>25.578300452092062</v>
      </c>
      <c r="W418" s="77">
        <f>'Contribution % _ S'!W418*'Allocation _ S'!W$560</f>
        <v>64.784407162648279</v>
      </c>
      <c r="X418" s="77">
        <f>'Contribution % _ S'!X418*'Allocation _ S'!X$560</f>
        <v>20.313882270668074</v>
      </c>
      <c r="Y418" s="77">
        <f>'Contribution % _ S'!Y418*'Allocation _ S'!Y$560</f>
        <v>28.804450981586296</v>
      </c>
      <c r="Z418" s="77">
        <f>'Contribution % _ S'!Z418*'Allocation _ S'!Z$560</f>
        <v>5.0305171660947519</v>
      </c>
      <c r="AA418" s="77">
        <f>'Contribution % _ S'!AA418*'Allocation _ S'!AA$560</f>
        <v>16.349180789807942</v>
      </c>
      <c r="AB418" s="77">
        <f>'Contribution % _ S'!AB418*'Allocation _ S'!AB$560</f>
        <v>8.5019681116484591</v>
      </c>
      <c r="AC418" s="77">
        <f>'Contribution % _ S'!AC418*'Allocation _ S'!AC$560</f>
        <v>11.21714676746743</v>
      </c>
      <c r="AD418" s="77">
        <f>'Contribution % _ S'!AD418*'Allocation _ S'!AD$560</f>
        <v>9.8146915214623149</v>
      </c>
      <c r="AE418" s="77">
        <f>'Contribution % _ S'!AE418*'Allocation _ S'!AE$560</f>
        <v>5.3092492497097643</v>
      </c>
      <c r="AF418" s="77">
        <f>'Contribution % _ S'!AF418*'Allocation _ S'!AF$560</f>
        <v>4.6227840611699014</v>
      </c>
      <c r="AG418" s="77">
        <f>'Contribution % _ S'!AG418*'Allocation _ S'!AG$560</f>
        <v>3.5629669832927453</v>
      </c>
      <c r="AH418" s="77">
        <f>'Contribution % _ S'!AH418*'Allocation _ S'!AH$560</f>
        <v>16.571779160011364</v>
      </c>
      <c r="AI418" s="77">
        <f>'Contribution % _ S'!AI418*'Allocation _ S'!AI$560</f>
        <v>10.211503774875951</v>
      </c>
      <c r="AJ418" s="77">
        <f>'Contribution % _ S'!AJ418*'Allocation _ S'!AJ$560</f>
        <v>37.532160550790714</v>
      </c>
      <c r="AK418" s="77">
        <f>'Contribution % _ S'!AK418*'Allocation _ S'!AK$560</f>
        <v>6.6862984883192604</v>
      </c>
      <c r="AL418" s="77">
        <f>'Contribution % _ S'!AL418*'Allocation _ S'!AL$560</f>
        <v>7.9188779189910621</v>
      </c>
      <c r="AM418" s="77">
        <f>'Contribution % _ S'!AM418*'Allocation _ S'!AM$560</f>
        <v>45.09225567611653</v>
      </c>
      <c r="AN418" s="77">
        <f>'Contribution % _ S'!AN418*'Allocation _ S'!AN$560</f>
        <v>81.421120034436314</v>
      </c>
      <c r="AO418" s="77">
        <f>'Contribution % _ S'!AO418*'Allocation _ S'!AO$560</f>
        <v>3.9092594982163464</v>
      </c>
      <c r="AP418" s="77">
        <f>'Contribution % _ S'!AP418*'Allocation _ S'!AP$560</f>
        <v>118.94834291457173</v>
      </c>
      <c r="AQ418" s="77">
        <f>'Contribution % _ S'!AQ418*'Allocation _ S'!AQ$560</f>
        <v>13.633684819640527</v>
      </c>
      <c r="AR418" s="77">
        <f>'Contribution % _ S'!AR418*'Allocation _ S'!AR$560</f>
        <v>3.2003858829697944</v>
      </c>
      <c r="AS418" s="77">
        <f>'Contribution % _ S'!AS418*'Allocation _ S'!AS$560</f>
        <v>0.75973352349073331</v>
      </c>
      <c r="AT418" s="77">
        <f>'Contribution % _ S'!AT418*'Allocation _ S'!AT$560</f>
        <v>2.6708154445609309</v>
      </c>
      <c r="AU418" s="77">
        <f>'Contribution % _ S'!AU418*'Allocation _ S'!AU$560</f>
        <v>1.6913552140185089</v>
      </c>
      <c r="AV418" s="77">
        <f>'Contribution % _ S'!AV418*'Allocation _ S'!AV$560</f>
        <v>3.6535267619834086</v>
      </c>
      <c r="AW418" s="77">
        <f>'Contribution % _ S'!AW418*'Allocation _ S'!AW$560</f>
        <v>2.280183746611423</v>
      </c>
      <c r="AX418" s="77">
        <f>'Contribution % _ S'!AX418*'Allocation _ S'!AX$560</f>
        <v>0.84567760700925443</v>
      </c>
      <c r="AY418" s="77">
        <f>'Contribution % _ S'!AY418*'Allocation _ S'!AY$560</f>
        <v>3.101345965886003</v>
      </c>
      <c r="AZ418" s="77">
        <f>'Contribution % _ S'!AZ418*'Allocation _ S'!AZ$560</f>
        <v>0</v>
      </c>
      <c r="BA418" s="77">
        <f>'Contribution % _ S'!BA418*'Allocation _ S'!BA$560</f>
        <v>9.4951534860251972</v>
      </c>
      <c r="BB418" s="77">
        <f>'Contribution % _ S'!BB418*'Allocation _ S'!BB$560</f>
        <v>2.1313430129748165</v>
      </c>
      <c r="BC418" s="77">
        <f>'Contribution % _ S'!BC418*'Allocation _ S'!BC$560</f>
        <v>0.37809121145091351</v>
      </c>
      <c r="BD418" s="77">
        <f>'Contribution % _ S'!BD418*'Allocation _ S'!BD$560</f>
        <v>4.5020158551115799</v>
      </c>
      <c r="BE418" s="77">
        <f>'Contribution % _ S'!BE418*'Allocation _ S'!BE$560</f>
        <v>5.398425280111911</v>
      </c>
      <c r="BF418" s="77">
        <f>'Contribution % _ S'!BF418*'Allocation _ S'!BF$560</f>
        <v>3.002452215642561</v>
      </c>
      <c r="BG418" s="77">
        <f>'Contribution % _ S'!BG418*'Allocation _ S'!BG$560</f>
        <v>6.295214315678523</v>
      </c>
      <c r="BH418" s="77">
        <f>'Contribution % _ S'!BH418*'Allocation _ S'!BH$560</f>
        <v>9.2995830121036445</v>
      </c>
      <c r="BI418" s="77">
        <f>'Contribution % _ S'!BI418*'Allocation _ S'!BI$560</f>
        <v>15.275149327724565</v>
      </c>
      <c r="BJ418" s="77">
        <f>'Contribution % _ S'!BJ418*'Allocation _ S'!BJ$560</f>
        <v>9.1022175398816554</v>
      </c>
      <c r="BK418" s="77">
        <f>'Contribution % _ S'!BK418*'Allocation _ S'!BK$560</f>
        <v>4.198828760746073</v>
      </c>
      <c r="BL418" s="77">
        <f>'Contribution % _ S'!BL418*'Allocation _ S'!BL$560</f>
        <v>3.8628462925341243</v>
      </c>
      <c r="BM418" s="77">
        <f>'Contribution % _ S'!BM418*'Allocation _ S'!BM$560</f>
        <v>0.5665507895716716</v>
      </c>
      <c r="BN418" s="77">
        <f>'Contribution % _ S'!BN418*'Allocation _ S'!BN$560</f>
        <v>6.900879170148511</v>
      </c>
      <c r="BO418" s="77">
        <f>'Contribution % _ S'!BO418*'Allocation _ S'!BO$560</f>
        <v>0.89913240544822326</v>
      </c>
      <c r="BP418" s="77">
        <f>'Contribution % _ S'!BP418*'Allocation _ S'!BP$560</f>
        <v>8.4536920195906156</v>
      </c>
      <c r="BQ418" s="77">
        <f>'Contribution % _ S'!BQ418*'Allocation _ S'!BQ$560</f>
        <v>14.595712104185553</v>
      </c>
      <c r="BR418" s="77">
        <f>'Contribution % _ S'!BR418*'Allocation _ S'!BR$560</f>
        <v>11.227871904930801</v>
      </c>
      <c r="BS418" s="77">
        <f>'Contribution % _ S'!BS418*'Allocation _ S'!BS$560</f>
        <v>11.7282584410054</v>
      </c>
      <c r="BT418" s="77">
        <f>'Contribution % _ S'!BT418*'Allocation _ S'!BT$560</f>
        <v>10.891017750365368</v>
      </c>
      <c r="BU418" s="77">
        <f>'Contribution % _ S'!BU418*'Allocation _ S'!BU$560</f>
        <v>0.86179218105157551</v>
      </c>
      <c r="BV418" s="77">
        <f>'Contribution % _ S'!BV418*'Allocation _ S'!BV$560</f>
        <v>0.55988657794634089</v>
      </c>
    </row>
    <row r="419" spans="1:74" x14ac:dyDescent="0.2">
      <c r="A419" s="77" t="s">
        <v>167</v>
      </c>
      <c r="B419" s="78" t="s">
        <v>159</v>
      </c>
      <c r="C419" s="77" t="s">
        <v>166</v>
      </c>
      <c r="D419" s="77" t="s">
        <v>1194</v>
      </c>
      <c r="E419" s="77" t="s">
        <v>1195</v>
      </c>
      <c r="F419" s="77">
        <f t="shared" si="13"/>
        <v>1534387.384022587</v>
      </c>
      <c r="G419" s="77">
        <f t="shared" si="14"/>
        <v>848.15901528907534</v>
      </c>
      <c r="H419" s="77">
        <f>'Contribution % _ S'!H419*'Allocation _ S'!H$560</f>
        <v>54.338349703390058</v>
      </c>
      <c r="I419" s="77">
        <f>'Contribution % _ S'!I419*'Allocation _ S'!I$560</f>
        <v>28.495321751019386</v>
      </c>
      <c r="J419" s="77">
        <f>'Contribution % _ S'!J419*'Allocation _ S'!J$560</f>
        <v>16.315072435694688</v>
      </c>
      <c r="K419" s="77">
        <f>'Contribution % _ S'!K419*'Allocation _ S'!K$560</f>
        <v>32.270131775307092</v>
      </c>
      <c r="L419" s="77">
        <f>'Contribution % _ S'!L419*'Allocation _ S'!L$560</f>
        <v>31.256844368482149</v>
      </c>
      <c r="M419" s="77">
        <f>'Contribution % _ S'!M419*'Allocation _ S'!M$560</f>
        <v>10.955212191064959</v>
      </c>
      <c r="N419" s="77">
        <f>'Contribution % _ S'!N419*'Allocation _ S'!N$560</f>
        <v>19.719381943916925</v>
      </c>
      <c r="O419" s="77">
        <f>'Contribution % _ S'!O419*'Allocation _ S'!O$560</f>
        <v>20.582394257841958</v>
      </c>
      <c r="P419" s="77">
        <f>'Contribution % _ S'!P419*'Allocation _ S'!P$560</f>
        <v>38.077429377007626</v>
      </c>
      <c r="Q419" s="77">
        <f>'Contribution % _ S'!Q419*'Allocation _ S'!Q$560</f>
        <v>27.446200307209825</v>
      </c>
      <c r="R419" s="77">
        <f>'Contribution % _ S'!R419*'Allocation _ S'!R$560</f>
        <v>21.542122375536479</v>
      </c>
      <c r="S419" s="77">
        <f>'Contribution % _ S'!S419*'Allocation _ S'!S$560</f>
        <v>15.297534093286608</v>
      </c>
      <c r="T419" s="77">
        <f>'Contribution % _ S'!T419*'Allocation _ S'!T$560</f>
        <v>0.30998610040345481</v>
      </c>
      <c r="U419" s="77">
        <f>'Contribution % _ S'!U419*'Allocation _ S'!U$560</f>
        <v>12.706560908548765</v>
      </c>
      <c r="V419" s="77">
        <f>'Contribution % _ S'!V419*'Allocation _ S'!V$560</f>
        <v>16.550664998412511</v>
      </c>
      <c r="W419" s="77">
        <f>'Contribution % _ S'!W419*'Allocation _ S'!W$560</f>
        <v>41.919322281713583</v>
      </c>
      <c r="X419" s="77">
        <f>'Contribution % _ S'!X419*'Allocation _ S'!X$560</f>
        <v>13.144276763373458</v>
      </c>
      <c r="Y419" s="77">
        <f>'Contribution % _ S'!Y419*'Allocation _ S'!Y$560</f>
        <v>18.638174164555839</v>
      </c>
      <c r="Z419" s="77">
        <f>'Contribution % _ S'!Z419*'Allocation _ S'!Z$560</f>
        <v>3.2550405192377809</v>
      </c>
      <c r="AA419" s="77">
        <f>'Contribution % _ S'!AA419*'Allocation _ S'!AA$560</f>
        <v>10.578881687522788</v>
      </c>
      <c r="AB419" s="77">
        <f>'Contribution % _ S'!AB419*'Allocation _ S'!AB$560</f>
        <v>5.501273484007827</v>
      </c>
      <c r="AC419" s="77">
        <f>'Contribution % _ S'!AC419*'Allocation _ S'!AC$560</f>
        <v>7.2581537907142177</v>
      </c>
      <c r="AD419" s="77">
        <f>'Contribution % _ S'!AD419*'Allocation _ S'!AD$560</f>
        <v>7.1379574701544088</v>
      </c>
      <c r="AE419" s="77">
        <f>'Contribution % _ S'!AE419*'Allocation _ S'!AE$560</f>
        <v>3.861272181607101</v>
      </c>
      <c r="AF419" s="77">
        <f>'Contribution % _ S'!AF419*'Allocation _ S'!AF$560</f>
        <v>3.3620247717599283</v>
      </c>
      <c r="AG419" s="77">
        <f>'Contribution % _ S'!AG419*'Allocation _ S'!AG$560</f>
        <v>2.5912487151219965</v>
      </c>
      <c r="AH419" s="77">
        <f>'Contribution % _ S'!AH419*'Allocation _ S'!AH$560</f>
        <v>12.052203025462811</v>
      </c>
      <c r="AI419" s="77">
        <f>'Contribution % _ S'!AI419*'Allocation _ S'!AI$560</f>
        <v>7.4265481999097824</v>
      </c>
      <c r="AJ419" s="77">
        <f>'Contribution % _ S'!AJ419*'Allocation _ S'!AJ$560</f>
        <v>30.025728440632566</v>
      </c>
      <c r="AK419" s="77">
        <f>'Contribution % _ S'!AK419*'Allocation _ S'!AK$560</f>
        <v>5.349038790655408</v>
      </c>
      <c r="AL419" s="77">
        <f>'Contribution % _ S'!AL419*'Allocation _ S'!AL$560</f>
        <v>6.3351023351928495</v>
      </c>
      <c r="AM419" s="77">
        <f>'Contribution % _ S'!AM419*'Allocation _ S'!AM$560</f>
        <v>36.073804540893221</v>
      </c>
      <c r="AN419" s="77">
        <f>'Contribution % _ S'!AN419*'Allocation _ S'!AN$560</f>
        <v>65.136896027549056</v>
      </c>
      <c r="AO419" s="77">
        <f>'Contribution % _ S'!AO419*'Allocation _ S'!AO$560</f>
        <v>3.1274075985730772</v>
      </c>
      <c r="AP419" s="77">
        <f>'Contribution % _ S'!AP419*'Allocation _ S'!AP$560</f>
        <v>95.15867433165738</v>
      </c>
      <c r="AQ419" s="77">
        <f>'Contribution % _ S'!AQ419*'Allocation _ S'!AQ$560</f>
        <v>10.906947855712421</v>
      </c>
      <c r="AR419" s="77">
        <f>'Contribution % _ S'!AR419*'Allocation _ S'!AR$560</f>
        <v>2.0212963471388177</v>
      </c>
      <c r="AS419" s="77">
        <f>'Contribution % _ S'!AS419*'Allocation _ S'!AS$560</f>
        <v>0.47983169904677891</v>
      </c>
      <c r="AT419" s="77">
        <f>'Contribution % _ S'!AT419*'Allocation _ S'!AT$560</f>
        <v>1.6868308070911142</v>
      </c>
      <c r="AU419" s="77">
        <f>'Contribution % _ S'!AU419*'Allocation _ S'!AU$560</f>
        <v>1.0682243456959002</v>
      </c>
      <c r="AV419" s="77">
        <f>'Contribution % _ S'!AV419*'Allocation _ S'!AV$560</f>
        <v>2.3074905865158368</v>
      </c>
      <c r="AW419" s="77">
        <f>'Contribution % _ S'!AW419*'Allocation _ S'!AW$560</f>
        <v>1.4401160504914248</v>
      </c>
      <c r="AX419" s="77">
        <f>'Contribution % _ S'!AX419*'Allocation _ S'!AX$560</f>
        <v>0.5341121728479501</v>
      </c>
      <c r="AY419" s="77">
        <f>'Contribution % _ S'!AY419*'Allocation _ S'!AY$560</f>
        <v>1.9587448205595805</v>
      </c>
      <c r="AZ419" s="77">
        <f>'Contribution % _ S'!AZ419*'Allocation _ S'!AZ$560</f>
        <v>0</v>
      </c>
      <c r="BA419" s="77">
        <f>'Contribution % _ S'!BA419*'Allocation _ S'!BA$560</f>
        <v>5.9969390438053871</v>
      </c>
      <c r="BB419" s="77">
        <f>'Contribution % _ S'!BB419*'Allocation _ S'!BB$560</f>
        <v>1.3461113766156736</v>
      </c>
      <c r="BC419" s="77">
        <f>'Contribution % _ S'!BC419*'Allocation _ S'!BC$560</f>
        <v>0.23879444933741908</v>
      </c>
      <c r="BD419" s="77">
        <f>'Contribution % _ S'!BD419*'Allocation _ S'!BD$560</f>
        <v>3.0013439034077205</v>
      </c>
      <c r="BE419" s="77">
        <f>'Contribution % _ S'!BE419*'Allocation _ S'!BE$560</f>
        <v>3.5989501867412743</v>
      </c>
      <c r="BF419" s="77">
        <f>'Contribution % _ S'!BF419*'Allocation _ S'!BF$560</f>
        <v>2.0016348104283739</v>
      </c>
      <c r="BG419" s="77">
        <f>'Contribution % _ S'!BG419*'Allocation _ S'!BG$560</f>
        <v>4.1968095437856823</v>
      </c>
      <c r="BH419" s="77">
        <f>'Contribution % _ S'!BH419*'Allocation _ S'!BH$560</f>
        <v>6.1997220080690969</v>
      </c>
      <c r="BI419" s="77">
        <f>'Contribution % _ S'!BI419*'Allocation _ S'!BI$560</f>
        <v>11.710947817922166</v>
      </c>
      <c r="BJ419" s="77">
        <f>'Contribution % _ S'!BJ419*'Allocation _ S'!BJ$560</f>
        <v>6.9783667805759375</v>
      </c>
      <c r="BK419" s="77">
        <f>'Contribution % _ S'!BK419*'Allocation _ S'!BK$560</f>
        <v>3.2191020499053224</v>
      </c>
      <c r="BL419" s="77">
        <f>'Contribution % _ S'!BL419*'Allocation _ S'!BL$560</f>
        <v>2.961515490942829</v>
      </c>
      <c r="BM419" s="77">
        <f>'Contribution % _ S'!BM419*'Allocation _ S'!BM$560</f>
        <v>0.4343556053382816</v>
      </c>
      <c r="BN419" s="77">
        <f>'Contribution % _ S'!BN419*'Allocation _ S'!BN$560</f>
        <v>5.2906740304471915</v>
      </c>
      <c r="BO419" s="77">
        <f>'Contribution % _ S'!BO419*'Allocation _ S'!BO$560</f>
        <v>0.68933484417697122</v>
      </c>
      <c r="BP419" s="77">
        <f>'Contribution % _ S'!BP419*'Allocation _ S'!BP$560</f>
        <v>6.4811638816861388</v>
      </c>
      <c r="BQ419" s="77">
        <f>'Contribution % _ S'!BQ419*'Allocation _ S'!BQ$560</f>
        <v>11.190045946542259</v>
      </c>
      <c r="BR419" s="77">
        <f>'Contribution % _ S'!BR419*'Allocation _ S'!BR$560</f>
        <v>8.6080351271136148</v>
      </c>
      <c r="BS419" s="77">
        <f>'Contribution % _ S'!BS419*'Allocation _ S'!BS$560</f>
        <v>8.9916648047708083</v>
      </c>
      <c r="BT419" s="77">
        <f>'Contribution % _ S'!BT419*'Allocation _ S'!BT$560</f>
        <v>8.349780275280116</v>
      </c>
      <c r="BU419" s="77">
        <f>'Contribution % _ S'!BU419*'Allocation _ S'!BU$560</f>
        <v>0.28726406035052515</v>
      </c>
      <c r="BV419" s="77">
        <f>'Contribution % _ S'!BV419*'Allocation _ S'!BV$560</f>
        <v>0.18662885931544693</v>
      </c>
    </row>
    <row r="420" spans="1:74" x14ac:dyDescent="0.2">
      <c r="A420" s="77" t="s">
        <v>167</v>
      </c>
      <c r="B420" s="78" t="s">
        <v>159</v>
      </c>
      <c r="C420" s="77" t="s">
        <v>166</v>
      </c>
      <c r="D420" s="77" t="s">
        <v>1196</v>
      </c>
      <c r="E420" s="77" t="s">
        <v>1197</v>
      </c>
      <c r="F420" s="77">
        <f t="shared" si="13"/>
        <v>1760982.2187079771</v>
      </c>
      <c r="G420" s="77">
        <f t="shared" si="14"/>
        <v>959.54023619124303</v>
      </c>
      <c r="H420" s="77">
        <f>'Contribution % _ S'!H420*'Allocation _ S'!H$560</f>
        <v>64.21804964946098</v>
      </c>
      <c r="I420" s="77">
        <f>'Contribution % _ S'!I420*'Allocation _ S'!I$560</f>
        <v>33.676289342113826</v>
      </c>
      <c r="J420" s="77">
        <f>'Contribution % _ S'!J420*'Allocation _ S'!J$560</f>
        <v>19.281449242184628</v>
      </c>
      <c r="K420" s="77">
        <f>'Contribution % _ S'!K420*'Allocation _ S'!K$560</f>
        <v>38.137428461726564</v>
      </c>
      <c r="L420" s="77">
        <f>'Contribution % _ S'!L420*'Allocation _ S'!L$560</f>
        <v>36.939906980933443</v>
      </c>
      <c r="M420" s="77">
        <f>'Contribution % _ S'!M420*'Allocation _ S'!M$560</f>
        <v>12.947068953076769</v>
      </c>
      <c r="N420" s="77">
        <f>'Contribution % _ S'!N420*'Allocation _ S'!N$560</f>
        <v>23.304724115538182</v>
      </c>
      <c r="O420" s="77">
        <f>'Contribution % _ S'!O420*'Allocation _ S'!O$560</f>
        <v>24.324647759267769</v>
      </c>
      <c r="P420" s="77">
        <f>'Contribution % _ S'!P420*'Allocation _ S'!P$560</f>
        <v>45.000598354645369</v>
      </c>
      <c r="Q420" s="77">
        <f>'Contribution % _ S'!Q420*'Allocation _ S'!Q$560</f>
        <v>32.43641854488434</v>
      </c>
      <c r="R420" s="77">
        <f>'Contribution % _ S'!R420*'Allocation _ S'!R$560</f>
        <v>25.458871898361295</v>
      </c>
      <c r="S420" s="77">
        <f>'Contribution % _ S'!S420*'Allocation _ S'!S$560</f>
        <v>18.078903928429629</v>
      </c>
      <c r="T420" s="77">
        <f>'Contribution % _ S'!T420*'Allocation _ S'!T$560</f>
        <v>0.43398054056483676</v>
      </c>
      <c r="U420" s="77">
        <f>'Contribution % _ S'!U420*'Allocation _ S'!U$560</f>
        <v>15.016844710103086</v>
      </c>
      <c r="V420" s="77">
        <f>'Contribution % _ S'!V420*'Allocation _ S'!V$560</f>
        <v>19.559876816305689</v>
      </c>
      <c r="W420" s="77">
        <f>'Contribution % _ S'!W420*'Allocation _ S'!W$560</f>
        <v>49.541017242025148</v>
      </c>
      <c r="X420" s="77">
        <f>'Contribution % _ S'!X420*'Allocation _ S'!X$560</f>
        <v>15.534145265804998</v>
      </c>
      <c r="Y420" s="77">
        <f>'Contribution % _ S'!Y420*'Allocation _ S'!Y$560</f>
        <v>22.026933103565991</v>
      </c>
      <c r="Z420" s="77">
        <f>'Contribution % _ S'!Z420*'Allocation _ S'!Z$560</f>
        <v>3.8468660681901041</v>
      </c>
      <c r="AA420" s="77">
        <f>'Contribution % _ S'!AA420*'Allocation _ S'!AA$560</f>
        <v>12.502314721617838</v>
      </c>
      <c r="AB420" s="77">
        <f>'Contribution % _ S'!AB420*'Allocation _ S'!AB$560</f>
        <v>6.5015050265547041</v>
      </c>
      <c r="AC420" s="77">
        <f>'Contribution % _ S'!AC420*'Allocation _ S'!AC$560</f>
        <v>8.5778181162986211</v>
      </c>
      <c r="AD420" s="77">
        <f>'Contribution % _ S'!AD420*'Allocation _ S'!AD$560</f>
        <v>8.3276170485134795</v>
      </c>
      <c r="AE420" s="77">
        <f>'Contribution % _ S'!AE420*'Allocation _ S'!AE$560</f>
        <v>4.5048175452082848</v>
      </c>
      <c r="AF420" s="77">
        <f>'Contribution % _ S'!AF420*'Allocation _ S'!AF$560</f>
        <v>3.9223622337199169</v>
      </c>
      <c r="AG420" s="77">
        <f>'Contribution % _ S'!AG420*'Allocation _ S'!AG$560</f>
        <v>3.0231235009756632</v>
      </c>
      <c r="AH420" s="77">
        <f>'Contribution % _ S'!AH420*'Allocation _ S'!AH$560</f>
        <v>14.060903529706614</v>
      </c>
      <c r="AI420" s="77">
        <f>'Contribution % _ S'!AI420*'Allocation _ S'!AI$560</f>
        <v>8.6643062332280802</v>
      </c>
      <c r="AJ420" s="77">
        <f>'Contribution % _ S'!AJ420*'Allocation _ S'!AJ$560</f>
        <v>30.025728440632566</v>
      </c>
      <c r="AK420" s="77">
        <f>'Contribution % _ S'!AK420*'Allocation _ S'!AK$560</f>
        <v>5.349038790655408</v>
      </c>
      <c r="AL420" s="77">
        <f>'Contribution % _ S'!AL420*'Allocation _ S'!AL$560</f>
        <v>6.3351023351928495</v>
      </c>
      <c r="AM420" s="77">
        <f>'Contribution % _ S'!AM420*'Allocation _ S'!AM$560</f>
        <v>36.073804540893221</v>
      </c>
      <c r="AN420" s="77">
        <f>'Contribution % _ S'!AN420*'Allocation _ S'!AN$560</f>
        <v>65.136896027549056</v>
      </c>
      <c r="AO420" s="77">
        <f>'Contribution % _ S'!AO420*'Allocation _ S'!AO$560</f>
        <v>3.1274075985730772</v>
      </c>
      <c r="AP420" s="77">
        <f>'Contribution % _ S'!AP420*'Allocation _ S'!AP$560</f>
        <v>95.15867433165738</v>
      </c>
      <c r="AQ420" s="77">
        <f>'Contribution % _ S'!AQ420*'Allocation _ S'!AQ$560</f>
        <v>10.906947855712421</v>
      </c>
      <c r="AR420" s="77">
        <f>'Contribution % _ S'!AR420*'Allocation _ S'!AR$560</f>
        <v>2.3581790716619535</v>
      </c>
      <c r="AS420" s="77">
        <f>'Contribution % _ S'!AS420*'Allocation _ S'!AS$560</f>
        <v>0.55980364888790879</v>
      </c>
      <c r="AT420" s="77">
        <f>'Contribution % _ S'!AT420*'Allocation _ S'!AT$560</f>
        <v>1.9679692749396334</v>
      </c>
      <c r="AU420" s="77">
        <f>'Contribution % _ S'!AU420*'Allocation _ S'!AU$560</f>
        <v>1.2462617366452173</v>
      </c>
      <c r="AV420" s="77">
        <f>'Contribution % _ S'!AV420*'Allocation _ S'!AV$560</f>
        <v>2.6920723509351432</v>
      </c>
      <c r="AW420" s="77">
        <f>'Contribution % _ S'!AW420*'Allocation _ S'!AW$560</f>
        <v>1.6801353922399958</v>
      </c>
      <c r="AX420" s="77">
        <f>'Contribution % _ S'!AX420*'Allocation _ S'!AX$560</f>
        <v>0.62313086832260867</v>
      </c>
      <c r="AY420" s="77">
        <f>'Contribution % _ S'!AY420*'Allocation _ S'!AY$560</f>
        <v>2.2852022906528444</v>
      </c>
      <c r="AZ420" s="77">
        <f>'Contribution % _ S'!AZ420*'Allocation _ S'!AZ$560</f>
        <v>0</v>
      </c>
      <c r="BA420" s="77">
        <f>'Contribution % _ S'!BA420*'Allocation _ S'!BA$560</f>
        <v>6.9964288844396201</v>
      </c>
      <c r="BB420" s="77">
        <f>'Contribution % _ S'!BB420*'Allocation _ S'!BB$560</f>
        <v>1.5704632727182859</v>
      </c>
      <c r="BC420" s="77">
        <f>'Contribution % _ S'!BC420*'Allocation _ S'!BC$560</f>
        <v>0.27859352422698896</v>
      </c>
      <c r="BD420" s="77">
        <f>'Contribution % _ S'!BD420*'Allocation _ S'!BD$560</f>
        <v>4.2018814647708087</v>
      </c>
      <c r="BE420" s="77">
        <f>'Contribution % _ S'!BE420*'Allocation _ S'!BE$560</f>
        <v>5.0385302614377849</v>
      </c>
      <c r="BF420" s="77">
        <f>'Contribution % _ S'!BF420*'Allocation _ S'!BF$560</f>
        <v>2.8022887345997236</v>
      </c>
      <c r="BG420" s="77">
        <f>'Contribution % _ S'!BG420*'Allocation _ S'!BG$560</f>
        <v>5.8755333612999552</v>
      </c>
      <c r="BH420" s="77">
        <f>'Contribution % _ S'!BH420*'Allocation _ S'!BH$560</f>
        <v>8.679610811296735</v>
      </c>
      <c r="BI420" s="77">
        <f>'Contribution % _ S'!BI420*'Allocation _ S'!BI$560</f>
        <v>13.74763439495211</v>
      </c>
      <c r="BJ420" s="77">
        <f>'Contribution % _ S'!BJ420*'Allocation _ S'!BJ$560</f>
        <v>8.1919957858934911</v>
      </c>
      <c r="BK420" s="77">
        <f>'Contribution % _ S'!BK420*'Allocation _ S'!BK$560</f>
        <v>3.7789458846714652</v>
      </c>
      <c r="BL420" s="77">
        <f>'Contribution % _ S'!BL420*'Allocation _ S'!BL$560</f>
        <v>3.4765616632807124</v>
      </c>
      <c r="BM420" s="77">
        <f>'Contribution % _ S'!BM420*'Allocation _ S'!BM$560</f>
        <v>0.50989571061450456</v>
      </c>
      <c r="BN420" s="77">
        <f>'Contribution % _ S'!BN420*'Allocation _ S'!BN$560</f>
        <v>6.2107912531336611</v>
      </c>
      <c r="BO420" s="77">
        <f>'Contribution % _ S'!BO420*'Allocation _ S'!BO$560</f>
        <v>0.80921916490340107</v>
      </c>
      <c r="BP420" s="77">
        <f>'Contribution % _ S'!BP420*'Allocation _ S'!BP$560</f>
        <v>7.6083228176315538</v>
      </c>
      <c r="BQ420" s="77">
        <f>'Contribution % _ S'!BQ420*'Allocation _ S'!BQ$560</f>
        <v>13.136140893767001</v>
      </c>
      <c r="BR420" s="77">
        <f>'Contribution % _ S'!BR420*'Allocation _ S'!BR$560</f>
        <v>10.105084714437723</v>
      </c>
      <c r="BS420" s="77">
        <f>'Contribution % _ S'!BS420*'Allocation _ S'!BS$560</f>
        <v>10.555432596904859</v>
      </c>
      <c r="BT420" s="77">
        <f>'Contribution % _ S'!BT420*'Allocation _ S'!BT$560</f>
        <v>9.8019159753288321</v>
      </c>
      <c r="BU420" s="77">
        <f>'Contribution % _ S'!BU420*'Allocation _ S'!BU$560</f>
        <v>0.47877343391754196</v>
      </c>
      <c r="BV420" s="77">
        <f>'Contribution % _ S'!BV420*'Allocation _ S'!BV$560</f>
        <v>0.31104809885907825</v>
      </c>
    </row>
    <row r="421" spans="1:74" x14ac:dyDescent="0.2">
      <c r="A421" s="77" t="s">
        <v>167</v>
      </c>
      <c r="B421" s="78" t="s">
        <v>159</v>
      </c>
      <c r="C421" s="77" t="s">
        <v>166</v>
      </c>
      <c r="D421" s="77" t="s">
        <v>1198</v>
      </c>
      <c r="E421" s="77" t="s">
        <v>1199</v>
      </c>
      <c r="F421" s="77">
        <f t="shared" si="13"/>
        <v>1208017.7774591856</v>
      </c>
      <c r="G421" s="77">
        <f t="shared" si="14"/>
        <v>713.45600196608802</v>
      </c>
      <c r="H421" s="77">
        <f>'Contribution % _ S'!H421*'Allocation _ S'!H$560</f>
        <v>44.458649757319137</v>
      </c>
      <c r="I421" s="77">
        <f>'Contribution % _ S'!I421*'Allocation _ S'!I$560</f>
        <v>23.31435415992495</v>
      </c>
      <c r="J421" s="77">
        <f>'Contribution % _ S'!J421*'Allocation _ S'!J$560</f>
        <v>13.348695629204739</v>
      </c>
      <c r="K421" s="77">
        <f>'Contribution % _ S'!K421*'Allocation _ S'!K$560</f>
        <v>26.40283508888762</v>
      </c>
      <c r="L421" s="77">
        <f>'Contribution % _ S'!L421*'Allocation _ S'!L$560</f>
        <v>25.573781756030847</v>
      </c>
      <c r="M421" s="77">
        <f>'Contribution % _ S'!M421*'Allocation _ S'!M$560</f>
        <v>8.9633554290531485</v>
      </c>
      <c r="N421" s="77">
        <f>'Contribution % _ S'!N421*'Allocation _ S'!N$560</f>
        <v>16.134039772295665</v>
      </c>
      <c r="O421" s="77">
        <f>'Contribution % _ S'!O421*'Allocation _ S'!O$560</f>
        <v>16.840140756416147</v>
      </c>
      <c r="P421" s="77">
        <f>'Contribution % _ S'!P421*'Allocation _ S'!P$560</f>
        <v>31.154260399369871</v>
      </c>
      <c r="Q421" s="77">
        <f>'Contribution % _ S'!Q421*'Allocation _ S'!Q$560</f>
        <v>22.455982069535306</v>
      </c>
      <c r="R421" s="77">
        <f>'Contribution % _ S'!R421*'Allocation _ S'!R$560</f>
        <v>17.625372852711664</v>
      </c>
      <c r="S421" s="77">
        <f>'Contribution % _ S'!S421*'Allocation _ S'!S$560</f>
        <v>12.516164258143588</v>
      </c>
      <c r="T421" s="77">
        <f>'Contribution % _ S'!T421*'Allocation _ S'!T$560</f>
        <v>0.34098471044380024</v>
      </c>
      <c r="U421" s="77">
        <f>'Contribution % _ S'!U421*'Allocation _ S'!U$560</f>
        <v>10.396277106994443</v>
      </c>
      <c r="V421" s="77">
        <f>'Contribution % _ S'!V421*'Allocation _ S'!V$560</f>
        <v>13.541453180519323</v>
      </c>
      <c r="W421" s="77">
        <f>'Contribution % _ S'!W421*'Allocation _ S'!W$560</f>
        <v>34.297627321402025</v>
      </c>
      <c r="X421" s="77">
        <f>'Contribution % _ S'!X421*'Allocation _ S'!X$560</f>
        <v>10.75440826094192</v>
      </c>
      <c r="Y421" s="77">
        <f>'Contribution % _ S'!Y421*'Allocation _ S'!Y$560</f>
        <v>15.249415225545684</v>
      </c>
      <c r="Z421" s="77">
        <f>'Contribution % _ S'!Z421*'Allocation _ S'!Z$560</f>
        <v>2.6632149702854568</v>
      </c>
      <c r="AA421" s="77">
        <f>'Contribution % _ S'!AA421*'Allocation _ S'!AA$560</f>
        <v>8.6554486534277348</v>
      </c>
      <c r="AB421" s="77">
        <f>'Contribution % _ S'!AB421*'Allocation _ S'!AB$560</f>
        <v>4.5010419414609499</v>
      </c>
      <c r="AC421" s="77">
        <f>'Contribution % _ S'!AC421*'Allocation _ S'!AC$560</f>
        <v>5.9384894651298152</v>
      </c>
      <c r="AD421" s="77">
        <f>'Contribution % _ S'!AD421*'Allocation _ S'!AD$560</f>
        <v>4.4612234188465054</v>
      </c>
      <c r="AE421" s="77">
        <f>'Contribution % _ S'!AE421*'Allocation _ S'!AE$560</f>
        <v>2.413295113504438</v>
      </c>
      <c r="AF421" s="77">
        <f>'Contribution % _ S'!AF421*'Allocation _ S'!AF$560</f>
        <v>2.1012654823499552</v>
      </c>
      <c r="AG421" s="77">
        <f>'Contribution % _ S'!AG421*'Allocation _ S'!AG$560</f>
        <v>1.6195304469512479</v>
      </c>
      <c r="AH421" s="77">
        <f>'Contribution % _ S'!AH421*'Allocation _ S'!AH$560</f>
        <v>7.5326268909142566</v>
      </c>
      <c r="AI421" s="77">
        <f>'Contribution % _ S'!AI421*'Allocation _ S'!AI$560</f>
        <v>4.6415926249436144</v>
      </c>
      <c r="AJ421" s="77">
        <f>'Contribution % _ S'!AJ421*'Allocation _ S'!AJ$560</f>
        <v>27.523584403913187</v>
      </c>
      <c r="AK421" s="77">
        <f>'Contribution % _ S'!AK421*'Allocation _ S'!AK$560</f>
        <v>4.9032855581007917</v>
      </c>
      <c r="AL421" s="77">
        <f>'Contribution % _ S'!AL421*'Allocation _ S'!AL$560</f>
        <v>5.8071771405934465</v>
      </c>
      <c r="AM421" s="77">
        <f>'Contribution % _ S'!AM421*'Allocation _ S'!AM$560</f>
        <v>33.067654162485461</v>
      </c>
      <c r="AN421" s="77">
        <f>'Contribution % _ S'!AN421*'Allocation _ S'!AN$560</f>
        <v>59.70882135858664</v>
      </c>
      <c r="AO421" s="77">
        <f>'Contribution % _ S'!AO421*'Allocation _ S'!AO$560</f>
        <v>2.8667902986919875</v>
      </c>
      <c r="AP421" s="77">
        <f>'Contribution % _ S'!AP421*'Allocation _ S'!AP$560</f>
        <v>87.22878480401927</v>
      </c>
      <c r="AQ421" s="77">
        <f>'Contribution % _ S'!AQ421*'Allocation _ S'!AQ$560</f>
        <v>9.9980355344030531</v>
      </c>
      <c r="AR421" s="77">
        <f>'Contribution % _ S'!AR421*'Allocation _ S'!AR$560</f>
        <v>0.8422068113078407</v>
      </c>
      <c r="AS421" s="77">
        <f>'Contribution % _ S'!AS421*'Allocation _ S'!AS$560</f>
        <v>0.19992987460282458</v>
      </c>
      <c r="AT421" s="77">
        <f>'Contribution % _ S'!AT421*'Allocation _ S'!AT$560</f>
        <v>0.70284616962129776</v>
      </c>
      <c r="AU421" s="77">
        <f>'Contribution % _ S'!AU421*'Allocation _ S'!AU$560</f>
        <v>0.4450934773732918</v>
      </c>
      <c r="AV421" s="77">
        <f>'Contribution % _ S'!AV421*'Allocation _ S'!AV$560</f>
        <v>0.96145441104826523</v>
      </c>
      <c r="AW421" s="77">
        <f>'Contribution % _ S'!AW421*'Allocation _ S'!AW$560</f>
        <v>0.60004835437142712</v>
      </c>
      <c r="AX421" s="77">
        <f>'Contribution % _ S'!AX421*'Allocation _ S'!AX$560</f>
        <v>0.2225467386866459</v>
      </c>
      <c r="AY421" s="77">
        <f>'Contribution % _ S'!AY421*'Allocation _ S'!AY$560</f>
        <v>0.81614367523315867</v>
      </c>
      <c r="AZ421" s="77">
        <f>'Contribution % _ S'!AZ421*'Allocation _ S'!AZ$560</f>
        <v>0</v>
      </c>
      <c r="BA421" s="77">
        <f>'Contribution % _ S'!BA421*'Allocation _ S'!BA$560</f>
        <v>2.4987246015855784</v>
      </c>
      <c r="BB421" s="77">
        <f>'Contribution % _ S'!BB421*'Allocation _ S'!BB$560</f>
        <v>0.56087974025653065</v>
      </c>
      <c r="BC421" s="77">
        <f>'Contribution % _ S'!BC421*'Allocation _ S'!BC$560</f>
        <v>9.9497687223924616E-2</v>
      </c>
      <c r="BD421" s="77">
        <f>'Contribution % _ S'!BD421*'Allocation _ S'!BD$560</f>
        <v>3.3014782937484921</v>
      </c>
      <c r="BE421" s="77">
        <f>'Contribution % _ S'!BE421*'Allocation _ S'!BE$560</f>
        <v>3.9588452054154017</v>
      </c>
      <c r="BF421" s="77">
        <f>'Contribution % _ S'!BF421*'Allocation _ S'!BF$560</f>
        <v>2.2017982914712113</v>
      </c>
      <c r="BG421" s="77">
        <f>'Contribution % _ S'!BG421*'Allocation _ S'!BG$560</f>
        <v>4.6164904981642501</v>
      </c>
      <c r="BH421" s="77">
        <f>'Contribution % _ S'!BH421*'Allocation _ S'!BH$560</f>
        <v>6.8196942088760055</v>
      </c>
      <c r="BI421" s="77">
        <f>'Contribution % _ S'!BI421*'Allocation _ S'!BI$560</f>
        <v>10.18343288514971</v>
      </c>
      <c r="BJ421" s="77">
        <f>'Contribution % _ S'!BJ421*'Allocation _ S'!BJ$560</f>
        <v>6.0681450265877714</v>
      </c>
      <c r="BK421" s="77">
        <f>'Contribution % _ S'!BK421*'Allocation _ S'!BK$560</f>
        <v>2.7992191738307155</v>
      </c>
      <c r="BL421" s="77">
        <f>'Contribution % _ S'!BL421*'Allocation _ S'!BL$560</f>
        <v>2.5752308616894166</v>
      </c>
      <c r="BM421" s="77">
        <f>'Contribution % _ S'!BM421*'Allocation _ S'!BM$560</f>
        <v>0.37770052638111445</v>
      </c>
      <c r="BN421" s="77">
        <f>'Contribution % _ S'!BN421*'Allocation _ S'!BN$560</f>
        <v>4.6005861134323416</v>
      </c>
      <c r="BO421" s="77">
        <f>'Contribution % _ S'!BO421*'Allocation _ S'!BO$560</f>
        <v>0.59942160363214902</v>
      </c>
      <c r="BP421" s="77">
        <f>'Contribution % _ S'!BP421*'Allocation _ S'!BP$560</f>
        <v>5.635794679727077</v>
      </c>
      <c r="BQ421" s="77">
        <f>'Contribution % _ S'!BQ421*'Allocation _ S'!BQ$560</f>
        <v>9.7304747361237034</v>
      </c>
      <c r="BR421" s="77">
        <f>'Contribution % _ S'!BR421*'Allocation _ S'!BR$560</f>
        <v>7.4852479366205342</v>
      </c>
      <c r="BS421" s="77">
        <f>'Contribution % _ S'!BS421*'Allocation _ S'!BS$560</f>
        <v>7.8188389606702664</v>
      </c>
      <c r="BT421" s="77">
        <f>'Contribution % _ S'!BT421*'Allocation _ S'!BT$560</f>
        <v>7.2606785002435785</v>
      </c>
      <c r="BU421" s="77">
        <f>'Contribution % _ S'!BU421*'Allocation _ S'!BU$560</f>
        <v>0.28726406035052515</v>
      </c>
      <c r="BV421" s="77">
        <f>'Contribution % _ S'!BV421*'Allocation _ S'!BV$560</f>
        <v>0.18662885931544693</v>
      </c>
    </row>
    <row r="422" spans="1:74" x14ac:dyDescent="0.2">
      <c r="A422" s="77" t="s">
        <v>168</v>
      </c>
      <c r="B422" s="78" t="s">
        <v>159</v>
      </c>
      <c r="C422" s="77" t="s">
        <v>159</v>
      </c>
      <c r="D422" s="77" t="s">
        <v>1200</v>
      </c>
      <c r="E422" s="77" t="s">
        <v>1201</v>
      </c>
      <c r="F422" s="77">
        <f t="shared" si="13"/>
        <v>1425233.2721126094</v>
      </c>
      <c r="G422" s="77">
        <f t="shared" si="14"/>
        <v>931.96610748431863</v>
      </c>
      <c r="H422" s="77">
        <f>'Contribution % _ S'!H422*'Allocation _ S'!H$560</f>
        <v>27.938495749134969</v>
      </c>
      <c r="I422" s="77">
        <f>'Contribution % _ S'!I422*'Allocation _ S'!I$560</f>
        <v>30.698093414678233</v>
      </c>
      <c r="J422" s="77">
        <f>'Contribution % _ S'!J422*'Allocation _ S'!J$560</f>
        <v>9.7031547452084901</v>
      </c>
      <c r="K422" s="77">
        <f>'Contribution % _ S'!K422*'Allocation _ S'!K$560</f>
        <v>48.564892230030516</v>
      </c>
      <c r="L422" s="77">
        <f>'Contribution % _ S'!L422*'Allocation _ S'!L$560</f>
        <v>37.093503267756454</v>
      </c>
      <c r="M422" s="77">
        <f>'Contribution % _ S'!M422*'Allocation _ S'!M$560</f>
        <v>24.144533993575596</v>
      </c>
      <c r="N422" s="77">
        <f>'Contribution % _ S'!N422*'Allocation _ S'!N$560</f>
        <v>43.460161188436068</v>
      </c>
      <c r="O422" s="77">
        <f>'Contribution % _ S'!O422*'Allocation _ S'!O$560</f>
        <v>29.163497447118015</v>
      </c>
      <c r="P422" s="77">
        <f>'Contribution % _ S'!P422*'Allocation _ S'!P$560</f>
        <v>53.952470277168331</v>
      </c>
      <c r="Q422" s="77">
        <f>'Contribution % _ S'!Q422*'Allocation _ S'!Q$560</f>
        <v>60.550642582804102</v>
      </c>
      <c r="R422" s="77">
        <f>'Contribution % _ S'!R422*'Allocation _ S'!R$560</f>
        <v>31.940268743082488</v>
      </c>
      <c r="S422" s="77">
        <f>'Contribution % _ S'!S422*'Allocation _ S'!S$560</f>
        <v>30.786287362739298</v>
      </c>
      <c r="T422" s="77">
        <f>'Contribution % _ S'!T422*'Allocation _ S'!T$560</f>
        <v>0.50798972203616155</v>
      </c>
      <c r="U422" s="77">
        <f>'Contribution % _ S'!U422*'Allocation _ S'!U$560</f>
        <v>17.251097395797828</v>
      </c>
      <c r="V422" s="77">
        <f>'Contribution % _ S'!V422*'Allocation _ S'!V$560</f>
        <v>12.51167525741182</v>
      </c>
      <c r="W422" s="77">
        <f>'Contribution % _ S'!W422*'Allocation _ S'!W$560</f>
        <v>26.623533208238321</v>
      </c>
      <c r="X422" s="77">
        <f>'Contribution % _ S'!X422*'Allocation _ S'!X$560</f>
        <v>15.322305686098016</v>
      </c>
      <c r="Y422" s="77">
        <f>'Contribution % _ S'!Y422*'Allocation _ S'!Y$560</f>
        <v>15.037004774683346</v>
      </c>
      <c r="Z422" s="77">
        <f>'Contribution % _ S'!Z422*'Allocation _ S'!Z$560</f>
        <v>2.2459779582740693</v>
      </c>
      <c r="AA422" s="77">
        <f>'Contribution % _ S'!AA422*'Allocation _ S'!AA$560</f>
        <v>7.2994283643907245</v>
      </c>
      <c r="AB422" s="77">
        <f>'Contribution % _ S'!AB422*'Allocation _ S'!AB$560</f>
        <v>3.4007872446593841</v>
      </c>
      <c r="AC422" s="77">
        <f>'Contribution % _ S'!AC422*'Allocation _ S'!AC$560</f>
        <v>6.3983724876819563</v>
      </c>
      <c r="AD422" s="77">
        <f>'Contribution % _ S'!AD422*'Allocation _ S'!AD$560</f>
        <v>2.1914781706614406</v>
      </c>
      <c r="AE422" s="77">
        <f>'Contribution % _ S'!AE422*'Allocation _ S'!AE$560</f>
        <v>4.9930243727678034</v>
      </c>
      <c r="AF422" s="77">
        <f>'Contribution % _ S'!AF422*'Allocation _ S'!AF$560</f>
        <v>0.94040797591815983</v>
      </c>
      <c r="AG422" s="77">
        <f>'Contribution % _ S'!AG422*'Allocation _ S'!AG$560</f>
        <v>2.2210703272474253</v>
      </c>
      <c r="AH422" s="77">
        <f>'Contribution % _ S'!AH422*'Allocation _ S'!AH$560</f>
        <v>2.2514876519674845</v>
      </c>
      <c r="AI422" s="77">
        <f>'Contribution % _ S'!AI422*'Allocation _ S'!AI$560</f>
        <v>3.2181708866275729</v>
      </c>
      <c r="AJ422" s="77">
        <f>'Contribution % _ S'!AJ422*'Allocation _ S'!AJ$560</f>
        <v>45.658293446162453</v>
      </c>
      <c r="AK422" s="77">
        <f>'Contribution % _ S'!AK422*'Allocation _ S'!AK$560</f>
        <v>6.2046352955510358</v>
      </c>
      <c r="AL422" s="77">
        <f>'Contribution % _ S'!AL422*'Allocation _ S'!AL$560</f>
        <v>11.212005588624649</v>
      </c>
      <c r="AM422" s="77">
        <f>'Contribution % _ S'!AM422*'Allocation _ S'!AM$560</f>
        <v>46.026946767244645</v>
      </c>
      <c r="AN422" s="77">
        <f>'Contribution % _ S'!AN422*'Allocation _ S'!AN$560</f>
        <v>48.482188890797985</v>
      </c>
      <c r="AO422" s="77">
        <f>'Contribution % _ S'!AO422*'Allocation _ S'!AO$560</f>
        <v>11.04701442684113</v>
      </c>
      <c r="AP422" s="77">
        <f>'Contribution % _ S'!AP422*'Allocation _ S'!AP$560</f>
        <v>68.520793133999618</v>
      </c>
      <c r="AQ422" s="77">
        <f>'Contribution % _ S'!AQ422*'Allocation _ S'!AQ$560</f>
        <v>13.458097638647216</v>
      </c>
      <c r="AR422" s="77">
        <f>'Contribution % _ S'!AR422*'Allocation _ S'!AR$560</f>
        <v>0.6890783001609605</v>
      </c>
      <c r="AS422" s="77">
        <f>'Contribution % _ S'!AS422*'Allocation _ S'!AS$560</f>
        <v>0.19992987460282458</v>
      </c>
      <c r="AT422" s="77">
        <f>'Contribution % _ S'!AT422*'Allocation _ S'!AT$560</f>
        <v>0.33075113864531647</v>
      </c>
      <c r="AU422" s="77">
        <f>'Contribution % _ S'!AU422*'Allocation _ S'!AU$560</f>
        <v>0.381508694891393</v>
      </c>
      <c r="AV422" s="77">
        <f>'Contribution % _ S'!AV422*'Allocation _ S'!AV$560</f>
        <v>0.64543919192470423</v>
      </c>
      <c r="AW422" s="77">
        <f>'Contribution % _ S'!AW422*'Allocation _ S'!AW$560</f>
        <v>0.81008980431215616</v>
      </c>
      <c r="AX422" s="77">
        <f>'Contribution % _ S'!AX422*'Allocation _ S'!AX$560</f>
        <v>0.1907543474456965</v>
      </c>
      <c r="AY422" s="77">
        <f>'Contribution % _ S'!AY422*'Allocation _ S'!AY$560</f>
        <v>1.3980537457864022</v>
      </c>
      <c r="AZ422" s="77">
        <f>'Contribution % _ S'!AZ422*'Allocation _ S'!AZ$560</f>
        <v>0.21030980782789754</v>
      </c>
      <c r="BA422" s="77">
        <f>'Contribution % _ S'!BA422*'Allocation _ S'!BA$560</f>
        <v>13.454994527226818</v>
      </c>
      <c r="BB422" s="77">
        <f>'Contribution % _ S'!BB422*'Allocation _ S'!BB$560</f>
        <v>0.39967045596832973</v>
      </c>
      <c r="BC422" s="77">
        <f>'Contribution % _ S'!BC422*'Allocation _ S'!BC$560</f>
        <v>0.40658727077562429</v>
      </c>
      <c r="BD422" s="77">
        <f>'Contribution % _ S'!BD422*'Allocation _ S'!BD$560</f>
        <v>5.6241266169757873</v>
      </c>
      <c r="BE422" s="77">
        <f>'Contribution % _ S'!BE422*'Allocation _ S'!BE$560</f>
        <v>3.621443625408407</v>
      </c>
      <c r="BF422" s="77">
        <f>'Contribution % _ S'!BF422*'Allocation _ S'!BF$560</f>
        <v>6.1820741762466849</v>
      </c>
      <c r="BG422" s="77">
        <f>'Contribution % _ S'!BG422*'Allocation _ S'!BG$560</f>
        <v>5.3434378655699835</v>
      </c>
      <c r="BH422" s="77">
        <f>'Contribution % _ S'!BH422*'Allocation _ S'!BH$560</f>
        <v>10.159794440723232</v>
      </c>
      <c r="BI422" s="77">
        <f>'Contribution % _ S'!BI422*'Allocation _ S'!BI$560</f>
        <v>6.0138383180017954</v>
      </c>
      <c r="BJ422" s="77">
        <f>'Contribution % _ S'!BJ422*'Allocation _ S'!BJ$560</f>
        <v>3.3999753002524762</v>
      </c>
      <c r="BK422" s="77">
        <f>'Contribution % _ S'!BK422*'Allocation _ S'!BK$560</f>
        <v>2.3993307204263279</v>
      </c>
      <c r="BL422" s="77">
        <f>'Contribution % _ S'!BL422*'Allocation _ S'!BL$560</f>
        <v>14.318283590993152</v>
      </c>
      <c r="BM422" s="77">
        <f>'Contribution % _ S'!BM422*'Allocation _ S'!BM$560</f>
        <v>2.1000149266789956</v>
      </c>
      <c r="BN422" s="77">
        <f>'Contribution % _ S'!BN422*'Allocation _ S'!BN$560</f>
        <v>7.8009938445157081</v>
      </c>
      <c r="BO422" s="77">
        <f>'Contribution % _ S'!BO422*'Allocation _ S'!BO$560</f>
        <v>2.3976864145285961</v>
      </c>
      <c r="BP422" s="77">
        <f>'Contribution % _ S'!BP422*'Allocation _ S'!BP$560</f>
        <v>6.9273309604978666</v>
      </c>
      <c r="BQ422" s="77">
        <f>'Contribution % _ S'!BQ422*'Allocation _ S'!BQ$560</f>
        <v>10.122305933551505</v>
      </c>
      <c r="BR422" s="77">
        <f>'Contribution % _ S'!BR422*'Allocation _ S'!BR$560</f>
        <v>6.3208760353684523</v>
      </c>
      <c r="BS422" s="77">
        <f>'Contribution % _ S'!BS422*'Allocation _ S'!BS$560</f>
        <v>8.1842052672436463</v>
      </c>
      <c r="BT422" s="77">
        <f>'Contribution % _ S'!BT422*'Allocation _ S'!BT$560</f>
        <v>10.399112825632177</v>
      </c>
      <c r="BU422" s="77">
        <f>'Contribution % _ S'!BU422*'Allocation _ S'!BU$560</f>
        <v>0.47877343391754218</v>
      </c>
      <c r="BV422" s="77">
        <f>'Contribution % _ S'!BV422*'Allocation _ S'!BV$560</f>
        <v>3.5548354155323224E-2</v>
      </c>
    </row>
    <row r="423" spans="1:74" x14ac:dyDescent="0.2">
      <c r="A423" s="77" t="s">
        <v>168</v>
      </c>
      <c r="B423" s="78" t="s">
        <v>159</v>
      </c>
      <c r="C423" s="77" t="s">
        <v>159</v>
      </c>
      <c r="D423" s="77" t="s">
        <v>1202</v>
      </c>
      <c r="E423" s="77" t="s">
        <v>1203</v>
      </c>
      <c r="F423" s="77">
        <f t="shared" si="13"/>
        <v>2097439.2805073573</v>
      </c>
      <c r="G423" s="77">
        <f t="shared" si="14"/>
        <v>1205.5674873629296</v>
      </c>
      <c r="H423" s="77">
        <f>'Contribution % _ S'!H423*'Allocation _ S'!H$560</f>
        <v>34.416987517050323</v>
      </c>
      <c r="I423" s="77">
        <f>'Contribution % _ S'!I423*'Allocation _ S'!I$560</f>
        <v>37.816491887647103</v>
      </c>
      <c r="J423" s="77">
        <f>'Contribution % _ S'!J423*'Allocation _ S'!J$560</f>
        <v>11.953161642648142</v>
      </c>
      <c r="K423" s="77">
        <f>'Contribution % _ S'!K423*'Allocation _ S'!K$560</f>
        <v>59.826316515254987</v>
      </c>
      <c r="L423" s="77">
        <f>'Contribution % _ S'!L423*'Allocation _ S'!L$560</f>
        <v>45.694895329844911</v>
      </c>
      <c r="M423" s="77">
        <f>'Contribution % _ S'!M423*'Allocation _ S'!M$560</f>
        <v>29.743266513825009</v>
      </c>
      <c r="N423" s="77">
        <f>'Contribution % _ S'!N423*'Allocation _ S'!N$560</f>
        <v>53.537879724885016</v>
      </c>
      <c r="O423" s="77">
        <f>'Contribution % _ S'!O423*'Allocation _ S'!O$560</f>
        <v>35.926047579783067</v>
      </c>
      <c r="P423" s="77">
        <f>'Contribution % _ S'!P423*'Allocation _ S'!P$560</f>
        <v>66.463188022598672</v>
      </c>
      <c r="Q423" s="77">
        <f>'Contribution % _ S'!Q423*'Allocation _ S'!Q$560</f>
        <v>74.591371297657219</v>
      </c>
      <c r="R423" s="77">
        <f>'Contribution % _ S'!R423*'Allocation _ S'!R$560</f>
        <v>39.34670787191321</v>
      </c>
      <c r="S423" s="77">
        <f>'Contribution % _ S'!S423*'Allocation _ S'!S$560</f>
        <v>37.92513660627305</v>
      </c>
      <c r="T423" s="77">
        <f>'Contribution % _ S'!T423*'Allocation _ S'!T$560</f>
        <v>0.62578444018947443</v>
      </c>
      <c r="U423" s="77">
        <f>'Contribution % _ S'!U423*'Allocation _ S'!U$560</f>
        <v>21.251351864388631</v>
      </c>
      <c r="V423" s="77">
        <f>'Contribution % _ S'!V423*'Allocation _ S'!V$560</f>
        <v>15.412933288116013</v>
      </c>
      <c r="W423" s="77">
        <f>'Contribution % _ S'!W423*'Allocation _ S'!W$560</f>
        <v>32.797106126090696</v>
      </c>
      <c r="X423" s="77">
        <f>'Contribution % _ S'!X423*'Allocation _ S'!X$560</f>
        <v>18.875304106062774</v>
      </c>
      <c r="Y423" s="77">
        <f>'Contribution % _ S'!Y423*'Allocation _ S'!Y$560</f>
        <v>18.523846461566443</v>
      </c>
      <c r="Z423" s="77">
        <f>'Contribution % _ S'!Z423*'Allocation _ S'!Z$560</f>
        <v>2.7667844413521143</v>
      </c>
      <c r="AA423" s="77">
        <f>'Contribution % _ S'!AA423*'Allocation _ S'!AA$560</f>
        <v>8.9920494343943727</v>
      </c>
      <c r="AB423" s="77">
        <f>'Contribution % _ S'!AB423*'Allocation _ S'!AB$560</f>
        <v>5.9513776781539205</v>
      </c>
      <c r="AC423" s="77">
        <f>'Contribution % _ S'!AC423*'Allocation _ S'!AC$560</f>
        <v>11.197151853443422</v>
      </c>
      <c r="AD423" s="77">
        <f>'Contribution % _ S'!AD423*'Allocation _ S'!AD$560</f>
        <v>3.835086798657521</v>
      </c>
      <c r="AE423" s="77">
        <f>'Contribution % _ S'!AE423*'Allocation _ S'!AE$560</f>
        <v>8.7377926523436553</v>
      </c>
      <c r="AF423" s="77">
        <f>'Contribution % _ S'!AF423*'Allocation _ S'!AF$560</f>
        <v>2.8212239277544788</v>
      </c>
      <c r="AG423" s="77">
        <f>'Contribution % _ S'!AG423*'Allocation _ S'!AG$560</f>
        <v>3.7017838787457089</v>
      </c>
      <c r="AH423" s="77">
        <f>'Contribution % _ S'!AH423*'Allocation _ S'!AH$560</f>
        <v>2.6374569637333383</v>
      </c>
      <c r="AI423" s="77">
        <f>'Contribution % _ S'!AI423*'Allocation _ S'!AI$560</f>
        <v>9.6545126598827178</v>
      </c>
      <c r="AJ423" s="77">
        <f>'Contribution % _ S'!AJ423*'Allocation _ S'!AJ$560</f>
        <v>56.245723810489984</v>
      </c>
      <c r="AK423" s="77">
        <f>'Contribution % _ S'!AK423*'Allocation _ S'!AK$560</f>
        <v>7.6433913061135952</v>
      </c>
      <c r="AL423" s="77">
        <f>'Contribution % _ S'!AL423*'Allocation _ S'!AL$560</f>
        <v>13.811890942508629</v>
      </c>
      <c r="AM423" s="77">
        <f>'Contribution % _ S'!AM423*'Allocation _ S'!AM$560</f>
        <v>56.699861959649198</v>
      </c>
      <c r="AN423" s="77">
        <f>'Contribution % _ S'!AN423*'Allocation _ S'!AN$560</f>
        <v>59.724435590113465</v>
      </c>
      <c r="AO423" s="77">
        <f>'Contribution % _ S'!AO423*'Allocation _ S'!AO$560</f>
        <v>13.608640960601395</v>
      </c>
      <c r="AP423" s="77">
        <f>'Contribution % _ S'!AP423*'Allocation _ S'!AP$560</f>
        <v>84.40967270130389</v>
      </c>
      <c r="AQ423" s="77">
        <f>'Contribution % _ S'!AQ423*'Allocation _ S'!AQ$560</f>
        <v>16.57881593166686</v>
      </c>
      <c r="AR423" s="77">
        <f>'Contribution % _ S'!AR423*'Allocation _ S'!AR$560</f>
        <v>2.0672349004828816</v>
      </c>
      <c r="AS423" s="77">
        <f>'Contribution % _ S'!AS423*'Allocation _ S'!AS$560</f>
        <v>0.59978962380847367</v>
      </c>
      <c r="AT423" s="77">
        <f>'Contribution % _ S'!AT423*'Allocation _ S'!AT$560</f>
        <v>0.9922534159359494</v>
      </c>
      <c r="AU423" s="77">
        <f>'Contribution % _ S'!AU423*'Allocation _ S'!AU$560</f>
        <v>1.1445260846741789</v>
      </c>
      <c r="AV423" s="77">
        <f>'Contribution % _ S'!AV423*'Allocation _ S'!AV$560</f>
        <v>1.936317575774112</v>
      </c>
      <c r="AW423" s="77">
        <f>'Contribution % _ S'!AW423*'Allocation _ S'!AW$560</f>
        <v>2.4302694129364681</v>
      </c>
      <c r="AX423" s="77">
        <f>'Contribution % _ S'!AX423*'Allocation _ S'!AX$560</f>
        <v>0.57226304233708947</v>
      </c>
      <c r="AY423" s="77">
        <f>'Contribution % _ S'!AY423*'Allocation _ S'!AY$560</f>
        <v>4.1941612373592063</v>
      </c>
      <c r="AZ423" s="77">
        <f>'Contribution % _ S'!AZ423*'Allocation _ S'!AZ$560</f>
        <v>0.63092942348369263</v>
      </c>
      <c r="BA423" s="77">
        <f>'Contribution % _ S'!BA423*'Allocation _ S'!BA$560</f>
        <v>16.574993258177969</v>
      </c>
      <c r="BB423" s="77">
        <f>'Contribution % _ S'!BB423*'Allocation _ S'!BB$560</f>
        <v>1.199011367904989</v>
      </c>
      <c r="BC423" s="77">
        <f>'Contribution % _ S'!BC423*'Allocation _ S'!BC$560</f>
        <v>1.2197618123268728</v>
      </c>
      <c r="BD423" s="77">
        <f>'Contribution % _ S'!BD423*'Allocation _ S'!BD$560</f>
        <v>6.9282719194629259</v>
      </c>
      <c r="BE423" s="77">
        <f>'Contribution % _ S'!BE423*'Allocation _ S'!BE$560</f>
        <v>4.4611986689813712</v>
      </c>
      <c r="BF423" s="77">
        <f>'Contribution % _ S'!BF423*'Allocation _ S'!BF$560</f>
        <v>7.6155986229125832</v>
      </c>
      <c r="BG423" s="77">
        <f>'Contribution % _ S'!BG423*'Allocation _ S'!BG$560</f>
        <v>6.5824959213543277</v>
      </c>
      <c r="BH423" s="77">
        <f>'Contribution % _ S'!BH423*'Allocation _ S'!BH$560</f>
        <v>12.515688803789489</v>
      </c>
      <c r="BI423" s="77">
        <f>'Contribution % _ S'!BI423*'Allocation _ S'!BI$560</f>
        <v>9.622141308802874</v>
      </c>
      <c r="BJ423" s="77">
        <f>'Contribution % _ S'!BJ423*'Allocation _ S'!BJ$560</f>
        <v>5.4399604804039612</v>
      </c>
      <c r="BK423" s="77">
        <f>'Contribution % _ S'!BK423*'Allocation _ S'!BK$560</f>
        <v>3.8389291526821232</v>
      </c>
      <c r="BL423" s="77">
        <f>'Contribution % _ S'!BL423*'Allocation _ S'!BL$560</f>
        <v>22.909253745589041</v>
      </c>
      <c r="BM423" s="77">
        <f>'Contribution % _ S'!BM423*'Allocation _ S'!BM$560</f>
        <v>3.3600238826863928</v>
      </c>
      <c r="BN423" s="77">
        <f>'Contribution % _ S'!BN423*'Allocation _ S'!BN$560</f>
        <v>12.481590151225133</v>
      </c>
      <c r="BO423" s="77">
        <f>'Contribution % _ S'!BO423*'Allocation _ S'!BO$560</f>
        <v>3.8362982632457525</v>
      </c>
      <c r="BP423" s="77">
        <f>'Contribution % _ S'!BP423*'Allocation _ S'!BP$560</f>
        <v>11.083729536796584</v>
      </c>
      <c r="BQ423" s="77">
        <f>'Contribution % _ S'!BQ423*'Allocation _ S'!BQ$560</f>
        <v>16.195689493682409</v>
      </c>
      <c r="BR423" s="77">
        <f>'Contribution % _ S'!BR423*'Allocation _ S'!BR$560</f>
        <v>10.113401656589526</v>
      </c>
      <c r="BS423" s="77">
        <f>'Contribution % _ S'!BS423*'Allocation _ S'!BS$560</f>
        <v>13.094728427589834</v>
      </c>
      <c r="BT423" s="77">
        <f>'Contribution % _ S'!BT423*'Allocation _ S'!BT$560</f>
        <v>16.638580521011484</v>
      </c>
      <c r="BU423" s="77">
        <f>'Contribution % _ S'!BU423*'Allocation _ S'!BU$560</f>
        <v>1.4363203017526263</v>
      </c>
      <c r="BV423" s="77">
        <f>'Contribution % _ S'!BV423*'Allocation _ S'!BV$560</f>
        <v>0.10664506246596968</v>
      </c>
    </row>
    <row r="424" spans="1:74" x14ac:dyDescent="0.2">
      <c r="A424" s="77" t="s">
        <v>168</v>
      </c>
      <c r="B424" s="78" t="s">
        <v>159</v>
      </c>
      <c r="C424" s="77" t="s">
        <v>159</v>
      </c>
      <c r="D424" s="77" t="s">
        <v>1204</v>
      </c>
      <c r="E424" s="77" t="s">
        <v>1205</v>
      </c>
      <c r="F424" s="77">
        <f t="shared" si="13"/>
        <v>1204861.9791800512</v>
      </c>
      <c r="G424" s="77">
        <f t="shared" si="14"/>
        <v>842.55269714559836</v>
      </c>
      <c r="H424" s="77">
        <f>'Contribution % _ S'!H424*'Allocation _ S'!H$560</f>
        <v>25.913967071661421</v>
      </c>
      <c r="I424" s="77">
        <f>'Contribution % _ S'!I424*'Allocation _ S'!I$560</f>
        <v>28.473593891875467</v>
      </c>
      <c r="J424" s="77">
        <f>'Contribution % _ S'!J424*'Allocation _ S'!J$560</f>
        <v>9.0000275897586004</v>
      </c>
      <c r="K424" s="77">
        <f>'Contribution % _ S'!K424*'Allocation _ S'!K$560</f>
        <v>45.045697140897872</v>
      </c>
      <c r="L424" s="77">
        <f>'Contribution % _ S'!L424*'Allocation _ S'!L$560</f>
        <v>34.405568248353816</v>
      </c>
      <c r="M424" s="77">
        <f>'Contribution % _ S'!M424*'Allocation _ S'!M$560</f>
        <v>22.394930080997657</v>
      </c>
      <c r="N424" s="77">
        <f>'Contribution % _ S'!N424*'Allocation _ S'!N$560</f>
        <v>40.310874145795779</v>
      </c>
      <c r="O424" s="77">
        <f>'Contribution % _ S'!O424*'Allocation _ S'!O$560</f>
        <v>27.050200530660192</v>
      </c>
      <c r="P424" s="77">
        <f>'Contribution % _ S'!P424*'Allocation _ S'!P$560</f>
        <v>50.042870981721357</v>
      </c>
      <c r="Q424" s="77">
        <f>'Contribution % _ S'!Q424*'Allocation _ S'!Q$560</f>
        <v>56.16291485941251</v>
      </c>
      <c r="R424" s="77">
        <f>'Contribution % _ S'!R424*'Allocation _ S'!R$560</f>
        <v>29.625756515322891</v>
      </c>
      <c r="S424" s="77">
        <f>'Contribution % _ S'!S424*'Allocation _ S'!S$560</f>
        <v>28.555396974135007</v>
      </c>
      <c r="T424" s="77">
        <f>'Contribution % _ S'!T424*'Allocation _ S'!T$560</f>
        <v>0.47117887261325125</v>
      </c>
      <c r="U424" s="77">
        <f>'Contribution % _ S'!U424*'Allocation _ S'!U$560</f>
        <v>16.001017874363203</v>
      </c>
      <c r="V424" s="77">
        <f>'Contribution % _ S'!V424*'Allocation _ S'!V$560</f>
        <v>11.605032122816761</v>
      </c>
      <c r="W424" s="77">
        <f>'Contribution % _ S'!W424*'Allocation _ S'!W$560</f>
        <v>24.694291671409459</v>
      </c>
      <c r="X424" s="77">
        <f>'Contribution % _ S'!X424*'Allocation _ S'!X$560</f>
        <v>14.211993679859033</v>
      </c>
      <c r="Y424" s="77">
        <f>'Contribution % _ S'!Y424*'Allocation _ S'!Y$560</f>
        <v>13.94736674753238</v>
      </c>
      <c r="Z424" s="77">
        <f>'Contribution % _ S'!Z424*'Allocation _ S'!Z$560</f>
        <v>2.08322593231218</v>
      </c>
      <c r="AA424" s="77">
        <f>'Contribution % _ S'!AA424*'Allocation _ S'!AA$560</f>
        <v>6.7704842800145855</v>
      </c>
      <c r="AB424" s="77">
        <f>'Contribution % _ S'!AB424*'Allocation _ S'!AB$560</f>
        <v>2.5505904334945377</v>
      </c>
      <c r="AC424" s="77">
        <f>'Contribution % _ S'!AC424*'Allocation _ S'!AC$560</f>
        <v>4.798779365761467</v>
      </c>
      <c r="AD424" s="77">
        <f>'Contribution % _ S'!AD424*'Allocation _ S'!AD$560</f>
        <v>1.6436086279960807</v>
      </c>
      <c r="AE424" s="77">
        <f>'Contribution % _ S'!AE424*'Allocation _ S'!AE$560</f>
        <v>3.7447682795758528</v>
      </c>
      <c r="AF424" s="77">
        <f>'Contribution % _ S'!AF424*'Allocation _ S'!AF$560</f>
        <v>0.47020398795907992</v>
      </c>
      <c r="AG424" s="77">
        <f>'Contribution % _ S'!AG424*'Allocation _ S'!AG$560</f>
        <v>1.8508919393728545</v>
      </c>
      <c r="AH424" s="77">
        <f>'Contribution % _ S'!AH424*'Allocation _ S'!AH$560</f>
        <v>2.1228312147121997</v>
      </c>
      <c r="AI424" s="77">
        <f>'Contribution % _ S'!AI424*'Allocation _ S'!AI$560</f>
        <v>1.6090854433137864</v>
      </c>
      <c r="AJ424" s="77">
        <f>'Contribution % _ S'!AJ424*'Allocation _ S'!AJ$560</f>
        <v>42.34972145731011</v>
      </c>
      <c r="AK424" s="77">
        <f>'Contribution % _ S'!AK424*'Allocation _ S'!AK$560</f>
        <v>5.7550240422502377</v>
      </c>
      <c r="AL424" s="77">
        <f>'Contribution % _ S'!AL424*'Allocation _ S'!AL$560</f>
        <v>10.399541415535909</v>
      </c>
      <c r="AM424" s="77">
        <f>'Contribution % _ S'!AM424*'Allocation _ S'!AM$560</f>
        <v>42.691660769618224</v>
      </c>
      <c r="AN424" s="77">
        <f>'Contribution % _ S'!AN424*'Allocation _ S'!AN$560</f>
        <v>44.968986797261898</v>
      </c>
      <c r="AO424" s="77">
        <f>'Contribution % _ S'!AO424*'Allocation _ S'!AO$560</f>
        <v>10.24650613504105</v>
      </c>
      <c r="AP424" s="77">
        <f>'Contribution % _ S'!AP424*'Allocation _ S'!AP$560</f>
        <v>63.555518269217039</v>
      </c>
      <c r="AQ424" s="77">
        <f>'Contribution % _ S'!AQ424*'Allocation _ S'!AQ$560</f>
        <v>12.482873172078579</v>
      </c>
      <c r="AR424" s="77">
        <f>'Contribution % _ S'!AR424*'Allocation _ S'!AR$560</f>
        <v>0.34453915008048025</v>
      </c>
      <c r="AS424" s="77">
        <f>'Contribution % _ S'!AS424*'Allocation _ S'!AS$560</f>
        <v>9.9964937301412288E-2</v>
      </c>
      <c r="AT424" s="77">
        <f>'Contribution % _ S'!AT424*'Allocation _ S'!AT$560</f>
        <v>0.16537556932265823</v>
      </c>
      <c r="AU424" s="77">
        <f>'Contribution % _ S'!AU424*'Allocation _ S'!AU$560</f>
        <v>0.1907543474456965</v>
      </c>
      <c r="AV424" s="77">
        <f>'Contribution % _ S'!AV424*'Allocation _ S'!AV$560</f>
        <v>0.32271959596235211</v>
      </c>
      <c r="AW424" s="77">
        <f>'Contribution % _ S'!AW424*'Allocation _ S'!AW$560</f>
        <v>0.40504490215607808</v>
      </c>
      <c r="AX424" s="77">
        <f>'Contribution % _ S'!AX424*'Allocation _ S'!AX$560</f>
        <v>9.5377173722848249E-2</v>
      </c>
      <c r="AY424" s="77">
        <f>'Contribution % _ S'!AY424*'Allocation _ S'!AY$560</f>
        <v>0.69902687289320109</v>
      </c>
      <c r="AZ424" s="77">
        <f>'Contribution % _ S'!AZ424*'Allocation _ S'!AZ$560</f>
        <v>0.10515490391394877</v>
      </c>
      <c r="BA424" s="77">
        <f>'Contribution % _ S'!BA424*'Allocation _ S'!BA$560</f>
        <v>12.479994923804586</v>
      </c>
      <c r="BB424" s="77">
        <f>'Contribution % _ S'!BB424*'Allocation _ S'!BB$560</f>
        <v>0.19983522798416486</v>
      </c>
      <c r="BC424" s="77">
        <f>'Contribution % _ S'!BC424*'Allocation _ S'!BC$560</f>
        <v>0.20329363538781214</v>
      </c>
      <c r="BD424" s="77">
        <f>'Contribution % _ S'!BD424*'Allocation _ S'!BD$560</f>
        <v>5.2165812099485569</v>
      </c>
      <c r="BE424" s="77">
        <f>'Contribution % _ S'!BE424*'Allocation _ S'!BE$560</f>
        <v>3.3590201742918557</v>
      </c>
      <c r="BF424" s="77">
        <f>'Contribution % _ S'!BF424*'Allocation _ S'!BF$560</f>
        <v>5.7340977866635932</v>
      </c>
      <c r="BG424" s="77">
        <f>'Contribution % _ S'!BG424*'Allocation _ S'!BG$560</f>
        <v>4.956232223137377</v>
      </c>
      <c r="BH424" s="77">
        <f>'Contribution % _ S'!BH424*'Allocation _ S'!BH$560</f>
        <v>9.4235774522650253</v>
      </c>
      <c r="BI424" s="77">
        <f>'Contribution % _ S'!BI424*'Allocation _ S'!BI$560</f>
        <v>4.5103787385013456</v>
      </c>
      <c r="BJ424" s="77">
        <f>'Contribution % _ S'!BJ424*'Allocation _ S'!BJ$560</f>
        <v>2.5499814751893566</v>
      </c>
      <c r="BK424" s="77">
        <f>'Contribution % _ S'!BK424*'Allocation _ S'!BK$560</f>
        <v>1.7994980403197454</v>
      </c>
      <c r="BL424" s="77">
        <f>'Contribution % _ S'!BL424*'Allocation _ S'!BL$560</f>
        <v>10.738712693244864</v>
      </c>
      <c r="BM424" s="77">
        <f>'Contribution % _ S'!BM424*'Allocation _ S'!BM$560</f>
        <v>1.5750111950092467</v>
      </c>
      <c r="BN424" s="77">
        <f>'Contribution % _ S'!BN424*'Allocation _ S'!BN$560</f>
        <v>5.8507453833867809</v>
      </c>
      <c r="BO424" s="77">
        <f>'Contribution % _ S'!BO424*'Allocation _ S'!BO$560</f>
        <v>1.7982648108964465</v>
      </c>
      <c r="BP424" s="77">
        <f>'Contribution % _ S'!BP424*'Allocation _ S'!BP$560</f>
        <v>5.1954982203733984</v>
      </c>
      <c r="BQ424" s="77">
        <f>'Contribution % _ S'!BQ424*'Allocation _ S'!BQ$560</f>
        <v>7.5917294501636281</v>
      </c>
      <c r="BR424" s="77">
        <f>'Contribution % _ S'!BR424*'Allocation _ S'!BR$560</f>
        <v>4.7406570265263399</v>
      </c>
      <c r="BS424" s="77">
        <f>'Contribution % _ S'!BS424*'Allocation _ S'!BS$560</f>
        <v>6.1381539504327334</v>
      </c>
      <c r="BT424" s="77">
        <f>'Contribution % _ S'!BT424*'Allocation _ S'!BT$560</f>
        <v>7.7993346192241324</v>
      </c>
      <c r="BU424" s="77">
        <f>'Contribution % _ S'!BU424*'Allocation _ S'!BU$560</f>
        <v>0.23938671695877109</v>
      </c>
      <c r="BV424" s="77">
        <f>'Contribution % _ S'!BV424*'Allocation _ S'!BV$560</f>
        <v>1.7774177077661612E-2</v>
      </c>
    </row>
    <row r="425" spans="1:74" x14ac:dyDescent="0.2">
      <c r="A425" s="77" t="s">
        <v>168</v>
      </c>
      <c r="B425" s="78" t="s">
        <v>159</v>
      </c>
      <c r="C425" s="77" t="s">
        <v>159</v>
      </c>
      <c r="D425" s="77" t="s">
        <v>1206</v>
      </c>
      <c r="E425" s="77" t="s">
        <v>1207</v>
      </c>
      <c r="F425" s="77">
        <f t="shared" si="13"/>
        <v>1543285.6143079572</v>
      </c>
      <c r="G425" s="77">
        <f t="shared" si="14"/>
        <v>1081.3267767427974</v>
      </c>
      <c r="H425" s="77">
        <f>'Contribution % _ S'!H425*'Allocation _ S'!H$560</f>
        <v>33.202270310566192</v>
      </c>
      <c r="I425" s="77">
        <f>'Contribution % _ S'!I425*'Allocation _ S'!I$560</f>
        <v>36.481792173965445</v>
      </c>
      <c r="J425" s="77">
        <f>'Contribution % _ S'!J425*'Allocation _ S'!J$560</f>
        <v>11.531285349378209</v>
      </c>
      <c r="K425" s="77">
        <f>'Contribution % _ S'!K425*'Allocation _ S'!K$560</f>
        <v>57.714799461775392</v>
      </c>
      <c r="L425" s="77">
        <f>'Contribution % _ S'!L425*'Allocation _ S'!L$560</f>
        <v>44.082134318203323</v>
      </c>
      <c r="M425" s="77">
        <f>'Contribution % _ S'!M425*'Allocation _ S'!M$560</f>
        <v>28.693504166278245</v>
      </c>
      <c r="N425" s="77">
        <f>'Contribution % _ S'!N425*'Allocation _ S'!N$560</f>
        <v>51.648307499300842</v>
      </c>
      <c r="O425" s="77">
        <f>'Contribution % _ S'!O425*'Allocation _ S'!O$560</f>
        <v>34.658069429908366</v>
      </c>
      <c r="P425" s="77">
        <f>'Contribution % _ S'!P425*'Allocation _ S'!P$560</f>
        <v>64.117428445330475</v>
      </c>
      <c r="Q425" s="77">
        <f>'Contribution % _ S'!Q425*'Allocation _ S'!Q$560</f>
        <v>71.958734663622266</v>
      </c>
      <c r="R425" s="77">
        <f>'Contribution % _ S'!R425*'Allocation _ S'!R$560</f>
        <v>37.958000535257447</v>
      </c>
      <c r="S425" s="77">
        <f>'Contribution % _ S'!S425*'Allocation _ S'!S$560</f>
        <v>36.586602373110473</v>
      </c>
      <c r="T425" s="77">
        <f>'Contribution % _ S'!T425*'Allocation _ S'!T$560</f>
        <v>0.60369793053572829</v>
      </c>
      <c r="U425" s="77">
        <f>'Contribution % _ S'!U425*'Allocation _ S'!U$560</f>
        <v>20.501304151527854</v>
      </c>
      <c r="V425" s="77">
        <f>'Contribution % _ S'!V425*'Allocation _ S'!V$560</f>
        <v>14.868947407358977</v>
      </c>
      <c r="W425" s="77">
        <f>'Contribution % _ S'!W425*'Allocation _ S'!W$560</f>
        <v>31.639561203993367</v>
      </c>
      <c r="X425" s="77">
        <f>'Contribution % _ S'!X425*'Allocation _ S'!X$560</f>
        <v>18.209116902319384</v>
      </c>
      <c r="Y425" s="77">
        <f>'Contribution % _ S'!Y425*'Allocation _ S'!Y$560</f>
        <v>17.870063645275863</v>
      </c>
      <c r="Z425" s="77">
        <f>'Contribution % _ S'!Z425*'Allocation _ S'!Z$560</f>
        <v>2.6691332257749809</v>
      </c>
      <c r="AA425" s="77">
        <f>'Contribution % _ S'!AA425*'Allocation _ S'!AA$560</f>
        <v>8.6746829837686867</v>
      </c>
      <c r="AB425" s="77">
        <f>'Contribution % _ S'!AB425*'Allocation _ S'!AB$560</f>
        <v>3.4007872446593841</v>
      </c>
      <c r="AC425" s="77">
        <f>'Contribution % _ S'!AC425*'Allocation _ S'!AC$560</f>
        <v>6.3983724876819563</v>
      </c>
      <c r="AD425" s="77">
        <f>'Contribution % _ S'!AD425*'Allocation _ S'!AD$560</f>
        <v>2.1914781706614406</v>
      </c>
      <c r="AE425" s="77">
        <f>'Contribution % _ S'!AE425*'Allocation _ S'!AE$560</f>
        <v>4.9930243727678034</v>
      </c>
      <c r="AF425" s="77">
        <f>'Contribution % _ S'!AF425*'Allocation _ S'!AF$560</f>
        <v>0.47020398795907992</v>
      </c>
      <c r="AG425" s="77">
        <f>'Contribution % _ S'!AG425*'Allocation _ S'!AG$560</f>
        <v>1.9742847353310449</v>
      </c>
      <c r="AH425" s="77">
        <f>'Contribution % _ S'!AH425*'Allocation _ S'!AH$560</f>
        <v>2.5731287451056963</v>
      </c>
      <c r="AI425" s="77">
        <f>'Contribution % _ S'!AI425*'Allocation _ S'!AI$560</f>
        <v>1.6090854433137864</v>
      </c>
      <c r="AJ425" s="77">
        <f>'Contribution % _ S'!AJ425*'Allocation _ S'!AJ$560</f>
        <v>54.260580617178576</v>
      </c>
      <c r="AK425" s="77">
        <f>'Contribution % _ S'!AK425*'Allocation _ S'!AK$560</f>
        <v>7.3736245541331167</v>
      </c>
      <c r="AL425" s="77">
        <f>'Contribution % _ S'!AL425*'Allocation _ S'!AL$560</f>
        <v>13.324412438655383</v>
      </c>
      <c r="AM425" s="77">
        <f>'Contribution % _ S'!AM425*'Allocation _ S'!AM$560</f>
        <v>54.698690361073346</v>
      </c>
      <c r="AN425" s="77">
        <f>'Contribution % _ S'!AN425*'Allocation _ S'!AN$560</f>
        <v>57.616514333991802</v>
      </c>
      <c r="AO425" s="77">
        <f>'Contribution % _ S'!AO425*'Allocation _ S'!AO$560</f>
        <v>13.128335985521344</v>
      </c>
      <c r="AP425" s="77">
        <f>'Contribution % _ S'!AP425*'Allocation _ S'!AP$560</f>
        <v>81.430507782434333</v>
      </c>
      <c r="AQ425" s="77">
        <f>'Contribution % _ S'!AQ425*'Allocation _ S'!AQ$560</f>
        <v>15.993681251725675</v>
      </c>
      <c r="AR425" s="77">
        <f>'Contribution % _ S'!AR425*'Allocation _ S'!AR$560</f>
        <v>0.34453915008048025</v>
      </c>
      <c r="AS425" s="77">
        <f>'Contribution % _ S'!AS425*'Allocation _ S'!AS$560</f>
        <v>9.9964937301412288E-2</v>
      </c>
      <c r="AT425" s="77">
        <f>'Contribution % _ S'!AT425*'Allocation _ S'!AT$560</f>
        <v>0.16537556932265823</v>
      </c>
      <c r="AU425" s="77">
        <f>'Contribution % _ S'!AU425*'Allocation _ S'!AU$560</f>
        <v>0.1907543474456965</v>
      </c>
      <c r="AV425" s="77">
        <f>'Contribution % _ S'!AV425*'Allocation _ S'!AV$560</f>
        <v>0.32271959596235211</v>
      </c>
      <c r="AW425" s="77">
        <f>'Contribution % _ S'!AW425*'Allocation _ S'!AW$560</f>
        <v>0.40504490215607808</v>
      </c>
      <c r="AX425" s="77">
        <f>'Contribution % _ S'!AX425*'Allocation _ S'!AX$560</f>
        <v>9.5377173722848249E-2</v>
      </c>
      <c r="AY425" s="77">
        <f>'Contribution % _ S'!AY425*'Allocation _ S'!AY$560</f>
        <v>0.69902687289320109</v>
      </c>
      <c r="AZ425" s="77">
        <f>'Contribution % _ S'!AZ425*'Allocation _ S'!AZ$560</f>
        <v>0.10515490391394877</v>
      </c>
      <c r="BA425" s="77">
        <f>'Contribution % _ S'!BA425*'Allocation _ S'!BA$560</f>
        <v>15.989993496124626</v>
      </c>
      <c r="BB425" s="77">
        <f>'Contribution % _ S'!BB425*'Allocation _ S'!BB$560</f>
        <v>0.19983522798416486</v>
      </c>
      <c r="BC425" s="77">
        <f>'Contribution % _ S'!BC425*'Allocation _ S'!BC$560</f>
        <v>0.20329363538781214</v>
      </c>
      <c r="BD425" s="77">
        <f>'Contribution % _ S'!BD425*'Allocation _ S'!BD$560</f>
        <v>6.6837446752465866</v>
      </c>
      <c r="BE425" s="77">
        <f>'Contribution % _ S'!BE425*'Allocation _ S'!BE$560</f>
        <v>4.3037445983114404</v>
      </c>
      <c r="BF425" s="77">
        <f>'Contribution % _ S'!BF425*'Allocation _ S'!BF$560</f>
        <v>7.346812789162728</v>
      </c>
      <c r="BG425" s="77">
        <f>'Contribution % _ S'!BG425*'Allocation _ S'!BG$560</f>
        <v>6.3501725358947638</v>
      </c>
      <c r="BH425" s="77">
        <f>'Contribution % _ S'!BH425*'Allocation _ S'!BH$560</f>
        <v>12.073958610714566</v>
      </c>
      <c r="BI425" s="77">
        <f>'Contribution % _ S'!BI425*'Allocation _ S'!BI$560</f>
        <v>6.0138383180017954</v>
      </c>
      <c r="BJ425" s="77">
        <f>'Contribution % _ S'!BJ425*'Allocation _ S'!BJ$560</f>
        <v>3.3999753002524762</v>
      </c>
      <c r="BK425" s="77">
        <f>'Contribution % _ S'!BK425*'Allocation _ S'!BK$560</f>
        <v>2.3993307204263279</v>
      </c>
      <c r="BL425" s="77">
        <f>'Contribution % _ S'!BL425*'Allocation _ S'!BL$560</f>
        <v>14.318283590993152</v>
      </c>
      <c r="BM425" s="77">
        <f>'Contribution % _ S'!BM425*'Allocation _ S'!BM$560</f>
        <v>2.1000149266789956</v>
      </c>
      <c r="BN425" s="77">
        <f>'Contribution % _ S'!BN425*'Allocation _ S'!BN$560</f>
        <v>7.8009938445157081</v>
      </c>
      <c r="BO425" s="77">
        <f>'Contribution % _ S'!BO425*'Allocation _ S'!BO$560</f>
        <v>2.3976864145285961</v>
      </c>
      <c r="BP425" s="77">
        <f>'Contribution % _ S'!BP425*'Allocation _ S'!BP$560</f>
        <v>6.9273309604978666</v>
      </c>
      <c r="BQ425" s="77">
        <f>'Contribution % _ S'!BQ425*'Allocation _ S'!BQ$560</f>
        <v>10.122305933551505</v>
      </c>
      <c r="BR425" s="77">
        <f>'Contribution % _ S'!BR425*'Allocation _ S'!BR$560</f>
        <v>6.3208760353684523</v>
      </c>
      <c r="BS425" s="77">
        <f>'Contribution % _ S'!BS425*'Allocation _ S'!BS$560</f>
        <v>8.1842052672436463</v>
      </c>
      <c r="BT425" s="77">
        <f>'Contribution % _ S'!BT425*'Allocation _ S'!BT$560</f>
        <v>10.399112825632177</v>
      </c>
      <c r="BU425" s="77">
        <f>'Contribution % _ S'!BU425*'Allocation _ S'!BU$560</f>
        <v>0.23938671695877109</v>
      </c>
      <c r="BV425" s="77">
        <f>'Contribution % _ S'!BV425*'Allocation _ S'!BV$560</f>
        <v>1.7774177077661612E-2</v>
      </c>
    </row>
    <row r="426" spans="1:74" x14ac:dyDescent="0.2">
      <c r="A426" s="77" t="s">
        <v>168</v>
      </c>
      <c r="B426" s="78" t="s">
        <v>159</v>
      </c>
      <c r="C426" s="77" t="s">
        <v>159</v>
      </c>
      <c r="D426" s="77" t="s">
        <v>1208</v>
      </c>
      <c r="E426" s="77" t="s">
        <v>1209</v>
      </c>
      <c r="F426" s="77">
        <f t="shared" si="13"/>
        <v>934064.76840789896</v>
      </c>
      <c r="G426" s="77">
        <f t="shared" si="14"/>
        <v>750.5977474872177</v>
      </c>
      <c r="H426" s="77">
        <f>'Contribution % _ S'!H426*'Allocation _ S'!H$560</f>
        <v>24.294344129682582</v>
      </c>
      <c r="I426" s="77">
        <f>'Contribution % _ S'!I426*'Allocation _ S'!I$560</f>
        <v>26.693994273633248</v>
      </c>
      <c r="J426" s="77">
        <f>'Contribution % _ S'!J426*'Allocation _ S'!J$560</f>
        <v>8.4375258653986887</v>
      </c>
      <c r="K426" s="77">
        <f>'Contribution % _ S'!K426*'Allocation _ S'!K$560</f>
        <v>42.230341069591752</v>
      </c>
      <c r="L426" s="77">
        <f>'Contribution % _ S'!L426*'Allocation _ S'!L$560</f>
        <v>32.255220232831704</v>
      </c>
      <c r="M426" s="77">
        <f>'Contribution % _ S'!M426*'Allocation _ S'!M$560</f>
        <v>20.995246950935304</v>
      </c>
      <c r="N426" s="77">
        <f>'Contribution % _ S'!N426*'Allocation _ S'!N$560</f>
        <v>37.791444511683544</v>
      </c>
      <c r="O426" s="77">
        <f>'Contribution % _ S'!O426*'Allocation _ S'!O$560</f>
        <v>25.359562997493928</v>
      </c>
      <c r="P426" s="77">
        <f>'Contribution % _ S'!P426*'Allocation _ S'!P$560</f>
        <v>46.915191545363768</v>
      </c>
      <c r="Q426" s="77">
        <f>'Contribution % _ S'!Q426*'Allocation _ S'!Q$560</f>
        <v>52.652732680699224</v>
      </c>
      <c r="R426" s="77">
        <f>'Contribution % _ S'!R426*'Allocation _ S'!R$560</f>
        <v>27.774146733115206</v>
      </c>
      <c r="S426" s="77">
        <f>'Contribution % _ S'!S426*'Allocation _ S'!S$560</f>
        <v>26.770684663251565</v>
      </c>
      <c r="T426" s="77">
        <f>'Contribution % _ S'!T426*'Allocation _ S'!T$560</f>
        <v>0.44173019307492312</v>
      </c>
      <c r="U426" s="77">
        <f>'Contribution % _ S'!U426*'Allocation _ S'!U$560</f>
        <v>15.000954257215504</v>
      </c>
      <c r="V426" s="77">
        <f>'Contribution % _ S'!V426*'Allocation _ S'!V$560</f>
        <v>10.879717615140715</v>
      </c>
      <c r="W426" s="77">
        <f>'Contribution % _ S'!W426*'Allocation _ S'!W$560</f>
        <v>23.150898441946367</v>
      </c>
      <c r="X426" s="77">
        <f>'Contribution % _ S'!X426*'Allocation _ S'!X$560</f>
        <v>13.323744074867841</v>
      </c>
      <c r="Y426" s="77">
        <f>'Contribution % _ S'!Y426*'Allocation _ S'!Y$560</f>
        <v>13.075656325811606</v>
      </c>
      <c r="Z426" s="77">
        <f>'Contribution % _ S'!Z426*'Allocation _ S'!Z$560</f>
        <v>1.9530243115426691</v>
      </c>
      <c r="AA426" s="77">
        <f>'Contribution % _ S'!AA426*'Allocation _ S'!AA$560</f>
        <v>6.3473290125136739</v>
      </c>
      <c r="AB426" s="77">
        <f>'Contribution % _ S'!AB426*'Allocation _ S'!AB$560</f>
        <v>0.85019681116484602</v>
      </c>
      <c r="AC426" s="77">
        <f>'Contribution % _ S'!AC426*'Allocation _ S'!AC$560</f>
        <v>1.5995931219204891</v>
      </c>
      <c r="AD426" s="77">
        <f>'Contribution % _ S'!AD426*'Allocation _ S'!AD$560</f>
        <v>0.54786954266536014</v>
      </c>
      <c r="AE426" s="77">
        <f>'Contribution % _ S'!AE426*'Allocation _ S'!AE$560</f>
        <v>1.2482560931919509</v>
      </c>
      <c r="AF426" s="77">
        <f>'Contribution % _ S'!AF426*'Allocation _ S'!AF$560</f>
        <v>0</v>
      </c>
      <c r="AG426" s="77">
        <f>'Contribution % _ S'!AG426*'Allocation _ S'!AG$560</f>
        <v>1.4807135514982837</v>
      </c>
      <c r="AH426" s="77">
        <f>'Contribution % _ S'!AH426*'Allocation _ S'!AH$560</f>
        <v>1.8655183402016295</v>
      </c>
      <c r="AI426" s="77">
        <f>'Contribution % _ S'!AI426*'Allocation _ S'!AI$560</f>
        <v>0</v>
      </c>
      <c r="AJ426" s="77">
        <f>'Contribution % _ S'!AJ426*'Allocation _ S'!AJ$560</f>
        <v>39.702863866228221</v>
      </c>
      <c r="AK426" s="77">
        <f>'Contribution % _ S'!AK426*'Allocation _ S'!AK$560</f>
        <v>5.3953350396095976</v>
      </c>
      <c r="AL426" s="77">
        <f>'Contribution % _ S'!AL426*'Allocation _ S'!AL$560</f>
        <v>9.7495700770649147</v>
      </c>
      <c r="AM426" s="77">
        <f>'Contribution % _ S'!AM426*'Allocation _ S'!AM$560</f>
        <v>40.023431971517084</v>
      </c>
      <c r="AN426" s="77">
        <f>'Contribution % _ S'!AN426*'Allocation _ S'!AN$560</f>
        <v>42.15842512243303</v>
      </c>
      <c r="AO426" s="77">
        <f>'Contribution % _ S'!AO426*'Allocation _ S'!AO$560</f>
        <v>9.6060995016009851</v>
      </c>
      <c r="AP426" s="77">
        <f>'Contribution % _ S'!AP426*'Allocation _ S'!AP$560</f>
        <v>59.583298377390975</v>
      </c>
      <c r="AQ426" s="77">
        <f>'Contribution % _ S'!AQ426*'Allocation _ S'!AQ$560</f>
        <v>11.702693598823666</v>
      </c>
      <c r="AR426" s="77">
        <f>'Contribution % _ S'!AR426*'Allocation _ S'!AR$560</f>
        <v>0</v>
      </c>
      <c r="AS426" s="77">
        <f>'Contribution % _ S'!AS426*'Allocation _ S'!AS$560</f>
        <v>0</v>
      </c>
      <c r="AT426" s="77">
        <f>'Contribution % _ S'!AT426*'Allocation _ S'!AT$560</f>
        <v>0</v>
      </c>
      <c r="AU426" s="77">
        <f>'Contribution % _ S'!AU426*'Allocation _ S'!AU$560</f>
        <v>0</v>
      </c>
      <c r="AV426" s="77">
        <f>'Contribution % _ S'!AV426*'Allocation _ S'!AV$560</f>
        <v>0</v>
      </c>
      <c r="AW426" s="77">
        <f>'Contribution % _ S'!AW426*'Allocation _ S'!AW$560</f>
        <v>0</v>
      </c>
      <c r="AX426" s="77">
        <f>'Contribution % _ S'!AX426*'Allocation _ S'!AX$560</f>
        <v>0</v>
      </c>
      <c r="AY426" s="77">
        <f>'Contribution % _ S'!AY426*'Allocation _ S'!AY$560</f>
        <v>0</v>
      </c>
      <c r="AZ426" s="77">
        <f>'Contribution % _ S'!AZ426*'Allocation _ S'!AZ$560</f>
        <v>0</v>
      </c>
      <c r="BA426" s="77">
        <f>'Contribution % _ S'!BA426*'Allocation _ S'!BA$560</f>
        <v>11.6999952410668</v>
      </c>
      <c r="BB426" s="77">
        <f>'Contribution % _ S'!BB426*'Allocation _ S'!BB$560</f>
        <v>0</v>
      </c>
      <c r="BC426" s="77">
        <f>'Contribution % _ S'!BC426*'Allocation _ S'!BC$560</f>
        <v>0</v>
      </c>
      <c r="BD426" s="77">
        <f>'Contribution % _ S'!BD426*'Allocation _ S'!BD$560</f>
        <v>4.890544884326772</v>
      </c>
      <c r="BE426" s="77">
        <f>'Contribution % _ S'!BE426*'Allocation _ S'!BE$560</f>
        <v>3.1490814133986151</v>
      </c>
      <c r="BF426" s="77">
        <f>'Contribution % _ S'!BF426*'Allocation _ S'!BF$560</f>
        <v>5.3757166749971175</v>
      </c>
      <c r="BG426" s="77">
        <f>'Contribution % _ S'!BG426*'Allocation _ S'!BG$560</f>
        <v>4.6464677091912909</v>
      </c>
      <c r="BH426" s="77">
        <f>'Contribution % _ S'!BH426*'Allocation _ S'!BH$560</f>
        <v>8.8346038614984632</v>
      </c>
      <c r="BI426" s="77">
        <f>'Contribution % _ S'!BI426*'Allocation _ S'!BI$560</f>
        <v>2.2551893692506728</v>
      </c>
      <c r="BJ426" s="77">
        <f>'Contribution % _ S'!BJ426*'Allocation _ S'!BJ$560</f>
        <v>1.2749907375946783</v>
      </c>
      <c r="BK426" s="77">
        <f>'Contribution % _ S'!BK426*'Allocation _ S'!BK$560</f>
        <v>0.89974902015987268</v>
      </c>
      <c r="BL426" s="77">
        <f>'Contribution % _ S'!BL426*'Allocation _ S'!BL$560</f>
        <v>5.3693563466224319</v>
      </c>
      <c r="BM426" s="77">
        <f>'Contribution % _ S'!BM426*'Allocation _ S'!BM$560</f>
        <v>0.78750559750462334</v>
      </c>
      <c r="BN426" s="77">
        <f>'Contribution % _ S'!BN426*'Allocation _ S'!BN$560</f>
        <v>2.9253726916933904</v>
      </c>
      <c r="BO426" s="77">
        <f>'Contribution % _ S'!BO426*'Allocation _ S'!BO$560</f>
        <v>0.89913240544822326</v>
      </c>
      <c r="BP426" s="77">
        <f>'Contribution % _ S'!BP426*'Allocation _ S'!BP$560</f>
        <v>2.5977491101866992</v>
      </c>
      <c r="BQ426" s="77">
        <f>'Contribution % _ S'!BQ426*'Allocation _ S'!BQ$560</f>
        <v>3.7958647250818141</v>
      </c>
      <c r="BR426" s="77">
        <f>'Contribution % _ S'!BR426*'Allocation _ S'!BR$560</f>
        <v>2.37032851326317</v>
      </c>
      <c r="BS426" s="77">
        <f>'Contribution % _ S'!BS426*'Allocation _ S'!BS$560</f>
        <v>3.0690769752163667</v>
      </c>
      <c r="BT426" s="77">
        <f>'Contribution % _ S'!BT426*'Allocation _ S'!BT$560</f>
        <v>3.8996673096120662</v>
      </c>
      <c r="BU426" s="77">
        <f>'Contribution % _ S'!BU426*'Allocation _ S'!BU$560</f>
        <v>0</v>
      </c>
      <c r="BV426" s="77">
        <f>'Contribution % _ S'!BV426*'Allocation _ S'!BV$560</f>
        <v>0</v>
      </c>
    </row>
    <row r="427" spans="1:74" x14ac:dyDescent="0.2">
      <c r="A427" s="77" t="s">
        <v>168</v>
      </c>
      <c r="B427" s="78" t="s">
        <v>159</v>
      </c>
      <c r="C427" s="77" t="s">
        <v>159</v>
      </c>
      <c r="D427" s="77" t="s">
        <v>1210</v>
      </c>
      <c r="E427" s="77" t="s">
        <v>1211</v>
      </c>
      <c r="F427" s="77">
        <f t="shared" si="13"/>
        <v>639629.22344458406</v>
      </c>
      <c r="G427" s="77">
        <f t="shared" si="14"/>
        <v>504.11833708020021</v>
      </c>
      <c r="H427" s="77">
        <f>'Contribution % _ S'!H427*'Allocation _ S'!H$560</f>
        <v>16.196229419788388</v>
      </c>
      <c r="I427" s="77">
        <f>'Contribution % _ S'!I427*'Allocation _ S'!I$560</f>
        <v>17.795996182422165</v>
      </c>
      <c r="J427" s="77">
        <f>'Contribution % _ S'!J427*'Allocation _ S'!J$560</f>
        <v>5.6250172435991264</v>
      </c>
      <c r="K427" s="77">
        <f>'Contribution % _ S'!K427*'Allocation _ S'!K$560</f>
        <v>28.153560713061172</v>
      </c>
      <c r="L427" s="77">
        <f>'Contribution % _ S'!L427*'Allocation _ S'!L$560</f>
        <v>21.503480155221137</v>
      </c>
      <c r="M427" s="77">
        <f>'Contribution % _ S'!M427*'Allocation _ S'!M$560</f>
        <v>13.996831300623537</v>
      </c>
      <c r="N427" s="77">
        <f>'Contribution % _ S'!N427*'Allocation _ S'!N$560</f>
        <v>25.194296341122364</v>
      </c>
      <c r="O427" s="77">
        <f>'Contribution % _ S'!O427*'Allocation _ S'!O$560</f>
        <v>16.906375331662623</v>
      </c>
      <c r="P427" s="77">
        <f>'Contribution % _ S'!P427*'Allocation _ S'!P$560</f>
        <v>31.276794363575849</v>
      </c>
      <c r="Q427" s="77">
        <f>'Contribution % _ S'!Q427*'Allocation _ S'!Q$560</f>
        <v>35.101821787132813</v>
      </c>
      <c r="R427" s="77">
        <f>'Contribution % _ S'!R427*'Allocation _ S'!R$560</f>
        <v>18.516097822076809</v>
      </c>
      <c r="S427" s="77">
        <f>'Contribution % _ S'!S427*'Allocation _ S'!S$560</f>
        <v>17.847123108834374</v>
      </c>
      <c r="T427" s="77">
        <f>'Contribution % _ S'!T427*'Allocation _ S'!T$560</f>
        <v>0.2944867953832821</v>
      </c>
      <c r="U427" s="77">
        <f>'Contribution % _ S'!U427*'Allocation _ S'!U$560</f>
        <v>10.000636171477002</v>
      </c>
      <c r="V427" s="77">
        <f>'Contribution % _ S'!V427*'Allocation _ S'!V$560</f>
        <v>7.253145076760477</v>
      </c>
      <c r="W427" s="77">
        <f>'Contribution % _ S'!W427*'Allocation _ S'!W$560</f>
        <v>15.433932294630914</v>
      </c>
      <c r="X427" s="77">
        <f>'Contribution % _ S'!X427*'Allocation _ S'!X$560</f>
        <v>8.8824960499118948</v>
      </c>
      <c r="Y427" s="77">
        <f>'Contribution % _ S'!Y427*'Allocation _ S'!Y$560</f>
        <v>8.7171042172077389</v>
      </c>
      <c r="Z427" s="77">
        <f>'Contribution % _ S'!Z427*'Allocation _ S'!Z$560</f>
        <v>1.3020162076951127</v>
      </c>
      <c r="AA427" s="77">
        <f>'Contribution % _ S'!AA427*'Allocation _ S'!AA$560</f>
        <v>4.2315526750091168</v>
      </c>
      <c r="AB427" s="77">
        <f>'Contribution % _ S'!AB427*'Allocation _ S'!AB$560</f>
        <v>0.85019681116484602</v>
      </c>
      <c r="AC427" s="77">
        <f>'Contribution % _ S'!AC427*'Allocation _ S'!AC$560</f>
        <v>1.5995931219204891</v>
      </c>
      <c r="AD427" s="77">
        <f>'Contribution % _ S'!AD427*'Allocation _ S'!AD$560</f>
        <v>0.54786954266536014</v>
      </c>
      <c r="AE427" s="77">
        <f>'Contribution % _ S'!AE427*'Allocation _ S'!AE$560</f>
        <v>1.2482560931919509</v>
      </c>
      <c r="AF427" s="77">
        <f>'Contribution % _ S'!AF427*'Allocation _ S'!AF$560</f>
        <v>0</v>
      </c>
      <c r="AG427" s="77">
        <f>'Contribution % _ S'!AG427*'Allocation _ S'!AG$560</f>
        <v>1.1105351636237126</v>
      </c>
      <c r="AH427" s="77">
        <f>'Contribution % _ S'!AH427*'Allocation _ S'!AH$560</f>
        <v>1.4152208098081327</v>
      </c>
      <c r="AI427" s="77">
        <f>'Contribution % _ S'!AI427*'Allocation _ S'!AI$560</f>
        <v>0</v>
      </c>
      <c r="AJ427" s="77">
        <f>'Contribution % _ S'!AJ427*'Allocation _ S'!AJ$560</f>
        <v>26.468575910818817</v>
      </c>
      <c r="AK427" s="77">
        <f>'Contribution % _ S'!AK427*'Allocation _ S'!AK$560</f>
        <v>3.5968900264063985</v>
      </c>
      <c r="AL427" s="77">
        <f>'Contribution % _ S'!AL427*'Allocation _ S'!AL$560</f>
        <v>6.4997133847099438</v>
      </c>
      <c r="AM427" s="77">
        <f>'Contribution % _ S'!AM427*'Allocation _ S'!AM$560</f>
        <v>26.682287981011392</v>
      </c>
      <c r="AN427" s="77">
        <f>'Contribution % _ S'!AN427*'Allocation _ S'!AN$560</f>
        <v>28.105616748288689</v>
      </c>
      <c r="AO427" s="77">
        <f>'Contribution % _ S'!AO427*'Allocation _ S'!AO$560</f>
        <v>6.4040663344006576</v>
      </c>
      <c r="AP427" s="77">
        <f>'Contribution % _ S'!AP427*'Allocation _ S'!AP$560</f>
        <v>39.722198918260652</v>
      </c>
      <c r="AQ427" s="77">
        <f>'Contribution % _ S'!AQ427*'Allocation _ S'!AQ$560</f>
        <v>7.8017957325491114</v>
      </c>
      <c r="AR427" s="77">
        <f>'Contribution % _ S'!AR427*'Allocation _ S'!AR$560</f>
        <v>0</v>
      </c>
      <c r="AS427" s="77">
        <f>'Contribution % _ S'!AS427*'Allocation _ S'!AS$560</f>
        <v>0</v>
      </c>
      <c r="AT427" s="77">
        <f>'Contribution % _ S'!AT427*'Allocation _ S'!AT$560</f>
        <v>0</v>
      </c>
      <c r="AU427" s="77">
        <f>'Contribution % _ S'!AU427*'Allocation _ S'!AU$560</f>
        <v>0</v>
      </c>
      <c r="AV427" s="77">
        <f>'Contribution % _ S'!AV427*'Allocation _ S'!AV$560</f>
        <v>0</v>
      </c>
      <c r="AW427" s="77">
        <f>'Contribution % _ S'!AW427*'Allocation _ S'!AW$560</f>
        <v>0</v>
      </c>
      <c r="AX427" s="77">
        <f>'Contribution % _ S'!AX427*'Allocation _ S'!AX$560</f>
        <v>0</v>
      </c>
      <c r="AY427" s="77">
        <f>'Contribution % _ S'!AY427*'Allocation _ S'!AY$560</f>
        <v>0</v>
      </c>
      <c r="AZ427" s="77">
        <f>'Contribution % _ S'!AZ427*'Allocation _ S'!AZ$560</f>
        <v>0</v>
      </c>
      <c r="BA427" s="77">
        <f>'Contribution % _ S'!BA427*'Allocation _ S'!BA$560</f>
        <v>7.7999968273778677</v>
      </c>
      <c r="BB427" s="77">
        <f>'Contribution % _ S'!BB427*'Allocation _ S'!BB$560</f>
        <v>0</v>
      </c>
      <c r="BC427" s="77">
        <f>'Contribution % _ S'!BC427*'Allocation _ S'!BC$560</f>
        <v>0</v>
      </c>
      <c r="BD427" s="77">
        <f>'Contribution % _ S'!BD427*'Allocation _ S'!BD$560</f>
        <v>3.2603632562178482</v>
      </c>
      <c r="BE427" s="77">
        <f>'Contribution % _ S'!BE427*'Allocation _ S'!BE$560</f>
        <v>2.0993876089324099</v>
      </c>
      <c r="BF427" s="77">
        <f>'Contribution % _ S'!BF427*'Allocation _ S'!BF$560</f>
        <v>3.5838111166647457</v>
      </c>
      <c r="BG427" s="77">
        <f>'Contribution % _ S'!BG427*'Allocation _ S'!BG$560</f>
        <v>3.0976451394608602</v>
      </c>
      <c r="BH427" s="77">
        <f>'Contribution % _ S'!BH427*'Allocation _ S'!BH$560</f>
        <v>5.8897359076656421</v>
      </c>
      <c r="BI427" s="77">
        <f>'Contribution % _ S'!BI427*'Allocation _ S'!BI$560</f>
        <v>1.6538055374504939</v>
      </c>
      <c r="BJ427" s="77">
        <f>'Contribution % _ S'!BJ427*'Allocation _ S'!BJ$560</f>
        <v>0.93499320756943094</v>
      </c>
      <c r="BK427" s="77">
        <f>'Contribution % _ S'!BK427*'Allocation _ S'!BK$560</f>
        <v>0.65981594811724009</v>
      </c>
      <c r="BL427" s="77">
        <f>'Contribution % _ S'!BL427*'Allocation _ S'!BL$560</f>
        <v>3.9375279875231164</v>
      </c>
      <c r="BM427" s="77">
        <f>'Contribution % _ S'!BM427*'Allocation _ S'!BM$560</f>
        <v>0.57750410483672376</v>
      </c>
      <c r="BN427" s="77">
        <f>'Contribution % _ S'!BN427*'Allocation _ S'!BN$560</f>
        <v>2.1452733072418195</v>
      </c>
      <c r="BO427" s="77">
        <f>'Contribution % _ S'!BO427*'Allocation _ S'!BO$560</f>
        <v>0.65936376399536378</v>
      </c>
      <c r="BP427" s="77">
        <f>'Contribution % _ S'!BP427*'Allocation _ S'!BP$560</f>
        <v>1.905016014136913</v>
      </c>
      <c r="BQ427" s="77">
        <f>'Contribution % _ S'!BQ427*'Allocation _ S'!BQ$560</f>
        <v>2.783634131726664</v>
      </c>
      <c r="BR427" s="77">
        <f>'Contribution % _ S'!BR427*'Allocation _ S'!BR$560</f>
        <v>1.7382409097263245</v>
      </c>
      <c r="BS427" s="77">
        <f>'Contribution % _ S'!BS427*'Allocation _ S'!BS$560</f>
        <v>2.2506564484920024</v>
      </c>
      <c r="BT427" s="77">
        <f>'Contribution % _ S'!BT427*'Allocation _ S'!BT$560</f>
        <v>2.8597560270488485</v>
      </c>
      <c r="BU427" s="77">
        <f>'Contribution % _ S'!BU427*'Allocation _ S'!BU$560</f>
        <v>0</v>
      </c>
      <c r="BV427" s="77">
        <f>'Contribution % _ S'!BV427*'Allocation _ S'!BV$560</f>
        <v>0</v>
      </c>
    </row>
    <row r="428" spans="1:74" x14ac:dyDescent="0.2">
      <c r="A428" s="77" t="s">
        <v>169</v>
      </c>
      <c r="B428" s="78" t="s">
        <v>159</v>
      </c>
      <c r="C428" s="77" t="s">
        <v>159</v>
      </c>
      <c r="D428" s="77" t="s">
        <v>1212</v>
      </c>
      <c r="E428" s="77" t="s">
        <v>583</v>
      </c>
      <c r="F428" s="77">
        <f t="shared" si="13"/>
        <v>1732704.2611243937</v>
      </c>
      <c r="G428" s="77">
        <f t="shared" si="14"/>
        <v>1037.524805660913</v>
      </c>
      <c r="H428" s="77">
        <f>'Contribution % _ S'!H428*'Allocation _ S'!H$560</f>
        <v>52.753432967310765</v>
      </c>
      <c r="I428" s="77">
        <f>'Contribution % _ S'!I428*'Allocation _ S'!I$560</f>
        <v>33.760946430253036</v>
      </c>
      <c r="J428" s="77">
        <f>'Contribution % _ S'!J428*'Allocation _ S'!J$560</f>
        <v>9.3456003979976519</v>
      </c>
      <c r="K428" s="77">
        <f>'Contribution % _ S'!K428*'Allocation _ S'!K$560</f>
        <v>34.012971248020413</v>
      </c>
      <c r="L428" s="77">
        <f>'Contribution % _ S'!L428*'Allocation _ S'!L$560</f>
        <v>36.041368703018847</v>
      </c>
      <c r="M428" s="77">
        <f>'Contribution % _ S'!M428*'Allocation _ S'!M$560</f>
        <v>19.076066043753652</v>
      </c>
      <c r="N428" s="77">
        <f>'Contribution % _ S'!N428*'Allocation _ S'!N$560</f>
        <v>34.33691887875657</v>
      </c>
      <c r="O428" s="77">
        <f>'Contribution % _ S'!O428*'Allocation _ S'!O$560</f>
        <v>28.944509382709363</v>
      </c>
      <c r="P428" s="77">
        <f>'Contribution % _ S'!P428*'Allocation _ S'!P$560</f>
        <v>53.547342358012322</v>
      </c>
      <c r="Q428" s="77">
        <f>'Contribution % _ S'!Q428*'Allocation _ S'!Q$560</f>
        <v>57.100758386763673</v>
      </c>
      <c r="R428" s="77">
        <f>'Contribution % _ S'!R428*'Allocation _ S'!R$560</f>
        <v>32.224721151963649</v>
      </c>
      <c r="S428" s="77">
        <f>'Contribution % _ S'!S428*'Allocation _ S'!S$560</f>
        <v>28.771725739090563</v>
      </c>
      <c r="T428" s="77">
        <f>'Contribution % _ S'!T428*'Allocation _ S'!T$560</f>
        <v>0.94052552403213918</v>
      </c>
      <c r="U428" s="77">
        <f>'Contribution % _ S'!U428*'Allocation _ S'!U$560</f>
        <v>22.623009841374234</v>
      </c>
      <c r="V428" s="77">
        <f>'Contribution % _ S'!V428*'Allocation _ S'!V$560</f>
        <v>22.113658594495316</v>
      </c>
      <c r="W428" s="77">
        <f>'Contribution % _ S'!W428*'Allocation _ S'!W$560</f>
        <v>55.028637613449462</v>
      </c>
      <c r="X428" s="77">
        <f>'Contribution % _ S'!X428*'Allocation _ S'!X$560</f>
        <v>10.25121826732159</v>
      </c>
      <c r="Y428" s="77">
        <f>'Contribution % _ S'!Y428*'Allocation _ S'!Y$560</f>
        <v>19.70727611637091</v>
      </c>
      <c r="Z428" s="77">
        <f>'Contribution % _ S'!Z428*'Allocation _ S'!Z$560</f>
        <v>2.9423593542079693</v>
      </c>
      <c r="AA428" s="77">
        <f>'Contribution % _ S'!AA428*'Allocation _ S'!AA$560</f>
        <v>9.5626679011759013</v>
      </c>
      <c r="AB428" s="77">
        <f>'Contribution % _ S'!AB428*'Allocation _ S'!AB$560</f>
        <v>4.9511461356070443</v>
      </c>
      <c r="AC428" s="77">
        <f>'Contribution % _ S'!AC428*'Allocation _ S'!AC$560</f>
        <v>4.9487412209415131</v>
      </c>
      <c r="AD428" s="77">
        <f>'Contribution % _ S'!AD428*'Allocation _ S'!AD$560</f>
        <v>11.467692198761224</v>
      </c>
      <c r="AE428" s="77">
        <f>'Contribution % _ S'!AE428*'Allocation _ S'!AE$560</f>
        <v>11.228757033868929</v>
      </c>
      <c r="AF428" s="77">
        <f>'Contribution % _ S'!AF428*'Allocation _ S'!AF$560</f>
        <v>1.8515110249045108</v>
      </c>
      <c r="AG428" s="77">
        <f>'Contribution % _ S'!AG428*'Allocation _ S'!AG$560</f>
        <v>7.2531827874173747</v>
      </c>
      <c r="AH428" s="77">
        <f>'Contribution % _ S'!AH428*'Allocation _ S'!AH$560</f>
        <v>10.682634499842038</v>
      </c>
      <c r="AI428" s="77">
        <f>'Contribution % _ S'!AI428*'Allocation _ S'!AI$560</f>
        <v>1.4993401147168108</v>
      </c>
      <c r="AJ428" s="77">
        <f>'Contribution % _ S'!AJ428*'Allocation _ S'!AJ$560</f>
        <v>55.168541466323958</v>
      </c>
      <c r="AK428" s="77">
        <f>'Contribution % _ S'!AK428*'Allocation _ S'!AK$560</f>
        <v>8.7869105967328966</v>
      </c>
      <c r="AL428" s="77">
        <f>'Contribution % _ S'!AL428*'Allocation _ S'!AL$560</f>
        <v>13.679396785051081</v>
      </c>
      <c r="AM428" s="77">
        <f>'Contribution % _ S'!AM428*'Allocation _ S'!AM$560</f>
        <v>35.800763904005478</v>
      </c>
      <c r="AN428" s="77">
        <f>'Contribution % _ S'!AN428*'Allocation _ S'!AN$560</f>
        <v>52.645510806087408</v>
      </c>
      <c r="AO428" s="77">
        <f>'Contribution % _ S'!AO428*'Allocation _ S'!AO$560</f>
        <v>11.59736387745369</v>
      </c>
      <c r="AP428" s="77">
        <f>'Contribution % _ S'!AP428*'Allocation _ S'!AP$560</f>
        <v>62.478799324179938</v>
      </c>
      <c r="AQ428" s="77">
        <f>'Contribution % _ S'!AQ428*'Allocation _ S'!AQ$560</f>
        <v>15.393543118452669</v>
      </c>
      <c r="AR428" s="77">
        <f>'Contribution % _ S'!AR428*'Allocation _ S'!AR$560</f>
        <v>0.92998244641998717</v>
      </c>
      <c r="AS428" s="77">
        <f>'Contribution % _ S'!AS428*'Allocation _ S'!AS$560</f>
        <v>0.41985273666593154</v>
      </c>
      <c r="AT428" s="77">
        <f>'Contribution % _ S'!AT428*'Allocation _ S'!AT$560</f>
        <v>0.9302375774399525</v>
      </c>
      <c r="AU428" s="77">
        <f>'Contribution % _ S'!AU428*'Allocation _ S'!AU$560</f>
        <v>0.381508694891393</v>
      </c>
      <c r="AV428" s="77">
        <f>'Contribution % _ S'!AV428*'Allocation _ S'!AV$560</f>
        <v>1.2707652533330362</v>
      </c>
      <c r="AW428" s="77">
        <f>'Contribution % _ S'!AW428*'Allocation _ S'!AW$560</f>
        <v>0.81006527840142639</v>
      </c>
      <c r="AX428" s="77">
        <f>'Contribution % _ S'!AX428*'Allocation _ S'!AX$560</f>
        <v>0.1907543474456965</v>
      </c>
      <c r="AY428" s="77">
        <f>'Contribution % _ S'!AY428*'Allocation _ S'!AY$560</f>
        <v>1.2382761748393847</v>
      </c>
      <c r="AZ428" s="77">
        <f>'Contribution % _ S'!AZ428*'Allocation _ S'!AZ$560</f>
        <v>9.4639413522553895E-2</v>
      </c>
      <c r="BA428" s="77">
        <f>'Contribution % _ S'!BA428*'Allocation _ S'!BA$560</f>
        <v>21.364095343556691</v>
      </c>
      <c r="BB428" s="77">
        <f>'Contribution % _ S'!BB428*'Allocation _ S'!BB$560</f>
        <v>0.59827172294029929</v>
      </c>
      <c r="BC428" s="77">
        <f>'Contribution % _ S'!BC428*'Allocation _ S'!BC$560</f>
        <v>0.44773959250766071</v>
      </c>
      <c r="BD428" s="77">
        <f>'Contribution % _ S'!BD428*'Allocation _ S'!BD$560</f>
        <v>11.595191946831825</v>
      </c>
      <c r="BE428" s="77">
        <f>'Contribution % _ S'!BE428*'Allocation _ S'!BE$560</f>
        <v>9.1173404730778973</v>
      </c>
      <c r="BF428" s="77">
        <f>'Contribution % _ S'!BF428*'Allocation _ S'!BF$560</f>
        <v>9.5077653495347754</v>
      </c>
      <c r="BG428" s="77">
        <f>'Contribution % _ S'!BG428*'Allocation _ S'!BG$560</f>
        <v>11.391340190275422</v>
      </c>
      <c r="BH428" s="77">
        <f>'Contribution % _ S'!BH428*'Allocation _ S'!BH$560</f>
        <v>18.810510480642783</v>
      </c>
      <c r="BI428" s="77">
        <f>'Contribution % _ S'!BI428*'Allocation _ S'!BI$560</f>
        <v>6.1742073398151778</v>
      </c>
      <c r="BJ428" s="77">
        <f>'Contribution % _ S'!BJ428*'Allocation _ S'!BJ$560</f>
        <v>9.3499320756943085</v>
      </c>
      <c r="BK428" s="77">
        <f>'Contribution % _ S'!BK428*'Allocation _ S'!BK$560</f>
        <v>4.8386502861930927</v>
      </c>
      <c r="BL428" s="77">
        <f>'Contribution % _ S'!BL428*'Allocation _ S'!BL$560</f>
        <v>4.8156817113592076</v>
      </c>
      <c r="BM428" s="77">
        <f>'Contribution % _ S'!BM428*'Allocation _ S'!BM$560</f>
        <v>0.70629998433268382</v>
      </c>
      <c r="BN428" s="77">
        <f>'Contribution % _ S'!BN428*'Allocation _ S'!BN$560</f>
        <v>7.1838042805071698</v>
      </c>
      <c r="BO428" s="77">
        <f>'Contribution % _ S'!BO428*'Allocation _ S'!BO$560</f>
        <v>2.7473490166473491</v>
      </c>
      <c r="BP428" s="77">
        <f>'Contribution % _ S'!BP428*'Allocation _ S'!BP$560</f>
        <v>8.2658321969330455</v>
      </c>
      <c r="BQ428" s="77">
        <f>'Contribution % _ S'!BQ428*'Allocation _ S'!BQ$560</f>
        <v>8.9435470812895375</v>
      </c>
      <c r="BR428" s="77">
        <f>'Contribution % _ S'!BR428*'Allocation _ S'!BR$560</f>
        <v>5.4891818201883922</v>
      </c>
      <c r="BS428" s="77">
        <f>'Contribution % _ S'!BS428*'Allocation _ S'!BS$560</f>
        <v>7.9200339795153072</v>
      </c>
      <c r="BT428" s="77">
        <f>'Contribution % _ S'!BT428*'Allocation _ S'!BT$560</f>
        <v>9.0192305468463676</v>
      </c>
      <c r="BU428" s="77">
        <f>'Contribution % _ S'!BU428*'Allocation _ S'!BU$560</f>
        <v>0.38996987997370486</v>
      </c>
      <c r="BV428" s="77">
        <f>'Contribution % _ S'!BV428*'Allocation _ S'!BV$560</f>
        <v>6.3198644866078485E-2</v>
      </c>
    </row>
    <row r="429" spans="1:74" x14ac:dyDescent="0.2">
      <c r="A429" s="77" t="s">
        <v>169</v>
      </c>
      <c r="B429" s="78" t="s">
        <v>159</v>
      </c>
      <c r="C429" s="77" t="s">
        <v>159</v>
      </c>
      <c r="D429" s="77" t="s">
        <v>1213</v>
      </c>
      <c r="E429" s="77" t="s">
        <v>1214</v>
      </c>
      <c r="F429" s="77">
        <f t="shared" si="13"/>
        <v>1543413.4502435559</v>
      </c>
      <c r="G429" s="77">
        <f t="shared" si="14"/>
        <v>922.81997465983591</v>
      </c>
      <c r="H429" s="77">
        <f>'Contribution % _ S'!H429*'Allocation _ S'!H$560</f>
        <v>47.200440023383315</v>
      </c>
      <c r="I429" s="77">
        <f>'Contribution % _ S'!I429*'Allocation _ S'!I$560</f>
        <v>30.207162595489564</v>
      </c>
      <c r="J429" s="77">
        <f>'Contribution % _ S'!J429*'Allocation _ S'!J$560</f>
        <v>8.3618529876821093</v>
      </c>
      <c r="K429" s="77">
        <f>'Contribution % _ S'!K429*'Allocation _ S'!K$560</f>
        <v>30.432658485070895</v>
      </c>
      <c r="L429" s="77">
        <f>'Contribution % _ S'!L429*'Allocation _ S'!L$560</f>
        <v>32.247540418490551</v>
      </c>
      <c r="M429" s="77">
        <f>'Contribution % _ S'!M429*'Allocation _ S'!M$560</f>
        <v>17.068059091779588</v>
      </c>
      <c r="N429" s="77">
        <f>'Contribution % _ S'!N429*'Allocation _ S'!N$560</f>
        <v>30.722506365203252</v>
      </c>
      <c r="O429" s="77">
        <f>'Contribution % _ S'!O429*'Allocation _ S'!O$560</f>
        <v>25.897718921371538</v>
      </c>
      <c r="P429" s="77">
        <f>'Contribution % _ S'!P429*'Allocation _ S'!P$560</f>
        <v>47.910780004537344</v>
      </c>
      <c r="Q429" s="77">
        <f>'Contribution % _ S'!Q429*'Allocation _ S'!Q$560</f>
        <v>51.090152240788548</v>
      </c>
      <c r="R429" s="77">
        <f>'Contribution % _ S'!R429*'Allocation _ S'!R$560</f>
        <v>28.832645241230633</v>
      </c>
      <c r="S429" s="77">
        <f>'Contribution % _ S'!S429*'Allocation _ S'!S$560</f>
        <v>25.743123029712613</v>
      </c>
      <c r="T429" s="77">
        <f>'Contribution % _ S'!T429*'Allocation _ S'!T$560</f>
        <v>0.84152283729191413</v>
      </c>
      <c r="U429" s="77">
        <f>'Contribution % _ S'!U429*'Allocation _ S'!U$560</f>
        <v>20.241640384387473</v>
      </c>
      <c r="V429" s="77">
        <f>'Contribution % _ S'!V429*'Allocation _ S'!V$560</f>
        <v>19.78590505823265</v>
      </c>
      <c r="W429" s="77">
        <f>'Contribution % _ S'!W429*'Allocation _ S'!W$560</f>
        <v>49.236149443612675</v>
      </c>
      <c r="X429" s="77">
        <f>'Contribution % _ S'!X429*'Allocation _ S'!X$560</f>
        <v>9.1721426602351084</v>
      </c>
      <c r="Y429" s="77">
        <f>'Contribution % _ S'!Y429*'Allocation _ S'!Y$560</f>
        <v>17.632825998858184</v>
      </c>
      <c r="Z429" s="77">
        <f>'Contribution % _ S'!Z429*'Allocation _ S'!Z$560</f>
        <v>2.6326373169229202</v>
      </c>
      <c r="AA429" s="77">
        <f>'Contribution % _ S'!AA429*'Allocation _ S'!AA$560</f>
        <v>8.5560712799994896</v>
      </c>
      <c r="AB429" s="77">
        <f>'Contribution % _ S'!AB429*'Allocation _ S'!AB$560</f>
        <v>4.0509377473148538</v>
      </c>
      <c r="AC429" s="77">
        <f>'Contribution % _ S'!AC429*'Allocation _ S'!AC$560</f>
        <v>4.0489700898612373</v>
      </c>
      <c r="AD429" s="77">
        <f>'Contribution % _ S'!AD429*'Allocation _ S'!AD$560</f>
        <v>9.3826572535319102</v>
      </c>
      <c r="AE429" s="77">
        <f>'Contribution % _ S'!AE429*'Allocation _ S'!AE$560</f>
        <v>9.1871648458927595</v>
      </c>
      <c r="AF429" s="77">
        <f>'Contribution % _ S'!AF429*'Allocation _ S'!AF$560</f>
        <v>2.4686813665393479</v>
      </c>
      <c r="AG429" s="77">
        <f>'Contribution % _ S'!AG429*'Allocation _ S'!AG$560</f>
        <v>5.9344222806142142</v>
      </c>
      <c r="AH429" s="77">
        <f>'Contribution % _ S'!AH429*'Allocation _ S'!AH$560</f>
        <v>8.7403373180525765</v>
      </c>
      <c r="AI429" s="77">
        <f>'Contribution % _ S'!AI429*'Allocation _ S'!AI$560</f>
        <v>1.9991201529557476</v>
      </c>
      <c r="AJ429" s="77">
        <f>'Contribution % _ S'!AJ429*'Allocation _ S'!AJ$560</f>
        <v>49.361326575131962</v>
      </c>
      <c r="AK429" s="77">
        <f>'Contribution % _ S'!AK429*'Allocation _ S'!AK$560</f>
        <v>7.8619726391820652</v>
      </c>
      <c r="AL429" s="77">
        <f>'Contribution % _ S'!AL429*'Allocation _ S'!AL$560</f>
        <v>12.239460281361493</v>
      </c>
      <c r="AM429" s="77">
        <f>'Contribution % _ S'!AM429*'Allocation _ S'!AM$560</f>
        <v>32.032262440425946</v>
      </c>
      <c r="AN429" s="77">
        <f>'Contribution % _ S'!AN429*'Allocation _ S'!AN$560</f>
        <v>47.103878089657165</v>
      </c>
      <c r="AO429" s="77">
        <f>'Contribution % _ S'!AO429*'Allocation _ S'!AO$560</f>
        <v>10.376588732458565</v>
      </c>
      <c r="AP429" s="77">
        <f>'Contribution % _ S'!AP429*'Allocation _ S'!AP$560</f>
        <v>55.90208360584522</v>
      </c>
      <c r="AQ429" s="77">
        <f>'Contribution % _ S'!AQ429*'Allocation _ S'!AQ$560</f>
        <v>13.773170158615546</v>
      </c>
      <c r="AR429" s="77">
        <f>'Contribution % _ S'!AR429*'Allocation _ S'!AR$560</f>
        <v>1.2399765952266495</v>
      </c>
      <c r="AS429" s="77">
        <f>'Contribution % _ S'!AS429*'Allocation _ S'!AS$560</f>
        <v>0.55980364888790879</v>
      </c>
      <c r="AT429" s="77">
        <f>'Contribution % _ S'!AT429*'Allocation _ S'!AT$560</f>
        <v>1.2403167699199369</v>
      </c>
      <c r="AU429" s="77">
        <f>'Contribution % _ S'!AU429*'Allocation _ S'!AU$560</f>
        <v>0.50867825985519066</v>
      </c>
      <c r="AV429" s="77">
        <f>'Contribution % _ S'!AV429*'Allocation _ S'!AV$560</f>
        <v>1.6943536711107152</v>
      </c>
      <c r="AW429" s="77">
        <f>'Contribution % _ S'!AW429*'Allocation _ S'!AW$560</f>
        <v>1.0800870378685687</v>
      </c>
      <c r="AX429" s="77">
        <f>'Contribution % _ S'!AX429*'Allocation _ S'!AX$560</f>
        <v>0.25433912992759533</v>
      </c>
      <c r="AY429" s="77">
        <f>'Contribution % _ S'!AY429*'Allocation _ S'!AY$560</f>
        <v>0.9287071311295384</v>
      </c>
      <c r="AZ429" s="77">
        <f>'Contribution % _ S'!AZ429*'Allocation _ S'!AZ$560</f>
        <v>0.12618588469673853</v>
      </c>
      <c r="BA429" s="77">
        <f>'Contribution % _ S'!BA429*'Allocation _ S'!BA$560</f>
        <v>19.115243202129673</v>
      </c>
      <c r="BB429" s="77">
        <f>'Contribution % _ S'!BB429*'Allocation _ S'!BB$560</f>
        <v>0.79769563058706583</v>
      </c>
      <c r="BC429" s="77">
        <f>'Contribution % _ S'!BC429*'Allocation _ S'!BC$560</f>
        <v>0.59698612334354761</v>
      </c>
      <c r="BD429" s="77">
        <f>'Contribution % _ S'!BD429*'Allocation _ S'!BD$560</f>
        <v>10.374645426112687</v>
      </c>
      <c r="BE429" s="77">
        <f>'Contribution % _ S'!BE429*'Allocation _ S'!BE$560</f>
        <v>8.157620423280223</v>
      </c>
      <c r="BF429" s="77">
        <f>'Contribution % _ S'!BF429*'Allocation _ S'!BF$560</f>
        <v>8.5069479443205882</v>
      </c>
      <c r="BG429" s="77">
        <f>'Contribution % _ S'!BG429*'Allocation _ S'!BG$560</f>
        <v>10.192251749193801</v>
      </c>
      <c r="BH429" s="77">
        <f>'Contribution % _ S'!BH429*'Allocation _ S'!BH$560</f>
        <v>16.830456745838283</v>
      </c>
      <c r="BI429" s="77">
        <f>'Contribution % _ S'!BI429*'Allocation _ S'!BI$560</f>
        <v>5.0516241871215088</v>
      </c>
      <c r="BJ429" s="77">
        <f>'Contribution % _ S'!BJ429*'Allocation _ S'!BJ$560</f>
        <v>7.6499444255680702</v>
      </c>
      <c r="BK429" s="77">
        <f>'Contribution % _ S'!BK429*'Allocation _ S'!BK$560</f>
        <v>3.9588956887034401</v>
      </c>
      <c r="BL429" s="77">
        <f>'Contribution % _ S'!BL429*'Allocation _ S'!BL$560</f>
        <v>3.9401032183848064</v>
      </c>
      <c r="BM429" s="77">
        <f>'Contribution % _ S'!BM429*'Allocation _ S'!BM$560</f>
        <v>0.57788180536310496</v>
      </c>
      <c r="BN429" s="77">
        <f>'Contribution % _ S'!BN429*'Allocation _ S'!BN$560</f>
        <v>5.8776580476876843</v>
      </c>
      <c r="BO429" s="77">
        <f>'Contribution % _ S'!BO429*'Allocation _ S'!BO$560</f>
        <v>2.2478310136205581</v>
      </c>
      <c r="BP429" s="77">
        <f>'Contribution % _ S'!BP429*'Allocation _ S'!BP$560</f>
        <v>6.762953615672493</v>
      </c>
      <c r="BQ429" s="77">
        <f>'Contribution % _ S'!BQ429*'Allocation _ S'!BQ$560</f>
        <v>7.3174476119641678</v>
      </c>
      <c r="BR429" s="77">
        <f>'Contribution % _ S'!BR429*'Allocation _ S'!BR$560</f>
        <v>4.4911487619723207</v>
      </c>
      <c r="BS429" s="77">
        <f>'Contribution % _ S'!BS429*'Allocation _ S'!BS$560</f>
        <v>6.4800278014216151</v>
      </c>
      <c r="BT429" s="77">
        <f>'Contribution % _ S'!BT429*'Allocation _ S'!BT$560</f>
        <v>7.3793704474197552</v>
      </c>
      <c r="BU429" s="77">
        <f>'Contribution % _ S'!BU429*'Allocation _ S'!BU$560</f>
        <v>0.51995983996493977</v>
      </c>
      <c r="BV429" s="77">
        <f>'Contribution % _ S'!BV429*'Allocation _ S'!BV$560</f>
        <v>8.4264859821437985E-2</v>
      </c>
    </row>
    <row r="430" spans="1:74" x14ac:dyDescent="0.2">
      <c r="A430" s="77" t="s">
        <v>169</v>
      </c>
      <c r="B430" s="78" t="s">
        <v>159</v>
      </c>
      <c r="C430" s="77" t="s">
        <v>159</v>
      </c>
      <c r="D430" s="77" t="s">
        <v>1215</v>
      </c>
      <c r="E430" s="77" t="s">
        <v>1216</v>
      </c>
      <c r="F430" s="77">
        <f t="shared" si="13"/>
        <v>1942866.8238573414</v>
      </c>
      <c r="G430" s="77">
        <f t="shared" si="14"/>
        <v>1007.046661461388</v>
      </c>
      <c r="H430" s="77">
        <f>'Contribution % _ S'!H430*'Allocation _ S'!H$560</f>
        <v>48.588688259365171</v>
      </c>
      <c r="I430" s="77">
        <f>'Contribution % _ S'!I430*'Allocation _ S'!I$560</f>
        <v>31.09560855418043</v>
      </c>
      <c r="J430" s="77">
        <f>'Contribution % _ S'!J430*'Allocation _ S'!J$560</f>
        <v>8.6077898402609954</v>
      </c>
      <c r="K430" s="77">
        <f>'Contribution % _ S'!K430*'Allocation _ S'!K$560</f>
        <v>31.327736675808271</v>
      </c>
      <c r="L430" s="77">
        <f>'Contribution % _ S'!L430*'Allocation _ S'!L$560</f>
        <v>33.195997489622627</v>
      </c>
      <c r="M430" s="77">
        <f>'Contribution % _ S'!M430*'Allocation _ S'!M$560</f>
        <v>17.570060829773102</v>
      </c>
      <c r="N430" s="77">
        <f>'Contribution % _ S'!N430*'Allocation _ S'!N$560</f>
        <v>31.626109493591578</v>
      </c>
      <c r="O430" s="77">
        <f>'Contribution % _ S'!O430*'Allocation _ S'!O$560</f>
        <v>26.65941653670599</v>
      </c>
      <c r="P430" s="77">
        <f>'Contribution % _ S'!P430*'Allocation _ S'!P$560</f>
        <v>49.31992059290608</v>
      </c>
      <c r="Q430" s="77">
        <f>'Contribution % _ S'!Q430*'Allocation _ S'!Q$560</f>
        <v>52.59280377728232</v>
      </c>
      <c r="R430" s="77">
        <f>'Contribution % _ S'!R430*'Allocation _ S'!R$560</f>
        <v>29.680664218913886</v>
      </c>
      <c r="S430" s="77">
        <f>'Contribution % _ S'!S430*'Allocation _ S'!S$560</f>
        <v>26.500273707057097</v>
      </c>
      <c r="T430" s="77">
        <f>'Contribution % _ S'!T430*'Allocation _ S'!T$560</f>
        <v>0.86627350897697031</v>
      </c>
      <c r="U430" s="77">
        <f>'Contribution % _ S'!U430*'Allocation _ S'!U$560</f>
        <v>20.83698274863416</v>
      </c>
      <c r="V430" s="77">
        <f>'Contribution % _ S'!V430*'Allocation _ S'!V$560</f>
        <v>20.367843442298316</v>
      </c>
      <c r="W430" s="77">
        <f>'Contribution % _ S'!W430*'Allocation _ S'!W$560</f>
        <v>50.684271486071864</v>
      </c>
      <c r="X430" s="77">
        <f>'Contribution % _ S'!X430*'Allocation _ S'!X$560</f>
        <v>9.4419115620067267</v>
      </c>
      <c r="Y430" s="77">
        <f>'Contribution % _ S'!Y430*'Allocation _ S'!Y$560</f>
        <v>18.151438528236362</v>
      </c>
      <c r="Z430" s="77">
        <f>'Contribution % _ S'!Z430*'Allocation _ S'!Z$560</f>
        <v>2.710067826244182</v>
      </c>
      <c r="AA430" s="77">
        <f>'Contribution % _ S'!AA430*'Allocation _ S'!AA$560</f>
        <v>8.8077204352935912</v>
      </c>
      <c r="AB430" s="77">
        <f>'Contribution % _ S'!AB430*'Allocation _ S'!AB$560</f>
        <v>5.8513545238992339</v>
      </c>
      <c r="AC430" s="77">
        <f>'Contribution % _ S'!AC430*'Allocation _ S'!AC$560</f>
        <v>5.848512352021789</v>
      </c>
      <c r="AD430" s="77">
        <f>'Contribution % _ S'!AD430*'Allocation _ S'!AD$560</f>
        <v>13.552727143990539</v>
      </c>
      <c r="AE430" s="77">
        <f>'Contribution % _ S'!AE430*'Allocation _ S'!AE$560</f>
        <v>13.270349221845096</v>
      </c>
      <c r="AF430" s="77">
        <f>'Contribution % _ S'!AF430*'Allocation _ S'!AF$560</f>
        <v>4.9373627330786958</v>
      </c>
      <c r="AG430" s="77">
        <f>'Contribution % _ S'!AG430*'Allocation _ S'!AG$560</f>
        <v>8.5719432942205334</v>
      </c>
      <c r="AH430" s="77">
        <f>'Contribution % _ S'!AH430*'Allocation _ S'!AH$560</f>
        <v>12.624931681631498</v>
      </c>
      <c r="AI430" s="77">
        <f>'Contribution % _ S'!AI430*'Allocation _ S'!AI$560</f>
        <v>3.9982403059114953</v>
      </c>
      <c r="AJ430" s="77">
        <f>'Contribution % _ S'!AJ430*'Allocation _ S'!AJ$560</f>
        <v>50.813130297929952</v>
      </c>
      <c r="AK430" s="77">
        <f>'Contribution % _ S'!AK430*'Allocation _ S'!AK$560</f>
        <v>8.0932071285697731</v>
      </c>
      <c r="AL430" s="77">
        <f>'Contribution % _ S'!AL430*'Allocation _ S'!AL$560</f>
        <v>12.59944440728389</v>
      </c>
      <c r="AM430" s="77">
        <f>'Contribution % _ S'!AM430*'Allocation _ S'!AM$560</f>
        <v>32.974387806320827</v>
      </c>
      <c r="AN430" s="77">
        <f>'Contribution % _ S'!AN430*'Allocation _ S'!AN$560</f>
        <v>48.489286268764708</v>
      </c>
      <c r="AO430" s="77">
        <f>'Contribution % _ S'!AO430*'Allocation _ S'!AO$560</f>
        <v>10.681782518707344</v>
      </c>
      <c r="AP430" s="77">
        <f>'Contribution % _ S'!AP430*'Allocation _ S'!AP$560</f>
        <v>57.546262535428887</v>
      </c>
      <c r="AQ430" s="77">
        <f>'Contribution % _ S'!AQ430*'Allocation _ S'!AQ$560</f>
        <v>14.178263398574826</v>
      </c>
      <c r="AR430" s="77">
        <f>'Contribution % _ S'!AR430*'Allocation _ S'!AR$560</f>
        <v>2.479953190453299</v>
      </c>
      <c r="AS430" s="77">
        <f>'Contribution % _ S'!AS430*'Allocation _ S'!AS$560</f>
        <v>1.1196072977758176</v>
      </c>
      <c r="AT430" s="77">
        <f>'Contribution % _ S'!AT430*'Allocation _ S'!AT$560</f>
        <v>2.4806335398398738</v>
      </c>
      <c r="AU430" s="77">
        <f>'Contribution % _ S'!AU430*'Allocation _ S'!AU$560</f>
        <v>1.0173565197103813</v>
      </c>
      <c r="AV430" s="77">
        <f>'Contribution % _ S'!AV430*'Allocation _ S'!AV$560</f>
        <v>3.3887073422214304</v>
      </c>
      <c r="AW430" s="77">
        <f>'Contribution % _ S'!AW430*'Allocation _ S'!AW$560</f>
        <v>2.1601740757371375</v>
      </c>
      <c r="AX430" s="77">
        <f>'Contribution % _ S'!AX430*'Allocation _ S'!AX$560</f>
        <v>0.50867825985519066</v>
      </c>
      <c r="AY430" s="77">
        <f>'Contribution % _ S'!AY430*'Allocation _ S'!AY$560</f>
        <v>2.4765523496787694</v>
      </c>
      <c r="AZ430" s="77">
        <f>'Contribution % _ S'!AZ430*'Allocation _ S'!AZ$560</f>
        <v>0.25237176939347705</v>
      </c>
      <c r="BA430" s="77">
        <f>'Contribution % _ S'!BA430*'Allocation _ S'!BA$560</f>
        <v>19.677456237486425</v>
      </c>
      <c r="BB430" s="77">
        <f>'Contribution % _ S'!BB430*'Allocation _ S'!BB$560</f>
        <v>1.5953912611741317</v>
      </c>
      <c r="BC430" s="77">
        <f>'Contribution % _ S'!BC430*'Allocation _ S'!BC$560</f>
        <v>1.1939722466870952</v>
      </c>
      <c r="BD430" s="77">
        <f>'Contribution % _ S'!BD430*'Allocation _ S'!BD$560</f>
        <v>10.679782056292469</v>
      </c>
      <c r="BE430" s="77">
        <f>'Contribution % _ S'!BE430*'Allocation _ S'!BE$560</f>
        <v>8.397550435729638</v>
      </c>
      <c r="BF430" s="77">
        <f>'Contribution % _ S'!BF430*'Allocation _ S'!BF$560</f>
        <v>8.7571522956241346</v>
      </c>
      <c r="BG430" s="77">
        <f>'Contribution % _ S'!BG430*'Allocation _ S'!BG$560</f>
        <v>10.492023859464204</v>
      </c>
      <c r="BH430" s="77">
        <f>'Contribution % _ S'!BH430*'Allocation _ S'!BH$560</f>
        <v>17.325470179539405</v>
      </c>
      <c r="BI430" s="77">
        <f>'Contribution % _ S'!BI430*'Allocation _ S'!BI$560</f>
        <v>7.2967904925088458</v>
      </c>
      <c r="BJ430" s="77">
        <f>'Contribution % _ S'!BJ430*'Allocation _ S'!BJ$560</f>
        <v>11.049919725820548</v>
      </c>
      <c r="BK430" s="77">
        <f>'Contribution % _ S'!BK430*'Allocation _ S'!BK$560</f>
        <v>5.718404883682747</v>
      </c>
      <c r="BL430" s="77">
        <f>'Contribution % _ S'!BL430*'Allocation _ S'!BL$560</f>
        <v>5.6912602043336102</v>
      </c>
      <c r="BM430" s="77">
        <f>'Contribution % _ S'!BM430*'Allocation _ S'!BM$560</f>
        <v>0.83471816330226289</v>
      </c>
      <c r="BN430" s="77">
        <f>'Contribution % _ S'!BN430*'Allocation _ S'!BN$560</f>
        <v>8.4899505133266544</v>
      </c>
      <c r="BO430" s="77">
        <f>'Contribution % _ S'!BO430*'Allocation _ S'!BO$560</f>
        <v>3.24686701967414</v>
      </c>
      <c r="BP430" s="77">
        <f>'Contribution % _ S'!BP430*'Allocation _ S'!BP$560</f>
        <v>9.7687107781936007</v>
      </c>
      <c r="BQ430" s="77">
        <f>'Contribution % _ S'!BQ430*'Allocation _ S'!BQ$560</f>
        <v>10.569646550614911</v>
      </c>
      <c r="BR430" s="77">
        <f>'Contribution % _ S'!BR430*'Allocation _ S'!BR$560</f>
        <v>6.4872148784044636</v>
      </c>
      <c r="BS430" s="77">
        <f>'Contribution % _ S'!BS430*'Allocation _ S'!BS$560</f>
        <v>9.3600401576089993</v>
      </c>
      <c r="BT430" s="77">
        <f>'Contribution % _ S'!BT430*'Allocation _ S'!BT$560</f>
        <v>10.659090646272981</v>
      </c>
      <c r="BU430" s="77">
        <f>'Contribution % _ S'!BU430*'Allocation _ S'!BU$560</f>
        <v>1.0399196799298795</v>
      </c>
      <c r="BV430" s="77">
        <f>'Contribution % _ S'!BV430*'Allocation _ S'!BV$560</f>
        <v>0.16852971964287597</v>
      </c>
    </row>
    <row r="431" spans="1:74" x14ac:dyDescent="0.2">
      <c r="A431" s="77" t="s">
        <v>169</v>
      </c>
      <c r="B431" s="78" t="s">
        <v>159</v>
      </c>
      <c r="C431" s="77" t="s">
        <v>159</v>
      </c>
      <c r="D431" s="77" t="s">
        <v>1217</v>
      </c>
      <c r="E431" s="77" t="s">
        <v>1218</v>
      </c>
      <c r="F431" s="77">
        <f t="shared" si="13"/>
        <v>1216131.2027760367</v>
      </c>
      <c r="G431" s="77">
        <f t="shared" si="14"/>
        <v>815.34741898648963</v>
      </c>
      <c r="H431" s="77">
        <f>'Contribution % _ S'!H431*'Allocation _ S'!H$560</f>
        <v>43.035695315437735</v>
      </c>
      <c r="I431" s="77">
        <f>'Contribution % _ S'!I431*'Allocation _ S'!I$560</f>
        <v>27.541824719416955</v>
      </c>
      <c r="J431" s="77">
        <f>'Contribution % _ S'!J431*'Allocation _ S'!J$560</f>
        <v>7.6240424299454528</v>
      </c>
      <c r="K431" s="77">
        <f>'Contribution % _ S'!K431*'Allocation _ S'!K$560</f>
        <v>27.747423912858757</v>
      </c>
      <c r="L431" s="77">
        <f>'Contribution % _ S'!L431*'Allocation _ S'!L$560</f>
        <v>29.402169205094328</v>
      </c>
      <c r="M431" s="77">
        <f>'Contribution % _ S'!M431*'Allocation _ S'!M$560</f>
        <v>15.562053877799034</v>
      </c>
      <c r="N431" s="77">
        <f>'Contribution % _ S'!N431*'Allocation _ S'!N$560</f>
        <v>28.011696980038259</v>
      </c>
      <c r="O431" s="77">
        <f>'Contribution % _ S'!O431*'Allocation _ S'!O$560</f>
        <v>23.612626075368162</v>
      </c>
      <c r="P431" s="77">
        <f>'Contribution % _ S'!P431*'Allocation _ S'!P$560</f>
        <v>43.683358239431101</v>
      </c>
      <c r="Q431" s="77">
        <f>'Contribution % _ S'!Q431*'Allocation _ S'!Q$560</f>
        <v>46.582197631307203</v>
      </c>
      <c r="R431" s="77">
        <f>'Contribution % _ S'!R431*'Allocation _ S'!R$560</f>
        <v>26.28858830818087</v>
      </c>
      <c r="S431" s="77">
        <f>'Contribution % _ S'!S431*'Allocation _ S'!S$560</f>
        <v>23.471670997679144</v>
      </c>
      <c r="T431" s="77">
        <f>'Contribution % _ S'!T431*'Allocation _ S'!T$560</f>
        <v>0.76727082223674514</v>
      </c>
      <c r="U431" s="77">
        <f>'Contribution % _ S'!U431*'Allocation _ S'!U$560</f>
        <v>18.455613291647403</v>
      </c>
      <c r="V431" s="77">
        <f>'Contribution % _ S'!V431*'Allocation _ S'!V$560</f>
        <v>18.04008990603565</v>
      </c>
      <c r="W431" s="77">
        <f>'Contribution % _ S'!W431*'Allocation _ S'!W$560</f>
        <v>44.891783316235092</v>
      </c>
      <c r="X431" s="77">
        <f>'Contribution % _ S'!X431*'Allocation _ S'!X$560</f>
        <v>8.3628359549202447</v>
      </c>
      <c r="Y431" s="77">
        <f>'Contribution % _ S'!Y431*'Allocation _ S'!Y$560</f>
        <v>16.076988410723636</v>
      </c>
      <c r="Z431" s="77">
        <f>'Contribution % _ S'!Z431*'Allocation _ S'!Z$560</f>
        <v>2.4003457889591324</v>
      </c>
      <c r="AA431" s="77">
        <f>'Contribution % _ S'!AA431*'Allocation _ S'!AA$560</f>
        <v>7.8011238141171804</v>
      </c>
      <c r="AB431" s="77">
        <f>'Contribution % _ S'!AB431*'Allocation _ S'!AB$560</f>
        <v>3.1507293590226646</v>
      </c>
      <c r="AC431" s="77">
        <f>'Contribution % _ S'!AC431*'Allocation _ S'!AC$560</f>
        <v>3.1491989587809632</v>
      </c>
      <c r="AD431" s="77">
        <f>'Contribution % _ S'!AD431*'Allocation _ S'!AD$560</f>
        <v>7.2976223083025982</v>
      </c>
      <c r="AE431" s="77">
        <f>'Contribution % _ S'!AE431*'Allocation _ S'!AE$560</f>
        <v>7.1455726579165919</v>
      </c>
      <c r="AF431" s="77">
        <f>'Contribution % _ S'!AF431*'Allocation _ S'!AF$560</f>
        <v>0</v>
      </c>
      <c r="AG431" s="77">
        <f>'Contribution % _ S'!AG431*'Allocation _ S'!AG$560</f>
        <v>4.6156617738110572</v>
      </c>
      <c r="AH431" s="77">
        <f>'Contribution % _ S'!AH431*'Allocation _ S'!AH$560</f>
        <v>6.7980401362631149</v>
      </c>
      <c r="AI431" s="77">
        <f>'Contribution % _ S'!AI431*'Allocation _ S'!AI$560</f>
        <v>0</v>
      </c>
      <c r="AJ431" s="77">
        <f>'Contribution % _ S'!AJ431*'Allocation _ S'!AJ$560</f>
        <v>45.005915406737962</v>
      </c>
      <c r="AK431" s="77">
        <f>'Contribution % _ S'!AK431*'Allocation _ S'!AK$560</f>
        <v>7.1682691710189417</v>
      </c>
      <c r="AL431" s="77">
        <f>'Contribution % _ S'!AL431*'Allocation _ S'!AL$560</f>
        <v>11.159507903594301</v>
      </c>
      <c r="AM431" s="77">
        <f>'Contribution % _ S'!AM431*'Allocation _ S'!AM$560</f>
        <v>29.205886342741298</v>
      </c>
      <c r="AN431" s="77">
        <f>'Contribution % _ S'!AN431*'Allocation _ S'!AN$560</f>
        <v>42.947653552334465</v>
      </c>
      <c r="AO431" s="77">
        <f>'Contribution % _ S'!AO431*'Allocation _ S'!AO$560</f>
        <v>9.4610073737122207</v>
      </c>
      <c r="AP431" s="77">
        <f>'Contribution % _ S'!AP431*'Allocation _ S'!AP$560</f>
        <v>50.969546817094162</v>
      </c>
      <c r="AQ431" s="77">
        <f>'Contribution % _ S'!AQ431*'Allocation _ S'!AQ$560</f>
        <v>12.557890438737703</v>
      </c>
      <c r="AR431" s="77">
        <f>'Contribution % _ S'!AR431*'Allocation _ S'!AR$560</f>
        <v>0</v>
      </c>
      <c r="AS431" s="77">
        <f>'Contribution % _ S'!AS431*'Allocation _ S'!AS$560</f>
        <v>0</v>
      </c>
      <c r="AT431" s="77">
        <f>'Contribution % _ S'!AT431*'Allocation _ S'!AT$560</f>
        <v>0</v>
      </c>
      <c r="AU431" s="77">
        <f>'Contribution % _ S'!AU431*'Allocation _ S'!AU$560</f>
        <v>0</v>
      </c>
      <c r="AV431" s="77">
        <f>'Contribution % _ S'!AV431*'Allocation _ S'!AV$560</f>
        <v>0</v>
      </c>
      <c r="AW431" s="77">
        <f>'Contribution % _ S'!AW431*'Allocation _ S'!AW$560</f>
        <v>0</v>
      </c>
      <c r="AX431" s="77">
        <f>'Contribution % _ S'!AX431*'Allocation _ S'!AX$560</f>
        <v>0</v>
      </c>
      <c r="AY431" s="77">
        <f>'Contribution % _ S'!AY431*'Allocation _ S'!AY$560</f>
        <v>0.61913808741969234</v>
      </c>
      <c r="AZ431" s="77">
        <f>'Contribution % _ S'!AZ431*'Allocation _ S'!AZ$560</f>
        <v>0</v>
      </c>
      <c r="BA431" s="77">
        <f>'Contribution % _ S'!BA431*'Allocation _ S'!BA$560</f>
        <v>17.428604096059406</v>
      </c>
      <c r="BB431" s="77">
        <f>'Contribution % _ S'!BB431*'Allocation _ S'!BB$560</f>
        <v>0</v>
      </c>
      <c r="BC431" s="77">
        <f>'Contribution % _ S'!BC431*'Allocation _ S'!BC$560</f>
        <v>0</v>
      </c>
      <c r="BD431" s="77">
        <f>'Contribution % _ S'!BD431*'Allocation _ S'!BD$560</f>
        <v>9.4592355355733311</v>
      </c>
      <c r="BE431" s="77">
        <f>'Contribution % _ S'!BE431*'Allocation _ S'!BE$560</f>
        <v>7.4378303859319654</v>
      </c>
      <c r="BF431" s="77">
        <f>'Contribution % _ S'!BF431*'Allocation _ S'!BF$560</f>
        <v>7.7563348904099483</v>
      </c>
      <c r="BG431" s="77">
        <f>'Contribution % _ S'!BG431*'Allocation _ S'!BG$560</f>
        <v>9.2929354183825819</v>
      </c>
      <c r="BH431" s="77">
        <f>'Contribution % _ S'!BH431*'Allocation _ S'!BH$560</f>
        <v>15.345416444734903</v>
      </c>
      <c r="BI431" s="77">
        <f>'Contribution % _ S'!BI431*'Allocation _ S'!BI$560</f>
        <v>3.9290410344278408</v>
      </c>
      <c r="BJ431" s="77">
        <f>'Contribution % _ S'!BJ431*'Allocation _ S'!BJ$560</f>
        <v>5.9499567754418319</v>
      </c>
      <c r="BK431" s="77">
        <f>'Contribution % _ S'!BK431*'Allocation _ S'!BK$560</f>
        <v>3.0791410912137867</v>
      </c>
      <c r="BL431" s="77">
        <f>'Contribution % _ S'!BL431*'Allocation _ S'!BL$560</f>
        <v>3.0645247254104055</v>
      </c>
      <c r="BM431" s="77">
        <f>'Contribution % _ S'!BM431*'Allocation _ S'!BM$560</f>
        <v>0.44946362639352616</v>
      </c>
      <c r="BN431" s="77">
        <f>'Contribution % _ S'!BN431*'Allocation _ S'!BN$560</f>
        <v>4.5715118148681988</v>
      </c>
      <c r="BO431" s="77">
        <f>'Contribution % _ S'!BO431*'Allocation _ S'!BO$560</f>
        <v>1.7483130105937679</v>
      </c>
      <c r="BP431" s="77">
        <f>'Contribution % _ S'!BP431*'Allocation _ S'!BP$560</f>
        <v>5.2600750344119396</v>
      </c>
      <c r="BQ431" s="77">
        <f>'Contribution % _ S'!BQ431*'Allocation _ S'!BQ$560</f>
        <v>5.6913481426387973</v>
      </c>
      <c r="BR431" s="77">
        <f>'Contribution % _ S'!BR431*'Allocation _ S'!BR$560</f>
        <v>3.4931157037562501</v>
      </c>
      <c r="BS431" s="77">
        <f>'Contribution % _ S'!BS431*'Allocation _ S'!BS$560</f>
        <v>5.0400216233279238</v>
      </c>
      <c r="BT431" s="77">
        <f>'Contribution % _ S'!BT431*'Allocation _ S'!BT$560</f>
        <v>5.7395103479931429</v>
      </c>
      <c r="BU431" s="77">
        <f>'Contribution % _ S'!BU431*'Allocation _ S'!BU$560</f>
        <v>0</v>
      </c>
      <c r="BV431" s="77">
        <f>'Contribution % _ S'!BV431*'Allocation _ S'!BV$560</f>
        <v>0</v>
      </c>
    </row>
    <row r="432" spans="1:74" x14ac:dyDescent="0.2">
      <c r="A432" s="77" t="s">
        <v>169</v>
      </c>
      <c r="B432" s="78" t="s">
        <v>159</v>
      </c>
      <c r="C432" s="77" t="s">
        <v>159</v>
      </c>
      <c r="D432" s="77" t="s">
        <v>1219</v>
      </c>
      <c r="E432" s="77" t="s">
        <v>1220</v>
      </c>
      <c r="F432" s="77">
        <f t="shared" si="13"/>
        <v>4556020.6758216433</v>
      </c>
      <c r="G432" s="77">
        <f t="shared" si="14"/>
        <v>1354.0754922773385</v>
      </c>
      <c r="H432" s="77">
        <f>'Contribution % _ S'!H432*'Allocation _ S'!H$560</f>
        <v>45.81219178740146</v>
      </c>
      <c r="I432" s="77">
        <f>'Contribution % _ S'!I432*'Allocation _ S'!I$560</f>
        <v>29.31871663679869</v>
      </c>
      <c r="J432" s="77">
        <f>'Contribution % _ S'!J432*'Allocation _ S'!J$560</f>
        <v>8.1159161351032232</v>
      </c>
      <c r="K432" s="77">
        <f>'Contribution % _ S'!K432*'Allocation _ S'!K$560</f>
        <v>29.537580294333516</v>
      </c>
      <c r="L432" s="77">
        <f>'Contribution % _ S'!L432*'Allocation _ S'!L$560</f>
        <v>31.299083347358476</v>
      </c>
      <c r="M432" s="77">
        <f>'Contribution % _ S'!M432*'Allocation _ S'!M$560</f>
        <v>16.566057353786068</v>
      </c>
      <c r="N432" s="77">
        <f>'Contribution % _ S'!N432*'Allocation _ S'!N$560</f>
        <v>29.818903236814919</v>
      </c>
      <c r="O432" s="77">
        <f>'Contribution % _ S'!O432*'Allocation _ S'!O$560</f>
        <v>25.136021306037076</v>
      </c>
      <c r="P432" s="77">
        <f>'Contribution % _ S'!P432*'Allocation _ S'!P$560</f>
        <v>46.501639416168594</v>
      </c>
      <c r="Q432" s="77">
        <f>'Contribution % _ S'!Q432*'Allocation _ S'!Q$560</f>
        <v>49.587500704294769</v>
      </c>
      <c r="R432" s="77">
        <f>'Contribution % _ S'!R432*'Allocation _ S'!R$560</f>
        <v>27.98462626354738</v>
      </c>
      <c r="S432" s="77">
        <f>'Contribution % _ S'!S432*'Allocation _ S'!S$560</f>
        <v>24.985972352368126</v>
      </c>
      <c r="T432" s="77">
        <f>'Contribution % _ S'!T432*'Allocation _ S'!T$560</f>
        <v>0.81677216560685784</v>
      </c>
      <c r="U432" s="77">
        <f>'Contribution % _ S'!U432*'Allocation _ S'!U$560</f>
        <v>19.646298020140783</v>
      </c>
      <c r="V432" s="77">
        <f>'Contribution % _ S'!V432*'Allocation _ S'!V$560</f>
        <v>19.203966674166985</v>
      </c>
      <c r="W432" s="77">
        <f>'Contribution % _ S'!W432*'Allocation _ S'!W$560</f>
        <v>47.788027401153478</v>
      </c>
      <c r="X432" s="77">
        <f>'Contribution % _ S'!X432*'Allocation _ S'!X$560</f>
        <v>8.9023737584634866</v>
      </c>
      <c r="Y432" s="77">
        <f>'Contribution % _ S'!Y432*'Allocation _ S'!Y$560</f>
        <v>17.114213469480003</v>
      </c>
      <c r="Z432" s="77">
        <f>'Contribution % _ S'!Z432*'Allocation _ S'!Z$560</f>
        <v>2.5552068076016576</v>
      </c>
      <c r="AA432" s="77">
        <f>'Contribution % _ S'!AA432*'Allocation _ S'!AA$560</f>
        <v>8.3044221247053862</v>
      </c>
      <c r="AB432" s="77">
        <f>'Contribution % _ S'!AB432*'Allocation _ S'!AB$560</f>
        <v>15.753646795113321</v>
      </c>
      <c r="AC432" s="77">
        <f>'Contribution % _ S'!AC432*'Allocation _ S'!AC$560</f>
        <v>15.745994793904812</v>
      </c>
      <c r="AD432" s="77">
        <f>'Contribution % _ S'!AD432*'Allocation _ S'!AD$560</f>
        <v>36.488111541512986</v>
      </c>
      <c r="AE432" s="77">
        <f>'Contribution % _ S'!AE432*'Allocation _ S'!AE$560</f>
        <v>35.727863289582949</v>
      </c>
      <c r="AF432" s="77">
        <f>'Contribution % _ S'!AF432*'Allocation _ S'!AF$560</f>
        <v>29.007006056837337</v>
      </c>
      <c r="AG432" s="77">
        <f>'Contribution % _ S'!AG432*'Allocation _ S'!AG$560</f>
        <v>23.078308869055277</v>
      </c>
      <c r="AH432" s="77">
        <f>'Contribution % _ S'!AH432*'Allocation _ S'!AH$560</f>
        <v>33.990200681315564</v>
      </c>
      <c r="AI432" s="77">
        <f>'Contribution % _ S'!AI432*'Allocation _ S'!AI$560</f>
        <v>23.489661797230038</v>
      </c>
      <c r="AJ432" s="77">
        <f>'Contribution % _ S'!AJ432*'Allocation _ S'!AJ$560</f>
        <v>47.909522852333957</v>
      </c>
      <c r="AK432" s="77">
        <f>'Contribution % _ S'!AK432*'Allocation _ S'!AK$560</f>
        <v>7.6307381497943583</v>
      </c>
      <c r="AL432" s="77">
        <f>'Contribution % _ S'!AL432*'Allocation _ S'!AL$560</f>
        <v>11.879476155439097</v>
      </c>
      <c r="AM432" s="77">
        <f>'Contribution % _ S'!AM432*'Allocation _ S'!AM$560</f>
        <v>31.090137074531071</v>
      </c>
      <c r="AN432" s="77">
        <f>'Contribution % _ S'!AN432*'Allocation _ S'!AN$560</f>
        <v>45.718469910549594</v>
      </c>
      <c r="AO432" s="77">
        <f>'Contribution % _ S'!AO432*'Allocation _ S'!AO$560</f>
        <v>10.071394946209784</v>
      </c>
      <c r="AP432" s="77">
        <f>'Contribution % _ S'!AP432*'Allocation _ S'!AP$560</f>
        <v>54.257904676261532</v>
      </c>
      <c r="AQ432" s="77">
        <f>'Contribution % _ S'!AQ432*'Allocation _ S'!AQ$560</f>
        <v>13.368076918656264</v>
      </c>
      <c r="AR432" s="77">
        <f>'Contribution % _ S'!AR432*'Allocation _ S'!AR$560</f>
        <v>14.56972499391313</v>
      </c>
      <c r="AS432" s="77">
        <f>'Contribution % _ S'!AS432*'Allocation _ S'!AS$560</f>
        <v>6.5776928744329268</v>
      </c>
      <c r="AT432" s="77">
        <f>'Contribution % _ S'!AT432*'Allocation _ S'!AT$560</f>
        <v>14.573722046559256</v>
      </c>
      <c r="AU432" s="77">
        <f>'Contribution % _ S'!AU432*'Allocation _ S'!AU$560</f>
        <v>6.3584782481898836</v>
      </c>
      <c r="AV432" s="77">
        <f>'Contribution % _ S'!AV432*'Allocation _ S'!AV$560</f>
        <v>21.179420888883939</v>
      </c>
      <c r="AW432" s="77">
        <f>'Contribution % _ S'!AW432*'Allocation _ S'!AW$560</f>
        <v>13.501087973357109</v>
      </c>
      <c r="AX432" s="77">
        <f>'Contribution % _ S'!AX432*'Allocation _ S'!AX$560</f>
        <v>3.1792391240949418</v>
      </c>
      <c r="AY432" s="77">
        <f>'Contribution % _ S'!AY432*'Allocation _ S'!AY$560</f>
        <v>13.311468879523385</v>
      </c>
      <c r="AZ432" s="77">
        <f>'Contribution % _ S'!AZ432*'Allocation _ S'!AZ$560</f>
        <v>1.5773235587092316</v>
      </c>
      <c r="BA432" s="77">
        <f>'Contribution % _ S'!BA432*'Allocation _ S'!BA$560</f>
        <v>18.55303016677292</v>
      </c>
      <c r="BB432" s="77">
        <f>'Contribution % _ S'!BB432*'Allocation _ S'!BB$560</f>
        <v>9.3729236593980225</v>
      </c>
      <c r="BC432" s="77">
        <f>'Contribution % _ S'!BC432*'Allocation _ S'!BC$560</f>
        <v>7.0145869492866852</v>
      </c>
      <c r="BD432" s="77">
        <f>'Contribution % _ S'!BD432*'Allocation _ S'!BD$560</f>
        <v>10.069508795932903</v>
      </c>
      <c r="BE432" s="77">
        <f>'Contribution % _ S'!BE432*'Allocation _ S'!BE$560</f>
        <v>7.9176904108308035</v>
      </c>
      <c r="BF432" s="77">
        <f>'Contribution % _ S'!BF432*'Allocation _ S'!BF$560</f>
        <v>8.2567435930170419</v>
      </c>
      <c r="BG432" s="77">
        <f>'Contribution % _ S'!BG432*'Allocation _ S'!BG$560</f>
        <v>9.892479638923394</v>
      </c>
      <c r="BH432" s="77">
        <f>'Contribution % _ S'!BH432*'Allocation _ S'!BH$560</f>
        <v>16.335443312137159</v>
      </c>
      <c r="BI432" s="77">
        <f>'Contribution % _ S'!BI432*'Allocation _ S'!BI$560</f>
        <v>19.6452051721392</v>
      </c>
      <c r="BJ432" s="77">
        <f>'Contribution % _ S'!BJ432*'Allocation _ S'!BJ$560</f>
        <v>29.749783877209158</v>
      </c>
      <c r="BK432" s="77">
        <f>'Contribution % _ S'!BK432*'Allocation _ S'!BK$560</f>
        <v>15.395705456068931</v>
      </c>
      <c r="BL432" s="77">
        <f>'Contribution % _ S'!BL432*'Allocation _ S'!BL$560</f>
        <v>15.322623627052026</v>
      </c>
      <c r="BM432" s="77">
        <f>'Contribution % _ S'!BM432*'Allocation _ S'!BM$560</f>
        <v>2.2473181319676305</v>
      </c>
      <c r="BN432" s="77">
        <f>'Contribution % _ S'!BN432*'Allocation _ S'!BN$560</f>
        <v>22.857559074340994</v>
      </c>
      <c r="BO432" s="77">
        <f>'Contribution % _ S'!BO432*'Allocation _ S'!BO$560</f>
        <v>8.7415650529688378</v>
      </c>
      <c r="BP432" s="77">
        <f>'Contribution % _ S'!BP432*'Allocation _ S'!BP$560</f>
        <v>26.300375172059695</v>
      </c>
      <c r="BQ432" s="77">
        <f>'Contribution % _ S'!BQ432*'Allocation _ S'!BQ$560</f>
        <v>28.456740713193984</v>
      </c>
      <c r="BR432" s="77">
        <f>'Contribution % _ S'!BR432*'Allocation _ S'!BR$560</f>
        <v>17.465578518781246</v>
      </c>
      <c r="BS432" s="77">
        <f>'Contribution % _ S'!BS432*'Allocation _ S'!BS$560</f>
        <v>25.200108116639615</v>
      </c>
      <c r="BT432" s="77">
        <f>'Contribution % _ S'!BT432*'Allocation _ S'!BT$560</f>
        <v>28.697551739965718</v>
      </c>
      <c r="BU432" s="77">
        <f>'Contribution % _ S'!BU432*'Allocation _ S'!BU$560</f>
        <v>6.499497999561747</v>
      </c>
      <c r="BV432" s="77">
        <f>'Contribution % _ S'!BV432*'Allocation _ S'!BV$560</f>
        <v>1.0533107477679746</v>
      </c>
    </row>
    <row r="433" spans="1:74" x14ac:dyDescent="0.2">
      <c r="A433" s="77" t="s">
        <v>169</v>
      </c>
      <c r="B433" s="78" t="s">
        <v>159</v>
      </c>
      <c r="C433" s="77" t="s">
        <v>159</v>
      </c>
      <c r="D433" s="77" t="s">
        <v>1221</v>
      </c>
      <c r="E433" s="77" t="s">
        <v>869</v>
      </c>
      <c r="F433" s="77">
        <f t="shared" si="13"/>
        <v>3493319.3549150047</v>
      </c>
      <c r="G433" s="77">
        <f t="shared" si="14"/>
        <v>1107.7974855948394</v>
      </c>
      <c r="H433" s="77">
        <f>'Contribution % _ S'!H433*'Allocation _ S'!H$560</f>
        <v>40.25919884347401</v>
      </c>
      <c r="I433" s="77">
        <f>'Contribution % _ S'!I433*'Allocation _ S'!I$560</f>
        <v>25.764932802035212</v>
      </c>
      <c r="J433" s="77">
        <f>'Contribution % _ S'!J433*'Allocation _ S'!J$560</f>
        <v>7.1321687247876815</v>
      </c>
      <c r="K433" s="77">
        <f>'Contribution % _ S'!K433*'Allocation _ S'!K$560</f>
        <v>25.957267531383994</v>
      </c>
      <c r="L433" s="77">
        <f>'Contribution % _ S'!L433*'Allocation _ S'!L$560</f>
        <v>27.505255062830173</v>
      </c>
      <c r="M433" s="77">
        <f>'Contribution % _ S'!M433*'Allocation _ S'!M$560</f>
        <v>14.558050401811997</v>
      </c>
      <c r="N433" s="77">
        <f>'Contribution % _ S'!N433*'Allocation _ S'!N$560</f>
        <v>26.204490723261593</v>
      </c>
      <c r="O433" s="77">
        <f>'Contribution % _ S'!O433*'Allocation _ S'!O$560</f>
        <v>22.089230844699252</v>
      </c>
      <c r="P433" s="77">
        <f>'Contribution % _ S'!P433*'Allocation _ S'!P$560</f>
        <v>40.865077062693615</v>
      </c>
      <c r="Q433" s="77">
        <f>'Contribution % _ S'!Q433*'Allocation _ S'!Q$560</f>
        <v>43.576894558319637</v>
      </c>
      <c r="R433" s="77">
        <f>'Contribution % _ S'!R433*'Allocation _ S'!R$560</f>
        <v>24.592550352814364</v>
      </c>
      <c r="S433" s="77">
        <f>'Contribution % _ S'!S433*'Allocation _ S'!S$560</f>
        <v>21.957369642990166</v>
      </c>
      <c r="T433" s="77">
        <f>'Contribution % _ S'!T433*'Allocation _ S'!T$560</f>
        <v>0.71776947886663245</v>
      </c>
      <c r="U433" s="77">
        <f>'Contribution % _ S'!U433*'Allocation _ S'!U$560</f>
        <v>17.264928563154019</v>
      </c>
      <c r="V433" s="77">
        <f>'Contribution % _ S'!V433*'Allocation _ S'!V$560</f>
        <v>16.876213137904315</v>
      </c>
      <c r="W433" s="77">
        <f>'Contribution % _ S'!W433*'Allocation _ S'!W$560</f>
        <v>41.995539231316698</v>
      </c>
      <c r="X433" s="77">
        <f>'Contribution % _ S'!X433*'Allocation _ S'!X$560</f>
        <v>7.8232981513770019</v>
      </c>
      <c r="Y433" s="77">
        <f>'Contribution % _ S'!Y433*'Allocation _ S'!Y$560</f>
        <v>15.039763351967272</v>
      </c>
      <c r="Z433" s="77">
        <f>'Contribution % _ S'!Z433*'Allocation _ S'!Z$560</f>
        <v>2.2454847703166081</v>
      </c>
      <c r="AA433" s="77">
        <f>'Contribution % _ S'!AA433*'Allocation _ S'!AA$560</f>
        <v>7.2978255035289763</v>
      </c>
      <c r="AB433" s="77">
        <f>'Contribution % _ S'!AB433*'Allocation _ S'!AB$560</f>
        <v>11.252604853652374</v>
      </c>
      <c r="AC433" s="77">
        <f>'Contribution % _ S'!AC433*'Allocation _ S'!AC$560</f>
        <v>11.247139138503437</v>
      </c>
      <c r="AD433" s="77">
        <f>'Contribution % _ S'!AD433*'Allocation _ S'!AD$560</f>
        <v>26.06293681536642</v>
      </c>
      <c r="AE433" s="77">
        <f>'Contribution % _ S'!AE433*'Allocation _ S'!AE$560</f>
        <v>25.519902349702111</v>
      </c>
      <c r="AF433" s="77">
        <f>'Contribution % _ S'!AF433*'Allocation _ S'!AF$560</f>
        <v>23.452472982123808</v>
      </c>
      <c r="AG433" s="77">
        <f>'Contribution % _ S'!AG433*'Allocation _ S'!AG$560</f>
        <v>16.484506335039487</v>
      </c>
      <c r="AH433" s="77">
        <f>'Contribution % _ S'!AH433*'Allocation _ S'!AH$560</f>
        <v>24.278714772368268</v>
      </c>
      <c r="AI433" s="77">
        <f>'Contribution % _ S'!AI433*'Allocation _ S'!AI$560</f>
        <v>18.991641453079605</v>
      </c>
      <c r="AJ433" s="77">
        <f>'Contribution % _ S'!AJ433*'Allocation _ S'!AJ$560</f>
        <v>42.10230796114196</v>
      </c>
      <c r="AK433" s="77">
        <f>'Contribution % _ S'!AK433*'Allocation _ S'!AK$560</f>
        <v>6.705800192243526</v>
      </c>
      <c r="AL433" s="77">
        <f>'Contribution % _ S'!AL433*'Allocation _ S'!AL$560</f>
        <v>10.439539651749509</v>
      </c>
      <c r="AM433" s="77">
        <f>'Contribution % _ S'!AM433*'Allocation _ S'!AM$560</f>
        <v>27.321635610951539</v>
      </c>
      <c r="AN433" s="77">
        <f>'Contribution % _ S'!AN433*'Allocation _ S'!AN$560</f>
        <v>40.176837194119337</v>
      </c>
      <c r="AO433" s="77">
        <f>'Contribution % _ S'!AO433*'Allocation _ S'!AO$560</f>
        <v>8.8506198012146573</v>
      </c>
      <c r="AP433" s="77">
        <f>'Contribution % _ S'!AP433*'Allocation _ S'!AP$560</f>
        <v>47.6811889579268</v>
      </c>
      <c r="AQ433" s="77">
        <f>'Contribution % _ S'!AQ433*'Allocation _ S'!AQ$560</f>
        <v>11.747703958819141</v>
      </c>
      <c r="AR433" s="77">
        <f>'Contribution % _ S'!AR433*'Allocation _ S'!AR$560</f>
        <v>11.77977765465317</v>
      </c>
      <c r="AS433" s="77">
        <f>'Contribution % _ S'!AS433*'Allocation _ S'!AS$560</f>
        <v>5.3181346644351333</v>
      </c>
      <c r="AT433" s="77">
        <f>'Contribution % _ S'!AT433*'Allocation _ S'!AT$560</f>
        <v>11.783009314239399</v>
      </c>
      <c r="AU433" s="77">
        <f>'Contribution % _ S'!AU433*'Allocation _ S'!AU$560</f>
        <v>4.4509347737329179</v>
      </c>
      <c r="AV433" s="77">
        <f>'Contribution % _ S'!AV433*'Allocation _ S'!AV$560</f>
        <v>14.825594622218754</v>
      </c>
      <c r="AW433" s="77">
        <f>'Contribution % _ S'!AW433*'Allocation _ S'!AW$560</f>
        <v>9.4507615813499743</v>
      </c>
      <c r="AX433" s="77">
        <f>'Contribution % _ S'!AX433*'Allocation _ S'!AX$560</f>
        <v>2.225467386866459</v>
      </c>
      <c r="AY433" s="77">
        <f>'Contribution % _ S'!AY433*'Allocation _ S'!AY$560</f>
        <v>12.382761748393847</v>
      </c>
      <c r="AZ433" s="77">
        <f>'Contribution % _ S'!AZ433*'Allocation _ S'!AZ$560</f>
        <v>1.1041264910964621</v>
      </c>
      <c r="BA433" s="77">
        <f>'Contribution % _ S'!BA433*'Allocation _ S'!BA$560</f>
        <v>16.304178025345895</v>
      </c>
      <c r="BB433" s="77">
        <f>'Contribution % _ S'!BB433*'Allocation _ S'!BB$560</f>
        <v>7.5781084905771259</v>
      </c>
      <c r="BC433" s="77">
        <f>'Contribution % _ S'!BC433*'Allocation _ S'!BC$560</f>
        <v>5.671368171763703</v>
      </c>
      <c r="BD433" s="77">
        <f>'Contribution % _ S'!BD433*'Allocation _ S'!BD$560</f>
        <v>8.8489622752137613</v>
      </c>
      <c r="BE433" s="77">
        <f>'Contribution % _ S'!BE433*'Allocation _ S'!BE$560</f>
        <v>6.95797036103313</v>
      </c>
      <c r="BF433" s="77">
        <f>'Contribution % _ S'!BF433*'Allocation _ S'!BF$560</f>
        <v>7.2559261878028547</v>
      </c>
      <c r="BG433" s="77">
        <f>'Contribution % _ S'!BG433*'Allocation _ S'!BG$560</f>
        <v>8.6933911978417697</v>
      </c>
      <c r="BH433" s="77">
        <f>'Contribution % _ S'!BH433*'Allocation _ S'!BH$560</f>
        <v>14.35538957733265</v>
      </c>
      <c r="BI433" s="77">
        <f>'Contribution % _ S'!BI433*'Allocation _ S'!BI$560</f>
        <v>14.032289408670859</v>
      </c>
      <c r="BJ433" s="77">
        <f>'Contribution % _ S'!BJ433*'Allocation _ S'!BJ$560</f>
        <v>21.249845626577972</v>
      </c>
      <c r="BK433" s="77">
        <f>'Contribution % _ S'!BK433*'Allocation _ S'!BK$560</f>
        <v>10.996932468620667</v>
      </c>
      <c r="BL433" s="77">
        <f>'Contribution % _ S'!BL433*'Allocation _ S'!BL$560</f>
        <v>10.944731162180018</v>
      </c>
      <c r="BM433" s="77">
        <f>'Contribution % _ S'!BM433*'Allocation _ S'!BM$560</f>
        <v>1.605227237119736</v>
      </c>
      <c r="BN433" s="77">
        <f>'Contribution % _ S'!BN433*'Allocation _ S'!BN$560</f>
        <v>16.326827910243569</v>
      </c>
      <c r="BO433" s="77">
        <f>'Contribution % _ S'!BO433*'Allocation _ S'!BO$560</f>
        <v>6.2439750378348835</v>
      </c>
      <c r="BP433" s="77">
        <f>'Contribution % _ S'!BP433*'Allocation _ S'!BP$560</f>
        <v>18.785982265756925</v>
      </c>
      <c r="BQ433" s="77">
        <f>'Contribution % _ S'!BQ433*'Allocation _ S'!BQ$560</f>
        <v>20.326243366567134</v>
      </c>
      <c r="BR433" s="77">
        <f>'Contribution % _ S'!BR433*'Allocation _ S'!BR$560</f>
        <v>12.475413227700891</v>
      </c>
      <c r="BS433" s="77">
        <f>'Contribution % _ S'!BS433*'Allocation _ S'!BS$560</f>
        <v>18.000077226171154</v>
      </c>
      <c r="BT433" s="77">
        <f>'Contribution % _ S'!BT433*'Allocation _ S'!BT$560</f>
        <v>20.498251242832655</v>
      </c>
      <c r="BU433" s="77">
        <f>'Contribution % _ S'!BU433*'Allocation _ S'!BU$560</f>
        <v>4.5496485996932226</v>
      </c>
      <c r="BV433" s="77">
        <f>'Contribution % _ S'!BV433*'Allocation _ S'!BV$560</f>
        <v>0.73731752343758228</v>
      </c>
    </row>
    <row r="434" spans="1:74" x14ac:dyDescent="0.2">
      <c r="A434" s="77" t="s">
        <v>170</v>
      </c>
      <c r="B434" s="78" t="s">
        <v>159</v>
      </c>
      <c r="C434" s="77" t="s">
        <v>159</v>
      </c>
      <c r="D434" s="77" t="s">
        <v>1222</v>
      </c>
      <c r="E434" s="77" t="s">
        <v>1223</v>
      </c>
      <c r="F434" s="77">
        <f t="shared" si="13"/>
        <v>930540.21595674742</v>
      </c>
      <c r="G434" s="77">
        <f t="shared" si="14"/>
        <v>567.79830621664689</v>
      </c>
      <c r="H434" s="77">
        <f>'Contribution % _ S'!H434*'Allocation _ S'!H$560</f>
        <v>39.779096328530272</v>
      </c>
      <c r="I434" s="77">
        <f>'Contribution % _ S'!I434*'Allocation _ S'!I$560</f>
        <v>20.864378602758773</v>
      </c>
      <c r="J434" s="77">
        <f>'Contribution % _ S'!J434*'Allocation _ S'!J$560</f>
        <v>11.197063472796644</v>
      </c>
      <c r="K434" s="77">
        <f>'Contribution % _ S'!K434*'Allocation _ S'!K$560</f>
        <v>23.942355833292353</v>
      </c>
      <c r="L434" s="77">
        <f>'Contribution % _ S'!L434*'Allocation _ S'!L$560</f>
        <v>20.489744662189285</v>
      </c>
      <c r="M434" s="77">
        <f>'Contribution % _ S'!M434*'Allocation _ S'!M$560</f>
        <v>7.6148145672046121</v>
      </c>
      <c r="N434" s="77">
        <f>'Contribution % _ S'!N434*'Allocation _ S'!N$560</f>
        <v>13.7066662209683</v>
      </c>
      <c r="O434" s="77">
        <f>'Contribution % _ S'!O434*'Allocation _ S'!O$560</f>
        <v>15.995649922023599</v>
      </c>
      <c r="P434" s="77">
        <f>'Contribution % _ S'!P434*'Allocation _ S'!P$560</f>
        <v>29.591952355743658</v>
      </c>
      <c r="Q434" s="77">
        <f>'Contribution % _ S'!Q434*'Allocation _ S'!Q$560</f>
        <v>21.584555899672743</v>
      </c>
      <c r="R434" s="77">
        <f>'Contribution % _ S'!R434*'Allocation _ S'!R$560</f>
        <v>20.276194764966146</v>
      </c>
      <c r="S434" s="77">
        <f>'Contribution % _ S'!S434*'Allocation _ S'!S$560</f>
        <v>6.9302465058980225</v>
      </c>
      <c r="T434" s="77">
        <f>'Contribution % _ S'!T434*'Allocation _ S'!T$560</f>
        <v>0.35338415445993848</v>
      </c>
      <c r="U434" s="77">
        <f>'Contribution % _ S'!U434*'Allocation _ S'!U$560</f>
        <v>12.671018080832548</v>
      </c>
      <c r="V434" s="77">
        <f>'Contribution % _ S'!V434*'Allocation _ S'!V$560</f>
        <v>15.363173339333583</v>
      </c>
      <c r="W434" s="77">
        <f>'Contribution % _ S'!W434*'Allocation _ S'!W$560</f>
        <v>19.721135709806166</v>
      </c>
      <c r="X434" s="77">
        <f>'Contribution % _ S'!X434*'Allocation _ S'!X$560</f>
        <v>4.6241229436306037</v>
      </c>
      <c r="Y434" s="77">
        <f>'Contribution % _ S'!Y434*'Allocation _ S'!Y$560</f>
        <v>9.5875886045800982</v>
      </c>
      <c r="Z434" s="77">
        <f>'Contribution % _ S'!Z434*'Allocation _ S'!Z$560</f>
        <v>1.9283649136696552</v>
      </c>
      <c r="AA434" s="77">
        <f>'Contribution % _ S'!AA434*'Allocation _ S'!AA$560</f>
        <v>6.2671859694263796</v>
      </c>
      <c r="AB434" s="77">
        <f>'Contribution % _ S'!AB434*'Allocation _ S'!AB$560</f>
        <v>2.3105348632832872</v>
      </c>
      <c r="AC434" s="77">
        <f>'Contribution % _ S'!AC434*'Allocation _ S'!AC$560</f>
        <v>3.9589929767532102</v>
      </c>
      <c r="AD434" s="77">
        <f>'Contribution % _ S'!AD434*'Allocation _ S'!AD$560</f>
        <v>2.5828135582795557</v>
      </c>
      <c r="AE434" s="77">
        <f>'Contribution % _ S'!AE434*'Allocation _ S'!AE$560</f>
        <v>2.1969307240178342</v>
      </c>
      <c r="AF434" s="77">
        <f>'Contribution % _ S'!AF434*'Allocation _ S'!AF$560</f>
        <v>1.0344487735099757</v>
      </c>
      <c r="AG434" s="77">
        <f>'Contribution % _ S'!AG434*'Allocation _ S'!AG$560</f>
        <v>1.0179905666550699</v>
      </c>
      <c r="AH434" s="77">
        <f>'Contribution % _ S'!AH434*'Allocation _ S'!AH$560</f>
        <v>2.6021801986794695</v>
      </c>
      <c r="AI434" s="77">
        <f>'Contribution % _ S'!AI434*'Allocation _ S'!AI$560</f>
        <v>2.0423007549751904</v>
      </c>
      <c r="AJ434" s="77">
        <f>'Contribution % _ S'!AJ434*'Allocation _ S'!AJ$560</f>
        <v>31.706272942906772</v>
      </c>
      <c r="AK434" s="77">
        <f>'Contribution % _ S'!AK434*'Allocation _ S'!AK$560</f>
        <v>5.081586851122637</v>
      </c>
      <c r="AL434" s="77">
        <f>'Contribution % _ S'!AL434*'Allocation _ S'!AL$560</f>
        <v>8.2356330357507055</v>
      </c>
      <c r="AM434" s="77">
        <f>'Contribution % _ S'!AM434*'Allocation _ S'!AM$560</f>
        <v>18.685711704635338</v>
      </c>
      <c r="AN434" s="77">
        <f>'Contribution % _ S'!AN434*'Allocation _ S'!AN$560</f>
        <v>28.003414505567633</v>
      </c>
      <c r="AO434" s="77">
        <f>'Contribution % _ S'!AO434*'Allocation _ S'!AO$560</f>
        <v>11.258667354863077</v>
      </c>
      <c r="AP434" s="77">
        <f>'Contribution % _ S'!AP434*'Allocation _ S'!AP$560</f>
        <v>45.047592619390109</v>
      </c>
      <c r="AQ434" s="77">
        <f>'Contribution % _ S'!AQ434*'Allocation _ S'!AQ$560</f>
        <v>6.8649612974189926</v>
      </c>
      <c r="AR434" s="77">
        <f>'Contribution % _ S'!AR434*'Allocation _ S'!AR$560</f>
        <v>0.25266204339235215</v>
      </c>
      <c r="AS434" s="77">
        <f>'Contribution % _ S'!AS434*'Allocation _ S'!AS$560</f>
        <v>0.27810764608850702</v>
      </c>
      <c r="AT434" s="77">
        <f>'Contribution % _ S'!AT434*'Allocation _ S'!AT$560</f>
        <v>1.0914787575295446</v>
      </c>
      <c r="AU434" s="77">
        <f>'Contribution % _ S'!AU434*'Allocation _ S'!AU$560</f>
        <v>0.41965956438053231</v>
      </c>
      <c r="AV434" s="77">
        <f>'Contribution % _ S'!AV434*'Allocation _ S'!AV$560</f>
        <v>0.70998311111717427</v>
      </c>
      <c r="AW434" s="77">
        <f>'Contribution % _ S'!AW434*'Allocation _ S'!AW$560</f>
        <v>0.33002659490428493</v>
      </c>
      <c r="AX434" s="77">
        <f>'Contribution % _ S'!AX434*'Allocation _ S'!AX$560</f>
        <v>0.20982978219026616</v>
      </c>
      <c r="AY434" s="77">
        <f>'Contribution % _ S'!AY434*'Allocation _ S'!AY$560</f>
        <v>1.4258510090838123</v>
      </c>
      <c r="AZ434" s="77">
        <f>'Contribution % _ S'!AZ434*'Allocation _ S'!AZ$560</f>
        <v>0</v>
      </c>
      <c r="BA434" s="77">
        <f>'Contribution % _ S'!BA434*'Allocation _ S'!BA$560</f>
        <v>8.1558370995753275</v>
      </c>
      <c r="BB434" s="77">
        <f>'Contribution % _ S'!BB434*'Allocation _ S'!BB$560</f>
        <v>0.32972812617387198</v>
      </c>
      <c r="BC434" s="77">
        <f>'Contribution % _ S'!BC434*'Allocation _ S'!BC$560</f>
        <v>0.32834236783895127</v>
      </c>
      <c r="BD434" s="77">
        <f>'Contribution % _ S'!BD434*'Allocation _ S'!BD$560</f>
        <v>6.963117855905911</v>
      </c>
      <c r="BE434" s="77">
        <f>'Contribution % _ S'!BE434*'Allocation _ S'!BE$560</f>
        <v>1.4395800746965097</v>
      </c>
      <c r="BF434" s="77">
        <f>'Contribution % _ S'!BF434*'Allocation _ S'!BF$560</f>
        <v>3.6029426587710729</v>
      </c>
      <c r="BG434" s="77">
        <f>'Contribution % _ S'!BG434*'Allocation _ S'!BG$560</f>
        <v>1.6787238175142727</v>
      </c>
      <c r="BH434" s="77">
        <f>'Contribution % _ S'!BH434*'Allocation _ S'!BH$560</f>
        <v>7.0676830891987699</v>
      </c>
      <c r="BI434" s="77">
        <f>'Contribution % _ S'!BI434*'Allocation _ S'!BI$560</f>
        <v>6.7475265927980166</v>
      </c>
      <c r="BJ434" s="77">
        <f>'Contribution % _ S'!BJ434*'Allocation _ S'!BJ$560</f>
        <v>1.9589555140180084</v>
      </c>
      <c r="BK434" s="77">
        <f>'Contribution % _ S'!BK434*'Allocation _ S'!BK$560</f>
        <v>3.6289877146448202</v>
      </c>
      <c r="BL434" s="77">
        <f>'Contribution % _ S'!BL434*'Allocation _ S'!BL$560</f>
        <v>6.6286442379885555</v>
      </c>
      <c r="BM434" s="77">
        <f>'Contribution % _ S'!BM434*'Allocation _ S'!BM$560</f>
        <v>0.97220115490498815</v>
      </c>
      <c r="BN434" s="77">
        <f>'Contribution % _ S'!BN434*'Allocation _ S'!BN$560</f>
        <v>3.9910023780595383</v>
      </c>
      <c r="BO434" s="77">
        <f>'Contribution % _ S'!BO434*'Allocation _ S'!BO$560</f>
        <v>0.90333275634098731</v>
      </c>
      <c r="BP434" s="77">
        <f>'Contribution % _ S'!BP434*'Allocation _ S'!BP$560</f>
        <v>6.586835031931022</v>
      </c>
      <c r="BQ434" s="77">
        <f>'Contribution % _ S'!BQ434*'Allocation _ S'!BQ$560</f>
        <v>5.9392065898454245</v>
      </c>
      <c r="BR434" s="77">
        <f>'Contribution % _ S'!BR434*'Allocation _ S'!BR$560</f>
        <v>3.2935090921130357</v>
      </c>
      <c r="BS434" s="77">
        <f>'Contribution % _ S'!BS434*'Allocation _ S'!BS$560</f>
        <v>9.2839578500295108</v>
      </c>
      <c r="BT434" s="77">
        <f>'Contribution % _ S'!BT434*'Allocation _ S'!BT$560</f>
        <v>8.0105989710452494</v>
      </c>
      <c r="BU434" s="77">
        <f>'Contribution % _ S'!BU434*'Allocation _ S'!BU$560</f>
        <v>0.15799523319278885</v>
      </c>
      <c r="BV434" s="77">
        <f>'Contribution % _ S'!BV434*'Allocation _ S'!BV$560</f>
        <v>0.29327392178141665</v>
      </c>
    </row>
    <row r="435" spans="1:74" x14ac:dyDescent="0.2">
      <c r="A435" s="77" t="s">
        <v>170</v>
      </c>
      <c r="B435" s="78" t="s">
        <v>159</v>
      </c>
      <c r="C435" s="77" t="s">
        <v>159</v>
      </c>
      <c r="D435" s="77" t="s">
        <v>1224</v>
      </c>
      <c r="E435" s="77" t="s">
        <v>1225</v>
      </c>
      <c r="F435" s="77">
        <f t="shared" si="13"/>
        <v>1314826.5348203101</v>
      </c>
      <c r="G435" s="77">
        <f t="shared" si="14"/>
        <v>911.14687954922408</v>
      </c>
      <c r="H435" s="77">
        <f>'Contribution % _ S'!H435*'Allocation _ S'!H$560</f>
        <v>69.181037093096137</v>
      </c>
      <c r="I435" s="77">
        <f>'Contribution % _ S'!I435*'Allocation _ S'!I$560</f>
        <v>36.285875830884819</v>
      </c>
      <c r="J435" s="77">
        <f>'Contribution % _ S'!J435*'Allocation _ S'!J$560</f>
        <v>19.473153865733295</v>
      </c>
      <c r="K435" s="77">
        <f>'Contribution % _ S'!K435*'Allocation _ S'!K$560</f>
        <v>41.63887971007366</v>
      </c>
      <c r="L435" s="77">
        <f>'Contribution % _ S'!L435*'Allocation _ S'!L$560</f>
        <v>35.63433854293789</v>
      </c>
      <c r="M435" s="77">
        <f>'Contribution % _ S'!M435*'Allocation _ S'!M$560</f>
        <v>13.243155769051501</v>
      </c>
      <c r="N435" s="77">
        <f>'Contribution % _ S'!N435*'Allocation _ S'!N$560</f>
        <v>23.8376803842927</v>
      </c>
      <c r="O435" s="77">
        <f>'Contribution % _ S'!O435*'Allocation _ S'!O$560</f>
        <v>27.818521603519301</v>
      </c>
      <c r="P435" s="77">
        <f>'Contribution % _ S'!P435*'Allocation _ S'!P$560</f>
        <v>51.464264966510704</v>
      </c>
      <c r="Q435" s="77">
        <f>'Contribution % _ S'!Q435*'Allocation _ S'!Q$560</f>
        <v>37.538358086387376</v>
      </c>
      <c r="R435" s="77">
        <f>'Contribution % _ S'!R435*'Allocation _ S'!R$560</f>
        <v>35.262947417332427</v>
      </c>
      <c r="S435" s="77">
        <f>'Contribution % _ S'!S435*'Allocation _ S'!S$560</f>
        <v>12.052602618953086</v>
      </c>
      <c r="T435" s="77">
        <f>'Contribution % _ S'!T435*'Allocation _ S'!T$560</f>
        <v>0.5742492509974001</v>
      </c>
      <c r="U435" s="77">
        <f>'Contribution % _ S'!U435*'Allocation _ S'!U$560</f>
        <v>22.036553184056604</v>
      </c>
      <c r="V435" s="77">
        <f>'Contribution % _ S'!V435*'Allocation _ S'!V$560</f>
        <v>26.718562329275802</v>
      </c>
      <c r="W435" s="77">
        <f>'Contribution % _ S'!W435*'Allocation _ S'!W$560</f>
        <v>34.297627321402032</v>
      </c>
      <c r="X435" s="77">
        <f>'Contribution % _ S'!X435*'Allocation _ S'!X$560</f>
        <v>8.0419529454445282</v>
      </c>
      <c r="Y435" s="77">
        <f>'Contribution % _ S'!Y435*'Allocation _ S'!Y$560</f>
        <v>16.674067138400176</v>
      </c>
      <c r="Z435" s="77">
        <f>'Contribution % _ S'!Z435*'Allocation _ S'!Z$560</f>
        <v>3.3536781107298355</v>
      </c>
      <c r="AA435" s="77">
        <f>'Contribution % _ S'!AA435*'Allocation _ S'!AA$560</f>
        <v>10.899453859871965</v>
      </c>
      <c r="AB435" s="77">
        <f>'Contribution % _ S'!AB435*'Allocation _ S'!AB$560</f>
        <v>2.4505672792398498</v>
      </c>
      <c r="AC435" s="77">
        <f>'Contribution % _ S'!AC435*'Allocation _ S'!AC$560</f>
        <v>4.1989319450412825</v>
      </c>
      <c r="AD435" s="77">
        <f>'Contribution % _ S'!AD435*'Allocation _ S'!AD$560</f>
        <v>2.7393477133268012</v>
      </c>
      <c r="AE435" s="77">
        <f>'Contribution % _ S'!AE435*'Allocation _ S'!AE$560</f>
        <v>2.3300780406249753</v>
      </c>
      <c r="AF435" s="77">
        <f>'Contribution % _ S'!AF435*'Allocation _ S'!AF$560</f>
        <v>1.0971426385711862</v>
      </c>
      <c r="AG435" s="77">
        <f>'Contribution % _ S'!AG435*'Allocation _ S'!AG$560</f>
        <v>1.0796869646341649</v>
      </c>
      <c r="AH435" s="77">
        <f>'Contribution % _ S'!AH435*'Allocation _ S'!AH$560</f>
        <v>2.7598880895085278</v>
      </c>
      <c r="AI435" s="77">
        <f>'Contribution % _ S'!AI435*'Allocation _ S'!AI$560</f>
        <v>2.1660765583070201</v>
      </c>
      <c r="AJ435" s="77">
        <f>'Contribution % _ S'!AJ435*'Allocation _ S'!AJ$560</f>
        <v>51.522693532223506</v>
      </c>
      <c r="AK435" s="77">
        <f>'Contribution % _ S'!AK435*'Allocation _ S'!AK$560</f>
        <v>8.2575786330742851</v>
      </c>
      <c r="AL435" s="77">
        <f>'Contribution % _ S'!AL435*'Allocation _ S'!AL$560</f>
        <v>13.382903683094899</v>
      </c>
      <c r="AM435" s="77">
        <f>'Contribution % _ S'!AM435*'Allocation _ S'!AM$560</f>
        <v>30.364281520032431</v>
      </c>
      <c r="AN435" s="77">
        <f>'Contribution % _ S'!AN435*'Allocation _ S'!AN$560</f>
        <v>45.505548571547408</v>
      </c>
      <c r="AO435" s="77">
        <f>'Contribution % _ S'!AO435*'Allocation _ S'!AO$560</f>
        <v>18.295334451652501</v>
      </c>
      <c r="AP435" s="77">
        <f>'Contribution % _ S'!AP435*'Allocation _ S'!AP$560</f>
        <v>73.202338006508953</v>
      </c>
      <c r="AQ435" s="77">
        <f>'Contribution % _ S'!AQ435*'Allocation _ S'!AQ$560</f>
        <v>11.155562108305865</v>
      </c>
      <c r="AR435" s="77">
        <f>'Contribution % _ S'!AR435*'Allocation _ S'!AR$560</f>
        <v>0.26797489450704015</v>
      </c>
      <c r="AS435" s="77">
        <f>'Contribution % _ S'!AS435*'Allocation _ S'!AS$560</f>
        <v>0.29496265494235591</v>
      </c>
      <c r="AT435" s="77">
        <f>'Contribution % _ S'!AT435*'Allocation _ S'!AT$560</f>
        <v>1.1576289852586077</v>
      </c>
      <c r="AU435" s="77">
        <f>'Contribution % _ S'!AU435*'Allocation _ S'!AU$560</f>
        <v>0.44509347737329169</v>
      </c>
      <c r="AV435" s="77">
        <f>'Contribution % _ S'!AV435*'Allocation _ S'!AV$560</f>
        <v>0.75301239057882108</v>
      </c>
      <c r="AW435" s="77">
        <f>'Contribution % _ S'!AW435*'Allocation _ S'!AW$560</f>
        <v>0.35002820671666579</v>
      </c>
      <c r="AX435" s="77">
        <f>'Contribution % _ S'!AX435*'Allocation _ S'!AX$560</f>
        <v>0.22254673868664585</v>
      </c>
      <c r="AY435" s="77">
        <f>'Contribution % _ S'!AY435*'Allocation _ S'!AY$560</f>
        <v>1.5122662217555585</v>
      </c>
      <c r="AZ435" s="77">
        <f>'Contribution % _ S'!AZ435*'Allocation _ S'!AZ$560</f>
        <v>0</v>
      </c>
      <c r="BA435" s="77">
        <f>'Contribution % _ S'!BA435*'Allocation _ S'!BA$560</f>
        <v>13.253235286809909</v>
      </c>
      <c r="BB435" s="77">
        <f>'Contribution % _ S'!BB435*'Allocation _ S'!BB$560</f>
        <v>0.34971164897228846</v>
      </c>
      <c r="BC435" s="77">
        <f>'Contribution % _ S'!BC435*'Allocation _ S'!BC$560</f>
        <v>0.34824190528373611</v>
      </c>
      <c r="BD435" s="77">
        <f>'Contribution % _ S'!BD435*'Allocation _ S'!BD$560</f>
        <v>11.315066515847107</v>
      </c>
      <c r="BE435" s="77">
        <f>'Contribution % _ S'!BE435*'Allocation _ S'!BE$560</f>
        <v>2.3393176213818281</v>
      </c>
      <c r="BF435" s="77">
        <f>'Contribution % _ S'!BF435*'Allocation _ S'!BF$560</f>
        <v>5.8547818205029944</v>
      </c>
      <c r="BG435" s="77">
        <f>'Contribution % _ S'!BG435*'Allocation _ S'!BG$560</f>
        <v>2.7279262034606933</v>
      </c>
      <c r="BH435" s="77">
        <f>'Contribution % _ S'!BH435*'Allocation _ S'!BH$560</f>
        <v>11.484985019948002</v>
      </c>
      <c r="BI435" s="77">
        <f>'Contribution % _ S'!BI435*'Allocation _ S'!BI$560</f>
        <v>7.1564675984221386</v>
      </c>
      <c r="BJ435" s="77">
        <f>'Contribution % _ S'!BJ435*'Allocation _ S'!BJ$560</f>
        <v>2.0776800906251602</v>
      </c>
      <c r="BK435" s="77">
        <f>'Contribution % _ S'!BK435*'Allocation _ S'!BK$560</f>
        <v>3.8489263640172329</v>
      </c>
      <c r="BL435" s="77">
        <f>'Contribution % _ S'!BL435*'Allocation _ S'!BL$560</f>
        <v>7.0303802524121037</v>
      </c>
      <c r="BM435" s="77">
        <f>'Contribution % _ S'!BM435*'Allocation _ S'!BM$560</f>
        <v>1.0311224370204419</v>
      </c>
      <c r="BN435" s="77">
        <f>'Contribution % _ S'!BN435*'Allocation _ S'!BN$560</f>
        <v>4.2328813100631457</v>
      </c>
      <c r="BO435" s="77">
        <f>'Contribution % _ S'!BO435*'Allocation _ S'!BO$560</f>
        <v>0.95808019611922879</v>
      </c>
      <c r="BP435" s="77">
        <f>'Contribution % _ S'!BP435*'Allocation _ S'!BP$560</f>
        <v>6.986037155078356</v>
      </c>
      <c r="BQ435" s="77">
        <f>'Contribution % _ S'!BQ435*'Allocation _ S'!BQ$560</f>
        <v>6.2991585043815093</v>
      </c>
      <c r="BR435" s="77">
        <f>'Contribution % _ S'!BR435*'Allocation _ S'!BR$560</f>
        <v>3.4931157037562497</v>
      </c>
      <c r="BS435" s="77">
        <f>'Contribution % _ S'!BS435*'Allocation _ S'!BS$560</f>
        <v>9.8466219621525095</v>
      </c>
      <c r="BT435" s="77">
        <f>'Contribution % _ S'!BT435*'Allocation _ S'!BT$560</f>
        <v>8.4960898177752622</v>
      </c>
      <c r="BU435" s="77">
        <f>'Contribution % _ S'!BU435*'Allocation _ S'!BU$560</f>
        <v>0.1675707018711397</v>
      </c>
      <c r="BV435" s="77">
        <f>'Contribution % _ S'!BV435*'Allocation _ S'!BV$560</f>
        <v>0.31104809885907825</v>
      </c>
    </row>
    <row r="436" spans="1:74" x14ac:dyDescent="0.2">
      <c r="A436" s="77" t="s">
        <v>170</v>
      </c>
      <c r="B436" s="78" t="s">
        <v>159</v>
      </c>
      <c r="C436" s="77" t="s">
        <v>159</v>
      </c>
      <c r="D436" s="77" t="s">
        <v>1226</v>
      </c>
      <c r="E436" s="77" t="s">
        <v>1227</v>
      </c>
      <c r="F436" s="77">
        <f t="shared" si="13"/>
        <v>1220683.764732061</v>
      </c>
      <c r="G436" s="77">
        <f t="shared" si="14"/>
        <v>848.98178335322484</v>
      </c>
      <c r="H436" s="77">
        <f>'Contribution % _ S'!H436*'Allocation _ S'!H$560</f>
        <v>63.992459311113926</v>
      </c>
      <c r="I436" s="77">
        <f>'Contribution % _ S'!I436*'Allocation _ S'!I$560</f>
        <v>33.56443514356846</v>
      </c>
      <c r="J436" s="77">
        <f>'Contribution % _ S'!J436*'Allocation _ S'!J$560</f>
        <v>18.012667325803299</v>
      </c>
      <c r="K436" s="77">
        <f>'Contribution % _ S'!K436*'Allocation _ S'!K$560</f>
        <v>38.515963731818132</v>
      </c>
      <c r="L436" s="77">
        <f>'Contribution % _ S'!L436*'Allocation _ S'!L$560</f>
        <v>32.96176315221755</v>
      </c>
      <c r="M436" s="77">
        <f>'Contribution % _ S'!M436*'Allocation _ S'!M$560</f>
        <v>12.249919086372639</v>
      </c>
      <c r="N436" s="77">
        <f>'Contribution % _ S'!N436*'Allocation _ S'!N$560</f>
        <v>22.049854355470746</v>
      </c>
      <c r="O436" s="77">
        <f>'Contribution % _ S'!O436*'Allocation _ S'!O$560</f>
        <v>25.732132483255352</v>
      </c>
      <c r="P436" s="77">
        <f>'Contribution % _ S'!P436*'Allocation _ S'!P$560</f>
        <v>47.604445094022402</v>
      </c>
      <c r="Q436" s="77">
        <f>'Contribution % _ S'!Q436*'Allocation _ S'!Q$560</f>
        <v>34.722981229908328</v>
      </c>
      <c r="R436" s="77">
        <f>'Contribution % _ S'!R436*'Allocation _ S'!R$560</f>
        <v>32.618226361032498</v>
      </c>
      <c r="S436" s="77">
        <f>'Contribution % _ S'!S436*'Allocation _ S'!S$560</f>
        <v>11.148657422531603</v>
      </c>
      <c r="T436" s="77">
        <f>'Contribution % _ S'!T436*'Allocation _ S'!T$560</f>
        <v>0.54480057145907179</v>
      </c>
      <c r="U436" s="77">
        <f>'Contribution % _ S'!U436*'Allocation _ S'!U$560</f>
        <v>20.383811695252358</v>
      </c>
      <c r="V436" s="77">
        <f>'Contribution % _ S'!V436*'Allocation _ S'!V$560</f>
        <v>24.714670154580112</v>
      </c>
      <c r="W436" s="77">
        <f>'Contribution % _ S'!W436*'Allocation _ S'!W$560</f>
        <v>31.725305272296872</v>
      </c>
      <c r="X436" s="77">
        <f>'Contribution % _ S'!X436*'Allocation _ S'!X$560</f>
        <v>7.4388064745361877</v>
      </c>
      <c r="Y436" s="77">
        <f>'Contribution % _ S'!Y436*'Allocation _ S'!Y$560</f>
        <v>15.42351210302016</v>
      </c>
      <c r="Z436" s="77">
        <f>'Contribution % _ S'!Z436*'Allocation _ S'!Z$560</f>
        <v>3.1021522524250971</v>
      </c>
      <c r="AA436" s="77">
        <f>'Contribution % _ S'!AA436*'Allocation _ S'!AA$560</f>
        <v>10.081994820381565</v>
      </c>
      <c r="AB436" s="77">
        <f>'Contribution % _ S'!AB436*'Allocation _ S'!AB$560</f>
        <v>2.240518655305006</v>
      </c>
      <c r="AC436" s="77">
        <f>'Contribution % _ S'!AC436*'Allocation _ S'!AC$560</f>
        <v>3.8390234926091735</v>
      </c>
      <c r="AD436" s="77">
        <f>'Contribution % _ S'!AD436*'Allocation _ S'!AD$560</f>
        <v>2.5045464807559328</v>
      </c>
      <c r="AE436" s="77">
        <f>'Contribution % _ S'!AE436*'Allocation _ S'!AE$560</f>
        <v>2.1303570657142634</v>
      </c>
      <c r="AF436" s="77">
        <f>'Contribution % _ S'!AF436*'Allocation _ S'!AF$560</f>
        <v>1.0031018409793704</v>
      </c>
      <c r="AG436" s="77">
        <f>'Contribution % _ S'!AG436*'Allocation _ S'!AG$560</f>
        <v>0.98714236766552244</v>
      </c>
      <c r="AH436" s="77">
        <f>'Contribution % _ S'!AH436*'Allocation _ S'!AH$560</f>
        <v>2.5233262532649401</v>
      </c>
      <c r="AI436" s="77">
        <f>'Contribution % _ S'!AI436*'Allocation _ S'!AI$560</f>
        <v>1.9804128533092755</v>
      </c>
      <c r="AJ436" s="77">
        <f>'Contribution % _ S'!AJ436*'Allocation _ S'!AJ$560</f>
        <v>48.880504120314612</v>
      </c>
      <c r="AK436" s="77">
        <f>'Contribution % _ S'!AK436*'Allocation _ S'!AK$560</f>
        <v>7.8341130621474004</v>
      </c>
      <c r="AL436" s="77">
        <f>'Contribution % _ S'!AL436*'Allocation _ S'!AL$560</f>
        <v>12.696600930115672</v>
      </c>
      <c r="AM436" s="77">
        <f>'Contribution % _ S'!AM436*'Allocation _ S'!AM$560</f>
        <v>28.807138877979483</v>
      </c>
      <c r="AN436" s="77">
        <f>'Contribution % _ S'!AN436*'Allocation _ S'!AN$560</f>
        <v>43.171930696083436</v>
      </c>
      <c r="AO436" s="77">
        <f>'Contribution % _ S'!AO436*'Allocation _ S'!AO$560</f>
        <v>17.357112172080576</v>
      </c>
      <c r="AP436" s="77">
        <f>'Contribution % _ S'!AP436*'Allocation _ S'!AP$560</f>
        <v>69.448371954893091</v>
      </c>
      <c r="AQ436" s="77">
        <f>'Contribution % _ S'!AQ436*'Allocation _ S'!AQ$560</f>
        <v>10.583482000187614</v>
      </c>
      <c r="AR436" s="77">
        <f>'Contribution % _ S'!AR436*'Allocation _ S'!AR$560</f>
        <v>0.24500561783500815</v>
      </c>
      <c r="AS436" s="77">
        <f>'Contribution % _ S'!AS436*'Allocation _ S'!AS$560</f>
        <v>0.26968014166158255</v>
      </c>
      <c r="AT436" s="77">
        <f>'Contribution % _ S'!AT436*'Allocation _ S'!AT$560</f>
        <v>1.0584036436650128</v>
      </c>
      <c r="AU436" s="77">
        <f>'Contribution % _ S'!AU436*'Allocation _ S'!AU$560</f>
        <v>0.40694260788415249</v>
      </c>
      <c r="AV436" s="77">
        <f>'Contribution % _ S'!AV436*'Allocation _ S'!AV$560</f>
        <v>0.6884684713863507</v>
      </c>
      <c r="AW436" s="77">
        <f>'Contribution % _ S'!AW436*'Allocation _ S'!AW$560</f>
        <v>0.32002578899809442</v>
      </c>
      <c r="AX436" s="77">
        <f>'Contribution % _ S'!AX436*'Allocation _ S'!AX$560</f>
        <v>0.20347130394207624</v>
      </c>
      <c r="AY436" s="77">
        <f>'Contribution % _ S'!AY436*'Allocation _ S'!AY$560</f>
        <v>1.3826434027479393</v>
      </c>
      <c r="AZ436" s="77">
        <f>'Contribution % _ S'!AZ436*'Allocation _ S'!AZ$560</f>
        <v>0</v>
      </c>
      <c r="BA436" s="77">
        <f>'Contribution % _ S'!BA436*'Allocation _ S'!BA$560</f>
        <v>12.573582195178631</v>
      </c>
      <c r="BB436" s="77">
        <f>'Contribution % _ S'!BB436*'Allocation _ S'!BB$560</f>
        <v>0.31973636477466377</v>
      </c>
      <c r="BC436" s="77">
        <f>'Contribution % _ S'!BC436*'Allocation _ S'!BC$560</f>
        <v>0.31839259911655876</v>
      </c>
      <c r="BD436" s="77">
        <f>'Contribution % _ S'!BD436*'Allocation _ S'!BD$560</f>
        <v>10.734806694521614</v>
      </c>
      <c r="BE436" s="77">
        <f>'Contribution % _ S'!BE436*'Allocation _ S'!BE$560</f>
        <v>2.2193526151571188</v>
      </c>
      <c r="BF436" s="77">
        <f>'Contribution % _ S'!BF436*'Allocation _ S'!BF$560</f>
        <v>5.5545365989387374</v>
      </c>
      <c r="BG436" s="77">
        <f>'Contribution % _ S'!BG436*'Allocation _ S'!BG$560</f>
        <v>2.5880325520011702</v>
      </c>
      <c r="BH436" s="77">
        <f>'Contribution % _ S'!BH436*'Allocation _ S'!BH$560</f>
        <v>10.896011429181435</v>
      </c>
      <c r="BI436" s="77">
        <f>'Contribution % _ S'!BI436*'Allocation _ S'!BI$560</f>
        <v>6.5430560899859564</v>
      </c>
      <c r="BJ436" s="77">
        <f>'Contribution % _ S'!BJ436*'Allocation _ S'!BJ$560</f>
        <v>1.8995932257144323</v>
      </c>
      <c r="BK436" s="77">
        <f>'Contribution % _ S'!BK436*'Allocation _ S'!BK$560</f>
        <v>3.5190183899586134</v>
      </c>
      <c r="BL436" s="77">
        <f>'Contribution % _ S'!BL436*'Allocation _ S'!BL$560</f>
        <v>6.4277762307767814</v>
      </c>
      <c r="BM436" s="77">
        <f>'Contribution % _ S'!BM436*'Allocation _ S'!BM$560</f>
        <v>0.94274051384726132</v>
      </c>
      <c r="BN436" s="77">
        <f>'Contribution % _ S'!BN436*'Allocation _ S'!BN$560</f>
        <v>3.8700629120577337</v>
      </c>
      <c r="BO436" s="77">
        <f>'Contribution % _ S'!BO436*'Allocation _ S'!BO$560</f>
        <v>0.87595903645186635</v>
      </c>
      <c r="BP436" s="77">
        <f>'Contribution % _ S'!BP436*'Allocation _ S'!BP$560</f>
        <v>6.3872339703573546</v>
      </c>
      <c r="BQ436" s="77">
        <f>'Contribution % _ S'!BQ436*'Allocation _ S'!BQ$560</f>
        <v>5.7592306325773794</v>
      </c>
      <c r="BR436" s="77">
        <f>'Contribution % _ S'!BR436*'Allocation _ S'!BR$560</f>
        <v>3.193705786291428</v>
      </c>
      <c r="BS436" s="77">
        <f>'Contribution % _ S'!BS436*'Allocation _ S'!BS$560</f>
        <v>9.0026257939680097</v>
      </c>
      <c r="BT436" s="77">
        <f>'Contribution % _ S'!BT436*'Allocation _ S'!BT$560</f>
        <v>7.7678535476802413</v>
      </c>
      <c r="BU436" s="77">
        <f>'Contribution % _ S'!BU436*'Allocation _ S'!BU$560</f>
        <v>0.15320749885361343</v>
      </c>
      <c r="BV436" s="77">
        <f>'Contribution % _ S'!BV436*'Allocation _ S'!BV$560</f>
        <v>0.28438683324258585</v>
      </c>
    </row>
    <row r="437" spans="1:74" x14ac:dyDescent="0.2">
      <c r="A437" s="77" t="s">
        <v>171</v>
      </c>
      <c r="B437" s="78" t="s">
        <v>159</v>
      </c>
      <c r="C437" s="77" t="s">
        <v>172</v>
      </c>
      <c r="D437" s="77" t="s">
        <v>1228</v>
      </c>
      <c r="E437" s="77" t="s">
        <v>1229</v>
      </c>
      <c r="F437" s="77">
        <f t="shared" si="13"/>
        <v>4437821.604453058</v>
      </c>
      <c r="G437" s="77">
        <f t="shared" si="14"/>
        <v>1913.1540549478648</v>
      </c>
      <c r="H437" s="77">
        <f>'Contribution % _ S'!H437*'Allocation _ S'!H$560</f>
        <v>104.6681326253825</v>
      </c>
      <c r="I437" s="77">
        <f>'Contribution % _ S'!I437*'Allocation _ S'!I$560</f>
        <v>58.941105371404824</v>
      </c>
      <c r="J437" s="77">
        <f>'Contribution % _ S'!J437*'Allocation _ S'!J$560</f>
        <v>25.955797056786995</v>
      </c>
      <c r="K437" s="77">
        <f>'Contribution % _ S'!K437*'Allocation _ S'!K$560</f>
        <v>112.61424285224467</v>
      </c>
      <c r="L437" s="77">
        <f>'Contribution % _ S'!L437*'Allocation _ S'!L$560</f>
        <v>59.134570426858126</v>
      </c>
      <c r="M437" s="77">
        <f>'Contribution % _ S'!M437*'Allocation _ S'!M$560</f>
        <v>20.726077118231</v>
      </c>
      <c r="N437" s="77">
        <f>'Contribution % _ S'!N437*'Allocation _ S'!N$560</f>
        <v>37.306938812815794</v>
      </c>
      <c r="O437" s="77">
        <f>'Contribution % _ S'!O437*'Allocation _ S'!O$560</f>
        <v>34.193599470992467</v>
      </c>
      <c r="P437" s="77">
        <f>'Contribution % _ S'!P437*'Allocation _ S'!P$560</f>
        <v>63.25815902133607</v>
      </c>
      <c r="Q437" s="77">
        <f>'Contribution % _ S'!Q437*'Allocation _ S'!Q$560</f>
        <v>33.758453973521974</v>
      </c>
      <c r="R437" s="77">
        <f>'Contribution % _ S'!R437*'Allocation _ S'!R$560</f>
        <v>68.116056732615334</v>
      </c>
      <c r="S437" s="77">
        <f>'Contribution % _ S'!S437*'Allocation _ S'!S$560</f>
        <v>51.378081676947431</v>
      </c>
      <c r="T437" s="77">
        <f>'Contribution % _ S'!T437*'Allocation _ S'!T$560</f>
        <v>1.3561891892651148</v>
      </c>
      <c r="U437" s="77">
        <f>'Contribution % _ S'!U437*'Allocation _ S'!U$560</f>
        <v>46.338961635022244</v>
      </c>
      <c r="V437" s="77">
        <f>'Contribution % _ S'!V437*'Allocation _ S'!V$560</f>
        <v>41.444133613024398</v>
      </c>
      <c r="W437" s="77">
        <f>'Contribution % _ S'!W437*'Allocation _ S'!W$560</f>
        <v>71.024669911403365</v>
      </c>
      <c r="X437" s="77">
        <f>'Contribution % _ S'!X437*'Allocation _ S'!X$560</f>
        <v>23.495451507983052</v>
      </c>
      <c r="Y437" s="77">
        <f>'Contribution % _ S'!Y437*'Allocation _ S'!Y$560</f>
        <v>50.592307387211996</v>
      </c>
      <c r="Z437" s="77">
        <f>'Contribution % _ S'!Z437*'Allocation _ S'!Z$560</f>
        <v>7.2991817704119928</v>
      </c>
      <c r="AA437" s="77">
        <f>'Contribution % _ S'!AA437*'Allocation _ S'!AA$560</f>
        <v>23.722340753838974</v>
      </c>
      <c r="AB437" s="77">
        <f>'Contribution % _ S'!AB437*'Allocation _ S'!AB$560</f>
        <v>6.6515397579367352</v>
      </c>
      <c r="AC437" s="77">
        <f>'Contribution % _ S'!AC437*'Allocation _ S'!AC$560</f>
        <v>35.191048682250759</v>
      </c>
      <c r="AD437" s="77">
        <f>'Contribution % _ S'!AD437*'Allocation _ S'!AD$560</f>
        <v>18.408416633556101</v>
      </c>
      <c r="AE437" s="77">
        <f>'Contribution % _ S'!AE437*'Allocation _ S'!AE$560</f>
        <v>61.02585344493982</v>
      </c>
      <c r="AF437" s="77">
        <f>'Contribution % _ S'!AF437*'Allocation _ S'!AF$560</f>
        <v>24.540289030734439</v>
      </c>
      <c r="AG437" s="77">
        <f>'Contribution % _ S'!AG437*'Allocation _ S'!AG$560</f>
        <v>14.170891410823419</v>
      </c>
      <c r="AH437" s="77">
        <f>'Contribution % _ S'!AH437*'Allocation _ S'!AH$560</f>
        <v>26.727337287872068</v>
      </c>
      <c r="AI437" s="77">
        <f>'Contribution % _ S'!AI437*'Allocation _ S'!AI$560</f>
        <v>9.9639521682122911</v>
      </c>
      <c r="AJ437" s="77">
        <f>'Contribution % _ S'!AJ437*'Allocation _ S'!AJ$560</f>
        <v>61.503260604063122</v>
      </c>
      <c r="AK437" s="77">
        <f>'Contribution % _ S'!AK437*'Allocation _ S'!AK$560</f>
        <v>9.7508519621322556</v>
      </c>
      <c r="AL437" s="77">
        <f>'Contribution % _ S'!AL437*'Allocation _ S'!AL$560</f>
        <v>18.169425447462825</v>
      </c>
      <c r="AM437" s="77">
        <f>'Contribution % _ S'!AM437*'Allocation _ S'!AM$560</f>
        <v>59.514748723603439</v>
      </c>
      <c r="AN437" s="77">
        <f>'Contribution % _ S'!AN437*'Allocation _ S'!AN$560</f>
        <v>82.372168681979417</v>
      </c>
      <c r="AO437" s="77">
        <f>'Contribution % _ S'!AO437*'Allocation _ S'!AO$560</f>
        <v>14.709339861826507</v>
      </c>
      <c r="AP437" s="77">
        <f>'Contribution % _ S'!AP437*'Allocation _ S'!AP$560</f>
        <v>111.01845338693364</v>
      </c>
      <c r="AQ437" s="77">
        <f>'Contribution % _ S'!AQ437*'Allocation _ S'!AQ$560</f>
        <v>21.706964850094323</v>
      </c>
      <c r="AR437" s="77">
        <f>'Contribution % _ S'!AR437*'Allocation _ S'!AR$560</f>
        <v>6.5653849154224817</v>
      </c>
      <c r="AS437" s="77">
        <f>'Contribution % _ S'!AS437*'Allocation _ S'!AS$560</f>
        <v>2.4491409638846005</v>
      </c>
      <c r="AT437" s="77">
        <f>'Contribution % _ S'!AT437*'Allocation _ S'!AT$560</f>
        <v>5.7881449262930387</v>
      </c>
      <c r="AU437" s="77">
        <f>'Contribution % _ S'!AU437*'Allocation _ S'!AU$560</f>
        <v>2.4450820009188705</v>
      </c>
      <c r="AV437" s="77">
        <f>'Contribution % _ S'!AV437*'Allocation _ S'!AV$560</f>
        <v>5.89503987048385</v>
      </c>
      <c r="AW437" s="77">
        <f>'Contribution % _ S'!AW437*'Allocation _ S'!AW$560</f>
        <v>11.700942910242828</v>
      </c>
      <c r="AX437" s="77">
        <f>'Contribution % _ S'!AX437*'Allocation _ S'!AX$560</f>
        <v>1.2225410004594353</v>
      </c>
      <c r="AY437" s="77">
        <f>'Contribution % _ S'!AY437*'Allocation _ S'!AY$560</f>
        <v>8.9895825404358192</v>
      </c>
      <c r="AZ437" s="77">
        <f>'Contribution % _ S'!AZ437*'Allocation _ S'!AZ$560</f>
        <v>0.7360843273976414</v>
      </c>
      <c r="BA437" s="77">
        <f>'Contribution % _ S'!BA437*'Allocation _ S'!BA$560</f>
        <v>31.483929979978289</v>
      </c>
      <c r="BB437" s="77">
        <f>'Contribution % _ S'!BB437*'Allocation _ S'!BB$560</f>
        <v>1.7485582448614425</v>
      </c>
      <c r="BC437" s="77">
        <f>'Contribution % _ S'!BC437*'Allocation _ S'!BC$560</f>
        <v>4.0658727077562427</v>
      </c>
      <c r="BD437" s="77">
        <f>'Contribution % _ S'!BD437*'Allocation _ S'!BD$560</f>
        <v>14.671634652980314</v>
      </c>
      <c r="BE437" s="77">
        <f>'Contribution % _ S'!BE437*'Allocation _ S'!BE$560</f>
        <v>10.846835979484117</v>
      </c>
      <c r="BF437" s="77">
        <f>'Contribution % _ S'!BF437*'Allocation _ S'!BF$560</f>
        <v>9.1074383874491005</v>
      </c>
      <c r="BG437" s="77">
        <f>'Contribution % _ S'!BG437*'Allocation _ S'!BG$560</f>
        <v>11.693072193541013</v>
      </c>
      <c r="BH437" s="77">
        <f>'Contribution % _ S'!BH437*'Allocation _ S'!BH$560</f>
        <v>27.123783785302294</v>
      </c>
      <c r="BI437" s="77">
        <f>'Contribution % _ S'!BI437*'Allocation _ S'!BI$560</f>
        <v>20.346819642572747</v>
      </c>
      <c r="BJ437" s="77">
        <f>'Contribution % _ S'!BJ437*'Allocation _ S'!BJ$560</f>
        <v>17.314000755209666</v>
      </c>
      <c r="BK437" s="77">
        <f>'Contribution % _ S'!BK437*'Allocation _ S'!BK$560</f>
        <v>11.546779092051699</v>
      </c>
      <c r="BL437" s="77">
        <f>'Contribution % _ S'!BL437*'Allocation _ S'!BL$560</f>
        <v>12.618631222278134</v>
      </c>
      <c r="BM437" s="77">
        <f>'Contribution % _ S'!BM437*'Allocation _ S'!BM$560</f>
        <v>1.8507325792674598</v>
      </c>
      <c r="BN437" s="77">
        <f>'Contribution % _ S'!BN437*'Allocation _ S'!BN$560</f>
        <v>15.520564803564866</v>
      </c>
      <c r="BO437" s="77">
        <f>'Contribution % _ S'!BO437*'Allocation _ S'!BO$560</f>
        <v>2.797300816950028</v>
      </c>
      <c r="BP437" s="77">
        <f>'Contribution % _ S'!BP437*'Allocation _ S'!BP$560</f>
        <v>18.081507930791034</v>
      </c>
      <c r="BQ437" s="77">
        <f>'Contribution % _ S'!BQ437*'Allocation _ S'!BQ$560</f>
        <v>26.24649376825629</v>
      </c>
      <c r="BR437" s="77">
        <f>'Contribution % _ S'!BR437*'Allocation _ S'!BR$560</f>
        <v>22.123066123789584</v>
      </c>
      <c r="BS437" s="77">
        <f>'Contribution % _ S'!BS437*'Allocation _ S'!BS$560</f>
        <v>27.238058155045255</v>
      </c>
      <c r="BT437" s="77">
        <f>'Contribution % _ S'!BT437*'Allocation _ S'!BT$560</f>
        <v>67.003925089078635</v>
      </c>
      <c r="BU437" s="77">
        <f>'Contribution % _ S'!BU437*'Allocation _ S'!BU$560</f>
        <v>2.4998069229083644</v>
      </c>
      <c r="BV437" s="77">
        <f>'Contribution % _ S'!BV437*'Allocation _ S'!BV$560</f>
        <v>0.68430581748997199</v>
      </c>
    </row>
    <row r="438" spans="1:74" x14ac:dyDescent="0.2">
      <c r="A438" s="77" t="s">
        <v>171</v>
      </c>
      <c r="B438" s="78" t="s">
        <v>159</v>
      </c>
      <c r="C438" s="77" t="s">
        <v>172</v>
      </c>
      <c r="D438" s="77" t="s">
        <v>1230</v>
      </c>
      <c r="E438" s="77" t="s">
        <v>1231</v>
      </c>
      <c r="F438" s="77">
        <f t="shared" si="13"/>
        <v>2339430.7720179115</v>
      </c>
      <c r="G438" s="77">
        <f t="shared" si="14"/>
        <v>1286.463381277589</v>
      </c>
      <c r="H438" s="77">
        <f>'Contribution % _ S'!H438*'Allocation _ S'!H$560</f>
        <v>80.743988025295067</v>
      </c>
      <c r="I438" s="77">
        <f>'Contribution % _ S'!I438*'Allocation _ S'!I$560</f>
        <v>45.468852715083727</v>
      </c>
      <c r="J438" s="77">
        <f>'Contribution % _ S'!J438*'Allocation _ S'!J$560</f>
        <v>20.023043443807115</v>
      </c>
      <c r="K438" s="77">
        <f>'Contribution % _ S'!K438*'Allocation _ S'!K$560</f>
        <v>86.873844486017333</v>
      </c>
      <c r="L438" s="77">
        <f>'Contribution % _ S'!L438*'Allocation _ S'!L$560</f>
        <v>45.618097186433417</v>
      </c>
      <c r="M438" s="77">
        <f>'Contribution % _ S'!M438*'Allocation _ S'!M$560</f>
        <v>15.988688062635342</v>
      </c>
      <c r="N438" s="77">
        <f>'Contribution % _ S'!N438*'Allocation _ S'!N$560</f>
        <v>28.779638512743613</v>
      </c>
      <c r="O438" s="77">
        <f>'Contribution % _ S'!O438*'Allocation _ S'!O$560</f>
        <v>26.377919591908483</v>
      </c>
      <c r="P438" s="77">
        <f>'Contribution % _ S'!P438*'Allocation _ S'!P$560</f>
        <v>48.799151245030693</v>
      </c>
      <c r="Q438" s="77">
        <f>'Contribution % _ S'!Q438*'Allocation _ S'!Q$560</f>
        <v>26.042235922431246</v>
      </c>
      <c r="R438" s="77">
        <f>'Contribution % _ S'!R438*'Allocation _ S'!R$560</f>
        <v>52.546672336588983</v>
      </c>
      <c r="S438" s="77">
        <f>'Contribution % _ S'!S438*'Allocation _ S'!S$560</f>
        <v>39.63452015078802</v>
      </c>
      <c r="T438" s="77">
        <f>'Contribution % _ S'!T438*'Allocation _ S'!T$560</f>
        <v>1.0462030888616598</v>
      </c>
      <c r="U438" s="77">
        <f>'Contribution % _ S'!U438*'Allocation _ S'!U$560</f>
        <v>35.747198975588596</v>
      </c>
      <c r="V438" s="77">
        <f>'Contribution % _ S'!V438*'Allocation _ S'!V$560</f>
        <v>31.971188787190254</v>
      </c>
      <c r="W438" s="77">
        <f>'Contribution % _ S'!W438*'Allocation _ S'!W$560</f>
        <v>54.790459645939741</v>
      </c>
      <c r="X438" s="77">
        <f>'Contribution % _ S'!X438*'Allocation _ S'!X$560</f>
        <v>18.125062591872641</v>
      </c>
      <c r="Y438" s="77">
        <f>'Contribution % _ S'!Y438*'Allocation _ S'!Y$560</f>
        <v>39.028351412992116</v>
      </c>
      <c r="Z438" s="77">
        <f>'Contribution % _ S'!Z438*'Allocation _ S'!Z$560</f>
        <v>0</v>
      </c>
      <c r="AA438" s="77">
        <f>'Contribution % _ S'!AA438*'Allocation _ S'!AA$560</f>
        <v>0</v>
      </c>
      <c r="AB438" s="77">
        <f>'Contribution % _ S'!AB438*'Allocation _ S'!AB$560</f>
        <v>5.1311878132654831</v>
      </c>
      <c r="AC438" s="77">
        <f>'Contribution % _ S'!AC438*'Allocation _ S'!AC$560</f>
        <v>4.3988810852813449</v>
      </c>
      <c r="AD438" s="77">
        <f>'Contribution % _ S'!AD438*'Allocation _ S'!AD$560</f>
        <v>14.200778545886136</v>
      </c>
      <c r="AE438" s="77">
        <f>'Contribution % _ S'!AE438*'Allocation _ S'!AE$560</f>
        <v>0</v>
      </c>
      <c r="AF438" s="77">
        <f>'Contribution % _ S'!AF438*'Allocation _ S'!AF$560</f>
        <v>0</v>
      </c>
      <c r="AG438" s="77">
        <f>'Contribution % _ S'!AG438*'Allocation _ S'!AG$560</f>
        <v>10.931830516920925</v>
      </c>
      <c r="AH438" s="77">
        <f>'Contribution % _ S'!AH438*'Allocation _ S'!AH$560</f>
        <v>20.618231622072738</v>
      </c>
      <c r="AI438" s="77">
        <f>'Contribution % _ S'!AI438*'Allocation _ S'!AI$560</f>
        <v>7.6864773869066259</v>
      </c>
      <c r="AJ438" s="77">
        <f>'Contribution % _ S'!AJ438*'Allocation _ S'!AJ$560</f>
        <v>66.423521452388172</v>
      </c>
      <c r="AK438" s="77">
        <f>'Contribution % _ S'!AK438*'Allocation _ S'!AK$560</f>
        <v>7.5220857993591697</v>
      </c>
      <c r="AL438" s="77">
        <f>'Contribution % _ S'!AL438*'Allocation _ S'!AL$560</f>
        <v>14.016413916614182</v>
      </c>
      <c r="AM438" s="77">
        <f>'Contribution % _ S'!AM438*'Allocation _ S'!AM$560</f>
        <v>45.9113775867798</v>
      </c>
      <c r="AN438" s="77">
        <f>'Contribution % _ S'!AN438*'Allocation _ S'!AN$560</f>
        <v>63.544244411812691</v>
      </c>
      <c r="AO438" s="77">
        <f>'Contribution % _ S'!AO438*'Allocation _ S'!AO$560</f>
        <v>11.347205036266164</v>
      </c>
      <c r="AP438" s="77">
        <f>'Contribution % _ S'!AP438*'Allocation _ S'!AP$560</f>
        <v>85.642806898491671</v>
      </c>
      <c r="AQ438" s="77">
        <f>'Contribution % _ S'!AQ438*'Allocation _ S'!AQ$560</f>
        <v>16.745372884358481</v>
      </c>
      <c r="AR438" s="77">
        <f>'Contribution % _ S'!AR438*'Allocation _ S'!AR$560</f>
        <v>5.0647255061830574</v>
      </c>
      <c r="AS438" s="77">
        <f>'Contribution % _ S'!AS438*'Allocation _ S'!AS$560</f>
        <v>1.8893373149966921</v>
      </c>
      <c r="AT438" s="77">
        <f>'Contribution % _ S'!AT438*'Allocation _ S'!AT$560</f>
        <v>4.4651403717117724</v>
      </c>
      <c r="AU438" s="77">
        <f>'Contribution % _ S'!AU438*'Allocation _ S'!AU$560</f>
        <v>1.8862061149945575</v>
      </c>
      <c r="AV438" s="77">
        <f>'Contribution % _ S'!AV438*'Allocation _ S'!AV$560</f>
        <v>4.5476021858018276</v>
      </c>
      <c r="AW438" s="77">
        <f>'Contribution % _ S'!AW438*'Allocation _ S'!AW$560</f>
        <v>0</v>
      </c>
      <c r="AX438" s="77">
        <f>'Contribution % _ S'!AX438*'Allocation _ S'!AX$560</f>
        <v>0.94310305749727874</v>
      </c>
      <c r="AY438" s="77">
        <f>'Contribution % _ S'!AY438*'Allocation _ S'!AY$560</f>
        <v>6.9348208169076324</v>
      </c>
      <c r="AZ438" s="77">
        <f>'Contribution % _ S'!AZ438*'Allocation _ S'!AZ$560</f>
        <v>0.56783648113532348</v>
      </c>
      <c r="BA438" s="77">
        <f>'Contribution % _ S'!BA438*'Allocation _ S'!BA$560</f>
        <v>24.287603127411824</v>
      </c>
      <c r="BB438" s="77">
        <f>'Contribution % _ S'!BB438*'Allocation _ S'!BB$560</f>
        <v>1.3488877888931128</v>
      </c>
      <c r="BC438" s="77">
        <f>'Contribution % _ S'!BC438*'Allocation _ S'!BC$560</f>
        <v>0</v>
      </c>
      <c r="BD438" s="77">
        <f>'Contribution % _ S'!BD438*'Allocation _ S'!BD$560</f>
        <v>8.1509081405446189</v>
      </c>
      <c r="BE438" s="77">
        <f>'Contribution % _ S'!BE438*'Allocation _ S'!BE$560</f>
        <v>8.367559184173464</v>
      </c>
      <c r="BF438" s="77">
        <f>'Contribution % _ S'!BF438*'Allocation _ S'!BF$560</f>
        <v>7.0257381846035925</v>
      </c>
      <c r="BG438" s="77">
        <f>'Contribution % _ S'!BG438*'Allocation _ S'!BG$560</f>
        <v>9.0203699778744966</v>
      </c>
      <c r="BH438" s="77">
        <f>'Contribution % _ S'!BH438*'Allocation _ S'!BH$560</f>
        <v>20.924061777233199</v>
      </c>
      <c r="BI438" s="77">
        <f>'Contribution % _ S'!BI438*'Allocation _ S'!BI$560</f>
        <v>15.696118009984691</v>
      </c>
      <c r="BJ438" s="77">
        <f>'Contribution % _ S'!BJ438*'Allocation _ S'!BJ$560</f>
        <v>13.356514868304602</v>
      </c>
      <c r="BK438" s="77">
        <f>'Contribution % _ S'!BK438*'Allocation _ S'!BK$560</f>
        <v>6.5981594811724014</v>
      </c>
      <c r="BL438" s="77">
        <f>'Contribution % _ S'!BL438*'Allocation _ S'!BL$560</f>
        <v>7.2106464127303642</v>
      </c>
      <c r="BM438" s="77">
        <f>'Contribution % _ S'!BM438*'Allocation _ S'!BM$560</f>
        <v>1.0575614738671202</v>
      </c>
      <c r="BN438" s="77">
        <f>'Contribution % _ S'!BN438*'Allocation _ S'!BN$560</f>
        <v>8.8688941734656392</v>
      </c>
      <c r="BO438" s="77">
        <f>'Contribution % _ S'!BO438*'Allocation _ S'!BO$560</f>
        <v>1.5984576096857306</v>
      </c>
      <c r="BP438" s="77">
        <f>'Contribution % _ S'!BP438*'Allocation _ S'!BP$560</f>
        <v>10.332290246166307</v>
      </c>
      <c r="BQ438" s="77">
        <f>'Contribution % _ S'!BQ438*'Allocation _ S'!BQ$560</f>
        <v>14.997996439003595</v>
      </c>
      <c r="BR438" s="77">
        <f>'Contribution % _ S'!BR438*'Allocation _ S'!BR$560</f>
        <v>12.641752070736905</v>
      </c>
      <c r="BS438" s="77">
        <f>'Contribution % _ S'!BS438*'Allocation _ S'!BS$560</f>
        <v>15.564604660025861</v>
      </c>
      <c r="BT438" s="77">
        <f>'Contribution % _ S'!BT438*'Allocation _ S'!BT$560</f>
        <v>0</v>
      </c>
      <c r="BU438" s="77">
        <f>'Contribution % _ S'!BU438*'Allocation _ S'!BU$560</f>
        <v>0.99992276916334566</v>
      </c>
      <c r="BV438" s="77">
        <f>'Contribution % _ S'!BV438*'Allocation _ S'!BV$560</f>
        <v>0.39103189570855545</v>
      </c>
    </row>
    <row r="439" spans="1:74" x14ac:dyDescent="0.2">
      <c r="A439" s="77" t="s">
        <v>171</v>
      </c>
      <c r="B439" s="78" t="s">
        <v>159</v>
      </c>
      <c r="C439" s="77" t="s">
        <v>172</v>
      </c>
      <c r="D439" s="77" t="s">
        <v>1232</v>
      </c>
      <c r="E439" s="77" t="s">
        <v>1233</v>
      </c>
      <c r="F439" s="77">
        <f t="shared" si="13"/>
        <v>1974309.8847489851</v>
      </c>
      <c r="G439" s="77">
        <f t="shared" si="14"/>
        <v>1015.0798583889131</v>
      </c>
      <c r="H439" s="77">
        <f>'Contribution % _ S'!H439*'Allocation _ S'!H$560</f>
        <v>59.810361500218569</v>
      </c>
      <c r="I439" s="77">
        <f>'Contribution % _ S'!I439*'Allocation _ S'!I$560</f>
        <v>33.680631640802766</v>
      </c>
      <c r="J439" s="77">
        <f>'Contribution % _ S'!J439*'Allocation _ S'!J$560</f>
        <v>14.831884032449713</v>
      </c>
      <c r="K439" s="77">
        <f>'Contribution % _ S'!K439*'Allocation _ S'!K$560</f>
        <v>64.35099591556839</v>
      </c>
      <c r="L439" s="77">
        <f>'Contribution % _ S'!L439*'Allocation _ S'!L$560</f>
        <v>33.791183101061783</v>
      </c>
      <c r="M439" s="77">
        <f>'Contribution % _ S'!M439*'Allocation _ S'!M$560</f>
        <v>11.843472638989143</v>
      </c>
      <c r="N439" s="77">
        <f>'Contribution % _ S'!N439*'Allocation _ S'!N$560</f>
        <v>21.318250750180454</v>
      </c>
      <c r="O439" s="77">
        <f>'Contribution % _ S'!O439*'Allocation _ S'!O$560</f>
        <v>19.539199697709986</v>
      </c>
      <c r="P439" s="77">
        <f>'Contribution % _ S'!P439*'Allocation _ S'!P$560</f>
        <v>36.147519440763467</v>
      </c>
      <c r="Q439" s="77">
        <f>'Contribution % _ S'!Q439*'Allocation _ S'!Q$560</f>
        <v>19.290545127726848</v>
      </c>
      <c r="R439" s="77">
        <f>'Contribution % _ S'!R439*'Allocation _ S'!R$560</f>
        <v>38.923460990065905</v>
      </c>
      <c r="S439" s="77">
        <f>'Contribution % _ S'!S439*'Allocation _ S'!S$560</f>
        <v>29.358903815398538</v>
      </c>
      <c r="T439" s="77">
        <f>'Contribution % _ S'!T439*'Allocation _ S'!T$560</f>
        <v>0.77496525100863689</v>
      </c>
      <c r="U439" s="77">
        <f>'Contribution % _ S'!U439*'Allocation _ S'!U$560</f>
        <v>26.479406648584138</v>
      </c>
      <c r="V439" s="77">
        <f>'Contribution % _ S'!V439*'Allocation _ S'!V$560</f>
        <v>23.682362064585377</v>
      </c>
      <c r="W439" s="77">
        <f>'Contribution % _ S'!W439*'Allocation _ S'!W$560</f>
        <v>40.585525663659062</v>
      </c>
      <c r="X439" s="77">
        <f>'Contribution % _ S'!X439*'Allocation _ S'!X$560</f>
        <v>13.425972290276031</v>
      </c>
      <c r="Y439" s="77">
        <f>'Contribution % _ S'!Y439*'Allocation _ S'!Y$560</f>
        <v>28.909889935549714</v>
      </c>
      <c r="Z439" s="77">
        <f>'Contribution % _ S'!Z439*'Allocation _ S'!Z$560</f>
        <v>0</v>
      </c>
      <c r="AA439" s="77">
        <f>'Contribution % _ S'!AA439*'Allocation _ S'!AA$560</f>
        <v>0</v>
      </c>
      <c r="AB439" s="77">
        <f>'Contribution % _ S'!AB439*'Allocation _ S'!AB$560</f>
        <v>3.8008798616781347</v>
      </c>
      <c r="AC439" s="77">
        <f>'Contribution % _ S'!AC439*'Allocation _ S'!AC$560</f>
        <v>4.3988810852813449</v>
      </c>
      <c r="AD439" s="77">
        <f>'Contribution % _ S'!AD439*'Allocation _ S'!AD$560</f>
        <v>10.519095219174915</v>
      </c>
      <c r="AE439" s="77">
        <f>'Contribution % _ S'!AE439*'Allocation _ S'!AE$560</f>
        <v>0</v>
      </c>
      <c r="AF439" s="77">
        <f>'Contribution % _ S'!AF439*'Allocation _ S'!AF$560</f>
        <v>0</v>
      </c>
      <c r="AG439" s="77">
        <f>'Contribution % _ S'!AG439*'Allocation _ S'!AG$560</f>
        <v>8.0976522347562412</v>
      </c>
      <c r="AH439" s="77">
        <f>'Contribution % _ S'!AH439*'Allocation _ S'!AH$560</f>
        <v>15.272764164498327</v>
      </c>
      <c r="AI439" s="77">
        <f>'Contribution % _ S'!AI439*'Allocation _ S'!AI$560</f>
        <v>5.6936869532641659</v>
      </c>
      <c r="AJ439" s="77">
        <f>'Contribution % _ S'!AJ439*'Allocation _ S'!AJ$560</f>
        <v>61.503260604063122</v>
      </c>
      <c r="AK439" s="77">
        <f>'Contribution % _ S'!AK439*'Allocation _ S'!AK$560</f>
        <v>5.5719154069327184</v>
      </c>
      <c r="AL439" s="77">
        <f>'Contribution % _ S'!AL439*'Allocation _ S'!AL$560</f>
        <v>10.382528827121615</v>
      </c>
      <c r="AM439" s="77">
        <f>'Contribution % _ S'!AM439*'Allocation _ S'!AM$560</f>
        <v>34.008427842059113</v>
      </c>
      <c r="AN439" s="77">
        <f>'Contribution % _ S'!AN439*'Allocation _ S'!AN$560</f>
        <v>47.069810675416811</v>
      </c>
      <c r="AO439" s="77">
        <f>'Contribution % _ S'!AO439*'Allocation _ S'!AO$560</f>
        <v>8.4053370639008627</v>
      </c>
      <c r="AP439" s="77">
        <f>'Contribution % _ S'!AP439*'Allocation _ S'!AP$560</f>
        <v>63.439116221104946</v>
      </c>
      <c r="AQ439" s="77">
        <f>'Contribution % _ S'!AQ439*'Allocation _ S'!AQ$560</f>
        <v>12.403979914339613</v>
      </c>
      <c r="AR439" s="77">
        <f>'Contribution % _ S'!AR439*'Allocation _ S'!AR$560</f>
        <v>3.7516485230985621</v>
      </c>
      <c r="AS439" s="77">
        <f>'Contribution % _ S'!AS439*'Allocation _ S'!AS$560</f>
        <v>1.399509122219772</v>
      </c>
      <c r="AT439" s="77">
        <f>'Contribution % _ S'!AT439*'Allocation _ S'!AT$560</f>
        <v>3.3075113864531653</v>
      </c>
      <c r="AU439" s="77">
        <f>'Contribution % _ S'!AU439*'Allocation _ S'!AU$560</f>
        <v>1.3971897148107835</v>
      </c>
      <c r="AV439" s="77">
        <f>'Contribution % _ S'!AV439*'Allocation _ S'!AV$560</f>
        <v>3.3685942117050574</v>
      </c>
      <c r="AW439" s="77">
        <f>'Contribution % _ S'!AW439*'Allocation _ S'!AW$560</f>
        <v>1.3001047678047586</v>
      </c>
      <c r="AX439" s="77">
        <f>'Contribution % _ S'!AX439*'Allocation _ S'!AX$560</f>
        <v>0.69859485740539173</v>
      </c>
      <c r="AY439" s="77">
        <f>'Contribution % _ S'!AY439*'Allocation _ S'!AY$560</f>
        <v>5.1369043088204682</v>
      </c>
      <c r="AZ439" s="77">
        <f>'Contribution % _ S'!AZ439*'Allocation _ S'!AZ$560</f>
        <v>0.42061961565579509</v>
      </c>
      <c r="BA439" s="77">
        <f>'Contribution % _ S'!BA439*'Allocation _ S'!BA$560</f>
        <v>17.990817131416168</v>
      </c>
      <c r="BB439" s="77">
        <f>'Contribution % _ S'!BB439*'Allocation _ S'!BB$560</f>
        <v>0.99917613992082421</v>
      </c>
      <c r="BC439" s="77">
        <f>'Contribution % _ S'!BC439*'Allocation _ S'!BC$560</f>
        <v>0</v>
      </c>
      <c r="BD439" s="77">
        <f>'Contribution % _ S'!BD439*'Allocation _ S'!BD$560</f>
        <v>4.890544884326772</v>
      </c>
      <c r="BE439" s="77">
        <f>'Contribution % _ S'!BE439*'Allocation _ S'!BE$560</f>
        <v>6.1981919882766396</v>
      </c>
      <c r="BF439" s="77">
        <f>'Contribution % _ S'!BF439*'Allocation _ S'!BF$560</f>
        <v>5.2042505071137724</v>
      </c>
      <c r="BG439" s="77">
        <f>'Contribution % _ S'!BG439*'Allocation _ S'!BG$560</f>
        <v>6.6817555391662955</v>
      </c>
      <c r="BH439" s="77">
        <f>'Contribution % _ S'!BH439*'Allocation _ S'!BH$560</f>
        <v>15.49930502017274</v>
      </c>
      <c r="BI439" s="77">
        <f>'Contribution % _ S'!BI439*'Allocation _ S'!BI$560</f>
        <v>11.626754081470141</v>
      </c>
      <c r="BJ439" s="77">
        <f>'Contribution % _ S'!BJ439*'Allocation _ S'!BJ$560</f>
        <v>9.8937147172626698</v>
      </c>
      <c r="BK439" s="77">
        <f>'Contribution % _ S'!BK439*'Allocation _ S'!BK$560</f>
        <v>8.9075152995827391</v>
      </c>
      <c r="BL439" s="77">
        <f>'Contribution % _ S'!BL439*'Allocation _ S'!BL$560</f>
        <v>9.7343726571859914</v>
      </c>
      <c r="BM439" s="77">
        <f>'Contribution % _ S'!BM439*'Allocation _ S'!BM$560</f>
        <v>1.4277079897206122</v>
      </c>
      <c r="BN439" s="77">
        <f>'Contribution % _ S'!BN439*'Allocation _ S'!BN$560</f>
        <v>11.973007134178612</v>
      </c>
      <c r="BO439" s="77">
        <f>'Contribution % _ S'!BO439*'Allocation _ S'!BO$560</f>
        <v>2.1579177730757362</v>
      </c>
      <c r="BP439" s="77">
        <f>'Contribution % _ S'!BP439*'Allocation _ S'!BP$560</f>
        <v>13.948591832324515</v>
      </c>
      <c r="BQ439" s="77">
        <f>'Contribution % _ S'!BQ439*'Allocation _ S'!BQ$560</f>
        <v>20.247295192654853</v>
      </c>
      <c r="BR439" s="77">
        <f>'Contribution % _ S'!BR439*'Allocation _ S'!BR$560</f>
        <v>17.066365295494823</v>
      </c>
      <c r="BS439" s="77">
        <f>'Contribution % _ S'!BS439*'Allocation _ S'!BS$560</f>
        <v>21.012216291034914</v>
      </c>
      <c r="BT439" s="77">
        <f>'Contribution % _ S'!BT439*'Allocation _ S'!BT$560</f>
        <v>0</v>
      </c>
      <c r="BU439" s="77">
        <f>'Contribution % _ S'!BU439*'Allocation _ S'!BU$560</f>
        <v>0.99992276916334566</v>
      </c>
      <c r="BV439" s="77">
        <f>'Contribution % _ S'!BV439*'Allocation _ S'!BV$560</f>
        <v>0.52789305920654994</v>
      </c>
    </row>
    <row r="440" spans="1:74" x14ac:dyDescent="0.2">
      <c r="A440" s="77" t="s">
        <v>171</v>
      </c>
      <c r="B440" s="78" t="s">
        <v>159</v>
      </c>
      <c r="C440" s="77" t="s">
        <v>172</v>
      </c>
      <c r="D440" s="77" t="s">
        <v>1234</v>
      </c>
      <c r="E440" s="77" t="s">
        <v>1235</v>
      </c>
      <c r="F440" s="77">
        <f t="shared" si="13"/>
        <v>1643299.9901543718</v>
      </c>
      <c r="G440" s="77">
        <f t="shared" si="14"/>
        <v>884.7945966193854</v>
      </c>
      <c r="H440" s="77">
        <f>'Contribution % _ S'!H440*'Allocation _ S'!H$560</f>
        <v>53.829325350196719</v>
      </c>
      <c r="I440" s="77">
        <f>'Contribution % _ S'!I440*'Allocation _ S'!I$560</f>
        <v>30.312568476722486</v>
      </c>
      <c r="J440" s="77">
        <f>'Contribution % _ S'!J440*'Allocation _ S'!J$560</f>
        <v>13.348695629204739</v>
      </c>
      <c r="K440" s="77">
        <f>'Contribution % _ S'!K440*'Allocation _ S'!K$560</f>
        <v>57.915896324011548</v>
      </c>
      <c r="L440" s="77">
        <f>'Contribution % _ S'!L440*'Allocation _ S'!L$560</f>
        <v>30.412064790955608</v>
      </c>
      <c r="M440" s="77">
        <f>'Contribution % _ S'!M440*'Allocation _ S'!M$560</f>
        <v>10.659125375090227</v>
      </c>
      <c r="N440" s="77">
        <f>'Contribution % _ S'!N440*'Allocation _ S'!N$560</f>
        <v>19.186425675162408</v>
      </c>
      <c r="O440" s="77">
        <f>'Contribution % _ S'!O440*'Allocation _ S'!O$560</f>
        <v>17.585279727938985</v>
      </c>
      <c r="P440" s="77">
        <f>'Contribution % _ S'!P440*'Allocation _ S'!P$560</f>
        <v>32.532767496687121</v>
      </c>
      <c r="Q440" s="77">
        <f>'Contribution % _ S'!Q440*'Allocation _ S'!Q$560</f>
        <v>17.36149061495416</v>
      </c>
      <c r="R440" s="77">
        <f>'Contribution % _ S'!R440*'Allocation _ S'!R$560</f>
        <v>35.031114891059318</v>
      </c>
      <c r="S440" s="77">
        <f>'Contribution % _ S'!S440*'Allocation _ S'!S$560</f>
        <v>26.423013433858678</v>
      </c>
      <c r="T440" s="77">
        <f>'Contribution % _ S'!T440*'Allocation _ S'!T$560</f>
        <v>0.6974687259077732</v>
      </c>
      <c r="U440" s="77">
        <f>'Contribution % _ S'!U440*'Allocation _ S'!U$560</f>
        <v>23.831465983725725</v>
      </c>
      <c r="V440" s="77">
        <f>'Contribution % _ S'!V440*'Allocation _ S'!V$560</f>
        <v>21.314125858126836</v>
      </c>
      <c r="W440" s="77">
        <f>'Contribution % _ S'!W440*'Allocation _ S'!W$560</f>
        <v>36.526973097293151</v>
      </c>
      <c r="X440" s="77">
        <f>'Contribution % _ S'!X440*'Allocation _ S'!X$560</f>
        <v>12.083375061248427</v>
      </c>
      <c r="Y440" s="77">
        <f>'Contribution % _ S'!Y440*'Allocation _ S'!Y$560</f>
        <v>26.018900941994744</v>
      </c>
      <c r="Z440" s="77">
        <f>'Contribution % _ S'!Z440*'Allocation _ S'!Z$560</f>
        <v>0</v>
      </c>
      <c r="AA440" s="77">
        <f>'Contribution % _ S'!AA440*'Allocation _ S'!AA$560</f>
        <v>0</v>
      </c>
      <c r="AB440" s="77">
        <f>'Contribution % _ S'!AB440*'Allocation _ S'!AB$560</f>
        <v>3.420791875510321</v>
      </c>
      <c r="AC440" s="77">
        <f>'Contribution % _ S'!AC440*'Allocation _ S'!AC$560</f>
        <v>0</v>
      </c>
      <c r="AD440" s="77">
        <f>'Contribution % _ S'!AD440*'Allocation _ S'!AD$560</f>
        <v>9.467185697257424</v>
      </c>
      <c r="AE440" s="77">
        <f>'Contribution % _ S'!AE440*'Allocation _ S'!AE$560</f>
        <v>0</v>
      </c>
      <c r="AF440" s="77">
        <f>'Contribution % _ S'!AF440*'Allocation _ S'!AF$560</f>
        <v>0</v>
      </c>
      <c r="AG440" s="77">
        <f>'Contribution % _ S'!AG440*'Allocation _ S'!AG$560</f>
        <v>7.287887011280616</v>
      </c>
      <c r="AH440" s="77">
        <f>'Contribution % _ S'!AH440*'Allocation _ S'!AH$560</f>
        <v>13.745487748048491</v>
      </c>
      <c r="AI440" s="77">
        <f>'Contribution % _ S'!AI440*'Allocation _ S'!AI$560</f>
        <v>5.12431825793775</v>
      </c>
      <c r="AJ440" s="77">
        <f>'Contribution % _ S'!AJ440*'Allocation _ S'!AJ$560</f>
        <v>56.582999755738072</v>
      </c>
      <c r="AK440" s="77">
        <f>'Contribution % _ S'!AK440*'Allocation _ S'!AK$560</f>
        <v>5.0147238662394455</v>
      </c>
      <c r="AL440" s="77">
        <f>'Contribution % _ S'!AL440*'Allocation _ S'!AL$560</f>
        <v>9.3442759444094534</v>
      </c>
      <c r="AM440" s="77">
        <f>'Contribution % _ S'!AM440*'Allocation _ S'!AM$560</f>
        <v>30.607585057853196</v>
      </c>
      <c r="AN440" s="77">
        <f>'Contribution % _ S'!AN440*'Allocation _ S'!AN$560</f>
        <v>42.362829607875121</v>
      </c>
      <c r="AO440" s="77">
        <f>'Contribution % _ S'!AO440*'Allocation _ S'!AO$560</f>
        <v>7.564803357510776</v>
      </c>
      <c r="AP440" s="77">
        <f>'Contribution % _ S'!AP440*'Allocation _ S'!AP$560</f>
        <v>57.095204598994442</v>
      </c>
      <c r="AQ440" s="77">
        <f>'Contribution % _ S'!AQ440*'Allocation _ S'!AQ$560</f>
        <v>11.163581922905651</v>
      </c>
      <c r="AR440" s="77">
        <f>'Contribution % _ S'!AR440*'Allocation _ S'!AR$560</f>
        <v>3.3764836707887054</v>
      </c>
      <c r="AS440" s="77">
        <f>'Contribution % _ S'!AS440*'Allocation _ S'!AS$560</f>
        <v>1.2595582099977947</v>
      </c>
      <c r="AT440" s="77">
        <f>'Contribution % _ S'!AT440*'Allocation _ S'!AT$560</f>
        <v>2.9767602478078481</v>
      </c>
      <c r="AU440" s="77">
        <f>'Contribution % _ S'!AU440*'Allocation _ S'!AU$560</f>
        <v>1.257470743329705</v>
      </c>
      <c r="AV440" s="77">
        <f>'Contribution % _ S'!AV440*'Allocation _ S'!AV$560</f>
        <v>3.0317347905345517</v>
      </c>
      <c r="AW440" s="77">
        <f>'Contribution % _ S'!AW440*'Allocation _ S'!AW$560</f>
        <v>0</v>
      </c>
      <c r="AX440" s="77">
        <f>'Contribution % _ S'!AX440*'Allocation _ S'!AX$560</f>
        <v>0.62873537166485249</v>
      </c>
      <c r="AY440" s="77">
        <f>'Contribution % _ S'!AY440*'Allocation _ S'!AY$560</f>
        <v>4.6232138779384204</v>
      </c>
      <c r="AZ440" s="77">
        <f>'Contribution % _ S'!AZ440*'Allocation _ S'!AZ$560</f>
        <v>0.37855765409021558</v>
      </c>
      <c r="BA440" s="77">
        <f>'Contribution % _ S'!BA440*'Allocation _ S'!BA$560</f>
        <v>16.191735418274551</v>
      </c>
      <c r="BB440" s="77">
        <f>'Contribution % _ S'!BB440*'Allocation _ S'!BB$560</f>
        <v>0.89925852592874167</v>
      </c>
      <c r="BC440" s="77">
        <f>'Contribution % _ S'!BC440*'Allocation _ S'!BC$560</f>
        <v>0</v>
      </c>
      <c r="BD440" s="77">
        <f>'Contribution % _ S'!BD440*'Allocation _ S'!BD$560</f>
        <v>4.890544884326772</v>
      </c>
      <c r="BE440" s="77">
        <f>'Contribution % _ S'!BE440*'Allocation _ S'!BE$560</f>
        <v>5.5783727894489754</v>
      </c>
      <c r="BF440" s="77">
        <f>'Contribution % _ S'!BF440*'Allocation _ S'!BF$560</f>
        <v>4.6838254564023947</v>
      </c>
      <c r="BG440" s="77">
        <f>'Contribution % _ S'!BG440*'Allocation _ S'!BG$560</f>
        <v>6.0135799852496641</v>
      </c>
      <c r="BH440" s="77">
        <f>'Contribution % _ S'!BH440*'Allocation _ S'!BH$560</f>
        <v>13.949374518155466</v>
      </c>
      <c r="BI440" s="77">
        <f>'Contribution % _ S'!BI440*'Allocation _ S'!BI$560</f>
        <v>10.464078673323128</v>
      </c>
      <c r="BJ440" s="77">
        <f>'Contribution % _ S'!BJ440*'Allocation _ S'!BJ$560</f>
        <v>8.9043432455363991</v>
      </c>
      <c r="BK440" s="77">
        <f>'Contribution % _ S'!BK440*'Allocation _ S'!BK$560</f>
        <v>5.9383435330551597</v>
      </c>
      <c r="BL440" s="77">
        <f>'Contribution % _ S'!BL440*'Allocation _ S'!BL$560</f>
        <v>6.4895817714573267</v>
      </c>
      <c r="BM440" s="77">
        <f>'Contribution % _ S'!BM440*'Allocation _ S'!BM$560</f>
        <v>0.95180532648040794</v>
      </c>
      <c r="BN440" s="77">
        <f>'Contribution % _ S'!BN440*'Allocation _ S'!BN$560</f>
        <v>7.9820047561190739</v>
      </c>
      <c r="BO440" s="77">
        <f>'Contribution % _ S'!BO440*'Allocation _ S'!BO$560</f>
        <v>1.4386118487171573</v>
      </c>
      <c r="BP440" s="77">
        <f>'Contribution % _ S'!BP440*'Allocation _ S'!BP$560</f>
        <v>9.2990612215496764</v>
      </c>
      <c r="BQ440" s="77">
        <f>'Contribution % _ S'!BQ440*'Allocation _ S'!BQ$560</f>
        <v>13.498196795103237</v>
      </c>
      <c r="BR440" s="77">
        <f>'Contribution % _ S'!BR440*'Allocation _ S'!BR$560</f>
        <v>11.377576863663215</v>
      </c>
      <c r="BS440" s="77">
        <f>'Contribution % _ S'!BS440*'Allocation _ S'!BS$560</f>
        <v>14.008144194023274</v>
      </c>
      <c r="BT440" s="77">
        <f>'Contribution % _ S'!BT440*'Allocation _ S'!BT$560</f>
        <v>0</v>
      </c>
      <c r="BU440" s="77">
        <f>'Contribution % _ S'!BU440*'Allocation _ S'!BU$560</f>
        <v>0.49996138458167283</v>
      </c>
      <c r="BV440" s="77">
        <f>'Contribution % _ S'!BV440*'Allocation _ S'!BV$560</f>
        <v>0.35192870613769989</v>
      </c>
    </row>
    <row r="441" spans="1:74" x14ac:dyDescent="0.2">
      <c r="A441" s="77" t="s">
        <v>173</v>
      </c>
      <c r="B441" s="78" t="s">
        <v>159</v>
      </c>
      <c r="C441" s="77" t="s">
        <v>172</v>
      </c>
      <c r="D441" s="77" t="s">
        <v>1236</v>
      </c>
      <c r="E441" s="77" t="s">
        <v>1237</v>
      </c>
      <c r="F441" s="77">
        <f t="shared" si="13"/>
        <v>2092294.2610060594</v>
      </c>
      <c r="G441" s="77">
        <f t="shared" si="14"/>
        <v>1116.3754500634884</v>
      </c>
      <c r="H441" s="77">
        <f>'Contribution % _ S'!H441*'Allocation _ S'!H$560</f>
        <v>66.52022797413089</v>
      </c>
      <c r="I441" s="77">
        <f>'Contribution % _ S'!I441*'Allocation _ S'!I$560</f>
        <v>37.232810913369676</v>
      </c>
      <c r="J441" s="77">
        <f>'Contribution % _ S'!J441*'Allocation _ S'!J$560</f>
        <v>13.621117988984434</v>
      </c>
      <c r="K441" s="77">
        <f>'Contribution % _ S'!K441*'Allocation _ S'!K$560</f>
        <v>78.861514602412257</v>
      </c>
      <c r="L441" s="77">
        <f>'Contribution % _ S'!L441*'Allocation _ S'!L$560</f>
        <v>35.51914132782062</v>
      </c>
      <c r="M441" s="77">
        <f>'Contribution % _ S'!M441*'Allocation _ S'!M$560</f>
        <v>4.0375474905644806</v>
      </c>
      <c r="N441" s="77">
        <f>'Contribution % _ S'!N441*'Allocation _ S'!N$560</f>
        <v>7.2675854830160649</v>
      </c>
      <c r="O441" s="77">
        <f>'Contribution % _ S'!O441*'Allocation _ S'!O$560</f>
        <v>22.975118288620859</v>
      </c>
      <c r="P441" s="77">
        <f>'Contribution % _ S'!P441*'Allocation _ S'!P$560</f>
        <v>42.503968833948591</v>
      </c>
      <c r="Q441" s="77">
        <f>'Contribution % _ S'!Q441*'Allocation _ S'!Q$560</f>
        <v>22.623564025278107</v>
      </c>
      <c r="R441" s="77">
        <f>'Contribution % _ S'!R441*'Allocation _ S'!R$560</f>
        <v>44.154944971097486</v>
      </c>
      <c r="S441" s="77">
        <f>'Contribution % _ S'!S441*'Allocation _ S'!S$560</f>
        <v>45.197259821074077</v>
      </c>
      <c r="T441" s="77">
        <f>'Contribution % _ S'!T441*'Allocation _ S'!T$560</f>
        <v>0.98808069503601204</v>
      </c>
      <c r="U441" s="77">
        <f>'Contribution % _ S'!U441*'Allocation _ S'!U$560</f>
        <v>4.4428534645275404</v>
      </c>
      <c r="V441" s="77">
        <f>'Contribution % _ S'!V441*'Allocation _ S'!V$560</f>
        <v>35.000641940181374</v>
      </c>
      <c r="W441" s="77">
        <f>'Contribution % _ S'!W441*'Allocation _ S'!W$560</f>
        <v>41.681144314203848</v>
      </c>
      <c r="X441" s="77">
        <f>'Contribution % _ S'!X441*'Allocation _ S'!X$560</f>
        <v>14.65271087517435</v>
      </c>
      <c r="Y441" s="77">
        <f>'Contribution % _ S'!Y441*'Allocation _ S'!Y$560</f>
        <v>27.953583143788528</v>
      </c>
      <c r="Z441" s="77">
        <f>'Contribution % _ S'!Z441*'Allocation _ S'!Z$560</f>
        <v>0</v>
      </c>
      <c r="AA441" s="77">
        <f>'Contribution % _ S'!AA441*'Allocation _ S'!AA$560</f>
        <v>0</v>
      </c>
      <c r="AB441" s="77">
        <f>'Contribution % _ S'!AB441*'Allocation _ S'!AB$560</f>
        <v>6.9015976435734547</v>
      </c>
      <c r="AC441" s="77">
        <f>'Contribution % _ S'!AC441*'Allocation _ S'!AC$560</f>
        <v>0</v>
      </c>
      <c r="AD441" s="77">
        <f>'Contribution % _ S'!AD441*'Allocation _ S'!AD$560</f>
        <v>10.800856698259956</v>
      </c>
      <c r="AE441" s="77">
        <f>'Contribution % _ S'!AE441*'Allocation _ S'!AE$560</f>
        <v>0</v>
      </c>
      <c r="AF441" s="77">
        <f>'Contribution % _ S'!AF441*'Allocation _ S'!AF$560</f>
        <v>0</v>
      </c>
      <c r="AG441" s="77">
        <f>'Contribution % _ S'!AG441*'Allocation _ S'!AG$560</f>
        <v>12.724882083188373</v>
      </c>
      <c r="AH441" s="77">
        <f>'Contribution % _ S'!AH441*'Allocation _ S'!AH$560</f>
        <v>16.932847225856836</v>
      </c>
      <c r="AI441" s="77">
        <f>'Contribution % _ S'!AI441*'Allocation _ S'!AI$560</f>
        <v>11.88247711985565</v>
      </c>
      <c r="AJ441" s="77">
        <f>'Contribution % _ S'!AJ441*'Allocation _ S'!AJ$560</f>
        <v>70.022687594758764</v>
      </c>
      <c r="AK441" s="77">
        <f>'Contribution % _ S'!AK441*'Allocation _ S'!AK$560</f>
        <v>5.265460059551418</v>
      </c>
      <c r="AL441" s="77">
        <f>'Contribution % _ S'!AL441*'Allocation _ S'!AL$560</f>
        <v>6.8630275297922552</v>
      </c>
      <c r="AM441" s="77">
        <f>'Contribution % _ S'!AM441*'Allocation _ S'!AM$560</f>
        <v>49.471719356890432</v>
      </c>
      <c r="AN441" s="77">
        <f>'Contribution % _ S'!AN441*'Allocation _ S'!AN$560</f>
        <v>73.500446223554974</v>
      </c>
      <c r="AO441" s="77">
        <f>'Contribution % _ S'!AO441*'Allocation _ S'!AO$560</f>
        <v>5.1032403602255227</v>
      </c>
      <c r="AP441" s="77">
        <f>'Contribution % _ S'!AP441*'Allocation _ S'!AP$560</f>
        <v>106.2896201823788</v>
      </c>
      <c r="AQ441" s="77">
        <f>'Contribution % _ S'!AQ441*'Allocation _ S'!AQ$560</f>
        <v>12.252820220990591</v>
      </c>
      <c r="AR441" s="77">
        <f>'Contribution % _ S'!AR441*'Allocation _ S'!AR$560</f>
        <v>5.1680872512072025</v>
      </c>
      <c r="AS441" s="77">
        <f>'Contribution % _ S'!AS441*'Allocation _ S'!AS$560</f>
        <v>1.499474059521184</v>
      </c>
      <c r="AT441" s="77">
        <f>'Contribution % _ S'!AT441*'Allocation _ S'!AT$560</f>
        <v>4.7545476180264243</v>
      </c>
      <c r="AU441" s="77">
        <f>'Contribution % _ S'!AU441*'Allocation _ S'!AU$560</f>
        <v>1.7485815182522175</v>
      </c>
      <c r="AV441" s="77">
        <f>'Contribution % _ S'!AV441*'Allocation _ S'!AV$560</f>
        <v>4.5215781165090574</v>
      </c>
      <c r="AW441" s="77">
        <f>'Contribution % _ S'!AW441*'Allocation _ S'!AW$560</f>
        <v>2.750221624202374</v>
      </c>
      <c r="AX441" s="77">
        <f>'Contribution % _ S'!AX441*'Allocation _ S'!AX$560</f>
        <v>0.87429075912610876</v>
      </c>
      <c r="AY441" s="77">
        <f>'Contribution % _ S'!AY441*'Allocation _ S'!AY$560</f>
        <v>4.9808768414964817</v>
      </c>
      <c r="AZ441" s="77">
        <f>'Contribution % _ S'!AZ441*'Allocation _ S'!AZ$560</f>
        <v>0.52577451956974386</v>
      </c>
      <c r="BA441" s="77">
        <f>'Contribution % _ S'!BA441*'Allocation _ S'!BA$560</f>
        <v>14.117793998958515</v>
      </c>
      <c r="BB441" s="77">
        <f>'Contribution % _ S'!BB441*'Allocation _ S'!BB$560</f>
        <v>1.2489701749010305</v>
      </c>
      <c r="BC441" s="77">
        <f>'Contribution % _ S'!BC441*'Allocation _ S'!BC$560</f>
        <v>0</v>
      </c>
      <c r="BD441" s="77">
        <f>'Contribution % _ S'!BD441*'Allocation _ S'!BD$560</f>
        <v>0</v>
      </c>
      <c r="BE441" s="77">
        <f>'Contribution % _ S'!BE441*'Allocation _ S'!BE$560</f>
        <v>8.4975212742502304</v>
      </c>
      <c r="BF441" s="77">
        <f>'Contribution % _ S'!BF441*'Allocation _ S'!BF$560</f>
        <v>4.778414822219661</v>
      </c>
      <c r="BG441" s="77">
        <f>'Contribution % _ S'!BG441*'Allocation _ S'!BG$560</f>
        <v>9.7425935837881905</v>
      </c>
      <c r="BH441" s="77">
        <f>'Contribution % _ S'!BH441*'Allocation _ S'!BH$560</f>
        <v>19.761613900720242</v>
      </c>
      <c r="BI441" s="77">
        <f>'Contribution % _ S'!BI441*'Allocation _ S'!BI$560</f>
        <v>10.023063863336329</v>
      </c>
      <c r="BJ441" s="77">
        <f>'Contribution % _ S'!BJ441*'Allocation _ S'!BJ$560</f>
        <v>5.7713335850698897</v>
      </c>
      <c r="BK441" s="77">
        <f>'Contribution % _ S'!BK441*'Allocation _ S'!BK$560</f>
        <v>0</v>
      </c>
      <c r="BL441" s="77">
        <f>'Contribution % _ S'!BL441*'Allocation _ S'!BL$560</f>
        <v>15.837669799389909</v>
      </c>
      <c r="BM441" s="77">
        <f>'Contribution % _ S'!BM441*'Allocation _ S'!BM$560</f>
        <v>2.3228582372438535</v>
      </c>
      <c r="BN441" s="77">
        <f>'Contribution % _ S'!BN441*'Allocation _ S'!BN$560</f>
        <v>12.093946600180418</v>
      </c>
      <c r="BO441" s="77">
        <f>'Contribution % _ S'!BO441*'Allocation _ S'!BO$560</f>
        <v>0</v>
      </c>
      <c r="BP441" s="77">
        <f>'Contribution % _ S'!BP441*'Allocation _ S'!BP$560</f>
        <v>17.611858374147111</v>
      </c>
      <c r="BQ441" s="77">
        <f>'Contribution % _ S'!BQ441*'Allocation _ S'!BQ$560</f>
        <v>18.997462156071222</v>
      </c>
      <c r="BR441" s="77">
        <f>'Contribution % _ S'!BR441*'Allocation _ S'!BR$560</f>
        <v>15.501418933194911</v>
      </c>
      <c r="BS441" s="77">
        <f>'Contribution % _ S'!BS441*'Allocation _ S'!BS$560</f>
        <v>0</v>
      </c>
      <c r="BT441" s="77">
        <f>'Contribution % _ S'!BT441*'Allocation _ S'!BT$560</f>
        <v>0</v>
      </c>
      <c r="BU441" s="77">
        <f>'Contribution % _ S'!BU441*'Allocation _ S'!BU$560</f>
        <v>0</v>
      </c>
      <c r="BV441" s="77">
        <f>'Contribution % _ S'!BV441*'Allocation _ S'!BV$560</f>
        <v>0</v>
      </c>
    </row>
    <row r="442" spans="1:74" x14ac:dyDescent="0.2">
      <c r="A442" s="77" t="s">
        <v>173</v>
      </c>
      <c r="B442" s="78" t="s">
        <v>159</v>
      </c>
      <c r="C442" s="77" t="s">
        <v>172</v>
      </c>
      <c r="D442" s="77" t="s">
        <v>1238</v>
      </c>
      <c r="E442" s="77" t="s">
        <v>1239</v>
      </c>
      <c r="F442" s="77">
        <f t="shared" si="13"/>
        <v>1778239.7879996409</v>
      </c>
      <c r="G442" s="77">
        <f t="shared" si="14"/>
        <v>787.49266189053492</v>
      </c>
      <c r="H442" s="77">
        <f>'Contribution % _ S'!H442*'Allocation _ S'!H$560</f>
        <v>39.912136784478534</v>
      </c>
      <c r="I442" s="77">
        <f>'Contribution % _ S'!I442*'Allocation _ S'!I$560</f>
        <v>22.339686548021806</v>
      </c>
      <c r="J442" s="77">
        <f>'Contribution % _ S'!J442*'Allocation _ S'!J$560</f>
        <v>8.1726707933906599</v>
      </c>
      <c r="K442" s="77">
        <f>'Contribution % _ S'!K442*'Allocation _ S'!K$560</f>
        <v>47.316908761447351</v>
      </c>
      <c r="L442" s="77">
        <f>'Contribution % _ S'!L442*'Allocation _ S'!L$560</f>
        <v>21.311484796692369</v>
      </c>
      <c r="M442" s="77">
        <f>'Contribution % _ S'!M442*'Allocation _ S'!M$560</f>
        <v>2.4225284943386884</v>
      </c>
      <c r="N442" s="77">
        <f>'Contribution % _ S'!N442*'Allocation _ S'!N$560</f>
        <v>4.3605512898096386</v>
      </c>
      <c r="O442" s="77">
        <f>'Contribution % _ S'!O442*'Allocation _ S'!O$560</f>
        <v>13.785070973172514</v>
      </c>
      <c r="P442" s="77">
        <f>'Contribution % _ S'!P442*'Allocation _ S'!P$560</f>
        <v>25.502381300369152</v>
      </c>
      <c r="Q442" s="77">
        <f>'Contribution % _ S'!Q442*'Allocation _ S'!Q$560</f>
        <v>13.574138415166864</v>
      </c>
      <c r="R442" s="77">
        <f>'Contribution % _ S'!R442*'Allocation _ S'!R$560</f>
        <v>26.492966982658494</v>
      </c>
      <c r="S442" s="77">
        <f>'Contribution % _ S'!S442*'Allocation _ S'!S$560</f>
        <v>27.118355892644445</v>
      </c>
      <c r="T442" s="77">
        <f>'Contribution % _ S'!T442*'Allocation _ S'!T$560</f>
        <v>0.59284841702160718</v>
      </c>
      <c r="U442" s="77">
        <f>'Contribution % _ S'!U442*'Allocation _ S'!U$560</f>
        <v>2.6657120787165245</v>
      </c>
      <c r="V442" s="77">
        <f>'Contribution % _ S'!V442*'Allocation _ S'!V$560</f>
        <v>21.000385164108824</v>
      </c>
      <c r="W442" s="77">
        <f>'Contribution % _ S'!W442*'Allocation _ S'!W$560</f>
        <v>25.008686588522306</v>
      </c>
      <c r="X442" s="77">
        <f>'Contribution % _ S'!X442*'Allocation _ S'!X$560</f>
        <v>7.3263554375871749</v>
      </c>
      <c r="Y442" s="77">
        <f>'Contribution % _ S'!Y442*'Allocation _ S'!Y$560</f>
        <v>13.976791571894264</v>
      </c>
      <c r="Z442" s="77">
        <f>'Contribution % _ S'!Z442*'Allocation _ S'!Z$560</f>
        <v>1.7754766468569714</v>
      </c>
      <c r="AA442" s="77">
        <f>'Contribution % _ S'!AA442*'Allocation _ S'!AA$560</f>
        <v>5.770299102285156</v>
      </c>
      <c r="AB442" s="77">
        <f>'Contribution % _ S'!AB442*'Allocation _ S'!AB$560</f>
        <v>3.4507988217867274</v>
      </c>
      <c r="AC442" s="77">
        <f>'Contribution % _ S'!AC442*'Allocation _ S'!AC$560</f>
        <v>7.9479783245424285</v>
      </c>
      <c r="AD442" s="77">
        <f>'Contribution % _ S'!AD442*'Allocation _ S'!AD$560</f>
        <v>5.400428349129978</v>
      </c>
      <c r="AE442" s="77">
        <f>'Contribution % _ S'!AE442*'Allocation _ S'!AE$560</f>
        <v>7.0734511947543881</v>
      </c>
      <c r="AF442" s="77">
        <f>'Contribution % _ S'!AF442*'Allocation _ S'!AF$560</f>
        <v>3.9527765072544661</v>
      </c>
      <c r="AG442" s="77">
        <f>'Contribution % _ S'!AG442*'Allocation _ S'!AG$560</f>
        <v>6.3624410415941863</v>
      </c>
      <c r="AH442" s="77">
        <f>'Contribution % _ S'!AH442*'Allocation _ S'!AH$560</f>
        <v>8.4664236129284181</v>
      </c>
      <c r="AI442" s="77">
        <f>'Contribution % _ S'!AI442*'Allocation _ S'!AI$560</f>
        <v>5.9412385599278252</v>
      </c>
      <c r="AJ442" s="77">
        <f>'Contribution % _ S'!AJ442*'Allocation _ S'!AJ$560</f>
        <v>35.011343797379382</v>
      </c>
      <c r="AK442" s="77">
        <f>'Contribution % _ S'!AK442*'Allocation _ S'!AK$560</f>
        <v>3.6858220416859924</v>
      </c>
      <c r="AL442" s="77">
        <f>'Contribution % _ S'!AL442*'Allocation _ S'!AL$560</f>
        <v>4.8041192708545779</v>
      </c>
      <c r="AM442" s="77">
        <f>'Contribution % _ S'!AM442*'Allocation _ S'!AM$560</f>
        <v>16.490573118963479</v>
      </c>
      <c r="AN442" s="77">
        <f>'Contribution % _ S'!AN442*'Allocation _ S'!AN$560</f>
        <v>51.450312356488475</v>
      </c>
      <c r="AO442" s="77">
        <f>'Contribution % _ S'!AO442*'Allocation _ S'!AO$560</f>
        <v>3.5722682521578664</v>
      </c>
      <c r="AP442" s="77">
        <f>'Contribution % _ S'!AP442*'Allocation _ S'!AP$560</f>
        <v>74.402734127665155</v>
      </c>
      <c r="AQ442" s="77">
        <f>'Contribution % _ S'!AQ442*'Allocation _ S'!AQ$560</f>
        <v>12.742933029830215</v>
      </c>
      <c r="AR442" s="77">
        <f>'Contribution % _ S'!AR442*'Allocation _ S'!AR$560</f>
        <v>3.1008523507243217</v>
      </c>
      <c r="AS442" s="77">
        <f>'Contribution % _ S'!AS442*'Allocation _ S'!AS$560</f>
        <v>0.8996844357127104</v>
      </c>
      <c r="AT442" s="77">
        <f>'Contribution % _ S'!AT442*'Allocation _ S'!AT$560</f>
        <v>2.8527285708158541</v>
      </c>
      <c r="AU442" s="77">
        <f>'Contribution % _ S'!AU442*'Allocation _ S'!AU$560</f>
        <v>1.0491489109513303</v>
      </c>
      <c r="AV442" s="77">
        <f>'Contribution % _ S'!AV442*'Allocation _ S'!AV$560</f>
        <v>2.7129468699054344</v>
      </c>
      <c r="AW442" s="77">
        <f>'Contribution % _ S'!AW442*'Allocation _ S'!AW$560</f>
        <v>1.6501329745214242</v>
      </c>
      <c r="AX442" s="77">
        <f>'Contribution % _ S'!AX442*'Allocation _ S'!AX$560</f>
        <v>0.52457445547566517</v>
      </c>
      <c r="AY442" s="77">
        <f>'Contribution % _ S'!AY442*'Allocation _ S'!AY$560</f>
        <v>2.9885261048978888</v>
      </c>
      <c r="AZ442" s="77">
        <f>'Contribution % _ S'!AZ442*'Allocation _ S'!AZ$560</f>
        <v>0.31546471174184632</v>
      </c>
      <c r="BA442" s="77">
        <f>'Contribution % _ S'!BA442*'Allocation _ S'!BA$560</f>
        <v>8.4706763993751082</v>
      </c>
      <c r="BB442" s="77">
        <f>'Contribution % _ S'!BB442*'Allocation _ S'!BB$560</f>
        <v>0.74938210494061819</v>
      </c>
      <c r="BC442" s="77">
        <f>'Contribution % _ S'!BC442*'Allocation _ S'!BC$560</f>
        <v>0.81317454155124869</v>
      </c>
      <c r="BD442" s="77">
        <f>'Contribution % _ S'!BD442*'Allocation _ S'!BD$560</f>
        <v>5.402419026133896</v>
      </c>
      <c r="BE442" s="77">
        <f>'Contribution % _ S'!BE442*'Allocation _ S'!BE$560</f>
        <v>5.0985127645501382</v>
      </c>
      <c r="BF442" s="77">
        <f>'Contribution % _ S'!BF442*'Allocation _ S'!BF$560</f>
        <v>2.8670488933317966</v>
      </c>
      <c r="BG442" s="77">
        <f>'Contribution % _ S'!BG442*'Allocation _ S'!BG$560</f>
        <v>5.8455561502729134</v>
      </c>
      <c r="BH442" s="77">
        <f>'Contribution % _ S'!BH442*'Allocation _ S'!BH$560</f>
        <v>11.856968340432145</v>
      </c>
      <c r="BI442" s="77">
        <f>'Contribution % _ S'!BI442*'Allocation _ S'!BI$560</f>
        <v>6.0138383180017962</v>
      </c>
      <c r="BJ442" s="77">
        <f>'Contribution % _ S'!BJ442*'Allocation _ S'!BJ$560</f>
        <v>3.4628001510419337</v>
      </c>
      <c r="BK442" s="77">
        <f>'Contribution % _ S'!BK442*'Allocation _ S'!BK$560</f>
        <v>5.0985777809059449</v>
      </c>
      <c r="BL442" s="77">
        <f>'Contribution % _ S'!BL442*'Allocation _ S'!BL$560</f>
        <v>9.5026018796339446</v>
      </c>
      <c r="BM442" s="77">
        <f>'Contribution % _ S'!BM442*'Allocation _ S'!BM$560</f>
        <v>1.393714942346312</v>
      </c>
      <c r="BN442" s="77">
        <f>'Contribution % _ S'!BN442*'Allocation _ S'!BN$560</f>
        <v>7.2563679601082507</v>
      </c>
      <c r="BO442" s="77">
        <f>'Contribution % _ S'!BO442*'Allocation _ S'!BO$560</f>
        <v>1.3486986081723349</v>
      </c>
      <c r="BP442" s="77">
        <f>'Contribution % _ S'!BP442*'Allocation _ S'!BP$560</f>
        <v>21.134230048976534</v>
      </c>
      <c r="BQ442" s="77">
        <f>'Contribution % _ S'!BQ442*'Allocation _ S'!BQ$560</f>
        <v>19.757360642314072</v>
      </c>
      <c r="BR442" s="77">
        <f>'Contribution % _ S'!BR442*'Allocation _ S'!BR$560</f>
        <v>16.121475690522708</v>
      </c>
      <c r="BS442" s="77">
        <f>'Contribution % _ S'!BS442*'Allocation _ S'!BS$560</f>
        <v>27.200116697325303</v>
      </c>
      <c r="BT442" s="77">
        <f>'Contribution % _ S'!BT442*'Allocation _ S'!BT$560</f>
        <v>28.397577331534023</v>
      </c>
      <c r="BU442" s="77">
        <f>'Contribution % _ S'!BU442*'Allocation _ S'!BU$560</f>
        <v>1.9998455383266913</v>
      </c>
      <c r="BV442" s="77">
        <f>'Contribution % _ S'!BV442*'Allocation _ S'!BV$560</f>
        <v>0.42658024986387871</v>
      </c>
    </row>
    <row r="443" spans="1:74" x14ac:dyDescent="0.2">
      <c r="A443" s="77" t="s">
        <v>173</v>
      </c>
      <c r="B443" s="78" t="s">
        <v>159</v>
      </c>
      <c r="C443" s="77" t="s">
        <v>172</v>
      </c>
      <c r="D443" s="77" t="s">
        <v>1240</v>
      </c>
      <c r="E443" s="77" t="s">
        <v>1241</v>
      </c>
      <c r="F443" s="77">
        <f t="shared" si="13"/>
        <v>2737198.2395656304</v>
      </c>
      <c r="G443" s="77">
        <f t="shared" si="14"/>
        <v>1285.7699753486233</v>
      </c>
      <c r="H443" s="77">
        <f>'Contribution % _ S'!H443*'Allocation _ S'!H$560</f>
        <v>71.841846212061384</v>
      </c>
      <c r="I443" s="77">
        <f>'Contribution % _ S'!I443*'Allocation _ S'!I$560</f>
        <v>40.211435786439253</v>
      </c>
      <c r="J443" s="77">
        <f>'Contribution % _ S'!J443*'Allocation _ S'!J$560</f>
        <v>14.710807428103188</v>
      </c>
      <c r="K443" s="77">
        <f>'Contribution % _ S'!K443*'Allocation _ S'!K$560</f>
        <v>85.170435770605238</v>
      </c>
      <c r="L443" s="77">
        <f>'Contribution % _ S'!L443*'Allocation _ S'!L$560</f>
        <v>38.360672634046281</v>
      </c>
      <c r="M443" s="77">
        <f>'Contribution % _ S'!M443*'Allocation _ S'!M$560</f>
        <v>4.3605512898096395</v>
      </c>
      <c r="N443" s="77">
        <f>'Contribution % _ S'!N443*'Allocation _ S'!N$560</f>
        <v>7.8489923216573505</v>
      </c>
      <c r="O443" s="77">
        <f>'Contribution % _ S'!O443*'Allocation _ S'!O$560</f>
        <v>24.813127751710528</v>
      </c>
      <c r="P443" s="77">
        <f>'Contribution % _ S'!P443*'Allocation _ S'!P$560</f>
        <v>45.904286340664477</v>
      </c>
      <c r="Q443" s="77">
        <f>'Contribution % _ S'!Q443*'Allocation _ S'!Q$560</f>
        <v>24.433449147300351</v>
      </c>
      <c r="R443" s="77">
        <f>'Contribution % _ S'!R443*'Allocation _ S'!R$560</f>
        <v>47.687340568785288</v>
      </c>
      <c r="S443" s="77">
        <f>'Contribution % _ S'!S443*'Allocation _ S'!S$560</f>
        <v>48.813040606759998</v>
      </c>
      <c r="T443" s="77">
        <f>'Contribution % _ S'!T443*'Allocation _ S'!T$560</f>
        <v>1.0671271506388931</v>
      </c>
      <c r="U443" s="77">
        <f>'Contribution % _ S'!U443*'Allocation _ S'!U$560</f>
        <v>4.7982817416897436</v>
      </c>
      <c r="V443" s="77">
        <f>'Contribution % _ S'!V443*'Allocation _ S'!V$560</f>
        <v>37.800693295395888</v>
      </c>
      <c r="W443" s="77">
        <f>'Contribution % _ S'!W443*'Allocation _ S'!W$560</f>
        <v>45.015635859340158</v>
      </c>
      <c r="X443" s="77">
        <f>'Contribution % _ S'!X443*'Allocation _ S'!X$560</f>
        <v>13.187439787656917</v>
      </c>
      <c r="Y443" s="77">
        <f>'Contribution % _ S'!Y443*'Allocation _ S'!Y$560</f>
        <v>25.158224829409676</v>
      </c>
      <c r="Z443" s="77">
        <f>'Contribution % _ S'!Z443*'Allocation _ S'!Z$560</f>
        <v>4.1427788426662664</v>
      </c>
      <c r="AA443" s="77">
        <f>'Contribution % _ S'!AA443*'Allocation _ S'!AA$560</f>
        <v>13.464031238665367</v>
      </c>
      <c r="AB443" s="77">
        <f>'Contribution % _ S'!AB443*'Allocation _ S'!AB$560</f>
        <v>6.2114378792161107</v>
      </c>
      <c r="AC443" s="77">
        <f>'Contribution % _ S'!AC443*'Allocation _ S'!AC$560</f>
        <v>18.545282757265667</v>
      </c>
      <c r="AD443" s="77">
        <f>'Contribution % _ S'!AD443*'Allocation _ S'!AD$560</f>
        <v>9.7207710284339637</v>
      </c>
      <c r="AE443" s="77">
        <f>'Contribution % _ S'!AE443*'Allocation _ S'!AE$560</f>
        <v>16.504719454426905</v>
      </c>
      <c r="AF443" s="77">
        <f>'Contribution % _ S'!AF443*'Allocation _ S'!AF$560</f>
        <v>9.2231451835937541</v>
      </c>
      <c r="AG443" s="77">
        <f>'Contribution % _ S'!AG443*'Allocation _ S'!AG$560</f>
        <v>11.452393874869538</v>
      </c>
      <c r="AH443" s="77">
        <f>'Contribution % _ S'!AH443*'Allocation _ S'!AH$560</f>
        <v>15.239562503271156</v>
      </c>
      <c r="AI443" s="77">
        <f>'Contribution % _ S'!AI443*'Allocation _ S'!AI$560</f>
        <v>10.694229407870088</v>
      </c>
      <c r="AJ443" s="77">
        <f>'Contribution % _ S'!AJ443*'Allocation _ S'!AJ$560</f>
        <v>63.020418835282889</v>
      </c>
      <c r="AK443" s="77">
        <f>'Contribution % _ S'!AK443*'Allocation _ S'!AK$560</f>
        <v>4.738914053596277</v>
      </c>
      <c r="AL443" s="77">
        <f>'Contribution % _ S'!AL443*'Allocation _ S'!AL$560</f>
        <v>6.1767247768130291</v>
      </c>
      <c r="AM443" s="77">
        <f>'Contribution % _ S'!AM443*'Allocation _ S'!AM$560</f>
        <v>57.717005916372166</v>
      </c>
      <c r="AN443" s="77">
        <f>'Contribution % _ S'!AN443*'Allocation _ S'!AN$560</f>
        <v>66.150401601199476</v>
      </c>
      <c r="AO443" s="77">
        <f>'Contribution % _ S'!AO443*'Allocation _ S'!AO$560</f>
        <v>4.5929163242029709</v>
      </c>
      <c r="AP443" s="77">
        <f>'Contribution % _ S'!AP443*'Allocation _ S'!AP$560</f>
        <v>95.660658164140926</v>
      </c>
      <c r="AQ443" s="77">
        <f>'Contribution % _ S'!AQ443*'Allocation _ S'!AQ$560</f>
        <v>13.233045838669838</v>
      </c>
      <c r="AR443" s="77">
        <f>'Contribution % _ S'!AR443*'Allocation _ S'!AR$560</f>
        <v>5.5815342313037792</v>
      </c>
      <c r="AS443" s="77">
        <f>'Contribution % _ S'!AS443*'Allocation _ S'!AS$560</f>
        <v>1.6194319842828788</v>
      </c>
      <c r="AT443" s="77">
        <f>'Contribution % _ S'!AT443*'Allocation _ S'!AT$560</f>
        <v>5.1349114274685377</v>
      </c>
      <c r="AU443" s="77">
        <f>'Contribution % _ S'!AU443*'Allocation _ S'!AU$560</f>
        <v>1.8884680397123954</v>
      </c>
      <c r="AV443" s="77">
        <f>'Contribution % _ S'!AV443*'Allocation _ S'!AV$560</f>
        <v>4.8833043658297823</v>
      </c>
      <c r="AW443" s="77">
        <f>'Contribution % _ S'!AW443*'Allocation _ S'!AW$560</f>
        <v>2.9702393541385641</v>
      </c>
      <c r="AX443" s="77">
        <f>'Contribution % _ S'!AX443*'Allocation _ S'!AX$560</f>
        <v>0.9442340198561977</v>
      </c>
      <c r="AY443" s="77">
        <f>'Contribution % _ S'!AY443*'Allocation _ S'!AY$560</f>
        <v>5.3793469888162004</v>
      </c>
      <c r="AZ443" s="77">
        <f>'Contribution % _ S'!AZ443*'Allocation _ S'!AZ$560</f>
        <v>0.56783648113532348</v>
      </c>
      <c r="BA443" s="77">
        <f>'Contribution % _ S'!BA443*'Allocation _ S'!BA$560</f>
        <v>15.247217518875198</v>
      </c>
      <c r="BB443" s="77">
        <f>'Contribution % _ S'!BB443*'Allocation _ S'!BB$560</f>
        <v>1.3488877888931128</v>
      </c>
      <c r="BC443" s="77">
        <f>'Contribution % _ S'!BC443*'Allocation _ S'!BC$560</f>
        <v>1.8974072636195802</v>
      </c>
      <c r="BD443" s="77">
        <f>'Contribution % _ S'!BD443*'Allocation _ S'!BD$560</f>
        <v>12.605644394312424</v>
      </c>
      <c r="BE443" s="77">
        <f>'Contribution % _ S'!BE443*'Allocation _ S'!BE$560</f>
        <v>9.1773229761902488</v>
      </c>
      <c r="BF443" s="77">
        <f>'Contribution % _ S'!BF443*'Allocation _ S'!BF$560</f>
        <v>5.1606880079972335</v>
      </c>
      <c r="BG443" s="77">
        <f>'Contribution % _ S'!BG443*'Allocation _ S'!BG$560</f>
        <v>10.522001070491246</v>
      </c>
      <c r="BH443" s="77">
        <f>'Contribution % _ S'!BH443*'Allocation _ S'!BH$560</f>
        <v>21.34254301277786</v>
      </c>
      <c r="BI443" s="77">
        <f>'Contribution % _ S'!BI443*'Allocation _ S'!BI$560</f>
        <v>10.824908972403234</v>
      </c>
      <c r="BJ443" s="77">
        <f>'Contribution % _ S'!BJ443*'Allocation _ S'!BJ$560</f>
        <v>6.2330402718754812</v>
      </c>
      <c r="BK443" s="77">
        <f>'Contribution % _ S'!BK443*'Allocation _ S'!BK$560</f>
        <v>11.896681488780539</v>
      </c>
      <c r="BL443" s="77">
        <f>'Contribution % _ S'!BL443*'Allocation _ S'!BL$560</f>
        <v>17.104683383341104</v>
      </c>
      <c r="BM443" s="77">
        <f>'Contribution % _ S'!BM443*'Allocation _ S'!BM$560</f>
        <v>2.5086868962233622</v>
      </c>
      <c r="BN443" s="77">
        <f>'Contribution % _ S'!BN443*'Allocation _ S'!BN$560</f>
        <v>13.061462328194853</v>
      </c>
      <c r="BO443" s="77">
        <f>'Contribution % _ S'!BO443*'Allocation _ S'!BO$560</f>
        <v>3.1469634190687814</v>
      </c>
      <c r="BP443" s="77">
        <f>'Contribution % _ S'!BP443*'Allocation _ S'!BP$560</f>
        <v>19.020807044078882</v>
      </c>
      <c r="BQ443" s="77">
        <f>'Contribution % _ S'!BQ443*'Allocation _ S'!BQ$560</f>
        <v>20.517259128556923</v>
      </c>
      <c r="BR443" s="77">
        <f>'Contribution % _ S'!BR443*'Allocation _ S'!BR$560</f>
        <v>16.741532447850506</v>
      </c>
      <c r="BS443" s="77">
        <f>'Contribution % _ S'!BS443*'Allocation _ S'!BS$560</f>
        <v>23.800102110159632</v>
      </c>
      <c r="BT443" s="77">
        <f>'Contribution % _ S'!BT443*'Allocation _ S'!BT$560</f>
        <v>24.847880165092267</v>
      </c>
      <c r="BU443" s="77">
        <f>'Contribution % _ S'!BU443*'Allocation _ S'!BU$560</f>
        <v>1.7498648460358548</v>
      </c>
      <c r="BV443" s="77">
        <f>'Contribution % _ S'!BV443*'Allocation _ S'!BV$560</f>
        <v>0.37325771863089385</v>
      </c>
    </row>
    <row r="444" spans="1:74" x14ac:dyDescent="0.2">
      <c r="A444" s="77" t="s">
        <v>173</v>
      </c>
      <c r="B444" s="78" t="s">
        <v>159</v>
      </c>
      <c r="C444" s="77" t="s">
        <v>172</v>
      </c>
      <c r="D444" s="77" t="s">
        <v>1242</v>
      </c>
      <c r="E444" s="77" t="s">
        <v>1243</v>
      </c>
      <c r="F444" s="77">
        <f t="shared" si="13"/>
        <v>2959936.2854221719</v>
      </c>
      <c r="G444" s="77">
        <f t="shared" si="14"/>
        <v>1403.2329199790788</v>
      </c>
      <c r="H444" s="77">
        <f>'Contribution % _ S'!H444*'Allocation _ S'!H$560</f>
        <v>87.806700925852795</v>
      </c>
      <c r="I444" s="77">
        <f>'Contribution % _ S'!I444*'Allocation _ S'!I$560</f>
        <v>49.147310405647978</v>
      </c>
      <c r="J444" s="77">
        <f>'Contribution % _ S'!J444*'Allocation _ S'!J$560</f>
        <v>17.979875745459452</v>
      </c>
      <c r="K444" s="77">
        <f>'Contribution % _ S'!K444*'Allocation _ S'!K$560</f>
        <v>104.09719927518417</v>
      </c>
      <c r="L444" s="77">
        <f>'Contribution % _ S'!L444*'Allocation _ S'!L$560</f>
        <v>46.885266552723223</v>
      </c>
      <c r="M444" s="77">
        <f>'Contribution % _ S'!M444*'Allocation _ S'!M$560</f>
        <v>5.3295626875451143</v>
      </c>
      <c r="N444" s="77">
        <f>'Contribution % _ S'!N444*'Allocation _ S'!N$560</f>
        <v>9.5932128375812056</v>
      </c>
      <c r="O444" s="77">
        <f>'Contribution % _ S'!O444*'Allocation _ S'!O$560</f>
        <v>30.327156140979532</v>
      </c>
      <c r="P444" s="77">
        <f>'Contribution % _ S'!P444*'Allocation _ S'!P$560</f>
        <v>56.105238860812136</v>
      </c>
      <c r="Q444" s="77">
        <f>'Contribution % _ S'!Q444*'Allocation _ S'!Q$560</f>
        <v>29.863104513367098</v>
      </c>
      <c r="R444" s="77">
        <f>'Contribution % _ S'!R444*'Allocation _ S'!R$560</f>
        <v>58.284527361848689</v>
      </c>
      <c r="S444" s="77">
        <f>'Contribution % _ S'!S444*'Allocation _ S'!S$560</f>
        <v>59.660382963817774</v>
      </c>
      <c r="T444" s="77">
        <f>'Contribution % _ S'!T444*'Allocation _ S'!T$560</f>
        <v>1.3042665174475361</v>
      </c>
      <c r="U444" s="77">
        <f>'Contribution % _ S'!U444*'Allocation _ S'!U$560</f>
        <v>5.8645665731763534</v>
      </c>
      <c r="V444" s="77">
        <f>'Contribution % _ S'!V444*'Allocation _ S'!V$560</f>
        <v>46.200847361039422</v>
      </c>
      <c r="W444" s="77">
        <f>'Contribution % _ S'!W444*'Allocation _ S'!W$560</f>
        <v>55.019110494749071</v>
      </c>
      <c r="X444" s="77">
        <f>'Contribution % _ S'!X444*'Allocation _ S'!X$560</f>
        <v>13.675863483496062</v>
      </c>
      <c r="Y444" s="77">
        <f>'Contribution % _ S'!Y444*'Allocation _ S'!Y$560</f>
        <v>26.090010934202628</v>
      </c>
      <c r="Z444" s="77">
        <f>'Contribution % _ S'!Z444*'Allocation _ S'!Z$560</f>
        <v>5.9182554895232382</v>
      </c>
      <c r="AA444" s="77">
        <f>'Contribution % _ S'!AA444*'Allocation _ S'!AA$560</f>
        <v>19.234330340950525</v>
      </c>
      <c r="AB444" s="77">
        <f>'Contribution % _ S'!AB444*'Allocation _ S'!AB$560</f>
        <v>6.4414911340018923</v>
      </c>
      <c r="AC444" s="77">
        <f>'Contribution % _ S'!AC444*'Allocation _ S'!AC$560</f>
        <v>26.4932610818081</v>
      </c>
      <c r="AD444" s="77">
        <f>'Contribution % _ S'!AD444*'Allocation _ S'!AD$560</f>
        <v>10.080799585042628</v>
      </c>
      <c r="AE444" s="77">
        <f>'Contribution % _ S'!AE444*'Allocation _ S'!AE$560</f>
        <v>23.578170649181292</v>
      </c>
      <c r="AF444" s="77">
        <f>'Contribution % _ S'!AF444*'Allocation _ S'!AF$560</f>
        <v>13.175921690848222</v>
      </c>
      <c r="AG444" s="77">
        <f>'Contribution % _ S'!AG444*'Allocation _ S'!AG$560</f>
        <v>11.876556610975815</v>
      </c>
      <c r="AH444" s="77">
        <f>'Contribution % _ S'!AH444*'Allocation _ S'!AH$560</f>
        <v>15.803990744133049</v>
      </c>
      <c r="AI444" s="77">
        <f>'Contribution % _ S'!AI444*'Allocation _ S'!AI$560</f>
        <v>11.090311978531942</v>
      </c>
      <c r="AJ444" s="77">
        <f>'Contribution % _ S'!AJ444*'Allocation _ S'!AJ$560</f>
        <v>65.354508421774838</v>
      </c>
      <c r="AK444" s="77">
        <f>'Contribution % _ S'!AK444*'Allocation _ S'!AK$560</f>
        <v>3.8613373770043733</v>
      </c>
      <c r="AL444" s="77">
        <f>'Contribution % _ S'!AL444*'Allocation _ S'!AL$560</f>
        <v>5.0328868551809869</v>
      </c>
      <c r="AM444" s="77">
        <f>'Contribution % _ S'!AM444*'Allocation _ S'!AM$560</f>
        <v>41.226432797408691</v>
      </c>
      <c r="AN444" s="77">
        <f>'Contribution % _ S'!AN444*'Allocation _ S'!AN$560</f>
        <v>53.900327230606976</v>
      </c>
      <c r="AO444" s="77">
        <f>'Contribution % _ S'!AO444*'Allocation _ S'!AO$560</f>
        <v>3.7423762641653839</v>
      </c>
      <c r="AP444" s="77">
        <f>'Contribution % _ S'!AP444*'Allocation _ S'!AP$560</f>
        <v>77.945721467077789</v>
      </c>
      <c r="AQ444" s="77">
        <f>'Contribution % _ S'!AQ444*'Allocation _ S'!AQ$560</f>
        <v>10.782481794471719</v>
      </c>
      <c r="AR444" s="77">
        <f>'Contribution % _ S'!AR444*'Allocation _ S'!AR$560</f>
        <v>6.8218751715935078</v>
      </c>
      <c r="AS444" s="77">
        <f>'Contribution % _ S'!AS444*'Allocation _ S'!AS$560</f>
        <v>1.979305758567963</v>
      </c>
      <c r="AT444" s="77">
        <f>'Contribution % _ S'!AT444*'Allocation _ S'!AT$560</f>
        <v>6.2760028557948795</v>
      </c>
      <c r="AU444" s="77">
        <f>'Contribution % _ S'!AU444*'Allocation _ S'!AU$560</f>
        <v>2.3081276040929275</v>
      </c>
      <c r="AV444" s="77">
        <f>'Contribution % _ S'!AV444*'Allocation _ S'!AV$560</f>
        <v>5.9684831137919563</v>
      </c>
      <c r="AW444" s="77">
        <f>'Contribution % _ S'!AW444*'Allocation _ S'!AW$560</f>
        <v>3.6302925439471339</v>
      </c>
      <c r="AX444" s="77">
        <f>'Contribution % _ S'!AX444*'Allocation _ S'!AX$560</f>
        <v>1.1540638020464637</v>
      </c>
      <c r="AY444" s="77">
        <f>'Contribution % _ S'!AY444*'Allocation _ S'!AY$560</f>
        <v>6.5747574307753558</v>
      </c>
      <c r="AZ444" s="77">
        <f>'Contribution % _ S'!AZ444*'Allocation _ S'!AZ$560</f>
        <v>0.69402236583206189</v>
      </c>
      <c r="BA444" s="77">
        <f>'Contribution % _ S'!BA444*'Allocation _ S'!BA$560</f>
        <v>18.63548807862524</v>
      </c>
      <c r="BB444" s="77">
        <f>'Contribution % _ S'!BB444*'Allocation _ S'!BB$560</f>
        <v>1.6486406308693602</v>
      </c>
      <c r="BC444" s="77">
        <f>'Contribution % _ S'!BC444*'Allocation _ S'!BC$560</f>
        <v>2.710581805170829</v>
      </c>
      <c r="BD444" s="77">
        <f>'Contribution % _ S'!BD444*'Allocation _ S'!BD$560</f>
        <v>18.008063420446319</v>
      </c>
      <c r="BE444" s="77">
        <f>'Contribution % _ S'!BE444*'Allocation _ S'!BE$560</f>
        <v>11.216728082010306</v>
      </c>
      <c r="BF444" s="77">
        <f>'Contribution % _ S'!BF444*'Allocation _ S'!BF$560</f>
        <v>6.3075075653299528</v>
      </c>
      <c r="BG444" s="77">
        <f>'Contribution % _ S'!BG444*'Allocation _ S'!BG$560</f>
        <v>12.860223530600413</v>
      </c>
      <c r="BH444" s="77">
        <f>'Contribution % _ S'!BH444*'Allocation _ S'!BH$560</f>
        <v>26.085330348950723</v>
      </c>
      <c r="BI444" s="77">
        <f>'Contribution % _ S'!BI444*'Allocation _ S'!BI$560</f>
        <v>13.230444299603954</v>
      </c>
      <c r="BJ444" s="77">
        <f>'Contribution % _ S'!BJ444*'Allocation _ S'!BJ$560</f>
        <v>7.6181603322922546</v>
      </c>
      <c r="BK444" s="77">
        <f>'Contribution % _ S'!BK444*'Allocation _ S'!BK$560</f>
        <v>16.995259269686485</v>
      </c>
      <c r="BL444" s="77">
        <f>'Contribution % _ S'!BL444*'Allocation _ S'!BL$560</f>
        <v>20.905724135194681</v>
      </c>
      <c r="BM444" s="77">
        <f>'Contribution % _ S'!BM444*'Allocation _ S'!BM$560</f>
        <v>3.0661728731618867</v>
      </c>
      <c r="BN444" s="77">
        <f>'Contribution % _ S'!BN444*'Allocation _ S'!BN$560</f>
        <v>15.964009512238153</v>
      </c>
      <c r="BO444" s="77">
        <f>'Contribution % _ S'!BO444*'Allocation _ S'!BO$560</f>
        <v>4.4956620272411163</v>
      </c>
      <c r="BP444" s="77">
        <f>'Contribution % _ S'!BP444*'Allocation _ S'!BP$560</f>
        <v>12.680538029385922</v>
      </c>
      <c r="BQ444" s="77">
        <f>'Contribution % _ S'!BQ444*'Allocation _ S'!BQ$560</f>
        <v>16.717766697342672</v>
      </c>
      <c r="BR444" s="77">
        <f>'Contribution % _ S'!BR444*'Allocation _ S'!BR$560</f>
        <v>13.641248661211522</v>
      </c>
      <c r="BS444" s="77">
        <f>'Contribution % _ S'!BS444*'Allocation _ S'!BS$560</f>
        <v>17.000072935828314</v>
      </c>
      <c r="BT444" s="77">
        <f>'Contribution % _ S'!BT444*'Allocation _ S'!BT$560</f>
        <v>17.748485832208761</v>
      </c>
      <c r="BU444" s="77">
        <f>'Contribution % _ S'!BU444*'Allocation _ S'!BU$560</f>
        <v>1.2499034614541822</v>
      </c>
      <c r="BV444" s="77">
        <f>'Contribution % _ S'!BV444*'Allocation _ S'!BV$560</f>
        <v>0.26661265616492419</v>
      </c>
    </row>
    <row r="445" spans="1:74" x14ac:dyDescent="0.2">
      <c r="A445" s="77" t="s">
        <v>174</v>
      </c>
      <c r="B445" s="78" t="s">
        <v>159</v>
      </c>
      <c r="C445" s="77" t="s">
        <v>175</v>
      </c>
      <c r="D445" s="77" t="s">
        <v>1244</v>
      </c>
      <c r="E445" s="77" t="s">
        <v>1245</v>
      </c>
      <c r="F445" s="77">
        <f t="shared" si="13"/>
        <v>2711983.2556651081</v>
      </c>
      <c r="G445" s="77">
        <f t="shared" si="14"/>
        <v>1366.8291114857573</v>
      </c>
      <c r="H445" s="77">
        <f>'Contribution % _ S'!H445*'Allocation _ S'!H$560</f>
        <v>24.062969423685605</v>
      </c>
      <c r="I445" s="77">
        <f>'Contribution % _ S'!I445*'Allocation _ S'!I$560</f>
        <v>35.669945849247014</v>
      </c>
      <c r="J445" s="77">
        <f>'Contribution % _ S'!J445*'Allocation _ S'!J$560</f>
        <v>4.590821248139199</v>
      </c>
      <c r="K445" s="77">
        <f>'Contribution % _ S'!K445*'Allocation _ S'!K$560</f>
        <v>88.167173325496904</v>
      </c>
      <c r="L445" s="77">
        <f>'Contribution % _ S'!L445*'Allocation _ S'!L$560</f>
        <v>23.961020744389266</v>
      </c>
      <c r="M445" s="77">
        <f>'Contribution % _ S'!M445*'Allocation _ S'!M$560</f>
        <v>16.096355995717065</v>
      </c>
      <c r="N445" s="77">
        <f>'Contribution % _ S'!N445*'Allocation _ S'!N$560</f>
        <v>28.973440792290717</v>
      </c>
      <c r="O445" s="77">
        <f>'Contribution % _ S'!O445*'Allocation _ S'!O$560</f>
        <v>28.199370411186528</v>
      </c>
      <c r="P445" s="77">
        <f>'Contribution % _ S'!P445*'Allocation _ S'!P$560</f>
        <v>52.168835260695076</v>
      </c>
      <c r="Q445" s="77">
        <f>'Contribution % _ S'!Q445*'Allocation _ S'!Q$560</f>
        <v>38.052276083998642</v>
      </c>
      <c r="R445" s="77">
        <f>'Contribution % _ S'!R445*'Allocation _ S'!R$560</f>
        <v>47.031498553670531</v>
      </c>
      <c r="S445" s="77">
        <f>'Contribution % _ S'!S445*'Allocation _ S'!S$560</f>
        <v>54.23671178528889</v>
      </c>
      <c r="T445" s="77">
        <f>'Contribution % _ S'!T445*'Allocation _ S'!T$560</f>
        <v>0.80596386104898254</v>
      </c>
      <c r="U445" s="77">
        <f>'Contribution % _ S'!U445*'Allocation _ S'!U$560</f>
        <v>6.2403969710016494</v>
      </c>
      <c r="V445" s="77">
        <f>'Contribution % _ S'!V445*'Allocation _ S'!V$560</f>
        <v>37.277792138699205</v>
      </c>
      <c r="W445" s="77">
        <f>'Contribution % _ S'!W445*'Allocation _ S'!W$560</f>
        <v>114.19204474286795</v>
      </c>
      <c r="X445" s="77">
        <f>'Contribution % _ S'!X445*'Allocation _ S'!X$560</f>
        <v>16.634367441525747</v>
      </c>
      <c r="Y445" s="77">
        <f>'Contribution % _ S'!Y445*'Allocation _ S'!Y$560</f>
        <v>28.816711325070408</v>
      </c>
      <c r="Z445" s="77">
        <f>'Contribution % _ S'!Z445*'Allocation _ S'!Z$560</f>
        <v>1.9490788078829866</v>
      </c>
      <c r="AA445" s="77">
        <f>'Contribution % _ S'!AA445*'Allocation _ S'!AA$560</f>
        <v>6.3345061256197068</v>
      </c>
      <c r="AB445" s="77">
        <f>'Contribution % _ S'!AB445*'Allocation _ S'!AB$560</f>
        <v>8.3219264339900221</v>
      </c>
      <c r="AC445" s="77">
        <f>'Contribution % _ S'!AC445*'Allocation _ S'!AC$560</f>
        <v>16.895702350285166</v>
      </c>
      <c r="AD445" s="77">
        <f>'Contribution % _ S'!AD445*'Allocation _ S'!AD$560</f>
        <v>15.027278884535594</v>
      </c>
      <c r="AE445" s="77">
        <f>'Contribution % _ S'!AE445*'Allocation _ S'!AE$560</f>
        <v>12.782142394285579</v>
      </c>
      <c r="AF445" s="77">
        <f>'Contribution % _ S'!AF445*'Allocation _ S'!AF$560</f>
        <v>1.3792650313466341</v>
      </c>
      <c r="AG445" s="77">
        <f>'Contribution % _ S'!AG445*'Allocation _ S'!AG$560</f>
        <v>6.3624410415941881</v>
      </c>
      <c r="AH445" s="77">
        <f>'Contribution % _ S'!AH445*'Allocation _ S'!AH$560</f>
        <v>11.641332467776577</v>
      </c>
      <c r="AI445" s="77">
        <f>'Contribution % _ S'!AI445*'Allocation _ S'!AI$560</f>
        <v>2.7230676733002537</v>
      </c>
      <c r="AJ445" s="77">
        <f>'Contribution % _ S'!AJ445*'Allocation _ S'!AJ$560</f>
        <v>69.18241534362167</v>
      </c>
      <c r="AK445" s="77">
        <f>'Contribution % _ S'!AK445*'Allocation _ S'!AK$560</f>
        <v>5.7947920232100261</v>
      </c>
      <c r="AL445" s="77">
        <f>'Contribution % _ S'!AL445*'Allocation _ S'!AL$560</f>
        <v>7.3205626984450713</v>
      </c>
      <c r="AM445" s="77">
        <f>'Contribution % _ S'!AM445*'Allocation _ S'!AM$560</f>
        <v>51.09914968764717</v>
      </c>
      <c r="AN445" s="77">
        <f>'Contribution % _ S'!AN445*'Allocation _ S'!AN$560</f>
        <v>50.045031519074051</v>
      </c>
      <c r="AO445" s="77">
        <f>'Contribution % _ S'!AO445*'Allocation _ S'!AO$560</f>
        <v>8.5854514295558797</v>
      </c>
      <c r="AP445" s="77">
        <f>'Contribution % _ S'!AP445*'Allocation _ S'!AP$560</f>
        <v>144.51314273119596</v>
      </c>
      <c r="AQ445" s="77">
        <f>'Contribution % _ S'!AQ445*'Allocation _ S'!AQ$560</f>
        <v>14.804577751209653</v>
      </c>
      <c r="AR445" s="77">
        <f>'Contribution % _ S'!AR445*'Allocation _ S'!AR$560</f>
        <v>1.5399709327814843</v>
      </c>
      <c r="AS445" s="77">
        <f>'Contribution % _ S'!AS445*'Allocation _ S'!AS$560</f>
        <v>0.54980715515776746</v>
      </c>
      <c r="AT445" s="77">
        <f>'Contribution % _ S'!AT445*'Allocation _ S'!AT$560</f>
        <v>5.2300023798290676</v>
      </c>
      <c r="AU445" s="77">
        <f>'Contribution % _ S'!AU445*'Allocation _ S'!AU$560</f>
        <v>0.79839412274901911</v>
      </c>
      <c r="AV445" s="77">
        <f>'Contribution % _ S'!AV445*'Allocation _ S'!AV$560</f>
        <v>2.5970929468925528</v>
      </c>
      <c r="AW445" s="77">
        <f>'Contribution % _ S'!AW445*'Allocation _ S'!AW$560</f>
        <v>1.8701507044576144</v>
      </c>
      <c r="AX445" s="77">
        <f>'Contribution % _ S'!AX445*'Allocation _ S'!AX$560</f>
        <v>0.39919706137450955</v>
      </c>
      <c r="AY445" s="77">
        <f>'Contribution % _ S'!AY445*'Allocation _ S'!AY$560</f>
        <v>2.9309159631167256</v>
      </c>
      <c r="AZ445" s="77">
        <f>'Contribution % _ S'!AZ445*'Allocation _ S'!AZ$560</f>
        <v>0.31952416875830064</v>
      </c>
      <c r="BA445" s="77">
        <f>'Contribution % _ S'!BA445*'Allocation _ S'!BA$560</f>
        <v>10.669995660015621</v>
      </c>
      <c r="BB445" s="77">
        <f>'Contribution % _ S'!BB445*'Allocation _ S'!BB$560</f>
        <v>1.4987642098812364</v>
      </c>
      <c r="BC445" s="77">
        <f>'Contribution % _ S'!BC445*'Allocation _ S'!BC$560</f>
        <v>0.67764545129270726</v>
      </c>
      <c r="BD445" s="77">
        <f>'Contribution % _ S'!BD445*'Allocation _ S'!BD$560</f>
        <v>4.0718232289564744</v>
      </c>
      <c r="BE445" s="77">
        <f>'Contribution % _ S'!BE445*'Allocation _ S'!BE$560</f>
        <v>10.656891386294996</v>
      </c>
      <c r="BF445" s="77">
        <f>'Contribution % _ S'!BF445*'Allocation _ S'!BF$560</f>
        <v>10.560296757105453</v>
      </c>
      <c r="BG445" s="77">
        <f>'Contribution % _ S'!BG445*'Allocation _ S'!BG$560</f>
        <v>10.911704813842773</v>
      </c>
      <c r="BH445" s="77">
        <f>'Contribution % _ S'!BH445*'Allocation _ S'!BH$560</f>
        <v>16.119277220979651</v>
      </c>
      <c r="BI445" s="77">
        <f>'Contribution % _ S'!BI445*'Allocation _ S'!BI$560</f>
        <v>35.128834228221166</v>
      </c>
      <c r="BJ445" s="77">
        <f>'Contribution % _ S'!BJ445*'Allocation _ S'!BJ$560</f>
        <v>31.10583907107382</v>
      </c>
      <c r="BK445" s="77">
        <f>'Contribution % _ S'!BK445*'Allocation _ S'!BK$560</f>
        <v>7.0180423572470074</v>
      </c>
      <c r="BL445" s="77">
        <f>'Contribution % _ S'!BL445*'Allocation _ S'!BL$560</f>
        <v>19.654161936413626</v>
      </c>
      <c r="BM445" s="77">
        <f>'Contribution % _ S'!BM445*'Allocation _ S'!BM$560</f>
        <v>2.8826104173406653</v>
      </c>
      <c r="BN445" s="77">
        <f>'Contribution % _ S'!BN445*'Allocation _ S'!BN$560</f>
        <v>7.9210091344313343</v>
      </c>
      <c r="BO445" s="77">
        <f>'Contribution % _ S'!BO445*'Allocation _ S'!BO$560</f>
        <v>4.1881791430354864</v>
      </c>
      <c r="BP445" s="77">
        <f>'Contribution % _ S'!BP445*'Allocation _ S'!BP$560</f>
        <v>19.337820494813528</v>
      </c>
      <c r="BQ445" s="77">
        <f>'Contribution % _ S'!BQ445*'Allocation _ S'!BQ$560</f>
        <v>31.326904234352618</v>
      </c>
      <c r="BR445" s="77">
        <f>'Contribution % _ S'!BR445*'Allocation _ S'!BR$560</f>
        <v>10.030232235071518</v>
      </c>
      <c r="BS445" s="77">
        <f>'Contribution % _ S'!BS445*'Allocation _ S'!BS$560</f>
        <v>17.640075681647733</v>
      </c>
      <c r="BT445" s="77">
        <f>'Contribution % _ S'!BT445*'Allocation _ S'!BT$560</f>
        <v>17.638495215783809</v>
      </c>
      <c r="BU445" s="77">
        <f>'Contribution % _ S'!BU445*'Allocation _ S'!BU$560</f>
        <v>1.2998995999123495</v>
      </c>
      <c r="BV445" s="77">
        <f>'Contribution % _ S'!BV445*'Allocation _ S'!BV$560</f>
        <v>0.31599322433039251</v>
      </c>
    </row>
    <row r="446" spans="1:74" x14ac:dyDescent="0.2">
      <c r="A446" s="77" t="s">
        <v>174</v>
      </c>
      <c r="B446" s="78" t="s">
        <v>159</v>
      </c>
      <c r="C446" s="77" t="s">
        <v>175</v>
      </c>
      <c r="D446" s="77" t="s">
        <v>1246</v>
      </c>
      <c r="E446" s="77" t="s">
        <v>1247</v>
      </c>
      <c r="F446" s="77">
        <f t="shared" si="13"/>
        <v>2509107.5508246995</v>
      </c>
      <c r="G446" s="77">
        <f t="shared" si="14"/>
        <v>1232.4664769235778</v>
      </c>
      <c r="H446" s="77">
        <f>'Contribution % _ S'!H446*'Allocation _ S'!H$560</f>
        <v>21.286472951721883</v>
      </c>
      <c r="I446" s="77">
        <f>'Contribution % _ S'!I446*'Allocation _ S'!I$560</f>
        <v>31.554182866641586</v>
      </c>
      <c r="J446" s="77">
        <f>'Contribution % _ S'!J446*'Allocation _ S'!J$560</f>
        <v>4.0611111041231371</v>
      </c>
      <c r="K446" s="77">
        <f>'Contribution % _ S'!K446*'Allocation _ S'!K$560</f>
        <v>77.99403794178572</v>
      </c>
      <c r="L446" s="77">
        <f>'Contribution % _ S'!L446*'Allocation _ S'!L$560</f>
        <v>21.19628758157512</v>
      </c>
      <c r="M446" s="77">
        <f>'Contribution % _ S'!M446*'Allocation _ S'!M$560</f>
        <v>14.239084150057408</v>
      </c>
      <c r="N446" s="77">
        <f>'Contribution % _ S'!N446*'Allocation _ S'!N$560</f>
        <v>25.630351470103331</v>
      </c>
      <c r="O446" s="77">
        <f>'Contribution % _ S'!O446*'Allocation _ S'!O$560</f>
        <v>24.945596902203469</v>
      </c>
      <c r="P446" s="77">
        <f>'Contribution % _ S'!P446*'Allocation _ S'!P$560</f>
        <v>46.149354269076419</v>
      </c>
      <c r="Q446" s="77">
        <f>'Contribution % _ S'!Q446*'Allocation _ S'!Q$560</f>
        <v>33.661628843537265</v>
      </c>
      <c r="R446" s="77">
        <f>'Contribution % _ S'!R446*'Allocation _ S'!R$560</f>
        <v>41.604787182093162</v>
      </c>
      <c r="S446" s="77">
        <f>'Contribution % _ S'!S446*'Allocation _ S'!S$560</f>
        <v>47.978629656217095</v>
      </c>
      <c r="T446" s="77">
        <f>'Contribution % _ S'!T446*'Allocation _ S'!T$560</f>
        <v>0.71296803092794603</v>
      </c>
      <c r="U446" s="77">
        <f>'Contribution % _ S'!U446*'Allocation _ S'!U$560</f>
        <v>5.5203511666553053</v>
      </c>
      <c r="V446" s="77">
        <f>'Contribution % _ S'!V446*'Allocation _ S'!V$560</f>
        <v>32.97650843038776</v>
      </c>
      <c r="W446" s="77">
        <f>'Contribution % _ S'!W446*'Allocation _ S'!W$560</f>
        <v>101.01603958022935</v>
      </c>
      <c r="X446" s="77">
        <f>'Contribution % _ S'!X446*'Allocation _ S'!X$560</f>
        <v>14.715017352118931</v>
      </c>
      <c r="Y446" s="77">
        <f>'Contribution % _ S'!Y446*'Allocation _ S'!Y$560</f>
        <v>25.491706172177672</v>
      </c>
      <c r="Z446" s="77">
        <f>'Contribution % _ S'!Z446*'Allocation _ S'!Z$560</f>
        <v>1.7241850992811036</v>
      </c>
      <c r="AA446" s="77">
        <f>'Contribution % _ S'!AA446*'Allocation _ S'!AA$560</f>
        <v>5.6036015726635862</v>
      </c>
      <c r="AB446" s="77">
        <f>'Contribution % _ S'!AB446*'Allocation _ S'!AB$560</f>
        <v>7.3617041531450189</v>
      </c>
      <c r="AC446" s="77">
        <f>'Contribution % _ S'!AC446*'Allocation _ S'!AC$560</f>
        <v>14.946198232944571</v>
      </c>
      <c r="AD446" s="77">
        <f>'Contribution % _ S'!AD446*'Allocation _ S'!AD$560</f>
        <v>14.088073954252119</v>
      </c>
      <c r="AE446" s="77">
        <f>'Contribution % _ S'!AE446*'Allocation _ S'!AE$560</f>
        <v>11.98325849464273</v>
      </c>
      <c r="AF446" s="77">
        <f>'Contribution % _ S'!AF446*'Allocation _ S'!AF$560</f>
        <v>1.630040491591477</v>
      </c>
      <c r="AG446" s="77">
        <f>'Contribution % _ S'!AG446*'Allocation _ S'!AG$560</f>
        <v>7.5192485037022214</v>
      </c>
      <c r="AH446" s="77">
        <f>'Contribution % _ S'!AH446*'Allocation _ S'!AH$560</f>
        <v>13.757938371008683</v>
      </c>
      <c r="AI446" s="77">
        <f>'Contribution % _ S'!AI446*'Allocation _ S'!AI$560</f>
        <v>1.9061473713101778</v>
      </c>
      <c r="AJ446" s="77">
        <f>'Contribution % _ S'!AJ446*'Allocation _ S'!AJ$560</f>
        <v>61.199828957819165</v>
      </c>
      <c r="AK446" s="77">
        <f>'Contribution % _ S'!AK446*'Allocation _ S'!AK$560</f>
        <v>5.1261621743781003</v>
      </c>
      <c r="AL446" s="77">
        <f>'Contribution % _ S'!AL446*'Allocation _ S'!AL$560</f>
        <v>6.475882387086024</v>
      </c>
      <c r="AM446" s="77">
        <f>'Contribution % _ S'!AM446*'Allocation _ S'!AM$560</f>
        <v>45.20309395445711</v>
      </c>
      <c r="AN446" s="77">
        <f>'Contribution % _ S'!AN446*'Allocation _ S'!AN$560</f>
        <v>44.270604805334735</v>
      </c>
      <c r="AO446" s="77">
        <f>'Contribution % _ S'!AO446*'Allocation _ S'!AO$560</f>
        <v>7.5948224184532798</v>
      </c>
      <c r="AP446" s="77">
        <f>'Contribution % _ S'!AP446*'Allocation _ S'!AP$560</f>
        <v>127.83854933913489</v>
      </c>
      <c r="AQ446" s="77">
        <f>'Contribution % _ S'!AQ446*'Allocation _ S'!AQ$560</f>
        <v>13.096357241454694</v>
      </c>
      <c r="AR446" s="77">
        <f>'Contribution % _ S'!AR446*'Allocation _ S'!AR$560</f>
        <v>1.8199656478326633</v>
      </c>
      <c r="AS446" s="77">
        <f>'Contribution % _ S'!AS446*'Allocation _ S'!AS$560</f>
        <v>0.64977209245917977</v>
      </c>
      <c r="AT446" s="77">
        <f>'Contribution % _ S'!AT446*'Allocation _ S'!AT$560</f>
        <v>6.1809119034343523</v>
      </c>
      <c r="AU446" s="77">
        <f>'Contribution % _ S'!AU446*'Allocation _ S'!AU$560</f>
        <v>0.55887588592431336</v>
      </c>
      <c r="AV446" s="77">
        <f>'Contribution % _ S'!AV446*'Allocation _ S'!AV$560</f>
        <v>1.8179650628247872</v>
      </c>
      <c r="AW446" s="77">
        <f>'Contribution % _ S'!AW446*'Allocation _ S'!AW$560</f>
        <v>2.2101781052680898</v>
      </c>
      <c r="AX446" s="77">
        <f>'Contribution % _ S'!AX446*'Allocation _ S'!AX$560</f>
        <v>0.27943794296215668</v>
      </c>
      <c r="AY446" s="77">
        <f>'Contribution % _ S'!AY446*'Allocation _ S'!AY$560</f>
        <v>3.4638097745924936</v>
      </c>
      <c r="AZ446" s="77">
        <f>'Contribution % _ S'!AZ446*'Allocation _ S'!AZ$560</f>
        <v>0.22366691813081047</v>
      </c>
      <c r="BA446" s="77">
        <f>'Contribution % _ S'!BA446*'Allocation _ S'!BA$560</f>
        <v>12.609994870927554</v>
      </c>
      <c r="BB446" s="77">
        <f>'Contribution % _ S'!BB446*'Allocation _ S'!BB$560</f>
        <v>1.0491349469168656</v>
      </c>
      <c r="BC446" s="77">
        <f>'Contribution % _ S'!BC446*'Allocation _ S'!BC$560</f>
        <v>0.47435181590489517</v>
      </c>
      <c r="BD446" s="77">
        <f>'Contribution % _ S'!BD446*'Allocation _ S'!BD$560</f>
        <v>4.8121547251303785</v>
      </c>
      <c r="BE446" s="77">
        <f>'Contribution % _ S'!BE446*'Allocation _ S'!BE$560</f>
        <v>9.4272500724917272</v>
      </c>
      <c r="BF446" s="77">
        <f>'Contribution % _ S'!BF446*'Allocation _ S'!BF$560</f>
        <v>9.3418009774394388</v>
      </c>
      <c r="BG446" s="77">
        <f>'Contribution % _ S'!BG446*'Allocation _ S'!BG$560</f>
        <v>9.6526619507070688</v>
      </c>
      <c r="BH446" s="77">
        <f>'Contribution % _ S'!BH446*'Allocation _ S'!BH$560</f>
        <v>14.259360618558921</v>
      </c>
      <c r="BI446" s="77">
        <f>'Contribution % _ S'!BI446*'Allocation _ S'!BI$560</f>
        <v>31.075507201887952</v>
      </c>
      <c r="BJ446" s="77">
        <f>'Contribution % _ S'!BJ446*'Allocation _ S'!BJ$560</f>
        <v>29.377736900458608</v>
      </c>
      <c r="BK446" s="77">
        <f>'Contribution % _ S'!BK446*'Allocation _ S'!BK$560</f>
        <v>6.6281511151777304</v>
      </c>
      <c r="BL446" s="77">
        <f>'Contribution % _ S'!BL446*'Allocation _ S'!BL$560</f>
        <v>18.562264051057316</v>
      </c>
      <c r="BM446" s="77">
        <f>'Contribution % _ S'!BM446*'Allocation _ S'!BM$560</f>
        <v>2.7224653941550732</v>
      </c>
      <c r="BN446" s="77">
        <f>'Contribution % _ S'!BN446*'Allocation _ S'!BN$560</f>
        <v>7.480953071407372</v>
      </c>
      <c r="BO446" s="77">
        <f>'Contribution % _ S'!BO446*'Allocation _ S'!BO$560</f>
        <v>3.9555025239779598</v>
      </c>
      <c r="BP446" s="77">
        <f>'Contribution % _ S'!BP446*'Allocation _ S'!BP$560</f>
        <v>18.263497133990558</v>
      </c>
      <c r="BQ446" s="77">
        <f>'Contribution % _ S'!BQ446*'Allocation _ S'!BQ$560</f>
        <v>29.586520665777474</v>
      </c>
      <c r="BR446" s="77">
        <f>'Contribution % _ S'!BR446*'Allocation _ S'!BR$560</f>
        <v>9.4729971109008773</v>
      </c>
      <c r="BS446" s="77">
        <f>'Contribution % _ S'!BS446*'Allocation _ S'!BS$560</f>
        <v>16.660071477111746</v>
      </c>
      <c r="BT446" s="77">
        <f>'Contribution % _ S'!BT446*'Allocation _ S'!BT$560</f>
        <v>16.658578814906928</v>
      </c>
      <c r="BU446" s="77">
        <f>'Contribution % _ S'!BU446*'Allocation _ S'!BU$560</f>
        <v>0.90992971993864469</v>
      </c>
      <c r="BV446" s="77">
        <f>'Contribution % _ S'!BV446*'Allocation _ S'!BV$560</f>
        <v>0.22119525703127468</v>
      </c>
    </row>
    <row r="447" spans="1:74" x14ac:dyDescent="0.2">
      <c r="A447" s="77" t="s">
        <v>174</v>
      </c>
      <c r="B447" s="78" t="s">
        <v>159</v>
      </c>
      <c r="C447" s="77" t="s">
        <v>175</v>
      </c>
      <c r="D447" s="77" t="s">
        <v>1248</v>
      </c>
      <c r="E447" s="77" t="s">
        <v>1249</v>
      </c>
      <c r="F447" s="77">
        <f t="shared" si="13"/>
        <v>2600011.2750120922</v>
      </c>
      <c r="G447" s="77">
        <f t="shared" si="14"/>
        <v>835.13291374836956</v>
      </c>
      <c r="H447" s="77">
        <f>'Contribution % _ S'!H447*'Allocation _ S'!H$560</f>
        <v>10.180487063866988</v>
      </c>
      <c r="I447" s="77">
        <f>'Contribution % _ S'!I447*'Allocation _ S'!I$560</f>
        <v>15.091130936219891</v>
      </c>
      <c r="J447" s="77">
        <f>'Contribution % _ S'!J447*'Allocation _ S'!J$560</f>
        <v>1.9422705280588917</v>
      </c>
      <c r="K447" s="77">
        <f>'Contribution % _ S'!K447*'Allocation _ S'!K$560</f>
        <v>37.301496406940998</v>
      </c>
      <c r="L447" s="77">
        <f>'Contribution % _ S'!L447*'Allocation _ S'!L$560</f>
        <v>10.137354930318535</v>
      </c>
      <c r="M447" s="77">
        <f>'Contribution % _ S'!M447*'Allocation _ S'!M$560</f>
        <v>6.8099967674187596</v>
      </c>
      <c r="N447" s="77">
        <f>'Contribution % _ S'!N447*'Allocation _ S'!N$560</f>
        <v>12.257994181353766</v>
      </c>
      <c r="O447" s="77">
        <f>'Contribution % _ S'!O447*'Allocation _ S'!O$560</f>
        <v>11.930502866271226</v>
      </c>
      <c r="P447" s="77">
        <f>'Contribution % _ S'!P447*'Allocation _ S'!P$560</f>
        <v>22.071430302601765</v>
      </c>
      <c r="Q447" s="77">
        <f>'Contribution % _ S'!Q447*'Allocation _ S'!Q$560</f>
        <v>16.099039881691734</v>
      </c>
      <c r="R447" s="77">
        <f>'Contribution % _ S'!R447*'Allocation _ S'!R$560</f>
        <v>19.897941695783686</v>
      </c>
      <c r="S447" s="77">
        <f>'Contribution % _ S'!S447*'Allocation _ S'!S$560</f>
        <v>22.946301139929915</v>
      </c>
      <c r="T447" s="77">
        <f>'Contribution % _ S'!T447*'Allocation _ S'!T$560</f>
        <v>0.34098471044380024</v>
      </c>
      <c r="U447" s="77">
        <f>'Contribution % _ S'!U447*'Allocation _ S'!U$560</f>
        <v>2.6401679492699288</v>
      </c>
      <c r="V447" s="77">
        <f>'Contribution % _ S'!V447*'Allocation _ S'!V$560</f>
        <v>15.77137359714197</v>
      </c>
      <c r="W447" s="77">
        <f>'Contribution % _ S'!W447*'Allocation _ S'!W$560</f>
        <v>48.312018929674906</v>
      </c>
      <c r="X447" s="77">
        <f>'Contribution % _ S'!X447*'Allocation _ S'!X$560</f>
        <v>7.0376169944916631</v>
      </c>
      <c r="Y447" s="77">
        <f>'Contribution % _ S'!Y447*'Allocation _ S'!Y$560</f>
        <v>12.191685560606711</v>
      </c>
      <c r="Z447" s="77">
        <f>'Contribution % _ S'!Z447*'Allocation _ S'!Z$560</f>
        <v>0.82461026487357114</v>
      </c>
      <c r="AA447" s="77">
        <f>'Contribution % _ S'!AA447*'Allocation _ S'!AA$560</f>
        <v>2.6799833608391062</v>
      </c>
      <c r="AB447" s="77">
        <f>'Contribution % _ S'!AB447*'Allocation _ S'!AB$560</f>
        <v>3.5208150297650089</v>
      </c>
      <c r="AC447" s="77">
        <f>'Contribution % _ S'!AC447*'Allocation _ S'!AC$560</f>
        <v>7.1481817635821852</v>
      </c>
      <c r="AD447" s="77">
        <f>'Contribution % _ S'!AD447*'Allocation _ S'!AD$560</f>
        <v>19.723303535952969</v>
      </c>
      <c r="AE447" s="77">
        <f>'Contribution % _ S'!AE447*'Allocation _ S'!AE$560</f>
        <v>16.776561892499821</v>
      </c>
      <c r="AF447" s="77">
        <f>'Contribution % _ S'!AF447*'Allocation _ S'!AF$560</f>
        <v>3.3854687133053751</v>
      </c>
      <c r="AG447" s="77">
        <f>'Contribution % _ S'!AG447*'Allocation _ S'!AG$560</f>
        <v>15.61690073845846</v>
      </c>
      <c r="AH447" s="77">
        <f>'Contribution % _ S'!AH447*'Allocation _ S'!AH$560</f>
        <v>28.574179693633415</v>
      </c>
      <c r="AI447" s="77">
        <f>'Contribution % _ S'!AI447*'Allocation _ S'!AI$560</f>
        <v>6.807669183250634</v>
      </c>
      <c r="AJ447" s="77">
        <f>'Contribution % _ S'!AJ447*'Allocation _ S'!AJ$560</f>
        <v>29.269483414609166</v>
      </c>
      <c r="AK447" s="77">
        <f>'Contribution % _ S'!AK447*'Allocation _ S'!AK$560</f>
        <v>2.4516427790503958</v>
      </c>
      <c r="AL447" s="77">
        <f>'Contribution % _ S'!AL447*'Allocation _ S'!AL$560</f>
        <v>3.0971611416498375</v>
      </c>
      <c r="AM447" s="77">
        <f>'Contribution % _ S'!AM447*'Allocation _ S'!AM$560</f>
        <v>21.618871021696879</v>
      </c>
      <c r="AN447" s="77">
        <f>'Contribution % _ S'!AN447*'Allocation _ S'!AN$560</f>
        <v>21.172897950377486</v>
      </c>
      <c r="AO447" s="77">
        <f>'Contribution % _ S'!AO447*'Allocation _ S'!AO$560</f>
        <v>3.6323063740428725</v>
      </c>
      <c r="AP447" s="77">
        <f>'Contribution % _ S'!AP447*'Allocation _ S'!AP$560</f>
        <v>61.140175770890586</v>
      </c>
      <c r="AQ447" s="77">
        <f>'Contribution % _ S'!AQ447*'Allocation _ S'!AQ$560</f>
        <v>6.2634752024348535</v>
      </c>
      <c r="AR447" s="77">
        <f>'Contribution % _ S'!AR447*'Allocation _ S'!AR$560</f>
        <v>3.779928653190916</v>
      </c>
      <c r="AS447" s="77">
        <f>'Contribution % _ S'!AS447*'Allocation _ S'!AS$560</f>
        <v>1.3495266535690658</v>
      </c>
      <c r="AT447" s="77">
        <f>'Contribution % _ S'!AT447*'Allocation _ S'!AT$560</f>
        <v>12.837278568671348</v>
      </c>
      <c r="AU447" s="77">
        <f>'Contribution % _ S'!AU447*'Allocation _ S'!AU$560</f>
        <v>1.9959853068725477</v>
      </c>
      <c r="AV447" s="77">
        <f>'Contribution % _ S'!AV447*'Allocation _ S'!AV$560</f>
        <v>6.4927323672313824</v>
      </c>
      <c r="AW447" s="77">
        <f>'Contribution % _ S'!AW447*'Allocation _ S'!AW$560</f>
        <v>4.5903699109414164</v>
      </c>
      <c r="AX447" s="77">
        <f>'Contribution % _ S'!AX447*'Allocation _ S'!AX$560</f>
        <v>0.99799265343627386</v>
      </c>
      <c r="AY447" s="77">
        <f>'Contribution % _ S'!AY447*'Allocation _ S'!AY$560</f>
        <v>7.194066454922873</v>
      </c>
      <c r="AZ447" s="77">
        <f>'Contribution % _ S'!AZ447*'Allocation _ S'!AZ$560</f>
        <v>0.79881042189575158</v>
      </c>
      <c r="BA447" s="77">
        <f>'Contribution % _ S'!BA447*'Allocation _ S'!BA$560</f>
        <v>26.189989347311069</v>
      </c>
      <c r="BB447" s="77">
        <f>'Contribution % _ S'!BB447*'Allocation _ S'!BB$560</f>
        <v>3.7469105247030909</v>
      </c>
      <c r="BC447" s="77">
        <f>'Contribution % _ S'!BC447*'Allocation _ S'!BC$560</f>
        <v>1.6941136282317681</v>
      </c>
      <c r="BD447" s="77">
        <f>'Contribution % _ S'!BD447*'Allocation _ S'!BD$560</f>
        <v>9.9944751983477094</v>
      </c>
      <c r="BE447" s="77">
        <f>'Contribution % _ S'!BE447*'Allocation _ S'!BE$560</f>
        <v>4.5086848172786516</v>
      </c>
      <c r="BF447" s="77">
        <f>'Contribution % _ S'!BF447*'Allocation _ S'!BF$560</f>
        <v>4.4678178587753843</v>
      </c>
      <c r="BG447" s="77">
        <f>'Contribution % _ S'!BG447*'Allocation _ S'!BG$560</f>
        <v>4.6164904981642501</v>
      </c>
      <c r="BH447" s="77">
        <f>'Contribution % _ S'!BH447*'Allocation _ S'!BH$560</f>
        <v>6.8196942088760055</v>
      </c>
      <c r="BI447" s="77">
        <f>'Contribution % _ S'!BI447*'Allocation _ S'!BI$560</f>
        <v>14.862199096555106</v>
      </c>
      <c r="BJ447" s="77">
        <f>'Contribution % _ S'!BJ447*'Allocation _ S'!BJ$560</f>
        <v>34.562043412304241</v>
      </c>
      <c r="BK447" s="77">
        <f>'Contribution % _ S'!BK447*'Allocation _ S'!BK$560</f>
        <v>7.7978248413855642</v>
      </c>
      <c r="BL447" s="77">
        <f>'Contribution % _ S'!BL447*'Allocation _ S'!BL$560</f>
        <v>21.83795770712625</v>
      </c>
      <c r="BM447" s="77">
        <f>'Contribution % _ S'!BM447*'Allocation _ S'!BM$560</f>
        <v>3.2029004637118503</v>
      </c>
      <c r="BN447" s="77">
        <f>'Contribution % _ S'!BN447*'Allocation _ S'!BN$560</f>
        <v>8.8011212604792615</v>
      </c>
      <c r="BO447" s="77">
        <f>'Contribution % _ S'!BO447*'Allocation _ S'!BO$560</f>
        <v>4.6535323811505407</v>
      </c>
      <c r="BP447" s="77">
        <f>'Contribution % _ S'!BP447*'Allocation _ S'!BP$560</f>
        <v>21.486467216459477</v>
      </c>
      <c r="BQ447" s="77">
        <f>'Contribution % _ S'!BQ447*'Allocation _ S'!BQ$560</f>
        <v>34.807671371502913</v>
      </c>
      <c r="BR447" s="77">
        <f>'Contribution % _ S'!BR447*'Allocation _ S'!BR$560</f>
        <v>11.144702483412797</v>
      </c>
      <c r="BS447" s="77">
        <f>'Contribution % _ S'!BS447*'Allocation _ S'!BS$560</f>
        <v>19.600084090719701</v>
      </c>
      <c r="BT447" s="77">
        <f>'Contribution % _ S'!BT447*'Allocation _ S'!BT$560</f>
        <v>19.598328017537565</v>
      </c>
      <c r="BU447" s="77">
        <f>'Contribution % _ S'!BU447*'Allocation _ S'!BU$560</f>
        <v>3.2497489997808735</v>
      </c>
      <c r="BV447" s="77">
        <f>'Contribution % _ S'!BV447*'Allocation _ S'!BV$560</f>
        <v>0.78998306082598113</v>
      </c>
    </row>
    <row r="448" spans="1:74" x14ac:dyDescent="0.2">
      <c r="A448" s="77" t="s">
        <v>174</v>
      </c>
      <c r="B448" s="78" t="s">
        <v>159</v>
      </c>
      <c r="C448" s="77" t="s">
        <v>175</v>
      </c>
      <c r="D448" s="77" t="s">
        <v>1250</v>
      </c>
      <c r="E448" s="77" t="s">
        <v>772</v>
      </c>
      <c r="F448" s="77">
        <f t="shared" si="13"/>
        <v>2444769.2533222525</v>
      </c>
      <c r="G448" s="77">
        <f t="shared" si="14"/>
        <v>844.95024544362468</v>
      </c>
      <c r="H448" s="77">
        <f>'Contribution % _ S'!H448*'Allocation _ S'!H$560</f>
        <v>11.105985887854896</v>
      </c>
      <c r="I448" s="77">
        <f>'Contribution % _ S'!I448*'Allocation _ S'!I$560</f>
        <v>16.463051930421695</v>
      </c>
      <c r="J448" s="77">
        <f>'Contribution % _ S'!J448*'Allocation _ S'!J$560</f>
        <v>2.1188405760642453</v>
      </c>
      <c r="K448" s="77">
        <f>'Contribution % _ S'!K448*'Allocation _ S'!K$560</f>
        <v>40.692541534844722</v>
      </c>
      <c r="L448" s="77">
        <f>'Contribution % _ S'!L448*'Allocation _ S'!L$560</f>
        <v>11.058932651256585</v>
      </c>
      <c r="M448" s="77">
        <f>'Contribution % _ S'!M448*'Allocation _ S'!M$560</f>
        <v>7.4290873826386461</v>
      </c>
      <c r="N448" s="77">
        <f>'Contribution % _ S'!N448*'Allocation _ S'!N$560</f>
        <v>13.372357288749562</v>
      </c>
      <c r="O448" s="77">
        <f>'Contribution % _ S'!O448*'Allocation _ S'!O$560</f>
        <v>13.015094035932243</v>
      </c>
      <c r="P448" s="77">
        <f>'Contribution % _ S'!P448*'Allocation _ S'!P$560</f>
        <v>24.07792396647465</v>
      </c>
      <c r="Q448" s="77">
        <f>'Contribution % _ S'!Q448*'Allocation _ S'!Q$560</f>
        <v>17.562588961845524</v>
      </c>
      <c r="R448" s="77">
        <f>'Contribution % _ S'!R448*'Allocation _ S'!R$560</f>
        <v>21.706845486309472</v>
      </c>
      <c r="S448" s="77">
        <f>'Contribution % _ S'!S448*'Allocation _ S'!S$560</f>
        <v>25.032328516287176</v>
      </c>
      <c r="T448" s="77">
        <f>'Contribution % _ S'!T448*'Allocation _ S'!T$560</f>
        <v>0.37198332048414573</v>
      </c>
      <c r="U448" s="77">
        <f>'Contribution % _ S'!U448*'Allocation _ S'!U$560</f>
        <v>2.8801832173853765</v>
      </c>
      <c r="V448" s="77">
        <f>'Contribution % _ S'!V448*'Allocation _ S'!V$560</f>
        <v>17.205134833245783</v>
      </c>
      <c r="W448" s="77">
        <f>'Contribution % _ S'!W448*'Allocation _ S'!W$560</f>
        <v>52.70402065055444</v>
      </c>
      <c r="X448" s="77">
        <f>'Contribution % _ S'!X448*'Allocation _ S'!X$560</f>
        <v>7.6774003576272678</v>
      </c>
      <c r="Y448" s="77">
        <f>'Contribution % _ S'!Y448*'Allocation _ S'!Y$560</f>
        <v>13.300020611570956</v>
      </c>
      <c r="Z448" s="77">
        <f>'Contribution % _ S'!Z448*'Allocation _ S'!Z$560</f>
        <v>0.89957483440753216</v>
      </c>
      <c r="AA448" s="77">
        <f>'Contribution % _ S'!AA448*'Allocation _ S'!AA$560</f>
        <v>2.9236182118244796</v>
      </c>
      <c r="AB448" s="77">
        <f>'Contribution % _ S'!AB448*'Allocation _ S'!AB$560</f>
        <v>3.8408891233800095</v>
      </c>
      <c r="AC448" s="77">
        <f>'Contribution % _ S'!AC448*'Allocation _ S'!AC$560</f>
        <v>7.7980164693623841</v>
      </c>
      <c r="AD448" s="77">
        <f>'Contribution % _ S'!AD448*'Allocation _ S'!AD$560</f>
        <v>20.662508466236442</v>
      </c>
      <c r="AE448" s="77">
        <f>'Contribution % _ S'!AE448*'Allocation _ S'!AE$560</f>
        <v>17.57544579214267</v>
      </c>
      <c r="AF448" s="77">
        <f>'Contribution % _ S'!AF448*'Allocation _ S'!AF$560</f>
        <v>2.5077546024484261</v>
      </c>
      <c r="AG448" s="77">
        <f>'Contribution % _ S'!AG448*'Allocation _ S'!AG$560</f>
        <v>11.568074621080342</v>
      </c>
      <c r="AH448" s="77">
        <f>'Contribution % _ S'!AH448*'Allocation _ S'!AH$560</f>
        <v>21.166059032321051</v>
      </c>
      <c r="AI448" s="77">
        <f>'Contribution % _ S'!AI448*'Allocation _ S'!AI$560</f>
        <v>5.4461353466005074</v>
      </c>
      <c r="AJ448" s="77">
        <f>'Contribution % _ S'!AJ448*'Allocation _ S'!AJ$560</f>
        <v>31.930345543209995</v>
      </c>
      <c r="AK448" s="77">
        <f>'Contribution % _ S'!AK448*'Allocation _ S'!AK$560</f>
        <v>2.674519395327704</v>
      </c>
      <c r="AL448" s="77">
        <f>'Contribution % _ S'!AL448*'Allocation _ S'!AL$560</f>
        <v>3.3787212454361866</v>
      </c>
      <c r="AM448" s="77">
        <f>'Contribution % _ S'!AM448*'Allocation _ S'!AM$560</f>
        <v>23.584222932760227</v>
      </c>
      <c r="AN448" s="77">
        <f>'Contribution % _ S'!AN448*'Allocation _ S'!AN$560</f>
        <v>23.097706854957252</v>
      </c>
      <c r="AO448" s="77">
        <f>'Contribution % _ S'!AO448*'Allocation _ S'!AO$560</f>
        <v>3.9625160444104064</v>
      </c>
      <c r="AP448" s="77">
        <f>'Contribution % _ S'!AP448*'Allocation _ S'!AP$560</f>
        <v>66.698373568244264</v>
      </c>
      <c r="AQ448" s="77">
        <f>'Contribution % _ S'!AQ448*'Allocation _ S'!AQ$560</f>
        <v>6.8328820390198404</v>
      </c>
      <c r="AR448" s="77">
        <f>'Contribution % _ S'!AR448*'Allocation _ S'!AR$560</f>
        <v>2.7999471505117897</v>
      </c>
      <c r="AS448" s="77">
        <f>'Contribution % _ S'!AS448*'Allocation _ S'!AS$560</f>
        <v>0.99964937301412282</v>
      </c>
      <c r="AT448" s="77">
        <f>'Contribution % _ S'!AT448*'Allocation _ S'!AT$560</f>
        <v>9.5090952360528487</v>
      </c>
      <c r="AU448" s="77">
        <f>'Contribution % _ S'!AU448*'Allocation _ S'!AU$560</f>
        <v>1.5967882454980382</v>
      </c>
      <c r="AV448" s="77">
        <f>'Contribution % _ S'!AV448*'Allocation _ S'!AV$560</f>
        <v>5.1941858937851055</v>
      </c>
      <c r="AW448" s="77">
        <f>'Contribution % _ S'!AW448*'Allocation _ S'!AW$560</f>
        <v>3.4002740081047538</v>
      </c>
      <c r="AX448" s="77">
        <f>'Contribution % _ S'!AX448*'Allocation _ S'!AX$560</f>
        <v>0.79839412274901911</v>
      </c>
      <c r="AY448" s="77">
        <f>'Contribution % _ S'!AY448*'Allocation _ S'!AY$560</f>
        <v>5.3289381147576833</v>
      </c>
      <c r="AZ448" s="77">
        <f>'Contribution % _ S'!AZ448*'Allocation _ S'!AZ$560</f>
        <v>0.63904833751660128</v>
      </c>
      <c r="BA448" s="77">
        <f>'Contribution % _ S'!BA448*'Allocation _ S'!BA$560</f>
        <v>19.39999210911931</v>
      </c>
      <c r="BB448" s="77">
        <f>'Contribution % _ S'!BB448*'Allocation _ S'!BB$560</f>
        <v>2.9975284197624728</v>
      </c>
      <c r="BC448" s="77">
        <f>'Contribution % _ S'!BC448*'Allocation _ S'!BC$560</f>
        <v>1.3552909025854145</v>
      </c>
      <c r="BD448" s="77">
        <f>'Contribution % _ S'!BD448*'Allocation _ S'!BD$560</f>
        <v>7.4033149617390439</v>
      </c>
      <c r="BE448" s="77">
        <f>'Contribution % _ S'!BE448*'Allocation _ S'!BE$560</f>
        <v>4.9185652552130747</v>
      </c>
      <c r="BF448" s="77">
        <f>'Contribution % _ S'!BF448*'Allocation _ S'!BF$560</f>
        <v>4.8739831186640545</v>
      </c>
      <c r="BG448" s="77">
        <f>'Contribution % _ S'!BG448*'Allocation _ S'!BG$560</f>
        <v>5.0361714525428178</v>
      </c>
      <c r="BH448" s="77">
        <f>'Contribution % _ S'!BH448*'Allocation _ S'!BH$560</f>
        <v>7.4396664096829141</v>
      </c>
      <c r="BI448" s="77">
        <f>'Contribution % _ S'!BI448*'Allocation _ S'!BI$560</f>
        <v>16.213308105332843</v>
      </c>
      <c r="BJ448" s="77">
        <f>'Contribution % _ S'!BJ448*'Allocation _ S'!BJ$560</f>
        <v>34.562043412304241</v>
      </c>
      <c r="BK448" s="77">
        <f>'Contribution % _ S'!BK448*'Allocation _ S'!BK$560</f>
        <v>7.7978248413855642</v>
      </c>
      <c r="BL448" s="77">
        <f>'Contribution % _ S'!BL448*'Allocation _ S'!BL$560</f>
        <v>21.83795770712625</v>
      </c>
      <c r="BM448" s="77">
        <f>'Contribution % _ S'!BM448*'Allocation _ S'!BM$560</f>
        <v>3.2029004637118503</v>
      </c>
      <c r="BN448" s="77">
        <f>'Contribution % _ S'!BN448*'Allocation _ S'!BN$560</f>
        <v>8.8011212604792615</v>
      </c>
      <c r="BO448" s="77">
        <f>'Contribution % _ S'!BO448*'Allocation _ S'!BO$560</f>
        <v>4.6535323811505407</v>
      </c>
      <c r="BP448" s="77">
        <f>'Contribution % _ S'!BP448*'Allocation _ S'!BP$560</f>
        <v>21.486467216459477</v>
      </c>
      <c r="BQ448" s="77">
        <f>'Contribution % _ S'!BQ448*'Allocation _ S'!BQ$560</f>
        <v>34.807671371502913</v>
      </c>
      <c r="BR448" s="77">
        <f>'Contribution % _ S'!BR448*'Allocation _ S'!BR$560</f>
        <v>11.144702483412797</v>
      </c>
      <c r="BS448" s="77">
        <f>'Contribution % _ S'!BS448*'Allocation _ S'!BS$560</f>
        <v>19.600084090719701</v>
      </c>
      <c r="BT448" s="77">
        <f>'Contribution % _ S'!BT448*'Allocation _ S'!BT$560</f>
        <v>19.598328017537565</v>
      </c>
      <c r="BU448" s="77">
        <f>'Contribution % _ S'!BU448*'Allocation _ S'!BU$560</f>
        <v>2.599799199824699</v>
      </c>
      <c r="BV448" s="77">
        <f>'Contribution % _ S'!BV448*'Allocation _ S'!BV$560</f>
        <v>0.63198644866078502</v>
      </c>
    </row>
    <row r="449" spans="1:74" x14ac:dyDescent="0.2">
      <c r="A449" s="77" t="s">
        <v>174</v>
      </c>
      <c r="B449" s="78" t="s">
        <v>159</v>
      </c>
      <c r="C449" s="77" t="s">
        <v>175</v>
      </c>
      <c r="D449" s="77" t="s">
        <v>1251</v>
      </c>
      <c r="E449" s="77" t="s">
        <v>1252</v>
      </c>
      <c r="F449" s="77">
        <f t="shared" si="13"/>
        <v>2092313.9970419558</v>
      </c>
      <c r="G449" s="77">
        <f t="shared" si="14"/>
        <v>777.11432854000589</v>
      </c>
      <c r="H449" s="77">
        <f>'Contribution % _ S'!H449*'Allocation _ S'!H$560</f>
        <v>11.105985887854896</v>
      </c>
      <c r="I449" s="77">
        <f>'Contribution % _ S'!I449*'Allocation _ S'!I$560</f>
        <v>16.463051930421695</v>
      </c>
      <c r="J449" s="77">
        <f>'Contribution % _ S'!J449*'Allocation _ S'!J$560</f>
        <v>2.1188405760642453</v>
      </c>
      <c r="K449" s="77">
        <f>'Contribution % _ S'!K449*'Allocation _ S'!K$560</f>
        <v>40.692541534844722</v>
      </c>
      <c r="L449" s="77">
        <f>'Contribution % _ S'!L449*'Allocation _ S'!L$560</f>
        <v>11.058932651256585</v>
      </c>
      <c r="M449" s="77">
        <f>'Contribution % _ S'!M449*'Allocation _ S'!M$560</f>
        <v>7.4290873826386461</v>
      </c>
      <c r="N449" s="77">
        <f>'Contribution % _ S'!N449*'Allocation _ S'!N$560</f>
        <v>13.372357288749562</v>
      </c>
      <c r="O449" s="77">
        <f>'Contribution % _ S'!O449*'Allocation _ S'!O$560</f>
        <v>13.015094035932243</v>
      </c>
      <c r="P449" s="77">
        <f>'Contribution % _ S'!P449*'Allocation _ S'!P$560</f>
        <v>24.07792396647465</v>
      </c>
      <c r="Q449" s="77">
        <f>'Contribution % _ S'!Q449*'Allocation _ S'!Q$560</f>
        <v>17.562588961845524</v>
      </c>
      <c r="R449" s="77">
        <f>'Contribution % _ S'!R449*'Allocation _ S'!R$560</f>
        <v>21.706845486309472</v>
      </c>
      <c r="S449" s="77">
        <f>'Contribution % _ S'!S449*'Allocation _ S'!S$560</f>
        <v>25.032328516287176</v>
      </c>
      <c r="T449" s="77">
        <f>'Contribution % _ S'!T449*'Allocation _ S'!T$560</f>
        <v>0.37198332048414573</v>
      </c>
      <c r="U449" s="77">
        <f>'Contribution % _ S'!U449*'Allocation _ S'!U$560</f>
        <v>2.8801832173853765</v>
      </c>
      <c r="V449" s="77">
        <f>'Contribution % _ S'!V449*'Allocation _ S'!V$560</f>
        <v>17.205134833245783</v>
      </c>
      <c r="W449" s="77">
        <f>'Contribution % _ S'!W449*'Allocation _ S'!W$560</f>
        <v>52.70402065055444</v>
      </c>
      <c r="X449" s="77">
        <f>'Contribution % _ S'!X449*'Allocation _ S'!X$560</f>
        <v>7.6774003576272678</v>
      </c>
      <c r="Y449" s="77">
        <f>'Contribution % _ S'!Y449*'Allocation _ S'!Y$560</f>
        <v>13.300020611570956</v>
      </c>
      <c r="Z449" s="77">
        <f>'Contribution % _ S'!Z449*'Allocation _ S'!Z$560</f>
        <v>0.89957483440753216</v>
      </c>
      <c r="AA449" s="77">
        <f>'Contribution % _ S'!AA449*'Allocation _ S'!AA$560</f>
        <v>2.9236182118244796</v>
      </c>
      <c r="AB449" s="77">
        <f>'Contribution % _ S'!AB449*'Allocation _ S'!AB$560</f>
        <v>3.8408891233800095</v>
      </c>
      <c r="AC449" s="77">
        <f>'Contribution % _ S'!AC449*'Allocation _ S'!AC$560</f>
        <v>7.7980164693623841</v>
      </c>
      <c r="AD449" s="77">
        <f>'Contribution % _ S'!AD449*'Allocation _ S'!AD$560</f>
        <v>15.027278884535594</v>
      </c>
      <c r="AE449" s="77">
        <f>'Contribution % _ S'!AE449*'Allocation _ S'!AE$560</f>
        <v>12.782142394285579</v>
      </c>
      <c r="AF449" s="77">
        <f>'Contribution % _ S'!AF449*'Allocation _ S'!AF$560</f>
        <v>2.256979142203583</v>
      </c>
      <c r="AG449" s="77">
        <f>'Contribution % _ S'!AG449*'Allocation _ S'!AG$560</f>
        <v>10.411267158972306</v>
      </c>
      <c r="AH449" s="77">
        <f>'Contribution % _ S'!AH449*'Allocation _ S'!AH$560</f>
        <v>19.049453129088946</v>
      </c>
      <c r="AI449" s="77">
        <f>'Contribution % _ S'!AI449*'Allocation _ S'!AI$560</f>
        <v>4.9015218119404569</v>
      </c>
      <c r="AJ449" s="77">
        <f>'Contribution % _ S'!AJ449*'Allocation _ S'!AJ$560</f>
        <v>31.930345543209995</v>
      </c>
      <c r="AK449" s="77">
        <f>'Contribution % _ S'!AK449*'Allocation _ S'!AK$560</f>
        <v>2.674519395327704</v>
      </c>
      <c r="AL449" s="77">
        <f>'Contribution % _ S'!AL449*'Allocation _ S'!AL$560</f>
        <v>3.3787212454361866</v>
      </c>
      <c r="AM449" s="77">
        <f>'Contribution % _ S'!AM449*'Allocation _ S'!AM$560</f>
        <v>23.584222932760227</v>
      </c>
      <c r="AN449" s="77">
        <f>'Contribution % _ S'!AN449*'Allocation _ S'!AN$560</f>
        <v>23.097706854957252</v>
      </c>
      <c r="AO449" s="77">
        <f>'Contribution % _ S'!AO449*'Allocation _ S'!AO$560</f>
        <v>3.9625160444104064</v>
      </c>
      <c r="AP449" s="77">
        <f>'Contribution % _ S'!AP449*'Allocation _ S'!AP$560</f>
        <v>66.698373568244264</v>
      </c>
      <c r="AQ449" s="77">
        <f>'Contribution % _ S'!AQ449*'Allocation _ S'!AQ$560</f>
        <v>6.8328820390198404</v>
      </c>
      <c r="AR449" s="77">
        <f>'Contribution % _ S'!AR449*'Allocation _ S'!AR$560</f>
        <v>2.5199524354606107</v>
      </c>
      <c r="AS449" s="77">
        <f>'Contribution % _ S'!AS449*'Allocation _ S'!AS$560</f>
        <v>0.8996844357127104</v>
      </c>
      <c r="AT449" s="77">
        <f>'Contribution % _ S'!AT449*'Allocation _ S'!AT$560</f>
        <v>8.5581857124475658</v>
      </c>
      <c r="AU449" s="77">
        <f>'Contribution % _ S'!AU449*'Allocation _ S'!AU$560</f>
        <v>1.4371094209482342</v>
      </c>
      <c r="AV449" s="77">
        <f>'Contribution % _ S'!AV449*'Allocation _ S'!AV$560</f>
        <v>4.6747673044065943</v>
      </c>
      <c r="AW449" s="77">
        <f>'Contribution % _ S'!AW449*'Allocation _ S'!AW$560</f>
        <v>3.0602466072942782</v>
      </c>
      <c r="AX449" s="77">
        <f>'Contribution % _ S'!AX449*'Allocation _ S'!AX$560</f>
        <v>0.71855471047411712</v>
      </c>
      <c r="AY449" s="77">
        <f>'Contribution % _ S'!AY449*'Allocation _ S'!AY$560</f>
        <v>4.7960443032819153</v>
      </c>
      <c r="AZ449" s="77">
        <f>'Contribution % _ S'!AZ449*'Allocation _ S'!AZ$560</f>
        <v>0.57514350376494117</v>
      </c>
      <c r="BA449" s="77">
        <f>'Contribution % _ S'!BA449*'Allocation _ S'!BA$560</f>
        <v>17.459992898207378</v>
      </c>
      <c r="BB449" s="77">
        <f>'Contribution % _ S'!BB449*'Allocation _ S'!BB$560</f>
        <v>2.6977755777862251</v>
      </c>
      <c r="BC449" s="77">
        <f>'Contribution % _ S'!BC449*'Allocation _ S'!BC$560</f>
        <v>1.2197618123268732</v>
      </c>
      <c r="BD449" s="77">
        <f>'Contribution % _ S'!BD449*'Allocation _ S'!BD$560</f>
        <v>6.6629834655651399</v>
      </c>
      <c r="BE449" s="77">
        <f>'Contribution % _ S'!BE449*'Allocation _ S'!BE$560</f>
        <v>4.9185652552130747</v>
      </c>
      <c r="BF449" s="77">
        <f>'Contribution % _ S'!BF449*'Allocation _ S'!BF$560</f>
        <v>4.8739831186640545</v>
      </c>
      <c r="BG449" s="77">
        <f>'Contribution % _ S'!BG449*'Allocation _ S'!BG$560</f>
        <v>5.0361714525428178</v>
      </c>
      <c r="BH449" s="77">
        <f>'Contribution % _ S'!BH449*'Allocation _ S'!BH$560</f>
        <v>7.4396664096829141</v>
      </c>
      <c r="BI449" s="77">
        <f>'Contribution % _ S'!BI449*'Allocation _ S'!BI$560</f>
        <v>16.213308105332843</v>
      </c>
      <c r="BJ449" s="77">
        <f>'Contribution % _ S'!BJ449*'Allocation _ S'!BJ$560</f>
        <v>25.921532559228183</v>
      </c>
      <c r="BK449" s="77">
        <f>'Contribution % _ S'!BK449*'Allocation _ S'!BK$560</f>
        <v>5.8483686310391718</v>
      </c>
      <c r="BL449" s="77">
        <f>'Contribution % _ S'!BL449*'Allocation _ S'!BL$560</f>
        <v>16.378468280344688</v>
      </c>
      <c r="BM449" s="77">
        <f>'Contribution % _ S'!BM449*'Allocation _ S'!BM$560</f>
        <v>2.4021753477838876</v>
      </c>
      <c r="BN449" s="77">
        <f>'Contribution % _ S'!BN449*'Allocation _ S'!BN$560</f>
        <v>6.6008409453594457</v>
      </c>
      <c r="BO449" s="77">
        <f>'Contribution % _ S'!BO449*'Allocation _ S'!BO$560</f>
        <v>3.4901492858629051</v>
      </c>
      <c r="BP449" s="77">
        <f>'Contribution % _ S'!BP449*'Allocation _ S'!BP$560</f>
        <v>16.114850412344609</v>
      </c>
      <c r="BQ449" s="77">
        <f>'Contribution % _ S'!BQ449*'Allocation _ S'!BQ$560</f>
        <v>26.105753528627183</v>
      </c>
      <c r="BR449" s="77">
        <f>'Contribution % _ S'!BR449*'Allocation _ S'!BR$560</f>
        <v>8.3585268625595965</v>
      </c>
      <c r="BS449" s="77">
        <f>'Contribution % _ S'!BS449*'Allocation _ S'!BS$560</f>
        <v>14.700063068039775</v>
      </c>
      <c r="BT449" s="77">
        <f>'Contribution % _ S'!BT449*'Allocation _ S'!BT$560</f>
        <v>14.698746013153173</v>
      </c>
      <c r="BU449" s="77">
        <f>'Contribution % _ S'!BU449*'Allocation _ S'!BU$560</f>
        <v>2.3398192798422288</v>
      </c>
      <c r="BV449" s="77">
        <f>'Contribution % _ S'!BV449*'Allocation _ S'!BV$560</f>
        <v>0.56878780379470639</v>
      </c>
    </row>
    <row r="450" spans="1:74" x14ac:dyDescent="0.2">
      <c r="A450" s="77" t="s">
        <v>174</v>
      </c>
      <c r="B450" s="78" t="s">
        <v>159</v>
      </c>
      <c r="C450" s="77" t="s">
        <v>175</v>
      </c>
      <c r="D450" s="77" t="s">
        <v>1253</v>
      </c>
      <c r="E450" s="77" t="s">
        <v>1254</v>
      </c>
      <c r="F450" s="77">
        <f t="shared" si="13"/>
        <v>1883959.7348761912</v>
      </c>
      <c r="G450" s="77">
        <f t="shared" si="14"/>
        <v>863.80193548860473</v>
      </c>
      <c r="H450" s="77">
        <f>'Contribution % _ S'!H450*'Allocation _ S'!H$560</f>
        <v>14.807981183806527</v>
      </c>
      <c r="I450" s="77">
        <f>'Contribution % _ S'!I450*'Allocation _ S'!I$560</f>
        <v>21.950735907228932</v>
      </c>
      <c r="J450" s="77">
        <f>'Contribution % _ S'!J450*'Allocation _ S'!J$560</f>
        <v>2.8251207680856605</v>
      </c>
      <c r="K450" s="77">
        <f>'Contribution % _ S'!K450*'Allocation _ S'!K$560</f>
        <v>54.256722046459622</v>
      </c>
      <c r="L450" s="77">
        <f>'Contribution % _ S'!L450*'Allocation _ S'!L$560</f>
        <v>14.745243535008779</v>
      </c>
      <c r="M450" s="77">
        <f>'Contribution % _ S'!M450*'Allocation _ S'!M$560</f>
        <v>9.9054498435181966</v>
      </c>
      <c r="N450" s="77">
        <f>'Contribution % _ S'!N450*'Allocation _ S'!N$560</f>
        <v>17.829809718332754</v>
      </c>
      <c r="O450" s="77">
        <f>'Contribution % _ S'!O450*'Allocation _ S'!O$560</f>
        <v>17.353458714576323</v>
      </c>
      <c r="P450" s="77">
        <f>'Contribution % _ S'!P450*'Allocation _ S'!P$560</f>
        <v>32.103898621966202</v>
      </c>
      <c r="Q450" s="77">
        <f>'Contribution % _ S'!Q450*'Allocation _ S'!Q$560</f>
        <v>23.416785282460701</v>
      </c>
      <c r="R450" s="77">
        <f>'Contribution % _ S'!R450*'Allocation _ S'!R$560</f>
        <v>28.942460648412634</v>
      </c>
      <c r="S450" s="77">
        <f>'Contribution % _ S'!S450*'Allocation _ S'!S$560</f>
        <v>33.37643802171624</v>
      </c>
      <c r="T450" s="77">
        <f>'Contribution % _ S'!T450*'Allocation _ S'!T$560</f>
        <v>0.49597776064552762</v>
      </c>
      <c r="U450" s="77">
        <f>'Contribution % _ S'!U450*'Allocation _ S'!U$560</f>
        <v>3.8402442898471691</v>
      </c>
      <c r="V450" s="77">
        <f>'Contribution % _ S'!V450*'Allocation _ S'!V$560</f>
        <v>22.940179777661047</v>
      </c>
      <c r="W450" s="77">
        <f>'Contribution % _ S'!W450*'Allocation _ S'!W$560</f>
        <v>70.272027534072592</v>
      </c>
      <c r="X450" s="77">
        <f>'Contribution % _ S'!X450*'Allocation _ S'!X$560</f>
        <v>10.236533810169691</v>
      </c>
      <c r="Y450" s="77">
        <f>'Contribution % _ S'!Y450*'Allocation _ S'!Y$560</f>
        <v>17.733360815427943</v>
      </c>
      <c r="Z450" s="77">
        <f>'Contribution % _ S'!Z450*'Allocation _ S'!Z$560</f>
        <v>1.1994331125433761</v>
      </c>
      <c r="AA450" s="77">
        <f>'Contribution % _ S'!AA450*'Allocation _ S'!AA$560</f>
        <v>3.8981576157659723</v>
      </c>
      <c r="AB450" s="77">
        <f>'Contribution % _ S'!AB450*'Allocation _ S'!AB$560</f>
        <v>5.1211854978400133</v>
      </c>
      <c r="AC450" s="77">
        <f>'Contribution % _ S'!AC450*'Allocation _ S'!AC$560</f>
        <v>10.397355292483178</v>
      </c>
      <c r="AD450" s="77">
        <f>'Contribution % _ S'!AD450*'Allocation _ S'!AD$560</f>
        <v>9.3920493028347476</v>
      </c>
      <c r="AE450" s="77">
        <f>'Contribution % _ S'!AE450*'Allocation _ S'!AE$560</f>
        <v>7.9888389964284867</v>
      </c>
      <c r="AF450" s="77">
        <f>'Contribution % _ S'!AF450*'Allocation _ S'!AF$560</f>
        <v>1.3792650313466341</v>
      </c>
      <c r="AG450" s="77">
        <f>'Contribution % _ S'!AG450*'Allocation _ S'!AG$560</f>
        <v>6.3624410415941881</v>
      </c>
      <c r="AH450" s="77">
        <f>'Contribution % _ S'!AH450*'Allocation _ S'!AH$560</f>
        <v>11.641332467776577</v>
      </c>
      <c r="AI450" s="77">
        <f>'Contribution % _ S'!AI450*'Allocation _ S'!AI$560</f>
        <v>5.4461353466005074</v>
      </c>
      <c r="AJ450" s="77">
        <f>'Contribution % _ S'!AJ450*'Allocation _ S'!AJ$560</f>
        <v>42.573794057613327</v>
      </c>
      <c r="AK450" s="77">
        <f>'Contribution % _ S'!AK450*'Allocation _ S'!AK$560</f>
        <v>3.5660258604369393</v>
      </c>
      <c r="AL450" s="77">
        <f>'Contribution % _ S'!AL450*'Allocation _ S'!AL$560</f>
        <v>4.5049616605815821</v>
      </c>
      <c r="AM450" s="77">
        <f>'Contribution % _ S'!AM450*'Allocation _ S'!AM$560</f>
        <v>31.445630577013645</v>
      </c>
      <c r="AN450" s="77">
        <f>'Contribution % _ S'!AN450*'Allocation _ S'!AN$560</f>
        <v>30.796942473276342</v>
      </c>
      <c r="AO450" s="77">
        <f>'Contribution % _ S'!AO450*'Allocation _ S'!AO$560</f>
        <v>5.2833547258805424</v>
      </c>
      <c r="AP450" s="77">
        <f>'Contribution % _ S'!AP450*'Allocation _ S'!AP$560</f>
        <v>88.931164757659033</v>
      </c>
      <c r="AQ450" s="77">
        <f>'Contribution % _ S'!AQ450*'Allocation _ S'!AQ$560</f>
        <v>9.1105093853597872</v>
      </c>
      <c r="AR450" s="77">
        <f>'Contribution % _ S'!AR450*'Allocation _ S'!AR$560</f>
        <v>1.5399709327814843</v>
      </c>
      <c r="AS450" s="77">
        <f>'Contribution % _ S'!AS450*'Allocation _ S'!AS$560</f>
        <v>0.54980715515776746</v>
      </c>
      <c r="AT450" s="77">
        <f>'Contribution % _ S'!AT450*'Allocation _ S'!AT$560</f>
        <v>5.2300023798290676</v>
      </c>
      <c r="AU450" s="77">
        <f>'Contribution % _ S'!AU450*'Allocation _ S'!AU$560</f>
        <v>1.5967882454980382</v>
      </c>
      <c r="AV450" s="77">
        <f>'Contribution % _ S'!AV450*'Allocation _ S'!AV$560</f>
        <v>5.1941858937851055</v>
      </c>
      <c r="AW450" s="77">
        <f>'Contribution % _ S'!AW450*'Allocation _ S'!AW$560</f>
        <v>1.8701507044576144</v>
      </c>
      <c r="AX450" s="77">
        <f>'Contribution % _ S'!AX450*'Allocation _ S'!AX$560</f>
        <v>0.79839412274901911</v>
      </c>
      <c r="AY450" s="77">
        <f>'Contribution % _ S'!AY450*'Allocation _ S'!AY$560</f>
        <v>2.9309159631167256</v>
      </c>
      <c r="AZ450" s="77">
        <f>'Contribution % _ S'!AZ450*'Allocation _ S'!AZ$560</f>
        <v>0.63904833751660128</v>
      </c>
      <c r="BA450" s="77">
        <f>'Contribution % _ S'!BA450*'Allocation _ S'!BA$560</f>
        <v>10.669995660015621</v>
      </c>
      <c r="BB450" s="77">
        <f>'Contribution % _ S'!BB450*'Allocation _ S'!BB$560</f>
        <v>2.9975284197624728</v>
      </c>
      <c r="BC450" s="77">
        <f>'Contribution % _ S'!BC450*'Allocation _ S'!BC$560</f>
        <v>1.3552909025854145</v>
      </c>
      <c r="BD450" s="77">
        <f>'Contribution % _ S'!BD450*'Allocation _ S'!BD$560</f>
        <v>4.0718232289564744</v>
      </c>
      <c r="BE450" s="77">
        <f>'Contribution % _ S'!BE450*'Allocation _ S'!BE$560</f>
        <v>6.5580870069507675</v>
      </c>
      <c r="BF450" s="77">
        <f>'Contribution % _ S'!BF450*'Allocation _ S'!BF$560</f>
        <v>6.49864415821874</v>
      </c>
      <c r="BG450" s="77">
        <f>'Contribution % _ S'!BG450*'Allocation _ S'!BG$560</f>
        <v>6.7148952700570907</v>
      </c>
      <c r="BH450" s="77">
        <f>'Contribution % _ S'!BH450*'Allocation _ S'!BH$560</f>
        <v>9.9195552129105522</v>
      </c>
      <c r="BI450" s="77">
        <f>'Contribution % _ S'!BI450*'Allocation _ S'!BI$560</f>
        <v>21.61774414044379</v>
      </c>
      <c r="BJ450" s="77">
        <f>'Contribution % _ S'!BJ450*'Allocation _ S'!BJ$560</f>
        <v>17.281021706152121</v>
      </c>
      <c r="BK450" s="77">
        <f>'Contribution % _ S'!BK450*'Allocation _ S'!BK$560</f>
        <v>3.8989124206927821</v>
      </c>
      <c r="BL450" s="77">
        <f>'Contribution % _ S'!BL450*'Allocation _ S'!BL$560</f>
        <v>10.918978853563125</v>
      </c>
      <c r="BM450" s="77">
        <f>'Contribution % _ S'!BM450*'Allocation _ S'!BM$560</f>
        <v>1.6014502318559252</v>
      </c>
      <c r="BN450" s="77">
        <f>'Contribution % _ S'!BN450*'Allocation _ S'!BN$560</f>
        <v>4.4005606302396307</v>
      </c>
      <c r="BO450" s="77">
        <f>'Contribution % _ S'!BO450*'Allocation _ S'!BO$560</f>
        <v>2.3267661905752703</v>
      </c>
      <c r="BP450" s="77">
        <f>'Contribution % _ S'!BP450*'Allocation _ S'!BP$560</f>
        <v>10.743233608229739</v>
      </c>
      <c r="BQ450" s="77">
        <f>'Contribution % _ S'!BQ450*'Allocation _ S'!BQ$560</f>
        <v>17.403835685751456</v>
      </c>
      <c r="BR450" s="77">
        <f>'Contribution % _ S'!BR450*'Allocation _ S'!BR$560</f>
        <v>5.5723512417063983</v>
      </c>
      <c r="BS450" s="77">
        <f>'Contribution % _ S'!BS450*'Allocation _ S'!BS$560</f>
        <v>9.8000420453598505</v>
      </c>
      <c r="BT450" s="77">
        <f>'Contribution % _ S'!BT450*'Allocation _ S'!BT$560</f>
        <v>9.7991640087687824</v>
      </c>
      <c r="BU450" s="77">
        <f>'Contribution % _ S'!BU450*'Allocation _ S'!BU$560</f>
        <v>2.599799199824699</v>
      </c>
      <c r="BV450" s="77">
        <f>'Contribution % _ S'!BV450*'Allocation _ S'!BV$560</f>
        <v>0.63198644866078502</v>
      </c>
    </row>
    <row r="451" spans="1:74" x14ac:dyDescent="0.2">
      <c r="A451" s="77" t="s">
        <v>176</v>
      </c>
      <c r="B451" s="78" t="s">
        <v>159</v>
      </c>
      <c r="C451" s="77" t="s">
        <v>175</v>
      </c>
      <c r="D451" s="77" t="s">
        <v>1255</v>
      </c>
      <c r="E451" s="77" t="s">
        <v>1256</v>
      </c>
      <c r="F451" s="77">
        <f t="shared" si="13"/>
        <v>1339137.3686679162</v>
      </c>
      <c r="G451" s="77">
        <f t="shared" si="14"/>
        <v>762.0504632963225</v>
      </c>
      <c r="H451" s="77">
        <f>'Contribution % _ S'!H451*'Allocation _ S'!H$560</f>
        <v>43.498990900506776</v>
      </c>
      <c r="I451" s="77">
        <f>'Contribution % _ S'!I451*'Allocation _ S'!I$560</f>
        <v>24.939599168297939</v>
      </c>
      <c r="J451" s="77">
        <f>'Contribution % _ S'!J451*'Allocation _ S'!J$560</f>
        <v>14.215672734130234</v>
      </c>
      <c r="K451" s="77">
        <f>'Contribution % _ S'!K451*'Allocation _ S'!K$560</f>
        <v>35.382659036533362</v>
      </c>
      <c r="L451" s="77">
        <f>'Contribution % _ S'!L451*'Allocation _ S'!L$560</f>
        <v>25.810862374047595</v>
      </c>
      <c r="M451" s="77">
        <f>'Contribution % _ S'!M451*'Allocation _ S'!M$560</f>
        <v>12.083641818442972</v>
      </c>
      <c r="N451" s="77">
        <f>'Contribution % _ S'!N451*'Allocation _ S'!N$560</f>
        <v>21.750555273197346</v>
      </c>
      <c r="O451" s="77">
        <f>'Contribution % _ S'!O451*'Allocation _ S'!O$560</f>
        <v>14.982260920752537</v>
      </c>
      <c r="P451" s="77">
        <f>'Contribution % _ S'!P451*'Allocation _ S'!P$560</f>
        <v>27.717182703392194</v>
      </c>
      <c r="Q451" s="77">
        <f>'Contribution % _ S'!Q451*'Allocation _ S'!Q$560</f>
        <v>36.503074004242961</v>
      </c>
      <c r="R451" s="77">
        <f>'Contribution % _ S'!R451*'Allocation _ S'!R$560</f>
        <v>27.688734749751422</v>
      </c>
      <c r="S451" s="77">
        <f>'Contribution % _ S'!S451*'Allocation _ S'!S$560</f>
        <v>20.892328924460543</v>
      </c>
      <c r="T451" s="77">
        <f>'Contribution % _ S'!T451*'Allocation _ S'!T$560</f>
        <v>0.34000922718865217</v>
      </c>
      <c r="U451" s="77">
        <f>'Contribution % _ S'!U451*'Allocation _ S'!U$560</f>
        <v>4.6383390169667518</v>
      </c>
      <c r="V451" s="77">
        <f>'Contribution % _ S'!V451*'Allocation _ S'!V$560</f>
        <v>41.285576488090555</v>
      </c>
      <c r="W451" s="77">
        <f>'Contribution % _ S'!W451*'Allocation _ S'!W$560</f>
        <v>58.849012212305638</v>
      </c>
      <c r="X451" s="77">
        <f>'Contribution % _ S'!X451*'Allocation _ S'!X$560</f>
        <v>13.011380083342805</v>
      </c>
      <c r="Y451" s="77">
        <f>'Contribution % _ S'!Y451*'Allocation _ S'!Y$560</f>
        <v>15.999748246773695</v>
      </c>
      <c r="Z451" s="77">
        <f>'Contribution % _ S'!Z451*'Allocation _ S'!Z$560</f>
        <v>1.5160597812328698</v>
      </c>
      <c r="AA451" s="77">
        <f>'Contribution % _ S'!AA451*'Allocation _ S'!AA$560</f>
        <v>4.9271942890068265</v>
      </c>
      <c r="AB451" s="77">
        <f>'Contribution % _ S'!AB451*'Allocation _ S'!AB$560</f>
        <v>2.6106043260473504</v>
      </c>
      <c r="AC451" s="77">
        <f>'Contribution % _ S'!AC451*'Allocation _ S'!AC$560</f>
        <v>7.5380825870503037</v>
      </c>
      <c r="AD451" s="77">
        <f>'Contribution % _ S'!AD451*'Allocation _ S'!AD$560</f>
        <v>12.075044720344536</v>
      </c>
      <c r="AE451" s="77">
        <f>'Contribution % _ S'!AE451*'Allocation _ S'!AE$560</f>
        <v>9.0096350904165696</v>
      </c>
      <c r="AF451" s="77">
        <f>'Contribution % _ S'!AF451*'Allocation _ S'!AF$560</f>
        <v>2.1149852868198042</v>
      </c>
      <c r="AG451" s="77">
        <f>'Contribution % _ S'!AG451*'Allocation _ S'!AG$560</f>
        <v>3.4742784111977958</v>
      </c>
      <c r="AH451" s="77">
        <f>'Contribution % _ S'!AH451*'Allocation _ S'!AH$560</f>
        <v>6.7025853602349992</v>
      </c>
      <c r="AI451" s="77">
        <f>'Contribution % _ S'!AI451*'Allocation _ S'!AI$560</f>
        <v>3.156282984961658</v>
      </c>
      <c r="AJ451" s="77">
        <f>'Contribution % _ S'!AJ451*'Allocation _ S'!AJ$560</f>
        <v>21.823737633699817</v>
      </c>
      <c r="AK451" s="77">
        <f>'Contribution % _ S'!AK451*'Allocation _ S'!AK$560</f>
        <v>1.4208384287678431</v>
      </c>
      <c r="AL451" s="77">
        <f>'Contribution % _ S'!AL451*'Allocation _ S'!AL$560</f>
        <v>6.3797186760691433</v>
      </c>
      <c r="AM451" s="77">
        <f>'Contribution % _ S'!AM451*'Allocation _ S'!AM$560</f>
        <v>30.183155552988069</v>
      </c>
      <c r="AN451" s="77">
        <f>'Contribution % _ S'!AN451*'Allocation _ S'!AN$560</f>
        <v>37.789279246108158</v>
      </c>
      <c r="AO451" s="77">
        <f>'Contribution % _ S'!AO451*'Allocation _ S'!AO$560</f>
        <v>8.7055276733258928</v>
      </c>
      <c r="AP451" s="77">
        <f>'Contribution % _ S'!AP451*'Allocation _ S'!AP$560</f>
        <v>54.432507748429714</v>
      </c>
      <c r="AQ451" s="77">
        <f>'Contribution % _ S'!AQ451*'Allocation _ S'!AQ$560</f>
        <v>12.171405290945746</v>
      </c>
      <c r="AR451" s="77">
        <f>'Contribution % _ S'!AR451*'Allocation _ S'!AR$560</f>
        <v>1.5542543881408328</v>
      </c>
      <c r="AS451" s="77">
        <f>'Contribution % _ S'!AS451*'Allocation _ S'!AS$560</f>
        <v>0.86969495452228662</v>
      </c>
      <c r="AT451" s="77">
        <f>'Contribution % _ S'!AT451*'Allocation _ S'!AT$560</f>
        <v>2.6708154445609309</v>
      </c>
      <c r="AU451" s="77">
        <f>'Contribution % _ S'!AU451*'Allocation _ S'!AU$560</f>
        <v>0.33931750216833312</v>
      </c>
      <c r="AV451" s="77">
        <f>'Contribution % _ S'!AV451*'Allocation _ S'!AV$560</f>
        <v>1.4515980610700516</v>
      </c>
      <c r="AW451" s="77">
        <f>'Contribution % _ S'!AW451*'Allocation _ S'!AW$560</f>
        <v>0.85006850202618844</v>
      </c>
      <c r="AX451" s="77">
        <f>'Contribution % _ S'!AX451*'Allocation _ S'!AX$560</f>
        <v>0.16965875108416656</v>
      </c>
      <c r="AY451" s="77">
        <f>'Contribution % _ S'!AY451*'Allocation _ S'!AY$560</f>
        <v>1.1017939615647645</v>
      </c>
      <c r="AZ451" s="77">
        <f>'Contribution % _ S'!AZ451*'Allocation _ S'!AZ$560</f>
        <v>0.17876333665371291</v>
      </c>
      <c r="BA451" s="77">
        <f>'Contribution % _ S'!BA451*'Allocation _ S'!BA$560</f>
        <v>7.0514008256745022</v>
      </c>
      <c r="BB451" s="77">
        <f>'Contribution % _ S'!BB451*'Allocation _ S'!BB$560</f>
        <v>0.50957983135962037</v>
      </c>
      <c r="BC451" s="77">
        <f>'Contribution % _ S'!BC451*'Allocation _ S'!BC$560</f>
        <v>0.67658427312268732</v>
      </c>
      <c r="BD451" s="77">
        <f>'Contribution % _ S'!BD451*'Allocation _ S'!BD$560</f>
        <v>2.3094239731543089</v>
      </c>
      <c r="BE451" s="77">
        <f>'Contribution % _ S'!BE451*'Allocation _ S'!BE$560</f>
        <v>2.2093555313050599</v>
      </c>
      <c r="BF451" s="77">
        <f>'Contribution % _ S'!BF451*'Allocation _ S'!BF$560</f>
        <v>2.4369915593320268</v>
      </c>
      <c r="BG451" s="77">
        <f>'Contribution % _ S'!BG451*'Allocation _ S'!BG$560</f>
        <v>3.5672881122178297</v>
      </c>
      <c r="BH451" s="77">
        <f>'Contribution % _ S'!BH451*'Allocation _ S'!BH$560</f>
        <v>6.8001845437730442</v>
      </c>
      <c r="BI451" s="77">
        <f>'Contribution % _ S'!BI451*'Allocation _ S'!BI$560</f>
        <v>4.7709783989480927</v>
      </c>
      <c r="BJ451" s="77">
        <f>'Contribution % _ S'!BJ451*'Allocation _ S'!BJ$560</f>
        <v>6.7277260077386138</v>
      </c>
      <c r="BK451" s="77">
        <f>'Contribution % _ S'!BK451*'Allocation _ S'!BK$560</f>
        <v>3.2290992612404326</v>
      </c>
      <c r="BL451" s="77">
        <f>'Contribution % _ S'!BL451*'Allocation _ S'!BL$560</f>
        <v>4.6405660127643289</v>
      </c>
      <c r="BM451" s="77">
        <f>'Contribution % _ S'!BM451*'Allocation _ S'!BM$560</f>
        <v>0.68061634853876829</v>
      </c>
      <c r="BN451" s="77">
        <f>'Contribution % _ S'!BN451*'Allocation _ S'!BN$560</f>
        <v>3.5704548749898821</v>
      </c>
      <c r="BO451" s="77">
        <f>'Contribution % _ S'!BO451*'Allocation _ S'!BO$560</f>
        <v>1.3960597143451625</v>
      </c>
      <c r="BP451" s="77">
        <f>'Contribution % _ S'!BP451*'Allocation _ S'!BP$560</f>
        <v>6.9690055551744274</v>
      </c>
      <c r="BQ451" s="77">
        <f>'Contribution % _ S'!BQ451*'Allocation _ S'!BQ$560</f>
        <v>9.1787738206702016</v>
      </c>
      <c r="BR451" s="77">
        <f>'Contribution % _ S'!BR451*'Allocation _ S'!BR$560</f>
        <v>3.9588644642570827</v>
      </c>
      <c r="BS451" s="77">
        <f>'Contribution % _ S'!BS451*'Allocation _ S'!BS$560</f>
        <v>7.3100313624061748</v>
      </c>
      <c r="BT451" s="77">
        <f>'Contribution % _ S'!BT451*'Allocation _ S'!BT$560</f>
        <v>8.6692604036760557</v>
      </c>
      <c r="BU451" s="77">
        <f>'Contribution % _ S'!BU451*'Allocation _ S'!BU$560</f>
        <v>0.33997374151553755</v>
      </c>
      <c r="BV451" s="77">
        <f>'Contribution % _ S'!BV451*'Allocation _ S'!BV$560</f>
        <v>0.24172880825619791</v>
      </c>
    </row>
    <row r="452" spans="1:74" x14ac:dyDescent="0.2">
      <c r="A452" s="77" t="s">
        <v>176</v>
      </c>
      <c r="B452" s="78" t="s">
        <v>159</v>
      </c>
      <c r="C452" s="77" t="s">
        <v>175</v>
      </c>
      <c r="D452" s="77" t="s">
        <v>1257</v>
      </c>
      <c r="E452" s="77" t="s">
        <v>1258</v>
      </c>
      <c r="F452" s="77">
        <f t="shared" si="13"/>
        <v>1480765.163320499</v>
      </c>
      <c r="G452" s="77">
        <f t="shared" si="14"/>
        <v>856.63651394907686</v>
      </c>
      <c r="H452" s="77">
        <f>'Contribution % _ S'!H452*'Allocation _ S'!H$560</f>
        <v>49.498851714369778</v>
      </c>
      <c r="I452" s="77">
        <f>'Contribution % _ S'!I452*'Allocation _ S'!I$560</f>
        <v>28.379543881166626</v>
      </c>
      <c r="J452" s="77">
        <f>'Contribution % _ S'!J452*'Allocation _ S'!J$560</f>
        <v>16.176455180217165</v>
      </c>
      <c r="K452" s="77">
        <f>'Contribution % _ S'!K452*'Allocation _ S'!K$560</f>
        <v>40.263025800193141</v>
      </c>
      <c r="L452" s="77">
        <f>'Contribution % _ S'!L452*'Allocation _ S'!L$560</f>
        <v>29.37098132219209</v>
      </c>
      <c r="M452" s="77">
        <f>'Contribution % _ S'!M452*'Allocation _ S'!M$560</f>
        <v>13.750351034779934</v>
      </c>
      <c r="N452" s="77">
        <f>'Contribution % _ S'!N452*'Allocation _ S'!N$560</f>
        <v>24.750631862603878</v>
      </c>
      <c r="O452" s="77">
        <f>'Contribution % _ S'!O452*'Allocation _ S'!O$560</f>
        <v>17.048779668442545</v>
      </c>
      <c r="P452" s="77">
        <f>'Contribution % _ S'!P452*'Allocation _ S'!P$560</f>
        <v>31.540242386618708</v>
      </c>
      <c r="Q452" s="77">
        <f>'Contribution % _ S'!Q452*'Allocation _ S'!Q$560</f>
        <v>41.5379807634489</v>
      </c>
      <c r="R452" s="77">
        <f>'Contribution % _ S'!R452*'Allocation _ S'!R$560</f>
        <v>31.507870577303347</v>
      </c>
      <c r="S452" s="77">
        <f>'Contribution % _ S'!S452*'Allocation _ S'!S$560</f>
        <v>23.774029465765448</v>
      </c>
      <c r="T452" s="77">
        <f>'Contribution % _ S'!T452*'Allocation _ S'!T$560</f>
        <v>0.36000976996445516</v>
      </c>
      <c r="U452" s="77">
        <f>'Contribution % _ S'!U452*'Allocation _ S'!U$560</f>
        <v>5.2781099158587175</v>
      </c>
      <c r="V452" s="77">
        <f>'Contribution % _ S'!V452*'Allocation _ S'!V$560</f>
        <v>46.980138762309956</v>
      </c>
      <c r="W452" s="77">
        <f>'Contribution % _ S'!W452*'Allocation _ S'!W$560</f>
        <v>66.96611734503746</v>
      </c>
      <c r="X452" s="77">
        <f>'Contribution % _ S'!X452*'Allocation _ S'!X$560</f>
        <v>14.806053198286644</v>
      </c>
      <c r="Y452" s="77">
        <f>'Contribution % _ S'!Y452*'Allocation _ S'!Y$560</f>
        <v>18.206610073914895</v>
      </c>
      <c r="Z452" s="77">
        <f>'Contribution % _ S'!Z452*'Allocation _ S'!Z$560</f>
        <v>1.7251714751960243</v>
      </c>
      <c r="AA452" s="77">
        <f>'Contribution % _ S'!AA452*'Allocation _ S'!AA$560</f>
        <v>5.606807294387079</v>
      </c>
      <c r="AB452" s="77">
        <f>'Contribution % _ S'!AB452*'Allocation _ S'!AB$560</f>
        <v>2.9706876813642267</v>
      </c>
      <c r="AC452" s="77">
        <f>'Contribution % _ S'!AC452*'Allocation _ S'!AC$560</f>
        <v>8.5778181162986211</v>
      </c>
      <c r="AD452" s="77">
        <f>'Contribution % _ S'!AD452*'Allocation _ S'!AD$560</f>
        <v>13.740568130047233</v>
      </c>
      <c r="AE452" s="77">
        <f>'Contribution % _ S'!AE452*'Allocation _ S'!AE$560</f>
        <v>10.252343378749892</v>
      </c>
      <c r="AF452" s="77">
        <f>'Contribution % _ S'!AF452*'Allocation _ S'!AF$560</f>
        <v>2.2393961860444977</v>
      </c>
      <c r="AG452" s="77">
        <f>'Contribution % _ S'!AG452*'Allocation _ S'!AG$560</f>
        <v>3.6786477295035485</v>
      </c>
      <c r="AH452" s="77">
        <f>'Contribution % _ S'!AH452*'Allocation _ S'!AH$560</f>
        <v>7.0968550873076452</v>
      </c>
      <c r="AI452" s="77">
        <f>'Contribution % _ S'!AI452*'Allocation _ S'!AI$560</f>
        <v>3.3419466899594026</v>
      </c>
      <c r="AJ452" s="77">
        <f>'Contribution % _ S'!AJ452*'Allocation _ S'!AJ$560</f>
        <v>23.107486906270392</v>
      </c>
      <c r="AK452" s="77">
        <f>'Contribution % _ S'!AK452*'Allocation _ S'!AK$560</f>
        <v>1.5044171598718332</v>
      </c>
      <c r="AL452" s="77">
        <f>'Contribution % _ S'!AL452*'Allocation _ S'!AL$560</f>
        <v>7.2596798727683369</v>
      </c>
      <c r="AM452" s="77">
        <f>'Contribution % _ S'!AM452*'Allocation _ S'!AM$560</f>
        <v>34.346349422365734</v>
      </c>
      <c r="AN452" s="77">
        <f>'Contribution % _ S'!AN452*'Allocation _ S'!AN$560</f>
        <v>43.001593624881707</v>
      </c>
      <c r="AO452" s="77">
        <f>'Contribution % _ S'!AO452*'Allocation _ S'!AO$560</f>
        <v>9.9062901110260153</v>
      </c>
      <c r="AP452" s="77">
        <f>'Contribution % _ S'!AP452*'Allocation _ S'!AP$560</f>
        <v>61.940439851661402</v>
      </c>
      <c r="AQ452" s="77">
        <f>'Contribution % _ S'!AQ452*'Allocation _ S'!AQ$560</f>
        <v>13.850219813834817</v>
      </c>
      <c r="AR452" s="77">
        <f>'Contribution % _ S'!AR452*'Allocation _ S'!AR$560</f>
        <v>1.7686343037464649</v>
      </c>
      <c r="AS452" s="77">
        <f>'Contribution % _ S'!AS452*'Allocation _ S'!AS$560</f>
        <v>0.98965287928398149</v>
      </c>
      <c r="AT452" s="77">
        <f>'Contribution % _ S'!AT452*'Allocation _ S'!AT$560</f>
        <v>2.8279222354174562</v>
      </c>
      <c r="AU452" s="77">
        <f>'Contribution % _ S'!AU452*'Allocation _ S'!AU$560</f>
        <v>0.35927735523705856</v>
      </c>
      <c r="AV452" s="77">
        <f>'Contribution % _ S'!AV452*'Allocation _ S'!AV$560</f>
        <v>1.5369861823094662</v>
      </c>
      <c r="AW452" s="77">
        <f>'Contribution % _ S'!AW452*'Allocation _ S'!AW$560</f>
        <v>0.90007253155714051</v>
      </c>
      <c r="AX452" s="77">
        <f>'Contribution % _ S'!AX452*'Allocation _ S'!AX$560</f>
        <v>0.17963867761852928</v>
      </c>
      <c r="AY452" s="77">
        <f>'Contribution % _ S'!AY452*'Allocation _ S'!AY$560</f>
        <v>1.1666053710685738</v>
      </c>
      <c r="AZ452" s="77">
        <f>'Contribution % _ S'!AZ452*'Allocation _ S'!AZ$560</f>
        <v>0.18927882704510779</v>
      </c>
      <c r="BA452" s="77">
        <f>'Contribution % _ S'!BA452*'Allocation _ S'!BA$560</f>
        <v>7.4661891095377078</v>
      </c>
      <c r="BB452" s="77">
        <f>'Contribution % _ S'!BB452*'Allocation _ S'!BB$560</f>
        <v>0.53955511555724511</v>
      </c>
      <c r="BC452" s="77">
        <f>'Contribution % _ S'!BC452*'Allocation _ S'!BC$560</f>
        <v>0.71638334801225723</v>
      </c>
      <c r="BD452" s="77">
        <f>'Contribution % _ S'!BD452*'Allocation _ S'!BD$560</f>
        <v>2.445272442163386</v>
      </c>
      <c r="BE452" s="77">
        <f>'Contribution % _ S'!BE452*'Allocation _ S'!BE$560</f>
        <v>2.3393176213818281</v>
      </c>
      <c r="BF452" s="77">
        <f>'Contribution % _ S'!BF452*'Allocation _ S'!BF$560</f>
        <v>2.5803440039986167</v>
      </c>
      <c r="BG452" s="77">
        <f>'Contribution % _ S'!BG452*'Allocation _ S'!BG$560</f>
        <v>3.7771285894071136</v>
      </c>
      <c r="BH452" s="77">
        <f>'Contribution % _ S'!BH452*'Allocation _ S'!BH$560</f>
        <v>7.2001953992891039</v>
      </c>
      <c r="BI452" s="77">
        <f>'Contribution % _ S'!BI452*'Allocation _ S'!BI$560</f>
        <v>5.0516241871215088</v>
      </c>
      <c r="BJ452" s="77">
        <f>'Contribution % _ S'!BJ452*'Allocation _ S'!BJ$560</f>
        <v>7.1234745964291202</v>
      </c>
      <c r="BK452" s="77">
        <f>'Contribution % _ S'!BK452*'Allocation _ S'!BK$560</f>
        <v>3.4190462766075167</v>
      </c>
      <c r="BL452" s="77">
        <f>'Contribution % _ S'!BL452*'Allocation _ S'!BL$560</f>
        <v>4.9135404841034065</v>
      </c>
      <c r="BM452" s="77">
        <f>'Contribution % _ S'!BM452*'Allocation _ S'!BM$560</f>
        <v>0.72065260433516631</v>
      </c>
      <c r="BN452" s="77">
        <f>'Contribution % _ S'!BN452*'Allocation _ S'!BN$560</f>
        <v>3.7804816323422274</v>
      </c>
      <c r="BO452" s="77">
        <f>'Contribution % _ S'!BO452*'Allocation _ S'!BO$560</f>
        <v>1.4781808740125246</v>
      </c>
      <c r="BP452" s="77">
        <f>'Contribution % _ S'!BP452*'Allocation _ S'!BP$560</f>
        <v>7.378947058419981</v>
      </c>
      <c r="BQ452" s="77">
        <f>'Contribution % _ S'!BQ452*'Allocation _ S'!BQ$560</f>
        <v>9.7187016924743279</v>
      </c>
      <c r="BR452" s="77">
        <f>'Contribution % _ S'!BR452*'Allocation _ S'!BR$560</f>
        <v>4.1917388445074995</v>
      </c>
      <c r="BS452" s="77">
        <f>'Contribution % _ S'!BS452*'Allocation _ S'!BS$560</f>
        <v>7.7400332072535951</v>
      </c>
      <c r="BT452" s="77">
        <f>'Contribution % _ S'!BT452*'Allocation _ S'!BT$560</f>
        <v>9.1792168980099405</v>
      </c>
      <c r="BU452" s="77">
        <f>'Contribution % _ S'!BU452*'Allocation _ S'!BU$560</f>
        <v>0.35997219689880439</v>
      </c>
      <c r="BV452" s="77">
        <f>'Contribution % _ S'!BV452*'Allocation _ S'!BV$560</f>
        <v>0.25594814991832721</v>
      </c>
    </row>
    <row r="453" spans="1:74" x14ac:dyDescent="0.2">
      <c r="A453" s="77" t="s">
        <v>176</v>
      </c>
      <c r="B453" s="78" t="s">
        <v>159</v>
      </c>
      <c r="C453" s="77" t="s">
        <v>175</v>
      </c>
      <c r="D453" s="77" t="s">
        <v>1259</v>
      </c>
      <c r="E453" s="77" t="s">
        <v>1260</v>
      </c>
      <c r="F453" s="77">
        <f t="shared" si="13"/>
        <v>3123375.8530699126</v>
      </c>
      <c r="G453" s="77">
        <f t="shared" si="14"/>
        <v>1332.8996434107837</v>
      </c>
      <c r="H453" s="77">
        <f>'Contribution % _ S'!H453*'Allocation _ S'!H$560</f>
        <v>56.998677731698535</v>
      </c>
      <c r="I453" s="77">
        <f>'Contribution % _ S'!I453*'Allocation _ S'!I$560</f>
        <v>32.679474772252469</v>
      </c>
      <c r="J453" s="77">
        <f>'Contribution % _ S'!J453*'Allocation _ S'!J$560</f>
        <v>18.627433237825826</v>
      </c>
      <c r="K453" s="77">
        <f>'Contribution % _ S'!K453*'Allocation _ S'!K$560</f>
        <v>46.363484254767847</v>
      </c>
      <c r="L453" s="77">
        <f>'Contribution % _ S'!L453*'Allocation _ S'!L$560</f>
        <v>33.821130007372709</v>
      </c>
      <c r="M453" s="77">
        <f>'Contribution % _ S'!M453*'Allocation _ S'!M$560</f>
        <v>15.833737555201134</v>
      </c>
      <c r="N453" s="77">
        <f>'Contribution % _ S'!N453*'Allocation _ S'!N$560</f>
        <v>28.500727599362037</v>
      </c>
      <c r="O453" s="77">
        <f>'Contribution % _ S'!O453*'Allocation _ S'!O$560</f>
        <v>19.631928103055049</v>
      </c>
      <c r="P453" s="77">
        <f>'Contribution % _ S'!P453*'Allocation _ S'!P$560</f>
        <v>36.319066990651841</v>
      </c>
      <c r="Q453" s="77">
        <f>'Contribution % _ S'!Q453*'Allocation _ S'!Q$560</f>
        <v>47.831614212456302</v>
      </c>
      <c r="R453" s="77">
        <f>'Contribution % _ S'!R453*'Allocation _ S'!R$560</f>
        <v>36.281790361743248</v>
      </c>
      <c r="S453" s="77">
        <f>'Contribution % _ S'!S453*'Allocation _ S'!S$560</f>
        <v>27.37615514239657</v>
      </c>
      <c r="T453" s="77">
        <f>'Contribution % _ S'!T453*'Allocation _ S'!T$560</f>
        <v>1.3000352804271993</v>
      </c>
      <c r="U453" s="77">
        <f>'Contribution % _ S'!U453*'Allocation _ S'!U$560</f>
        <v>6.077823539473675</v>
      </c>
      <c r="V453" s="77">
        <f>'Contribution % _ S'!V453*'Allocation _ S'!V$560</f>
        <v>54.098341605084187</v>
      </c>
      <c r="W453" s="77">
        <f>'Contribution % _ S'!W453*'Allocation _ S'!W$560</f>
        <v>77.112498760952221</v>
      </c>
      <c r="X453" s="77">
        <f>'Contribution % _ S'!X453*'Allocation _ S'!X$560</f>
        <v>17.049394591966436</v>
      </c>
      <c r="Y453" s="77">
        <f>'Contribution % _ S'!Y453*'Allocation _ S'!Y$560</f>
        <v>20.965187357841394</v>
      </c>
      <c r="Z453" s="77">
        <f>'Contribution % _ S'!Z453*'Allocation _ S'!Z$560</f>
        <v>1.9865610926499677</v>
      </c>
      <c r="AA453" s="77">
        <f>'Contribution % _ S'!AA453*'Allocation _ S'!AA$560</f>
        <v>6.4563235511123951</v>
      </c>
      <c r="AB453" s="77">
        <f>'Contribution % _ S'!AB453*'Allocation _ S'!AB$560</f>
        <v>3.420791875510321</v>
      </c>
      <c r="AC453" s="77">
        <f>'Contribution % _ S'!AC453*'Allocation _ S'!AC$560</f>
        <v>9.8774875278590208</v>
      </c>
      <c r="AD453" s="77">
        <f>'Contribution % _ S'!AD453*'Allocation _ S'!AD$560</f>
        <v>15.822472392175603</v>
      </c>
      <c r="AE453" s="77">
        <f>'Contribution % _ S'!AE453*'Allocation _ S'!AE$560</f>
        <v>11.80572873916654</v>
      </c>
      <c r="AF453" s="77">
        <f>'Contribution % _ S'!AF453*'Allocation _ S'!AF$560</f>
        <v>8.0867084496051316</v>
      </c>
      <c r="AG453" s="77">
        <f>'Contribution % _ S'!AG453*'Allocation _ S'!AG$560</f>
        <v>13.284005689873926</v>
      </c>
      <c r="AH453" s="77">
        <f>'Contribution % _ S'!AH453*'Allocation _ S'!AH$560</f>
        <v>25.627532259722052</v>
      </c>
      <c r="AI453" s="77">
        <f>'Contribution % _ S'!AI453*'Allocation _ S'!AI$560</f>
        <v>12.068140824853398</v>
      </c>
      <c r="AJ453" s="77">
        <f>'Contribution % _ S'!AJ453*'Allocation _ S'!AJ$560</f>
        <v>83.443702717087533</v>
      </c>
      <c r="AK453" s="77">
        <f>'Contribution % _ S'!AK453*'Allocation _ S'!AK$560</f>
        <v>5.4326175217593997</v>
      </c>
      <c r="AL453" s="77">
        <f>'Contribution % _ S'!AL453*'Allocation _ S'!AL$560</f>
        <v>8.3596313686423258</v>
      </c>
      <c r="AM453" s="77">
        <f>'Contribution % _ S'!AM453*'Allocation _ S'!AM$560</f>
        <v>39.550341759087814</v>
      </c>
      <c r="AN453" s="77">
        <f>'Contribution % _ S'!AN453*'Allocation _ S'!AN$560</f>
        <v>49.516986598348623</v>
      </c>
      <c r="AO453" s="77">
        <f>'Contribution % _ S'!AO453*'Allocation _ S'!AO$560</f>
        <v>11.40724315815117</v>
      </c>
      <c r="AP453" s="77">
        <f>'Contribution % _ S'!AP453*'Allocation _ S'!AP$560</f>
        <v>71.325354980701022</v>
      </c>
      <c r="AQ453" s="77">
        <f>'Contribution % _ S'!AQ453*'Allocation _ S'!AQ$560</f>
        <v>15.948737967446153</v>
      </c>
      <c r="AR453" s="77">
        <f>'Contribution % _ S'!AR453*'Allocation _ S'!AR$560</f>
        <v>2.0366091982535055</v>
      </c>
      <c r="AS453" s="77">
        <f>'Contribution % _ S'!AS453*'Allocation _ S'!AS$560</f>
        <v>1.1396002852361</v>
      </c>
      <c r="AT453" s="77">
        <f>'Contribution % _ S'!AT453*'Allocation _ S'!AT$560</f>
        <v>10.211941405674146</v>
      </c>
      <c r="AU453" s="77">
        <f>'Contribution % _ S'!AU453*'Allocation _ S'!AU$560</f>
        <v>1.297390449467156</v>
      </c>
      <c r="AV453" s="77">
        <f>'Contribution % _ S'!AV453*'Allocation _ S'!AV$560</f>
        <v>5.5502278805619616</v>
      </c>
      <c r="AW453" s="77">
        <f>'Contribution % _ S'!AW453*'Allocation _ S'!AW$560</f>
        <v>3.2502619195118965</v>
      </c>
      <c r="AX453" s="77">
        <f>'Contribution % _ S'!AX453*'Allocation _ S'!AX$560</f>
        <v>0.64869522473357799</v>
      </c>
      <c r="AY453" s="77">
        <f>'Contribution % _ S'!AY453*'Allocation _ S'!AY$560</f>
        <v>4.2127416177476285</v>
      </c>
      <c r="AZ453" s="77">
        <f>'Contribution % _ S'!AZ453*'Allocation _ S'!AZ$560</f>
        <v>0.68350687544066702</v>
      </c>
      <c r="BA453" s="77">
        <f>'Contribution % _ S'!BA453*'Allocation _ S'!BA$560</f>
        <v>26.961238451108393</v>
      </c>
      <c r="BB453" s="77">
        <f>'Contribution % _ S'!BB453*'Allocation _ S'!BB$560</f>
        <v>1.9483934728456074</v>
      </c>
      <c r="BC453" s="77">
        <f>'Contribution % _ S'!BC453*'Allocation _ S'!BC$560</f>
        <v>2.5869398678220401</v>
      </c>
      <c r="BD453" s="77">
        <f>'Contribution % _ S'!BD453*'Allocation _ S'!BD$560</f>
        <v>8.8301504855900053</v>
      </c>
      <c r="BE453" s="77">
        <f>'Contribution % _ S'!BE453*'Allocation _ S'!BE$560</f>
        <v>8.4475358549899369</v>
      </c>
      <c r="BF453" s="77">
        <f>'Contribution % _ S'!BF453*'Allocation _ S'!BF$560</f>
        <v>9.3179089033283393</v>
      </c>
      <c r="BG453" s="77">
        <f>'Contribution % _ S'!BG453*'Allocation _ S'!BG$560</f>
        <v>13.639631017303467</v>
      </c>
      <c r="BH453" s="77">
        <f>'Contribution % _ S'!BH453*'Allocation _ S'!BH$560</f>
        <v>26.000705608543985</v>
      </c>
      <c r="BI453" s="77">
        <f>'Contribution % _ S'!BI453*'Allocation _ S'!BI$560</f>
        <v>18.241976231272119</v>
      </c>
      <c r="BJ453" s="77">
        <f>'Contribution % _ S'!BJ453*'Allocation _ S'!BJ$560</f>
        <v>25.723658264882932</v>
      </c>
      <c r="BK453" s="77">
        <f>'Contribution % _ S'!BK453*'Allocation _ S'!BK$560</f>
        <v>12.346555998860476</v>
      </c>
      <c r="BL453" s="77">
        <f>'Contribution % _ S'!BL453*'Allocation _ S'!BL$560</f>
        <v>17.743340637040077</v>
      </c>
      <c r="BM453" s="77">
        <f>'Contribution % _ S'!BM453*'Allocation _ S'!BM$560</f>
        <v>2.6023566267658782</v>
      </c>
      <c r="BN453" s="77">
        <f>'Contribution % _ S'!BN453*'Allocation _ S'!BN$560</f>
        <v>13.651739227902491</v>
      </c>
      <c r="BO453" s="77">
        <f>'Contribution % _ S'!BO453*'Allocation _ S'!BO$560</f>
        <v>5.3378753783785609</v>
      </c>
      <c r="BP453" s="77">
        <f>'Contribution % _ S'!BP453*'Allocation _ S'!BP$560</f>
        <v>26.646197710961044</v>
      </c>
      <c r="BQ453" s="77">
        <f>'Contribution % _ S'!BQ453*'Allocation _ S'!BQ$560</f>
        <v>35.095311667268412</v>
      </c>
      <c r="BR453" s="77">
        <f>'Contribution % _ S'!BR453*'Allocation _ S'!BR$560</f>
        <v>15.136834716277081</v>
      </c>
      <c r="BS453" s="77">
        <f>'Contribution % _ S'!BS453*'Allocation _ S'!BS$560</f>
        <v>27.950119915082428</v>
      </c>
      <c r="BT453" s="77">
        <f>'Contribution % _ S'!BT453*'Allocation _ S'!BT$560</f>
        <v>33.147172131702561</v>
      </c>
      <c r="BU453" s="77">
        <f>'Contribution % _ S'!BU453*'Allocation _ S'!BU$560</f>
        <v>1.2998995999123495</v>
      </c>
      <c r="BV453" s="77">
        <f>'Contribution % _ S'!BV453*'Allocation _ S'!BV$560</f>
        <v>0.92425720803840383</v>
      </c>
    </row>
    <row r="454" spans="1:74" x14ac:dyDescent="0.2">
      <c r="A454" s="77" t="s">
        <v>177</v>
      </c>
      <c r="B454" s="78" t="s">
        <v>159</v>
      </c>
      <c r="C454" s="77" t="s">
        <v>175</v>
      </c>
      <c r="D454" s="77" t="s">
        <v>1261</v>
      </c>
      <c r="E454" s="77" t="s">
        <v>1262</v>
      </c>
      <c r="F454" s="77">
        <f t="shared" si="13"/>
        <v>2399927.284400532</v>
      </c>
      <c r="G454" s="77">
        <f t="shared" si="14"/>
        <v>1304.1124957187833</v>
      </c>
      <c r="H454" s="77">
        <f>'Contribution % _ S'!H454*'Allocation _ S'!H$560</f>
        <v>73.798288010514938</v>
      </c>
      <c r="I454" s="77">
        <f>'Contribution % _ S'!I454*'Allocation _ S'!I$560</f>
        <v>39.14937078744444</v>
      </c>
      <c r="J454" s="77">
        <f>'Contribution % _ S'!J454*'Allocation _ S'!J$560</f>
        <v>18.457365372603995</v>
      </c>
      <c r="K454" s="77">
        <f>'Contribution % _ S'!K454*'Allocation _ S'!K$560</f>
        <v>50.403787886977995</v>
      </c>
      <c r="L454" s="77">
        <f>'Contribution % _ S'!L454*'Allocation _ S'!L$560</f>
        <v>43.201443415686015</v>
      </c>
      <c r="M454" s="77">
        <f>'Contribution % _ S'!M454*'Allocation _ S'!M$560</f>
        <v>13.250338269878844</v>
      </c>
      <c r="N454" s="77">
        <f>'Contribution % _ S'!N454*'Allocation _ S'!N$560</f>
        <v>23.850608885781917</v>
      </c>
      <c r="O454" s="77">
        <f>'Contribution % _ S'!O454*'Allocation _ S'!O$560</f>
        <v>48.955630429050494</v>
      </c>
      <c r="P454" s="77">
        <f>'Contribution % _ S'!P454*'Allocation _ S'!P$560</f>
        <v>90.567916293743409</v>
      </c>
      <c r="Q454" s="77">
        <f>'Contribution % _ S'!Q454*'Allocation _ S'!Q$560</f>
        <v>37.801961924604576</v>
      </c>
      <c r="R454" s="77">
        <f>'Contribution % _ S'!R454*'Allocation _ S'!R$560</f>
        <v>26.550499005484184</v>
      </c>
      <c r="S454" s="77">
        <f>'Contribution % _ S'!S454*'Allocation _ S'!S$560</f>
        <v>32.869396799259043</v>
      </c>
      <c r="T454" s="77">
        <f>'Contribution % _ S'!T454*'Allocation _ S'!T$560</f>
        <v>0.81002198242002421</v>
      </c>
      <c r="U454" s="77">
        <f>'Contribution % _ S'!U454*'Allocation _ S'!U$560</f>
        <v>19.992840590373937</v>
      </c>
      <c r="V454" s="77">
        <f>'Contribution % _ S'!V454*'Allocation _ S'!V$560</f>
        <v>21.602436173710885</v>
      </c>
      <c r="W454" s="77">
        <f>'Contribution % _ S'!W454*'Allocation _ S'!W$560</f>
        <v>68.595254642804051</v>
      </c>
      <c r="X454" s="77">
        <f>'Contribution % _ S'!X454*'Allocation _ S'!X$560</f>
        <v>14.84497334775585</v>
      </c>
      <c r="Y454" s="77">
        <f>'Contribution % _ S'!Y454*'Allocation _ S'!Y$560</f>
        <v>21.792760543019341</v>
      </c>
      <c r="Z454" s="77">
        <f>'Contribution % _ S'!Z454*'Allocation _ S'!Z$560</f>
        <v>2.6632149702854577</v>
      </c>
      <c r="AA454" s="77">
        <f>'Contribution % _ S'!AA454*'Allocation _ S'!AA$560</f>
        <v>8.6554486534277366</v>
      </c>
      <c r="AB454" s="77">
        <f>'Contribution % _ S'!AB454*'Allocation _ S'!AB$560</f>
        <v>4.9511461356070443</v>
      </c>
      <c r="AC454" s="77">
        <f>'Contribution % _ S'!AC454*'Allocation _ S'!AC$560</f>
        <v>9.4475968763428888</v>
      </c>
      <c r="AD454" s="77">
        <f>'Contribution % _ S'!AD454*'Allocation _ S'!AD$560</f>
        <v>9.8616517679764844</v>
      </c>
      <c r="AE454" s="77">
        <f>'Contribution % _ S'!AE454*'Allocation _ S'!AE$560</f>
        <v>8.998766037776436</v>
      </c>
      <c r="AF454" s="77">
        <f>'Contribution % _ S'!AF454*'Allocation _ S'!AF$560</f>
        <v>0.70530598193861971</v>
      </c>
      <c r="AG454" s="77">
        <f>'Contribution % _ S'!AG454*'Allocation _ S'!AG$560</f>
        <v>9.4553577532261208</v>
      </c>
      <c r="AH454" s="77">
        <f>'Contribution % _ S'!AH454*'Allocation _ S'!AH$560</f>
        <v>9.9006714564756049</v>
      </c>
      <c r="AI454" s="77">
        <f>'Contribution % _ S'!AI454*'Allocation _ S'!AI$560</f>
        <v>4.0482183097353888</v>
      </c>
      <c r="AJ454" s="77">
        <f>'Contribution % _ S'!AJ454*'Allocation _ S'!AJ$560</f>
        <v>52.644883249940698</v>
      </c>
      <c r="AK454" s="77">
        <f>'Contribution % _ S'!AK454*'Allocation _ S'!AK$560</f>
        <v>8.5426138127151958</v>
      </c>
      <c r="AL454" s="77">
        <f>'Contribution % _ S'!AL454*'Allocation _ S'!AL$560</f>
        <v>10.799523777671906</v>
      </c>
      <c r="AM454" s="77">
        <f>'Contribution % _ S'!AM454*'Allocation _ S'!AM$560</f>
        <v>49.499421214452482</v>
      </c>
      <c r="AN454" s="77">
        <f>'Contribution % _ S'!AN454*'Allocation _ S'!AN$560</f>
        <v>75.597359198359044</v>
      </c>
      <c r="AO454" s="77">
        <f>'Contribution % _ S'!AO454*'Allocation _ S'!AO$560</f>
        <v>5.8537168837881008</v>
      </c>
      <c r="AP454" s="77">
        <f>'Contribution % _ S'!AP454*'Allocation _ S'!AP$560</f>
        <v>107.09542569618053</v>
      </c>
      <c r="AQ454" s="77">
        <f>'Contribution % _ S'!AQ454*'Allocation _ S'!AQ$560</f>
        <v>22.055076397783065</v>
      </c>
      <c r="AR454" s="77">
        <f>'Contribution % _ S'!AR454*'Allocation _ S'!AR$560</f>
        <v>1.3781566003219208</v>
      </c>
      <c r="AS454" s="77">
        <f>'Contribution % _ S'!AS454*'Allocation _ S'!AS$560</f>
        <v>0.44984221785635525</v>
      </c>
      <c r="AT454" s="77">
        <f>'Contribution % _ S'!AT454*'Allocation _ S'!AT$560</f>
        <v>2.6992263393620726</v>
      </c>
      <c r="AU454" s="77">
        <f>'Contribution % _ S'!AU454*'Allocation _ S'!AU$560</f>
        <v>0.28613152116854473</v>
      </c>
      <c r="AV454" s="77">
        <f>'Contribution % _ S'!AV454*'Allocation _ S'!AV$560</f>
        <v>0.89899371238588366</v>
      </c>
      <c r="AW454" s="77">
        <f>'Contribution % _ S'!AW454*'Allocation _ S'!AW$560</f>
        <v>2.7002175946714218</v>
      </c>
      <c r="AX454" s="77">
        <f>'Contribution % _ S'!AX454*'Allocation _ S'!AX$560</f>
        <v>0.14306576058427237</v>
      </c>
      <c r="AY454" s="77">
        <f>'Contribution % _ S'!AY454*'Allocation _ S'!AY$560</f>
        <v>5.8418674377503228</v>
      </c>
      <c r="AZ454" s="77">
        <f>'Contribution % _ S'!AZ454*'Allocation _ S'!AZ$560</f>
        <v>0.47319706761276947</v>
      </c>
      <c r="BA454" s="77">
        <f>'Contribution % _ S'!BA454*'Allocation _ S'!BA$560</f>
        <v>24.299990116061817</v>
      </c>
      <c r="BB454" s="77">
        <f>'Contribution % _ S'!BB454*'Allocation _ S'!BB$560</f>
        <v>0.89925852592874178</v>
      </c>
      <c r="BC454" s="77">
        <f>'Contribution % _ S'!BC454*'Allocation _ S'!BC$560</f>
        <v>0.89547918501532153</v>
      </c>
      <c r="BD454" s="77">
        <f>'Contribution % _ S'!BD454*'Allocation _ S'!BD$560</f>
        <v>4.9522174406227384</v>
      </c>
      <c r="BE454" s="77">
        <f>'Contribution % _ S'!BE454*'Allocation _ S'!BE$560</f>
        <v>5.3984252801119119</v>
      </c>
      <c r="BF454" s="77">
        <f>'Contribution % _ S'!BF454*'Allocation _ S'!BF$560</f>
        <v>7.6562531498885296</v>
      </c>
      <c r="BG454" s="77">
        <f>'Contribution % _ S'!BG454*'Allocation _ S'!BG$560</f>
        <v>7.6441888118953498</v>
      </c>
      <c r="BH454" s="77">
        <f>'Contribution % _ S'!BH454*'Allocation _ S'!BH$560</f>
        <v>16.200439648400483</v>
      </c>
      <c r="BI454" s="77">
        <f>'Contribution % _ S'!BI454*'Allocation _ S'!BI$560</f>
        <v>13.949845729182965</v>
      </c>
      <c r="BJ454" s="77">
        <f>'Contribution % _ S'!BJ454*'Allocation _ S'!BJ$560</f>
        <v>16.199882312967677</v>
      </c>
      <c r="BK454" s="77">
        <f>'Contribution % _ S'!BK454*'Allocation _ S'!BK$560</f>
        <v>13.94610981247803</v>
      </c>
      <c r="BL454" s="77">
        <f>'Contribution % _ S'!BL454*'Allocation _ S'!BL$560</f>
        <v>12.74739276536261</v>
      </c>
      <c r="BM454" s="77">
        <f>'Contribution % _ S'!BM454*'Allocation _ S'!BM$560</f>
        <v>1.8696176055865161</v>
      </c>
      <c r="BN454" s="77">
        <f>'Contribution % _ S'!BN454*'Allocation _ S'!BN$560</f>
        <v>6.7508600577539788</v>
      </c>
      <c r="BO454" s="77">
        <f>'Contribution % _ S'!BO454*'Allocation _ S'!BO$560</f>
        <v>3.695452185031312</v>
      </c>
      <c r="BP454" s="77">
        <f>'Contribution % _ S'!BP454*'Allocation _ S'!BP$560</f>
        <v>22.946725608501161</v>
      </c>
      <c r="BQ454" s="77">
        <f>'Contribution % _ S'!BQ454*'Allocation _ S'!BQ$560</f>
        <v>27.446333483376581</v>
      </c>
      <c r="BR454" s="77">
        <f>'Contribution % _ S'!BR454*'Allocation _ S'!BR$560</f>
        <v>11.251029870867274</v>
      </c>
      <c r="BS454" s="77">
        <f>'Contribution % _ S'!BS454*'Allocation _ S'!BS$560</f>
        <v>18.450079156825431</v>
      </c>
      <c r="BT454" s="77">
        <f>'Contribution % _ S'!BT454*'Allocation _ S'!BT$560</f>
        <v>23.3980038576724</v>
      </c>
      <c r="BU454" s="77">
        <f>'Contribution % _ S'!BU454*'Allocation _ S'!BU$560</f>
        <v>0.89993049224701116</v>
      </c>
      <c r="BV454" s="77">
        <f>'Contribution % _ S'!BV454*'Allocation _ S'!BV$560</f>
        <v>0.47398983649558868</v>
      </c>
    </row>
    <row r="455" spans="1:74" x14ac:dyDescent="0.2">
      <c r="A455" s="77" t="s">
        <v>177</v>
      </c>
      <c r="B455" s="78" t="s">
        <v>159</v>
      </c>
      <c r="C455" s="77" t="s">
        <v>175</v>
      </c>
      <c r="D455" s="77" t="s">
        <v>1263</v>
      </c>
      <c r="E455" s="77" t="s">
        <v>1264</v>
      </c>
      <c r="F455" s="77">
        <f t="shared" si="13"/>
        <v>1813278.3926581806</v>
      </c>
      <c r="G455" s="77">
        <f t="shared" si="14"/>
        <v>985.32944120974753</v>
      </c>
      <c r="H455" s="77">
        <f>'Contribution % _ S'!H455*'Allocation _ S'!H$560</f>
        <v>55.758706496833511</v>
      </c>
      <c r="I455" s="77">
        <f>'Contribution % _ S'!I455*'Allocation _ S'!I$560</f>
        <v>29.579524594958023</v>
      </c>
      <c r="J455" s="77">
        <f>'Contribution % _ S'!J455*'Allocation _ S'!J$560</f>
        <v>13.945564948189688</v>
      </c>
      <c r="K455" s="77">
        <f>'Contribution % _ S'!K455*'Allocation _ S'!K$560</f>
        <v>38.082861959050042</v>
      </c>
      <c r="L455" s="77">
        <f>'Contribution % _ S'!L455*'Allocation _ S'!L$560</f>
        <v>32.641090580740546</v>
      </c>
      <c r="M455" s="77">
        <f>'Contribution % _ S'!M455*'Allocation _ S'!M$560</f>
        <v>10.011366692797349</v>
      </c>
      <c r="N455" s="77">
        <f>'Contribution % _ S'!N455*'Allocation _ S'!N$560</f>
        <v>18.020460047035225</v>
      </c>
      <c r="O455" s="77">
        <f>'Contribution % _ S'!O455*'Allocation _ S'!O$560</f>
        <v>36.988698546393707</v>
      </c>
      <c r="P455" s="77">
        <f>'Contribution % _ S'!P455*'Allocation _ S'!P$560</f>
        <v>68.429092310828352</v>
      </c>
      <c r="Q455" s="77">
        <f>'Contribution % _ S'!Q455*'Allocation _ S'!Q$560</f>
        <v>28.561482343034566</v>
      </c>
      <c r="R455" s="77">
        <f>'Contribution % _ S'!R455*'Allocation _ S'!R$560</f>
        <v>20.060377026365828</v>
      </c>
      <c r="S455" s="77">
        <f>'Contribution % _ S'!S455*'Allocation _ S'!S$560</f>
        <v>24.83465535944017</v>
      </c>
      <c r="T455" s="77">
        <f>'Contribution % _ S'!T455*'Allocation _ S'!T$560</f>
        <v>0.61201660893957388</v>
      </c>
      <c r="U455" s="77">
        <f>'Contribution % _ S'!U455*'Allocation _ S'!U$560</f>
        <v>15.105701779393641</v>
      </c>
      <c r="V455" s="77">
        <f>'Contribution % _ S'!V455*'Allocation _ S'!V$560</f>
        <v>16.321840664581558</v>
      </c>
      <c r="W455" s="77">
        <f>'Contribution % _ S'!W455*'Allocation _ S'!W$560</f>
        <v>51.827525730118616</v>
      </c>
      <c r="X455" s="77">
        <f>'Contribution % _ S'!X455*'Allocation _ S'!X$560</f>
        <v>11.216202084971087</v>
      </c>
      <c r="Y455" s="77">
        <f>'Contribution % _ S'!Y455*'Allocation _ S'!Y$560</f>
        <v>16.465641299170166</v>
      </c>
      <c r="Z455" s="77">
        <f>'Contribution % _ S'!Z455*'Allocation _ S'!Z$560</f>
        <v>2.0122068664379009</v>
      </c>
      <c r="AA455" s="77">
        <f>'Contribution % _ S'!AA455*'Allocation _ S'!AA$560</f>
        <v>6.5396723159231778</v>
      </c>
      <c r="AB455" s="77">
        <f>'Contribution % _ S'!AB455*'Allocation _ S'!AB$560</f>
        <v>3.7408659691253221</v>
      </c>
      <c r="AC455" s="77">
        <f>'Contribution % _ S'!AC455*'Allocation _ S'!AC$560</f>
        <v>7.1381843065701824</v>
      </c>
      <c r="AD455" s="77">
        <f>'Contribution % _ S'!AD455*'Allocation _ S'!AD$560</f>
        <v>7.4510257802488988</v>
      </c>
      <c r="AE455" s="77">
        <f>'Contribution % _ S'!AE455*'Allocation _ S'!AE$560</f>
        <v>6.7990676729866406</v>
      </c>
      <c r="AF455" s="77">
        <f>'Contribution % _ S'!AF455*'Allocation _ S'!AF$560</f>
        <v>0.53289785302029047</v>
      </c>
      <c r="AG455" s="77">
        <f>'Contribution % _ S'!AG455*'Allocation _ S'!AG$560</f>
        <v>7.1440480802152901</v>
      </c>
      <c r="AH455" s="77">
        <f>'Contribution % _ S'!AH455*'Allocation _ S'!AH$560</f>
        <v>7.4805073226704559</v>
      </c>
      <c r="AI455" s="77">
        <f>'Contribution % _ S'!AI455*'Allocation _ S'!AI$560</f>
        <v>3.058653834022294</v>
      </c>
      <c r="AJ455" s="77">
        <f>'Contribution % _ S'!AJ455*'Allocation _ S'!AJ$560</f>
        <v>39.776134011066311</v>
      </c>
      <c r="AK455" s="77">
        <f>'Contribution % _ S'!AK455*'Allocation _ S'!AK$560</f>
        <v>6.4544193251625934</v>
      </c>
      <c r="AL455" s="77">
        <f>'Contribution % _ S'!AL455*'Allocation _ S'!AL$560</f>
        <v>8.159640187574329</v>
      </c>
      <c r="AM455" s="77">
        <f>'Contribution % _ S'!AM455*'Allocation _ S'!AM$560</f>
        <v>37.399562695364104</v>
      </c>
      <c r="AN455" s="77">
        <f>'Contribution % _ S'!AN455*'Allocation _ S'!AN$560</f>
        <v>57.118004727649051</v>
      </c>
      <c r="AO455" s="77">
        <f>'Contribution % _ S'!AO455*'Allocation _ S'!AO$560</f>
        <v>4.4228083121954533</v>
      </c>
      <c r="AP455" s="77">
        <f>'Contribution % _ S'!AP455*'Allocation _ S'!AP$560</f>
        <v>80.9165438593364</v>
      </c>
      <c r="AQ455" s="77">
        <f>'Contribution % _ S'!AQ455*'Allocation _ S'!AQ$560</f>
        <v>16.663835500547204</v>
      </c>
      <c r="AR455" s="77">
        <f>'Contribution % _ S'!AR455*'Allocation _ S'!AR$560</f>
        <v>1.0412738757987847</v>
      </c>
      <c r="AS455" s="77">
        <f>'Contribution % _ S'!AS455*'Allocation _ S'!AS$560</f>
        <v>0.33988078682480172</v>
      </c>
      <c r="AT455" s="77">
        <f>'Contribution % _ S'!AT455*'Allocation _ S'!AT$560</f>
        <v>2.0394154564068989</v>
      </c>
      <c r="AU455" s="77">
        <f>'Contribution % _ S'!AU455*'Allocation _ S'!AU$560</f>
        <v>0.21618826043845601</v>
      </c>
      <c r="AV455" s="77">
        <f>'Contribution % _ S'!AV455*'Allocation _ S'!AV$560</f>
        <v>0.67923969380266769</v>
      </c>
      <c r="AW455" s="77">
        <f>'Contribution % _ S'!AW455*'Allocation _ S'!AW$560</f>
        <v>2.040164404862852</v>
      </c>
      <c r="AX455" s="77">
        <f>'Contribution % _ S'!AX455*'Allocation _ S'!AX$560</f>
        <v>0.10809413021922801</v>
      </c>
      <c r="AY455" s="77">
        <f>'Contribution % _ S'!AY455*'Allocation _ S'!AY$560</f>
        <v>4.4138553974113552</v>
      </c>
      <c r="AZ455" s="77">
        <f>'Contribution % _ S'!AZ455*'Allocation _ S'!AZ$560</f>
        <v>0.35752667330742582</v>
      </c>
      <c r="BA455" s="77">
        <f>'Contribution % _ S'!BA455*'Allocation _ S'!BA$560</f>
        <v>18.359992532135596</v>
      </c>
      <c r="BB455" s="77">
        <f>'Contribution % _ S'!BB455*'Allocation _ S'!BB$560</f>
        <v>0.6794397751461605</v>
      </c>
      <c r="BC455" s="77">
        <f>'Contribution % _ S'!BC455*'Allocation _ S'!BC$560</f>
        <v>0.67658427312268732</v>
      </c>
      <c r="BD455" s="77">
        <f>'Contribution % _ S'!BD455*'Allocation _ S'!BD$560</f>
        <v>3.7416753995816245</v>
      </c>
      <c r="BE455" s="77">
        <f>'Contribution % _ S'!BE455*'Allocation _ S'!BE$560</f>
        <v>4.0788102116401115</v>
      </c>
      <c r="BF455" s="77">
        <f>'Contribution % _ S'!BF455*'Allocation _ S'!BF$560</f>
        <v>5.7847246021380005</v>
      </c>
      <c r="BG455" s="77">
        <f>'Contribution % _ S'!BG455*'Allocation _ S'!BG$560</f>
        <v>5.7756093245431535</v>
      </c>
      <c r="BH455" s="77">
        <f>'Contribution % _ S'!BH455*'Allocation _ S'!BH$560</f>
        <v>12.240332178791478</v>
      </c>
      <c r="BI455" s="77">
        <f>'Contribution % _ S'!BI455*'Allocation _ S'!BI$560</f>
        <v>10.539883439827129</v>
      </c>
      <c r="BJ455" s="77">
        <f>'Contribution % _ S'!BJ455*'Allocation _ S'!BJ$560</f>
        <v>12.239911080908913</v>
      </c>
      <c r="BK455" s="77">
        <f>'Contribution % _ S'!BK455*'Allocation _ S'!BK$560</f>
        <v>10.537060747205622</v>
      </c>
      <c r="BL455" s="77">
        <f>'Contribution % _ S'!BL455*'Allocation _ S'!BL$560</f>
        <v>9.6313634227184153</v>
      </c>
      <c r="BM455" s="77">
        <f>'Contribution % _ S'!BM455*'Allocation _ S'!BM$560</f>
        <v>1.4125999686653676</v>
      </c>
      <c r="BN455" s="77">
        <f>'Contribution % _ S'!BN455*'Allocation _ S'!BN$560</f>
        <v>5.1006498214141169</v>
      </c>
      <c r="BO455" s="77">
        <f>'Contribution % _ S'!BO455*'Allocation _ S'!BO$560</f>
        <v>2.792119428690325</v>
      </c>
      <c r="BP455" s="77">
        <f>'Contribution % _ S'!BP455*'Allocation _ S'!BP$560</f>
        <v>17.337526015311987</v>
      </c>
      <c r="BQ455" s="77">
        <f>'Contribution % _ S'!BQ455*'Allocation _ S'!BQ$560</f>
        <v>20.737229742995638</v>
      </c>
      <c r="BR455" s="77">
        <f>'Contribution % _ S'!BR455*'Allocation _ S'!BR$560</f>
        <v>8.5007781246552732</v>
      </c>
      <c r="BS455" s="77">
        <f>'Contribution % _ S'!BS455*'Allocation _ S'!BS$560</f>
        <v>13.940059807379217</v>
      </c>
      <c r="BT455" s="77">
        <f>'Contribution % _ S'!BT455*'Allocation _ S'!BT$560</f>
        <v>17.678491803574698</v>
      </c>
      <c r="BU455" s="77">
        <f>'Contribution % _ S'!BU455*'Allocation _ S'!BU$560</f>
        <v>0.67994748303107511</v>
      </c>
      <c r="BV455" s="77">
        <f>'Contribution % _ S'!BV455*'Allocation _ S'!BV$560</f>
        <v>0.35812565424111142</v>
      </c>
    </row>
    <row r="456" spans="1:74" x14ac:dyDescent="0.2">
      <c r="A456" s="77" t="s">
        <v>177</v>
      </c>
      <c r="B456" s="78" t="s">
        <v>159</v>
      </c>
      <c r="C456" s="77" t="s">
        <v>175</v>
      </c>
      <c r="D456" s="77" t="s">
        <v>1265</v>
      </c>
      <c r="E456" s="77" t="s">
        <v>1266</v>
      </c>
      <c r="F456" s="77">
        <f t="shared" ref="F456:F519" si="15">SUMPRODUCT(H456:BV456,$H$5:$BV$5)</f>
        <v>1119966.0660535821</v>
      </c>
      <c r="G456" s="77">
        <f t="shared" ref="G456:G519" si="16">SUM(H456:BV456)</f>
        <v>608.58583133543209</v>
      </c>
      <c r="H456" s="77">
        <f>'Contribution % _ S'!H456*'Allocation _ S'!H$560</f>
        <v>34.439201071573635</v>
      </c>
      <c r="I456" s="77">
        <f>'Contribution % _ S'!I456*'Allocation _ S'!I$560</f>
        <v>18.269706367474072</v>
      </c>
      <c r="J456" s="77">
        <f>'Contribution % _ S'!J456*'Allocation _ S'!J$560</f>
        <v>8.6134371738818665</v>
      </c>
      <c r="K456" s="77">
        <f>'Contribution % _ S'!K456*'Allocation _ S'!K$560</f>
        <v>23.521767680589729</v>
      </c>
      <c r="L456" s="77">
        <f>'Contribution % _ S'!L456*'Allocation _ S'!L$560</f>
        <v>20.160673593986807</v>
      </c>
      <c r="M456" s="77">
        <f>'Contribution % _ S'!M456*'Allocation _ S'!M$560</f>
        <v>6.183491192610127</v>
      </c>
      <c r="N456" s="77">
        <f>'Contribution % _ S'!N456*'Allocation _ S'!N$560</f>
        <v>11.130284146698228</v>
      </c>
      <c r="O456" s="77">
        <f>'Contribution % _ S'!O456*'Allocation _ S'!O$560</f>
        <v>22.845960866890231</v>
      </c>
      <c r="P456" s="77">
        <f>'Contribution % _ S'!P456*'Allocation _ S'!P$560</f>
        <v>42.265027603746923</v>
      </c>
      <c r="Q456" s="77">
        <f>'Contribution % _ S'!Q456*'Allocation _ S'!Q$560</f>
        <v>17.640915564815465</v>
      </c>
      <c r="R456" s="77">
        <f>'Contribution % _ S'!R456*'Allocation _ S'!R$560</f>
        <v>12.390232869225951</v>
      </c>
      <c r="S456" s="77">
        <f>'Contribution % _ S'!S456*'Allocation _ S'!S$560</f>
        <v>15.339051839654221</v>
      </c>
      <c r="T456" s="77">
        <f>'Contribution % _ S'!T456*'Allocation _ S'!T$560</f>
        <v>0.37801025846267794</v>
      </c>
      <c r="U456" s="77">
        <f>'Contribution % _ S'!U456*'Allocation _ S'!U$560</f>
        <v>9.3299922755078359</v>
      </c>
      <c r="V456" s="77">
        <f>'Contribution % _ S'!V456*'Allocation _ S'!V$560</f>
        <v>10.081136881065079</v>
      </c>
      <c r="W456" s="77">
        <f>'Contribution % _ S'!W456*'Allocation _ S'!W$560</f>
        <v>32.011118833308551</v>
      </c>
      <c r="X456" s="77">
        <f>'Contribution % _ S'!X456*'Allocation _ S'!X$560</f>
        <v>6.9276542289527301</v>
      </c>
      <c r="Y456" s="77">
        <f>'Contribution % _ S'!Y456*'Allocation _ S'!Y$560</f>
        <v>10.169954920075693</v>
      </c>
      <c r="Z456" s="77">
        <f>'Contribution % _ S'!Z456*'Allocation _ S'!Z$560</f>
        <v>1.24283365279988</v>
      </c>
      <c r="AA456" s="77">
        <f>'Contribution % _ S'!AA456*'Allocation _ S'!AA$560</f>
        <v>4.0392093715996102</v>
      </c>
      <c r="AB456" s="77">
        <f>'Contribution % _ S'!AB456*'Allocation _ S'!AB$560</f>
        <v>2.3105348632832872</v>
      </c>
      <c r="AC456" s="77">
        <f>'Contribution % _ S'!AC456*'Allocation _ S'!AC$560</f>
        <v>4.4088785422933476</v>
      </c>
      <c r="AD456" s="77">
        <f>'Contribution % _ S'!AD456*'Allocation _ S'!AD$560</f>
        <v>4.6021041583890252</v>
      </c>
      <c r="AE456" s="77">
        <f>'Contribution % _ S'!AE456*'Allocation _ S'!AE$560</f>
        <v>4.1994241509623365</v>
      </c>
      <c r="AF456" s="77">
        <f>'Contribution % _ S'!AF456*'Allocation _ S'!AF$560</f>
        <v>0.32914279157135584</v>
      </c>
      <c r="AG456" s="77">
        <f>'Contribution % _ S'!AG456*'Allocation _ S'!AG$560</f>
        <v>4.4125002848388561</v>
      </c>
      <c r="AH456" s="77">
        <f>'Contribution % _ S'!AH456*'Allocation _ S'!AH$560</f>
        <v>4.6203133463552817</v>
      </c>
      <c r="AI456" s="77">
        <f>'Contribution % _ S'!AI456*'Allocation _ S'!AI$560</f>
        <v>1.8891685445431814</v>
      </c>
      <c r="AJ456" s="77">
        <f>'Contribution % _ S'!AJ456*'Allocation _ S'!AJ$560</f>
        <v>24.567612183305663</v>
      </c>
      <c r="AK456" s="77">
        <f>'Contribution % _ S'!AK456*'Allocation _ S'!AK$560</f>
        <v>3.9865531126004243</v>
      </c>
      <c r="AL456" s="77">
        <f>'Contribution % _ S'!AL456*'Allocation _ S'!AL$560</f>
        <v>5.0397777629135554</v>
      </c>
      <c r="AM456" s="77">
        <f>'Contribution % _ S'!AM456*'Allocation _ S'!AM$560</f>
        <v>23.099729900077822</v>
      </c>
      <c r="AN456" s="77">
        <f>'Contribution % _ S'!AN456*'Allocation _ S'!AN$560</f>
        <v>35.278767625900883</v>
      </c>
      <c r="AO456" s="77">
        <f>'Contribution % _ S'!AO456*'Allocation _ S'!AO$560</f>
        <v>2.7317345457677797</v>
      </c>
      <c r="AP456" s="77">
        <f>'Contribution % _ S'!AP456*'Allocation _ S'!AP$560</f>
        <v>49.977865324884242</v>
      </c>
      <c r="AQ456" s="77">
        <f>'Contribution % _ S'!AQ456*'Allocation _ S'!AQ$560</f>
        <v>10.292368985632095</v>
      </c>
      <c r="AR456" s="77">
        <f>'Contribution % _ S'!AR456*'Allocation _ S'!AR$560</f>
        <v>0.64313974681689645</v>
      </c>
      <c r="AS456" s="77">
        <f>'Contribution % _ S'!AS456*'Allocation _ S'!AS$560</f>
        <v>0.20992636833296577</v>
      </c>
      <c r="AT456" s="77">
        <f>'Contribution % _ S'!AT456*'Allocation _ S'!AT$560</f>
        <v>1.2596389583689671</v>
      </c>
      <c r="AU456" s="77">
        <f>'Contribution % _ S'!AU456*'Allocation _ S'!AU$560</f>
        <v>0.13352804321198752</v>
      </c>
      <c r="AV456" s="77">
        <f>'Contribution % _ S'!AV456*'Allocation _ S'!AV$560</f>
        <v>0.41953039911341233</v>
      </c>
      <c r="AW456" s="77">
        <f>'Contribution % _ S'!AW456*'Allocation _ S'!AW$560</f>
        <v>1.2601015441799968</v>
      </c>
      <c r="AX456" s="77">
        <f>'Contribution % _ S'!AX456*'Allocation _ S'!AX$560</f>
        <v>6.6764021605993762E-2</v>
      </c>
      <c r="AY456" s="77">
        <f>'Contribution % _ S'!AY456*'Allocation _ S'!AY$560</f>
        <v>2.7262048042834839</v>
      </c>
      <c r="AZ456" s="77">
        <f>'Contribution % _ S'!AZ456*'Allocation _ S'!AZ$560</f>
        <v>0.22082529821929242</v>
      </c>
      <c r="BA456" s="77">
        <f>'Contribution % _ S'!BA456*'Allocation _ S'!BA$560</f>
        <v>11.339995387495513</v>
      </c>
      <c r="BB456" s="77">
        <f>'Contribution % _ S'!BB456*'Allocation _ S'!BB$560</f>
        <v>0.41965397876674615</v>
      </c>
      <c r="BC456" s="77">
        <f>'Contribution % _ S'!BC456*'Allocation _ S'!BC$560</f>
        <v>0.41789028634048336</v>
      </c>
      <c r="BD456" s="77">
        <f>'Contribution % _ S'!BD456*'Allocation _ S'!BD$560</f>
        <v>2.3110348056239447</v>
      </c>
      <c r="BE456" s="77">
        <f>'Contribution % _ S'!BE456*'Allocation _ S'!BE$560</f>
        <v>2.519265130718892</v>
      </c>
      <c r="BF456" s="77">
        <f>'Contribution % _ S'!BF456*'Allocation _ S'!BF$560</f>
        <v>3.5729181366146472</v>
      </c>
      <c r="BG456" s="77">
        <f>'Contribution % _ S'!BG456*'Allocation _ S'!BG$560</f>
        <v>3.5672881122178293</v>
      </c>
      <c r="BH456" s="77">
        <f>'Contribution % _ S'!BH456*'Allocation _ S'!BH$560</f>
        <v>7.5602051692535586</v>
      </c>
      <c r="BI456" s="77">
        <f>'Contribution % _ S'!BI456*'Allocation _ S'!BI$560</f>
        <v>6.5099280069520491</v>
      </c>
      <c r="BJ456" s="77">
        <f>'Contribution % _ S'!BJ456*'Allocation _ S'!BJ$560</f>
        <v>7.5599450793849154</v>
      </c>
      <c r="BK456" s="77">
        <f>'Contribution % _ S'!BK456*'Allocation _ S'!BK$560</f>
        <v>6.5081845791564126</v>
      </c>
      <c r="BL456" s="77">
        <f>'Contribution % _ S'!BL456*'Allocation _ S'!BL$560</f>
        <v>5.9487832905025506</v>
      </c>
      <c r="BM456" s="77">
        <f>'Contribution % _ S'!BM456*'Allocation _ S'!BM$560</f>
        <v>0.87248821594037418</v>
      </c>
      <c r="BN456" s="77">
        <f>'Contribution % _ S'!BN456*'Allocation _ S'!BN$560</f>
        <v>3.1504013602851901</v>
      </c>
      <c r="BO456" s="77">
        <f>'Contribution % _ S'!BO456*'Allocation _ S'!BO$560</f>
        <v>1.7245443530146121</v>
      </c>
      <c r="BP456" s="77">
        <f>'Contribution % _ S'!BP456*'Allocation _ S'!BP$560</f>
        <v>10.708471950633873</v>
      </c>
      <c r="BQ456" s="77">
        <f>'Contribution % _ S'!BQ456*'Allocation _ S'!BQ$560</f>
        <v>12.80828895890907</v>
      </c>
      <c r="BR456" s="77">
        <f>'Contribution % _ S'!BR456*'Allocation _ S'!BR$560</f>
        <v>5.2504806064047278</v>
      </c>
      <c r="BS456" s="77">
        <f>'Contribution % _ S'!BS456*'Allocation _ S'!BS$560</f>
        <v>8.6100369398518684</v>
      </c>
      <c r="BT456" s="77">
        <f>'Contribution % _ S'!BT456*'Allocation _ S'!BT$560</f>
        <v>10.919068466913785</v>
      </c>
      <c r="BU456" s="77">
        <f>'Contribution % _ S'!BU456*'Allocation _ S'!BU$560</f>
        <v>0.41996756304860516</v>
      </c>
      <c r="BV456" s="77">
        <f>'Contribution % _ S'!BV456*'Allocation _ S'!BV$560</f>
        <v>0.22119525703127468</v>
      </c>
    </row>
    <row r="457" spans="1:74" x14ac:dyDescent="0.2">
      <c r="A457" s="77" t="s">
        <v>1267</v>
      </c>
      <c r="B457" s="78" t="s">
        <v>179</v>
      </c>
      <c r="C457" s="77" t="s">
        <v>194</v>
      </c>
      <c r="D457" s="77" t="s">
        <v>1268</v>
      </c>
      <c r="E457" s="77" t="s">
        <v>1269</v>
      </c>
      <c r="F457" s="77">
        <f t="shared" si="15"/>
        <v>1141613.8016400838</v>
      </c>
      <c r="G457" s="77">
        <f t="shared" si="16"/>
        <v>601.0210764495265</v>
      </c>
      <c r="H457" s="77">
        <f>'Contribution % _ S'!H457*'Allocation _ S'!H$560</f>
        <v>39.799076731957925</v>
      </c>
      <c r="I457" s="77">
        <f>'Contribution % _ S'!I457*'Allocation _ S'!I$560</f>
        <v>20.568584201087091</v>
      </c>
      <c r="J457" s="77">
        <f>'Contribution % _ S'!J457*'Allocation _ S'!J$560</f>
        <v>8.7730661354751067</v>
      </c>
      <c r="K457" s="77">
        <f>'Contribution % _ S'!K457*'Allocation _ S'!K$560</f>
        <v>30.002254694629755</v>
      </c>
      <c r="L457" s="77">
        <f>'Contribution % _ S'!L457*'Allocation _ S'!L$560</f>
        <v>16.183185473642268</v>
      </c>
      <c r="M457" s="77">
        <f>'Contribution % _ S'!M457*'Allocation _ S'!M$560</f>
        <v>11.111394775579743</v>
      </c>
      <c r="N457" s="77">
        <f>'Contribution % _ S'!N457*'Allocation _ S'!N$560</f>
        <v>20.000510596043537</v>
      </c>
      <c r="O457" s="77">
        <f>'Contribution % _ S'!O457*'Allocation _ S'!O$560</f>
        <v>6.8116833997919466</v>
      </c>
      <c r="P457" s="77">
        <f>'Contribution % _ S'!P457*'Allocation _ S'!P$560</f>
        <v>12.6016142896151</v>
      </c>
      <c r="Q457" s="77">
        <f>'Contribution % _ S'!Q457*'Allocation _ S'!Q$560</f>
        <v>27.001401374717549</v>
      </c>
      <c r="R457" s="77">
        <f>'Contribution % _ S'!R457*'Allocation _ S'!R$560</f>
        <v>18.000338308802835</v>
      </c>
      <c r="S457" s="77">
        <f>'Contribution % _ S'!S457*'Allocation _ S'!S$560</f>
        <v>18.010628383155641</v>
      </c>
      <c r="T457" s="77">
        <f>'Contribution % _ S'!T457*'Allocation _ S'!T$560</f>
        <v>0.11936369542033186</v>
      </c>
      <c r="U457" s="77">
        <f>'Contribution % _ S'!U457*'Allocation _ S'!U$560</f>
        <v>7.5004771286077521</v>
      </c>
      <c r="V457" s="77">
        <f>'Contribution % _ S'!V457*'Allocation _ S'!V$560</f>
        <v>18.002030144759068</v>
      </c>
      <c r="W457" s="77">
        <f>'Contribution % _ S'!W457*'Allocation _ S'!W$560</f>
        <v>35.996780671178918</v>
      </c>
      <c r="X457" s="77">
        <f>'Contribution % _ S'!X457*'Allocation _ S'!X$560</f>
        <v>8.0972581896850091</v>
      </c>
      <c r="Y457" s="77">
        <f>'Contribution % _ S'!Y457*'Allocation _ S'!Y$560</f>
        <v>14.584945479939609</v>
      </c>
      <c r="Z457" s="77">
        <f>'Contribution % _ S'!Z457*'Allocation _ S'!Z$560</f>
        <v>1.4168862510728875</v>
      </c>
      <c r="AA457" s="77">
        <f>'Contribution % _ S'!AA457*'Allocation _ S'!AA$560</f>
        <v>4.6048803159868843</v>
      </c>
      <c r="AB457" s="77">
        <f>'Contribution % _ S'!AB457*'Allocation _ S'!AB$560</f>
        <v>3.599224752600882</v>
      </c>
      <c r="AC457" s="77">
        <f>'Contribution % _ S'!AC457*'Allocation _ S'!AC$560</f>
        <v>2.2494278277006878</v>
      </c>
      <c r="AD457" s="77">
        <f>'Contribution % _ S'!AD457*'Allocation _ S'!AD$560</f>
        <v>4.1580601177403533</v>
      </c>
      <c r="AE457" s="77">
        <f>'Contribution % _ S'!AE457*'Allocation _ S'!AE$560</f>
        <v>4.5506685846574895</v>
      </c>
      <c r="AF457" s="77">
        <f>'Contribution % _ S'!AF457*'Allocation _ S'!AF$560</f>
        <v>0.99941938094283733</v>
      </c>
      <c r="AG457" s="77">
        <f>'Contribution % _ S'!AG457*'Allocation _ S'!AG$560</f>
        <v>2.0011339160266917</v>
      </c>
      <c r="AH457" s="77">
        <f>'Contribution % _ S'!AH457*'Allocation _ S'!AH$560</f>
        <v>4.6403147028330087</v>
      </c>
      <c r="AI457" s="77">
        <f>'Contribution % _ S'!AI457*'Allocation _ S'!AI$560</f>
        <v>2.8639262831801369</v>
      </c>
      <c r="AJ457" s="77">
        <f>'Contribution % _ S'!AJ457*'Allocation _ S'!AJ$560</f>
        <v>22.497813354675515</v>
      </c>
      <c r="AK457" s="77">
        <f>'Contribution % _ S'!AK457*'Allocation _ S'!AK$560</f>
        <v>1.8833940527195498</v>
      </c>
      <c r="AL457" s="77">
        <f>'Contribution % _ S'!AL457*'Allocation _ S'!AL$560</f>
        <v>3.1498611018209726</v>
      </c>
      <c r="AM457" s="77">
        <f>'Contribution % _ S'!AM457*'Allocation _ S'!AM$560</f>
        <v>29.093037817512329</v>
      </c>
      <c r="AN457" s="77">
        <f>'Contribution % _ S'!AN457*'Allocation _ S'!AN$560</f>
        <v>29.106289479822795</v>
      </c>
      <c r="AO457" s="77">
        <f>'Contribution % _ S'!AO457*'Allocation _ S'!AO$560</f>
        <v>3.4911449849666387</v>
      </c>
      <c r="AP457" s="77">
        <f>'Contribution % _ S'!AP457*'Allocation _ S'!AP$560</f>
        <v>44.99807802360526</v>
      </c>
      <c r="AQ457" s="77">
        <f>'Contribution % _ S'!AQ457*'Allocation _ S'!AQ$560</f>
        <v>6.0164705228914999</v>
      </c>
      <c r="AR457" s="77">
        <f>'Contribution % _ S'!AR457*'Allocation _ S'!AR$560</f>
        <v>1.4999716877741729</v>
      </c>
      <c r="AS457" s="77">
        <f>'Contribution % _ S'!AS457*'Allocation _ S'!AS$560</f>
        <v>0.71974754857016832</v>
      </c>
      <c r="AT457" s="77">
        <f>'Contribution % _ S'!AT457*'Allocation _ S'!AT$560</f>
        <v>1.1996561508275878</v>
      </c>
      <c r="AU457" s="77">
        <f>'Contribution % _ S'!AU457*'Allocation _ S'!AU$560</f>
        <v>0.19959853068725478</v>
      </c>
      <c r="AV457" s="77">
        <f>'Contribution % _ S'!AV457*'Allocation _ S'!AV$560</f>
        <v>0.27456824744656178</v>
      </c>
      <c r="AW457" s="77">
        <f>'Contribution % _ S'!AW457*'Allocation _ S'!AW$560</f>
        <v>0.50004029530952254</v>
      </c>
      <c r="AX457" s="77">
        <f>'Contribution % _ S'!AX457*'Allocation _ S'!AX$560</f>
        <v>9.9799265343627389E-2</v>
      </c>
      <c r="AY457" s="77">
        <f>'Contribution % _ S'!AY457*'Allocation _ S'!AY$560</f>
        <v>1.4979147276282878</v>
      </c>
      <c r="AZ457" s="77">
        <f>'Contribution % _ S'!AZ457*'Allocation _ S'!AZ$560</f>
        <v>0</v>
      </c>
      <c r="BA457" s="77">
        <f>'Contribution % _ S'!BA457*'Allocation _ S'!BA$560</f>
        <v>7.4999969494017957</v>
      </c>
      <c r="BB457" s="77">
        <f>'Contribution % _ S'!BB457*'Allocation _ S'!BB$560</f>
        <v>0.79934091193665946</v>
      </c>
      <c r="BC457" s="77">
        <f>'Contribution % _ S'!BC457*'Allocation _ S'!BC$560</f>
        <v>0</v>
      </c>
      <c r="BD457" s="77">
        <f>'Contribution % _ S'!BD457*'Allocation _ S'!BD$560</f>
        <v>0.94764028172047232</v>
      </c>
      <c r="BE457" s="77">
        <f>'Contribution % _ S'!BE457*'Allocation _ S'!BE$560</f>
        <v>0.86771226545640878</v>
      </c>
      <c r="BF457" s="77">
        <f>'Contribution % _ S'!BF457*'Allocation _ S'!BF$560</f>
        <v>1.0008174052141869</v>
      </c>
      <c r="BG457" s="77">
        <f>'Contribution % _ S'!BG457*'Allocation _ S'!BG$560</f>
        <v>2.6979489924336528</v>
      </c>
      <c r="BH457" s="77">
        <f>'Contribution % _ S'!BH457*'Allocation _ S'!BH$560</f>
        <v>2.3872739084066374</v>
      </c>
      <c r="BI457" s="77">
        <f>'Contribution % _ S'!BI457*'Allocation _ S'!BI$560</f>
        <v>11.092858003257826</v>
      </c>
      <c r="BJ457" s="77">
        <f>'Contribution % _ S'!BJ457*'Allocation _ S'!BJ$560</f>
        <v>11.644213419294806</v>
      </c>
      <c r="BK457" s="77">
        <f>'Contribution % _ S'!BK457*'Allocation _ S'!BK$560</f>
        <v>3.9988845340438792</v>
      </c>
      <c r="BL457" s="77">
        <f>'Contribution % _ S'!BL457*'Allocation _ S'!BL$560</f>
        <v>7.6122683120413797</v>
      </c>
      <c r="BM457" s="77">
        <f>'Contribution % _ S'!BM457*'Allocation _ S'!BM$560</f>
        <v>1.1164660190994022</v>
      </c>
      <c r="BN457" s="77">
        <f>'Contribution % _ S'!BN457*'Allocation _ S'!BN$560</f>
        <v>2.0662856734567399</v>
      </c>
      <c r="BO457" s="77">
        <f>'Contribution % _ S'!BO457*'Allocation _ S'!BO$560</f>
        <v>2.3377442541653806</v>
      </c>
      <c r="BP457" s="77">
        <f>'Contribution % _ S'!BP457*'Allocation _ S'!BP$560</f>
        <v>9.2085941866661329</v>
      </c>
      <c r="BQ457" s="77">
        <f>'Contribution % _ S'!BQ457*'Allocation _ S'!BQ$560</f>
        <v>12.51978835958303</v>
      </c>
      <c r="BR457" s="77">
        <f>'Contribution % _ S'!BR457*'Allocation _ S'!BR$560</f>
        <v>8.2436764605842043</v>
      </c>
      <c r="BS457" s="77">
        <f>'Contribution % _ S'!BS457*'Allocation _ S'!BS$560</f>
        <v>12.495190115521943</v>
      </c>
      <c r="BT457" s="77">
        <f>'Contribution % _ S'!BT457*'Allocation _ S'!BT$560</f>
        <v>12.008454798809066</v>
      </c>
      <c r="BU457" s="77">
        <f>'Contribution % _ S'!BU457*'Allocation _ S'!BU$560</f>
        <v>0</v>
      </c>
      <c r="BV457" s="77">
        <f>'Contribution % _ S'!BV457*'Allocation _ S'!BV$560</f>
        <v>0</v>
      </c>
    </row>
    <row r="458" spans="1:74" x14ac:dyDescent="0.2">
      <c r="A458" s="77" t="s">
        <v>1267</v>
      </c>
      <c r="B458" s="78" t="s">
        <v>179</v>
      </c>
      <c r="C458" s="77" t="s">
        <v>194</v>
      </c>
      <c r="D458" s="77" t="s">
        <v>1270</v>
      </c>
      <c r="E458" s="77" t="s">
        <v>1271</v>
      </c>
      <c r="F458" s="77">
        <f t="shared" si="15"/>
        <v>1909663.7762769624</v>
      </c>
      <c r="G458" s="77">
        <f t="shared" si="16"/>
        <v>936.75228610861257</v>
      </c>
      <c r="H458" s="77">
        <f>'Contribution % _ S'!H458*'Allocation _ S'!H$560</f>
        <v>39.799076731957925</v>
      </c>
      <c r="I458" s="77">
        <f>'Contribution % _ S'!I458*'Allocation _ S'!I$560</f>
        <v>20.568584201087091</v>
      </c>
      <c r="J458" s="77">
        <f>'Contribution % _ S'!J458*'Allocation _ S'!J$560</f>
        <v>10.527679362570128</v>
      </c>
      <c r="K458" s="77">
        <f>'Contribution % _ S'!K458*'Allocation _ S'!K$560</f>
        <v>36.002705633555706</v>
      </c>
      <c r="L458" s="77">
        <f>'Contribution % _ S'!L458*'Allocation _ S'!L$560</f>
        <v>19.419822568370723</v>
      </c>
      <c r="M458" s="77">
        <f>'Contribution % _ S'!M458*'Allocation _ S'!M$560</f>
        <v>9.7780274025101761</v>
      </c>
      <c r="N458" s="77">
        <f>'Contribution % _ S'!N458*'Allocation _ S'!N$560</f>
        <v>17.600449324518316</v>
      </c>
      <c r="O458" s="77">
        <f>'Contribution % _ S'!O458*'Allocation _ S'!O$560</f>
        <v>11.352805666319911</v>
      </c>
      <c r="P458" s="77">
        <f>'Contribution % _ S'!P458*'Allocation _ S'!P$560</f>
        <v>21.002690482691833</v>
      </c>
      <c r="Q458" s="77">
        <f>'Contribution % _ S'!Q458*'Allocation _ S'!Q$560</f>
        <v>45.002335624529252</v>
      </c>
      <c r="R458" s="77">
        <f>'Contribution % _ S'!R458*'Allocation _ S'!R$560</f>
        <v>30.000563848004727</v>
      </c>
      <c r="S458" s="77">
        <f>'Contribution % _ S'!S458*'Allocation _ S'!S$560</f>
        <v>28.016533040464331</v>
      </c>
      <c r="T458" s="77">
        <f>'Contribution % _ S'!T458*'Allocation _ S'!T$560</f>
        <v>0.29840923855082963</v>
      </c>
      <c r="U458" s="77">
        <f>'Contribution % _ S'!U458*'Allocation _ S'!U$560</f>
        <v>14.000890640067807</v>
      </c>
      <c r="V458" s="77">
        <f>'Contribution % _ S'!V458*'Allocation _ S'!V$560</f>
        <v>30.003383574598448</v>
      </c>
      <c r="W458" s="77">
        <f>'Contribution % _ S'!W458*'Allocation _ S'!W$560</f>
        <v>59.994634451964856</v>
      </c>
      <c r="X458" s="77">
        <f>'Contribution % _ S'!X458*'Allocation _ S'!X$560</f>
        <v>12.595734961732237</v>
      </c>
      <c r="Y458" s="77">
        <f>'Contribution % _ S'!Y458*'Allocation _ S'!Y$560</f>
        <v>22.687692968794952</v>
      </c>
      <c r="Z458" s="77">
        <f>'Contribution % _ S'!Z458*'Allocation _ S'!Z$560</f>
        <v>2.361477085121479</v>
      </c>
      <c r="AA458" s="77">
        <f>'Contribution % _ S'!AA458*'Allocation _ S'!AA$560</f>
        <v>7.6748005266448063</v>
      </c>
      <c r="AB458" s="77">
        <f>'Contribution % _ S'!AB458*'Allocation _ S'!AB$560</f>
        <v>6.5235948640890982</v>
      </c>
      <c r="AC458" s="77">
        <f>'Contribution % _ S'!AC458*'Allocation _ S'!AC$560</f>
        <v>4.1989319450412843</v>
      </c>
      <c r="AD458" s="77">
        <f>'Contribution % _ S'!AD458*'Allocation _ S'!AD$560</f>
        <v>7.7963627207631623</v>
      </c>
      <c r="AE458" s="77">
        <f>'Contribution % _ S'!AE458*'Allocation _ S'!AE$560</f>
        <v>9.7514326814089056</v>
      </c>
      <c r="AF458" s="77">
        <f>'Contribution % _ S'!AF458*'Allocation _ S'!AF$560</f>
        <v>3.2980839571113632</v>
      </c>
      <c r="AG458" s="77">
        <f>'Contribution % _ S'!AG458*'Allocation _ S'!AG$560</f>
        <v>6.6037419228880836</v>
      </c>
      <c r="AH458" s="77">
        <f>'Contribution % _ S'!AH458*'Allocation _ S'!AH$560</f>
        <v>8.700590067811893</v>
      </c>
      <c r="AI458" s="77">
        <f>'Contribution % _ S'!AI458*'Allocation _ S'!AI$560</f>
        <v>5.369861780962756</v>
      </c>
      <c r="AJ458" s="77">
        <f>'Contribution % _ S'!AJ458*'Allocation _ S'!AJ$560</f>
        <v>41.995918262060961</v>
      </c>
      <c r="AK458" s="77">
        <f>'Contribution % _ S'!AK458*'Allocation _ S'!AK$560</f>
        <v>3.5156688984098268</v>
      </c>
      <c r="AL458" s="77">
        <f>'Contribution % _ S'!AL458*'Allocation _ S'!AL$560</f>
        <v>5.8797407233991494</v>
      </c>
      <c r="AM458" s="77">
        <f>'Contribution % _ S'!AM458*'Allocation _ S'!AM$560</f>
        <v>54.307003926023022</v>
      </c>
      <c r="AN458" s="77">
        <f>'Contribution % _ S'!AN458*'Allocation _ S'!AN$560</f>
        <v>54.3317403623359</v>
      </c>
      <c r="AO458" s="77">
        <f>'Contribution % _ S'!AO458*'Allocation _ S'!AO$560</f>
        <v>6.5168039719377262</v>
      </c>
      <c r="AP458" s="77">
        <f>'Contribution % _ S'!AP458*'Allocation _ S'!AP$560</f>
        <v>83.996412310729824</v>
      </c>
      <c r="AQ458" s="77">
        <f>'Contribution % _ S'!AQ458*'Allocation _ S'!AQ$560</f>
        <v>11.230744976064136</v>
      </c>
      <c r="AR458" s="77">
        <f>'Contribution % _ S'!AR458*'Allocation _ S'!AR$560</f>
        <v>2.7999471505117897</v>
      </c>
      <c r="AS458" s="77">
        <f>'Contribution % _ S'!AS458*'Allocation _ S'!AS$560</f>
        <v>1.1995792476169473</v>
      </c>
      <c r="AT458" s="77">
        <f>'Contribution % _ S'!AT458*'Allocation _ S'!AT$560</f>
        <v>4.1987965278965556</v>
      </c>
      <c r="AU458" s="77">
        <f>'Contribution % _ S'!AU458*'Allocation _ S'!AU$560</f>
        <v>0.69859485740539162</v>
      </c>
      <c r="AV458" s="77">
        <f>'Contribution % _ S'!AV458*'Allocation _ S'!AV$560</f>
        <v>0.96098886606296618</v>
      </c>
      <c r="AW458" s="77">
        <f>'Contribution % _ S'!AW458*'Allocation _ S'!AW$560</f>
        <v>1.750141033583329</v>
      </c>
      <c r="AX458" s="77">
        <f>'Contribution % _ S'!AX458*'Allocation _ S'!AX$560</f>
        <v>0.34929742870269581</v>
      </c>
      <c r="AY458" s="77">
        <f>'Contribution % _ S'!AY458*'Allocation _ S'!AY$560</f>
        <v>5.2427015466990081</v>
      </c>
      <c r="AZ458" s="77">
        <f>'Contribution % _ S'!AZ458*'Allocation _ S'!AZ$560</f>
        <v>0.42061961565579509</v>
      </c>
      <c r="BA458" s="77">
        <f>'Contribution % _ S'!BA458*'Allocation _ S'!BA$560</f>
        <v>13.99999430555002</v>
      </c>
      <c r="BB458" s="77">
        <f>'Contribution % _ S'!BB458*'Allocation _ S'!BB$560</f>
        <v>1.199011367904989</v>
      </c>
      <c r="BC458" s="77">
        <f>'Contribution % _ S'!BC458*'Allocation _ S'!BC$560</f>
        <v>1.0746255966829161</v>
      </c>
      <c r="BD458" s="77">
        <f>'Contribution % _ S'!BD458*'Allocation _ S'!BD$560</f>
        <v>2.3691007043011809</v>
      </c>
      <c r="BE458" s="77">
        <f>'Contribution % _ S'!BE458*'Allocation _ S'!BE$560</f>
        <v>2.1692806636410218</v>
      </c>
      <c r="BF458" s="77">
        <f>'Contribution % _ S'!BF458*'Allocation _ S'!BF$560</f>
        <v>2.5020435130354675</v>
      </c>
      <c r="BG458" s="77">
        <f>'Contribution % _ S'!BG458*'Allocation _ S'!BG$560</f>
        <v>6.7448724810841316</v>
      </c>
      <c r="BH458" s="77">
        <f>'Contribution % _ S'!BH458*'Allocation _ S'!BH$560</f>
        <v>5.9681847710165927</v>
      </c>
      <c r="BI458" s="77">
        <f>'Contribution % _ S'!BI458*'Allocation _ S'!BI$560</f>
        <v>13.866072504072282</v>
      </c>
      <c r="BJ458" s="77">
        <f>'Contribution % _ S'!BJ458*'Allocation _ S'!BJ$560</f>
        <v>14.555266774118508</v>
      </c>
      <c r="BK458" s="77">
        <f>'Contribution % _ S'!BK458*'Allocation _ S'!BK$560</f>
        <v>4.9986056675548491</v>
      </c>
      <c r="BL458" s="77">
        <f>'Contribution % _ S'!BL458*'Allocation _ S'!BL$560</f>
        <v>9.5153353900517246</v>
      </c>
      <c r="BM458" s="77">
        <f>'Contribution % _ S'!BM458*'Allocation _ S'!BM$560</f>
        <v>1.395582523874253</v>
      </c>
      <c r="BN458" s="77">
        <f>'Contribution % _ S'!BN458*'Allocation _ S'!BN$560</f>
        <v>3.4438094557612322</v>
      </c>
      <c r="BO458" s="77">
        <f>'Contribution % _ S'!BO458*'Allocation _ S'!BO$560</f>
        <v>3.8962404236089676</v>
      </c>
      <c r="BP458" s="77">
        <f>'Contribution % _ S'!BP458*'Allocation _ S'!BP$560</f>
        <v>15.347656977776888</v>
      </c>
      <c r="BQ458" s="77">
        <f>'Contribution % _ S'!BQ458*'Allocation _ S'!BQ$560</f>
        <v>20.866313932638388</v>
      </c>
      <c r="BR458" s="77">
        <f>'Contribution % _ S'!BR458*'Allocation _ S'!BR$560</f>
        <v>10.304595575730255</v>
      </c>
      <c r="BS458" s="77">
        <f>'Contribution % _ S'!BS458*'Allocation _ S'!BS$560</f>
        <v>15.618987644402427</v>
      </c>
      <c r="BT458" s="77">
        <f>'Contribution % _ S'!BT458*'Allocation _ S'!BT$560</f>
        <v>15.010568498511329</v>
      </c>
      <c r="BU458" s="77">
        <f>'Contribution % _ S'!BU458*'Allocation _ S'!BU$560</f>
        <v>0.66682551907380438</v>
      </c>
      <c r="BV458" s="77">
        <f>'Contribution % _ S'!BV458*'Allocation _ S'!BV$560</f>
        <v>0.91371483899414874</v>
      </c>
    </row>
    <row r="459" spans="1:74" x14ac:dyDescent="0.2">
      <c r="A459" s="77" t="s">
        <v>1267</v>
      </c>
      <c r="B459" s="78" t="s">
        <v>179</v>
      </c>
      <c r="C459" s="77" t="s">
        <v>194</v>
      </c>
      <c r="D459" s="77" t="s">
        <v>1272</v>
      </c>
      <c r="E459" s="77" t="s">
        <v>1273</v>
      </c>
      <c r="F459" s="77">
        <f t="shared" si="15"/>
        <v>2340831.2226577513</v>
      </c>
      <c r="G459" s="77">
        <f t="shared" si="16"/>
        <v>1173.9871679020655</v>
      </c>
      <c r="H459" s="77">
        <f>'Contribution % _ S'!H459*'Allocation _ S'!H$560</f>
        <v>69.648384280926351</v>
      </c>
      <c r="I459" s="77">
        <f>'Contribution % _ S'!I459*'Allocation _ S'!I$560</f>
        <v>35.995022351902406</v>
      </c>
      <c r="J459" s="77">
        <f>'Contribution % _ S'!J459*'Allocation _ S'!J$560</f>
        <v>13.598252509986414</v>
      </c>
      <c r="K459" s="77">
        <f>'Contribution % _ S'!K459*'Allocation _ S'!K$560</f>
        <v>46.503494776676128</v>
      </c>
      <c r="L459" s="77">
        <f>'Contribution % _ S'!L459*'Allocation _ S'!L$560</f>
        <v>25.083937484145519</v>
      </c>
      <c r="M459" s="77">
        <f>'Contribution % _ S'!M459*'Allocation _ S'!M$560</f>
        <v>13.333673730695692</v>
      </c>
      <c r="N459" s="77">
        <f>'Contribution % _ S'!N459*'Allocation _ S'!N$560</f>
        <v>24.000612715252242</v>
      </c>
      <c r="O459" s="77">
        <f>'Contribution % _ S'!O459*'Allocation _ S'!O$560</f>
        <v>12.109659377407906</v>
      </c>
      <c r="P459" s="77">
        <f>'Contribution % _ S'!P459*'Allocation _ S'!P$560</f>
        <v>22.402869848204627</v>
      </c>
      <c r="Q459" s="77">
        <f>'Contribution % _ S'!Q459*'Allocation _ S'!Q$560</f>
        <v>48.002491332831198</v>
      </c>
      <c r="R459" s="77">
        <f>'Contribution % _ S'!R459*'Allocation _ S'!R$560</f>
        <v>32.000601437871708</v>
      </c>
      <c r="S459" s="77">
        <f>'Contribution % _ S'!S459*'Allocation _ S'!S$560</f>
        <v>33.019485369118676</v>
      </c>
      <c r="T459" s="77">
        <f>'Contribution % _ S'!T459*'Allocation _ S'!T$560</f>
        <v>0.41777293397116144</v>
      </c>
      <c r="U459" s="77">
        <f>'Contribution % _ S'!U459*'Allocation _ S'!U$560</f>
        <v>18.001145108658605</v>
      </c>
      <c r="V459" s="77">
        <f>'Contribution % _ S'!V459*'Allocation _ S'!V$560</f>
        <v>32.003609146238347</v>
      </c>
      <c r="W459" s="77">
        <f>'Contribution % _ S'!W459*'Allocation _ S'!W$560</f>
        <v>63.994276748762516</v>
      </c>
      <c r="X459" s="77">
        <f>'Contribution % _ S'!X459*'Allocation _ S'!X$560</f>
        <v>14.844973347755852</v>
      </c>
      <c r="Y459" s="77">
        <f>'Contribution % _ S'!Y459*'Allocation _ S'!Y$560</f>
        <v>26.73906671322262</v>
      </c>
      <c r="Z459" s="77">
        <f>'Contribution % _ S'!Z459*'Allocation _ S'!Z$560</f>
        <v>2.518908890796244</v>
      </c>
      <c r="AA459" s="77">
        <f>'Contribution % _ S'!AA459*'Allocation _ S'!AA$560</f>
        <v>8.1864538950877925</v>
      </c>
      <c r="AB459" s="77">
        <f>'Contribution % _ S'!AB459*'Allocation _ S'!AB$560</f>
        <v>7.8733041463144282</v>
      </c>
      <c r="AC459" s="77">
        <f>'Contribution % _ S'!AC459*'Allocation _ S'!AC$560</f>
        <v>5.5485886416616959</v>
      </c>
      <c r="AD459" s="77">
        <f>'Contribution % _ S'!AD459*'Allocation _ S'!AD$560</f>
        <v>9.0957565075570237</v>
      </c>
      <c r="AE459" s="77">
        <f>'Contribution % _ S'!AE459*'Allocation _ S'!AE$560</f>
        <v>10.401528193502832</v>
      </c>
      <c r="AF459" s="77">
        <f>'Contribution % _ S'!AF459*'Allocation _ S'!AF$560</f>
        <v>3.6978517094884977</v>
      </c>
      <c r="AG459" s="77">
        <f>'Contribution % _ S'!AG459*'Allocation _ S'!AG$560</f>
        <v>7.4041954892987603</v>
      </c>
      <c r="AH459" s="77">
        <f>'Contribution % _ S'!AH459*'Allocation _ S'!AH$560</f>
        <v>10.150688412447208</v>
      </c>
      <c r="AI459" s="77">
        <f>'Contribution % _ S'!AI459*'Allocation _ S'!AI$560</f>
        <v>6.2648387444565481</v>
      </c>
      <c r="AJ459" s="77">
        <f>'Contribution % _ S'!AJ459*'Allocation _ S'!AJ$560</f>
        <v>53.994752051221226</v>
      </c>
      <c r="AK459" s="77">
        <f>'Contribution % _ S'!AK459*'Allocation _ S'!AK$560</f>
        <v>4.5201457265269198</v>
      </c>
      <c r="AL459" s="77">
        <f>'Contribution % _ S'!AL459*'Allocation _ S'!AL$560</f>
        <v>7.5596666443703331</v>
      </c>
      <c r="AM459" s="77">
        <f>'Contribution % _ S'!AM459*'Allocation _ S'!AM$560</f>
        <v>69.823290762029586</v>
      </c>
      <c r="AN459" s="77">
        <f>'Contribution % _ S'!AN459*'Allocation _ S'!AN$560</f>
        <v>69.855094751574711</v>
      </c>
      <c r="AO459" s="77">
        <f>'Contribution % _ S'!AO459*'Allocation _ S'!AO$560</f>
        <v>8.3787479639199329</v>
      </c>
      <c r="AP459" s="77">
        <f>'Contribution % _ S'!AP459*'Allocation _ S'!AP$560</f>
        <v>107.99538725665262</v>
      </c>
      <c r="AQ459" s="77">
        <f>'Contribution % _ S'!AQ459*'Allocation _ S'!AQ$560</f>
        <v>14.439529254939599</v>
      </c>
      <c r="AR459" s="77">
        <f>'Contribution % _ S'!AR459*'Allocation _ S'!AR$560</f>
        <v>3.5999320506580146</v>
      </c>
      <c r="AS459" s="77">
        <f>'Contribution % _ S'!AS459*'Allocation _ S'!AS$560</f>
        <v>1.1995792476169473</v>
      </c>
      <c r="AT459" s="77">
        <f>'Contribution % _ S'!AT459*'Allocation _ S'!AT$560</f>
        <v>4.1987965278965556</v>
      </c>
      <c r="AU459" s="77">
        <f>'Contribution % _ S'!AU459*'Allocation _ S'!AU$560</f>
        <v>0.69859485740539162</v>
      </c>
      <c r="AV459" s="77">
        <f>'Contribution % _ S'!AV459*'Allocation _ S'!AV$560</f>
        <v>0.96098886606296618</v>
      </c>
      <c r="AW459" s="77">
        <f>'Contribution % _ S'!AW459*'Allocation _ S'!AW$560</f>
        <v>1.750141033583329</v>
      </c>
      <c r="AX459" s="77">
        <f>'Contribution % _ S'!AX459*'Allocation _ S'!AX$560</f>
        <v>0.34929742870269581</v>
      </c>
      <c r="AY459" s="77">
        <f>'Contribution % _ S'!AY459*'Allocation _ S'!AY$560</f>
        <v>5.2427015466990081</v>
      </c>
      <c r="AZ459" s="77">
        <f>'Contribution % _ S'!AZ459*'Allocation _ S'!AZ$560</f>
        <v>0.63092942348369263</v>
      </c>
      <c r="BA459" s="77">
        <f>'Contribution % _ S'!BA459*'Allocation _ S'!BA$560</f>
        <v>17.999992678564308</v>
      </c>
      <c r="BB459" s="77">
        <f>'Contribution % _ S'!BB459*'Allocation _ S'!BB$560</f>
        <v>1.199011367904989</v>
      </c>
      <c r="BC459" s="77">
        <f>'Contribution % _ S'!BC459*'Allocation _ S'!BC$560</f>
        <v>0.71641706445527742</v>
      </c>
      <c r="BD459" s="77">
        <f>'Contribution % _ S'!BD459*'Allocation _ S'!BD$560</f>
        <v>2.8429208451614167</v>
      </c>
      <c r="BE459" s="77">
        <f>'Contribution % _ S'!BE459*'Allocation _ S'!BE$560</f>
        <v>2.6031367963692262</v>
      </c>
      <c r="BF459" s="77">
        <f>'Contribution % _ S'!BF459*'Allocation _ S'!BF$560</f>
        <v>3.002452215642561</v>
      </c>
      <c r="BG459" s="77">
        <f>'Contribution % _ S'!BG459*'Allocation _ S'!BG$560</f>
        <v>9.4428214735177836</v>
      </c>
      <c r="BH459" s="77">
        <f>'Contribution % _ S'!BH459*'Allocation _ S'!BH$560</f>
        <v>8.3554586794232293</v>
      </c>
      <c r="BI459" s="77">
        <f>'Contribution % _ S'!BI459*'Allocation _ S'!BI$560</f>
        <v>19.412501505701194</v>
      </c>
      <c r="BJ459" s="77">
        <f>'Contribution % _ S'!BJ459*'Allocation _ S'!BJ$560</f>
        <v>20.377373483765908</v>
      </c>
      <c r="BK459" s="77">
        <f>'Contribution % _ S'!BK459*'Allocation _ S'!BK$560</f>
        <v>6.9980479345767881</v>
      </c>
      <c r="BL459" s="77">
        <f>'Contribution % _ S'!BL459*'Allocation _ S'!BL$560</f>
        <v>13.321469546072413</v>
      </c>
      <c r="BM459" s="77">
        <f>'Contribution % _ S'!BM459*'Allocation _ S'!BM$560</f>
        <v>1.953815533423954</v>
      </c>
      <c r="BN459" s="77">
        <f>'Contribution % _ S'!BN459*'Allocation _ S'!BN$560</f>
        <v>3.9029840498627304</v>
      </c>
      <c r="BO459" s="77">
        <f>'Contribution % _ S'!BO459*'Allocation _ S'!BO$560</f>
        <v>4.4157391467568301</v>
      </c>
      <c r="BP459" s="77">
        <f>'Contribution % _ S'!BP459*'Allocation _ S'!BP$560</f>
        <v>17.394011241480474</v>
      </c>
      <c r="BQ459" s="77">
        <f>'Contribution % _ S'!BQ459*'Allocation _ S'!BQ$560</f>
        <v>23.648489123656834</v>
      </c>
      <c r="BR459" s="77">
        <f>'Contribution % _ S'!BR459*'Allocation _ S'!BR$560</f>
        <v>14.426433806022354</v>
      </c>
      <c r="BS459" s="77">
        <f>'Contribution % _ S'!BS459*'Allocation _ S'!BS$560</f>
        <v>21.866582702163395</v>
      </c>
      <c r="BT459" s="77">
        <f>'Contribution % _ S'!BT459*'Allocation _ S'!BT$560</f>
        <v>21.01479589791586</v>
      </c>
      <c r="BU459" s="77">
        <f>'Contribution % _ S'!BU459*'Allocation _ S'!BU$560</f>
        <v>0.44455034604920296</v>
      </c>
      <c r="BV459" s="77">
        <f>'Contribution % _ S'!BV459*'Allocation _ S'!BV$560</f>
        <v>0.60914322599609938</v>
      </c>
    </row>
    <row r="460" spans="1:74" x14ac:dyDescent="0.2">
      <c r="A460" s="77" t="s">
        <v>1267</v>
      </c>
      <c r="B460" s="78" t="s">
        <v>179</v>
      </c>
      <c r="C460" s="77" t="s">
        <v>194</v>
      </c>
      <c r="D460" s="77" t="s">
        <v>1274</v>
      </c>
      <c r="E460" s="77" t="s">
        <v>1275</v>
      </c>
      <c r="F460" s="77">
        <f t="shared" si="15"/>
        <v>1393192.2099420049</v>
      </c>
      <c r="G460" s="77">
        <f t="shared" si="16"/>
        <v>742.13504493216954</v>
      </c>
      <c r="H460" s="77">
        <f>'Contribution % _ S'!H460*'Allocation _ S'!H$560</f>
        <v>49.748845914947395</v>
      </c>
      <c r="I460" s="77">
        <f>'Contribution % _ S'!I460*'Allocation _ S'!I$560</f>
        <v>25.710730251358864</v>
      </c>
      <c r="J460" s="77">
        <f>'Contribution % _ S'!J460*'Allocation _ S'!J$560</f>
        <v>10.966332669343885</v>
      </c>
      <c r="K460" s="77">
        <f>'Contribution % _ S'!K460*'Allocation _ S'!K$560</f>
        <v>37.502818368287194</v>
      </c>
      <c r="L460" s="77">
        <f>'Contribution % _ S'!L460*'Allocation _ S'!L$560</f>
        <v>20.228981842052839</v>
      </c>
      <c r="M460" s="77">
        <f>'Contribution % _ S'!M460*'Allocation _ S'!M$560</f>
        <v>10.222483193533366</v>
      </c>
      <c r="N460" s="77">
        <f>'Contribution % _ S'!N460*'Allocation _ S'!N$560</f>
        <v>18.400469748360056</v>
      </c>
      <c r="O460" s="77">
        <f>'Contribution % _ S'!O460*'Allocation _ S'!O$560</f>
        <v>7.5685371108799409</v>
      </c>
      <c r="P460" s="77">
        <f>'Contribution % _ S'!P460*'Allocation _ S'!P$560</f>
        <v>14.001793655127891</v>
      </c>
      <c r="Q460" s="77">
        <f>'Contribution % _ S'!Q460*'Allocation _ S'!Q$560</f>
        <v>30.001557083019502</v>
      </c>
      <c r="R460" s="77">
        <f>'Contribution % _ S'!R460*'Allocation _ S'!R$560</f>
        <v>20.000375898669819</v>
      </c>
      <c r="S460" s="77">
        <f>'Contribution % _ S'!S460*'Allocation _ S'!S$560</f>
        <v>21.012399780348247</v>
      </c>
      <c r="T460" s="77">
        <f>'Contribution % _ S'!T460*'Allocation _ S'!T$560</f>
        <v>0.35809108626099556</v>
      </c>
      <c r="U460" s="77">
        <f>'Contribution % _ S'!U460*'Allocation _ S'!U$560</f>
        <v>10.500667980050853</v>
      </c>
      <c r="V460" s="77">
        <f>'Contribution % _ S'!V460*'Allocation _ S'!V$560</f>
        <v>20.002255716398963</v>
      </c>
      <c r="W460" s="77">
        <f>'Contribution % _ S'!W460*'Allocation _ S'!W$560</f>
        <v>39.996422967976571</v>
      </c>
      <c r="X460" s="77">
        <f>'Contribution % _ S'!X460*'Allocation _ S'!X$560</f>
        <v>9.446801221299177</v>
      </c>
      <c r="Y460" s="77">
        <f>'Contribution % _ S'!Y460*'Allocation _ S'!Y$560</f>
        <v>17.015769726596208</v>
      </c>
      <c r="Z460" s="77">
        <f>'Contribution % _ S'!Z460*'Allocation _ S'!Z$560</f>
        <v>1.5743180567476527</v>
      </c>
      <c r="AA460" s="77">
        <f>'Contribution % _ S'!AA460*'Allocation _ S'!AA$560</f>
        <v>5.1165336844298714</v>
      </c>
      <c r="AB460" s="77">
        <f>'Contribution % _ S'!AB460*'Allocation _ S'!AB$560</f>
        <v>4.4990309407511022</v>
      </c>
      <c r="AC460" s="77">
        <f>'Contribution % _ S'!AC460*'Allocation _ S'!AC$560</f>
        <v>2.9992371036009171</v>
      </c>
      <c r="AD460" s="77">
        <f>'Contribution % _ S'!AD460*'Allocation _ S'!AD$560</f>
        <v>4.9376963898166712</v>
      </c>
      <c r="AE460" s="77">
        <f>'Contribution % _ S'!AE460*'Allocation _ S'!AE$560</f>
        <v>7.8011461451271247</v>
      </c>
      <c r="AF460" s="77">
        <f>'Contribution % _ S'!AF460*'Allocation _ S'!AF$560</f>
        <v>1.9988387618856747</v>
      </c>
      <c r="AG460" s="77">
        <f>'Contribution % _ S'!AG460*'Allocation _ S'!AG$560</f>
        <v>4.0022678320533833</v>
      </c>
      <c r="AH460" s="77">
        <f>'Contribution % _ S'!AH460*'Allocation _ S'!AH$560</f>
        <v>5.5103737096141989</v>
      </c>
      <c r="AI460" s="77">
        <f>'Contribution % _ S'!AI460*'Allocation _ S'!AI$560</f>
        <v>3.4009124612764126</v>
      </c>
      <c r="AJ460" s="77">
        <f>'Contribution % _ S'!AJ460*'Allocation _ S'!AJ$560</f>
        <v>31.496938696545719</v>
      </c>
      <c r="AK460" s="77">
        <f>'Contribution % _ S'!AK460*'Allocation _ S'!AK$560</f>
        <v>2.6367516738073697</v>
      </c>
      <c r="AL460" s="77">
        <f>'Contribution % _ S'!AL460*'Allocation _ S'!AL$560</f>
        <v>4.4098055425493614</v>
      </c>
      <c r="AM460" s="77">
        <f>'Contribution % _ S'!AM460*'Allocation _ S'!AM$560</f>
        <v>40.730252944517261</v>
      </c>
      <c r="AN460" s="77">
        <f>'Contribution % _ S'!AN460*'Allocation _ S'!AN$560</f>
        <v>40.748805271751912</v>
      </c>
      <c r="AO460" s="77">
        <f>'Contribution % _ S'!AO460*'Allocation _ S'!AO$560</f>
        <v>4.8876029789532947</v>
      </c>
      <c r="AP460" s="77">
        <f>'Contribution % _ S'!AP460*'Allocation _ S'!AP$560</f>
        <v>62.997309233047361</v>
      </c>
      <c r="AQ460" s="77">
        <f>'Contribution % _ S'!AQ460*'Allocation _ S'!AQ$560</f>
        <v>8.4230587320480996</v>
      </c>
      <c r="AR460" s="77">
        <f>'Contribution % _ S'!AR460*'Allocation _ S'!AR$560</f>
        <v>2.0999603628838419</v>
      </c>
      <c r="AS460" s="77">
        <f>'Contribution % _ S'!AS460*'Allocation _ S'!AS$560</f>
        <v>0.87969144825242795</v>
      </c>
      <c r="AT460" s="77">
        <f>'Contribution % _ S'!AT460*'Allocation _ S'!AT$560</f>
        <v>2.3993123016551756</v>
      </c>
      <c r="AU460" s="77">
        <f>'Contribution % _ S'!AU460*'Allocation _ S'!AU$560</f>
        <v>0.39919706137450955</v>
      </c>
      <c r="AV460" s="77">
        <f>'Contribution % _ S'!AV460*'Allocation _ S'!AV$560</f>
        <v>0.54913649489312355</v>
      </c>
      <c r="AW460" s="77">
        <f>'Contribution % _ S'!AW460*'Allocation _ S'!AW$560</f>
        <v>1.0000805906190451</v>
      </c>
      <c r="AX460" s="77">
        <f>'Contribution % _ S'!AX460*'Allocation _ S'!AX$560</f>
        <v>0.19959853068725478</v>
      </c>
      <c r="AY460" s="77">
        <f>'Contribution % _ S'!AY460*'Allocation _ S'!AY$560</f>
        <v>2.9958294552565756</v>
      </c>
      <c r="AZ460" s="77">
        <f>'Contribution % _ S'!AZ460*'Allocation _ S'!AZ$560</f>
        <v>0</v>
      </c>
      <c r="BA460" s="77">
        <f>'Contribution % _ S'!BA460*'Allocation _ S'!BA$560</f>
        <v>10.499995729162514</v>
      </c>
      <c r="BB460" s="77">
        <f>'Contribution % _ S'!BB460*'Allocation _ S'!BB$560</f>
        <v>0.79934091193665946</v>
      </c>
      <c r="BC460" s="77">
        <f>'Contribution % _ S'!BC460*'Allocation _ S'!BC$560</f>
        <v>0</v>
      </c>
      <c r="BD460" s="77">
        <f>'Contribution % _ S'!BD460*'Allocation _ S'!BD$560</f>
        <v>3.3167409860216526</v>
      </c>
      <c r="BE460" s="77">
        <f>'Contribution % _ S'!BE460*'Allocation _ S'!BE$560</f>
        <v>3.0369929290974307</v>
      </c>
      <c r="BF460" s="77">
        <f>'Contribution % _ S'!BF460*'Allocation _ S'!BF$560</f>
        <v>3.5028609182496542</v>
      </c>
      <c r="BG460" s="77">
        <f>'Contribution % _ S'!BG460*'Allocation _ S'!BG$560</f>
        <v>8.0938469773009576</v>
      </c>
      <c r="BH460" s="77">
        <f>'Contribution % _ S'!BH460*'Allocation _ S'!BH$560</f>
        <v>7.1618217252199114</v>
      </c>
      <c r="BI460" s="77">
        <f>'Contribution % _ S'!BI460*'Allocation _ S'!BI$560</f>
        <v>11.092858003257826</v>
      </c>
      <c r="BJ460" s="77">
        <f>'Contribution % _ S'!BJ460*'Allocation _ S'!BJ$560</f>
        <v>11.644213419294806</v>
      </c>
      <c r="BK460" s="77">
        <f>'Contribution % _ S'!BK460*'Allocation _ S'!BK$560</f>
        <v>3.9988845340438792</v>
      </c>
      <c r="BL460" s="77">
        <f>'Contribution % _ S'!BL460*'Allocation _ S'!BL$560</f>
        <v>7.6122683120413797</v>
      </c>
      <c r="BM460" s="77">
        <f>'Contribution % _ S'!BM460*'Allocation _ S'!BM$560</f>
        <v>1.1164660190994022</v>
      </c>
      <c r="BN460" s="77">
        <f>'Contribution % _ S'!BN460*'Allocation _ S'!BN$560</f>
        <v>2.0662856734567399</v>
      </c>
      <c r="BO460" s="77">
        <f>'Contribution % _ S'!BO460*'Allocation _ S'!BO$560</f>
        <v>2.3377442541653806</v>
      </c>
      <c r="BP460" s="77">
        <f>'Contribution % _ S'!BP460*'Allocation _ S'!BP$560</f>
        <v>9.2085941866661329</v>
      </c>
      <c r="BQ460" s="77">
        <f>'Contribution % _ S'!BQ460*'Allocation _ S'!BQ$560</f>
        <v>12.51978835958303</v>
      </c>
      <c r="BR460" s="77">
        <f>'Contribution % _ S'!BR460*'Allocation _ S'!BR$560</f>
        <v>8.2436764605842043</v>
      </c>
      <c r="BS460" s="77">
        <f>'Contribution % _ S'!BS460*'Allocation _ S'!BS$560</f>
        <v>12.495190115521943</v>
      </c>
      <c r="BT460" s="77">
        <f>'Contribution % _ S'!BT460*'Allocation _ S'!BT$560</f>
        <v>12.008454798809066</v>
      </c>
      <c r="BU460" s="77">
        <f>'Contribution % _ S'!BU460*'Allocation _ S'!BU$560</f>
        <v>0</v>
      </c>
      <c r="BV460" s="77">
        <f>'Contribution % _ S'!BV460*'Allocation _ S'!BV$560</f>
        <v>0</v>
      </c>
    </row>
    <row r="461" spans="1:74" x14ac:dyDescent="0.2">
      <c r="A461" s="77" t="s">
        <v>195</v>
      </c>
      <c r="B461" s="78" t="s">
        <v>179</v>
      </c>
      <c r="C461" s="77" t="s">
        <v>194</v>
      </c>
      <c r="D461" s="77" t="s">
        <v>1276</v>
      </c>
      <c r="E461" s="77" t="s">
        <v>1277</v>
      </c>
      <c r="F461" s="77">
        <f t="shared" si="15"/>
        <v>3262339.8849119837</v>
      </c>
      <c r="G461" s="77">
        <f t="shared" si="16"/>
        <v>1476.6407207442116</v>
      </c>
      <c r="H461" s="77">
        <f>'Contribution % _ S'!H461*'Allocation _ S'!H$560</f>
        <v>55.798705568925939</v>
      </c>
      <c r="I461" s="77">
        <f>'Contribution % _ S'!I461*'Allocation _ S'!I$560</f>
        <v>35.199434271214422</v>
      </c>
      <c r="J461" s="77">
        <f>'Contribution % _ S'!J461*'Allocation _ S'!J$560</f>
        <v>17.612043907719325</v>
      </c>
      <c r="K461" s="77">
        <f>'Contribution % _ S'!K461*'Allocation _ S'!K$560</f>
        <v>65.564927259330901</v>
      </c>
      <c r="L461" s="77">
        <f>'Contribution % _ S'!L461*'Allocation _ S'!L$560</f>
        <v>20.90069831916291</v>
      </c>
      <c r="M461" s="77">
        <f>'Contribution % _ S'!M461*'Allocation _ S'!M$560</f>
        <v>17.222661902148605</v>
      </c>
      <c r="N461" s="77">
        <f>'Contribution % _ S'!N461*'Allocation _ S'!N$560</f>
        <v>31.000791423867483</v>
      </c>
      <c r="O461" s="77">
        <f>'Contribution % _ S'!O461*'Allocation _ S'!O$560</f>
        <v>38.923905141668271</v>
      </c>
      <c r="P461" s="77">
        <f>'Contribution % _ S'!P461*'Allocation _ S'!P$560</f>
        <v>72.009224512086305</v>
      </c>
      <c r="Q461" s="77">
        <f>'Contribution % _ S'!Q461*'Allocation _ S'!Q$560</f>
        <v>48.002491332831198</v>
      </c>
      <c r="R461" s="77">
        <f>'Contribution % _ S'!R461*'Allocation _ S'!R$560</f>
        <v>50.00093974667454</v>
      </c>
      <c r="S461" s="77">
        <f>'Contribution % _ S'!S461*'Allocation _ S'!S$560</f>
        <v>34.220193927995723</v>
      </c>
      <c r="T461" s="77">
        <f>'Contribution % _ S'!T461*'Allocation _ S'!T$560</f>
        <v>1.1840878585696919</v>
      </c>
      <c r="U461" s="77">
        <f>'Contribution % _ S'!U461*'Allocation _ S'!U$560</f>
        <v>22.001399577249405</v>
      </c>
      <c r="V461" s="77">
        <f>'Contribution % _ S'!V461*'Allocation _ S'!V$560</f>
        <v>40.004511432797926</v>
      </c>
      <c r="W461" s="77">
        <f>'Contribution % _ S'!W461*'Allocation _ S'!W$560</f>
        <v>87.492175242448752</v>
      </c>
      <c r="X461" s="77">
        <f>'Contribution % _ S'!X461*'Allocation _ S'!X$560</f>
        <v>19.993230097987677</v>
      </c>
      <c r="Y461" s="77">
        <f>'Contribution % _ S'!Y461*'Allocation _ S'!Y$560</f>
        <v>29.313386301434562</v>
      </c>
      <c r="Z461" s="77">
        <f>'Contribution % _ S'!Z461*'Allocation _ S'!Z$560</f>
        <v>4.7229541702429598</v>
      </c>
      <c r="AA461" s="77">
        <f>'Contribution % _ S'!AA461*'Allocation _ S'!AA$560</f>
        <v>15.349601053289618</v>
      </c>
      <c r="AB461" s="77">
        <f>'Contribution % _ S'!AB461*'Allocation _ S'!AB$560</f>
        <v>7.0016207978281431</v>
      </c>
      <c r="AC461" s="77">
        <f>'Contribution % _ S'!AC461*'Allocation _ S'!AC$560</f>
        <v>14.03593665966117</v>
      </c>
      <c r="AD461" s="77">
        <f>'Contribution % _ S'!AD461*'Allocation _ S'!AD$560</f>
        <v>17.012063270178082</v>
      </c>
      <c r="AE461" s="77">
        <f>'Contribution % _ S'!AE461*'Allocation _ S'!AE$560</f>
        <v>16.902483314442101</v>
      </c>
      <c r="AF461" s="77">
        <f>'Contribution % _ S'!AF461*'Allocation _ S'!AF$560</f>
        <v>8.3951227999198323</v>
      </c>
      <c r="AG461" s="77">
        <f>'Contribution % _ S'!AG461*'Allocation _ S'!AG$560</f>
        <v>15.008504370200187</v>
      </c>
      <c r="AH461" s="77">
        <f>'Contribution % _ S'!AH461*'Allocation _ S'!AH$560</f>
        <v>19.401315783396637</v>
      </c>
      <c r="AI461" s="77">
        <f>'Contribution % _ S'!AI461*'Allocation _ S'!AI$560</f>
        <v>11.195072856552189</v>
      </c>
      <c r="AJ461" s="77">
        <f>'Contribution % _ S'!AJ461*'Allocation _ S'!AJ$560</f>
        <v>59.99416894580137</v>
      </c>
      <c r="AK461" s="77">
        <f>'Contribution % _ S'!AK461*'Allocation _ S'!AK$560</f>
        <v>8.9922250660159957</v>
      </c>
      <c r="AL461" s="77">
        <f>'Contribution % _ S'!AL461*'Allocation _ S'!AL$560</f>
        <v>14.999338580099867</v>
      </c>
      <c r="AM461" s="77">
        <f>'Contribution % _ S'!AM461*'Allocation _ S'!AM$560</f>
        <v>55.291757229632722</v>
      </c>
      <c r="AN461" s="77">
        <f>'Contribution % _ S'!AN461*'Allocation _ S'!AN$560</f>
        <v>75.919199777261554</v>
      </c>
      <c r="AO461" s="77">
        <f>'Contribution % _ S'!AO461*'Allocation _ S'!AO$560</f>
        <v>12.257797947216199</v>
      </c>
      <c r="AP461" s="77">
        <f>'Contribution % _ S'!AP461*'Allocation _ S'!AP$560</f>
        <v>100.19572039922771</v>
      </c>
      <c r="AQ461" s="77">
        <f>'Contribution % _ S'!AQ461*'Allocation _ S'!AQ$560</f>
        <v>11.802716621035835</v>
      </c>
      <c r="AR461" s="77">
        <f>'Contribution % _ S'!AR461*'Allocation _ S'!AR$560</f>
        <v>5.5998943010235793</v>
      </c>
      <c r="AS461" s="77">
        <f>'Contribution % _ S'!AS461*'Allocation _ S'!AS$560</f>
        <v>1.5994389968225966</v>
      </c>
      <c r="AT461" s="77">
        <f>'Contribution % _ S'!AT461*'Allocation _ S'!AT$560</f>
        <v>6.9979942131609283</v>
      </c>
      <c r="AU461" s="77">
        <f>'Contribution % _ S'!AU461*'Allocation _ S'!AU$560</f>
        <v>1.9959853068725477</v>
      </c>
      <c r="AV461" s="77">
        <f>'Contribution % _ S'!AV461*'Allocation _ S'!AV$560</f>
        <v>8.0409993163404039</v>
      </c>
      <c r="AW461" s="77">
        <f>'Contribution % _ S'!AW461*'Allocation _ S'!AW$560</f>
        <v>4.2003384805999895</v>
      </c>
      <c r="AX461" s="77">
        <f>'Contribution % _ S'!AX461*'Allocation _ S'!AX$560</f>
        <v>0.99799265343627386</v>
      </c>
      <c r="AY461" s="77">
        <f>'Contribution % _ S'!AY461*'Allocation _ S'!AY$560</f>
        <v>6.5908248015644677</v>
      </c>
      <c r="AZ461" s="77">
        <f>'Contribution % _ S'!AZ461*'Allocation _ S'!AZ$560</f>
        <v>1.4721686547952828</v>
      </c>
      <c r="BA461" s="77">
        <f>'Contribution % _ S'!BA461*'Allocation _ S'!BA$560</f>
        <v>21.999991051578601</v>
      </c>
      <c r="BB461" s="77">
        <f>'Contribution % _ S'!BB461*'Allocation _ S'!BB$560</f>
        <v>2.9975284197624728</v>
      </c>
      <c r="BC461" s="77">
        <f>'Contribution % _ S'!BC461*'Allocation _ S'!BC$560</f>
        <v>3.1341771475536251</v>
      </c>
      <c r="BD461" s="77">
        <f>'Contribution % _ S'!BD461*'Allocation _ S'!BD$560</f>
        <v>15.006719517038603</v>
      </c>
      <c r="BE461" s="77">
        <f>'Contribution % _ S'!BE461*'Allocation _ S'!BE$560</f>
        <v>8.9973754668531853</v>
      </c>
      <c r="BF461" s="77">
        <f>'Contribution % _ S'!BF461*'Allocation _ S'!BF$560</f>
        <v>5.6045774691994472</v>
      </c>
      <c r="BG461" s="77">
        <f>'Contribution % _ S'!BG461*'Allocation _ S'!BG$560</f>
        <v>16.947116633953613</v>
      </c>
      <c r="BH461" s="77">
        <f>'Contribution % _ S'!BH461*'Allocation _ S'!BH$560</f>
        <v>23.681757171393841</v>
      </c>
      <c r="BI461" s="77">
        <f>'Contribution % _ S'!BI461*'Allocation _ S'!BI$560</f>
        <v>20.249776058491399</v>
      </c>
      <c r="BJ461" s="77">
        <f>'Contribution % _ S'!BJ461*'Allocation _ S'!BJ$560</f>
        <v>24.99981838420938</v>
      </c>
      <c r="BK461" s="77">
        <f>'Contribution % _ S'!BK461*'Allocation _ S'!BK$560</f>
        <v>4.9986056675548491</v>
      </c>
      <c r="BL461" s="77">
        <f>'Contribution % _ S'!BL461*'Allocation _ S'!BL$560</f>
        <v>20.287413190110275</v>
      </c>
      <c r="BM461" s="77">
        <f>'Contribution % _ S'!BM461*'Allocation _ S'!BM$560</f>
        <v>2.9754872678828406</v>
      </c>
      <c r="BN461" s="77">
        <f>'Contribution % _ S'!BN461*'Allocation _ S'!BN$560</f>
        <v>8.0532159580878062</v>
      </c>
      <c r="BO461" s="77">
        <f>'Contribution % _ S'!BO461*'Allocation _ S'!BO$560</f>
        <v>4.076066904698612</v>
      </c>
      <c r="BP461" s="77">
        <f>'Contribution % _ S'!BP461*'Allocation _ S'!BP$560</f>
        <v>16.946371246295314</v>
      </c>
      <c r="BQ461" s="77">
        <f>'Contribution % _ S'!BQ461*'Allocation _ S'!BQ$560</f>
        <v>24.819038441829235</v>
      </c>
      <c r="BR461" s="77">
        <f>'Contribution % _ S'!BR461*'Allocation _ S'!BR$560</f>
        <v>19.047888791501379</v>
      </c>
      <c r="BS461" s="77">
        <f>'Contribution % _ S'!BS461*'Allocation _ S'!BS$560</f>
        <v>16.506430124198015</v>
      </c>
      <c r="BT461" s="77">
        <f>'Contribution % _ S'!BT461*'Allocation _ S'!BT$560</f>
        <v>18.086318447355012</v>
      </c>
      <c r="BU461" s="77">
        <f>'Contribution % _ S'!BU461*'Allocation _ S'!BU$560</f>
        <v>4.0696856704948177</v>
      </c>
      <c r="BV461" s="77">
        <f>'Contribution % _ S'!BV461*'Allocation _ S'!BV$560</f>
        <v>0.73731752343758228</v>
      </c>
    </row>
    <row r="462" spans="1:74" x14ac:dyDescent="0.2">
      <c r="A462" s="77" t="s">
        <v>195</v>
      </c>
      <c r="B462" s="78" t="s">
        <v>179</v>
      </c>
      <c r="C462" s="77" t="s">
        <v>194</v>
      </c>
      <c r="D462" s="77" t="s">
        <v>1278</v>
      </c>
      <c r="E462" s="77" t="s">
        <v>1279</v>
      </c>
      <c r="F462" s="77">
        <f t="shared" si="15"/>
        <v>1446584.9853932897</v>
      </c>
      <c r="G462" s="77">
        <f t="shared" si="16"/>
        <v>647.4690798496423</v>
      </c>
      <c r="H462" s="77">
        <f>'Contribution % _ S'!H462*'Allocation _ S'!H$560</f>
        <v>22.319482227570372</v>
      </c>
      <c r="I462" s="77">
        <f>'Contribution % _ S'!I462*'Allocation _ S'!I$560</f>
        <v>14.079773708485767</v>
      </c>
      <c r="J462" s="77">
        <f>'Contribution % _ S'!J462*'Allocation _ S'!J$560</f>
        <v>8.3866875751044407</v>
      </c>
      <c r="K462" s="77">
        <f>'Contribution % _ S'!K462*'Allocation _ S'!K$560</f>
        <v>29.802239663332227</v>
      </c>
      <c r="L462" s="77">
        <f>'Contribution % _ S'!L462*'Allocation _ S'!L$560</f>
        <v>9.5003174178013232</v>
      </c>
      <c r="M462" s="77">
        <f>'Contribution % _ S'!M462*'Allocation _ S'!M$560</f>
        <v>7.5779712369453858</v>
      </c>
      <c r="N462" s="77">
        <f>'Contribution % _ S'!N462*'Allocation _ S'!N$560</f>
        <v>13.640348226501693</v>
      </c>
      <c r="O462" s="77">
        <f>'Contribution % _ S'!O462*'Allocation _ S'!O$560</f>
        <v>14.5964644281256</v>
      </c>
      <c r="P462" s="77">
        <f>'Contribution % _ S'!P462*'Allocation _ S'!P$560</f>
        <v>27.003459192032359</v>
      </c>
      <c r="Q462" s="77">
        <f>'Contribution % _ S'!Q462*'Allocation _ S'!Q$560</f>
        <v>20.001038055346335</v>
      </c>
      <c r="R462" s="77">
        <f>'Contribution % _ S'!R462*'Allocation _ S'!R$560</f>
        <v>20.000375898669819</v>
      </c>
      <c r="S462" s="77">
        <f>'Contribution % _ S'!S462*'Allocation _ S'!S$560</f>
        <v>18.010628383155641</v>
      </c>
      <c r="T462" s="77">
        <f>'Contribution % _ S'!T462*'Allocation _ S'!T$560</f>
        <v>0.44403294696363449</v>
      </c>
      <c r="U462" s="77">
        <f>'Contribution % _ S'!U462*'Allocation _ S'!U$560</f>
        <v>10.000636171477002</v>
      </c>
      <c r="V462" s="77">
        <f>'Contribution % _ S'!V462*'Allocation _ S'!V$560</f>
        <v>16.001804573119173</v>
      </c>
      <c r="W462" s="77">
        <f>'Contribution % _ S'!W462*'Allocation _ S'!W$560</f>
        <v>34.996870096979499</v>
      </c>
      <c r="X462" s="77">
        <f>'Contribution % _ S'!X462*'Allocation _ S'!X$560</f>
        <v>7.9972920391950719</v>
      </c>
      <c r="Y462" s="77">
        <f>'Contribution % _ S'!Y462*'Allocation _ S'!Y$560</f>
        <v>11.725354520573825</v>
      </c>
      <c r="Z462" s="77">
        <f>'Contribution % _ S'!Z462*'Allocation _ S'!Z$560</f>
        <v>1.889181668097184</v>
      </c>
      <c r="AA462" s="77">
        <f>'Contribution % _ S'!AA462*'Allocation _ S'!AA$560</f>
        <v>6.1398404213158475</v>
      </c>
      <c r="AB462" s="77">
        <f>'Contribution % _ S'!AB462*'Allocation _ S'!AB$560</f>
        <v>3.8508914388054785</v>
      </c>
      <c r="AC462" s="77">
        <f>'Contribution % _ S'!AC462*'Allocation _ S'!AC$560</f>
        <v>7.9333555032867489</v>
      </c>
      <c r="AD462" s="77">
        <f>'Contribution % _ S'!AD462*'Allocation _ S'!AD$560</f>
        <v>8.8758590974842164</v>
      </c>
      <c r="AE462" s="77">
        <f>'Contribution % _ S'!AE462*'Allocation _ S'!AE$560</f>
        <v>9.6585618939669153</v>
      </c>
      <c r="AF462" s="77">
        <f>'Contribution % _ S'!AF462*'Allocation _ S'!AF$560</f>
        <v>4.1975613999599162</v>
      </c>
      <c r="AG462" s="77">
        <f>'Contribution % _ S'!AG462*'Allocation _ S'!AG$560</f>
        <v>7.5042521851000936</v>
      </c>
      <c r="AH462" s="77">
        <f>'Contribution % _ S'!AH462*'Allocation _ S'!AH$560</f>
        <v>11.64078947003798</v>
      </c>
      <c r="AI462" s="77">
        <f>'Contribution % _ S'!AI462*'Allocation _ S'!AI$560</f>
        <v>6.7170437139313117</v>
      </c>
      <c r="AJ462" s="77">
        <f>'Contribution % _ S'!AJ462*'Allocation _ S'!AJ$560</f>
        <v>29.997084472900685</v>
      </c>
      <c r="AK462" s="77">
        <f>'Contribution % _ S'!AK462*'Allocation _ S'!AK$560</f>
        <v>4.4961125330079978</v>
      </c>
      <c r="AL462" s="77">
        <f>'Contribution % _ S'!AL462*'Allocation _ S'!AL$560</f>
        <v>7.4996692900499333</v>
      </c>
      <c r="AM462" s="77">
        <f>'Contribution % _ S'!AM462*'Allocation _ S'!AM$560</f>
        <v>25.132616922560327</v>
      </c>
      <c r="AN462" s="77">
        <f>'Contribution % _ S'!AN462*'Allocation _ S'!AN$560</f>
        <v>33.00834772924415</v>
      </c>
      <c r="AO462" s="77">
        <f>'Contribution % _ S'!AO462*'Allocation _ S'!AO$560</f>
        <v>6.1288989736080994</v>
      </c>
      <c r="AP462" s="77">
        <f>'Contribution % _ S'!AP462*'Allocation _ S'!AP$560</f>
        <v>50.097860199613855</v>
      </c>
      <c r="AQ462" s="77">
        <f>'Contribution % _ S'!AQ462*'Allocation _ S'!AQ$560</f>
        <v>5.9013583105179173</v>
      </c>
      <c r="AR462" s="77">
        <f>'Contribution % _ S'!AR462*'Allocation _ S'!AR$560</f>
        <v>2.7999471505117897</v>
      </c>
      <c r="AS462" s="77">
        <f>'Contribution % _ S'!AS462*'Allocation _ S'!AS$560</f>
        <v>0.7997194984112983</v>
      </c>
      <c r="AT462" s="77">
        <f>'Contribution % _ S'!AT462*'Allocation _ S'!AT$560</f>
        <v>3.1490973959224173</v>
      </c>
      <c r="AU462" s="77">
        <f>'Contribution % _ S'!AU462*'Allocation _ S'!AU$560</f>
        <v>0.89819338809264637</v>
      </c>
      <c r="AV462" s="77">
        <f>'Contribution % _ S'!AV462*'Allocation _ S'!AV$560</f>
        <v>3.1464779933505929</v>
      </c>
      <c r="AW462" s="77">
        <f>'Contribution % _ S'!AW462*'Allocation _ S'!AW$560</f>
        <v>1.8901523162699949</v>
      </c>
      <c r="AX462" s="77">
        <f>'Contribution % _ S'!AX462*'Allocation _ S'!AX$560</f>
        <v>0.44909669404632319</v>
      </c>
      <c r="AY462" s="77">
        <f>'Contribution % _ S'!AY462*'Allocation _ S'!AY$560</f>
        <v>2.9658711607040096</v>
      </c>
      <c r="AZ462" s="77">
        <f>'Contribution % _ S'!AZ462*'Allocation _ S'!AZ$560</f>
        <v>0</v>
      </c>
      <c r="BA462" s="77">
        <f>'Contribution % _ S'!BA462*'Allocation _ S'!BA$560</f>
        <v>9.9999959325357253</v>
      </c>
      <c r="BB462" s="77">
        <f>'Contribution % _ S'!BB462*'Allocation _ S'!BB$560</f>
        <v>1.3189125046954879</v>
      </c>
      <c r="BC462" s="77">
        <f>'Contribution % _ S'!BC462*'Allocation _ S'!BC$560</f>
        <v>0.53728751100919292</v>
      </c>
      <c r="BD462" s="77">
        <f>'Contribution % _ S'!BD462*'Allocation _ S'!BD$560</f>
        <v>6.6029565874969842</v>
      </c>
      <c r="BE462" s="77">
        <f>'Contribution % _ S'!BE462*'Allocation _ S'!BE$560</f>
        <v>3.9588452054154017</v>
      </c>
      <c r="BF462" s="77">
        <f>'Contribution % _ S'!BF462*'Allocation _ S'!BF$560</f>
        <v>2.2017982914712113</v>
      </c>
      <c r="BG462" s="77">
        <f>'Contribution % _ S'!BG462*'Allocation _ S'!BG$560</f>
        <v>6.3551687377326029</v>
      </c>
      <c r="BH462" s="77">
        <f>'Contribution % _ S'!BH462*'Allocation _ S'!BH$560</f>
        <v>8.8806589392726902</v>
      </c>
      <c r="BI462" s="77">
        <f>'Contribution % _ S'!BI462*'Allocation _ S'!BI$560</f>
        <v>8.0999104233965582</v>
      </c>
      <c r="BJ462" s="77">
        <f>'Contribution % _ S'!BJ462*'Allocation _ S'!BJ$560</f>
        <v>9.9999273536837521</v>
      </c>
      <c r="BK462" s="77">
        <f>'Contribution % _ S'!BK462*'Allocation _ S'!BK$560</f>
        <v>1.9994422670219396</v>
      </c>
      <c r="BL462" s="77">
        <f>'Contribution % _ S'!BL462*'Allocation _ S'!BL$560</f>
        <v>8.1149652760441082</v>
      </c>
      <c r="BM462" s="77">
        <f>'Contribution % _ S'!BM462*'Allocation _ S'!BM$560</f>
        <v>1.1901949071531359</v>
      </c>
      <c r="BN462" s="77">
        <f>'Contribution % _ S'!BN462*'Allocation _ S'!BN$560</f>
        <v>3.355506649203253</v>
      </c>
      <c r="BO462" s="77">
        <f>'Contribution % _ S'!BO462*'Allocation _ S'!BO$560</f>
        <v>1.6983612102910886</v>
      </c>
      <c r="BP462" s="77">
        <f>'Contribution % _ S'!BP462*'Allocation _ S'!BP$560</f>
        <v>6.7785484985181252</v>
      </c>
      <c r="BQ462" s="77">
        <f>'Contribution % _ S'!BQ462*'Allocation _ S'!BQ$560</f>
        <v>11.28138110992238</v>
      </c>
      <c r="BR462" s="77">
        <f>'Contribution % _ S'!BR462*'Allocation _ S'!BR$560</f>
        <v>7.6191555166005536</v>
      </c>
      <c r="BS462" s="77">
        <f>'Contribution % _ S'!BS462*'Allocation _ S'!BS$560</f>
        <v>6.6025720496792077</v>
      </c>
      <c r="BT462" s="77">
        <f>'Contribution % _ S'!BT462*'Allocation _ S'!BT$560</f>
        <v>7.2345273789420057</v>
      </c>
      <c r="BU462" s="77">
        <f>'Contribution % _ S'!BU462*'Allocation _ S'!BU$560</f>
        <v>0.65994902764780805</v>
      </c>
      <c r="BV462" s="77">
        <f>'Contribution % _ S'!BV462*'Allocation _ S'!BV$560</f>
        <v>0.12639728973215697</v>
      </c>
    </row>
    <row r="463" spans="1:74" x14ac:dyDescent="0.2">
      <c r="A463" s="77" t="s">
        <v>195</v>
      </c>
      <c r="B463" s="78" t="s">
        <v>179</v>
      </c>
      <c r="C463" s="77" t="s">
        <v>194</v>
      </c>
      <c r="D463" s="77" t="s">
        <v>1280</v>
      </c>
      <c r="E463" s="77" t="s">
        <v>1281</v>
      </c>
      <c r="F463" s="77">
        <f t="shared" si="15"/>
        <v>1223458.0838912609</v>
      </c>
      <c r="G463" s="77">
        <f t="shared" si="16"/>
        <v>622.50501591827629</v>
      </c>
      <c r="H463" s="77">
        <f>'Contribution % _ S'!H463*'Allocation _ S'!H$560</f>
        <v>22.319482227570372</v>
      </c>
      <c r="I463" s="77">
        <f>'Contribution % _ S'!I463*'Allocation _ S'!I$560</f>
        <v>14.079773708485767</v>
      </c>
      <c r="J463" s="77">
        <f>'Contribution % _ S'!J463*'Allocation _ S'!J$560</f>
        <v>8.3866875751044407</v>
      </c>
      <c r="K463" s="77">
        <f>'Contribution % _ S'!K463*'Allocation _ S'!K$560</f>
        <v>29.802239663332227</v>
      </c>
      <c r="L463" s="77">
        <f>'Contribution % _ S'!L463*'Allocation _ S'!L$560</f>
        <v>9.5003174178013232</v>
      </c>
      <c r="M463" s="77">
        <f>'Contribution % _ S'!M463*'Allocation _ S'!M$560</f>
        <v>7.5779712369453858</v>
      </c>
      <c r="N463" s="77">
        <f>'Contribution % _ S'!N463*'Allocation _ S'!N$560</f>
        <v>13.640348226501693</v>
      </c>
      <c r="O463" s="77">
        <f>'Contribution % _ S'!O463*'Allocation _ S'!O$560</f>
        <v>16.218293809028445</v>
      </c>
      <c r="P463" s="77">
        <f>'Contribution % _ S'!P463*'Allocation _ S'!P$560</f>
        <v>30.003843546702623</v>
      </c>
      <c r="Q463" s="77">
        <f>'Contribution % _ S'!Q463*'Allocation _ S'!Q$560</f>
        <v>26.001349471950235</v>
      </c>
      <c r="R463" s="77">
        <f>'Contribution % _ S'!R463*'Allocation _ S'!R$560</f>
        <v>26.000488668270762</v>
      </c>
      <c r="S463" s="77">
        <f>'Contribution % _ S'!S463*'Allocation _ S'!S$560</f>
        <v>19.811691221471204</v>
      </c>
      <c r="T463" s="77">
        <f>'Contribution % _ S'!T463*'Allocation _ S'!T$560</f>
        <v>0.18501372790151438</v>
      </c>
      <c r="U463" s="77">
        <f>'Contribution % _ S'!U463*'Allocation _ S'!U$560</f>
        <v>9.0005725543293025</v>
      </c>
      <c r="V463" s="77">
        <f>'Contribution % _ S'!V463*'Allocation _ S'!V$560</f>
        <v>20.802345945054928</v>
      </c>
      <c r="W463" s="77">
        <f>'Contribution % _ S'!W463*'Allocation _ S'!W$560</f>
        <v>45.495931126073344</v>
      </c>
      <c r="X463" s="77">
        <f>'Contribution % _ S'!X463*'Allocation _ S'!X$560</f>
        <v>7.9972920391950719</v>
      </c>
      <c r="Y463" s="77">
        <f>'Contribution % _ S'!Y463*'Allocation _ S'!Y$560</f>
        <v>12.897889972631207</v>
      </c>
      <c r="Z463" s="77">
        <f>'Contribution % _ S'!Z463*'Allocation _ S'!Z$560</f>
        <v>1.889181668097184</v>
      </c>
      <c r="AA463" s="77">
        <f>'Contribution % _ S'!AA463*'Allocation _ S'!AA$560</f>
        <v>6.1398404213158475</v>
      </c>
      <c r="AB463" s="77">
        <f>'Contribution % _ S'!AB463*'Allocation _ S'!AB$560</f>
        <v>4.2009724786968858</v>
      </c>
      <c r="AC463" s="77">
        <f>'Contribution % _ S'!AC463*'Allocation _ S'!AC$560</f>
        <v>6.1025811563744217</v>
      </c>
      <c r="AD463" s="77">
        <f>'Contribution % _ S'!AD463*'Allocation _ S'!AD$560</f>
        <v>5.1775844735324599</v>
      </c>
      <c r="AE463" s="77">
        <f>'Contribution % _ S'!AE463*'Allocation _ S'!AE$560</f>
        <v>3.2195206313223048</v>
      </c>
      <c r="AF463" s="77">
        <f>'Contribution % _ S'!AF463*'Allocation _ S'!AF$560</f>
        <v>2.5185368399759498</v>
      </c>
      <c r="AG463" s="77">
        <f>'Contribution % _ S'!AG463*'Allocation _ S'!AG$560</f>
        <v>4.5025513110600563</v>
      </c>
      <c r="AH463" s="77">
        <f>'Contribution % _ S'!AH463*'Allocation _ S'!AH$560</f>
        <v>6.7904605241888234</v>
      </c>
      <c r="AI463" s="77">
        <f>'Contribution % _ S'!AI463*'Allocation _ S'!AI$560</f>
        <v>3.9182754997932658</v>
      </c>
      <c r="AJ463" s="77">
        <f>'Contribution % _ S'!AJ463*'Allocation _ S'!AJ$560</f>
        <v>26.997376025610613</v>
      </c>
      <c r="AK463" s="77">
        <f>'Contribution % _ S'!AK463*'Allocation _ S'!AK$560</f>
        <v>4.046501279707198</v>
      </c>
      <c r="AL463" s="77">
        <f>'Contribution % _ S'!AL463*'Allocation _ S'!AL$560</f>
        <v>6.7497023610449407</v>
      </c>
      <c r="AM463" s="77">
        <f>'Contribution % _ S'!AM463*'Allocation _ S'!AM$560</f>
        <v>22.619355230304294</v>
      </c>
      <c r="AN463" s="77">
        <f>'Contribution % _ S'!AN463*'Allocation _ S'!AN$560</f>
        <v>29.707512956319736</v>
      </c>
      <c r="AO463" s="77">
        <f>'Contribution % _ S'!AO463*'Allocation _ S'!AO$560</f>
        <v>5.5160090762472898</v>
      </c>
      <c r="AP463" s="77">
        <f>'Contribution % _ S'!AP463*'Allocation _ S'!AP$560</f>
        <v>45.088074179652466</v>
      </c>
      <c r="AQ463" s="77">
        <f>'Contribution % _ S'!AQ463*'Allocation _ S'!AQ$560</f>
        <v>5.3112224794661245</v>
      </c>
      <c r="AR463" s="77">
        <f>'Contribution % _ S'!AR463*'Allocation _ S'!AR$560</f>
        <v>2.5199524354606107</v>
      </c>
      <c r="AS463" s="77">
        <f>'Contribution % _ S'!AS463*'Allocation _ S'!AS$560</f>
        <v>0.71974754857016832</v>
      </c>
      <c r="AT463" s="77">
        <f>'Contribution % _ S'!AT463*'Allocation _ S'!AT$560</f>
        <v>1.7494985532902321</v>
      </c>
      <c r="AU463" s="77">
        <f>'Contribution % _ S'!AU463*'Allocation _ S'!AU$560</f>
        <v>0.69859485740539173</v>
      </c>
      <c r="AV463" s="77">
        <f>'Contribution % _ S'!AV463*'Allocation _ S'!AV$560</f>
        <v>2.4472606614949055</v>
      </c>
      <c r="AW463" s="77">
        <f>'Contribution % _ S'!AW463*'Allocation _ S'!AW$560</f>
        <v>1.0500846201499974</v>
      </c>
      <c r="AX463" s="77">
        <f>'Contribution % _ S'!AX463*'Allocation _ S'!AX$560</f>
        <v>0.34929742870269587</v>
      </c>
      <c r="AY463" s="77">
        <f>'Contribution % _ S'!AY463*'Allocation _ S'!AY$560</f>
        <v>2.3067886805475633</v>
      </c>
      <c r="AZ463" s="77">
        <f>'Contribution % _ S'!AZ463*'Allocation _ S'!AZ$560</f>
        <v>0</v>
      </c>
      <c r="BA463" s="77">
        <f>'Contribution % _ S'!BA463*'Allocation _ S'!BA$560</f>
        <v>8.9999963392821538</v>
      </c>
      <c r="BB463" s="77">
        <f>'Contribution % _ S'!BB463*'Allocation _ S'!BB$560</f>
        <v>0.95920909432399126</v>
      </c>
      <c r="BC463" s="77">
        <f>'Contribution % _ S'!BC463*'Allocation _ S'!BC$560</f>
        <v>0.35819167400612861</v>
      </c>
      <c r="BD463" s="77">
        <f>'Contribution % _ S'!BD463*'Allocation _ S'!BD$560</f>
        <v>4.8021502454523519</v>
      </c>
      <c r="BE463" s="77">
        <f>'Contribution % _ S'!BE463*'Allocation _ S'!BE$560</f>
        <v>2.8791601493930195</v>
      </c>
      <c r="BF463" s="77">
        <f>'Contribution % _ S'!BF463*'Allocation _ S'!BF$560</f>
        <v>1.6013078483426992</v>
      </c>
      <c r="BG463" s="77">
        <f>'Contribution % _ S'!BG463*'Allocation _ S'!BG$560</f>
        <v>2.647986974055252</v>
      </c>
      <c r="BH463" s="77">
        <f>'Contribution % _ S'!BH463*'Allocation _ S'!BH$560</f>
        <v>3.700274558030288</v>
      </c>
      <c r="BI463" s="77">
        <f>'Contribution % _ S'!BI463*'Allocation _ S'!BI$560</f>
        <v>8.0999104233965582</v>
      </c>
      <c r="BJ463" s="77">
        <f>'Contribution % _ S'!BJ463*'Allocation _ S'!BJ$560</f>
        <v>9.9999273536837521</v>
      </c>
      <c r="BK463" s="77">
        <f>'Contribution % _ S'!BK463*'Allocation _ S'!BK$560</f>
        <v>1.9994422670219396</v>
      </c>
      <c r="BL463" s="77">
        <f>'Contribution % _ S'!BL463*'Allocation _ S'!BL$560</f>
        <v>8.1149652760441082</v>
      </c>
      <c r="BM463" s="77">
        <f>'Contribution % _ S'!BM463*'Allocation _ S'!BM$560</f>
        <v>1.1901949071531359</v>
      </c>
      <c r="BN463" s="77">
        <f>'Contribution % _ S'!BN463*'Allocation _ S'!BN$560</f>
        <v>3.355506649203253</v>
      </c>
      <c r="BO463" s="77">
        <f>'Contribution % _ S'!BO463*'Allocation _ S'!BO$560</f>
        <v>1.6983612102910886</v>
      </c>
      <c r="BP463" s="77">
        <f>'Contribution % _ S'!BP463*'Allocation _ S'!BP$560</f>
        <v>6.7785484985181252</v>
      </c>
      <c r="BQ463" s="77">
        <f>'Contribution % _ S'!BQ463*'Allocation _ S'!BQ$560</f>
        <v>11.28138110992238</v>
      </c>
      <c r="BR463" s="77">
        <f>'Contribution % _ S'!BR463*'Allocation _ S'!BR$560</f>
        <v>7.6191555166005536</v>
      </c>
      <c r="BS463" s="77">
        <f>'Contribution % _ S'!BS463*'Allocation _ S'!BS$560</f>
        <v>6.6025720496792077</v>
      </c>
      <c r="BT463" s="77">
        <f>'Contribution % _ S'!BT463*'Allocation _ S'!BT$560</f>
        <v>7.2345273789420057</v>
      </c>
      <c r="BU463" s="77">
        <f>'Contribution % _ S'!BU463*'Allocation _ S'!BU$560</f>
        <v>0.43996601843187211</v>
      </c>
      <c r="BV463" s="77">
        <f>'Contribution % _ S'!BV463*'Allocation _ S'!BV$560</f>
        <v>8.4264859821437985E-2</v>
      </c>
    </row>
    <row r="464" spans="1:74" x14ac:dyDescent="0.2">
      <c r="A464" s="77" t="s">
        <v>195</v>
      </c>
      <c r="B464" s="78" t="s">
        <v>179</v>
      </c>
      <c r="C464" s="77" t="s">
        <v>194</v>
      </c>
      <c r="D464" s="77" t="s">
        <v>1282</v>
      </c>
      <c r="E464" s="77" t="s">
        <v>1283</v>
      </c>
      <c r="F464" s="77">
        <f t="shared" si="15"/>
        <v>1506926.2786943249</v>
      </c>
      <c r="G464" s="77">
        <f t="shared" si="16"/>
        <v>747.63179366245822</v>
      </c>
      <c r="H464" s="77">
        <f>'Contribution % _ S'!H464*'Allocation _ S'!H$560</f>
        <v>47.428899733587045</v>
      </c>
      <c r="I464" s="77">
        <f>'Contribution % _ S'!I464*'Allocation _ S'!I$560</f>
        <v>29.919519130532255</v>
      </c>
      <c r="J464" s="77">
        <f>'Contribution % _ S'!J464*'Allocation _ S'!J$560</f>
        <v>10.902693847635774</v>
      </c>
      <c r="K464" s="77">
        <f>'Contribution % _ S'!K464*'Allocation _ S'!K$560</f>
        <v>41.723135528665118</v>
      </c>
      <c r="L464" s="77">
        <f>'Contribution % _ S'!L464*'Allocation _ S'!L$560</f>
        <v>13.300444384921853</v>
      </c>
      <c r="M464" s="77">
        <f>'Contribution % _ S'!M464*'Allocation _ S'!M$560</f>
        <v>6.2001582847734964</v>
      </c>
      <c r="N464" s="77">
        <f>'Contribution % _ S'!N464*'Allocation _ S'!N$560</f>
        <v>11.160284912592292</v>
      </c>
      <c r="O464" s="77">
        <f>'Contribution % _ S'!O464*'Allocation _ S'!O$560</f>
        <v>22.705611332639826</v>
      </c>
      <c r="P464" s="77">
        <f>'Contribution % _ S'!P464*'Allocation _ S'!P$560</f>
        <v>42.005380965383672</v>
      </c>
      <c r="Q464" s="77">
        <f>'Contribution % _ S'!Q464*'Allocation _ S'!Q$560</f>
        <v>20.001038055346335</v>
      </c>
      <c r="R464" s="77">
        <f>'Contribution % _ S'!R464*'Allocation _ S'!R$560</f>
        <v>22.0004134885368</v>
      </c>
      <c r="S464" s="77">
        <f>'Contribution % _ S'!S464*'Allocation _ S'!S$560</f>
        <v>27.015942574733462</v>
      </c>
      <c r="T464" s="77">
        <f>'Contribution % _ S'!T464*'Allocation _ S'!T$560</f>
        <v>0.14801098232121149</v>
      </c>
      <c r="U464" s="77">
        <f>'Contribution % _ S'!U464*'Allocation _ S'!U$560</f>
        <v>7.0004453200339034</v>
      </c>
      <c r="V464" s="77">
        <f>'Contribution % _ S'!V464*'Allocation _ S'!V$560</f>
        <v>17.601985030431091</v>
      </c>
      <c r="W464" s="77">
        <f>'Contribution % _ S'!W464*'Allocation _ S'!W$560</f>
        <v>38.49655710667745</v>
      </c>
      <c r="X464" s="77">
        <f>'Contribution % _ S'!X464*'Allocation _ S'!X$560</f>
        <v>11.196208854873101</v>
      </c>
      <c r="Y464" s="77">
        <f>'Contribution % _ S'!Y464*'Allocation _ S'!Y$560</f>
        <v>15.242960876745972</v>
      </c>
      <c r="Z464" s="77">
        <f>'Contribution % _ S'!Z464*'Allocation _ S'!Z$560</f>
        <v>1.889181668097184</v>
      </c>
      <c r="AA464" s="77">
        <f>'Contribution % _ S'!AA464*'Allocation _ S'!AA$560</f>
        <v>6.1398404213158475</v>
      </c>
      <c r="AB464" s="77">
        <f>'Contribution % _ S'!AB464*'Allocation _ S'!AB$560</f>
        <v>4.2009724786968858</v>
      </c>
      <c r="AC464" s="77">
        <f>'Contribution % _ S'!AC464*'Allocation _ S'!AC$560</f>
        <v>7.9333555032867489</v>
      </c>
      <c r="AD464" s="77">
        <f>'Contribution % _ S'!AD464*'Allocation _ S'!AD$560</f>
        <v>5.1775844735324599</v>
      </c>
      <c r="AE464" s="77">
        <f>'Contribution % _ S'!AE464*'Allocation _ S'!AE$560</f>
        <v>10.463442051797491</v>
      </c>
      <c r="AF464" s="77">
        <f>'Contribution % _ S'!AF464*'Allocation _ S'!AF$560</f>
        <v>5.0370736799518996</v>
      </c>
      <c r="AG464" s="77">
        <f>'Contribution % _ S'!AG464*'Allocation _ S'!AG$560</f>
        <v>9.0051026221201127</v>
      </c>
      <c r="AH464" s="77">
        <f>'Contribution % _ S'!AH464*'Allocation _ S'!AH$560</f>
        <v>9.7006578916983184</v>
      </c>
      <c r="AI464" s="77">
        <f>'Contribution % _ S'!AI464*'Allocation _ S'!AI$560</f>
        <v>5.5975364282760944</v>
      </c>
      <c r="AJ464" s="77">
        <f>'Contribution % _ S'!AJ464*'Allocation _ S'!AJ$560</f>
        <v>26.997376025610613</v>
      </c>
      <c r="AK464" s="77">
        <f>'Contribution % _ S'!AK464*'Allocation _ S'!AK$560</f>
        <v>4.046501279707198</v>
      </c>
      <c r="AL464" s="77">
        <f>'Contribution % _ S'!AL464*'Allocation _ S'!AL$560</f>
        <v>6.7497023610449407</v>
      </c>
      <c r="AM464" s="77">
        <f>'Contribution % _ S'!AM464*'Allocation _ S'!AM$560</f>
        <v>40.212187076096527</v>
      </c>
      <c r="AN464" s="77">
        <f>'Contribution % _ S'!AN464*'Allocation _ S'!AN$560</f>
        <v>49.512521593866225</v>
      </c>
      <c r="AO464" s="77">
        <f>'Contribution % _ S'!AO464*'Allocation _ S'!AO$560</f>
        <v>5.5160090762472898</v>
      </c>
      <c r="AP464" s="77">
        <f>'Contribution % _ S'!AP464*'Allocation _ S'!AP$560</f>
        <v>45.088074179652466</v>
      </c>
      <c r="AQ464" s="77">
        <f>'Contribution % _ S'!AQ464*'Allocation _ S'!AQ$560</f>
        <v>5.3112224794661245</v>
      </c>
      <c r="AR464" s="77">
        <f>'Contribution % _ S'!AR464*'Allocation _ S'!AR$560</f>
        <v>1.9599630053582529</v>
      </c>
      <c r="AS464" s="77">
        <f>'Contribution % _ S'!AS464*'Allocation _ S'!AS$560</f>
        <v>1.0396353479346876</v>
      </c>
      <c r="AT464" s="77">
        <f>'Contribution % _ S'!AT464*'Allocation _ S'!AT$560</f>
        <v>3.1490973959224173</v>
      </c>
      <c r="AU464" s="77">
        <f>'Contribution % _ S'!AU464*'Allocation _ S'!AU$560</f>
        <v>0.99799265343627386</v>
      </c>
      <c r="AV464" s="77">
        <f>'Contribution % _ S'!AV464*'Allocation _ S'!AV$560</f>
        <v>2.4472606614949055</v>
      </c>
      <c r="AW464" s="77">
        <f>'Contribution % _ S'!AW464*'Allocation _ S'!AW$560</f>
        <v>1.8901523162699949</v>
      </c>
      <c r="AX464" s="77">
        <f>'Contribution % _ S'!AX464*'Allocation _ S'!AX$560</f>
        <v>0.49899632671813693</v>
      </c>
      <c r="AY464" s="77">
        <f>'Contribution % _ S'!AY464*'Allocation _ S'!AY$560</f>
        <v>3.2954124007822339</v>
      </c>
      <c r="AZ464" s="77">
        <f>'Contribution % _ S'!AZ464*'Allocation _ S'!AZ$560</f>
        <v>0</v>
      </c>
      <c r="BA464" s="77">
        <f>'Contribution % _ S'!BA464*'Allocation _ S'!BA$560</f>
        <v>6.99999715277501</v>
      </c>
      <c r="BB464" s="77">
        <f>'Contribution % _ S'!BB464*'Allocation _ S'!BB$560</f>
        <v>0.95920909432399126</v>
      </c>
      <c r="BC464" s="77">
        <f>'Contribution % _ S'!BC464*'Allocation _ S'!BC$560</f>
        <v>0.62683542951072513</v>
      </c>
      <c r="BD464" s="77">
        <f>'Contribution % _ S'!BD464*'Allocation _ S'!BD$560</f>
        <v>4.8021502454523519</v>
      </c>
      <c r="BE464" s="77">
        <f>'Contribution % _ S'!BE464*'Allocation _ S'!BE$560</f>
        <v>2.8791601493930195</v>
      </c>
      <c r="BF464" s="77">
        <f>'Contribution % _ S'!BF464*'Allocation _ S'!BF$560</f>
        <v>1.0008174052141869</v>
      </c>
      <c r="BG464" s="77">
        <f>'Contribution % _ S'!BG464*'Allocation _ S'!BG$560</f>
        <v>2.1183895792442016</v>
      </c>
      <c r="BH464" s="77">
        <f>'Contribution % _ S'!BH464*'Allocation _ S'!BH$560</f>
        <v>2.9602196464242301</v>
      </c>
      <c r="BI464" s="77">
        <f>'Contribution % _ S'!BI464*'Allocation _ S'!BI$560</f>
        <v>8.0999104233965582</v>
      </c>
      <c r="BJ464" s="77">
        <f>'Contribution % _ S'!BJ464*'Allocation _ S'!BJ$560</f>
        <v>9.9999273536837521</v>
      </c>
      <c r="BK464" s="77">
        <f>'Contribution % _ S'!BK464*'Allocation _ S'!BK$560</f>
        <v>1.9994422670219396</v>
      </c>
      <c r="BL464" s="77">
        <f>'Contribution % _ S'!BL464*'Allocation _ S'!BL$560</f>
        <v>8.1149652760441082</v>
      </c>
      <c r="BM464" s="77">
        <f>'Contribution % _ S'!BM464*'Allocation _ S'!BM$560</f>
        <v>1.1901949071531359</v>
      </c>
      <c r="BN464" s="77">
        <f>'Contribution % _ S'!BN464*'Allocation _ S'!BN$560</f>
        <v>3.355506649203253</v>
      </c>
      <c r="BO464" s="77">
        <f>'Contribution % _ S'!BO464*'Allocation _ S'!BO$560</f>
        <v>1.6983612102910886</v>
      </c>
      <c r="BP464" s="77">
        <f>'Contribution % _ S'!BP464*'Allocation _ S'!BP$560</f>
        <v>6.1006936486663124</v>
      </c>
      <c r="BQ464" s="77">
        <f>'Contribution % _ S'!BQ464*'Allocation _ S'!BQ$560</f>
        <v>14.665795442899094</v>
      </c>
      <c r="BR464" s="77">
        <f>'Contribution % _ S'!BR464*'Allocation _ S'!BR$560</f>
        <v>7.6191555166005536</v>
      </c>
      <c r="BS464" s="77">
        <f>'Contribution % _ S'!BS464*'Allocation _ S'!BS$560</f>
        <v>6.6025720496792077</v>
      </c>
      <c r="BT464" s="77">
        <f>'Contribution % _ S'!BT464*'Allocation _ S'!BT$560</f>
        <v>7.2345273789420057</v>
      </c>
      <c r="BU464" s="77">
        <f>'Contribution % _ S'!BU464*'Allocation _ S'!BU$560</f>
        <v>0.54995752303984025</v>
      </c>
      <c r="BV464" s="77">
        <f>'Contribution % _ S'!BV464*'Allocation _ S'!BV$560</f>
        <v>0.14746350468751648</v>
      </c>
    </row>
    <row r="465" spans="1:74" x14ac:dyDescent="0.2">
      <c r="A465" s="77" t="s">
        <v>195</v>
      </c>
      <c r="B465" s="78" t="s">
        <v>179</v>
      </c>
      <c r="C465" s="77" t="s">
        <v>194</v>
      </c>
      <c r="D465" s="77" t="s">
        <v>1284</v>
      </c>
      <c r="E465" s="77" t="s">
        <v>1285</v>
      </c>
      <c r="F465" s="77">
        <f t="shared" si="15"/>
        <v>2689733.4240393816</v>
      </c>
      <c r="G465" s="77">
        <f t="shared" si="16"/>
        <v>1173.2599330061175</v>
      </c>
      <c r="H465" s="77">
        <f>'Contribution % _ S'!H465*'Allocation _ S'!H$560</f>
        <v>44.638964455140744</v>
      </c>
      <c r="I465" s="77">
        <f>'Contribution % _ S'!I465*'Allocation _ S'!I$560</f>
        <v>28.159547416971535</v>
      </c>
      <c r="J465" s="77">
        <f>'Contribution % _ S'!J465*'Allocation _ S'!J$560</f>
        <v>13.418700120167106</v>
      </c>
      <c r="K465" s="77">
        <f>'Contribution % _ S'!K465*'Allocation _ S'!K$560</f>
        <v>41.723135528665118</v>
      </c>
      <c r="L465" s="77">
        <f>'Contribution % _ S'!L465*'Allocation _ S'!L$560</f>
        <v>13.300444384921853</v>
      </c>
      <c r="M465" s="77">
        <f>'Contribution % _ S'!M465*'Allocation _ S'!M$560</f>
        <v>9.6446906652032194</v>
      </c>
      <c r="N465" s="77">
        <f>'Contribution % _ S'!N465*'Allocation _ S'!N$560</f>
        <v>17.360443197365793</v>
      </c>
      <c r="O465" s="77">
        <f>'Contribution % _ S'!O465*'Allocation _ S'!O$560</f>
        <v>27.571099475348362</v>
      </c>
      <c r="P465" s="77">
        <f>'Contribution % _ S'!P465*'Allocation _ S'!P$560</f>
        <v>51.006534029394466</v>
      </c>
      <c r="Q465" s="77">
        <f>'Contribution % _ S'!Q465*'Allocation _ S'!Q$560</f>
        <v>34.001764694088763</v>
      </c>
      <c r="R465" s="77">
        <f>'Contribution % _ S'!R465*'Allocation _ S'!R$560</f>
        <v>32.000601437871708</v>
      </c>
      <c r="S465" s="77">
        <f>'Contribution % _ S'!S465*'Allocation _ S'!S$560</f>
        <v>28.817005413049024</v>
      </c>
      <c r="T465" s="77">
        <f>'Contribution % _ S'!T465*'Allocation _ S'!T$560</f>
        <v>0.74005491160605752</v>
      </c>
      <c r="U465" s="77">
        <f>'Contribution % _ S'!U465*'Allocation _ S'!U$560</f>
        <v>22.001399577249405</v>
      </c>
      <c r="V465" s="77">
        <f>'Contribution % _ S'!V465*'Allocation _ S'!V$560</f>
        <v>27.203067774302596</v>
      </c>
      <c r="W465" s="77">
        <f>'Contribution % _ S'!W465*'Allocation _ S'!W$560</f>
        <v>59.494679164865161</v>
      </c>
      <c r="X465" s="77">
        <f>'Contribution % _ S'!X465*'Allocation _ S'!X$560</f>
        <v>13.595396466631621</v>
      </c>
      <c r="Y465" s="77">
        <f>'Contribution % _ S'!Y465*'Allocation _ S'!Y$560</f>
        <v>19.933102684975502</v>
      </c>
      <c r="Z465" s="77">
        <f>'Contribution % _ S'!Z465*'Allocation _ S'!Z$560</f>
        <v>3.4005270025749312</v>
      </c>
      <c r="AA465" s="77">
        <f>'Contribution % _ S'!AA465*'Allocation _ S'!AA$560</f>
        <v>11.051712758368526</v>
      </c>
      <c r="AB465" s="77">
        <f>'Contribution % _ S'!AB465*'Allocation _ S'!AB$560</f>
        <v>6.3014587180453292</v>
      </c>
      <c r="AC465" s="77">
        <f>'Contribution % _ S'!AC465*'Allocation _ S'!AC$560</f>
        <v>10.98464608147396</v>
      </c>
      <c r="AD465" s="77">
        <f>'Contribution % _ S'!AD465*'Allocation _ S'!AD$560</f>
        <v>14.053443571016677</v>
      </c>
      <c r="AE465" s="77">
        <f>'Contribution % _ S'!AE465*'Allocation _ S'!AE$560</f>
        <v>17.707363472272675</v>
      </c>
      <c r="AF465" s="77">
        <f>'Contribution % _ S'!AF465*'Allocation _ S'!AF$560</f>
        <v>9.2346350799118166</v>
      </c>
      <c r="AG465" s="77">
        <f>'Contribution % _ S'!AG465*'Allocation _ S'!AG$560</f>
        <v>16.509354807220209</v>
      </c>
      <c r="AH465" s="77">
        <f>'Contribution % _ S'!AH465*'Allocation _ S'!AH$560</f>
        <v>18.431249994226807</v>
      </c>
      <c r="AI465" s="77">
        <f>'Contribution % _ S'!AI465*'Allocation _ S'!AI$560</f>
        <v>10.635319213724578</v>
      </c>
      <c r="AJ465" s="77">
        <f>'Contribution % _ S'!AJ465*'Allocation _ S'!AJ$560</f>
        <v>74.992711182251711</v>
      </c>
      <c r="AK465" s="77">
        <f>'Contribution % _ S'!AK465*'Allocation _ S'!AK$560</f>
        <v>10.341058825918395</v>
      </c>
      <c r="AL465" s="77">
        <f>'Contribution % _ S'!AL465*'Allocation _ S'!AL$560</f>
        <v>17.24923936711485</v>
      </c>
      <c r="AM465" s="77">
        <f>'Contribution % _ S'!AM465*'Allocation _ S'!AM$560</f>
        <v>35.185663691584459</v>
      </c>
      <c r="AN465" s="77">
        <f>'Contribution % _ S'!AN465*'Allocation _ S'!AN$560</f>
        <v>46.211686820941814</v>
      </c>
      <c r="AO465" s="77">
        <f>'Contribution % _ S'!AO465*'Allocation _ S'!AO$560</f>
        <v>14.096467639298629</v>
      </c>
      <c r="AP465" s="77">
        <f>'Contribution % _ S'!AP465*'Allocation _ S'!AP$560</f>
        <v>115.22507845911187</v>
      </c>
      <c r="AQ465" s="77">
        <f>'Contribution % _ S'!AQ465*'Allocation _ S'!AQ$560</f>
        <v>13.573124114191209</v>
      </c>
      <c r="AR465" s="77">
        <f>'Contribution % _ S'!AR465*'Allocation _ S'!AR$560</f>
        <v>6.9998678762794739</v>
      </c>
      <c r="AS465" s="77">
        <f>'Contribution % _ S'!AS465*'Allocation _ S'!AS$560</f>
        <v>1.7593828965048559</v>
      </c>
      <c r="AT465" s="77">
        <f>'Contribution % _ S'!AT465*'Allocation _ S'!AT$560</f>
        <v>6.2981947918448347</v>
      </c>
      <c r="AU465" s="77">
        <f>'Contribution % _ S'!AU465*'Allocation _ S'!AU$560</f>
        <v>2.1955838375598025</v>
      </c>
      <c r="AV465" s="77">
        <f>'Contribution % _ S'!AV465*'Allocation _ S'!AV$560</f>
        <v>7.6913906504125604</v>
      </c>
      <c r="AW465" s="77">
        <f>'Contribution % _ S'!AW465*'Allocation _ S'!AW$560</f>
        <v>4.6203723286599887</v>
      </c>
      <c r="AX465" s="77">
        <f>'Contribution % _ S'!AX465*'Allocation _ S'!AX$560</f>
        <v>1.0977919187799012</v>
      </c>
      <c r="AY465" s="77">
        <f>'Contribution % _ S'!AY465*'Allocation _ S'!AY$560</f>
        <v>7.2499072817209136</v>
      </c>
      <c r="AZ465" s="77">
        <f>'Contribution % _ S'!AZ465*'Allocation _ S'!AZ$560</f>
        <v>0.21030980782789754</v>
      </c>
      <c r="BA465" s="77">
        <f>'Contribution % _ S'!BA465*'Allocation _ S'!BA$560</f>
        <v>24.999989831339317</v>
      </c>
      <c r="BB465" s="77">
        <f>'Contribution % _ S'!BB465*'Allocation _ S'!BB$560</f>
        <v>2.1582204622289805</v>
      </c>
      <c r="BC465" s="77">
        <f>'Contribution % _ S'!BC465*'Allocation _ S'!BC$560</f>
        <v>1.343218777522982</v>
      </c>
      <c r="BD465" s="77">
        <f>'Contribution % _ S'!BD465*'Allocation _ S'!BD$560</f>
        <v>9.6043004909047038</v>
      </c>
      <c r="BE465" s="77">
        <f>'Contribution % _ S'!BE465*'Allocation _ S'!BE$560</f>
        <v>5.7583202987860389</v>
      </c>
      <c r="BF465" s="77">
        <f>'Contribution % _ S'!BF465*'Allocation _ S'!BF$560</f>
        <v>3.2026156966853985</v>
      </c>
      <c r="BG465" s="77">
        <f>'Contribution % _ S'!BG465*'Allocation _ S'!BG$560</f>
        <v>10.591947896221008</v>
      </c>
      <c r="BH465" s="77">
        <f>'Contribution % _ S'!BH465*'Allocation _ S'!BH$560</f>
        <v>14.801098232121152</v>
      </c>
      <c r="BI465" s="77">
        <f>'Contribution % _ S'!BI465*'Allocation _ S'!BI$560</f>
        <v>14.579838762113805</v>
      </c>
      <c r="BJ465" s="77">
        <f>'Contribution % _ S'!BJ465*'Allocation _ S'!BJ$560</f>
        <v>17.999869236630754</v>
      </c>
      <c r="BK465" s="77">
        <f>'Contribution % _ S'!BK465*'Allocation _ S'!BK$560</f>
        <v>3.5989960806394907</v>
      </c>
      <c r="BL465" s="77">
        <f>'Contribution % _ S'!BL465*'Allocation _ S'!BL$560</f>
        <v>14.606937496879397</v>
      </c>
      <c r="BM465" s="77">
        <f>'Contribution % _ S'!BM465*'Allocation _ S'!BM$560</f>
        <v>2.1423508328756449</v>
      </c>
      <c r="BN465" s="77">
        <f>'Contribution % _ S'!BN465*'Allocation _ S'!BN$560</f>
        <v>6.0399119685658533</v>
      </c>
      <c r="BO465" s="77">
        <f>'Contribution % _ S'!BO465*'Allocation _ S'!BO$560</f>
        <v>3.226886299553068</v>
      </c>
      <c r="BP465" s="77">
        <f>'Contribution % _ S'!BP465*'Allocation _ S'!BP$560</f>
        <v>12.201387297332625</v>
      </c>
      <c r="BQ465" s="77">
        <f>'Contribution % _ S'!BQ465*'Allocation _ S'!BQ$560</f>
        <v>20.306485997860285</v>
      </c>
      <c r="BR465" s="77">
        <f>'Contribution % _ S'!BR465*'Allocation _ S'!BR$560</f>
        <v>12.952564378220938</v>
      </c>
      <c r="BS465" s="77">
        <f>'Contribution % _ S'!BS465*'Allocation _ S'!BS$560</f>
        <v>11.224372484454653</v>
      </c>
      <c r="BT465" s="77">
        <f>'Contribution % _ S'!BT465*'Allocation _ S'!BT$560</f>
        <v>12.298696544201409</v>
      </c>
      <c r="BU465" s="77">
        <f>'Contribution % _ S'!BU465*'Allocation _ S'!BU$560</f>
        <v>1.4298895599035846</v>
      </c>
      <c r="BV465" s="77">
        <f>'Contribution % _ S'!BV465*'Allocation _ S'!BV$560</f>
        <v>0.27386079441967343</v>
      </c>
    </row>
    <row r="466" spans="1:74" x14ac:dyDescent="0.2">
      <c r="A466" s="77" t="s">
        <v>195</v>
      </c>
      <c r="B466" s="78" t="s">
        <v>179</v>
      </c>
      <c r="C466" s="77" t="s">
        <v>194</v>
      </c>
      <c r="D466" s="77" t="s">
        <v>1286</v>
      </c>
      <c r="E466" s="77" t="s">
        <v>1287</v>
      </c>
      <c r="F466" s="77">
        <f t="shared" si="15"/>
        <v>1927366.393701738</v>
      </c>
      <c r="G466" s="77">
        <f t="shared" si="16"/>
        <v>970.06406143675179</v>
      </c>
      <c r="H466" s="77">
        <f>'Contribution % _ S'!H466*'Allocation _ S'!H$560</f>
        <v>44.638964455140744</v>
      </c>
      <c r="I466" s="77">
        <f>'Contribution % _ S'!I466*'Allocation _ S'!I$560</f>
        <v>28.159547416971535</v>
      </c>
      <c r="J466" s="77">
        <f>'Contribution % _ S'!J466*'Allocation _ S'!J$560</f>
        <v>12.580031362656662</v>
      </c>
      <c r="K466" s="77">
        <f>'Contribution % _ S'!K466*'Allocation _ S'!K$560</f>
        <v>44.703359494998338</v>
      </c>
      <c r="L466" s="77">
        <f>'Contribution % _ S'!L466*'Allocation _ S'!L$560</f>
        <v>14.250476126701985</v>
      </c>
      <c r="M466" s="77">
        <f>'Contribution % _ S'!M466*'Allocation _ S'!M$560</f>
        <v>10.333597141289161</v>
      </c>
      <c r="N466" s="77">
        <f>'Contribution % _ S'!N466*'Allocation _ S'!N$560</f>
        <v>18.600474854320488</v>
      </c>
      <c r="O466" s="77">
        <f>'Contribution % _ S'!O466*'Allocation _ S'!O$560</f>
        <v>22.705611332639826</v>
      </c>
      <c r="P466" s="77">
        <f>'Contribution % _ S'!P466*'Allocation _ S'!P$560</f>
        <v>42.005380965383672</v>
      </c>
      <c r="Q466" s="77">
        <f>'Contribution % _ S'!Q466*'Allocation _ S'!Q$560</f>
        <v>28.00145327748487</v>
      </c>
      <c r="R466" s="77">
        <f>'Contribution % _ S'!R466*'Allocation _ S'!R$560</f>
        <v>28.000526258137747</v>
      </c>
      <c r="S466" s="77">
        <f>'Contribution % _ S'!S466*'Allocation _ S'!S$560</f>
        <v>27.015942574733462</v>
      </c>
      <c r="T466" s="77">
        <f>'Contribution % _ S'!T466*'Allocation _ S'!T$560</f>
        <v>0.40703020138333168</v>
      </c>
      <c r="U466" s="77">
        <f>'Contribution % _ S'!U466*'Allocation _ S'!U$560</f>
        <v>16.001017874363203</v>
      </c>
      <c r="V466" s="77">
        <f>'Contribution % _ S'!V466*'Allocation _ S'!V$560</f>
        <v>22.402526402366846</v>
      </c>
      <c r="W466" s="77">
        <f>'Contribution % _ S'!W466*'Allocation _ S'!W$560</f>
        <v>48.995618135771309</v>
      </c>
      <c r="X466" s="77">
        <f>'Contribution % _ S'!X466*'Allocation _ S'!X$560</f>
        <v>11.196208854873101</v>
      </c>
      <c r="Y466" s="77">
        <f>'Contribution % _ S'!Y466*'Allocation _ S'!Y$560</f>
        <v>16.415496328803357</v>
      </c>
      <c r="Z466" s="77">
        <f>'Contribution % _ S'!Z466*'Allocation _ S'!Z$560</f>
        <v>2.8337725021457758</v>
      </c>
      <c r="AA466" s="77">
        <f>'Contribution % _ S'!AA466*'Allocation _ S'!AA$560</f>
        <v>9.2097606319737721</v>
      </c>
      <c r="AB466" s="77">
        <f>'Contribution % _ S'!AB466*'Allocation _ S'!AB$560</f>
        <v>5.2512155983711066</v>
      </c>
      <c r="AC466" s="77">
        <f>'Contribution % _ S'!AC466*'Allocation _ S'!AC$560</f>
        <v>6.7128392720118644</v>
      </c>
      <c r="AD466" s="77">
        <f>'Contribution % _ S'!AD466*'Allocation _ S'!AD$560</f>
        <v>8.8758590974842164</v>
      </c>
      <c r="AE466" s="77">
        <f>'Contribution % _ S'!AE466*'Allocation _ S'!AE$560</f>
        <v>10.463442051797491</v>
      </c>
      <c r="AF466" s="77">
        <f>'Contribution % _ S'!AF466*'Allocation _ S'!AF$560</f>
        <v>5.4568298199478908</v>
      </c>
      <c r="AG466" s="77">
        <f>'Contribution % _ S'!AG466*'Allocation _ S'!AG$560</f>
        <v>9.7555278406301227</v>
      </c>
      <c r="AH466" s="77">
        <f>'Contribution % _ S'!AH466*'Allocation _ S'!AH$560</f>
        <v>11.64078947003798</v>
      </c>
      <c r="AI466" s="77">
        <f>'Contribution % _ S'!AI466*'Allocation _ S'!AI$560</f>
        <v>6.7170437139313117</v>
      </c>
      <c r="AJ466" s="77">
        <f>'Contribution % _ S'!AJ466*'Allocation _ S'!AJ$560</f>
        <v>59.99416894580137</v>
      </c>
      <c r="AK466" s="77">
        <f>'Contribution % _ S'!AK466*'Allocation _ S'!AK$560</f>
        <v>8.5426138127151958</v>
      </c>
      <c r="AL466" s="77">
        <f>'Contribution % _ S'!AL466*'Allocation _ S'!AL$560</f>
        <v>14.249371651094876</v>
      </c>
      <c r="AM466" s="77">
        <f>'Contribution % _ S'!AM466*'Allocation _ S'!AM$560</f>
        <v>47.751972152864617</v>
      </c>
      <c r="AN466" s="77">
        <f>'Contribution % _ S'!AN466*'Allocation _ S'!AN$560</f>
        <v>62.715860685563882</v>
      </c>
      <c r="AO466" s="77">
        <f>'Contribution % _ S'!AO466*'Allocation _ S'!AO$560</f>
        <v>11.644908049855387</v>
      </c>
      <c r="AP466" s="77">
        <f>'Contribution % _ S'!AP466*'Allocation _ S'!AP$560</f>
        <v>95.185934379266328</v>
      </c>
      <c r="AQ466" s="77">
        <f>'Contribution % _ S'!AQ466*'Allocation _ S'!AQ$560</f>
        <v>11.212580789984044</v>
      </c>
      <c r="AR466" s="77">
        <f>'Contribution % _ S'!AR466*'Allocation _ S'!AR$560</f>
        <v>4.4799154408188633</v>
      </c>
      <c r="AS466" s="77">
        <f>'Contribution % _ S'!AS466*'Allocation _ S'!AS$560</f>
        <v>1.0396353479346876</v>
      </c>
      <c r="AT466" s="77">
        <f>'Contribution % _ S'!AT466*'Allocation _ S'!AT$560</f>
        <v>5.9482950811867887</v>
      </c>
      <c r="AU466" s="77">
        <f>'Contribution % _ S'!AU466*'Allocation _ S'!AU$560</f>
        <v>1.3971897148107835</v>
      </c>
      <c r="AV466" s="77">
        <f>'Contribution % _ S'!AV466*'Allocation _ S'!AV$560</f>
        <v>4.894521322989811</v>
      </c>
      <c r="AW466" s="77">
        <f>'Contribution % _ S'!AW466*'Allocation _ S'!AW$560</f>
        <v>3.5702877085099911</v>
      </c>
      <c r="AX466" s="77">
        <f>'Contribution % _ S'!AX466*'Allocation _ S'!AX$560</f>
        <v>0.69859485740539173</v>
      </c>
      <c r="AY466" s="77">
        <f>'Contribution % _ S'!AY466*'Allocation _ S'!AY$560</f>
        <v>4.6135773610951265</v>
      </c>
      <c r="AZ466" s="77">
        <f>'Contribution % _ S'!AZ466*'Allocation _ S'!AZ$560</f>
        <v>0.10515490391394877</v>
      </c>
      <c r="BA466" s="77">
        <f>'Contribution % _ S'!BA466*'Allocation _ S'!BA$560</f>
        <v>12.999994712296443</v>
      </c>
      <c r="BB466" s="77">
        <f>'Contribution % _ S'!BB466*'Allocation _ S'!BB$560</f>
        <v>0.95920909432399126</v>
      </c>
      <c r="BC466" s="77">
        <f>'Contribution % _ S'!BC466*'Allocation _ S'!BC$560</f>
        <v>0.71638334801225723</v>
      </c>
      <c r="BD466" s="77">
        <f>'Contribution % _ S'!BD466*'Allocation _ S'!BD$560</f>
        <v>6.002687806815441</v>
      </c>
      <c r="BE466" s="77">
        <f>'Contribution % _ S'!BE466*'Allocation _ S'!BE$560</f>
        <v>3.5989501867412743</v>
      </c>
      <c r="BF466" s="77">
        <f>'Contribution % _ S'!BF466*'Allocation _ S'!BF$560</f>
        <v>2.0016348104283739</v>
      </c>
      <c r="BG466" s="77">
        <f>'Contribution % _ S'!BG466*'Allocation _ S'!BG$560</f>
        <v>5.8255713429215534</v>
      </c>
      <c r="BH466" s="77">
        <f>'Contribution % _ S'!BH466*'Allocation _ S'!BH$560</f>
        <v>8.1406040276666332</v>
      </c>
      <c r="BI466" s="77">
        <f>'Contribution % _ S'!BI466*'Allocation _ S'!BI$560</f>
        <v>8.0999104233965582</v>
      </c>
      <c r="BJ466" s="77">
        <f>'Contribution % _ S'!BJ466*'Allocation _ S'!BJ$560</f>
        <v>9.9999273536837521</v>
      </c>
      <c r="BK466" s="77">
        <f>'Contribution % _ S'!BK466*'Allocation _ S'!BK$560</f>
        <v>1.9994422670219396</v>
      </c>
      <c r="BL466" s="77">
        <f>'Contribution % _ S'!BL466*'Allocation _ S'!BL$560</f>
        <v>8.1149652760441082</v>
      </c>
      <c r="BM466" s="77">
        <f>'Contribution % _ S'!BM466*'Allocation _ S'!BM$560</f>
        <v>1.1901949071531359</v>
      </c>
      <c r="BN466" s="77">
        <f>'Contribution % _ S'!BN466*'Allocation _ S'!BN$560</f>
        <v>3.6910573141235776</v>
      </c>
      <c r="BO466" s="77">
        <f>'Contribution % _ S'!BO466*'Allocation _ S'!BO$560</f>
        <v>1.6983612102910886</v>
      </c>
      <c r="BP466" s="77">
        <f>'Contribution % _ S'!BP466*'Allocation _ S'!BP$560</f>
        <v>7.4564033483699381</v>
      </c>
      <c r="BQ466" s="77">
        <f>'Contribution % _ S'!BQ466*'Allocation _ S'!BQ$560</f>
        <v>11.28138110992238</v>
      </c>
      <c r="BR466" s="77">
        <f>'Contribution % _ S'!BR466*'Allocation _ S'!BR$560</f>
        <v>8.3810710682606064</v>
      </c>
      <c r="BS466" s="77">
        <f>'Contribution % _ S'!BS466*'Allocation _ S'!BS$560</f>
        <v>7.2628292546471283</v>
      </c>
      <c r="BT466" s="77">
        <f>'Contribution % _ S'!BT466*'Allocation _ S'!BT$560</f>
        <v>7.9579801168362057</v>
      </c>
      <c r="BU466" s="77">
        <f>'Contribution % _ S'!BU466*'Allocation _ S'!BU$560</f>
        <v>1.0999150460796805</v>
      </c>
      <c r="BV466" s="77">
        <f>'Contribution % _ S'!BV466*'Allocation _ S'!BV$560</f>
        <v>0.21066214955359497</v>
      </c>
    </row>
    <row r="467" spans="1:74" x14ac:dyDescent="0.2">
      <c r="A467" s="77" t="s">
        <v>195</v>
      </c>
      <c r="B467" s="78" t="s">
        <v>179</v>
      </c>
      <c r="C467" s="77" t="s">
        <v>194</v>
      </c>
      <c r="D467" s="77" t="s">
        <v>1288</v>
      </c>
      <c r="E467" s="77" t="s">
        <v>1289</v>
      </c>
      <c r="F467" s="77">
        <f t="shared" si="15"/>
        <v>2214737.7161355615</v>
      </c>
      <c r="G467" s="77">
        <f t="shared" si="16"/>
        <v>857.63503836015536</v>
      </c>
      <c r="H467" s="77">
        <f>'Contribution % _ S'!H467*'Allocation _ S'!H$560</f>
        <v>41.849029176694444</v>
      </c>
      <c r="I467" s="77">
        <f>'Contribution % _ S'!I467*'Allocation _ S'!I$560</f>
        <v>26.399575703410811</v>
      </c>
      <c r="J467" s="77">
        <f>'Contribution % _ S'!J467*'Allocation _ S'!J$560</f>
        <v>12.580031362656662</v>
      </c>
      <c r="K467" s="77">
        <f>'Contribution % _ S'!K467*'Allocation _ S'!K$560</f>
        <v>44.703359494998338</v>
      </c>
      <c r="L467" s="77">
        <f>'Contribution % _ S'!L467*'Allocation _ S'!L$560</f>
        <v>14.250476126701985</v>
      </c>
      <c r="M467" s="77">
        <f>'Contribution % _ S'!M467*'Allocation _ S'!M$560</f>
        <v>10.333597141289161</v>
      </c>
      <c r="N467" s="77">
        <f>'Contribution % _ S'!N467*'Allocation _ S'!N$560</f>
        <v>18.600474854320488</v>
      </c>
      <c r="O467" s="77">
        <f>'Contribution % _ S'!O467*'Allocation _ S'!O$560</f>
        <v>19.461952570834136</v>
      </c>
      <c r="P467" s="77">
        <f>'Contribution % _ S'!P467*'Allocation _ S'!P$560</f>
        <v>36.004612256043153</v>
      </c>
      <c r="Q467" s="77">
        <f>'Contribution % _ S'!Q467*'Allocation _ S'!Q$560</f>
        <v>24.001245666415599</v>
      </c>
      <c r="R467" s="77">
        <f>'Contribution % _ S'!R467*'Allocation _ S'!R$560</f>
        <v>22.0004134885368</v>
      </c>
      <c r="S467" s="77">
        <f>'Contribution % _ S'!S467*'Allocation _ S'!S$560</f>
        <v>25.214879736417899</v>
      </c>
      <c r="T467" s="77">
        <f>'Contribution % _ S'!T467*'Allocation _ S'!T$560</f>
        <v>0.59204392928484595</v>
      </c>
      <c r="U467" s="77">
        <f>'Contribution % _ S'!U467*'Allocation _ S'!U$560</f>
        <v>14.000890640067807</v>
      </c>
      <c r="V467" s="77">
        <f>'Contribution % _ S'!V467*'Allocation _ S'!V$560</f>
        <v>16.001804573119173</v>
      </c>
      <c r="W467" s="77">
        <f>'Contribution % _ S'!W467*'Allocation _ S'!W$560</f>
        <v>34.996870096979499</v>
      </c>
      <c r="X467" s="77">
        <f>'Contribution % _ S'!X467*'Allocation _ S'!X$560</f>
        <v>7.9972920391950719</v>
      </c>
      <c r="Y467" s="77">
        <f>'Contribution % _ S'!Y467*'Allocation _ S'!Y$560</f>
        <v>11.725354520573825</v>
      </c>
      <c r="Z467" s="77">
        <f>'Contribution % _ S'!Z467*'Allocation _ S'!Z$560</f>
        <v>2.2670180017166204</v>
      </c>
      <c r="AA467" s="77">
        <f>'Contribution % _ S'!AA467*'Allocation _ S'!AA$560</f>
        <v>7.3678085055790161</v>
      </c>
      <c r="AB467" s="77">
        <f>'Contribution % _ S'!AB467*'Allocation _ S'!AB$560</f>
        <v>4.2009724786968858</v>
      </c>
      <c r="AC467" s="77">
        <f>'Contribution % _ S'!AC467*'Allocation _ S'!AC$560</f>
        <v>7.3230973876493062</v>
      </c>
      <c r="AD467" s="77">
        <f>'Contribution % _ S'!AD467*'Allocation _ S'!AD$560</f>
        <v>14.793098495807028</v>
      </c>
      <c r="AE467" s="77">
        <f>'Contribution % _ S'!AE467*'Allocation _ S'!AE$560</f>
        <v>12.073202367458643</v>
      </c>
      <c r="AF467" s="77">
        <f>'Contribution % _ S'!AF467*'Allocation _ S'!AF$560</f>
        <v>7.1358543799318586</v>
      </c>
      <c r="AG467" s="77">
        <f>'Contribution % _ S'!AG467*'Allocation _ S'!AG$560</f>
        <v>12.757228714670163</v>
      </c>
      <c r="AH467" s="77">
        <f>'Contribution % _ S'!AH467*'Allocation _ S'!AH$560</f>
        <v>19.401315783396637</v>
      </c>
      <c r="AI467" s="77">
        <f>'Contribution % _ S'!AI467*'Allocation _ S'!AI$560</f>
        <v>11.195072856552189</v>
      </c>
      <c r="AJ467" s="77">
        <f>'Contribution % _ S'!AJ467*'Allocation _ S'!AJ$560</f>
        <v>20.997959131030481</v>
      </c>
      <c r="AK467" s="77">
        <f>'Contribution % _ S'!AK467*'Allocation _ S'!AK$560</f>
        <v>4.4961125330079978</v>
      </c>
      <c r="AL467" s="77">
        <f>'Contribution % _ S'!AL467*'Allocation _ S'!AL$560</f>
        <v>7.4996692900499333</v>
      </c>
      <c r="AM467" s="77">
        <f>'Contribution % _ S'!AM467*'Allocation _ S'!AM$560</f>
        <v>25.132616922560327</v>
      </c>
      <c r="AN467" s="77">
        <f>'Contribution % _ S'!AN467*'Allocation _ S'!AN$560</f>
        <v>33.00834772924415</v>
      </c>
      <c r="AO467" s="77">
        <f>'Contribution % _ S'!AO467*'Allocation _ S'!AO$560</f>
        <v>6.1288989736080994</v>
      </c>
      <c r="AP467" s="77">
        <f>'Contribution % _ S'!AP467*'Allocation _ S'!AP$560</f>
        <v>50.097860199613855</v>
      </c>
      <c r="AQ467" s="77">
        <f>'Contribution % _ S'!AQ467*'Allocation _ S'!AQ$560</f>
        <v>5.9013583105179173</v>
      </c>
      <c r="AR467" s="77">
        <f>'Contribution % _ S'!AR467*'Allocation _ S'!AR$560</f>
        <v>3.6399312956653267</v>
      </c>
      <c r="AS467" s="77">
        <f>'Contribution % _ S'!AS467*'Allocation _ S'!AS$560</f>
        <v>1.0396353479346876</v>
      </c>
      <c r="AT467" s="77">
        <f>'Contribution % _ S'!AT467*'Allocation _ S'!AT$560</f>
        <v>7.697793634477021</v>
      </c>
      <c r="AU467" s="77">
        <f>'Contribution % _ S'!AU467*'Allocation _ S'!AU$560</f>
        <v>1.7963867761852927</v>
      </c>
      <c r="AV467" s="77">
        <f>'Contribution % _ S'!AV467*'Allocation _ S'!AV$560</f>
        <v>6.2929559867011857</v>
      </c>
      <c r="AW467" s="77">
        <f>'Contribution % _ S'!AW467*'Allocation _ S'!AW$560</f>
        <v>3.7803046325399898</v>
      </c>
      <c r="AX467" s="77">
        <f>'Contribution % _ S'!AX467*'Allocation _ S'!AX$560</f>
        <v>0.89819338809264637</v>
      </c>
      <c r="AY467" s="77">
        <f>'Contribution % _ S'!AY467*'Allocation _ S'!AY$560</f>
        <v>5.9317423214080192</v>
      </c>
      <c r="AZ467" s="77">
        <f>'Contribution % _ S'!AZ467*'Allocation _ S'!AZ$560</f>
        <v>0.31546471174184632</v>
      </c>
      <c r="BA467" s="77">
        <f>'Contribution % _ S'!BA467*'Allocation _ S'!BA$560</f>
        <v>13.99999430555002</v>
      </c>
      <c r="BB467" s="77">
        <f>'Contribution % _ S'!BB467*'Allocation _ S'!BB$560</f>
        <v>2.6378250093909759</v>
      </c>
      <c r="BC467" s="77">
        <f>'Contribution % _ S'!BC467*'Allocation _ S'!BC$560</f>
        <v>2.2386979625383039</v>
      </c>
      <c r="BD467" s="77">
        <f>'Contribution % _ S'!BD467*'Allocation _ S'!BD$560</f>
        <v>13.205913174993968</v>
      </c>
      <c r="BE467" s="77">
        <f>'Contribution % _ S'!BE467*'Allocation _ S'!BE$560</f>
        <v>7.9176904108308035</v>
      </c>
      <c r="BF467" s="77">
        <f>'Contribution % _ S'!BF467*'Allocation _ S'!BF$560</f>
        <v>4.4035965829424226</v>
      </c>
      <c r="BG467" s="77">
        <f>'Contribution % _ S'!BG467*'Allocation _ S'!BG$560</f>
        <v>8.4735583169768063</v>
      </c>
      <c r="BH467" s="77">
        <f>'Contribution % _ S'!BH467*'Allocation _ S'!BH$560</f>
        <v>11.84087858569692</v>
      </c>
      <c r="BI467" s="77">
        <f>'Contribution % _ S'!BI467*'Allocation _ S'!BI$560</f>
        <v>13.76984771977415</v>
      </c>
      <c r="BJ467" s="77">
        <f>'Contribution % _ S'!BJ467*'Allocation _ S'!BJ$560</f>
        <v>16.999876501262378</v>
      </c>
      <c r="BK467" s="77">
        <f>'Contribution % _ S'!BK467*'Allocation _ S'!BK$560</f>
        <v>3.3990518539372974</v>
      </c>
      <c r="BL467" s="77">
        <f>'Contribution % _ S'!BL467*'Allocation _ S'!BL$560</f>
        <v>13.795440969274988</v>
      </c>
      <c r="BM467" s="77">
        <f>'Contribution % _ S'!BM467*'Allocation _ S'!BM$560</f>
        <v>2.0233313421603318</v>
      </c>
      <c r="BN467" s="77">
        <f>'Contribution % _ S'!BN467*'Allocation _ S'!BN$560</f>
        <v>5.7043613036455296</v>
      </c>
      <c r="BO467" s="77">
        <f>'Contribution % _ S'!BO467*'Allocation _ S'!BO$560</f>
        <v>2.8872140574948508</v>
      </c>
      <c r="BP467" s="77">
        <f>'Contribution % _ S'!BP467*'Allocation _ S'!BP$560</f>
        <v>11.523532447480815</v>
      </c>
      <c r="BQ467" s="77">
        <f>'Contribution % _ S'!BQ467*'Allocation _ S'!BQ$560</f>
        <v>19.17834788686805</v>
      </c>
      <c r="BR467" s="77">
        <f>'Contribution % _ S'!BR467*'Allocation _ S'!BR$560</f>
        <v>12.952564378220938</v>
      </c>
      <c r="BS467" s="77">
        <f>'Contribution % _ S'!BS467*'Allocation _ S'!BS$560</f>
        <v>11.224372484454653</v>
      </c>
      <c r="BT467" s="77">
        <f>'Contribution % _ S'!BT467*'Allocation _ S'!BT$560</f>
        <v>12.298696544201409</v>
      </c>
      <c r="BU467" s="77">
        <f>'Contribution % _ S'!BU467*'Allocation _ S'!BU$560</f>
        <v>2.7497876151992009</v>
      </c>
      <c r="BV467" s="77">
        <f>'Contribution % _ S'!BV467*'Allocation _ S'!BV$560</f>
        <v>0.52665537388398731</v>
      </c>
    </row>
    <row r="468" spans="1:74" x14ac:dyDescent="0.2">
      <c r="A468" s="77" t="s">
        <v>178</v>
      </c>
      <c r="B468" s="78" t="s">
        <v>179</v>
      </c>
      <c r="C468" s="77" t="s">
        <v>180</v>
      </c>
      <c r="D468" s="77" t="s">
        <v>1290</v>
      </c>
      <c r="E468" s="77" t="s">
        <v>1291</v>
      </c>
      <c r="F468" s="77">
        <f t="shared" si="15"/>
        <v>974152.214161393</v>
      </c>
      <c r="G468" s="77">
        <f t="shared" si="16"/>
        <v>664.39995455319593</v>
      </c>
      <c r="H468" s="77">
        <f>'Contribution % _ S'!H468*'Allocation _ S'!H$560</f>
        <v>66.598455033879333</v>
      </c>
      <c r="I468" s="77">
        <f>'Contribution % _ S'!I468*'Allocation _ S'!I$560</f>
        <v>43.102418505754123</v>
      </c>
      <c r="J468" s="77">
        <f>'Contribution % _ S'!J468*'Allocation _ S'!J$560</f>
        <v>25.091878273483207</v>
      </c>
      <c r="K468" s="77">
        <f>'Contribution % _ S'!K468*'Allocation _ S'!K$560</f>
        <v>53.003983293845906</v>
      </c>
      <c r="L468" s="77">
        <f>'Contribution % _ S'!L468*'Allocation _ S'!L$560</f>
        <v>38.001269671205293</v>
      </c>
      <c r="M468" s="77">
        <f>'Contribution % _ S'!M468*'Allocation _ S'!M$560</f>
        <v>13.88924346947468</v>
      </c>
      <c r="N468" s="77">
        <f>'Contribution % _ S'!N468*'Allocation _ S'!N$560</f>
        <v>25.000638245054422</v>
      </c>
      <c r="O468" s="77">
        <f>'Contribution % _ S'!O468*'Allocation _ S'!O$560</f>
        <v>20.543172158102696</v>
      </c>
      <c r="P468" s="77">
        <f>'Contribution % _ S'!P468*'Allocation _ S'!P$560</f>
        <v>38.004868492489983</v>
      </c>
      <c r="Q468" s="77">
        <f>'Contribution % _ S'!Q468*'Allocation _ S'!Q$560</f>
        <v>22.001141860880967</v>
      </c>
      <c r="R468" s="77">
        <f>'Contribution % _ S'!R468*'Allocation _ S'!R$560</f>
        <v>21.600405970563401</v>
      </c>
      <c r="S468" s="77">
        <f>'Contribution % _ S'!S468*'Allocation _ S'!S$560</f>
        <v>17.110096963997854</v>
      </c>
      <c r="T468" s="77">
        <f>'Contribution % _ S'!T468*'Allocation _ S'!T$560</f>
        <v>0</v>
      </c>
      <c r="U468" s="77">
        <f>'Contribution % _ S'!U468*'Allocation _ S'!U$560</f>
        <v>6.0003817028862008</v>
      </c>
      <c r="V468" s="77">
        <f>'Contribution % _ S'!V468*'Allocation _ S'!V$560</f>
        <v>18.002030144759068</v>
      </c>
      <c r="W468" s="77">
        <f>'Contribution % _ S'!W468*'Allocation _ S'!W$560</f>
        <v>31.497183087281552</v>
      </c>
      <c r="X468" s="77">
        <f>'Contribution % _ S'!X468*'Allocation _ S'!X$560</f>
        <v>8.9969535440944544</v>
      </c>
      <c r="Y468" s="77">
        <f>'Contribution % _ S'!Y468*'Allocation _ S'!Y$560</f>
        <v>14.268838264460676</v>
      </c>
      <c r="Z468" s="77">
        <f>'Contribution % _ S'!Z468*'Allocation _ S'!Z$560</f>
        <v>1.0407991597387263</v>
      </c>
      <c r="AA468" s="77">
        <f>'Contribution % _ S'!AA468*'Allocation _ S'!AA$560</f>
        <v>3.3825972691508603</v>
      </c>
      <c r="AB468" s="77">
        <f>'Contribution % _ S'!AB468*'Allocation _ S'!AB$560</f>
        <v>3.2007409361500083</v>
      </c>
      <c r="AC468" s="77">
        <f>'Contribution % _ S'!AC468*'Allocation _ S'!AC$560</f>
        <v>3.5990845243210998</v>
      </c>
      <c r="AD468" s="77">
        <f>'Contribution % _ S'!AD468*'Allocation _ S'!AD$560</f>
        <v>4.1980414650263187</v>
      </c>
      <c r="AE468" s="77">
        <f>'Contribution % _ S'!AE468*'Allocation _ S'!AE$560</f>
        <v>3.9212110253284491</v>
      </c>
      <c r="AF468" s="77">
        <f>'Contribution % _ S'!AF468*'Allocation _ S'!AF$560</f>
        <v>2.0787923123611014</v>
      </c>
      <c r="AG468" s="77">
        <f>'Contribution % _ S'!AG468*'Allocation _ S'!AG$560</f>
        <v>2.40136069923203</v>
      </c>
      <c r="AH468" s="77">
        <f>'Contribution % _ S'!AH468*'Allocation _ S'!AH$560</f>
        <v>4.5003052074889096</v>
      </c>
      <c r="AI468" s="77">
        <f>'Contribution % _ S'!AI468*'Allocation _ S'!AI$560</f>
        <v>2.9986802294336217</v>
      </c>
      <c r="AJ468" s="77">
        <f>'Contribution % _ S'!AJ468*'Allocation _ S'!AJ$560</f>
        <v>21.597900820488491</v>
      </c>
      <c r="AK468" s="77">
        <f>'Contribution % _ S'!AK468*'Allocation _ S'!AK$560</f>
        <v>1.6436893551006986</v>
      </c>
      <c r="AL468" s="77">
        <f>'Contribution % _ S'!AL468*'Allocation _ S'!AL$560</f>
        <v>1.6999250390779852</v>
      </c>
      <c r="AM468" s="77">
        <f>'Contribution % _ S'!AM468*'Allocation _ S'!AM$560</f>
        <v>13.957807694641676</v>
      </c>
      <c r="AN468" s="77">
        <f>'Contribution % _ S'!AN468*'Allocation _ S'!AN$560</f>
        <v>17.44726951402906</v>
      </c>
      <c r="AO468" s="77">
        <f>'Contribution % _ S'!AO468*'Allocation _ S'!AO$560</f>
        <v>0.77580999665925343</v>
      </c>
      <c r="AP468" s="77">
        <f>'Contribution % _ S'!AP468*'Allocation _ S'!AP$560</f>
        <v>41.998206155364905</v>
      </c>
      <c r="AQ468" s="77">
        <f>'Contribution % _ S'!AQ468*'Allocation _ S'!AQ$560</f>
        <v>5.600236713131709</v>
      </c>
      <c r="AR468" s="77">
        <f>'Contribution % _ S'!AR468*'Allocation _ S'!AR$560</f>
        <v>1.7999660253290073</v>
      </c>
      <c r="AS468" s="77">
        <f>'Contribution % _ S'!AS468*'Allocation _ S'!AS$560</f>
        <v>0.55205487859916524</v>
      </c>
      <c r="AT468" s="77">
        <f>'Contribution % _ S'!AT468*'Allocation _ S'!AT$560</f>
        <v>0</v>
      </c>
      <c r="AU468" s="77">
        <f>'Contribution % _ S'!AU468*'Allocation _ S'!AU$560</f>
        <v>0</v>
      </c>
      <c r="AV468" s="77">
        <f>'Contribution % _ S'!AV468*'Allocation _ S'!AV$560</f>
        <v>0</v>
      </c>
      <c r="AW468" s="77">
        <f>'Contribution % _ S'!AW468*'Allocation _ S'!AW$560</f>
        <v>0</v>
      </c>
      <c r="AX468" s="77">
        <f>'Contribution % _ S'!AX468*'Allocation _ S'!AX$560</f>
        <v>0</v>
      </c>
      <c r="AY468" s="77">
        <f>'Contribution % _ S'!AY468*'Allocation _ S'!AY$560</f>
        <v>0</v>
      </c>
      <c r="AZ468" s="77">
        <f>'Contribution % _ S'!AZ468*'Allocation _ S'!AZ$560</f>
        <v>0</v>
      </c>
      <c r="BA468" s="77">
        <f>'Contribution % _ S'!BA468*'Allocation _ S'!BA$560</f>
        <v>10.19999585118644</v>
      </c>
      <c r="BB468" s="77">
        <f>'Contribution % _ S'!BB468*'Allocation _ S'!BB$560</f>
        <v>0.79934091193665946</v>
      </c>
      <c r="BC468" s="77">
        <f>'Contribution % _ S'!BC468*'Allocation _ S'!BC$560</f>
        <v>0</v>
      </c>
      <c r="BD468" s="77">
        <f>'Contribution % _ S'!BD468*'Allocation _ S'!BD$560</f>
        <v>2.0216326010036747</v>
      </c>
      <c r="BE468" s="77">
        <f>'Contribution % _ S'!BE468*'Allocation _ S'!BE$560</f>
        <v>1.5995334163294554</v>
      </c>
      <c r="BF468" s="77">
        <f>'Contribution % _ S'!BF468*'Allocation _ S'!BF$560</f>
        <v>1.6013078483426992</v>
      </c>
      <c r="BG468" s="77">
        <f>'Contribution % _ S'!BG468*'Allocation _ S'!BG$560</f>
        <v>0</v>
      </c>
      <c r="BH468" s="77">
        <f>'Contribution % _ S'!BH468*'Allocation _ S'!BH$560</f>
        <v>0</v>
      </c>
      <c r="BI468" s="77">
        <f>'Contribution % _ S'!BI468*'Allocation _ S'!BI$560</f>
        <v>3.8181938779329472</v>
      </c>
      <c r="BJ468" s="77">
        <f>'Contribution % _ S'!BJ468*'Allocation _ S'!BJ$560</f>
        <v>3.2021586903060717</v>
      </c>
      <c r="BK468" s="77">
        <f>'Contribution % _ S'!BK468*'Allocation _ S'!BK$560</f>
        <v>1.9994422670219396</v>
      </c>
      <c r="BL468" s="77">
        <f>'Contribution % _ S'!BL468*'Allocation _ S'!BL$560</f>
        <v>3.9497618600214701</v>
      </c>
      <c r="BM468" s="77">
        <f>'Contribution % _ S'!BM468*'Allocation _ S'!BM$560</f>
        <v>0.57929840613648231</v>
      </c>
      <c r="BN468" s="77">
        <f>'Contribution % _ S'!BN468*'Allocation _ S'!BN$560</f>
        <v>4.6800487475729566</v>
      </c>
      <c r="BO468" s="77">
        <f>'Contribution % _ S'!BO468*'Allocation _ S'!BO$560</f>
        <v>1.4985540090803722</v>
      </c>
      <c r="BP468" s="77">
        <f>'Contribution % _ S'!BP468*'Allocation _ S'!BP$560</f>
        <v>2.8137371125924289</v>
      </c>
      <c r="BQ468" s="77">
        <f>'Contribution % _ S'!BQ468*'Allocation _ S'!BQ$560</f>
        <v>5.0554158958749911</v>
      </c>
      <c r="BR468" s="77">
        <f>'Contribution % _ S'!BR468*'Allocation _ S'!BR$560</f>
        <v>3.7970873394206039</v>
      </c>
      <c r="BS468" s="77">
        <f>'Contribution % _ S'!BS468*'Allocation _ S'!BS$560</f>
        <v>7.9159869197766843</v>
      </c>
      <c r="BT468" s="77">
        <f>'Contribution % _ S'!BT468*'Allocation _ S'!BT$560</f>
        <v>7.7610210957930859</v>
      </c>
      <c r="BU468" s="77">
        <f>'Contribution % _ S'!BU468*'Allocation _ S'!BU$560</f>
        <v>0</v>
      </c>
      <c r="BV468" s="77">
        <f>'Contribution % _ S'!BV468*'Allocation _ S'!BV$560</f>
        <v>0</v>
      </c>
    </row>
    <row r="469" spans="1:74" x14ac:dyDescent="0.2">
      <c r="A469" s="77" t="s">
        <v>178</v>
      </c>
      <c r="B469" s="78" t="s">
        <v>179</v>
      </c>
      <c r="C469" s="77" t="s">
        <v>180</v>
      </c>
      <c r="D469" s="77" t="s">
        <v>1292</v>
      </c>
      <c r="E469" s="77" t="s">
        <v>1293</v>
      </c>
      <c r="F469" s="77">
        <f t="shared" si="15"/>
        <v>1965262.8059283125</v>
      </c>
      <c r="G469" s="77">
        <f t="shared" si="16"/>
        <v>955.12055483064194</v>
      </c>
      <c r="H469" s="77">
        <f>'Contribution % _ S'!H469*'Allocation _ S'!H$560</f>
        <v>51.058815525974161</v>
      </c>
      <c r="I469" s="77">
        <f>'Contribution % _ S'!I469*'Allocation _ S'!I$560</f>
        <v>33.045187521078162</v>
      </c>
      <c r="J469" s="77">
        <f>'Contribution % _ S'!J469*'Allocation _ S'!J$560</f>
        <v>18.034787509066057</v>
      </c>
      <c r="K469" s="77">
        <f>'Contribution % _ S'!K469*'Allocation _ S'!K$560</f>
        <v>53.003983293845906</v>
      </c>
      <c r="L469" s="77">
        <f>'Contribution % _ S'!L469*'Allocation _ S'!L$560</f>
        <v>38.001269671205293</v>
      </c>
      <c r="M469" s="77">
        <f>'Contribution % _ S'!M469*'Allocation _ S'!M$560</f>
        <v>13.88924346947468</v>
      </c>
      <c r="N469" s="77">
        <f>'Contribution % _ S'!N469*'Allocation _ S'!N$560</f>
        <v>25.000638245054422</v>
      </c>
      <c r="O469" s="77">
        <f>'Contribution % _ S'!O469*'Allocation _ S'!O$560</f>
        <v>20.543172158102696</v>
      </c>
      <c r="P469" s="77">
        <f>'Contribution % _ S'!P469*'Allocation _ S'!P$560</f>
        <v>38.004868492489983</v>
      </c>
      <c r="Q469" s="77">
        <f>'Contribution % _ S'!Q469*'Allocation _ S'!Q$560</f>
        <v>22.001141860880967</v>
      </c>
      <c r="R469" s="77">
        <f>'Contribution % _ S'!R469*'Allocation _ S'!R$560</f>
        <v>24.000451078403781</v>
      </c>
      <c r="S469" s="77">
        <f>'Contribution % _ S'!S469*'Allocation _ S'!S$560</f>
        <v>19.011218848886511</v>
      </c>
      <c r="T469" s="77">
        <f>'Contribution % _ S'!T469*'Allocation _ S'!T$560</f>
        <v>0.94297319382062172</v>
      </c>
      <c r="U469" s="77">
        <f>'Contribution % _ S'!U469*'Allocation _ S'!U$560</f>
        <v>12.000763405772402</v>
      </c>
      <c r="V469" s="77">
        <f>'Contribution % _ S'!V469*'Allocation _ S'!V$560</f>
        <v>20.002255716398963</v>
      </c>
      <c r="W469" s="77">
        <f>'Contribution % _ S'!W469*'Allocation _ S'!W$560</f>
        <v>34.996870096979499</v>
      </c>
      <c r="X469" s="77">
        <f>'Contribution % _ S'!X469*'Allocation _ S'!X$560</f>
        <v>11.246191930118069</v>
      </c>
      <c r="Y469" s="77">
        <f>'Contribution % _ S'!Y469*'Allocation _ S'!Y$560</f>
        <v>17.836047830575843</v>
      </c>
      <c r="Z469" s="77">
        <f>'Contribution % _ S'!Z469*'Allocation _ S'!Z$560</f>
        <v>1.6355415367322841</v>
      </c>
      <c r="AA469" s="77">
        <f>'Contribution % _ S'!AA469*'Allocation _ S'!AA$560</f>
        <v>5.3155099943799229</v>
      </c>
      <c r="AB469" s="77">
        <f>'Contribution % _ S'!AB469*'Allocation _ S'!AB$560</f>
        <v>4.4010187872062616</v>
      </c>
      <c r="AC469" s="77">
        <f>'Contribution % _ S'!AC469*'Allocation _ S'!AC$560</f>
        <v>6.5983216279220169</v>
      </c>
      <c r="AD469" s="77">
        <f>'Contribution % _ S'!AD469*'Allocation _ S'!AD$560</f>
        <v>10.495103662565796</v>
      </c>
      <c r="AE469" s="77">
        <f>'Contribution % _ S'!AE469*'Allocation _ S'!AE$560</f>
        <v>12.253784454151404</v>
      </c>
      <c r="AF469" s="77">
        <f>'Contribution % _ S'!AF469*'Allocation _ S'!AF$560</f>
        <v>6.496225976128442</v>
      </c>
      <c r="AG469" s="77">
        <f>'Contribution % _ S'!AG469*'Allocation _ S'!AG$560</f>
        <v>7.5042521851000936</v>
      </c>
      <c r="AH469" s="77">
        <f>'Contribution % _ S'!AH469*'Allocation _ S'!AH$560</f>
        <v>11.250763018722276</v>
      </c>
      <c r="AI469" s="77">
        <f>'Contribution % _ S'!AI469*'Allocation _ S'!AI$560</f>
        <v>7.4967005735840546</v>
      </c>
      <c r="AJ469" s="77">
        <f>'Contribution % _ S'!AJ469*'Allocation _ S'!AJ$560</f>
        <v>44.995626709351029</v>
      </c>
      <c r="AK469" s="77">
        <f>'Contribution % _ S'!AK469*'Allocation _ S'!AK$560</f>
        <v>3.4243528231264553</v>
      </c>
      <c r="AL469" s="77">
        <f>'Contribution % _ S'!AL469*'Allocation _ S'!AL$560</f>
        <v>4.2498125976949623</v>
      </c>
      <c r="AM469" s="77">
        <f>'Contribution % _ S'!AM469*'Allocation _ S'!AM$560</f>
        <v>34.894519236604189</v>
      </c>
      <c r="AN469" s="77">
        <f>'Contribution % _ S'!AN469*'Allocation _ S'!AN$560</f>
        <v>43.618173785072649</v>
      </c>
      <c r="AO469" s="77">
        <f>'Contribution % _ S'!AO469*'Allocation _ S'!AO$560</f>
        <v>1.939524991648133</v>
      </c>
      <c r="AP469" s="77">
        <f>'Contribution % _ S'!AP469*'Allocation _ S'!AP$560</f>
        <v>87.496262823676886</v>
      </c>
      <c r="AQ469" s="77">
        <f>'Contribution % _ S'!AQ469*'Allocation _ S'!AQ$560</f>
        <v>11.667159819024397</v>
      </c>
      <c r="AR469" s="77">
        <f>'Contribution % _ S'!AR469*'Allocation _ S'!AR$560</f>
        <v>3.5999320506580146</v>
      </c>
      <c r="AS469" s="77">
        <f>'Contribution % _ S'!AS469*'Allocation _ S'!AS$560</f>
        <v>1.3801371964979132</v>
      </c>
      <c r="AT469" s="77">
        <f>'Contribution % _ S'!AT469*'Allocation _ S'!AT$560</f>
        <v>3.6451012013271136</v>
      </c>
      <c r="AU469" s="77">
        <f>'Contribution % _ S'!AU469*'Allocation _ S'!AU$560</f>
        <v>1.1975911841235287</v>
      </c>
      <c r="AV469" s="77">
        <f>'Contribution % _ S'!AV469*'Allocation _ S'!AV$560</f>
        <v>3.5266068351238298</v>
      </c>
      <c r="AW469" s="77">
        <f>'Contribution % _ S'!AW469*'Allocation _ S'!AW$560</f>
        <v>3.0002417718571355</v>
      </c>
      <c r="AX469" s="77">
        <f>'Contribution % _ S'!AX469*'Allocation _ S'!AX$560</f>
        <v>0.59879559206176436</v>
      </c>
      <c r="AY469" s="77">
        <f>'Contribution % _ S'!AY469*'Allocation _ S'!AY$560</f>
        <v>4.1941612373592063</v>
      </c>
      <c r="AZ469" s="77">
        <f>'Contribution % _ S'!AZ469*'Allocation _ S'!AZ$560</f>
        <v>0</v>
      </c>
      <c r="BA469" s="77">
        <f>'Contribution % _ S'!BA469*'Allocation _ S'!BA$560</f>
        <v>20.39999170237288</v>
      </c>
      <c r="BB469" s="77">
        <f>'Contribution % _ S'!BB469*'Allocation _ S'!BB$560</f>
        <v>1.5986818238733189</v>
      </c>
      <c r="BC469" s="77">
        <f>'Contribution % _ S'!BC469*'Allocation _ S'!BC$560</f>
        <v>0</v>
      </c>
      <c r="BD469" s="77">
        <f>'Contribution % _ S'!BD469*'Allocation _ S'!BD$560</f>
        <v>5.0540815025091872</v>
      </c>
      <c r="BE469" s="77">
        <f>'Contribution % _ S'!BE469*'Allocation _ S'!BE$560</f>
        <v>3.9988335408236377</v>
      </c>
      <c r="BF469" s="77">
        <f>'Contribution % _ S'!BF469*'Allocation _ S'!BF$560</f>
        <v>4.0032696208567478</v>
      </c>
      <c r="BG469" s="77">
        <f>'Contribution % _ S'!BG469*'Allocation _ S'!BG$560</f>
        <v>2.9977211027040584</v>
      </c>
      <c r="BH469" s="77">
        <f>'Contribution % _ S'!BH469*'Allocation _ S'!BH$560</f>
        <v>18.859463876412434</v>
      </c>
      <c r="BI469" s="77">
        <f>'Contribution % _ S'!BI469*'Allocation _ S'!BI$560</f>
        <v>9.5454846948323677</v>
      </c>
      <c r="BJ469" s="77">
        <f>'Contribution % _ S'!BJ469*'Allocation _ S'!BJ$560</f>
        <v>8.0053967257651788</v>
      </c>
      <c r="BK469" s="77">
        <f>'Contribution % _ S'!BK469*'Allocation _ S'!BK$560</f>
        <v>4.9986056675548491</v>
      </c>
      <c r="BL469" s="77">
        <f>'Contribution % _ S'!BL469*'Allocation _ S'!BL$560</f>
        <v>9.8744046500536768</v>
      </c>
      <c r="BM469" s="77">
        <f>'Contribution % _ S'!BM469*'Allocation _ S'!BM$560</f>
        <v>1.4482460153412058</v>
      </c>
      <c r="BN469" s="77">
        <f>'Contribution % _ S'!BN469*'Allocation _ S'!BN$560</f>
        <v>9.3600974951459133</v>
      </c>
      <c r="BO469" s="77">
        <f>'Contribution % _ S'!BO469*'Allocation _ S'!BO$560</f>
        <v>2.9971080181607443</v>
      </c>
      <c r="BP469" s="77">
        <f>'Contribution % _ S'!BP469*'Allocation _ S'!BP$560</f>
        <v>5.6274742251848577</v>
      </c>
      <c r="BQ469" s="77">
        <f>'Contribution % _ S'!BQ469*'Allocation _ S'!BQ$560</f>
        <v>15.798174674609346</v>
      </c>
      <c r="BR469" s="77">
        <f>'Contribution % _ S'!BR469*'Allocation _ S'!BR$560</f>
        <v>11.865897935689388</v>
      </c>
      <c r="BS469" s="77">
        <f>'Contribution % _ S'!BS469*'Allocation _ S'!BS$560</f>
        <v>19.78996729944171</v>
      </c>
      <c r="BT469" s="77">
        <f>'Contribution % _ S'!BT469*'Allocation _ S'!BT$560</f>
        <v>19.402552739482719</v>
      </c>
      <c r="BU469" s="77">
        <f>'Contribution % _ S'!BU469*'Allocation _ S'!BU$560</f>
        <v>0</v>
      </c>
      <c r="BV469" s="77">
        <f>'Contribution % _ S'!BV469*'Allocation _ S'!BV$560</f>
        <v>0</v>
      </c>
    </row>
    <row r="470" spans="1:74" x14ac:dyDescent="0.2">
      <c r="A470" s="77" t="s">
        <v>178</v>
      </c>
      <c r="B470" s="78" t="s">
        <v>179</v>
      </c>
      <c r="C470" s="77" t="s">
        <v>180</v>
      </c>
      <c r="D470" s="77" t="s">
        <v>1294</v>
      </c>
      <c r="E470" s="77" t="s">
        <v>1295</v>
      </c>
      <c r="F470" s="77">
        <f t="shared" si="15"/>
        <v>2029000.1600305571</v>
      </c>
      <c r="G470" s="77">
        <f t="shared" si="16"/>
        <v>1024.839724644075</v>
      </c>
      <c r="H470" s="77">
        <f>'Contribution % _ S'!H470*'Allocation _ S'!H$560</f>
        <v>59.938609530491405</v>
      </c>
      <c r="I470" s="77">
        <f>'Contribution % _ S'!I470*'Allocation _ S'!I$560</f>
        <v>38.792176655178707</v>
      </c>
      <c r="J470" s="77">
        <f>'Contribution % _ S'!J470*'Allocation _ S'!J$560</f>
        <v>19.603029901158752</v>
      </c>
      <c r="K470" s="77">
        <f>'Contribution % _ S'!K470*'Allocation _ S'!K$560</f>
        <v>63.604779952615083</v>
      </c>
      <c r="L470" s="77">
        <f>'Contribution % _ S'!L470*'Allocation _ S'!L$560</f>
        <v>45.60152360544636</v>
      </c>
      <c r="M470" s="77">
        <f>'Contribution % _ S'!M470*'Allocation _ S'!M$560</f>
        <v>13.88924346947468</v>
      </c>
      <c r="N470" s="77">
        <f>'Contribution % _ S'!N470*'Allocation _ S'!N$560</f>
        <v>25.000638245054422</v>
      </c>
      <c r="O470" s="77">
        <f>'Contribution % _ S'!O470*'Allocation _ S'!O$560</f>
        <v>25.678965197628372</v>
      </c>
      <c r="P470" s="77">
        <f>'Contribution % _ S'!P470*'Allocation _ S'!P$560</f>
        <v>47.506085615612484</v>
      </c>
      <c r="Q470" s="77">
        <f>'Contribution % _ S'!Q470*'Allocation _ S'!Q$560</f>
        <v>27.501427326101208</v>
      </c>
      <c r="R470" s="77">
        <f>'Contribution % _ S'!R470*'Allocation _ S'!R$560</f>
        <v>26.400496186244158</v>
      </c>
      <c r="S470" s="77">
        <f>'Contribution % _ S'!S470*'Allocation _ S'!S$560</f>
        <v>25.665145445996789</v>
      </c>
      <c r="T470" s="77">
        <f>'Contribution % _ S'!T470*'Allocation _ S'!T$560</f>
        <v>0.94297319382062172</v>
      </c>
      <c r="U470" s="77">
        <f>'Contribution % _ S'!U470*'Allocation _ S'!U$560</f>
        <v>12.000763405772402</v>
      </c>
      <c r="V470" s="77">
        <f>'Contribution % _ S'!V470*'Allocation _ S'!V$560</f>
        <v>22.002481288038862</v>
      </c>
      <c r="W470" s="77">
        <f>'Contribution % _ S'!W470*'Allocation _ S'!W$560</f>
        <v>38.49655710667745</v>
      </c>
      <c r="X470" s="77">
        <f>'Contribution % _ S'!X470*'Allocation _ S'!X$560</f>
        <v>11.246191930118069</v>
      </c>
      <c r="Y470" s="77">
        <f>'Contribution % _ S'!Y470*'Allocation _ S'!Y$560</f>
        <v>17.836047830575843</v>
      </c>
      <c r="Z470" s="77">
        <f>'Contribution % _ S'!Z470*'Allocation _ S'!Z$560</f>
        <v>1.7842271309806734</v>
      </c>
      <c r="AA470" s="77">
        <f>'Contribution % _ S'!AA470*'Allocation _ S'!AA$560</f>
        <v>5.7987381756871885</v>
      </c>
      <c r="AB470" s="77">
        <f>'Contribution % _ S'!AB470*'Allocation _ S'!AB$560</f>
        <v>4.4010187872062616</v>
      </c>
      <c r="AC470" s="77">
        <f>'Contribution % _ S'!AC470*'Allocation _ S'!AC$560</f>
        <v>6.5983216279220169</v>
      </c>
      <c r="AD470" s="77">
        <f>'Contribution % _ S'!AD470*'Allocation _ S'!AD$560</f>
        <v>10.495103662565796</v>
      </c>
      <c r="AE470" s="77">
        <f>'Contribution % _ S'!AE470*'Allocation _ S'!AE$560</f>
        <v>12.253784454151404</v>
      </c>
      <c r="AF470" s="77">
        <f>'Contribution % _ S'!AF470*'Allocation _ S'!AF$560</f>
        <v>6.496225976128442</v>
      </c>
      <c r="AG470" s="77">
        <f>'Contribution % _ S'!AG470*'Allocation _ S'!AG$560</f>
        <v>7.5042521851000936</v>
      </c>
      <c r="AH470" s="77">
        <f>'Contribution % _ S'!AH470*'Allocation _ S'!AH$560</f>
        <v>11.250763018722276</v>
      </c>
      <c r="AI470" s="77">
        <f>'Contribution % _ S'!AI470*'Allocation _ S'!AI$560</f>
        <v>7.4967005735840546</v>
      </c>
      <c r="AJ470" s="77">
        <f>'Contribution % _ S'!AJ470*'Allocation _ S'!AJ$560</f>
        <v>44.995626709351029</v>
      </c>
      <c r="AK470" s="77">
        <f>'Contribution % _ S'!AK470*'Allocation _ S'!AK$560</f>
        <v>3.4243528231264553</v>
      </c>
      <c r="AL470" s="77">
        <f>'Contribution % _ S'!AL470*'Allocation _ S'!AL$560</f>
        <v>4.2498125976949623</v>
      </c>
      <c r="AM470" s="77">
        <f>'Contribution % _ S'!AM470*'Allocation _ S'!AM$560</f>
        <v>34.894519236604189</v>
      </c>
      <c r="AN470" s="77">
        <f>'Contribution % _ S'!AN470*'Allocation _ S'!AN$560</f>
        <v>43.618173785072649</v>
      </c>
      <c r="AO470" s="77">
        <f>'Contribution % _ S'!AO470*'Allocation _ S'!AO$560</f>
        <v>1.939524991648133</v>
      </c>
      <c r="AP470" s="77">
        <f>'Contribution % _ S'!AP470*'Allocation _ S'!AP$560</f>
        <v>87.496262823676886</v>
      </c>
      <c r="AQ470" s="77">
        <f>'Contribution % _ S'!AQ470*'Allocation _ S'!AQ$560</f>
        <v>11.667159819024397</v>
      </c>
      <c r="AR470" s="77">
        <f>'Contribution % _ S'!AR470*'Allocation _ S'!AR$560</f>
        <v>3.5999320506580146</v>
      </c>
      <c r="AS470" s="77">
        <f>'Contribution % _ S'!AS470*'Allocation _ S'!AS$560</f>
        <v>1.3801371964979132</v>
      </c>
      <c r="AT470" s="77">
        <f>'Contribution % _ S'!AT470*'Allocation _ S'!AT$560</f>
        <v>3.6451012013271136</v>
      </c>
      <c r="AU470" s="77">
        <f>'Contribution % _ S'!AU470*'Allocation _ S'!AU$560</f>
        <v>1.1975911841235287</v>
      </c>
      <c r="AV470" s="77">
        <f>'Contribution % _ S'!AV470*'Allocation _ S'!AV$560</f>
        <v>3.5266068351238298</v>
      </c>
      <c r="AW470" s="77">
        <f>'Contribution % _ S'!AW470*'Allocation _ S'!AW$560</f>
        <v>3.0002417718571355</v>
      </c>
      <c r="AX470" s="77">
        <f>'Contribution % _ S'!AX470*'Allocation _ S'!AX$560</f>
        <v>0.59879559206176436</v>
      </c>
      <c r="AY470" s="77">
        <f>'Contribution % _ S'!AY470*'Allocation _ S'!AY$560</f>
        <v>4.1941612373592063</v>
      </c>
      <c r="AZ470" s="77">
        <f>'Contribution % _ S'!AZ470*'Allocation _ S'!AZ$560</f>
        <v>0</v>
      </c>
      <c r="BA470" s="77">
        <f>'Contribution % _ S'!BA470*'Allocation _ S'!BA$560</f>
        <v>20.39999170237288</v>
      </c>
      <c r="BB470" s="77">
        <f>'Contribution % _ S'!BB470*'Allocation _ S'!BB$560</f>
        <v>1.5986818238733189</v>
      </c>
      <c r="BC470" s="77">
        <f>'Contribution % _ S'!BC470*'Allocation _ S'!BC$560</f>
        <v>0</v>
      </c>
      <c r="BD470" s="77">
        <f>'Contribution % _ S'!BD470*'Allocation _ S'!BD$560</f>
        <v>5.0540815025091872</v>
      </c>
      <c r="BE470" s="77">
        <f>'Contribution % _ S'!BE470*'Allocation _ S'!BE$560</f>
        <v>3.9988335408236377</v>
      </c>
      <c r="BF470" s="77">
        <f>'Contribution % _ S'!BF470*'Allocation _ S'!BF$560</f>
        <v>4.0032696208567478</v>
      </c>
      <c r="BG470" s="77">
        <f>'Contribution % _ S'!BG470*'Allocation _ S'!BG$560</f>
        <v>2.9977211027040584</v>
      </c>
      <c r="BH470" s="77">
        <f>'Contribution % _ S'!BH470*'Allocation _ S'!BH$560</f>
        <v>18.859463876412434</v>
      </c>
      <c r="BI470" s="77">
        <f>'Contribution % _ S'!BI470*'Allocation _ S'!BI$560</f>
        <v>9.5454846948323677</v>
      </c>
      <c r="BJ470" s="77">
        <f>'Contribution % _ S'!BJ470*'Allocation _ S'!BJ$560</f>
        <v>8.0053967257651788</v>
      </c>
      <c r="BK470" s="77">
        <f>'Contribution % _ S'!BK470*'Allocation _ S'!BK$560</f>
        <v>4.9986056675548491</v>
      </c>
      <c r="BL470" s="77">
        <f>'Contribution % _ S'!BL470*'Allocation _ S'!BL$560</f>
        <v>9.8744046500536768</v>
      </c>
      <c r="BM470" s="77">
        <f>'Contribution % _ S'!BM470*'Allocation _ S'!BM$560</f>
        <v>1.4482460153412058</v>
      </c>
      <c r="BN470" s="77">
        <f>'Contribution % _ S'!BN470*'Allocation _ S'!BN$560</f>
        <v>9.3600974951459133</v>
      </c>
      <c r="BO470" s="77">
        <f>'Contribution % _ S'!BO470*'Allocation _ S'!BO$560</f>
        <v>2.9971080181607443</v>
      </c>
      <c r="BP470" s="77">
        <f>'Contribution % _ S'!BP470*'Allocation _ S'!BP$560</f>
        <v>5.6274742251848577</v>
      </c>
      <c r="BQ470" s="77">
        <f>'Contribution % _ S'!BQ470*'Allocation _ S'!BQ$560</f>
        <v>15.798174674609346</v>
      </c>
      <c r="BR470" s="77">
        <f>'Contribution % _ S'!BR470*'Allocation _ S'!BR$560</f>
        <v>11.865897935689388</v>
      </c>
      <c r="BS470" s="77">
        <f>'Contribution % _ S'!BS470*'Allocation _ S'!BS$560</f>
        <v>19.78996729944171</v>
      </c>
      <c r="BT470" s="77">
        <f>'Contribution % _ S'!BT470*'Allocation _ S'!BT$560</f>
        <v>19.402552739482719</v>
      </c>
      <c r="BU470" s="77">
        <f>'Contribution % _ S'!BU470*'Allocation _ S'!BU$560</f>
        <v>0</v>
      </c>
      <c r="BV470" s="77">
        <f>'Contribution % _ S'!BV470*'Allocation _ S'!BV$560</f>
        <v>0</v>
      </c>
    </row>
    <row r="471" spans="1:74" x14ac:dyDescent="0.2">
      <c r="A471" s="77" t="s">
        <v>178</v>
      </c>
      <c r="B471" s="78" t="s">
        <v>179</v>
      </c>
      <c r="C471" s="77" t="s">
        <v>180</v>
      </c>
      <c r="D471" s="77" t="s">
        <v>1296</v>
      </c>
      <c r="E471" s="77" t="s">
        <v>1297</v>
      </c>
      <c r="F471" s="77">
        <f t="shared" si="15"/>
        <v>3546988.3226539916</v>
      </c>
      <c r="G471" s="77">
        <f t="shared" si="16"/>
        <v>1485.7734589804083</v>
      </c>
      <c r="H471" s="77">
        <f>'Contribution % _ S'!H471*'Allocation _ S'!H$560</f>
        <v>44.398970022586226</v>
      </c>
      <c r="I471" s="77">
        <f>'Contribution % _ S'!I471*'Allocation _ S'!I$560</f>
        <v>28.73494567050275</v>
      </c>
      <c r="J471" s="77">
        <f>'Contribution % _ S'!J471*'Allocation _ S'!J$560</f>
        <v>15.682423920927004</v>
      </c>
      <c r="K471" s="77">
        <f>'Contribution % _ S'!K471*'Allocation _ S'!K$560</f>
        <v>42.403186635076729</v>
      </c>
      <c r="L471" s="77">
        <f>'Contribution % _ S'!L471*'Allocation _ S'!L$560</f>
        <v>30.401015736964236</v>
      </c>
      <c r="M471" s="77">
        <f>'Contribution % _ S'!M471*'Allocation _ S'!M$560</f>
        <v>13.88924346947468</v>
      </c>
      <c r="N471" s="77">
        <f>'Contribution % _ S'!N471*'Allocation _ S'!N$560</f>
        <v>25.000638245054422</v>
      </c>
      <c r="O471" s="77">
        <f>'Contribution % _ S'!O471*'Allocation _ S'!O$560</f>
        <v>35.950551276679718</v>
      </c>
      <c r="P471" s="77">
        <f>'Contribution % _ S'!P471*'Allocation _ S'!P$560</f>
        <v>66.508519861857479</v>
      </c>
      <c r="Q471" s="77">
        <f>'Contribution % _ S'!Q471*'Allocation _ S'!Q$560</f>
        <v>38.50199825654169</v>
      </c>
      <c r="R471" s="77">
        <f>'Contribution % _ S'!R471*'Allocation _ S'!R$560</f>
        <v>48.000902156807562</v>
      </c>
      <c r="S471" s="77">
        <f>'Contribution % _ S'!S471*'Allocation _ S'!S$560</f>
        <v>33.269632985551389</v>
      </c>
      <c r="T471" s="77">
        <f>'Contribution % _ S'!T471*'Allocation _ S'!T$560</f>
        <v>2.8289195814618648</v>
      </c>
      <c r="U471" s="77">
        <f>'Contribution % _ S'!U471*'Allocation _ S'!U$560</f>
        <v>20.001272342954003</v>
      </c>
      <c r="V471" s="77">
        <f>'Contribution % _ S'!V471*'Allocation _ S'!V$560</f>
        <v>40.004511432797926</v>
      </c>
      <c r="W471" s="77">
        <f>'Contribution % _ S'!W471*'Allocation _ S'!W$560</f>
        <v>69.993740193958999</v>
      </c>
      <c r="X471" s="77">
        <f>'Contribution % _ S'!X471*'Allocation _ S'!X$560</f>
        <v>13.495430316141682</v>
      </c>
      <c r="Y471" s="77">
        <f>'Contribution % _ S'!Y471*'Allocation _ S'!Y$560</f>
        <v>21.403257396691011</v>
      </c>
      <c r="Z471" s="77">
        <f>'Contribution % _ S'!Z471*'Allocation _ S'!Z$560</f>
        <v>2.9737118849677895</v>
      </c>
      <c r="AA471" s="77">
        <f>'Contribution % _ S'!AA471*'Allocation _ S'!AA$560</f>
        <v>9.6645636261453145</v>
      </c>
      <c r="AB471" s="77">
        <f>'Contribution % _ S'!AB471*'Allocation _ S'!AB$560</f>
        <v>8.0018523403750201</v>
      </c>
      <c r="AC471" s="77">
        <f>'Contribution % _ S'!AC471*'Allocation _ S'!AC$560</f>
        <v>13.196643255844034</v>
      </c>
      <c r="AD471" s="77">
        <f>'Contribution % _ S'!AD471*'Allocation _ S'!AD$560</f>
        <v>16.792165860105275</v>
      </c>
      <c r="AE471" s="77">
        <f>'Contribution % _ S'!AE471*'Allocation _ S'!AE$560</f>
        <v>20.586357882974355</v>
      </c>
      <c r="AF471" s="77">
        <f>'Contribution % _ S'!AF471*'Allocation _ S'!AF$560</f>
        <v>10.913659639895782</v>
      </c>
      <c r="AG471" s="77">
        <f>'Contribution % _ S'!AG471*'Allocation _ S'!AG$560</f>
        <v>12.607143670968158</v>
      </c>
      <c r="AH471" s="77">
        <f>'Contribution % _ S'!AH471*'Allocation _ S'!AH$560</f>
        <v>18.001220829955638</v>
      </c>
      <c r="AI471" s="77">
        <f>'Contribution % _ S'!AI471*'Allocation _ S'!AI$560</f>
        <v>11.994720917734487</v>
      </c>
      <c r="AJ471" s="77">
        <f>'Contribution % _ S'!AJ471*'Allocation _ S'!AJ$560</f>
        <v>68.393352598213568</v>
      </c>
      <c r="AK471" s="77">
        <f>'Contribution % _ S'!AK471*'Allocation _ S'!AK$560</f>
        <v>5.2050162911522122</v>
      </c>
      <c r="AL471" s="77">
        <f>'Contribution % _ S'!AL471*'Allocation _ S'!AL$560</f>
        <v>6.7997001563119408</v>
      </c>
      <c r="AM471" s="77">
        <f>'Contribution % _ S'!AM471*'Allocation _ S'!AM$560</f>
        <v>55.831230778566706</v>
      </c>
      <c r="AN471" s="77">
        <f>'Contribution % _ S'!AN471*'Allocation _ S'!AN$560</f>
        <v>69.789078056116239</v>
      </c>
      <c r="AO471" s="77">
        <f>'Contribution % _ S'!AO471*'Allocation _ S'!AO$560</f>
        <v>3.1032399866370137</v>
      </c>
      <c r="AP471" s="77">
        <f>'Contribution % _ S'!AP471*'Allocation _ S'!AP$560</f>
        <v>132.99431949198888</v>
      </c>
      <c r="AQ471" s="77">
        <f>'Contribution % _ S'!AQ471*'Allocation _ S'!AQ$560</f>
        <v>17.734082924917082</v>
      </c>
      <c r="AR471" s="77">
        <f>'Contribution % _ S'!AR471*'Allocation _ S'!AR$560</f>
        <v>5.9998867510966916</v>
      </c>
      <c r="AS471" s="77">
        <f>'Contribution % _ S'!AS471*'Allocation _ S'!AS$560</f>
        <v>2.208219514396661</v>
      </c>
      <c r="AT471" s="77">
        <f>'Contribution % _ S'!AT471*'Allocation _ S'!AT$560</f>
        <v>10.935303603981341</v>
      </c>
      <c r="AU471" s="77">
        <f>'Contribution % _ S'!AU471*'Allocation _ S'!AU$560</f>
        <v>3.5927735523705855</v>
      </c>
      <c r="AV471" s="77">
        <f>'Contribution % _ S'!AV471*'Allocation _ S'!AV$560</f>
        <v>10.57982050537149</v>
      </c>
      <c r="AW471" s="77">
        <f>'Contribution % _ S'!AW471*'Allocation _ S'!AW$560</f>
        <v>9.0007253155714046</v>
      </c>
      <c r="AX471" s="77">
        <f>'Contribution % _ S'!AX471*'Allocation _ S'!AX$560</f>
        <v>1.7963867761852927</v>
      </c>
      <c r="AY471" s="77">
        <f>'Contribution % _ S'!AY471*'Allocation _ S'!AY$560</f>
        <v>12.582483712077616</v>
      </c>
      <c r="AZ471" s="77">
        <f>'Contribution % _ S'!AZ471*'Allocation _ S'!AZ$560</f>
        <v>1.0515490391394877</v>
      </c>
      <c r="BA471" s="77">
        <f>'Contribution % _ S'!BA471*'Allocation _ S'!BA$560</f>
        <v>33.999986170621469</v>
      </c>
      <c r="BB471" s="77">
        <f>'Contribution % _ S'!BB471*'Allocation _ S'!BB$560</f>
        <v>3.9967045596832969</v>
      </c>
      <c r="BC471" s="77">
        <f>'Contribution % _ S'!BC471*'Allocation _ S'!BC$560</f>
        <v>4.1790995426557851</v>
      </c>
      <c r="BD471" s="77">
        <f>'Contribution % _ S'!BD471*'Allocation _ S'!BD$560</f>
        <v>13.140611906523885</v>
      </c>
      <c r="BE471" s="77">
        <f>'Contribution % _ S'!BE471*'Allocation _ S'!BE$560</f>
        <v>10.39696720614146</v>
      </c>
      <c r="BF471" s="77">
        <f>'Contribution % _ S'!BF471*'Allocation _ S'!BF$560</f>
        <v>10.408501014227545</v>
      </c>
      <c r="BG471" s="77">
        <f>'Contribution % _ S'!BG471*'Allocation _ S'!BG$560</f>
        <v>8.9931633081121767</v>
      </c>
      <c r="BH471" s="77">
        <f>'Contribution % _ S'!BH471*'Allocation _ S'!BH$560</f>
        <v>56.578391629237302</v>
      </c>
      <c r="BI471" s="77">
        <f>'Contribution % _ S'!BI471*'Allocation _ S'!BI$560</f>
        <v>15.272775511731789</v>
      </c>
      <c r="BJ471" s="77">
        <f>'Contribution % _ S'!BJ471*'Allocation _ S'!BJ$560</f>
        <v>12.808634761224287</v>
      </c>
      <c r="BK471" s="77">
        <f>'Contribution % _ S'!BK471*'Allocation _ S'!BK$560</f>
        <v>7.9977690680877584</v>
      </c>
      <c r="BL471" s="77">
        <f>'Contribution % _ S'!BL471*'Allocation _ S'!BL$560</f>
        <v>15.79904744008588</v>
      </c>
      <c r="BM471" s="77">
        <f>'Contribution % _ S'!BM471*'Allocation _ S'!BM$560</f>
        <v>2.3171936245459293</v>
      </c>
      <c r="BN471" s="77">
        <f>'Contribution % _ S'!BN471*'Allocation _ S'!BN$560</f>
        <v>23.400243737864784</v>
      </c>
      <c r="BO471" s="77">
        <f>'Contribution % _ S'!BO471*'Allocation _ S'!BO$560</f>
        <v>7.4927700454018602</v>
      </c>
      <c r="BP471" s="77">
        <f>'Contribution % _ S'!BP471*'Allocation _ S'!BP$560</f>
        <v>11.510742733332663</v>
      </c>
      <c r="BQ471" s="77">
        <f>'Contribution % _ S'!BQ471*'Allocation _ S'!BQ$560</f>
        <v>26.540933453343698</v>
      </c>
      <c r="BR471" s="77">
        <f>'Contribution % _ S'!BR471*'Allocation _ S'!BR$560</f>
        <v>19.934708531958169</v>
      </c>
      <c r="BS471" s="77">
        <f>'Contribution % _ S'!BS471*'Allocation _ S'!BS$560</f>
        <v>31.663947679106737</v>
      </c>
      <c r="BT471" s="77">
        <f>'Contribution % _ S'!BT471*'Allocation _ S'!BT$560</f>
        <v>31.044084383172343</v>
      </c>
      <c r="BU471" s="77">
        <f>'Contribution % _ S'!BU471*'Allocation _ S'!BU$560</f>
        <v>4.4455034604920298</v>
      </c>
      <c r="BV471" s="77">
        <f>'Contribution % _ S'!BV471*'Allocation _ S'!BV$560</f>
        <v>1.0533107477679746</v>
      </c>
    </row>
    <row r="472" spans="1:74" x14ac:dyDescent="0.2">
      <c r="A472" s="77" t="s">
        <v>1298</v>
      </c>
      <c r="B472" s="78" t="s">
        <v>179</v>
      </c>
      <c r="C472" s="77" t="s">
        <v>180</v>
      </c>
      <c r="D472" s="77" t="s">
        <v>1299</v>
      </c>
      <c r="E472" s="77" t="s">
        <v>1300</v>
      </c>
      <c r="F472" s="77">
        <f t="shared" si="15"/>
        <v>4204472.8398883985</v>
      </c>
      <c r="G472" s="77">
        <f t="shared" si="16"/>
        <v>1825.5313320539906</v>
      </c>
      <c r="H472" s="77">
        <f>'Contribution % _ S'!H472*'Allocation _ S'!H$560</f>
        <v>79.998144184840029</v>
      </c>
      <c r="I472" s="77">
        <f>'Contribution % _ S'!I472*'Allocation _ S'!I$560</f>
        <v>42.086953364109313</v>
      </c>
      <c r="J472" s="77">
        <f>'Contribution % _ S'!J472*'Allocation _ S'!J$560</f>
        <v>19.318928018533263</v>
      </c>
      <c r="K472" s="77">
        <f>'Contribution % _ S'!K472*'Allocation _ S'!K$560</f>
        <v>76.505749471305876</v>
      </c>
      <c r="L472" s="77">
        <f>'Contribution % _ S'!L472*'Allocation _ S'!L$560</f>
        <v>74.172933420860417</v>
      </c>
      <c r="M472" s="77">
        <f>'Contribution % _ S'!M472*'Allocation _ S'!M$560</f>
        <v>25.000638245054422</v>
      </c>
      <c r="N472" s="77">
        <f>'Contribution % _ S'!N472*'Allocation _ S'!N$560</f>
        <v>45.001148841097958</v>
      </c>
      <c r="O472" s="77">
        <f>'Contribution % _ S'!O472*'Allocation _ S'!O$560</f>
        <v>37.584909097932311</v>
      </c>
      <c r="P472" s="77">
        <f>'Contribution % _ S'!P472*'Allocation _ S'!P$560</f>
        <v>69.532081831174764</v>
      </c>
      <c r="Q472" s="77">
        <f>'Contribution % _ S'!Q472*'Allocation _ S'!Q$560</f>
        <v>71.503711047863149</v>
      </c>
      <c r="R472" s="77">
        <f>'Contribution % _ S'!R472*'Allocation _ S'!R$560</f>
        <v>60.001127696009455</v>
      </c>
      <c r="S472" s="77">
        <f>'Contribution % _ S'!S472*'Allocation _ S'!S$560</f>
        <v>47.528047122216272</v>
      </c>
      <c r="T472" s="77">
        <f>'Contribution % _ S'!T472*'Allocation _ S'!T$560</f>
        <v>1.0145914110728207</v>
      </c>
      <c r="U472" s="77">
        <f>'Contribution % _ S'!U472*'Allocation _ S'!U$560</f>
        <v>21.8596977527326</v>
      </c>
      <c r="V472" s="77">
        <f>'Contribution % _ S'!V472*'Allocation _ S'!V$560</f>
        <v>50.005639290997415</v>
      </c>
      <c r="W472" s="77">
        <f>'Contribution % _ S'!W472*'Allocation _ S'!W$560</f>
        <v>99.991057419941413</v>
      </c>
      <c r="X472" s="77">
        <f>'Contribution % _ S'!X472*'Allocation _ S'!X$560</f>
        <v>27.490691384733061</v>
      </c>
      <c r="Y472" s="77">
        <f>'Contribution % _ S'!Y472*'Allocation _ S'!Y$560</f>
        <v>41.263991841392929</v>
      </c>
      <c r="Z472" s="77">
        <f>'Contribution % _ S'!Z472*'Allocation _ S'!Z$560</f>
        <v>4.5917609988473211</v>
      </c>
      <c r="AA472" s="77">
        <f>'Contribution % _ S'!AA472*'Allocation _ S'!AA$560</f>
        <v>14.923223246253794</v>
      </c>
      <c r="AB472" s="77">
        <f>'Contribution % _ S'!AB472*'Allocation _ S'!AB$560</f>
        <v>10.225070319888871</v>
      </c>
      <c r="AC472" s="77">
        <f>'Contribution % _ S'!AC472*'Allocation _ S'!AC$560</f>
        <v>7.4980927590022919</v>
      </c>
      <c r="AD472" s="77">
        <f>'Contribution % _ S'!AD472*'Allocation _ S'!AD$560</f>
        <v>26.987409418026335</v>
      </c>
      <c r="AE472" s="77">
        <f>'Contribution % _ S'!AE472*'Allocation _ S'!AE$560</f>
        <v>21.669850403130905</v>
      </c>
      <c r="AF472" s="77">
        <f>'Contribution % _ S'!AF472*'Allocation _ S'!AF$560</f>
        <v>11.993032571314048</v>
      </c>
      <c r="AG472" s="77">
        <f>'Contribution % _ S'!AG472*'Allocation _ S'!AG$560</f>
        <v>12.140097861267568</v>
      </c>
      <c r="AH472" s="77">
        <f>'Contribution % _ S'!AH472*'Allocation _ S'!AH$560</f>
        <v>34.802360271247572</v>
      </c>
      <c r="AI472" s="77">
        <f>'Contribution % _ S'!AI472*'Allocation _ S'!AI$560</f>
        <v>14.993401147168109</v>
      </c>
      <c r="AJ472" s="77">
        <f>'Contribution % _ S'!AJ472*'Allocation _ S'!AJ$560</f>
        <v>64.99368302461815</v>
      </c>
      <c r="AK472" s="77">
        <f>'Contribution % _ S'!AK472*'Allocation _ S'!AK$560</f>
        <v>7.9901565872950613</v>
      </c>
      <c r="AL472" s="77">
        <f>'Contribution % _ S'!AL472*'Allocation _ S'!AL$560</f>
        <v>7.4996692900499333</v>
      </c>
      <c r="AM472" s="77">
        <f>'Contribution % _ S'!AM472*'Allocation _ S'!AM$560</f>
        <v>43.029437831640763</v>
      </c>
      <c r="AN472" s="77">
        <f>'Contribution % _ S'!AN472*'Allocation _ S'!AN$560</f>
        <v>85.939591052210673</v>
      </c>
      <c r="AO472" s="77">
        <f>'Contribution % _ S'!AO472*'Allocation _ S'!AO$560</f>
        <v>6.4004324724388368</v>
      </c>
      <c r="AP472" s="77">
        <f>'Contribution % _ S'!AP472*'Allocation _ S'!AP$560</f>
        <v>124.99466117668128</v>
      </c>
      <c r="AQ472" s="77">
        <f>'Contribution % _ S'!AQ472*'Allocation _ S'!AQ$560</f>
        <v>23.334319638048793</v>
      </c>
      <c r="AR472" s="77">
        <f>'Contribution % _ S'!AR472*'Allocation _ S'!AR$560</f>
        <v>7.0405129064183773</v>
      </c>
      <c r="AS472" s="77">
        <f>'Contribution % _ S'!AS472*'Allocation _ S'!AS$560</f>
        <v>2.7990182444395435</v>
      </c>
      <c r="AT472" s="77">
        <f>'Contribution % _ S'!AT472*'Allocation _ S'!AT$560</f>
        <v>12.007392192606964</v>
      </c>
      <c r="AU472" s="77">
        <f>'Contribution % _ S'!AU472*'Allocation _ S'!AU$560</f>
        <v>3.1935764909960764</v>
      </c>
      <c r="AV472" s="77">
        <f>'Contribution % _ S'!AV472*'Allocation _ S'!AV$560</f>
        <v>10.914281287172114</v>
      </c>
      <c r="AW472" s="77">
        <f>'Contribution % _ S'!AW472*'Allocation _ S'!AW$560</f>
        <v>12.122362363262232</v>
      </c>
      <c r="AX472" s="77">
        <f>'Contribution % _ S'!AX472*'Allocation _ S'!AX$560</f>
        <v>1.5967882454980382</v>
      </c>
      <c r="AY472" s="77">
        <f>'Contribution % _ S'!AY472*'Allocation _ S'!AY$560</f>
        <v>13.581093530496478</v>
      </c>
      <c r="AZ472" s="77">
        <f>'Contribution % _ S'!AZ472*'Allocation _ S'!AZ$560</f>
        <v>0.84123923131159017</v>
      </c>
      <c r="BA472" s="77">
        <f>'Contribution % _ S'!BA472*'Allocation _ S'!BA$560</f>
        <v>35.999985357128615</v>
      </c>
      <c r="BB472" s="77">
        <f>'Contribution % _ S'!BB472*'Allocation _ S'!BB$560</f>
        <v>5.9950568395249455</v>
      </c>
      <c r="BC472" s="77">
        <f>'Contribution % _ S'!BC472*'Allocation _ S'!BC$560</f>
        <v>4.2686516757126958</v>
      </c>
      <c r="BD472" s="77">
        <f>'Contribution % _ S'!BD472*'Allocation _ S'!BD$560</f>
        <v>10.771511202222705</v>
      </c>
      <c r="BE472" s="77">
        <f>'Contribution % _ S'!BE472*'Allocation _ S'!BE$560</f>
        <v>8.2475941779487538</v>
      </c>
      <c r="BF472" s="77">
        <f>'Contribution % _ S'!BF472*'Allocation _ S'!BF$560</f>
        <v>13.52259500103669</v>
      </c>
      <c r="BG472" s="77">
        <f>'Contribution % _ S'!BG472*'Allocation _ S'!BG$560</f>
        <v>9.9924036756801957</v>
      </c>
      <c r="BH472" s="77">
        <f>'Contribution % _ S'!BH472*'Allocation _ S'!BH$560</f>
        <v>20.291828221456413</v>
      </c>
      <c r="BI472" s="77">
        <f>'Contribution % _ S'!BI472*'Allocation _ S'!BI$560</f>
        <v>26.928314718053414</v>
      </c>
      <c r="BJ472" s="77">
        <f>'Contribution % _ S'!BJ472*'Allocation _ S'!BJ$560</f>
        <v>16.010793451530358</v>
      </c>
      <c r="BK472" s="77">
        <f>'Contribution % _ S'!BK472*'Allocation _ S'!BK$560</f>
        <v>9.9972113351096983</v>
      </c>
      <c r="BL472" s="77">
        <f>'Contribution % _ S'!BL472*'Allocation _ S'!BL$560</f>
        <v>20.107878560109306</v>
      </c>
      <c r="BM472" s="77">
        <f>'Contribution % _ S'!BM472*'Allocation _ S'!BM$560</f>
        <v>2.9491555221493653</v>
      </c>
      <c r="BN472" s="77">
        <f>'Contribution % _ S'!BN472*'Allocation _ S'!BN$560</f>
        <v>19.868131475545571</v>
      </c>
      <c r="BO472" s="77">
        <f>'Contribution % _ S'!BO472*'Allocation _ S'!BO$560</f>
        <v>2.4975900151339538</v>
      </c>
      <c r="BP472" s="77">
        <f>'Contribution % _ S'!BP472*'Allocation _ S'!BP$560</f>
        <v>33.764845351109145</v>
      </c>
      <c r="BQ472" s="77">
        <f>'Contribution % _ S'!BQ472*'Allocation _ S'!BQ$560</f>
        <v>40.460291649871998</v>
      </c>
      <c r="BR472" s="77">
        <f>'Contribution % _ S'!BR472*'Allocation _ S'!BR$560</f>
        <v>14.988502655607645</v>
      </c>
      <c r="BS472" s="77">
        <f>'Contribution % _ S'!BS472*'Allocation _ S'!BS$560</f>
        <v>22.647532084383521</v>
      </c>
      <c r="BT472" s="77">
        <f>'Contribution % _ S'!BT472*'Allocation _ S'!BT$560</f>
        <v>24.63154767801645</v>
      </c>
      <c r="BU472" s="77">
        <f>'Contribution % _ S'!BU472*'Allocation _ S'!BU$560</f>
        <v>3.05628362908827</v>
      </c>
      <c r="BV472" s="77">
        <f>'Contribution % _ S'!BV472*'Allocation _ S'!BV$560</f>
        <v>0.57107177437134304</v>
      </c>
    </row>
    <row r="473" spans="1:74" x14ac:dyDescent="0.2">
      <c r="A473" s="77" t="s">
        <v>1298</v>
      </c>
      <c r="B473" s="78" t="s">
        <v>179</v>
      </c>
      <c r="C473" s="77" t="s">
        <v>180</v>
      </c>
      <c r="D473" s="77" t="s">
        <v>1301</v>
      </c>
      <c r="E473" s="77" t="s">
        <v>1302</v>
      </c>
      <c r="F473" s="77">
        <f t="shared" si="15"/>
        <v>2227539.3181572645</v>
      </c>
      <c r="G473" s="77">
        <f t="shared" si="16"/>
        <v>989.62444281859666</v>
      </c>
      <c r="H473" s="77">
        <f>'Contribution % _ S'!H473*'Allocation _ S'!H$560</f>
        <v>59.998608138630033</v>
      </c>
      <c r="I473" s="77">
        <f>'Contribution % _ S'!I473*'Allocation _ S'!I$560</f>
        <v>31.565215023081983</v>
      </c>
      <c r="J473" s="77">
        <f>'Contribution % _ S'!J473*'Allocation _ S'!J$560</f>
        <v>11.591356811119958</v>
      </c>
      <c r="K473" s="77">
        <f>'Contribution % _ S'!K473*'Allocation _ S'!K$560</f>
        <v>38.252874735652938</v>
      </c>
      <c r="L473" s="77">
        <f>'Contribution % _ S'!L473*'Allocation _ S'!L$560</f>
        <v>37.086466710430209</v>
      </c>
      <c r="M473" s="77">
        <f>'Contribution % _ S'!M473*'Allocation _ S'!M$560</f>
        <v>12.500319122527211</v>
      </c>
      <c r="N473" s="77">
        <f>'Contribution % _ S'!N473*'Allocation _ S'!N$560</f>
        <v>22.500574420548979</v>
      </c>
      <c r="O473" s="77">
        <f>'Contribution % _ S'!O473*'Allocation _ S'!O$560</f>
        <v>13.667239671975384</v>
      </c>
      <c r="P473" s="77">
        <f>'Contribution % _ S'!P473*'Allocation _ S'!P$560</f>
        <v>25.28439339315446</v>
      </c>
      <c r="Q473" s="77">
        <f>'Contribution % _ S'!Q473*'Allocation _ S'!Q$560</f>
        <v>26.001349471950235</v>
      </c>
      <c r="R473" s="77">
        <f>'Contribution % _ S'!R473*'Allocation _ S'!R$560</f>
        <v>30.000563848004727</v>
      </c>
      <c r="S473" s="77">
        <f>'Contribution % _ S'!S473*'Allocation _ S'!S$560</f>
        <v>23.764023561108136</v>
      </c>
      <c r="T473" s="77">
        <f>'Contribution % _ S'!T473*'Allocation _ S'!T$560</f>
        <v>0.71021398775097444</v>
      </c>
      <c r="U473" s="77">
        <f>'Contribution % _ S'!U473*'Allocation _ S'!U$560</f>
        <v>11.923471501490507</v>
      </c>
      <c r="V473" s="77">
        <f>'Contribution % _ S'!V473*'Allocation _ S'!V$560</f>
        <v>25.002819645498708</v>
      </c>
      <c r="W473" s="77">
        <f>'Contribution % _ S'!W473*'Allocation _ S'!W$560</f>
        <v>49.995528709970706</v>
      </c>
      <c r="X473" s="77">
        <f>'Contribution % _ S'!X473*'Allocation _ S'!X$560</f>
        <v>12.4957688112423</v>
      </c>
      <c r="Y473" s="77">
        <f>'Contribution % _ S'!Y473*'Allocation _ S'!Y$560</f>
        <v>18.756359927905876</v>
      </c>
      <c r="Z473" s="77">
        <f>'Contribution % _ S'!Z473*'Allocation _ S'!Z$560</f>
        <v>2.7550565993083929</v>
      </c>
      <c r="AA473" s="77">
        <f>'Contribution % _ S'!AA473*'Allocation _ S'!AA$560</f>
        <v>8.9539339477522759</v>
      </c>
      <c r="AB473" s="77">
        <f>'Contribution % _ S'!AB473*'Allocation _ S'!AB$560</f>
        <v>6.135042191933322</v>
      </c>
      <c r="AC473" s="77">
        <f>'Contribution % _ S'!AC473*'Allocation _ S'!AC$560</f>
        <v>4.4988556554013757</v>
      </c>
      <c r="AD473" s="77">
        <f>'Contribution % _ S'!AD473*'Allocation _ S'!AD$560</f>
        <v>13.493704709013167</v>
      </c>
      <c r="AE473" s="77">
        <f>'Contribution % _ S'!AE473*'Allocation _ S'!AE$560</f>
        <v>14.446566935420602</v>
      </c>
      <c r="AF473" s="77">
        <f>'Contribution % _ S'!AF473*'Allocation _ S'!AF$560</f>
        <v>7.9953550475426987</v>
      </c>
      <c r="AG473" s="77">
        <f>'Contribution % _ S'!AG473*'Allocation _ S'!AG$560</f>
        <v>8.09339857417838</v>
      </c>
      <c r="AH473" s="77">
        <f>'Contribution % _ S'!AH473*'Allocation _ S'!AH$560</f>
        <v>20.301376824894415</v>
      </c>
      <c r="AI473" s="77">
        <f>'Contribution % _ S'!AI473*'Allocation _ S'!AI$560</f>
        <v>8.7461506691813966</v>
      </c>
      <c r="AJ473" s="77">
        <f>'Contribution % _ S'!AJ473*'Allocation _ S'!AJ$560</f>
        <v>38.996209814770893</v>
      </c>
      <c r="AK473" s="77">
        <f>'Contribution % _ S'!AK473*'Allocation _ S'!AK$560</f>
        <v>4.7940939523770361</v>
      </c>
      <c r="AL473" s="77">
        <f>'Contribution % _ S'!AL473*'Allocation _ S'!AL$560</f>
        <v>4.4998015740299602</v>
      </c>
      <c r="AM473" s="77">
        <f>'Contribution % _ S'!AM473*'Allocation _ S'!AM$560</f>
        <v>25.81766269898446</v>
      </c>
      <c r="AN473" s="77">
        <f>'Contribution % _ S'!AN473*'Allocation _ S'!AN$560</f>
        <v>51.563754631326397</v>
      </c>
      <c r="AO473" s="77">
        <f>'Contribution % _ S'!AO473*'Allocation _ S'!AO$560</f>
        <v>3.8402594834633019</v>
      </c>
      <c r="AP473" s="77">
        <f>'Contribution % _ S'!AP473*'Allocation _ S'!AP$560</f>
        <v>74.996796706008766</v>
      </c>
      <c r="AQ473" s="77">
        <f>'Contribution % _ S'!AQ473*'Allocation _ S'!AQ$560</f>
        <v>14.000591782829275</v>
      </c>
      <c r="AR473" s="77">
        <f>'Contribution % _ S'!AR473*'Allocation _ S'!AR$560</f>
        <v>3.0173626741793043</v>
      </c>
      <c r="AS473" s="77">
        <f>'Contribution % _ S'!AS473*'Allocation _ S'!AS$560</f>
        <v>1.1995792476169473</v>
      </c>
      <c r="AT473" s="77">
        <f>'Contribution % _ S'!AT473*'Allocation _ S'!AT$560</f>
        <v>3.0018480481517411</v>
      </c>
      <c r="AU473" s="77">
        <f>'Contribution % _ S'!AU473*'Allocation _ S'!AU$560</f>
        <v>0.79839412274901911</v>
      </c>
      <c r="AV473" s="77">
        <f>'Contribution % _ S'!AV473*'Allocation _ S'!AV$560</f>
        <v>2.7285703217930286</v>
      </c>
      <c r="AW473" s="77">
        <f>'Contribution % _ S'!AW473*'Allocation _ S'!AW$560</f>
        <v>3.0305905908155579</v>
      </c>
      <c r="AX473" s="77">
        <f>'Contribution % _ S'!AX473*'Allocation _ S'!AX$560</f>
        <v>0.39919706137450955</v>
      </c>
      <c r="AY473" s="77">
        <f>'Contribution % _ S'!AY473*'Allocation _ S'!AY$560</f>
        <v>3.3952733826241195</v>
      </c>
      <c r="AZ473" s="77">
        <f>'Contribution % _ S'!AZ473*'Allocation _ S'!AZ$560</f>
        <v>0.21030980782789754</v>
      </c>
      <c r="BA473" s="77">
        <f>'Contribution % _ S'!BA473*'Allocation _ S'!BA$560</f>
        <v>17.999992678564308</v>
      </c>
      <c r="BB473" s="77">
        <f>'Contribution % _ S'!BB473*'Allocation _ S'!BB$560</f>
        <v>3.9967045596832969</v>
      </c>
      <c r="BC473" s="77">
        <f>'Contribution % _ S'!BC473*'Allocation _ S'!BC$560</f>
        <v>2.2985047484606818</v>
      </c>
      <c r="BD473" s="77">
        <f>'Contribution % _ S'!BD473*'Allocation _ S'!BD$560</f>
        <v>4.8961414555557745</v>
      </c>
      <c r="BE473" s="77">
        <f>'Contribution % _ S'!BE473*'Allocation _ S'!BE$560</f>
        <v>5.2484690223310251</v>
      </c>
      <c r="BF473" s="77">
        <f>'Contribution % _ S'!BF473*'Allocation _ S'!BF$560</f>
        <v>7.3759609096563743</v>
      </c>
      <c r="BG473" s="77">
        <f>'Contribution % _ S'!BG473*'Allocation _ S'!BG$560</f>
        <v>6.9946825729761368</v>
      </c>
      <c r="BH473" s="77">
        <f>'Contribution % _ S'!BH473*'Allocation _ S'!BH$560</f>
        <v>14.20427975501949</v>
      </c>
      <c r="BI473" s="77">
        <f>'Contribution % _ S'!BI473*'Allocation _ S'!BI$560</f>
        <v>18.84982030263739</v>
      </c>
      <c r="BJ473" s="77">
        <f>'Contribution % _ S'!BJ473*'Allocation _ S'!BJ$560</f>
        <v>11.207555416071251</v>
      </c>
      <c r="BK473" s="77">
        <f>'Contribution % _ S'!BK473*'Allocation _ S'!BK$560</f>
        <v>6.9980479345767881</v>
      </c>
      <c r="BL473" s="77">
        <f>'Contribution % _ S'!BL473*'Allocation _ S'!BL$560</f>
        <v>14.075514992076512</v>
      </c>
      <c r="BM473" s="77">
        <f>'Contribution % _ S'!BM473*'Allocation _ S'!BM$560</f>
        <v>2.0644088655045549</v>
      </c>
      <c r="BN473" s="77">
        <f>'Contribution % _ S'!BN473*'Allocation _ S'!BN$560</f>
        <v>15.894505180436456</v>
      </c>
      <c r="BO473" s="77">
        <f>'Contribution % _ S'!BO473*'Allocation _ S'!BO$560</f>
        <v>1.9980720121071631</v>
      </c>
      <c r="BP473" s="77">
        <f>'Contribution % _ S'!BP473*'Allocation _ S'!BP$560</f>
        <v>14.068685562962147</v>
      </c>
      <c r="BQ473" s="77">
        <f>'Contribution % _ S'!BQ473*'Allocation _ S'!BQ$560</f>
        <v>16.858454854113333</v>
      </c>
      <c r="BR473" s="77">
        <f>'Contribution % _ S'!BR473*'Allocation _ S'!BR$560</f>
        <v>10.491951858925351</v>
      </c>
      <c r="BS473" s="77">
        <f>'Contribution % _ S'!BS473*'Allocation _ S'!BS$560</f>
        <v>14.41206587188042</v>
      </c>
      <c r="BT473" s="77">
        <f>'Contribution % _ S'!BT473*'Allocation _ S'!BT$560</f>
        <v>15.67462124964683</v>
      </c>
      <c r="BU473" s="77">
        <f>'Contribution % _ S'!BU473*'Allocation _ S'!BU$560</f>
        <v>1.0187612096960901</v>
      </c>
      <c r="BV473" s="77">
        <f>'Contribution % _ S'!BV473*'Allocation _ S'!BV$560</f>
        <v>0.19035725812378101</v>
      </c>
    </row>
    <row r="474" spans="1:74" x14ac:dyDescent="0.2">
      <c r="A474" s="77" t="s">
        <v>1298</v>
      </c>
      <c r="B474" s="78" t="s">
        <v>179</v>
      </c>
      <c r="C474" s="77" t="s">
        <v>180</v>
      </c>
      <c r="D474" s="77" t="s">
        <v>1303</v>
      </c>
      <c r="E474" s="77" t="s">
        <v>597</v>
      </c>
      <c r="F474" s="77">
        <f t="shared" si="15"/>
        <v>990766.78146505239</v>
      </c>
      <c r="G474" s="77">
        <f t="shared" si="16"/>
        <v>703.17910224026173</v>
      </c>
      <c r="H474" s="77">
        <f>'Contribution % _ S'!H474*'Allocation _ S'!H$560</f>
        <v>59.998608138630033</v>
      </c>
      <c r="I474" s="77">
        <f>'Contribution % _ S'!I474*'Allocation _ S'!I$560</f>
        <v>31.565215023081983</v>
      </c>
      <c r="J474" s="77">
        <f>'Contribution % _ S'!J474*'Allocation _ S'!J$560</f>
        <v>7.7275712074133054</v>
      </c>
      <c r="K474" s="77">
        <f>'Contribution % _ S'!K474*'Allocation _ S'!K$560</f>
        <v>38.252874735652938</v>
      </c>
      <c r="L474" s="77">
        <f>'Contribution % _ S'!L474*'Allocation _ S'!L$560</f>
        <v>37.086466710430209</v>
      </c>
      <c r="M474" s="77">
        <f>'Contribution % _ S'!M474*'Allocation _ S'!M$560</f>
        <v>12.500319122527211</v>
      </c>
      <c r="N474" s="77">
        <f>'Contribution % _ S'!N474*'Allocation _ S'!N$560</f>
        <v>22.500574420548979</v>
      </c>
      <c r="O474" s="77">
        <f>'Contribution % _ S'!O474*'Allocation _ S'!O$560</f>
        <v>17.084049589969229</v>
      </c>
      <c r="P474" s="77">
        <f>'Contribution % _ S'!P474*'Allocation _ S'!P$560</f>
        <v>31.605491741443071</v>
      </c>
      <c r="Q474" s="77">
        <f>'Contribution % _ S'!Q474*'Allocation _ S'!Q$560</f>
        <v>32.50168683993779</v>
      </c>
      <c r="R474" s="77">
        <f>'Contribution % _ S'!R474*'Allocation _ S'!R$560</f>
        <v>30.000563848004727</v>
      </c>
      <c r="S474" s="77">
        <f>'Contribution % _ S'!S474*'Allocation _ S'!S$560</f>
        <v>23.764023561108136</v>
      </c>
      <c r="T474" s="77">
        <f>'Contribution % _ S'!T474*'Allocation _ S'!T$560</f>
        <v>0.3043774233218462</v>
      </c>
      <c r="U474" s="77">
        <f>'Contribution % _ S'!U474*'Allocation _ S'!U$560</f>
        <v>5.9617357507452535</v>
      </c>
      <c r="V474" s="77">
        <f>'Contribution % _ S'!V474*'Allocation _ S'!V$560</f>
        <v>25.002819645498708</v>
      </c>
      <c r="W474" s="77">
        <f>'Contribution % _ S'!W474*'Allocation _ S'!W$560</f>
        <v>49.995528709970706</v>
      </c>
      <c r="X474" s="77">
        <f>'Contribution % _ S'!X474*'Allocation _ S'!X$560</f>
        <v>9.9966150489938386</v>
      </c>
      <c r="Y474" s="77">
        <f>'Contribution % _ S'!Y474*'Allocation _ S'!Y$560</f>
        <v>15.005087942324703</v>
      </c>
      <c r="Z474" s="77">
        <f>'Contribution % _ S'!Z474*'Allocation _ S'!Z$560</f>
        <v>1.8367043995389285</v>
      </c>
      <c r="AA474" s="77">
        <f>'Contribution % _ S'!AA474*'Allocation _ S'!AA$560</f>
        <v>5.9692892985015176</v>
      </c>
      <c r="AB474" s="77">
        <f>'Contribution % _ S'!AB474*'Allocation _ S'!AB$560</f>
        <v>4.0900281279555486</v>
      </c>
      <c r="AC474" s="77">
        <f>'Contribution % _ S'!AC474*'Allocation _ S'!AC$560</f>
        <v>2.9992371036009171</v>
      </c>
      <c r="AD474" s="77">
        <f>'Contribution % _ S'!AD474*'Allocation _ S'!AD$560</f>
        <v>4.4979015696710558</v>
      </c>
      <c r="AE474" s="77">
        <f>'Contribution % _ S'!AE474*'Allocation _ S'!AE$560</f>
        <v>0</v>
      </c>
      <c r="AF474" s="77">
        <f>'Contribution % _ S'!AF474*'Allocation _ S'!AF$560</f>
        <v>0</v>
      </c>
      <c r="AG474" s="77">
        <f>'Contribution % _ S'!AG474*'Allocation _ S'!AG$560</f>
        <v>0</v>
      </c>
      <c r="AH474" s="77">
        <f>'Contribution % _ S'!AH474*'Allocation _ S'!AH$560</f>
        <v>2.9001966892706315</v>
      </c>
      <c r="AI474" s="77">
        <f>'Contribution % _ S'!AI474*'Allocation _ S'!AI$560</f>
        <v>1.2494500955973422</v>
      </c>
      <c r="AJ474" s="77">
        <f>'Contribution % _ S'!AJ474*'Allocation _ S'!AJ$560</f>
        <v>25.997473209847261</v>
      </c>
      <c r="AK474" s="77">
        <f>'Contribution % _ S'!AK474*'Allocation _ S'!AK$560</f>
        <v>3.1960626349180248</v>
      </c>
      <c r="AL474" s="77">
        <f>'Contribution % _ S'!AL474*'Allocation _ S'!AL$560</f>
        <v>2.999867716019974</v>
      </c>
      <c r="AM474" s="77">
        <f>'Contribution % _ S'!AM474*'Allocation _ S'!AM$560</f>
        <v>17.21177513265631</v>
      </c>
      <c r="AN474" s="77">
        <f>'Contribution % _ S'!AN474*'Allocation _ S'!AN$560</f>
        <v>34.375836420884276</v>
      </c>
      <c r="AO474" s="77">
        <f>'Contribution % _ S'!AO474*'Allocation _ S'!AO$560</f>
        <v>2.5601729889755349</v>
      </c>
      <c r="AP474" s="77">
        <f>'Contribution % _ S'!AP474*'Allocation _ S'!AP$560</f>
        <v>49.997864470672511</v>
      </c>
      <c r="AQ474" s="77">
        <f>'Contribution % _ S'!AQ474*'Allocation _ S'!AQ$560</f>
        <v>9.333727855219518</v>
      </c>
      <c r="AR474" s="77">
        <f>'Contribution % _ S'!AR474*'Allocation _ S'!AR$560</f>
        <v>0</v>
      </c>
      <c r="AS474" s="77">
        <f>'Contribution % _ S'!AS474*'Allocation _ S'!AS$560</f>
        <v>0</v>
      </c>
      <c r="AT474" s="77">
        <f>'Contribution % _ S'!AT474*'Allocation _ S'!AT$560</f>
        <v>0</v>
      </c>
      <c r="AU474" s="77">
        <f>'Contribution % _ S'!AU474*'Allocation _ S'!AU$560</f>
        <v>0</v>
      </c>
      <c r="AV474" s="77">
        <f>'Contribution % _ S'!AV474*'Allocation _ S'!AV$560</f>
        <v>0</v>
      </c>
      <c r="AW474" s="77">
        <f>'Contribution % _ S'!AW474*'Allocation _ S'!AW$560</f>
        <v>0</v>
      </c>
      <c r="AX474" s="77">
        <f>'Contribution % _ S'!AX474*'Allocation _ S'!AX$560</f>
        <v>0</v>
      </c>
      <c r="AY474" s="77">
        <f>'Contribution % _ S'!AY474*'Allocation _ S'!AY$560</f>
        <v>0</v>
      </c>
      <c r="AZ474" s="77">
        <f>'Contribution % _ S'!AZ474*'Allocation _ S'!AZ$560</f>
        <v>0</v>
      </c>
      <c r="BA474" s="77">
        <f>'Contribution % _ S'!BA474*'Allocation _ S'!BA$560</f>
        <v>5.9999975595214359</v>
      </c>
      <c r="BB474" s="77">
        <f>'Contribution % _ S'!BB474*'Allocation _ S'!BB$560</f>
        <v>0</v>
      </c>
      <c r="BC474" s="77">
        <f>'Contribution % _ S'!BC474*'Allocation _ S'!BC$560</f>
        <v>0</v>
      </c>
      <c r="BD474" s="77">
        <f>'Contribution % _ S'!BD474*'Allocation _ S'!BD$560</f>
        <v>3.9169131644446202</v>
      </c>
      <c r="BE474" s="77">
        <f>'Contribution % _ S'!BE474*'Allocation _ S'!BE$560</f>
        <v>1.4995625778088644</v>
      </c>
      <c r="BF474" s="77">
        <f>'Contribution % _ S'!BF474*'Allocation _ S'!BF$560</f>
        <v>3.6879804548281871</v>
      </c>
      <c r="BG474" s="77">
        <f>'Contribution % _ S'!BG474*'Allocation _ S'!BG$560</f>
        <v>2.9977211027040584</v>
      </c>
      <c r="BH474" s="77">
        <f>'Contribution % _ S'!BH474*'Allocation _ S'!BH$560</f>
        <v>6.0875484664369237</v>
      </c>
      <c r="BI474" s="77">
        <f>'Contribution % _ S'!BI474*'Allocation _ S'!BI$560</f>
        <v>8.0784944154160225</v>
      </c>
      <c r="BJ474" s="77">
        <f>'Contribution % _ S'!BJ474*'Allocation _ S'!BJ$560</f>
        <v>4.8032380354591071</v>
      </c>
      <c r="BK474" s="77">
        <f>'Contribution % _ S'!BK474*'Allocation _ S'!BK$560</f>
        <v>2.9991634005329093</v>
      </c>
      <c r="BL474" s="77">
        <f>'Contribution % _ S'!BL474*'Allocation _ S'!BL$560</f>
        <v>6.0323635680327916</v>
      </c>
      <c r="BM474" s="77">
        <f>'Contribution % _ S'!BM474*'Allocation _ S'!BM$560</f>
        <v>0.88474665664480945</v>
      </c>
      <c r="BN474" s="77">
        <f>'Contribution % _ S'!BN474*'Allocation _ S'!BN$560</f>
        <v>3.9736262951091139</v>
      </c>
      <c r="BO474" s="77">
        <f>'Contribution % _ S'!BO474*'Allocation _ S'!BO$560</f>
        <v>0.49951800302679078</v>
      </c>
      <c r="BP474" s="77">
        <f>'Contribution % _ S'!BP474*'Allocation _ S'!BP$560</f>
        <v>8.4412113377772862</v>
      </c>
      <c r="BQ474" s="77">
        <f>'Contribution % _ S'!BQ474*'Allocation _ S'!BQ$560</f>
        <v>10.115072912467999</v>
      </c>
      <c r="BR474" s="77">
        <f>'Contribution % _ S'!BR474*'Allocation _ S'!BR$560</f>
        <v>4.4965507966822935</v>
      </c>
      <c r="BS474" s="77">
        <f>'Contribution % _ S'!BS474*'Allocation _ S'!BS$560</f>
        <v>4.1177331062515483</v>
      </c>
      <c r="BT474" s="77">
        <f>'Contribution % _ S'!BT474*'Allocation _ S'!BT$560</f>
        <v>4.4784632141848082</v>
      </c>
      <c r="BU474" s="77">
        <f>'Contribution % _ S'!BU474*'Allocation _ S'!BU$560</f>
        <v>0</v>
      </c>
      <c r="BV474" s="77">
        <f>'Contribution % _ S'!BV474*'Allocation _ S'!BV$560</f>
        <v>0</v>
      </c>
    </row>
    <row r="475" spans="1:74" x14ac:dyDescent="0.2">
      <c r="A475" s="77" t="s">
        <v>181</v>
      </c>
      <c r="B475" s="78" t="s">
        <v>179</v>
      </c>
      <c r="C475" s="77" t="s">
        <v>179</v>
      </c>
      <c r="D475" s="77" t="s">
        <v>1304</v>
      </c>
      <c r="E475" s="77" t="s">
        <v>1305</v>
      </c>
      <c r="F475" s="77">
        <f t="shared" si="15"/>
        <v>2835616.3717995384</v>
      </c>
      <c r="G475" s="77">
        <f t="shared" si="16"/>
        <v>1494.5527662712225</v>
      </c>
      <c r="H475" s="77">
        <f>'Contribution % _ S'!H475*'Allocation _ S'!H$560</f>
        <v>83.298067632464694</v>
      </c>
      <c r="I475" s="77">
        <f>'Contribution % _ S'!I475*'Allocation _ S'!I$560</f>
        <v>61.249015599769393</v>
      </c>
      <c r="J475" s="77">
        <f>'Contribution % _ S'!J475*'Allocation _ S'!J$560</f>
        <v>37.706001862054919</v>
      </c>
      <c r="K475" s="77">
        <f>'Contribution % _ S'!K475*'Allocation _ S'!K$560</f>
        <v>89.956760326064881</v>
      </c>
      <c r="L475" s="77">
        <f>'Contribution % _ S'!L475*'Allocation _ S'!L$560</f>
        <v>84.961723736621934</v>
      </c>
      <c r="M475" s="77">
        <f>'Contribution % _ S'!M475*'Allocation _ S'!M$560</f>
        <v>21.389434942991006</v>
      </c>
      <c r="N475" s="77">
        <f>'Contribution % _ S'!N475*'Allocation _ S'!N$560</f>
        <v>38.500982897383807</v>
      </c>
      <c r="O475" s="77">
        <f>'Contribution % _ S'!O475*'Allocation _ S'!O$560</f>
        <v>41.626954109839673</v>
      </c>
      <c r="P475" s="77">
        <f>'Contribution % _ S'!P475*'Allocation _ S'!P$560</f>
        <v>77.009865103203396</v>
      </c>
      <c r="Q475" s="77">
        <f>'Contribution % _ S'!Q475*'Allocation _ S'!Q$560</f>
        <v>49.002543235598516</v>
      </c>
      <c r="R475" s="77">
        <f>'Contribution % _ S'!R475*'Allocation _ S'!R$560</f>
        <v>37.500704810005907</v>
      </c>
      <c r="S475" s="77">
        <f>'Contribution % _ S'!S475*'Allocation _ S'!S$560</f>
        <v>32.519190136253243</v>
      </c>
      <c r="T475" s="77">
        <f>'Contribution % _ S'!T475*'Allocation _ S'!T$560</f>
        <v>0.49237524360886892</v>
      </c>
      <c r="U475" s="77">
        <f>'Contribution % _ S'!U475*'Allocation _ S'!U$560</f>
        <v>18.751192821519382</v>
      </c>
      <c r="V475" s="77">
        <f>'Contribution % _ S'!V475*'Allocation _ S'!V$560</f>
        <v>27.503101610048578</v>
      </c>
      <c r="W475" s="77">
        <f>'Contribution % _ S'!W475*'Allocation _ S'!W$560</f>
        <v>55.495036868067494</v>
      </c>
      <c r="X475" s="77">
        <f>'Contribution % _ S'!X475*'Allocation _ S'!X$560</f>
        <v>14.405719311819327</v>
      </c>
      <c r="Y475" s="77">
        <f>'Contribution % _ S'!Y475*'Allocation _ S'!Y$560</f>
        <v>26.833225804283483</v>
      </c>
      <c r="Z475" s="77">
        <f>'Contribution % _ S'!Z475*'Allocation _ S'!Z$560</f>
        <v>3.1267705849293668</v>
      </c>
      <c r="AA475" s="77">
        <f>'Contribution % _ S'!AA475*'Allocation _ S'!AA$560</f>
        <v>10.162004401020441</v>
      </c>
      <c r="AB475" s="77">
        <f>'Contribution % _ S'!AB475*'Allocation _ S'!AB$560</f>
        <v>13.32308414672441</v>
      </c>
      <c r="AC475" s="77">
        <f>'Contribution % _ S'!AC475*'Allocation _ S'!AC$560</f>
        <v>17.995422621605503</v>
      </c>
      <c r="AD475" s="77">
        <f>'Contribution % _ S'!AD475*'Allocation _ S'!AD$560</f>
        <v>14.033452897373692</v>
      </c>
      <c r="AE475" s="77">
        <f>'Contribution % _ S'!AE475*'Allocation _ S'!AE$560</f>
        <v>14.487842840950373</v>
      </c>
      <c r="AF475" s="77">
        <f>'Contribution % _ S'!AF475*'Allocation _ S'!AF$560</f>
        <v>6.1164466113701632</v>
      </c>
      <c r="AG475" s="77">
        <f>'Contribution % _ S'!AG475*'Allocation _ S'!AG$560</f>
        <v>12.459574120774608</v>
      </c>
      <c r="AH475" s="77">
        <f>'Contribution % _ S'!AH475*'Allocation _ S'!AH$560</f>
        <v>15.841074330360964</v>
      </c>
      <c r="AI475" s="77">
        <f>'Contribution % _ S'!AI475*'Allocation _ S'!AI$560</f>
        <v>3.5984162753203455</v>
      </c>
      <c r="AJ475" s="77">
        <f>'Contribution % _ S'!AJ475*'Allocation _ S'!AJ$560</f>
        <v>71.775661925438499</v>
      </c>
      <c r="AK475" s="77">
        <f>'Contribution % _ S'!AK475*'Allocation _ S'!AK$560</f>
        <v>6.9057781933050189</v>
      </c>
      <c r="AL475" s="77">
        <f>'Contribution % _ S'!AL475*'Allocation _ S'!AL$560</f>
        <v>9.2495921243949191</v>
      </c>
      <c r="AM475" s="77">
        <f>'Contribution % _ S'!AM475*'Allocation _ S'!AM$560</f>
        <v>48.99942706077114</v>
      </c>
      <c r="AN475" s="77">
        <f>'Contribution % _ S'!AN475*'Allocation _ S'!AN$560</f>
        <v>70.732173705523209</v>
      </c>
      <c r="AO475" s="77">
        <f>'Contribution % _ S'!AO475*'Allocation _ S'!AO$560</f>
        <v>7.7580999665925319</v>
      </c>
      <c r="AP475" s="77">
        <f>'Contribution % _ S'!AP475*'Allocation _ S'!AP$560</f>
        <v>99.995728941345021</v>
      </c>
      <c r="AQ475" s="77">
        <f>'Contribution % _ S'!AQ475*'Allocation _ S'!AQ$560</f>
        <v>12.002762665460171</v>
      </c>
      <c r="AR475" s="77">
        <f>'Contribution % _ S'!AR475*'Allocation _ S'!AR$560</f>
        <v>3.4815723163607362</v>
      </c>
      <c r="AS475" s="77">
        <f>'Contribution % _ S'!AS475*'Allocation _ S'!AS$560</f>
        <v>0.37263704305443657</v>
      </c>
      <c r="AT475" s="77">
        <f>'Contribution % _ S'!AT475*'Allocation _ S'!AT$560</f>
        <v>5.3984526787241442</v>
      </c>
      <c r="AU475" s="77">
        <f>'Contribution % _ S'!AU475*'Allocation _ S'!AU$560</f>
        <v>1.4371094209482342</v>
      </c>
      <c r="AV475" s="77">
        <f>'Contribution % _ S'!AV475*'Allocation _ S'!AV$560</f>
        <v>2.471114227019056</v>
      </c>
      <c r="AW475" s="77">
        <f>'Contribution % _ S'!AW475*'Allocation _ S'!AW$560</f>
        <v>1.800145063114281</v>
      </c>
      <c r="AX475" s="77">
        <f>'Contribution % _ S'!AX475*'Allocation _ S'!AX$560</f>
        <v>0.71855471047411712</v>
      </c>
      <c r="AY475" s="77">
        <f>'Contribution % _ S'!AY475*'Allocation _ S'!AY$560</f>
        <v>5.0329934848310476</v>
      </c>
      <c r="AZ475" s="77">
        <f>'Contribution % _ S'!AZ475*'Allocation _ S'!AZ$560</f>
        <v>0.50234052860482226</v>
      </c>
      <c r="BA475" s="77">
        <f>'Contribution % _ S'!BA475*'Allocation _ S'!BA$560</f>
        <v>22.499990848205385</v>
      </c>
      <c r="BB475" s="77">
        <f>'Contribution % _ S'!BB475*'Allocation _ S'!BB$560</f>
        <v>1.4388136414859869</v>
      </c>
      <c r="BC475" s="77">
        <f>'Contribution % _ S'!BC475*'Allocation _ S'!BC$560</f>
        <v>1.0746255966829161</v>
      </c>
      <c r="BD475" s="77">
        <f>'Contribution % _ S'!BD475*'Allocation _ S'!BD$560</f>
        <v>6.002687806815441</v>
      </c>
      <c r="BE475" s="77">
        <f>'Contribution % _ S'!BE475*'Allocation _ S'!BE$560</f>
        <v>4.3385613272820436</v>
      </c>
      <c r="BF475" s="77">
        <f>'Contribution % _ S'!BF475*'Allocation _ S'!BF$560</f>
        <v>5.0040870260709349</v>
      </c>
      <c r="BG475" s="77">
        <f>'Contribution % _ S'!BG475*'Allocation _ S'!BG$560</f>
        <v>2.4981009189200489</v>
      </c>
      <c r="BH475" s="77">
        <f>'Contribution % _ S'!BH475*'Allocation _ S'!BH$560</f>
        <v>9.8475048721773781</v>
      </c>
      <c r="BI475" s="77">
        <f>'Contribution % _ S'!BI475*'Allocation _ S'!BI$560</f>
        <v>21.124660023595332</v>
      </c>
      <c r="BJ475" s="77">
        <f>'Contribution % _ S'!BJ475*'Allocation _ S'!BJ$560</f>
        <v>12.226424090259544</v>
      </c>
      <c r="BK475" s="77">
        <f>'Contribution % _ S'!BK475*'Allocation _ S'!BK$560</f>
        <v>7.1979921612789814</v>
      </c>
      <c r="BL475" s="77">
        <f>'Contribution % _ S'!BL475*'Allocation _ S'!BL$560</f>
        <v>13.702082961674478</v>
      </c>
      <c r="BM475" s="77">
        <f>'Contribution % _ S'!BM475*'Allocation _ S'!BM$560</f>
        <v>2.0096388343789235</v>
      </c>
      <c r="BN475" s="77">
        <f>'Contribution % _ S'!BN475*'Allocation _ S'!BN$560</f>
        <v>17.483955698480106</v>
      </c>
      <c r="BO475" s="77">
        <f>'Contribution % _ S'!BO475*'Allocation _ S'!BO$560</f>
        <v>2.1596666780601192</v>
      </c>
      <c r="BP475" s="77">
        <f>'Contribution % _ S'!BP475*'Allocation _ S'!BP$560</f>
        <v>25.553848867998514</v>
      </c>
      <c r="BQ475" s="77">
        <f>'Contribution % _ S'!BQ475*'Allocation _ S'!BQ$560</f>
        <v>26.719060523500374</v>
      </c>
      <c r="BR475" s="77">
        <f>'Contribution % _ S'!BR475*'Allocation _ S'!BR$560</f>
        <v>12.140687151042194</v>
      </c>
      <c r="BS475" s="77">
        <f>'Contribution % _ S'!BS475*'Allocation _ S'!BS$560</f>
        <v>21.596800188305544</v>
      </c>
      <c r="BT475" s="77">
        <f>'Contribution % _ S'!BT475*'Allocation _ S'!BT$560</f>
        <v>20.612412834802655</v>
      </c>
      <c r="BU475" s="77">
        <f>'Contribution % _ S'!BU475*'Allocation _ S'!BU$560</f>
        <v>1.0669208305180868</v>
      </c>
      <c r="BV475" s="77">
        <f>'Contribution % _ S'!BV475*'Allocation _ S'!BV$560</f>
        <v>0.27411445169824467</v>
      </c>
    </row>
    <row r="476" spans="1:74" x14ac:dyDescent="0.2">
      <c r="A476" s="77" t="s">
        <v>181</v>
      </c>
      <c r="B476" s="78" t="s">
        <v>179</v>
      </c>
      <c r="C476" s="77" t="s">
        <v>179</v>
      </c>
      <c r="D476" s="77" t="s">
        <v>1306</v>
      </c>
      <c r="E476" s="77" t="s">
        <v>1307</v>
      </c>
      <c r="F476" s="77">
        <f t="shared" si="15"/>
        <v>1743855.7142094937</v>
      </c>
      <c r="G476" s="77">
        <f t="shared" si="16"/>
        <v>1026.1827935666026</v>
      </c>
      <c r="H476" s="77">
        <f>'Contribution % _ S'!H476*'Allocation _ S'!H$560</f>
        <v>45.218951000480828</v>
      </c>
      <c r="I476" s="77">
        <f>'Contribution % _ S'!I476*'Allocation _ S'!I$560</f>
        <v>33.249465611303393</v>
      </c>
      <c r="J476" s="77">
        <f>'Contribution % _ S'!J476*'Allocation _ S'!J$560</f>
        <v>20.468972439401242</v>
      </c>
      <c r="K476" s="77">
        <f>'Contribution % _ S'!K476*'Allocation _ S'!K$560</f>
        <v>48.833669891292374</v>
      </c>
      <c r="L476" s="77">
        <f>'Contribution % _ S'!L476*'Allocation _ S'!L$560</f>
        <v>46.122078599880489</v>
      </c>
      <c r="M476" s="77">
        <f>'Contribution % _ S'!M476*'Allocation _ S'!M$560</f>
        <v>11.611407540480831</v>
      </c>
      <c r="N476" s="77">
        <f>'Contribution % _ S'!N476*'Allocation _ S'!N$560</f>
        <v>20.900533572865495</v>
      </c>
      <c r="O476" s="77">
        <f>'Contribution % _ S'!O476*'Allocation _ S'!O$560</f>
        <v>22.597489373912964</v>
      </c>
      <c r="P476" s="77">
        <f>'Contribution % _ S'!P476*'Allocation _ S'!P$560</f>
        <v>41.805355341738981</v>
      </c>
      <c r="Q476" s="77">
        <f>'Contribution % _ S'!Q476*'Allocation _ S'!Q$560</f>
        <v>26.601380613610626</v>
      </c>
      <c r="R476" s="77">
        <f>'Contribution % _ S'!R476*'Allocation _ S'!R$560</f>
        <v>34.500648425205434</v>
      </c>
      <c r="S476" s="77">
        <f>'Contribution % _ S'!S476*'Allocation _ S'!S$560</f>
        <v>29.917654925352984</v>
      </c>
      <c r="T476" s="77">
        <f>'Contribution % _ S'!T476*'Allocation _ S'!T$560</f>
        <v>0.4529852241201594</v>
      </c>
      <c r="U476" s="77">
        <f>'Contribution % _ S'!U476*'Allocation _ S'!U$560</f>
        <v>17.251097395797828</v>
      </c>
      <c r="V476" s="77">
        <f>'Contribution % _ S'!V476*'Allocation _ S'!V$560</f>
        <v>25.302853481244689</v>
      </c>
      <c r="W476" s="77">
        <f>'Contribution % _ S'!W476*'Allocation _ S'!W$560</f>
        <v>51.0554339186221</v>
      </c>
      <c r="X476" s="77">
        <f>'Contribution % _ S'!X476*'Allocation _ S'!X$560</f>
        <v>13.253261766873781</v>
      </c>
      <c r="Y476" s="77">
        <f>'Contribution % _ S'!Y476*'Allocation _ S'!Y$560</f>
        <v>24.686567739940809</v>
      </c>
      <c r="Z476" s="77">
        <f>'Contribution % _ S'!Z476*'Allocation _ S'!Z$560</f>
        <v>2.8766289381350174</v>
      </c>
      <c r="AA476" s="77">
        <f>'Contribution % _ S'!AA476*'Allocation _ S'!AA$560</f>
        <v>9.349044048938806</v>
      </c>
      <c r="AB476" s="77">
        <f>'Contribution % _ S'!AB476*'Allocation _ S'!AB$560</f>
        <v>6.6615420733622051</v>
      </c>
      <c r="AC476" s="77">
        <f>'Contribution % _ S'!AC476*'Allocation _ S'!AC$560</f>
        <v>8.9977113108027513</v>
      </c>
      <c r="AD476" s="77">
        <f>'Contribution % _ S'!AD476*'Allocation _ S'!AD$560</f>
        <v>7.0167264486868461</v>
      </c>
      <c r="AE476" s="77">
        <f>'Contribution % _ S'!AE476*'Allocation _ S'!AE$560</f>
        <v>7.2439214204751865</v>
      </c>
      <c r="AF476" s="77">
        <f>'Contribution % _ S'!AF476*'Allocation _ S'!AF$560</f>
        <v>3.0582233056850816</v>
      </c>
      <c r="AG476" s="77">
        <f>'Contribution % _ S'!AG476*'Allocation _ S'!AG$560</f>
        <v>6.229787060387304</v>
      </c>
      <c r="AH476" s="77">
        <f>'Contribution % _ S'!AH476*'Allocation _ S'!AH$560</f>
        <v>7.9205371651804821</v>
      </c>
      <c r="AI476" s="77">
        <f>'Contribution % _ S'!AI476*'Allocation _ S'!AI$560</f>
        <v>1.7992081376601727</v>
      </c>
      <c r="AJ476" s="77">
        <f>'Contribution % _ S'!AJ476*'Allocation _ S'!AJ$560</f>
        <v>66.03360897140341</v>
      </c>
      <c r="AK476" s="77">
        <f>'Contribution % _ S'!AK476*'Allocation _ S'!AK$560</f>
        <v>6.353315937840617</v>
      </c>
      <c r="AL476" s="77">
        <f>'Contribution % _ S'!AL476*'Allocation _ S'!AL$560</f>
        <v>8.5096247544433261</v>
      </c>
      <c r="AM476" s="77">
        <f>'Contribution % _ S'!AM476*'Allocation _ S'!AM$560</f>
        <v>45.079472895909461</v>
      </c>
      <c r="AN476" s="77">
        <f>'Contribution % _ S'!AN476*'Allocation _ S'!AN$560</f>
        <v>65.073599809081358</v>
      </c>
      <c r="AO476" s="77">
        <f>'Contribution % _ S'!AO476*'Allocation _ S'!AO$560</f>
        <v>7.1374519692651308</v>
      </c>
      <c r="AP476" s="77">
        <f>'Contribution % _ S'!AP476*'Allocation _ S'!AP$560</f>
        <v>91.996070626037422</v>
      </c>
      <c r="AQ476" s="77">
        <f>'Contribution % _ S'!AQ476*'Allocation _ S'!AQ$560</f>
        <v>11.042541652223358</v>
      </c>
      <c r="AR476" s="77">
        <f>'Contribution % _ S'!AR476*'Allocation _ S'!AR$560</f>
        <v>1.7407861581803681</v>
      </c>
      <c r="AS476" s="77">
        <f>'Contribution % _ S'!AS476*'Allocation _ S'!AS$560</f>
        <v>0.18631852152721828</v>
      </c>
      <c r="AT476" s="77">
        <f>'Contribution % _ S'!AT476*'Allocation _ S'!AT$560</f>
        <v>2.6992263393620721</v>
      </c>
      <c r="AU476" s="77">
        <f>'Contribution % _ S'!AU476*'Allocation _ S'!AU$560</f>
        <v>0.71855471047411712</v>
      </c>
      <c r="AV476" s="77">
        <f>'Contribution % _ S'!AV476*'Allocation _ S'!AV$560</f>
        <v>1.235557113509528</v>
      </c>
      <c r="AW476" s="77">
        <f>'Contribution % _ S'!AW476*'Allocation _ S'!AW$560</f>
        <v>0.90007253155714051</v>
      </c>
      <c r="AX476" s="77">
        <f>'Contribution % _ S'!AX476*'Allocation _ S'!AX$560</f>
        <v>0.35927735523705856</v>
      </c>
      <c r="AY476" s="77">
        <f>'Contribution % _ S'!AY476*'Allocation _ S'!AY$560</f>
        <v>2.5164967424155238</v>
      </c>
      <c r="AZ476" s="77">
        <f>'Contribution % _ S'!AZ476*'Allocation _ S'!AZ$560</f>
        <v>0.25117026430241113</v>
      </c>
      <c r="BA476" s="77">
        <f>'Contribution % _ S'!BA476*'Allocation _ S'!BA$560</f>
        <v>20.699991580348954</v>
      </c>
      <c r="BB476" s="77">
        <f>'Contribution % _ S'!BB476*'Allocation _ S'!BB$560</f>
        <v>0.71940682074299345</v>
      </c>
      <c r="BC476" s="77">
        <f>'Contribution % _ S'!BC476*'Allocation _ S'!BC$560</f>
        <v>0.53731279834145806</v>
      </c>
      <c r="BD476" s="77">
        <f>'Contribution % _ S'!BD476*'Allocation _ S'!BD$560</f>
        <v>5.5224727822702064</v>
      </c>
      <c r="BE476" s="77">
        <f>'Contribution % _ S'!BE476*'Allocation _ S'!BE$560</f>
        <v>3.9914764210994806</v>
      </c>
      <c r="BF476" s="77">
        <f>'Contribution % _ S'!BF476*'Allocation _ S'!BF$560</f>
        <v>4.6037600639852601</v>
      </c>
      <c r="BG476" s="77">
        <f>'Contribution % _ S'!BG476*'Allocation _ S'!BG$560</f>
        <v>2.298252845406445</v>
      </c>
      <c r="BH476" s="77">
        <f>'Contribution % _ S'!BH476*'Allocation _ S'!BH$560</f>
        <v>9.0597044824031894</v>
      </c>
      <c r="BI476" s="77">
        <f>'Contribution % _ S'!BI476*'Allocation _ S'!BI$560</f>
        <v>10.562330011797666</v>
      </c>
      <c r="BJ476" s="77">
        <f>'Contribution % _ S'!BJ476*'Allocation _ S'!BJ$560</f>
        <v>6.1132120451297718</v>
      </c>
      <c r="BK476" s="77">
        <f>'Contribution % _ S'!BK476*'Allocation _ S'!BK$560</f>
        <v>3.5989960806394907</v>
      </c>
      <c r="BL476" s="77">
        <f>'Contribution % _ S'!BL476*'Allocation _ S'!BL$560</f>
        <v>6.8510414808372389</v>
      </c>
      <c r="BM476" s="77">
        <f>'Contribution % _ S'!BM476*'Allocation _ S'!BM$560</f>
        <v>1.0048194171894618</v>
      </c>
      <c r="BN476" s="77">
        <f>'Contribution % _ S'!BN476*'Allocation _ S'!BN$560</f>
        <v>8.7419778492400528</v>
      </c>
      <c r="BO476" s="77">
        <f>'Contribution % _ S'!BO476*'Allocation _ S'!BO$560</f>
        <v>1.0798333390300596</v>
      </c>
      <c r="BP476" s="77">
        <f>'Contribution % _ S'!BP476*'Allocation _ S'!BP$560</f>
        <v>12.776924433999257</v>
      </c>
      <c r="BQ476" s="77">
        <f>'Contribution % _ S'!BQ476*'Allocation _ S'!BQ$560</f>
        <v>13.359530261750187</v>
      </c>
      <c r="BR476" s="77">
        <f>'Contribution % _ S'!BR476*'Allocation _ S'!BR$560</f>
        <v>6.0703435755210968</v>
      </c>
      <c r="BS476" s="77">
        <f>'Contribution % _ S'!BS476*'Allocation _ S'!BS$560</f>
        <v>10.798400094152772</v>
      </c>
      <c r="BT476" s="77">
        <f>'Contribution % _ S'!BT476*'Allocation _ S'!BT$560</f>
        <v>10.306206417401327</v>
      </c>
      <c r="BU476" s="77">
        <f>'Contribution % _ S'!BU476*'Allocation _ S'!BU$560</f>
        <v>0.53346041525904342</v>
      </c>
      <c r="BV476" s="77">
        <f>'Contribution % _ S'!BV476*'Allocation _ S'!BV$560</f>
        <v>0.13705722584912233</v>
      </c>
    </row>
    <row r="477" spans="1:74" x14ac:dyDescent="0.2">
      <c r="A477" s="77" t="s">
        <v>181</v>
      </c>
      <c r="B477" s="78" t="s">
        <v>179</v>
      </c>
      <c r="C477" s="77" t="s">
        <v>179</v>
      </c>
      <c r="D477" s="77" t="s">
        <v>1308</v>
      </c>
      <c r="E477" s="77" t="s">
        <v>1309</v>
      </c>
      <c r="F477" s="77">
        <f t="shared" si="15"/>
        <v>2403318.991687444</v>
      </c>
      <c r="G477" s="77">
        <f t="shared" si="16"/>
        <v>1412.6300819287396</v>
      </c>
      <c r="H477" s="77">
        <f>'Contribution % _ S'!H477*'Allocation _ S'!H$560</f>
        <v>64.258509316472768</v>
      </c>
      <c r="I477" s="77">
        <f>'Contribution % _ S'!I477*'Allocation _ S'!I$560</f>
        <v>47.249240605536393</v>
      </c>
      <c r="J477" s="77">
        <f>'Contribution % _ S'!J477*'Allocation _ S'!J$560</f>
        <v>29.087487150728084</v>
      </c>
      <c r="K477" s="77">
        <f>'Contribution % _ S'!K477*'Allocation _ S'!K$560</f>
        <v>69.395215108678627</v>
      </c>
      <c r="L477" s="77">
        <f>'Contribution % _ S'!L477*'Allocation _ S'!L$560</f>
        <v>65.541901168251215</v>
      </c>
      <c r="M477" s="77">
        <f>'Contribution % _ S'!M477*'Allocation _ S'!M$560</f>
        <v>16.500421241735921</v>
      </c>
      <c r="N477" s="77">
        <f>'Contribution % _ S'!N477*'Allocation _ S'!N$560</f>
        <v>29.700758235124656</v>
      </c>
      <c r="O477" s="77">
        <f>'Contribution % _ S'!O477*'Allocation _ S'!O$560</f>
        <v>32.112221741876326</v>
      </c>
      <c r="P477" s="77">
        <f>'Contribution % _ S'!P477*'Allocation _ S'!P$560</f>
        <v>59.407610222471199</v>
      </c>
      <c r="Q477" s="77">
        <f>'Contribution % _ S'!Q477*'Allocation _ S'!Q$560</f>
        <v>37.801961924604576</v>
      </c>
      <c r="R477" s="77">
        <f>'Contribution % _ S'!R477*'Allocation _ S'!R$560</f>
        <v>46.500873964407326</v>
      </c>
      <c r="S477" s="77">
        <f>'Contribution % _ S'!S477*'Allocation _ S'!S$560</f>
        <v>40.323795768954014</v>
      </c>
      <c r="T477" s="77">
        <f>'Contribution % _ S'!T477*'Allocation _ S'!T$560</f>
        <v>0.61054530207499746</v>
      </c>
      <c r="U477" s="77">
        <f>'Contribution % _ S'!U477*'Allocation _ S'!U$560</f>
        <v>23.25147909868403</v>
      </c>
      <c r="V477" s="77">
        <f>'Contribution % _ S'!V477*'Allocation _ S'!V$560</f>
        <v>34.103845996460237</v>
      </c>
      <c r="W477" s="77">
        <f>'Contribution % _ S'!W477*'Allocation _ S'!W$560</f>
        <v>68.813845716403691</v>
      </c>
      <c r="X477" s="77">
        <f>'Contribution % _ S'!X477*'Allocation _ S'!X$560</f>
        <v>17.863091946655963</v>
      </c>
      <c r="Y477" s="77">
        <f>'Contribution % _ S'!Y477*'Allocation _ S'!Y$560</f>
        <v>33.273199997311522</v>
      </c>
      <c r="Z477" s="77">
        <f>'Contribution % _ S'!Z477*'Allocation _ S'!Z$560</f>
        <v>3.8771955253124148</v>
      </c>
      <c r="AA477" s="77">
        <f>'Contribution % _ S'!AA477*'Allocation _ S'!AA$560</f>
        <v>12.600885457265347</v>
      </c>
      <c r="AB477" s="77">
        <f>'Contribution % _ S'!AB477*'Allocation _ S'!AB$560</f>
        <v>9.2521417685586176</v>
      </c>
      <c r="AC477" s="77">
        <f>'Contribution % _ S'!AC477*'Allocation _ S'!AC$560</f>
        <v>12.49682126500382</v>
      </c>
      <c r="AD477" s="77">
        <f>'Contribution % _ S'!AD477*'Allocation _ S'!AD$560</f>
        <v>9.745453400953954</v>
      </c>
      <c r="AE477" s="77">
        <f>'Contribution % _ S'!AE477*'Allocation _ S'!AE$560</f>
        <v>10.061001972882204</v>
      </c>
      <c r="AF477" s="77">
        <f>'Contribution % _ S'!AF477*'Allocation _ S'!AF$560</f>
        <v>4.2475323690070583</v>
      </c>
      <c r="AG477" s="77">
        <f>'Contribution % _ S'!AG477*'Allocation _ S'!AG$560</f>
        <v>8.6524820283156991</v>
      </c>
      <c r="AH477" s="77">
        <f>'Contribution % _ S'!AH477*'Allocation _ S'!AH$560</f>
        <v>11.00074606275067</v>
      </c>
      <c r="AI477" s="77">
        <f>'Contribution % _ S'!AI477*'Allocation _ S'!AI$560</f>
        <v>2.4989001911946844</v>
      </c>
      <c r="AJ477" s="77">
        <f>'Contribution % _ S'!AJ477*'Allocation _ S'!AJ$560</f>
        <v>89.001820787543721</v>
      </c>
      <c r="AK477" s="77">
        <f>'Contribution % _ S'!AK477*'Allocation _ S'!AK$560</f>
        <v>8.5631649596982236</v>
      </c>
      <c r="AL477" s="77">
        <f>'Contribution % _ S'!AL477*'Allocation _ S'!AL$560</f>
        <v>11.4694942342497</v>
      </c>
      <c r="AM477" s="77">
        <f>'Contribution % _ S'!AM477*'Allocation _ S'!AM$560</f>
        <v>60.759289555356212</v>
      </c>
      <c r="AN477" s="77">
        <f>'Contribution % _ S'!AN477*'Allocation _ S'!AN$560</f>
        <v>87.707895394848777</v>
      </c>
      <c r="AO477" s="77">
        <f>'Contribution % _ S'!AO477*'Allocation _ S'!AO$560</f>
        <v>9.6200439585747404</v>
      </c>
      <c r="AP477" s="77">
        <f>'Contribution % _ S'!AP477*'Allocation _ S'!AP$560</f>
        <v>123.99470388726783</v>
      </c>
      <c r="AQ477" s="77">
        <f>'Contribution % _ S'!AQ477*'Allocation _ S'!AQ$560</f>
        <v>14.883425705170611</v>
      </c>
      <c r="AR477" s="77">
        <f>'Contribution % _ S'!AR477*'Allocation _ S'!AR$560</f>
        <v>2.417758553028289</v>
      </c>
      <c r="AS477" s="77">
        <f>'Contribution % _ S'!AS477*'Allocation _ S'!AS$560</f>
        <v>0.25877572434335877</v>
      </c>
      <c r="AT477" s="77">
        <f>'Contribution % _ S'!AT477*'Allocation _ S'!AT$560</f>
        <v>3.7489254713362117</v>
      </c>
      <c r="AU477" s="77">
        <f>'Contribution % _ S'!AU477*'Allocation _ S'!AU$560</f>
        <v>0.99799265343627386</v>
      </c>
      <c r="AV477" s="77">
        <f>'Contribution % _ S'!AV477*'Allocation _ S'!AV$560</f>
        <v>1.7160515465410111</v>
      </c>
      <c r="AW477" s="77">
        <f>'Contribution % _ S'!AW477*'Allocation _ S'!AW$560</f>
        <v>1.2501007382738063</v>
      </c>
      <c r="AX477" s="77">
        <f>'Contribution % _ S'!AX477*'Allocation _ S'!AX$560</f>
        <v>0.49899632671813693</v>
      </c>
      <c r="AY477" s="77">
        <f>'Contribution % _ S'!AY477*'Allocation _ S'!AY$560</f>
        <v>3.4951343644660051</v>
      </c>
      <c r="AZ477" s="77">
        <f>'Contribution % _ S'!AZ477*'Allocation _ S'!AZ$560</f>
        <v>0.3488475893089043</v>
      </c>
      <c r="BA477" s="77">
        <f>'Contribution % _ S'!BA477*'Allocation _ S'!BA$560</f>
        <v>27.899988651774674</v>
      </c>
      <c r="BB477" s="77">
        <f>'Contribution % _ S'!BB477*'Allocation _ S'!BB$560</f>
        <v>0.99917613992082421</v>
      </c>
      <c r="BC477" s="77">
        <f>'Contribution % _ S'!BC477*'Allocation _ S'!BC$560</f>
        <v>0.74626777547424739</v>
      </c>
      <c r="BD477" s="77">
        <f>'Contribution % _ S'!BD477*'Allocation _ S'!BD$560</f>
        <v>7.4433328804511456</v>
      </c>
      <c r="BE477" s="77">
        <f>'Contribution % _ S'!BE477*'Allocation _ S'!BE$560</f>
        <v>5.3798160458297346</v>
      </c>
      <c r="BF477" s="77">
        <f>'Contribution % _ S'!BF477*'Allocation _ S'!BF$560</f>
        <v>6.2050679123279595</v>
      </c>
      <c r="BG477" s="77">
        <f>'Contribution % _ S'!BG477*'Allocation _ S'!BG$560</f>
        <v>3.0976451394608602</v>
      </c>
      <c r="BH477" s="77">
        <f>'Contribution % _ S'!BH477*'Allocation _ S'!BH$560</f>
        <v>12.21090604149995</v>
      </c>
      <c r="BI477" s="77">
        <f>'Contribution % _ S'!BI477*'Allocation _ S'!BI$560</f>
        <v>14.669902794163427</v>
      </c>
      <c r="BJ477" s="77">
        <f>'Contribution % _ S'!BJ477*'Allocation _ S'!BJ$560</f>
        <v>8.490572284902461</v>
      </c>
      <c r="BK477" s="77">
        <f>'Contribution % _ S'!BK477*'Allocation _ S'!BK$560</f>
        <v>4.9986056675548491</v>
      </c>
      <c r="BL477" s="77">
        <f>'Contribution % _ S'!BL477*'Allocation _ S'!BL$560</f>
        <v>9.515335390051721</v>
      </c>
      <c r="BM477" s="77">
        <f>'Contribution % _ S'!BM477*'Allocation _ S'!BM$560</f>
        <v>1.3955825238742525</v>
      </c>
      <c r="BN477" s="77">
        <f>'Contribution % _ S'!BN477*'Allocation _ S'!BN$560</f>
        <v>12.141635901722294</v>
      </c>
      <c r="BO477" s="77">
        <f>'Contribution % _ S'!BO477*'Allocation _ S'!BO$560</f>
        <v>1.4997685264306384</v>
      </c>
      <c r="BP477" s="77">
        <f>'Contribution % _ S'!BP477*'Allocation _ S'!BP$560</f>
        <v>17.745728380554521</v>
      </c>
      <c r="BQ477" s="77">
        <f>'Contribution % _ S'!BQ477*'Allocation _ S'!BQ$560</f>
        <v>18.554903141319706</v>
      </c>
      <c r="BR477" s="77">
        <f>'Contribution % _ S'!BR477*'Allocation _ S'!BR$560</f>
        <v>8.4310327437793013</v>
      </c>
      <c r="BS477" s="77">
        <f>'Contribution % _ S'!BS477*'Allocation _ S'!BS$560</f>
        <v>14.997777908545515</v>
      </c>
      <c r="BT477" s="77">
        <f>'Contribution % _ S'!BT477*'Allocation _ S'!BT$560</f>
        <v>14.314175579724067</v>
      </c>
      <c r="BU477" s="77">
        <f>'Contribution % _ S'!BU477*'Allocation _ S'!BU$560</f>
        <v>0.74091724341533827</v>
      </c>
      <c r="BV477" s="77">
        <f>'Contribution % _ S'!BV477*'Allocation _ S'!BV$560</f>
        <v>0.19035725812378101</v>
      </c>
    </row>
    <row r="478" spans="1:74" x14ac:dyDescent="0.2">
      <c r="A478" s="77" t="s">
        <v>181</v>
      </c>
      <c r="B478" s="78" t="s">
        <v>179</v>
      </c>
      <c r="C478" s="77" t="s">
        <v>179</v>
      </c>
      <c r="D478" s="77" t="s">
        <v>1310</v>
      </c>
      <c r="E478" s="77" t="s">
        <v>1311</v>
      </c>
      <c r="F478" s="77">
        <f t="shared" si="15"/>
        <v>1820131.9593338068</v>
      </c>
      <c r="G478" s="77">
        <f t="shared" si="16"/>
        <v>1003.2851634029757</v>
      </c>
      <c r="H478" s="77">
        <f>'Contribution % _ S'!H478*'Allocation _ S'!H$560</f>
        <v>45.218951000480828</v>
      </c>
      <c r="I478" s="77">
        <f>'Contribution % _ S'!I478*'Allocation _ S'!I$560</f>
        <v>33.249465611303393</v>
      </c>
      <c r="J478" s="77">
        <f>'Contribution % _ S'!J478*'Allocation _ S'!J$560</f>
        <v>20.468972439401242</v>
      </c>
      <c r="K478" s="77">
        <f>'Contribution % _ S'!K478*'Allocation _ S'!K$560</f>
        <v>48.833669891292374</v>
      </c>
      <c r="L478" s="77">
        <f>'Contribution % _ S'!L478*'Allocation _ S'!L$560</f>
        <v>46.122078599880489</v>
      </c>
      <c r="M478" s="77">
        <f>'Contribution % _ S'!M478*'Allocation _ S'!M$560</f>
        <v>11.611407540480831</v>
      </c>
      <c r="N478" s="77">
        <f>'Contribution % _ S'!N478*'Allocation _ S'!N$560</f>
        <v>20.900533572865495</v>
      </c>
      <c r="O478" s="77">
        <f>'Contribution % _ S'!O478*'Allocation _ S'!O$560</f>
        <v>22.597489373912964</v>
      </c>
      <c r="P478" s="77">
        <f>'Contribution % _ S'!P478*'Allocation _ S'!P$560</f>
        <v>41.805355341738981</v>
      </c>
      <c r="Q478" s="77">
        <f>'Contribution % _ S'!Q478*'Allocation _ S'!Q$560</f>
        <v>26.601380613610626</v>
      </c>
      <c r="R478" s="77">
        <f>'Contribution % _ S'!R478*'Allocation _ S'!R$560</f>
        <v>31.500592040404964</v>
      </c>
      <c r="S478" s="77">
        <f>'Contribution % _ S'!S478*'Allocation _ S'!S$560</f>
        <v>27.316119714452721</v>
      </c>
      <c r="T478" s="77">
        <f>'Contribution % _ S'!T478*'Allocation _ S'!T$560</f>
        <v>0.41359520463144989</v>
      </c>
      <c r="U478" s="77">
        <f>'Contribution % _ S'!U478*'Allocation _ S'!U$560</f>
        <v>15.751001970076279</v>
      </c>
      <c r="V478" s="77">
        <f>'Contribution % _ S'!V478*'Allocation _ S'!V$560</f>
        <v>23.102605352440804</v>
      </c>
      <c r="W478" s="77">
        <f>'Contribution % _ S'!W478*'Allocation _ S'!W$560</f>
        <v>46.615830969176692</v>
      </c>
      <c r="X478" s="77">
        <f>'Contribution % _ S'!X478*'Allocation _ S'!X$560</f>
        <v>12.100804221928234</v>
      </c>
      <c r="Y478" s="77">
        <f>'Contribution % _ S'!Y478*'Allocation _ S'!Y$560</f>
        <v>22.539909675598125</v>
      </c>
      <c r="Z478" s="77">
        <f>'Contribution % _ S'!Z478*'Allocation _ S'!Z$560</f>
        <v>2.6264872913406681</v>
      </c>
      <c r="AA478" s="77">
        <f>'Contribution % _ S'!AA478*'Allocation _ S'!AA$560</f>
        <v>8.5360836968571707</v>
      </c>
      <c r="AB478" s="77">
        <f>'Contribution % _ S'!AB478*'Allocation _ S'!AB$560</f>
        <v>7.7717990855892385</v>
      </c>
      <c r="AC478" s="77">
        <f>'Contribution % _ S'!AC478*'Allocation _ S'!AC$560</f>
        <v>10.497329862603209</v>
      </c>
      <c r="AD478" s="77">
        <f>'Contribution % _ S'!AD478*'Allocation _ S'!AD$560</f>
        <v>8.1861808568013217</v>
      </c>
      <c r="AE478" s="77">
        <f>'Contribution % _ S'!AE478*'Allocation _ S'!AE$560</f>
        <v>8.4512416572210505</v>
      </c>
      <c r="AF478" s="77">
        <f>'Contribution % _ S'!AF478*'Allocation _ S'!AF$560</f>
        <v>3.5679271899659288</v>
      </c>
      <c r="AG478" s="77">
        <f>'Contribution % _ S'!AG478*'Allocation _ S'!AG$560</f>
        <v>7.2680849037851871</v>
      </c>
      <c r="AH478" s="77">
        <f>'Contribution % _ S'!AH478*'Allocation _ S'!AH$560</f>
        <v>9.2406266927105634</v>
      </c>
      <c r="AI478" s="77">
        <f>'Contribution % _ S'!AI478*'Allocation _ S'!AI$560</f>
        <v>2.0990761606035351</v>
      </c>
      <c r="AJ478" s="77">
        <f>'Contribution % _ S'!AJ478*'Allocation _ S'!AJ$560</f>
        <v>60.291556017368329</v>
      </c>
      <c r="AK478" s="77">
        <f>'Contribution % _ S'!AK478*'Allocation _ S'!AK$560</f>
        <v>5.800853682376216</v>
      </c>
      <c r="AL478" s="77">
        <f>'Contribution % _ S'!AL478*'Allocation _ S'!AL$560</f>
        <v>7.7696573844917314</v>
      </c>
      <c r="AM478" s="77">
        <f>'Contribution % _ S'!AM478*'Allocation _ S'!AM$560</f>
        <v>41.159518731047761</v>
      </c>
      <c r="AN478" s="77">
        <f>'Contribution % _ S'!AN478*'Allocation _ S'!AN$560</f>
        <v>59.415025912639493</v>
      </c>
      <c r="AO478" s="77">
        <f>'Contribution % _ S'!AO478*'Allocation _ S'!AO$560</f>
        <v>6.5168039719377271</v>
      </c>
      <c r="AP478" s="77">
        <f>'Contribution % _ S'!AP478*'Allocation _ S'!AP$560</f>
        <v>83.996412310729809</v>
      </c>
      <c r="AQ478" s="77">
        <f>'Contribution % _ S'!AQ478*'Allocation _ S'!AQ$560</f>
        <v>10.082320638986543</v>
      </c>
      <c r="AR478" s="77">
        <f>'Contribution % _ S'!AR478*'Allocation _ S'!AR$560</f>
        <v>2.0309171845437626</v>
      </c>
      <c r="AS478" s="77">
        <f>'Contribution % _ S'!AS478*'Allocation _ S'!AS$560</f>
        <v>0.21737160844842132</v>
      </c>
      <c r="AT478" s="77">
        <f>'Contribution % _ S'!AT478*'Allocation _ S'!AT$560</f>
        <v>3.1490973959224173</v>
      </c>
      <c r="AU478" s="77">
        <f>'Contribution % _ S'!AU478*'Allocation _ S'!AU$560</f>
        <v>0.83831382888646999</v>
      </c>
      <c r="AV478" s="77">
        <f>'Contribution % _ S'!AV478*'Allocation _ S'!AV$560</f>
        <v>1.4414832990944493</v>
      </c>
      <c r="AW478" s="77">
        <f>'Contribution % _ S'!AW478*'Allocation _ S'!AW$560</f>
        <v>1.0500846201499974</v>
      </c>
      <c r="AX478" s="77">
        <f>'Contribution % _ S'!AX478*'Allocation _ S'!AX$560</f>
        <v>0.419156914443235</v>
      </c>
      <c r="AY478" s="77">
        <f>'Contribution % _ S'!AY478*'Allocation _ S'!AY$560</f>
        <v>2.9359128661514444</v>
      </c>
      <c r="AZ478" s="77">
        <f>'Contribution % _ S'!AZ478*'Allocation _ S'!AZ$560</f>
        <v>0.29303197501947958</v>
      </c>
      <c r="BA478" s="77">
        <f>'Contribution % _ S'!BA478*'Allocation _ S'!BA$560</f>
        <v>18.899992312492522</v>
      </c>
      <c r="BB478" s="77">
        <f>'Contribution % _ S'!BB478*'Allocation _ S'!BB$560</f>
        <v>0.8393079575334923</v>
      </c>
      <c r="BC478" s="77">
        <f>'Contribution % _ S'!BC478*'Allocation _ S'!BC$560</f>
        <v>0.62686493139836774</v>
      </c>
      <c r="BD478" s="77">
        <f>'Contribution % _ S'!BD478*'Allocation _ S'!BD$560</f>
        <v>5.0422577577249701</v>
      </c>
      <c r="BE478" s="77">
        <f>'Contribution % _ S'!BE478*'Allocation _ S'!BE$560</f>
        <v>3.6443915149169168</v>
      </c>
      <c r="BF478" s="77">
        <f>'Contribution % _ S'!BF478*'Allocation _ S'!BF$560</f>
        <v>4.2034331018995852</v>
      </c>
      <c r="BG478" s="77">
        <f>'Contribution % _ S'!BG478*'Allocation _ S'!BG$560</f>
        <v>2.0984047718928411</v>
      </c>
      <c r="BH478" s="77">
        <f>'Contribution % _ S'!BH478*'Allocation _ S'!BH$560</f>
        <v>8.2719040926289988</v>
      </c>
      <c r="BI478" s="77">
        <f>'Contribution % _ S'!BI478*'Allocation _ S'!BI$560</f>
        <v>12.322718347097281</v>
      </c>
      <c r="BJ478" s="77">
        <f>'Contribution % _ S'!BJ478*'Allocation _ S'!BJ$560</f>
        <v>7.1320807193180675</v>
      </c>
      <c r="BK478" s="77">
        <f>'Contribution % _ S'!BK478*'Allocation _ S'!BK$560</f>
        <v>4.198828760746073</v>
      </c>
      <c r="BL478" s="77">
        <f>'Contribution % _ S'!BL478*'Allocation _ S'!BL$560</f>
        <v>7.9928817276434465</v>
      </c>
      <c r="BM478" s="77">
        <f>'Contribution % _ S'!BM478*'Allocation _ S'!BM$560</f>
        <v>1.1722893200543723</v>
      </c>
      <c r="BN478" s="77">
        <f>'Contribution % _ S'!BN478*'Allocation _ S'!BN$560</f>
        <v>10.198974157446726</v>
      </c>
      <c r="BO478" s="77">
        <f>'Contribution % _ S'!BO478*'Allocation _ S'!BO$560</f>
        <v>1.2598055622017363</v>
      </c>
      <c r="BP478" s="77">
        <f>'Contribution % _ S'!BP478*'Allocation _ S'!BP$560</f>
        <v>14.9064118396658</v>
      </c>
      <c r="BQ478" s="77">
        <f>'Contribution % _ S'!BQ478*'Allocation _ S'!BQ$560</f>
        <v>15.586118638708554</v>
      </c>
      <c r="BR478" s="77">
        <f>'Contribution % _ S'!BR478*'Allocation _ S'!BR$560</f>
        <v>7.0820675047746127</v>
      </c>
      <c r="BS478" s="77">
        <f>'Contribution % _ S'!BS478*'Allocation _ S'!BS$560</f>
        <v>12.598133443178231</v>
      </c>
      <c r="BT478" s="77">
        <f>'Contribution % _ S'!BT478*'Allocation _ S'!BT$560</f>
        <v>12.023907486968216</v>
      </c>
      <c r="BU478" s="77">
        <f>'Contribution % _ S'!BU478*'Allocation _ S'!BU$560</f>
        <v>0.6223704844688841</v>
      </c>
      <c r="BV478" s="77">
        <f>'Contribution % _ S'!BV478*'Allocation _ S'!BV$560</f>
        <v>0.15990009682397605</v>
      </c>
    </row>
    <row r="479" spans="1:74" x14ac:dyDescent="0.2">
      <c r="A479" s="77" t="s">
        <v>182</v>
      </c>
      <c r="B479" s="78" t="s">
        <v>179</v>
      </c>
      <c r="C479" s="77" t="s">
        <v>183</v>
      </c>
      <c r="D479" s="77" t="s">
        <v>1312</v>
      </c>
      <c r="E479" s="77" t="s">
        <v>1313</v>
      </c>
      <c r="F479" s="77">
        <f t="shared" si="15"/>
        <v>1822662.348665785</v>
      </c>
      <c r="G479" s="77">
        <f t="shared" si="16"/>
        <v>928.26366006754029</v>
      </c>
      <c r="H479" s="77">
        <f>'Contribution % _ S'!H479*'Allocation _ S'!H$560</f>
        <v>46.266841798373193</v>
      </c>
      <c r="I479" s="77">
        <f>'Contribution % _ S'!I479*'Allocation _ S'!I$560</f>
        <v>29.381169138745637</v>
      </c>
      <c r="J479" s="77">
        <f>'Contribution % _ S'!J479*'Allocation _ S'!J$560</f>
        <v>18.150701077177253</v>
      </c>
      <c r="K479" s="77">
        <f>'Contribution % _ S'!K479*'Allocation _ S'!K$560</f>
        <v>36.082711646074721</v>
      </c>
      <c r="L479" s="77">
        <f>'Contribution % _ S'!L479*'Allocation _ S'!L$560</f>
        <v>16.318045352589291</v>
      </c>
      <c r="M479" s="77">
        <f>'Contribution % _ S'!M479*'Allocation _ S'!M$560</f>
        <v>10.00025529802177</v>
      </c>
      <c r="N479" s="77">
        <f>'Contribution % _ S'!N479*'Allocation _ S'!N$560</f>
        <v>18.000459536439184</v>
      </c>
      <c r="O479" s="77">
        <f>'Contribution % _ S'!O479*'Allocation _ S'!O$560</f>
        <v>22.705542104229266</v>
      </c>
      <c r="P479" s="77">
        <f>'Contribution % _ S'!P479*'Allocation _ S'!P$560</f>
        <v>42.005252892824146</v>
      </c>
      <c r="Q479" s="77">
        <f>'Contribution % _ S'!Q479*'Allocation _ S'!Q$560</f>
        <v>27.001401374717549</v>
      </c>
      <c r="R479" s="77">
        <f>'Contribution % _ S'!R479*'Allocation _ S'!R$560</f>
        <v>23.400439801443682</v>
      </c>
      <c r="S479" s="77">
        <f>'Contribution % _ S'!S479*'Allocation _ S'!S$560</f>
        <v>25.214879736417895</v>
      </c>
      <c r="T479" s="77">
        <f>'Contribution % _ S'!T479*'Allocation _ S'!T$560</f>
        <v>0.64456395526979204</v>
      </c>
      <c r="U479" s="77">
        <f>'Contribution % _ S'!U479*'Allocation _ S'!U$560</f>
        <v>14.400916086926882</v>
      </c>
      <c r="V479" s="77">
        <f>'Contribution % _ S'!V479*'Allocation _ S'!V$560</f>
        <v>25.141106594882327</v>
      </c>
      <c r="W479" s="77">
        <f>'Contribution % _ S'!W479*'Allocation _ S'!W$560</f>
        <v>45.535927549041325</v>
      </c>
      <c r="X479" s="77">
        <f>'Contribution % _ S'!X479*'Allocation _ S'!X$560</f>
        <v>12.055917749086568</v>
      </c>
      <c r="Y479" s="77">
        <f>'Contribution % _ S'!Y479*'Allocation _ S'!Y$560</f>
        <v>16.205494977710675</v>
      </c>
      <c r="Z479" s="77">
        <f>'Contribution % _ S'!Z479*'Allocation _ S'!Z$560</f>
        <v>2.3299907239865272</v>
      </c>
      <c r="AA479" s="77">
        <f>'Contribution % _ S'!AA479*'Allocation _ S'!AA$560</f>
        <v>7.5724698529562131</v>
      </c>
      <c r="AB479" s="77">
        <f>'Contribution % _ S'!AB479*'Allocation _ S'!AB$560</f>
        <v>3.2007409361500083</v>
      </c>
      <c r="AC479" s="77">
        <f>'Contribution % _ S'!AC479*'Allocation _ S'!AC$560</f>
        <v>12.796744975363913</v>
      </c>
      <c r="AD479" s="77">
        <f>'Contribution % _ S'!AD479*'Allocation _ S'!AD$560</f>
        <v>11.094823871855271</v>
      </c>
      <c r="AE479" s="77">
        <f>'Contribution % _ S'!AE479*'Allocation _ S'!AE$560</f>
        <v>12.547875281051036</v>
      </c>
      <c r="AF479" s="77">
        <f>'Contribution % _ S'!AF479*'Allocation _ S'!AF$560</f>
        <v>2.7983742666399443</v>
      </c>
      <c r="AG479" s="77">
        <f>'Contribution % _ S'!AG479*'Allocation _ S'!AG$560</f>
        <v>6.1634924613622104</v>
      </c>
      <c r="AH479" s="77">
        <f>'Contribution % _ S'!AH479*'Allocation _ S'!AH$560</f>
        <v>13.200895275300802</v>
      </c>
      <c r="AI479" s="77">
        <f>'Contribution % _ S'!AI479*'Allocation _ S'!AI$560</f>
        <v>5.9973604588672433</v>
      </c>
      <c r="AJ479" s="77">
        <f>'Contribution % _ S'!AJ479*'Allocation _ S'!AJ$560</f>
        <v>48.395296282946433</v>
      </c>
      <c r="AK479" s="77">
        <f>'Contribution % _ S'!AK479*'Allocation _ S'!AK$560</f>
        <v>8.1362623077484546</v>
      </c>
      <c r="AL479" s="77">
        <f>'Contribution % _ S'!AL479*'Allocation _ S'!AL$560</f>
        <v>9.4595828645163174</v>
      </c>
      <c r="AM479" s="77">
        <f>'Contribution % _ S'!AM479*'Allocation _ S'!AM$560</f>
        <v>30.749992289238197</v>
      </c>
      <c r="AN479" s="77">
        <f>'Contribution % _ S'!AN479*'Allocation _ S'!AN$560</f>
        <v>38.831963364332232</v>
      </c>
      <c r="AO479" s="77">
        <f>'Contribution % _ S'!AO479*'Allocation _ S'!AO$560</f>
        <v>9.8993355573720692</v>
      </c>
      <c r="AP479" s="77">
        <f>'Contribution % _ S'!AP479*'Allocation _ S'!AP$560</f>
        <v>87.99624146838363</v>
      </c>
      <c r="AQ479" s="77">
        <f>'Contribution % _ S'!AQ479*'Allocation _ S'!AQ$560</f>
        <v>16.64935239039157</v>
      </c>
      <c r="AR479" s="77">
        <f>'Contribution % _ S'!AR479*'Allocation _ S'!AR$560</f>
        <v>1.9999622503655639</v>
      </c>
      <c r="AS479" s="77">
        <f>'Contribution % _ S'!AS479*'Allocation _ S'!AS$560</f>
        <v>1.3801371964979139</v>
      </c>
      <c r="AT479" s="77">
        <f>'Contribution % _ S'!AT479*'Allocation _ S'!AT$560</f>
        <v>0</v>
      </c>
      <c r="AU479" s="77">
        <f>'Contribution % _ S'!AU479*'Allocation _ S'!AU$560</f>
        <v>0.79839412274901911</v>
      </c>
      <c r="AV479" s="77">
        <f>'Contribution % _ S'!AV479*'Allocation _ S'!AV$560</f>
        <v>1.0982729897862471</v>
      </c>
      <c r="AW479" s="77">
        <f>'Contribution % _ S'!AW479*'Allocation _ S'!AW$560</f>
        <v>0</v>
      </c>
      <c r="AX479" s="77">
        <f>'Contribution % _ S'!AX479*'Allocation _ S'!AX$560</f>
        <v>0.39919706137450955</v>
      </c>
      <c r="AY479" s="77">
        <f>'Contribution % _ S'!AY479*'Allocation _ S'!AY$560</f>
        <v>1.7283684331753884</v>
      </c>
      <c r="AZ479" s="77">
        <f>'Contribution % _ S'!AZ479*'Allocation _ S'!AZ$560</f>
        <v>0.69769517861780861</v>
      </c>
      <c r="BA479" s="77">
        <f>'Contribution % _ S'!BA479*'Allocation _ S'!BA$560</f>
        <v>18.022743392918024</v>
      </c>
      <c r="BB479" s="77">
        <f>'Contribution % _ S'!BB479*'Allocation _ S'!BB$560</f>
        <v>0</v>
      </c>
      <c r="BC479" s="77">
        <f>'Contribution % _ S'!BC479*'Allocation _ S'!BC$560</f>
        <v>0</v>
      </c>
      <c r="BD479" s="77">
        <f>'Contribution % _ S'!BD479*'Allocation _ S'!BD$560</f>
        <v>9.3247803721294478</v>
      </c>
      <c r="BE479" s="77">
        <f>'Contribution % _ S'!BE479*'Allocation _ S'!BE$560</f>
        <v>5.398425280111911</v>
      </c>
      <c r="BF479" s="77">
        <f>'Contribution % _ S'!BF479*'Allocation _ S'!BF$560</f>
        <v>3.6029426587710729</v>
      </c>
      <c r="BG479" s="77">
        <f>'Contribution % _ S'!BG479*'Allocation _ S'!BG$560</f>
        <v>7.6298049996155513</v>
      </c>
      <c r="BH479" s="77">
        <f>'Contribution % _ S'!BH479*'Allocation _ S'!BH$560</f>
        <v>12.891279105395842</v>
      </c>
      <c r="BI479" s="77">
        <f>'Contribution % _ S'!BI479*'Allocation _ S'!BI$560</f>
        <v>20.369059550909657</v>
      </c>
      <c r="BJ479" s="77">
        <f>'Contribution % _ S'!BJ479*'Allocation _ S'!BJ$560</f>
        <v>16.030200473895853</v>
      </c>
      <c r="BK479" s="77">
        <f>'Contribution % _ S'!BK479*'Allocation _ S'!BK$560</f>
        <v>4.3987729874482673</v>
      </c>
      <c r="BL479" s="77">
        <f>'Contribution % _ S'!BL479*'Allocation _ S'!BL$560</f>
        <v>4.3088311200234211</v>
      </c>
      <c r="BM479" s="77">
        <f>'Contribution % _ S'!BM479*'Allocation _ S'!BM$560</f>
        <v>0.63196189760343513</v>
      </c>
      <c r="BN479" s="77">
        <f>'Contribution % _ S'!BN479*'Allocation _ S'!BN$560</f>
        <v>2.0662856734567399</v>
      </c>
      <c r="BO479" s="77">
        <f>'Contribution % _ S'!BO479*'Allocation _ S'!BO$560</f>
        <v>2.4627777907703119</v>
      </c>
      <c r="BP479" s="77">
        <f>'Contribution % _ S'!BP479*'Allocation _ S'!BP$560</f>
        <v>13.135036430147386</v>
      </c>
      <c r="BQ479" s="77">
        <f>'Contribution % _ S'!BQ479*'Allocation _ S'!BQ$560</f>
        <v>15.488572862194186</v>
      </c>
      <c r="BR479" s="77">
        <f>'Contribution % _ S'!BR479*'Allocation _ S'!BR$560</f>
        <v>11.128963221788677</v>
      </c>
      <c r="BS479" s="77">
        <f>'Contribution % _ S'!BS479*'Allocation _ S'!BS$560</f>
        <v>8.5478459653911472</v>
      </c>
      <c r="BT479" s="77">
        <f>'Contribution % _ S'!BT479*'Allocation _ S'!BT$560</f>
        <v>8.3909277539695299</v>
      </c>
      <c r="BU479" s="77">
        <f>'Contribution % _ S'!BU479*'Allocation _ S'!BU$560</f>
        <v>0</v>
      </c>
      <c r="BV479" s="77">
        <f>'Contribution % _ S'!BV479*'Allocation _ S'!BV$560</f>
        <v>0</v>
      </c>
    </row>
    <row r="480" spans="1:74" x14ac:dyDescent="0.2">
      <c r="A480" s="77" t="s">
        <v>182</v>
      </c>
      <c r="B480" s="78" t="s">
        <v>179</v>
      </c>
      <c r="C480" s="77" t="s">
        <v>183</v>
      </c>
      <c r="D480" s="77" t="s">
        <v>1314</v>
      </c>
      <c r="E480" s="77" t="s">
        <v>1315</v>
      </c>
      <c r="F480" s="77">
        <f t="shared" si="15"/>
        <v>1579007.6956095404</v>
      </c>
      <c r="G480" s="77">
        <f t="shared" si="16"/>
        <v>914.93225564858824</v>
      </c>
      <c r="H480" s="77">
        <f>'Contribution % _ S'!H480*'Allocation _ S'!H$560</f>
        <v>37.854688744123514</v>
      </c>
      <c r="I480" s="77">
        <f>'Contribution % _ S'!I480*'Allocation _ S'!I$560</f>
        <v>24.039138386246428</v>
      </c>
      <c r="J480" s="77">
        <f>'Contribution % _ S'!J480*'Allocation _ S'!J$560</f>
        <v>19.800764811466095</v>
      </c>
      <c r="K480" s="77">
        <f>'Contribution % _ S'!K480*'Allocation _ S'!K$560</f>
        <v>36.082711646074721</v>
      </c>
      <c r="L480" s="77">
        <f>'Contribution % _ S'!L480*'Allocation _ S'!L$560</f>
        <v>16.318045352589291</v>
      </c>
      <c r="M480" s="77">
        <f>'Contribution % _ S'!M480*'Allocation _ S'!M$560</f>
        <v>12.222534253137718</v>
      </c>
      <c r="N480" s="77">
        <f>'Contribution % _ S'!N480*'Allocation _ S'!N$560</f>
        <v>22.000561655647889</v>
      </c>
      <c r="O480" s="77">
        <f>'Contribution % _ S'!O480*'Allocation _ S'!O$560</f>
        <v>27.751218127391326</v>
      </c>
      <c r="P480" s="77">
        <f>'Contribution % _ S'!P480*'Allocation _ S'!P$560</f>
        <v>51.33975353567395</v>
      </c>
      <c r="Q480" s="77">
        <f>'Contribution % _ S'!Q480*'Allocation _ S'!Q$560</f>
        <v>33.001712791321445</v>
      </c>
      <c r="R480" s="77">
        <f>'Contribution % _ S'!R480*'Allocation _ S'!R$560</f>
        <v>18.200342067789535</v>
      </c>
      <c r="S480" s="77">
        <f>'Contribution % _ S'!S480*'Allocation _ S'!S$560</f>
        <v>30.818186344510764</v>
      </c>
      <c r="T480" s="77">
        <f>'Contribution % _ S'!T480*'Allocation _ S'!T$560</f>
        <v>0.61233575750630242</v>
      </c>
      <c r="U480" s="77">
        <f>'Contribution % _ S'!U480*'Allocation _ S'!U$560</f>
        <v>17.601119661799526</v>
      </c>
      <c r="V480" s="77">
        <f>'Contribution % _ S'!V480*'Allocation _ S'!V$560</f>
        <v>19.554194018241816</v>
      </c>
      <c r="W480" s="77">
        <f>'Contribution % _ S'!W480*'Allocation _ S'!W$560</f>
        <v>35.416832538143254</v>
      </c>
      <c r="X480" s="77">
        <f>'Contribution % _ S'!X480*'Allocation _ S'!X$560</f>
        <v>14.735010582216919</v>
      </c>
      <c r="Y480" s="77">
        <f>'Contribution % _ S'!Y480*'Allocation _ S'!Y$560</f>
        <v>19.806716083868608</v>
      </c>
      <c r="Z480" s="77">
        <f>'Contribution % _ S'!Z480*'Allocation _ S'!Z$560</f>
        <v>2.8477664404279772</v>
      </c>
      <c r="AA480" s="77">
        <f>'Contribution % _ S'!AA480*'Allocation _ S'!AA$560</f>
        <v>9.2552409313909259</v>
      </c>
      <c r="AB480" s="77">
        <f>'Contribution % _ S'!AB480*'Allocation _ S'!AB$560</f>
        <v>1.8004167765843795</v>
      </c>
      <c r="AC480" s="77">
        <f>'Contribution % _ S'!AC480*'Allocation _ S'!AC$560</f>
        <v>7.1981690486421996</v>
      </c>
      <c r="AD480" s="77">
        <f>'Contribution % _ S'!AD480*'Allocation _ S'!AD$560</f>
        <v>7.396549247903514</v>
      </c>
      <c r="AE480" s="77">
        <f>'Contribution % _ S'!AE480*'Allocation _ S'!AE$560</f>
        <v>7.2645593732400728</v>
      </c>
      <c r="AF480" s="77">
        <f>'Contribution % _ S'!AF480*'Allocation _ S'!AF$560</f>
        <v>2.198722638074242</v>
      </c>
      <c r="AG480" s="77">
        <f>'Contribution % _ S'!AG480*'Allocation _ S'!AG$560</f>
        <v>4.8427440767845935</v>
      </c>
      <c r="AH480" s="77">
        <f>'Contribution % _ S'!AH480*'Allocation _ S'!AH$560</f>
        <v>7.9205371651804821</v>
      </c>
      <c r="AI480" s="77">
        <f>'Contribution % _ S'!AI480*'Allocation _ S'!AI$560</f>
        <v>3.5984162753203455</v>
      </c>
      <c r="AJ480" s="77">
        <f>'Contribution % _ S'!AJ480*'Allocation _ S'!AJ$560</f>
        <v>48.395296282946433</v>
      </c>
      <c r="AK480" s="77">
        <f>'Contribution % _ S'!AK480*'Allocation _ S'!AK$560</f>
        <v>8.1362623077484546</v>
      </c>
      <c r="AL480" s="77">
        <f>'Contribution % _ S'!AL480*'Allocation _ S'!AL$560</f>
        <v>9.4595828645163174</v>
      </c>
      <c r="AM480" s="77">
        <f>'Contribution % _ S'!AM480*'Allocation _ S'!AM$560</f>
        <v>37.583323909068909</v>
      </c>
      <c r="AN480" s="77">
        <f>'Contribution % _ S'!AN480*'Allocation _ S'!AN$560</f>
        <v>47.461288556406075</v>
      </c>
      <c r="AO480" s="77">
        <f>'Contribution % _ S'!AO480*'Allocation _ S'!AO$560</f>
        <v>9.8993355573720692</v>
      </c>
      <c r="AP480" s="77">
        <f>'Contribution % _ S'!AP480*'Allocation _ S'!AP$560</f>
        <v>87.99624146838363</v>
      </c>
      <c r="AQ480" s="77">
        <f>'Contribution % _ S'!AQ480*'Allocation _ S'!AQ$560</f>
        <v>16.64935239039157</v>
      </c>
      <c r="AR480" s="77">
        <f>'Contribution % _ S'!AR480*'Allocation _ S'!AR$560</f>
        <v>2.1999584754021204</v>
      </c>
      <c r="AS480" s="77">
        <f>'Contribution % _ S'!AS480*'Allocation _ S'!AS$560</f>
        <v>0</v>
      </c>
      <c r="AT480" s="77">
        <f>'Contribution % _ S'!AT480*'Allocation _ S'!AT$560</f>
        <v>0</v>
      </c>
      <c r="AU480" s="77">
        <f>'Contribution % _ S'!AU480*'Allocation _ S'!AU$560</f>
        <v>0</v>
      </c>
      <c r="AV480" s="77">
        <f>'Contribution % _ S'!AV480*'Allocation _ S'!AV$560</f>
        <v>0</v>
      </c>
      <c r="AW480" s="77">
        <f>'Contribution % _ S'!AW480*'Allocation _ S'!AW$560</f>
        <v>0</v>
      </c>
      <c r="AX480" s="77">
        <f>'Contribution % _ S'!AX480*'Allocation _ S'!AX$560</f>
        <v>0</v>
      </c>
      <c r="AY480" s="77">
        <f>'Contribution % _ S'!AY480*'Allocation _ S'!AY$560</f>
        <v>0</v>
      </c>
      <c r="AZ480" s="77">
        <f>'Contribution % _ S'!AZ480*'Allocation _ S'!AZ$560</f>
        <v>0</v>
      </c>
      <c r="BA480" s="77">
        <f>'Contribution % _ S'!BA480*'Allocation _ S'!BA$560</f>
        <v>22.027797480233136</v>
      </c>
      <c r="BB480" s="77">
        <f>'Contribution % _ S'!BB480*'Allocation _ S'!BB$560</f>
        <v>0</v>
      </c>
      <c r="BC480" s="77">
        <f>'Contribution % _ S'!BC480*'Allocation _ S'!BC$560</f>
        <v>0</v>
      </c>
      <c r="BD480" s="77">
        <f>'Contribution % _ S'!BD480*'Allocation _ S'!BD$560</f>
        <v>11.396953788158216</v>
      </c>
      <c r="BE480" s="77">
        <f>'Contribution % _ S'!BE480*'Allocation _ S'!BE$560</f>
        <v>6.5980753423590022</v>
      </c>
      <c r="BF480" s="77">
        <f>'Contribution % _ S'!BF480*'Allocation _ S'!BF$560</f>
        <v>4.4035965829424226</v>
      </c>
      <c r="BG480" s="77">
        <f>'Contribution % _ S'!BG480*'Allocation _ S'!BG$560</f>
        <v>7.2483147496347735</v>
      </c>
      <c r="BH480" s="77">
        <f>'Contribution % _ S'!BH480*'Allocation _ S'!BH$560</f>
        <v>12.246715150126048</v>
      </c>
      <c r="BI480" s="77">
        <f>'Contribution % _ S'!BI480*'Allocation _ S'!BI$560</f>
        <v>16.00426107571473</v>
      </c>
      <c r="BJ480" s="77">
        <f>'Contribution % _ S'!BJ480*'Allocation _ S'!BJ$560</f>
        <v>13.740171834767871</v>
      </c>
      <c r="BK480" s="77">
        <f>'Contribution % _ S'!BK480*'Allocation _ S'!BK$560</f>
        <v>3.5989960806394907</v>
      </c>
      <c r="BL480" s="77">
        <f>'Contribution % _ S'!BL480*'Allocation _ S'!BL$560</f>
        <v>4.3088311200234211</v>
      </c>
      <c r="BM480" s="77">
        <f>'Contribution % _ S'!BM480*'Allocation _ S'!BM$560</f>
        <v>0.63196189760343513</v>
      </c>
      <c r="BN480" s="77">
        <f>'Contribution % _ S'!BN480*'Allocation _ S'!BN$560</f>
        <v>1.9073406216523747</v>
      </c>
      <c r="BO480" s="77">
        <f>'Contribution % _ S'!BO480*'Allocation _ S'!BO$560</f>
        <v>2.2733333453264417</v>
      </c>
      <c r="BP480" s="77">
        <f>'Contribution % _ S'!BP480*'Allocation _ S'!BP$560</f>
        <v>12.12464901244374</v>
      </c>
      <c r="BQ480" s="77">
        <f>'Contribution % _ S'!BQ480*'Allocation _ S'!BQ$560</f>
        <v>14.784546823003543</v>
      </c>
      <c r="BR480" s="77">
        <f>'Contribution % _ S'!BR480*'Allocation _ S'!BR$560</f>
        <v>9.0680441066426258</v>
      </c>
      <c r="BS480" s="77">
        <f>'Contribution % _ S'!BS480*'Allocation _ S'!BS$560</f>
        <v>6.7161646870930438</v>
      </c>
      <c r="BT480" s="77">
        <f>'Contribution % _ S'!BT480*'Allocation _ S'!BT$560</f>
        <v>6.5928718066903453</v>
      </c>
      <c r="BU480" s="77">
        <f>'Contribution % _ S'!BU480*'Allocation _ S'!BU$560</f>
        <v>0</v>
      </c>
      <c r="BV480" s="77">
        <f>'Contribution % _ S'!BV480*'Allocation _ S'!BV$560</f>
        <v>0</v>
      </c>
    </row>
    <row r="481" spans="1:74" x14ac:dyDescent="0.2">
      <c r="A481" s="77" t="s">
        <v>182</v>
      </c>
      <c r="B481" s="78" t="s">
        <v>179</v>
      </c>
      <c r="C481" s="77" t="s">
        <v>183</v>
      </c>
      <c r="D481" s="77" t="s">
        <v>1316</v>
      </c>
      <c r="E481" s="77" t="s">
        <v>1317</v>
      </c>
      <c r="F481" s="77">
        <f t="shared" si="15"/>
        <v>1416674.6577756989</v>
      </c>
      <c r="G481" s="77">
        <f t="shared" si="16"/>
        <v>933.06281014204717</v>
      </c>
      <c r="H481" s="77">
        <f>'Contribution % _ S'!H481*'Allocation _ S'!H$560</f>
        <v>63.091147906872521</v>
      </c>
      <c r="I481" s="77">
        <f>'Contribution % _ S'!I481*'Allocation _ S'!I$560</f>
        <v>40.065230643744037</v>
      </c>
      <c r="J481" s="77">
        <f>'Contribution % _ S'!J481*'Allocation _ S'!J$560</f>
        <v>19.800764811466095</v>
      </c>
      <c r="K481" s="77">
        <f>'Contribution % _ S'!K481*'Allocation _ S'!K$560</f>
        <v>45.923451185913279</v>
      </c>
      <c r="L481" s="77">
        <f>'Contribution % _ S'!L481*'Allocation _ S'!L$560</f>
        <v>20.768421357840914</v>
      </c>
      <c r="M481" s="77">
        <f>'Contribution % _ S'!M481*'Allocation _ S'!M$560</f>
        <v>11.111394775579743</v>
      </c>
      <c r="N481" s="77">
        <f>'Contribution % _ S'!N481*'Allocation _ S'!N$560</f>
        <v>20.000510596043537</v>
      </c>
      <c r="O481" s="77">
        <f>'Contribution % _ S'!O481*'Allocation _ S'!O$560</f>
        <v>25.2283801158103</v>
      </c>
      <c r="P481" s="77">
        <f>'Contribution % _ S'!P481*'Allocation _ S'!P$560</f>
        <v>46.672503214249055</v>
      </c>
      <c r="Q481" s="77">
        <f>'Contribution % _ S'!Q481*'Allocation _ S'!Q$560</f>
        <v>30.001557083019502</v>
      </c>
      <c r="R481" s="77">
        <f>'Contribution % _ S'!R481*'Allocation _ S'!R$560</f>
        <v>28.600537535097839</v>
      </c>
      <c r="S481" s="77">
        <f>'Contribution % _ S'!S481*'Allocation _ S'!S$560</f>
        <v>28.016533040464328</v>
      </c>
      <c r="T481" s="77">
        <f>'Contribution % _ S'!T481*'Allocation _ S'!T$560</f>
        <v>0.58010755974281281</v>
      </c>
      <c r="U481" s="77">
        <f>'Contribution % _ S'!U481*'Allocation _ S'!U$560</f>
        <v>16.001017874363203</v>
      </c>
      <c r="V481" s="77">
        <f>'Contribution % _ S'!V481*'Allocation _ S'!V$560</f>
        <v>30.728019171522849</v>
      </c>
      <c r="W481" s="77">
        <f>'Contribution % _ S'!W481*'Allocation _ S'!W$560</f>
        <v>55.655022559939404</v>
      </c>
      <c r="X481" s="77">
        <f>'Contribution % _ S'!X481*'Allocation _ S'!X$560</f>
        <v>13.395464165651743</v>
      </c>
      <c r="Y481" s="77">
        <f>'Contribution % _ S'!Y481*'Allocation _ S'!Y$560</f>
        <v>18.006105530789643</v>
      </c>
      <c r="Z481" s="77">
        <f>'Contribution % _ S'!Z481*'Allocation _ S'!Z$560</f>
        <v>2.5888785822072524</v>
      </c>
      <c r="AA481" s="77">
        <f>'Contribution % _ S'!AA481*'Allocation _ S'!AA$560</f>
        <v>8.4138553921735699</v>
      </c>
      <c r="AB481" s="77">
        <f>'Contribution % _ S'!AB481*'Allocation _ S'!AB$560</f>
        <v>1.4003241595656288</v>
      </c>
      <c r="AC481" s="77">
        <f>'Contribution % _ S'!AC481*'Allocation _ S'!AC$560</f>
        <v>5.5985759267217121</v>
      </c>
      <c r="AD481" s="77">
        <f>'Contribution % _ S'!AD481*'Allocation _ S'!AD$560</f>
        <v>3.698274623951757</v>
      </c>
      <c r="AE481" s="77">
        <f>'Contribution % _ S'!AE481*'Allocation _ S'!AE$560</f>
        <v>0</v>
      </c>
      <c r="AF481" s="77">
        <f>'Contribution % _ S'!AF481*'Allocation _ S'!AF$560</f>
        <v>0.99941938094283733</v>
      </c>
      <c r="AG481" s="77">
        <f>'Contribution % _ S'!AG481*'Allocation _ S'!AG$560</f>
        <v>2.2012473076293615</v>
      </c>
      <c r="AH481" s="77">
        <f>'Contribution % _ S'!AH481*'Allocation _ S'!AH$560</f>
        <v>4.4002984251002681</v>
      </c>
      <c r="AI481" s="77">
        <f>'Contribution % _ S'!AI481*'Allocation _ S'!AI$560</f>
        <v>1.9991201529557476</v>
      </c>
      <c r="AJ481" s="77">
        <f>'Contribution % _ S'!AJ481*'Allocation _ S'!AJ$560</f>
        <v>43.995723893587673</v>
      </c>
      <c r="AK481" s="77">
        <f>'Contribution % _ S'!AK481*'Allocation _ S'!AK$560</f>
        <v>7.3966020979531404</v>
      </c>
      <c r="AL481" s="77">
        <f>'Contribution % _ S'!AL481*'Allocation _ S'!AL$560</f>
        <v>8.5996207859239249</v>
      </c>
      <c r="AM481" s="77">
        <f>'Contribution % _ S'!AM481*'Allocation _ S'!AM$560</f>
        <v>34.166658099153558</v>
      </c>
      <c r="AN481" s="77">
        <f>'Contribution % _ S'!AN481*'Allocation _ S'!AN$560</f>
        <v>43.146625960369164</v>
      </c>
      <c r="AO481" s="77">
        <f>'Contribution % _ S'!AO481*'Allocation _ S'!AO$560</f>
        <v>8.9993959612473375</v>
      </c>
      <c r="AP481" s="77">
        <f>'Contribution % _ S'!AP481*'Allocation _ S'!AP$560</f>
        <v>79.996583153076017</v>
      </c>
      <c r="AQ481" s="77">
        <f>'Contribution % _ S'!AQ481*'Allocation _ S'!AQ$560</f>
        <v>15.135774900355976</v>
      </c>
      <c r="AR481" s="77">
        <f>'Contribution % _ S'!AR481*'Allocation _ S'!AR$560</f>
        <v>1.9999622503655639</v>
      </c>
      <c r="AS481" s="77">
        <f>'Contribution % _ S'!AS481*'Allocation _ S'!AS$560</f>
        <v>0</v>
      </c>
      <c r="AT481" s="77">
        <f>'Contribution % _ S'!AT481*'Allocation _ S'!AT$560</f>
        <v>0</v>
      </c>
      <c r="AU481" s="77">
        <f>'Contribution % _ S'!AU481*'Allocation _ S'!AU$560</f>
        <v>0</v>
      </c>
      <c r="AV481" s="77">
        <f>'Contribution % _ S'!AV481*'Allocation _ S'!AV$560</f>
        <v>0</v>
      </c>
      <c r="AW481" s="77">
        <f>'Contribution % _ S'!AW481*'Allocation _ S'!AW$560</f>
        <v>0</v>
      </c>
      <c r="AX481" s="77">
        <f>'Contribution % _ S'!AX481*'Allocation _ S'!AX$560</f>
        <v>0</v>
      </c>
      <c r="AY481" s="77">
        <f>'Contribution % _ S'!AY481*'Allocation _ S'!AY$560</f>
        <v>0</v>
      </c>
      <c r="AZ481" s="77">
        <f>'Contribution % _ S'!AZ481*'Allocation _ S'!AZ$560</f>
        <v>0</v>
      </c>
      <c r="BA481" s="77">
        <f>'Contribution % _ S'!BA481*'Allocation _ S'!BA$560</f>
        <v>20.025270436575582</v>
      </c>
      <c r="BB481" s="77">
        <f>'Contribution % _ S'!BB481*'Allocation _ S'!BB$560</f>
        <v>0</v>
      </c>
      <c r="BC481" s="77">
        <f>'Contribution % _ S'!BC481*'Allocation _ S'!BC$560</f>
        <v>0</v>
      </c>
      <c r="BD481" s="77">
        <f>'Contribution % _ S'!BD481*'Allocation _ S'!BD$560</f>
        <v>12.433040496172598</v>
      </c>
      <c r="BE481" s="77">
        <f>'Contribution % _ S'!BE481*'Allocation _ S'!BE$560</f>
        <v>5.9982503112354575</v>
      </c>
      <c r="BF481" s="77">
        <f>'Contribution % _ S'!BF481*'Allocation _ S'!BF$560</f>
        <v>4.8039235450280975</v>
      </c>
      <c r="BG481" s="77">
        <f>'Contribution % _ S'!BG481*'Allocation _ S'!BG$560</f>
        <v>6.8668244996539958</v>
      </c>
      <c r="BH481" s="77">
        <f>'Contribution % _ S'!BH481*'Allocation _ S'!BH$560</f>
        <v>11.602151194856257</v>
      </c>
      <c r="BI481" s="77">
        <f>'Contribution % _ S'!BI481*'Allocation _ S'!BI$560</f>
        <v>14.549328250649756</v>
      </c>
      <c r="BJ481" s="77">
        <f>'Contribution % _ S'!BJ481*'Allocation _ S'!BJ$560</f>
        <v>11.450143195639894</v>
      </c>
      <c r="BK481" s="77">
        <f>'Contribution % _ S'!BK481*'Allocation _ S'!BK$560</f>
        <v>3.9988845340438792</v>
      </c>
      <c r="BL481" s="77">
        <f>'Contribution % _ S'!BL481*'Allocation _ S'!BL$560</f>
        <v>4.3088311200234211</v>
      </c>
      <c r="BM481" s="77">
        <f>'Contribution % _ S'!BM481*'Allocation _ S'!BM$560</f>
        <v>0.63196189760343513</v>
      </c>
      <c r="BN481" s="77">
        <f>'Contribution % _ S'!BN481*'Allocation _ S'!BN$560</f>
        <v>1.5894505180436458</v>
      </c>
      <c r="BO481" s="77">
        <f>'Contribution % _ S'!BO481*'Allocation _ S'!BO$560</f>
        <v>1.8944444544387016</v>
      </c>
      <c r="BP481" s="77">
        <f>'Contribution % _ S'!BP481*'Allocation _ S'!BP$560</f>
        <v>10.103874177036451</v>
      </c>
      <c r="BQ481" s="77">
        <f>'Contribution % _ S'!BQ481*'Allocation _ S'!BQ$560</f>
        <v>14.080520783812897</v>
      </c>
      <c r="BR481" s="77">
        <f>'Contribution % _ S'!BR481*'Allocation _ S'!BR$560</f>
        <v>8.2436764605842043</v>
      </c>
      <c r="BS481" s="77">
        <f>'Contribution % _ S'!BS481*'Allocation _ S'!BS$560</f>
        <v>6.105604260993676</v>
      </c>
      <c r="BT481" s="77">
        <f>'Contribution % _ S'!BT481*'Allocation _ S'!BT$560</f>
        <v>5.9935198242639496</v>
      </c>
      <c r="BU481" s="77">
        <f>'Contribution % _ S'!BU481*'Allocation _ S'!BU$560</f>
        <v>0</v>
      </c>
      <c r="BV481" s="77">
        <f>'Contribution % _ S'!BV481*'Allocation _ S'!BV$560</f>
        <v>0</v>
      </c>
    </row>
    <row r="482" spans="1:74" x14ac:dyDescent="0.2">
      <c r="A482" s="77" t="s">
        <v>182</v>
      </c>
      <c r="B482" s="78" t="s">
        <v>179</v>
      </c>
      <c r="C482" s="77" t="s">
        <v>183</v>
      </c>
      <c r="D482" s="77" t="s">
        <v>1318</v>
      </c>
      <c r="E482" s="77" t="s">
        <v>1319</v>
      </c>
      <c r="F482" s="77">
        <f t="shared" si="15"/>
        <v>2505835.5075175934</v>
      </c>
      <c r="G482" s="77">
        <f t="shared" si="16"/>
        <v>1147.1827415047535</v>
      </c>
      <c r="H482" s="77">
        <f>'Contribution % _ S'!H482*'Allocation _ S'!H$560</f>
        <v>31.545573953436261</v>
      </c>
      <c r="I482" s="77">
        <f>'Contribution % _ S'!I482*'Allocation _ S'!I$560</f>
        <v>20.032615321872019</v>
      </c>
      <c r="J482" s="77">
        <f>'Contribution % _ S'!J482*'Allocation _ S'!J$560</f>
        <v>13.200509874310731</v>
      </c>
      <c r="K482" s="77">
        <f>'Contribution % _ S'!K482*'Allocation _ S'!K$560</f>
        <v>24.601848849596397</v>
      </c>
      <c r="L482" s="77">
        <f>'Contribution % _ S'!L482*'Allocation _ S'!L$560</f>
        <v>11.12594001312906</v>
      </c>
      <c r="M482" s="77">
        <f>'Contribution % _ S'!M482*'Allocation _ S'!M$560</f>
        <v>12.222534253137718</v>
      </c>
      <c r="N482" s="77">
        <f>'Contribution % _ S'!N482*'Allocation _ S'!N$560</f>
        <v>22.000561655647889</v>
      </c>
      <c r="O482" s="77">
        <f>'Contribution % _ S'!O482*'Allocation _ S'!O$560</f>
        <v>30.274056138972355</v>
      </c>
      <c r="P482" s="77">
        <f>'Contribution % _ S'!P482*'Allocation _ S'!P$560</f>
        <v>56.007003857098859</v>
      </c>
      <c r="Q482" s="77">
        <f>'Contribution % _ S'!Q482*'Allocation _ S'!Q$560</f>
        <v>33.001712791321445</v>
      </c>
      <c r="R482" s="77">
        <f>'Contribution % _ S'!R482*'Allocation _ S'!R$560</f>
        <v>33.800635268751996</v>
      </c>
      <c r="S482" s="77">
        <f>'Contribution % _ S'!S482*'Allocation _ S'!S$560</f>
        <v>36.421492952603629</v>
      </c>
      <c r="T482" s="77">
        <f>'Contribution % _ S'!T482*'Allocation _ S'!T$560</f>
        <v>1.1279869217221359</v>
      </c>
      <c r="U482" s="77">
        <f>'Contribution % _ S'!U482*'Allocation _ S'!U$560</f>
        <v>20.801323236672165</v>
      </c>
      <c r="V482" s="77">
        <f>'Contribution % _ S'!V482*'Allocation _ S'!V$560</f>
        <v>36.314931748163367</v>
      </c>
      <c r="W482" s="77">
        <f>'Contribution % _ S'!W482*'Allocation _ S'!W$560</f>
        <v>65.774117570837475</v>
      </c>
      <c r="X482" s="77">
        <f>'Contribution % _ S'!X482*'Allocation _ S'!X$560</f>
        <v>17.414103415347267</v>
      </c>
      <c r="Y482" s="77">
        <f>'Contribution % _ S'!Y482*'Allocation _ S'!Y$560</f>
        <v>23.407937190026537</v>
      </c>
      <c r="Z482" s="77">
        <f>'Contribution % _ S'!Z482*'Allocation _ S'!Z$560</f>
        <v>3.3655421568694286</v>
      </c>
      <c r="AA482" s="77">
        <f>'Contribution % _ S'!AA482*'Allocation _ S'!AA$560</f>
        <v>10.938012009825643</v>
      </c>
      <c r="AB482" s="77">
        <f>'Contribution % _ S'!AB482*'Allocation _ S'!AB$560</f>
        <v>2.6006020106218815</v>
      </c>
      <c r="AC482" s="77">
        <f>'Contribution % _ S'!AC482*'Allocation _ S'!AC$560</f>
        <v>10.397355292483178</v>
      </c>
      <c r="AD482" s="77">
        <f>'Contribution % _ S'!AD482*'Allocation _ S'!AD$560</f>
        <v>14.793098495807028</v>
      </c>
      <c r="AE482" s="77">
        <f>'Contribution % _ S'!AE482*'Allocation _ S'!AE$560</f>
        <v>13.208289769527408</v>
      </c>
      <c r="AF482" s="77">
        <f>'Contribution % _ S'!AF482*'Allocation _ S'!AF$560</f>
        <v>3.9976775237713493</v>
      </c>
      <c r="AG482" s="77">
        <f>'Contribution % _ S'!AG482*'Allocation _ S'!AG$560</f>
        <v>8.804989230517446</v>
      </c>
      <c r="AH482" s="77">
        <f>'Contribution % _ S'!AH482*'Allocation _ S'!AH$560</f>
        <v>18.481253385421127</v>
      </c>
      <c r="AI482" s="77">
        <f>'Contribution % _ S'!AI482*'Allocation _ S'!AI$560</f>
        <v>8.3963046424141403</v>
      </c>
      <c r="AJ482" s="77">
        <f>'Contribution % _ S'!AJ482*'Allocation _ S'!AJ$560</f>
        <v>57.19444106166398</v>
      </c>
      <c r="AK482" s="77">
        <f>'Contribution % _ S'!AK482*'Allocation _ S'!AK$560</f>
        <v>9.6155827273390813</v>
      </c>
      <c r="AL482" s="77">
        <f>'Contribution % _ S'!AL482*'Allocation _ S'!AL$560</f>
        <v>11.179507021701101</v>
      </c>
      <c r="AM482" s="77">
        <f>'Contribution % _ S'!AM482*'Allocation _ S'!AM$560</f>
        <v>44.416655528899625</v>
      </c>
      <c r="AN482" s="77">
        <f>'Contribution % _ S'!AN482*'Allocation _ S'!AN$560</f>
        <v>56.090613748479903</v>
      </c>
      <c r="AO482" s="77">
        <f>'Contribution % _ S'!AO482*'Allocation _ S'!AO$560</f>
        <v>11.699214749621536</v>
      </c>
      <c r="AP482" s="77">
        <f>'Contribution % _ S'!AP482*'Allocation _ S'!AP$560</f>
        <v>103.99555809899881</v>
      </c>
      <c r="AQ482" s="77">
        <f>'Contribution % _ S'!AQ482*'Allocation _ S'!AQ$560</f>
        <v>19.676507370462769</v>
      </c>
      <c r="AR482" s="77">
        <f>'Contribution % _ S'!AR482*'Allocation _ S'!AR$560</f>
        <v>3.7999282756945716</v>
      </c>
      <c r="AS482" s="77">
        <f>'Contribution % _ S'!AS482*'Allocation _ S'!AS$560</f>
        <v>2.0702057947468702</v>
      </c>
      <c r="AT482" s="77">
        <f>'Contribution % _ S'!AT482*'Allocation _ S'!AT$560</f>
        <v>6.432531531753729</v>
      </c>
      <c r="AU482" s="77">
        <f>'Contribution % _ S'!AU482*'Allocation _ S'!AU$560</f>
        <v>3.1935764909960764</v>
      </c>
      <c r="AV482" s="77">
        <f>'Contribution % _ S'!AV482*'Allocation _ S'!AV$560</f>
        <v>4.3930919591449884</v>
      </c>
      <c r="AW482" s="77">
        <f>'Contribution % _ S'!AW482*'Allocation _ S'!AW$560</f>
        <v>5.0004029530952252</v>
      </c>
      <c r="AX482" s="77">
        <f>'Contribution % _ S'!AX482*'Allocation _ S'!AX$560</f>
        <v>1.5967882454980382</v>
      </c>
      <c r="AY482" s="77">
        <f>'Contribution % _ S'!AY482*'Allocation _ S'!AY$560</f>
        <v>6.9134737327015534</v>
      </c>
      <c r="AZ482" s="77">
        <f>'Contribution % _ S'!AZ482*'Allocation _ S'!AZ$560</f>
        <v>0.69769517861780861</v>
      </c>
      <c r="BA482" s="77">
        <f>'Contribution % _ S'!BA482*'Allocation _ S'!BA$560</f>
        <v>26.032851567548256</v>
      </c>
      <c r="BB482" s="77">
        <f>'Contribution % _ S'!BB482*'Allocation _ S'!BB$560</f>
        <v>3.9967045596832969</v>
      </c>
      <c r="BC482" s="77">
        <f>'Contribution % _ S'!BC482*'Allocation _ S'!BC$560</f>
        <v>2.3880568815175911</v>
      </c>
      <c r="BD482" s="77">
        <f>'Contribution % _ S'!BD482*'Allocation _ S'!BD$560</f>
        <v>13.469127204186981</v>
      </c>
      <c r="BE482" s="77">
        <f>'Contribution % _ S'!BE482*'Allocation _ S'!BE$560</f>
        <v>7.797725404606096</v>
      </c>
      <c r="BF482" s="77">
        <f>'Contribution % _ S'!BF482*'Allocation _ S'!BF$560</f>
        <v>5.2042505071137724</v>
      </c>
      <c r="BG482" s="77">
        <f>'Contribution % _ S'!BG482*'Allocation _ S'!BG$560</f>
        <v>13.352158749327213</v>
      </c>
      <c r="BH482" s="77">
        <f>'Contribution % _ S'!BH482*'Allocation _ S'!BH$560</f>
        <v>22.559738434442718</v>
      </c>
      <c r="BI482" s="77">
        <f>'Contribution % _ S'!BI482*'Allocation _ S'!BI$560</f>
        <v>21.82399237597463</v>
      </c>
      <c r="BJ482" s="77">
        <f>'Contribution % _ S'!BJ482*'Allocation _ S'!BJ$560</f>
        <v>16.030200473895853</v>
      </c>
      <c r="BK482" s="77">
        <f>'Contribution % _ S'!BK482*'Allocation _ S'!BK$560</f>
        <v>7.5978806146833691</v>
      </c>
      <c r="BL482" s="77">
        <f>'Contribution % _ S'!BL482*'Allocation _ S'!BL$560</f>
        <v>7.5404544600409871</v>
      </c>
      <c r="BM482" s="77">
        <f>'Contribution % _ S'!BM482*'Allocation _ S'!BM$560</f>
        <v>1.1059333208060114</v>
      </c>
      <c r="BN482" s="77">
        <f>'Contribution % _ S'!BN482*'Allocation _ S'!BN$560</f>
        <v>2.3841757770654683</v>
      </c>
      <c r="BO482" s="77">
        <f>'Contribution % _ S'!BO482*'Allocation _ S'!BO$560</f>
        <v>2.8416666816580518</v>
      </c>
      <c r="BP482" s="77">
        <f>'Contribution % _ S'!BP482*'Allocation _ S'!BP$560</f>
        <v>15.155811265554675</v>
      </c>
      <c r="BQ482" s="77">
        <f>'Contribution % _ S'!BQ482*'Allocation _ S'!BQ$560</f>
        <v>14.080520783812897</v>
      </c>
      <c r="BR482" s="77">
        <f>'Contribution % _ S'!BR482*'Allocation _ S'!BR$560</f>
        <v>11.953330867847095</v>
      </c>
      <c r="BS482" s="77">
        <f>'Contribution % _ S'!BS482*'Allocation _ S'!BS$560</f>
        <v>8.5478459653911472</v>
      </c>
      <c r="BT482" s="77">
        <f>'Contribution % _ S'!BT482*'Allocation _ S'!BT$560</f>
        <v>8.3909277539695299</v>
      </c>
      <c r="BU482" s="77">
        <f>'Contribution % _ S'!BU482*'Allocation _ S'!BU$560</f>
        <v>1.8522931085383461</v>
      </c>
      <c r="BV482" s="77">
        <f>'Contribution % _ S'!BV482*'Allocation _ S'!BV$560</f>
        <v>1.0533107477679746</v>
      </c>
    </row>
    <row r="483" spans="1:74" x14ac:dyDescent="0.2">
      <c r="A483" s="77" t="s">
        <v>182</v>
      </c>
      <c r="B483" s="78" t="s">
        <v>179</v>
      </c>
      <c r="C483" s="77" t="s">
        <v>183</v>
      </c>
      <c r="D483" s="77" t="s">
        <v>1320</v>
      </c>
      <c r="E483" s="77" t="s">
        <v>1321</v>
      </c>
      <c r="F483" s="77">
        <f t="shared" si="15"/>
        <v>664258.54463810194</v>
      </c>
      <c r="G483" s="77">
        <f t="shared" si="16"/>
        <v>562.32433189730637</v>
      </c>
      <c r="H483" s="77">
        <f>'Contribution % _ S'!H483*'Allocation _ S'!H$560</f>
        <v>31.545573953436261</v>
      </c>
      <c r="I483" s="77">
        <f>'Contribution % _ S'!I483*'Allocation _ S'!I$560</f>
        <v>20.032615321872019</v>
      </c>
      <c r="J483" s="77">
        <f>'Contribution % _ S'!J483*'Allocation _ S'!J$560</f>
        <v>11.55044614002189</v>
      </c>
      <c r="K483" s="77">
        <f>'Contribution % _ S'!K483*'Allocation _ S'!K$560</f>
        <v>21.321602336316882</v>
      </c>
      <c r="L483" s="77">
        <f>'Contribution % _ S'!L483*'Allocation _ S'!L$560</f>
        <v>9.6424813447118538</v>
      </c>
      <c r="M483" s="77">
        <f>'Contribution % _ S'!M483*'Allocation _ S'!M$560</f>
        <v>10.00025529802177</v>
      </c>
      <c r="N483" s="77">
        <f>'Contribution % _ S'!N483*'Allocation _ S'!N$560</f>
        <v>18.000459536439184</v>
      </c>
      <c r="O483" s="77">
        <f>'Contribution % _ S'!O483*'Allocation _ S'!O$560</f>
        <v>20.182704092648237</v>
      </c>
      <c r="P483" s="77">
        <f>'Contribution % _ S'!P483*'Allocation _ S'!P$560</f>
        <v>37.338002571399237</v>
      </c>
      <c r="Q483" s="77">
        <f>'Contribution % _ S'!Q483*'Allocation _ S'!Q$560</f>
        <v>27.001401374717549</v>
      </c>
      <c r="R483" s="77">
        <f>'Contribution % _ S'!R483*'Allocation _ S'!R$560</f>
        <v>26.000488668270762</v>
      </c>
      <c r="S483" s="77">
        <f>'Contribution % _ S'!S483*'Allocation _ S'!S$560</f>
        <v>19.611573128325031</v>
      </c>
      <c r="T483" s="77">
        <f>'Contribution % _ S'!T483*'Allocation _ S'!T$560</f>
        <v>0.25782558210791678</v>
      </c>
      <c r="U483" s="77">
        <f>'Contribution % _ S'!U483*'Allocation _ S'!U$560</f>
        <v>11.200712512054244</v>
      </c>
      <c r="V483" s="77">
        <f>'Contribution % _ S'!V483*'Allocation _ S'!V$560</f>
        <v>27.934562883202592</v>
      </c>
      <c r="W483" s="77">
        <f>'Contribution % _ S'!W483*'Allocation _ S'!W$560</f>
        <v>50.595475054490365</v>
      </c>
      <c r="X483" s="77">
        <f>'Contribution % _ S'!X483*'Allocation _ S'!X$560</f>
        <v>9.376824915956222</v>
      </c>
      <c r="Y483" s="77">
        <f>'Contribution % _ S'!Y483*'Allocation _ S'!Y$560</f>
        <v>12.604273871552751</v>
      </c>
      <c r="Z483" s="77">
        <f>'Contribution % _ S'!Z483*'Allocation _ S'!Z$560</f>
        <v>1.8122150075450769</v>
      </c>
      <c r="AA483" s="77">
        <f>'Contribution % _ S'!AA483*'Allocation _ S'!AA$560</f>
        <v>5.8896987745214995</v>
      </c>
      <c r="AB483" s="77">
        <f>'Contribution % _ S'!AB483*'Allocation _ S'!AB$560</f>
        <v>1.0002315425468775</v>
      </c>
      <c r="AC483" s="77">
        <f>'Contribution % _ S'!AC483*'Allocation _ S'!AC$560</f>
        <v>3.9989828048012224</v>
      </c>
      <c r="AD483" s="77">
        <f>'Contribution % _ S'!AD483*'Allocation _ S'!AD$560</f>
        <v>0</v>
      </c>
      <c r="AE483" s="77">
        <f>'Contribution % _ S'!AE483*'Allocation _ S'!AE$560</f>
        <v>0</v>
      </c>
      <c r="AF483" s="77">
        <f>'Contribution % _ S'!AF483*'Allocation _ S'!AF$560</f>
        <v>0</v>
      </c>
      <c r="AG483" s="77">
        <f>'Contribution % _ S'!AG483*'Allocation _ S'!AG$560</f>
        <v>0</v>
      </c>
      <c r="AH483" s="77">
        <f>'Contribution % _ S'!AH483*'Allocation _ S'!AH$560</f>
        <v>0</v>
      </c>
      <c r="AI483" s="77">
        <f>'Contribution % _ S'!AI483*'Allocation _ S'!AI$560</f>
        <v>0</v>
      </c>
      <c r="AJ483" s="77">
        <f>'Contribution % _ S'!AJ483*'Allocation _ S'!AJ$560</f>
        <v>21.997861946793837</v>
      </c>
      <c r="AK483" s="77">
        <f>'Contribution % _ S'!AK483*'Allocation _ S'!AK$560</f>
        <v>3.6983010489765702</v>
      </c>
      <c r="AL483" s="77">
        <f>'Contribution % _ S'!AL483*'Allocation _ S'!AL$560</f>
        <v>4.2998103929619624</v>
      </c>
      <c r="AM483" s="77">
        <f>'Contribution % _ S'!AM483*'Allocation _ S'!AM$560</f>
        <v>23.916660669407491</v>
      </c>
      <c r="AN483" s="77">
        <f>'Contribution % _ S'!AN483*'Allocation _ S'!AN$560</f>
        <v>30.202638172258411</v>
      </c>
      <c r="AO483" s="77">
        <f>'Contribution % _ S'!AO483*'Allocation _ S'!AO$560</f>
        <v>4.4996979806236688</v>
      </c>
      <c r="AP483" s="77">
        <f>'Contribution % _ S'!AP483*'Allocation _ S'!AP$560</f>
        <v>39.998291576538008</v>
      </c>
      <c r="AQ483" s="77">
        <f>'Contribution % _ S'!AQ483*'Allocation _ S'!AQ$560</f>
        <v>7.567887450177988</v>
      </c>
      <c r="AR483" s="77">
        <f>'Contribution % _ S'!AR483*'Allocation _ S'!AR$560</f>
        <v>0</v>
      </c>
      <c r="AS483" s="77">
        <f>'Contribution % _ S'!AS483*'Allocation _ S'!AS$560</f>
        <v>0</v>
      </c>
      <c r="AT483" s="77">
        <f>'Contribution % _ S'!AT483*'Allocation _ S'!AT$560</f>
        <v>0</v>
      </c>
      <c r="AU483" s="77">
        <f>'Contribution % _ S'!AU483*'Allocation _ S'!AU$560</f>
        <v>0</v>
      </c>
      <c r="AV483" s="77">
        <f>'Contribution % _ S'!AV483*'Allocation _ S'!AV$560</f>
        <v>0</v>
      </c>
      <c r="AW483" s="77">
        <f>'Contribution % _ S'!AW483*'Allocation _ S'!AW$560</f>
        <v>0</v>
      </c>
      <c r="AX483" s="77">
        <f>'Contribution % _ S'!AX483*'Allocation _ S'!AX$560</f>
        <v>0</v>
      </c>
      <c r="AY483" s="77">
        <f>'Contribution % _ S'!AY483*'Allocation _ S'!AY$560</f>
        <v>0</v>
      </c>
      <c r="AZ483" s="77">
        <f>'Contribution % _ S'!AZ483*'Allocation _ S'!AZ$560</f>
        <v>0</v>
      </c>
      <c r="BA483" s="77">
        <f>'Contribution % _ S'!BA483*'Allocation _ S'!BA$560</f>
        <v>14.017689305602909</v>
      </c>
      <c r="BB483" s="77">
        <f>'Contribution % _ S'!BB483*'Allocation _ S'!BB$560</f>
        <v>0</v>
      </c>
      <c r="BC483" s="77">
        <f>'Contribution % _ S'!BC483*'Allocation _ S'!BC$560</f>
        <v>0</v>
      </c>
      <c r="BD483" s="77">
        <f>'Contribution % _ S'!BD483*'Allocation _ S'!BD$560</f>
        <v>5.1804335400719168</v>
      </c>
      <c r="BE483" s="77">
        <f>'Contribution % _ S'!BE483*'Allocation _ S'!BE$560</f>
        <v>4.1987752178648199</v>
      </c>
      <c r="BF483" s="77">
        <f>'Contribution % _ S'!BF483*'Allocation _ S'!BF$560</f>
        <v>2.0016348104283739</v>
      </c>
      <c r="BG483" s="77">
        <f>'Contribution % _ S'!BG483*'Allocation _ S'!BG$560</f>
        <v>3.0519219998462206</v>
      </c>
      <c r="BH483" s="77">
        <f>'Contribution % _ S'!BH483*'Allocation _ S'!BH$560</f>
        <v>5.1565116421583355</v>
      </c>
      <c r="BI483" s="77">
        <f>'Contribution % _ S'!BI483*'Allocation _ S'!BI$560</f>
        <v>0</v>
      </c>
      <c r="BJ483" s="77">
        <f>'Contribution % _ S'!BJ483*'Allocation _ S'!BJ$560</f>
        <v>0</v>
      </c>
      <c r="BK483" s="77">
        <f>'Contribution % _ S'!BK483*'Allocation _ S'!BK$560</f>
        <v>0.39988845340438789</v>
      </c>
      <c r="BL483" s="77">
        <f>'Contribution % _ S'!BL483*'Allocation _ S'!BL$560</f>
        <v>1.0772077800058553</v>
      </c>
      <c r="BM483" s="77">
        <f>'Contribution % _ S'!BM483*'Allocation _ S'!BM$560</f>
        <v>0.15799047440085878</v>
      </c>
      <c r="BN483" s="77">
        <f>'Contribution % _ S'!BN483*'Allocation _ S'!BN$560</f>
        <v>0</v>
      </c>
      <c r="BO483" s="77">
        <f>'Contribution % _ S'!BO483*'Allocation _ S'!BO$560</f>
        <v>0</v>
      </c>
      <c r="BP483" s="77">
        <f>'Contribution % _ S'!BP483*'Allocation _ S'!BP$560</f>
        <v>0</v>
      </c>
      <c r="BQ483" s="77">
        <f>'Contribution % _ S'!BQ483*'Allocation _ S'!BQ$560</f>
        <v>11.968442666240964</v>
      </c>
      <c r="BR483" s="77">
        <f>'Contribution % _ S'!BR483*'Allocation _ S'!BR$560</f>
        <v>0.82436764605842039</v>
      </c>
      <c r="BS483" s="77">
        <f>'Contribution % _ S'!BS483*'Allocation _ S'!BS$560</f>
        <v>0.61056042609936756</v>
      </c>
      <c r="BT483" s="77">
        <f>'Contribution % _ S'!BT483*'Allocation _ S'!BT$560</f>
        <v>0.59935198242639498</v>
      </c>
      <c r="BU483" s="77">
        <f>'Contribution % _ S'!BU483*'Allocation _ S'!BU$560</f>
        <v>0</v>
      </c>
      <c r="BV483" s="77">
        <f>'Contribution % _ S'!BV483*'Allocation _ S'!BV$560</f>
        <v>0</v>
      </c>
    </row>
    <row r="484" spans="1:74" x14ac:dyDescent="0.2">
      <c r="A484" s="77" t="s">
        <v>184</v>
      </c>
      <c r="B484" s="78" t="s">
        <v>179</v>
      </c>
      <c r="C484" s="77" t="s">
        <v>183</v>
      </c>
      <c r="D484" s="77" t="s">
        <v>1322</v>
      </c>
      <c r="E484" s="77" t="s">
        <v>1323</v>
      </c>
      <c r="F484" s="77">
        <f t="shared" si="15"/>
        <v>2849192.6456584213</v>
      </c>
      <c r="G484" s="77">
        <f t="shared" si="16"/>
        <v>1429.3038877404613</v>
      </c>
      <c r="H484" s="77">
        <f>'Contribution % _ S'!H484*'Allocation _ S'!H$560</f>
        <v>66.118466168770283</v>
      </c>
      <c r="I484" s="77">
        <f>'Contribution % _ S'!I484*'Allocation _ S'!I$560</f>
        <v>36.677936394246473</v>
      </c>
      <c r="J484" s="77">
        <f>'Contribution % _ S'!J484*'Allocation _ S'!J$560</f>
        <v>6.1366006647105662</v>
      </c>
      <c r="K484" s="77">
        <f>'Contribution % _ S'!K484*'Allocation _ S'!K$560</f>
        <v>39.762988221949307</v>
      </c>
      <c r="L484" s="77">
        <f>'Contribution % _ S'!L484*'Allocation _ S'!L$560</f>
        <v>50.977034241973165</v>
      </c>
      <c r="M484" s="77">
        <f>'Contribution % _ S'!M484*'Allocation _ S'!M$560</f>
        <v>14.500370182131563</v>
      </c>
      <c r="N484" s="77">
        <f>'Contribution % _ S'!N484*'Allocation _ S'!N$560</f>
        <v>26.100666327836812</v>
      </c>
      <c r="O484" s="77">
        <f>'Contribution % _ S'!O484*'Allocation _ S'!O$560</f>
        <v>40.074139143106841</v>
      </c>
      <c r="P484" s="77">
        <f>'Contribution % _ S'!P484*'Allocation _ S'!P$560</f>
        <v>74.137157414747648</v>
      </c>
      <c r="Q484" s="77">
        <f>'Contribution % _ S'!Q484*'Allocation _ S'!Q$560</f>
        <v>49.502569186982171</v>
      </c>
      <c r="R484" s="77">
        <f>'Contribution % _ S'!R484*'Allocation _ S'!R$560</f>
        <v>51.000958541608043</v>
      </c>
      <c r="S484" s="77">
        <f>'Contribution % _ S'!S484*'Allocation _ S'!S$560</f>
        <v>52.030704218005184</v>
      </c>
      <c r="T484" s="77">
        <f>'Contribution % _ S'!T484*'Allocation _ S'!T$560</f>
        <v>0.8594186070263895</v>
      </c>
      <c r="U484" s="77">
        <f>'Contribution % _ S'!U484*'Allocation _ S'!U$560</f>
        <v>21.001335960101706</v>
      </c>
      <c r="V484" s="77">
        <f>'Contribution % _ S'!V484*'Allocation _ S'!V$560</f>
        <v>34.003834717878242</v>
      </c>
      <c r="W484" s="77">
        <f>'Contribution % _ S'!W484*'Allocation _ S'!W$560</f>
        <v>67.993919045560176</v>
      </c>
      <c r="X484" s="77">
        <f>'Contribution % _ S'!X484*'Allocation _ S'!X$560</f>
        <v>29.190115943062015</v>
      </c>
      <c r="Y484" s="77">
        <f>'Contribution % _ S'!Y484*'Allocation _ S'!Y$560</f>
        <v>40.611308906541929</v>
      </c>
      <c r="Z484" s="77">
        <f>'Contribution % _ S'!Z484*'Allocation _ S'!Z$560</f>
        <v>3.7258860676361119</v>
      </c>
      <c r="AA484" s="77">
        <f>'Contribution % _ S'!AA484*'Allocation _ S'!AA$560</f>
        <v>12.109129719817364</v>
      </c>
      <c r="AB484" s="77">
        <f>'Contribution % _ S'!AB484*'Allocation _ S'!AB$560</f>
        <v>3.0006946276406326</v>
      </c>
      <c r="AC484" s="77">
        <f>'Contribution % _ S'!AC484*'Allocation _ S'!AC$560</f>
        <v>8.9977113108027513</v>
      </c>
      <c r="AD484" s="77">
        <f>'Contribution % _ S'!AD484*'Allocation _ S'!AD$560</f>
        <v>27.347241543600017</v>
      </c>
      <c r="AE484" s="77">
        <f>'Contribution % _ S'!AE484*'Allocation _ S'!AE$560</f>
        <v>6.9653090581492174</v>
      </c>
      <c r="AF484" s="77">
        <f>'Contribution % _ S'!AF484*'Allocation _ S'!AF$560</f>
        <v>6.796051790411294</v>
      </c>
      <c r="AG484" s="77">
        <f>'Contribution % _ S'!AG484*'Allocation _ S'!AG$560</f>
        <v>7.8244336116643645</v>
      </c>
      <c r="AH484" s="77">
        <f>'Contribution % _ S'!AH484*'Allocation _ S'!AH$560</f>
        <v>24.701675249994686</v>
      </c>
      <c r="AI484" s="77">
        <f>'Contribution % _ S'!AI484*'Allocation _ S'!AI$560</f>
        <v>7.5966565812318407</v>
      </c>
      <c r="AJ484" s="77">
        <f>'Contribution % _ S'!AJ484*'Allocation _ S'!AJ$560</f>
        <v>86.547489009657923</v>
      </c>
      <c r="AK484" s="77">
        <f>'Contribution % _ S'!AK484*'Allocation _ S'!AK$560</f>
        <v>9.8370242099012639</v>
      </c>
      <c r="AL484" s="77">
        <f>'Contribution % _ S'!AL484*'Allocation _ S'!AL$560</f>
        <v>17.549226138716847</v>
      </c>
      <c r="AM484" s="77">
        <f>'Contribution % _ S'!AM484*'Allocation _ S'!AM$560</f>
        <v>43.177150827182217</v>
      </c>
      <c r="AN484" s="77">
        <f>'Contribution % _ S'!AN484*'Allocation _ S'!AN$560</f>
        <v>71.489007964172288</v>
      </c>
      <c r="AO484" s="77">
        <f>'Contribution % _ S'!AO484*'Allocation _ S'!AO$560</f>
        <v>10.682903653997915</v>
      </c>
      <c r="AP484" s="77">
        <f>'Contribution % _ S'!AP484*'Allocation _ S'!AP$560</f>
        <v>123.99470388726783</v>
      </c>
      <c r="AQ484" s="77">
        <f>'Contribution % _ S'!AQ484*'Allocation _ S'!AQ$560</f>
        <v>19.550375912959801</v>
      </c>
      <c r="AR484" s="77">
        <f>'Contribution % _ S'!AR484*'Allocation _ S'!AR$560</f>
        <v>4.4999150633225184</v>
      </c>
      <c r="AS484" s="77">
        <f>'Contribution % _ S'!AS484*'Allocation _ S'!AS$560</f>
        <v>1.5994389968225966</v>
      </c>
      <c r="AT484" s="77">
        <f>'Contribution % _ S'!AT484*'Allocation _ S'!AT$560</f>
        <v>3.9988538360919592</v>
      </c>
      <c r="AU484" s="77">
        <f>'Contribution % _ S'!AU484*'Allocation _ S'!AU$560</f>
        <v>2.4450820009188705</v>
      </c>
      <c r="AV484" s="77">
        <f>'Contribution % _ S'!AV484*'Allocation _ S'!AV$560</f>
        <v>5.2441299889176545</v>
      </c>
      <c r="AW484" s="77">
        <f>'Contribution % _ S'!AW484*'Allocation _ S'!AW$560</f>
        <v>4.0003223624761803</v>
      </c>
      <c r="AX484" s="77">
        <f>'Contribution % _ S'!AX484*'Allocation _ S'!AX$560</f>
        <v>1.2225410004594353</v>
      </c>
      <c r="AY484" s="77">
        <f>'Contribution % _ S'!AY484*'Allocation _ S'!AY$560</f>
        <v>6.3676731748566944</v>
      </c>
      <c r="AZ484" s="77">
        <f>'Contribution % _ S'!AZ484*'Allocation _ S'!AZ$560</f>
        <v>0.29443373095905662</v>
      </c>
      <c r="BA484" s="77">
        <f>'Contribution % _ S'!BA484*'Allocation _ S'!BA$560</f>
        <v>29.999987797607183</v>
      </c>
      <c r="BB484" s="77">
        <f>'Contribution % _ S'!BB484*'Allocation _ S'!BB$560</f>
        <v>1.1190772767113233</v>
      </c>
      <c r="BC484" s="77">
        <f>'Contribution % _ S'!BC484*'Allocation _ S'!BC$560</f>
        <v>2.2925346062568877</v>
      </c>
      <c r="BD484" s="77">
        <f>'Contribution % _ S'!BD484*'Allocation _ S'!BD$560</f>
        <v>4.952999872459003</v>
      </c>
      <c r="BE484" s="77">
        <f>'Contribution % _ S'!BE484*'Allocation _ S'!BE$560</f>
        <v>2.4295943432779445</v>
      </c>
      <c r="BF484" s="77">
        <f>'Contribution % _ S'!BF484*'Allocation _ S'!BF$560</f>
        <v>5.6045774691994472</v>
      </c>
      <c r="BG484" s="77">
        <f>'Contribution % _ S'!BG484*'Allocation _ S'!BG$560</f>
        <v>4.0692293331282938</v>
      </c>
      <c r="BH484" s="77">
        <f>'Contribution % _ S'!BH484*'Allocation _ S'!BH$560</f>
        <v>17.18837214052779</v>
      </c>
      <c r="BI484" s="77">
        <f>'Contribution % _ S'!BI484*'Allocation _ S'!BI$560</f>
        <v>17.579768444293379</v>
      </c>
      <c r="BJ484" s="77">
        <f>'Contribution % _ S'!BJ484*'Allocation _ S'!BJ$560</f>
        <v>15.719688116047989</v>
      </c>
      <c r="BK484" s="77">
        <f>'Contribution % _ S'!BK484*'Allocation _ S'!BK$560</f>
        <v>5.3984941209592368</v>
      </c>
      <c r="BL484" s="77">
        <f>'Contribution % _ S'!BL484*'Allocation _ S'!BL$560</f>
        <v>10.27656222125586</v>
      </c>
      <c r="BM484" s="77">
        <f>'Contribution % _ S'!BM484*'Allocation _ S'!BM$560</f>
        <v>1.5072291257841928</v>
      </c>
      <c r="BN484" s="77">
        <f>'Contribution % _ S'!BN484*'Allocation _ S'!BN$560</f>
        <v>9.5367031082618734</v>
      </c>
      <c r="BO484" s="77">
        <f>'Contribution % _ S'!BO484*'Allocation _ S'!BO$560</f>
        <v>3.8362500202383707</v>
      </c>
      <c r="BP484" s="77">
        <f>'Contribution % _ S'!BP484*'Allocation _ S'!BP$560</f>
        <v>11.050313023999362</v>
      </c>
      <c r="BQ484" s="77">
        <f>'Contribution % _ S'!BQ484*'Allocation _ S'!BQ$560</f>
        <v>30.281601926633755</v>
      </c>
      <c r="BR484" s="77">
        <f>'Contribution % _ S'!BR484*'Allocation _ S'!BR$560</f>
        <v>8.4310327437793013</v>
      </c>
      <c r="BS484" s="77">
        <f>'Contribution % _ S'!BS484*'Allocation _ S'!BS$560</f>
        <v>10.926191811243337</v>
      </c>
      <c r="BT484" s="77">
        <f>'Contribution % _ S'!BT484*'Allocation _ S'!BT$560</f>
        <v>13.189594748919454</v>
      </c>
      <c r="BU484" s="77">
        <f>'Contribution % _ S'!BU484*'Allocation _ S'!BU$560</f>
        <v>1.3040143484109952</v>
      </c>
      <c r="BV484" s="77">
        <f>'Contribution % _ S'!BV484*'Allocation _ S'!BV$560</f>
        <v>0.36548593559765963</v>
      </c>
    </row>
    <row r="485" spans="1:74" x14ac:dyDescent="0.2">
      <c r="A485" s="77" t="s">
        <v>184</v>
      </c>
      <c r="B485" s="78" t="s">
        <v>179</v>
      </c>
      <c r="C485" s="77" t="s">
        <v>183</v>
      </c>
      <c r="D485" s="77" t="s">
        <v>1324</v>
      </c>
      <c r="E485" s="77" t="s">
        <v>1325</v>
      </c>
      <c r="F485" s="77">
        <f t="shared" si="15"/>
        <v>1534603.9111738934</v>
      </c>
      <c r="G485" s="77">
        <f t="shared" si="16"/>
        <v>768.29398460431867</v>
      </c>
      <c r="H485" s="77">
        <f>'Contribution % _ S'!H485*'Allocation _ S'!H$560</f>
        <v>41.039047966822935</v>
      </c>
      <c r="I485" s="77">
        <f>'Contribution % _ S'!I485*'Allocation _ S'!I$560</f>
        <v>22.765615692980571</v>
      </c>
      <c r="J485" s="77">
        <f>'Contribution % _ S'!J485*'Allocation _ S'!J$560</f>
        <v>3.6819603988263401</v>
      </c>
      <c r="K485" s="77">
        <f>'Contribution % _ S'!K485*'Allocation _ S'!K$560</f>
        <v>21.301600833187127</v>
      </c>
      <c r="L485" s="77">
        <f>'Contribution % _ S'!L485*'Allocation _ S'!L$560</f>
        <v>27.309125486771343</v>
      </c>
      <c r="M485" s="77">
        <f>'Contribution % _ S'!M485*'Allocation _ S'!M$560</f>
        <v>9.000229768219592</v>
      </c>
      <c r="N485" s="77">
        <f>'Contribution % _ S'!N485*'Allocation _ S'!N$560</f>
        <v>16.200413582795264</v>
      </c>
      <c r="O485" s="77">
        <f>'Contribution % _ S'!O485*'Allocation _ S'!O$560</f>
        <v>20.644253497964129</v>
      </c>
      <c r="P485" s="77">
        <f>'Contribution % _ S'!P485*'Allocation _ S'!P$560</f>
        <v>38.191868971233639</v>
      </c>
      <c r="Q485" s="77">
        <f>'Contribution % _ S'!Q485*'Allocation _ S'!Q$560</f>
        <v>25.501323520566579</v>
      </c>
      <c r="R485" s="77">
        <f>'Contribution % _ S'!R485*'Allocation _ S'!R$560</f>
        <v>21.000394693603312</v>
      </c>
      <c r="S485" s="77">
        <f>'Contribution % _ S'!S485*'Allocation _ S'!S$560</f>
        <v>15.609211265401555</v>
      </c>
      <c r="T485" s="77">
        <f>'Contribution % _ S'!T485*'Allocation _ S'!T$560</f>
        <v>0.53713662939149343</v>
      </c>
      <c r="U485" s="77">
        <f>'Contribution % _ S'!U485*'Allocation _ S'!U$560</f>
        <v>10.500667980050853</v>
      </c>
      <c r="V485" s="77">
        <f>'Contribution % _ S'!V485*'Allocation _ S'!V$560</f>
        <v>14.001579001479277</v>
      </c>
      <c r="W485" s="77">
        <f>'Contribution % _ S'!W485*'Allocation _ S'!W$560</f>
        <v>27.997496077583602</v>
      </c>
      <c r="X485" s="77">
        <f>'Contribution % _ S'!X485*'Allocation _ S'!X$560</f>
        <v>8.7570347829186037</v>
      </c>
      <c r="Y485" s="77">
        <f>'Contribution % _ S'!Y485*'Allocation _ S'!Y$560</f>
        <v>12.183392671962578</v>
      </c>
      <c r="Z485" s="77">
        <f>'Contribution % _ S'!Z485*'Allocation _ S'!Z$560</f>
        <v>2.4839240450907414</v>
      </c>
      <c r="AA485" s="77">
        <f>'Contribution % _ S'!AA485*'Allocation _ S'!AA$560</f>
        <v>8.0727531465449101</v>
      </c>
      <c r="AB485" s="77">
        <f>'Contribution % _ S'!AB485*'Allocation _ S'!AB$560</f>
        <v>1.9004399308390674</v>
      </c>
      <c r="AC485" s="77">
        <f>'Contribution % _ S'!AC485*'Allocation _ S'!AC$560</f>
        <v>5.9984742072018342</v>
      </c>
      <c r="AD485" s="77">
        <f>'Contribution % _ S'!AD485*'Allocation _ S'!AD$560</f>
        <v>10.075299516063167</v>
      </c>
      <c r="AE485" s="77">
        <f>'Contribution % _ S'!AE485*'Allocation _ S'!AE$560</f>
        <v>4.6435393720994789</v>
      </c>
      <c r="AF485" s="77">
        <f>'Contribution % _ S'!AF485*'Allocation _ S'!AF$560</f>
        <v>3.5979097713942139</v>
      </c>
      <c r="AG485" s="77">
        <f>'Contribution % _ S'!AG485*'Allocation _ S'!AG$560</f>
        <v>4.142347206175252</v>
      </c>
      <c r="AH485" s="77">
        <f>'Contribution % _ S'!AH485*'Allocation _ S'!AH$560</f>
        <v>9.1006171973664642</v>
      </c>
      <c r="AI485" s="77">
        <f>'Contribution % _ S'!AI485*'Allocation _ S'!AI$560</f>
        <v>2.7987682141380472</v>
      </c>
      <c r="AJ485" s="77">
        <f>'Contribution % _ S'!AJ485*'Allocation _ S'!AJ$560</f>
        <v>44.669671746920208</v>
      </c>
      <c r="AK485" s="77">
        <f>'Contribution % _ S'!AK485*'Allocation _ S'!AK$560</f>
        <v>5.0771737857554911</v>
      </c>
      <c r="AL485" s="77">
        <f>'Contribution % _ S'!AL485*'Allocation _ S'!AL$560</f>
        <v>12.999426769419888</v>
      </c>
      <c r="AM485" s="77">
        <f>'Contribution % _ S'!AM485*'Allocation _ S'!AM$560</f>
        <v>31.983074686801643</v>
      </c>
      <c r="AN485" s="77">
        <f>'Contribution % _ S'!AN485*'Allocation _ S'!AN$560</f>
        <v>52.954820714201702</v>
      </c>
      <c r="AO485" s="77">
        <f>'Contribution % _ S'!AO485*'Allocation _ S'!AO$560</f>
        <v>7.9132619659243808</v>
      </c>
      <c r="AP485" s="77">
        <f>'Contribution % _ S'!AP485*'Allocation _ S'!AP$560</f>
        <v>63.997266522460819</v>
      </c>
      <c r="AQ485" s="77">
        <f>'Contribution % _ S'!AQ485*'Allocation _ S'!AQ$560</f>
        <v>10.090516600237315</v>
      </c>
      <c r="AR485" s="77">
        <f>'Contribution % _ S'!AR485*'Allocation _ S'!AR$560</f>
        <v>2.2499575316612592</v>
      </c>
      <c r="AS485" s="77">
        <f>'Contribution % _ S'!AS485*'Allocation _ S'!AS$560</f>
        <v>0.59978962380847367</v>
      </c>
      <c r="AT485" s="77">
        <f>'Contribution % _ S'!AT485*'Allocation _ S'!AT$560</f>
        <v>1.9994269180459796</v>
      </c>
      <c r="AU485" s="77">
        <f>'Contribution % _ S'!AU485*'Allocation _ S'!AU$560</f>
        <v>1.0478922861080875</v>
      </c>
      <c r="AV485" s="77">
        <f>'Contribution % _ S'!AV485*'Allocation _ S'!AV$560</f>
        <v>2.2474842809647093</v>
      </c>
      <c r="AW485" s="77">
        <f>'Contribution % _ S'!AW485*'Allocation _ S'!AW$560</f>
        <v>2.0001611812380902</v>
      </c>
      <c r="AX485" s="77">
        <f>'Contribution % _ S'!AX485*'Allocation _ S'!AX$560</f>
        <v>0.52394614305404374</v>
      </c>
      <c r="AY485" s="77">
        <f>'Contribution % _ S'!AY485*'Allocation _ S'!AY$560</f>
        <v>2.7290027892242974</v>
      </c>
      <c r="AZ485" s="77">
        <f>'Contribution % _ S'!AZ485*'Allocation _ S'!AZ$560</f>
        <v>0.18927882704510779</v>
      </c>
      <c r="BA485" s="77">
        <f>'Contribution % _ S'!BA485*'Allocation _ S'!BA$560</f>
        <v>14.999993898803591</v>
      </c>
      <c r="BB485" s="77">
        <f>'Contribution % _ S'!BB485*'Allocation _ S'!BB$560</f>
        <v>0.71940682074299345</v>
      </c>
      <c r="BC485" s="77">
        <f>'Contribution % _ S'!BC485*'Allocation _ S'!BC$560</f>
        <v>1.0029838902373882</v>
      </c>
      <c r="BD485" s="77">
        <f>'Contribution % _ S'!BD485*'Allocation _ S'!BD$560</f>
        <v>3.1840713465807875</v>
      </c>
      <c r="BE485" s="77">
        <f>'Contribution % _ S'!BE485*'Allocation _ S'!BE$560</f>
        <v>1.5618820778215359</v>
      </c>
      <c r="BF485" s="77">
        <f>'Contribution % _ S'!BF485*'Allocation _ S'!BF$560</f>
        <v>3.6029426587710729</v>
      </c>
      <c r="BG485" s="77">
        <f>'Contribution % _ S'!BG485*'Allocation _ S'!BG$560</f>
        <v>2.5432683332051838</v>
      </c>
      <c r="BH485" s="77">
        <f>'Contribution % _ S'!BH485*'Allocation _ S'!BH$560</f>
        <v>10.742732587829869</v>
      </c>
      <c r="BI485" s="77">
        <f>'Contribution % _ S'!BI485*'Allocation _ S'!BI$560</f>
        <v>13.022050699476578</v>
      </c>
      <c r="BJ485" s="77">
        <f>'Contribution % _ S'!BJ485*'Allocation _ S'!BJ$560</f>
        <v>11.644213419294804</v>
      </c>
      <c r="BK485" s="77">
        <f>'Contribution % _ S'!BK485*'Allocation _ S'!BK$560</f>
        <v>3.9988845340438792</v>
      </c>
      <c r="BL485" s="77">
        <f>'Contribution % _ S'!BL485*'Allocation _ S'!BL$560</f>
        <v>7.6122683120413779</v>
      </c>
      <c r="BM485" s="77">
        <f>'Contribution % _ S'!BM485*'Allocation _ S'!BM$560</f>
        <v>1.116466019099402</v>
      </c>
      <c r="BN485" s="77">
        <f>'Contribution % _ S'!BN485*'Allocation _ S'!BN$560</f>
        <v>7.0642245246384245</v>
      </c>
      <c r="BO485" s="77">
        <f>'Contribution % _ S'!BO485*'Allocation _ S'!BO$560</f>
        <v>2.8416666816580518</v>
      </c>
      <c r="BP485" s="77">
        <f>'Contribution % _ S'!BP485*'Allocation _ S'!BP$560</f>
        <v>8.1854170548143408</v>
      </c>
      <c r="BQ485" s="77">
        <f>'Contribution % _ S'!BQ485*'Allocation _ S'!BQ$560</f>
        <v>17.303772529505004</v>
      </c>
      <c r="BR485" s="77">
        <f>'Contribution % _ S'!BR485*'Allocation _ S'!BR$560</f>
        <v>6.2452094398365192</v>
      </c>
      <c r="BS485" s="77">
        <f>'Contribution % _ S'!BS485*'Allocation _ S'!BS$560</f>
        <v>8.0934754157358046</v>
      </c>
      <c r="BT485" s="77">
        <f>'Contribution % _ S'!BT485*'Allocation _ S'!BT$560</f>
        <v>9.7700701843847817</v>
      </c>
      <c r="BU485" s="77">
        <f>'Contribution % _ S'!BU485*'Allocation _ S'!BU$560</f>
        <v>0.57050627742981042</v>
      </c>
      <c r="BV485" s="77">
        <f>'Contribution % _ S'!BV485*'Allocation _ S'!BV$560</f>
        <v>0.15990009682397607</v>
      </c>
    </row>
    <row r="486" spans="1:74" x14ac:dyDescent="0.2">
      <c r="A486" s="77" t="s">
        <v>184</v>
      </c>
      <c r="B486" s="78" t="s">
        <v>179</v>
      </c>
      <c r="C486" s="77" t="s">
        <v>183</v>
      </c>
      <c r="D486" s="77" t="s">
        <v>1326</v>
      </c>
      <c r="E486" s="77" t="s">
        <v>1327</v>
      </c>
      <c r="F486" s="77">
        <f t="shared" si="15"/>
        <v>1815905.8014924789</v>
      </c>
      <c r="G486" s="77">
        <f t="shared" si="16"/>
        <v>989.08227044241585</v>
      </c>
      <c r="H486" s="77">
        <f>'Contribution % _ S'!H486*'Allocation _ S'!H$560</f>
        <v>50.158836403894711</v>
      </c>
      <c r="I486" s="77">
        <f>'Contribution % _ S'!I486*'Allocation _ S'!I$560</f>
        <v>27.82464140253181</v>
      </c>
      <c r="J486" s="77">
        <f>'Contribution % _ S'!J486*'Allocation _ S'!J$560</f>
        <v>4.2956204652973966</v>
      </c>
      <c r="K486" s="77">
        <f>'Contribution % _ S'!K486*'Allocation _ S'!K$560</f>
        <v>28.402134444249505</v>
      </c>
      <c r="L486" s="77">
        <f>'Contribution % _ S'!L486*'Allocation _ S'!L$560</f>
        <v>36.412167315695115</v>
      </c>
      <c r="M486" s="77">
        <f>'Contribution % _ S'!M486*'Allocation _ S'!M$560</f>
        <v>11.000280827823946</v>
      </c>
      <c r="N486" s="77">
        <f>'Contribution % _ S'!N486*'Allocation _ S'!N$560</f>
        <v>19.800505490083101</v>
      </c>
      <c r="O486" s="77">
        <f>'Contribution % _ S'!O486*'Allocation _ S'!O$560</f>
        <v>26.716092762071227</v>
      </c>
      <c r="P486" s="77">
        <f>'Contribution % _ S'!P486*'Allocation _ S'!P$560</f>
        <v>49.424771609831772</v>
      </c>
      <c r="Q486" s="77">
        <f>'Contribution % _ S'!Q486*'Allocation _ S'!Q$560</f>
        <v>33.001712791321445</v>
      </c>
      <c r="R486" s="77">
        <f>'Contribution % _ S'!R486*'Allocation _ S'!R$560</f>
        <v>36.00067661760567</v>
      </c>
      <c r="S486" s="77">
        <f>'Contribution % _ S'!S486*'Allocation _ S'!S$560</f>
        <v>26.015352109002592</v>
      </c>
      <c r="T486" s="77">
        <f>'Contribution % _ S'!T486*'Allocation _ S'!T$560</f>
        <v>0.56399346086106816</v>
      </c>
      <c r="U486" s="77">
        <f>'Contribution % _ S'!U486*'Allocation _ S'!U$560</f>
        <v>11.900757044057633</v>
      </c>
      <c r="V486" s="77">
        <f>'Contribution % _ S'!V486*'Allocation _ S'!V$560</f>
        <v>24.00270685967876</v>
      </c>
      <c r="W486" s="77">
        <f>'Contribution % _ S'!W486*'Allocation _ S'!W$560</f>
        <v>47.995707561571891</v>
      </c>
      <c r="X486" s="77">
        <f>'Contribution % _ S'!X486*'Allocation _ S'!X$560</f>
        <v>14.595057971531007</v>
      </c>
      <c r="Y486" s="77">
        <f>'Contribution % _ S'!Y486*'Allocation _ S'!Y$560</f>
        <v>20.305654453270964</v>
      </c>
      <c r="Z486" s="77">
        <f>'Contribution % _ S'!Z486*'Allocation _ S'!Z$560</f>
        <v>2.4839240450907414</v>
      </c>
      <c r="AA486" s="77">
        <f>'Contribution % _ S'!AA486*'Allocation _ S'!AA$560</f>
        <v>8.0727531465449101</v>
      </c>
      <c r="AB486" s="77">
        <f>'Contribution % _ S'!AB486*'Allocation _ S'!AB$560</f>
        <v>2.1004862393484429</v>
      </c>
      <c r="AC486" s="77">
        <f>'Contribution % _ S'!AC486*'Allocation _ S'!AC$560</f>
        <v>5.6985504968417429</v>
      </c>
      <c r="AD486" s="77">
        <f>'Contribution % _ S'!AD486*'Allocation _ S'!AD$560</f>
        <v>12.953956520652639</v>
      </c>
      <c r="AE486" s="77">
        <f>'Contribution % _ S'!AE486*'Allocation _ S'!AE$560</f>
        <v>4.4113624034945049</v>
      </c>
      <c r="AF486" s="77">
        <f>'Contribution % _ S'!AF486*'Allocation _ S'!AF$560</f>
        <v>3.9976775237713493</v>
      </c>
      <c r="AG486" s="77">
        <f>'Contribution % _ S'!AG486*'Allocation _ S'!AG$560</f>
        <v>4.6026080068613915</v>
      </c>
      <c r="AH486" s="77">
        <f>'Contribution % _ S'!AH486*'Allocation _ S'!AH$560</f>
        <v>11.700793539471167</v>
      </c>
      <c r="AI486" s="77">
        <f>'Contribution % _ S'!AI486*'Allocation _ S'!AI$560</f>
        <v>3.5984162753203455</v>
      </c>
      <c r="AJ486" s="77">
        <f>'Contribution % _ S'!AJ486*'Allocation _ S'!AJ$560</f>
        <v>69.796362104562832</v>
      </c>
      <c r="AK486" s="77">
        <f>'Contribution % _ S'!AK486*'Allocation _ S'!AK$560</f>
        <v>7.9330840402429539</v>
      </c>
      <c r="AL486" s="77">
        <f>'Contribution % _ S'!AL486*'Allocation _ S'!AL$560</f>
        <v>13.64939810789088</v>
      </c>
      <c r="AM486" s="77">
        <f>'Contribution % _ S'!AM486*'Allocation _ S'!AM$560</f>
        <v>33.582228421141721</v>
      </c>
      <c r="AN486" s="77">
        <f>'Contribution % _ S'!AN486*'Allocation _ S'!AN$560</f>
        <v>55.602561749911779</v>
      </c>
      <c r="AO486" s="77">
        <f>'Contribution % _ S'!AO486*'Allocation _ S'!AO$560</f>
        <v>8.308925064220599</v>
      </c>
      <c r="AP486" s="77">
        <f>'Contribution % _ S'!AP486*'Allocation _ S'!AP$560</f>
        <v>99.995728941345021</v>
      </c>
      <c r="AQ486" s="77">
        <f>'Contribution % _ S'!AQ486*'Allocation _ S'!AQ$560</f>
        <v>15.766432187870807</v>
      </c>
      <c r="AR486" s="77">
        <f>'Contribution % _ S'!AR486*'Allocation _ S'!AR$560</f>
        <v>2.5499518692160943</v>
      </c>
      <c r="AS486" s="77">
        <f>'Contribution % _ S'!AS486*'Allocation _ S'!AS$560</f>
        <v>0.59978962380847367</v>
      </c>
      <c r="AT486" s="77">
        <f>'Contribution % _ S'!AT486*'Allocation _ S'!AT$560</f>
        <v>0.9997134590229898</v>
      </c>
      <c r="AU486" s="77">
        <f>'Contribution % _ S'!AU486*'Allocation _ S'!AU$560</f>
        <v>1.0478922861080875</v>
      </c>
      <c r="AV486" s="77">
        <f>'Contribution % _ S'!AV486*'Allocation _ S'!AV$560</f>
        <v>2.2474842809647093</v>
      </c>
      <c r="AW486" s="77">
        <f>'Contribution % _ S'!AW486*'Allocation _ S'!AW$560</f>
        <v>1.0000805906190451</v>
      </c>
      <c r="AX486" s="77">
        <f>'Contribution % _ S'!AX486*'Allocation _ S'!AX$560</f>
        <v>0.52394614305404374</v>
      </c>
      <c r="AY486" s="77">
        <f>'Contribution % _ S'!AY486*'Allocation _ S'!AY$560</f>
        <v>2.7290027892242974</v>
      </c>
      <c r="AZ486" s="77">
        <f>'Contribution % _ S'!AZ486*'Allocation _ S'!AZ$560</f>
        <v>0.21030980782789754</v>
      </c>
      <c r="BA486" s="77">
        <f>'Contribution % _ S'!BA486*'Allocation _ S'!BA$560</f>
        <v>16.999993085310734</v>
      </c>
      <c r="BB486" s="77">
        <f>'Contribution % _ S'!BB486*'Allocation _ S'!BB$560</f>
        <v>0.79934091193665946</v>
      </c>
      <c r="BC486" s="77">
        <f>'Contribution % _ S'!BC486*'Allocation _ S'!BC$560</f>
        <v>1.0029838902373882</v>
      </c>
      <c r="BD486" s="77">
        <f>'Contribution % _ S'!BD486*'Allocation _ S'!BD$560</f>
        <v>3.5378570517564309</v>
      </c>
      <c r="BE486" s="77">
        <f>'Contribution % _ S'!BE486*'Allocation _ S'!BE$560</f>
        <v>1.7354245309128176</v>
      </c>
      <c r="BF486" s="77">
        <f>'Contribution % _ S'!BF486*'Allocation _ S'!BF$560</f>
        <v>4.0032696208567478</v>
      </c>
      <c r="BG486" s="77">
        <f>'Contribution % _ S'!BG486*'Allocation _ S'!BG$560</f>
        <v>2.6704317498654424</v>
      </c>
      <c r="BH486" s="77">
        <f>'Contribution % _ S'!BH486*'Allocation _ S'!BH$560</f>
        <v>11.279869217221364</v>
      </c>
      <c r="BI486" s="77">
        <f>'Contribution % _ S'!BI486*'Allocation _ S'!BI$560</f>
        <v>13.673153234450405</v>
      </c>
      <c r="BJ486" s="77">
        <f>'Contribution % _ S'!BJ486*'Allocation _ S'!BJ$560</f>
        <v>12.226424090259545</v>
      </c>
      <c r="BK486" s="77">
        <f>'Contribution % _ S'!BK486*'Allocation _ S'!BK$560</f>
        <v>4.198828760746073</v>
      </c>
      <c r="BL486" s="77">
        <f>'Contribution % _ S'!BL486*'Allocation _ S'!BL$560</f>
        <v>7.9928817276434465</v>
      </c>
      <c r="BM486" s="77">
        <f>'Contribution % _ S'!BM486*'Allocation _ S'!BM$560</f>
        <v>1.1722893200543723</v>
      </c>
      <c r="BN486" s="77">
        <f>'Contribution % _ S'!BN486*'Allocation _ S'!BN$560</f>
        <v>7.4174357508703448</v>
      </c>
      <c r="BO486" s="77">
        <f>'Contribution % _ S'!BO486*'Allocation _ S'!BO$560</f>
        <v>2.9837500157409544</v>
      </c>
      <c r="BP486" s="77">
        <f>'Contribution % _ S'!BP486*'Allocation _ S'!BP$560</f>
        <v>8.5946879075550573</v>
      </c>
      <c r="BQ486" s="77">
        <f>'Contribution % _ S'!BQ486*'Allocation _ S'!BQ$560</f>
        <v>18.168961155980252</v>
      </c>
      <c r="BR486" s="77">
        <f>'Contribution % _ S'!BR486*'Allocation _ S'!BR$560</f>
        <v>6.5574699118283455</v>
      </c>
      <c r="BS486" s="77">
        <f>'Contribution % _ S'!BS486*'Allocation _ S'!BS$560</f>
        <v>8.4981491865225944</v>
      </c>
      <c r="BT486" s="77">
        <f>'Contribution % _ S'!BT486*'Allocation _ S'!BT$560</f>
        <v>10.258573693604021</v>
      </c>
      <c r="BU486" s="77">
        <f>'Contribution % _ S'!BU486*'Allocation _ S'!BU$560</f>
        <v>0.57050627742981042</v>
      </c>
      <c r="BV486" s="77">
        <f>'Contribution % _ S'!BV486*'Allocation _ S'!BV$560</f>
        <v>0.15990009682397607</v>
      </c>
    </row>
    <row r="487" spans="1:74" x14ac:dyDescent="0.2">
      <c r="A487" s="77" t="s">
        <v>184</v>
      </c>
      <c r="B487" s="78" t="s">
        <v>179</v>
      </c>
      <c r="C487" s="77" t="s">
        <v>183</v>
      </c>
      <c r="D487" s="77" t="s">
        <v>1328</v>
      </c>
      <c r="E487" s="77" t="s">
        <v>1329</v>
      </c>
      <c r="F487" s="77">
        <f t="shared" si="15"/>
        <v>2750594.6583730732</v>
      </c>
      <c r="G487" s="77">
        <f t="shared" si="16"/>
        <v>1392.2511913018552</v>
      </c>
      <c r="H487" s="77">
        <f>'Contribution % _ S'!H487*'Allocation _ S'!H$560</f>
        <v>70.678360387306171</v>
      </c>
      <c r="I487" s="77">
        <f>'Contribution % _ S'!I487*'Allocation _ S'!I$560</f>
        <v>39.207449249022098</v>
      </c>
      <c r="J487" s="77">
        <f>'Contribution % _ S'!J487*'Allocation _ S'!J$560</f>
        <v>6.3411540202009187</v>
      </c>
      <c r="K487" s="77">
        <f>'Contribution % _ S'!K487*'Allocation _ S'!K$560</f>
        <v>52.543948721861582</v>
      </c>
      <c r="L487" s="77">
        <f>'Contribution % _ S'!L487*'Allocation _ S'!L$560</f>
        <v>67.362509534035979</v>
      </c>
      <c r="M487" s="77">
        <f>'Contribution % _ S'!M487*'Allocation _ S'!M$560</f>
        <v>15.500395711933743</v>
      </c>
      <c r="N487" s="77">
        <f>'Contribution % _ S'!N487*'Allocation _ S'!N$560</f>
        <v>27.900712281480732</v>
      </c>
      <c r="O487" s="77">
        <f>'Contribution % _ S'!O487*'Allocation _ S'!O$560</f>
        <v>34.00229987899975</v>
      </c>
      <c r="P487" s="77">
        <f>'Contribution % _ S'!P487*'Allocation _ S'!P$560</f>
        <v>62.904254776149529</v>
      </c>
      <c r="Q487" s="77">
        <f>'Contribution % _ S'!Q487*'Allocation _ S'!Q$560</f>
        <v>42.002179916227306</v>
      </c>
      <c r="R487" s="77">
        <f>'Contribution % _ S'!R487*'Allocation _ S'!R$560</f>
        <v>42.000789387206623</v>
      </c>
      <c r="S487" s="77">
        <f>'Contribution % _ S'!S487*'Allocation _ S'!S$560</f>
        <v>36.421492952603629</v>
      </c>
      <c r="T487" s="77">
        <f>'Contribution % _ S'!T487*'Allocation _ S'!T$560</f>
        <v>0.72513444967851626</v>
      </c>
      <c r="U487" s="77">
        <f>'Contribution % _ S'!U487*'Allocation _ S'!U$560</f>
        <v>26.601692216128829</v>
      </c>
      <c r="V487" s="77">
        <f>'Contribution % _ S'!V487*'Allocation _ S'!V$560</f>
        <v>28.003158002958553</v>
      </c>
      <c r="W487" s="77">
        <f>'Contribution % _ S'!W487*'Allocation _ S'!W$560</f>
        <v>55.994992155167203</v>
      </c>
      <c r="X487" s="77">
        <f>'Contribution % _ S'!X487*'Allocation _ S'!X$560</f>
        <v>20.433081160143409</v>
      </c>
      <c r="Y487" s="77">
        <f>'Contribution % _ S'!Y487*'Allocation _ S'!Y$560</f>
        <v>28.427916234579353</v>
      </c>
      <c r="Z487" s="77">
        <f>'Contribution % _ S'!Z487*'Allocation _ S'!Z$560</f>
        <v>3.7258860676361119</v>
      </c>
      <c r="AA487" s="77">
        <f>'Contribution % _ S'!AA487*'Allocation _ S'!AA$560</f>
        <v>12.109129719817364</v>
      </c>
      <c r="AB487" s="77">
        <f>'Contribution % _ S'!AB487*'Allocation _ S'!AB$560</f>
        <v>3.0006946276406326</v>
      </c>
      <c r="AC487" s="77">
        <f>'Contribution % _ S'!AC487*'Allocation _ S'!AC$560</f>
        <v>9.2976350211628436</v>
      </c>
      <c r="AD487" s="77">
        <f>'Contribution % _ S'!AD487*'Allocation _ S'!AD$560</f>
        <v>21.589927534421065</v>
      </c>
      <c r="AE487" s="77">
        <f>'Contribution % _ S'!AE487*'Allocation _ S'!AE$560</f>
        <v>7.1974860267541914</v>
      </c>
      <c r="AF487" s="77">
        <f>'Contribution % _ S'!AF487*'Allocation _ S'!AF$560</f>
        <v>5.5967485332798885</v>
      </c>
      <c r="AG487" s="77">
        <f>'Contribution % _ S'!AG487*'Allocation _ S'!AG$560</f>
        <v>6.4436512096059486</v>
      </c>
      <c r="AH487" s="77">
        <f>'Contribution % _ S'!AH487*'Allocation _ S'!AH$560</f>
        <v>19.501322565785276</v>
      </c>
      <c r="AI487" s="77">
        <f>'Contribution % _ S'!AI487*'Allocation _ S'!AI$560</f>
        <v>5.9973604588672433</v>
      </c>
      <c r="AJ487" s="77">
        <f>'Contribution % _ S'!AJ487*'Allocation _ S'!AJ$560</f>
        <v>78.17192555711037</v>
      </c>
      <c r="AK487" s="77">
        <f>'Contribution % _ S'!AK487*'Allocation _ S'!AK$560</f>
        <v>8.8850541250721093</v>
      </c>
      <c r="AL487" s="77">
        <f>'Contribution % _ S'!AL487*'Allocation _ S'!AL$560</f>
        <v>20.799082831071818</v>
      </c>
      <c r="AM487" s="77">
        <f>'Contribution % _ S'!AM487*'Allocation _ S'!AM$560</f>
        <v>51.172919498882621</v>
      </c>
      <c r="AN487" s="77">
        <f>'Contribution % _ S'!AN487*'Allocation _ S'!AN$560</f>
        <v>84.727713142722706</v>
      </c>
      <c r="AO487" s="77">
        <f>'Contribution % _ S'!AO487*'Allocation _ S'!AO$560</f>
        <v>12.661219145479008</v>
      </c>
      <c r="AP487" s="77">
        <f>'Contribution % _ S'!AP487*'Allocation _ S'!AP$560</f>
        <v>111.99521641430644</v>
      </c>
      <c r="AQ487" s="77">
        <f>'Contribution % _ S'!AQ487*'Allocation _ S'!AQ$560</f>
        <v>17.658404050415307</v>
      </c>
      <c r="AR487" s="77">
        <f>'Contribution % _ S'!AR487*'Allocation _ S'!AR$560</f>
        <v>5.6998924135418578</v>
      </c>
      <c r="AS487" s="77">
        <f>'Contribution % _ S'!AS487*'Allocation _ S'!AS$560</f>
        <v>1.1995792476169473</v>
      </c>
      <c r="AT487" s="77">
        <f>'Contribution % _ S'!AT487*'Allocation _ S'!AT$560</f>
        <v>2.9991403770689695</v>
      </c>
      <c r="AU487" s="77">
        <f>'Contribution % _ S'!AU487*'Allocation _ S'!AU$560</f>
        <v>2.4450820009188705</v>
      </c>
      <c r="AV487" s="77">
        <f>'Contribution % _ S'!AV487*'Allocation _ S'!AV$560</f>
        <v>5.2441299889176545</v>
      </c>
      <c r="AW487" s="77">
        <f>'Contribution % _ S'!AW487*'Allocation _ S'!AW$560</f>
        <v>3.0002417718571355</v>
      </c>
      <c r="AX487" s="77">
        <f>'Contribution % _ S'!AX487*'Allocation _ S'!AX$560</f>
        <v>1.2225410004594353</v>
      </c>
      <c r="AY487" s="77">
        <f>'Contribution % _ S'!AY487*'Allocation _ S'!AY$560</f>
        <v>6.3676731748566944</v>
      </c>
      <c r="AZ487" s="77">
        <f>'Contribution % _ S'!AZ487*'Allocation _ S'!AZ$560</f>
        <v>0.35752667330742582</v>
      </c>
      <c r="BA487" s="77">
        <f>'Contribution % _ S'!BA487*'Allocation _ S'!BA$560</f>
        <v>37.999984543635762</v>
      </c>
      <c r="BB487" s="77">
        <f>'Contribution % _ S'!BB487*'Allocation _ S'!BB$560</f>
        <v>1.358879550292321</v>
      </c>
      <c r="BC487" s="77">
        <f>'Contribution % _ S'!BC487*'Allocation _ S'!BC$560</f>
        <v>2.8656682578211097</v>
      </c>
      <c r="BD487" s="77">
        <f>'Contribution % _ S'!BD487*'Allocation _ S'!BD$560</f>
        <v>6.0143569879859333</v>
      </c>
      <c r="BE487" s="77">
        <f>'Contribution % _ S'!BE487*'Allocation _ S'!BE$560</f>
        <v>2.9502217025517896</v>
      </c>
      <c r="BF487" s="77">
        <f>'Contribution % _ S'!BF487*'Allocation _ S'!BF$560</f>
        <v>6.8055583554564727</v>
      </c>
      <c r="BG487" s="77">
        <f>'Contribution % _ S'!BG487*'Allocation _ S'!BG$560</f>
        <v>3.4334122498269979</v>
      </c>
      <c r="BH487" s="77">
        <f>'Contribution % _ S'!BH487*'Allocation _ S'!BH$560</f>
        <v>14.502688993570327</v>
      </c>
      <c r="BI487" s="77">
        <f>'Contribution % _ S'!BI487*'Allocation _ S'!BI$560</f>
        <v>20.835281119162527</v>
      </c>
      <c r="BJ487" s="77">
        <f>'Contribution % _ S'!BJ487*'Allocation _ S'!BJ$560</f>
        <v>18.630741470871691</v>
      </c>
      <c r="BK487" s="77">
        <f>'Contribution % _ S'!BK487*'Allocation _ S'!BK$560</f>
        <v>6.3982152544702062</v>
      </c>
      <c r="BL487" s="77">
        <f>'Contribution % _ S'!BL487*'Allocation _ S'!BL$560</f>
        <v>12.179629299266203</v>
      </c>
      <c r="BM487" s="77">
        <f>'Contribution % _ S'!BM487*'Allocation _ S'!BM$560</f>
        <v>1.7863456305590433</v>
      </c>
      <c r="BN487" s="77">
        <f>'Contribution % _ S'!BN487*'Allocation _ S'!BN$560</f>
        <v>11.302759239421478</v>
      </c>
      <c r="BO487" s="77">
        <f>'Contribution % _ S'!BO487*'Allocation _ S'!BO$560</f>
        <v>4.5466666906528834</v>
      </c>
      <c r="BP487" s="77">
        <f>'Contribution % _ S'!BP487*'Allocation _ S'!BP$560</f>
        <v>13.096667287702944</v>
      </c>
      <c r="BQ487" s="77">
        <f>'Contribution % _ S'!BQ487*'Allocation _ S'!BQ$560</f>
        <v>20.764527035406005</v>
      </c>
      <c r="BR487" s="77">
        <f>'Contribution % _ S'!BR487*'Allocation _ S'!BR$560</f>
        <v>9.9923351037384318</v>
      </c>
      <c r="BS487" s="77">
        <f>'Contribution % _ S'!BS487*'Allocation _ S'!BS$560</f>
        <v>12.949560665177289</v>
      </c>
      <c r="BT487" s="77">
        <f>'Contribution % _ S'!BT487*'Allocation _ S'!BT$560</f>
        <v>15.63211229501565</v>
      </c>
      <c r="BU487" s="77">
        <f>'Contribution % _ S'!BU487*'Allocation _ S'!BU$560</f>
        <v>1.6300179355137439</v>
      </c>
      <c r="BV487" s="77">
        <f>'Contribution % _ S'!BV487*'Allocation _ S'!BV$560</f>
        <v>0.45685741949707442</v>
      </c>
    </row>
    <row r="488" spans="1:74" x14ac:dyDescent="0.2">
      <c r="A488" s="77" t="s">
        <v>1330</v>
      </c>
      <c r="B488" s="78" t="s">
        <v>179</v>
      </c>
      <c r="C488" s="77" t="s">
        <v>179</v>
      </c>
      <c r="D488" s="77" t="s">
        <v>1331</v>
      </c>
      <c r="E488" s="77" t="s">
        <v>1332</v>
      </c>
      <c r="F488" s="77">
        <f t="shared" si="15"/>
        <v>5536357.7589214547</v>
      </c>
      <c r="G488" s="77">
        <f t="shared" si="16"/>
        <v>1897.9426017823994</v>
      </c>
      <c r="H488" s="77">
        <f>'Contribution % _ S'!H488*'Allocation _ S'!H$560</f>
        <v>72.523586851365337</v>
      </c>
      <c r="I488" s="77">
        <f>'Contribution % _ S'!I488*'Allocation _ S'!I$560</f>
        <v>68.661360828672485</v>
      </c>
      <c r="J488" s="77">
        <f>'Contribution % _ S'!J488*'Allocation _ S'!J$560</f>
        <v>50.917875811670669</v>
      </c>
      <c r="K488" s="77">
        <f>'Contribution % _ S'!K488*'Allocation _ S'!K$560</f>
        <v>55.904201247660112</v>
      </c>
      <c r="L488" s="77">
        <f>'Contribution % _ S'!L488*'Allocation _ S'!L$560</f>
        <v>95.033175180385243</v>
      </c>
      <c r="M488" s="77">
        <f>'Contribution % _ S'!M488*'Allocation _ S'!M$560</f>
        <v>19.111599013997157</v>
      </c>
      <c r="N488" s="77">
        <f>'Contribution % _ S'!N488*'Allocation _ S'!N$560</f>
        <v>34.40087822519488</v>
      </c>
      <c r="O488" s="77">
        <f>'Contribution % _ S'!O488*'Allocation _ S'!O$560</f>
        <v>16.272354788391873</v>
      </c>
      <c r="P488" s="77">
        <f>'Contribution % _ S'!P488*'Allocation _ S'!P$560</f>
        <v>30.103856358524961</v>
      </c>
      <c r="Q488" s="77">
        <f>'Contribution % _ S'!Q488*'Allocation _ S'!Q$560</f>
        <v>43.002231818994616</v>
      </c>
      <c r="R488" s="77">
        <f>'Contribution % _ S'!R488*'Allocation _ S'!R$560</f>
        <v>44.400834495046986</v>
      </c>
      <c r="S488" s="77">
        <f>'Contribution % _ S'!S488*'Allocation _ S'!S$560</f>
        <v>33.319662508837929</v>
      </c>
      <c r="T488" s="77">
        <f>'Contribution % _ S'!T488*'Allocation _ S'!T$560</f>
        <v>1.9874055287485257</v>
      </c>
      <c r="U488" s="77">
        <f>'Contribution % _ S'!U488*'Allocation _ S'!U$560</f>
        <v>18.501176917232453</v>
      </c>
      <c r="V488" s="77">
        <f>'Contribution % _ S'!V488*'Allocation _ S'!V$560</f>
        <v>37.004173075338088</v>
      </c>
      <c r="W488" s="77">
        <f>'Contribution % _ S'!W488*'Allocation _ S'!W$560</f>
        <v>55.495036868067494</v>
      </c>
      <c r="X488" s="77">
        <f>'Contribution % _ S'!X488*'Allocation _ S'!X$560</f>
        <v>17.393916984901072</v>
      </c>
      <c r="Y488" s="77">
        <f>'Contribution % _ S'!Y488*'Allocation _ S'!Y$560</f>
        <v>29.610040206187414</v>
      </c>
      <c r="Z488" s="77">
        <f>'Contribution % _ S'!Z488*'Allocation _ S'!Z$560</f>
        <v>4.2069276960867859</v>
      </c>
      <c r="AA488" s="77">
        <f>'Contribution % _ S'!AA488*'Allocation _ S'!AA$560</f>
        <v>13.672515012282053</v>
      </c>
      <c r="AB488" s="77">
        <f>'Contribution % _ S'!AB488*'Allocation _ S'!AB$560</f>
        <v>11.349828055076644</v>
      </c>
      <c r="AC488" s="77">
        <f>'Contribution % _ S'!AC488*'Allocation _ S'!AC$560</f>
        <v>29.592472755529045</v>
      </c>
      <c r="AD488" s="77">
        <f>'Contribution % _ S'!AD488*'Allocation _ S'!AD$560</f>
        <v>36.982746239517567</v>
      </c>
      <c r="AE488" s="77">
        <f>'Contribution % _ S'!AE488*'Allocation _ S'!AE$560</f>
        <v>39.214622666843532</v>
      </c>
      <c r="AF488" s="77">
        <f>'Contribution % _ S'!AF488*'Allocation _ S'!AF$560</f>
        <v>20.707969573135586</v>
      </c>
      <c r="AG488" s="77">
        <f>'Contribution % _ S'!AG488*'Allocation _ S'!AG$560</f>
        <v>37.020977446493802</v>
      </c>
      <c r="AH488" s="77">
        <f>'Contribution % _ S'!AH488*'Allocation _ S'!AH$560</f>
        <v>39.222660052825574</v>
      </c>
      <c r="AI488" s="77">
        <f>'Contribution % _ S'!AI488*'Allocation _ S'!AI$560</f>
        <v>24.409257067589678</v>
      </c>
      <c r="AJ488" s="77">
        <f>'Contribution % _ S'!AJ488*'Allocation _ S'!AJ$560</f>
        <v>73.992808366488347</v>
      </c>
      <c r="AK488" s="77">
        <f>'Contribution % _ S'!AK488*'Allocation _ S'!AK$560</f>
        <v>10.389486465365664</v>
      </c>
      <c r="AL488" s="77">
        <f>'Contribution % _ S'!AL488*'Allocation _ S'!AL$560</f>
        <v>11.4694942342497</v>
      </c>
      <c r="AM488" s="77">
        <f>'Contribution % _ S'!AM488*'Allocation _ S'!AM$560</f>
        <v>46.416132888837552</v>
      </c>
      <c r="AN488" s="77">
        <f>'Contribution % _ S'!AN488*'Allocation _ S'!AN$560</f>
        <v>62.63569755536431</v>
      </c>
      <c r="AO488" s="77">
        <f>'Contribution % _ S'!AO488*'Allocation _ S'!AO$560</f>
        <v>11.625512799938907</v>
      </c>
      <c r="AP488" s="77">
        <f>'Contribution % _ S'!AP488*'Allocation _ S'!AP$560</f>
        <v>92.496049270744152</v>
      </c>
      <c r="AQ488" s="77">
        <f>'Contribution % _ S'!AQ488*'Allocation _ S'!AQ$560</f>
        <v>19.134142103200009</v>
      </c>
      <c r="AR488" s="77">
        <f>'Contribution % _ S'!AR488*'Allocation _ S'!AR$560</f>
        <v>15.359710082807529</v>
      </c>
      <c r="AS488" s="77">
        <f>'Contribution % _ S'!AS488*'Allocation _ S'!AS$560</f>
        <v>4.7983169904677894</v>
      </c>
      <c r="AT488" s="77">
        <f>'Contribution % _ S'!AT488*'Allocation _ S'!AT$560</f>
        <v>19.674360873572436</v>
      </c>
      <c r="AU488" s="77">
        <f>'Contribution % _ S'!AU488*'Allocation _ S'!AU$560</f>
        <v>6.7065106310917599</v>
      </c>
      <c r="AV488" s="77">
        <f>'Contribution % _ S'!AV488*'Allocation _ S'!AV$560</f>
        <v>21.575849097261205</v>
      </c>
      <c r="AW488" s="77">
        <f>'Contribution % _ S'!AW488*'Allocation _ S'!AW$560</f>
        <v>12.481005770925684</v>
      </c>
      <c r="AX488" s="77">
        <f>'Contribution % _ S'!AX488*'Allocation _ S'!AX$560</f>
        <v>3.35325531554588</v>
      </c>
      <c r="AY488" s="77">
        <f>'Contribution % _ S'!AY488*'Allocation _ S'!AY$560</f>
        <v>13.421315959549458</v>
      </c>
      <c r="AZ488" s="77">
        <f>'Contribution % _ S'!AZ488*'Allocation _ S'!AZ$560</f>
        <v>2.0093621144192886</v>
      </c>
      <c r="BA488" s="77">
        <f>'Contribution % _ S'!BA488*'Allocation _ S'!BA$560</f>
        <v>36.999984950382185</v>
      </c>
      <c r="BB488" s="77">
        <f>'Contribution % _ S'!BB488*'Allocation _ S'!BB$560</f>
        <v>6.7144636602679384</v>
      </c>
      <c r="BC488" s="77">
        <f>'Contribution % _ S'!BC488*'Allocation _ S'!BC$560</f>
        <v>7.1641706445527724</v>
      </c>
      <c r="BD488" s="77">
        <f>'Contribution % _ S'!BD488*'Allocation _ S'!BD$560</f>
        <v>14.806629923478088</v>
      </c>
      <c r="BE488" s="77">
        <f>'Contribution % _ S'!BE488*'Allocation _ S'!BE$560</f>
        <v>18.621105216694527</v>
      </c>
      <c r="BF488" s="77">
        <f>'Contribution % _ S'!BF488*'Allocation _ S'!BF$560</f>
        <v>10.738770757948226</v>
      </c>
      <c r="BG488" s="77">
        <f>'Contribution % _ S'!BG488*'Allocation _ S'!BG$560</f>
        <v>18.48594680000836</v>
      </c>
      <c r="BH488" s="77">
        <f>'Contribution % _ S'!BH488*'Allocation _ S'!BH$560</f>
        <v>39.748110574970518</v>
      </c>
      <c r="BI488" s="77">
        <f>'Contribution % _ S'!BI488*'Allocation _ S'!BI$560</f>
        <v>21.606958197650023</v>
      </c>
      <c r="BJ488" s="77">
        <f>'Contribution % _ S'!BJ488*'Allocation _ S'!BJ$560</f>
        <v>28.7997907786092</v>
      </c>
      <c r="BK488" s="77">
        <f>'Contribution % _ S'!BK488*'Allocation _ S'!BK$560</f>
        <v>9.5973228817053098</v>
      </c>
      <c r="BL488" s="77">
        <f>'Contribution % _ S'!BL488*'Allocation _ S'!BL$560</f>
        <v>32.057703532974259</v>
      </c>
      <c r="BM488" s="77">
        <f>'Contribution % _ S'!BM488*'Allocation _ S'!BM$560</f>
        <v>4.7017965181695578</v>
      </c>
      <c r="BN488" s="77">
        <f>'Contribution % _ S'!BN488*'Allocation _ S'!BN$560</f>
        <v>22.040380516871885</v>
      </c>
      <c r="BO488" s="77">
        <f>'Contribution % _ S'!BO488*'Allocation _ S'!BO$560</f>
        <v>3.940444465232499</v>
      </c>
      <c r="BP488" s="77">
        <f>'Contribution % _ S'!BP488*'Allocation _ S'!BP$560</f>
        <v>35.299611048886852</v>
      </c>
      <c r="BQ488" s="77">
        <f>'Contribution % _ S'!BQ488*'Allocation _ S'!BQ$560</f>
        <v>50.486301027261668</v>
      </c>
      <c r="BR488" s="77">
        <f>'Contribution % _ S'!BR488*'Allocation _ S'!BR$560</f>
        <v>32.974705842336824</v>
      </c>
      <c r="BS488" s="77">
        <f>'Contribution % _ S'!BS488*'Allocation _ S'!BS$560</f>
        <v>47.538518757690291</v>
      </c>
      <c r="BT488" s="77">
        <f>'Contribution % _ S'!BT488*'Allocation _ S'!BT$560</f>
        <v>41.178289006574211</v>
      </c>
      <c r="BU488" s="77">
        <f>'Contribution % _ S'!BU488*'Allocation _ S'!BU$560</f>
        <v>5.8680645678494789</v>
      </c>
      <c r="BV488" s="77">
        <f>'Contribution % _ S'!BV488*'Allocation _ S'!BV$560</f>
        <v>1.0111783178572558</v>
      </c>
    </row>
    <row r="489" spans="1:74" x14ac:dyDescent="0.2">
      <c r="A489" s="77" t="s">
        <v>1330</v>
      </c>
      <c r="B489" s="78" t="s">
        <v>179</v>
      </c>
      <c r="C489" s="77" t="s">
        <v>179</v>
      </c>
      <c r="D489" s="77" t="s">
        <v>1333</v>
      </c>
      <c r="E489" s="77" t="s">
        <v>1334</v>
      </c>
      <c r="F489" s="77">
        <f t="shared" si="15"/>
        <v>4765126.7123875534</v>
      </c>
      <c r="G489" s="77">
        <f t="shared" si="16"/>
        <v>1582.0793454575969</v>
      </c>
      <c r="H489" s="77">
        <f>'Contribution % _ S'!H489*'Allocation _ S'!H$560</f>
        <v>55.657636420815265</v>
      </c>
      <c r="I489" s="77">
        <f>'Contribution % _ S'!I489*'Allocation _ S'!I$560</f>
        <v>52.693602496423054</v>
      </c>
      <c r="J489" s="77">
        <f>'Contribution % _ S'!J489*'Allocation _ S'!J$560</f>
        <v>39.076509343840279</v>
      </c>
      <c r="K489" s="77">
        <f>'Contribution % _ S'!K489*'Allocation _ S'!K$560</f>
        <v>42.903224213320556</v>
      </c>
      <c r="L489" s="77">
        <f>'Contribution % _ S'!L489*'Allocation _ S'!L$560</f>
        <v>72.932436766342164</v>
      </c>
      <c r="M489" s="77">
        <f>'Contribution % _ S'!M489*'Allocation _ S'!M$560</f>
        <v>14.667041103765262</v>
      </c>
      <c r="N489" s="77">
        <f>'Contribution % _ S'!N489*'Allocation _ S'!N$560</f>
        <v>26.40067398677747</v>
      </c>
      <c r="O489" s="77">
        <f>'Contribution % _ S'!O489*'Allocation _ S'!O$560</f>
        <v>12.488086232951902</v>
      </c>
      <c r="P489" s="77">
        <f>'Contribution % _ S'!P489*'Allocation _ S'!P$560</f>
        <v>23.102959530961019</v>
      </c>
      <c r="Q489" s="77">
        <f>'Contribution % _ S'!Q489*'Allocation _ S'!Q$560</f>
        <v>33.001712791321445</v>
      </c>
      <c r="R489" s="77">
        <f>'Contribution % _ S'!R489*'Allocation _ S'!R$560</f>
        <v>37.200699171525862</v>
      </c>
      <c r="S489" s="77">
        <f>'Contribution % _ S'!S489*'Allocation _ S'!S$560</f>
        <v>27.916473993891238</v>
      </c>
      <c r="T489" s="77">
        <f>'Contribution % _ S'!T489*'Allocation _ S'!T$560</f>
        <v>1.66512355111363</v>
      </c>
      <c r="U489" s="77">
        <f>'Contribution % _ S'!U489*'Allocation _ S'!U$560</f>
        <v>15.500986065789354</v>
      </c>
      <c r="V489" s="77">
        <f>'Contribution % _ S'!V489*'Allocation _ S'!V$560</f>
        <v>31.003496360418396</v>
      </c>
      <c r="W489" s="77">
        <f>'Contribution % _ S'!W489*'Allocation _ S'!W$560</f>
        <v>46.495841700272763</v>
      </c>
      <c r="X489" s="77">
        <f>'Contribution % _ S'!X489*'Allocation _ S'!X$560</f>
        <v>14.573281798160359</v>
      </c>
      <c r="Y489" s="77">
        <f>'Contribution % _ S'!Y489*'Allocation _ S'!Y$560</f>
        <v>24.808412064643505</v>
      </c>
      <c r="Z489" s="77">
        <f>'Contribution % _ S'!Z489*'Allocation _ S'!Z$560</f>
        <v>3.5247232048294683</v>
      </c>
      <c r="AA489" s="77">
        <f>'Contribution % _ S'!AA489*'Allocation _ S'!AA$560</f>
        <v>11.455350415695772</v>
      </c>
      <c r="AB489" s="77">
        <f>'Contribution % _ S'!AB489*'Allocation _ S'!AB$560</f>
        <v>9.5093153974966498</v>
      </c>
      <c r="AC489" s="77">
        <f>'Contribution % _ S'!AC489*'Allocation _ S'!AC$560</f>
        <v>24.793693389767579</v>
      </c>
      <c r="AD489" s="77">
        <f>'Contribution % _ S'!AD489*'Allocation _ S'!AD$560</f>
        <v>30.985544146622829</v>
      </c>
      <c r="AE489" s="77">
        <f>'Contribution % _ S'!AE489*'Allocation _ S'!AE$560</f>
        <v>32.855494666814849</v>
      </c>
      <c r="AF489" s="77">
        <f>'Contribution % _ S'!AF489*'Allocation _ S'!AF$560</f>
        <v>17.349920453167652</v>
      </c>
      <c r="AG489" s="77">
        <f>'Contribution % _ S'!AG489*'Allocation _ S'!AG$560</f>
        <v>31.017575698413722</v>
      </c>
      <c r="AH489" s="77">
        <f>'Contribution % _ S'!AH489*'Allocation _ S'!AH$560</f>
        <v>32.862228692907912</v>
      </c>
      <c r="AI489" s="77">
        <f>'Contribution % _ S'!AI489*'Allocation _ S'!AI$560</f>
        <v>20.450999164737301</v>
      </c>
      <c r="AJ489" s="77">
        <f>'Contribution % _ S'!AJ489*'Allocation _ S'!AJ$560</f>
        <v>61.993974577328082</v>
      </c>
      <c r="AK489" s="77">
        <f>'Contribution % _ S'!AK489*'Allocation _ S'!AK$560</f>
        <v>8.7047048763874475</v>
      </c>
      <c r="AL489" s="77">
        <f>'Contribution % _ S'!AL489*'Allocation _ S'!AL$560</f>
        <v>9.6095762503173159</v>
      </c>
      <c r="AM489" s="77">
        <f>'Contribution % _ S'!AM489*'Allocation _ S'!AM$560</f>
        <v>38.889192420377412</v>
      </c>
      <c r="AN489" s="77">
        <f>'Contribution % _ S'!AN489*'Allocation _ S'!AN$560</f>
        <v>52.478557411251181</v>
      </c>
      <c r="AO489" s="77">
        <f>'Contribution % _ S'!AO489*'Allocation _ S'!AO$560</f>
        <v>9.7402945080569214</v>
      </c>
      <c r="AP489" s="77">
        <f>'Contribution % _ S'!AP489*'Allocation _ S'!AP$560</f>
        <v>77.496689929542384</v>
      </c>
      <c r="AQ489" s="77">
        <f>'Contribution % _ S'!AQ489*'Allocation _ S'!AQ$560</f>
        <v>16.031308248627038</v>
      </c>
      <c r="AR489" s="77">
        <f>'Contribution % _ S'!AR489*'Allocation _ S'!AR$560</f>
        <v>13.759740282515079</v>
      </c>
      <c r="AS489" s="77">
        <f>'Contribution % _ S'!AS489*'Allocation _ S'!AS$560</f>
        <v>4.2984923039607272</v>
      </c>
      <c r="AT489" s="77">
        <f>'Contribution % _ S'!AT489*'Allocation _ S'!AT$560</f>
        <v>17.624948282575311</v>
      </c>
      <c r="AU489" s="77">
        <f>'Contribution % _ S'!AU489*'Allocation _ S'!AU$560</f>
        <v>6.0079157736863671</v>
      </c>
      <c r="AV489" s="77">
        <f>'Contribution % _ S'!AV489*'Allocation _ S'!AV$560</f>
        <v>19.328364816296499</v>
      </c>
      <c r="AW489" s="77">
        <f>'Contribution % _ S'!AW489*'Allocation _ S'!AW$560</f>
        <v>11.180901003120924</v>
      </c>
      <c r="AX489" s="77">
        <f>'Contribution % _ S'!AX489*'Allocation _ S'!AX$560</f>
        <v>3.0039578868431835</v>
      </c>
      <c r="AY489" s="77">
        <f>'Contribution % _ S'!AY489*'Allocation _ S'!AY$560</f>
        <v>12.023262213763056</v>
      </c>
      <c r="AZ489" s="77">
        <f>'Contribution % _ S'!AZ489*'Allocation _ S'!AZ$560</f>
        <v>1.8000535608339459</v>
      </c>
      <c r="BA489" s="77">
        <f>'Contribution % _ S'!BA489*'Allocation _ S'!BA$560</f>
        <v>30.999987390860749</v>
      </c>
      <c r="BB489" s="77">
        <f>'Contribution % _ S'!BB489*'Allocation _ S'!BB$560</f>
        <v>6.0150403623233615</v>
      </c>
      <c r="BC489" s="77">
        <f>'Contribution % _ S'!BC489*'Allocation _ S'!BC$560</f>
        <v>6.4179028690785254</v>
      </c>
      <c r="BD489" s="77">
        <f>'Contribution % _ S'!BD489*'Allocation _ S'!BD$560</f>
        <v>12.405554800751911</v>
      </c>
      <c r="BE489" s="77">
        <f>'Contribution % _ S'!BE489*'Allocation _ S'!BE$560</f>
        <v>15.601466532906226</v>
      </c>
      <c r="BF489" s="77">
        <f>'Contribution % _ S'!BF489*'Allocation _ S'!BF$560</f>
        <v>8.9973484728755402</v>
      </c>
      <c r="BG489" s="77">
        <f>'Contribution % _ S'!BG489*'Allocation _ S'!BG$560</f>
        <v>15.488225697304301</v>
      </c>
      <c r="BH489" s="77">
        <f>'Contribution % _ S'!BH489*'Allocation _ S'!BH$560</f>
        <v>33.302471022272599</v>
      </c>
      <c r="BI489" s="77">
        <f>'Contribution % _ S'!BI489*'Allocation _ S'!BI$560</f>
        <v>19.356233385394816</v>
      </c>
      <c r="BJ489" s="77">
        <f>'Contribution % _ S'!BJ489*'Allocation _ S'!BJ$560</f>
        <v>25.799812572504081</v>
      </c>
      <c r="BK489" s="77">
        <f>'Contribution % _ S'!BK489*'Allocation _ S'!BK$560</f>
        <v>8.5976017481943376</v>
      </c>
      <c r="BL489" s="77">
        <f>'Contribution % _ S'!BL489*'Allocation _ S'!BL$560</f>
        <v>28.718359414956108</v>
      </c>
      <c r="BM489" s="77">
        <f>'Contribution % _ S'!BM489*'Allocation _ S'!BM$560</f>
        <v>4.212026047526896</v>
      </c>
      <c r="BN489" s="77">
        <f>'Contribution % _ S'!BN489*'Allocation _ S'!BN$560</f>
        <v>19.7445075463644</v>
      </c>
      <c r="BO489" s="77">
        <f>'Contribution % _ S'!BO489*'Allocation _ S'!BO$560</f>
        <v>3.529981500104113</v>
      </c>
      <c r="BP489" s="77">
        <f>'Contribution % _ S'!BP489*'Allocation _ S'!BP$560</f>
        <v>31.622568231294469</v>
      </c>
      <c r="BQ489" s="77">
        <f>'Contribution % _ S'!BQ489*'Allocation _ S'!BQ$560</f>
        <v>45.227311336921915</v>
      </c>
      <c r="BR489" s="77">
        <f>'Contribution % _ S'!BR489*'Allocation _ S'!BR$560</f>
        <v>29.53984065042674</v>
      </c>
      <c r="BS489" s="77">
        <f>'Contribution % _ S'!BS489*'Allocation _ S'!BS$560</f>
        <v>42.586589720430887</v>
      </c>
      <c r="BT489" s="77">
        <f>'Contribution % _ S'!BT489*'Allocation _ S'!BT$560</f>
        <v>36.888883901722728</v>
      </c>
      <c r="BU489" s="77">
        <f>'Contribution % _ S'!BU489*'Allocation _ S'!BU$560</f>
        <v>5.2568078420318241</v>
      </c>
      <c r="BV489" s="77">
        <f>'Contribution % _ S'!BV489*'Allocation _ S'!BV$560</f>
        <v>0.90584724308045828</v>
      </c>
    </row>
    <row r="490" spans="1:74" x14ac:dyDescent="0.2">
      <c r="A490" s="77" t="s">
        <v>1330</v>
      </c>
      <c r="B490" s="78" t="s">
        <v>179</v>
      </c>
      <c r="C490" s="77" t="s">
        <v>179</v>
      </c>
      <c r="D490" s="77" t="s">
        <v>1335</v>
      </c>
      <c r="E490" s="77" t="s">
        <v>1336</v>
      </c>
      <c r="F490" s="77">
        <f t="shared" si="15"/>
        <v>2849473.1463826913</v>
      </c>
      <c r="G490" s="77">
        <f t="shared" si="16"/>
        <v>1187.3588635983801</v>
      </c>
      <c r="H490" s="77">
        <f>'Contribution % _ S'!H490*'Allocation _ S'!H$560</f>
        <v>40.478281033320179</v>
      </c>
      <c r="I490" s="77">
        <f>'Contribution % _ S'!I490*'Allocation _ S'!I$560</f>
        <v>38.322619997398583</v>
      </c>
      <c r="J490" s="77">
        <f>'Contribution % _ S'!J490*'Allocation _ S'!J$560</f>
        <v>28.41927952279293</v>
      </c>
      <c r="K490" s="77">
        <f>'Contribution % _ S'!K490*'Allocation _ S'!K$560</f>
        <v>31.202344882414948</v>
      </c>
      <c r="L490" s="77">
        <f>'Contribution % _ S'!L490*'Allocation _ S'!L$560</f>
        <v>53.04177219370338</v>
      </c>
      <c r="M490" s="77">
        <f>'Contribution % _ S'!M490*'Allocation _ S'!M$560</f>
        <v>10.666938984556555</v>
      </c>
      <c r="N490" s="77">
        <f>'Contribution % _ S'!N490*'Allocation _ S'!N$560</f>
        <v>19.200490172201796</v>
      </c>
      <c r="O490" s="77">
        <f>'Contribution % _ S'!O490*'Allocation _ S'!O$560</f>
        <v>9.0822445330559294</v>
      </c>
      <c r="P490" s="77">
        <f>'Contribution % _ S'!P490*'Allocation _ S'!P$560</f>
        <v>16.80215238615347</v>
      </c>
      <c r="Q490" s="77">
        <f>'Contribution % _ S'!Q490*'Allocation _ S'!Q$560</f>
        <v>24.001245666415599</v>
      </c>
      <c r="R490" s="77">
        <f>'Contribution % _ S'!R490*'Allocation _ S'!R$560</f>
        <v>38.400721725446047</v>
      </c>
      <c r="S490" s="77">
        <f>'Contribution % _ S'!S490*'Allocation _ S'!S$560</f>
        <v>28.817005413049024</v>
      </c>
      <c r="T490" s="77">
        <f>'Contribution % _ S'!T490*'Allocation _ S'!T$560</f>
        <v>1.718837214052779</v>
      </c>
      <c r="U490" s="77">
        <f>'Contribution % _ S'!U490*'Allocation _ S'!U$560</f>
        <v>16.001017874363203</v>
      </c>
      <c r="V490" s="77">
        <f>'Contribution % _ S'!V490*'Allocation _ S'!V$560</f>
        <v>32.003609146238347</v>
      </c>
      <c r="W490" s="77">
        <f>'Contribution % _ S'!W490*'Allocation _ S'!W$560</f>
        <v>47.995707561571891</v>
      </c>
      <c r="X490" s="77">
        <f>'Contribution % _ S'!X490*'Allocation _ S'!X$560</f>
        <v>15.043387662617144</v>
      </c>
      <c r="Y490" s="77">
        <f>'Contribution % _ S'!Y490*'Allocation _ S'!Y$560</f>
        <v>25.608683421567495</v>
      </c>
      <c r="Z490" s="77">
        <f>'Contribution % _ S'!Z490*'Allocation _ S'!Z$560</f>
        <v>3.6384239533723552</v>
      </c>
      <c r="AA490" s="77">
        <f>'Contribution % _ S'!AA490*'Allocation _ S'!AA$560</f>
        <v>11.824877848460153</v>
      </c>
      <c r="AB490" s="77">
        <f>'Contribution % _ S'!AB490*'Allocation _ S'!AB$560</f>
        <v>9.8160675070933152</v>
      </c>
      <c r="AC490" s="77">
        <f>'Contribution % _ S'!AC490*'Allocation _ S'!AC$560</f>
        <v>25.593489950727825</v>
      </c>
      <c r="AD490" s="77">
        <f>'Contribution % _ S'!AD490*'Allocation _ S'!AD$560</f>
        <v>31.985077828771949</v>
      </c>
      <c r="AE490" s="77">
        <f>'Contribution % _ S'!AE490*'Allocation _ S'!AE$560</f>
        <v>33.915349333486304</v>
      </c>
      <c r="AF490" s="77">
        <f>'Contribution % _ S'!AF490*'Allocation _ S'!AF$560</f>
        <v>17.909595306495646</v>
      </c>
      <c r="AG490" s="77">
        <f>'Contribution % _ S'!AG490*'Allocation _ S'!AG$560</f>
        <v>32.018142656427067</v>
      </c>
      <c r="AH490" s="77">
        <f>'Contribution % _ S'!AH490*'Allocation _ S'!AH$560</f>
        <v>33.922300586227522</v>
      </c>
      <c r="AI490" s="77">
        <f>'Contribution % _ S'!AI490*'Allocation _ S'!AI$560</f>
        <v>21.110708815212696</v>
      </c>
      <c r="AJ490" s="77">
        <f>'Contribution % _ S'!AJ490*'Allocation _ S'!AJ$560</f>
        <v>63.993780208854794</v>
      </c>
      <c r="AK490" s="77">
        <f>'Contribution % _ S'!AK490*'Allocation _ S'!AK$560</f>
        <v>8.9855018078838178</v>
      </c>
      <c r="AL490" s="77">
        <f>'Contribution % _ S'!AL490*'Allocation _ S'!AL$560</f>
        <v>9.9195625809727126</v>
      </c>
      <c r="AM490" s="77">
        <f>'Contribution % _ S'!AM490*'Allocation _ S'!AM$560</f>
        <v>40.143682498454112</v>
      </c>
      <c r="AN490" s="77">
        <f>'Contribution % _ S'!AN490*'Allocation _ S'!AN$560</f>
        <v>54.171414101936705</v>
      </c>
      <c r="AO490" s="77">
        <f>'Contribution % _ S'!AO490*'Allocation _ S'!AO$560</f>
        <v>10.05449755670392</v>
      </c>
      <c r="AP490" s="77">
        <f>'Contribution % _ S'!AP490*'Allocation _ S'!AP$560</f>
        <v>79.996583153076017</v>
      </c>
      <c r="AQ490" s="77">
        <f>'Contribution % _ S'!AQ490*'Allocation _ S'!AQ$560</f>
        <v>16.548447224389196</v>
      </c>
      <c r="AR490" s="77">
        <f>'Contribution % _ S'!AR490*'Allocation _ S'!AR$560</f>
        <v>2.8799456405264117</v>
      </c>
      <c r="AS490" s="77">
        <f>'Contribution % _ S'!AS490*'Allocation _ S'!AS$560</f>
        <v>0.8996844357127104</v>
      </c>
      <c r="AT490" s="77">
        <f>'Contribution % _ S'!AT490*'Allocation _ S'!AT$560</f>
        <v>3.6889426637948324</v>
      </c>
      <c r="AU490" s="77">
        <f>'Contribution % _ S'!AU490*'Allocation _ S'!AU$560</f>
        <v>1.257470743329705</v>
      </c>
      <c r="AV490" s="77">
        <f>'Contribution % _ S'!AV490*'Allocation _ S'!AV$560</f>
        <v>4.0454717057364764</v>
      </c>
      <c r="AW490" s="77">
        <f>'Contribution % _ S'!AW490*'Allocation _ S'!AW$560</f>
        <v>2.3401885820485653</v>
      </c>
      <c r="AX490" s="77">
        <f>'Contribution % _ S'!AX490*'Allocation _ S'!AX$560</f>
        <v>0.62873537166485249</v>
      </c>
      <c r="AY490" s="77">
        <f>'Contribution % _ S'!AY490*'Allocation _ S'!AY$560</f>
        <v>2.5164967424155238</v>
      </c>
      <c r="AZ490" s="77">
        <f>'Contribution % _ S'!AZ490*'Allocation _ S'!AZ$560</f>
        <v>0.3767553964536165</v>
      </c>
      <c r="BA490" s="77">
        <f>'Contribution % _ S'!BA490*'Allocation _ S'!BA$560</f>
        <v>31.999986984114326</v>
      </c>
      <c r="BB490" s="77">
        <f>'Contribution % _ S'!BB490*'Allocation _ S'!BB$560</f>
        <v>1.2589619363002387</v>
      </c>
      <c r="BC490" s="77">
        <f>'Contribution % _ S'!BC490*'Allocation _ S'!BC$560</f>
        <v>1.3432819958536448</v>
      </c>
      <c r="BD490" s="77">
        <f>'Contribution % _ S'!BD490*'Allocation _ S'!BD$560</f>
        <v>12.805733987872941</v>
      </c>
      <c r="BE490" s="77">
        <f>'Contribution % _ S'!BE490*'Allocation _ S'!BE$560</f>
        <v>16.104739646870939</v>
      </c>
      <c r="BF490" s="77">
        <f>'Contribution % _ S'!BF490*'Allocation _ S'!BF$560</f>
        <v>9.2875855203876547</v>
      </c>
      <c r="BG490" s="77">
        <f>'Contribution % _ S'!BG490*'Allocation _ S'!BG$560</f>
        <v>15.987845881088312</v>
      </c>
      <c r="BH490" s="77">
        <f>'Contribution % _ S'!BH490*'Allocation _ S'!BH$560</f>
        <v>34.376744281055579</v>
      </c>
      <c r="BI490" s="77">
        <f>'Contribution % _ S'!BI490*'Allocation _ S'!BI$560</f>
        <v>4.0513046620593798</v>
      </c>
      <c r="BJ490" s="77">
        <f>'Contribution % _ S'!BJ490*'Allocation _ S'!BJ$560</f>
        <v>5.3999607709892263</v>
      </c>
      <c r="BK490" s="77">
        <f>'Contribution % _ S'!BK490*'Allocation _ S'!BK$560</f>
        <v>1.7994980403197454</v>
      </c>
      <c r="BL490" s="77">
        <f>'Contribution % _ S'!BL490*'Allocation _ S'!BL$560</f>
        <v>6.0108194124326735</v>
      </c>
      <c r="BM490" s="77">
        <f>'Contribution % _ S'!BM490*'Allocation _ S'!BM$560</f>
        <v>0.88158684715679214</v>
      </c>
      <c r="BN490" s="77">
        <f>'Contribution % _ S'!BN490*'Allocation _ S'!BN$560</f>
        <v>4.1325713469134797</v>
      </c>
      <c r="BO490" s="77">
        <f>'Contribution % _ S'!BO490*'Allocation _ S'!BO$560</f>
        <v>0.73883333723109346</v>
      </c>
      <c r="BP490" s="77">
        <f>'Contribution % _ S'!BP490*'Allocation _ S'!BP$560</f>
        <v>6.6186770716662835</v>
      </c>
      <c r="BQ490" s="77">
        <f>'Contribution % _ S'!BQ490*'Allocation _ S'!BQ$560</f>
        <v>9.4661814426115622</v>
      </c>
      <c r="BR490" s="77">
        <f>'Contribution % _ S'!BR490*'Allocation _ S'!BR$560</f>
        <v>6.182757345438155</v>
      </c>
      <c r="BS490" s="77">
        <f>'Contribution % _ S'!BS490*'Allocation _ S'!BS$560</f>
        <v>8.9134722670669309</v>
      </c>
      <c r="BT490" s="77">
        <f>'Contribution % _ S'!BT490*'Allocation _ S'!BT$560</f>
        <v>7.7209291887326641</v>
      </c>
      <c r="BU490" s="77">
        <f>'Contribution % _ S'!BU490*'Allocation _ S'!BU$560</f>
        <v>1.100262106471777</v>
      </c>
      <c r="BV490" s="77">
        <f>'Contribution % _ S'!BV490*'Allocation _ S'!BV$560</f>
        <v>0.18959593459823543</v>
      </c>
    </row>
    <row r="491" spans="1:74" x14ac:dyDescent="0.2">
      <c r="A491" s="77" t="s">
        <v>186</v>
      </c>
      <c r="B491" s="78" t="s">
        <v>179</v>
      </c>
      <c r="C491" s="77" t="s">
        <v>187</v>
      </c>
      <c r="D491" s="77" t="s">
        <v>1337</v>
      </c>
      <c r="E491" s="77" t="s">
        <v>1338</v>
      </c>
      <c r="F491" s="77">
        <f t="shared" si="15"/>
        <v>777378.55131167278</v>
      </c>
      <c r="G491" s="77">
        <f t="shared" si="16"/>
        <v>588.39244874505482</v>
      </c>
      <c r="H491" s="77">
        <f>'Contribution % _ S'!H491*'Allocation _ S'!H$560</f>
        <v>37.386190121052678</v>
      </c>
      <c r="I491" s="77">
        <f>'Contribution % _ S'!I491*'Allocation _ S'!I$560</f>
        <v>17.921960340909262</v>
      </c>
      <c r="J491" s="77">
        <f>'Contribution % _ S'!J491*'Allocation _ S'!J$560</f>
        <v>20.659888904525573</v>
      </c>
      <c r="K491" s="77">
        <f>'Contribution % _ S'!K491*'Allocation _ S'!K$560</f>
        <v>29.502217116385928</v>
      </c>
      <c r="L491" s="77">
        <f>'Contribution % _ S'!L491*'Allocation _ S'!L$560</f>
        <v>26.971975789403785</v>
      </c>
      <c r="M491" s="77">
        <f>'Contribution % _ S'!M491*'Allocation _ S'!M$560</f>
        <v>11.389179644969238</v>
      </c>
      <c r="N491" s="77">
        <f>'Contribution % _ S'!N491*'Allocation _ S'!N$560</f>
        <v>20.500523360944626</v>
      </c>
      <c r="O491" s="77">
        <f>'Contribution % _ S'!O491*'Allocation _ S'!O$560</f>
        <v>18.260328414196611</v>
      </c>
      <c r="P491" s="77">
        <f>'Contribution % _ S'!P491*'Allocation _ S'!P$560</f>
        <v>33.78160756626373</v>
      </c>
      <c r="Q491" s="77">
        <f>'Contribution % _ S'!Q491*'Allocation _ S'!Q$560</f>
        <v>25.001297569182917</v>
      </c>
      <c r="R491" s="77">
        <f>'Contribution % _ S'!R491*'Allocation _ S'!R$560</f>
        <v>18.800353344749631</v>
      </c>
      <c r="S491" s="77">
        <f>'Contribution % _ S'!S491*'Allocation _ S'!S$560</f>
        <v>20.011809314617381</v>
      </c>
      <c r="T491" s="77">
        <f>'Contribution % _ S'!T491*'Allocation _ S'!T$560</f>
        <v>7.758640202321572E-2</v>
      </c>
      <c r="U491" s="77">
        <f>'Contribution % _ S'!U491*'Allocation _ S'!U$560</f>
        <v>6.0003817028862008</v>
      </c>
      <c r="V491" s="77">
        <f>'Contribution % _ S'!V491*'Allocation _ S'!V$560</f>
        <v>16.001804573119173</v>
      </c>
      <c r="W491" s="77">
        <f>'Contribution % _ S'!W491*'Allocation _ S'!W$560</f>
        <v>37.596637589897973</v>
      </c>
      <c r="X491" s="77">
        <f>'Contribution % _ S'!X491*'Allocation _ S'!X$560</f>
        <v>7.0748605343991526</v>
      </c>
      <c r="Y491" s="77">
        <f>'Contribution % _ S'!Y491*'Allocation _ S'!Y$560</f>
        <v>15.830811683943059</v>
      </c>
      <c r="Z491" s="77">
        <f>'Contribution % _ S'!Z491*'Allocation _ S'!Z$560</f>
        <v>1.3644089825146326</v>
      </c>
      <c r="AA491" s="77">
        <f>'Contribution % _ S'!AA491*'Allocation _ S'!AA$560</f>
        <v>4.4343291931725561</v>
      </c>
      <c r="AB491" s="77">
        <f>'Contribution % _ S'!AB491*'Allocation _ S'!AB$560</f>
        <v>4.0009261701875101</v>
      </c>
      <c r="AC491" s="77">
        <f>'Contribution % _ S'!AC491*'Allocation _ S'!AC$560</f>
        <v>6.7982707681620784</v>
      </c>
      <c r="AD491" s="77">
        <f>'Contribution % _ S'!AD491*'Allocation _ S'!AD$560</f>
        <v>0.54974352518201797</v>
      </c>
      <c r="AE491" s="77">
        <f>'Contribution % _ S'!AE491*'Allocation _ S'!AE$560</f>
        <v>0.85131555155157113</v>
      </c>
      <c r="AF491" s="77">
        <f>'Contribution % _ S'!AF491*'Allocation _ S'!AF$560</f>
        <v>0.49970969047141867</v>
      </c>
      <c r="AG491" s="77">
        <f>'Contribution % _ S'!AG491*'Allocation _ S'!AG$560</f>
        <v>1.5441352542840328</v>
      </c>
      <c r="AH491" s="77">
        <f>'Contribution % _ S'!AH491*'Allocation _ S'!AH$560</f>
        <v>3.6002441659911284</v>
      </c>
      <c r="AI491" s="77">
        <f>'Contribution % _ S'!AI491*'Allocation _ S'!AI$560</f>
        <v>1.4319631415900684</v>
      </c>
      <c r="AJ491" s="77">
        <f>'Contribution % _ S'!AJ491*'Allocation _ S'!AJ$560</f>
        <v>31.996890104427397</v>
      </c>
      <c r="AK491" s="77">
        <f>'Contribution % _ S'!AK491*'Allocation _ S'!AK$560</f>
        <v>1.7350054303840707</v>
      </c>
      <c r="AL491" s="77">
        <f>'Contribution % _ S'!AL491*'Allocation _ S'!AL$560</f>
        <v>5.8497420462389496</v>
      </c>
      <c r="AM491" s="77">
        <f>'Contribution % _ S'!AM491*'Allocation _ S'!AM$560</f>
        <v>22.777772066102372</v>
      </c>
      <c r="AN491" s="77">
        <f>'Contribution % _ S'!AN491*'Allocation _ S'!AN$560</f>
        <v>45.268591171534858</v>
      </c>
      <c r="AO491" s="77">
        <f>'Contribution % _ S'!AO491*'Allocation _ S'!AO$560</f>
        <v>2.7929159879733105</v>
      </c>
      <c r="AP491" s="77">
        <f>'Contribution % _ S'!AP491*'Allocation _ S'!AP$560</f>
        <v>46.382640693657777</v>
      </c>
      <c r="AQ491" s="77">
        <f>'Contribution % _ S'!AQ491*'Allocation _ S'!AQ$560</f>
        <v>2.270366235053396</v>
      </c>
      <c r="AR491" s="77">
        <f>'Contribution % _ S'!AR491*'Allocation _ S'!AR$560</f>
        <v>1.2499764064784775</v>
      </c>
      <c r="AS491" s="77">
        <f>'Contribution % _ S'!AS491*'Allocation _ S'!AS$560</f>
        <v>8.6258574781119618E-2</v>
      </c>
      <c r="AT491" s="77">
        <f>'Contribution % _ S'!AT491*'Allocation _ S'!AT$560</f>
        <v>0.26802214715640538</v>
      </c>
      <c r="AU491" s="77">
        <f>'Contribution % _ S'!AU491*'Allocation _ S'!AU$560</f>
        <v>0</v>
      </c>
      <c r="AV491" s="77">
        <f>'Contribution % _ S'!AV491*'Allocation _ S'!AV$560</f>
        <v>0</v>
      </c>
      <c r="AW491" s="77">
        <f>'Contribution % _ S'!AW491*'Allocation _ S'!AW$560</f>
        <v>0.25002014765476127</v>
      </c>
      <c r="AX491" s="77">
        <f>'Contribution % _ S'!AX491*'Allocation _ S'!AX$560</f>
        <v>0</v>
      </c>
      <c r="AY491" s="77">
        <f>'Contribution % _ S'!AY491*'Allocation _ S'!AY$560</f>
        <v>0.74895736381414391</v>
      </c>
      <c r="AZ491" s="77">
        <f>'Contribution % _ S'!AZ491*'Allocation _ S'!AZ$560</f>
        <v>0</v>
      </c>
      <c r="BA491" s="77">
        <f>'Contribution % _ S'!BA491*'Allocation _ S'!BA$560</f>
        <v>7.9999967460285815</v>
      </c>
      <c r="BB491" s="77">
        <f>'Contribution % _ S'!BB491*'Allocation _ S'!BB$560</f>
        <v>0.15910707334768193</v>
      </c>
      <c r="BC491" s="77">
        <f>'Contribution % _ S'!BC491*'Allocation _ S'!BC$560</f>
        <v>0.17910426611381935</v>
      </c>
      <c r="BD491" s="77">
        <f>'Contribution % _ S'!BD491*'Allocation _ S'!BD$560</f>
        <v>1.5006719517038603</v>
      </c>
      <c r="BE491" s="77">
        <f>'Contribution % _ S'!BE491*'Allocation _ S'!BE$560</f>
        <v>0.99970838520590943</v>
      </c>
      <c r="BF491" s="77">
        <f>'Contribution % _ S'!BF491*'Allocation _ S'!BF$560</f>
        <v>1.0008174052141869</v>
      </c>
      <c r="BG491" s="77">
        <f>'Contribution % _ S'!BG491*'Allocation _ S'!BG$560</f>
        <v>0.99924036756801948</v>
      </c>
      <c r="BH491" s="77">
        <f>'Contribution % _ S'!BH491*'Allocation _ S'!BH$560</f>
        <v>1.5517280404643143</v>
      </c>
      <c r="BI491" s="77">
        <f>'Contribution % _ S'!BI491*'Allocation _ S'!BI$560</f>
        <v>1.1655539206321626</v>
      </c>
      <c r="BJ491" s="77">
        <f>'Contribution % _ S'!BJ491*'Allocation _ S'!BJ$560</f>
        <v>2.2318075720315043</v>
      </c>
      <c r="BK491" s="77">
        <f>'Contribution % _ S'!BK491*'Allocation _ S'!BK$560</f>
        <v>2.9991634005329093</v>
      </c>
      <c r="BL491" s="77">
        <f>'Contribution % _ S'!BL491*'Allocation _ S'!BL$560</f>
        <v>1.7235324480093688</v>
      </c>
      <c r="BM491" s="77">
        <f>'Contribution % _ S'!BM491*'Allocation _ S'!BM$560</f>
        <v>0.2527847590413741</v>
      </c>
      <c r="BN491" s="77">
        <f>'Contribution % _ S'!BN491*'Allocation _ S'!BN$560</f>
        <v>3.3555066492032517</v>
      </c>
      <c r="BO491" s="77">
        <f>'Contribution % _ S'!BO491*'Allocation _ S'!BO$560</f>
        <v>0.99903600605358156</v>
      </c>
      <c r="BP491" s="77">
        <f>'Contribution % _ S'!BP491*'Allocation _ S'!BP$560</f>
        <v>3.9648113859256964</v>
      </c>
      <c r="BQ491" s="77">
        <f>'Contribution % _ S'!BQ491*'Allocation _ S'!BQ$560</f>
        <v>1.6540370800262136</v>
      </c>
      <c r="BR491" s="77">
        <f>'Contribution % _ S'!BR491*'Allocation _ S'!BR$560</f>
        <v>1.7486586431542255</v>
      </c>
      <c r="BS491" s="77">
        <f>'Contribution % _ S'!BS491*'Allocation _ S'!BS$560</f>
        <v>2.4138435450440117</v>
      </c>
      <c r="BT491" s="77">
        <f>'Contribution % _ S'!BT491*'Allocation _ S'!BT$560</f>
        <v>1.9717203079199037</v>
      </c>
      <c r="BU491" s="77">
        <f>'Contribution % _ S'!BU491*'Allocation _ S'!BU$560</f>
        <v>0</v>
      </c>
      <c r="BV491" s="77">
        <f>'Contribution % _ S'!BV491*'Allocation _ S'!BV$560</f>
        <v>0</v>
      </c>
    </row>
    <row r="492" spans="1:74" x14ac:dyDescent="0.2">
      <c r="A492" s="77" t="s">
        <v>186</v>
      </c>
      <c r="B492" s="78" t="s">
        <v>179</v>
      </c>
      <c r="C492" s="77" t="s">
        <v>187</v>
      </c>
      <c r="D492" s="77" t="s">
        <v>1339</v>
      </c>
      <c r="E492" s="77" t="s">
        <v>1340</v>
      </c>
      <c r="F492" s="77">
        <f t="shared" si="15"/>
        <v>2422947.7840102571</v>
      </c>
      <c r="G492" s="77">
        <f t="shared" si="16"/>
        <v>1053.4335904062755</v>
      </c>
      <c r="H492" s="77">
        <f>'Contribution % _ S'!H492*'Allocation _ S'!H$560</f>
        <v>51.628548262406071</v>
      </c>
      <c r="I492" s="77">
        <f>'Contribution % _ S'!I492*'Allocation _ S'!I$560</f>
        <v>24.749373804112786</v>
      </c>
      <c r="J492" s="77">
        <f>'Contribution % _ S'!J492*'Allocation _ S'!J$560</f>
        <v>25.250975327753476</v>
      </c>
      <c r="K492" s="77">
        <f>'Contribution % _ S'!K492*'Allocation _ S'!K$560</f>
        <v>29.502217116385928</v>
      </c>
      <c r="L492" s="77">
        <f>'Contribution % _ S'!L492*'Allocation _ S'!L$560</f>
        <v>26.971975789403785</v>
      </c>
      <c r="M492" s="77">
        <f>'Contribution % _ S'!M492*'Allocation _ S'!M$560</f>
        <v>16.389307293980121</v>
      </c>
      <c r="N492" s="77">
        <f>'Contribution % _ S'!N492*'Allocation _ S'!N$560</f>
        <v>29.500753129164217</v>
      </c>
      <c r="O492" s="77">
        <f>'Contribution % _ S'!O492*'Allocation _ S'!O$560</f>
        <v>18.260328414196611</v>
      </c>
      <c r="P492" s="77">
        <f>'Contribution % _ S'!P492*'Allocation _ S'!P$560</f>
        <v>33.78160756626373</v>
      </c>
      <c r="Q492" s="77">
        <f>'Contribution % _ S'!Q492*'Allocation _ S'!Q$560</f>
        <v>25.001297569182917</v>
      </c>
      <c r="R492" s="77">
        <f>'Contribution % _ S'!R492*'Allocation _ S'!R$560</f>
        <v>28.200530017124439</v>
      </c>
      <c r="S492" s="77">
        <f>'Contribution % _ S'!S492*'Allocation _ S'!S$560</f>
        <v>30.017713971926067</v>
      </c>
      <c r="T492" s="77">
        <f>'Contribution % _ S'!T492*'Allocation _ S'!T$560</f>
        <v>0.69827761820894141</v>
      </c>
      <c r="U492" s="77">
        <f>'Contribution % _ S'!U492*'Allocation _ S'!U$560</f>
        <v>9.0005725543293025</v>
      </c>
      <c r="V492" s="77">
        <f>'Contribution % _ S'!V492*'Allocation _ S'!V$560</f>
        <v>24.00270685967876</v>
      </c>
      <c r="W492" s="77">
        <f>'Contribution % _ S'!W492*'Allocation _ S'!W$560</f>
        <v>56.394956384846971</v>
      </c>
      <c r="X492" s="77">
        <f>'Contribution % _ S'!X492*'Allocation _ S'!X$560</f>
        <v>10.612290801598727</v>
      </c>
      <c r="Y492" s="77">
        <f>'Contribution % _ S'!Y492*'Allocation _ S'!Y$560</f>
        <v>23.746217525914588</v>
      </c>
      <c r="Z492" s="77">
        <f>'Contribution % _ S'!Z492*'Allocation _ S'!Z$560</f>
        <v>2.046613473771949</v>
      </c>
      <c r="AA492" s="77">
        <f>'Contribution % _ S'!AA492*'Allocation _ S'!AA$560</f>
        <v>6.6514937897588347</v>
      </c>
      <c r="AB492" s="77">
        <f>'Contribution % _ S'!AB492*'Allocation _ S'!AB$560</f>
        <v>6.0013892552812651</v>
      </c>
      <c r="AC492" s="77">
        <f>'Contribution % _ S'!AC492*'Allocation _ S'!AC$560</f>
        <v>10.197406152243117</v>
      </c>
      <c r="AD492" s="77">
        <f>'Contribution % _ S'!AD492*'Allocation _ S'!AD$560</f>
        <v>10.44512697845834</v>
      </c>
      <c r="AE492" s="77">
        <f>'Contribution % _ S'!AE492*'Allocation _ S'!AE$560</f>
        <v>16.174995479479851</v>
      </c>
      <c r="AF492" s="77">
        <f>'Contribution % _ S'!AF492*'Allocation _ S'!AF$560</f>
        <v>4.4973872142427682</v>
      </c>
      <c r="AG492" s="77">
        <f>'Contribution % _ S'!AG492*'Allocation _ S'!AG$560</f>
        <v>13.897217288556293</v>
      </c>
      <c r="AH492" s="77">
        <f>'Contribution % _ S'!AH492*'Allocation _ S'!AH$560</f>
        <v>14.400976663964514</v>
      </c>
      <c r="AI492" s="77">
        <f>'Contribution % _ S'!AI492*'Allocation _ S'!AI$560</f>
        <v>5.7278525663602737</v>
      </c>
      <c r="AJ492" s="77">
        <f>'Contribution % _ S'!AJ492*'Allocation _ S'!AJ$560</f>
        <v>47.995335156641097</v>
      </c>
      <c r="AK492" s="77">
        <f>'Contribution % _ S'!AK492*'Allocation _ S'!AK$560</f>
        <v>2.6025081455761061</v>
      </c>
      <c r="AL492" s="77">
        <f>'Contribution % _ S'!AL492*'Allocation _ S'!AL$560</f>
        <v>7.149684723180938</v>
      </c>
      <c r="AM492" s="77">
        <f>'Contribution % _ S'!AM492*'Allocation _ S'!AM$560</f>
        <v>34.166658099153558</v>
      </c>
      <c r="AN492" s="77">
        <f>'Contribution % _ S'!AN492*'Allocation _ S'!AN$560</f>
        <v>67.902886757302284</v>
      </c>
      <c r="AO492" s="77">
        <f>'Contribution % _ S'!AO492*'Allocation _ S'!AO$560</f>
        <v>3.4135639853007129</v>
      </c>
      <c r="AP492" s="77">
        <f>'Contribution % _ S'!AP492*'Allocation _ S'!AP$560</f>
        <v>69.573961040486665</v>
      </c>
      <c r="AQ492" s="77">
        <f>'Contribution % _ S'!AQ492*'Allocation _ S'!AQ$560</f>
        <v>5.2975212151245907</v>
      </c>
      <c r="AR492" s="77">
        <f>'Contribution % _ S'!AR492*'Allocation _ S'!AR$560</f>
        <v>3.7499292194354323</v>
      </c>
      <c r="AS492" s="77">
        <f>'Contribution % _ S'!AS492*'Allocation _ S'!AS$560</f>
        <v>1.6389129208412727</v>
      </c>
      <c r="AT492" s="77">
        <f>'Contribution % _ S'!AT492*'Allocation _ S'!AT$560</f>
        <v>5.0924207959717016</v>
      </c>
      <c r="AU492" s="77">
        <f>'Contribution % _ S'!AU492*'Allocation _ S'!AU$560</f>
        <v>1.9959853068725477</v>
      </c>
      <c r="AV492" s="77">
        <f>'Contribution % _ S'!AV492*'Allocation _ S'!AV$560</f>
        <v>4.0757433300169525</v>
      </c>
      <c r="AW492" s="77">
        <f>'Contribution % _ S'!AW492*'Allocation _ S'!AW$560</f>
        <v>4.7503828054404647</v>
      </c>
      <c r="AX492" s="77">
        <f>'Contribution % _ S'!AX492*'Allocation _ S'!AX$560</f>
        <v>0.99799265343627386</v>
      </c>
      <c r="AY492" s="77">
        <f>'Contribution % _ S'!AY492*'Allocation _ S'!AY$560</f>
        <v>4.2440917282801491</v>
      </c>
      <c r="AZ492" s="77">
        <f>'Contribution % _ S'!AZ492*'Allocation _ S'!AZ$560</f>
        <v>1.3953903572356172</v>
      </c>
      <c r="BA492" s="77">
        <f>'Contribution % _ S'!BA492*'Allocation _ S'!BA$560</f>
        <v>11.999995119042872</v>
      </c>
      <c r="BB492" s="77">
        <f>'Contribution % _ S'!BB492*'Allocation _ S'!BB$560</f>
        <v>3.0230343936059558</v>
      </c>
      <c r="BC492" s="77">
        <f>'Contribution % _ S'!BC492*'Allocation _ S'!BC$560</f>
        <v>3.4029810561625671</v>
      </c>
      <c r="BD492" s="77">
        <f>'Contribution % _ S'!BD492*'Allocation _ S'!BD$560</f>
        <v>13.506047565334741</v>
      </c>
      <c r="BE492" s="77">
        <f>'Contribution % _ S'!BE492*'Allocation _ S'!BE$560</f>
        <v>8.9973754668531853</v>
      </c>
      <c r="BF492" s="77">
        <f>'Contribution % _ S'!BF492*'Allocation _ S'!BF$560</f>
        <v>9.0073566469276827</v>
      </c>
      <c r="BG492" s="77">
        <f>'Contribution % _ S'!BG492*'Allocation _ S'!BG$560</f>
        <v>8.9931633081121767</v>
      </c>
      <c r="BH492" s="77">
        <f>'Contribution % _ S'!BH492*'Allocation _ S'!BH$560</f>
        <v>13.965552364178828</v>
      </c>
      <c r="BI492" s="77">
        <f>'Contribution % _ S'!BI492*'Allocation _ S'!BI$560</f>
        <v>10.489985285689464</v>
      </c>
      <c r="BJ492" s="77">
        <f>'Contribution % _ S'!BJ492*'Allocation _ S'!BJ$560</f>
        <v>20.086268148283541</v>
      </c>
      <c r="BK492" s="77">
        <f>'Contribution % _ S'!BK492*'Allocation _ S'!BK$560</f>
        <v>16.995259269686485</v>
      </c>
      <c r="BL492" s="77">
        <f>'Contribution % _ S'!BL492*'Allocation _ S'!BL$560</f>
        <v>9.7666838720530915</v>
      </c>
      <c r="BM492" s="77">
        <f>'Contribution % _ S'!BM492*'Allocation _ S'!BM$560</f>
        <v>1.43244696790112</v>
      </c>
      <c r="BN492" s="77">
        <f>'Contribution % _ S'!BN492*'Allocation _ S'!BN$560</f>
        <v>13.422026596813007</v>
      </c>
      <c r="BO492" s="77">
        <f>'Contribution % _ S'!BO492*'Allocation _ S'!BO$560</f>
        <v>3.9961440242143262</v>
      </c>
      <c r="BP492" s="77">
        <f>'Contribution % _ S'!BP492*'Allocation _ S'!BP$560</f>
        <v>15.859245543702785</v>
      </c>
      <c r="BQ492" s="77">
        <f>'Contribution % _ S'!BQ492*'Allocation _ S'!BQ$560</f>
        <v>9.3728767868152119</v>
      </c>
      <c r="BR492" s="77">
        <f>'Contribution % _ S'!BR492*'Allocation _ S'!BR$560</f>
        <v>15.73792778838803</v>
      </c>
      <c r="BS492" s="77">
        <f>'Contribution % _ S'!BS492*'Allocation _ S'!BS$560</f>
        <v>21.724591905396103</v>
      </c>
      <c r="BT492" s="77">
        <f>'Contribution % _ S'!BT492*'Allocation _ S'!BT$560</f>
        <v>17.745482771279132</v>
      </c>
      <c r="BU492" s="77">
        <f>'Contribution % _ S'!BU492*'Allocation _ S'!BU$560</f>
        <v>2.5932103519536844</v>
      </c>
      <c r="BV492" s="77">
        <f>'Contribution % _ S'!BV492*'Allocation _ S'!BV$560</f>
        <v>1.5228580649902481</v>
      </c>
    </row>
    <row r="493" spans="1:74" x14ac:dyDescent="0.2">
      <c r="A493" s="77" t="s">
        <v>188</v>
      </c>
      <c r="B493" s="78" t="s">
        <v>179</v>
      </c>
      <c r="C493" s="77" t="s">
        <v>187</v>
      </c>
      <c r="D493" s="77" t="s">
        <v>1341</v>
      </c>
      <c r="E493" s="77" t="s">
        <v>1342</v>
      </c>
      <c r="F493" s="77">
        <f t="shared" si="15"/>
        <v>3140491.5575313121</v>
      </c>
      <c r="G493" s="77">
        <f t="shared" si="16"/>
        <v>2042.4627990854806</v>
      </c>
      <c r="H493" s="77">
        <f>'Contribution % _ S'!H493*'Allocation _ S'!H$560</f>
        <v>90.893938415998434</v>
      </c>
      <c r="I493" s="77">
        <f>'Contribution % _ S'!I493*'Allocation _ S'!I$560</f>
        <v>42.939309875168945</v>
      </c>
      <c r="J493" s="77">
        <f>'Contribution % _ S'!J493*'Allocation _ S'!J$560</f>
        <v>24.010018304445339</v>
      </c>
      <c r="K493" s="77">
        <f>'Contribution % _ S'!K493*'Allocation _ S'!K$560</f>
        <v>81.006087675500353</v>
      </c>
      <c r="L493" s="77">
        <f>'Contribution % _ S'!L493*'Allocation _ S'!L$560</f>
        <v>45.541521600702339</v>
      </c>
      <c r="M493" s="77">
        <f>'Contribution % _ S'!M493*'Allocation _ S'!M$560</f>
        <v>17.100436559617226</v>
      </c>
      <c r="N493" s="77">
        <f>'Contribution % _ S'!N493*'Allocation _ S'!N$560</f>
        <v>30.780785807311002</v>
      </c>
      <c r="O493" s="77">
        <f>'Contribution % _ S'!O493*'Allocation _ S'!O$560</f>
        <v>263.22290852053169</v>
      </c>
      <c r="P493" s="77">
        <f>'Contribution % _ S'!P493*'Allocation _ S'!P$560</f>
        <v>486.96238076298363</v>
      </c>
      <c r="Q493" s="77">
        <f>'Contribution % _ S'!Q493*'Allocation _ S'!Q$560</f>
        <v>48.602522474491593</v>
      </c>
      <c r="R493" s="77">
        <f>'Contribution % _ S'!R493*'Allocation _ S'!R$560</f>
        <v>37.400702930512566</v>
      </c>
      <c r="S493" s="77">
        <f>'Contribution % _ S'!S493*'Allocation _ S'!S$560</f>
        <v>34.020075834849543</v>
      </c>
      <c r="T493" s="77">
        <f>'Contribution % _ S'!T493*'Allocation _ S'!T$560</f>
        <v>0.42970930351319464</v>
      </c>
      <c r="U493" s="77">
        <f>'Contribution % _ S'!U493*'Allocation _ S'!U$560</f>
        <v>17.701126023514291</v>
      </c>
      <c r="V493" s="77">
        <f>'Contribution % _ S'!V493*'Allocation _ S'!V$560</f>
        <v>28.903259510196506</v>
      </c>
      <c r="W493" s="77">
        <f>'Contribution % _ S'!W493*'Allocation _ S'!W$560</f>
        <v>67.993919045560176</v>
      </c>
      <c r="X493" s="77">
        <f>'Contribution % _ S'!X493*'Allocation _ S'!X$560</f>
        <v>14.954936113294783</v>
      </c>
      <c r="Y493" s="77">
        <f>'Contribution % _ S'!Y493*'Allocation _ S'!Y$560</f>
        <v>20.578999801680379</v>
      </c>
      <c r="Z493" s="77">
        <f>'Contribution % _ S'!Z493*'Allocation _ S'!Z$560</f>
        <v>4.098474674399724</v>
      </c>
      <c r="AA493" s="77">
        <f>'Contribution % _ S'!AA493*'Allocation _ S'!AA$560</f>
        <v>13.320042691799102</v>
      </c>
      <c r="AB493" s="77">
        <f>'Contribution % _ S'!AB493*'Allocation _ S'!AB$560</f>
        <v>10.002315425468776</v>
      </c>
      <c r="AC493" s="77">
        <f>'Contribution % _ S'!AC493*'Allocation _ S'!AC$560</f>
        <v>11.996948414403668</v>
      </c>
      <c r="AD493" s="77">
        <f>'Contribution % _ S'!AD493*'Allocation _ S'!AD$560</f>
        <v>12.494171026864043</v>
      </c>
      <c r="AE493" s="77">
        <f>'Contribution % _ S'!AE493*'Allocation _ S'!AE$560</f>
        <v>13.22818607553136</v>
      </c>
      <c r="AF493" s="77">
        <f>'Contribution % _ S'!AF493*'Allocation _ S'!AF$560</f>
        <v>5.996516285657024</v>
      </c>
      <c r="AG493" s="77">
        <f>'Contribution % _ S'!AG493*'Allocation _ S'!AG$560</f>
        <v>7.0039687060934215</v>
      </c>
      <c r="AH493" s="77">
        <f>'Contribution % _ S'!AH493*'Allocation _ S'!AH$560</f>
        <v>16.201098746960078</v>
      </c>
      <c r="AI493" s="77">
        <f>'Contribution % _ S'!AI493*'Allocation _ S'!AI$560</f>
        <v>7.9964806118229905</v>
      </c>
      <c r="AJ493" s="77">
        <f>'Contribution % _ S'!AJ493*'Allocation _ S'!AJ$560</f>
        <v>69.193274850824238</v>
      </c>
      <c r="AK493" s="77">
        <f>'Contribution % _ S'!AK493*'Allocation _ S'!AK$560</f>
        <v>5.7072547052107581</v>
      </c>
      <c r="AL493" s="77">
        <f>'Contribution % _ S'!AL493*'Allocation _ S'!AL$560</f>
        <v>9.2795908015551181</v>
      </c>
      <c r="AM493" s="77">
        <f>'Contribution % _ S'!AM493*'Allocation _ S'!AM$560</f>
        <v>47.599443430463403</v>
      </c>
      <c r="AN493" s="77">
        <f>'Contribution % _ S'!AN493*'Allocation _ S'!AN$560</f>
        <v>89.419613998522422</v>
      </c>
      <c r="AO493" s="77">
        <f>'Contribution % _ S'!AO493*'Allocation _ S'!AO$560</f>
        <v>7.296493018580275</v>
      </c>
      <c r="AP493" s="77">
        <f>'Contribution % _ S'!AP493*'Allocation _ S'!AP$560</f>
        <v>121.19482347691016</v>
      </c>
      <c r="AQ493" s="77">
        <f>'Contribution % _ S'!AQ493*'Allocation _ S'!AQ$560</f>
        <v>13.002992887581851</v>
      </c>
      <c r="AR493" s="77">
        <f>'Contribution % _ S'!AR493*'Allocation _ S'!AR$560</f>
        <v>3.9999245007311277</v>
      </c>
      <c r="AS493" s="77">
        <f>'Contribution % _ S'!AS493*'Allocation _ S'!AS$560</f>
        <v>1.1995792476169473</v>
      </c>
      <c r="AT493" s="77">
        <f>'Contribution % _ S'!AT493*'Allocation _ S'!AT$560</f>
        <v>3.3990257606781658</v>
      </c>
      <c r="AU493" s="77">
        <f>'Contribution % _ S'!AU493*'Allocation _ S'!AU$560</f>
        <v>0.79839412274901911</v>
      </c>
      <c r="AV493" s="77">
        <f>'Contribution % _ S'!AV493*'Allocation _ S'!AV$560</f>
        <v>1.9977638053019635</v>
      </c>
      <c r="AW493" s="77">
        <f>'Contribution % _ S'!AW493*'Allocation _ S'!AW$560</f>
        <v>2.7115810549402366</v>
      </c>
      <c r="AX493" s="77">
        <f>'Contribution % _ S'!AX493*'Allocation _ S'!AX$560</f>
        <v>0.39919706137450955</v>
      </c>
      <c r="AY493" s="77">
        <f>'Contribution % _ S'!AY493*'Allocation _ S'!AY$560</f>
        <v>3.3952733826241195</v>
      </c>
      <c r="AZ493" s="77">
        <f>'Contribution % _ S'!AZ493*'Allocation _ S'!AZ$560</f>
        <v>0.10515490391394877</v>
      </c>
      <c r="BA493" s="77">
        <f>'Contribution % _ S'!BA493*'Allocation _ S'!BA$560</f>
        <v>16.49999328868395</v>
      </c>
      <c r="BB493" s="77">
        <f>'Contribution % _ S'!BB493*'Allocation _ S'!BB$560</f>
        <v>1.0791102311144902</v>
      </c>
      <c r="BC493" s="77">
        <f>'Contribution % _ S'!BC493*'Allocation _ S'!BC$560</f>
        <v>0.77611848649321702</v>
      </c>
      <c r="BD493" s="77">
        <f>'Contribution % _ S'!BD493*'Allocation _ S'!BD$560</f>
        <v>6.002687806815441</v>
      </c>
      <c r="BE493" s="77">
        <f>'Contribution % _ S'!BE493*'Allocation _ S'!BE$560</f>
        <v>5.9982503112354575</v>
      </c>
      <c r="BF493" s="77">
        <f>'Contribution % _ S'!BF493*'Allocation _ S'!BF$560</f>
        <v>4.9540461558102251</v>
      </c>
      <c r="BG493" s="77">
        <f>'Contribution % _ S'!BG493*'Allocation _ S'!BG$560</f>
        <v>2.5432683332051838</v>
      </c>
      <c r="BH493" s="77">
        <f>'Contribution % _ S'!BH493*'Allocation _ S'!BH$560</f>
        <v>8.594186070263893</v>
      </c>
      <c r="BI493" s="77">
        <f>'Contribution % _ S'!BI493*'Allocation _ S'!BI$560</f>
        <v>10.199887199832702</v>
      </c>
      <c r="BJ493" s="77">
        <f>'Contribution % _ S'!BJ493*'Allocation _ S'!BJ$560</f>
        <v>10.949920452283708</v>
      </c>
      <c r="BK493" s="77">
        <f>'Contribution % _ S'!BK493*'Allocation _ S'!BK$560</f>
        <v>41.988287607460727</v>
      </c>
      <c r="BL493" s="77">
        <f>'Contribution % _ S'!BL493*'Allocation _ S'!BL$560</f>
        <v>7.8636167940427431</v>
      </c>
      <c r="BM493" s="77">
        <f>'Contribution % _ S'!BM493*'Allocation _ S'!BM$560</f>
        <v>1.1533304631262691</v>
      </c>
      <c r="BN493" s="77">
        <f>'Contribution % _ S'!BN493*'Allocation _ S'!BN$560</f>
        <v>12.848058354186135</v>
      </c>
      <c r="BO493" s="77">
        <f>'Contribution % _ S'!BO493*'Allocation _ S'!BO$560</f>
        <v>1.4208333408290259</v>
      </c>
      <c r="BP493" s="77">
        <f>'Contribution % _ S'!BP493*'Allocation _ S'!BP$560</f>
        <v>12.85366271888814</v>
      </c>
      <c r="BQ493" s="77">
        <f>'Contribution % _ S'!BQ493*'Allocation _ S'!BQ$560</f>
        <v>21.375248418800304</v>
      </c>
      <c r="BR493" s="77">
        <f>'Contribution % _ S'!BR493*'Allocation _ S'!BR$560</f>
        <v>10.679308142120448</v>
      </c>
      <c r="BS493" s="77">
        <f>'Contribution % _ S'!BS493*'Allocation _ S'!BS$560</f>
        <v>14.483061270264066</v>
      </c>
      <c r="BT493" s="77">
        <f>'Contribution % _ S'!BT493*'Allocation _ S'!BT$560</f>
        <v>13.522865259025609</v>
      </c>
      <c r="BU493" s="77">
        <f>'Contribution % _ S'!BU493*'Allocation _ S'!BU$560</f>
        <v>0.44455034604920296</v>
      </c>
      <c r="BV493" s="77">
        <f>'Contribution % _ S'!BV493*'Allocation _ S'!BV$560</f>
        <v>0.15228580649902485</v>
      </c>
    </row>
    <row r="494" spans="1:74" x14ac:dyDescent="0.2">
      <c r="A494" s="77" t="s">
        <v>188</v>
      </c>
      <c r="B494" s="78" t="s">
        <v>179</v>
      </c>
      <c r="C494" s="77" t="s">
        <v>187</v>
      </c>
      <c r="D494" s="77" t="s">
        <v>1343</v>
      </c>
      <c r="E494" s="77" t="s">
        <v>1344</v>
      </c>
      <c r="F494" s="77">
        <f t="shared" si="15"/>
        <v>2352538.072106163</v>
      </c>
      <c r="G494" s="77">
        <f t="shared" si="16"/>
        <v>1360.1088784004903</v>
      </c>
      <c r="H494" s="77">
        <f>'Contribution % _ S'!H494*'Allocation _ S'!H$560</f>
        <v>90.893938415998434</v>
      </c>
      <c r="I494" s="77">
        <f>'Contribution % _ S'!I494*'Allocation _ S'!I$560</f>
        <v>42.939309875168945</v>
      </c>
      <c r="J494" s="77">
        <f>'Contribution % _ S'!J494*'Allocation _ S'!J$560</f>
        <v>24.010018304445339</v>
      </c>
      <c r="K494" s="77">
        <f>'Contribution % _ S'!K494*'Allocation _ S'!K$560</f>
        <v>90.006764083889266</v>
      </c>
      <c r="L494" s="77">
        <f>'Contribution % _ S'!L494*'Allocation _ S'!L$560</f>
        <v>50.601690667447045</v>
      </c>
      <c r="M494" s="77">
        <f>'Contribution % _ S'!M494*'Allocation _ S'!M$560</f>
        <v>19.000485066241364</v>
      </c>
      <c r="N494" s="77">
        <f>'Contribution % _ S'!N494*'Allocation _ S'!N$560</f>
        <v>34.200873119234451</v>
      </c>
      <c r="O494" s="77">
        <f>'Contribution % _ S'!O494*'Allocation _ S'!O$560</f>
        <v>5.8493979671229264</v>
      </c>
      <c r="P494" s="77">
        <f>'Contribution % _ S'!P494*'Allocation _ S'!P$560</f>
        <v>10.821386239177414</v>
      </c>
      <c r="Q494" s="77">
        <f>'Contribution % _ S'!Q494*'Allocation _ S'!Q$560</f>
        <v>56.702942886906847</v>
      </c>
      <c r="R494" s="77">
        <f>'Contribution % _ S'!R494*'Allocation _ S'!R$560</f>
        <v>37.400702930512566</v>
      </c>
      <c r="S494" s="77">
        <f>'Contribution % _ S'!S494*'Allocation _ S'!S$560</f>
        <v>44.025980492158233</v>
      </c>
      <c r="T494" s="77">
        <f>'Contribution % _ S'!T494*'Allocation _ S'!T$560</f>
        <v>0.64456395526979182</v>
      </c>
      <c r="U494" s="77">
        <f>'Contribution % _ S'!U494*'Allocation _ S'!U$560</f>
        <v>23.601501364685728</v>
      </c>
      <c r="V494" s="77">
        <f>'Contribution % _ S'!V494*'Allocation _ S'!V$560</f>
        <v>37.404218189666061</v>
      </c>
      <c r="W494" s="77">
        <f>'Contribution % _ S'!W494*'Allocation _ S'!W$560</f>
        <v>87.992130529548461</v>
      </c>
      <c r="X494" s="77">
        <f>'Contribution % _ S'!X494*'Allocation _ S'!X$560</f>
        <v>15.83463823760624</v>
      </c>
      <c r="Y494" s="77">
        <f>'Contribution % _ S'!Y494*'Allocation _ S'!Y$560</f>
        <v>21.789529201779221</v>
      </c>
      <c r="Z494" s="77">
        <f>'Contribution % _ S'!Z494*'Allocation _ S'!Z$560</f>
        <v>3.9121803710179179</v>
      </c>
      <c r="AA494" s="77">
        <f>'Contribution % _ S'!AA494*'Allocation _ S'!AA$560</f>
        <v>12.714586205808233</v>
      </c>
      <c r="AB494" s="77">
        <f>'Contribution % _ S'!AB494*'Allocation _ S'!AB$560</f>
        <v>9.0020838829218999</v>
      </c>
      <c r="AC494" s="77">
        <f>'Contribution % _ S'!AC494*'Allocation _ S'!AC$560</f>
        <v>11.996948414403668</v>
      </c>
      <c r="AD494" s="77">
        <f>'Contribution % _ S'!AD494*'Allocation _ S'!AD$560</f>
        <v>9.4955699804166738</v>
      </c>
      <c r="AE494" s="77">
        <f>'Contribution % _ S'!AE494*'Allocation _ S'!AE$560</f>
        <v>9.448704339665257</v>
      </c>
      <c r="AF494" s="77">
        <f>'Contribution % _ S'!AF494*'Allocation _ S'!AF$560</f>
        <v>5.0970388428084696</v>
      </c>
      <c r="AG494" s="77">
        <f>'Contribution % _ S'!AG494*'Allocation _ S'!AG$560</f>
        <v>5.9533734001794079</v>
      </c>
      <c r="AH494" s="77">
        <f>'Contribution % _ S'!AH494*'Allocation _ S'!AH$560</f>
        <v>14.58098887226407</v>
      </c>
      <c r="AI494" s="77">
        <f>'Contribution % _ S'!AI494*'Allocation _ S'!AI$560</f>
        <v>7.1968325506406909</v>
      </c>
      <c r="AJ494" s="77">
        <f>'Contribution % _ S'!AJ494*'Allocation _ S'!AJ$560</f>
        <v>69.193274850824238</v>
      </c>
      <c r="AK494" s="77">
        <f>'Contribution % _ S'!AK494*'Allocation _ S'!AK$560</f>
        <v>5.7072547052107581</v>
      </c>
      <c r="AL494" s="77">
        <f>'Contribution % _ S'!AL494*'Allocation _ S'!AL$560</f>
        <v>10.439539651749509</v>
      </c>
      <c r="AM494" s="77">
        <f>'Contribution % _ S'!AM494*'Allocation _ S'!AM$560</f>
        <v>54.739359945032909</v>
      </c>
      <c r="AN494" s="77">
        <f>'Contribution % _ S'!AN494*'Allocation _ S'!AN$560</f>
        <v>102.19384456973991</v>
      </c>
      <c r="AO494" s="77">
        <f>'Contribution % _ S'!AO494*'Allocation _ S'!AO$560</f>
        <v>6.9124670702339444</v>
      </c>
      <c r="AP494" s="77">
        <f>'Contribution % _ S'!AP494*'Allocation _ S'!AP$560</f>
        <v>121.19482347691016</v>
      </c>
      <c r="AQ494" s="77">
        <f>'Contribution % _ S'!AQ494*'Allocation _ S'!AQ$560</f>
        <v>13.002992887581851</v>
      </c>
      <c r="AR494" s="77">
        <f>'Contribution % _ S'!AR494*'Allocation _ S'!AR$560</f>
        <v>2.9999433755483458</v>
      </c>
      <c r="AS494" s="77">
        <f>'Contribution % _ S'!AS494*'Allocation _ S'!AS$560</f>
        <v>0.65976858618932099</v>
      </c>
      <c r="AT494" s="77">
        <f>'Contribution % _ S'!AT494*'Allocation _ S'!AT$560</f>
        <v>3.1990830688735676</v>
      </c>
      <c r="AU494" s="77">
        <f>'Contribution % _ S'!AU494*'Allocation _ S'!AU$560</f>
        <v>0.39919706137450955</v>
      </c>
      <c r="AV494" s="77">
        <f>'Contribution % _ S'!AV494*'Allocation _ S'!AV$560</f>
        <v>0.99888190265098176</v>
      </c>
      <c r="AW494" s="77">
        <f>'Contribution % _ S'!AW494*'Allocation _ S'!AW$560</f>
        <v>1.7545524473142706</v>
      </c>
      <c r="AX494" s="77">
        <f>'Contribution % _ S'!AX494*'Allocation _ S'!AX$560</f>
        <v>0.19959853068725478</v>
      </c>
      <c r="AY494" s="77">
        <f>'Contribution % _ S'!AY494*'Allocation _ S'!AY$560</f>
        <v>3.3952733826241195</v>
      </c>
      <c r="AZ494" s="77">
        <f>'Contribution % _ S'!AZ494*'Allocation _ S'!AZ$560</f>
        <v>0</v>
      </c>
      <c r="BA494" s="77">
        <f>'Contribution % _ S'!BA494*'Allocation _ S'!BA$560</f>
        <v>21.999991051578601</v>
      </c>
      <c r="BB494" s="77">
        <f>'Contribution % _ S'!BB494*'Allocation _ S'!BB$560</f>
        <v>1.0791102311144902</v>
      </c>
      <c r="BC494" s="77">
        <f>'Contribution % _ S'!BC494*'Allocation _ S'!BC$560</f>
        <v>0.77611848649321702</v>
      </c>
      <c r="BD494" s="77">
        <f>'Contribution % _ S'!BD494*'Allocation _ S'!BD$560</f>
        <v>6.002687806815441</v>
      </c>
      <c r="BE494" s="77">
        <f>'Contribution % _ S'!BE494*'Allocation _ S'!BE$560</f>
        <v>5.9982503112354575</v>
      </c>
      <c r="BF494" s="77">
        <f>'Contribution % _ S'!BF494*'Allocation _ S'!BF$560</f>
        <v>4.2935066683688623</v>
      </c>
      <c r="BG494" s="77">
        <f>'Contribution % _ S'!BG494*'Allocation _ S'!BG$560</f>
        <v>3.8149024998077752</v>
      </c>
      <c r="BH494" s="77">
        <f>'Contribution % _ S'!BH494*'Allocation _ S'!BH$560</f>
        <v>12.891279105395839</v>
      </c>
      <c r="BI494" s="77">
        <f>'Contribution % _ S'!BI494*'Allocation _ S'!BI$560</f>
        <v>10.199887199832702</v>
      </c>
      <c r="BJ494" s="77">
        <f>'Contribution % _ S'!BJ494*'Allocation _ S'!BJ$560</f>
        <v>10.949920452283708</v>
      </c>
      <c r="BK494" s="77">
        <f>'Contribution % _ S'!BK494*'Allocation _ S'!BK$560</f>
        <v>3.3590630085968582</v>
      </c>
      <c r="BL494" s="77">
        <f>'Contribution % _ S'!BL494*'Allocation _ S'!BL$560</f>
        <v>7.8636167940427431</v>
      </c>
      <c r="BM494" s="77">
        <f>'Contribution % _ S'!BM494*'Allocation _ S'!BM$560</f>
        <v>1.1533304631262691</v>
      </c>
      <c r="BN494" s="77">
        <f>'Contribution % _ S'!BN494*'Allocation _ S'!BN$560</f>
        <v>12.848058354186135</v>
      </c>
      <c r="BO494" s="77">
        <f>'Contribution % _ S'!BO494*'Allocation _ S'!BO$560</f>
        <v>1.4208333408290259</v>
      </c>
      <c r="BP494" s="77">
        <f>'Contribution % _ S'!BP494*'Allocation _ S'!BP$560</f>
        <v>12.85366271888814</v>
      </c>
      <c r="BQ494" s="77">
        <f>'Contribution % _ S'!BQ494*'Allocation _ S'!BQ$560</f>
        <v>23.512773260680333</v>
      </c>
      <c r="BR494" s="77">
        <f>'Contribution % _ S'!BR494*'Allocation _ S'!BR$560</f>
        <v>10.679308142120448</v>
      </c>
      <c r="BS494" s="77">
        <f>'Contribution % _ S'!BS494*'Allocation _ S'!BS$560</f>
        <v>14.483061270264066</v>
      </c>
      <c r="BT494" s="77">
        <f>'Contribution % _ S'!BT494*'Allocation _ S'!BT$560</f>
        <v>13.522865259025609</v>
      </c>
      <c r="BU494" s="77">
        <f>'Contribution % _ S'!BU494*'Allocation _ S'!BU$560</f>
        <v>0.22227517302460148</v>
      </c>
      <c r="BV494" s="77">
        <f>'Contribution % _ S'!BV494*'Allocation _ S'!BV$560</f>
        <v>7.6142903249512423E-2</v>
      </c>
    </row>
    <row r="495" spans="1:74" x14ac:dyDescent="0.2">
      <c r="A495" s="77" t="s">
        <v>188</v>
      </c>
      <c r="B495" s="78" t="s">
        <v>179</v>
      </c>
      <c r="C495" s="77" t="s">
        <v>187</v>
      </c>
      <c r="D495" s="77" t="s">
        <v>1345</v>
      </c>
      <c r="E495" s="77" t="s">
        <v>1346</v>
      </c>
      <c r="F495" s="77">
        <f t="shared" si="15"/>
        <v>2071917.7447743686</v>
      </c>
      <c r="G495" s="77">
        <f t="shared" si="16"/>
        <v>1326.654195415372</v>
      </c>
      <c r="H495" s="77">
        <f>'Contribution % _ S'!H495*'Allocation _ S'!H$560</f>
        <v>119.59728738947162</v>
      </c>
      <c r="I495" s="77">
        <f>'Contribution % _ S'!I495*'Allocation _ S'!I$560</f>
        <v>56.49909194101177</v>
      </c>
      <c r="J495" s="77">
        <f>'Contribution % _ S'!J495*'Allocation _ S'!J$560</f>
        <v>25.273703478363515</v>
      </c>
      <c r="K495" s="77">
        <f>'Contribution % _ S'!K495*'Allocation _ S'!K$560</f>
        <v>99.007440492278207</v>
      </c>
      <c r="L495" s="77">
        <f>'Contribution % _ S'!L495*'Allocation _ S'!L$560</f>
        <v>55.661859734191758</v>
      </c>
      <c r="M495" s="77">
        <f>'Contribution % _ S'!M495*'Allocation _ S'!M$560</f>
        <v>23.750606332801702</v>
      </c>
      <c r="N495" s="77">
        <f>'Contribution % _ S'!N495*'Allocation _ S'!N$560</f>
        <v>42.751091399043062</v>
      </c>
      <c r="O495" s="77">
        <f>'Contribution % _ S'!O495*'Allocation _ S'!O$560</f>
        <v>8.7740969506843882</v>
      </c>
      <c r="P495" s="77">
        <f>'Contribution % _ S'!P495*'Allocation _ S'!P$560</f>
        <v>16.232079358766118</v>
      </c>
      <c r="Q495" s="77">
        <f>'Contribution % _ S'!Q495*'Allocation _ S'!Q$560</f>
        <v>59.403083024378603</v>
      </c>
      <c r="R495" s="77">
        <f>'Contribution % _ S'!R495*'Allocation _ S'!R$560</f>
        <v>48.400909674780955</v>
      </c>
      <c r="S495" s="77">
        <f>'Contribution % _ S'!S495*'Allocation _ S'!S$560</f>
        <v>44.025980492158233</v>
      </c>
      <c r="T495" s="77">
        <f>'Contribution % _ S'!T495*'Allocation _ S'!T$560</f>
        <v>0.64456395526979182</v>
      </c>
      <c r="U495" s="77">
        <f>'Contribution % _ S'!U495*'Allocation _ S'!U$560</f>
        <v>23.601501364685728</v>
      </c>
      <c r="V495" s="77">
        <f>'Contribution % _ S'!V495*'Allocation _ S'!V$560</f>
        <v>37.404218189666061</v>
      </c>
      <c r="W495" s="77">
        <f>'Contribution % _ S'!W495*'Allocation _ S'!W$560</f>
        <v>87.992130529548461</v>
      </c>
      <c r="X495" s="77">
        <f>'Contribution % _ S'!X495*'Allocation _ S'!X$560</f>
        <v>15.83463823760624</v>
      </c>
      <c r="Y495" s="77">
        <f>'Contribution % _ S'!Y495*'Allocation _ S'!Y$560</f>
        <v>21.789529201779221</v>
      </c>
      <c r="Z495" s="77">
        <f>'Contribution % _ S'!Z495*'Allocation _ S'!Z$560</f>
        <v>2.7944145507270846</v>
      </c>
      <c r="AA495" s="77">
        <f>'Contribution % _ S'!AA495*'Allocation _ S'!AA$560</f>
        <v>9.081847289863024</v>
      </c>
      <c r="AB495" s="77">
        <f>'Contribution % _ S'!AB495*'Allocation _ S'!AB$560</f>
        <v>8.0018523403750201</v>
      </c>
      <c r="AC495" s="77">
        <f>'Contribution % _ S'!AC495*'Allocation _ S'!AC$560</f>
        <v>11.996948414403668</v>
      </c>
      <c r="AD495" s="77">
        <f>'Contribution % _ S'!AD495*'Allocation _ S'!AD$560</f>
        <v>5.4974352518201792</v>
      </c>
      <c r="AE495" s="77">
        <f>'Contribution % _ S'!AE495*'Allocation _ S'!AE$560</f>
        <v>7.5589634717322065</v>
      </c>
      <c r="AF495" s="77">
        <f>'Contribution % _ S'!AF495*'Allocation _ S'!AF$560</f>
        <v>3.8977355856770655</v>
      </c>
      <c r="AG495" s="77">
        <f>'Contribution % _ S'!AG495*'Allocation _ S'!AG$560</f>
        <v>4.5525796589607239</v>
      </c>
      <c r="AH495" s="77">
        <f>'Contribution % _ S'!AH495*'Allocation _ S'!AH$560</f>
        <v>8.9106043108280417</v>
      </c>
      <c r="AI495" s="77">
        <f>'Contribution % _ S'!AI495*'Allocation _ S'!AI$560</f>
        <v>4.3980643365026451</v>
      </c>
      <c r="AJ495" s="77">
        <f>'Contribution % _ S'!AJ495*'Allocation _ S'!AJ$560</f>
        <v>51.894956138118182</v>
      </c>
      <c r="AK495" s="77">
        <f>'Contribution % _ S'!AK495*'Allocation _ S'!AK$560</f>
        <v>4.2804410289080685</v>
      </c>
      <c r="AL495" s="77">
        <f>'Contribution % _ S'!AL495*'Allocation _ S'!AL$560</f>
        <v>9.8595652266523146</v>
      </c>
      <c r="AM495" s="77">
        <f>'Contribution % _ S'!AM495*'Allocation _ S'!AM$560</f>
        <v>42.839499087417053</v>
      </c>
      <c r="AN495" s="77">
        <f>'Contribution % _ S'!AN495*'Allocation _ S'!AN$560</f>
        <v>85.161537141449941</v>
      </c>
      <c r="AO495" s="77">
        <f>'Contribution % _ S'!AO495*'Allocation _ S'!AO$560</f>
        <v>6.5284411218876155</v>
      </c>
      <c r="AP495" s="77">
        <f>'Contribution % _ S'!AP495*'Allocation _ S'!AP$560</f>
        <v>90.896117607682612</v>
      </c>
      <c r="AQ495" s="77">
        <f>'Contribution % _ S'!AQ495*'Allocation _ S'!AQ$560</f>
        <v>13.002992887581851</v>
      </c>
      <c r="AR495" s="77">
        <f>'Contribution % _ S'!AR495*'Allocation _ S'!AR$560</f>
        <v>1.1999773502193383</v>
      </c>
      <c r="AS495" s="77">
        <f>'Contribution % _ S'!AS495*'Allocation _ S'!AS$560</f>
        <v>0.47983169904677891</v>
      </c>
      <c r="AT495" s="77">
        <f>'Contribution % _ S'!AT495*'Allocation _ S'!AT$560</f>
        <v>2.3993123016551752</v>
      </c>
      <c r="AU495" s="77">
        <f>'Contribution % _ S'!AU495*'Allocation _ S'!AU$560</f>
        <v>0.39919706137450955</v>
      </c>
      <c r="AV495" s="77">
        <f>'Contribution % _ S'!AV495*'Allocation _ S'!AV$560</f>
        <v>0.99888190265098176</v>
      </c>
      <c r="AW495" s="77">
        <f>'Contribution % _ S'!AW495*'Allocation _ S'!AW$560</f>
        <v>1.9140572152519313</v>
      </c>
      <c r="AX495" s="77">
        <f>'Contribution % _ S'!AX495*'Allocation _ S'!AX$560</f>
        <v>0.19959853068725478</v>
      </c>
      <c r="AY495" s="77">
        <f>'Contribution % _ S'!AY495*'Allocation _ S'!AY$560</f>
        <v>2.1969416005214892</v>
      </c>
      <c r="AZ495" s="77">
        <f>'Contribution % _ S'!AZ495*'Allocation _ S'!AZ$560</f>
        <v>5.2577451956974386E-2</v>
      </c>
      <c r="BA495" s="77">
        <f>'Contribution % _ S'!BA495*'Allocation _ S'!BA$560</f>
        <v>21.999991051578601</v>
      </c>
      <c r="BB495" s="77">
        <f>'Contribution % _ S'!BB495*'Allocation _ S'!BB$560</f>
        <v>0.53955511555724511</v>
      </c>
      <c r="BC495" s="77">
        <f>'Contribution % _ S'!BC495*'Allocation _ S'!BC$560</f>
        <v>0.38805924324660851</v>
      </c>
      <c r="BD495" s="77">
        <f>'Contribution % _ S'!BD495*'Allocation _ S'!BD$560</f>
        <v>6.002687806815441</v>
      </c>
      <c r="BE495" s="77">
        <f>'Contribution % _ S'!BE495*'Allocation _ S'!BE$560</f>
        <v>5.9982503112354575</v>
      </c>
      <c r="BF495" s="77">
        <f>'Contribution % _ S'!BF495*'Allocation _ S'!BF$560</f>
        <v>3.96323692464818</v>
      </c>
      <c r="BG495" s="77">
        <f>'Contribution % _ S'!BG495*'Allocation _ S'!BG$560</f>
        <v>3.8149024998077752</v>
      </c>
      <c r="BH495" s="77">
        <f>'Contribution % _ S'!BH495*'Allocation _ S'!BH$560</f>
        <v>12.891279105395839</v>
      </c>
      <c r="BI495" s="77">
        <f>'Contribution % _ S'!BI495*'Allocation _ S'!BI$560</f>
        <v>10.199887199832702</v>
      </c>
      <c r="BJ495" s="77">
        <f>'Contribution % _ S'!BJ495*'Allocation _ S'!BJ$560</f>
        <v>8.7599363618269663</v>
      </c>
      <c r="BK495" s="77">
        <f>'Contribution % _ S'!BK495*'Allocation _ S'!BK$560</f>
        <v>4.4787506781291446</v>
      </c>
      <c r="BL495" s="77">
        <f>'Contribution % _ S'!BL495*'Allocation _ S'!BL$560</f>
        <v>7.8636167940427431</v>
      </c>
      <c r="BM495" s="77">
        <f>'Contribution % _ S'!BM495*'Allocation _ S'!BM$560</f>
        <v>1.1533304631262691</v>
      </c>
      <c r="BN495" s="77">
        <f>'Contribution % _ S'!BN495*'Allocation _ S'!BN$560</f>
        <v>12.848058354186135</v>
      </c>
      <c r="BO495" s="77">
        <f>'Contribution % _ S'!BO495*'Allocation _ S'!BO$560</f>
        <v>1.4208333408290259</v>
      </c>
      <c r="BP495" s="77">
        <f>'Contribution % _ S'!BP495*'Allocation _ S'!BP$560</f>
        <v>8.5691084792587624</v>
      </c>
      <c r="BQ495" s="77">
        <f>'Contribution % _ S'!BQ495*'Allocation _ S'!BQ$560</f>
        <v>17.100198735040241</v>
      </c>
      <c r="BR495" s="77">
        <f>'Contribution % _ S'!BR495*'Allocation _ S'!BR$560</f>
        <v>8.5434465136963578</v>
      </c>
      <c r="BS495" s="77">
        <f>'Contribution % _ S'!BS495*'Allocation _ S'!BS$560</f>
        <v>11.586449016211255</v>
      </c>
      <c r="BT495" s="77">
        <f>'Contribution % _ S'!BT495*'Allocation _ S'!BT$560</f>
        <v>10.818292207220486</v>
      </c>
      <c r="BU495" s="77">
        <f>'Contribution % _ S'!BU495*'Allocation _ S'!BU$560</f>
        <v>0</v>
      </c>
      <c r="BV495" s="77">
        <f>'Contribution % _ S'!BV495*'Allocation _ S'!BV$560</f>
        <v>7.6142903249512423E-2</v>
      </c>
    </row>
    <row r="496" spans="1:74" x14ac:dyDescent="0.2">
      <c r="A496" s="77" t="s">
        <v>188</v>
      </c>
      <c r="B496" s="78" t="s">
        <v>179</v>
      </c>
      <c r="C496" s="77" t="s">
        <v>187</v>
      </c>
      <c r="D496" s="77" t="s">
        <v>1347</v>
      </c>
      <c r="E496" s="77" t="s">
        <v>1047</v>
      </c>
      <c r="F496" s="77">
        <f t="shared" si="15"/>
        <v>4804586.2581762075</v>
      </c>
      <c r="G496" s="77">
        <f t="shared" si="16"/>
        <v>1951.9220942780503</v>
      </c>
      <c r="H496" s="77">
        <f>'Contribution % _ S'!H496*'Allocation _ S'!H$560</f>
        <v>95.677829911577305</v>
      </c>
      <c r="I496" s="77">
        <f>'Contribution % _ S'!I496*'Allocation _ S'!I$560</f>
        <v>45.199273552809423</v>
      </c>
      <c r="J496" s="77">
        <f>'Contribution % _ S'!J496*'Allocation _ S'!J$560</f>
        <v>26.537388652281688</v>
      </c>
      <c r="K496" s="77">
        <f>'Contribution % _ S'!K496*'Allocation _ S'!K$560</f>
        <v>103.50777869647266</v>
      </c>
      <c r="L496" s="77">
        <f>'Contribution % _ S'!L496*'Allocation _ S'!L$560</f>
        <v>58.191944267564111</v>
      </c>
      <c r="M496" s="77">
        <f>'Contribution % _ S'!M496*'Allocation _ S'!M$560</f>
        <v>15.200388052993089</v>
      </c>
      <c r="N496" s="77">
        <f>'Contribution % _ S'!N496*'Allocation _ S'!N$560</f>
        <v>27.36069849538756</v>
      </c>
      <c r="O496" s="77">
        <f>'Contribution % _ S'!O496*'Allocation _ S'!O$560</f>
        <v>8.7740969506843882</v>
      </c>
      <c r="P496" s="77">
        <f>'Contribution % _ S'!P496*'Allocation _ S'!P$560</f>
        <v>16.232079358766118</v>
      </c>
      <c r="Q496" s="77">
        <f>'Contribution % _ S'!Q496*'Allocation _ S'!Q$560</f>
        <v>54.002802749435098</v>
      </c>
      <c r="R496" s="77">
        <f>'Contribution % _ S'!R496*'Allocation _ S'!R$560</f>
        <v>66.001240465610394</v>
      </c>
      <c r="S496" s="77">
        <f>'Contribution % _ S'!S496*'Allocation _ S'!S$560</f>
        <v>42.024799560696493</v>
      </c>
      <c r="T496" s="77">
        <f>'Contribution % _ S'!T496*'Allocation _ S'!T$560</f>
        <v>2.1485465175659728</v>
      </c>
      <c r="U496" s="77">
        <f>'Contribution % _ S'!U496*'Allocation _ S'!U$560</f>
        <v>35.402252047028583</v>
      </c>
      <c r="V496" s="77">
        <f>'Contribution % _ S'!V496*'Allocation _ S'!V$560</f>
        <v>34.003834717878242</v>
      </c>
      <c r="W496" s="77">
        <f>'Contribution % _ S'!W496*'Allocation _ S'!W$560</f>
        <v>79.992845935953142</v>
      </c>
      <c r="X496" s="77">
        <f>'Contribution % _ S'!X496*'Allocation _ S'!X$560</f>
        <v>26.391063729343731</v>
      </c>
      <c r="Y496" s="77">
        <f>'Contribution % _ S'!Y496*'Allocation _ S'!Y$560</f>
        <v>36.315882002965374</v>
      </c>
      <c r="Z496" s="77">
        <f>'Contribution % _ S'!Z496*'Allocation _ S'!Z$560</f>
        <v>4.098474674399724</v>
      </c>
      <c r="AA496" s="77">
        <f>'Contribution % _ S'!AA496*'Allocation _ S'!AA$560</f>
        <v>13.320042691799102</v>
      </c>
      <c r="AB496" s="77">
        <f>'Contribution % _ S'!AB496*'Allocation _ S'!AB$560</f>
        <v>15.503588909476603</v>
      </c>
      <c r="AC496" s="77">
        <f>'Contribution % _ S'!AC496*'Allocation _ S'!AC$560</f>
        <v>31.991862438409779</v>
      </c>
      <c r="AD496" s="77">
        <f>'Contribution % _ S'!AD496*'Allocation _ S'!AD$560</f>
        <v>17.491839437609659</v>
      </c>
      <c r="AE496" s="77">
        <f>'Contribution % _ S'!AE496*'Allocation _ S'!AE$560</f>
        <v>26.45637215106272</v>
      </c>
      <c r="AF496" s="77">
        <f>'Contribution % _ S'!AF496*'Allocation _ S'!AF$560</f>
        <v>11.993032571314048</v>
      </c>
      <c r="AG496" s="77">
        <f>'Contribution % _ S'!AG496*'Allocation _ S'!AG$560</f>
        <v>14.007937412186843</v>
      </c>
      <c r="AH496" s="77">
        <f>'Contribution % _ S'!AH496*'Allocation _ S'!AH$560</f>
        <v>32.402197493920156</v>
      </c>
      <c r="AI496" s="77">
        <f>'Contribution % _ S'!AI496*'Allocation _ S'!AI$560</f>
        <v>15.992961223645981</v>
      </c>
      <c r="AJ496" s="77">
        <f>'Contribution % _ S'!AJ496*'Allocation _ S'!AJ$560</f>
        <v>103.78991227623636</v>
      </c>
      <c r="AK496" s="77">
        <f>'Contribution % _ S'!AK496*'Allocation _ S'!AK$560</f>
        <v>8.5608820578161371</v>
      </c>
      <c r="AL496" s="77">
        <f>'Contribution % _ S'!AL496*'Allocation _ S'!AL$560</f>
        <v>16.819258327818652</v>
      </c>
      <c r="AM496" s="77">
        <f>'Contribution % _ S'!AM496*'Allocation _ S'!AM$560</f>
        <v>57.119332116556073</v>
      </c>
      <c r="AN496" s="77">
        <f>'Contribution % _ S'!AN496*'Allocation _ S'!AN$560</f>
        <v>85.161537141449941</v>
      </c>
      <c r="AO496" s="77">
        <f>'Contribution % _ S'!AO496*'Allocation _ S'!AO$560</f>
        <v>9.9846746570045894</v>
      </c>
      <c r="AP496" s="77">
        <f>'Contribution % _ S'!AP496*'Allocation _ S'!AP$560</f>
        <v>151.49352934613771</v>
      </c>
      <c r="AQ496" s="77">
        <f>'Contribution % _ S'!AQ496*'Allocation _ S'!AQ$560</f>
        <v>16.253741109477314</v>
      </c>
      <c r="AR496" s="77">
        <f>'Contribution % _ S'!AR496*'Allocation _ S'!AR$560</f>
        <v>9.7998150267912632</v>
      </c>
      <c r="AS496" s="77">
        <f>'Contribution % _ S'!AS496*'Allocation _ S'!AS$560</f>
        <v>3.2988429309466052</v>
      </c>
      <c r="AT496" s="77">
        <f>'Contribution % _ S'!AT496*'Allocation _ S'!AT$560</f>
        <v>8.9974211312069077</v>
      </c>
      <c r="AU496" s="77">
        <f>'Contribution % _ S'!AU496*'Allocation _ S'!AU$560</f>
        <v>5.987955920617642</v>
      </c>
      <c r="AV496" s="77">
        <f>'Contribution % _ S'!AV496*'Allocation _ S'!AV$560</f>
        <v>14.983228539764728</v>
      </c>
      <c r="AW496" s="77">
        <f>'Contribution % _ S'!AW496*'Allocation _ S'!AW$560</f>
        <v>7.9752383968830483</v>
      </c>
      <c r="AX496" s="77">
        <f>'Contribution % _ S'!AX496*'Allocation _ S'!AX$560</f>
        <v>2.993977960308821</v>
      </c>
      <c r="AY496" s="77">
        <f>'Contribution % _ S'!AY496*'Allocation _ S'!AY$560</f>
        <v>7.9888785473508692</v>
      </c>
      <c r="AZ496" s="77">
        <f>'Contribution % _ S'!AZ496*'Allocation _ S'!AZ$560</f>
        <v>0.89381668326856456</v>
      </c>
      <c r="BA496" s="77">
        <f>'Contribution % _ S'!BA496*'Allocation _ S'!BA$560</f>
        <v>32.999986577367899</v>
      </c>
      <c r="BB496" s="77">
        <f>'Contribution % _ S'!BB496*'Allocation _ S'!BB$560</f>
        <v>5.8451804185368221</v>
      </c>
      <c r="BC496" s="77">
        <f>'Contribution % _ S'!BC496*'Allocation _ S'!BC$560</f>
        <v>5.4328294054525195</v>
      </c>
      <c r="BD496" s="77">
        <f>'Contribution % _ S'!BD496*'Allocation _ S'!BD$560</f>
        <v>18.008063420446319</v>
      </c>
      <c r="BE496" s="77">
        <f>'Contribution % _ S'!BE496*'Allocation _ S'!BE$560</f>
        <v>17.994750933706371</v>
      </c>
      <c r="BF496" s="77">
        <f>'Contribution % _ S'!BF496*'Allocation _ S'!BF$560</f>
        <v>16.513487186034084</v>
      </c>
      <c r="BG496" s="77">
        <f>'Contribution % _ S'!BG496*'Allocation _ S'!BG$560</f>
        <v>12.716341666025917</v>
      </c>
      <c r="BH496" s="77">
        <f>'Contribution % _ S'!BH496*'Allocation _ S'!BH$560</f>
        <v>42.97093035131946</v>
      </c>
      <c r="BI496" s="77">
        <f>'Contribution % _ S'!BI496*'Allocation _ S'!BI$560</f>
        <v>27.19969919955388</v>
      </c>
      <c r="BJ496" s="77">
        <f>'Contribution % _ S'!BJ496*'Allocation _ S'!BJ$560</f>
        <v>35.039745447307865</v>
      </c>
      <c r="BK496" s="77">
        <f>'Contribution % _ S'!BK496*'Allocation _ S'!BK$560</f>
        <v>3.3590630085968582</v>
      </c>
      <c r="BL496" s="77">
        <f>'Contribution % _ S'!BL496*'Allocation _ S'!BL$560</f>
        <v>23.590850382128234</v>
      </c>
      <c r="BM496" s="77">
        <f>'Contribution % _ S'!BM496*'Allocation _ S'!BM$560</f>
        <v>3.4599913893788079</v>
      </c>
      <c r="BN496" s="77">
        <f>'Contribution % _ S'!BN496*'Allocation _ S'!BN$560</f>
        <v>34.261488944496371</v>
      </c>
      <c r="BO496" s="77">
        <f>'Contribution % _ S'!BO496*'Allocation _ S'!BO$560</f>
        <v>3.7888889088774031</v>
      </c>
      <c r="BP496" s="77">
        <f>'Contribution % _ S'!BP496*'Allocation _ S'!BP$560</f>
        <v>42.845542396293808</v>
      </c>
      <c r="BQ496" s="77">
        <f>'Contribution % _ S'!BQ496*'Allocation _ S'!BQ$560</f>
        <v>28.856585365380408</v>
      </c>
      <c r="BR496" s="77">
        <f>'Contribution % _ S'!BR496*'Allocation _ S'!BR$560</f>
        <v>34.173786054785431</v>
      </c>
      <c r="BS496" s="77">
        <f>'Contribution % _ S'!BS496*'Allocation _ S'!BS$560</f>
        <v>46.345796064845018</v>
      </c>
      <c r="BT496" s="77">
        <f>'Contribution % _ S'!BT496*'Allocation _ S'!BT$560</f>
        <v>43.273168828881943</v>
      </c>
      <c r="BU496" s="77">
        <f>'Contribution % _ S'!BU496*'Allocation _ S'!BU$560</f>
        <v>3.7786779414182252</v>
      </c>
      <c r="BV496" s="77">
        <f>'Contribution % _ S'!BV496*'Allocation _ S'!BV$560</f>
        <v>1.1421435487426861</v>
      </c>
    </row>
    <row r="497" spans="1:74" x14ac:dyDescent="0.2">
      <c r="A497" s="77" t="s">
        <v>188</v>
      </c>
      <c r="B497" s="78" t="s">
        <v>179</v>
      </c>
      <c r="C497" s="77" t="s">
        <v>187</v>
      </c>
      <c r="D497" s="77" t="s">
        <v>1348</v>
      </c>
      <c r="E497" s="77" t="s">
        <v>1349</v>
      </c>
      <c r="F497" s="77">
        <f t="shared" si="15"/>
        <v>1811333.4868726069</v>
      </c>
      <c r="G497" s="77">
        <f t="shared" si="16"/>
        <v>1130.9935493250841</v>
      </c>
      <c r="H497" s="77">
        <f>'Contribution % _ S'!H497*'Allocation _ S'!H$560</f>
        <v>81.326155424840707</v>
      </c>
      <c r="I497" s="77">
        <f>'Contribution % _ S'!I497*'Allocation _ S'!I$560</f>
        <v>38.419382519888011</v>
      </c>
      <c r="J497" s="77">
        <f>'Contribution % _ S'!J497*'Allocation _ S'!J$560</f>
        <v>26.537388652281688</v>
      </c>
      <c r="K497" s="77">
        <f>'Contribution % _ S'!K497*'Allocation _ S'!K$560</f>
        <v>76.505749471305876</v>
      </c>
      <c r="L497" s="77">
        <f>'Contribution % _ S'!L497*'Allocation _ S'!L$560</f>
        <v>43.011437067329993</v>
      </c>
      <c r="M497" s="77">
        <f>'Contribution % _ S'!M497*'Allocation _ S'!M$560</f>
        <v>19.950509319553426</v>
      </c>
      <c r="N497" s="77">
        <f>'Contribution % _ S'!N497*'Allocation _ S'!N$560</f>
        <v>35.910916775196164</v>
      </c>
      <c r="O497" s="77">
        <f>'Contribution % _ S'!O497*'Allocation _ S'!O$560</f>
        <v>5.8493979671229264</v>
      </c>
      <c r="P497" s="77">
        <f>'Contribution % _ S'!P497*'Allocation _ S'!P$560</f>
        <v>10.821386239177414</v>
      </c>
      <c r="Q497" s="77">
        <f>'Contribution % _ S'!Q497*'Allocation _ S'!Q$560</f>
        <v>51.302662611963342</v>
      </c>
      <c r="R497" s="77">
        <f>'Contribution % _ S'!R497*'Allocation _ S'!R$560</f>
        <v>30.80057888395152</v>
      </c>
      <c r="S497" s="77">
        <f>'Contribution % _ S'!S497*'Allocation _ S'!S$560</f>
        <v>36.021256766311282</v>
      </c>
      <c r="T497" s="77">
        <f>'Contribution % _ S'!T497*'Allocation _ S'!T$560</f>
        <v>0.42970930351319464</v>
      </c>
      <c r="U497" s="77">
        <f>'Contribution % _ S'!U497*'Allocation _ S'!U$560</f>
        <v>17.701126023514291</v>
      </c>
      <c r="V497" s="77">
        <f>'Contribution % _ S'!V497*'Allocation _ S'!V$560</f>
        <v>32.303642981984325</v>
      </c>
      <c r="W497" s="77">
        <f>'Contribution % _ S'!W497*'Allocation _ S'!W$560</f>
        <v>75.993203639155482</v>
      </c>
      <c r="X497" s="77">
        <f>'Contribution % _ S'!X497*'Allocation _ S'!X$560</f>
        <v>14.954936113294783</v>
      </c>
      <c r="Y497" s="77">
        <f>'Contribution % _ S'!Y497*'Allocation _ S'!Y$560</f>
        <v>20.578999801680379</v>
      </c>
      <c r="Z497" s="77">
        <f>'Contribution % _ S'!Z497*'Allocation _ S'!Z$560</f>
        <v>3.7258860676361127</v>
      </c>
      <c r="AA497" s="77">
        <f>'Contribution % _ S'!AA497*'Allocation _ S'!AA$560</f>
        <v>12.109129719817366</v>
      </c>
      <c r="AB497" s="77">
        <f>'Contribution % _ S'!AB497*'Allocation _ S'!AB$560</f>
        <v>7.5017365691015829</v>
      </c>
      <c r="AC497" s="77">
        <f>'Contribution % _ S'!AC497*'Allocation _ S'!AC$560</f>
        <v>11.996948414403668</v>
      </c>
      <c r="AD497" s="77">
        <f>'Contribution % _ S'!AD497*'Allocation _ S'!AD$560</f>
        <v>4.9976684107456171</v>
      </c>
      <c r="AE497" s="77">
        <f>'Contribution % _ S'!AE497*'Allocation _ S'!AE$560</f>
        <v>6.2991362264435065</v>
      </c>
      <c r="AF497" s="77">
        <f>'Contribution % _ S'!AF497*'Allocation _ S'!AF$560</f>
        <v>2.998258142828512</v>
      </c>
      <c r="AG497" s="77">
        <f>'Contribution % _ S'!AG497*'Allocation _ S'!AG$560</f>
        <v>3.5019843530467107</v>
      </c>
      <c r="AH497" s="77">
        <f>'Contribution % _ S'!AH497*'Allocation _ S'!AH$560</f>
        <v>8.1005493734800389</v>
      </c>
      <c r="AI497" s="77">
        <f>'Contribution % _ S'!AI497*'Allocation _ S'!AI$560</f>
        <v>3.9982403059114953</v>
      </c>
      <c r="AJ497" s="77">
        <f>'Contribution % _ S'!AJ497*'Allocation _ S'!AJ$560</f>
        <v>51.894956138118182</v>
      </c>
      <c r="AK497" s="77">
        <f>'Contribution % _ S'!AK497*'Allocation _ S'!AK$560</f>
        <v>4.2804410289080685</v>
      </c>
      <c r="AL497" s="77">
        <f>'Contribution % _ S'!AL497*'Allocation _ S'!AL$560</f>
        <v>11.599488501943899</v>
      </c>
      <c r="AM497" s="77">
        <f>'Contribution % _ S'!AM497*'Allocation _ S'!AM$560</f>
        <v>35.69958257284754</v>
      </c>
      <c r="AN497" s="77">
        <f>'Contribution % _ S'!AN497*'Allocation _ S'!AN$560</f>
        <v>63.871152856087441</v>
      </c>
      <c r="AO497" s="77">
        <f>'Contribution % _ S'!AO497*'Allocation _ S'!AO$560</f>
        <v>7.6805189669266056</v>
      </c>
      <c r="AP497" s="77">
        <f>'Contribution % _ S'!AP497*'Allocation _ S'!AP$560</f>
        <v>121.19482347691016</v>
      </c>
      <c r="AQ497" s="77">
        <f>'Contribution % _ S'!AQ497*'Allocation _ S'!AQ$560</f>
        <v>9.7522446656863888</v>
      </c>
      <c r="AR497" s="77">
        <f>'Contribution % _ S'!AR497*'Allocation _ S'!AR$560</f>
        <v>1.9999622503655639</v>
      </c>
      <c r="AS497" s="77">
        <f>'Contribution % _ S'!AS497*'Allocation _ S'!AS$560</f>
        <v>0.35987377428508416</v>
      </c>
      <c r="AT497" s="77">
        <f>'Contribution % _ S'!AT497*'Allocation _ S'!AT$560</f>
        <v>1.9994269180459796</v>
      </c>
      <c r="AU497" s="77">
        <f>'Contribution % _ S'!AU497*'Allocation _ S'!AU$560</f>
        <v>0.39919706137450955</v>
      </c>
      <c r="AV497" s="77">
        <f>'Contribution % _ S'!AV497*'Allocation _ S'!AV$560</f>
        <v>0.99888190265098176</v>
      </c>
      <c r="AW497" s="77">
        <f>'Contribution % _ S'!AW497*'Allocation _ S'!AW$560</f>
        <v>1.5950476793766095</v>
      </c>
      <c r="AX497" s="77">
        <f>'Contribution % _ S'!AX497*'Allocation _ S'!AX$560</f>
        <v>0.19959853068725478</v>
      </c>
      <c r="AY497" s="77">
        <f>'Contribution % _ S'!AY497*'Allocation _ S'!AY$560</f>
        <v>2.9958294552565756</v>
      </c>
      <c r="AZ497" s="77">
        <f>'Contribution % _ S'!AZ497*'Allocation _ S'!AZ$560</f>
        <v>0</v>
      </c>
      <c r="BA497" s="77">
        <f>'Contribution % _ S'!BA497*'Allocation _ S'!BA$560</f>
        <v>16.49999328868395</v>
      </c>
      <c r="BB497" s="77">
        <f>'Contribution % _ S'!BB497*'Allocation _ S'!BB$560</f>
        <v>0.44962926296437089</v>
      </c>
      <c r="BC497" s="77">
        <f>'Contribution % _ S'!BC497*'Allocation _ S'!BC$560</f>
        <v>0.38805924324660851</v>
      </c>
      <c r="BD497" s="77">
        <f>'Contribution % _ S'!BD497*'Allocation _ S'!BD$560</f>
        <v>4.001791871210294</v>
      </c>
      <c r="BE497" s="77">
        <f>'Contribution % _ S'!BE497*'Allocation _ S'!BE$560</f>
        <v>3.9988335408236377</v>
      </c>
      <c r="BF497" s="77">
        <f>'Contribution % _ S'!BF497*'Allocation _ S'!BF$560</f>
        <v>3.3026974372068172</v>
      </c>
      <c r="BG497" s="77">
        <f>'Contribution % _ S'!BG497*'Allocation _ S'!BG$560</f>
        <v>2.5432683332051838</v>
      </c>
      <c r="BH497" s="77">
        <f>'Contribution % _ S'!BH497*'Allocation _ S'!BH$560</f>
        <v>8.594186070263893</v>
      </c>
      <c r="BI497" s="77">
        <f>'Contribution % _ S'!BI497*'Allocation _ S'!BI$560</f>
        <v>10.199887199832702</v>
      </c>
      <c r="BJ497" s="77">
        <f>'Contribution % _ S'!BJ497*'Allocation _ S'!BJ$560</f>
        <v>7.2999469681891398</v>
      </c>
      <c r="BK497" s="77">
        <f>'Contribution % _ S'!BK497*'Allocation _ S'!BK$560</f>
        <v>2.7992191738307155</v>
      </c>
      <c r="BL497" s="77">
        <f>'Contribution % _ S'!BL497*'Allocation _ S'!BL$560</f>
        <v>5.2424111960284963</v>
      </c>
      <c r="BM497" s="77">
        <f>'Contribution % _ S'!BM497*'Allocation _ S'!BM$560</f>
        <v>0.76888697541751283</v>
      </c>
      <c r="BN497" s="77">
        <f>'Contribution % _ S'!BN497*'Allocation _ S'!BN$560</f>
        <v>12.848058354186135</v>
      </c>
      <c r="BO497" s="77">
        <f>'Contribution % _ S'!BO497*'Allocation _ S'!BO$560</f>
        <v>1.4208333408290259</v>
      </c>
      <c r="BP497" s="77">
        <f>'Contribution % _ S'!BP497*'Allocation _ S'!BP$560</f>
        <v>8.5691084792587624</v>
      </c>
      <c r="BQ497" s="77">
        <f>'Contribution % _ S'!BQ497*'Allocation _ S'!BQ$560</f>
        <v>16.031436314100223</v>
      </c>
      <c r="BR497" s="77">
        <f>'Contribution % _ S'!BR497*'Allocation _ S'!BR$560</f>
        <v>7.1195387614136312</v>
      </c>
      <c r="BS497" s="77">
        <f>'Contribution % _ S'!BS497*'Allocation _ S'!BS$560</f>
        <v>9.6553741801760467</v>
      </c>
      <c r="BT497" s="77">
        <f>'Contribution % _ S'!BT497*'Allocation _ S'!BT$560</f>
        <v>9.0152435060170717</v>
      </c>
      <c r="BU497" s="77">
        <f>'Contribution % _ S'!BU497*'Allocation _ S'!BU$560</f>
        <v>0</v>
      </c>
      <c r="BV497" s="77">
        <f>'Contribution % _ S'!BV497*'Allocation _ S'!BV$560</f>
        <v>7.6142903249512423E-2</v>
      </c>
    </row>
    <row r="498" spans="1:74" x14ac:dyDescent="0.2">
      <c r="A498" s="77" t="s">
        <v>192</v>
      </c>
      <c r="B498" s="78" t="s">
        <v>179</v>
      </c>
      <c r="C498" s="77" t="s">
        <v>190</v>
      </c>
      <c r="D498" s="77" t="s">
        <v>1350</v>
      </c>
      <c r="E498" s="77" t="s">
        <v>1351</v>
      </c>
      <c r="F498" s="77">
        <f t="shared" si="15"/>
        <v>1449365.5895829042</v>
      </c>
      <c r="G498" s="77">
        <f t="shared" si="16"/>
        <v>879.38214620264591</v>
      </c>
      <c r="H498" s="77">
        <f>'Contribution % _ S'!H498*'Allocation _ S'!H$560</f>
        <v>45.758938473728499</v>
      </c>
      <c r="I498" s="77">
        <f>'Contribution % _ S'!I498*'Allocation _ S'!I$560</f>
        <v>29.51598005983961</v>
      </c>
      <c r="J498" s="77">
        <f>'Contribution % _ S'!J498*'Allocation _ S'!J$560</f>
        <v>15.500598716046687</v>
      </c>
      <c r="K498" s="77">
        <f>'Contribution % _ S'!K498*'Allocation _ S'!K$560</f>
        <v>46.003457198432294</v>
      </c>
      <c r="L498" s="77">
        <f>'Contribution % _ S'!L498*'Allocation _ S'!L$560</f>
        <v>18.400614788162564</v>
      </c>
      <c r="M498" s="77">
        <f>'Contribution % _ S'!M498*'Allocation _ S'!M$560</f>
        <v>10.666938984556555</v>
      </c>
      <c r="N498" s="77">
        <f>'Contribution % _ S'!N498*'Allocation _ S'!N$560</f>
        <v>19.200490172201796</v>
      </c>
      <c r="O498" s="77">
        <f>'Contribution % _ S'!O498*'Allocation _ S'!O$560</f>
        <v>21.624391745371259</v>
      </c>
      <c r="P498" s="77">
        <f>'Contribution % _ S'!P498*'Allocation _ S'!P$560</f>
        <v>40.005124728936828</v>
      </c>
      <c r="Q498" s="77">
        <f>'Contribution % _ S'!Q498*'Allocation _ S'!Q$560</f>
        <v>30.001557083019502</v>
      </c>
      <c r="R498" s="77">
        <f>'Contribution % _ S'!R498*'Allocation _ S'!R$560</f>
        <v>24.000451078403781</v>
      </c>
      <c r="S498" s="77">
        <f>'Contribution % _ S'!S498*'Allocation _ S'!S$560</f>
        <v>27.316119714452721</v>
      </c>
      <c r="T498" s="77">
        <f>'Contribution % _ S'!T498*'Allocation _ S'!T$560</f>
        <v>0.4058365644291283</v>
      </c>
      <c r="U498" s="77">
        <f>'Contribution % _ S'!U498*'Allocation _ S'!U$560</f>
        <v>16.001017874363203</v>
      </c>
      <c r="V498" s="77">
        <f>'Contribution % _ S'!V498*'Allocation _ S'!V$560</f>
        <v>22.002481288038862</v>
      </c>
      <c r="W498" s="77">
        <f>'Contribution % _ S'!W498*'Allocation _ S'!W$560</f>
        <v>39.996422967976571</v>
      </c>
      <c r="X498" s="77">
        <f>'Contribution % _ S'!X498*'Allocation _ S'!X$560</f>
        <v>8.0972581896850091</v>
      </c>
      <c r="Y498" s="77">
        <f>'Contribution % _ S'!Y498*'Allocation _ S'!Y$560</f>
        <v>23.566801660163232</v>
      </c>
      <c r="Z498" s="77">
        <f>'Contribution % _ S'!Z498*'Allocation _ S'!Z$560</f>
        <v>1.9469066635112646</v>
      </c>
      <c r="AA498" s="77">
        <f>'Contribution % _ S'!AA498*'Allocation _ S'!AA$560</f>
        <v>6.3274466564116096</v>
      </c>
      <c r="AB498" s="77">
        <f>'Contribution % _ S'!AB498*'Allocation _ S'!AB$560</f>
        <v>1.8004167765843795</v>
      </c>
      <c r="AC498" s="77">
        <f>'Contribution % _ S'!AC498*'Allocation _ S'!AC$560</f>
        <v>2.9992371036009171</v>
      </c>
      <c r="AD498" s="77">
        <f>'Contribution % _ S'!AD498*'Allocation _ S'!AD$560</f>
        <v>5.2175658208184243</v>
      </c>
      <c r="AE498" s="77">
        <f>'Contribution % _ S'!AE498*'Allocation _ S'!AE$560</f>
        <v>5.05629842739721</v>
      </c>
      <c r="AF498" s="77">
        <f>'Contribution % _ S'!AF498*'Allocation _ S'!AF$560</f>
        <v>2.1587458628365286</v>
      </c>
      <c r="AG498" s="77">
        <f>'Contribution % _ S'!AG498*'Allocation _ S'!AG$560</f>
        <v>2.3960719463028095</v>
      </c>
      <c r="AH498" s="77">
        <f>'Contribution % _ S'!AH498*'Allocation _ S'!AH$560</f>
        <v>4.2002848603229834</v>
      </c>
      <c r="AI498" s="77">
        <f>'Contribution % _ S'!AI498*'Allocation _ S'!AI$560</f>
        <v>4.59797635179822</v>
      </c>
      <c r="AJ498" s="77">
        <f>'Contribution % _ S'!AJ498*'Allocation _ S'!AJ$560</f>
        <v>47.495383748759416</v>
      </c>
      <c r="AK498" s="77">
        <f>'Contribution % _ S'!AK498*'Allocation _ S'!AK$560</f>
        <v>4.7484359147353503</v>
      </c>
      <c r="AL498" s="77">
        <f>'Contribution % _ S'!AL498*'Allocation _ S'!AL$560</f>
        <v>12.49944881674989</v>
      </c>
      <c r="AM498" s="77">
        <f>'Contribution % _ S'!AM498*'Allocation _ S'!AM$560</f>
        <v>46.775781921460215</v>
      </c>
      <c r="AN498" s="77">
        <f>'Contribution % _ S'!AN498*'Allocation _ S'!AN$560</f>
        <v>62.597973729388031</v>
      </c>
      <c r="AO498" s="77">
        <f>'Contribution % _ S'!AO498*'Allocation _ S'!AO$560</f>
        <v>9.0187912111638155</v>
      </c>
      <c r="AP498" s="77">
        <f>'Contribution % _ S'!AP498*'Allocation _ S'!AP$560</f>
        <v>79.989224669302061</v>
      </c>
      <c r="AQ498" s="77">
        <f>'Contribution % _ S'!AQ498*'Allocation _ S'!AQ$560</f>
        <v>22.775242157710672</v>
      </c>
      <c r="AR498" s="77">
        <f>'Contribution % _ S'!AR498*'Allocation _ S'!AR$560</f>
        <v>1.0522085222779116</v>
      </c>
      <c r="AS498" s="77">
        <f>'Contribution % _ S'!AS498*'Allocation _ S'!AS$560</f>
        <v>0.63977559872903855</v>
      </c>
      <c r="AT498" s="77">
        <f>'Contribution % _ S'!AT498*'Allocation _ S'!AT$560</f>
        <v>1.672458198255969</v>
      </c>
      <c r="AU498" s="77">
        <f>'Contribution % _ S'!AU498*'Allocation _ S'!AU$560</f>
        <v>0.41915691444323505</v>
      </c>
      <c r="AV498" s="77">
        <f>'Contribution % _ S'!AV498*'Allocation _ S'!AV$560</f>
        <v>1.235557113509528</v>
      </c>
      <c r="AW498" s="77">
        <f>'Contribution % _ S'!AW498*'Allocation _ S'!AW$560</f>
        <v>0.75006044296428387</v>
      </c>
      <c r="AX498" s="77">
        <f>'Contribution % _ S'!AX498*'Allocation _ S'!AX$560</f>
        <v>0.20957845722161753</v>
      </c>
      <c r="AY498" s="77">
        <f>'Contribution % _ S'!AY498*'Allocation _ S'!AY$560</f>
        <v>1.7974976731539454</v>
      </c>
      <c r="AZ498" s="77">
        <f>'Contribution % _ S'!AZ498*'Allocation _ S'!AZ$560</f>
        <v>0.21030980782789754</v>
      </c>
      <c r="BA498" s="77">
        <f>'Contribution % _ S'!BA498*'Allocation _ S'!BA$560</f>
        <v>9.9999959325357253</v>
      </c>
      <c r="BB498" s="77">
        <f>'Contribution % _ S'!BB498*'Allocation _ S'!BB$560</f>
        <v>0.99917613992082421</v>
      </c>
      <c r="BC498" s="77">
        <f>'Contribution % _ S'!BC498*'Allocation _ S'!BC$560</f>
        <v>0.78805877090080501</v>
      </c>
      <c r="BD498" s="77">
        <f>'Contribution % _ S'!BD498*'Allocation _ S'!BD$560</f>
        <v>9.4764028172047272</v>
      </c>
      <c r="BE498" s="77">
        <f>'Contribution % _ S'!BE498*'Allocation _ S'!BE$560</f>
        <v>1.9994167704118189</v>
      </c>
      <c r="BF498" s="77">
        <f>'Contribution % _ S'!BF498*'Allocation _ S'!BF$560</f>
        <v>3.002452215642561</v>
      </c>
      <c r="BG498" s="77">
        <f>'Contribution % _ S'!BG498*'Allocation _ S'!BG$560</f>
        <v>4.7963537643264944</v>
      </c>
      <c r="BH498" s="77">
        <f>'Contribution % _ S'!BH498*'Allocation _ S'!BH$560</f>
        <v>8.1167312885825655</v>
      </c>
      <c r="BI498" s="77">
        <f>'Contribution % _ S'!BI498*'Allocation _ S'!BI$560</f>
        <v>10.751230129969086</v>
      </c>
      <c r="BJ498" s="77">
        <f>'Contribution % _ S'!BJ498*'Allocation _ S'!BJ$560</f>
        <v>4.8517555913728359</v>
      </c>
      <c r="BK498" s="77">
        <f>'Contribution % _ S'!BK498*'Allocation _ S'!BK$560</f>
        <v>4.3987729874482673</v>
      </c>
      <c r="BL498" s="77">
        <f>'Contribution % _ S'!BL498*'Allocation _ S'!BL$560</f>
        <v>3.7343203040202986</v>
      </c>
      <c r="BM498" s="77">
        <f>'Contribution % _ S'!BM498*'Allocation _ S'!BM$560</f>
        <v>0.54770031125631047</v>
      </c>
      <c r="BN498" s="77">
        <f>'Contribution % _ S'!BN498*'Allocation _ S'!BN$560</f>
        <v>4.9272966059353021</v>
      </c>
      <c r="BO498" s="77">
        <f>'Contribution % _ S'!BO498*'Allocation _ S'!BO$560</f>
        <v>0.95907456581143813</v>
      </c>
      <c r="BP498" s="77">
        <f>'Contribution % _ S'!BP498*'Allocation _ S'!BP$560</f>
        <v>4.3165285249997503</v>
      </c>
      <c r="BQ498" s="77">
        <f>'Contribution % _ S'!BQ498*'Allocation _ S'!BQ$560</f>
        <v>9.9666336873374384</v>
      </c>
      <c r="BR498" s="77">
        <f>'Contribution % _ S'!BR498*'Allocation _ S'!BR$560</f>
        <v>10.929116519713908</v>
      </c>
      <c r="BS498" s="77">
        <f>'Contribution % _ S'!BS498*'Allocation _ S'!BS$560</f>
        <v>7.7384984238175658</v>
      </c>
      <c r="BT498" s="77">
        <f>'Contribution % _ S'!BT498*'Allocation _ S'!BT$560</f>
        <v>7.7095804512299102</v>
      </c>
      <c r="BU498" s="77">
        <f>'Contribution % _ S'!BU498*'Allocation _ S'!BU$560</f>
        <v>0.4890053806541233</v>
      </c>
      <c r="BV498" s="77">
        <f>'Contribution % _ S'!BV498*'Allocation _ S'!BV$560</f>
        <v>0.23172836450895443</v>
      </c>
    </row>
    <row r="499" spans="1:74" x14ac:dyDescent="0.2">
      <c r="A499" s="77" t="s">
        <v>192</v>
      </c>
      <c r="B499" s="78" t="s">
        <v>179</v>
      </c>
      <c r="C499" s="77" t="s">
        <v>190</v>
      </c>
      <c r="D499" s="77" t="s">
        <v>1352</v>
      </c>
      <c r="E499" s="77" t="s">
        <v>1353</v>
      </c>
      <c r="F499" s="77">
        <f t="shared" si="15"/>
        <v>1413229.1550405074</v>
      </c>
      <c r="G499" s="77">
        <f t="shared" si="16"/>
        <v>851.82054183750734</v>
      </c>
      <c r="H499" s="77">
        <f>'Contribution % _ S'!H499*'Allocation _ S'!H$560</f>
        <v>45.758938473728499</v>
      </c>
      <c r="I499" s="77">
        <f>'Contribution % _ S'!I499*'Allocation _ S'!I$560</f>
        <v>29.51598005983961</v>
      </c>
      <c r="J499" s="77">
        <f>'Contribution % _ S'!J499*'Allocation _ S'!J$560</f>
        <v>15.500598716046687</v>
      </c>
      <c r="K499" s="77">
        <f>'Contribution % _ S'!K499*'Allocation _ S'!K$560</f>
        <v>44.003306885456972</v>
      </c>
      <c r="L499" s="77">
        <f>'Contribution % _ S'!L499*'Allocation _ S'!L$560</f>
        <v>17.600588058242451</v>
      </c>
      <c r="M499" s="77">
        <f>'Contribution % _ S'!M499*'Allocation _ S'!M$560</f>
        <v>10.666938984556555</v>
      </c>
      <c r="N499" s="77">
        <f>'Contribution % _ S'!N499*'Allocation _ S'!N$560</f>
        <v>19.200490172201796</v>
      </c>
      <c r="O499" s="77">
        <f>'Contribution % _ S'!O499*'Allocation _ S'!O$560</f>
        <v>20.543172158102696</v>
      </c>
      <c r="P499" s="77">
        <f>'Contribution % _ S'!P499*'Allocation _ S'!P$560</f>
        <v>38.004868492489983</v>
      </c>
      <c r="Q499" s="77">
        <f>'Contribution % _ S'!Q499*'Allocation _ S'!Q$560</f>
        <v>31.501634937170476</v>
      </c>
      <c r="R499" s="77">
        <f>'Contribution % _ S'!R499*'Allocation _ S'!R$560</f>
        <v>26.400496186244158</v>
      </c>
      <c r="S499" s="77">
        <f>'Contribution % _ S'!S499*'Allocation _ S'!S$560</f>
        <v>26.015352109002592</v>
      </c>
      <c r="T499" s="77">
        <f>'Contribution % _ S'!T499*'Allocation _ S'!T$560</f>
        <v>0.54787936197932319</v>
      </c>
      <c r="U499" s="77">
        <f>'Contribution % _ S'!U499*'Allocation _ S'!U$560</f>
        <v>14.400916086926882</v>
      </c>
      <c r="V499" s="77">
        <f>'Contribution % _ S'!V499*'Allocation _ S'!V$560</f>
        <v>24.20272941684275</v>
      </c>
      <c r="W499" s="77">
        <f>'Contribution % _ S'!W499*'Allocation _ S'!W$560</f>
        <v>43.996065264774231</v>
      </c>
      <c r="X499" s="77">
        <f>'Contribution % _ S'!X499*'Allocation _ S'!X$560</f>
        <v>9.8966488985038996</v>
      </c>
      <c r="Y499" s="77">
        <f>'Contribution % _ S'!Y499*'Allocation _ S'!Y$560</f>
        <v>27.851674689283819</v>
      </c>
      <c r="Z499" s="77">
        <f>'Contribution % _ S'!Z499*'Allocation _ S'!Z$560</f>
        <v>1.6687771401525124</v>
      </c>
      <c r="AA499" s="77">
        <f>'Contribution % _ S'!AA499*'Allocation _ S'!AA$560</f>
        <v>5.4235257054956652</v>
      </c>
      <c r="AB499" s="77">
        <f>'Contribution % _ S'!AB499*'Allocation _ S'!AB$560</f>
        <v>1.8004167765843795</v>
      </c>
      <c r="AC499" s="77">
        <f>'Contribution % _ S'!AC499*'Allocation _ S'!AC$560</f>
        <v>2.9992371036009171</v>
      </c>
      <c r="AD499" s="77">
        <f>'Contribution % _ S'!AD499*'Allocation _ S'!AD$560</f>
        <v>4.3479715173486868</v>
      </c>
      <c r="AE499" s="77">
        <f>'Contribution % _ S'!AE499*'Allocation _ S'!AE$560</f>
        <v>4.2978536632876283</v>
      </c>
      <c r="AF499" s="77">
        <f>'Contribution % _ S'!AF499*'Allocation _ S'!AF$560</f>
        <v>1.9188852114102473</v>
      </c>
      <c r="AG499" s="77">
        <f>'Contribution % _ S'!AG499*'Allocation _ S'!AG$560</f>
        <v>2.1298417300469423</v>
      </c>
      <c r="AH499" s="77">
        <f>'Contribution % _ S'!AH499*'Allocation _ S'!AH$560</f>
        <v>3.7802563742906847</v>
      </c>
      <c r="AI499" s="77">
        <f>'Contribution % _ S'!AI499*'Allocation _ S'!AI$560</f>
        <v>4.1381787166183974</v>
      </c>
      <c r="AJ499" s="77">
        <f>'Contribution % _ S'!AJ499*'Allocation _ S'!AJ$560</f>
        <v>30.397045599206031</v>
      </c>
      <c r="AK499" s="77">
        <f>'Contribution % _ S'!AK499*'Allocation _ S'!AK$560</f>
        <v>4.7484359147353503</v>
      </c>
      <c r="AL499" s="77">
        <f>'Contribution % _ S'!AL499*'Allocation _ S'!AL$560</f>
        <v>10.999514958739903</v>
      </c>
      <c r="AM499" s="77">
        <f>'Contribution % _ S'!AM499*'Allocation _ S'!AM$560</f>
        <v>41.162688090884991</v>
      </c>
      <c r="AN499" s="77">
        <f>'Contribution % _ S'!AN499*'Allocation _ S'!AN$560</f>
        <v>55.086216881861468</v>
      </c>
      <c r="AO499" s="77">
        <f>'Contribution % _ S'!AO499*'Allocation _ S'!AO$560</f>
        <v>7.9365362658241576</v>
      </c>
      <c r="AP499" s="77">
        <f>'Contribution % _ S'!AP499*'Allocation _ S'!AP$560</f>
        <v>76.656340308081141</v>
      </c>
      <c r="AQ499" s="77">
        <f>'Contribution % _ S'!AQ499*'Allocation _ S'!AQ$560</f>
        <v>24.7556979975116</v>
      </c>
      <c r="AR499" s="77">
        <f>'Contribution % _ S'!AR499*'Allocation _ S'!AR$560</f>
        <v>1.9728909792710838</v>
      </c>
      <c r="AS499" s="77">
        <f>'Contribution % _ S'!AS499*'Allocation _ S'!AS$560</f>
        <v>1.1995792476169473</v>
      </c>
      <c r="AT499" s="77">
        <f>'Contribution % _ S'!AT499*'Allocation _ S'!AT$560</f>
        <v>3.0661733634692765</v>
      </c>
      <c r="AU499" s="77">
        <f>'Contribution % _ S'!AU499*'Allocation _ S'!AU$560</f>
        <v>0.59879559206176436</v>
      </c>
      <c r="AV499" s="77">
        <f>'Contribution % _ S'!AV499*'Allocation _ S'!AV$560</f>
        <v>1.8121504331473079</v>
      </c>
      <c r="AW499" s="77">
        <f>'Contribution % _ S'!AW499*'Allocation _ S'!AW$560</f>
        <v>1.200096708742854</v>
      </c>
      <c r="AX499" s="77">
        <f>'Contribution % _ S'!AX499*'Allocation _ S'!AX$560</f>
        <v>0.29939779603088218</v>
      </c>
      <c r="AY499" s="77">
        <f>'Contribution % _ S'!AY499*'Allocation _ S'!AY$560</f>
        <v>2.1969416005214892</v>
      </c>
      <c r="AZ499" s="77">
        <f>'Contribution % _ S'!AZ499*'Allocation _ S'!AZ$560</f>
        <v>0.18927882704510779</v>
      </c>
      <c r="BA499" s="77">
        <f>'Contribution % _ S'!BA499*'Allocation _ S'!BA$560</f>
        <v>10.9999955257893</v>
      </c>
      <c r="BB499" s="77">
        <f>'Contribution % _ S'!BB499*'Allocation _ S'!BB$560</f>
        <v>0.71940682074299345</v>
      </c>
      <c r="BC499" s="77">
        <f>'Contribution % _ S'!BC499*'Allocation _ S'!BC$560</f>
        <v>0.5014919451186941</v>
      </c>
      <c r="BD499" s="77">
        <f>'Contribution % _ S'!BD499*'Allocation _ S'!BD$560</f>
        <v>8.5287625354842511</v>
      </c>
      <c r="BE499" s="77">
        <f>'Contribution % _ S'!BE499*'Allocation _ S'!BE$560</f>
        <v>1.7994750933706369</v>
      </c>
      <c r="BF499" s="77">
        <f>'Contribution % _ S'!BF499*'Allocation _ S'!BF$560</f>
        <v>2.7022069940783044</v>
      </c>
      <c r="BG499" s="77">
        <f>'Contribution % _ S'!BG499*'Allocation _ S'!BG$560</f>
        <v>5.2759891407591439</v>
      </c>
      <c r="BH499" s="77">
        <f>'Contribution % _ S'!BH499*'Allocation _ S'!BH$560</f>
        <v>10.957587239586465</v>
      </c>
      <c r="BI499" s="77">
        <f>'Contribution % _ S'!BI499*'Allocation _ S'!BI$560</f>
        <v>9.0310333091740329</v>
      </c>
      <c r="BJ499" s="77">
        <f>'Contribution % _ S'!BJ499*'Allocation _ S'!BJ$560</f>
        <v>4.8517555913728359</v>
      </c>
      <c r="BK499" s="77">
        <f>'Contribution % _ S'!BK499*'Allocation _ S'!BK$560</f>
        <v>3.6609506297584806</v>
      </c>
      <c r="BL499" s="77">
        <f>'Contribution % _ S'!BL499*'Allocation _ S'!BL$560</f>
        <v>3.4187439403002733</v>
      </c>
      <c r="BM499" s="77">
        <f>'Contribution % _ S'!BM499*'Allocation _ S'!BM$560</f>
        <v>0.50141577791070679</v>
      </c>
      <c r="BN499" s="77">
        <f>'Contribution % _ S'!BN499*'Allocation _ S'!BN$560</f>
        <v>5.4747740065947799</v>
      </c>
      <c r="BO499" s="77">
        <f>'Contribution % _ S'!BO499*'Allocation _ S'!BO$560</f>
        <v>1.019016726174653</v>
      </c>
      <c r="BP499" s="77">
        <f>'Contribution % _ S'!BP499*'Allocation _ S'!BP$560</f>
        <v>5.7553713666663349</v>
      </c>
      <c r="BQ499" s="77">
        <f>'Contribution % _ S'!BQ499*'Allocation _ S'!BQ$560</f>
        <v>8.3719722973634472</v>
      </c>
      <c r="BR499" s="77">
        <f>'Contribution % _ S'!BR499*'Allocation _ S'!BR$560</f>
        <v>9.1804578765596823</v>
      </c>
      <c r="BS499" s="77">
        <f>'Contribution % _ S'!BS499*'Allocation _ S'!BS$560</f>
        <v>8.1254233450084428</v>
      </c>
      <c r="BT499" s="77">
        <f>'Contribution % _ S'!BT499*'Allocation _ S'!BT$560</f>
        <v>8.0950594737914052</v>
      </c>
      <c r="BU499" s="77">
        <f>'Contribution % _ S'!BU499*'Allocation _ S'!BU$560</f>
        <v>0.31118524223444211</v>
      </c>
      <c r="BV499" s="77">
        <f>'Contribution % _ S'!BV499*'Allocation _ S'!BV$560</f>
        <v>0.14746350468751648</v>
      </c>
    </row>
    <row r="500" spans="1:74" x14ac:dyDescent="0.2">
      <c r="A500" s="77" t="s">
        <v>192</v>
      </c>
      <c r="B500" s="78" t="s">
        <v>179</v>
      </c>
      <c r="C500" s="77" t="s">
        <v>190</v>
      </c>
      <c r="D500" s="77" t="s">
        <v>1354</v>
      </c>
      <c r="E500" s="77" t="s">
        <v>1355</v>
      </c>
      <c r="F500" s="77">
        <f t="shared" si="15"/>
        <v>2222498.8946013707</v>
      </c>
      <c r="G500" s="77">
        <f t="shared" si="16"/>
        <v>1220.3427274480694</v>
      </c>
      <c r="H500" s="77">
        <f>'Contribution % _ S'!H500*'Allocation _ S'!H$560</f>
        <v>58.238648966563559</v>
      </c>
      <c r="I500" s="77">
        <f>'Contribution % _ S'!I500*'Allocation _ S'!I$560</f>
        <v>37.565792803432231</v>
      </c>
      <c r="J500" s="77">
        <f>'Contribution % _ S'!J500*'Allocation _ S'!J$560</f>
        <v>19.728034729513968</v>
      </c>
      <c r="K500" s="77">
        <f>'Contribution % _ S'!K500*'Allocation _ S'!K$560</f>
        <v>56.004208763308888</v>
      </c>
      <c r="L500" s="77">
        <f>'Contribution % _ S'!L500*'Allocation _ S'!L$560</f>
        <v>22.400748437763124</v>
      </c>
      <c r="M500" s="77">
        <f>'Contribution % _ S'!M500*'Allocation _ S'!M$560</f>
        <v>11.555850566602933</v>
      </c>
      <c r="N500" s="77">
        <f>'Contribution % _ S'!N500*'Allocation _ S'!N$560</f>
        <v>20.800531019885277</v>
      </c>
      <c r="O500" s="77">
        <f>'Contribution % _ S'!O500*'Allocation _ S'!O$560</f>
        <v>35.680246379862574</v>
      </c>
      <c r="P500" s="77">
        <f>'Contribution % _ S'!P500*'Allocation _ S'!P$560</f>
        <v>66.008455802745772</v>
      </c>
      <c r="Q500" s="77">
        <f>'Contribution % _ S'!Q500*'Allocation _ S'!Q$560</f>
        <v>49.502569186982171</v>
      </c>
      <c r="R500" s="77">
        <f>'Contribution % _ S'!R500*'Allocation _ S'!R$560</f>
        <v>36.00067661760567</v>
      </c>
      <c r="S500" s="77">
        <f>'Contribution % _ S'!S500*'Allocation _ S'!S$560</f>
        <v>41.624563374404147</v>
      </c>
      <c r="T500" s="77">
        <f>'Contribution % _ S'!T500*'Allocation _ S'!T$560</f>
        <v>0.58846301842223592</v>
      </c>
      <c r="U500" s="77">
        <f>'Contribution % _ S'!U500*'Allocation _ S'!U$560</f>
        <v>25.601628598981126</v>
      </c>
      <c r="V500" s="77">
        <f>'Contribution % _ S'!V500*'Allocation _ S'!V$560</f>
        <v>33.003721932058291</v>
      </c>
      <c r="W500" s="77">
        <f>'Contribution % _ S'!W500*'Allocation _ S'!W$560</f>
        <v>59.994634451964856</v>
      </c>
      <c r="X500" s="77">
        <f>'Contribution % _ S'!X500*'Allocation _ S'!X$560</f>
        <v>14.395125670551128</v>
      </c>
      <c r="Y500" s="77">
        <f>'Contribution % _ S'!Y500*'Allocation _ S'!Y$560</f>
        <v>34.278984232964696</v>
      </c>
      <c r="Z500" s="77">
        <f>'Contribution % _ S'!Z500*'Allocation _ S'!Z$560</f>
        <v>3.0594247569462727</v>
      </c>
      <c r="AA500" s="77">
        <f>'Contribution % _ S'!AA500*'Allocation _ S'!AA$560</f>
        <v>9.9431304600753858</v>
      </c>
      <c r="AB500" s="77">
        <f>'Contribution % _ S'!AB500*'Allocation _ S'!AB$560</f>
        <v>3.4007872446593841</v>
      </c>
      <c r="AC500" s="77">
        <f>'Contribution % _ S'!AC500*'Allocation _ S'!AC$560</f>
        <v>5.2486649313016045</v>
      </c>
      <c r="AD500" s="77">
        <f>'Contribution % _ S'!AD500*'Allocation _ S'!AD$560</f>
        <v>11.014861177283342</v>
      </c>
      <c r="AE500" s="77">
        <f>'Contribution % _ S'!AE500*'Allocation _ S'!AE$560</f>
        <v>8.848522247945116</v>
      </c>
      <c r="AF500" s="77">
        <f>'Contribution % _ S'!AF500*'Allocation _ S'!AF$560</f>
        <v>4.7972130285256194</v>
      </c>
      <c r="AG500" s="77">
        <f>'Contribution % _ S'!AG500*'Allocation _ S'!AG$560</f>
        <v>5.3246043251173552</v>
      </c>
      <c r="AH500" s="77">
        <f>'Contribution % _ S'!AH500*'Allocation _ S'!AH$560</f>
        <v>7.9805412346136686</v>
      </c>
      <c r="AI500" s="77">
        <f>'Contribution % _ S'!AI500*'Allocation _ S'!AI$560</f>
        <v>8.7361550684166183</v>
      </c>
      <c r="AJ500" s="77">
        <f>'Contribution % _ S'!AJ500*'Allocation _ S'!AJ$560</f>
        <v>56.994460498511302</v>
      </c>
      <c r="AK500" s="77">
        <f>'Contribution % _ S'!AK500*'Allocation _ S'!AK$560</f>
        <v>8.3097628507868642</v>
      </c>
      <c r="AL500" s="77">
        <f>'Contribution % _ S'!AL500*'Allocation _ S'!AL$560</f>
        <v>13.499404722089881</v>
      </c>
      <c r="AM500" s="77">
        <f>'Contribution % _ S'!AM500*'Allocation _ S'!AM$560</f>
        <v>52.388875752035446</v>
      </c>
      <c r="AN500" s="77">
        <f>'Contribution % _ S'!AN500*'Allocation _ S'!AN$560</f>
        <v>70.1097305769146</v>
      </c>
      <c r="AO500" s="77">
        <f>'Contribution % _ S'!AO500*'Allocation _ S'!AO$560</f>
        <v>9.7402945080569214</v>
      </c>
      <c r="AP500" s="77">
        <f>'Contribution % _ S'!AP500*'Allocation _ S'!AP$560</f>
        <v>93.320762114185754</v>
      </c>
      <c r="AQ500" s="77">
        <f>'Contribution % _ S'!AQ500*'Allocation _ S'!AQ$560</f>
        <v>27.726381757212998</v>
      </c>
      <c r="AR500" s="77">
        <f>'Contribution % _ S'!AR500*'Allocation _ S'!AR$560</f>
        <v>2.1044170445558232</v>
      </c>
      <c r="AS500" s="77">
        <f>'Contribution % _ S'!AS500*'Allocation _ S'!AS$560</f>
        <v>1.0396353479346876</v>
      </c>
      <c r="AT500" s="77">
        <f>'Contribution % _ S'!AT500*'Allocation _ S'!AT$560</f>
        <v>4.878003078246576</v>
      </c>
      <c r="AU500" s="77">
        <f>'Contribution % _ S'!AU500*'Allocation _ S'!AU$560</f>
        <v>1.0478922861080873</v>
      </c>
      <c r="AV500" s="77">
        <f>'Contribution % _ S'!AV500*'Allocation _ S'!AV$560</f>
        <v>2.882966598188899</v>
      </c>
      <c r="AW500" s="77">
        <f>'Contribution % _ S'!AW500*'Allocation _ S'!AW$560</f>
        <v>1.6501329745214244</v>
      </c>
      <c r="AX500" s="77">
        <f>'Contribution % _ S'!AX500*'Allocation _ S'!AX$560</f>
        <v>0.52394614305404363</v>
      </c>
      <c r="AY500" s="77">
        <f>'Contribution % _ S'!AY500*'Allocation _ S'!AY$560</f>
        <v>3.4951343644660051</v>
      </c>
      <c r="AZ500" s="77">
        <f>'Contribution % _ S'!AZ500*'Allocation _ S'!AZ$560</f>
        <v>0.44165059643858484</v>
      </c>
      <c r="BA500" s="77">
        <f>'Contribution % _ S'!BA500*'Allocation _ S'!BA$560</f>
        <v>15.999993492057163</v>
      </c>
      <c r="BB500" s="77">
        <f>'Contribution % _ S'!BB500*'Allocation _ S'!BB$560</f>
        <v>1.1590443223081559</v>
      </c>
      <c r="BC500" s="77">
        <f>'Contribution % _ S'!BC500*'Allocation _ S'!BC$560</f>
        <v>1.611938395024374</v>
      </c>
      <c r="BD500" s="77">
        <f>'Contribution % _ S'!BD500*'Allocation _ S'!BD$560</f>
        <v>13.740784084946849</v>
      </c>
      <c r="BE500" s="77">
        <f>'Contribution % _ S'!BE500*'Allocation _ S'!BE$560</f>
        <v>2.8991543170971377</v>
      </c>
      <c r="BF500" s="77">
        <f>'Contribution % _ S'!BF500*'Allocation _ S'!BF$560</f>
        <v>4.3535557126817128</v>
      </c>
      <c r="BG500" s="77">
        <f>'Contribution % _ S'!BG500*'Allocation _ S'!BG$560</f>
        <v>7.1945306464897403</v>
      </c>
      <c r="BH500" s="77">
        <f>'Contribution % _ S'!BH500*'Allocation _ S'!BH$560</f>
        <v>11.769260368444719</v>
      </c>
      <c r="BI500" s="77">
        <f>'Contribution % _ S'!BI500*'Allocation _ S'!BI$560</f>
        <v>10.321180924770324</v>
      </c>
      <c r="BJ500" s="77">
        <f>'Contribution % _ S'!BJ500*'Allocation _ S'!BJ$560</f>
        <v>7.2776333870592529</v>
      </c>
      <c r="BK500" s="77">
        <f>'Contribution % _ S'!BK500*'Allocation _ S'!BK$560</f>
        <v>8.3976575214921461</v>
      </c>
      <c r="BL500" s="77">
        <f>'Contribution % _ S'!BL500*'Allocation _ S'!BL$560</f>
        <v>7.0952085776385685</v>
      </c>
      <c r="BM500" s="77">
        <f>'Contribution % _ S'!BM500*'Allocation _ S'!BM$560</f>
        <v>1.04063059138699</v>
      </c>
      <c r="BN500" s="77">
        <f>'Contribution % _ S'!BN500*'Allocation _ S'!BN$560</f>
        <v>10.94954801318956</v>
      </c>
      <c r="BO500" s="77">
        <f>'Contribution % _ S'!BO500*'Allocation _ S'!BO$560</f>
        <v>3.0570501785239594</v>
      </c>
      <c r="BP500" s="77">
        <f>'Contribution % _ S'!BP500*'Allocation _ S'!BP$560</f>
        <v>12.949585574999251</v>
      </c>
      <c r="BQ500" s="77">
        <f>'Contribution % _ S'!BQ500*'Allocation _ S'!BQ$560</f>
        <v>13.554621814778917</v>
      </c>
      <c r="BR500" s="77">
        <f>'Contribution % _ S'!BR500*'Allocation _ S'!BR$560</f>
        <v>13.114939823656691</v>
      </c>
      <c r="BS500" s="77">
        <f>'Contribution % _ S'!BS500*'Allocation _ S'!BS$560</f>
        <v>17.024696532398647</v>
      </c>
      <c r="BT500" s="77">
        <f>'Contribution % _ S'!BT500*'Allocation _ S'!BT$560</f>
        <v>13.877244812213837</v>
      </c>
      <c r="BU500" s="77">
        <f>'Contribution % _ S'!BU500*'Allocation _ S'!BU$560</f>
        <v>1.0002382786107067</v>
      </c>
      <c r="BV500" s="77">
        <f>'Contribution % _ S'!BV500*'Allocation _ S'!BV$560</f>
        <v>0.47398983649558868</v>
      </c>
    </row>
    <row r="501" spans="1:74" x14ac:dyDescent="0.2">
      <c r="A501" s="77" t="s">
        <v>192</v>
      </c>
      <c r="B501" s="78" t="s">
        <v>179</v>
      </c>
      <c r="C501" s="77" t="s">
        <v>190</v>
      </c>
      <c r="D501" s="77" t="s">
        <v>1356</v>
      </c>
      <c r="E501" s="77" t="s">
        <v>1357</v>
      </c>
      <c r="F501" s="77">
        <f t="shared" si="15"/>
        <v>1770643.9041721039</v>
      </c>
      <c r="G501" s="77">
        <f t="shared" si="16"/>
        <v>1058.3271869066759</v>
      </c>
      <c r="H501" s="77">
        <f>'Contribution % _ S'!H501*'Allocation _ S'!H$560</f>
        <v>58.238648966563559</v>
      </c>
      <c r="I501" s="77">
        <f>'Contribution % _ S'!I501*'Allocation _ S'!I$560</f>
        <v>37.565792803432231</v>
      </c>
      <c r="J501" s="77">
        <f>'Contribution % _ S'!J501*'Allocation _ S'!J$560</f>
        <v>19.728034729513968</v>
      </c>
      <c r="K501" s="77">
        <f>'Contribution % _ S'!K501*'Allocation _ S'!K$560</f>
        <v>54.004058450333567</v>
      </c>
      <c r="L501" s="77">
        <f>'Contribution % _ S'!L501*'Allocation _ S'!L$560</f>
        <v>21.600721707843007</v>
      </c>
      <c r="M501" s="77">
        <f>'Contribution % _ S'!M501*'Allocation _ S'!M$560</f>
        <v>11.555850566602933</v>
      </c>
      <c r="N501" s="77">
        <f>'Contribution % _ S'!N501*'Allocation _ S'!N$560</f>
        <v>20.800531019885277</v>
      </c>
      <c r="O501" s="77">
        <f>'Contribution % _ S'!O501*'Allocation _ S'!O$560</f>
        <v>30.274148443519767</v>
      </c>
      <c r="P501" s="77">
        <f>'Contribution % _ S'!P501*'Allocation _ S'!P$560</f>
        <v>56.00717462051157</v>
      </c>
      <c r="Q501" s="77">
        <f>'Contribution % _ S'!Q501*'Allocation _ S'!Q$560</f>
        <v>39.002024207925352</v>
      </c>
      <c r="R501" s="77">
        <f>'Contribution % _ S'!R501*'Allocation _ S'!R$560</f>
        <v>33.600631509765293</v>
      </c>
      <c r="S501" s="77">
        <f>'Contribution % _ S'!S501*'Allocation _ S'!S$560</f>
        <v>35.120725347153503</v>
      </c>
      <c r="T501" s="77">
        <f>'Contribution % _ S'!T501*'Allocation _ S'!T$560</f>
        <v>0.48700387731495387</v>
      </c>
      <c r="U501" s="77">
        <f>'Contribution % _ S'!U501*'Allocation _ S'!U$560</f>
        <v>24.001526811544803</v>
      </c>
      <c r="V501" s="77">
        <f>'Contribution % _ S'!V501*'Allocation _ S'!V$560</f>
        <v>30.803473803254409</v>
      </c>
      <c r="W501" s="77">
        <f>'Contribution % _ S'!W501*'Allocation _ S'!W$560</f>
        <v>55.994992155167203</v>
      </c>
      <c r="X501" s="77">
        <f>'Contribution % _ S'!X501*'Allocation _ S'!X$560</f>
        <v>12.595734961732237</v>
      </c>
      <c r="Y501" s="77">
        <f>'Contribution % _ S'!Y501*'Allocation _ S'!Y$560</f>
        <v>21.424365145602941</v>
      </c>
      <c r="Z501" s="77">
        <f>'Contribution % _ S'!Z501*'Allocation _ S'!Z$560</f>
        <v>2.5958755513483531</v>
      </c>
      <c r="AA501" s="77">
        <f>'Contribution % _ S'!AA501*'Allocation _ S'!AA$560</f>
        <v>8.4365955418821468</v>
      </c>
      <c r="AB501" s="77">
        <f>'Contribution % _ S'!AB501*'Allocation _ S'!AB$560</f>
        <v>3.0006946276406326</v>
      </c>
      <c r="AC501" s="77">
        <f>'Contribution % _ S'!AC501*'Allocation _ S'!AC$560</f>
        <v>3.7490463795011459</v>
      </c>
      <c r="AD501" s="77">
        <f>'Contribution % _ S'!AD501*'Allocation _ S'!AD$560</f>
        <v>8.406078266874129</v>
      </c>
      <c r="AE501" s="77">
        <f>'Contribution % _ S'!AE501*'Allocation _ S'!AE$560</f>
        <v>7.0788177983560949</v>
      </c>
      <c r="AF501" s="77">
        <f>'Contribution % _ S'!AF501*'Allocation _ S'!AF$560</f>
        <v>3.1181884685416521</v>
      </c>
      <c r="AG501" s="77">
        <f>'Contribution % _ S'!AG501*'Allocation _ S'!AG$560</f>
        <v>3.4609928113262804</v>
      </c>
      <c r="AH501" s="77">
        <f>'Contribution % _ S'!AH501*'Allocation _ S'!AH$560</f>
        <v>5.0403418323875799</v>
      </c>
      <c r="AI501" s="77">
        <f>'Contribution % _ S'!AI501*'Allocation _ S'!AI$560</f>
        <v>5.5175716221578632</v>
      </c>
      <c r="AJ501" s="77">
        <f>'Contribution % _ S'!AJ501*'Allocation _ S'!AJ$560</f>
        <v>55.094645148560922</v>
      </c>
      <c r="AK501" s="77">
        <f>'Contribution % _ S'!AK501*'Allocation _ S'!AK$560</f>
        <v>5.9355448934191894</v>
      </c>
      <c r="AL501" s="77">
        <f>'Contribution % _ S'!AL501*'Allocation _ S'!AL$560</f>
        <v>12.999426769419888</v>
      </c>
      <c r="AM501" s="77">
        <f>'Contribution % _ S'!AM501*'Allocation _ S'!AM$560</f>
        <v>46.775781921460215</v>
      </c>
      <c r="AN501" s="77">
        <f>'Contribution % _ S'!AN501*'Allocation _ S'!AN$560</f>
        <v>62.597973729388031</v>
      </c>
      <c r="AO501" s="77">
        <f>'Contribution % _ S'!AO501*'Allocation _ S'!AO$560</f>
        <v>9.3795428596103694</v>
      </c>
      <c r="AP501" s="77">
        <f>'Contribution % _ S'!AP501*'Allocation _ S'!AP$560</f>
        <v>83.322109030522981</v>
      </c>
      <c r="AQ501" s="77">
        <f>'Contribution % _ S'!AQ501*'Allocation _ S'!AQ$560</f>
        <v>23.765470077611134</v>
      </c>
      <c r="AR501" s="77">
        <f>'Contribution % _ S'!AR501*'Allocation _ S'!AR$560</f>
        <v>1.4467867181321283</v>
      </c>
      <c r="AS501" s="77">
        <f>'Contribution % _ S'!AS501*'Allocation _ S'!AS$560</f>
        <v>1.1196072977758176</v>
      </c>
      <c r="AT501" s="77">
        <f>'Contribution % _ S'!AT501*'Allocation _ S'!AT$560</f>
        <v>4.3205170121612539</v>
      </c>
      <c r="AU501" s="77">
        <f>'Contribution % _ S'!AU501*'Allocation _ S'!AU$560</f>
        <v>0.92813316769573462</v>
      </c>
      <c r="AV501" s="77">
        <f>'Contribution % _ S'!AV501*'Allocation _ S'!AV$560</f>
        <v>2.3063732785511193</v>
      </c>
      <c r="AW501" s="77">
        <f>'Contribution % _ S'!AW501*'Allocation _ S'!AW$560</f>
        <v>1.4001128268666634</v>
      </c>
      <c r="AX501" s="77">
        <f>'Contribution % _ S'!AX501*'Allocation _ S'!AX$560</f>
        <v>0.46406658384786731</v>
      </c>
      <c r="AY501" s="77">
        <f>'Contribution % _ S'!AY501*'Allocation _ S'!AY$560</f>
        <v>2.4965245460471466</v>
      </c>
      <c r="AZ501" s="77">
        <f>'Contribution % _ S'!AZ501*'Allocation _ S'!AZ$560</f>
        <v>0.21030980782789754</v>
      </c>
      <c r="BA501" s="77">
        <f>'Contribution % _ S'!BA501*'Allocation _ S'!BA$560</f>
        <v>12.999994712296443</v>
      </c>
      <c r="BB501" s="77">
        <f>'Contribution % _ S'!BB501*'Allocation _ S'!BB$560</f>
        <v>1.1190772767113233</v>
      </c>
      <c r="BC501" s="77">
        <f>'Contribution % _ S'!BC501*'Allocation _ S'!BC$560</f>
        <v>0.68059621123251357</v>
      </c>
      <c r="BD501" s="77">
        <f>'Contribution % _ S'!BD501*'Allocation _ S'!BD$560</f>
        <v>15.636064648387798</v>
      </c>
      <c r="BE501" s="77">
        <f>'Contribution % _ S'!BE501*'Allocation _ S'!BE$560</f>
        <v>3.299037671179502</v>
      </c>
      <c r="BF501" s="77">
        <f>'Contribution % _ S'!BF501*'Allocation _ S'!BF$560</f>
        <v>4.9540461558102251</v>
      </c>
      <c r="BG501" s="77">
        <f>'Contribution % _ S'!BG501*'Allocation _ S'!BG$560</f>
        <v>6.7148952700570916</v>
      </c>
      <c r="BH501" s="77">
        <f>'Contribution % _ S'!BH501*'Allocation _ S'!BH$560</f>
        <v>9.7400775462990783</v>
      </c>
      <c r="BI501" s="77">
        <f>'Contribution % _ S'!BI501*'Allocation _ S'!BI$560</f>
        <v>12.901476155962904</v>
      </c>
      <c r="BJ501" s="77">
        <f>'Contribution % _ S'!BJ501*'Allocation _ S'!BJ$560</f>
        <v>7.2776333870592529</v>
      </c>
      <c r="BK501" s="77">
        <f>'Contribution % _ S'!BK501*'Allocation _ S'!BK$560</f>
        <v>3.5989960806394907</v>
      </c>
      <c r="BL501" s="77">
        <f>'Contribution % _ S'!BL501*'Allocation _ S'!BL$560</f>
        <v>4.4811843648243581</v>
      </c>
      <c r="BM501" s="77">
        <f>'Contribution % _ S'!BM501*'Allocation _ S'!BM$560</f>
        <v>0.65724037350757247</v>
      </c>
      <c r="BN501" s="77">
        <f>'Contribution % _ S'!BN501*'Allocation _ S'!BN$560</f>
        <v>6.0222514072542577</v>
      </c>
      <c r="BO501" s="77">
        <f>'Contribution % _ S'!BO501*'Allocation _ S'!BO$560</f>
        <v>0.95907456581143813</v>
      </c>
      <c r="BP501" s="77">
        <f>'Contribution % _ S'!BP501*'Allocation _ S'!BP$560</f>
        <v>5.7553713666663349</v>
      </c>
      <c r="BQ501" s="77">
        <f>'Contribution % _ S'!BQ501*'Allocation _ S'!BQ$560</f>
        <v>7.9733069498699516</v>
      </c>
      <c r="BR501" s="77">
        <f>'Contribution % _ S'!BR501*'Allocation _ S'!BR$560</f>
        <v>10.491951858925352</v>
      </c>
      <c r="BS501" s="77">
        <f>'Contribution % _ S'!BS501*'Allocation _ S'!BS$560</f>
        <v>5.803873817863173</v>
      </c>
      <c r="BT501" s="77">
        <f>'Contribution % _ S'!BT501*'Allocation _ S'!BT$560</f>
        <v>8.866017518914397</v>
      </c>
      <c r="BU501" s="77">
        <f>'Contribution % _ S'!BU501*'Allocation _ S'!BU$560</f>
        <v>0.42232282874674287</v>
      </c>
      <c r="BV501" s="77">
        <f>'Contribution % _ S'!BV501*'Allocation _ S'!BV$560</f>
        <v>0.2001290420759152</v>
      </c>
    </row>
    <row r="502" spans="1:74" x14ac:dyDescent="0.2">
      <c r="A502" s="77" t="s">
        <v>189</v>
      </c>
      <c r="B502" s="78" t="s">
        <v>179</v>
      </c>
      <c r="C502" s="77" t="s">
        <v>190</v>
      </c>
      <c r="D502" s="77" t="s">
        <v>1358</v>
      </c>
      <c r="E502" s="77" t="s">
        <v>1359</v>
      </c>
      <c r="F502" s="77">
        <f t="shared" si="15"/>
        <v>4100050.8969550319</v>
      </c>
      <c r="G502" s="77">
        <f t="shared" si="16"/>
        <v>1918.2398056187817</v>
      </c>
      <c r="H502" s="77">
        <f>'Contribution % _ S'!H502*'Allocation _ S'!H$560</f>
        <v>94.497807818342309</v>
      </c>
      <c r="I502" s="77">
        <f>'Contribution % _ S'!I502*'Allocation _ S'!I$560</f>
        <v>49.99919640797502</v>
      </c>
      <c r="J502" s="77">
        <f>'Contribution % _ S'!J502*'Allocation _ S'!J$560</f>
        <v>23.580456257915607</v>
      </c>
      <c r="K502" s="77">
        <f>'Contribution % _ S'!K502*'Allocation _ S'!K$560</f>
        <v>120.00901877851902</v>
      </c>
      <c r="L502" s="77">
        <f>'Contribution % _ S'!L502*'Allocation _ S'!L$560</f>
        <v>30.00100237200418</v>
      </c>
      <c r="M502" s="77">
        <f>'Contribution % _ S'!M502*'Allocation _ S'!M$560</f>
        <v>25.978440985305443</v>
      </c>
      <c r="N502" s="77">
        <f>'Contribution % _ S'!N502*'Allocation _ S'!N$560</f>
        <v>46.761193773549792</v>
      </c>
      <c r="O502" s="77">
        <f>'Contribution % _ S'!O502*'Allocation _ S'!O$560</f>
        <v>50.276710807988181</v>
      </c>
      <c r="P502" s="77">
        <f>'Contribution % _ S'!P502*'Allocation _ S'!P$560</f>
        <v>93.011914994778138</v>
      </c>
      <c r="Q502" s="77">
        <f>'Contribution % _ S'!Q502*'Allocation _ S'!Q$560</f>
        <v>78.904095128341282</v>
      </c>
      <c r="R502" s="77">
        <f>'Contribution % _ S'!R502*'Allocation _ S'!R$560</f>
        <v>60.001127696009455</v>
      </c>
      <c r="S502" s="77">
        <f>'Contribution % _ S'!S502*'Allocation _ S'!S$560</f>
        <v>57.033656546659529</v>
      </c>
      <c r="T502" s="77">
        <f>'Contribution % _ S'!T502*'Allocation _ S'!T$560</f>
        <v>3.0079651245923626</v>
      </c>
      <c r="U502" s="77">
        <f>'Contribution % _ S'!U502*'Allocation _ S'!U$560</f>
        <v>24.001526811544803</v>
      </c>
      <c r="V502" s="77">
        <f>'Contribution % _ S'!V502*'Allocation _ S'!V$560</f>
        <v>45.005075361897674</v>
      </c>
      <c r="W502" s="77">
        <f>'Contribution % _ S'!W502*'Allocation _ S'!W$560</f>
        <v>104.99061029093851</v>
      </c>
      <c r="X502" s="77">
        <f>'Contribution % _ S'!X502*'Allocation _ S'!X$560</f>
        <v>14.913061284351896</v>
      </c>
      <c r="Y502" s="77">
        <f>'Contribution % _ S'!Y502*'Allocation _ S'!Y$560</f>
        <v>22.543075837934914</v>
      </c>
      <c r="Z502" s="77">
        <f>'Contribution % _ S'!Z502*'Allocation _ S'!Z$560</f>
        <v>3.3795360951516291</v>
      </c>
      <c r="AA502" s="77">
        <f>'Contribution % _ S'!AA502*'Allocation _ S'!AA$560</f>
        <v>10.983492309242793</v>
      </c>
      <c r="AB502" s="77">
        <f>'Contribution % _ S'!AB502*'Allocation _ S'!AB$560</f>
        <v>4.4990309407511031</v>
      </c>
      <c r="AC502" s="77">
        <f>'Contribution % _ S'!AC502*'Allocation _ S'!AC$560</f>
        <v>10.997202713203361</v>
      </c>
      <c r="AD502" s="77">
        <f>'Contribution % _ S'!AD502*'Allocation _ S'!AD$560</f>
        <v>24.788435317298262</v>
      </c>
      <c r="AE502" s="77">
        <f>'Contribution % _ S'!AE502*'Allocation _ S'!AE$560</f>
        <v>18.857929338915099</v>
      </c>
      <c r="AF502" s="77">
        <f>'Contribution % _ S'!AF502*'Allocation _ S'!AF$560</f>
        <v>11.193497066559777</v>
      </c>
      <c r="AG502" s="77">
        <f>'Contribution % _ S'!AG502*'Allocation _ S'!AG$560</f>
        <v>10.005669580133459</v>
      </c>
      <c r="AH502" s="77">
        <f>'Contribution % _ S'!AH502*'Allocation _ S'!AH$560</f>
        <v>26.001763421047038</v>
      </c>
      <c r="AI502" s="77">
        <f>'Contribution % _ S'!AI502*'Allocation _ S'!AI$560</f>
        <v>11.994720917734487</v>
      </c>
      <c r="AJ502" s="77">
        <f>'Contribution % _ S'!AJ502*'Allocation _ S'!AJ$560</f>
        <v>78.192400192694464</v>
      </c>
      <c r="AK502" s="77">
        <f>'Contribution % _ S'!AK502*'Allocation _ S'!AK$560</f>
        <v>9.6516549041905026</v>
      </c>
      <c r="AL502" s="77">
        <f>'Contribution % _ S'!AL502*'Allocation _ S'!AL$560</f>
        <v>12.759437352138287</v>
      </c>
      <c r="AM502" s="77">
        <f>'Contribution % _ S'!AM502*'Allocation _ S'!AM$560</f>
        <v>57.834989674607293</v>
      </c>
      <c r="AN502" s="77">
        <f>'Contribution % _ S'!AN502*'Allocation _ S'!AN$560</f>
        <v>67.17198762901188</v>
      </c>
      <c r="AO502" s="77">
        <f>'Contribution % _ S'!AO502*'Allocation _ S'!AO$560</f>
        <v>17.921210922828749</v>
      </c>
      <c r="AP502" s="77">
        <f>'Contribution % _ S'!AP502*'Allocation _ S'!AP$560</f>
        <v>115.81773155242693</v>
      </c>
      <c r="AQ502" s="77">
        <f>'Contribution % _ S'!AQ502*'Allocation _ S'!AQ$560</f>
        <v>20.014606744654838</v>
      </c>
      <c r="AR502" s="77">
        <f>'Contribution % _ S'!AR502*'Allocation _ S'!AR$560</f>
        <v>4.799909400877354</v>
      </c>
      <c r="AS502" s="77">
        <f>'Contribution % _ S'!AS502*'Allocation _ S'!AS$560</f>
        <v>1.1995792476169473</v>
      </c>
      <c r="AT502" s="77">
        <f>'Contribution % _ S'!AT502*'Allocation _ S'!AT$560</f>
        <v>8.2476360369396655</v>
      </c>
      <c r="AU502" s="77">
        <f>'Contribution % _ S'!AU502*'Allocation _ S'!AU$560</f>
        <v>2.245483470231616</v>
      </c>
      <c r="AV502" s="77">
        <f>'Contribution % _ S'!AV502*'Allocation _ S'!AV$560</f>
        <v>5.8434591305082444</v>
      </c>
      <c r="AW502" s="77">
        <f>'Contribution % _ S'!AW502*'Allocation _ S'!AW$560</f>
        <v>5.5004432484047481</v>
      </c>
      <c r="AX502" s="77">
        <f>'Contribution % _ S'!AX502*'Allocation _ S'!AX$560</f>
        <v>1.122741735115808</v>
      </c>
      <c r="AY502" s="77">
        <f>'Contribution % _ S'!AY502*'Allocation _ S'!AY$560</f>
        <v>7.6393651109042695</v>
      </c>
      <c r="AZ502" s="77">
        <f>'Contribution % _ S'!AZ502*'Allocation _ S'!AZ$560</f>
        <v>0.84123923131159017</v>
      </c>
      <c r="BA502" s="77">
        <f>'Contribution % _ S'!BA502*'Allocation _ S'!BA$560</f>
        <v>16.799993166660023</v>
      </c>
      <c r="BB502" s="77">
        <f>'Contribution % _ S'!BB502*'Allocation _ S'!BB$560</f>
        <v>4.1965397876674624</v>
      </c>
      <c r="BC502" s="77">
        <f>'Contribution % _ S'!BC502*'Allocation _ S'!BC$560</f>
        <v>3.4824190528373613</v>
      </c>
      <c r="BD502" s="77">
        <f>'Contribution % _ S'!BD502*'Allocation _ S'!BD$560</f>
        <v>16.507391468742462</v>
      </c>
      <c r="BE502" s="77">
        <f>'Contribution % _ S'!BE502*'Allocation _ S'!BE$560</f>
        <v>16.495188355897508</v>
      </c>
      <c r="BF502" s="77">
        <f>'Contribution % _ S'!BF502*'Allocation _ S'!BF$560</f>
        <v>18.164835904637496</v>
      </c>
      <c r="BG502" s="77">
        <f>'Contribution % _ S'!BG502*'Allocation _ S'!BG$560</f>
        <v>15.259609999231101</v>
      </c>
      <c r="BH502" s="77">
        <f>'Contribution % _ S'!BH502*'Allocation _ S'!BH$560</f>
        <v>60.159302491847257</v>
      </c>
      <c r="BI502" s="77">
        <f>'Contribution % _ S'!BI502*'Allocation _ S'!BI$560</f>
        <v>31.499651646542173</v>
      </c>
      <c r="BJ502" s="77">
        <f>'Contribution % _ S'!BJ502*'Allocation _ S'!BJ$560</f>
        <v>34.999745737893136</v>
      </c>
      <c r="BK502" s="77">
        <f>'Contribution % _ S'!BK502*'Allocation _ S'!BK$560</f>
        <v>7.9977690680877584</v>
      </c>
      <c r="BL502" s="77">
        <f>'Contribution % _ S'!BL502*'Allocation _ S'!BL$560</f>
        <v>25.134848200136627</v>
      </c>
      <c r="BM502" s="77">
        <f>'Contribution % _ S'!BM502*'Allocation _ S'!BM$560</f>
        <v>3.6864444026867056</v>
      </c>
      <c r="BN502" s="77">
        <f>'Contribution % _ S'!BN502*'Allocation _ S'!BN$560</f>
        <v>22.25230725261104</v>
      </c>
      <c r="BO502" s="77">
        <f>'Contribution % _ S'!BO502*'Allocation _ S'!BO$560</f>
        <v>7.10416670414513</v>
      </c>
      <c r="BP502" s="77">
        <f>'Contribution % _ S'!BP502*'Allocation _ S'!BP$560</f>
        <v>22.445948329998693</v>
      </c>
      <c r="BQ502" s="77">
        <f>'Contribution % _ S'!BQ502*'Allocation _ S'!BQ$560</f>
        <v>31.872022195889734</v>
      </c>
      <c r="BR502" s="77">
        <f>'Contribution % _ S'!BR502*'Allocation _ S'!BR$560</f>
        <v>24.980837759346073</v>
      </c>
      <c r="BS502" s="77">
        <f>'Contribution % _ S'!BS502*'Allocation _ S'!BS$560</f>
        <v>25.203366426194822</v>
      </c>
      <c r="BT502" s="77">
        <f>'Contribution % _ S'!BT502*'Allocation _ S'!BT$560</f>
        <v>32.439226827485562</v>
      </c>
      <c r="BU502" s="77">
        <f>'Contribution % _ S'!BU502*'Allocation _ S'!BU$560</f>
        <v>2.7997837536573678</v>
      </c>
      <c r="BV502" s="77">
        <f>'Contribution % _ S'!BV502*'Allocation _ S'!BV$560</f>
        <v>0.73731752343758228</v>
      </c>
    </row>
    <row r="503" spans="1:74" x14ac:dyDescent="0.2">
      <c r="A503" s="77" t="s">
        <v>189</v>
      </c>
      <c r="B503" s="78" t="s">
        <v>179</v>
      </c>
      <c r="C503" s="77" t="s">
        <v>190</v>
      </c>
      <c r="D503" s="77" t="s">
        <v>1360</v>
      </c>
      <c r="E503" s="77" t="s">
        <v>1361</v>
      </c>
      <c r="F503" s="77">
        <f t="shared" si="15"/>
        <v>2254669.9941430222</v>
      </c>
      <c r="G503" s="77">
        <f t="shared" si="16"/>
        <v>1227.2276635481564</v>
      </c>
      <c r="H503" s="77">
        <f>'Contribution % _ S'!H503*'Allocation _ S'!H$560</f>
        <v>64.258509316472768</v>
      </c>
      <c r="I503" s="77">
        <f>'Contribution % _ S'!I503*'Allocation _ S'!I$560</f>
        <v>33.999453557423017</v>
      </c>
      <c r="J503" s="77">
        <f>'Contribution % _ S'!J503*'Allocation _ S'!J$560</f>
        <v>17.921146756015862</v>
      </c>
      <c r="K503" s="77">
        <f>'Contribution % _ S'!K503*'Allocation _ S'!K$560</f>
        <v>64.004810015210154</v>
      </c>
      <c r="L503" s="77">
        <f>'Contribution % _ S'!L503*'Allocation _ S'!L$560</f>
        <v>16.000534598402229</v>
      </c>
      <c r="M503" s="77">
        <f>'Contribution % _ S'!M503*'Allocation _ S'!M$560</f>
        <v>17.628227811457265</v>
      </c>
      <c r="N503" s="77">
        <f>'Contribution % _ S'!N503*'Allocation _ S'!N$560</f>
        <v>31.730810060623071</v>
      </c>
      <c r="O503" s="77">
        <f>'Contribution % _ S'!O503*'Allocation _ S'!O$560</f>
        <v>28.490136124526639</v>
      </c>
      <c r="P503" s="77">
        <f>'Contribution % _ S'!P503*'Allocation _ S'!P$560</f>
        <v>52.70675183037428</v>
      </c>
      <c r="Q503" s="77">
        <f>'Contribution % _ S'!Q503*'Allocation _ S'!Q$560</f>
        <v>55.232866589838892</v>
      </c>
      <c r="R503" s="77">
        <f>'Contribution % _ S'!R503*'Allocation _ S'!R$560</f>
        <v>32.000601437871708</v>
      </c>
      <c r="S503" s="77">
        <f>'Contribution % _ S'!S503*'Allocation _ S'!S$560</f>
        <v>39.923559582661667</v>
      </c>
      <c r="T503" s="77">
        <f>'Contribution % _ S'!T503*'Allocation _ S'!T$560</f>
        <v>0.75199128114809066</v>
      </c>
      <c r="U503" s="77">
        <f>'Contribution % _ S'!U503*'Allocation _ S'!U$560</f>
        <v>20.001272342954003</v>
      </c>
      <c r="V503" s="77">
        <f>'Contribution % _ S'!V503*'Allocation _ S'!V$560</f>
        <v>24.00270685967876</v>
      </c>
      <c r="W503" s="77">
        <f>'Contribution % _ S'!W503*'Allocation _ S'!W$560</f>
        <v>55.994992155167196</v>
      </c>
      <c r="X503" s="77">
        <f>'Contribution % _ S'!X503*'Allocation _ S'!X$560</f>
        <v>13.421755155916705</v>
      </c>
      <c r="Y503" s="77">
        <f>'Contribution % _ S'!Y503*'Allocation _ S'!Y$560</f>
        <v>20.28876825414142</v>
      </c>
      <c r="Z503" s="77">
        <f>'Contribution % _ S'!Z503*'Allocation _ S'!Z$560</f>
        <v>2.8162800792930245</v>
      </c>
      <c r="AA503" s="77">
        <f>'Contribution % _ S'!AA503*'Allocation _ S'!AA$560</f>
        <v>9.1529102577023291</v>
      </c>
      <c r="AB503" s="77">
        <f>'Contribution % _ S'!AB503*'Allocation _ S'!AB$560</f>
        <v>4.4990309407511031</v>
      </c>
      <c r="AC503" s="77">
        <f>'Contribution % _ S'!AC503*'Allocation _ S'!AC$560</f>
        <v>10.997202713203361</v>
      </c>
      <c r="AD503" s="77">
        <f>'Contribution % _ S'!AD503*'Allocation _ S'!AD$560</f>
        <v>12.394217658649131</v>
      </c>
      <c r="AE503" s="77">
        <f>'Contribution % _ S'!AE503*'Allocation _ S'!AE$560</f>
        <v>9.6482429175844722</v>
      </c>
      <c r="AF503" s="77">
        <f>'Contribution % _ S'!AF503*'Allocation _ S'!AF$560</f>
        <v>5.5967485332798885</v>
      </c>
      <c r="AG503" s="77">
        <f>'Contribution % _ S'!AG503*'Allocation _ S'!AG$560</f>
        <v>5.0028347900667294</v>
      </c>
      <c r="AH503" s="77">
        <f>'Contribution % _ S'!AH503*'Allocation _ S'!AH$560</f>
        <v>13.000881710523519</v>
      </c>
      <c r="AI503" s="77">
        <f>'Contribution % _ S'!AI503*'Allocation _ S'!AI$560</f>
        <v>5.9973604588672433</v>
      </c>
      <c r="AJ503" s="77">
        <f>'Contribution % _ S'!AJ503*'Allocation _ S'!AJ$560</f>
        <v>74.792730619099046</v>
      </c>
      <c r="AK503" s="77">
        <f>'Contribution % _ S'!AK503*'Allocation _ S'!AK$560</f>
        <v>9.2320177344430885</v>
      </c>
      <c r="AL503" s="77">
        <f>'Contribution % _ S'!AL503*'Allocation _ S'!AL$560</f>
        <v>11.019514076846702</v>
      </c>
      <c r="AM503" s="77">
        <f>'Contribution % _ S'!AM503*'Allocation _ S'!AM$560</f>
        <v>52.577263340552072</v>
      </c>
      <c r="AN503" s="77">
        <f>'Contribution % _ S'!AN503*'Allocation _ S'!AN$560</f>
        <v>61.065443299101702</v>
      </c>
      <c r="AO503" s="77">
        <f>'Contribution % _ S'!AO503*'Allocation _ S'!AO$560</f>
        <v>15.477409433352102</v>
      </c>
      <c r="AP503" s="77">
        <f>'Contribution % _ S'!AP503*'Allocation _ S'!AP$560</f>
        <v>127.39950470766961</v>
      </c>
      <c r="AQ503" s="77">
        <f>'Contribution % _ S'!AQ503*'Allocation _ S'!AQ$560</f>
        <v>19.144406451408972</v>
      </c>
      <c r="AR503" s="77">
        <f>'Contribution % _ S'!AR503*'Allocation _ S'!AR$560</f>
        <v>2.1599592303948092</v>
      </c>
      <c r="AS503" s="77">
        <f>'Contribution % _ S'!AS503*'Allocation _ S'!AS$560</f>
        <v>0.59978962380847367</v>
      </c>
      <c r="AT503" s="77">
        <f>'Contribution % _ S'!AT503*'Allocation _ S'!AT$560</f>
        <v>3.299054414775866</v>
      </c>
      <c r="AU503" s="77">
        <f>'Contribution % _ S'!AU503*'Allocation _ S'!AU$560</f>
        <v>1.0977919187799012</v>
      </c>
      <c r="AV503" s="77">
        <f>'Contribution % _ S'!AV503*'Allocation _ S'!AV$560</f>
        <v>2.856802241581808</v>
      </c>
      <c r="AW503" s="77">
        <f>'Contribution % _ S'!AW503*'Allocation _ S'!AW$560</f>
        <v>2.2001772993618993</v>
      </c>
      <c r="AX503" s="77">
        <f>'Contribution % _ S'!AX503*'Allocation _ S'!AX$560</f>
        <v>0.54889595938995062</v>
      </c>
      <c r="AY503" s="77">
        <f>'Contribution % _ S'!AY503*'Allocation _ S'!AY$560</f>
        <v>3.7348007208865317</v>
      </c>
      <c r="AZ503" s="77">
        <f>'Contribution % _ S'!AZ503*'Allocation _ S'!AZ$560</f>
        <v>0.15773235587092316</v>
      </c>
      <c r="BA503" s="77">
        <f>'Contribution % _ S'!BA503*'Allocation _ S'!BA$560</f>
        <v>13.999994305550016</v>
      </c>
      <c r="BB503" s="77">
        <f>'Contribution % _ S'!BB503*'Allocation _ S'!BB$560</f>
        <v>1.0491349469168656</v>
      </c>
      <c r="BC503" s="77">
        <f>'Contribution % _ S'!BC503*'Allocation _ S'!BC$560</f>
        <v>0.99497687223924602</v>
      </c>
      <c r="BD503" s="77">
        <f>'Contribution % _ S'!BD503*'Allocation _ S'!BD$560</f>
        <v>4.8021502454523519</v>
      </c>
      <c r="BE503" s="77">
        <f>'Contribution % _ S'!BE503*'Allocation _ S'!BE$560</f>
        <v>4.7986002489883655</v>
      </c>
      <c r="BF503" s="77">
        <f>'Contribution % _ S'!BF503*'Allocation _ S'!BF$560</f>
        <v>5.284315899530907</v>
      </c>
      <c r="BG503" s="77">
        <f>'Contribution % _ S'!BG503*'Allocation _ S'!BG$560</f>
        <v>3.8149024998077752</v>
      </c>
      <c r="BH503" s="77">
        <f>'Contribution % _ S'!BH503*'Allocation _ S'!BH$560</f>
        <v>15.039825622961814</v>
      </c>
      <c r="BI503" s="77">
        <f>'Contribution % _ S'!BI503*'Allocation _ S'!BI$560</f>
        <v>13.859846724478556</v>
      </c>
      <c r="BJ503" s="77">
        <f>'Contribution % _ S'!BJ503*'Allocation _ S'!BJ$560</f>
        <v>15.399888124672978</v>
      </c>
      <c r="BK503" s="77">
        <f>'Contribution % _ S'!BK503*'Allocation _ S'!BK$560</f>
        <v>4.3987729874482673</v>
      </c>
      <c r="BL503" s="77">
        <f>'Contribution % _ S'!BL503*'Allocation _ S'!BL$560</f>
        <v>15.080908920081979</v>
      </c>
      <c r="BM503" s="77">
        <f>'Contribution % _ S'!BM503*'Allocation _ S'!BM$560</f>
        <v>2.2118666416120236</v>
      </c>
      <c r="BN503" s="77">
        <f>'Contribution % _ S'!BN503*'Allocation _ S'!BN$560</f>
        <v>10.384410051218486</v>
      </c>
      <c r="BO503" s="77">
        <f>'Contribution % _ S'!BO503*'Allocation _ S'!BO$560</f>
        <v>3.3152777952677273</v>
      </c>
      <c r="BP503" s="77">
        <f>'Contribution % _ S'!BP503*'Allocation _ S'!BP$560</f>
        <v>9.9759770355549762</v>
      </c>
      <c r="BQ503" s="77">
        <f>'Contribution % _ S'!BQ503*'Allocation _ S'!BQ$560</f>
        <v>10.624007398629912</v>
      </c>
      <c r="BR503" s="77">
        <f>'Contribution % _ S'!BR503*'Allocation _ S'!BR$560</f>
        <v>10.991568614112275</v>
      </c>
      <c r="BS503" s="77">
        <f>'Contribution % _ S'!BS503*'Allocation _ S'!BS$560</f>
        <v>11.089481227525722</v>
      </c>
      <c r="BT503" s="77">
        <f>'Contribution % _ S'!BT503*'Allocation _ S'!BT$560</f>
        <v>14.273259804093644</v>
      </c>
      <c r="BU503" s="77">
        <f>'Contribution % _ S'!BU503*'Allocation _ S'!BU$560</f>
        <v>0.79993821533067655</v>
      </c>
      <c r="BV503" s="77">
        <f>'Contribution % _ S'!BV503*'Allocation _ S'!BV$560</f>
        <v>0.21066214955359497</v>
      </c>
    </row>
    <row r="504" spans="1:74" x14ac:dyDescent="0.2">
      <c r="A504" s="77" t="s">
        <v>189</v>
      </c>
      <c r="B504" s="78" t="s">
        <v>179</v>
      </c>
      <c r="C504" s="77" t="s">
        <v>190</v>
      </c>
      <c r="D504" s="77" t="s">
        <v>1362</v>
      </c>
      <c r="E504" s="77" t="s">
        <v>1363</v>
      </c>
      <c r="F504" s="77">
        <f t="shared" si="15"/>
        <v>1530561.3756314777</v>
      </c>
      <c r="G504" s="77">
        <f t="shared" si="16"/>
        <v>1070.8888068219239</v>
      </c>
      <c r="H504" s="77">
        <f>'Contribution % _ S'!H504*'Allocation _ S'!H$560</f>
        <v>68.038421629206454</v>
      </c>
      <c r="I504" s="77">
        <f>'Contribution % _ S'!I504*'Allocation _ S'!I$560</f>
        <v>35.999421413742013</v>
      </c>
      <c r="J504" s="77">
        <f>'Contribution % _ S'!J504*'Allocation _ S'!J$560</f>
        <v>20.750801506965733</v>
      </c>
      <c r="K504" s="77">
        <f>'Contribution % _ S'!K504*'Allocation _ S'!K$560</f>
        <v>60.00450938925951</v>
      </c>
      <c r="L504" s="77">
        <f>'Contribution % _ S'!L504*'Allocation _ S'!L$560</f>
        <v>15.00050118600209</v>
      </c>
      <c r="M504" s="77">
        <f>'Contribution % _ S'!M504*'Allocation _ S'!M$560</f>
        <v>14.844823420174537</v>
      </c>
      <c r="N504" s="77">
        <f>'Contribution % _ S'!N504*'Allocation _ S'!N$560</f>
        <v>26.720682156314165</v>
      </c>
      <c r="O504" s="77">
        <f>'Contribution % _ S'!O504*'Allocation _ S'!O$560</f>
        <v>26.814245764260363</v>
      </c>
      <c r="P504" s="77">
        <f>'Contribution % _ S'!P504*'Allocation _ S'!P$560</f>
        <v>49.606354663881675</v>
      </c>
      <c r="Q504" s="77">
        <f>'Contribution % _ S'!Q504*'Allocation _ S'!Q$560</f>
        <v>42.082184068448683</v>
      </c>
      <c r="R504" s="77">
        <f>'Contribution % _ S'!R504*'Allocation _ S'!R$560</f>
        <v>40.000751797339639</v>
      </c>
      <c r="S504" s="77">
        <f>'Contribution % _ S'!S504*'Allocation _ S'!S$560</f>
        <v>38.022437697773022</v>
      </c>
      <c r="T504" s="77">
        <f>'Contribution % _ S'!T504*'Allocation _ S'!T$560</f>
        <v>0.35092926453577572</v>
      </c>
      <c r="U504" s="77">
        <f>'Contribution % _ S'!U504*'Allocation _ S'!U$560</f>
        <v>20.001272342954003</v>
      </c>
      <c r="V504" s="77">
        <f>'Contribution % _ S'!V504*'Allocation _ S'!V$560</f>
        <v>30.003383574598448</v>
      </c>
      <c r="W504" s="77">
        <f>'Contribution % _ S'!W504*'Allocation _ S'!W$560</f>
        <v>69.993740193958999</v>
      </c>
      <c r="X504" s="77">
        <f>'Contribution % _ S'!X504*'Allocation _ S'!X$560</f>
        <v>16.404367412787085</v>
      </c>
      <c r="Y504" s="77">
        <f>'Contribution % _ S'!Y504*'Allocation _ S'!Y$560</f>
        <v>24.797383421728405</v>
      </c>
      <c r="Z504" s="77">
        <f>'Contribution % _ S'!Z504*'Allocation _ S'!Z$560</f>
        <v>2.8162800792930245</v>
      </c>
      <c r="AA504" s="77">
        <f>'Contribution % _ S'!AA504*'Allocation _ S'!AA$560</f>
        <v>9.1529102577023291</v>
      </c>
      <c r="AB504" s="77">
        <f>'Contribution % _ S'!AB504*'Allocation _ S'!AB$560</f>
        <v>4.0900281279555486</v>
      </c>
      <c r="AC504" s="77">
        <f>'Contribution % _ S'!AC504*'Allocation _ S'!AC$560</f>
        <v>7.9979656096024447</v>
      </c>
      <c r="AD504" s="77">
        <f>'Contribution % _ S'!AD504*'Allocation _ S'!AD$560</f>
        <v>4.9576870634596517</v>
      </c>
      <c r="AE504" s="77">
        <f>'Contribution % _ S'!AE504*'Allocation _ S'!AE$560</f>
        <v>4.3855649625383961</v>
      </c>
      <c r="AF504" s="77">
        <f>'Contribution % _ S'!AF504*'Allocation _ S'!AF$560</f>
        <v>2.2386994133119558</v>
      </c>
      <c r="AG504" s="77">
        <f>'Contribution % _ S'!AG504*'Allocation _ S'!AG$560</f>
        <v>2.0011339160266917</v>
      </c>
      <c r="AH504" s="77">
        <f>'Contribution % _ S'!AH504*'Allocation _ S'!AH$560</f>
        <v>5.200352684209407</v>
      </c>
      <c r="AI504" s="77">
        <f>'Contribution % _ S'!AI504*'Allocation _ S'!AI$560</f>
        <v>2.3989441835468974</v>
      </c>
      <c r="AJ504" s="77">
        <f>'Contribution % _ S'!AJ504*'Allocation _ S'!AJ$560</f>
        <v>61.194052324717397</v>
      </c>
      <c r="AK504" s="77">
        <f>'Contribution % _ S'!AK504*'Allocation _ S'!AK$560</f>
        <v>7.5534690554534354</v>
      </c>
      <c r="AL504" s="77">
        <f>'Contribution % _ S'!AL504*'Allocation _ S'!AL$560</f>
        <v>11.599488501943899</v>
      </c>
      <c r="AM504" s="77">
        <f>'Contribution % _ S'!AM504*'Allocation _ S'!AM$560</f>
        <v>52.577263340552072</v>
      </c>
      <c r="AN504" s="77">
        <f>'Contribution % _ S'!AN504*'Allocation _ S'!AN$560</f>
        <v>61.065443299101702</v>
      </c>
      <c r="AO504" s="77">
        <f>'Contribution % _ S'!AO504*'Allocation _ S'!AO$560</f>
        <v>16.292009929844316</v>
      </c>
      <c r="AP504" s="77">
        <f>'Contribution % _ S'!AP504*'Allocation _ S'!AP$560</f>
        <v>110.02684497480557</v>
      </c>
      <c r="AQ504" s="77">
        <f>'Contribution % _ S'!AQ504*'Allocation _ S'!AQ$560</f>
        <v>15.663605278425523</v>
      </c>
      <c r="AR504" s="77">
        <f>'Contribution % _ S'!AR504*'Allocation _ S'!AR$560</f>
        <v>1.4399728202632058</v>
      </c>
      <c r="AS504" s="77">
        <f>'Contribution % _ S'!AS504*'Allocation _ S'!AS$560</f>
        <v>0.35987377428508416</v>
      </c>
      <c r="AT504" s="77">
        <f>'Contribution % _ S'!AT504*'Allocation _ S'!AT$560</f>
        <v>0.74978509426724238</v>
      </c>
      <c r="AU504" s="77">
        <f>'Contribution % _ S'!AU504*'Allocation _ S'!AU$560</f>
        <v>0.39919706137450955</v>
      </c>
      <c r="AV504" s="77">
        <f>'Contribution % _ S'!AV504*'Allocation _ S'!AV$560</f>
        <v>1.0388371787570212</v>
      </c>
      <c r="AW504" s="77">
        <f>'Contribution % _ S'!AW504*'Allocation _ S'!AW$560</f>
        <v>0.50004029530952254</v>
      </c>
      <c r="AX504" s="77">
        <f>'Contribution % _ S'!AX504*'Allocation _ S'!AX$560</f>
        <v>0.19959853068725478</v>
      </c>
      <c r="AY504" s="77">
        <f>'Contribution % _ S'!AY504*'Allocation _ S'!AY$560</f>
        <v>1.3581093530496477</v>
      </c>
      <c r="AZ504" s="77">
        <f>'Contribution % _ S'!AZ504*'Allocation _ S'!AZ$560</f>
        <v>0</v>
      </c>
      <c r="BA504" s="77">
        <f>'Contribution % _ S'!BA504*'Allocation _ S'!BA$560</f>
        <v>13.999994305550016</v>
      </c>
      <c r="BB504" s="77">
        <f>'Contribution % _ S'!BB504*'Allocation _ S'!BB$560</f>
        <v>0.55953863835566164</v>
      </c>
      <c r="BC504" s="77">
        <f>'Contribution % _ S'!BC504*'Allocation _ S'!BC$560</f>
        <v>0</v>
      </c>
      <c r="BD504" s="77">
        <f>'Contribution % _ S'!BD504*'Allocation _ S'!BD$560</f>
        <v>2.1009407323854044</v>
      </c>
      <c r="BE504" s="77">
        <f>'Contribution % _ S'!BE504*'Allocation _ S'!BE$560</f>
        <v>2.0993876089324099</v>
      </c>
      <c r="BF504" s="77">
        <f>'Contribution % _ S'!BF504*'Allocation _ S'!BF$560</f>
        <v>2.3118882060447721</v>
      </c>
      <c r="BG504" s="77">
        <f>'Contribution % _ S'!BG504*'Allocation _ S'!BG$560</f>
        <v>1.7802878332436285</v>
      </c>
      <c r="BH504" s="77">
        <f>'Contribution % _ S'!BH504*'Allocation _ S'!BH$560</f>
        <v>7.0185852907155146</v>
      </c>
      <c r="BI504" s="77">
        <f>'Contribution % _ S'!BI504*'Allocation _ S'!BI$560</f>
        <v>5.0399442634467473</v>
      </c>
      <c r="BJ504" s="77">
        <f>'Contribution % _ S'!BJ504*'Allocation _ S'!BJ$560</f>
        <v>4.8999644033050389</v>
      </c>
      <c r="BK504" s="77">
        <f>'Contribution % _ S'!BK504*'Allocation _ S'!BK$560</f>
        <v>2.1993864937241336</v>
      </c>
      <c r="BL504" s="77">
        <f>'Contribution % _ S'!BL504*'Allocation _ S'!BL$560</f>
        <v>9.3358007600507502</v>
      </c>
      <c r="BM504" s="77">
        <f>'Contribution % _ S'!BM504*'Allocation _ S'!BM$560</f>
        <v>1.3692507781407766</v>
      </c>
      <c r="BN504" s="77">
        <f>'Contribution % _ S'!BN504*'Allocation _ S'!BN$560</f>
        <v>3.9559657337975183</v>
      </c>
      <c r="BO504" s="77">
        <f>'Contribution % _ S'!BO504*'Allocation _ S'!BO$560</f>
        <v>1.2629629696258011</v>
      </c>
      <c r="BP504" s="77">
        <f>'Contribution % _ S'!BP504*'Allocation _ S'!BP$560</f>
        <v>5.4867873695552358</v>
      </c>
      <c r="BQ504" s="77">
        <f>'Contribution % _ S'!BQ504*'Allocation _ S'!BQ$560</f>
        <v>9.2074730788125905</v>
      </c>
      <c r="BR504" s="77">
        <f>'Contribution % _ S'!BR504*'Allocation _ S'!BR$560</f>
        <v>3.497317286308451</v>
      </c>
      <c r="BS504" s="77">
        <f>'Contribution % _ S'!BS504*'Allocation _ S'!BS$560</f>
        <v>3.5284712996672756</v>
      </c>
      <c r="BT504" s="77">
        <f>'Contribution % _ S'!BT504*'Allocation _ S'!BT$560</f>
        <v>4.5414917558479786</v>
      </c>
      <c r="BU504" s="77">
        <f>'Contribution % _ S'!BU504*'Allocation _ S'!BU$560</f>
        <v>0</v>
      </c>
      <c r="BV504" s="77">
        <f>'Contribution % _ S'!BV504*'Allocation _ S'!BV$560</f>
        <v>0</v>
      </c>
    </row>
    <row r="505" spans="1:74" x14ac:dyDescent="0.2">
      <c r="A505" s="77" t="s">
        <v>189</v>
      </c>
      <c r="B505" s="78" t="s">
        <v>179</v>
      </c>
      <c r="C505" s="77" t="s">
        <v>190</v>
      </c>
      <c r="D505" s="77" t="s">
        <v>1364</v>
      </c>
      <c r="E505" s="77" t="s">
        <v>1365</v>
      </c>
      <c r="F505" s="77">
        <f t="shared" si="15"/>
        <v>1850964.9705938296</v>
      </c>
      <c r="G505" s="77">
        <f t="shared" si="16"/>
        <v>1057.1784096939166</v>
      </c>
      <c r="H505" s="77">
        <f>'Contribution % _ S'!H505*'Allocation _ S'!H$560</f>
        <v>75.598246254673853</v>
      </c>
      <c r="I505" s="77">
        <f>'Contribution % _ S'!I505*'Allocation _ S'!I$560</f>
        <v>39.999357126380019</v>
      </c>
      <c r="J505" s="77">
        <f>'Contribution % _ S'!J505*'Allocation _ S'!J$560</f>
        <v>16.03471025538261</v>
      </c>
      <c r="K505" s="77">
        <f>'Contribution % _ S'!K505*'Allocation _ S'!K$560</f>
        <v>68.005110641160783</v>
      </c>
      <c r="L505" s="77">
        <f>'Contribution % _ S'!L505*'Allocation _ S'!L$560</f>
        <v>17.000568010802368</v>
      </c>
      <c r="M505" s="77">
        <f>'Contribution % _ S'!M505*'Allocation _ S'!M$560</f>
        <v>15.772624883935448</v>
      </c>
      <c r="N505" s="77">
        <f>'Contribution % _ S'!N505*'Allocation _ S'!N$560</f>
        <v>28.390724791083802</v>
      </c>
      <c r="O505" s="77">
        <f>'Contribution % _ S'!O505*'Allocation _ S'!O$560</f>
        <v>28.490136124526639</v>
      </c>
      <c r="P505" s="77">
        <f>'Contribution % _ S'!P505*'Allocation _ S'!P$560</f>
        <v>52.70675183037428</v>
      </c>
      <c r="Q505" s="77">
        <f>'Contribution % _ S'!Q505*'Allocation _ S'!Q$560</f>
        <v>34.191774555614558</v>
      </c>
      <c r="R505" s="77">
        <f>'Contribution % _ S'!R505*'Allocation _ S'!R$560</f>
        <v>30.000563848004727</v>
      </c>
      <c r="S505" s="77">
        <f>'Contribution % _ S'!S505*'Allocation _ S'!S$560</f>
        <v>26.615706388441112</v>
      </c>
      <c r="T505" s="77">
        <f>'Contribution % _ S'!T505*'Allocation _ S'!T$560</f>
        <v>0.50132752076539389</v>
      </c>
      <c r="U505" s="77">
        <f>'Contribution % _ S'!U505*'Allocation _ S'!U$560</f>
        <v>16.001017874363203</v>
      </c>
      <c r="V505" s="77">
        <f>'Contribution % _ S'!V505*'Allocation _ S'!V$560</f>
        <v>22.502537680948837</v>
      </c>
      <c r="W505" s="77">
        <f>'Contribution % _ S'!W505*'Allocation _ S'!W$560</f>
        <v>52.495305145469253</v>
      </c>
      <c r="X505" s="77">
        <f>'Contribution % _ S'!X505*'Allocation _ S'!X$560</f>
        <v>11.930449027481517</v>
      </c>
      <c r="Y505" s="77">
        <f>'Contribution % _ S'!Y505*'Allocation _ S'!Y$560</f>
        <v>18.034460670347929</v>
      </c>
      <c r="Z505" s="77">
        <f>'Contribution % _ S'!Z505*'Allocation _ S'!Z$560</f>
        <v>1.9713960555051171</v>
      </c>
      <c r="AA505" s="77">
        <f>'Contribution % _ S'!AA505*'Allocation _ S'!AA$560</f>
        <v>6.4070371803916304</v>
      </c>
      <c r="AB505" s="77">
        <f>'Contribution % _ S'!AB505*'Allocation _ S'!AB$560</f>
        <v>3.6810253151599936</v>
      </c>
      <c r="AC505" s="77">
        <f>'Contribution % _ S'!AC505*'Allocation _ S'!AC$560</f>
        <v>8.4978384602025976</v>
      </c>
      <c r="AD505" s="77">
        <f>'Contribution % _ S'!AD505*'Allocation _ S'!AD$560</f>
        <v>12.394217658649131</v>
      </c>
      <c r="AE505" s="77">
        <f>'Contribution % _ S'!AE505*'Allocation _ S'!AE$560</f>
        <v>6.5783474438075951</v>
      </c>
      <c r="AF505" s="77">
        <f>'Contribution % _ S'!AF505*'Allocation _ S'!AF$560</f>
        <v>5.5967485332798885</v>
      </c>
      <c r="AG505" s="77">
        <f>'Contribution % _ S'!AG505*'Allocation _ S'!AG$560</f>
        <v>5.0028347900667294</v>
      </c>
      <c r="AH505" s="77">
        <f>'Contribution % _ S'!AH505*'Allocation _ S'!AH$560</f>
        <v>13.000881710523519</v>
      </c>
      <c r="AI505" s="77">
        <f>'Contribution % _ S'!AI505*'Allocation _ S'!AI$560</f>
        <v>5.9973604588672433</v>
      </c>
      <c r="AJ505" s="77">
        <f>'Contribution % _ S'!AJ505*'Allocation _ S'!AJ$560</f>
        <v>57.794382751121994</v>
      </c>
      <c r="AK505" s="77">
        <f>'Contribution % _ S'!AK505*'Allocation _ S'!AK$560</f>
        <v>7.1338318857060239</v>
      </c>
      <c r="AL505" s="77">
        <f>'Contribution % _ S'!AL505*'Allocation _ S'!AL$560</f>
        <v>9.2795908015551181</v>
      </c>
      <c r="AM505" s="77">
        <f>'Contribution % _ S'!AM505*'Allocation _ S'!AM$560</f>
        <v>44.69067383946927</v>
      </c>
      <c r="AN505" s="77">
        <f>'Contribution % _ S'!AN505*'Allocation _ S'!AN$560</f>
        <v>51.905626804236448</v>
      </c>
      <c r="AO505" s="77">
        <f>'Contribution % _ S'!AO505*'Allocation _ S'!AO$560</f>
        <v>13.033607943875452</v>
      </c>
      <c r="AP505" s="77">
        <f>'Contribution % _ S'!AP505*'Allocation _ S'!AP$560</f>
        <v>98.445071819562884</v>
      </c>
      <c r="AQ505" s="77">
        <f>'Contribution % _ S'!AQ505*'Allocation _ S'!AQ$560</f>
        <v>14.793404985179661</v>
      </c>
      <c r="AR505" s="77">
        <f>'Contribution % _ S'!AR505*'Allocation _ S'!AR$560</f>
        <v>1.7999660253290073</v>
      </c>
      <c r="AS505" s="77">
        <f>'Contribution % _ S'!AS505*'Allocation _ S'!AS$560</f>
        <v>0.4498422178563552</v>
      </c>
      <c r="AT505" s="77">
        <f>'Contribution % _ S'!AT505*'Allocation _ S'!AT$560</f>
        <v>1.94944124509483</v>
      </c>
      <c r="AU505" s="77">
        <f>'Contribution % _ S'!AU505*'Allocation _ S'!AU$560</f>
        <v>0.84829375542083285</v>
      </c>
      <c r="AV505" s="77">
        <f>'Contribution % _ S'!AV505*'Allocation _ S'!AV$560</f>
        <v>2.2075290048586695</v>
      </c>
      <c r="AW505" s="77">
        <f>'Contribution % _ S'!AW505*'Allocation _ S'!AW$560</f>
        <v>1.3001047678047586</v>
      </c>
      <c r="AX505" s="77">
        <f>'Contribution % _ S'!AX505*'Allocation _ S'!AX$560</f>
        <v>0.42414687771041643</v>
      </c>
      <c r="AY505" s="77">
        <f>'Contribution % _ S'!AY505*'Allocation _ S'!AY$560</f>
        <v>2.8859823752305016</v>
      </c>
      <c r="AZ505" s="77">
        <f>'Contribution % _ S'!AZ505*'Allocation _ S'!AZ$560</f>
        <v>5.2577451956974386E-2</v>
      </c>
      <c r="BA505" s="77">
        <f>'Contribution % _ S'!BA505*'Allocation _ S'!BA$560</f>
        <v>11.199995444440015</v>
      </c>
      <c r="BB505" s="77">
        <f>'Contribution % _ S'!BB505*'Allocation _ S'!BB$560</f>
        <v>0.69942329794457714</v>
      </c>
      <c r="BC505" s="77">
        <f>'Contribution % _ S'!BC505*'Allocation _ S'!BC$560</f>
        <v>0.49748843611962301</v>
      </c>
      <c r="BD505" s="77">
        <f>'Contribution % _ S'!BD505*'Allocation _ S'!BD$560</f>
        <v>4.2018814647708087</v>
      </c>
      <c r="BE505" s="77">
        <f>'Contribution % _ S'!BE505*'Allocation _ S'!BE$560</f>
        <v>3.5989501867412739</v>
      </c>
      <c r="BF505" s="77">
        <f>'Contribution % _ S'!BF505*'Allocation _ S'!BF$560</f>
        <v>4.6237764120895442</v>
      </c>
      <c r="BG505" s="77">
        <f>'Contribution % _ S'!BG505*'Allocation _ S'!BG$560</f>
        <v>2.5432683332051838</v>
      </c>
      <c r="BH505" s="77">
        <f>'Contribution % _ S'!BH505*'Allocation _ S'!BH$560</f>
        <v>10.026550415307877</v>
      </c>
      <c r="BI505" s="77">
        <f>'Contribution % _ S'!BI505*'Allocation _ S'!BI$560</f>
        <v>7.5599163951701218</v>
      </c>
      <c r="BJ505" s="77">
        <f>'Contribution % _ S'!BJ505*'Allocation _ S'!BJ$560</f>
        <v>9.7999288066100778</v>
      </c>
      <c r="BK505" s="77">
        <f>'Contribution % _ S'!BK505*'Allocation _ S'!BK$560</f>
        <v>3.1991076272351031</v>
      </c>
      <c r="BL505" s="77">
        <f>'Contribution % _ S'!BL505*'Allocation _ S'!BL$560</f>
        <v>12.208354840066367</v>
      </c>
      <c r="BM505" s="77">
        <f>'Contribution % _ S'!BM505*'Allocation _ S'!BM$560</f>
        <v>1.7905587098764006</v>
      </c>
      <c r="BN505" s="77">
        <f>'Contribution % _ S'!BN505*'Allocation _ S'!BN$560</f>
        <v>8.4064271843197265</v>
      </c>
      <c r="BO505" s="77">
        <f>'Contribution % _ S'!BO505*'Allocation _ S'!BO$560</f>
        <v>2.6837963104548272</v>
      </c>
      <c r="BP505" s="77">
        <f>'Contribution % _ S'!BP505*'Allocation _ S'!BP$560</f>
        <v>7.4819827766662304</v>
      </c>
      <c r="BQ505" s="77">
        <f>'Contribution % _ S'!BQ505*'Allocation _ S'!BQ$560</f>
        <v>10.624007398629912</v>
      </c>
      <c r="BR505" s="77">
        <f>'Contribution % _ S'!BR505*'Allocation _ S'!BR$560</f>
        <v>6.9946345726169019</v>
      </c>
      <c r="BS505" s="77">
        <f>'Contribution % _ S'!BS505*'Allocation _ S'!BS$560</f>
        <v>7.0569425993345511</v>
      </c>
      <c r="BT505" s="77">
        <f>'Contribution % _ S'!BT505*'Allocation _ S'!BT$560</f>
        <v>9.0829835116959572</v>
      </c>
      <c r="BU505" s="77">
        <f>'Contribution % _ S'!BU505*'Allocation _ S'!BU$560</f>
        <v>0.39996910766533827</v>
      </c>
      <c r="BV505" s="77">
        <f>'Contribution % _ S'!BV505*'Allocation _ S'!BV$560</f>
        <v>0.10533107477679748</v>
      </c>
    </row>
    <row r="506" spans="1:74" x14ac:dyDescent="0.2">
      <c r="A506" s="77" t="s">
        <v>189</v>
      </c>
      <c r="B506" s="78" t="s">
        <v>179</v>
      </c>
      <c r="C506" s="77" t="s">
        <v>190</v>
      </c>
      <c r="D506" s="77" t="s">
        <v>1366</v>
      </c>
      <c r="E506" s="77" t="s">
        <v>1367</v>
      </c>
      <c r="F506" s="77">
        <f t="shared" si="15"/>
        <v>1709192.1365391843</v>
      </c>
      <c r="G506" s="77">
        <f t="shared" si="16"/>
        <v>1192.2222293043751</v>
      </c>
      <c r="H506" s="77">
        <f>'Contribution % _ S'!H506*'Allocation _ S'!H$560</f>
        <v>75.598246254673853</v>
      </c>
      <c r="I506" s="77">
        <f>'Contribution % _ S'!I506*'Allocation _ S'!I$560</f>
        <v>39.999357126380019</v>
      </c>
      <c r="J506" s="77">
        <f>'Contribution % _ S'!J506*'Allocation _ S'!J$560</f>
        <v>16.03471025538261</v>
      </c>
      <c r="K506" s="77">
        <f>'Contribution % _ S'!K506*'Allocation _ S'!K$560</f>
        <v>88.006613770913944</v>
      </c>
      <c r="L506" s="77">
        <f>'Contribution % _ S'!L506*'Allocation _ S'!L$560</f>
        <v>22.000735072803064</v>
      </c>
      <c r="M506" s="77">
        <f>'Contribution % _ S'!M506*'Allocation _ S'!M$560</f>
        <v>18.556029275218169</v>
      </c>
      <c r="N506" s="77">
        <f>'Contribution % _ S'!N506*'Allocation _ S'!N$560</f>
        <v>33.4008526953927</v>
      </c>
      <c r="O506" s="77">
        <f>'Contribution % _ S'!O506*'Allocation _ S'!O$560</f>
        <v>33.517807205325454</v>
      </c>
      <c r="P506" s="77">
        <f>'Contribution % _ S'!P506*'Allocation _ S'!P$560</f>
        <v>62.00794332985209</v>
      </c>
      <c r="Q506" s="77">
        <f>'Contribution % _ S'!Q506*'Allocation _ S'!Q$560</f>
        <v>52.602730085560857</v>
      </c>
      <c r="R506" s="77">
        <f>'Contribution % _ S'!R506*'Allocation _ S'!R$560</f>
        <v>38.000714207472654</v>
      </c>
      <c r="S506" s="77">
        <f>'Contribution % _ S'!S506*'Allocation _ S'!S$560</f>
        <v>28.516828273329764</v>
      </c>
      <c r="T506" s="77">
        <f>'Contribution % _ S'!T506*'Allocation _ S'!T$560</f>
        <v>0.40106201661231511</v>
      </c>
      <c r="U506" s="77">
        <f>'Contribution % _ S'!U506*'Allocation _ S'!U$560</f>
        <v>20.001272342954003</v>
      </c>
      <c r="V506" s="77">
        <f>'Contribution % _ S'!V506*'Allocation _ S'!V$560</f>
        <v>28.503214395868525</v>
      </c>
      <c r="W506" s="77">
        <f>'Contribution % _ S'!W506*'Allocation _ S'!W$560</f>
        <v>66.494053184261048</v>
      </c>
      <c r="X506" s="77">
        <f>'Contribution % _ S'!X506*'Allocation _ S'!X$560</f>
        <v>17.895673541222273</v>
      </c>
      <c r="Y506" s="77">
        <f>'Contribution % _ S'!Y506*'Allocation _ S'!Y$560</f>
        <v>27.051691005521896</v>
      </c>
      <c r="Z506" s="77">
        <f>'Contribution % _ S'!Z506*'Allocation _ S'!Z$560</f>
        <v>3.0979080872223266</v>
      </c>
      <c r="AA506" s="77">
        <f>'Contribution % _ S'!AA506*'Allocation _ S'!AA$560</f>
        <v>10.068201283472561</v>
      </c>
      <c r="AB506" s="77">
        <f>'Contribution % _ S'!AB506*'Allocation _ S'!AB$560</f>
        <v>3.6810253151599936</v>
      </c>
      <c r="AC506" s="77">
        <f>'Contribution % _ S'!AC506*'Allocation _ S'!AC$560</f>
        <v>11.497075563803515</v>
      </c>
      <c r="AD506" s="77">
        <f>'Contribution % _ S'!AD506*'Allocation _ S'!AD$560</f>
        <v>7.4365305951894785</v>
      </c>
      <c r="AE506" s="77">
        <f>'Contribution % _ S'!AE506*'Allocation _ S'!AE$560</f>
        <v>4.3855649625383961</v>
      </c>
      <c r="AF506" s="77">
        <f>'Contribution % _ S'!AF506*'Allocation _ S'!AF$560</f>
        <v>3.3580491199679328</v>
      </c>
      <c r="AG506" s="77">
        <f>'Contribution % _ S'!AG506*'Allocation _ S'!AG$560</f>
        <v>3.0017008740400377</v>
      </c>
      <c r="AH506" s="77">
        <f>'Contribution % _ S'!AH506*'Allocation _ S'!AH$560</f>
        <v>7.8005290263141109</v>
      </c>
      <c r="AI506" s="77">
        <f>'Contribution % _ S'!AI506*'Allocation _ S'!AI$560</f>
        <v>3.5984162753203455</v>
      </c>
      <c r="AJ506" s="77">
        <f>'Contribution % _ S'!AJ506*'Allocation _ S'!AJ$560</f>
        <v>67.993391471908211</v>
      </c>
      <c r="AK506" s="77">
        <f>'Contribution % _ S'!AK506*'Allocation _ S'!AK$560</f>
        <v>8.3927433949482637</v>
      </c>
      <c r="AL506" s="77">
        <f>'Contribution % _ S'!AL506*'Allocation _ S'!AL$560</f>
        <v>13.339411777235483</v>
      </c>
      <c r="AM506" s="77">
        <f>'Contribution % _ S'!AM506*'Allocation _ S'!AM$560</f>
        <v>55.206126507579668</v>
      </c>
      <c r="AN506" s="77">
        <f>'Contribution % _ S'!AN506*'Allocation _ S'!AN$560</f>
        <v>64.118715464056777</v>
      </c>
      <c r="AO506" s="77">
        <f>'Contribution % _ S'!AO506*'Allocation _ S'!AO$560</f>
        <v>18.735811419320964</v>
      </c>
      <c r="AP506" s="77">
        <f>'Contribution % _ S'!AP506*'Allocation _ S'!AP$560</f>
        <v>127.39950470766961</v>
      </c>
      <c r="AQ506" s="77">
        <f>'Contribution % _ S'!AQ506*'Allocation _ S'!AQ$560</f>
        <v>17.404005864917249</v>
      </c>
      <c r="AR506" s="77">
        <f>'Contribution % _ S'!AR506*'Allocation _ S'!AR$560</f>
        <v>1.7999660253290073</v>
      </c>
      <c r="AS506" s="77">
        <f>'Contribution % _ S'!AS506*'Allocation _ S'!AS$560</f>
        <v>0.38986325547550787</v>
      </c>
      <c r="AT506" s="77">
        <f>'Contribution % _ S'!AT506*'Allocation _ S'!AT$560</f>
        <v>0.74978509426724238</v>
      </c>
      <c r="AU506" s="77">
        <f>'Contribution % _ S'!AU506*'Allocation _ S'!AU$560</f>
        <v>0.39919706137450955</v>
      </c>
      <c r="AV506" s="77">
        <f>'Contribution % _ S'!AV506*'Allocation _ S'!AV$560</f>
        <v>1.0388371787570212</v>
      </c>
      <c r="AW506" s="77">
        <f>'Contribution % _ S'!AW506*'Allocation _ S'!AW$560</f>
        <v>0.50004029530952254</v>
      </c>
      <c r="AX506" s="77">
        <f>'Contribution % _ S'!AX506*'Allocation _ S'!AX$560</f>
        <v>0.19959853068725478</v>
      </c>
      <c r="AY506" s="77">
        <f>'Contribution % _ S'!AY506*'Allocation _ S'!AY$560</f>
        <v>1.3581093530496477</v>
      </c>
      <c r="AZ506" s="77">
        <f>'Contribution % _ S'!AZ506*'Allocation _ S'!AZ$560</f>
        <v>0</v>
      </c>
      <c r="BA506" s="77">
        <f>'Contribution % _ S'!BA506*'Allocation _ S'!BA$560</f>
        <v>13.999994305550016</v>
      </c>
      <c r="BB506" s="77">
        <f>'Contribution % _ S'!BB506*'Allocation _ S'!BB$560</f>
        <v>0.48959630856120395</v>
      </c>
      <c r="BC506" s="77">
        <f>'Contribution % _ S'!BC506*'Allocation _ S'!BC$560</f>
        <v>0</v>
      </c>
      <c r="BD506" s="77">
        <f>'Contribution % _ S'!BD506*'Allocation _ S'!BD$560</f>
        <v>2.401075122726176</v>
      </c>
      <c r="BE506" s="77">
        <f>'Contribution % _ S'!BE506*'Allocation _ S'!BE$560</f>
        <v>2.9991251556177287</v>
      </c>
      <c r="BF506" s="77">
        <f>'Contribution % _ S'!BF506*'Allocation _ S'!BF$560</f>
        <v>2.6421579497654535</v>
      </c>
      <c r="BG506" s="77">
        <f>'Contribution % _ S'!BG506*'Allocation _ S'!BG$560</f>
        <v>2.0346146665641469</v>
      </c>
      <c r="BH506" s="77">
        <f>'Contribution % _ S'!BH506*'Allocation _ S'!BH$560</f>
        <v>8.0212403322463022</v>
      </c>
      <c r="BI506" s="77">
        <f>'Contribution % _ S'!BI506*'Allocation _ S'!BI$560</f>
        <v>5.0399442634467473</v>
      </c>
      <c r="BJ506" s="77">
        <f>'Contribution % _ S'!BJ506*'Allocation _ S'!BJ$560</f>
        <v>4.8999644033050389</v>
      </c>
      <c r="BK506" s="77">
        <f>'Contribution % _ S'!BK506*'Allocation _ S'!BK$560</f>
        <v>2.1993864937241336</v>
      </c>
      <c r="BL506" s="77">
        <f>'Contribution % _ S'!BL506*'Allocation _ S'!BL$560</f>
        <v>10.053939280054655</v>
      </c>
      <c r="BM506" s="77">
        <f>'Contribution % _ S'!BM506*'Allocation _ S'!BM$560</f>
        <v>1.4745777610746829</v>
      </c>
      <c r="BN506" s="77">
        <f>'Contribution % _ S'!BN506*'Allocation _ S'!BN$560</f>
        <v>4.4504614505222078</v>
      </c>
      <c r="BO506" s="77">
        <f>'Contribution % _ S'!BO506*'Allocation _ S'!BO$560</f>
        <v>1.4208333408290259</v>
      </c>
      <c r="BP506" s="77">
        <f>'Contribution % _ S'!BP506*'Allocation _ S'!BP$560</f>
        <v>4.4891896659997395</v>
      </c>
      <c r="BQ506" s="77">
        <f>'Contribution % _ S'!BQ506*'Allocation _ S'!BQ$560</f>
        <v>8.4992059189039288</v>
      </c>
      <c r="BR506" s="77">
        <f>'Contribution % _ S'!BR506*'Allocation _ S'!BR$560</f>
        <v>3.497317286308451</v>
      </c>
      <c r="BS506" s="77">
        <f>'Contribution % _ S'!BS506*'Allocation _ S'!BS$560</f>
        <v>3.5284712996672756</v>
      </c>
      <c r="BT506" s="77">
        <f>'Contribution % _ S'!BT506*'Allocation _ S'!BT$560</f>
        <v>4.5414917558479786</v>
      </c>
      <c r="BU506" s="77">
        <f>'Contribution % _ S'!BU506*'Allocation _ S'!BU$560</f>
        <v>0</v>
      </c>
      <c r="BV506" s="77">
        <f>'Contribution % _ S'!BV506*'Allocation _ S'!BV$560</f>
        <v>0</v>
      </c>
    </row>
    <row r="507" spans="1:74" x14ac:dyDescent="0.2">
      <c r="A507" s="77" t="s">
        <v>196</v>
      </c>
      <c r="B507" s="78" t="s">
        <v>197</v>
      </c>
      <c r="C507" s="77" t="s">
        <v>198</v>
      </c>
      <c r="D507" s="77" t="s">
        <v>1368</v>
      </c>
      <c r="E507" s="77" t="s">
        <v>1369</v>
      </c>
      <c r="F507" s="77">
        <f t="shared" si="15"/>
        <v>1984013.1573154447</v>
      </c>
      <c r="G507" s="77">
        <f t="shared" si="16"/>
        <v>830.48266192065512</v>
      </c>
      <c r="H507" s="77">
        <f>'Contribution % _ S'!H507*'Allocation _ S'!H$560</f>
        <v>41.667185978004355</v>
      </c>
      <c r="I507" s="77">
        <f>'Contribution % _ S'!I507*'Allocation _ S'!I$560</f>
        <v>24.802321176630713</v>
      </c>
      <c r="J507" s="77">
        <f>'Contribution % _ S'!J507*'Allocation _ S'!J$560</f>
        <v>11.413330593368709</v>
      </c>
      <c r="K507" s="77">
        <f>'Contribution % _ S'!K507*'Allocation _ S'!K$560</f>
        <v>34.725822138196335</v>
      </c>
      <c r="L507" s="77">
        <f>'Contribution % _ S'!L507*'Allocation _ S'!L$560</f>
        <v>21.826904427353746</v>
      </c>
      <c r="M507" s="77">
        <f>'Contribution % _ S'!M507*'Allocation _ S'!M$560</f>
        <v>9.921186873543359</v>
      </c>
      <c r="N507" s="77">
        <f>'Contribution % _ S'!N507*'Allocation _ S'!N$560</f>
        <v>17.858136372378045</v>
      </c>
      <c r="O507" s="77">
        <f>'Contribution % _ S'!O507*'Allocation _ S'!O$560</f>
        <v>19.844439089118122</v>
      </c>
      <c r="P507" s="77">
        <f>'Contribution % _ S'!P507*'Allocation _ S'!P$560</f>
        <v>36.712212314868523</v>
      </c>
      <c r="Q507" s="77">
        <f>'Contribution % _ S'!Q507*'Allocation _ S'!Q$560</f>
        <v>26.788407075943166</v>
      </c>
      <c r="R507" s="77">
        <f>'Contribution % _ S'!R507*'Allocation _ S'!R$560</f>
        <v>20.859476948507215</v>
      </c>
      <c r="S507" s="77">
        <f>'Contribution % _ S'!S507*'Allocation _ S'!S$560</f>
        <v>18.148926400670103</v>
      </c>
      <c r="T507" s="77">
        <f>'Contribution % _ S'!T507*'Allocation _ S'!T$560</f>
        <v>0.45349039082074599</v>
      </c>
      <c r="U507" s="77">
        <f>'Contribution % _ S'!U507*'Allocation _ S'!U$560</f>
        <v>10.884166390954393</v>
      </c>
      <c r="V507" s="77">
        <f>'Contribution % _ S'!V507*'Allocation _ S'!V$560</f>
        <v>18.140262139073275</v>
      </c>
      <c r="W507" s="77">
        <f>'Contribution % _ S'!W507*'Allocation _ S'!W$560</f>
        <v>36.726626292094558</v>
      </c>
      <c r="X507" s="77">
        <f>'Contribution % _ S'!X507*'Allocation _ S'!X$560</f>
        <v>9.0664916772904807</v>
      </c>
      <c r="Y507" s="77">
        <f>'Contribution % _ S'!Y507*'Allocation _ S'!Y$560</f>
        <v>14.515313600088417</v>
      </c>
      <c r="Z507" s="77">
        <f>'Contribution % _ S'!Z507*'Allocation _ S'!Z$560</f>
        <v>1.8140269666728623</v>
      </c>
      <c r="AA507" s="77">
        <f>'Contribution % _ S'!AA507*'Allocation _ S'!AA$560</f>
        <v>5.8955876416868023</v>
      </c>
      <c r="AB507" s="77">
        <f>'Contribution % _ S'!AB507*'Allocation _ S'!AB$560</f>
        <v>4.4069326469330283</v>
      </c>
      <c r="AC507" s="77">
        <f>'Contribution % _ S'!AC507*'Allocation _ S'!AC$560</f>
        <v>7.7083861268323881</v>
      </c>
      <c r="AD507" s="77">
        <f>'Contribution % _ S'!AD507*'Allocation _ S'!AD$560</f>
        <v>11.08173476395327</v>
      </c>
      <c r="AE507" s="77">
        <f>'Contribution % _ S'!AE507*'Allocation _ S'!AE$560</f>
        <v>10.386712063438994</v>
      </c>
      <c r="AF507" s="77">
        <f>'Contribution % _ S'!AF507*'Allocation _ S'!AF$560</f>
        <v>5.2143376552293184</v>
      </c>
      <c r="AG507" s="77">
        <f>'Contribution % _ S'!AG507*'Allocation _ S'!AG$560</f>
        <v>7.8304874788779726</v>
      </c>
      <c r="AH507" s="77">
        <f>'Contribution % _ S'!AH507*'Allocation _ S'!AH$560</f>
        <v>12.717204649006373</v>
      </c>
      <c r="AI507" s="77">
        <f>'Contribution % _ S'!AI507*'Allocation _ S'!AI$560</f>
        <v>6.5188396443311794</v>
      </c>
      <c r="AJ507" s="77">
        <f>'Contribution % _ S'!AJ507*'Allocation _ S'!AJ$560</f>
        <v>31.648333803489848</v>
      </c>
      <c r="AK507" s="77">
        <f>'Contribution % _ S'!AK507*'Allocation _ S'!AK$560</f>
        <v>4.0777769936015824</v>
      </c>
      <c r="AL507" s="77">
        <f>'Contribution % _ S'!AL507*'Allocation _ S'!AL$560</f>
        <v>6.3484132321715245</v>
      </c>
      <c r="AM507" s="77">
        <f>'Contribution % _ S'!AM507*'Allocation _ S'!AM$560</f>
        <v>27.189321040336957</v>
      </c>
      <c r="AN507" s="77">
        <f>'Contribution % _ S'!AN507*'Allocation _ S'!AN$560</f>
        <v>38.089014599569147</v>
      </c>
      <c r="AO507" s="77">
        <f>'Contribution % _ S'!AO507*'Allocation _ S'!AO$560</f>
        <v>5.4451944955642482</v>
      </c>
      <c r="AP507" s="77">
        <f>'Contribution % _ S'!AP507*'Allocation _ S'!AP$560</f>
        <v>58.946912280933745</v>
      </c>
      <c r="AQ507" s="77">
        <f>'Contribution % _ S'!AQ507*'Allocation _ S'!AQ$560</f>
        <v>9.0716496932162869</v>
      </c>
      <c r="AR507" s="77">
        <f>'Contribution % _ S'!AR507*'Allocation _ S'!AR$560</f>
        <v>4.9105215123314476</v>
      </c>
      <c r="AS507" s="77">
        <f>'Contribution % _ S'!AS507*'Allocation _ S'!AS$560</f>
        <v>1.5712384579269649</v>
      </c>
      <c r="AT507" s="77">
        <f>'Contribution % _ S'!AT507*'Allocation _ S'!AT$560</f>
        <v>5.8890851074504464</v>
      </c>
      <c r="AU507" s="77">
        <f>'Contribution % _ S'!AU507*'Allocation _ S'!AU$560</f>
        <v>1.9600029401596883</v>
      </c>
      <c r="AV507" s="77">
        <f>'Contribution % _ S'!AV507*'Allocation _ S'!AV$560</f>
        <v>5.8852481308167555</v>
      </c>
      <c r="AW507" s="77">
        <f>'Contribution % _ S'!AW507*'Allocation _ S'!AW$560</f>
        <v>3.1264662634211873</v>
      </c>
      <c r="AX507" s="77">
        <f>'Contribution % _ S'!AX507*'Allocation _ S'!AX$560</f>
        <v>0.98000147007984417</v>
      </c>
      <c r="AY507" s="77">
        <f>'Contribution % _ S'!AY507*'Allocation _ S'!AY$560</f>
        <v>4.6843634790837552</v>
      </c>
      <c r="AZ507" s="77">
        <f>'Contribution % _ S'!AZ507*'Allocation _ S'!AZ$560</f>
        <v>0.22481939398595965</v>
      </c>
      <c r="BA507" s="77">
        <f>'Contribution % _ S'!BA507*'Allocation _ S'!BA$560</f>
        <v>10.883146796470486</v>
      </c>
      <c r="BB507" s="77">
        <f>'Contribution % _ S'!BB507*'Allocation _ S'!BB$560</f>
        <v>0.91753468309775899</v>
      </c>
      <c r="BC507" s="77">
        <f>'Contribution % _ S'!BC507*'Allocation _ S'!BC$560</f>
        <v>0.76139877702308623</v>
      </c>
      <c r="BD507" s="77">
        <f>'Contribution % _ S'!BD507*'Allocation _ S'!BD$560</f>
        <v>4.9904935031047701</v>
      </c>
      <c r="BE507" s="77">
        <f>'Contribution % _ S'!BE507*'Allocation _ S'!BE$560</f>
        <v>3.6267667444488274</v>
      </c>
      <c r="BF507" s="77">
        <f>'Contribution % _ S'!BF507*'Allocation _ S'!BF$560</f>
        <v>3.3580270102104111</v>
      </c>
      <c r="BG507" s="77">
        <f>'Contribution % _ S'!BG507*'Allocation _ S'!BG$560</f>
        <v>4.0782024658296621</v>
      </c>
      <c r="BH507" s="77">
        <f>'Contribution % _ S'!BH507*'Allocation _ S'!BH$560</f>
        <v>9.0698078164149205</v>
      </c>
      <c r="BI507" s="77">
        <f>'Contribution % _ S'!BI507*'Allocation _ S'!BI$560</f>
        <v>14.290458770127072</v>
      </c>
      <c r="BJ507" s="77">
        <f>'Contribution % _ S'!BJ507*'Allocation _ S'!BJ$560</f>
        <v>13.538380728982796</v>
      </c>
      <c r="BK507" s="77">
        <f>'Contribution % _ S'!BK507*'Allocation _ S'!BK$560</f>
        <v>6.0154238457413065</v>
      </c>
      <c r="BL507" s="77">
        <f>'Contribution % _ S'!BL507*'Allocation _ S'!BL$560</f>
        <v>11.287592586100052</v>
      </c>
      <c r="BM507" s="77">
        <f>'Contribution % _ S'!BM507*'Allocation _ S'!BM$560</f>
        <v>1.6555135792946745</v>
      </c>
      <c r="BN507" s="77">
        <f>'Contribution % _ S'!BN507*'Allocation _ S'!BN$560</f>
        <v>9.7790362940134425</v>
      </c>
      <c r="BO507" s="77">
        <f>'Contribution % _ S'!BO507*'Allocation _ S'!BO$560</f>
        <v>2.7050856138336474</v>
      </c>
      <c r="BP507" s="77">
        <f>'Contribution % _ S'!BP507*'Allocation _ S'!BP$560</f>
        <v>13.536547478396404</v>
      </c>
      <c r="BQ507" s="77">
        <f>'Contribution % _ S'!BQ507*'Allocation _ S'!BQ$560</f>
        <v>18.048646509119607</v>
      </c>
      <c r="BR507" s="77">
        <f>'Contribution % _ S'!BR507*'Allocation _ S'!BR$560</f>
        <v>12.035305287661132</v>
      </c>
      <c r="BS507" s="77">
        <f>'Contribution % _ S'!BS507*'Allocation _ S'!BS$560</f>
        <v>15.012733434923744</v>
      </c>
      <c r="BT507" s="77">
        <f>'Contribution % _ S'!BT507*'Allocation _ S'!BT$560</f>
        <v>15.040763418288629</v>
      </c>
      <c r="BU507" s="77">
        <f>'Contribution % _ S'!BU507*'Allocation _ S'!BU$560</f>
        <v>1.453445860291656</v>
      </c>
      <c r="BV507" s="77">
        <f>'Contribution % _ S'!BV507*'Allocation _ S'!BV$560</f>
        <v>0.42103830727535413</v>
      </c>
    </row>
    <row r="508" spans="1:74" x14ac:dyDescent="0.2">
      <c r="A508" s="77" t="s">
        <v>196</v>
      </c>
      <c r="B508" s="78" t="s">
        <v>197</v>
      </c>
      <c r="C508" s="77" t="s">
        <v>198</v>
      </c>
      <c r="D508" s="77" t="s">
        <v>1370</v>
      </c>
      <c r="E508" s="77" t="s">
        <v>1371</v>
      </c>
      <c r="F508" s="77">
        <f t="shared" si="15"/>
        <v>2761575.028930591</v>
      </c>
      <c r="G508" s="77">
        <f t="shared" si="16"/>
        <v>1153.8594784497566</v>
      </c>
      <c r="H508" s="77">
        <f>'Contribution % _ S'!H508*'Allocation _ S'!H$560</f>
        <v>57.871091636117171</v>
      </c>
      <c r="I508" s="77">
        <f>'Contribution % _ S'!I508*'Allocation _ S'!I$560</f>
        <v>34.447668300875989</v>
      </c>
      <c r="J508" s="77">
        <f>'Contribution % _ S'!J508*'Allocation _ S'!J$560</f>
        <v>15.851848046345429</v>
      </c>
      <c r="K508" s="77">
        <f>'Contribution % _ S'!K508*'Allocation _ S'!K$560</f>
        <v>48.23030852527269</v>
      </c>
      <c r="L508" s="77">
        <f>'Contribution % _ S'!L508*'Allocation _ S'!L$560</f>
        <v>30.315145037991318</v>
      </c>
      <c r="M508" s="77">
        <f>'Contribution % _ S'!M508*'Allocation _ S'!M$560</f>
        <v>13.779426213254668</v>
      </c>
      <c r="N508" s="77">
        <f>'Contribution % _ S'!N508*'Allocation _ S'!N$560</f>
        <v>24.802967183858399</v>
      </c>
      <c r="O508" s="77">
        <f>'Contribution % _ S'!O508*'Allocation _ S'!O$560</f>
        <v>27.561720957108502</v>
      </c>
      <c r="P508" s="77">
        <f>'Contribution % _ S'!P508*'Allocation _ S'!P$560</f>
        <v>50.989183770650726</v>
      </c>
      <c r="Q508" s="77">
        <f>'Contribution % _ S'!Q508*'Allocation _ S'!Q$560</f>
        <v>37.20612093880996</v>
      </c>
      <c r="R508" s="77">
        <f>'Contribution % _ S'!R508*'Allocation _ S'!R$560</f>
        <v>28.971495761815575</v>
      </c>
      <c r="S508" s="77">
        <f>'Contribution % _ S'!S508*'Allocation _ S'!S$560</f>
        <v>25.206842223152918</v>
      </c>
      <c r="T508" s="77">
        <f>'Contribution % _ S'!T508*'Allocation _ S'!T$560</f>
        <v>0.62984776502881401</v>
      </c>
      <c r="U508" s="77">
        <f>'Contribution % _ S'!U508*'Allocation _ S'!U$560</f>
        <v>15.116897765214434</v>
      </c>
      <c r="V508" s="77">
        <f>'Contribution % _ S'!V508*'Allocation _ S'!V$560</f>
        <v>25.194808526490661</v>
      </c>
      <c r="W508" s="77">
        <f>'Contribution % _ S'!W508*'Allocation _ S'!W$560</f>
        <v>51.009203183464663</v>
      </c>
      <c r="X508" s="77">
        <f>'Contribution % _ S'!X508*'Allocation _ S'!X$560</f>
        <v>12.592349551792335</v>
      </c>
      <c r="Y508" s="77">
        <f>'Contribution % _ S'!Y508*'Allocation _ S'!Y$560</f>
        <v>20.160157777900579</v>
      </c>
      <c r="Z508" s="77">
        <f>'Contribution % _ S'!Z508*'Allocation _ S'!Z$560</f>
        <v>2.5194818981567533</v>
      </c>
      <c r="AA508" s="77">
        <f>'Contribution % _ S'!AA508*'Allocation _ S'!AA$560</f>
        <v>8.1883161690094468</v>
      </c>
      <c r="AB508" s="77">
        <f>'Contribution % _ S'!AB508*'Allocation _ S'!AB$560</f>
        <v>6.1207397874069835</v>
      </c>
      <c r="AC508" s="77">
        <f>'Contribution % _ S'!AC508*'Allocation _ S'!AC$560</f>
        <v>10.70609184282276</v>
      </c>
      <c r="AD508" s="77">
        <f>'Contribution % _ S'!AD508*'Allocation _ S'!AD$560</f>
        <v>15.391298283268432</v>
      </c>
      <c r="AE508" s="77">
        <f>'Contribution % _ S'!AE508*'Allocation _ S'!AE$560</f>
        <v>14.425988976998603</v>
      </c>
      <c r="AF508" s="77">
        <f>'Contribution % _ S'!AF508*'Allocation _ S'!AF$560</f>
        <v>7.2421356322629427</v>
      </c>
      <c r="AG508" s="77">
        <f>'Contribution % _ S'!AG508*'Allocation _ S'!AG$560</f>
        <v>10.875677053997185</v>
      </c>
      <c r="AH508" s="77">
        <f>'Contribution % _ S'!AH508*'Allocation _ S'!AH$560</f>
        <v>17.662784234731074</v>
      </c>
      <c r="AI508" s="77">
        <f>'Contribution % _ S'!AI508*'Allocation _ S'!AI$560</f>
        <v>9.0539439504599706</v>
      </c>
      <c r="AJ508" s="77">
        <f>'Contribution % _ S'!AJ508*'Allocation _ S'!AJ$560</f>
        <v>43.956019171513681</v>
      </c>
      <c r="AK508" s="77">
        <f>'Contribution % _ S'!AK508*'Allocation _ S'!AK$560</f>
        <v>5.6635791577799752</v>
      </c>
      <c r="AL508" s="77">
        <f>'Contribution % _ S'!AL508*'Allocation _ S'!AL$560</f>
        <v>8.8172406002382289</v>
      </c>
      <c r="AM508" s="77">
        <f>'Contribution % _ S'!AM508*'Allocation _ S'!AM$560</f>
        <v>37.762945889356878</v>
      </c>
      <c r="AN508" s="77">
        <f>'Contribution % _ S'!AN508*'Allocation _ S'!AN$560</f>
        <v>52.901409166068255</v>
      </c>
      <c r="AO508" s="77">
        <f>'Contribution % _ S'!AO508*'Allocation _ S'!AO$560</f>
        <v>7.5627701327281232</v>
      </c>
      <c r="AP508" s="77">
        <f>'Contribution % _ S'!AP508*'Allocation _ S'!AP$560</f>
        <v>81.870711501296867</v>
      </c>
      <c r="AQ508" s="77">
        <f>'Contribution % _ S'!AQ508*'Allocation _ S'!AQ$560</f>
        <v>12.599513462800399</v>
      </c>
      <c r="AR508" s="77">
        <f>'Contribution % _ S'!AR508*'Allocation _ S'!AR$560</f>
        <v>6.8201687671270106</v>
      </c>
      <c r="AS508" s="77">
        <f>'Contribution % _ S'!AS508*'Allocation _ S'!AS$560</f>
        <v>2.1822756360096736</v>
      </c>
      <c r="AT508" s="77">
        <f>'Contribution % _ S'!AT508*'Allocation _ S'!AT$560</f>
        <v>8.1792848714589539</v>
      </c>
      <c r="AU508" s="77">
        <f>'Contribution % _ S'!AU508*'Allocation _ S'!AU$560</f>
        <v>2.7222263057773453</v>
      </c>
      <c r="AV508" s="77">
        <f>'Contribution % _ S'!AV508*'Allocation _ S'!AV$560</f>
        <v>8.1739557372454961</v>
      </c>
      <c r="AW508" s="77">
        <f>'Contribution % _ S'!AW508*'Allocation _ S'!AW$560</f>
        <v>4.34231425475165</v>
      </c>
      <c r="AX508" s="77">
        <f>'Contribution % _ S'!AX508*'Allocation _ S'!AX$560</f>
        <v>1.3611131528886726</v>
      </c>
      <c r="AY508" s="77">
        <f>'Contribution % _ S'!AY508*'Allocation _ S'!AY$560</f>
        <v>6.5060603876163263</v>
      </c>
      <c r="AZ508" s="77">
        <f>'Contribution % _ S'!AZ508*'Allocation _ S'!AZ$560</f>
        <v>0.32786161622952448</v>
      </c>
      <c r="BA508" s="77">
        <f>'Contribution % _ S'!BA508*'Allocation _ S'!BA$560</f>
        <v>15.115481661764564</v>
      </c>
      <c r="BB508" s="77">
        <f>'Contribution % _ S'!BB508*'Allocation _ S'!BB$560</f>
        <v>1.2743537265246656</v>
      </c>
      <c r="BC508" s="77">
        <f>'Contribution % _ S'!BC508*'Allocation _ S'!BC$560</f>
        <v>1.0574983014209531</v>
      </c>
      <c r="BD508" s="77">
        <f>'Contribution % _ S'!BD508*'Allocation _ S'!BD$560</f>
        <v>6.9312409765344043</v>
      </c>
      <c r="BE508" s="77">
        <f>'Contribution % _ S'!BE508*'Allocation _ S'!BE$560</f>
        <v>5.0371760339567047</v>
      </c>
      <c r="BF508" s="77">
        <f>'Contribution % _ S'!BF508*'Allocation _ S'!BF$560</f>
        <v>4.6639264030700156</v>
      </c>
      <c r="BG508" s="77">
        <f>'Contribution % _ S'!BG508*'Allocation _ S'!BG$560</f>
        <v>5.6641700914300879</v>
      </c>
      <c r="BH508" s="77">
        <f>'Contribution % _ S'!BH508*'Allocation _ S'!BH$560</f>
        <v>12.59695530057628</v>
      </c>
      <c r="BI508" s="77">
        <f>'Contribution % _ S'!BI508*'Allocation _ S'!BI$560</f>
        <v>19.847859402954263</v>
      </c>
      <c r="BJ508" s="77">
        <f>'Contribution % _ S'!BJ508*'Allocation _ S'!BJ$560</f>
        <v>18.803306568031662</v>
      </c>
      <c r="BK508" s="77">
        <f>'Contribution % _ S'!BK508*'Allocation _ S'!BK$560</f>
        <v>8.3547553413073707</v>
      </c>
      <c r="BL508" s="77">
        <f>'Contribution % _ S'!BL508*'Allocation _ S'!BL$560</f>
        <v>15.677211925138963</v>
      </c>
      <c r="BM508" s="77">
        <f>'Contribution % _ S'!BM508*'Allocation _ S'!BM$560</f>
        <v>2.2993244156870478</v>
      </c>
      <c r="BN508" s="77">
        <f>'Contribution % _ S'!BN508*'Allocation _ S'!BN$560</f>
        <v>13.581994852796448</v>
      </c>
      <c r="BO508" s="77">
        <f>'Contribution % _ S'!BO508*'Allocation _ S'!BO$560</f>
        <v>3.7570633525467323</v>
      </c>
      <c r="BP508" s="77">
        <f>'Contribution % _ S'!BP508*'Allocation _ S'!BP$560</f>
        <v>18.800760386661672</v>
      </c>
      <c r="BQ508" s="77">
        <f>'Contribution % _ S'!BQ508*'Allocation _ S'!BQ$560</f>
        <v>25.067564595999453</v>
      </c>
      <c r="BR508" s="77">
        <f>'Contribution % _ S'!BR508*'Allocation _ S'!BR$560</f>
        <v>16.715701788418237</v>
      </c>
      <c r="BS508" s="77">
        <f>'Contribution % _ S'!BS508*'Allocation _ S'!BS$560</f>
        <v>20.851018659616312</v>
      </c>
      <c r="BT508" s="77">
        <f>'Contribution % _ S'!BT508*'Allocation _ S'!BT$560</f>
        <v>20.889949192067544</v>
      </c>
      <c r="BU508" s="77">
        <f>'Contribution % _ S'!BU508*'Allocation _ S'!BU$560</f>
        <v>2.3255133764666498</v>
      </c>
      <c r="BV508" s="77">
        <f>'Contribution % _ S'!BV508*'Allocation _ S'!BV$560</f>
        <v>0.67366129164056665</v>
      </c>
    </row>
    <row r="509" spans="1:74" x14ac:dyDescent="0.2">
      <c r="A509" s="77" t="s">
        <v>196</v>
      </c>
      <c r="B509" s="78" t="s">
        <v>197</v>
      </c>
      <c r="C509" s="77" t="s">
        <v>198</v>
      </c>
      <c r="D509" s="77" t="s">
        <v>1372</v>
      </c>
      <c r="E509" s="77" t="s">
        <v>1373</v>
      </c>
      <c r="F509" s="77">
        <f t="shared" si="15"/>
        <v>2527403.8770832773</v>
      </c>
      <c r="G509" s="77">
        <f t="shared" si="16"/>
        <v>1060.6547622456926</v>
      </c>
      <c r="H509" s="77">
        <f>'Contribution % _ S'!H509*'Allocation _ S'!H$560</f>
        <v>53.241404305227803</v>
      </c>
      <c r="I509" s="77">
        <f>'Contribution % _ S'!I509*'Allocation _ S'!I$560</f>
        <v>31.691854836805909</v>
      </c>
      <c r="J509" s="77">
        <f>'Contribution % _ S'!J509*'Allocation _ S'!J$560</f>
        <v>14.583700202637795</v>
      </c>
      <c r="K509" s="77">
        <f>'Contribution % _ S'!K509*'Allocation _ S'!K$560</f>
        <v>44.37188384325087</v>
      </c>
      <c r="L509" s="77">
        <f>'Contribution % _ S'!L509*'Allocation _ S'!L$560</f>
        <v>27.88993343495201</v>
      </c>
      <c r="M509" s="77">
        <f>'Contribution % _ S'!M509*'Allocation _ S'!M$560</f>
        <v>12.677072116194296</v>
      </c>
      <c r="N509" s="77">
        <f>'Contribution % _ S'!N509*'Allocation _ S'!N$560</f>
        <v>22.81872980914973</v>
      </c>
      <c r="O509" s="77">
        <f>'Contribution % _ S'!O509*'Allocation _ S'!O$560</f>
        <v>25.356783280539819</v>
      </c>
      <c r="P509" s="77">
        <f>'Contribution % _ S'!P509*'Allocation _ S'!P$560</f>
        <v>46.910049068998667</v>
      </c>
      <c r="Q509" s="77">
        <f>'Contribution % _ S'!Q509*'Allocation _ S'!Q$560</f>
        <v>34.229631263705159</v>
      </c>
      <c r="R509" s="77">
        <f>'Contribution % _ S'!R509*'Allocation _ S'!R$560</f>
        <v>26.653776100870331</v>
      </c>
      <c r="S509" s="77">
        <f>'Contribution % _ S'!S509*'Allocation _ S'!S$560</f>
        <v>23.190294845300688</v>
      </c>
      <c r="T509" s="77">
        <f>'Contribution % _ S'!T509*'Allocation _ S'!T$560</f>
        <v>0.57945994382650889</v>
      </c>
      <c r="U509" s="77">
        <f>'Contribution % _ S'!U509*'Allocation _ S'!U$560</f>
        <v>13.907545943997281</v>
      </c>
      <c r="V509" s="77">
        <f>'Contribution % _ S'!V509*'Allocation _ S'!V$560</f>
        <v>23.17922384437141</v>
      </c>
      <c r="W509" s="77">
        <f>'Contribution % _ S'!W509*'Allocation _ S'!W$560</f>
        <v>46.928466928787486</v>
      </c>
      <c r="X509" s="77">
        <f>'Contribution % _ S'!X509*'Allocation _ S'!X$560</f>
        <v>11.584961587648948</v>
      </c>
      <c r="Y509" s="77">
        <f>'Contribution % _ S'!Y509*'Allocation _ S'!Y$560</f>
        <v>18.547345155668534</v>
      </c>
      <c r="Z509" s="77">
        <f>'Contribution % _ S'!Z509*'Allocation _ S'!Z$560</f>
        <v>2.3179233463042128</v>
      </c>
      <c r="AA509" s="77">
        <f>'Contribution % _ S'!AA509*'Allocation _ S'!AA$560</f>
        <v>7.5332508754886911</v>
      </c>
      <c r="AB509" s="77">
        <f>'Contribution % _ S'!AB509*'Allocation _ S'!AB$560</f>
        <v>5.631080604414425</v>
      </c>
      <c r="AC509" s="77">
        <f>'Contribution % _ S'!AC509*'Allocation _ S'!AC$560</f>
        <v>9.8496044953969406</v>
      </c>
      <c r="AD509" s="77">
        <f>'Contribution % _ S'!AD509*'Allocation _ S'!AD$560</f>
        <v>14.159994420606957</v>
      </c>
      <c r="AE509" s="77">
        <f>'Contribution % _ S'!AE509*'Allocation _ S'!AE$560</f>
        <v>13.271909858838717</v>
      </c>
      <c r="AF509" s="77">
        <f>'Contribution % _ S'!AF509*'Allocation _ S'!AF$560</f>
        <v>6.6627647816819078</v>
      </c>
      <c r="AG509" s="77">
        <f>'Contribution % _ S'!AG509*'Allocation _ S'!AG$560</f>
        <v>10.005622889677408</v>
      </c>
      <c r="AH509" s="77">
        <f>'Contribution % _ S'!AH509*'Allocation _ S'!AH$560</f>
        <v>16.24976149595259</v>
      </c>
      <c r="AI509" s="77">
        <f>'Contribution % _ S'!AI509*'Allocation _ S'!AI$560</f>
        <v>8.3296284344231744</v>
      </c>
      <c r="AJ509" s="77">
        <f>'Contribution % _ S'!AJ509*'Allocation _ S'!AJ$560</f>
        <v>40.439537637792583</v>
      </c>
      <c r="AK509" s="77">
        <f>'Contribution % _ S'!AK509*'Allocation _ S'!AK$560</f>
        <v>5.2104928251575782</v>
      </c>
      <c r="AL509" s="77">
        <f>'Contribution % _ S'!AL509*'Allocation _ S'!AL$560</f>
        <v>8.1118613522191705</v>
      </c>
      <c r="AM509" s="77">
        <f>'Contribution % _ S'!AM509*'Allocation _ S'!AM$560</f>
        <v>34.741910218208332</v>
      </c>
      <c r="AN509" s="77">
        <f>'Contribution % _ S'!AN509*'Allocation _ S'!AN$560</f>
        <v>48.669296432782801</v>
      </c>
      <c r="AO509" s="77">
        <f>'Contribution % _ S'!AO509*'Allocation _ S'!AO$560</f>
        <v>6.9577485221098732</v>
      </c>
      <c r="AP509" s="77">
        <f>'Contribution % _ S'!AP509*'Allocation _ S'!AP$560</f>
        <v>75.32105458119311</v>
      </c>
      <c r="AQ509" s="77">
        <f>'Contribution % _ S'!AQ509*'Allocation _ S'!AQ$560</f>
        <v>11.591552385776367</v>
      </c>
      <c r="AR509" s="77">
        <f>'Contribution % _ S'!AR509*'Allocation _ S'!AR$560</f>
        <v>6.2745552657568497</v>
      </c>
      <c r="AS509" s="77">
        <f>'Contribution % _ S'!AS509*'Allocation _ S'!AS$560</f>
        <v>2.0076935851288997</v>
      </c>
      <c r="AT509" s="77">
        <f>'Contribution % _ S'!AT509*'Allocation _ S'!AT$560</f>
        <v>7.5249420817422381</v>
      </c>
      <c r="AU509" s="77">
        <f>'Contribution % _ S'!AU509*'Allocation _ S'!AU$560</f>
        <v>2.5044482013151579</v>
      </c>
      <c r="AV509" s="77">
        <f>'Contribution % _ S'!AV509*'Allocation _ S'!AV$560</f>
        <v>7.5200392782658554</v>
      </c>
      <c r="AW509" s="77">
        <f>'Contribution % _ S'!AW509*'Allocation _ S'!AW$560</f>
        <v>3.9949291143715175</v>
      </c>
      <c r="AX509" s="77">
        <f>'Contribution % _ S'!AX509*'Allocation _ S'!AX$560</f>
        <v>1.2522241006575789</v>
      </c>
      <c r="AY509" s="77">
        <f>'Contribution % _ S'!AY509*'Allocation _ S'!AY$560</f>
        <v>5.9855755566070208</v>
      </c>
      <c r="AZ509" s="77">
        <f>'Contribution % _ S'!AZ509*'Allocation _ S'!AZ$560</f>
        <v>0.21545191923654464</v>
      </c>
      <c r="BA509" s="77">
        <f>'Contribution % _ S'!BA509*'Allocation _ S'!BA$560</f>
        <v>13.9062431288234</v>
      </c>
      <c r="BB509" s="77">
        <f>'Contribution % _ S'!BB509*'Allocation _ S'!BB$560</f>
        <v>1.1724054284026921</v>
      </c>
      <c r="BC509" s="77">
        <f>'Contribution % _ S'!BC509*'Allocation _ S'!BC$560</f>
        <v>0.97289843730727688</v>
      </c>
      <c r="BD509" s="77">
        <f>'Contribution % _ S'!BD509*'Allocation _ S'!BD$560</f>
        <v>6.3767416984116521</v>
      </c>
      <c r="BE509" s="77">
        <f>'Contribution % _ S'!BE509*'Allocation _ S'!BE$560</f>
        <v>4.6342019512401684</v>
      </c>
      <c r="BF509" s="77">
        <f>'Contribution % _ S'!BF509*'Allocation _ S'!BF$560</f>
        <v>4.2908122908244151</v>
      </c>
      <c r="BG509" s="77">
        <f>'Contribution % _ S'!BG509*'Allocation _ S'!BG$560</f>
        <v>5.2110364841156809</v>
      </c>
      <c r="BH509" s="77">
        <f>'Contribution % _ S'!BH509*'Allocation _ S'!BH$560</f>
        <v>11.589198876530178</v>
      </c>
      <c r="BI509" s="77">
        <f>'Contribution % _ S'!BI509*'Allocation _ S'!BI$560</f>
        <v>18.260030650717923</v>
      </c>
      <c r="BJ509" s="77">
        <f>'Contribution % _ S'!BJ509*'Allocation _ S'!BJ$560</f>
        <v>17.299042042589132</v>
      </c>
      <c r="BK509" s="77">
        <f>'Contribution % _ S'!BK509*'Allocation _ S'!BK$560</f>
        <v>7.6863749140027817</v>
      </c>
      <c r="BL509" s="77">
        <f>'Contribution % _ S'!BL509*'Allocation _ S'!BL$560</f>
        <v>14.423034971127844</v>
      </c>
      <c r="BM509" s="77">
        <f>'Contribution % _ S'!BM509*'Allocation _ S'!BM$560</f>
        <v>2.1153784624320839</v>
      </c>
      <c r="BN509" s="77">
        <f>'Contribution % _ S'!BN509*'Allocation _ S'!BN$560</f>
        <v>12.495435264572734</v>
      </c>
      <c r="BO509" s="77">
        <f>'Contribution % _ S'!BO509*'Allocation _ S'!BO$560</f>
        <v>3.4564982843429939</v>
      </c>
      <c r="BP509" s="77">
        <f>'Contribution % _ S'!BP509*'Allocation _ S'!BP$560</f>
        <v>17.296699555728736</v>
      </c>
      <c r="BQ509" s="77">
        <f>'Contribution % _ S'!BQ509*'Allocation _ S'!BQ$560</f>
        <v>23.0621594283195</v>
      </c>
      <c r="BR509" s="77">
        <f>'Contribution % _ S'!BR509*'Allocation _ S'!BR$560</f>
        <v>15.37844564534478</v>
      </c>
      <c r="BS509" s="77">
        <f>'Contribution % _ S'!BS509*'Allocation _ S'!BS$560</f>
        <v>19.182937166847008</v>
      </c>
      <c r="BT509" s="77">
        <f>'Contribution % _ S'!BT509*'Allocation _ S'!BT$560</f>
        <v>19.21875325670214</v>
      </c>
      <c r="BU509" s="77">
        <f>'Contribution % _ S'!BU509*'Allocation _ S'!BU$560</f>
        <v>1.5115836947033221</v>
      </c>
      <c r="BV509" s="77">
        <f>'Contribution % _ S'!BV509*'Allocation _ S'!BV$560</f>
        <v>0.43787983956636839</v>
      </c>
    </row>
    <row r="510" spans="1:74" x14ac:dyDescent="0.2">
      <c r="A510" s="77" t="s">
        <v>196</v>
      </c>
      <c r="B510" s="78" t="s">
        <v>197</v>
      </c>
      <c r="C510" s="77" t="s">
        <v>198</v>
      </c>
      <c r="D510" s="77" t="s">
        <v>1374</v>
      </c>
      <c r="E510" s="77" t="s">
        <v>1375</v>
      </c>
      <c r="F510" s="77">
        <f t="shared" si="15"/>
        <v>1965662.1713190926</v>
      </c>
      <c r="G510" s="77">
        <f t="shared" si="16"/>
        <v>829.22678720491581</v>
      </c>
      <c r="H510" s="77">
        <f>'Contribution % _ S'!H510*'Allocation _ S'!H$560</f>
        <v>41.667185978004355</v>
      </c>
      <c r="I510" s="77">
        <f>'Contribution % _ S'!I510*'Allocation _ S'!I$560</f>
        <v>24.802321176630713</v>
      </c>
      <c r="J510" s="77">
        <f>'Contribution % _ S'!J510*'Allocation _ S'!J$560</f>
        <v>11.413330593368709</v>
      </c>
      <c r="K510" s="77">
        <f>'Contribution % _ S'!K510*'Allocation _ S'!K$560</f>
        <v>34.725822138196335</v>
      </c>
      <c r="L510" s="77">
        <f>'Contribution % _ S'!L510*'Allocation _ S'!L$560</f>
        <v>21.826904427353746</v>
      </c>
      <c r="M510" s="77">
        <f>'Contribution % _ S'!M510*'Allocation _ S'!M$560</f>
        <v>9.921186873543359</v>
      </c>
      <c r="N510" s="77">
        <f>'Contribution % _ S'!N510*'Allocation _ S'!N$560</f>
        <v>17.858136372378045</v>
      </c>
      <c r="O510" s="77">
        <f>'Contribution % _ S'!O510*'Allocation _ S'!O$560</f>
        <v>19.844439089118122</v>
      </c>
      <c r="P510" s="77">
        <f>'Contribution % _ S'!P510*'Allocation _ S'!P$560</f>
        <v>36.712212314868523</v>
      </c>
      <c r="Q510" s="77">
        <f>'Contribution % _ S'!Q510*'Allocation _ S'!Q$560</f>
        <v>26.788407075943166</v>
      </c>
      <c r="R510" s="77">
        <f>'Contribution % _ S'!R510*'Allocation _ S'!R$560</f>
        <v>20.859476948507215</v>
      </c>
      <c r="S510" s="77">
        <f>'Contribution % _ S'!S510*'Allocation _ S'!S$560</f>
        <v>18.148926400670103</v>
      </c>
      <c r="T510" s="77">
        <f>'Contribution % _ S'!T510*'Allocation _ S'!T$560</f>
        <v>0.45349039082074599</v>
      </c>
      <c r="U510" s="77">
        <f>'Contribution % _ S'!U510*'Allocation _ S'!U$560</f>
        <v>10.884166390954393</v>
      </c>
      <c r="V510" s="77">
        <f>'Contribution % _ S'!V510*'Allocation _ S'!V$560</f>
        <v>18.140262139073275</v>
      </c>
      <c r="W510" s="77">
        <f>'Contribution % _ S'!W510*'Allocation _ S'!W$560</f>
        <v>36.726626292094558</v>
      </c>
      <c r="X510" s="77">
        <f>'Contribution % _ S'!X510*'Allocation _ S'!X$560</f>
        <v>9.0664916772904807</v>
      </c>
      <c r="Y510" s="77">
        <f>'Contribution % _ S'!Y510*'Allocation _ S'!Y$560</f>
        <v>14.515313600088417</v>
      </c>
      <c r="Z510" s="77">
        <f>'Contribution % _ S'!Z510*'Allocation _ S'!Z$560</f>
        <v>1.8140269666728623</v>
      </c>
      <c r="AA510" s="77">
        <f>'Contribution % _ S'!AA510*'Allocation _ S'!AA$560</f>
        <v>5.8955876416868023</v>
      </c>
      <c r="AB510" s="77">
        <f>'Contribution % _ S'!AB510*'Allocation _ S'!AB$560</f>
        <v>4.4069326469330283</v>
      </c>
      <c r="AC510" s="77">
        <f>'Contribution % _ S'!AC510*'Allocation _ S'!AC$560</f>
        <v>7.7083861268323881</v>
      </c>
      <c r="AD510" s="77">
        <f>'Contribution % _ S'!AD510*'Allocation _ S'!AD$560</f>
        <v>11.08173476395327</v>
      </c>
      <c r="AE510" s="77">
        <f>'Contribution % _ S'!AE510*'Allocation _ S'!AE$560</f>
        <v>10.386712063438994</v>
      </c>
      <c r="AF510" s="77">
        <f>'Contribution % _ S'!AF510*'Allocation _ S'!AF$560</f>
        <v>5.2143376552293184</v>
      </c>
      <c r="AG510" s="77">
        <f>'Contribution % _ S'!AG510*'Allocation _ S'!AG$560</f>
        <v>7.8304874788779726</v>
      </c>
      <c r="AH510" s="77">
        <f>'Contribution % _ S'!AH510*'Allocation _ S'!AH$560</f>
        <v>12.717204649006373</v>
      </c>
      <c r="AI510" s="77">
        <f>'Contribution % _ S'!AI510*'Allocation _ S'!AI$560</f>
        <v>6.5188396443311794</v>
      </c>
      <c r="AJ510" s="77">
        <f>'Contribution % _ S'!AJ510*'Allocation _ S'!AJ$560</f>
        <v>31.648333803489848</v>
      </c>
      <c r="AK510" s="77">
        <f>'Contribution % _ S'!AK510*'Allocation _ S'!AK$560</f>
        <v>4.0777769936015824</v>
      </c>
      <c r="AL510" s="77">
        <f>'Contribution % _ S'!AL510*'Allocation _ S'!AL$560</f>
        <v>6.3484132321715245</v>
      </c>
      <c r="AM510" s="77">
        <f>'Contribution % _ S'!AM510*'Allocation _ S'!AM$560</f>
        <v>27.189321040336957</v>
      </c>
      <c r="AN510" s="77">
        <f>'Contribution % _ S'!AN510*'Allocation _ S'!AN$560</f>
        <v>38.089014599569147</v>
      </c>
      <c r="AO510" s="77">
        <f>'Contribution % _ S'!AO510*'Allocation _ S'!AO$560</f>
        <v>5.4451944955642482</v>
      </c>
      <c r="AP510" s="77">
        <f>'Contribution % _ S'!AP510*'Allocation _ S'!AP$560</f>
        <v>58.946912280933745</v>
      </c>
      <c r="AQ510" s="77">
        <f>'Contribution % _ S'!AQ510*'Allocation _ S'!AQ$560</f>
        <v>9.0716496932162869</v>
      </c>
      <c r="AR510" s="77">
        <f>'Contribution % _ S'!AR510*'Allocation _ S'!AR$560</f>
        <v>4.9105215123314476</v>
      </c>
      <c r="AS510" s="77">
        <f>'Contribution % _ S'!AS510*'Allocation _ S'!AS$560</f>
        <v>1.5712384579269649</v>
      </c>
      <c r="AT510" s="77">
        <f>'Contribution % _ S'!AT510*'Allocation _ S'!AT$560</f>
        <v>5.8890851074504464</v>
      </c>
      <c r="AU510" s="77">
        <f>'Contribution % _ S'!AU510*'Allocation _ S'!AU$560</f>
        <v>1.9600029401596883</v>
      </c>
      <c r="AV510" s="77">
        <f>'Contribution % _ S'!AV510*'Allocation _ S'!AV$560</f>
        <v>5.8852481308167555</v>
      </c>
      <c r="AW510" s="77">
        <f>'Contribution % _ S'!AW510*'Allocation _ S'!AW$560</f>
        <v>3.1264662634211873</v>
      </c>
      <c r="AX510" s="77">
        <f>'Contribution % _ S'!AX510*'Allocation _ S'!AX$560</f>
        <v>0.98000147007984417</v>
      </c>
      <c r="AY510" s="77">
        <f>'Contribution % _ S'!AY510*'Allocation _ S'!AY$560</f>
        <v>4.6843634790837552</v>
      </c>
      <c r="AZ510" s="77">
        <f>'Contribution % _ S'!AZ510*'Allocation _ S'!AZ$560</f>
        <v>0.16861454548946972</v>
      </c>
      <c r="BA510" s="77">
        <f>'Contribution % _ S'!BA510*'Allocation _ S'!BA$560</f>
        <v>10.883146796470486</v>
      </c>
      <c r="BB510" s="77">
        <f>'Contribution % _ S'!BB510*'Allocation _ S'!BB$560</f>
        <v>0.91753468309775899</v>
      </c>
      <c r="BC510" s="77">
        <f>'Contribution % _ S'!BC510*'Allocation _ S'!BC$560</f>
        <v>0.76139877702308623</v>
      </c>
      <c r="BD510" s="77">
        <f>'Contribution % _ S'!BD510*'Allocation _ S'!BD$560</f>
        <v>4.9904935031047701</v>
      </c>
      <c r="BE510" s="77">
        <f>'Contribution % _ S'!BE510*'Allocation _ S'!BE$560</f>
        <v>3.6267667444488274</v>
      </c>
      <c r="BF510" s="77">
        <f>'Contribution % _ S'!BF510*'Allocation _ S'!BF$560</f>
        <v>3.3580270102104111</v>
      </c>
      <c r="BG510" s="77">
        <f>'Contribution % _ S'!BG510*'Allocation _ S'!BG$560</f>
        <v>4.0782024658296621</v>
      </c>
      <c r="BH510" s="77">
        <f>'Contribution % _ S'!BH510*'Allocation _ S'!BH$560</f>
        <v>9.0698078164149205</v>
      </c>
      <c r="BI510" s="77">
        <f>'Contribution % _ S'!BI510*'Allocation _ S'!BI$560</f>
        <v>14.290458770127072</v>
      </c>
      <c r="BJ510" s="77">
        <f>'Contribution % _ S'!BJ510*'Allocation _ S'!BJ$560</f>
        <v>13.538380728982796</v>
      </c>
      <c r="BK510" s="77">
        <f>'Contribution % _ S'!BK510*'Allocation _ S'!BK$560</f>
        <v>6.0154238457413065</v>
      </c>
      <c r="BL510" s="77">
        <f>'Contribution % _ S'!BL510*'Allocation _ S'!BL$560</f>
        <v>11.287592586100052</v>
      </c>
      <c r="BM510" s="77">
        <f>'Contribution % _ S'!BM510*'Allocation _ S'!BM$560</f>
        <v>1.6555135792946745</v>
      </c>
      <c r="BN510" s="77">
        <f>'Contribution % _ S'!BN510*'Allocation _ S'!BN$560</f>
        <v>9.7790362940134425</v>
      </c>
      <c r="BO510" s="77">
        <f>'Contribution % _ S'!BO510*'Allocation _ S'!BO$560</f>
        <v>2.7050856138336474</v>
      </c>
      <c r="BP510" s="77">
        <f>'Contribution % _ S'!BP510*'Allocation _ S'!BP$560</f>
        <v>13.536547478396404</v>
      </c>
      <c r="BQ510" s="77">
        <f>'Contribution % _ S'!BQ510*'Allocation _ S'!BQ$560</f>
        <v>18.048646509119607</v>
      </c>
      <c r="BR510" s="77">
        <f>'Contribution % _ S'!BR510*'Allocation _ S'!BR$560</f>
        <v>12.035305287661132</v>
      </c>
      <c r="BS510" s="77">
        <f>'Contribution % _ S'!BS510*'Allocation _ S'!BS$560</f>
        <v>15.012733434923744</v>
      </c>
      <c r="BT510" s="77">
        <f>'Contribution % _ S'!BT510*'Allocation _ S'!BT$560</f>
        <v>15.040763418288629</v>
      </c>
      <c r="BU510" s="77">
        <f>'Contribution % _ S'!BU510*'Allocation _ S'!BU$560</f>
        <v>0.52324050970499614</v>
      </c>
      <c r="BV510" s="77">
        <f>'Contribution % _ S'!BV510*'Allocation _ S'!BV$560</f>
        <v>0.15157379061912751</v>
      </c>
    </row>
    <row r="511" spans="1:74" x14ac:dyDescent="0.2">
      <c r="A511" s="77" t="s">
        <v>196</v>
      </c>
      <c r="B511" s="78" t="s">
        <v>197</v>
      </c>
      <c r="C511" s="77" t="s">
        <v>198</v>
      </c>
      <c r="D511" s="77" t="s">
        <v>1376</v>
      </c>
      <c r="E511" s="77" t="s">
        <v>827</v>
      </c>
      <c r="F511" s="77">
        <f t="shared" si="15"/>
        <v>1735913.3545112757</v>
      </c>
      <c r="G511" s="77">
        <f t="shared" si="16"/>
        <v>736.34076298586888</v>
      </c>
      <c r="H511" s="77">
        <f>'Contribution % _ S'!H511*'Allocation _ S'!H$560</f>
        <v>37.037498647114987</v>
      </c>
      <c r="I511" s="77">
        <f>'Contribution % _ S'!I511*'Allocation _ S'!I$560</f>
        <v>22.046507712560629</v>
      </c>
      <c r="J511" s="77">
        <f>'Contribution % _ S'!J511*'Allocation _ S'!J$560</f>
        <v>10.145182749661075</v>
      </c>
      <c r="K511" s="77">
        <f>'Contribution % _ S'!K511*'Allocation _ S'!K$560</f>
        <v>30.867397456174526</v>
      </c>
      <c r="L511" s="77">
        <f>'Contribution % _ S'!L511*'Allocation _ S'!L$560</f>
        <v>19.401692824314441</v>
      </c>
      <c r="M511" s="77">
        <f>'Contribution % _ S'!M511*'Allocation _ S'!M$560</f>
        <v>8.8188327764829886</v>
      </c>
      <c r="N511" s="77">
        <f>'Contribution % _ S'!N511*'Allocation _ S'!N$560</f>
        <v>15.873898997669377</v>
      </c>
      <c r="O511" s="77">
        <f>'Contribution % _ S'!O511*'Allocation _ S'!O$560</f>
        <v>17.639501412549443</v>
      </c>
      <c r="P511" s="77">
        <f>'Contribution % _ S'!P511*'Allocation _ S'!P$560</f>
        <v>32.633077613216464</v>
      </c>
      <c r="Q511" s="77">
        <f>'Contribution % _ S'!Q511*'Allocation _ S'!Q$560</f>
        <v>23.811917400838375</v>
      </c>
      <c r="R511" s="77">
        <f>'Contribution % _ S'!R511*'Allocation _ S'!R$560</f>
        <v>18.541757287561971</v>
      </c>
      <c r="S511" s="77">
        <f>'Contribution % _ S'!S511*'Allocation _ S'!S$560</f>
        <v>16.132379022817869</v>
      </c>
      <c r="T511" s="77">
        <f>'Contribution % _ S'!T511*'Allocation _ S'!T$560</f>
        <v>0.40310256961844093</v>
      </c>
      <c r="U511" s="77">
        <f>'Contribution % _ S'!U511*'Allocation _ S'!U$560</f>
        <v>9.6748145697372383</v>
      </c>
      <c r="V511" s="77">
        <f>'Contribution % _ S'!V511*'Allocation _ S'!V$560</f>
        <v>16.124677456954021</v>
      </c>
      <c r="W511" s="77">
        <f>'Contribution % _ S'!W511*'Allocation _ S'!W$560</f>
        <v>32.645890037417388</v>
      </c>
      <c r="X511" s="77">
        <f>'Contribution % _ S'!X511*'Allocation _ S'!X$560</f>
        <v>8.0591037131470937</v>
      </c>
      <c r="Y511" s="77">
        <f>'Contribution % _ S'!Y511*'Allocation _ S'!Y$560</f>
        <v>12.902500977856372</v>
      </c>
      <c r="Z511" s="77">
        <f>'Contribution % _ S'!Z511*'Allocation _ S'!Z$560</f>
        <v>1.6124684148203221</v>
      </c>
      <c r="AA511" s="77">
        <f>'Contribution % _ S'!AA511*'Allocation _ S'!AA$560</f>
        <v>5.2405223481660466</v>
      </c>
      <c r="AB511" s="77">
        <f>'Contribution % _ S'!AB511*'Allocation _ S'!AB$560</f>
        <v>3.9172734639404694</v>
      </c>
      <c r="AC511" s="77">
        <f>'Contribution % _ S'!AC511*'Allocation _ S'!AC$560</f>
        <v>6.851898779406568</v>
      </c>
      <c r="AD511" s="77">
        <f>'Contribution % _ S'!AD511*'Allocation _ S'!AD$560</f>
        <v>9.8504309012917961</v>
      </c>
      <c r="AE511" s="77">
        <f>'Contribution % _ S'!AE511*'Allocation _ S'!AE$560</f>
        <v>9.2326329452791054</v>
      </c>
      <c r="AF511" s="77">
        <f>'Contribution % _ S'!AF511*'Allocation _ S'!AF$560</f>
        <v>4.6349668046482844</v>
      </c>
      <c r="AG511" s="77">
        <f>'Contribution % _ S'!AG511*'Allocation _ S'!AG$560</f>
        <v>6.9604333145581982</v>
      </c>
      <c r="AH511" s="77">
        <f>'Contribution % _ S'!AH511*'Allocation _ S'!AH$560</f>
        <v>11.304181910227889</v>
      </c>
      <c r="AI511" s="77">
        <f>'Contribution % _ S'!AI511*'Allocation _ S'!AI$560</f>
        <v>5.7945241282943805</v>
      </c>
      <c r="AJ511" s="77">
        <f>'Contribution % _ S'!AJ511*'Allocation _ S'!AJ$560</f>
        <v>28.131852269768757</v>
      </c>
      <c r="AK511" s="77">
        <f>'Contribution % _ S'!AK511*'Allocation _ S'!AK$560</f>
        <v>3.6246906609791845</v>
      </c>
      <c r="AL511" s="77">
        <f>'Contribution % _ S'!AL511*'Allocation _ S'!AL$560</f>
        <v>5.643033984152467</v>
      </c>
      <c r="AM511" s="77">
        <f>'Contribution % _ S'!AM511*'Allocation _ S'!AM$560</f>
        <v>24.168285369188407</v>
      </c>
      <c r="AN511" s="77">
        <f>'Contribution % _ S'!AN511*'Allocation _ S'!AN$560</f>
        <v>33.856901866283685</v>
      </c>
      <c r="AO511" s="77">
        <f>'Contribution % _ S'!AO511*'Allocation _ S'!AO$560</f>
        <v>4.8401728849459991</v>
      </c>
      <c r="AP511" s="77">
        <f>'Contribution % _ S'!AP511*'Allocation _ S'!AP$560</f>
        <v>52.397255360830002</v>
      </c>
      <c r="AQ511" s="77">
        <f>'Contribution % _ S'!AQ511*'Allocation _ S'!AQ$560</f>
        <v>8.0636886161922554</v>
      </c>
      <c r="AR511" s="77">
        <f>'Contribution % _ S'!AR511*'Allocation _ S'!AR$560</f>
        <v>4.3649080109612868</v>
      </c>
      <c r="AS511" s="77">
        <f>'Contribution % _ S'!AS511*'Allocation _ S'!AS$560</f>
        <v>1.3966564070461911</v>
      </c>
      <c r="AT511" s="77">
        <f>'Contribution % _ S'!AT511*'Allocation _ S'!AT$560</f>
        <v>5.2347423177337307</v>
      </c>
      <c r="AU511" s="77">
        <f>'Contribution % _ S'!AU511*'Allocation _ S'!AU$560</f>
        <v>1.742224835697501</v>
      </c>
      <c r="AV511" s="77">
        <f>'Contribution % _ S'!AV511*'Allocation _ S'!AV$560</f>
        <v>5.2313316718371174</v>
      </c>
      <c r="AW511" s="77">
        <f>'Contribution % _ S'!AW511*'Allocation _ S'!AW$560</f>
        <v>2.7790811230410557</v>
      </c>
      <c r="AX511" s="77">
        <f>'Contribution % _ S'!AX511*'Allocation _ S'!AX$560</f>
        <v>0.87111241784875049</v>
      </c>
      <c r="AY511" s="77">
        <f>'Contribution % _ S'!AY511*'Allocation _ S'!AY$560</f>
        <v>4.1638786480744487</v>
      </c>
      <c r="AZ511" s="77">
        <f>'Contribution % _ S'!AZ511*'Allocation _ S'!AZ$560</f>
        <v>0</v>
      </c>
      <c r="BA511" s="77">
        <f>'Contribution % _ S'!BA511*'Allocation _ S'!BA$560</f>
        <v>9.6739082635293219</v>
      </c>
      <c r="BB511" s="77">
        <f>'Contribution % _ S'!BB511*'Allocation _ S'!BB$560</f>
        <v>0.81558638497578595</v>
      </c>
      <c r="BC511" s="77">
        <f>'Contribution % _ S'!BC511*'Allocation _ S'!BC$560</f>
        <v>0.67679891290941008</v>
      </c>
      <c r="BD511" s="77">
        <f>'Contribution % _ S'!BD511*'Allocation _ S'!BD$560</f>
        <v>4.4359942249820179</v>
      </c>
      <c r="BE511" s="77">
        <f>'Contribution % _ S'!BE511*'Allocation _ S'!BE$560</f>
        <v>3.2237926617322907</v>
      </c>
      <c r="BF511" s="77">
        <f>'Contribution % _ S'!BF511*'Allocation _ S'!BF$560</f>
        <v>2.9849128979648101</v>
      </c>
      <c r="BG511" s="77">
        <f>'Contribution % _ S'!BG511*'Allocation _ S'!BG$560</f>
        <v>3.6250688585152564</v>
      </c>
      <c r="BH511" s="77">
        <f>'Contribution % _ S'!BH511*'Allocation _ S'!BH$560</f>
        <v>8.0620513923688186</v>
      </c>
      <c r="BI511" s="77">
        <f>'Contribution % _ S'!BI511*'Allocation _ S'!BI$560</f>
        <v>12.702630017890732</v>
      </c>
      <c r="BJ511" s="77">
        <f>'Contribution % _ S'!BJ511*'Allocation _ S'!BJ$560</f>
        <v>12.034116203540265</v>
      </c>
      <c r="BK511" s="77">
        <f>'Contribution % _ S'!BK511*'Allocation _ S'!BK$560</f>
        <v>5.3470434184367175</v>
      </c>
      <c r="BL511" s="77">
        <f>'Contribution % _ S'!BL511*'Allocation _ S'!BL$560</f>
        <v>10.033415632088936</v>
      </c>
      <c r="BM511" s="77">
        <f>'Contribution % _ S'!BM511*'Allocation _ S'!BM$560</f>
        <v>1.4715676260397106</v>
      </c>
      <c r="BN511" s="77">
        <f>'Contribution % _ S'!BN511*'Allocation _ S'!BN$560</f>
        <v>8.6924767057897281</v>
      </c>
      <c r="BO511" s="77">
        <f>'Contribution % _ S'!BO511*'Allocation _ S'!BO$560</f>
        <v>2.4045205456299086</v>
      </c>
      <c r="BP511" s="77">
        <f>'Contribution % _ S'!BP511*'Allocation _ S'!BP$560</f>
        <v>12.03248664746347</v>
      </c>
      <c r="BQ511" s="77">
        <f>'Contribution % _ S'!BQ511*'Allocation _ S'!BQ$560</f>
        <v>16.043241341439646</v>
      </c>
      <c r="BR511" s="77">
        <f>'Contribution % _ S'!BR511*'Allocation _ S'!BR$560</f>
        <v>10.698049144587671</v>
      </c>
      <c r="BS511" s="77">
        <f>'Contribution % _ S'!BS511*'Allocation _ S'!BS$560</f>
        <v>13.344651942154442</v>
      </c>
      <c r="BT511" s="77">
        <f>'Contribution % _ S'!BT511*'Allocation _ S'!BT$560</f>
        <v>13.369567482923227</v>
      </c>
      <c r="BU511" s="77">
        <f>'Contribution % _ S'!BU511*'Allocation _ S'!BU$560</f>
        <v>0</v>
      </c>
      <c r="BV511" s="77">
        <f>'Contribution % _ S'!BV511*'Allocation _ S'!BV$560</f>
        <v>0</v>
      </c>
    </row>
    <row r="512" spans="1:74" x14ac:dyDescent="0.2">
      <c r="A512" s="77" t="s">
        <v>199</v>
      </c>
      <c r="B512" s="78" t="s">
        <v>197</v>
      </c>
      <c r="C512" s="77" t="s">
        <v>198</v>
      </c>
      <c r="D512" s="77" t="s">
        <v>1377</v>
      </c>
      <c r="E512" s="77" t="s">
        <v>1378</v>
      </c>
      <c r="F512" s="77">
        <f t="shared" si="15"/>
        <v>2956599.1683634948</v>
      </c>
      <c r="G512" s="77">
        <f t="shared" si="16"/>
        <v>1282.6312012589499</v>
      </c>
      <c r="H512" s="77">
        <f>'Contribution % _ S'!H512*'Allocation _ S'!H$560</f>
        <v>66.779513056987923</v>
      </c>
      <c r="I512" s="77">
        <f>'Contribution % _ S'!I512*'Allocation _ S'!I$560</f>
        <v>39.750390912713762</v>
      </c>
      <c r="J512" s="77">
        <f>'Contribution % _ S'!J512*'Allocation _ S'!J$560</f>
        <v>18.292011843226707</v>
      </c>
      <c r="K512" s="77">
        <f>'Contribution % _ S'!K512*'Allocation _ S'!K$560</f>
        <v>55.654670178986478</v>
      </c>
      <c r="L512" s="77">
        <f>'Contribution % _ S'!L512*'Allocation _ S'!L$560</f>
        <v>34.981725187046294</v>
      </c>
      <c r="M512" s="77">
        <f>'Contribution % _ S'!M512*'Allocation _ S'!M$560</f>
        <v>15.900570504385616</v>
      </c>
      <c r="N512" s="77">
        <f>'Contribution % _ S'!N512*'Allocation _ S'!N$560</f>
        <v>28.621026907894105</v>
      </c>
      <c r="O512" s="77">
        <f>'Contribution % _ S'!O512*'Allocation _ S'!O$560</f>
        <v>31.804451108359572</v>
      </c>
      <c r="P512" s="77">
        <f>'Contribution % _ S'!P512*'Allocation _ S'!P$560</f>
        <v>58.838234550465209</v>
      </c>
      <c r="Q512" s="77">
        <f>'Contribution % _ S'!Q512*'Allocation _ S'!Q$560</f>
        <v>42.933467622416444</v>
      </c>
      <c r="R512" s="77">
        <f>'Contribution % _ S'!R512*'Allocation _ S'!R$560</f>
        <v>31.79786815243687</v>
      </c>
      <c r="S512" s="77">
        <f>'Contribution % _ S'!S512*'Allocation _ S'!S$560</f>
        <v>27.665946285296855</v>
      </c>
      <c r="T512" s="77">
        <f>'Contribution % _ S'!T512*'Allocation _ S'!T$560</f>
        <v>0.69129382732423228</v>
      </c>
      <c r="U512" s="77">
        <f>'Contribution % _ S'!U512*'Allocation _ S'!U$560</f>
        <v>16.591657053678915</v>
      </c>
      <c r="V512" s="77">
        <f>'Contribution % _ S'!V512*'Allocation _ S'!V$560</f>
        <v>27.652738617215139</v>
      </c>
      <c r="W512" s="77">
        <f>'Contribution % _ S'!W512*'Allocation _ S'!W$560</f>
        <v>55.985508332864427</v>
      </c>
      <c r="X512" s="77">
        <f>'Contribution % _ S'!X512*'Allocation _ S'!X$560</f>
        <v>13.820821474638194</v>
      </c>
      <c r="Y512" s="77">
        <f>'Contribution % _ S'!Y512*'Allocation _ S'!Y$560</f>
        <v>22.1269224145103</v>
      </c>
      <c r="Z512" s="77">
        <f>'Contribution % _ S'!Z512*'Allocation _ S'!Z$560</f>
        <v>2.7652750092258005</v>
      </c>
      <c r="AA512" s="77">
        <f>'Contribution % _ S'!AA512*'Allocation _ S'!AA$560</f>
        <v>8.9871437799838514</v>
      </c>
      <c r="AB512" s="77">
        <f>'Contribution % _ S'!AB512*'Allocation _ S'!AB$560</f>
        <v>6.6862701568771268</v>
      </c>
      <c r="AC512" s="77">
        <f>'Contribution % _ S'!AC512*'Allocation _ S'!AC$560</f>
        <v>11.695289274138144</v>
      </c>
      <c r="AD512" s="77">
        <f>'Contribution % _ S'!AD512*'Allocation _ S'!AD$560</f>
        <v>16.383604773039391</v>
      </c>
      <c r="AE512" s="77">
        <f>'Contribution % _ S'!AE512*'Allocation _ S'!AE$560</f>
        <v>15.356060126279209</v>
      </c>
      <c r="AF512" s="77">
        <f>'Contribution % _ S'!AF512*'Allocation _ S'!AF$560</f>
        <v>7.7090499922755908</v>
      </c>
      <c r="AG512" s="77">
        <f>'Contribution % _ S'!AG512*'Allocation _ S'!AG$560</f>
        <v>11.576852791268569</v>
      </c>
      <c r="AH512" s="77">
        <f>'Contribution % _ S'!AH512*'Allocation _ S'!AH$560</f>
        <v>18.80153777591876</v>
      </c>
      <c r="AI512" s="77">
        <f>'Contribution % _ S'!AI512*'Allocation _ S'!AI$560</f>
        <v>9.6376690641386915</v>
      </c>
      <c r="AJ512" s="77">
        <f>'Contribution % _ S'!AJ512*'Allocation _ S'!AJ$560</f>
        <v>48.244236804782361</v>
      </c>
      <c r="AK512" s="77">
        <f>'Contribution % _ S'!AK512*'Allocation _ S'!AK$560</f>
        <v>6.2161009845869026</v>
      </c>
      <c r="AL512" s="77">
        <f>'Contribution % _ S'!AL512*'Allocation _ S'!AL$560</f>
        <v>9.6774241958268306</v>
      </c>
      <c r="AM512" s="77">
        <f>'Contribution % _ S'!AM512*'Allocation _ S'!AM$560</f>
        <v>41.446985834262904</v>
      </c>
      <c r="AN512" s="77">
        <f>'Contribution % _ S'!AN512*'Allocation _ S'!AN$560</f>
        <v>58.062312266176804</v>
      </c>
      <c r="AO512" s="77">
        <f>'Contribution % _ S'!AO512*'Allocation _ S'!AO$560</f>
        <v>8.3005713451850447</v>
      </c>
      <c r="AP512" s="77">
        <f>'Contribution % _ S'!AP512*'Allocation _ S'!AP$560</f>
        <v>89.857773007895631</v>
      </c>
      <c r="AQ512" s="77">
        <f>'Contribution % _ S'!AQ512*'Allocation _ S'!AQ$560</f>
        <v>13.828684275356631</v>
      </c>
      <c r="AR512" s="77">
        <f>'Contribution % _ S'!AR512*'Allocation _ S'!AR$560</f>
        <v>5.6873388968717347</v>
      </c>
      <c r="AS512" s="77">
        <f>'Contribution % _ S'!AS512*'Allocation _ S'!AS$560</f>
        <v>1.8197997046928773</v>
      </c>
      <c r="AT512" s="77">
        <f>'Contribution % _ S'!AT512*'Allocation _ S'!AT$560</f>
        <v>6.8207058485502623</v>
      </c>
      <c r="AU512" s="77">
        <f>'Contribution % _ S'!AU512*'Allocation _ S'!AU$560</f>
        <v>2.2700645810348203</v>
      </c>
      <c r="AV512" s="77">
        <f>'Contribution % _ S'!AV512*'Allocation _ S'!AV$560</f>
        <v>6.8162618834031043</v>
      </c>
      <c r="AW512" s="77">
        <f>'Contribution % _ S'!AW512*'Allocation _ S'!AW$560</f>
        <v>1.620965875535032</v>
      </c>
      <c r="AX512" s="77">
        <f>'Contribution % _ S'!AX512*'Allocation _ S'!AX$560</f>
        <v>1.1350322905174102</v>
      </c>
      <c r="AY512" s="77">
        <f>'Contribution % _ S'!AY512*'Allocation _ S'!AY$560</f>
        <v>2.4286823232464214</v>
      </c>
      <c r="AZ512" s="77">
        <f>'Contribution % _ S'!AZ512*'Allocation _ S'!AZ$560</f>
        <v>0.85158861358318028</v>
      </c>
      <c r="BA512" s="77">
        <f>'Contribution % _ S'!BA512*'Allocation _ S'!BA$560</f>
        <v>16.590102799416051</v>
      </c>
      <c r="BB512" s="77">
        <f>'Contribution % _ S'!BB512*'Allocation _ S'!BB$560</f>
        <v>1.2217109169787228</v>
      </c>
      <c r="BC512" s="77">
        <f>'Contribution % _ S'!BC512*'Allocation _ S'!BC$560</f>
        <v>1.0138136630680838</v>
      </c>
      <c r="BD512" s="77">
        <f>'Contribution % _ S'!BD512*'Allocation _ S'!BD$560</f>
        <v>7.6074320952076677</v>
      </c>
      <c r="BE512" s="77">
        <f>'Contribution % _ S'!BE512*'Allocation _ S'!BE$560</f>
        <v>5.5285878473515364</v>
      </c>
      <c r="BF512" s="77">
        <f>'Contribution % _ S'!BF512*'Allocation _ S'!BF$560</f>
        <v>5.1189250999236533</v>
      </c>
      <c r="BG512" s="77">
        <f>'Contribution % _ S'!BG512*'Allocation _ S'!BG$560</f>
        <v>6.2167495679547615</v>
      </c>
      <c r="BH512" s="77">
        <f>'Contribution % _ S'!BH512*'Allocation _ S'!BH$560</f>
        <v>13.825876546484645</v>
      </c>
      <c r="BI512" s="77">
        <f>'Contribution % _ S'!BI512*'Allocation _ S'!BI$560</f>
        <v>23.485600429239369</v>
      </c>
      <c r="BJ512" s="77">
        <f>'Contribution % _ S'!BJ512*'Allocation _ S'!BJ$560</f>
        <v>22.249600616354257</v>
      </c>
      <c r="BK512" s="77">
        <f>'Contribution % _ S'!BK512*'Allocation _ S'!BK$560</f>
        <v>9.8860255731553757</v>
      </c>
      <c r="BL512" s="77">
        <f>'Contribution % _ S'!BL512*'Allocation _ S'!BL$560</f>
        <v>18.550551353841055</v>
      </c>
      <c r="BM512" s="77">
        <f>'Contribution % _ S'!BM512*'Allocation _ S'!BM$560</f>
        <v>2.7207475318966878</v>
      </c>
      <c r="BN512" s="77">
        <f>'Contribution % _ S'!BN512*'Allocation _ S'!BN$560</f>
        <v>16.071320219916725</v>
      </c>
      <c r="BO512" s="77">
        <f>'Contribution % _ S'!BO512*'Allocation _ S'!BO$560</f>
        <v>4.4456627233119841</v>
      </c>
      <c r="BP512" s="77">
        <f>'Contribution % _ S'!BP512*'Allocation _ S'!BP$560</f>
        <v>22.246587767610119</v>
      </c>
      <c r="BQ512" s="77">
        <f>'Contribution % _ S'!BQ512*'Allocation _ S'!BQ$560</f>
        <v>29.661979858047616</v>
      </c>
      <c r="BR512" s="77">
        <f>'Contribution % _ S'!BR512*'Allocation _ S'!BR$560</f>
        <v>19.779376965894823</v>
      </c>
      <c r="BS512" s="77">
        <f>'Contribution % _ S'!BS512*'Allocation _ S'!BS$560</f>
        <v>24.672619995961551</v>
      </c>
      <c r="BT512" s="77">
        <f>'Contribution % _ S'!BT512*'Allocation _ S'!BT$560</f>
        <v>24.718685766132765</v>
      </c>
      <c r="BU512" s="77">
        <f>'Contribution % _ S'!BU512*'Allocation _ S'!BU$560</f>
        <v>1.8974777075534333</v>
      </c>
      <c r="BV512" s="77">
        <f>'Contribution % _ S'!BV512*'Allocation _ S'!BV$560</f>
        <v>0.54966670854922905</v>
      </c>
    </row>
    <row r="513" spans="1:74" x14ac:dyDescent="0.2">
      <c r="A513" s="77" t="s">
        <v>199</v>
      </c>
      <c r="B513" s="78" t="s">
        <v>197</v>
      </c>
      <c r="C513" s="77" t="s">
        <v>198</v>
      </c>
      <c r="D513" s="77" t="s">
        <v>1379</v>
      </c>
      <c r="E513" s="77" t="s">
        <v>1380</v>
      </c>
      <c r="F513" s="77">
        <f t="shared" si="15"/>
        <v>1102297.0250517786</v>
      </c>
      <c r="G513" s="77">
        <f t="shared" si="16"/>
        <v>485.26403967316935</v>
      </c>
      <c r="H513" s="77">
        <f>'Contribution % _ S'!H513*'Allocation _ S'!H$560</f>
        <v>25.330160125064392</v>
      </c>
      <c r="I513" s="77">
        <f>'Contribution % _ S'!I513*'Allocation _ S'!I$560</f>
        <v>15.077734484132804</v>
      </c>
      <c r="J513" s="77">
        <f>'Contribution % _ S'!J513*'Allocation _ S'!J$560</f>
        <v>6.9383493198446127</v>
      </c>
      <c r="K513" s="77">
        <f>'Contribution % _ S'!K513*'Allocation _ S'!K$560</f>
        <v>21.110392136856937</v>
      </c>
      <c r="L513" s="77">
        <f>'Contribution % _ S'!L513*'Allocation _ S'!L$560</f>
        <v>13.268930243362389</v>
      </c>
      <c r="M513" s="77">
        <f>'Contribution % _ S'!M513*'Allocation _ S'!M$560</f>
        <v>6.0312508809738548</v>
      </c>
      <c r="N513" s="77">
        <f>'Contribution % _ S'!N513*'Allocation _ S'!N$560</f>
        <v>10.856251585752938</v>
      </c>
      <c r="O513" s="77">
        <f>'Contribution % _ S'!O513*'Allocation _ S'!O$560</f>
        <v>12.063757316963976</v>
      </c>
      <c r="P513" s="77">
        <f>'Contribution % _ S'!P513*'Allocation _ S'!P$560</f>
        <v>22.317951036383356</v>
      </c>
      <c r="Q513" s="77">
        <f>'Contribution % _ S'!Q513*'Allocation _ S'!Q$560</f>
        <v>16.28510840850279</v>
      </c>
      <c r="R513" s="77">
        <f>'Contribution % _ S'!R513*'Allocation _ S'!R$560</f>
        <v>12.06126033368295</v>
      </c>
      <c r="S513" s="77">
        <f>'Contribution % _ S'!S513*'Allocation _ S'!S$560</f>
        <v>10.493979625457429</v>
      </c>
      <c r="T513" s="77">
        <f>'Contribution % _ S'!T513*'Allocation _ S'!T$560</f>
        <v>0.2622149000195364</v>
      </c>
      <c r="U513" s="77">
        <f>'Contribution % _ S'!U513*'Allocation _ S'!U$560</f>
        <v>6.2933871582920018</v>
      </c>
      <c r="V513" s="77">
        <f>'Contribution % _ S'!V513*'Allocation _ S'!V$560</f>
        <v>10.488969820322984</v>
      </c>
      <c r="W513" s="77">
        <f>'Contribution % _ S'!W513*'Allocation _ S'!W$560</f>
        <v>21.235882471086509</v>
      </c>
      <c r="X513" s="77">
        <f>'Contribution % _ S'!X513*'Allocation _ S'!X$560</f>
        <v>5.2423805593455226</v>
      </c>
      <c r="Y513" s="77">
        <f>'Contribution % _ S'!Y513*'Allocation _ S'!Y$560</f>
        <v>8.3929705710211486</v>
      </c>
      <c r="Z513" s="77">
        <f>'Contribution % _ S'!Z513*'Allocation _ S'!Z$560</f>
        <v>1.0488974172925452</v>
      </c>
      <c r="AA513" s="77">
        <f>'Contribution % _ S'!AA513*'Allocation _ S'!AA$560</f>
        <v>3.4089166062007714</v>
      </c>
      <c r="AB513" s="77">
        <f>'Contribution % _ S'!AB513*'Allocation _ S'!AB$560</f>
        <v>2.5361714388154617</v>
      </c>
      <c r="AC513" s="77">
        <f>'Contribution % _ S'!AC513*'Allocation _ S'!AC$560</f>
        <v>4.4361442074317097</v>
      </c>
      <c r="AD513" s="77">
        <f>'Contribution % _ S'!AD513*'Allocation _ S'!AD$560</f>
        <v>6.2144707759804598</v>
      </c>
      <c r="AE513" s="77">
        <f>'Contribution % _ S'!AE513*'Allocation _ S'!AE$560</f>
        <v>5.8247124616921138</v>
      </c>
      <c r="AF513" s="77">
        <f>'Contribution % _ S'!AF513*'Allocation _ S'!AF$560</f>
        <v>2.9241224108631547</v>
      </c>
      <c r="AG513" s="77">
        <f>'Contribution % _ S'!AG513*'Allocation _ S'!AG$560</f>
        <v>4.3912200242742854</v>
      </c>
      <c r="AH513" s="77">
        <f>'Contribution % _ S'!AH513*'Allocation _ S'!AH$560</f>
        <v>7.1316177770726332</v>
      </c>
      <c r="AI513" s="77">
        <f>'Contribution % _ S'!AI513*'Allocation _ S'!AI$560</f>
        <v>3.6556675760526067</v>
      </c>
      <c r="AJ513" s="77">
        <f>'Contribution % _ S'!AJ513*'Allocation _ S'!AJ$560</f>
        <v>18.299538098365726</v>
      </c>
      <c r="AK513" s="77">
        <f>'Contribution % _ S'!AK513*'Allocation _ S'!AK$560</f>
        <v>2.3578314079467564</v>
      </c>
      <c r="AL513" s="77">
        <f>'Contribution % _ S'!AL513*'Allocation _ S'!AL$560</f>
        <v>3.6707471087619012</v>
      </c>
      <c r="AM513" s="77">
        <f>'Contribution % _ S'!AM513*'Allocation _ S'!AM$560</f>
        <v>15.721270488858345</v>
      </c>
      <c r="AN513" s="77">
        <f>'Contribution % _ S'!AN513*'Allocation _ S'!AN$560</f>
        <v>22.023635687170511</v>
      </c>
      <c r="AO513" s="77">
        <f>'Contribution % _ S'!AO513*'Allocation _ S'!AO$560</f>
        <v>3.1484925792081206</v>
      </c>
      <c r="AP513" s="77">
        <f>'Contribution % _ S'!AP513*'Allocation _ S'!AP$560</f>
        <v>34.083982865063859</v>
      </c>
      <c r="AQ513" s="77">
        <f>'Contribution % _ S'!AQ513*'Allocation _ S'!AQ$560</f>
        <v>5.2453630009973446</v>
      </c>
      <c r="AR513" s="77">
        <f>'Contribution % _ S'!AR513*'Allocation _ S'!AR$560</f>
        <v>2.1572664781237618</v>
      </c>
      <c r="AS513" s="77">
        <f>'Contribution % _ S'!AS513*'Allocation _ S'!AS$560</f>
        <v>0.69026885350419476</v>
      </c>
      <c r="AT513" s="77">
        <f>'Contribution % _ S'!AT513*'Allocation _ S'!AT$560</f>
        <v>2.5871642873811345</v>
      </c>
      <c r="AU513" s="77">
        <f>'Contribution % _ S'!AU513*'Allocation _ S'!AU$560</f>
        <v>0.86105897901320771</v>
      </c>
      <c r="AV513" s="77">
        <f>'Contribution % _ S'!AV513*'Allocation _ S'!AV$560</f>
        <v>2.5854786454287639</v>
      </c>
      <c r="AW513" s="77">
        <f>'Contribution % _ S'!AW513*'Allocation _ S'!AW$560</f>
        <v>0.61484912520294321</v>
      </c>
      <c r="AX513" s="77">
        <f>'Contribution % _ S'!AX513*'Allocation _ S'!AX$560</f>
        <v>0.43052948950660386</v>
      </c>
      <c r="AY513" s="77">
        <f>'Contribution % _ S'!AY513*'Allocation _ S'!AY$560</f>
        <v>0.92122432950726341</v>
      </c>
      <c r="AZ513" s="77">
        <f>'Contribution % _ S'!AZ513*'Allocation _ S'!AZ$560</f>
        <v>0</v>
      </c>
      <c r="BA513" s="77">
        <f>'Contribution % _ S'!BA513*'Allocation _ S'!BA$560</f>
        <v>6.2927976135716062</v>
      </c>
      <c r="BB513" s="77">
        <f>'Contribution % _ S'!BB513*'Allocation _ S'!BB$560</f>
        <v>0.46340758919882585</v>
      </c>
      <c r="BC513" s="77">
        <f>'Contribution % _ S'!BC513*'Allocation _ S'!BC$560</f>
        <v>0.3845500101292732</v>
      </c>
      <c r="BD513" s="77">
        <f>'Contribution % _ S'!BD513*'Allocation _ S'!BD$560</f>
        <v>2.8855776912856674</v>
      </c>
      <c r="BE513" s="77">
        <f>'Contribution % _ S'!BE513*'Allocation _ S'!BE$560</f>
        <v>2.0970505627885139</v>
      </c>
      <c r="BF513" s="77">
        <f>'Contribution % _ S'!BF513*'Allocation _ S'!BF$560</f>
        <v>1.941661244798627</v>
      </c>
      <c r="BG513" s="77">
        <f>'Contribution % _ S'!BG513*'Allocation _ S'!BG$560</f>
        <v>2.3580774223276681</v>
      </c>
      <c r="BH513" s="77">
        <f>'Contribution % _ S'!BH513*'Allocation _ S'!BH$560</f>
        <v>5.244298000390728</v>
      </c>
      <c r="BI513" s="77">
        <f>'Contribution % _ S'!BI513*'Allocation _ S'!BI$560</f>
        <v>8.9083311972976915</v>
      </c>
      <c r="BJ513" s="77">
        <f>'Contribution % _ S'!BJ513*'Allocation _ S'!BJ$560</f>
        <v>8.4395036820654088</v>
      </c>
      <c r="BK513" s="77">
        <f>'Contribution % _ S'!BK513*'Allocation _ S'!BK$560</f>
        <v>3.7498717691279011</v>
      </c>
      <c r="BL513" s="77">
        <f>'Contribution % _ S'!BL513*'Allocation _ S'!BL$560</f>
        <v>7.036416030767298</v>
      </c>
      <c r="BM513" s="77">
        <f>'Contribution % _ S'!BM513*'Allocation _ S'!BM$560</f>
        <v>1.032007684512537</v>
      </c>
      <c r="BN513" s="77">
        <f>'Contribution % _ S'!BN513*'Allocation _ S'!BN$560</f>
        <v>6.0960180144511718</v>
      </c>
      <c r="BO513" s="77">
        <f>'Contribution % _ S'!BO513*'Allocation _ S'!BO$560</f>
        <v>1.6862858605666147</v>
      </c>
      <c r="BP513" s="77">
        <f>'Contribution % _ S'!BP513*'Allocation _ S'!BP$560</f>
        <v>8.4383608773693553</v>
      </c>
      <c r="BQ513" s="77">
        <f>'Contribution % _ S'!BQ513*'Allocation _ S'!BQ$560</f>
        <v>11.251095808224955</v>
      </c>
      <c r="BR513" s="77">
        <f>'Contribution % _ S'!BR513*'Allocation _ S'!BR$560</f>
        <v>7.5025222974083814</v>
      </c>
      <c r="BS513" s="77">
        <f>'Contribution % _ S'!BS513*'Allocation _ S'!BS$560</f>
        <v>9.3585799984681763</v>
      </c>
      <c r="BT513" s="77">
        <f>'Contribution % _ S'!BT513*'Allocation _ S'!BT$560</f>
        <v>9.3760532216365693</v>
      </c>
      <c r="BU513" s="77">
        <f>'Contribution % _ S'!BU513*'Allocation _ S'!BU$560</f>
        <v>0</v>
      </c>
      <c r="BV513" s="77">
        <f>'Contribution % _ S'!BV513*'Allocation _ S'!BV$560</f>
        <v>0</v>
      </c>
    </row>
    <row r="514" spans="1:74" x14ac:dyDescent="0.2">
      <c r="A514" s="77" t="s">
        <v>199</v>
      </c>
      <c r="B514" s="78" t="s">
        <v>197</v>
      </c>
      <c r="C514" s="77" t="s">
        <v>198</v>
      </c>
      <c r="D514" s="77" t="s">
        <v>1381</v>
      </c>
      <c r="E514" s="77" t="s">
        <v>1382</v>
      </c>
      <c r="F514" s="77">
        <f t="shared" si="15"/>
        <v>1002088.2045925262</v>
      </c>
      <c r="G514" s="77">
        <f t="shared" si="16"/>
        <v>441.14912697560834</v>
      </c>
      <c r="H514" s="77">
        <f>'Contribution % _ S'!H514*'Allocation _ S'!H$560</f>
        <v>23.027418295513087</v>
      </c>
      <c r="I514" s="77">
        <f>'Contribution % _ S'!I514*'Allocation _ S'!I$560</f>
        <v>13.707031349211642</v>
      </c>
      <c r="J514" s="77">
        <f>'Contribution % _ S'!J514*'Allocation _ S'!J$560</f>
        <v>6.3075902907678305</v>
      </c>
      <c r="K514" s="77">
        <f>'Contribution % _ S'!K514*'Allocation _ S'!K$560</f>
        <v>19.191265578960856</v>
      </c>
      <c r="L514" s="77">
        <f>'Contribution % _ S'!L514*'Allocation _ S'!L$560</f>
        <v>12.062663857602169</v>
      </c>
      <c r="M514" s="77">
        <f>'Contribution % _ S'!M514*'Allocation _ S'!M$560</f>
        <v>5.4829553463398693</v>
      </c>
      <c r="N514" s="77">
        <f>'Contribution % _ S'!N514*'Allocation _ S'!N$560</f>
        <v>9.8693196234117639</v>
      </c>
      <c r="O514" s="77">
        <f>'Contribution % _ S'!O514*'Allocation _ S'!O$560</f>
        <v>10.967052106330888</v>
      </c>
      <c r="P514" s="77">
        <f>'Contribution % _ S'!P514*'Allocation _ S'!P$560</f>
        <v>20.289046396712145</v>
      </c>
      <c r="Q514" s="77">
        <f>'Contribution % _ S'!Q514*'Allocation _ S'!Q$560</f>
        <v>14.804644007729811</v>
      </c>
      <c r="R514" s="77">
        <f>'Contribution % _ S'!R514*'Allocation _ S'!R$560</f>
        <v>10.964782121529955</v>
      </c>
      <c r="S514" s="77">
        <f>'Contribution % _ S'!S514*'Allocation _ S'!S$560</f>
        <v>9.5399814776885705</v>
      </c>
      <c r="T514" s="77">
        <f>'Contribution % _ S'!T514*'Allocation _ S'!T$560</f>
        <v>0.23837718183594217</v>
      </c>
      <c r="U514" s="77">
        <f>'Contribution % _ S'!U514*'Allocation _ S'!U$560</f>
        <v>5.7212610529927304</v>
      </c>
      <c r="V514" s="77">
        <f>'Contribution % _ S'!V514*'Allocation _ S'!V$560</f>
        <v>9.5354271093845302</v>
      </c>
      <c r="W514" s="77">
        <f>'Contribution % _ S'!W514*'Allocation _ S'!W$560</f>
        <v>19.305347700987738</v>
      </c>
      <c r="X514" s="77">
        <f>'Contribution % _ S'!X514*'Allocation _ S'!X$560</f>
        <v>4.7658005084959294</v>
      </c>
      <c r="Y514" s="77">
        <f>'Contribution % _ S'!Y514*'Allocation _ S'!Y$560</f>
        <v>7.6299732463828622</v>
      </c>
      <c r="Z514" s="77">
        <f>'Contribution % _ S'!Z514*'Allocation _ S'!Z$560</f>
        <v>0.95354310662958652</v>
      </c>
      <c r="AA514" s="77">
        <f>'Contribution % _ S'!AA514*'Allocation _ S'!AA$560</f>
        <v>3.099015096546156</v>
      </c>
      <c r="AB514" s="77">
        <f>'Contribution % _ S'!AB514*'Allocation _ S'!AB$560</f>
        <v>2.3056103989231471</v>
      </c>
      <c r="AC514" s="77">
        <f>'Contribution % _ S'!AC514*'Allocation _ S'!AC$560</f>
        <v>4.0328583703924643</v>
      </c>
      <c r="AD514" s="77">
        <f>'Contribution % _ S'!AD514*'Allocation _ S'!AD$560</f>
        <v>5.6495188872549633</v>
      </c>
      <c r="AE514" s="77">
        <f>'Contribution % _ S'!AE514*'Allocation _ S'!AE$560</f>
        <v>5.2951931469928306</v>
      </c>
      <c r="AF514" s="77">
        <f>'Contribution % _ S'!AF514*'Allocation _ S'!AF$560</f>
        <v>2.6582931007846864</v>
      </c>
      <c r="AG514" s="77">
        <f>'Contribution % _ S'!AG514*'Allocation _ S'!AG$560</f>
        <v>3.9920182038857135</v>
      </c>
      <c r="AH514" s="77">
        <f>'Contribution % _ S'!AH514*'Allocation _ S'!AH$560</f>
        <v>6.4832888882478485</v>
      </c>
      <c r="AI514" s="77">
        <f>'Contribution % _ S'!AI514*'Allocation _ S'!AI$560</f>
        <v>3.3233341600478248</v>
      </c>
      <c r="AJ514" s="77">
        <f>'Contribution % _ S'!AJ514*'Allocation _ S'!AJ$560</f>
        <v>16.635943725787026</v>
      </c>
      <c r="AK514" s="77">
        <f>'Contribution % _ S'!AK514*'Allocation _ S'!AK$560</f>
        <v>2.143483098133415</v>
      </c>
      <c r="AL514" s="77">
        <f>'Contribution % _ S'!AL514*'Allocation _ S'!AL$560</f>
        <v>3.337042826147183</v>
      </c>
      <c r="AM514" s="77">
        <f>'Contribution % _ S'!AM514*'Allocation _ S'!AM$560</f>
        <v>14.292064080780312</v>
      </c>
      <c r="AN514" s="77">
        <f>'Contribution % _ S'!AN514*'Allocation _ S'!AN$560</f>
        <v>20.021486988336829</v>
      </c>
      <c r="AO514" s="77">
        <f>'Contribution % _ S'!AO514*'Allocation _ S'!AO$560</f>
        <v>2.8622659810982913</v>
      </c>
      <c r="AP514" s="77">
        <f>'Contribution % _ S'!AP514*'Allocation _ S'!AP$560</f>
        <v>30.985438968239876</v>
      </c>
      <c r="AQ514" s="77">
        <f>'Contribution % _ S'!AQ514*'Allocation _ S'!AQ$560</f>
        <v>4.7685118190884941</v>
      </c>
      <c r="AR514" s="77">
        <f>'Contribution % _ S'!AR514*'Allocation _ S'!AR$560</f>
        <v>1.9611513437488741</v>
      </c>
      <c r="AS514" s="77">
        <f>'Contribution % _ S'!AS514*'Allocation _ S'!AS$560</f>
        <v>0.62751713954926813</v>
      </c>
      <c r="AT514" s="77">
        <f>'Contribution % _ S'!AT514*'Allocation _ S'!AT$560</f>
        <v>2.3519675339828496</v>
      </c>
      <c r="AU514" s="77">
        <f>'Contribution % _ S'!AU514*'Allocation _ S'!AU$560</f>
        <v>0.78278089001200701</v>
      </c>
      <c r="AV514" s="77">
        <f>'Contribution % _ S'!AV514*'Allocation _ S'!AV$560</f>
        <v>2.3504351322079673</v>
      </c>
      <c r="AW514" s="77">
        <f>'Contribution % _ S'!AW514*'Allocation _ S'!AW$560</f>
        <v>0.55895375018449378</v>
      </c>
      <c r="AX514" s="77">
        <f>'Contribution % _ S'!AX514*'Allocation _ S'!AX$560</f>
        <v>0.39139044500600351</v>
      </c>
      <c r="AY514" s="77">
        <f>'Contribution % _ S'!AY514*'Allocation _ S'!AY$560</f>
        <v>0.83747666318842129</v>
      </c>
      <c r="AZ514" s="77">
        <f>'Contribution % _ S'!AZ514*'Allocation _ S'!AZ$560</f>
        <v>0</v>
      </c>
      <c r="BA514" s="77">
        <f>'Contribution % _ S'!BA514*'Allocation _ S'!BA$560</f>
        <v>5.7207251032469166</v>
      </c>
      <c r="BB514" s="77">
        <f>'Contribution % _ S'!BB514*'Allocation _ S'!BB$560</f>
        <v>0.42127962654438722</v>
      </c>
      <c r="BC514" s="77">
        <f>'Contribution % _ S'!BC514*'Allocation _ S'!BC$560</f>
        <v>0.3495909182993393</v>
      </c>
      <c r="BD514" s="77">
        <f>'Contribution % _ S'!BD514*'Allocation _ S'!BD$560</f>
        <v>2.6232524466233342</v>
      </c>
      <c r="BE514" s="77">
        <f>'Contribution % _ S'!BE514*'Allocation _ S'!BE$560</f>
        <v>1.9064096025350128</v>
      </c>
      <c r="BF514" s="77">
        <f>'Contribution % _ S'!BF514*'Allocation _ S'!BF$560</f>
        <v>1.7651465861805702</v>
      </c>
      <c r="BG514" s="77">
        <f>'Contribution % _ S'!BG514*'Allocation _ S'!BG$560</f>
        <v>2.1437067475706075</v>
      </c>
      <c r="BH514" s="77">
        <f>'Contribution % _ S'!BH514*'Allocation _ S'!BH$560</f>
        <v>4.7675436367188437</v>
      </c>
      <c r="BI514" s="77">
        <f>'Contribution % _ S'!BI514*'Allocation _ S'!BI$560</f>
        <v>8.098482906634267</v>
      </c>
      <c r="BJ514" s="77">
        <f>'Contribution % _ S'!BJ514*'Allocation _ S'!BJ$560</f>
        <v>7.6722760746049161</v>
      </c>
      <c r="BK514" s="77">
        <f>'Contribution % _ S'!BK514*'Allocation _ S'!BK$560</f>
        <v>3.4089743355708197</v>
      </c>
      <c r="BL514" s="77">
        <f>'Contribution % _ S'!BL514*'Allocation _ S'!BL$560</f>
        <v>6.3967418461520884</v>
      </c>
      <c r="BM514" s="77">
        <f>'Contribution % _ S'!BM514*'Allocation _ S'!BM$560</f>
        <v>0.93818880410230632</v>
      </c>
      <c r="BN514" s="77">
        <f>'Contribution % _ S'!BN514*'Allocation _ S'!BN$560</f>
        <v>5.5418345585919742</v>
      </c>
      <c r="BO514" s="77">
        <f>'Contribution % _ S'!BO514*'Allocation _ S'!BO$560</f>
        <v>1.53298714596965</v>
      </c>
      <c r="BP514" s="77">
        <f>'Contribution % _ S'!BP514*'Allocation _ S'!BP$560</f>
        <v>7.6712371612448695</v>
      </c>
      <c r="BQ514" s="77">
        <f>'Contribution % _ S'!BQ514*'Allocation _ S'!BQ$560</f>
        <v>10.228268916568142</v>
      </c>
      <c r="BR514" s="77">
        <f>'Contribution % _ S'!BR514*'Allocation _ S'!BR$560</f>
        <v>6.8204748158258015</v>
      </c>
      <c r="BS514" s="77">
        <f>'Contribution % _ S'!BS514*'Allocation _ S'!BS$560</f>
        <v>8.5077999986074317</v>
      </c>
      <c r="BT514" s="77">
        <f>'Contribution % _ S'!BT514*'Allocation _ S'!BT$560</f>
        <v>8.5236847469423349</v>
      </c>
      <c r="BU514" s="77">
        <f>'Contribution % _ S'!BU514*'Allocation _ S'!BU$560</f>
        <v>0</v>
      </c>
      <c r="BV514" s="77">
        <f>'Contribution % _ S'!BV514*'Allocation _ S'!BV$560</f>
        <v>0</v>
      </c>
    </row>
    <row r="515" spans="1:74" x14ac:dyDescent="0.2">
      <c r="A515" s="77" t="s">
        <v>200</v>
      </c>
      <c r="B515" s="78" t="s">
        <v>197</v>
      </c>
      <c r="C515" s="77" t="s">
        <v>198</v>
      </c>
      <c r="D515" s="77" t="s">
        <v>1383</v>
      </c>
      <c r="E515" s="77" t="s">
        <v>1384</v>
      </c>
      <c r="F515" s="77">
        <f t="shared" si="15"/>
        <v>3834579.6893329872</v>
      </c>
      <c r="G515" s="77">
        <f t="shared" si="16"/>
        <v>1967.7837433645475</v>
      </c>
      <c r="H515" s="77">
        <f>'Contribution % _ S'!H515*'Allocation _ S'!H$560</f>
        <v>111.5416744162915</v>
      </c>
      <c r="I515" s="77">
        <f>'Contribution % _ S'!I515*'Allocation _ S'!I$560</f>
        <v>66.394990890731975</v>
      </c>
      <c r="J515" s="77">
        <f>'Contribution % _ S'!J515*'Allocation _ S'!J$560</f>
        <v>30.553107323423923</v>
      </c>
      <c r="K515" s="77">
        <f>'Contribution % _ S'!K515*'Allocation _ S'!K$560</f>
        <v>92.959873719848872</v>
      </c>
      <c r="L515" s="77">
        <f>'Contribution % _ S'!L515*'Allocation _ S'!L$560</f>
        <v>58.429898972217764</v>
      </c>
      <c r="M515" s="77">
        <f>'Contribution % _ S'!M515*'Allocation _ S'!M$560</f>
        <v>26.55868809225883</v>
      </c>
      <c r="N515" s="77">
        <f>'Contribution % _ S'!N515*'Allocation _ S'!N$560</f>
        <v>47.805638566065895</v>
      </c>
      <c r="O515" s="77">
        <f>'Contribution % _ S'!O515*'Allocation _ S'!O$560</f>
        <v>53.122905036611151</v>
      </c>
      <c r="P515" s="77">
        <f>'Contribution % _ S'!P515*'Allocation _ S'!P$560</f>
        <v>98.277374317730633</v>
      </c>
      <c r="Q515" s="77">
        <f>'Contribution % _ S'!Q515*'Allocation _ S'!Q$560</f>
        <v>71.711676948217161</v>
      </c>
      <c r="R515" s="77">
        <f>'Contribution % _ S'!R515*'Allocation _ S'!R$560</f>
        <v>56.727918946189696</v>
      </c>
      <c r="S515" s="77">
        <f>'Contribution % _ S'!S515*'Allocation _ S'!S$560</f>
        <v>49.356502483695046</v>
      </c>
      <c r="T515" s="77">
        <f>'Contribution % _ S'!T515*'Allocation _ S'!T$560</f>
        <v>1.2332795398878014</v>
      </c>
      <c r="U515" s="77">
        <f>'Contribution % _ S'!U515*'Allocation _ S'!U$560</f>
        <v>29.599788640294211</v>
      </c>
      <c r="V515" s="77">
        <f>'Contribution % _ S'!V515*'Allocation _ S'!V$560</f>
        <v>49.332939786950234</v>
      </c>
      <c r="W515" s="77">
        <f>'Contribution % _ S'!W515*'Allocation _ S'!W$560</f>
        <v>99.879066220499752</v>
      </c>
      <c r="X515" s="77">
        <f>'Contribution % _ S'!X515*'Allocation _ S'!X$560</f>
        <v>24.65657246657112</v>
      </c>
      <c r="Y515" s="77">
        <f>'Contribution % _ S'!Y515*'Allocation _ S'!Y$560</f>
        <v>39.474792940254829</v>
      </c>
      <c r="Z515" s="77">
        <f>'Contribution % _ S'!Z515*'Allocation _ S'!Z$560</f>
        <v>4.9332960258615133</v>
      </c>
      <c r="AA515" s="77">
        <f>'Contribution % _ S'!AA515*'Allocation _ S'!AA$560</f>
        <v>16.033212084049918</v>
      </c>
      <c r="AB515" s="77">
        <f>'Contribution % _ S'!AB515*'Allocation _ S'!AB$560</f>
        <v>4.6028474499244458</v>
      </c>
      <c r="AC515" s="77">
        <f>'Contribution % _ S'!AC515*'Allocation _ S'!AC$560</f>
        <v>8.0510704994812752</v>
      </c>
      <c r="AD515" s="77">
        <f>'Contribution % _ S'!AD515*'Allocation _ S'!AD$560</f>
        <v>18.258876162522853</v>
      </c>
      <c r="AE515" s="77">
        <f>'Contribution % _ S'!AE515*'Allocation _ S'!AE$560</f>
        <v>17.11371850542827</v>
      </c>
      <c r="AF515" s="77">
        <f>'Contribution % _ S'!AF515*'Allocation _ S'!AF$560</f>
        <v>8.5914297304881231</v>
      </c>
      <c r="AG515" s="77">
        <f>'Contribution % _ S'!AG515*'Allocation _ S'!AG$560</f>
        <v>12.901942179133501</v>
      </c>
      <c r="AH515" s="77">
        <f>'Contribution % _ S'!AH515*'Allocation _ S'!AH$560</f>
        <v>20.953566365346951</v>
      </c>
      <c r="AI515" s="77">
        <f>'Contribution % _ S'!AI515*'Allocation _ S'!AI$560</f>
        <v>10.740799010670983</v>
      </c>
      <c r="AJ515" s="77">
        <f>'Contribution % _ S'!AJ515*'Allocation _ S'!AJ$560</f>
        <v>86.068510692681087</v>
      </c>
      <c r="AK515" s="77">
        <f>'Contribution % _ S'!AK515*'Allocation _ S'!AK$560</f>
        <v>11.089626232944546</v>
      </c>
      <c r="AL515" s="77">
        <f>'Contribution % _ S'!AL515*'Allocation _ S'!AL$560</f>
        <v>17.264683681213636</v>
      </c>
      <c r="AM515" s="77">
        <f>'Contribution % _ S'!AM515*'Allocation _ S'!AM$560</f>
        <v>73.942103341596251</v>
      </c>
      <c r="AN515" s="77">
        <f>'Contribution % _ S'!AN515*'Allocation _ S'!AN$560</f>
        <v>103.58411854134356</v>
      </c>
      <c r="AO515" s="77">
        <f>'Contribution % _ S'!AO515*'Allocation _ S'!AO$560</f>
        <v>14.808355585958868</v>
      </c>
      <c r="AP515" s="77">
        <f>'Contribution % _ S'!AP515*'Allocation _ S'!AP$560</f>
        <v>160.30774262727951</v>
      </c>
      <c r="AQ515" s="77">
        <f>'Contribution % _ S'!AQ515*'Allocation _ S'!AQ$560</f>
        <v>24.6705998321702</v>
      </c>
      <c r="AR515" s="77">
        <f>'Contribution % _ S'!AR515*'Allocation _ S'!AR$560</f>
        <v>8.0519218499024188</v>
      </c>
      <c r="AS515" s="77">
        <f>'Contribution % _ S'!AS515*'Allocation _ S'!AS$560</f>
        <v>2.5764044081709683</v>
      </c>
      <c r="AT515" s="77">
        <f>'Contribution % _ S'!AT515*'Allocation _ S'!AT$560</f>
        <v>9.6565004212967107</v>
      </c>
      <c r="AU515" s="77">
        <f>'Contribution % _ S'!AU515*'Allocation _ S'!AU$560</f>
        <v>3.2138725917630291</v>
      </c>
      <c r="AV515" s="77">
        <f>'Contribution % _ S'!AV515*'Allocation _ S'!AV$560</f>
        <v>9.6502088215314359</v>
      </c>
      <c r="AW515" s="77">
        <f>'Contribution % _ S'!AW515*'Allocation _ S'!AW$560</f>
        <v>3.9109358883781455</v>
      </c>
      <c r="AX515" s="77">
        <f>'Contribution % _ S'!AX515*'Allocation _ S'!AX$560</f>
        <v>1.6069362958815145</v>
      </c>
      <c r="AY515" s="77">
        <f>'Contribution % _ S'!AY515*'Allocation _ S'!AY$560</f>
        <v>5.8597290682130483</v>
      </c>
      <c r="AZ515" s="77">
        <f>'Contribution % _ S'!AZ515*'Allocation _ S'!AZ$560</f>
        <v>1.1102586549590712</v>
      </c>
      <c r="BA515" s="77">
        <f>'Contribution % _ S'!BA515*'Allocation _ S'!BA$560</f>
        <v>29.597015825166405</v>
      </c>
      <c r="BB515" s="77">
        <f>'Contribution % _ S'!BB515*'Allocation _ S'!BB$560</f>
        <v>4.3660228104891834</v>
      </c>
      <c r="BC515" s="77">
        <f>'Contribution % _ S'!BC515*'Allocation _ S'!BC$560</f>
        <v>3.6230613290148228</v>
      </c>
      <c r="BD515" s="77">
        <f>'Contribution % _ S'!BD515*'Allocation _ S'!BD$560</f>
        <v>13.571783781753624</v>
      </c>
      <c r="BE515" s="77">
        <f>'Contribution % _ S'!BE515*'Allocation _ S'!BE$560</f>
        <v>9.8630915062591189</v>
      </c>
      <c r="BF515" s="77">
        <f>'Contribution % _ S'!BF515*'Allocation _ S'!BF$560</f>
        <v>9.1322464376540573</v>
      </c>
      <c r="BG515" s="77">
        <f>'Contribution % _ S'!BG515*'Allocation _ S'!BG$560</f>
        <v>11.090783316323387</v>
      </c>
      <c r="BH515" s="77">
        <f>'Contribution % _ S'!BH515*'Allocation _ S'!BH$560</f>
        <v>24.665590797756028</v>
      </c>
      <c r="BI515" s="77">
        <f>'Contribution % _ S'!BI515*'Allocation _ S'!BI$560</f>
        <v>20.554320991573828</v>
      </c>
      <c r="BJ515" s="77">
        <f>'Contribution % _ S'!BJ515*'Allocation _ S'!BJ$560</f>
        <v>19.47258850719005</v>
      </c>
      <c r="BK515" s="77">
        <f>'Contribution % _ S'!BK515*'Allocation _ S'!BK$560</f>
        <v>8.6521331900273797</v>
      </c>
      <c r="BL515" s="77">
        <f>'Contribution % _ S'!BL515*'Allocation _ S'!BL$560</f>
        <v>16.235224142824798</v>
      </c>
      <c r="BM515" s="77">
        <f>'Contribution % _ S'!BM515*'Allocation _ S'!BM$560</f>
        <v>2.3811662076143039</v>
      </c>
      <c r="BN515" s="77">
        <f>'Contribution % _ S'!BN515*'Allocation _ S'!BN$560</f>
        <v>14.06543024325982</v>
      </c>
      <c r="BO515" s="77">
        <f>'Contribution % _ S'!BO515*'Allocation _ S'!BO$560</f>
        <v>3.890791675117852</v>
      </c>
      <c r="BP515" s="77">
        <f>'Contribution % _ S'!BP515*'Allocation _ S'!BP$560</f>
        <v>19.469951697440496</v>
      </c>
      <c r="BQ515" s="77">
        <f>'Contribution % _ S'!BQ515*'Allocation _ S'!BQ$560</f>
        <v>25.959815551015655</v>
      </c>
      <c r="BR515" s="77">
        <f>'Contribution % _ S'!BR515*'Allocation _ S'!BR$560</f>
        <v>17.310677851105332</v>
      </c>
      <c r="BS515" s="77">
        <f>'Contribution % _ S'!BS515*'Allocation _ S'!BS$560</f>
        <v>21.593186541177186</v>
      </c>
      <c r="BT515" s="77">
        <f>'Contribution % _ S'!BT515*'Allocation _ S'!BT$560</f>
        <v>21.633502760882795</v>
      </c>
      <c r="BU515" s="77">
        <f>'Contribution % _ S'!BU515*'Allocation _ S'!BU$560</f>
        <v>2.7025267523715248</v>
      </c>
      <c r="BV515" s="77">
        <f>'Contribution % _ S'!BV515*'Allocation _ S'!BV$560</f>
        <v>0.78287559259794981</v>
      </c>
    </row>
    <row r="516" spans="1:74" x14ac:dyDescent="0.2">
      <c r="A516" s="77" t="s">
        <v>200</v>
      </c>
      <c r="B516" s="78" t="s">
        <v>197</v>
      </c>
      <c r="C516" s="77" t="s">
        <v>198</v>
      </c>
      <c r="D516" s="77" t="s">
        <v>1385</v>
      </c>
      <c r="E516" s="77" t="s">
        <v>1386</v>
      </c>
      <c r="F516" s="77">
        <f t="shared" si="15"/>
        <v>3662086.3321954971</v>
      </c>
      <c r="G516" s="77">
        <f t="shared" si="16"/>
        <v>1866.9495557250052</v>
      </c>
      <c r="H516" s="77">
        <f>'Contribution % _ S'!H516*'Allocation _ S'!H$560</f>
        <v>105.67105997332879</v>
      </c>
      <c r="I516" s="77">
        <f>'Contribution % _ S'!I516*'Allocation _ S'!I$560</f>
        <v>62.900517685956608</v>
      </c>
      <c r="J516" s="77">
        <f>'Contribution % _ S'!J516*'Allocation _ S'!J$560</f>
        <v>28.945049043243717</v>
      </c>
      <c r="K516" s="77">
        <f>'Contribution % _ S'!K516*'Allocation _ S'!K$560</f>
        <v>88.067248787225253</v>
      </c>
      <c r="L516" s="77">
        <f>'Contribution % _ S'!L516*'Allocation _ S'!L$560</f>
        <v>55.354641131574716</v>
      </c>
      <c r="M516" s="77">
        <f>'Contribution % _ S'!M516*'Allocation _ S'!M$560</f>
        <v>25.160862403192574</v>
      </c>
      <c r="N516" s="77">
        <f>'Contribution % _ S'!N516*'Allocation _ S'!N$560</f>
        <v>45.289552325746627</v>
      </c>
      <c r="O516" s="77">
        <f>'Contribution % _ S'!O516*'Allocation _ S'!O$560</f>
        <v>50.326962666263199</v>
      </c>
      <c r="P516" s="77">
        <f>'Contribution % _ S'!P516*'Allocation _ S'!P$560</f>
        <v>93.104880932586909</v>
      </c>
      <c r="Q516" s="77">
        <f>'Contribution % _ S'!Q516*'Allocation _ S'!Q$560</f>
        <v>67.937378161468885</v>
      </c>
      <c r="R516" s="77">
        <f>'Contribution % _ S'!R516*'Allocation _ S'!R$560</f>
        <v>53.742239001653395</v>
      </c>
      <c r="S516" s="77">
        <f>'Contribution % _ S'!S516*'Allocation _ S'!S$560</f>
        <v>46.758791826658467</v>
      </c>
      <c r="T516" s="77">
        <f>'Contribution % _ S'!T516*'Allocation _ S'!T$560</f>
        <v>1.1683700904200223</v>
      </c>
      <c r="U516" s="77">
        <f>'Contribution % _ S'!U516*'Allocation _ S'!U$560</f>
        <v>28.041905027647147</v>
      </c>
      <c r="V516" s="77">
        <f>'Contribution % _ S'!V516*'Allocation _ S'!V$560</f>
        <v>46.736469271847582</v>
      </c>
      <c r="W516" s="77">
        <f>'Contribution % _ S'!W516*'Allocation _ S'!W$560</f>
        <v>94.622273261526075</v>
      </c>
      <c r="X516" s="77">
        <f>'Contribution % _ S'!X516*'Allocation _ S'!X$560</f>
        <v>23.358858126225268</v>
      </c>
      <c r="Y516" s="77">
        <f>'Contribution % _ S'!Y516*'Allocation _ S'!Y$560</f>
        <v>37.397172259188778</v>
      </c>
      <c r="Z516" s="77">
        <f>'Contribution % _ S'!Z516*'Allocation _ S'!Z$560</f>
        <v>4.6736488666056442</v>
      </c>
      <c r="AA516" s="77">
        <f>'Contribution % _ S'!AA516*'Allocation _ S'!AA$560</f>
        <v>15.189358816468342</v>
      </c>
      <c r="AB516" s="77">
        <f>'Contribution % _ S'!AB516*'Allocation _ S'!AB$560</f>
        <v>4.3605923209810538</v>
      </c>
      <c r="AC516" s="77">
        <f>'Contribution % _ S'!AC516*'Allocation _ S'!AC$560</f>
        <v>7.6273299468769968</v>
      </c>
      <c r="AD516" s="77">
        <f>'Contribution % _ S'!AD516*'Allocation _ S'!AD$560</f>
        <v>17.297882680284811</v>
      </c>
      <c r="AE516" s="77">
        <f>'Contribution % _ S'!AE516*'Allocation _ S'!AE$560</f>
        <v>16.212996478826781</v>
      </c>
      <c r="AF516" s="77">
        <f>'Contribution % _ S'!AF516*'Allocation _ S'!AF$560</f>
        <v>8.1392492183571701</v>
      </c>
      <c r="AG516" s="77">
        <f>'Contribution % _ S'!AG516*'Allocation _ S'!AG$560</f>
        <v>12.22289259075805</v>
      </c>
      <c r="AH516" s="77">
        <f>'Contribution % _ S'!AH516*'Allocation _ S'!AH$560</f>
        <v>19.850747082960268</v>
      </c>
      <c r="AI516" s="77">
        <f>'Contribution % _ S'!AI516*'Allocation _ S'!AI$560</f>
        <v>10.175493799583037</v>
      </c>
      <c r="AJ516" s="77">
        <f>'Contribution % _ S'!AJ516*'Allocation _ S'!AJ$560</f>
        <v>81.538589077276811</v>
      </c>
      <c r="AK516" s="77">
        <f>'Contribution % _ S'!AK516*'Allocation _ S'!AK$560</f>
        <v>10.505961694368519</v>
      </c>
      <c r="AL516" s="77">
        <f>'Contribution % _ S'!AL516*'Allocation _ S'!AL$560</f>
        <v>16.356016119044494</v>
      </c>
      <c r="AM516" s="77">
        <f>'Contribution % _ S'!AM516*'Allocation _ S'!AM$560</f>
        <v>70.050413692038532</v>
      </c>
      <c r="AN516" s="77">
        <f>'Contribution % _ S'!AN516*'Allocation _ S'!AN$560</f>
        <v>98.132322828641264</v>
      </c>
      <c r="AO516" s="77">
        <f>'Contribution % _ S'!AO516*'Allocation _ S'!AO$560</f>
        <v>14.028968449855769</v>
      </c>
      <c r="AP516" s="77">
        <f>'Contribution % _ S'!AP516*'Allocation _ S'!AP$560</f>
        <v>151.87049301531738</v>
      </c>
      <c r="AQ516" s="77">
        <f>'Contribution % _ S'!AQ516*'Allocation _ S'!AQ$560</f>
        <v>23.372147209424398</v>
      </c>
      <c r="AR516" s="77">
        <f>'Contribution % _ S'!AR516*'Allocation _ S'!AR$560</f>
        <v>7.6281364893812382</v>
      </c>
      <c r="AS516" s="77">
        <f>'Contribution % _ S'!AS516*'Allocation _ S'!AS$560</f>
        <v>2.4408041761619694</v>
      </c>
      <c r="AT516" s="77">
        <f>'Contribution % _ S'!AT516*'Allocation _ S'!AT$560</f>
        <v>9.1482635570179358</v>
      </c>
      <c r="AU516" s="77">
        <f>'Contribution % _ S'!AU516*'Allocation _ S'!AU$560</f>
        <v>3.0447214027228688</v>
      </c>
      <c r="AV516" s="77">
        <f>'Contribution % _ S'!AV516*'Allocation _ S'!AV$560</f>
        <v>9.142303094082413</v>
      </c>
      <c r="AW516" s="77">
        <f>'Contribution % _ S'!AW516*'Allocation _ S'!AW$560</f>
        <v>3.705097157410874</v>
      </c>
      <c r="AX516" s="77">
        <f>'Contribution % _ S'!AX516*'Allocation _ S'!AX$560</f>
        <v>1.5223607013614344</v>
      </c>
      <c r="AY516" s="77">
        <f>'Contribution % _ S'!AY516*'Allocation _ S'!AY$560</f>
        <v>5.5513222751492037</v>
      </c>
      <c r="AZ516" s="77">
        <f>'Contribution % _ S'!AZ516*'Allocation _ S'!AZ$560</f>
        <v>1.2688670342389388</v>
      </c>
      <c r="BA516" s="77">
        <f>'Contribution % _ S'!BA516*'Allocation _ S'!BA$560</f>
        <v>28.039278150157642</v>
      </c>
      <c r="BB516" s="77">
        <f>'Contribution % _ S'!BB516*'Allocation _ S'!BB$560</f>
        <v>5.0936932789040466</v>
      </c>
      <c r="BC516" s="77">
        <f>'Contribution % _ S'!BC516*'Allocation _ S'!BC$560</f>
        <v>4.2269048838506267</v>
      </c>
      <c r="BD516" s="77">
        <f>'Contribution % _ S'!BD516*'Allocation _ S'!BD$560</f>
        <v>12.857479372187642</v>
      </c>
      <c r="BE516" s="77">
        <f>'Contribution % _ S'!BE516*'Allocation _ S'!BE$560</f>
        <v>9.3439814269823209</v>
      </c>
      <c r="BF516" s="77">
        <f>'Contribution % _ S'!BF516*'Allocation _ S'!BF$560</f>
        <v>8.6516018883038441</v>
      </c>
      <c r="BG516" s="77">
        <f>'Contribution % _ S'!BG516*'Allocation _ S'!BG$560</f>
        <v>10.507057878622156</v>
      </c>
      <c r="BH516" s="77">
        <f>'Contribution % _ S'!BH516*'Allocation _ S'!BH$560</f>
        <v>23.367401808400448</v>
      </c>
      <c r="BI516" s="77">
        <f>'Contribution % _ S'!BI516*'Allocation _ S'!BI$560</f>
        <v>19.472514623596261</v>
      </c>
      <c r="BJ516" s="77">
        <f>'Contribution % _ S'!BJ516*'Allocation _ S'!BJ$560</f>
        <v>18.44771542786426</v>
      </c>
      <c r="BK516" s="77">
        <f>'Contribution % _ S'!BK516*'Allocation _ S'!BK$560</f>
        <v>8.1967577589733072</v>
      </c>
      <c r="BL516" s="77">
        <f>'Contribution % _ S'!BL516*'Allocation _ S'!BL$560</f>
        <v>15.380738661623493</v>
      </c>
      <c r="BM516" s="77">
        <f>'Contribution % _ S'!BM516*'Allocation _ S'!BM$560</f>
        <v>2.2558416703714457</v>
      </c>
      <c r="BN516" s="77">
        <f>'Contribution % _ S'!BN516*'Allocation _ S'!BN$560</f>
        <v>13.325144440982987</v>
      </c>
      <c r="BO516" s="77">
        <f>'Contribution % _ S'!BO516*'Allocation _ S'!BO$560</f>
        <v>3.6860131659011226</v>
      </c>
      <c r="BP516" s="77">
        <f>'Contribution % _ S'!BP516*'Allocation _ S'!BP$560</f>
        <v>18.445217397575203</v>
      </c>
      <c r="BQ516" s="77">
        <f>'Contribution % _ S'!BQ516*'Allocation _ S'!BQ$560</f>
        <v>24.59350946938325</v>
      </c>
      <c r="BR516" s="77">
        <f>'Contribution % _ S'!BR516*'Allocation _ S'!BR$560</f>
        <v>16.399589543152416</v>
      </c>
      <c r="BS516" s="77">
        <f>'Contribution % _ S'!BS516*'Allocation _ S'!BS$560</f>
        <v>20.456703039009962</v>
      </c>
      <c r="BT516" s="77">
        <f>'Contribution % _ S'!BT516*'Allocation _ S'!BT$560</f>
        <v>20.494897352415272</v>
      </c>
      <c r="BU516" s="77">
        <f>'Contribution % _ S'!BU516*'Allocation _ S'!BU$560</f>
        <v>3.152947877766779</v>
      </c>
      <c r="BV516" s="77">
        <f>'Contribution % _ S'!BV516*'Allocation _ S'!BV$560</f>
        <v>0.91335485803094152</v>
      </c>
    </row>
    <row r="517" spans="1:74" x14ac:dyDescent="0.2">
      <c r="A517" s="77" t="s">
        <v>200</v>
      </c>
      <c r="B517" s="78" t="s">
        <v>197</v>
      </c>
      <c r="C517" s="77" t="s">
        <v>198</v>
      </c>
      <c r="D517" s="77" t="s">
        <v>1387</v>
      </c>
      <c r="E517" s="77" t="s">
        <v>1388</v>
      </c>
      <c r="F517" s="77">
        <f t="shared" si="15"/>
        <v>3388137.9531138642</v>
      </c>
      <c r="G517" s="77">
        <f t="shared" si="16"/>
        <v>1756.6413999624674</v>
      </c>
      <c r="H517" s="77">
        <f>'Contribution % _ S'!H517*'Allocation _ S'!H$560</f>
        <v>99.800445530366105</v>
      </c>
      <c r="I517" s="77">
        <f>'Contribution % _ S'!I517*'Allocation _ S'!I$560</f>
        <v>59.406044481181247</v>
      </c>
      <c r="J517" s="77">
        <f>'Contribution % _ S'!J517*'Allocation _ S'!J$560</f>
        <v>27.336990763063518</v>
      </c>
      <c r="K517" s="77">
        <f>'Contribution % _ S'!K517*'Allocation _ S'!K$560</f>
        <v>83.174623854601634</v>
      </c>
      <c r="L517" s="77">
        <f>'Contribution % _ S'!L517*'Allocation _ S'!L$560</f>
        <v>52.279383290931683</v>
      </c>
      <c r="M517" s="77">
        <f>'Contribution % _ S'!M517*'Allocation _ S'!M$560</f>
        <v>23.763036714126326</v>
      </c>
      <c r="N517" s="77">
        <f>'Contribution % _ S'!N517*'Allocation _ S'!N$560</f>
        <v>42.77346608542738</v>
      </c>
      <c r="O517" s="77">
        <f>'Contribution % _ S'!O517*'Allocation _ S'!O$560</f>
        <v>47.531020295915248</v>
      </c>
      <c r="P517" s="77">
        <f>'Contribution % _ S'!P517*'Allocation _ S'!P$560</f>
        <v>87.932387547443213</v>
      </c>
      <c r="Q517" s="77">
        <f>'Contribution % _ S'!Q517*'Allocation _ S'!Q$560</f>
        <v>64.16307937472061</v>
      </c>
      <c r="R517" s="77">
        <f>'Contribution % _ S'!R517*'Allocation _ S'!R$560</f>
        <v>50.756559057117116</v>
      </c>
      <c r="S517" s="77">
        <f>'Contribution % _ S'!S517*'Allocation _ S'!S$560</f>
        <v>44.161081169621895</v>
      </c>
      <c r="T517" s="77">
        <f>'Contribution % _ S'!T517*'Allocation _ S'!T$560</f>
        <v>1.1034606409522434</v>
      </c>
      <c r="U517" s="77">
        <f>'Contribution % _ S'!U517*'Allocation _ S'!U$560</f>
        <v>26.48402141500009</v>
      </c>
      <c r="V517" s="77">
        <f>'Contribution % _ S'!V517*'Allocation _ S'!V$560</f>
        <v>44.139998756744944</v>
      </c>
      <c r="W517" s="77">
        <f>'Contribution % _ S'!W517*'Allocation _ S'!W$560</f>
        <v>89.365480302552399</v>
      </c>
      <c r="X517" s="77">
        <f>'Contribution % _ S'!X517*'Allocation _ S'!X$560</f>
        <v>22.061143785879427</v>
      </c>
      <c r="Y517" s="77">
        <f>'Contribution % _ S'!Y517*'Allocation _ S'!Y$560</f>
        <v>35.319551578122741</v>
      </c>
      <c r="Z517" s="77">
        <f>'Contribution % _ S'!Z517*'Allocation _ S'!Z$560</f>
        <v>4.4140017073497759</v>
      </c>
      <c r="AA517" s="77">
        <f>'Contribution % _ S'!AA517*'Allocation _ S'!AA$560</f>
        <v>14.34550554888677</v>
      </c>
      <c r="AB517" s="77">
        <f>'Contribution % _ S'!AB517*'Allocation _ S'!AB$560</f>
        <v>4.1183371920376617</v>
      </c>
      <c r="AC517" s="77">
        <f>'Contribution % _ S'!AC517*'Allocation _ S'!AC$560</f>
        <v>7.2035893942727203</v>
      </c>
      <c r="AD517" s="77">
        <f>'Contribution % _ S'!AD517*'Allocation _ S'!AD$560</f>
        <v>16.336889198046766</v>
      </c>
      <c r="AE517" s="77">
        <f>'Contribution % _ S'!AE517*'Allocation _ S'!AE$560</f>
        <v>15.312274452225296</v>
      </c>
      <c r="AF517" s="77">
        <f>'Contribution % _ S'!AF517*'Allocation _ S'!AF$560</f>
        <v>7.6870687062262171</v>
      </c>
      <c r="AG517" s="77">
        <f>'Contribution % _ S'!AG517*'Allocation _ S'!AG$560</f>
        <v>11.543843002382607</v>
      </c>
      <c r="AH517" s="77">
        <f>'Contribution % _ S'!AH517*'Allocation _ S'!AH$560</f>
        <v>18.747927800573589</v>
      </c>
      <c r="AI517" s="77">
        <f>'Contribution % _ S'!AI517*'Allocation _ S'!AI$560</f>
        <v>9.6101885884950917</v>
      </c>
      <c r="AJ517" s="77">
        <f>'Contribution % _ S'!AJ517*'Allocation _ S'!AJ$560</f>
        <v>77.008667461872562</v>
      </c>
      <c r="AK517" s="77">
        <f>'Contribution % _ S'!AK517*'Allocation _ S'!AK$560</f>
        <v>9.9222971557924904</v>
      </c>
      <c r="AL517" s="77">
        <f>'Contribution % _ S'!AL517*'Allocation _ S'!AL$560</f>
        <v>15.447348556875356</v>
      </c>
      <c r="AM517" s="77">
        <f>'Contribution % _ S'!AM517*'Allocation _ S'!AM$560</f>
        <v>66.158724042480856</v>
      </c>
      <c r="AN517" s="77">
        <f>'Contribution % _ S'!AN517*'Allocation _ S'!AN$560</f>
        <v>92.680527115938958</v>
      </c>
      <c r="AO517" s="77">
        <f>'Contribution % _ S'!AO517*'Allocation _ S'!AO$560</f>
        <v>13.249581313752671</v>
      </c>
      <c r="AP517" s="77">
        <f>'Contribution % _ S'!AP517*'Allocation _ S'!AP$560</f>
        <v>143.43324340335533</v>
      </c>
      <c r="AQ517" s="77">
        <f>'Contribution % _ S'!AQ517*'Allocation _ S'!AQ$560</f>
        <v>22.073694586678606</v>
      </c>
      <c r="AR517" s="77">
        <f>'Contribution % _ S'!AR517*'Allocation _ S'!AR$560</f>
        <v>7.2043511288600595</v>
      </c>
      <c r="AS517" s="77">
        <f>'Contribution % _ S'!AS517*'Allocation _ S'!AS$560</f>
        <v>2.3052039441529715</v>
      </c>
      <c r="AT517" s="77">
        <f>'Contribution % _ S'!AT517*'Allocation _ S'!AT$560</f>
        <v>8.6400266927391627</v>
      </c>
      <c r="AU517" s="77">
        <f>'Contribution % _ S'!AU517*'Allocation _ S'!AU$560</f>
        <v>2.8755702136827104</v>
      </c>
      <c r="AV517" s="77">
        <f>'Contribution % _ S'!AV517*'Allocation _ S'!AV$560</f>
        <v>8.6343973666333884</v>
      </c>
      <c r="AW517" s="77">
        <f>'Contribution % _ S'!AW517*'Allocation _ S'!AW$560</f>
        <v>3.4992584264436037</v>
      </c>
      <c r="AX517" s="77">
        <f>'Contribution % _ S'!AX517*'Allocation _ S'!AX$560</f>
        <v>1.4377851068413552</v>
      </c>
      <c r="AY517" s="77">
        <f>'Contribution % _ S'!AY517*'Allocation _ S'!AY$560</f>
        <v>5.2429154820853592</v>
      </c>
      <c r="AZ517" s="77">
        <f>'Contribution % _ S'!AZ517*'Allocation _ S'!AZ$560</f>
        <v>0.63443351711946938</v>
      </c>
      <c r="BA517" s="77">
        <f>'Contribution % _ S'!BA517*'Allocation _ S'!BA$560</f>
        <v>26.48154047514889</v>
      </c>
      <c r="BB517" s="77">
        <f>'Contribution % _ S'!BB517*'Allocation _ S'!BB$560</f>
        <v>2.4740795926105372</v>
      </c>
      <c r="BC517" s="77">
        <f>'Contribution % _ S'!BC517*'Allocation _ S'!BC$560</f>
        <v>2.053068086441733</v>
      </c>
      <c r="BD517" s="77">
        <f>'Contribution % _ S'!BD517*'Allocation _ S'!BD$560</f>
        <v>12.143174962621664</v>
      </c>
      <c r="BE517" s="77">
        <f>'Contribution % _ S'!BE517*'Allocation _ S'!BE$560</f>
        <v>8.8248713477055265</v>
      </c>
      <c r="BF517" s="77">
        <f>'Contribution % _ S'!BF517*'Allocation _ S'!BF$560</f>
        <v>8.1709573389536327</v>
      </c>
      <c r="BG517" s="77">
        <f>'Contribution % _ S'!BG517*'Allocation _ S'!BG$560</f>
        <v>9.9233324409209249</v>
      </c>
      <c r="BH517" s="77">
        <f>'Contribution % _ S'!BH517*'Allocation _ S'!BH$560</f>
        <v>22.069212819044868</v>
      </c>
      <c r="BI517" s="77">
        <f>'Contribution % _ S'!BI517*'Allocation _ S'!BI$560</f>
        <v>18.390708255618691</v>
      </c>
      <c r="BJ517" s="77">
        <f>'Contribution % _ S'!BJ517*'Allocation _ S'!BJ$560</f>
        <v>17.422842348538467</v>
      </c>
      <c r="BK517" s="77">
        <f>'Contribution % _ S'!BK517*'Allocation _ S'!BK$560</f>
        <v>7.7413823279192355</v>
      </c>
      <c r="BL517" s="77">
        <f>'Contribution % _ S'!BL517*'Allocation _ S'!BL$560</f>
        <v>14.526253180422191</v>
      </c>
      <c r="BM517" s="77">
        <f>'Contribution % _ S'!BM517*'Allocation _ S'!BM$560</f>
        <v>2.1305171331285879</v>
      </c>
      <c r="BN517" s="77">
        <f>'Contribution % _ S'!BN517*'Allocation _ S'!BN$560</f>
        <v>12.584858638706157</v>
      </c>
      <c r="BO517" s="77">
        <f>'Contribution % _ S'!BO517*'Allocation _ S'!BO$560</f>
        <v>3.4812346566843941</v>
      </c>
      <c r="BP517" s="77">
        <f>'Contribution % _ S'!BP517*'Allocation _ S'!BP$560</f>
        <v>17.420483097709919</v>
      </c>
      <c r="BQ517" s="77">
        <f>'Contribution % _ S'!BQ517*'Allocation _ S'!BQ$560</f>
        <v>23.227203387750848</v>
      </c>
      <c r="BR517" s="77">
        <f>'Contribution % _ S'!BR517*'Allocation _ S'!BR$560</f>
        <v>15.488501235199507</v>
      </c>
      <c r="BS517" s="77">
        <f>'Contribution % _ S'!BS517*'Allocation _ S'!BS$560</f>
        <v>19.32021953684275</v>
      </c>
      <c r="BT517" s="77">
        <f>'Contribution % _ S'!BT517*'Allocation _ S'!BT$560</f>
        <v>19.356291943947763</v>
      </c>
      <c r="BU517" s="77">
        <f>'Contribution % _ S'!BU517*'Allocation _ S'!BU$560</f>
        <v>1.621516051422915</v>
      </c>
      <c r="BV517" s="77">
        <f>'Contribution % _ S'!BV517*'Allocation _ S'!BV$560</f>
        <v>0.46972535555876987</v>
      </c>
    </row>
    <row r="518" spans="1:74" x14ac:dyDescent="0.2">
      <c r="A518" s="77" t="s">
        <v>200</v>
      </c>
      <c r="B518" s="78" t="s">
        <v>197</v>
      </c>
      <c r="C518" s="77" t="s">
        <v>198</v>
      </c>
      <c r="D518" s="77" t="s">
        <v>1389</v>
      </c>
      <c r="E518" s="77" t="s">
        <v>1390</v>
      </c>
      <c r="F518" s="77">
        <f t="shared" si="15"/>
        <v>2358200.1011895835</v>
      </c>
      <c r="G518" s="77">
        <f t="shared" si="16"/>
        <v>1236.9335479881684</v>
      </c>
      <c r="H518" s="77">
        <f>'Contribution % _ S'!H518*'Allocation _ S'!H$560</f>
        <v>70.447373315552525</v>
      </c>
      <c r="I518" s="77">
        <f>'Contribution % _ S'!I518*'Allocation _ S'!I$560</f>
        <v>41.93367845730441</v>
      </c>
      <c r="J518" s="77">
        <f>'Contribution % _ S'!J518*'Allocation _ S'!J$560</f>
        <v>19.296699362162478</v>
      </c>
      <c r="K518" s="77">
        <f>'Contribution % _ S'!K518*'Allocation _ S'!K$560</f>
        <v>58.711499191483497</v>
      </c>
      <c r="L518" s="77">
        <f>'Contribution % _ S'!L518*'Allocation _ S'!L$560</f>
        <v>36.903094087716482</v>
      </c>
      <c r="M518" s="77">
        <f>'Contribution % _ S'!M518*'Allocation _ S'!M$560</f>
        <v>16.773908268795051</v>
      </c>
      <c r="N518" s="77">
        <f>'Contribution % _ S'!N518*'Allocation _ S'!N$560</f>
        <v>30.193034883831089</v>
      </c>
      <c r="O518" s="77">
        <f>'Contribution % _ S'!O518*'Allocation _ S'!O$560</f>
        <v>33.551308444175461</v>
      </c>
      <c r="P518" s="77">
        <f>'Contribution % _ S'!P518*'Allocation _ S'!P$560</f>
        <v>62.069920621724606</v>
      </c>
      <c r="Q518" s="77">
        <f>'Contribution % _ S'!Q518*'Allocation _ S'!Q$560</f>
        <v>45.291585440979262</v>
      </c>
      <c r="R518" s="77">
        <f>'Contribution % _ S'!R518*'Allocation _ S'!R$560</f>
        <v>35.828159334435597</v>
      </c>
      <c r="S518" s="77">
        <f>'Contribution % _ S'!S518*'Allocation _ S'!S$560</f>
        <v>31.172527884438974</v>
      </c>
      <c r="T518" s="77">
        <f>'Contribution % _ S'!T518*'Allocation _ S'!T$560</f>
        <v>0.7789133936133481</v>
      </c>
      <c r="U518" s="77">
        <f>'Contribution % _ S'!U518*'Allocation _ S'!U$560</f>
        <v>18.694603351764766</v>
      </c>
      <c r="V518" s="77">
        <f>'Contribution % _ S'!V518*'Allocation _ S'!V$560</f>
        <v>31.157646181231723</v>
      </c>
      <c r="W518" s="77">
        <f>'Contribution % _ S'!W518*'Allocation _ S'!W$560</f>
        <v>63.081515507684045</v>
      </c>
      <c r="X518" s="77">
        <f>'Contribution % _ S'!X518*'Allocation _ S'!X$560</f>
        <v>15.572572084150179</v>
      </c>
      <c r="Y518" s="77">
        <f>'Contribution % _ S'!Y518*'Allocation _ S'!Y$560</f>
        <v>24.931448172792518</v>
      </c>
      <c r="Z518" s="77">
        <f>'Contribution % _ S'!Z518*'Allocation _ S'!Z$560</f>
        <v>3.1157659110704294</v>
      </c>
      <c r="AA518" s="77">
        <f>'Contribution % _ S'!AA518*'Allocation _ S'!AA$560</f>
        <v>10.126239210978895</v>
      </c>
      <c r="AB518" s="77">
        <f>'Contribution % _ S'!AB518*'Allocation _ S'!AB$560</f>
        <v>2.9070615473207022</v>
      </c>
      <c r="AC518" s="77">
        <f>'Contribution % _ S'!AC518*'Allocation _ S'!AC$560</f>
        <v>5.0848866312513312</v>
      </c>
      <c r="AD518" s="77">
        <f>'Contribution % _ S'!AD518*'Allocation _ S'!AD$560</f>
        <v>11.531921786856538</v>
      </c>
      <c r="AE518" s="77">
        <f>'Contribution % _ S'!AE518*'Allocation _ S'!AE$560</f>
        <v>10.808664319217854</v>
      </c>
      <c r="AF518" s="77">
        <f>'Contribution % _ S'!AF518*'Allocation _ S'!AF$560</f>
        <v>5.4261661455714458</v>
      </c>
      <c r="AG518" s="77">
        <f>'Contribution % _ S'!AG518*'Allocation _ S'!AG$560</f>
        <v>8.1485950605053681</v>
      </c>
      <c r="AH518" s="77">
        <f>'Contribution % _ S'!AH518*'Allocation _ S'!AH$560</f>
        <v>13.23383138864018</v>
      </c>
      <c r="AI518" s="77">
        <f>'Contribution % _ S'!AI518*'Allocation _ S'!AI$560</f>
        <v>6.7836625330553568</v>
      </c>
      <c r="AJ518" s="77">
        <f>'Contribution % _ S'!AJ518*'Allocation _ S'!AJ$560</f>
        <v>54.359059384851207</v>
      </c>
      <c r="AK518" s="77">
        <f>'Contribution % _ S'!AK518*'Allocation _ S'!AK$560</f>
        <v>7.0039744629123462</v>
      </c>
      <c r="AL518" s="77">
        <f>'Contribution % _ S'!AL518*'Allocation _ S'!AL$560</f>
        <v>10.904010746029662</v>
      </c>
      <c r="AM518" s="77">
        <f>'Contribution % _ S'!AM518*'Allocation _ S'!AM$560</f>
        <v>46.700275794692359</v>
      </c>
      <c r="AN518" s="77">
        <f>'Contribution % _ S'!AN518*'Allocation _ S'!AN$560</f>
        <v>65.42154855242751</v>
      </c>
      <c r="AO518" s="77">
        <f>'Contribution % _ S'!AO518*'Allocation _ S'!AO$560</f>
        <v>9.352645633237179</v>
      </c>
      <c r="AP518" s="77">
        <f>'Contribution % _ S'!AP518*'Allocation _ S'!AP$560</f>
        <v>101.24699534354494</v>
      </c>
      <c r="AQ518" s="77">
        <f>'Contribution % _ S'!AQ518*'Allocation _ S'!AQ$560</f>
        <v>15.581431472949602</v>
      </c>
      <c r="AR518" s="77">
        <f>'Contribution % _ S'!AR518*'Allocation _ S'!AR$560</f>
        <v>5.0854243262541594</v>
      </c>
      <c r="AS518" s="77">
        <f>'Contribution % _ S'!AS518*'Allocation _ S'!AS$560</f>
        <v>1.6272027841079797</v>
      </c>
      <c r="AT518" s="77">
        <f>'Contribution % _ S'!AT518*'Allocation _ S'!AT$560</f>
        <v>6.0988423713452917</v>
      </c>
      <c r="AU518" s="77">
        <f>'Contribution % _ S'!AU518*'Allocation _ S'!AU$560</f>
        <v>2.0298142684819127</v>
      </c>
      <c r="AV518" s="77">
        <f>'Contribution % _ S'!AV518*'Allocation _ S'!AV$560</f>
        <v>6.0948687293882733</v>
      </c>
      <c r="AW518" s="77">
        <f>'Contribution % _ S'!AW518*'Allocation _ S'!AW$560</f>
        <v>2.4700647716072495</v>
      </c>
      <c r="AX518" s="77">
        <f>'Contribution % _ S'!AX518*'Allocation _ S'!AX$560</f>
        <v>1.0149071342409564</v>
      </c>
      <c r="AY518" s="77">
        <f>'Contribution % _ S'!AY518*'Allocation _ S'!AY$560</f>
        <v>3.700881516766136</v>
      </c>
      <c r="AZ518" s="77">
        <f>'Contribution % _ S'!AZ518*'Allocation _ S'!AZ$560</f>
        <v>0.15860837927986735</v>
      </c>
      <c r="BA518" s="77">
        <f>'Contribution % _ S'!BA518*'Allocation _ S'!BA$560</f>
        <v>18.692852100105096</v>
      </c>
      <c r="BB518" s="77">
        <f>'Contribution % _ S'!BB518*'Allocation _ S'!BB$560</f>
        <v>0.72767046841486382</v>
      </c>
      <c r="BC518" s="77">
        <f>'Contribution % _ S'!BC518*'Allocation _ S'!BC$560</f>
        <v>0.60384355483580388</v>
      </c>
      <c r="BD518" s="77">
        <f>'Contribution % _ S'!BD518*'Allocation _ S'!BD$560</f>
        <v>8.5716529147917626</v>
      </c>
      <c r="BE518" s="77">
        <f>'Contribution % _ S'!BE518*'Allocation _ S'!BE$560</f>
        <v>6.2293209513215473</v>
      </c>
      <c r="BF518" s="77">
        <f>'Contribution % _ S'!BF518*'Allocation _ S'!BF$560</f>
        <v>5.7677345922025625</v>
      </c>
      <c r="BG518" s="77">
        <f>'Contribution % _ S'!BG518*'Allocation _ S'!BG$560</f>
        <v>7.0047052524147704</v>
      </c>
      <c r="BH518" s="77">
        <f>'Contribution % _ S'!BH518*'Allocation _ S'!BH$560</f>
        <v>15.578267872266963</v>
      </c>
      <c r="BI518" s="77">
        <f>'Contribution % _ S'!BI518*'Allocation _ S'!BI$560</f>
        <v>12.981676415730838</v>
      </c>
      <c r="BJ518" s="77">
        <f>'Contribution % _ S'!BJ518*'Allocation _ S'!BJ$560</f>
        <v>12.298476951909507</v>
      </c>
      <c r="BK518" s="77">
        <f>'Contribution % _ S'!BK518*'Allocation _ S'!BK$560</f>
        <v>5.4645051726488729</v>
      </c>
      <c r="BL518" s="77">
        <f>'Contribution % _ S'!BL518*'Allocation _ S'!BL$560</f>
        <v>10.253825774415663</v>
      </c>
      <c r="BM518" s="77">
        <f>'Contribution % _ S'!BM518*'Allocation _ S'!BM$560</f>
        <v>1.5038944469142974</v>
      </c>
      <c r="BN518" s="77">
        <f>'Contribution % _ S'!BN518*'Allocation _ S'!BN$560</f>
        <v>8.8834296273219913</v>
      </c>
      <c r="BO518" s="77">
        <f>'Contribution % _ S'!BO518*'Allocation _ S'!BO$560</f>
        <v>2.4573421106007487</v>
      </c>
      <c r="BP518" s="77">
        <f>'Contribution % _ S'!BP518*'Allocation _ S'!BP$560</f>
        <v>12.296811598383471</v>
      </c>
      <c r="BQ518" s="77">
        <f>'Contribution % _ S'!BQ518*'Allocation _ S'!BQ$560</f>
        <v>16.395672979588834</v>
      </c>
      <c r="BR518" s="77">
        <f>'Contribution % _ S'!BR518*'Allocation _ S'!BR$560</f>
        <v>10.933059695434947</v>
      </c>
      <c r="BS518" s="77">
        <f>'Contribution % _ S'!BS518*'Allocation _ S'!BS$560</f>
        <v>13.637802026006643</v>
      </c>
      <c r="BT518" s="77">
        <f>'Contribution % _ S'!BT518*'Allocation _ S'!BT$560</f>
        <v>13.663264901610184</v>
      </c>
      <c r="BU518" s="77">
        <f>'Contribution % _ S'!BU518*'Allocation _ S'!BU$560</f>
        <v>0.45042112539525414</v>
      </c>
      <c r="BV518" s="77">
        <f>'Contribution % _ S'!BV518*'Allocation _ S'!BV$560</f>
        <v>0.13047926543299165</v>
      </c>
    </row>
    <row r="519" spans="1:74" x14ac:dyDescent="0.2">
      <c r="A519" s="77" t="s">
        <v>200</v>
      </c>
      <c r="B519" s="78" t="s">
        <v>197</v>
      </c>
      <c r="C519" s="77" t="s">
        <v>198</v>
      </c>
      <c r="D519" s="77" t="s">
        <v>1391</v>
      </c>
      <c r="E519" s="77" t="s">
        <v>1392</v>
      </c>
      <c r="F519" s="77">
        <f t="shared" si="15"/>
        <v>2158879.2530296459</v>
      </c>
      <c r="G519" s="77">
        <f t="shared" si="16"/>
        <v>1134.0877371991096</v>
      </c>
      <c r="H519" s="77">
        <f>'Contribution % _ S'!H519*'Allocation _ S'!H$560</f>
        <v>64.576758872589835</v>
      </c>
      <c r="I519" s="77">
        <f>'Contribution % _ S'!I519*'Allocation _ S'!I$560</f>
        <v>38.439205252529042</v>
      </c>
      <c r="J519" s="77">
        <f>'Contribution % _ S'!J519*'Allocation _ S'!J$560</f>
        <v>17.688641081982272</v>
      </c>
      <c r="K519" s="77">
        <f>'Contribution % _ S'!K519*'Allocation _ S'!K$560</f>
        <v>53.818874258859879</v>
      </c>
      <c r="L519" s="77">
        <f>'Contribution % _ S'!L519*'Allocation _ S'!L$560</f>
        <v>33.827836247073442</v>
      </c>
      <c r="M519" s="77">
        <f>'Contribution % _ S'!M519*'Allocation _ S'!M$560</f>
        <v>15.376082579728795</v>
      </c>
      <c r="N519" s="77">
        <f>'Contribution % _ S'!N519*'Allocation _ S'!N$560</f>
        <v>27.676948643511828</v>
      </c>
      <c r="O519" s="77">
        <f>'Contribution % _ S'!O519*'Allocation _ S'!O$560</f>
        <v>30.75536607382751</v>
      </c>
      <c r="P519" s="77">
        <f>'Contribution % _ S'!P519*'Allocation _ S'!P$560</f>
        <v>56.897427236580896</v>
      </c>
      <c r="Q519" s="77">
        <f>'Contribution % _ S'!Q519*'Allocation _ S'!Q$560</f>
        <v>41.517286654230986</v>
      </c>
      <c r="R519" s="77">
        <f>'Contribution % _ S'!R519*'Allocation _ S'!R$560</f>
        <v>32.842479389899303</v>
      </c>
      <c r="S519" s="77">
        <f>'Contribution % _ S'!S519*'Allocation _ S'!S$560</f>
        <v>28.574817227402399</v>
      </c>
      <c r="T519" s="77">
        <f>'Contribution % _ S'!T519*'Allocation _ S'!T$560</f>
        <v>0.71400394414556911</v>
      </c>
      <c r="U519" s="77">
        <f>'Contribution % _ S'!U519*'Allocation _ S'!U$560</f>
        <v>17.136719739117702</v>
      </c>
      <c r="V519" s="77">
        <f>'Contribution % _ S'!V519*'Allocation _ S'!V$560</f>
        <v>28.561175666129078</v>
      </c>
      <c r="W519" s="77">
        <f>'Contribution % _ S'!W519*'Allocation _ S'!W$560</f>
        <v>57.824722548710376</v>
      </c>
      <c r="X519" s="77">
        <f>'Contribution % _ S'!X519*'Allocation _ S'!X$560</f>
        <v>14.274857743804331</v>
      </c>
      <c r="Y519" s="77">
        <f>'Contribution % _ S'!Y519*'Allocation _ S'!Y$560</f>
        <v>22.853827491726474</v>
      </c>
      <c r="Z519" s="77">
        <f>'Contribution % _ S'!Z519*'Allocation _ S'!Z$560</f>
        <v>2.8561187518145603</v>
      </c>
      <c r="AA519" s="77">
        <f>'Contribution % _ S'!AA519*'Allocation _ S'!AA$560</f>
        <v>9.2823859433973208</v>
      </c>
      <c r="AB519" s="77">
        <f>'Contribution % _ S'!AB519*'Allocation _ S'!AB$560</f>
        <v>2.6648064183773106</v>
      </c>
      <c r="AC519" s="77">
        <f>'Contribution % _ S'!AC519*'Allocation _ S'!AC$560</f>
        <v>4.6611460786470538</v>
      </c>
      <c r="AD519" s="77">
        <f>'Contribution % _ S'!AD519*'Allocation _ S'!AD$560</f>
        <v>10.570928304618494</v>
      </c>
      <c r="AE519" s="77">
        <f>'Contribution % _ S'!AE519*'Allocation _ S'!AE$560</f>
        <v>9.9079422926163669</v>
      </c>
      <c r="AF519" s="77">
        <f>'Contribution % _ S'!AF519*'Allocation _ S'!AF$560</f>
        <v>4.9739856334404928</v>
      </c>
      <c r="AG519" s="77">
        <f>'Contribution % _ S'!AG519*'Allocation _ S'!AG$560</f>
        <v>7.4695454721299219</v>
      </c>
      <c r="AH519" s="77">
        <f>'Contribution % _ S'!AH519*'Allocation _ S'!AH$560</f>
        <v>12.131012106253497</v>
      </c>
      <c r="AI519" s="77">
        <f>'Contribution % _ S'!AI519*'Allocation _ S'!AI$560</f>
        <v>6.2183573219674111</v>
      </c>
      <c r="AJ519" s="77">
        <f>'Contribution % _ S'!AJ519*'Allocation _ S'!AJ$560</f>
        <v>49.829137769446952</v>
      </c>
      <c r="AK519" s="77">
        <f>'Contribution % _ S'!AK519*'Allocation _ S'!AK$560</f>
        <v>6.4203099243363173</v>
      </c>
      <c r="AL519" s="77">
        <f>'Contribution % _ S'!AL519*'Allocation _ S'!AL$560</f>
        <v>9.9953431838605233</v>
      </c>
      <c r="AM519" s="77">
        <f>'Contribution % _ S'!AM519*'Allocation _ S'!AM$560</f>
        <v>42.808586145134662</v>
      </c>
      <c r="AN519" s="77">
        <f>'Contribution % _ S'!AN519*'Allocation _ S'!AN$560</f>
        <v>59.969752839725217</v>
      </c>
      <c r="AO519" s="77">
        <f>'Contribution % _ S'!AO519*'Allocation _ S'!AO$560</f>
        <v>8.5732584971340806</v>
      </c>
      <c r="AP519" s="77">
        <f>'Contribution % _ S'!AP519*'Allocation _ S'!AP$560</f>
        <v>92.809745731582851</v>
      </c>
      <c r="AQ519" s="77">
        <f>'Contribution % _ S'!AQ519*'Allocation _ S'!AQ$560</f>
        <v>14.282978850203801</v>
      </c>
      <c r="AR519" s="77">
        <f>'Contribution % _ S'!AR519*'Allocation _ S'!AR$560</f>
        <v>4.6616389657329798</v>
      </c>
      <c r="AS519" s="77">
        <f>'Contribution % _ S'!AS519*'Allocation _ S'!AS$560</f>
        <v>1.4916025520989815</v>
      </c>
      <c r="AT519" s="77">
        <f>'Contribution % _ S'!AT519*'Allocation _ S'!AT$560</f>
        <v>5.5906055070665177</v>
      </c>
      <c r="AU519" s="77">
        <f>'Contribution % _ S'!AU519*'Allocation _ S'!AU$560</f>
        <v>1.8606630794417536</v>
      </c>
      <c r="AV519" s="77">
        <f>'Contribution % _ S'!AV519*'Allocation _ S'!AV$560</f>
        <v>5.5869630019392504</v>
      </c>
      <c r="AW519" s="77">
        <f>'Contribution % _ S'!AW519*'Allocation _ S'!AW$560</f>
        <v>2.2642260406399788</v>
      </c>
      <c r="AX519" s="77">
        <f>'Contribution % _ S'!AX519*'Allocation _ S'!AX$560</f>
        <v>0.93033153972087679</v>
      </c>
      <c r="AY519" s="77">
        <f>'Contribution % _ S'!AY519*'Allocation _ S'!AY$560</f>
        <v>3.3924747237022914</v>
      </c>
      <c r="AZ519" s="77">
        <f>'Contribution % _ S'!AZ519*'Allocation _ S'!AZ$560</f>
        <v>0</v>
      </c>
      <c r="BA519" s="77">
        <f>'Contribution % _ S'!BA519*'Allocation _ S'!BA$560</f>
        <v>17.13511442509634</v>
      </c>
      <c r="BB519" s="77">
        <f>'Contribution % _ S'!BB519*'Allocation _ S'!BB$560</f>
        <v>1.1642727494637821</v>
      </c>
      <c r="BC519" s="77">
        <f>'Contribution % _ S'!BC519*'Allocation _ S'!BC$560</f>
        <v>0.96614968773728627</v>
      </c>
      <c r="BD519" s="77">
        <f>'Contribution % _ S'!BD519*'Allocation _ S'!BD$560</f>
        <v>7.8573485052257812</v>
      </c>
      <c r="BE519" s="77">
        <f>'Contribution % _ S'!BE519*'Allocation _ S'!BE$560</f>
        <v>5.710210872044752</v>
      </c>
      <c r="BF519" s="77">
        <f>'Contribution % _ S'!BF519*'Allocation _ S'!BF$560</f>
        <v>5.2870900428523493</v>
      </c>
      <c r="BG519" s="77">
        <f>'Contribution % _ S'!BG519*'Allocation _ S'!BG$560</f>
        <v>6.4209798147135402</v>
      </c>
      <c r="BH519" s="77">
        <f>'Contribution % _ S'!BH519*'Allocation _ S'!BH$560</f>
        <v>14.280078882911383</v>
      </c>
      <c r="BI519" s="77">
        <f>'Contribution % _ S'!BI519*'Allocation _ S'!BI$560</f>
        <v>11.899870047753272</v>
      </c>
      <c r="BJ519" s="77">
        <f>'Contribution % _ S'!BJ519*'Allocation _ S'!BJ$560</f>
        <v>11.273603872583713</v>
      </c>
      <c r="BK519" s="77">
        <f>'Contribution % _ S'!BK519*'Allocation _ S'!BK$560</f>
        <v>5.0091297415947995</v>
      </c>
      <c r="BL519" s="77">
        <f>'Contribution % _ S'!BL519*'Allocation _ S'!BL$560</f>
        <v>9.3993402932143599</v>
      </c>
      <c r="BM519" s="77">
        <f>'Contribution % _ S'!BM519*'Allocation _ S'!BM$560</f>
        <v>1.3785699096714394</v>
      </c>
      <c r="BN519" s="77">
        <f>'Contribution % _ S'!BN519*'Allocation _ S'!BN$560</f>
        <v>8.1431438250451595</v>
      </c>
      <c r="BO519" s="77">
        <f>'Contribution % _ S'!BO519*'Allocation _ S'!BO$560</f>
        <v>2.2525636013840198</v>
      </c>
      <c r="BP519" s="77">
        <f>'Contribution % _ S'!BP519*'Allocation _ S'!BP$560</f>
        <v>11.27207729851818</v>
      </c>
      <c r="BQ519" s="77">
        <f>'Contribution % _ S'!BQ519*'Allocation _ S'!BQ$560</f>
        <v>15.029366897956431</v>
      </c>
      <c r="BR519" s="77">
        <f>'Contribution % _ S'!BR519*'Allocation _ S'!BR$560</f>
        <v>10.021971387482035</v>
      </c>
      <c r="BS519" s="77">
        <f>'Contribution % _ S'!BS519*'Allocation _ S'!BS$560</f>
        <v>12.501318523839425</v>
      </c>
      <c r="BT519" s="77">
        <f>'Contribution % _ S'!BT519*'Allocation _ S'!BT$560</f>
        <v>12.524659493142668</v>
      </c>
      <c r="BU519" s="77">
        <f>'Contribution % _ S'!BU519*'Allocation _ S'!BU$560</f>
        <v>0</v>
      </c>
      <c r="BV519" s="77">
        <f>'Contribution % _ S'!BV519*'Allocation _ S'!BV$560</f>
        <v>0</v>
      </c>
    </row>
    <row r="520" spans="1:74" x14ac:dyDescent="0.2">
      <c r="A520" s="77" t="s">
        <v>200</v>
      </c>
      <c r="B520" s="78" t="s">
        <v>197</v>
      </c>
      <c r="C520" s="77" t="s">
        <v>198</v>
      </c>
      <c r="D520" s="77" t="s">
        <v>1393</v>
      </c>
      <c r="E520" s="77" t="s">
        <v>1394</v>
      </c>
      <c r="F520" s="77">
        <f t="shared" ref="F520:F559" si="17">SUMPRODUCT(H520:BV520,$H$5:$BV$5)</f>
        <v>2141356.0031998307</v>
      </c>
      <c r="G520" s="77">
        <f t="shared" ref="G520:G559" si="18">SUM(H520:BV520)</f>
        <v>1131.9573147619087</v>
      </c>
      <c r="H520" s="77">
        <f>'Contribution % _ S'!H520*'Allocation _ S'!H$560</f>
        <v>64.576758872589835</v>
      </c>
      <c r="I520" s="77">
        <f>'Contribution % _ S'!I520*'Allocation _ S'!I$560</f>
        <v>38.439205252529042</v>
      </c>
      <c r="J520" s="77">
        <f>'Contribution % _ S'!J520*'Allocation _ S'!J$560</f>
        <v>17.688641081982272</v>
      </c>
      <c r="K520" s="77">
        <f>'Contribution % _ S'!K520*'Allocation _ S'!K$560</f>
        <v>53.818874258859879</v>
      </c>
      <c r="L520" s="77">
        <f>'Contribution % _ S'!L520*'Allocation _ S'!L$560</f>
        <v>33.827836247073442</v>
      </c>
      <c r="M520" s="77">
        <f>'Contribution % _ S'!M520*'Allocation _ S'!M$560</f>
        <v>15.376082579728795</v>
      </c>
      <c r="N520" s="77">
        <f>'Contribution % _ S'!N520*'Allocation _ S'!N$560</f>
        <v>27.676948643511828</v>
      </c>
      <c r="O520" s="77">
        <f>'Contribution % _ S'!O520*'Allocation _ S'!O$560</f>
        <v>30.75536607382751</v>
      </c>
      <c r="P520" s="77">
        <f>'Contribution % _ S'!P520*'Allocation _ S'!P$560</f>
        <v>56.897427236580896</v>
      </c>
      <c r="Q520" s="77">
        <f>'Contribution % _ S'!Q520*'Allocation _ S'!Q$560</f>
        <v>41.517286654230986</v>
      </c>
      <c r="R520" s="77">
        <f>'Contribution % _ S'!R520*'Allocation _ S'!R$560</f>
        <v>32.842479389899303</v>
      </c>
      <c r="S520" s="77">
        <f>'Contribution % _ S'!S520*'Allocation _ S'!S$560</f>
        <v>28.574817227402399</v>
      </c>
      <c r="T520" s="77">
        <f>'Contribution % _ S'!T520*'Allocation _ S'!T$560</f>
        <v>0.71400394414556911</v>
      </c>
      <c r="U520" s="77">
        <f>'Contribution % _ S'!U520*'Allocation _ S'!U$560</f>
        <v>17.136719739117702</v>
      </c>
      <c r="V520" s="77">
        <f>'Contribution % _ S'!V520*'Allocation _ S'!V$560</f>
        <v>28.561175666129078</v>
      </c>
      <c r="W520" s="77">
        <f>'Contribution % _ S'!W520*'Allocation _ S'!W$560</f>
        <v>57.824722548710376</v>
      </c>
      <c r="X520" s="77">
        <f>'Contribution % _ S'!X520*'Allocation _ S'!X$560</f>
        <v>14.274857743804331</v>
      </c>
      <c r="Y520" s="77">
        <f>'Contribution % _ S'!Y520*'Allocation _ S'!Y$560</f>
        <v>22.853827491726474</v>
      </c>
      <c r="Z520" s="77">
        <f>'Contribution % _ S'!Z520*'Allocation _ S'!Z$560</f>
        <v>2.8561187518145603</v>
      </c>
      <c r="AA520" s="77">
        <f>'Contribution % _ S'!AA520*'Allocation _ S'!AA$560</f>
        <v>9.2823859433973208</v>
      </c>
      <c r="AB520" s="77">
        <f>'Contribution % _ S'!AB520*'Allocation _ S'!AB$560</f>
        <v>2.6648064183773106</v>
      </c>
      <c r="AC520" s="77">
        <f>'Contribution % _ S'!AC520*'Allocation _ S'!AC$560</f>
        <v>4.6611460786470538</v>
      </c>
      <c r="AD520" s="77">
        <f>'Contribution % _ S'!AD520*'Allocation _ S'!AD$560</f>
        <v>10.570928304618494</v>
      </c>
      <c r="AE520" s="77">
        <f>'Contribution % _ S'!AE520*'Allocation _ S'!AE$560</f>
        <v>9.9079422926163669</v>
      </c>
      <c r="AF520" s="77">
        <f>'Contribution % _ S'!AF520*'Allocation _ S'!AF$560</f>
        <v>4.9739856334404928</v>
      </c>
      <c r="AG520" s="77">
        <f>'Contribution % _ S'!AG520*'Allocation _ S'!AG$560</f>
        <v>7.4695454721299219</v>
      </c>
      <c r="AH520" s="77">
        <f>'Contribution % _ S'!AH520*'Allocation _ S'!AH$560</f>
        <v>12.131012106253497</v>
      </c>
      <c r="AI520" s="77">
        <f>'Contribution % _ S'!AI520*'Allocation _ S'!AI$560</f>
        <v>6.2183573219674111</v>
      </c>
      <c r="AJ520" s="77">
        <f>'Contribution % _ S'!AJ520*'Allocation _ S'!AJ$560</f>
        <v>49.829137769446952</v>
      </c>
      <c r="AK520" s="77">
        <f>'Contribution % _ S'!AK520*'Allocation _ S'!AK$560</f>
        <v>6.4203099243363173</v>
      </c>
      <c r="AL520" s="77">
        <f>'Contribution % _ S'!AL520*'Allocation _ S'!AL$560</f>
        <v>9.9953431838605233</v>
      </c>
      <c r="AM520" s="77">
        <f>'Contribution % _ S'!AM520*'Allocation _ S'!AM$560</f>
        <v>42.808586145134662</v>
      </c>
      <c r="AN520" s="77">
        <f>'Contribution % _ S'!AN520*'Allocation _ S'!AN$560</f>
        <v>59.969752839725217</v>
      </c>
      <c r="AO520" s="77">
        <f>'Contribution % _ S'!AO520*'Allocation _ S'!AO$560</f>
        <v>8.5732584971340806</v>
      </c>
      <c r="AP520" s="77">
        <f>'Contribution % _ S'!AP520*'Allocation _ S'!AP$560</f>
        <v>92.809745731582851</v>
      </c>
      <c r="AQ520" s="77">
        <f>'Contribution % _ S'!AQ520*'Allocation _ S'!AQ$560</f>
        <v>14.282978850203801</v>
      </c>
      <c r="AR520" s="77">
        <f>'Contribution % _ S'!AR520*'Allocation _ S'!AR$560</f>
        <v>4.6616389657329798</v>
      </c>
      <c r="AS520" s="77">
        <f>'Contribution % _ S'!AS520*'Allocation _ S'!AS$560</f>
        <v>1.4916025520989815</v>
      </c>
      <c r="AT520" s="77">
        <f>'Contribution % _ S'!AT520*'Allocation _ S'!AT$560</f>
        <v>5.5906055070665177</v>
      </c>
      <c r="AU520" s="77">
        <f>'Contribution % _ S'!AU520*'Allocation _ S'!AU$560</f>
        <v>1.8606630794417536</v>
      </c>
      <c r="AV520" s="77">
        <f>'Contribution % _ S'!AV520*'Allocation _ S'!AV$560</f>
        <v>5.5869630019392504</v>
      </c>
      <c r="AW520" s="77">
        <f>'Contribution % _ S'!AW520*'Allocation _ S'!AW$560</f>
        <v>2.2642260406399788</v>
      </c>
      <c r="AX520" s="77">
        <f>'Contribution % _ S'!AX520*'Allocation _ S'!AX$560</f>
        <v>0.93033153972087679</v>
      </c>
      <c r="AY520" s="77">
        <f>'Contribution % _ S'!AY520*'Allocation _ S'!AY$560</f>
        <v>3.3924747237022914</v>
      </c>
      <c r="AZ520" s="77">
        <f>'Contribution % _ S'!AZ520*'Allocation _ S'!AZ$560</f>
        <v>0</v>
      </c>
      <c r="BA520" s="77">
        <f>'Contribution % _ S'!BA520*'Allocation _ S'!BA$560</f>
        <v>17.13511442509634</v>
      </c>
      <c r="BB520" s="77">
        <f>'Contribution % _ S'!BB520*'Allocation _ S'!BB$560</f>
        <v>0</v>
      </c>
      <c r="BC520" s="77">
        <f>'Contribution % _ S'!BC520*'Allocation _ S'!BC$560</f>
        <v>0</v>
      </c>
      <c r="BD520" s="77">
        <f>'Contribution % _ S'!BD520*'Allocation _ S'!BD$560</f>
        <v>7.8573485052257812</v>
      </c>
      <c r="BE520" s="77">
        <f>'Contribution % _ S'!BE520*'Allocation _ S'!BE$560</f>
        <v>5.710210872044752</v>
      </c>
      <c r="BF520" s="77">
        <f>'Contribution % _ S'!BF520*'Allocation _ S'!BF$560</f>
        <v>5.2870900428523493</v>
      </c>
      <c r="BG520" s="77">
        <f>'Contribution % _ S'!BG520*'Allocation _ S'!BG$560</f>
        <v>6.4209798147135402</v>
      </c>
      <c r="BH520" s="77">
        <f>'Contribution % _ S'!BH520*'Allocation _ S'!BH$560</f>
        <v>14.280078882911383</v>
      </c>
      <c r="BI520" s="77">
        <f>'Contribution % _ S'!BI520*'Allocation _ S'!BI$560</f>
        <v>11.899870047753272</v>
      </c>
      <c r="BJ520" s="77">
        <f>'Contribution % _ S'!BJ520*'Allocation _ S'!BJ$560</f>
        <v>11.273603872583713</v>
      </c>
      <c r="BK520" s="77">
        <f>'Contribution % _ S'!BK520*'Allocation _ S'!BK$560</f>
        <v>5.0091297415947995</v>
      </c>
      <c r="BL520" s="77">
        <f>'Contribution % _ S'!BL520*'Allocation _ S'!BL$560</f>
        <v>9.3993402932143599</v>
      </c>
      <c r="BM520" s="77">
        <f>'Contribution % _ S'!BM520*'Allocation _ S'!BM$560</f>
        <v>1.3785699096714394</v>
      </c>
      <c r="BN520" s="77">
        <f>'Contribution % _ S'!BN520*'Allocation _ S'!BN$560</f>
        <v>8.1431438250451595</v>
      </c>
      <c r="BO520" s="77">
        <f>'Contribution % _ S'!BO520*'Allocation _ S'!BO$560</f>
        <v>2.2525636013840198</v>
      </c>
      <c r="BP520" s="77">
        <f>'Contribution % _ S'!BP520*'Allocation _ S'!BP$560</f>
        <v>11.27207729851818</v>
      </c>
      <c r="BQ520" s="77">
        <f>'Contribution % _ S'!BQ520*'Allocation _ S'!BQ$560</f>
        <v>15.029366897956431</v>
      </c>
      <c r="BR520" s="77">
        <f>'Contribution % _ S'!BR520*'Allocation _ S'!BR$560</f>
        <v>10.021971387482035</v>
      </c>
      <c r="BS520" s="77">
        <f>'Contribution % _ S'!BS520*'Allocation _ S'!BS$560</f>
        <v>12.501318523839425</v>
      </c>
      <c r="BT520" s="77">
        <f>'Contribution % _ S'!BT520*'Allocation _ S'!BT$560</f>
        <v>12.524659493142668</v>
      </c>
      <c r="BU520" s="77">
        <f>'Contribution % _ S'!BU520*'Allocation _ S'!BU$560</f>
        <v>0</v>
      </c>
      <c r="BV520" s="77">
        <f>'Contribution % _ S'!BV520*'Allocation _ S'!BV$560</f>
        <v>0</v>
      </c>
    </row>
    <row r="521" spans="1:74" x14ac:dyDescent="0.2">
      <c r="A521" s="77" t="s">
        <v>200</v>
      </c>
      <c r="B521" s="78" t="s">
        <v>197</v>
      </c>
      <c r="C521" s="77" t="s">
        <v>198</v>
      </c>
      <c r="D521" s="77" t="s">
        <v>1395</v>
      </c>
      <c r="E521" s="77" t="s">
        <v>1185</v>
      </c>
      <c r="F521" s="77">
        <f t="shared" si="17"/>
        <v>2367140.8328233482</v>
      </c>
      <c r="G521" s="77">
        <f t="shared" si="18"/>
        <v>1237.5882001560481</v>
      </c>
      <c r="H521" s="77">
        <f>'Contribution % _ S'!H521*'Allocation _ S'!H$560</f>
        <v>70.447373315552525</v>
      </c>
      <c r="I521" s="77">
        <f>'Contribution % _ S'!I521*'Allocation _ S'!I$560</f>
        <v>41.93367845730441</v>
      </c>
      <c r="J521" s="77">
        <f>'Contribution % _ S'!J521*'Allocation _ S'!J$560</f>
        <v>19.296699362162478</v>
      </c>
      <c r="K521" s="77">
        <f>'Contribution % _ S'!K521*'Allocation _ S'!K$560</f>
        <v>58.711499191483497</v>
      </c>
      <c r="L521" s="77">
        <f>'Contribution % _ S'!L521*'Allocation _ S'!L$560</f>
        <v>36.903094087716482</v>
      </c>
      <c r="M521" s="77">
        <f>'Contribution % _ S'!M521*'Allocation _ S'!M$560</f>
        <v>16.773908268795051</v>
      </c>
      <c r="N521" s="77">
        <f>'Contribution % _ S'!N521*'Allocation _ S'!N$560</f>
        <v>30.193034883831089</v>
      </c>
      <c r="O521" s="77">
        <f>'Contribution % _ S'!O521*'Allocation _ S'!O$560</f>
        <v>33.551308444175461</v>
      </c>
      <c r="P521" s="77">
        <f>'Contribution % _ S'!P521*'Allocation _ S'!P$560</f>
        <v>62.069920621724606</v>
      </c>
      <c r="Q521" s="77">
        <f>'Contribution % _ S'!Q521*'Allocation _ S'!Q$560</f>
        <v>45.291585440979262</v>
      </c>
      <c r="R521" s="77">
        <f>'Contribution % _ S'!R521*'Allocation _ S'!R$560</f>
        <v>35.828159334435597</v>
      </c>
      <c r="S521" s="77">
        <f>'Contribution % _ S'!S521*'Allocation _ S'!S$560</f>
        <v>31.172527884438974</v>
      </c>
      <c r="T521" s="77">
        <f>'Contribution % _ S'!T521*'Allocation _ S'!T$560</f>
        <v>0.7789133936133481</v>
      </c>
      <c r="U521" s="77">
        <f>'Contribution % _ S'!U521*'Allocation _ S'!U$560</f>
        <v>18.694603351764766</v>
      </c>
      <c r="V521" s="77">
        <f>'Contribution % _ S'!V521*'Allocation _ S'!V$560</f>
        <v>31.157646181231723</v>
      </c>
      <c r="W521" s="77">
        <f>'Contribution % _ S'!W521*'Allocation _ S'!W$560</f>
        <v>63.081515507684045</v>
      </c>
      <c r="X521" s="77">
        <f>'Contribution % _ S'!X521*'Allocation _ S'!X$560</f>
        <v>15.572572084150179</v>
      </c>
      <c r="Y521" s="77">
        <f>'Contribution % _ S'!Y521*'Allocation _ S'!Y$560</f>
        <v>24.931448172792518</v>
      </c>
      <c r="Z521" s="77">
        <f>'Contribution % _ S'!Z521*'Allocation _ S'!Z$560</f>
        <v>3.1157659110704294</v>
      </c>
      <c r="AA521" s="77">
        <f>'Contribution % _ S'!AA521*'Allocation _ S'!AA$560</f>
        <v>10.126239210978895</v>
      </c>
      <c r="AB521" s="77">
        <f>'Contribution % _ S'!AB521*'Allocation _ S'!AB$560</f>
        <v>2.9070615473207022</v>
      </c>
      <c r="AC521" s="77">
        <f>'Contribution % _ S'!AC521*'Allocation _ S'!AC$560</f>
        <v>5.0848866312513312</v>
      </c>
      <c r="AD521" s="77">
        <f>'Contribution % _ S'!AD521*'Allocation _ S'!AD$560</f>
        <v>11.531921786856538</v>
      </c>
      <c r="AE521" s="77">
        <f>'Contribution % _ S'!AE521*'Allocation _ S'!AE$560</f>
        <v>10.808664319217854</v>
      </c>
      <c r="AF521" s="77">
        <f>'Contribution % _ S'!AF521*'Allocation _ S'!AF$560</f>
        <v>5.4261661455714458</v>
      </c>
      <c r="AG521" s="77">
        <f>'Contribution % _ S'!AG521*'Allocation _ S'!AG$560</f>
        <v>8.1485950605053681</v>
      </c>
      <c r="AH521" s="77">
        <f>'Contribution % _ S'!AH521*'Allocation _ S'!AH$560</f>
        <v>13.23383138864018</v>
      </c>
      <c r="AI521" s="77">
        <f>'Contribution % _ S'!AI521*'Allocation _ S'!AI$560</f>
        <v>6.7836625330553568</v>
      </c>
      <c r="AJ521" s="77">
        <f>'Contribution % _ S'!AJ521*'Allocation _ S'!AJ$560</f>
        <v>54.359059384851207</v>
      </c>
      <c r="AK521" s="77">
        <f>'Contribution % _ S'!AK521*'Allocation _ S'!AK$560</f>
        <v>7.0039744629123462</v>
      </c>
      <c r="AL521" s="77">
        <f>'Contribution % _ S'!AL521*'Allocation _ S'!AL$560</f>
        <v>10.904010746029662</v>
      </c>
      <c r="AM521" s="77">
        <f>'Contribution % _ S'!AM521*'Allocation _ S'!AM$560</f>
        <v>46.700275794692359</v>
      </c>
      <c r="AN521" s="77">
        <f>'Contribution % _ S'!AN521*'Allocation _ S'!AN$560</f>
        <v>65.42154855242751</v>
      </c>
      <c r="AO521" s="77">
        <f>'Contribution % _ S'!AO521*'Allocation _ S'!AO$560</f>
        <v>9.352645633237179</v>
      </c>
      <c r="AP521" s="77">
        <f>'Contribution % _ S'!AP521*'Allocation _ S'!AP$560</f>
        <v>101.24699534354494</v>
      </c>
      <c r="AQ521" s="77">
        <f>'Contribution % _ S'!AQ521*'Allocation _ S'!AQ$560</f>
        <v>15.581431472949602</v>
      </c>
      <c r="AR521" s="77">
        <f>'Contribution % _ S'!AR521*'Allocation _ S'!AR$560</f>
        <v>5.0854243262541594</v>
      </c>
      <c r="AS521" s="77">
        <f>'Contribution % _ S'!AS521*'Allocation _ S'!AS$560</f>
        <v>1.6272027841079797</v>
      </c>
      <c r="AT521" s="77">
        <f>'Contribution % _ S'!AT521*'Allocation _ S'!AT$560</f>
        <v>6.0988423713452917</v>
      </c>
      <c r="AU521" s="77">
        <f>'Contribution % _ S'!AU521*'Allocation _ S'!AU$560</f>
        <v>2.0298142684819127</v>
      </c>
      <c r="AV521" s="77">
        <f>'Contribution % _ S'!AV521*'Allocation _ S'!AV$560</f>
        <v>6.0948687293882733</v>
      </c>
      <c r="AW521" s="77">
        <f>'Contribution % _ S'!AW521*'Allocation _ S'!AW$560</f>
        <v>2.4700647716072495</v>
      </c>
      <c r="AX521" s="77">
        <f>'Contribution % _ S'!AX521*'Allocation _ S'!AX$560</f>
        <v>1.0149071342409564</v>
      </c>
      <c r="AY521" s="77">
        <f>'Contribution % _ S'!AY521*'Allocation _ S'!AY$560</f>
        <v>3.700881516766136</v>
      </c>
      <c r="AZ521" s="77">
        <f>'Contribution % _ S'!AZ521*'Allocation _ S'!AZ$560</f>
        <v>0</v>
      </c>
      <c r="BA521" s="77">
        <f>'Contribution % _ S'!BA521*'Allocation _ S'!BA$560</f>
        <v>18.692852100105096</v>
      </c>
      <c r="BB521" s="77">
        <f>'Contribution % _ S'!BB521*'Allocation _ S'!BB$560</f>
        <v>0.72767046841486382</v>
      </c>
      <c r="BC521" s="77">
        <f>'Contribution % _ S'!BC521*'Allocation _ S'!BC$560</f>
        <v>0.60384355483580388</v>
      </c>
      <c r="BD521" s="77">
        <f>'Contribution % _ S'!BD521*'Allocation _ S'!BD$560</f>
        <v>8.5716529147917626</v>
      </c>
      <c r="BE521" s="77">
        <f>'Contribution % _ S'!BE521*'Allocation _ S'!BE$560</f>
        <v>6.2293209513215473</v>
      </c>
      <c r="BF521" s="77">
        <f>'Contribution % _ S'!BF521*'Allocation _ S'!BF$560</f>
        <v>5.7677345922025625</v>
      </c>
      <c r="BG521" s="77">
        <f>'Contribution % _ S'!BG521*'Allocation _ S'!BG$560</f>
        <v>7.0047052524147704</v>
      </c>
      <c r="BH521" s="77">
        <f>'Contribution % _ S'!BH521*'Allocation _ S'!BH$560</f>
        <v>15.578267872266963</v>
      </c>
      <c r="BI521" s="77">
        <f>'Contribution % _ S'!BI521*'Allocation _ S'!BI$560</f>
        <v>12.981676415730838</v>
      </c>
      <c r="BJ521" s="77">
        <f>'Contribution % _ S'!BJ521*'Allocation _ S'!BJ$560</f>
        <v>12.298476951909507</v>
      </c>
      <c r="BK521" s="77">
        <f>'Contribution % _ S'!BK521*'Allocation _ S'!BK$560</f>
        <v>5.4645051726488729</v>
      </c>
      <c r="BL521" s="77">
        <f>'Contribution % _ S'!BL521*'Allocation _ S'!BL$560</f>
        <v>10.253825774415663</v>
      </c>
      <c r="BM521" s="77">
        <f>'Contribution % _ S'!BM521*'Allocation _ S'!BM$560</f>
        <v>1.5038944469142974</v>
      </c>
      <c r="BN521" s="77">
        <f>'Contribution % _ S'!BN521*'Allocation _ S'!BN$560</f>
        <v>8.8834296273219913</v>
      </c>
      <c r="BO521" s="77">
        <f>'Contribution % _ S'!BO521*'Allocation _ S'!BO$560</f>
        <v>2.4573421106007487</v>
      </c>
      <c r="BP521" s="77">
        <f>'Contribution % _ S'!BP521*'Allocation _ S'!BP$560</f>
        <v>12.296811598383471</v>
      </c>
      <c r="BQ521" s="77">
        <f>'Contribution % _ S'!BQ521*'Allocation _ S'!BQ$560</f>
        <v>16.395672979588834</v>
      </c>
      <c r="BR521" s="77">
        <f>'Contribution % _ S'!BR521*'Allocation _ S'!BR$560</f>
        <v>10.933059695434947</v>
      </c>
      <c r="BS521" s="77">
        <f>'Contribution % _ S'!BS521*'Allocation _ S'!BS$560</f>
        <v>13.637802026006643</v>
      </c>
      <c r="BT521" s="77">
        <f>'Contribution % _ S'!BT521*'Allocation _ S'!BT$560</f>
        <v>13.663264901610184</v>
      </c>
      <c r="BU521" s="77">
        <f>'Contribution % _ S'!BU521*'Allocation _ S'!BU$560</f>
        <v>1.0810107009486098</v>
      </c>
      <c r="BV521" s="77">
        <f>'Contribution % _ S'!BV521*'Allocation _ S'!BV$560</f>
        <v>0.31315023703917988</v>
      </c>
    </row>
    <row r="522" spans="1:74" x14ac:dyDescent="0.2">
      <c r="A522" s="77" t="s">
        <v>201</v>
      </c>
      <c r="B522" s="78" t="s">
        <v>197</v>
      </c>
      <c r="C522" s="77" t="s">
        <v>202</v>
      </c>
      <c r="D522" s="77" t="s">
        <v>1396</v>
      </c>
      <c r="E522" s="77" t="s">
        <v>1397</v>
      </c>
      <c r="F522" s="77">
        <f t="shared" si="17"/>
        <v>2710428.5126497312</v>
      </c>
      <c r="G522" s="77">
        <f t="shared" si="18"/>
        <v>1152.6799944941329</v>
      </c>
      <c r="H522" s="77">
        <f>'Contribution % _ S'!H522*'Allocation _ S'!H$560</f>
        <v>50.261829210984835</v>
      </c>
      <c r="I522" s="77">
        <f>'Contribution % _ S'!I522*'Allocation _ S'!I$560</f>
        <v>29.918267858882437</v>
      </c>
      <c r="J522" s="77">
        <f>'Contribution % _ S'!J522*'Allocation _ S'!J$560</f>
        <v>13.767545360880192</v>
      </c>
      <c r="K522" s="77">
        <f>'Contribution % _ S'!K522*'Allocation _ S'!K$560</f>
        <v>41.888678118134216</v>
      </c>
      <c r="L522" s="77">
        <f>'Contribution % _ S'!L522*'Allocation _ S'!L$560</f>
        <v>26.329115268577734</v>
      </c>
      <c r="M522" s="77">
        <f>'Contribution % _ S'!M522*'Allocation _ S'!M$560</f>
        <v>11.967618846915563</v>
      </c>
      <c r="N522" s="77">
        <f>'Contribution % _ S'!N522*'Allocation _ S'!N$560</f>
        <v>21.541713924448011</v>
      </c>
      <c r="O522" s="77">
        <f>'Contribution % _ S'!O522*'Allocation _ S'!O$560</f>
        <v>23.937729051622824</v>
      </c>
      <c r="P522" s="77">
        <f>'Contribution % _ S'!P522*'Allocation _ S'!P$560</f>
        <v>44.284798745502222</v>
      </c>
      <c r="Q522" s="77">
        <f>'Contribution % _ S'!Q522*'Allocation _ S'!Q$560</f>
        <v>32.314021445944547</v>
      </c>
      <c r="R522" s="77">
        <f>'Contribution % _ S'!R522*'Allocation _ S'!R$560</f>
        <v>33.877942920367516</v>
      </c>
      <c r="S522" s="77">
        <f>'Contribution % _ S'!S522*'Allocation _ S'!S$560</f>
        <v>29.475729146307955</v>
      </c>
      <c r="T522" s="77">
        <f>'Contribution % _ S'!T522*'Allocation _ S'!T$560</f>
        <v>0.73651518746542</v>
      </c>
      <c r="U522" s="77">
        <f>'Contribution % _ S'!U522*'Allocation _ S'!U$560</f>
        <v>17.677009286415661</v>
      </c>
      <c r="V522" s="77">
        <f>'Contribution % _ S'!V522*'Allocation _ S'!V$560</f>
        <v>29.461657491464972</v>
      </c>
      <c r="W522" s="77">
        <f>'Contribution % _ S'!W522*'Allocation _ S'!W$560</f>
        <v>59.647830683994691</v>
      </c>
      <c r="X522" s="77">
        <f>'Contribution % _ S'!X522*'Allocation _ S'!X$560</f>
        <v>14.724917997199123</v>
      </c>
      <c r="Y522" s="77">
        <f>'Contribution % _ S'!Y522*'Allocation _ S'!Y$560</f>
        <v>23.574367028902003</v>
      </c>
      <c r="Z522" s="77">
        <f>'Contribution % _ S'!Z522*'Allocation _ S'!Z$560</f>
        <v>2.9461669717153987</v>
      </c>
      <c r="AA522" s="77">
        <f>'Contribution % _ S'!AA522*'Allocation _ S'!AA$560</f>
        <v>9.5750426580750467</v>
      </c>
      <c r="AB522" s="77">
        <f>'Contribution % _ S'!AB522*'Allocation _ S'!AB$560</f>
        <v>4.6780937867622887</v>
      </c>
      <c r="AC522" s="77">
        <f>'Contribution % _ S'!AC522*'Allocation _ S'!AC$560</f>
        <v>8.1826876276394422</v>
      </c>
      <c r="AD522" s="77">
        <f>'Contribution % _ S'!AD522*'Allocation _ S'!AD$560</f>
        <v>19.089449151192245</v>
      </c>
      <c r="AE522" s="77">
        <f>'Contribution % _ S'!AE522*'Allocation _ S'!AE$560</f>
        <v>17.892199732847704</v>
      </c>
      <c r="AF522" s="77">
        <f>'Contribution % _ S'!AF522*'Allocation _ S'!AF$560</f>
        <v>8.9822429111394708</v>
      </c>
      <c r="AG522" s="77">
        <f>'Contribution % _ S'!AG522*'Allocation _ S'!AG$560</f>
        <v>13.488835073306126</v>
      </c>
      <c r="AH522" s="77">
        <f>'Contribution % _ S'!AH522*'Allocation _ S'!AH$560</f>
        <v>21.906717374447393</v>
      </c>
      <c r="AI522" s="77">
        <f>'Contribution % _ S'!AI522*'Allocation _ S'!AI$560</f>
        <v>11.229384258502447</v>
      </c>
      <c r="AJ522" s="77">
        <f>'Contribution % _ S'!AJ522*'Allocation _ S'!AJ$560</f>
        <v>51.400159685983716</v>
      </c>
      <c r="AK522" s="77">
        <f>'Contribution % _ S'!AK522*'Allocation _ S'!AK$560</f>
        <v>6.6227305973320973</v>
      </c>
      <c r="AL522" s="77">
        <f>'Contribution % _ S'!AL522*'Allocation _ S'!AL$560</f>
        <v>10.310478141198269</v>
      </c>
      <c r="AM522" s="77">
        <f>'Contribution % _ S'!AM522*'Allocation _ S'!AM$560</f>
        <v>44.158262861619924</v>
      </c>
      <c r="AN522" s="77">
        <f>'Contribution % _ S'!AN522*'Allocation _ S'!AN$560</f>
        <v>61.860489871467905</v>
      </c>
      <c r="AO522" s="77">
        <f>'Contribution % _ S'!AO522*'Allocation _ S'!AO$560</f>
        <v>8.8435577155843585</v>
      </c>
      <c r="AP522" s="77">
        <f>'Contribution % _ S'!AP522*'Allocation _ S'!AP$560</f>
        <v>95.735867899041367</v>
      </c>
      <c r="AQ522" s="77">
        <f>'Contribution % _ S'!AQ522*'Allocation _ S'!AQ$560</f>
        <v>14.7332951472853</v>
      </c>
      <c r="AR522" s="77">
        <f>'Contribution % _ S'!AR522*'Allocation _ S'!AR$560</f>
        <v>7.5094508533735187</v>
      </c>
      <c r="AS522" s="77">
        <f>'Contribution % _ S'!AS522*'Allocation _ S'!AS$560</f>
        <v>2.4028278766527333</v>
      </c>
      <c r="AT522" s="77">
        <f>'Contribution % _ S'!AT522*'Allocation _ S'!AT$560</f>
        <v>9.0059263715018734</v>
      </c>
      <c r="AU522" s="77">
        <f>'Contribution % _ S'!AU522*'Allocation _ S'!AU$560</f>
        <v>2.997348797807958</v>
      </c>
      <c r="AV522" s="77">
        <f>'Contribution % _ S'!AV522*'Allocation _ S'!AV$560</f>
        <v>9.0000586469875064</v>
      </c>
      <c r="AW522" s="77">
        <f>'Contribution % _ S'!AW522*'Allocation _ S'!AW$560</f>
        <v>4.1054171966773865</v>
      </c>
      <c r="AX522" s="77">
        <f>'Contribution % _ S'!AX522*'Allocation _ S'!AX$560</f>
        <v>1.498674398903979</v>
      </c>
      <c r="AY522" s="77">
        <f>'Contribution % _ S'!AY522*'Allocation _ S'!AY$560</f>
        <v>6.1511191109012096</v>
      </c>
      <c r="AZ522" s="77">
        <f>'Contribution % _ S'!AZ522*'Allocation _ S'!AZ$560</f>
        <v>0.237912568919801</v>
      </c>
      <c r="BA522" s="77">
        <f>'Contribution % _ S'!BA522*'Allocation _ S'!BA$560</f>
        <v>16.570643774782845</v>
      </c>
      <c r="BB522" s="77">
        <f>'Contribution % _ S'!BB522*'Allocation _ S'!BB$560</f>
        <v>2.2889782851851539</v>
      </c>
      <c r="BC522" s="77">
        <f>'Contribution % _ S'!BC522*'Allocation _ S'!BC$560</f>
        <v>1.8994652726241272</v>
      </c>
      <c r="BD522" s="77">
        <f>'Contribution % _ S'!BD522*'Allocation _ S'!BD$560</f>
        <v>8.1050763861433985</v>
      </c>
      <c r="BE522" s="77">
        <f>'Contribution % _ S'!BE522*'Allocation _ S'!BE$560</f>
        <v>5.8902434158454477</v>
      </c>
      <c r="BF522" s="77">
        <f>'Contribution % _ S'!BF522*'Allocation _ S'!BF$560</f>
        <v>5.4537823579081666</v>
      </c>
      <c r="BG522" s="77">
        <f>'Contribution % _ S'!BG522*'Allocation _ S'!BG$560</f>
        <v>6.6234216081322579</v>
      </c>
      <c r="BH522" s="77">
        <f>'Contribution % _ S'!BH522*'Allocation _ S'!BH$560</f>
        <v>14.730303749308399</v>
      </c>
      <c r="BI522" s="77">
        <f>'Contribution % _ S'!BI522*'Allocation _ S'!BI$560</f>
        <v>13.93293436826746</v>
      </c>
      <c r="BJ522" s="77">
        <f>'Contribution % _ S'!BJ522*'Allocation _ S'!BJ$560</f>
        <v>13.1996721157649</v>
      </c>
      <c r="BK522" s="77">
        <f>'Contribution % _ S'!BK522*'Allocation _ S'!BK$560</f>
        <v>5.8649275707808082</v>
      </c>
      <c r="BL522" s="77">
        <f>'Contribution % _ S'!BL522*'Allocation _ S'!BL$560</f>
        <v>11.00519508909202</v>
      </c>
      <c r="BM522" s="77">
        <f>'Contribution % _ S'!BM522*'Allocation _ S'!BM$560</f>
        <v>1.6140952797334962</v>
      </c>
      <c r="BN522" s="77">
        <f>'Contribution % _ S'!BN522*'Allocation _ S'!BN$560</f>
        <v>9.5343804604940061</v>
      </c>
      <c r="BO522" s="77">
        <f>'Contribution % _ S'!BO522*'Allocation _ S'!BO$560</f>
        <v>2.6374087021527837</v>
      </c>
      <c r="BP522" s="77">
        <f>'Contribution % _ S'!BP522*'Allocation _ S'!BP$560</f>
        <v>13.197884730173458</v>
      </c>
      <c r="BQ522" s="77">
        <f>'Contribution % _ S'!BQ522*'Allocation _ S'!BQ$560</f>
        <v>17.597098266243201</v>
      </c>
      <c r="BR522" s="77">
        <f>'Contribution % _ S'!BR522*'Allocation _ S'!BR$560</f>
        <v>11.734201215819592</v>
      </c>
      <c r="BS522" s="77">
        <f>'Contribution % _ S'!BS522*'Allocation _ S'!BS$560</f>
        <v>14.637138877188551</v>
      </c>
      <c r="BT522" s="77">
        <f>'Contribution % _ S'!BT522*'Allocation _ S'!BT$560</f>
        <v>14.664467595240833</v>
      </c>
      <c r="BU522" s="77">
        <f>'Contribution % _ S'!BU522*'Allocation _ S'!BU$560</f>
        <v>1.215020064044571</v>
      </c>
      <c r="BV522" s="77">
        <f>'Contribution % _ S'!BV522*'Allocation _ S'!BV$560</f>
        <v>0.35197044833046914</v>
      </c>
    </row>
    <row r="523" spans="1:74" x14ac:dyDescent="0.2">
      <c r="A523" s="77" t="s">
        <v>201</v>
      </c>
      <c r="B523" s="78" t="s">
        <v>197</v>
      </c>
      <c r="C523" s="77" t="s">
        <v>202</v>
      </c>
      <c r="D523" s="77" t="s">
        <v>1398</v>
      </c>
      <c r="E523" s="77" t="s">
        <v>1399</v>
      </c>
      <c r="F523" s="77">
        <f t="shared" si="17"/>
        <v>2652704.7370137186</v>
      </c>
      <c r="G523" s="77">
        <f t="shared" si="18"/>
        <v>1099.406484079092</v>
      </c>
      <c r="H523" s="77">
        <f>'Contribution % _ S'!H523*'Allocation _ S'!H$560</f>
        <v>47.120464885298283</v>
      </c>
      <c r="I523" s="77">
        <f>'Contribution % _ S'!I523*'Allocation _ S'!I$560</f>
        <v>28.048376117702286</v>
      </c>
      <c r="J523" s="77">
        <f>'Contribution % _ S'!J523*'Allocation _ S'!J$560</f>
        <v>12.907073775825181</v>
      </c>
      <c r="K523" s="77">
        <f>'Contribution % _ S'!K523*'Allocation _ S'!K$560</f>
        <v>39.270635735750822</v>
      </c>
      <c r="L523" s="77">
        <f>'Contribution % _ S'!L523*'Allocation _ S'!L$560</f>
        <v>24.683545564291624</v>
      </c>
      <c r="M523" s="77">
        <f>'Contribution % _ S'!M523*'Allocation _ S'!M$560</f>
        <v>11.219642668983342</v>
      </c>
      <c r="N523" s="77">
        <f>'Contribution % _ S'!N523*'Allocation _ S'!N$560</f>
        <v>20.195356804170011</v>
      </c>
      <c r="O523" s="77">
        <f>'Contribution % _ S'!O523*'Allocation _ S'!O$560</f>
        <v>22.441620985896396</v>
      </c>
      <c r="P523" s="77">
        <f>'Contribution % _ S'!P523*'Allocation _ S'!P$560</f>
        <v>41.516998823908331</v>
      </c>
      <c r="Q523" s="77">
        <f>'Contribution % _ S'!Q523*'Allocation _ S'!Q$560</f>
        <v>30.294395105573017</v>
      </c>
      <c r="R523" s="77">
        <f>'Contribution % _ S'!R523*'Allocation _ S'!R$560</f>
        <v>31.760571487844548</v>
      </c>
      <c r="S523" s="77">
        <f>'Contribution % _ S'!S523*'Allocation _ S'!S$560</f>
        <v>27.633496074663704</v>
      </c>
      <c r="T523" s="77">
        <f>'Contribution % _ S'!T523*'Allocation _ S'!T$560</f>
        <v>0.69048298824883103</v>
      </c>
      <c r="U523" s="77">
        <f>'Contribution % _ S'!U523*'Allocation _ S'!U$560</f>
        <v>16.572196206014681</v>
      </c>
      <c r="V523" s="77">
        <f>'Contribution % _ S'!V523*'Allocation _ S'!V$560</f>
        <v>27.620303898248412</v>
      </c>
      <c r="W523" s="77">
        <f>'Contribution % _ S'!W523*'Allocation _ S'!W$560</f>
        <v>55.919841266245022</v>
      </c>
      <c r="X523" s="77">
        <f>'Contribution % _ S'!X523*'Allocation _ S'!X$560</f>
        <v>13.804610622374179</v>
      </c>
      <c r="Y523" s="77">
        <f>'Contribution % _ S'!Y523*'Allocation _ S'!Y$560</f>
        <v>22.100969089595626</v>
      </c>
      <c r="Z523" s="77">
        <f>'Contribution % _ S'!Z523*'Allocation _ S'!Z$560</f>
        <v>2.7620315359831862</v>
      </c>
      <c r="AA523" s="77">
        <f>'Contribution % _ S'!AA523*'Allocation _ S'!AA$560</f>
        <v>8.9766024919453535</v>
      </c>
      <c r="AB523" s="77">
        <f>'Contribution % _ S'!AB523*'Allocation _ S'!AB$560</f>
        <v>4.6780937867622887</v>
      </c>
      <c r="AC523" s="77">
        <f>'Contribution % _ S'!AC523*'Allocation _ S'!AC$560</f>
        <v>8.1826876276394422</v>
      </c>
      <c r="AD523" s="77">
        <f>'Contribution % _ S'!AD523*'Allocation _ S'!AD$560</f>
        <v>19.089449151192245</v>
      </c>
      <c r="AE523" s="77">
        <f>'Contribution % _ S'!AE523*'Allocation _ S'!AE$560</f>
        <v>17.892199732847704</v>
      </c>
      <c r="AF523" s="77">
        <f>'Contribution % _ S'!AF523*'Allocation _ S'!AF$560</f>
        <v>8.9822429111394708</v>
      </c>
      <c r="AG523" s="77">
        <f>'Contribution % _ S'!AG523*'Allocation _ S'!AG$560</f>
        <v>13.488835073306126</v>
      </c>
      <c r="AH523" s="77">
        <f>'Contribution % _ S'!AH523*'Allocation _ S'!AH$560</f>
        <v>21.906717374447393</v>
      </c>
      <c r="AI523" s="77">
        <f>'Contribution % _ S'!AI523*'Allocation _ S'!AI$560</f>
        <v>11.229384258502447</v>
      </c>
      <c r="AJ523" s="77">
        <f>'Contribution % _ S'!AJ523*'Allocation _ S'!AJ$560</f>
        <v>48.187649705609729</v>
      </c>
      <c r="AK523" s="77">
        <f>'Contribution % _ S'!AK523*'Allocation _ S'!AK$560</f>
        <v>6.2088099349988415</v>
      </c>
      <c r="AL523" s="77">
        <f>'Contribution % _ S'!AL523*'Allocation _ S'!AL$560</f>
        <v>9.6660732573733767</v>
      </c>
      <c r="AM523" s="77">
        <f>'Contribution % _ S'!AM523*'Allocation _ S'!AM$560</f>
        <v>41.39837143276867</v>
      </c>
      <c r="AN523" s="77">
        <f>'Contribution % _ S'!AN523*'Allocation _ S'!AN$560</f>
        <v>57.994209254501158</v>
      </c>
      <c r="AO523" s="77">
        <f>'Contribution % _ S'!AO523*'Allocation _ S'!AO$560</f>
        <v>8.2908353583603365</v>
      </c>
      <c r="AP523" s="77">
        <f>'Contribution % _ S'!AP523*'Allocation _ S'!AP$560</f>
        <v>89.752376155351271</v>
      </c>
      <c r="AQ523" s="77">
        <f>'Contribution % _ S'!AQ523*'Allocation _ S'!AQ$560</f>
        <v>13.812464200579971</v>
      </c>
      <c r="AR523" s="77">
        <f>'Contribution % _ S'!AR523*'Allocation _ S'!AR$560</f>
        <v>7.5094508533735187</v>
      </c>
      <c r="AS523" s="77">
        <f>'Contribution % _ S'!AS523*'Allocation _ S'!AS$560</f>
        <v>2.4028278766527333</v>
      </c>
      <c r="AT523" s="77">
        <f>'Contribution % _ S'!AT523*'Allocation _ S'!AT$560</f>
        <v>9.0059263715018734</v>
      </c>
      <c r="AU523" s="77">
        <f>'Contribution % _ S'!AU523*'Allocation _ S'!AU$560</f>
        <v>2.997348797807958</v>
      </c>
      <c r="AV523" s="77">
        <f>'Contribution % _ S'!AV523*'Allocation _ S'!AV$560</f>
        <v>9.0000586469875064</v>
      </c>
      <c r="AW523" s="77">
        <f>'Contribution % _ S'!AW523*'Allocation _ S'!AW$560</f>
        <v>4.1054171966773865</v>
      </c>
      <c r="AX523" s="77">
        <f>'Contribution % _ S'!AX523*'Allocation _ S'!AX$560</f>
        <v>1.498674398903979</v>
      </c>
      <c r="AY523" s="77">
        <f>'Contribution % _ S'!AY523*'Allocation _ S'!AY$560</f>
        <v>6.1511191109012096</v>
      </c>
      <c r="AZ523" s="77">
        <f>'Contribution % _ S'!AZ523*'Allocation _ S'!AZ$560</f>
        <v>0.237912568919801</v>
      </c>
      <c r="BA523" s="77">
        <f>'Contribution % _ S'!BA523*'Allocation _ S'!BA$560</f>
        <v>16.570643774782845</v>
      </c>
      <c r="BB523" s="77">
        <f>'Contribution % _ S'!BB523*'Allocation _ S'!BB$560</f>
        <v>2.2889782851851539</v>
      </c>
      <c r="BC523" s="77">
        <f>'Contribution % _ S'!BC523*'Allocation _ S'!BC$560</f>
        <v>1.8994652726241272</v>
      </c>
      <c r="BD523" s="77">
        <f>'Contribution % _ S'!BD523*'Allocation _ S'!BD$560</f>
        <v>7.5985091120094355</v>
      </c>
      <c r="BE523" s="77">
        <f>'Contribution % _ S'!BE523*'Allocation _ S'!BE$560</f>
        <v>5.5221032023551073</v>
      </c>
      <c r="BF523" s="77">
        <f>'Contribution % _ S'!BF523*'Allocation _ S'!BF$560</f>
        <v>5.1129209605389061</v>
      </c>
      <c r="BG523" s="77">
        <f>'Contribution % _ S'!BG523*'Allocation _ S'!BG$560</f>
        <v>6.2094577576239915</v>
      </c>
      <c r="BH523" s="77">
        <f>'Contribution % _ S'!BH523*'Allocation _ S'!BH$560</f>
        <v>13.809659764976621</v>
      </c>
      <c r="BI523" s="77">
        <f>'Contribution % _ S'!BI523*'Allocation _ S'!BI$560</f>
        <v>13.93293436826746</v>
      </c>
      <c r="BJ523" s="77">
        <f>'Contribution % _ S'!BJ523*'Allocation _ S'!BJ$560</f>
        <v>13.1996721157649</v>
      </c>
      <c r="BK523" s="77">
        <f>'Contribution % _ S'!BK523*'Allocation _ S'!BK$560</f>
        <v>5.8649275707808082</v>
      </c>
      <c r="BL523" s="77">
        <f>'Contribution % _ S'!BL523*'Allocation _ S'!BL$560</f>
        <v>11.00519508909202</v>
      </c>
      <c r="BM523" s="77">
        <f>'Contribution % _ S'!BM523*'Allocation _ S'!BM$560</f>
        <v>1.6140952797334962</v>
      </c>
      <c r="BN523" s="77">
        <f>'Contribution % _ S'!BN523*'Allocation _ S'!BN$560</f>
        <v>9.5343804604940061</v>
      </c>
      <c r="BO523" s="77">
        <f>'Contribution % _ S'!BO523*'Allocation _ S'!BO$560</f>
        <v>2.6374087021527837</v>
      </c>
      <c r="BP523" s="77">
        <f>'Contribution % _ S'!BP523*'Allocation _ S'!BP$560</f>
        <v>13.197884730173458</v>
      </c>
      <c r="BQ523" s="77">
        <f>'Contribution % _ S'!BQ523*'Allocation _ S'!BQ$560</f>
        <v>17.597098266243201</v>
      </c>
      <c r="BR523" s="77">
        <f>'Contribution % _ S'!BR523*'Allocation _ S'!BR$560</f>
        <v>11.734201215819592</v>
      </c>
      <c r="BS523" s="77">
        <f>'Contribution % _ S'!BS523*'Allocation _ S'!BS$560</f>
        <v>14.637138877188551</v>
      </c>
      <c r="BT523" s="77">
        <f>'Contribution % _ S'!BT523*'Allocation _ S'!BT$560</f>
        <v>14.664467595240833</v>
      </c>
      <c r="BU523" s="77">
        <f>'Contribution % _ S'!BU523*'Allocation _ S'!BU$560</f>
        <v>1.215020064044571</v>
      </c>
      <c r="BV523" s="77">
        <f>'Contribution % _ S'!BV523*'Allocation _ S'!BV$560</f>
        <v>0.35197044833046914</v>
      </c>
    </row>
    <row r="524" spans="1:74" x14ac:dyDescent="0.2">
      <c r="A524" s="77" t="s">
        <v>201</v>
      </c>
      <c r="B524" s="78" t="s">
        <v>197</v>
      </c>
      <c r="C524" s="77" t="s">
        <v>202</v>
      </c>
      <c r="D524" s="77" t="s">
        <v>1400</v>
      </c>
      <c r="E524" s="77" t="s">
        <v>1401</v>
      </c>
      <c r="F524" s="77">
        <f t="shared" si="17"/>
        <v>4890316.0778967198</v>
      </c>
      <c r="G524" s="77">
        <f t="shared" si="18"/>
        <v>2085.4786921724462</v>
      </c>
      <c r="H524" s="77">
        <f>'Contribution % _ S'!H524*'Allocation _ S'!H$560</f>
        <v>91.099565444909999</v>
      </c>
      <c r="I524" s="77">
        <f>'Contribution % _ S'!I524*'Allocation _ S'!I$560</f>
        <v>54.226860494224411</v>
      </c>
      <c r="J524" s="77">
        <f>'Contribution % _ S'!J524*'Allocation _ S'!J$560</f>
        <v>24.953675966595345</v>
      </c>
      <c r="K524" s="77">
        <f>'Contribution % _ S'!K524*'Allocation _ S'!K$560</f>
        <v>75.923229089118252</v>
      </c>
      <c r="L524" s="77">
        <f>'Contribution % _ S'!L524*'Allocation _ S'!L$560</f>
        <v>47.72152142429713</v>
      </c>
      <c r="M524" s="77">
        <f>'Contribution % _ S'!M524*'Allocation _ S'!M$560</f>
        <v>21.691309160034457</v>
      </c>
      <c r="N524" s="77">
        <f>'Contribution % _ S'!N524*'Allocation _ S'!N$560</f>
        <v>39.044356488062022</v>
      </c>
      <c r="O524" s="77">
        <f>'Contribution % _ S'!O524*'Allocation _ S'!O$560</f>
        <v>43.387133906066367</v>
      </c>
      <c r="P524" s="77">
        <f>'Contribution % _ S'!P524*'Allocation _ S'!P$560</f>
        <v>80.266197726222771</v>
      </c>
      <c r="Q524" s="77">
        <f>'Contribution % _ S'!Q524*'Allocation _ S'!Q$560</f>
        <v>58.569163870774496</v>
      </c>
      <c r="R524" s="77">
        <f>'Contribution % _ S'!R524*'Allocation _ S'!R$560</f>
        <v>61.403771543166123</v>
      </c>
      <c r="S524" s="77">
        <f>'Contribution % _ S'!S524*'Allocation _ S'!S$560</f>
        <v>53.424759077683156</v>
      </c>
      <c r="T524" s="77">
        <f>'Contribution % _ S'!T524*'Allocation _ S'!T$560</f>
        <v>1.3349337772810734</v>
      </c>
      <c r="U524" s="77">
        <f>'Contribution % _ S'!U524*'Allocation _ S'!U$560</f>
        <v>32.039579331628381</v>
      </c>
      <c r="V524" s="77">
        <f>'Contribution % _ S'!V524*'Allocation _ S'!V$560</f>
        <v>53.399254203280265</v>
      </c>
      <c r="W524" s="77">
        <f>'Contribution % _ S'!W524*'Allocation _ S'!W$560</f>
        <v>108.11169311474039</v>
      </c>
      <c r="X524" s="77">
        <f>'Contribution % _ S'!X524*'Allocation _ S'!X$560</f>
        <v>26.688913869923411</v>
      </c>
      <c r="Y524" s="77">
        <f>'Contribution % _ S'!Y524*'Allocation _ S'!Y$560</f>
        <v>42.728540239884872</v>
      </c>
      <c r="Z524" s="77">
        <f>'Contribution % _ S'!Z524*'Allocation _ S'!Z$560</f>
        <v>5.3399276362341599</v>
      </c>
      <c r="AA524" s="77">
        <f>'Contribution % _ S'!AA524*'Allocation _ S'!AA$560</f>
        <v>17.354764817761019</v>
      </c>
      <c r="AB524" s="77">
        <f>'Contribution % _ S'!AB524*'Allocation _ S'!AB$560</f>
        <v>8.4205688161721195</v>
      </c>
      <c r="AC524" s="77">
        <f>'Contribution % _ S'!AC524*'Allocation _ S'!AC$560</f>
        <v>14.728837729750996</v>
      </c>
      <c r="AD524" s="77">
        <f>'Contribution % _ S'!AD524*'Allocation _ S'!AD$560</f>
        <v>34.361008472146047</v>
      </c>
      <c r="AE524" s="77">
        <f>'Contribution % _ S'!AE524*'Allocation _ S'!AE$560</f>
        <v>32.205959519125869</v>
      </c>
      <c r="AF524" s="77">
        <f>'Contribution % _ S'!AF524*'Allocation _ S'!AF$560</f>
        <v>16.168037240051046</v>
      </c>
      <c r="AG524" s="77">
        <f>'Contribution % _ S'!AG524*'Allocation _ S'!AG$560</f>
        <v>24.279903131951031</v>
      </c>
      <c r="AH524" s="77">
        <f>'Contribution % _ S'!AH524*'Allocation _ S'!AH$560</f>
        <v>39.432091274005316</v>
      </c>
      <c r="AI524" s="77">
        <f>'Contribution % _ S'!AI524*'Allocation _ S'!AI$560</f>
        <v>20.212891665304404</v>
      </c>
      <c r="AJ524" s="77">
        <f>'Contribution % _ S'!AJ524*'Allocation _ S'!AJ$560</f>
        <v>93.162789430845478</v>
      </c>
      <c r="AK524" s="77">
        <f>'Contribution % _ S'!AK524*'Allocation _ S'!AK$560</f>
        <v>12.003699207664425</v>
      </c>
      <c r="AL524" s="77">
        <f>'Contribution % _ S'!AL524*'Allocation _ S'!AL$560</f>
        <v>18.68774163092186</v>
      </c>
      <c r="AM524" s="77">
        <f>'Contribution % _ S'!AM524*'Allocation _ S'!AM$560</f>
        <v>80.036851436686106</v>
      </c>
      <c r="AN524" s="77">
        <f>'Contribution % _ S'!AN524*'Allocation _ S'!AN$560</f>
        <v>112.12213789203557</v>
      </c>
      <c r="AO524" s="77">
        <f>'Contribution % _ S'!AO524*'Allocation _ S'!AO$560</f>
        <v>16.028948359496649</v>
      </c>
      <c r="AP524" s="77">
        <f>'Contribution % _ S'!AP524*'Allocation _ S'!AP$560</f>
        <v>173.52126056701243</v>
      </c>
      <c r="AQ524" s="77">
        <f>'Contribution % _ S'!AQ524*'Allocation _ S'!AQ$560</f>
        <v>26.704097454454612</v>
      </c>
      <c r="AR524" s="77">
        <f>'Contribution % _ S'!AR524*'Allocation _ S'!AR$560</f>
        <v>13.517011536072335</v>
      </c>
      <c r="AS524" s="77">
        <f>'Contribution % _ S'!AS524*'Allocation _ S'!AS$560</f>
        <v>4.3250901779749196</v>
      </c>
      <c r="AT524" s="77">
        <f>'Contribution % _ S'!AT524*'Allocation _ S'!AT$560</f>
        <v>16.210667468703374</v>
      </c>
      <c r="AU524" s="77">
        <f>'Contribution % _ S'!AU524*'Allocation _ S'!AU$560</f>
        <v>5.3952278360543255</v>
      </c>
      <c r="AV524" s="77">
        <f>'Contribution % _ S'!AV524*'Allocation _ S'!AV$560</f>
        <v>16.200105564577512</v>
      </c>
      <c r="AW524" s="77">
        <f>'Contribution % _ S'!AW524*'Allocation _ S'!AW$560</f>
        <v>7.3897509540192958</v>
      </c>
      <c r="AX524" s="77">
        <f>'Contribution % _ S'!AX524*'Allocation _ S'!AX$560</f>
        <v>2.6976139180271628</v>
      </c>
      <c r="AY524" s="77">
        <f>'Contribution % _ S'!AY524*'Allocation _ S'!AY$560</f>
        <v>11.072014399622176</v>
      </c>
      <c r="AZ524" s="77">
        <f>'Contribution % _ S'!AZ524*'Allocation _ S'!AZ$560</f>
        <v>0.42824262405564184</v>
      </c>
      <c r="BA524" s="77">
        <f>'Contribution % _ S'!BA524*'Allocation _ S'!BA$560</f>
        <v>29.827158794609119</v>
      </c>
      <c r="BB524" s="77">
        <f>'Contribution % _ S'!BB524*'Allocation _ S'!BB$560</f>
        <v>4.1201609133332768</v>
      </c>
      <c r="BC524" s="77">
        <f>'Contribution % _ S'!BC524*'Allocation _ S'!BC$560</f>
        <v>3.4190374907234293</v>
      </c>
      <c r="BD524" s="77">
        <f>'Contribution % _ S'!BD524*'Allocation _ S'!BD$560</f>
        <v>14.690450949884909</v>
      </c>
      <c r="BE524" s="77">
        <f>'Contribution % _ S'!BE524*'Allocation _ S'!BE$560</f>
        <v>10.676066191219874</v>
      </c>
      <c r="BF524" s="77">
        <f>'Contribution % _ S'!BF524*'Allocation _ S'!BF$560</f>
        <v>9.8849805237085526</v>
      </c>
      <c r="BG524" s="77">
        <f>'Contribution % _ S'!BG524*'Allocation _ S'!BG$560</f>
        <v>12.004951664739718</v>
      </c>
      <c r="BH524" s="77">
        <f>'Contribution % _ S'!BH524*'Allocation _ S'!BH$560</f>
        <v>26.698675545621466</v>
      </c>
      <c r="BI524" s="77">
        <f>'Contribution % _ S'!BI524*'Allocation _ S'!BI$560</f>
        <v>25.07928186288143</v>
      </c>
      <c r="BJ524" s="77">
        <f>'Contribution % _ S'!BJ524*'Allocation _ S'!BJ$560</f>
        <v>23.759409808376823</v>
      </c>
      <c r="BK524" s="77">
        <f>'Contribution % _ S'!BK524*'Allocation _ S'!BK$560</f>
        <v>10.556869627405456</v>
      </c>
      <c r="BL524" s="77">
        <f>'Contribution % _ S'!BL524*'Allocation _ S'!BL$560</f>
        <v>19.809351160365637</v>
      </c>
      <c r="BM524" s="77">
        <f>'Contribution % _ S'!BM524*'Allocation _ S'!BM$560</f>
        <v>2.9053715035202936</v>
      </c>
      <c r="BN524" s="77">
        <f>'Contribution % _ S'!BN524*'Allocation _ S'!BN$560</f>
        <v>17.161884828889214</v>
      </c>
      <c r="BO524" s="77">
        <f>'Contribution % _ S'!BO524*'Allocation _ S'!BO$560</f>
        <v>4.7473356638750106</v>
      </c>
      <c r="BP524" s="77">
        <f>'Contribution % _ S'!BP524*'Allocation _ S'!BP$560</f>
        <v>23.756192514312229</v>
      </c>
      <c r="BQ524" s="77">
        <f>'Contribution % _ S'!BQ524*'Allocation _ S'!BQ$560</f>
        <v>31.674776879237765</v>
      </c>
      <c r="BR524" s="77">
        <f>'Contribution % _ S'!BR524*'Allocation _ S'!BR$560</f>
        <v>21.121562188475266</v>
      </c>
      <c r="BS524" s="77">
        <f>'Contribution % _ S'!BS524*'Allocation _ S'!BS$560</f>
        <v>26.346849978939392</v>
      </c>
      <c r="BT524" s="77">
        <f>'Contribution % _ S'!BT524*'Allocation _ S'!BT$560</f>
        <v>26.396041671433505</v>
      </c>
      <c r="BU524" s="77">
        <f>'Contribution % _ S'!BU524*'Allocation _ S'!BU$560</f>
        <v>2.187036115280228</v>
      </c>
      <c r="BV524" s="77">
        <f>'Contribution % _ S'!BV524*'Allocation _ S'!BV$560</f>
        <v>0.63354680699484456</v>
      </c>
    </row>
    <row r="525" spans="1:74" x14ac:dyDescent="0.2">
      <c r="A525" s="77" t="s">
        <v>201</v>
      </c>
      <c r="B525" s="78" t="s">
        <v>197</v>
      </c>
      <c r="C525" s="77" t="s">
        <v>202</v>
      </c>
      <c r="D525" s="77" t="s">
        <v>1402</v>
      </c>
      <c r="E525" s="77" t="s">
        <v>1403</v>
      </c>
      <c r="F525" s="77">
        <f t="shared" si="17"/>
        <v>4785895.4933033232</v>
      </c>
      <c r="G525" s="77">
        <f t="shared" si="18"/>
        <v>1719.3513744228173</v>
      </c>
      <c r="H525" s="77">
        <f>'Contribution % _ S'!H525*'Allocation _ S'!H$560</f>
        <v>65.968650839417577</v>
      </c>
      <c r="I525" s="77">
        <f>'Contribution % _ S'!I525*'Allocation _ S'!I$560</f>
        <v>39.267726564783196</v>
      </c>
      <c r="J525" s="77">
        <f>'Contribution % _ S'!J525*'Allocation _ S'!J$560</f>
        <v>18.069903286155252</v>
      </c>
      <c r="K525" s="77">
        <f>'Contribution % _ S'!K525*'Allocation _ S'!K$560</f>
        <v>54.978890030051154</v>
      </c>
      <c r="L525" s="77">
        <f>'Contribution % _ S'!L525*'Allocation _ S'!L$560</f>
        <v>34.556963790008268</v>
      </c>
      <c r="M525" s="77">
        <f>'Contribution % _ S'!M525*'Allocation _ S'!M$560</f>
        <v>15.707499736576676</v>
      </c>
      <c r="N525" s="77">
        <f>'Contribution % _ S'!N525*'Allocation _ S'!N$560</f>
        <v>28.273499525838016</v>
      </c>
      <c r="O525" s="77">
        <f>'Contribution % _ S'!O525*'Allocation _ S'!O$560</f>
        <v>31.418269380254955</v>
      </c>
      <c r="P525" s="77">
        <f>'Contribution % _ S'!P525*'Allocation _ S'!P$560</f>
        <v>58.123798353471663</v>
      </c>
      <c r="Q525" s="77">
        <f>'Contribution % _ S'!Q525*'Allocation _ S'!Q$560</f>
        <v>42.412153147802222</v>
      </c>
      <c r="R525" s="77">
        <f>'Contribution % _ S'!R525*'Allocation _ S'!R$560</f>
        <v>44.464800082982364</v>
      </c>
      <c r="S525" s="77">
        <f>'Contribution % _ S'!S525*'Allocation _ S'!S$560</f>
        <v>38.686894504529178</v>
      </c>
      <c r="T525" s="77">
        <f>'Contribution % _ S'!T525*'Allocation _ S'!T$560</f>
        <v>0.96667618354836349</v>
      </c>
      <c r="U525" s="77">
        <f>'Contribution % _ S'!U525*'Allocation _ S'!U$560</f>
        <v>23.201074688420555</v>
      </c>
      <c r="V525" s="77">
        <f>'Contribution % _ S'!V525*'Allocation _ S'!V$560</f>
        <v>38.668425457547777</v>
      </c>
      <c r="W525" s="77">
        <f>'Contribution % _ S'!W525*'Allocation _ S'!W$560</f>
        <v>78.287777772743041</v>
      </c>
      <c r="X525" s="77">
        <f>'Contribution % _ S'!X525*'Allocation _ S'!X$560</f>
        <v>19.326454871323847</v>
      </c>
      <c r="Y525" s="77">
        <f>'Contribution % _ S'!Y525*'Allocation _ S'!Y$560</f>
        <v>30.941356725433877</v>
      </c>
      <c r="Z525" s="77">
        <f>'Contribution % _ S'!Z525*'Allocation _ S'!Z$560</f>
        <v>3.8668441503764606</v>
      </c>
      <c r="AA525" s="77">
        <f>'Contribution % _ S'!AA525*'Allocation _ S'!AA$560</f>
        <v>12.567243488723497</v>
      </c>
      <c r="AB525" s="77">
        <f>'Contribution % _ S'!AB525*'Allocation _ S'!AB$560</f>
        <v>9.3561875735245774</v>
      </c>
      <c r="AC525" s="77">
        <f>'Contribution % _ S'!AC525*'Allocation _ S'!AC$560</f>
        <v>16.365375255278884</v>
      </c>
      <c r="AD525" s="77">
        <f>'Contribution % _ S'!AD525*'Allocation _ S'!AD$560</f>
        <v>38.178898302384489</v>
      </c>
      <c r="AE525" s="77">
        <f>'Contribution % _ S'!AE525*'Allocation _ S'!AE$560</f>
        <v>35.784399465695408</v>
      </c>
      <c r="AF525" s="77">
        <f>'Contribution % _ S'!AF525*'Allocation _ S'!AF$560</f>
        <v>17.964485822278942</v>
      </c>
      <c r="AG525" s="77">
        <f>'Contribution % _ S'!AG525*'Allocation _ S'!AG$560</f>
        <v>26.977670146612251</v>
      </c>
      <c r="AH525" s="77">
        <f>'Contribution % _ S'!AH525*'Allocation _ S'!AH$560</f>
        <v>43.813434748894785</v>
      </c>
      <c r="AI525" s="77">
        <f>'Contribution % _ S'!AI525*'Allocation _ S'!AI$560</f>
        <v>22.458768517004895</v>
      </c>
      <c r="AJ525" s="77">
        <f>'Contribution % _ S'!AJ525*'Allocation _ S'!AJ$560</f>
        <v>67.46270958785361</v>
      </c>
      <c r="AK525" s="77">
        <f>'Contribution % _ S'!AK525*'Allocation _ S'!AK$560</f>
        <v>8.6923339089983767</v>
      </c>
      <c r="AL525" s="77">
        <f>'Contribution % _ S'!AL525*'Allocation _ S'!AL$560</f>
        <v>13.532502560322726</v>
      </c>
      <c r="AM525" s="77">
        <f>'Contribution % _ S'!AM525*'Allocation _ S'!AM$560</f>
        <v>57.957720005876141</v>
      </c>
      <c r="AN525" s="77">
        <f>'Contribution % _ S'!AN525*'Allocation _ S'!AN$560</f>
        <v>81.191892956301615</v>
      </c>
      <c r="AO525" s="77">
        <f>'Contribution % _ S'!AO525*'Allocation _ S'!AO$560</f>
        <v>11.607169501704471</v>
      </c>
      <c r="AP525" s="77">
        <f>'Contribution % _ S'!AP525*'Allocation _ S'!AP$560</f>
        <v>125.65332661749177</v>
      </c>
      <c r="AQ525" s="77">
        <f>'Contribution % _ S'!AQ525*'Allocation _ S'!AQ$560</f>
        <v>19.33744988081196</v>
      </c>
      <c r="AR525" s="77">
        <f>'Contribution % _ S'!AR525*'Allocation _ S'!AR$560</f>
        <v>15.018901706747037</v>
      </c>
      <c r="AS525" s="77">
        <f>'Contribution % _ S'!AS525*'Allocation _ S'!AS$560</f>
        <v>4.8056557533054667</v>
      </c>
      <c r="AT525" s="77">
        <f>'Contribution % _ S'!AT525*'Allocation _ S'!AT$560</f>
        <v>18.011852743003747</v>
      </c>
      <c r="AU525" s="77">
        <f>'Contribution % _ S'!AU525*'Allocation _ S'!AU$560</f>
        <v>5.9946975956159161</v>
      </c>
      <c r="AV525" s="77">
        <f>'Contribution % _ S'!AV525*'Allocation _ S'!AV$560</f>
        <v>18.000117293975013</v>
      </c>
      <c r="AW525" s="77">
        <f>'Contribution % _ S'!AW525*'Allocation _ S'!AW$560</f>
        <v>8.2108343933547729</v>
      </c>
      <c r="AX525" s="77">
        <f>'Contribution % _ S'!AX525*'Allocation _ S'!AX$560</f>
        <v>2.997348797807958</v>
      </c>
      <c r="AY525" s="77">
        <f>'Contribution % _ S'!AY525*'Allocation _ S'!AY$560</f>
        <v>12.302238221802419</v>
      </c>
      <c r="AZ525" s="77">
        <f>'Contribution % _ S'!AZ525*'Allocation _ S'!AZ$560</f>
        <v>0.47582513783960201</v>
      </c>
      <c r="BA525" s="77">
        <f>'Contribution % _ S'!BA525*'Allocation _ S'!BA$560</f>
        <v>33.141287549565689</v>
      </c>
      <c r="BB525" s="77">
        <f>'Contribution % _ S'!BB525*'Allocation _ S'!BB$560</f>
        <v>4.5779565703703078</v>
      </c>
      <c r="BC525" s="77">
        <f>'Contribution % _ S'!BC525*'Allocation _ S'!BC$560</f>
        <v>3.7989305452482545</v>
      </c>
      <c r="BD525" s="77">
        <f>'Contribution % _ S'!BD525*'Allocation _ S'!BD$560</f>
        <v>10.637912756813209</v>
      </c>
      <c r="BE525" s="77">
        <f>'Contribution % _ S'!BE525*'Allocation _ S'!BE$560</f>
        <v>7.7309444832971499</v>
      </c>
      <c r="BF525" s="77">
        <f>'Contribution % _ S'!BF525*'Allocation _ S'!BF$560</f>
        <v>7.158089344754468</v>
      </c>
      <c r="BG525" s="77">
        <f>'Contribution % _ S'!BG525*'Allocation _ S'!BG$560</f>
        <v>8.6932408606735869</v>
      </c>
      <c r="BH525" s="77">
        <f>'Contribution % _ S'!BH525*'Allocation _ S'!BH$560</f>
        <v>19.333523670967271</v>
      </c>
      <c r="BI525" s="77">
        <f>'Contribution % _ S'!BI525*'Allocation _ S'!BI$560</f>
        <v>27.865868736534921</v>
      </c>
      <c r="BJ525" s="77">
        <f>'Contribution % _ S'!BJ525*'Allocation _ S'!BJ$560</f>
        <v>26.399344231529799</v>
      </c>
      <c r="BK525" s="77">
        <f>'Contribution % _ S'!BK525*'Allocation _ S'!BK$560</f>
        <v>11.729855141561616</v>
      </c>
      <c r="BL525" s="77">
        <f>'Contribution % _ S'!BL525*'Allocation _ S'!BL$560</f>
        <v>22.010390178184039</v>
      </c>
      <c r="BM525" s="77">
        <f>'Contribution % _ S'!BM525*'Allocation _ S'!BM$560</f>
        <v>3.2281905594669924</v>
      </c>
      <c r="BN525" s="77">
        <f>'Contribution % _ S'!BN525*'Allocation _ S'!BN$560</f>
        <v>19.068760920988012</v>
      </c>
      <c r="BO525" s="77">
        <f>'Contribution % _ S'!BO525*'Allocation _ S'!BO$560</f>
        <v>5.2748174043055673</v>
      </c>
      <c r="BP525" s="77">
        <f>'Contribution % _ S'!BP525*'Allocation _ S'!BP$560</f>
        <v>26.395769460346916</v>
      </c>
      <c r="BQ525" s="77">
        <f>'Contribution % _ S'!BQ525*'Allocation _ S'!BQ$560</f>
        <v>35.194196532486401</v>
      </c>
      <c r="BR525" s="77">
        <f>'Contribution % _ S'!BR525*'Allocation _ S'!BR$560</f>
        <v>23.468402431639184</v>
      </c>
      <c r="BS525" s="77">
        <f>'Contribution % _ S'!BS525*'Allocation _ S'!BS$560</f>
        <v>29.274277754377103</v>
      </c>
      <c r="BT525" s="77">
        <f>'Contribution % _ S'!BT525*'Allocation _ S'!BT$560</f>
        <v>29.328935190481666</v>
      </c>
      <c r="BU525" s="77">
        <f>'Contribution % _ S'!BU525*'Allocation _ S'!BU$560</f>
        <v>2.4300401280891419</v>
      </c>
      <c r="BV525" s="77">
        <f>'Contribution % _ S'!BV525*'Allocation _ S'!BV$560</f>
        <v>0.70394089666093829</v>
      </c>
    </row>
    <row r="526" spans="1:74" x14ac:dyDescent="0.2">
      <c r="A526" s="77" t="s">
        <v>201</v>
      </c>
      <c r="B526" s="78" t="s">
        <v>197</v>
      </c>
      <c r="C526" s="77" t="s">
        <v>202</v>
      </c>
      <c r="D526" s="77" t="s">
        <v>1404</v>
      </c>
      <c r="E526" s="77" t="s">
        <v>1405</v>
      </c>
      <c r="F526" s="77">
        <f t="shared" si="17"/>
        <v>1941641.1515838497</v>
      </c>
      <c r="G526" s="77">
        <f t="shared" si="18"/>
        <v>892.7581872978501</v>
      </c>
      <c r="H526" s="77">
        <f>'Contribution % _ S'!H526*'Allocation _ S'!H$560</f>
        <v>40.837736233925177</v>
      </c>
      <c r="I526" s="77">
        <f>'Contribution % _ S'!I526*'Allocation _ S'!I$560</f>
        <v>24.308592635341977</v>
      </c>
      <c r="J526" s="77">
        <f>'Contribution % _ S'!J526*'Allocation _ S'!J$560</f>
        <v>11.186130605715158</v>
      </c>
      <c r="K526" s="77">
        <f>'Contribution % _ S'!K526*'Allocation _ S'!K$560</f>
        <v>34.03455097098405</v>
      </c>
      <c r="L526" s="77">
        <f>'Contribution % _ S'!L526*'Allocation _ S'!L$560</f>
        <v>21.39240615571941</v>
      </c>
      <c r="M526" s="77">
        <f>'Contribution % _ S'!M526*'Allocation _ S'!M$560</f>
        <v>9.7236903131188974</v>
      </c>
      <c r="N526" s="77">
        <f>'Contribution % _ S'!N526*'Allocation _ S'!N$560</f>
        <v>17.502642563614014</v>
      </c>
      <c r="O526" s="77">
        <f>'Contribution % _ S'!O526*'Allocation _ S'!O$560</f>
        <v>19.449404854443546</v>
      </c>
      <c r="P526" s="77">
        <f>'Contribution % _ S'!P526*'Allocation _ S'!P$560</f>
        <v>35.981398980720563</v>
      </c>
      <c r="Q526" s="77">
        <f>'Contribution % _ S'!Q526*'Allocation _ S'!Q$560</f>
        <v>26.255142424829948</v>
      </c>
      <c r="R526" s="77">
        <f>'Contribution % _ S'!R526*'Allocation _ S'!R$560</f>
        <v>27.52582862279861</v>
      </c>
      <c r="S526" s="77">
        <f>'Contribution % _ S'!S526*'Allocation _ S'!S$560</f>
        <v>23.949029931375211</v>
      </c>
      <c r="T526" s="77">
        <f>'Contribution % _ S'!T526*'Allocation _ S'!T$560</f>
        <v>0.59841858981565366</v>
      </c>
      <c r="U526" s="77">
        <f>'Contribution % _ S'!U526*'Allocation _ S'!U$560</f>
        <v>14.362570045212728</v>
      </c>
      <c r="V526" s="77">
        <f>'Contribution % _ S'!V526*'Allocation _ S'!V$560</f>
        <v>23.937596711815296</v>
      </c>
      <c r="W526" s="77">
        <f>'Contribution % _ S'!W526*'Allocation _ S'!W$560</f>
        <v>48.463862430745692</v>
      </c>
      <c r="X526" s="77">
        <f>'Contribution % _ S'!X526*'Allocation _ S'!X$560</f>
        <v>11.963995872724288</v>
      </c>
      <c r="Y526" s="77">
        <f>'Contribution % _ S'!Y526*'Allocation _ S'!Y$560</f>
        <v>19.154173210982879</v>
      </c>
      <c r="Z526" s="77">
        <f>'Contribution % _ S'!Z526*'Allocation _ S'!Z$560</f>
        <v>2.3937606645187617</v>
      </c>
      <c r="AA526" s="77">
        <f>'Contribution % _ S'!AA526*'Allocation _ S'!AA$560</f>
        <v>7.7797221596859742</v>
      </c>
      <c r="AB526" s="77">
        <f>'Contribution % _ S'!AB526*'Allocation _ S'!AB$560</f>
        <v>3.1187291911748596</v>
      </c>
      <c r="AC526" s="77">
        <f>'Contribution % _ S'!AC526*'Allocation _ S'!AC$560</f>
        <v>5.4551250850929618</v>
      </c>
      <c r="AD526" s="77">
        <f>'Contribution % _ S'!AD526*'Allocation _ S'!AD$560</f>
        <v>12.726299434128164</v>
      </c>
      <c r="AE526" s="77">
        <f>'Contribution % _ S'!AE526*'Allocation _ S'!AE$560</f>
        <v>11.928133155231803</v>
      </c>
      <c r="AF526" s="77">
        <f>'Contribution % _ S'!AF526*'Allocation _ S'!AF$560</f>
        <v>5.9881619407596478</v>
      </c>
      <c r="AG526" s="77">
        <f>'Contribution % _ S'!AG526*'Allocation _ S'!AG$560</f>
        <v>8.9925567155374182</v>
      </c>
      <c r="AH526" s="77">
        <f>'Contribution % _ S'!AH526*'Allocation _ S'!AH$560</f>
        <v>14.604478249631597</v>
      </c>
      <c r="AI526" s="77">
        <f>'Contribution % _ S'!AI526*'Allocation _ S'!AI$560</f>
        <v>7.486256172334965</v>
      </c>
      <c r="AJ526" s="77">
        <f>'Contribution % _ S'!AJ526*'Allocation _ S'!AJ$560</f>
        <v>41.762629744861769</v>
      </c>
      <c r="AK526" s="77">
        <f>'Contribution % _ S'!AK526*'Allocation _ S'!AK$560</f>
        <v>5.3809686103323298</v>
      </c>
      <c r="AL526" s="77">
        <f>'Contribution % _ S'!AL526*'Allocation _ S'!AL$560</f>
        <v>8.3772634897235942</v>
      </c>
      <c r="AM526" s="77">
        <f>'Contribution % _ S'!AM526*'Allocation _ S'!AM$560</f>
        <v>35.878588575066182</v>
      </c>
      <c r="AN526" s="77">
        <f>'Contribution % _ S'!AN526*'Allocation _ S'!AN$560</f>
        <v>50.261648020567677</v>
      </c>
      <c r="AO526" s="77">
        <f>'Contribution % _ S'!AO526*'Allocation _ S'!AO$560</f>
        <v>7.1853906439122914</v>
      </c>
      <c r="AP526" s="77">
        <f>'Contribution % _ S'!AP526*'Allocation _ S'!AP$560</f>
        <v>77.785392667971095</v>
      </c>
      <c r="AQ526" s="77">
        <f>'Contribution % _ S'!AQ526*'Allocation _ S'!AQ$560</f>
        <v>11.970802307169308</v>
      </c>
      <c r="AR526" s="77">
        <f>'Contribution % _ S'!AR526*'Allocation _ S'!AR$560</f>
        <v>5.0063005689156803</v>
      </c>
      <c r="AS526" s="77">
        <f>'Contribution % _ S'!AS526*'Allocation _ S'!AS$560</f>
        <v>1.6018852511018222</v>
      </c>
      <c r="AT526" s="77">
        <f>'Contribution % _ S'!AT526*'Allocation _ S'!AT$560</f>
        <v>6.0039509143345828</v>
      </c>
      <c r="AU526" s="77">
        <f>'Contribution % _ S'!AU526*'Allocation _ S'!AU$560</f>
        <v>1.9982325318719723</v>
      </c>
      <c r="AV526" s="77">
        <f>'Contribution % _ S'!AV526*'Allocation _ S'!AV$560</f>
        <v>6.0000390979916709</v>
      </c>
      <c r="AW526" s="77">
        <f>'Contribution % _ S'!AW526*'Allocation _ S'!AW$560</f>
        <v>2.7369447977849246</v>
      </c>
      <c r="AX526" s="77">
        <f>'Contribution % _ S'!AX526*'Allocation _ S'!AX$560</f>
        <v>0.99911626593598613</v>
      </c>
      <c r="AY526" s="77">
        <f>'Contribution % _ S'!AY526*'Allocation _ S'!AY$560</f>
        <v>4.1007460739341406</v>
      </c>
      <c r="AZ526" s="77">
        <f>'Contribution % _ S'!AZ526*'Allocation _ S'!AZ$560</f>
        <v>0.15860837927986735</v>
      </c>
      <c r="BA526" s="77">
        <f>'Contribution % _ S'!BA526*'Allocation _ S'!BA$560</f>
        <v>11.04709584985523</v>
      </c>
      <c r="BB526" s="77">
        <f>'Contribution % _ S'!BB526*'Allocation _ S'!BB$560</f>
        <v>1.5259855234567694</v>
      </c>
      <c r="BC526" s="77">
        <f>'Contribution % _ S'!BC526*'Allocation _ S'!BC$560</f>
        <v>1.2663101817494182</v>
      </c>
      <c r="BD526" s="77">
        <f>'Contribution % _ S'!BD526*'Allocation _ S'!BD$560</f>
        <v>6.5853745637415111</v>
      </c>
      <c r="BE526" s="77">
        <f>'Contribution % _ S'!BE526*'Allocation _ S'!BE$560</f>
        <v>4.7858227753744274</v>
      </c>
      <c r="BF526" s="77">
        <f>'Contribution % _ S'!BF526*'Allocation _ S'!BF$560</f>
        <v>4.4311981658003861</v>
      </c>
      <c r="BG526" s="77">
        <f>'Contribution % _ S'!BG526*'Allocation _ S'!BG$560</f>
        <v>5.3815300566074598</v>
      </c>
      <c r="BH526" s="77">
        <f>'Contribution % _ S'!BH526*'Allocation _ S'!BH$560</f>
        <v>11.968371796313074</v>
      </c>
      <c r="BI526" s="77">
        <f>'Contribution % _ S'!BI526*'Allocation _ S'!BI$560</f>
        <v>9.2886229121783064</v>
      </c>
      <c r="BJ526" s="77">
        <f>'Contribution % _ S'!BJ526*'Allocation _ S'!BJ$560</f>
        <v>8.799781410509933</v>
      </c>
      <c r="BK526" s="77">
        <f>'Contribution % _ S'!BK526*'Allocation _ S'!BK$560</f>
        <v>3.9099517138538724</v>
      </c>
      <c r="BL526" s="77">
        <f>'Contribution % _ S'!BL526*'Allocation _ S'!BL$560</f>
        <v>7.3367967260613458</v>
      </c>
      <c r="BM526" s="77">
        <f>'Contribution % _ S'!BM526*'Allocation _ S'!BM$560</f>
        <v>1.0760635198223307</v>
      </c>
      <c r="BN526" s="77">
        <f>'Contribution % _ S'!BN526*'Allocation _ S'!BN$560</f>
        <v>6.3562536403293368</v>
      </c>
      <c r="BO526" s="77">
        <f>'Contribution % _ S'!BO526*'Allocation _ S'!BO$560</f>
        <v>1.7582724681018558</v>
      </c>
      <c r="BP526" s="77">
        <f>'Contribution % _ S'!BP526*'Allocation _ S'!BP$560</f>
        <v>8.7985898201156392</v>
      </c>
      <c r="BQ526" s="77">
        <f>'Contribution % _ S'!BQ526*'Allocation _ S'!BQ$560</f>
        <v>11.731398844162136</v>
      </c>
      <c r="BR526" s="77">
        <f>'Contribution % _ S'!BR526*'Allocation _ S'!BR$560</f>
        <v>7.8228008105463944</v>
      </c>
      <c r="BS526" s="77">
        <f>'Contribution % _ S'!BS526*'Allocation _ S'!BS$560</f>
        <v>9.758092584792367</v>
      </c>
      <c r="BT526" s="77">
        <f>'Contribution % _ S'!BT526*'Allocation _ S'!BT$560</f>
        <v>9.7763117301605558</v>
      </c>
      <c r="BU526" s="77">
        <f>'Contribution % _ S'!BU526*'Allocation _ S'!BU$560</f>
        <v>0.81001337602971402</v>
      </c>
      <c r="BV526" s="77">
        <f>'Contribution % _ S'!BV526*'Allocation _ S'!BV$560</f>
        <v>0.23464696555364611</v>
      </c>
    </row>
    <row r="527" spans="1:74" x14ac:dyDescent="0.2">
      <c r="A527" s="77" t="s">
        <v>201</v>
      </c>
      <c r="B527" s="78" t="s">
        <v>197</v>
      </c>
      <c r="C527" s="77" t="s">
        <v>202</v>
      </c>
      <c r="D527" s="77" t="s">
        <v>1406</v>
      </c>
      <c r="E527" s="77" t="s">
        <v>1407</v>
      </c>
      <c r="F527" s="77">
        <f t="shared" si="17"/>
        <v>703712.2743107815</v>
      </c>
      <c r="G527" s="77">
        <f t="shared" si="18"/>
        <v>379.70182806094027</v>
      </c>
      <c r="H527" s="77">
        <f>'Contribution % _ S'!H527*'Allocation _ S'!H$560</f>
        <v>18.848185954119309</v>
      </c>
      <c r="I527" s="77">
        <f>'Contribution % _ S'!I527*'Allocation _ S'!I$560</f>
        <v>11.219350447080915</v>
      </c>
      <c r="J527" s="77">
        <f>'Contribution % _ S'!J527*'Allocation _ S'!J$560</f>
        <v>5.162829510330071</v>
      </c>
      <c r="K527" s="77">
        <f>'Contribution % _ S'!K527*'Allocation _ S'!K$560</f>
        <v>15.70825429430033</v>
      </c>
      <c r="L527" s="77">
        <f>'Contribution % _ S'!L527*'Allocation _ S'!L$560</f>
        <v>9.8734182257166481</v>
      </c>
      <c r="M527" s="77">
        <f>'Contribution % _ S'!M527*'Allocation _ S'!M$560</f>
        <v>4.4878570675933362</v>
      </c>
      <c r="N527" s="77">
        <f>'Contribution % _ S'!N527*'Allocation _ S'!N$560</f>
        <v>8.0781427216680051</v>
      </c>
      <c r="O527" s="77">
        <f>'Contribution % _ S'!O527*'Allocation _ S'!O$560</f>
        <v>8.9766483943585573</v>
      </c>
      <c r="P527" s="77">
        <f>'Contribution % _ S'!P527*'Allocation _ S'!P$560</f>
        <v>16.606799529563332</v>
      </c>
      <c r="Q527" s="77">
        <f>'Contribution % _ S'!Q527*'Allocation _ S'!Q$560</f>
        <v>12.117758042229207</v>
      </c>
      <c r="R527" s="77">
        <f>'Contribution % _ S'!R527*'Allocation _ S'!R$560</f>
        <v>12.70422859513782</v>
      </c>
      <c r="S527" s="77">
        <f>'Contribution % _ S'!S527*'Allocation _ S'!S$560</f>
        <v>11.053398429865481</v>
      </c>
      <c r="T527" s="77">
        <f>'Contribution % _ S'!T527*'Allocation _ S'!T$560</f>
        <v>0.27619319529953246</v>
      </c>
      <c r="U527" s="77">
        <f>'Contribution % _ S'!U527*'Allocation _ S'!U$560</f>
        <v>6.6288784824058737</v>
      </c>
      <c r="V527" s="77">
        <f>'Contribution % _ S'!V527*'Allocation _ S'!V$560</f>
        <v>11.048121559299362</v>
      </c>
      <c r="W527" s="77">
        <f>'Contribution % _ S'!W527*'Allocation _ S'!W$560</f>
        <v>22.367936506498008</v>
      </c>
      <c r="X527" s="77">
        <f>'Contribution % _ S'!X527*'Allocation _ S'!X$560</f>
        <v>5.5218442489496713</v>
      </c>
      <c r="Y527" s="77">
        <f>'Contribution % _ S'!Y527*'Allocation _ S'!Y$560</f>
        <v>8.8403876358382512</v>
      </c>
      <c r="Z527" s="77">
        <f>'Contribution % _ S'!Z527*'Allocation _ S'!Z$560</f>
        <v>1.1048126143932746</v>
      </c>
      <c r="AA527" s="77">
        <f>'Contribution % _ S'!AA527*'Allocation _ S'!AA$560</f>
        <v>3.5906409967781419</v>
      </c>
      <c r="AB527" s="77">
        <f>'Contribution % _ S'!AB527*'Allocation _ S'!AB$560</f>
        <v>0.93561875735245781</v>
      </c>
      <c r="AC527" s="77">
        <f>'Contribution % _ S'!AC527*'Allocation _ S'!AC$560</f>
        <v>1.6365375255278882</v>
      </c>
      <c r="AD527" s="77">
        <f>'Contribution % _ S'!AD527*'Allocation _ S'!AD$560</f>
        <v>3.8178898302384492</v>
      </c>
      <c r="AE527" s="77">
        <f>'Contribution % _ S'!AE527*'Allocation _ S'!AE$560</f>
        <v>3.5784399465695405</v>
      </c>
      <c r="AF527" s="77">
        <f>'Contribution % _ S'!AF527*'Allocation _ S'!AF$560</f>
        <v>1.7964485822278942</v>
      </c>
      <c r="AG527" s="77">
        <f>'Contribution % _ S'!AG527*'Allocation _ S'!AG$560</f>
        <v>2.6977670146612249</v>
      </c>
      <c r="AH527" s="77">
        <f>'Contribution % _ S'!AH527*'Allocation _ S'!AH$560</f>
        <v>4.3813434748894791</v>
      </c>
      <c r="AI527" s="77">
        <f>'Contribution % _ S'!AI527*'Allocation _ S'!AI$560</f>
        <v>2.2458768517004897</v>
      </c>
      <c r="AJ527" s="77">
        <f>'Contribution % _ S'!AJ527*'Allocation _ S'!AJ$560</f>
        <v>19.275059882243891</v>
      </c>
      <c r="AK527" s="77">
        <f>'Contribution % _ S'!AK527*'Allocation _ S'!AK$560</f>
        <v>2.4835239739995361</v>
      </c>
      <c r="AL527" s="77">
        <f>'Contribution % _ S'!AL527*'Allocation _ S'!AL$560</f>
        <v>3.8664293029493511</v>
      </c>
      <c r="AM527" s="77">
        <f>'Contribution % _ S'!AM527*'Allocation _ S'!AM$560</f>
        <v>16.559348573107471</v>
      </c>
      <c r="AN527" s="77">
        <f>'Contribution % _ S'!AN527*'Allocation _ S'!AN$560</f>
        <v>23.197683701800461</v>
      </c>
      <c r="AO527" s="77">
        <f>'Contribution % _ S'!AO527*'Allocation _ S'!AO$560</f>
        <v>3.3163341433441342</v>
      </c>
      <c r="AP527" s="77">
        <f>'Contribution % _ S'!AP527*'Allocation _ S'!AP$560</f>
        <v>35.900950462140507</v>
      </c>
      <c r="AQ527" s="77">
        <f>'Contribution % _ S'!AQ527*'Allocation _ S'!AQ$560</f>
        <v>5.5249856802319881</v>
      </c>
      <c r="AR527" s="77">
        <f>'Contribution % _ S'!AR527*'Allocation _ S'!AR$560</f>
        <v>1.5018901706747039</v>
      </c>
      <c r="AS527" s="77">
        <f>'Contribution % _ S'!AS527*'Allocation _ S'!AS$560</f>
        <v>0.48056557533054661</v>
      </c>
      <c r="AT527" s="77">
        <f>'Contribution % _ S'!AT527*'Allocation _ S'!AT$560</f>
        <v>1.8011852743003745</v>
      </c>
      <c r="AU527" s="77">
        <f>'Contribution % _ S'!AU527*'Allocation _ S'!AU$560</f>
        <v>0.59946975956159165</v>
      </c>
      <c r="AV527" s="77">
        <f>'Contribution % _ S'!AV527*'Allocation _ S'!AV$560</f>
        <v>1.8000117293975011</v>
      </c>
      <c r="AW527" s="77">
        <f>'Contribution % _ S'!AW527*'Allocation _ S'!AW$560</f>
        <v>0.82108343933547734</v>
      </c>
      <c r="AX527" s="77">
        <f>'Contribution % _ S'!AX527*'Allocation _ S'!AX$560</f>
        <v>0.29973487978079583</v>
      </c>
      <c r="AY527" s="77">
        <f>'Contribution % _ S'!AY527*'Allocation _ S'!AY$560</f>
        <v>1.230223822180242</v>
      </c>
      <c r="AZ527" s="77">
        <f>'Contribution % _ S'!AZ527*'Allocation _ S'!AZ$560</f>
        <v>4.7582513783960195E-2</v>
      </c>
      <c r="BA527" s="77">
        <f>'Contribution % _ S'!BA527*'Allocation _ S'!BA$560</f>
        <v>3.3141287549565686</v>
      </c>
      <c r="BB527" s="77">
        <f>'Contribution % _ S'!BB527*'Allocation _ S'!BB$560</f>
        <v>0.45779565703703079</v>
      </c>
      <c r="BC527" s="77">
        <f>'Contribution % _ S'!BC527*'Allocation _ S'!BC$560</f>
        <v>0.37989305452482541</v>
      </c>
      <c r="BD527" s="77">
        <f>'Contribution % _ S'!BD527*'Allocation _ S'!BD$560</f>
        <v>3.0394036448037745</v>
      </c>
      <c r="BE527" s="77">
        <f>'Contribution % _ S'!BE527*'Allocation _ S'!BE$560</f>
        <v>2.208841280942043</v>
      </c>
      <c r="BF527" s="77">
        <f>'Contribution % _ S'!BF527*'Allocation _ S'!BF$560</f>
        <v>2.0451683842155624</v>
      </c>
      <c r="BG527" s="77">
        <f>'Contribution % _ S'!BG527*'Allocation _ S'!BG$560</f>
        <v>2.4837831030495967</v>
      </c>
      <c r="BH527" s="77">
        <f>'Contribution % _ S'!BH527*'Allocation _ S'!BH$560</f>
        <v>5.5238639059906491</v>
      </c>
      <c r="BI527" s="77">
        <f>'Contribution % _ S'!BI527*'Allocation _ S'!BI$560</f>
        <v>2.786586873653492</v>
      </c>
      <c r="BJ527" s="77">
        <f>'Contribution % _ S'!BJ527*'Allocation _ S'!BJ$560</f>
        <v>2.6399344231529795</v>
      </c>
      <c r="BK527" s="77">
        <f>'Contribution % _ S'!BK527*'Allocation _ S'!BK$560</f>
        <v>1.1729855141561616</v>
      </c>
      <c r="BL527" s="77">
        <f>'Contribution % _ S'!BL527*'Allocation _ S'!BL$560</f>
        <v>2.2010390178184038</v>
      </c>
      <c r="BM527" s="77">
        <f>'Contribution % _ S'!BM527*'Allocation _ S'!BM$560</f>
        <v>0.32281905594669924</v>
      </c>
      <c r="BN527" s="77">
        <f>'Contribution % _ S'!BN527*'Allocation _ S'!BN$560</f>
        <v>1.906876092098801</v>
      </c>
      <c r="BO527" s="77">
        <f>'Contribution % _ S'!BO527*'Allocation _ S'!BO$560</f>
        <v>0.52748174043055673</v>
      </c>
      <c r="BP527" s="77">
        <f>'Contribution % _ S'!BP527*'Allocation _ S'!BP$560</f>
        <v>2.6395769460346918</v>
      </c>
      <c r="BQ527" s="77">
        <f>'Contribution % _ S'!BQ527*'Allocation _ S'!BQ$560</f>
        <v>3.5194196532486406</v>
      </c>
      <c r="BR527" s="77">
        <f>'Contribution % _ S'!BR527*'Allocation _ S'!BR$560</f>
        <v>2.3468402431639181</v>
      </c>
      <c r="BS527" s="77">
        <f>'Contribution % _ S'!BS527*'Allocation _ S'!BS$560</f>
        <v>2.9274277754377098</v>
      </c>
      <c r="BT527" s="77">
        <f>'Contribution % _ S'!BT527*'Allocation _ S'!BT$560</f>
        <v>2.9328935190481666</v>
      </c>
      <c r="BU527" s="77">
        <f>'Contribution % _ S'!BU527*'Allocation _ S'!BU$560</f>
        <v>0.2430040128089142</v>
      </c>
      <c r="BV527" s="77">
        <f>'Contribution % _ S'!BV527*'Allocation _ S'!BV$560</f>
        <v>7.039408966609384E-2</v>
      </c>
    </row>
    <row r="528" spans="1:74" x14ac:dyDescent="0.2">
      <c r="A528" s="77" t="s">
        <v>203</v>
      </c>
      <c r="B528" s="78" t="s">
        <v>197</v>
      </c>
      <c r="C528" s="77" t="s">
        <v>202</v>
      </c>
      <c r="D528" s="77" t="s">
        <v>1408</v>
      </c>
      <c r="E528" s="77" t="s">
        <v>1409</v>
      </c>
      <c r="F528" s="77">
        <f t="shared" si="17"/>
        <v>2174001.603663303</v>
      </c>
      <c r="G528" s="77">
        <f t="shared" si="18"/>
        <v>1021.0033197469162</v>
      </c>
      <c r="H528" s="77">
        <f>'Contribution % _ S'!H528*'Allocation _ S'!H$560</f>
        <v>52.787802491013366</v>
      </c>
      <c r="I528" s="77">
        <f>'Contribution % _ S'!I528*'Allocation _ S'!I$560</f>
        <v>31.421849132835696</v>
      </c>
      <c r="J528" s="77">
        <f>'Contribution % _ S'!J528*'Allocation _ S'!J$560</f>
        <v>14.459451172090976</v>
      </c>
      <c r="K528" s="77">
        <f>'Contribution % _ S'!K528*'Allocation _ S'!K$560</f>
        <v>43.993847852764532</v>
      </c>
      <c r="L528" s="77">
        <f>'Contribution % _ S'!L528*'Allocation _ S'!L$560</f>
        <v>27.652319033726087</v>
      </c>
      <c r="M528" s="77">
        <f>'Contribution % _ S'!M528*'Allocation _ S'!M$560</f>
        <v>12.569067021552787</v>
      </c>
      <c r="N528" s="77">
        <f>'Contribution % _ S'!N528*'Allocation _ S'!N$560</f>
        <v>22.624320638795012</v>
      </c>
      <c r="O528" s="77">
        <f>'Contribution % _ S'!O528*'Allocation _ S'!O$560</f>
        <v>25.14075060730762</v>
      </c>
      <c r="P528" s="77">
        <f>'Contribution % _ S'!P528*'Allocation _ S'!P$560</f>
        <v>46.510388623519098</v>
      </c>
      <c r="Q528" s="77">
        <f>'Contribution % _ S'!Q528*'Allocation _ S'!Q$560</f>
        <v>33.938004417198727</v>
      </c>
      <c r="R528" s="77">
        <f>'Contribution % _ S'!R528*'Allocation _ S'!R$560</f>
        <v>27.978416365709375</v>
      </c>
      <c r="S528" s="77">
        <f>'Contribution % _ S'!S528*'Allocation _ S'!S$560</f>
        <v>24.342806901728281</v>
      </c>
      <c r="T528" s="77">
        <f>'Contribution % _ S'!T528*'Allocation _ S'!T$560</f>
        <v>0.60825796368489971</v>
      </c>
      <c r="U528" s="77">
        <f>'Contribution % _ S'!U528*'Allocation _ S'!U$560</f>
        <v>14.598723632021615</v>
      </c>
      <c r="V528" s="77">
        <f>'Contribution % _ S'!V528*'Allocation _ S'!V$560</f>
        <v>24.33118569382092</v>
      </c>
      <c r="W528" s="77">
        <f>'Contribution % _ S'!W528*'Allocation _ S'!W$560</f>
        <v>49.260719463129512</v>
      </c>
      <c r="X528" s="77">
        <f>'Contribution % _ S'!X528*'Allocation _ S'!X$560</f>
        <v>12.16071139989084</v>
      </c>
      <c r="Y528" s="77">
        <f>'Contribution % _ S'!Y528*'Allocation _ S'!Y$560</f>
        <v>19.469111741614448</v>
      </c>
      <c r="Z528" s="77">
        <f>'Contribution % _ S'!Z528*'Allocation _ S'!Z$560</f>
        <v>2.4331195790520663</v>
      </c>
      <c r="AA528" s="77">
        <f>'Contribution % _ S'!AA528*'Allocation _ S'!AA$560</f>
        <v>7.9076386319192151</v>
      </c>
      <c r="AB528" s="77">
        <f>'Contribution % _ S'!AB528*'Allocation _ S'!AB$560</f>
        <v>4.1419705105432936</v>
      </c>
      <c r="AC528" s="77">
        <f>'Contribution % _ S'!AC528*'Allocation _ S'!AC$560</f>
        <v>7.2449276127332647</v>
      </c>
      <c r="AD528" s="77">
        <f>'Contribution % _ S'!AD528*'Allocation _ S'!AD$560</f>
        <v>11.191105098419028</v>
      </c>
      <c r="AE528" s="77">
        <f>'Contribution % _ S'!AE528*'Allocation _ S'!AE$560</f>
        <v>10.489222924470702</v>
      </c>
      <c r="AF528" s="77">
        <f>'Contribution % _ S'!AF528*'Allocation _ S'!AF$560</f>
        <v>5.2658001622751369</v>
      </c>
      <c r="AG528" s="77">
        <f>'Contribution % _ S'!AG528*'Allocation _ S'!AG$560</f>
        <v>7.9077698767007929</v>
      </c>
      <c r="AH528" s="77">
        <f>'Contribution % _ S'!AH528*'Allocation _ S'!AH$560</f>
        <v>12.842716128531725</v>
      </c>
      <c r="AI528" s="77">
        <f>'Contribution % _ S'!AI528*'Allocation _ S'!AI$560</f>
        <v>6.5831768340777055</v>
      </c>
      <c r="AJ528" s="77">
        <f>'Contribution % _ S'!AJ528*'Allocation _ S'!AJ$560</f>
        <v>42.449303145080123</v>
      </c>
      <c r="AK528" s="77">
        <f>'Contribution % _ S'!AK528*'Allocation _ S'!AK$560</f>
        <v>5.469444073556236</v>
      </c>
      <c r="AL528" s="77">
        <f>'Contribution % _ S'!AL528*'Allocation _ S'!AL$560</f>
        <v>8.5150049116636577</v>
      </c>
      <c r="AM528" s="77">
        <f>'Contribution % _ S'!AM528*'Allocation _ S'!AM$560</f>
        <v>36.468514845571399</v>
      </c>
      <c r="AN528" s="77">
        <f>'Contribution % _ S'!AN528*'Allocation _ S'!AN$560</f>
        <v>51.088064770607417</v>
      </c>
      <c r="AO528" s="77">
        <f>'Contribution % _ S'!AO528*'Allocation _ S'!AO$560</f>
        <v>7.3035349431457348</v>
      </c>
      <c r="AP528" s="77">
        <f>'Contribution % _ S'!AP528*'Allocation _ S'!AP$560</f>
        <v>79.064362895587266</v>
      </c>
      <c r="AQ528" s="77">
        <f>'Contribution % _ S'!AQ528*'Allocation _ S'!AQ$560</f>
        <v>12.167629747726188</v>
      </c>
      <c r="AR528" s="77">
        <f>'Contribution % _ S'!AR528*'Allocation _ S'!AR$560</f>
        <v>4.0829289578096351</v>
      </c>
      <c r="AS528" s="77">
        <f>'Contribution % _ S'!AS528*'Allocation _ S'!AS$560</f>
        <v>1.3064304847018755</v>
      </c>
      <c r="AT528" s="77">
        <f>'Contribution % _ S'!AT528*'Allocation _ S'!AT$560</f>
        <v>4.8965707735589969</v>
      </c>
      <c r="AU528" s="77">
        <f>'Contribution % _ S'!AU528*'Allocation _ S'!AU$560</f>
        <v>1.6296747181890496</v>
      </c>
      <c r="AV528" s="77">
        <f>'Contribution % _ S'!AV528*'Allocation _ S'!AV$560</f>
        <v>4.8933804600721738</v>
      </c>
      <c r="AW528" s="77">
        <f>'Contribution % _ S'!AW528*'Allocation _ S'!AW$560</f>
        <v>3.2507204742616613</v>
      </c>
      <c r="AX528" s="77">
        <f>'Contribution % _ S'!AX528*'Allocation _ S'!AX$560</f>
        <v>0.81483735909452482</v>
      </c>
      <c r="AY528" s="77">
        <f>'Contribution % _ S'!AY528*'Allocation _ S'!AY$560</f>
        <v>4.8705327316336193</v>
      </c>
      <c r="AZ528" s="77">
        <f>'Contribution % _ S'!AZ528*'Allocation _ S'!AZ$560</f>
        <v>4.5985785133491747E-2</v>
      </c>
      <c r="BA528" s="77">
        <f>'Contribution % _ S'!BA528*'Allocation _ S'!BA$560</f>
        <v>14.597356069495222</v>
      </c>
      <c r="BB528" s="77">
        <f>'Contribution % _ S'!BB528*'Allocation _ S'!BB$560</f>
        <v>0.38172322970580541</v>
      </c>
      <c r="BC528" s="77">
        <f>'Contribution % _ S'!BC528*'Allocation _ S'!BC$560</f>
        <v>0.31676579165164498</v>
      </c>
      <c r="BD528" s="77">
        <f>'Contribution % _ S'!BD528*'Allocation _ S'!BD$560</f>
        <v>6.6936532227010153</v>
      </c>
      <c r="BE528" s="77">
        <f>'Contribution % _ S'!BE528*'Allocation _ S'!BE$560</f>
        <v>4.864512676323808</v>
      </c>
      <c r="BF528" s="77">
        <f>'Contribution % _ S'!BF528*'Allocation _ S'!BF$560</f>
        <v>4.5040572249674131</v>
      </c>
      <c r="BG528" s="77">
        <f>'Contribution % _ S'!BG528*'Allocation _ S'!BG$560</f>
        <v>5.4700147512956008</v>
      </c>
      <c r="BH528" s="77">
        <f>'Contribution % _ S'!BH528*'Allocation _ S'!BH$560</f>
        <v>12.165159273697993</v>
      </c>
      <c r="BI528" s="77">
        <f>'Contribution % _ S'!BI528*'Allocation _ S'!BI$560</f>
        <v>15.366917418515916</v>
      </c>
      <c r="BJ528" s="77">
        <f>'Contribution % _ S'!BJ528*'Allocation _ S'!BJ$560</f>
        <v>14.558187528422923</v>
      </c>
      <c r="BK528" s="77">
        <f>'Contribution % _ S'!BK528*'Allocation _ S'!BK$560</f>
        <v>6.4685482084110939</v>
      </c>
      <c r="BL528" s="77">
        <f>'Contribution % _ S'!BL528*'Allocation _ S'!BL$560</f>
        <v>12.137854068551336</v>
      </c>
      <c r="BM528" s="77">
        <f>'Contribution % _ S'!BM528*'Allocation _ S'!BM$560</f>
        <v>1.7802185967208628</v>
      </c>
      <c r="BN528" s="77">
        <f>'Contribution % _ S'!BN528*'Allocation _ S'!BN$560</f>
        <v>10.515662623575677</v>
      </c>
      <c r="BO528" s="77">
        <f>'Contribution % _ S'!BO528*'Allocation _ S'!BO$560</f>
        <v>2.9088518364919822</v>
      </c>
      <c r="BP528" s="77">
        <f>'Contribution % _ S'!BP528*'Allocation _ S'!BP$560</f>
        <v>14.556216184407891</v>
      </c>
      <c r="BQ528" s="77">
        <f>'Contribution % _ S'!BQ528*'Allocation _ S'!BQ$560</f>
        <v>19.40819849684646</v>
      </c>
      <c r="BR528" s="77">
        <f>'Contribution % _ S'!BR528*'Allocation _ S'!BR$560</f>
        <v>12.941889790741264</v>
      </c>
      <c r="BS528" s="77">
        <f>'Contribution % _ S'!BS528*'Allocation _ S'!BS$560</f>
        <v>16.143598930702105</v>
      </c>
      <c r="BT528" s="77">
        <f>'Contribution % _ S'!BT528*'Allocation _ S'!BT$560</f>
        <v>16.173740331096539</v>
      </c>
      <c r="BU528" s="77">
        <f>'Contribution % _ S'!BU528*'Allocation _ S'!BU$560</f>
        <v>0.68085802567400577</v>
      </c>
      <c r="BV528" s="77">
        <f>'Contribution % _ S'!BV528*'Allocation _ S'!BV$560</f>
        <v>0.19723287840050605</v>
      </c>
    </row>
    <row r="529" spans="1:74" x14ac:dyDescent="0.2">
      <c r="A529" s="77" t="s">
        <v>203</v>
      </c>
      <c r="B529" s="78" t="s">
        <v>197</v>
      </c>
      <c r="C529" s="77" t="s">
        <v>202</v>
      </c>
      <c r="D529" s="77" t="s">
        <v>1410</v>
      </c>
      <c r="E529" s="77" t="s">
        <v>1411</v>
      </c>
      <c r="F529" s="77">
        <f t="shared" si="17"/>
        <v>1932445.869922935</v>
      </c>
      <c r="G529" s="77">
        <f t="shared" si="18"/>
        <v>907.55850644170334</v>
      </c>
      <c r="H529" s="77">
        <f>'Contribution % _ S'!H529*'Allocation _ S'!H$560</f>
        <v>46.922491103122987</v>
      </c>
      <c r="I529" s="77">
        <f>'Contribution % _ S'!I529*'Allocation _ S'!I$560</f>
        <v>27.930532562520614</v>
      </c>
      <c r="J529" s="77">
        <f>'Contribution % _ S'!J529*'Allocation _ S'!J$560</f>
        <v>12.852845486303089</v>
      </c>
      <c r="K529" s="77">
        <f>'Contribution % _ S'!K529*'Allocation _ S'!K$560</f>
        <v>39.105642535790693</v>
      </c>
      <c r="L529" s="77">
        <f>'Contribution % _ S'!L529*'Allocation _ S'!L$560</f>
        <v>24.579839141089852</v>
      </c>
      <c r="M529" s="77">
        <f>'Contribution % _ S'!M529*'Allocation _ S'!M$560</f>
        <v>11.172504019158032</v>
      </c>
      <c r="N529" s="77">
        <f>'Contribution % _ S'!N529*'Allocation _ S'!N$560</f>
        <v>20.110507234484455</v>
      </c>
      <c r="O529" s="77">
        <f>'Contribution % _ S'!O529*'Allocation _ S'!O$560</f>
        <v>22.347333873162324</v>
      </c>
      <c r="P529" s="77">
        <f>'Contribution % _ S'!P529*'Allocation _ S'!P$560</f>
        <v>41.342567665350295</v>
      </c>
      <c r="Q529" s="77">
        <f>'Contribution % _ S'!Q529*'Allocation _ S'!Q$560</f>
        <v>30.16711503750998</v>
      </c>
      <c r="R529" s="77">
        <f>'Contribution % _ S'!R529*'Allocation _ S'!R$560</f>
        <v>24.869703436186107</v>
      </c>
      <c r="S529" s="77">
        <f>'Contribution % _ S'!S529*'Allocation _ S'!S$560</f>
        <v>21.638050579314026</v>
      </c>
      <c r="T529" s="77">
        <f>'Contribution % _ S'!T529*'Allocation _ S'!T$560</f>
        <v>0.54067374549768854</v>
      </c>
      <c r="U529" s="77">
        <f>'Contribution % _ S'!U529*'Allocation _ S'!U$560</f>
        <v>12.976643228463656</v>
      </c>
      <c r="V529" s="77">
        <f>'Contribution % _ S'!V529*'Allocation _ S'!V$560</f>
        <v>21.6277206167297</v>
      </c>
      <c r="W529" s="77">
        <f>'Contribution % _ S'!W529*'Allocation _ S'!W$560</f>
        <v>43.787306189448458</v>
      </c>
      <c r="X529" s="77">
        <f>'Contribution % _ S'!X529*'Allocation _ S'!X$560</f>
        <v>10.809521244347412</v>
      </c>
      <c r="Y529" s="77">
        <f>'Contribution % _ S'!Y529*'Allocation _ S'!Y$560</f>
        <v>17.305877103657284</v>
      </c>
      <c r="Z529" s="77">
        <f>'Contribution % _ S'!Z529*'Allocation _ S'!Z$560</f>
        <v>2.1627729591573917</v>
      </c>
      <c r="AA529" s="77">
        <f>'Contribution % _ S'!AA529*'Allocation _ S'!AA$560</f>
        <v>7.029012117261523</v>
      </c>
      <c r="AB529" s="77">
        <f>'Contribution % _ S'!AB529*'Allocation _ S'!AB$560</f>
        <v>3.6817515649273718</v>
      </c>
      <c r="AC529" s="77">
        <f>'Contribution % _ S'!AC529*'Allocation _ S'!AC$560</f>
        <v>6.4399356557629002</v>
      </c>
      <c r="AD529" s="77">
        <f>'Contribution % _ S'!AD529*'Allocation _ S'!AD$560</f>
        <v>9.9476489763724683</v>
      </c>
      <c r="AE529" s="77">
        <f>'Contribution % _ S'!AE529*'Allocation _ S'!AE$560</f>
        <v>9.3237537106406219</v>
      </c>
      <c r="AF529" s="77">
        <f>'Contribution % _ S'!AF529*'Allocation _ S'!AF$560</f>
        <v>4.6807112553556749</v>
      </c>
      <c r="AG529" s="77">
        <f>'Contribution % _ S'!AG529*'Allocation _ S'!AG$560</f>
        <v>7.0291287792895938</v>
      </c>
      <c r="AH529" s="77">
        <f>'Contribution % _ S'!AH529*'Allocation _ S'!AH$560</f>
        <v>11.415747669805976</v>
      </c>
      <c r="AI529" s="77">
        <f>'Contribution % _ S'!AI529*'Allocation _ S'!AI$560</f>
        <v>5.8517127414024044</v>
      </c>
      <c r="AJ529" s="77">
        <f>'Contribution % _ S'!AJ529*'Allocation _ S'!AJ$560</f>
        <v>37.732713906737885</v>
      </c>
      <c r="AK529" s="77">
        <f>'Contribution % _ S'!AK529*'Allocation _ S'!AK$560</f>
        <v>4.8617280653833204</v>
      </c>
      <c r="AL529" s="77">
        <f>'Contribution % _ S'!AL529*'Allocation _ S'!AL$560</f>
        <v>7.5688932548121386</v>
      </c>
      <c r="AM529" s="77">
        <f>'Contribution % _ S'!AM529*'Allocation _ S'!AM$560</f>
        <v>32.416457640507907</v>
      </c>
      <c r="AN529" s="77">
        <f>'Contribution % _ S'!AN529*'Allocation _ S'!AN$560</f>
        <v>45.411613129428801</v>
      </c>
      <c r="AO529" s="77">
        <f>'Contribution % _ S'!AO529*'Allocation _ S'!AO$560</f>
        <v>6.4920310605739866</v>
      </c>
      <c r="AP529" s="77">
        <f>'Contribution % _ S'!AP529*'Allocation _ S'!AP$560</f>
        <v>70.279433684966449</v>
      </c>
      <c r="AQ529" s="77">
        <f>'Contribution % _ S'!AQ529*'Allocation _ S'!AQ$560</f>
        <v>10.815670886867721</v>
      </c>
      <c r="AR529" s="77">
        <f>'Contribution % _ S'!AR529*'Allocation _ S'!AR$560</f>
        <v>3.6292701847196751</v>
      </c>
      <c r="AS529" s="77">
        <f>'Contribution % _ S'!AS529*'Allocation _ S'!AS$560</f>
        <v>1.1612715419572226</v>
      </c>
      <c r="AT529" s="77">
        <f>'Contribution % _ S'!AT529*'Allocation _ S'!AT$560</f>
        <v>4.352507354274664</v>
      </c>
      <c r="AU529" s="77">
        <f>'Contribution % _ S'!AU529*'Allocation _ S'!AU$560</f>
        <v>1.4485997495013774</v>
      </c>
      <c r="AV529" s="77">
        <f>'Contribution % _ S'!AV529*'Allocation _ S'!AV$560</f>
        <v>4.3496715200641543</v>
      </c>
      <c r="AW529" s="77">
        <f>'Contribution % _ S'!AW529*'Allocation _ S'!AW$560</f>
        <v>2.8895293104548099</v>
      </c>
      <c r="AX529" s="77">
        <f>'Contribution % _ S'!AX529*'Allocation _ S'!AX$560</f>
        <v>0.72429987475068869</v>
      </c>
      <c r="AY529" s="77">
        <f>'Contribution % _ S'!AY529*'Allocation _ S'!AY$560</f>
        <v>4.329362428118773</v>
      </c>
      <c r="AZ529" s="77">
        <f>'Contribution % _ S'!AZ529*'Allocation _ S'!AZ$560</f>
        <v>4.0876253451992653E-2</v>
      </c>
      <c r="BA529" s="77">
        <f>'Contribution % _ S'!BA529*'Allocation _ S'!BA$560</f>
        <v>12.975427617329085</v>
      </c>
      <c r="BB529" s="77">
        <f>'Contribution % _ S'!BB529*'Allocation _ S'!BB$560</f>
        <v>0.33930953751627146</v>
      </c>
      <c r="BC529" s="77">
        <f>'Contribution % _ S'!BC529*'Allocation _ S'!BC$560</f>
        <v>0.28156959257923991</v>
      </c>
      <c r="BD529" s="77">
        <f>'Contribution % _ S'!BD529*'Allocation _ S'!BD$560</f>
        <v>5.9499139757342343</v>
      </c>
      <c r="BE529" s="77">
        <f>'Contribution % _ S'!BE529*'Allocation _ S'!BE$560</f>
        <v>4.3240112678433844</v>
      </c>
      <c r="BF529" s="77">
        <f>'Contribution % _ S'!BF529*'Allocation _ S'!BF$560</f>
        <v>4.0036064221932541</v>
      </c>
      <c r="BG529" s="77">
        <f>'Contribution % _ S'!BG529*'Allocation _ S'!BG$560</f>
        <v>4.8622353344849776</v>
      </c>
      <c r="BH529" s="77">
        <f>'Contribution % _ S'!BH529*'Allocation _ S'!BH$560</f>
        <v>10.813474909953772</v>
      </c>
      <c r="BI529" s="77">
        <f>'Contribution % _ S'!BI529*'Allocation _ S'!BI$560</f>
        <v>13.659482149791923</v>
      </c>
      <c r="BJ529" s="77">
        <f>'Contribution % _ S'!BJ529*'Allocation _ S'!BJ$560</f>
        <v>12.94061113637593</v>
      </c>
      <c r="BK529" s="77">
        <f>'Contribution % _ S'!BK529*'Allocation _ S'!BK$560</f>
        <v>5.7498206296987489</v>
      </c>
      <c r="BL529" s="77">
        <f>'Contribution % _ S'!BL529*'Allocation _ S'!BL$560</f>
        <v>10.789203616490076</v>
      </c>
      <c r="BM529" s="77">
        <f>'Contribution % _ S'!BM529*'Allocation _ S'!BM$560</f>
        <v>1.5824165304185445</v>
      </c>
      <c r="BN529" s="77">
        <f>'Contribution % _ S'!BN529*'Allocation _ S'!BN$560</f>
        <v>9.3472556654006009</v>
      </c>
      <c r="BO529" s="77">
        <f>'Contribution % _ S'!BO529*'Allocation _ S'!BO$560</f>
        <v>2.5856460768817615</v>
      </c>
      <c r="BP529" s="77">
        <f>'Contribution % _ S'!BP529*'Allocation _ S'!BP$560</f>
        <v>12.938858830584792</v>
      </c>
      <c r="BQ529" s="77">
        <f>'Contribution % _ S'!BQ529*'Allocation _ S'!BQ$560</f>
        <v>17.251731997196849</v>
      </c>
      <c r="BR529" s="77">
        <f>'Contribution % _ S'!BR529*'Allocation _ S'!BR$560</f>
        <v>11.503902036214456</v>
      </c>
      <c r="BS529" s="77">
        <f>'Contribution % _ S'!BS529*'Allocation _ S'!BS$560</f>
        <v>14.349865716179648</v>
      </c>
      <c r="BT529" s="77">
        <f>'Contribution % _ S'!BT529*'Allocation _ S'!BT$560</f>
        <v>14.376658072085812</v>
      </c>
      <c r="BU529" s="77">
        <f>'Contribution % _ S'!BU529*'Allocation _ S'!BU$560</f>
        <v>0.60520713393244951</v>
      </c>
      <c r="BV529" s="77">
        <f>'Contribution % _ S'!BV529*'Allocation _ S'!BV$560</f>
        <v>0.17531811413378312</v>
      </c>
    </row>
    <row r="530" spans="1:74" x14ac:dyDescent="0.2">
      <c r="A530" s="77" t="s">
        <v>203</v>
      </c>
      <c r="B530" s="78" t="s">
        <v>197</v>
      </c>
      <c r="C530" s="77" t="s">
        <v>202</v>
      </c>
      <c r="D530" s="77" t="s">
        <v>1412</v>
      </c>
      <c r="E530" s="77" t="s">
        <v>1413</v>
      </c>
      <c r="F530" s="77">
        <f t="shared" si="17"/>
        <v>1932445.869922935</v>
      </c>
      <c r="G530" s="77">
        <f t="shared" si="18"/>
        <v>907.55850644170334</v>
      </c>
      <c r="H530" s="77">
        <f>'Contribution % _ S'!H530*'Allocation _ S'!H$560</f>
        <v>46.922491103122987</v>
      </c>
      <c r="I530" s="77">
        <f>'Contribution % _ S'!I530*'Allocation _ S'!I$560</f>
        <v>27.930532562520614</v>
      </c>
      <c r="J530" s="77">
        <f>'Contribution % _ S'!J530*'Allocation _ S'!J$560</f>
        <v>12.852845486303089</v>
      </c>
      <c r="K530" s="77">
        <f>'Contribution % _ S'!K530*'Allocation _ S'!K$560</f>
        <v>39.105642535790693</v>
      </c>
      <c r="L530" s="77">
        <f>'Contribution % _ S'!L530*'Allocation _ S'!L$560</f>
        <v>24.579839141089852</v>
      </c>
      <c r="M530" s="77">
        <f>'Contribution % _ S'!M530*'Allocation _ S'!M$560</f>
        <v>11.172504019158032</v>
      </c>
      <c r="N530" s="77">
        <f>'Contribution % _ S'!N530*'Allocation _ S'!N$560</f>
        <v>20.110507234484455</v>
      </c>
      <c r="O530" s="77">
        <f>'Contribution % _ S'!O530*'Allocation _ S'!O$560</f>
        <v>22.347333873162324</v>
      </c>
      <c r="P530" s="77">
        <f>'Contribution % _ S'!P530*'Allocation _ S'!P$560</f>
        <v>41.342567665350295</v>
      </c>
      <c r="Q530" s="77">
        <f>'Contribution % _ S'!Q530*'Allocation _ S'!Q$560</f>
        <v>30.16711503750998</v>
      </c>
      <c r="R530" s="77">
        <f>'Contribution % _ S'!R530*'Allocation _ S'!R$560</f>
        <v>24.869703436186107</v>
      </c>
      <c r="S530" s="77">
        <f>'Contribution % _ S'!S530*'Allocation _ S'!S$560</f>
        <v>21.638050579314026</v>
      </c>
      <c r="T530" s="77">
        <f>'Contribution % _ S'!T530*'Allocation _ S'!T$560</f>
        <v>0.54067374549768854</v>
      </c>
      <c r="U530" s="77">
        <f>'Contribution % _ S'!U530*'Allocation _ S'!U$560</f>
        <v>12.976643228463656</v>
      </c>
      <c r="V530" s="77">
        <f>'Contribution % _ S'!V530*'Allocation _ S'!V$560</f>
        <v>21.6277206167297</v>
      </c>
      <c r="W530" s="77">
        <f>'Contribution % _ S'!W530*'Allocation _ S'!W$560</f>
        <v>43.787306189448458</v>
      </c>
      <c r="X530" s="77">
        <f>'Contribution % _ S'!X530*'Allocation _ S'!X$560</f>
        <v>10.809521244347412</v>
      </c>
      <c r="Y530" s="77">
        <f>'Contribution % _ S'!Y530*'Allocation _ S'!Y$560</f>
        <v>17.305877103657284</v>
      </c>
      <c r="Z530" s="77">
        <f>'Contribution % _ S'!Z530*'Allocation _ S'!Z$560</f>
        <v>2.1627729591573917</v>
      </c>
      <c r="AA530" s="77">
        <f>'Contribution % _ S'!AA530*'Allocation _ S'!AA$560</f>
        <v>7.029012117261523</v>
      </c>
      <c r="AB530" s="77">
        <f>'Contribution % _ S'!AB530*'Allocation _ S'!AB$560</f>
        <v>3.6817515649273718</v>
      </c>
      <c r="AC530" s="77">
        <f>'Contribution % _ S'!AC530*'Allocation _ S'!AC$560</f>
        <v>6.4399356557629002</v>
      </c>
      <c r="AD530" s="77">
        <f>'Contribution % _ S'!AD530*'Allocation _ S'!AD$560</f>
        <v>9.9476489763724683</v>
      </c>
      <c r="AE530" s="77">
        <f>'Contribution % _ S'!AE530*'Allocation _ S'!AE$560</f>
        <v>9.3237537106406219</v>
      </c>
      <c r="AF530" s="77">
        <f>'Contribution % _ S'!AF530*'Allocation _ S'!AF$560</f>
        <v>4.6807112553556749</v>
      </c>
      <c r="AG530" s="77">
        <f>'Contribution % _ S'!AG530*'Allocation _ S'!AG$560</f>
        <v>7.0291287792895938</v>
      </c>
      <c r="AH530" s="77">
        <f>'Contribution % _ S'!AH530*'Allocation _ S'!AH$560</f>
        <v>11.415747669805976</v>
      </c>
      <c r="AI530" s="77">
        <f>'Contribution % _ S'!AI530*'Allocation _ S'!AI$560</f>
        <v>5.8517127414024044</v>
      </c>
      <c r="AJ530" s="77">
        <f>'Contribution % _ S'!AJ530*'Allocation _ S'!AJ$560</f>
        <v>37.732713906737885</v>
      </c>
      <c r="AK530" s="77">
        <f>'Contribution % _ S'!AK530*'Allocation _ S'!AK$560</f>
        <v>4.8617280653833204</v>
      </c>
      <c r="AL530" s="77">
        <f>'Contribution % _ S'!AL530*'Allocation _ S'!AL$560</f>
        <v>7.5688932548121386</v>
      </c>
      <c r="AM530" s="77">
        <f>'Contribution % _ S'!AM530*'Allocation _ S'!AM$560</f>
        <v>32.416457640507907</v>
      </c>
      <c r="AN530" s="77">
        <f>'Contribution % _ S'!AN530*'Allocation _ S'!AN$560</f>
        <v>45.411613129428801</v>
      </c>
      <c r="AO530" s="77">
        <f>'Contribution % _ S'!AO530*'Allocation _ S'!AO$560</f>
        <v>6.4920310605739866</v>
      </c>
      <c r="AP530" s="77">
        <f>'Contribution % _ S'!AP530*'Allocation _ S'!AP$560</f>
        <v>70.279433684966449</v>
      </c>
      <c r="AQ530" s="77">
        <f>'Contribution % _ S'!AQ530*'Allocation _ S'!AQ$560</f>
        <v>10.815670886867721</v>
      </c>
      <c r="AR530" s="77">
        <f>'Contribution % _ S'!AR530*'Allocation _ S'!AR$560</f>
        <v>3.6292701847196751</v>
      </c>
      <c r="AS530" s="77">
        <f>'Contribution % _ S'!AS530*'Allocation _ S'!AS$560</f>
        <v>1.1612715419572226</v>
      </c>
      <c r="AT530" s="77">
        <f>'Contribution % _ S'!AT530*'Allocation _ S'!AT$560</f>
        <v>4.352507354274664</v>
      </c>
      <c r="AU530" s="77">
        <f>'Contribution % _ S'!AU530*'Allocation _ S'!AU$560</f>
        <v>1.4485997495013774</v>
      </c>
      <c r="AV530" s="77">
        <f>'Contribution % _ S'!AV530*'Allocation _ S'!AV$560</f>
        <v>4.3496715200641543</v>
      </c>
      <c r="AW530" s="77">
        <f>'Contribution % _ S'!AW530*'Allocation _ S'!AW$560</f>
        <v>2.8895293104548099</v>
      </c>
      <c r="AX530" s="77">
        <f>'Contribution % _ S'!AX530*'Allocation _ S'!AX$560</f>
        <v>0.72429987475068869</v>
      </c>
      <c r="AY530" s="77">
        <f>'Contribution % _ S'!AY530*'Allocation _ S'!AY$560</f>
        <v>4.329362428118773</v>
      </c>
      <c r="AZ530" s="77">
        <f>'Contribution % _ S'!AZ530*'Allocation _ S'!AZ$560</f>
        <v>4.0876253451992653E-2</v>
      </c>
      <c r="BA530" s="77">
        <f>'Contribution % _ S'!BA530*'Allocation _ S'!BA$560</f>
        <v>12.975427617329085</v>
      </c>
      <c r="BB530" s="77">
        <f>'Contribution % _ S'!BB530*'Allocation _ S'!BB$560</f>
        <v>0.33930953751627146</v>
      </c>
      <c r="BC530" s="77">
        <f>'Contribution % _ S'!BC530*'Allocation _ S'!BC$560</f>
        <v>0.28156959257923991</v>
      </c>
      <c r="BD530" s="77">
        <f>'Contribution % _ S'!BD530*'Allocation _ S'!BD$560</f>
        <v>5.9499139757342343</v>
      </c>
      <c r="BE530" s="77">
        <f>'Contribution % _ S'!BE530*'Allocation _ S'!BE$560</f>
        <v>4.3240112678433844</v>
      </c>
      <c r="BF530" s="77">
        <f>'Contribution % _ S'!BF530*'Allocation _ S'!BF$560</f>
        <v>4.0036064221932541</v>
      </c>
      <c r="BG530" s="77">
        <f>'Contribution % _ S'!BG530*'Allocation _ S'!BG$560</f>
        <v>4.8622353344849776</v>
      </c>
      <c r="BH530" s="77">
        <f>'Contribution % _ S'!BH530*'Allocation _ S'!BH$560</f>
        <v>10.813474909953772</v>
      </c>
      <c r="BI530" s="77">
        <f>'Contribution % _ S'!BI530*'Allocation _ S'!BI$560</f>
        <v>13.659482149791923</v>
      </c>
      <c r="BJ530" s="77">
        <f>'Contribution % _ S'!BJ530*'Allocation _ S'!BJ$560</f>
        <v>12.94061113637593</v>
      </c>
      <c r="BK530" s="77">
        <f>'Contribution % _ S'!BK530*'Allocation _ S'!BK$560</f>
        <v>5.7498206296987489</v>
      </c>
      <c r="BL530" s="77">
        <f>'Contribution % _ S'!BL530*'Allocation _ S'!BL$560</f>
        <v>10.789203616490076</v>
      </c>
      <c r="BM530" s="77">
        <f>'Contribution % _ S'!BM530*'Allocation _ S'!BM$560</f>
        <v>1.5824165304185445</v>
      </c>
      <c r="BN530" s="77">
        <f>'Contribution % _ S'!BN530*'Allocation _ S'!BN$560</f>
        <v>9.3472556654006009</v>
      </c>
      <c r="BO530" s="77">
        <f>'Contribution % _ S'!BO530*'Allocation _ S'!BO$560</f>
        <v>2.5856460768817615</v>
      </c>
      <c r="BP530" s="77">
        <f>'Contribution % _ S'!BP530*'Allocation _ S'!BP$560</f>
        <v>12.938858830584792</v>
      </c>
      <c r="BQ530" s="77">
        <f>'Contribution % _ S'!BQ530*'Allocation _ S'!BQ$560</f>
        <v>17.251731997196849</v>
      </c>
      <c r="BR530" s="77">
        <f>'Contribution % _ S'!BR530*'Allocation _ S'!BR$560</f>
        <v>11.503902036214456</v>
      </c>
      <c r="BS530" s="77">
        <f>'Contribution % _ S'!BS530*'Allocation _ S'!BS$560</f>
        <v>14.349865716179648</v>
      </c>
      <c r="BT530" s="77">
        <f>'Contribution % _ S'!BT530*'Allocation _ S'!BT$560</f>
        <v>14.376658072085812</v>
      </c>
      <c r="BU530" s="77">
        <f>'Contribution % _ S'!BU530*'Allocation _ S'!BU$560</f>
        <v>0.60520713393244951</v>
      </c>
      <c r="BV530" s="77">
        <f>'Contribution % _ S'!BV530*'Allocation _ S'!BV$560</f>
        <v>0.17531811413378312</v>
      </c>
    </row>
    <row r="531" spans="1:74" x14ac:dyDescent="0.2">
      <c r="A531" s="77" t="s">
        <v>203</v>
      </c>
      <c r="B531" s="78" t="s">
        <v>197</v>
      </c>
      <c r="C531" s="77" t="s">
        <v>202</v>
      </c>
      <c r="D531" s="77" t="s">
        <v>1414</v>
      </c>
      <c r="E531" s="77" t="s">
        <v>1415</v>
      </c>
      <c r="F531" s="77">
        <f t="shared" si="17"/>
        <v>2012964.4478363912</v>
      </c>
      <c r="G531" s="77">
        <f t="shared" si="18"/>
        <v>945.37344421010823</v>
      </c>
      <c r="H531" s="77">
        <f>'Contribution % _ S'!H531*'Allocation _ S'!H$560</f>
        <v>48.877594899086446</v>
      </c>
      <c r="I531" s="77">
        <f>'Contribution % _ S'!I531*'Allocation _ S'!I$560</f>
        <v>29.094304752625643</v>
      </c>
      <c r="J531" s="77">
        <f>'Contribution % _ S'!J531*'Allocation _ S'!J$560</f>
        <v>13.38838071489905</v>
      </c>
      <c r="K531" s="77">
        <f>'Contribution % _ S'!K531*'Allocation _ S'!K$560</f>
        <v>40.735044308115299</v>
      </c>
      <c r="L531" s="77">
        <f>'Contribution % _ S'!L531*'Allocation _ S'!L$560</f>
        <v>25.603999105301931</v>
      </c>
      <c r="M531" s="77">
        <f>'Contribution % _ S'!M531*'Allocation _ S'!M$560</f>
        <v>11.638025019956283</v>
      </c>
      <c r="N531" s="77">
        <f>'Contribution % _ S'!N531*'Allocation _ S'!N$560</f>
        <v>20.948445035921306</v>
      </c>
      <c r="O531" s="77">
        <f>'Contribution % _ S'!O531*'Allocation _ S'!O$560</f>
        <v>23.278472784544093</v>
      </c>
      <c r="P531" s="77">
        <f>'Contribution % _ S'!P531*'Allocation _ S'!P$560</f>
        <v>43.065174651406565</v>
      </c>
      <c r="Q531" s="77">
        <f>'Contribution % _ S'!Q531*'Allocation _ S'!Q$560</f>
        <v>31.424078164072888</v>
      </c>
      <c r="R531" s="77">
        <f>'Contribution % _ S'!R531*'Allocation _ S'!R$560</f>
        <v>25.905941079360534</v>
      </c>
      <c r="S531" s="77">
        <f>'Contribution % _ S'!S531*'Allocation _ S'!S$560</f>
        <v>22.539636020118778</v>
      </c>
      <c r="T531" s="77">
        <f>'Contribution % _ S'!T531*'Allocation _ S'!T$560</f>
        <v>0.56320181822675885</v>
      </c>
      <c r="U531" s="77">
        <f>'Contribution % _ S'!U531*'Allocation _ S'!U$560</f>
        <v>13.517336696316308</v>
      </c>
      <c r="V531" s="77">
        <f>'Contribution % _ S'!V531*'Allocation _ S'!V$560</f>
        <v>22.528875642426776</v>
      </c>
      <c r="W531" s="77">
        <f>'Contribution % _ S'!W531*'Allocation _ S'!W$560</f>
        <v>45.611777280675483</v>
      </c>
      <c r="X531" s="77">
        <f>'Contribution % _ S'!X531*'Allocation _ S'!X$560</f>
        <v>11.259917962861888</v>
      </c>
      <c r="Y531" s="77">
        <f>'Contribution % _ S'!Y531*'Allocation _ S'!Y$560</f>
        <v>18.026955316309671</v>
      </c>
      <c r="Z531" s="77">
        <f>'Contribution % _ S'!Z531*'Allocation _ S'!Z$560</f>
        <v>2.2528884991222835</v>
      </c>
      <c r="AA531" s="77">
        <f>'Contribution % _ S'!AA531*'Allocation _ S'!AA$560</f>
        <v>7.3218876221474218</v>
      </c>
      <c r="AB531" s="77">
        <f>'Contribution % _ S'!AB531*'Allocation _ S'!AB$560</f>
        <v>3.8351578801326793</v>
      </c>
      <c r="AC531" s="77">
        <f>'Contribution % _ S'!AC531*'Allocation _ S'!AC$560</f>
        <v>6.7082663080863556</v>
      </c>
      <c r="AD531" s="77">
        <f>'Contribution % _ S'!AD531*'Allocation _ S'!AD$560</f>
        <v>10.362134350387988</v>
      </c>
      <c r="AE531" s="77">
        <f>'Contribution % _ S'!AE531*'Allocation _ S'!AE$560</f>
        <v>9.7122434485839833</v>
      </c>
      <c r="AF531" s="77">
        <f>'Contribution % _ S'!AF531*'Allocation _ S'!AF$560</f>
        <v>4.8757408909954956</v>
      </c>
      <c r="AG531" s="77">
        <f>'Contribution % _ S'!AG531*'Allocation _ S'!AG$560</f>
        <v>7.3220091450933271</v>
      </c>
      <c r="AH531" s="77">
        <f>'Contribution % _ S'!AH531*'Allocation _ S'!AH$560</f>
        <v>11.89140382271456</v>
      </c>
      <c r="AI531" s="77">
        <f>'Contribution % _ S'!AI531*'Allocation _ S'!AI$560</f>
        <v>6.0955341056275048</v>
      </c>
      <c r="AJ531" s="77">
        <f>'Contribution % _ S'!AJ531*'Allocation _ S'!AJ$560</f>
        <v>39.304910319518633</v>
      </c>
      <c r="AK531" s="77">
        <f>'Contribution % _ S'!AK531*'Allocation _ S'!AK$560</f>
        <v>5.0643000681076247</v>
      </c>
      <c r="AL531" s="77">
        <f>'Contribution % _ S'!AL531*'Allocation _ S'!AL$560</f>
        <v>7.8842638070959774</v>
      </c>
      <c r="AM531" s="77">
        <f>'Contribution % _ S'!AM531*'Allocation _ S'!AM$560</f>
        <v>33.767143375529074</v>
      </c>
      <c r="AN531" s="77">
        <f>'Contribution % _ S'!AN531*'Allocation _ S'!AN$560</f>
        <v>47.303763676488344</v>
      </c>
      <c r="AO531" s="77">
        <f>'Contribution % _ S'!AO531*'Allocation _ S'!AO$560</f>
        <v>6.7625323547645682</v>
      </c>
      <c r="AP531" s="77">
        <f>'Contribution % _ S'!AP531*'Allocation _ S'!AP$560</f>
        <v>73.207743421840064</v>
      </c>
      <c r="AQ531" s="77">
        <f>'Contribution % _ S'!AQ531*'Allocation _ S'!AQ$560</f>
        <v>11.26632384048721</v>
      </c>
      <c r="AR531" s="77">
        <f>'Contribution % _ S'!AR531*'Allocation _ S'!AR$560</f>
        <v>3.7804897757496616</v>
      </c>
      <c r="AS531" s="77">
        <f>'Contribution % _ S'!AS531*'Allocation _ S'!AS$560</f>
        <v>1.2096578562054401</v>
      </c>
      <c r="AT531" s="77">
        <f>'Contribution % _ S'!AT531*'Allocation _ S'!AT$560</f>
        <v>4.5338618273694413</v>
      </c>
      <c r="AU531" s="77">
        <f>'Contribution % _ S'!AU531*'Allocation _ S'!AU$560</f>
        <v>1.5089580723972682</v>
      </c>
      <c r="AV531" s="77">
        <f>'Contribution % _ S'!AV531*'Allocation _ S'!AV$560</f>
        <v>4.5309078334001605</v>
      </c>
      <c r="AW531" s="77">
        <f>'Contribution % _ S'!AW531*'Allocation _ S'!AW$560</f>
        <v>3.0099263650570944</v>
      </c>
      <c r="AX531" s="77">
        <f>'Contribution % _ S'!AX531*'Allocation _ S'!AX$560</f>
        <v>0.7544790361986341</v>
      </c>
      <c r="AY531" s="77">
        <f>'Contribution % _ S'!AY531*'Allocation _ S'!AY$560</f>
        <v>4.5097525292903882</v>
      </c>
      <c r="AZ531" s="77">
        <f>'Contribution % _ S'!AZ531*'Allocation _ S'!AZ$560</f>
        <v>4.2579430679159015E-2</v>
      </c>
      <c r="BA531" s="77">
        <f>'Contribution % _ S'!BA531*'Allocation _ S'!BA$560</f>
        <v>13.516070434717797</v>
      </c>
      <c r="BB531" s="77">
        <f>'Contribution % _ S'!BB531*'Allocation _ S'!BB$560</f>
        <v>0.35344743491278274</v>
      </c>
      <c r="BC531" s="77">
        <f>'Contribution % _ S'!BC531*'Allocation _ S'!BC$560</f>
        <v>0.29330165893670823</v>
      </c>
      <c r="BD531" s="77">
        <f>'Contribution % _ S'!BD531*'Allocation _ S'!BD$560</f>
        <v>6.197827058056494</v>
      </c>
      <c r="BE531" s="77">
        <f>'Contribution % _ S'!BE531*'Allocation _ S'!BE$560</f>
        <v>4.5041784040035253</v>
      </c>
      <c r="BF531" s="77">
        <f>'Contribution % _ S'!BF531*'Allocation _ S'!BF$560</f>
        <v>4.170423356451308</v>
      </c>
      <c r="BG531" s="77">
        <f>'Contribution % _ S'!BG531*'Allocation _ S'!BG$560</f>
        <v>5.0648284734218514</v>
      </c>
      <c r="BH531" s="77">
        <f>'Contribution % _ S'!BH531*'Allocation _ S'!BH$560</f>
        <v>11.264036364535178</v>
      </c>
      <c r="BI531" s="77">
        <f>'Contribution % _ S'!BI531*'Allocation _ S'!BI$560</f>
        <v>14.228627239366586</v>
      </c>
      <c r="BJ531" s="77">
        <f>'Contribution % _ S'!BJ531*'Allocation _ S'!BJ$560</f>
        <v>13.47980326705826</v>
      </c>
      <c r="BK531" s="77">
        <f>'Contribution % _ S'!BK531*'Allocation _ S'!BK$560</f>
        <v>5.9893964892695308</v>
      </c>
      <c r="BL531" s="77">
        <f>'Contribution % _ S'!BL531*'Allocation _ S'!BL$560</f>
        <v>11.238753767177164</v>
      </c>
      <c r="BM531" s="77">
        <f>'Contribution % _ S'!BM531*'Allocation _ S'!BM$560</f>
        <v>1.6483505525193172</v>
      </c>
      <c r="BN531" s="77">
        <f>'Contribution % _ S'!BN531*'Allocation _ S'!BN$560</f>
        <v>9.7367246514589603</v>
      </c>
      <c r="BO531" s="77">
        <f>'Contribution % _ S'!BO531*'Allocation _ S'!BO$560</f>
        <v>2.6933813300851686</v>
      </c>
      <c r="BP531" s="77">
        <f>'Contribution % _ S'!BP531*'Allocation _ S'!BP$560</f>
        <v>13.477977948525826</v>
      </c>
      <c r="BQ531" s="77">
        <f>'Contribution % _ S'!BQ531*'Allocation _ S'!BQ$560</f>
        <v>17.970554163746719</v>
      </c>
      <c r="BR531" s="77">
        <f>'Contribution % _ S'!BR531*'Allocation _ S'!BR$560</f>
        <v>11.983231287723392</v>
      </c>
      <c r="BS531" s="77">
        <f>'Contribution % _ S'!BS531*'Allocation _ S'!BS$560</f>
        <v>14.947776787687134</v>
      </c>
      <c r="BT531" s="77">
        <f>'Contribution % _ S'!BT531*'Allocation _ S'!BT$560</f>
        <v>14.975685491756055</v>
      </c>
      <c r="BU531" s="77">
        <f>'Contribution % _ S'!BU531*'Allocation _ S'!BU$560</f>
        <v>0.6304240978463016</v>
      </c>
      <c r="BV531" s="77">
        <f>'Contribution % _ S'!BV531*'Allocation _ S'!BV$560</f>
        <v>0.18262303555602408</v>
      </c>
    </row>
    <row r="532" spans="1:74" x14ac:dyDescent="0.2">
      <c r="A532" s="77" t="s">
        <v>204</v>
      </c>
      <c r="B532" s="78" t="s">
        <v>197</v>
      </c>
      <c r="C532" s="77" t="s">
        <v>205</v>
      </c>
      <c r="D532" s="77" t="s">
        <v>1416</v>
      </c>
      <c r="E532" s="77" t="s">
        <v>1417</v>
      </c>
      <c r="F532" s="77">
        <f t="shared" si="17"/>
        <v>2058919.7950500376</v>
      </c>
      <c r="G532" s="77">
        <f t="shared" si="18"/>
        <v>991.9178118424287</v>
      </c>
      <c r="H532" s="77">
        <f>'Contribution % _ S'!H532*'Allocation _ S'!H$560</f>
        <v>55.593860339349789</v>
      </c>
      <c r="I532" s="77">
        <f>'Contribution % _ S'!I532*'Allocation _ S'!I$560</f>
        <v>33.092150266955585</v>
      </c>
      <c r="J532" s="77">
        <f>'Contribution % _ S'!J532*'Allocation _ S'!J$560</f>
        <v>15.228076773639563</v>
      </c>
      <c r="K532" s="77">
        <f>'Contribution % _ S'!K532*'Allocation _ S'!K$560</f>
        <v>46.332442683772776</v>
      </c>
      <c r="L532" s="77">
        <f>'Contribution % _ S'!L532*'Allocation _ S'!L$560</f>
        <v>29.122242068739698</v>
      </c>
      <c r="M532" s="77">
        <f>'Contribution % _ S'!M532*'Allocation _ S'!M$560</f>
        <v>13.237204877226906</v>
      </c>
      <c r="N532" s="77">
        <f>'Contribution % _ S'!N532*'Allocation _ S'!N$560</f>
        <v>23.826968779008428</v>
      </c>
      <c r="O532" s="77">
        <f>'Contribution % _ S'!O532*'Allocation _ S'!O$560</f>
        <v>26.477165408183517</v>
      </c>
      <c r="P532" s="77">
        <f>'Contribution % _ S'!P532*'Allocation _ S'!P$560</f>
        <v>48.982756005139507</v>
      </c>
      <c r="Q532" s="77">
        <f>'Contribution % _ S'!Q532*'Allocation _ S'!Q$560</f>
        <v>35.742057610509228</v>
      </c>
      <c r="R532" s="77">
        <f>'Contribution % _ S'!R532*'Allocation _ S'!R$560</f>
        <v>26.023977554201096</v>
      </c>
      <c r="S532" s="77">
        <f>'Contribution % _ S'!S532*'Allocation _ S'!S$560</f>
        <v>22.642334438672808</v>
      </c>
      <c r="T532" s="77">
        <f>'Contribution % _ S'!T532*'Allocation _ S'!T$560</f>
        <v>0.56576796153124775</v>
      </c>
      <c r="U532" s="77">
        <f>'Contribution % _ S'!U532*'Allocation _ S'!U$560</f>
        <v>13.5789263821717</v>
      </c>
      <c r="V532" s="77">
        <f>'Contribution % _ S'!V532*'Allocation _ S'!V$560</f>
        <v>22.631525032958741</v>
      </c>
      <c r="W532" s="77">
        <f>'Contribution % _ S'!W532*'Allocation _ S'!W$560</f>
        <v>45.819600396806663</v>
      </c>
      <c r="X532" s="77">
        <f>'Contribution % _ S'!X532*'Allocation _ S'!X$560</f>
        <v>11.311222064081702</v>
      </c>
      <c r="Y532" s="77">
        <f>'Contribution % _ S'!Y532*'Allocation _ S'!Y$560</f>
        <v>18.109092392555123</v>
      </c>
      <c r="Z532" s="77">
        <f>'Contribution % _ S'!Z532*'Allocation _ S'!Z$560</f>
        <v>2.2631534424351165</v>
      </c>
      <c r="AA532" s="77">
        <f>'Contribution % _ S'!AA532*'Allocation _ S'!AA$560</f>
        <v>7.3552486879141288</v>
      </c>
      <c r="AB532" s="77">
        <f>'Contribution % _ S'!AB532*'Allocation _ S'!AB$560</f>
        <v>5.1066627852518298</v>
      </c>
      <c r="AC532" s="77">
        <f>'Contribution % _ S'!AC532*'Allocation _ S'!AC$560</f>
        <v>8.9323190804020154</v>
      </c>
      <c r="AD532" s="77">
        <f>'Contribution % _ S'!AD532*'Allocation _ S'!AD$560</f>
        <v>11.273076428103167</v>
      </c>
      <c r="AE532" s="77">
        <f>'Contribution % _ S'!AE532*'Allocation _ S'!AE$560</f>
        <v>10.566053187694099</v>
      </c>
      <c r="AF532" s="77">
        <f>'Contribution % _ S'!AF532*'Allocation _ S'!AF$560</f>
        <v>5.304370494459187</v>
      </c>
      <c r="AG532" s="77">
        <f>'Contribution % _ S'!AG532*'Allocation _ S'!AG$560</f>
        <v>7.9656918071919041</v>
      </c>
      <c r="AH532" s="77">
        <f>'Contribution % _ S'!AH532*'Allocation _ S'!AH$560</f>
        <v>12.936784990235154</v>
      </c>
      <c r="AI532" s="77">
        <f>'Contribution % _ S'!AI532*'Allocation _ S'!AI$560</f>
        <v>6.6313965365904979</v>
      </c>
      <c r="AJ532" s="77">
        <f>'Contribution % _ S'!AJ532*'Allocation _ S'!AJ$560</f>
        <v>39.48399715692895</v>
      </c>
      <c r="AK532" s="77">
        <f>'Contribution % _ S'!AK532*'Allocation _ S'!AK$560</f>
        <v>5.0873747800334739</v>
      </c>
      <c r="AL532" s="77">
        <f>'Contribution % _ S'!AL532*'Allocation _ S'!AL$560</f>
        <v>7.9201872542948948</v>
      </c>
      <c r="AM532" s="77">
        <f>'Contribution % _ S'!AM532*'Allocation _ S'!AM$560</f>
        <v>33.920998221306469</v>
      </c>
      <c r="AN532" s="77">
        <f>'Contribution % _ S'!AN532*'Allocation _ S'!AN$560</f>
        <v>47.519296070928633</v>
      </c>
      <c r="AO532" s="77">
        <f>'Contribution % _ S'!AO532*'Allocation _ S'!AO$560</f>
        <v>6.7933448034498483</v>
      </c>
      <c r="AP532" s="77">
        <f>'Contribution % _ S'!AP532*'Allocation _ S'!AP$560</f>
        <v>73.54130335460124</v>
      </c>
      <c r="AQ532" s="77">
        <f>'Contribution % _ S'!AQ532*'Allocation _ S'!AQ$560</f>
        <v>11.317657129112757</v>
      </c>
      <c r="AR532" s="77">
        <f>'Contribution % _ S'!AR532*'Allocation _ S'!AR$560</f>
        <v>2.7585895637424445</v>
      </c>
      <c r="AS532" s="77">
        <f>'Contribution % _ S'!AS532*'Allocation _ S'!AS$560</f>
        <v>0.88267651435869243</v>
      </c>
      <c r="AT532" s="77">
        <f>'Contribution % _ S'!AT532*'Allocation _ S'!AT$560</f>
        <v>3.3083184090747797</v>
      </c>
      <c r="AU532" s="77">
        <f>'Contribution % _ S'!AU532*'Allocation _ S'!AU$560</f>
        <v>1.1010732041497417</v>
      </c>
      <c r="AV532" s="77">
        <f>'Contribution % _ S'!AV532*'Allocation _ S'!AV$560</f>
        <v>3.3061629061060138</v>
      </c>
      <c r="AW532" s="77">
        <f>'Contribution % _ S'!AW532*'Allocation _ S'!AW$560</f>
        <v>2.3206208965022173</v>
      </c>
      <c r="AX532" s="77">
        <f>'Contribution % _ S'!AX532*'Allocation _ S'!AX$560</f>
        <v>0.55053660207487087</v>
      </c>
      <c r="AY532" s="77">
        <f>'Contribution % _ S'!AY532*'Allocation _ S'!AY$560</f>
        <v>3.4769707588266834</v>
      </c>
      <c r="AZ532" s="77">
        <f>'Contribution % _ S'!AZ532*'Allocation _ S'!AZ$560</f>
        <v>0.57727063143269841</v>
      </c>
      <c r="BA532" s="77">
        <f>'Contribution % _ S'!BA532*'Allocation _ S'!BA$560</f>
        <v>13.577654351045082</v>
      </c>
      <c r="BB532" s="77">
        <f>'Contribution % _ S'!BB532*'Allocation _ S'!BB$560</f>
        <v>0.99937231607710597</v>
      </c>
      <c r="BC532" s="77">
        <f>'Contribution % _ S'!BC532*'Allocation _ S'!BC$560</f>
        <v>0.82931018660006872</v>
      </c>
      <c r="BD532" s="77">
        <f>'Contribution % _ S'!BD532*'Allocation _ S'!BD$560</f>
        <v>6.226066513066578</v>
      </c>
      <c r="BE532" s="77">
        <f>'Contribution % _ S'!BE532*'Allocation _ S'!BE$560</f>
        <v>4.5247010068780114</v>
      </c>
      <c r="BF532" s="77">
        <f>'Contribution % _ S'!BF532*'Allocation _ S'!BF$560</f>
        <v>4.1894252552852569</v>
      </c>
      <c r="BG532" s="77">
        <f>'Contribution % _ S'!BG532*'Allocation _ S'!BG$560</f>
        <v>5.0879055929460337</v>
      </c>
      <c r="BH532" s="77">
        <f>'Contribution % _ S'!BH532*'Allocation _ S'!BH$560</f>
        <v>11.315359230624955</v>
      </c>
      <c r="BI532" s="77">
        <f>'Contribution % _ S'!BI532*'Allocation _ S'!BI$560</f>
        <v>14.385533648271171</v>
      </c>
      <c r="BJ532" s="77">
        <f>'Contribution % _ S'!BJ532*'Allocation _ S'!BJ$560</f>
        <v>13.628452007923622</v>
      </c>
      <c r="BK532" s="77">
        <f>'Contribution % _ S'!BK532*'Allocation _ S'!BK$560</f>
        <v>6.0554446525130583</v>
      </c>
      <c r="BL532" s="77">
        <f>'Contribution % _ S'!BL532*'Allocation _ S'!BL$560</f>
        <v>11.362689299713409</v>
      </c>
      <c r="BM532" s="77">
        <f>'Contribution % _ S'!BM532*'Allocation _ S'!BM$560</f>
        <v>1.6665277639579668</v>
      </c>
      <c r="BN532" s="77">
        <f>'Contribution % _ S'!BN532*'Allocation _ S'!BN$560</f>
        <v>9.8440965344840698</v>
      </c>
      <c r="BO532" s="77">
        <f>'Contribution % _ S'!BO532*'Allocation _ S'!BO$560</f>
        <v>2.7230826347300101</v>
      </c>
      <c r="BP532" s="77">
        <f>'Contribution % _ S'!BP532*'Allocation _ S'!BP$560</f>
        <v>13.626606560662582</v>
      </c>
      <c r="BQ532" s="77">
        <f>'Contribution % _ S'!BQ532*'Allocation _ S'!BQ$560</f>
        <v>18.168724730198662</v>
      </c>
      <c r="BR532" s="77">
        <f>'Contribution % _ S'!BR532*'Allocation _ S'!BR$560</f>
        <v>12.115376557734233</v>
      </c>
      <c r="BS532" s="77">
        <f>'Contribution % _ S'!BS532*'Allocation _ S'!BS$560</f>
        <v>15.112613629457382</v>
      </c>
      <c r="BT532" s="77">
        <f>'Contribution % _ S'!BT532*'Allocation _ S'!BT$560</f>
        <v>15.140830097195908</v>
      </c>
      <c r="BU532" s="77">
        <f>'Contribution % _ S'!BU532*'Allocation _ S'!BU$560</f>
        <v>0.63545278149955609</v>
      </c>
      <c r="BV532" s="77">
        <f>'Contribution % _ S'!BV532*'Allocation _ S'!BV$560</f>
        <v>0.18407975885823546</v>
      </c>
    </row>
    <row r="533" spans="1:74" x14ac:dyDescent="0.2">
      <c r="A533" s="77" t="s">
        <v>204</v>
      </c>
      <c r="B533" s="78" t="s">
        <v>197</v>
      </c>
      <c r="C533" s="77" t="s">
        <v>205</v>
      </c>
      <c r="D533" s="77" t="s">
        <v>1418</v>
      </c>
      <c r="E533" s="77" t="s">
        <v>1419</v>
      </c>
      <c r="F533" s="77">
        <f t="shared" si="17"/>
        <v>2180032.7241706294</v>
      </c>
      <c r="G533" s="77">
        <f t="shared" si="18"/>
        <v>1050.2659184213949</v>
      </c>
      <c r="H533" s="77">
        <f>'Contribution % _ S'!H533*'Allocation _ S'!H$560</f>
        <v>58.864087418135057</v>
      </c>
      <c r="I533" s="77">
        <f>'Contribution % _ S'!I533*'Allocation _ S'!I$560</f>
        <v>35.038747341482384</v>
      </c>
      <c r="J533" s="77">
        <f>'Contribution % _ S'!J533*'Allocation _ S'!J$560</f>
        <v>16.123845995618357</v>
      </c>
      <c r="K533" s="77">
        <f>'Contribution % _ S'!K533*'Allocation _ S'!K$560</f>
        <v>49.057880488700583</v>
      </c>
      <c r="L533" s="77">
        <f>'Contribution % _ S'!L533*'Allocation _ S'!L$560</f>
        <v>30.835315131606734</v>
      </c>
      <c r="M533" s="77">
        <f>'Contribution % _ S'!M533*'Allocation _ S'!M$560</f>
        <v>14.015863987652015</v>
      </c>
      <c r="N533" s="77">
        <f>'Contribution % _ S'!N533*'Allocation _ S'!N$560</f>
        <v>25.228555177773625</v>
      </c>
      <c r="O533" s="77">
        <f>'Contribution % _ S'!O533*'Allocation _ S'!O$560</f>
        <v>28.034645726311958</v>
      </c>
      <c r="P533" s="77">
        <f>'Contribution % _ S'!P533*'Allocation _ S'!P$560</f>
        <v>51.864094593677116</v>
      </c>
      <c r="Q533" s="77">
        <f>'Contribution % _ S'!Q533*'Allocation _ S'!Q$560</f>
        <v>37.844531587597999</v>
      </c>
      <c r="R533" s="77">
        <f>'Contribution % _ S'!R533*'Allocation _ S'!R$560</f>
        <v>27.554799763271749</v>
      </c>
      <c r="S533" s="77">
        <f>'Contribution % _ S'!S533*'Allocation _ S'!S$560</f>
        <v>23.974236464477087</v>
      </c>
      <c r="T533" s="77">
        <f>'Contribution % _ S'!T533*'Allocation _ S'!T$560</f>
        <v>0.59904842985661522</v>
      </c>
      <c r="U533" s="77">
        <f>'Contribution % _ S'!U533*'Allocation _ S'!U$560</f>
        <v>14.377686757593565</v>
      </c>
      <c r="V533" s="77">
        <f>'Contribution % _ S'!V533*'Allocation _ S'!V$560</f>
        <v>23.962791211368081</v>
      </c>
      <c r="W533" s="77">
        <f>'Contribution % _ S'!W533*'Allocation _ S'!W$560</f>
        <v>48.514871008383516</v>
      </c>
      <c r="X533" s="77">
        <f>'Contribution % _ S'!X533*'Allocation _ S'!X$560</f>
        <v>11.976588067851216</v>
      </c>
      <c r="Y533" s="77">
        <f>'Contribution % _ S'!Y533*'Allocation _ S'!Y$560</f>
        <v>19.174333121528949</v>
      </c>
      <c r="Z533" s="77">
        <f>'Contribution % _ S'!Z533*'Allocation _ S'!Z$560</f>
        <v>2.3962801155195352</v>
      </c>
      <c r="AA533" s="77">
        <f>'Contribution % _ S'!AA533*'Allocation _ S'!AA$560</f>
        <v>7.7879103754384893</v>
      </c>
      <c r="AB533" s="77">
        <f>'Contribution % _ S'!AB533*'Allocation _ S'!AB$560</f>
        <v>5.4070547137960556</v>
      </c>
      <c r="AC533" s="77">
        <f>'Contribution % _ S'!AC533*'Allocation _ S'!AC$560</f>
        <v>9.4577496145433102</v>
      </c>
      <c r="AD533" s="77">
        <f>'Contribution % _ S'!AD533*'Allocation _ S'!AD$560</f>
        <v>11.936198570932762</v>
      </c>
      <c r="AE533" s="77">
        <f>'Contribution % _ S'!AE533*'Allocation _ S'!AE$560</f>
        <v>11.18758572814669</v>
      </c>
      <c r="AF533" s="77">
        <f>'Contribution % _ S'!AF533*'Allocation _ S'!AF$560</f>
        <v>5.6163922882509034</v>
      </c>
      <c r="AG533" s="77">
        <f>'Contribution % _ S'!AG533*'Allocation _ S'!AG$560</f>
        <v>8.4342619134973091</v>
      </c>
      <c r="AH533" s="77">
        <f>'Contribution % _ S'!AH533*'Allocation _ S'!AH$560</f>
        <v>13.697772342601924</v>
      </c>
      <c r="AI533" s="77">
        <f>'Contribution % _ S'!AI533*'Allocation _ S'!AI$560</f>
        <v>7.0214786858017035</v>
      </c>
      <c r="AJ533" s="77">
        <f>'Contribution % _ S'!AJ533*'Allocation _ S'!AJ$560</f>
        <v>41.806585224983586</v>
      </c>
      <c r="AK533" s="77">
        <f>'Contribution % _ S'!AK533*'Allocation _ S'!AK$560</f>
        <v>5.3866321200354426</v>
      </c>
      <c r="AL533" s="77">
        <f>'Contribution % _ S'!AL533*'Allocation _ S'!AL$560</f>
        <v>8.3860806221945943</v>
      </c>
      <c r="AM533" s="77">
        <f>'Contribution % _ S'!AM533*'Allocation _ S'!AM$560</f>
        <v>35.916351057853902</v>
      </c>
      <c r="AN533" s="77">
        <f>'Contribution % _ S'!AN533*'Allocation _ S'!AN$560</f>
        <v>50.314548780983252</v>
      </c>
      <c r="AO533" s="77">
        <f>'Contribution % _ S'!AO533*'Allocation _ S'!AO$560</f>
        <v>7.1929533212998393</v>
      </c>
      <c r="AP533" s="77">
        <f>'Contribution % _ S'!AP533*'Allocation _ S'!AP$560</f>
        <v>77.867262375460115</v>
      </c>
      <c r="AQ533" s="77">
        <f>'Contribution % _ S'!AQ533*'Allocation _ S'!AQ$560</f>
        <v>11.983401666119388</v>
      </c>
      <c r="AR533" s="77">
        <f>'Contribution % _ S'!AR533*'Allocation _ S'!AR$560</f>
        <v>2.9208595380802356</v>
      </c>
      <c r="AS533" s="77">
        <f>'Contribution % _ S'!AS533*'Allocation _ S'!AS$560</f>
        <v>0.93459866226214483</v>
      </c>
      <c r="AT533" s="77">
        <f>'Contribution % _ S'!AT533*'Allocation _ S'!AT$560</f>
        <v>3.5029253743144726</v>
      </c>
      <c r="AU533" s="77">
        <f>'Contribution % _ S'!AU533*'Allocation _ S'!AU$560</f>
        <v>1.1658422161585502</v>
      </c>
      <c r="AV533" s="77">
        <f>'Contribution % _ S'!AV533*'Allocation _ S'!AV$560</f>
        <v>3.500643077053426</v>
      </c>
      <c r="AW533" s="77">
        <f>'Contribution % _ S'!AW533*'Allocation _ S'!AW$560</f>
        <v>2.4571280080611708</v>
      </c>
      <c r="AX533" s="77">
        <f>'Contribution % _ S'!AX533*'Allocation _ S'!AX$560</f>
        <v>0.58292110807927511</v>
      </c>
      <c r="AY533" s="77">
        <f>'Contribution % _ S'!AY533*'Allocation _ S'!AY$560</f>
        <v>3.6814984505223696</v>
      </c>
      <c r="AZ533" s="77">
        <f>'Contribution % _ S'!AZ533*'Allocation _ S'!AZ$560</f>
        <v>0.61122772739932762</v>
      </c>
      <c r="BA533" s="77">
        <f>'Contribution % _ S'!BA533*'Allocation _ S'!BA$560</f>
        <v>14.376339901106554</v>
      </c>
      <c r="BB533" s="77">
        <f>'Contribution % _ S'!BB533*'Allocation _ S'!BB$560</f>
        <v>1.0581589229051709</v>
      </c>
      <c r="BC533" s="77">
        <f>'Contribution % _ S'!BC533*'Allocation _ S'!BC$560</f>
        <v>0.87809313875301387</v>
      </c>
      <c r="BD533" s="77">
        <f>'Contribution % _ S'!BD533*'Allocation _ S'!BD$560</f>
        <v>6.5923057197175519</v>
      </c>
      <c r="BE533" s="77">
        <f>'Contribution % _ S'!BE533*'Allocation _ S'!BE$560</f>
        <v>4.7908598896355414</v>
      </c>
      <c r="BF533" s="77">
        <f>'Contribution % _ S'!BF533*'Allocation _ S'!BF$560</f>
        <v>4.4358620350079176</v>
      </c>
      <c r="BG533" s="77">
        <f>'Contribution % _ S'!BG533*'Allocation _ S'!BG$560</f>
        <v>5.3871941572369755</v>
      </c>
      <c r="BH533" s="77">
        <f>'Contribution % _ S'!BH533*'Allocation _ S'!BH$560</f>
        <v>11.980968597132305</v>
      </c>
      <c r="BI533" s="77">
        <f>'Contribution % _ S'!BI533*'Allocation _ S'!BI$560</f>
        <v>15.231741509934178</v>
      </c>
      <c r="BJ533" s="77">
        <f>'Contribution % _ S'!BJ533*'Allocation _ S'!BJ$560</f>
        <v>14.430125655448538</v>
      </c>
      <c r="BK533" s="77">
        <f>'Contribution % _ S'!BK533*'Allocation _ S'!BK$560</f>
        <v>6.4116472791314729</v>
      </c>
      <c r="BL533" s="77">
        <f>'Contribution % _ S'!BL533*'Allocation _ S'!BL$560</f>
        <v>12.031082787931844</v>
      </c>
      <c r="BM533" s="77">
        <f>'Contribution % _ S'!BM533*'Allocation _ S'!BM$560</f>
        <v>1.7645588088966704</v>
      </c>
      <c r="BN533" s="77">
        <f>'Contribution % _ S'!BN533*'Allocation _ S'!BN$560</f>
        <v>10.423161036512543</v>
      </c>
      <c r="BO533" s="77">
        <f>'Contribution % _ S'!BO533*'Allocation _ S'!BO$560</f>
        <v>2.8832639661847157</v>
      </c>
      <c r="BP533" s="77">
        <f>'Contribution % _ S'!BP533*'Allocation _ S'!BP$560</f>
        <v>14.428171652466263</v>
      </c>
      <c r="BQ533" s="77">
        <f>'Contribution % _ S'!BQ533*'Allocation _ S'!BQ$560</f>
        <v>19.237473243739753</v>
      </c>
      <c r="BR533" s="77">
        <f>'Contribution % _ S'!BR533*'Allocation _ S'!BR$560</f>
        <v>12.828045767012716</v>
      </c>
      <c r="BS533" s="77">
        <f>'Contribution % _ S'!BS533*'Allocation _ S'!BS$560</f>
        <v>16.001590901778403</v>
      </c>
      <c r="BT533" s="77">
        <f>'Contribution % _ S'!BT533*'Allocation _ S'!BT$560</f>
        <v>16.031467161736842</v>
      </c>
      <c r="BU533" s="77">
        <f>'Contribution % _ S'!BU533*'Allocation _ S'!BU$560</f>
        <v>0.67283235688188292</v>
      </c>
      <c r="BV533" s="77">
        <f>'Contribution % _ S'!BV533*'Allocation _ S'!BV$560</f>
        <v>0.19490797996754344</v>
      </c>
    </row>
    <row r="534" spans="1:74" x14ac:dyDescent="0.2">
      <c r="A534" s="77" t="s">
        <v>204</v>
      </c>
      <c r="B534" s="78" t="s">
        <v>197</v>
      </c>
      <c r="C534" s="77" t="s">
        <v>205</v>
      </c>
      <c r="D534" s="77" t="s">
        <v>1420</v>
      </c>
      <c r="E534" s="77" t="s">
        <v>1421</v>
      </c>
      <c r="F534" s="77">
        <f t="shared" si="17"/>
        <v>2543371.5115323998</v>
      </c>
      <c r="G534" s="77">
        <f t="shared" si="18"/>
        <v>1225.3102381582939</v>
      </c>
      <c r="H534" s="77">
        <f>'Contribution % _ S'!H534*'Allocation _ S'!H$560</f>
        <v>68.674768654490904</v>
      </c>
      <c r="I534" s="77">
        <f>'Contribution % _ S'!I534*'Allocation _ S'!I$560</f>
        <v>40.878538565062776</v>
      </c>
      <c r="J534" s="77">
        <f>'Contribution % _ S'!J534*'Allocation _ S'!J$560</f>
        <v>18.811153661554751</v>
      </c>
      <c r="K534" s="77">
        <f>'Contribution % _ S'!K534*'Allocation _ S'!K$560</f>
        <v>57.234193903484019</v>
      </c>
      <c r="L534" s="77">
        <f>'Contribution % _ S'!L534*'Allocation _ S'!L$560</f>
        <v>35.974534320207859</v>
      </c>
      <c r="M534" s="77">
        <f>'Contribution % _ S'!M534*'Allocation _ S'!M$560</f>
        <v>16.351841318927352</v>
      </c>
      <c r="N534" s="77">
        <f>'Contribution % _ S'!N534*'Allocation _ S'!N$560</f>
        <v>29.43331437406923</v>
      </c>
      <c r="O534" s="77">
        <f>'Contribution % _ S'!O534*'Allocation _ S'!O$560</f>
        <v>32.70708668069728</v>
      </c>
      <c r="P534" s="77">
        <f>'Contribution % _ S'!P534*'Allocation _ S'!P$560</f>
        <v>60.508110359289972</v>
      </c>
      <c r="Q534" s="77">
        <f>'Contribution % _ S'!Q534*'Allocation _ S'!Q$560</f>
        <v>44.151953518864325</v>
      </c>
      <c r="R534" s="77">
        <f>'Contribution % _ S'!R534*'Allocation _ S'!R$560</f>
        <v>32.147266390483701</v>
      </c>
      <c r="S534" s="77">
        <f>'Contribution % _ S'!S534*'Allocation _ S'!S$560</f>
        <v>27.969942541889935</v>
      </c>
      <c r="T534" s="77">
        <f>'Contribution % _ S'!T534*'Allocation _ S'!T$560</f>
        <v>0.69888983483271772</v>
      </c>
      <c r="U534" s="77">
        <f>'Contribution % _ S'!U534*'Allocation _ S'!U$560</f>
        <v>16.773967883859157</v>
      </c>
      <c r="V534" s="77">
        <f>'Contribution % _ S'!V534*'Allocation _ S'!V$560</f>
        <v>27.956589746596091</v>
      </c>
      <c r="W534" s="77">
        <f>'Contribution % _ S'!W534*'Allocation _ S'!W$560</f>
        <v>56.600682843114107</v>
      </c>
      <c r="X534" s="77">
        <f>'Contribution % _ S'!X534*'Allocation _ S'!X$560</f>
        <v>13.972686079159752</v>
      </c>
      <c r="Y534" s="77">
        <f>'Contribution % _ S'!Y534*'Allocation _ S'!Y$560</f>
        <v>22.370055308450446</v>
      </c>
      <c r="Z534" s="77">
        <f>'Contribution % _ S'!Z534*'Allocation _ S'!Z$560</f>
        <v>2.795660134772791</v>
      </c>
      <c r="AA534" s="77">
        <f>'Contribution % _ S'!AA534*'Allocation _ S'!AA$560</f>
        <v>9.0858954380115708</v>
      </c>
      <c r="AB534" s="77">
        <f>'Contribution % _ S'!AB534*'Allocation _ S'!AB$560</f>
        <v>6.3082304994287304</v>
      </c>
      <c r="AC534" s="77">
        <f>'Contribution % _ S'!AC534*'Allocation _ S'!AC$560</f>
        <v>11.034041216967195</v>
      </c>
      <c r="AD534" s="77">
        <f>'Contribution % _ S'!AD534*'Allocation _ S'!AD$560</f>
        <v>13.925564999421555</v>
      </c>
      <c r="AE534" s="77">
        <f>'Contribution % _ S'!AE534*'Allocation _ S'!AE$560</f>
        <v>13.052183349504473</v>
      </c>
      <c r="AF534" s="77">
        <f>'Contribution % _ S'!AF534*'Allocation _ S'!AF$560</f>
        <v>6.5524576696260528</v>
      </c>
      <c r="AG534" s="77">
        <f>'Contribution % _ S'!AG534*'Allocation _ S'!AG$560</f>
        <v>9.8399722324135279</v>
      </c>
      <c r="AH534" s="77">
        <f>'Contribution % _ S'!AH534*'Allocation _ S'!AH$560</f>
        <v>15.980734399702245</v>
      </c>
      <c r="AI534" s="77">
        <f>'Contribution % _ S'!AI534*'Allocation _ S'!AI$560</f>
        <v>8.1917251334353196</v>
      </c>
      <c r="AJ534" s="77">
        <f>'Contribution % _ S'!AJ534*'Allocation _ S'!AJ$560</f>
        <v>48.774349429147506</v>
      </c>
      <c r="AK534" s="77">
        <f>'Contribution % _ S'!AK534*'Allocation _ S'!AK$560</f>
        <v>6.2844041400413495</v>
      </c>
      <c r="AL534" s="77">
        <f>'Contribution % _ S'!AL534*'Allocation _ S'!AL$560</f>
        <v>9.7837607258936927</v>
      </c>
      <c r="AM534" s="77">
        <f>'Contribution % _ S'!AM534*'Allocation _ S'!AM$560</f>
        <v>41.902409567496221</v>
      </c>
      <c r="AN534" s="77">
        <f>'Contribution % _ S'!AN534*'Allocation _ S'!AN$560</f>
        <v>58.700306911147131</v>
      </c>
      <c r="AO534" s="77">
        <f>'Contribution % _ S'!AO534*'Allocation _ S'!AO$560</f>
        <v>8.3917788748498126</v>
      </c>
      <c r="AP534" s="77">
        <f>'Contribution % _ S'!AP534*'Allocation _ S'!AP$560</f>
        <v>90.84513943803681</v>
      </c>
      <c r="AQ534" s="77">
        <f>'Contribution % _ S'!AQ534*'Allocation _ S'!AQ$560</f>
        <v>13.980635277139289</v>
      </c>
      <c r="AR534" s="77">
        <f>'Contribution % _ S'!AR534*'Allocation _ S'!AR$560</f>
        <v>3.4076694610936071</v>
      </c>
      <c r="AS534" s="77">
        <f>'Contribution % _ S'!AS534*'Allocation _ S'!AS$560</f>
        <v>1.0903651059725024</v>
      </c>
      <c r="AT534" s="77">
        <f>'Contribution % _ S'!AT534*'Allocation _ S'!AT$560</f>
        <v>4.0867462700335508</v>
      </c>
      <c r="AU534" s="77">
        <f>'Contribution % _ S'!AU534*'Allocation _ S'!AU$560</f>
        <v>1.3601492521849752</v>
      </c>
      <c r="AV534" s="77">
        <f>'Contribution % _ S'!AV534*'Allocation _ S'!AV$560</f>
        <v>4.0840835898956636</v>
      </c>
      <c r="AW534" s="77">
        <f>'Contribution % _ S'!AW534*'Allocation _ S'!AW$560</f>
        <v>2.8666493427380328</v>
      </c>
      <c r="AX534" s="77">
        <f>'Contribution % _ S'!AX534*'Allocation _ S'!AX$560</f>
        <v>0.68007462609248759</v>
      </c>
      <c r="AY534" s="77">
        <f>'Contribution % _ S'!AY534*'Allocation _ S'!AY$560</f>
        <v>4.2950815256094321</v>
      </c>
      <c r="AZ534" s="77">
        <f>'Contribution % _ S'!AZ534*'Allocation _ S'!AZ$560</f>
        <v>0.71309901529921549</v>
      </c>
      <c r="BA534" s="77">
        <f>'Contribution % _ S'!BA534*'Allocation _ S'!BA$560</f>
        <v>16.772396551290978</v>
      </c>
      <c r="BB534" s="77">
        <f>'Contribution % _ S'!BB534*'Allocation _ S'!BB$560</f>
        <v>1.2345187433893661</v>
      </c>
      <c r="BC534" s="77">
        <f>'Contribution % _ S'!BC534*'Allocation _ S'!BC$560</f>
        <v>1.0244419952118495</v>
      </c>
      <c r="BD534" s="77">
        <f>'Contribution % _ S'!BD534*'Allocation _ S'!BD$560</f>
        <v>7.691023339670477</v>
      </c>
      <c r="BE534" s="77">
        <f>'Contribution % _ S'!BE534*'Allocation _ S'!BE$560</f>
        <v>5.5893365379081317</v>
      </c>
      <c r="BF534" s="77">
        <f>'Contribution % _ S'!BF534*'Allocation _ S'!BF$560</f>
        <v>5.1751723741759053</v>
      </c>
      <c r="BG534" s="77">
        <f>'Contribution % _ S'!BG534*'Allocation _ S'!BG$560</f>
        <v>6.2850598501098052</v>
      </c>
      <c r="BH534" s="77">
        <f>'Contribution % _ S'!BH534*'Allocation _ S'!BH$560</f>
        <v>13.977796696654355</v>
      </c>
      <c r="BI534" s="77">
        <f>'Contribution % _ S'!BI534*'Allocation _ S'!BI$560</f>
        <v>17.770365094923207</v>
      </c>
      <c r="BJ534" s="77">
        <f>'Contribution % _ S'!BJ534*'Allocation _ S'!BJ$560</f>
        <v>16.835146598023293</v>
      </c>
      <c r="BK534" s="77">
        <f>'Contribution % _ S'!BK534*'Allocation _ S'!BK$560</f>
        <v>7.4802551589867186</v>
      </c>
      <c r="BL534" s="77">
        <f>'Contribution % _ S'!BL534*'Allocation _ S'!BL$560</f>
        <v>14.036263252587149</v>
      </c>
      <c r="BM534" s="77">
        <f>'Contribution % _ S'!BM534*'Allocation _ S'!BM$560</f>
        <v>2.0586519437127819</v>
      </c>
      <c r="BN534" s="77">
        <f>'Contribution % _ S'!BN534*'Allocation _ S'!BN$560</f>
        <v>12.160354542597966</v>
      </c>
      <c r="BO534" s="77">
        <f>'Contribution % _ S'!BO534*'Allocation _ S'!BO$560</f>
        <v>3.3638079605488351</v>
      </c>
      <c r="BP534" s="77">
        <f>'Contribution % _ S'!BP534*'Allocation _ S'!BP$560</f>
        <v>16.832866927877308</v>
      </c>
      <c r="BQ534" s="77">
        <f>'Contribution % _ S'!BQ534*'Allocation _ S'!BQ$560</f>
        <v>22.44371878436305</v>
      </c>
      <c r="BR534" s="77">
        <f>'Contribution % _ S'!BR534*'Allocation _ S'!BR$560</f>
        <v>14.966053394848169</v>
      </c>
      <c r="BS534" s="77">
        <f>'Contribution % _ S'!BS534*'Allocation _ S'!BS$560</f>
        <v>18.668522718741471</v>
      </c>
      <c r="BT534" s="77">
        <f>'Contribution % _ S'!BT534*'Allocation _ S'!BT$560</f>
        <v>18.70337835535965</v>
      </c>
      <c r="BU534" s="77">
        <f>'Contribution % _ S'!BU534*'Allocation _ S'!BU$560</f>
        <v>0.78497108302886343</v>
      </c>
      <c r="BV534" s="77">
        <f>'Contribution % _ S'!BV534*'Allocation _ S'!BV$560</f>
        <v>0.22739264329546735</v>
      </c>
    </row>
    <row r="535" spans="1:74" x14ac:dyDescent="0.2">
      <c r="A535" s="77" t="s">
        <v>204</v>
      </c>
      <c r="B535" s="78" t="s">
        <v>197</v>
      </c>
      <c r="C535" s="77" t="s">
        <v>205</v>
      </c>
      <c r="D535" s="77" t="s">
        <v>1422</v>
      </c>
      <c r="E535" s="77" t="s">
        <v>1423</v>
      </c>
      <c r="F535" s="77">
        <f t="shared" si="17"/>
        <v>2664484.4406529912</v>
      </c>
      <c r="G535" s="77">
        <f t="shared" si="18"/>
        <v>1283.6583447372604</v>
      </c>
      <c r="H535" s="77">
        <f>'Contribution % _ S'!H535*'Allocation _ S'!H$560</f>
        <v>71.944995733276173</v>
      </c>
      <c r="I535" s="77">
        <f>'Contribution % _ S'!I535*'Allocation _ S'!I$560</f>
        <v>42.825135639589583</v>
      </c>
      <c r="J535" s="77">
        <f>'Contribution % _ S'!J535*'Allocation _ S'!J$560</f>
        <v>19.706922883533551</v>
      </c>
      <c r="K535" s="77">
        <f>'Contribution % _ S'!K535*'Allocation _ S'!K$560</f>
        <v>59.959631708411834</v>
      </c>
      <c r="L535" s="77">
        <f>'Contribution % _ S'!L535*'Allocation _ S'!L$560</f>
        <v>37.687607383074898</v>
      </c>
      <c r="M535" s="77">
        <f>'Contribution % _ S'!M535*'Allocation _ S'!M$560</f>
        <v>17.130500429352466</v>
      </c>
      <c r="N535" s="77">
        <f>'Contribution % _ S'!N535*'Allocation _ S'!N$560</f>
        <v>30.834900772834434</v>
      </c>
      <c r="O535" s="77">
        <f>'Contribution % _ S'!O535*'Allocation _ S'!O$560</f>
        <v>34.264566998825728</v>
      </c>
      <c r="P535" s="77">
        <f>'Contribution % _ S'!P535*'Allocation _ S'!P$560</f>
        <v>63.389448947827589</v>
      </c>
      <c r="Q535" s="77">
        <f>'Contribution % _ S'!Q535*'Allocation _ S'!Q$560</f>
        <v>46.254427495953109</v>
      </c>
      <c r="R535" s="77">
        <f>'Contribution % _ S'!R535*'Allocation _ S'!R$560</f>
        <v>33.678088599554364</v>
      </c>
      <c r="S535" s="77">
        <f>'Contribution % _ S'!S535*'Allocation _ S'!S$560</f>
        <v>29.301844567694218</v>
      </c>
      <c r="T535" s="77">
        <f>'Contribution % _ S'!T535*'Allocation _ S'!T$560</f>
        <v>0.73217030315808529</v>
      </c>
      <c r="U535" s="77">
        <f>'Contribution % _ S'!U535*'Allocation _ S'!U$560</f>
        <v>17.572728259281021</v>
      </c>
      <c r="V535" s="77">
        <f>'Contribution % _ S'!V535*'Allocation _ S'!V$560</f>
        <v>29.287855925005431</v>
      </c>
      <c r="W535" s="77">
        <f>'Contribution % _ S'!W535*'Allocation _ S'!W$560</f>
        <v>59.295953454690974</v>
      </c>
      <c r="X535" s="77">
        <f>'Contribution % _ S'!X535*'Allocation _ S'!X$560</f>
        <v>14.638052082929264</v>
      </c>
      <c r="Y535" s="77">
        <f>'Contribution % _ S'!Y535*'Allocation _ S'!Y$560</f>
        <v>23.435296037424273</v>
      </c>
      <c r="Z535" s="77">
        <f>'Contribution % _ S'!Z535*'Allocation _ S'!Z$560</f>
        <v>2.9287868078572101</v>
      </c>
      <c r="AA535" s="77">
        <f>'Contribution % _ S'!AA535*'Allocation _ S'!AA$560</f>
        <v>9.5185571255359314</v>
      </c>
      <c r="AB535" s="77">
        <f>'Contribution % _ S'!AB535*'Allocation _ S'!AB$560</f>
        <v>6.6086224279729562</v>
      </c>
      <c r="AC535" s="77">
        <f>'Contribution % _ S'!AC535*'Allocation _ S'!AC$560</f>
        <v>11.559471751108491</v>
      </c>
      <c r="AD535" s="77">
        <f>'Contribution % _ S'!AD535*'Allocation _ S'!AD$560</f>
        <v>14.588687142251155</v>
      </c>
      <c r="AE535" s="77">
        <f>'Contribution % _ S'!AE535*'Allocation _ S'!AE$560</f>
        <v>13.673715889957066</v>
      </c>
      <c r="AF535" s="77">
        <f>'Contribution % _ S'!AF535*'Allocation _ S'!AF$560</f>
        <v>6.864479463417771</v>
      </c>
      <c r="AG535" s="77">
        <f>'Contribution % _ S'!AG535*'Allocation _ S'!AG$560</f>
        <v>10.308542338718935</v>
      </c>
      <c r="AH535" s="77">
        <f>'Contribution % _ S'!AH535*'Allocation _ S'!AH$560</f>
        <v>16.741721752069022</v>
      </c>
      <c r="AI535" s="77">
        <f>'Contribution % _ S'!AI535*'Allocation _ S'!AI$560</f>
        <v>8.5818072826465279</v>
      </c>
      <c r="AJ535" s="77">
        <f>'Contribution % _ S'!AJ535*'Allocation _ S'!AJ$560</f>
        <v>51.096937497202163</v>
      </c>
      <c r="AK535" s="77">
        <f>'Contribution % _ S'!AK535*'Allocation _ S'!AK$560</f>
        <v>6.5836614800433191</v>
      </c>
      <c r="AL535" s="77">
        <f>'Contribution % _ S'!AL535*'Allocation _ S'!AL$560</f>
        <v>10.249654093793392</v>
      </c>
      <c r="AM535" s="77">
        <f>'Contribution % _ S'!AM535*'Allocation _ S'!AM$560</f>
        <v>43.897762404043661</v>
      </c>
      <c r="AN535" s="77">
        <f>'Contribution % _ S'!AN535*'Allocation _ S'!AN$560</f>
        <v>61.495559621201764</v>
      </c>
      <c r="AO535" s="77">
        <f>'Contribution % _ S'!AO535*'Allocation _ S'!AO$560</f>
        <v>8.7913873926998036</v>
      </c>
      <c r="AP535" s="77">
        <f>'Contribution % _ S'!AP535*'Allocation _ S'!AP$560</f>
        <v>95.171098458895713</v>
      </c>
      <c r="AQ535" s="77">
        <f>'Contribution % _ S'!AQ535*'Allocation _ S'!AQ$560</f>
        <v>14.646379814145922</v>
      </c>
      <c r="AR535" s="77">
        <f>'Contribution % _ S'!AR535*'Allocation _ S'!AR$560</f>
        <v>3.5699394354313982</v>
      </c>
      <c r="AS535" s="77">
        <f>'Contribution % _ S'!AS535*'Allocation _ S'!AS$560</f>
        <v>1.1422872538759548</v>
      </c>
      <c r="AT535" s="77">
        <f>'Contribution % _ S'!AT535*'Allocation _ S'!AT$560</f>
        <v>4.2813532352732446</v>
      </c>
      <c r="AU535" s="77">
        <f>'Contribution % _ S'!AU535*'Allocation _ S'!AU$560</f>
        <v>1.4249182641937839</v>
      </c>
      <c r="AV535" s="77">
        <f>'Contribution % _ S'!AV535*'Allocation _ S'!AV$560</f>
        <v>4.2785637608430767</v>
      </c>
      <c r="AW535" s="77">
        <f>'Contribution % _ S'!AW535*'Allocation _ S'!AW$560</f>
        <v>3.0031564542969873</v>
      </c>
      <c r="AX535" s="77">
        <f>'Contribution % _ S'!AX535*'Allocation _ S'!AX$560</f>
        <v>0.71245913209689193</v>
      </c>
      <c r="AY535" s="77">
        <f>'Contribution % _ S'!AY535*'Allocation _ S'!AY$560</f>
        <v>4.4996092173051183</v>
      </c>
      <c r="AZ535" s="77">
        <f>'Contribution % _ S'!AZ535*'Allocation _ S'!AZ$560</f>
        <v>0.74705611126584492</v>
      </c>
      <c r="BA535" s="77">
        <f>'Contribution % _ S'!BA535*'Allocation _ S'!BA$560</f>
        <v>17.571082101352456</v>
      </c>
      <c r="BB535" s="77">
        <f>'Contribution % _ S'!BB535*'Allocation _ S'!BB$560</f>
        <v>1.2933053502174312</v>
      </c>
      <c r="BC535" s="77">
        <f>'Contribution % _ S'!BC535*'Allocation _ S'!BC$560</f>
        <v>1.0732249473647948</v>
      </c>
      <c r="BD535" s="77">
        <f>'Contribution % _ S'!BD535*'Allocation _ S'!BD$560</f>
        <v>8.0572625463214518</v>
      </c>
      <c r="BE535" s="77">
        <f>'Contribution % _ S'!BE535*'Allocation _ S'!BE$560</f>
        <v>5.8554954206656618</v>
      </c>
      <c r="BF535" s="77">
        <f>'Contribution % _ S'!BF535*'Allocation _ S'!BF$560</f>
        <v>5.4216091538985669</v>
      </c>
      <c r="BG535" s="77">
        <f>'Contribution % _ S'!BG535*'Allocation _ S'!BG$560</f>
        <v>6.5843484144007496</v>
      </c>
      <c r="BH535" s="77">
        <f>'Contribution % _ S'!BH535*'Allocation _ S'!BH$560</f>
        <v>14.643406063161706</v>
      </c>
      <c r="BI535" s="77">
        <f>'Contribution % _ S'!BI535*'Allocation _ S'!BI$560</f>
        <v>18.616572956586221</v>
      </c>
      <c r="BJ535" s="77">
        <f>'Contribution % _ S'!BJ535*'Allocation _ S'!BJ$560</f>
        <v>17.636820245548211</v>
      </c>
      <c r="BK535" s="77">
        <f>'Contribution % _ S'!BK535*'Allocation _ S'!BK$560</f>
        <v>7.836457785605135</v>
      </c>
      <c r="BL535" s="77">
        <f>'Contribution % _ S'!BL535*'Allocation _ S'!BL$560</f>
        <v>14.704656740805584</v>
      </c>
      <c r="BM535" s="77">
        <f>'Contribution % _ S'!BM535*'Allocation _ S'!BM$560</f>
        <v>2.156682988651486</v>
      </c>
      <c r="BN535" s="77">
        <f>'Contribution % _ S'!BN535*'Allocation _ S'!BN$560</f>
        <v>12.739419044626441</v>
      </c>
      <c r="BO535" s="77">
        <f>'Contribution % _ S'!BO535*'Allocation _ S'!BO$560</f>
        <v>3.5239892920035421</v>
      </c>
      <c r="BP535" s="77">
        <f>'Contribution % _ S'!BP535*'Allocation _ S'!BP$560</f>
        <v>17.63443201968099</v>
      </c>
      <c r="BQ535" s="77">
        <f>'Contribution % _ S'!BQ535*'Allocation _ S'!BQ$560</f>
        <v>23.512467297904145</v>
      </c>
      <c r="BR535" s="77">
        <f>'Contribution % _ S'!BR535*'Allocation _ S'!BR$560</f>
        <v>15.678722604126655</v>
      </c>
      <c r="BS535" s="77">
        <f>'Contribution % _ S'!BS535*'Allocation _ S'!BS$560</f>
        <v>19.557499991062492</v>
      </c>
      <c r="BT535" s="77">
        <f>'Contribution % _ S'!BT535*'Allocation _ S'!BT$560</f>
        <v>19.594015419900582</v>
      </c>
      <c r="BU535" s="77">
        <f>'Contribution % _ S'!BU535*'Allocation _ S'!BU$560</f>
        <v>0.82235065841119037</v>
      </c>
      <c r="BV535" s="77">
        <f>'Contribution % _ S'!BV535*'Allocation _ S'!BV$560</f>
        <v>0.2382208644047753</v>
      </c>
    </row>
    <row r="536" spans="1:74" x14ac:dyDescent="0.2">
      <c r="A536" s="77" t="s">
        <v>204</v>
      </c>
      <c r="B536" s="78" t="s">
        <v>197</v>
      </c>
      <c r="C536" s="77" t="s">
        <v>205</v>
      </c>
      <c r="D536" s="77" t="s">
        <v>1424</v>
      </c>
      <c r="E536" s="77" t="s">
        <v>1166</v>
      </c>
      <c r="F536" s="77">
        <f t="shared" si="17"/>
        <v>2664484.4406529912</v>
      </c>
      <c r="G536" s="77">
        <f t="shared" si="18"/>
        <v>1283.6583447372604</v>
      </c>
      <c r="H536" s="77">
        <f>'Contribution % _ S'!H536*'Allocation _ S'!H$560</f>
        <v>71.944995733276173</v>
      </c>
      <c r="I536" s="77">
        <f>'Contribution % _ S'!I536*'Allocation _ S'!I$560</f>
        <v>42.825135639589583</v>
      </c>
      <c r="J536" s="77">
        <f>'Contribution % _ S'!J536*'Allocation _ S'!J$560</f>
        <v>19.706922883533551</v>
      </c>
      <c r="K536" s="77">
        <f>'Contribution % _ S'!K536*'Allocation _ S'!K$560</f>
        <v>59.959631708411834</v>
      </c>
      <c r="L536" s="77">
        <f>'Contribution % _ S'!L536*'Allocation _ S'!L$560</f>
        <v>37.687607383074898</v>
      </c>
      <c r="M536" s="77">
        <f>'Contribution % _ S'!M536*'Allocation _ S'!M$560</f>
        <v>17.130500429352466</v>
      </c>
      <c r="N536" s="77">
        <f>'Contribution % _ S'!N536*'Allocation _ S'!N$560</f>
        <v>30.834900772834434</v>
      </c>
      <c r="O536" s="77">
        <f>'Contribution % _ S'!O536*'Allocation _ S'!O$560</f>
        <v>34.264566998825728</v>
      </c>
      <c r="P536" s="77">
        <f>'Contribution % _ S'!P536*'Allocation _ S'!P$560</f>
        <v>63.389448947827589</v>
      </c>
      <c r="Q536" s="77">
        <f>'Contribution % _ S'!Q536*'Allocation _ S'!Q$560</f>
        <v>46.254427495953109</v>
      </c>
      <c r="R536" s="77">
        <f>'Contribution % _ S'!R536*'Allocation _ S'!R$560</f>
        <v>33.678088599554364</v>
      </c>
      <c r="S536" s="77">
        <f>'Contribution % _ S'!S536*'Allocation _ S'!S$560</f>
        <v>29.301844567694218</v>
      </c>
      <c r="T536" s="77">
        <f>'Contribution % _ S'!T536*'Allocation _ S'!T$560</f>
        <v>0.73217030315808529</v>
      </c>
      <c r="U536" s="77">
        <f>'Contribution % _ S'!U536*'Allocation _ S'!U$560</f>
        <v>17.572728259281021</v>
      </c>
      <c r="V536" s="77">
        <f>'Contribution % _ S'!V536*'Allocation _ S'!V$560</f>
        <v>29.287855925005431</v>
      </c>
      <c r="W536" s="77">
        <f>'Contribution % _ S'!W536*'Allocation _ S'!W$560</f>
        <v>59.295953454690974</v>
      </c>
      <c r="X536" s="77">
        <f>'Contribution % _ S'!X536*'Allocation _ S'!X$560</f>
        <v>14.638052082929264</v>
      </c>
      <c r="Y536" s="77">
        <f>'Contribution % _ S'!Y536*'Allocation _ S'!Y$560</f>
        <v>23.435296037424273</v>
      </c>
      <c r="Z536" s="77">
        <f>'Contribution % _ S'!Z536*'Allocation _ S'!Z$560</f>
        <v>2.9287868078572101</v>
      </c>
      <c r="AA536" s="77">
        <f>'Contribution % _ S'!AA536*'Allocation _ S'!AA$560</f>
        <v>9.5185571255359314</v>
      </c>
      <c r="AB536" s="77">
        <f>'Contribution % _ S'!AB536*'Allocation _ S'!AB$560</f>
        <v>6.6086224279729562</v>
      </c>
      <c r="AC536" s="77">
        <f>'Contribution % _ S'!AC536*'Allocation _ S'!AC$560</f>
        <v>11.559471751108491</v>
      </c>
      <c r="AD536" s="77">
        <f>'Contribution % _ S'!AD536*'Allocation _ S'!AD$560</f>
        <v>14.588687142251155</v>
      </c>
      <c r="AE536" s="77">
        <f>'Contribution % _ S'!AE536*'Allocation _ S'!AE$560</f>
        <v>13.673715889957066</v>
      </c>
      <c r="AF536" s="77">
        <f>'Contribution % _ S'!AF536*'Allocation _ S'!AF$560</f>
        <v>6.864479463417771</v>
      </c>
      <c r="AG536" s="77">
        <f>'Contribution % _ S'!AG536*'Allocation _ S'!AG$560</f>
        <v>10.308542338718935</v>
      </c>
      <c r="AH536" s="77">
        <f>'Contribution % _ S'!AH536*'Allocation _ S'!AH$560</f>
        <v>16.741721752069022</v>
      </c>
      <c r="AI536" s="77">
        <f>'Contribution % _ S'!AI536*'Allocation _ S'!AI$560</f>
        <v>8.5818072826465279</v>
      </c>
      <c r="AJ536" s="77">
        <f>'Contribution % _ S'!AJ536*'Allocation _ S'!AJ$560</f>
        <v>51.096937497202163</v>
      </c>
      <c r="AK536" s="77">
        <f>'Contribution % _ S'!AK536*'Allocation _ S'!AK$560</f>
        <v>6.5836614800433191</v>
      </c>
      <c r="AL536" s="77">
        <f>'Contribution % _ S'!AL536*'Allocation _ S'!AL$560</f>
        <v>10.249654093793392</v>
      </c>
      <c r="AM536" s="77">
        <f>'Contribution % _ S'!AM536*'Allocation _ S'!AM$560</f>
        <v>43.897762404043661</v>
      </c>
      <c r="AN536" s="77">
        <f>'Contribution % _ S'!AN536*'Allocation _ S'!AN$560</f>
        <v>61.495559621201764</v>
      </c>
      <c r="AO536" s="77">
        <f>'Contribution % _ S'!AO536*'Allocation _ S'!AO$560</f>
        <v>8.7913873926998036</v>
      </c>
      <c r="AP536" s="77">
        <f>'Contribution % _ S'!AP536*'Allocation _ S'!AP$560</f>
        <v>95.171098458895713</v>
      </c>
      <c r="AQ536" s="77">
        <f>'Contribution % _ S'!AQ536*'Allocation _ S'!AQ$560</f>
        <v>14.646379814145922</v>
      </c>
      <c r="AR536" s="77">
        <f>'Contribution % _ S'!AR536*'Allocation _ S'!AR$560</f>
        <v>3.5699394354313982</v>
      </c>
      <c r="AS536" s="77">
        <f>'Contribution % _ S'!AS536*'Allocation _ S'!AS$560</f>
        <v>1.1422872538759548</v>
      </c>
      <c r="AT536" s="77">
        <f>'Contribution % _ S'!AT536*'Allocation _ S'!AT$560</f>
        <v>4.2813532352732446</v>
      </c>
      <c r="AU536" s="77">
        <f>'Contribution % _ S'!AU536*'Allocation _ S'!AU$560</f>
        <v>1.4249182641937839</v>
      </c>
      <c r="AV536" s="77">
        <f>'Contribution % _ S'!AV536*'Allocation _ S'!AV$560</f>
        <v>4.2785637608430767</v>
      </c>
      <c r="AW536" s="77">
        <f>'Contribution % _ S'!AW536*'Allocation _ S'!AW$560</f>
        <v>3.0031564542969873</v>
      </c>
      <c r="AX536" s="77">
        <f>'Contribution % _ S'!AX536*'Allocation _ S'!AX$560</f>
        <v>0.71245913209689193</v>
      </c>
      <c r="AY536" s="77">
        <f>'Contribution % _ S'!AY536*'Allocation _ S'!AY$560</f>
        <v>4.4996092173051183</v>
      </c>
      <c r="AZ536" s="77">
        <f>'Contribution % _ S'!AZ536*'Allocation _ S'!AZ$560</f>
        <v>0.74705611126584492</v>
      </c>
      <c r="BA536" s="77">
        <f>'Contribution % _ S'!BA536*'Allocation _ S'!BA$560</f>
        <v>17.571082101352456</v>
      </c>
      <c r="BB536" s="77">
        <f>'Contribution % _ S'!BB536*'Allocation _ S'!BB$560</f>
        <v>1.2933053502174312</v>
      </c>
      <c r="BC536" s="77">
        <f>'Contribution % _ S'!BC536*'Allocation _ S'!BC$560</f>
        <v>1.0732249473647948</v>
      </c>
      <c r="BD536" s="77">
        <f>'Contribution % _ S'!BD536*'Allocation _ S'!BD$560</f>
        <v>8.0572625463214518</v>
      </c>
      <c r="BE536" s="77">
        <f>'Contribution % _ S'!BE536*'Allocation _ S'!BE$560</f>
        <v>5.8554954206656618</v>
      </c>
      <c r="BF536" s="77">
        <f>'Contribution % _ S'!BF536*'Allocation _ S'!BF$560</f>
        <v>5.4216091538985669</v>
      </c>
      <c r="BG536" s="77">
        <f>'Contribution % _ S'!BG536*'Allocation _ S'!BG$560</f>
        <v>6.5843484144007496</v>
      </c>
      <c r="BH536" s="77">
        <f>'Contribution % _ S'!BH536*'Allocation _ S'!BH$560</f>
        <v>14.643406063161706</v>
      </c>
      <c r="BI536" s="77">
        <f>'Contribution % _ S'!BI536*'Allocation _ S'!BI$560</f>
        <v>18.616572956586221</v>
      </c>
      <c r="BJ536" s="77">
        <f>'Contribution % _ S'!BJ536*'Allocation _ S'!BJ$560</f>
        <v>17.636820245548211</v>
      </c>
      <c r="BK536" s="77">
        <f>'Contribution % _ S'!BK536*'Allocation _ S'!BK$560</f>
        <v>7.836457785605135</v>
      </c>
      <c r="BL536" s="77">
        <f>'Contribution % _ S'!BL536*'Allocation _ S'!BL$560</f>
        <v>14.704656740805584</v>
      </c>
      <c r="BM536" s="77">
        <f>'Contribution % _ S'!BM536*'Allocation _ S'!BM$560</f>
        <v>2.156682988651486</v>
      </c>
      <c r="BN536" s="77">
        <f>'Contribution % _ S'!BN536*'Allocation _ S'!BN$560</f>
        <v>12.739419044626441</v>
      </c>
      <c r="BO536" s="77">
        <f>'Contribution % _ S'!BO536*'Allocation _ S'!BO$560</f>
        <v>3.5239892920035421</v>
      </c>
      <c r="BP536" s="77">
        <f>'Contribution % _ S'!BP536*'Allocation _ S'!BP$560</f>
        <v>17.63443201968099</v>
      </c>
      <c r="BQ536" s="77">
        <f>'Contribution % _ S'!BQ536*'Allocation _ S'!BQ$560</f>
        <v>23.512467297904145</v>
      </c>
      <c r="BR536" s="77">
        <f>'Contribution % _ S'!BR536*'Allocation _ S'!BR$560</f>
        <v>15.678722604126655</v>
      </c>
      <c r="BS536" s="77">
        <f>'Contribution % _ S'!BS536*'Allocation _ S'!BS$560</f>
        <v>19.557499991062492</v>
      </c>
      <c r="BT536" s="77">
        <f>'Contribution % _ S'!BT536*'Allocation _ S'!BT$560</f>
        <v>19.594015419900582</v>
      </c>
      <c r="BU536" s="77">
        <f>'Contribution % _ S'!BU536*'Allocation _ S'!BU$560</f>
        <v>0.82235065841119037</v>
      </c>
      <c r="BV536" s="77">
        <f>'Contribution % _ S'!BV536*'Allocation _ S'!BV$560</f>
        <v>0.2382208644047753</v>
      </c>
    </row>
    <row r="537" spans="1:74" x14ac:dyDescent="0.2">
      <c r="A537" s="77" t="s">
        <v>212</v>
      </c>
      <c r="B537" s="78" t="s">
        <v>197</v>
      </c>
      <c r="C537" s="77" t="s">
        <v>197</v>
      </c>
      <c r="D537" s="77" t="s">
        <v>1425</v>
      </c>
      <c r="E537" s="77" t="s">
        <v>1426</v>
      </c>
      <c r="F537" s="77">
        <f t="shared" si="17"/>
        <v>1978448.706089837</v>
      </c>
      <c r="G537" s="77">
        <f t="shared" si="18"/>
        <v>976.46706184846482</v>
      </c>
      <c r="H537" s="77">
        <f>'Contribution % _ S'!H537*'Allocation _ S'!H$560</f>
        <v>49.47538964517873</v>
      </c>
      <c r="I537" s="77">
        <f>'Contribution % _ S'!I537*'Allocation _ S'!I$560</f>
        <v>29.450141052636642</v>
      </c>
      <c r="J537" s="77">
        <f>'Contribution % _ S'!J537*'Allocation _ S'!J$560</f>
        <v>13.552126571596258</v>
      </c>
      <c r="K537" s="77">
        <f>'Contribution % _ S'!K537*'Allocation _ S'!K$560</f>
        <v>41.23325203538797</v>
      </c>
      <c r="L537" s="77">
        <f>'Contribution % _ S'!L537*'Allocation _ S'!L$560</f>
        <v>25.91714741334987</v>
      </c>
      <c r="M537" s="77">
        <f>'Contribution % _ S'!M537*'Allocation _ S'!M$560</f>
        <v>11.780363247239853</v>
      </c>
      <c r="N537" s="77">
        <f>'Contribution % _ S'!N537*'Allocation _ S'!N$560</f>
        <v>21.204653845031736</v>
      </c>
      <c r="O537" s="77">
        <f>'Contribution % _ S'!O537*'Allocation _ S'!O$560</f>
        <v>23.563178870356687</v>
      </c>
      <c r="P537" s="77">
        <f>'Contribution % _ S'!P537*'Allocation _ S'!P$560</f>
        <v>43.591880910159873</v>
      </c>
      <c r="Q537" s="77">
        <f>'Contribution % _ S'!Q537*'Allocation _ S'!Q$560</f>
        <v>31.808408630129183</v>
      </c>
      <c r="R537" s="77">
        <f>'Contribution % _ S'!R537*'Allocation _ S'!R$560</f>
        <v>27.957917285437563</v>
      </c>
      <c r="S537" s="77">
        <f>'Contribution % _ S'!S537*'Allocation _ S'!S$560</f>
        <v>24.324971540848765</v>
      </c>
      <c r="T537" s="77">
        <f>'Contribution % _ S'!T537*'Allocation _ S'!T$560</f>
        <v>0.60781230841047074</v>
      </c>
      <c r="U537" s="77">
        <f>'Contribution % _ S'!U537*'Allocation _ S'!U$560</f>
        <v>14.588027515283368</v>
      </c>
      <c r="V537" s="77">
        <f>'Contribution % _ S'!V537*'Allocation _ S'!V$560</f>
        <v>24.313358847507441</v>
      </c>
      <c r="W537" s="77">
        <f>'Contribution % _ S'!W537*'Allocation _ S'!W$560</f>
        <v>49.224627375953347</v>
      </c>
      <c r="X537" s="77">
        <f>'Contribution % _ S'!X537*'Allocation _ S'!X$560</f>
        <v>12.151801553247259</v>
      </c>
      <c r="Y537" s="77">
        <f>'Contribution % _ S'!Y537*'Allocation _ S'!Y$560</f>
        <v>19.454847214301832</v>
      </c>
      <c r="Z537" s="77">
        <f>'Contribution % _ S'!Z537*'Allocation _ S'!Z$560</f>
        <v>2.4313368936809581</v>
      </c>
      <c r="AA537" s="77">
        <f>'Contribution % _ S'!AA537*'Allocation _ S'!AA$560</f>
        <v>7.9018449044631129</v>
      </c>
      <c r="AB537" s="77">
        <f>'Contribution % _ S'!AB537*'Allocation _ S'!AB$560</f>
        <v>8.5488862386056397</v>
      </c>
      <c r="AC537" s="77">
        <f>'Contribution % _ S'!AC537*'Allocation _ S'!AC$560</f>
        <v>14.953284145923435</v>
      </c>
      <c r="AD537" s="77">
        <f>'Contribution % _ S'!AD537*'Allocation _ S'!AD$560</f>
        <v>12.637858098507566</v>
      </c>
      <c r="AE537" s="77">
        <f>'Contribution % _ S'!AE537*'Allocation _ S'!AE$560</f>
        <v>11.845238671004909</v>
      </c>
      <c r="AF537" s="77">
        <f>'Contribution % _ S'!AF537*'Allocation _ S'!AF$560</f>
        <v>5.9465472480758494</v>
      </c>
      <c r="AG537" s="77">
        <f>'Contribution % _ S'!AG537*'Allocation _ S'!AG$560</f>
        <v>8.9300630007947532</v>
      </c>
      <c r="AH537" s="77">
        <f>'Contribution % _ S'!AH537*'Allocation _ S'!AH$560</f>
        <v>14.502984522478233</v>
      </c>
      <c r="AI537" s="77">
        <f>'Contribution % _ S'!AI537*'Allocation _ S'!AI$560</f>
        <v>7.4342304834765285</v>
      </c>
      <c r="AJ537" s="77">
        <f>'Contribution % _ S'!AJ537*'Allocation _ S'!AJ$560</f>
        <v>42.418201610908945</v>
      </c>
      <c r="AK537" s="77">
        <f>'Contribution % _ S'!AK537*'Allocation _ S'!AK$560</f>
        <v>5.4654367497806318</v>
      </c>
      <c r="AL537" s="77">
        <f>'Contribution % _ S'!AL537*'Allocation _ S'!AL$560</f>
        <v>8.5087661822474683</v>
      </c>
      <c r="AM537" s="77">
        <f>'Contribution % _ S'!AM537*'Allocation _ S'!AM$560</f>
        <v>36.441795284198022</v>
      </c>
      <c r="AN537" s="77">
        <f>'Contribution % _ S'!AN537*'Allocation _ S'!AN$560</f>
        <v>51.050633833595981</v>
      </c>
      <c r="AO537" s="77">
        <f>'Contribution % _ S'!AO537*'Allocation _ S'!AO$560</f>
        <v>7.2981838272315729</v>
      </c>
      <c r="AP537" s="77">
        <f>'Contribution % _ S'!AP537*'Allocation _ S'!AP$560</f>
        <v>79.006434430285594</v>
      </c>
      <c r="AQ537" s="77">
        <f>'Contribution % _ S'!AQ537*'Allocation _ S'!AQ$560</f>
        <v>12.158714832183573</v>
      </c>
      <c r="AR537" s="77">
        <f>'Contribution % _ S'!AR537*'Allocation _ S'!AR$560</f>
        <v>1.5372624113693034</v>
      </c>
      <c r="AS537" s="77">
        <f>'Contribution % _ S'!AS537*'Allocation _ S'!AS$560</f>
        <v>0.4918837672543237</v>
      </c>
      <c r="AT537" s="77">
        <f>'Contribution % _ S'!AT537*'Allocation _ S'!AT$560</f>
        <v>1.8436064581539839</v>
      </c>
      <c r="AU537" s="77">
        <f>'Contribution % _ S'!AU537*'Allocation _ S'!AU$560</f>
        <v>0.61358836093363478</v>
      </c>
      <c r="AV537" s="77">
        <f>'Contribution % _ S'!AV537*'Allocation _ S'!AV$560</f>
        <v>1.8424052741376915</v>
      </c>
      <c r="AW537" s="77">
        <f>'Contribution % _ S'!AW537*'Allocation _ S'!AW$560</f>
        <v>3.0305410683511478</v>
      </c>
      <c r="AX537" s="77">
        <f>'Contribution % _ S'!AX537*'Allocation _ S'!AX$560</f>
        <v>0.30679418046681739</v>
      </c>
      <c r="AY537" s="77">
        <f>'Contribution % _ S'!AY537*'Allocation _ S'!AY$560</f>
        <v>4.5406394012751008</v>
      </c>
      <c r="AZ537" s="77">
        <f>'Contribution % _ S'!AZ537*'Allocation _ S'!AZ$560</f>
        <v>0</v>
      </c>
      <c r="BA537" s="77">
        <f>'Contribution % _ S'!BA537*'Allocation _ S'!BA$560</f>
        <v>14.58666095473556</v>
      </c>
      <c r="BB537" s="77">
        <f>'Contribution % _ S'!BB537*'Allocation _ S'!BB$560</f>
        <v>1.8168022720843011</v>
      </c>
      <c r="BC537" s="77">
        <f>'Contribution % _ S'!BC537*'Allocation _ S'!BC$560</f>
        <v>1.5076389520093658</v>
      </c>
      <c r="BD537" s="77">
        <f>'Contribution % _ S'!BD537*'Allocation _ S'!BD$560</f>
        <v>6.6887489517469225</v>
      </c>
      <c r="BE537" s="77">
        <f>'Contribution % _ S'!BE537*'Allocation _ S'!BE$560</f>
        <v>4.8609485705312636</v>
      </c>
      <c r="BF537" s="77">
        <f>'Contribution % _ S'!BF537*'Allocation _ S'!BF$560</f>
        <v>4.5007572157961775</v>
      </c>
      <c r="BG537" s="77">
        <f>'Contribution % _ S'!BG537*'Allocation _ S'!BG$560</f>
        <v>5.4660070093988047</v>
      </c>
      <c r="BH537" s="77">
        <f>'Contribution % _ S'!BH537*'Allocation _ S'!BH$560</f>
        <v>12.156246168209416</v>
      </c>
      <c r="BI537" s="77">
        <f>'Contribution % _ S'!BI537*'Allocation _ S'!BI$560</f>
        <v>11.716121415458945</v>
      </c>
      <c r="BJ537" s="77">
        <f>'Contribution % _ S'!BJ537*'Allocation _ S'!BJ$560</f>
        <v>11.099525560442281</v>
      </c>
      <c r="BK537" s="77">
        <f>'Contribution % _ S'!BK537*'Allocation _ S'!BK$560</f>
        <v>4.9317826163481122</v>
      </c>
      <c r="BL537" s="77">
        <f>'Contribution % _ S'!BL537*'Allocation _ S'!BL$560</f>
        <v>9.2542029163845001</v>
      </c>
      <c r="BM537" s="77">
        <f>'Contribution % _ S'!BM537*'Allocation _ S'!BM$560</f>
        <v>1.3572830944030601</v>
      </c>
      <c r="BN537" s="77">
        <f>'Contribution % _ S'!BN537*'Allocation _ S'!BN$560</f>
        <v>8.0174036670078426</v>
      </c>
      <c r="BO537" s="77">
        <f>'Contribution % _ S'!BO537*'Allocation _ S'!BO$560</f>
        <v>2.2177812483625727</v>
      </c>
      <c r="BP537" s="77">
        <f>'Contribution % _ S'!BP537*'Allocation _ S'!BP$560</f>
        <v>11.098022558558256</v>
      </c>
      <c r="BQ537" s="77">
        <f>'Contribution % _ S'!BQ537*'Allocation _ S'!BQ$560</f>
        <v>14.797294984509737</v>
      </c>
      <c r="BR537" s="77">
        <f>'Contribution % _ S'!BR537*'Allocation _ S'!BR$560</f>
        <v>9.8672198206201447</v>
      </c>
      <c r="BS537" s="77">
        <f>'Contribution % _ S'!BS537*'Allocation _ S'!BS$560</f>
        <v>12.308282787195822</v>
      </c>
      <c r="BT537" s="77">
        <f>'Contribution % _ S'!BT537*'Allocation _ S'!BT$560</f>
        <v>12.331263343219872</v>
      </c>
      <c r="BU537" s="77">
        <f>'Contribution % _ S'!BU537*'Allocation _ S'!BU$560</f>
        <v>0</v>
      </c>
      <c r="BV537" s="77">
        <f>'Contribution % _ S'!BV537*'Allocation _ S'!BV$560</f>
        <v>0</v>
      </c>
    </row>
    <row r="538" spans="1:74" x14ac:dyDescent="0.2">
      <c r="A538" s="77" t="s">
        <v>212</v>
      </c>
      <c r="B538" s="78" t="s">
        <v>197</v>
      </c>
      <c r="C538" s="77" t="s">
        <v>197</v>
      </c>
      <c r="D538" s="77" t="s">
        <v>1427</v>
      </c>
      <c r="E538" s="77" t="s">
        <v>1428</v>
      </c>
      <c r="F538" s="77">
        <f t="shared" si="17"/>
        <v>5106211.3306519212</v>
      </c>
      <c r="G538" s="77">
        <f t="shared" si="18"/>
        <v>2333.8802233750175</v>
      </c>
      <c r="H538" s="77">
        <f>'Contribution % _ S'!H538*'Allocation _ S'!H$560</f>
        <v>116.26716566617002</v>
      </c>
      <c r="I538" s="77">
        <f>'Contribution % _ S'!I538*'Allocation _ S'!I$560</f>
        <v>69.207831473696103</v>
      </c>
      <c r="J538" s="77">
        <f>'Contribution % _ S'!J538*'Allocation _ S'!J$560</f>
        <v>31.847497443251203</v>
      </c>
      <c r="K538" s="77">
        <f>'Contribution % _ S'!K538*'Allocation _ S'!K$560</f>
        <v>96.898142283161718</v>
      </c>
      <c r="L538" s="77">
        <f>'Contribution % _ S'!L538*'Allocation _ S'!L$560</f>
        <v>60.905296421372178</v>
      </c>
      <c r="M538" s="77">
        <f>'Contribution % _ S'!M538*'Allocation _ S'!M$560</f>
        <v>27.683853631013655</v>
      </c>
      <c r="N538" s="77">
        <f>'Contribution % _ S'!N538*'Allocation _ S'!N$560</f>
        <v>49.830936535824577</v>
      </c>
      <c r="O538" s="77">
        <f>'Contribution % _ S'!O538*'Allocation _ S'!O$560</f>
        <v>55.373470345338205</v>
      </c>
      <c r="P538" s="77">
        <f>'Contribution % _ S'!P538*'Allocation _ S'!P$560</f>
        <v>102.44092013887568</v>
      </c>
      <c r="Q538" s="77">
        <f>'Contribution % _ S'!Q538*'Allocation _ S'!Q$560</f>
        <v>74.749760280803557</v>
      </c>
      <c r="R538" s="77">
        <f>'Contribution % _ S'!R538*'Allocation _ S'!R$560</f>
        <v>65.701105620778264</v>
      </c>
      <c r="S538" s="77">
        <f>'Contribution % _ S'!S538*'Allocation _ S'!S$560</f>
        <v>57.163683120994584</v>
      </c>
      <c r="T538" s="77">
        <f>'Contribution % _ S'!T538*'Allocation _ S'!T$560</f>
        <v>1.4283589247646062</v>
      </c>
      <c r="U538" s="77">
        <f>'Contribution % _ S'!U538*'Allocation _ S'!U$560</f>
        <v>34.281864660915915</v>
      </c>
      <c r="V538" s="77">
        <f>'Contribution % _ S'!V538*'Allocation _ S'!V$560</f>
        <v>57.13639329164247</v>
      </c>
      <c r="W538" s="77">
        <f>'Contribution % _ S'!W538*'Allocation _ S'!W$560</f>
        <v>115.67787433349037</v>
      </c>
      <c r="X538" s="77">
        <f>'Contribution % _ S'!X538*'Allocation _ S'!X$560</f>
        <v>28.556733650131051</v>
      </c>
      <c r="Y538" s="77">
        <f>'Contribution % _ S'!Y538*'Allocation _ S'!Y$560</f>
        <v>45.718890953609311</v>
      </c>
      <c r="Z538" s="77">
        <f>'Contribution % _ S'!Z538*'Allocation _ S'!Z$560</f>
        <v>5.7136417001502506</v>
      </c>
      <c r="AA538" s="77">
        <f>'Contribution % _ S'!AA538*'Allocation _ S'!AA$560</f>
        <v>18.569335525488317</v>
      </c>
      <c r="AB538" s="77">
        <f>'Contribution % _ S'!AB538*'Allocation _ S'!AB$560</f>
        <v>20.089882660723251</v>
      </c>
      <c r="AC538" s="77">
        <f>'Contribution % _ S'!AC538*'Allocation _ S'!AC$560</f>
        <v>35.140217742920065</v>
      </c>
      <c r="AD538" s="77">
        <f>'Contribution % _ S'!AD538*'Allocation _ S'!AD$560</f>
        <v>29.067073626567399</v>
      </c>
      <c r="AE538" s="77">
        <f>'Contribution % _ S'!AE538*'Allocation _ S'!AE$560</f>
        <v>27.244048943311292</v>
      </c>
      <c r="AF538" s="77">
        <f>'Contribution % _ S'!AF538*'Allocation _ S'!AF$560</f>
        <v>13.677058670574455</v>
      </c>
      <c r="AG538" s="77">
        <f>'Contribution % _ S'!AG538*'Allocation _ S'!AG$560</f>
        <v>20.539144901827935</v>
      </c>
      <c r="AH538" s="77">
        <f>'Contribution % _ S'!AH538*'Allocation _ S'!AH$560</f>
        <v>33.35686440169993</v>
      </c>
      <c r="AI538" s="77">
        <f>'Contribution % _ S'!AI538*'Allocation _ S'!AI$560</f>
        <v>17.098730111996012</v>
      </c>
      <c r="AJ538" s="77">
        <f>'Contribution % _ S'!AJ538*'Allocation _ S'!AJ$560</f>
        <v>99.682773785636016</v>
      </c>
      <c r="AK538" s="77">
        <f>'Contribution % _ S'!AK538*'Allocation _ S'!AK$560</f>
        <v>12.843776361984485</v>
      </c>
      <c r="AL538" s="77">
        <f>'Contribution % _ S'!AL538*'Allocation _ S'!AL$560</f>
        <v>19.99560052828155</v>
      </c>
      <c r="AM538" s="77">
        <f>'Contribution % _ S'!AM538*'Allocation _ S'!AM$560</f>
        <v>85.638218917865359</v>
      </c>
      <c r="AN538" s="77">
        <f>'Contribution % _ S'!AN538*'Allocation _ S'!AN$560</f>
        <v>119.96898950895054</v>
      </c>
      <c r="AO538" s="77">
        <f>'Contribution % _ S'!AO538*'Allocation _ S'!AO$560</f>
        <v>17.150731993994196</v>
      </c>
      <c r="AP538" s="77">
        <f>'Contribution % _ S'!AP538*'Allocation _ S'!AP$560</f>
        <v>185.66512091117113</v>
      </c>
      <c r="AQ538" s="77">
        <f>'Contribution % _ S'!AQ538*'Allocation _ S'!AQ$560</f>
        <v>28.572979855631395</v>
      </c>
      <c r="AR538" s="77">
        <f>'Contribution % _ S'!AR538*'Allocation _ S'!AR$560</f>
        <v>5.9294407295673128</v>
      </c>
      <c r="AS538" s="77">
        <f>'Contribution % _ S'!AS538*'Allocation _ S'!AS$560</f>
        <v>1.8972659594095342</v>
      </c>
      <c r="AT538" s="77">
        <f>'Contribution % _ S'!AT538*'Allocation _ S'!AT$560</f>
        <v>7.1110534814510808</v>
      </c>
      <c r="AU538" s="77">
        <f>'Contribution % _ S'!AU538*'Allocation _ S'!AU$560</f>
        <v>2.3666979636011627</v>
      </c>
      <c r="AV538" s="77">
        <f>'Contribution % _ S'!AV538*'Allocation _ S'!AV$560</f>
        <v>7.1064203431025241</v>
      </c>
      <c r="AW538" s="77">
        <f>'Contribution % _ S'!AW538*'Allocation _ S'!AW$560</f>
        <v>11.689229835068712</v>
      </c>
      <c r="AX538" s="77">
        <f>'Contribution % _ S'!AX538*'Allocation _ S'!AX$560</f>
        <v>1.1833489818005813</v>
      </c>
      <c r="AY538" s="77">
        <f>'Contribution % _ S'!AY538*'Allocation _ S'!AY$560</f>
        <v>17.513894833489672</v>
      </c>
      <c r="AZ538" s="77">
        <f>'Contribution % _ S'!AZ538*'Allocation _ S'!AZ$560</f>
        <v>3.3568558661681984</v>
      </c>
      <c r="BA538" s="77">
        <f>'Contribution % _ S'!BA538*'Allocation _ S'!BA$560</f>
        <v>34.278653243628561</v>
      </c>
      <c r="BB538" s="77">
        <f>'Contribution % _ S'!BB538*'Allocation _ S'!BB$560</f>
        <v>10.900813632505805</v>
      </c>
      <c r="BC538" s="77">
        <f>'Contribution % _ S'!BC538*'Allocation _ S'!BC$560</f>
        <v>9.0458337120561936</v>
      </c>
      <c r="BD538" s="77">
        <f>'Contribution % _ S'!BD538*'Allocation _ S'!BD$560</f>
        <v>15.718560036605266</v>
      </c>
      <c r="BE538" s="77">
        <f>'Contribution % _ S'!BE538*'Allocation _ S'!BE$560</f>
        <v>11.423229140748468</v>
      </c>
      <c r="BF538" s="77">
        <f>'Contribution % _ S'!BF538*'Allocation _ S'!BF$560</f>
        <v>10.576779457121017</v>
      </c>
      <c r="BG538" s="77">
        <f>'Contribution % _ S'!BG538*'Allocation _ S'!BG$560</f>
        <v>12.845116472087188</v>
      </c>
      <c r="BH538" s="77">
        <f>'Contribution % _ S'!BH538*'Allocation _ S'!BH$560</f>
        <v>28.567178495292126</v>
      </c>
      <c r="BI538" s="77">
        <f>'Contribution % _ S'!BI538*'Allocation _ S'!BI$560</f>
        <v>26.947079255555572</v>
      </c>
      <c r="BJ538" s="77">
        <f>'Contribution % _ S'!BJ538*'Allocation _ S'!BJ$560</f>
        <v>25.528908789017251</v>
      </c>
      <c r="BK538" s="77">
        <f>'Contribution % _ S'!BK538*'Allocation _ S'!BK$560</f>
        <v>11.343100017600658</v>
      </c>
      <c r="BL538" s="77">
        <f>'Contribution % _ S'!BL538*'Allocation _ S'!BL$560</f>
        <v>21.284666707684355</v>
      </c>
      <c r="BM538" s="77">
        <f>'Contribution % _ S'!BM538*'Allocation _ S'!BM$560</f>
        <v>3.1217511171270389</v>
      </c>
      <c r="BN538" s="77">
        <f>'Contribution % _ S'!BN538*'Allocation _ S'!BN$560</f>
        <v>18.440028434118041</v>
      </c>
      <c r="BO538" s="77">
        <f>'Contribution % _ S'!BO538*'Allocation _ S'!BO$560</f>
        <v>5.1008968712339176</v>
      </c>
      <c r="BP538" s="77">
        <f>'Contribution % _ S'!BP538*'Allocation _ S'!BP$560</f>
        <v>25.525451884683985</v>
      </c>
      <c r="BQ538" s="77">
        <f>'Contribution % _ S'!BQ538*'Allocation _ S'!BQ$560</f>
        <v>34.033778464372389</v>
      </c>
      <c r="BR538" s="77">
        <f>'Contribution % _ S'!BR538*'Allocation _ S'!BR$560</f>
        <v>22.694605587426334</v>
      </c>
      <c r="BS538" s="77">
        <f>'Contribution % _ S'!BS538*'Allocation _ S'!BS$560</f>
        <v>28.309050410550384</v>
      </c>
      <c r="BT538" s="77">
        <f>'Contribution % _ S'!BT538*'Allocation _ S'!BT$560</f>
        <v>28.361905689405706</v>
      </c>
      <c r="BU538" s="77">
        <f>'Contribution % _ S'!BU538*'Allocation _ S'!BU$560</f>
        <v>8.3700106746189213</v>
      </c>
      <c r="BV538" s="77">
        <f>'Contribution % _ S'!BV538*'Allocation _ S'!BV$560</f>
        <v>2.4246483633116083</v>
      </c>
    </row>
    <row r="539" spans="1:74" x14ac:dyDescent="0.2">
      <c r="A539" s="77" t="s">
        <v>212</v>
      </c>
      <c r="B539" s="78" t="s">
        <v>197</v>
      </c>
      <c r="C539" s="77" t="s">
        <v>197</v>
      </c>
      <c r="D539" s="77" t="s">
        <v>1429</v>
      </c>
      <c r="E539" s="77" t="s">
        <v>1430</v>
      </c>
      <c r="F539" s="77">
        <f t="shared" si="17"/>
        <v>2354169.9770125495</v>
      </c>
      <c r="G539" s="77">
        <f t="shared" si="18"/>
        <v>1080.906329906459</v>
      </c>
      <c r="H539" s="77">
        <f>'Contribution % _ S'!H539*'Allocation _ S'!H$560</f>
        <v>54.422928609696612</v>
      </c>
      <c r="I539" s="77">
        <f>'Contribution % _ S'!I539*'Allocation _ S'!I$560</f>
        <v>32.395155157900305</v>
      </c>
      <c r="J539" s="77">
        <f>'Contribution % _ S'!J539*'Allocation _ S'!J$560</f>
        <v>14.907339228755882</v>
      </c>
      <c r="K539" s="77">
        <f>'Contribution % _ S'!K539*'Allocation _ S'!K$560</f>
        <v>45.356577238926761</v>
      </c>
      <c r="L539" s="77">
        <f>'Contribution % _ S'!L539*'Allocation _ S'!L$560</f>
        <v>28.508862154684852</v>
      </c>
      <c r="M539" s="77">
        <f>'Contribution % _ S'!M539*'Allocation _ S'!M$560</f>
        <v>12.95839957196384</v>
      </c>
      <c r="N539" s="77">
        <f>'Contribution % _ S'!N539*'Allocation _ S'!N$560</f>
        <v>23.325119229534909</v>
      </c>
      <c r="O539" s="77">
        <f>'Contribution % _ S'!O539*'Allocation _ S'!O$560</f>
        <v>25.919496757392356</v>
      </c>
      <c r="P539" s="77">
        <f>'Contribution % _ S'!P539*'Allocation _ S'!P$560</f>
        <v>47.951069001175853</v>
      </c>
      <c r="Q539" s="77">
        <f>'Contribution % _ S'!Q539*'Allocation _ S'!Q$560</f>
        <v>34.98924949314209</v>
      </c>
      <c r="R539" s="77">
        <f>'Contribution % _ S'!R539*'Allocation _ S'!R$560</f>
        <v>30.753709013981315</v>
      </c>
      <c r="S539" s="77">
        <f>'Contribution % _ S'!S539*'Allocation _ S'!S$560</f>
        <v>26.757468694933642</v>
      </c>
      <c r="T539" s="77">
        <f>'Contribution % _ S'!T539*'Allocation _ S'!T$560</f>
        <v>0.66859353925151777</v>
      </c>
      <c r="U539" s="77">
        <f>'Contribution % _ S'!U539*'Allocation _ S'!U$560</f>
        <v>16.046830266811703</v>
      </c>
      <c r="V539" s="77">
        <f>'Contribution % _ S'!V539*'Allocation _ S'!V$560</f>
        <v>26.744694732258179</v>
      </c>
      <c r="W539" s="77">
        <f>'Contribution % _ S'!W539*'Allocation _ S'!W$560</f>
        <v>54.147090113548686</v>
      </c>
      <c r="X539" s="77">
        <f>'Contribution % _ S'!X539*'Allocation _ S'!X$560</f>
        <v>13.366981708571982</v>
      </c>
      <c r="Y539" s="77">
        <f>'Contribution % _ S'!Y539*'Allocation _ S'!Y$560</f>
        <v>21.400331935732016</v>
      </c>
      <c r="Z539" s="77">
        <f>'Contribution % _ S'!Z539*'Allocation _ S'!Z$560</f>
        <v>2.6744705830490538</v>
      </c>
      <c r="AA539" s="77">
        <f>'Contribution % _ S'!AA539*'Allocation _ S'!AA$560</f>
        <v>8.6920293949094241</v>
      </c>
      <c r="AB539" s="77">
        <f>'Contribution % _ S'!AB539*'Allocation _ S'!AB$560</f>
        <v>9.4037748624662036</v>
      </c>
      <c r="AC539" s="77">
        <f>'Contribution % _ S'!AC539*'Allocation _ S'!AC$560</f>
        <v>16.448612560515777</v>
      </c>
      <c r="AD539" s="77">
        <f>'Contribution % _ S'!AD539*'Allocation _ S'!AD$560</f>
        <v>12.637858098507566</v>
      </c>
      <c r="AE539" s="77">
        <f>'Contribution % _ S'!AE539*'Allocation _ S'!AE$560</f>
        <v>11.845238671004909</v>
      </c>
      <c r="AF539" s="77">
        <f>'Contribution % _ S'!AF539*'Allocation _ S'!AF$560</f>
        <v>5.9465472480758494</v>
      </c>
      <c r="AG539" s="77">
        <f>'Contribution % _ S'!AG539*'Allocation _ S'!AG$560</f>
        <v>8.9300630007947532</v>
      </c>
      <c r="AH539" s="77">
        <f>'Contribution % _ S'!AH539*'Allocation _ S'!AH$560</f>
        <v>14.502984522478233</v>
      </c>
      <c r="AI539" s="77">
        <f>'Contribution % _ S'!AI539*'Allocation _ S'!AI$560</f>
        <v>7.4342304834765285</v>
      </c>
      <c r="AJ539" s="77">
        <f>'Contribution % _ S'!AJ539*'Allocation _ S'!AJ$560</f>
        <v>46.660021771999844</v>
      </c>
      <c r="AK539" s="77">
        <f>'Contribution % _ S'!AK539*'Allocation _ S'!AK$560</f>
        <v>6.0119804247586952</v>
      </c>
      <c r="AL539" s="77">
        <f>'Contribution % _ S'!AL539*'Allocation _ S'!AL$560</f>
        <v>9.3596428004722156</v>
      </c>
      <c r="AM539" s="77">
        <f>'Contribution % _ S'!AM539*'Allocation _ S'!AM$560</f>
        <v>40.085974812617827</v>
      </c>
      <c r="AN539" s="77">
        <f>'Contribution % _ S'!AN539*'Allocation _ S'!AN$560</f>
        <v>56.155697216955581</v>
      </c>
      <c r="AO539" s="77">
        <f>'Contribution % _ S'!AO539*'Allocation _ S'!AO$560</f>
        <v>8.0280022099547317</v>
      </c>
      <c r="AP539" s="77">
        <f>'Contribution % _ S'!AP539*'Allocation _ S'!AP$560</f>
        <v>86.907077873314151</v>
      </c>
      <c r="AQ539" s="77">
        <f>'Contribution % _ S'!AQ539*'Allocation _ S'!AQ$560</f>
        <v>13.374586315401929</v>
      </c>
      <c r="AR539" s="77">
        <f>'Contribution % _ S'!AR539*'Allocation _ S'!AR$560</f>
        <v>2.6353069909188052</v>
      </c>
      <c r="AS539" s="77">
        <f>'Contribution % _ S'!AS539*'Allocation _ S'!AS$560</f>
        <v>0.84322931529312617</v>
      </c>
      <c r="AT539" s="77">
        <f>'Contribution % _ S'!AT539*'Allocation _ S'!AT$560</f>
        <v>3.1604682139782581</v>
      </c>
      <c r="AU539" s="77">
        <f>'Contribution % _ S'!AU539*'Allocation _ S'!AU$560</f>
        <v>1.0518657616005167</v>
      </c>
      <c r="AV539" s="77">
        <f>'Contribution % _ S'!AV539*'Allocation _ S'!AV$560</f>
        <v>3.1584090413788992</v>
      </c>
      <c r="AW539" s="77">
        <f>'Contribution % _ S'!AW539*'Allocation _ S'!AW$560</f>
        <v>5.1952132600305374</v>
      </c>
      <c r="AX539" s="77">
        <f>'Contribution % _ S'!AX539*'Allocation _ S'!AX$560</f>
        <v>0.52593288080025835</v>
      </c>
      <c r="AY539" s="77">
        <f>'Contribution % _ S'!AY539*'Allocation _ S'!AY$560</f>
        <v>7.7839532593287419</v>
      </c>
      <c r="AZ539" s="77">
        <f>'Contribution % _ S'!AZ539*'Allocation _ S'!AZ$560</f>
        <v>2.3977541901201418</v>
      </c>
      <c r="BA539" s="77">
        <f>'Contribution % _ S'!BA539*'Allocation _ S'!BA$560</f>
        <v>16.045327050209117</v>
      </c>
      <c r="BB539" s="77">
        <f>'Contribution % _ S'!BB539*'Allocation _ S'!BB$560</f>
        <v>4.723685907419183</v>
      </c>
      <c r="BC539" s="77">
        <f>'Contribution % _ S'!BC539*'Allocation _ S'!BC$560</f>
        <v>3.9198612752243513</v>
      </c>
      <c r="BD539" s="77">
        <f>'Contribution % _ S'!BD539*'Allocation _ S'!BD$560</f>
        <v>7.357623846921614</v>
      </c>
      <c r="BE539" s="77">
        <f>'Contribution % _ S'!BE539*'Allocation _ S'!BE$560</f>
        <v>5.3470434275843886</v>
      </c>
      <c r="BF539" s="77">
        <f>'Contribution % _ S'!BF539*'Allocation _ S'!BF$560</f>
        <v>4.9508329373757958</v>
      </c>
      <c r="BG539" s="77">
        <f>'Contribution % _ S'!BG539*'Allocation _ S'!BG$560</f>
        <v>6.0126077103386848</v>
      </c>
      <c r="BH539" s="77">
        <f>'Contribution % _ S'!BH539*'Allocation _ S'!BH$560</f>
        <v>13.371870785030355</v>
      </c>
      <c r="BI539" s="77">
        <f>'Contribution % _ S'!BI539*'Allocation _ S'!BI$560</f>
        <v>11.716121415458945</v>
      </c>
      <c r="BJ539" s="77">
        <f>'Contribution % _ S'!BJ539*'Allocation _ S'!BJ$560</f>
        <v>11.099525560442281</v>
      </c>
      <c r="BK539" s="77">
        <f>'Contribution % _ S'!BK539*'Allocation _ S'!BK$560</f>
        <v>4.9317826163481122</v>
      </c>
      <c r="BL539" s="77">
        <f>'Contribution % _ S'!BL539*'Allocation _ S'!BL$560</f>
        <v>9.2542029163845001</v>
      </c>
      <c r="BM539" s="77">
        <f>'Contribution % _ S'!BM539*'Allocation _ S'!BM$560</f>
        <v>1.3572830944030601</v>
      </c>
      <c r="BN539" s="77">
        <f>'Contribution % _ S'!BN539*'Allocation _ S'!BN$560</f>
        <v>8.0174036670078426</v>
      </c>
      <c r="BO539" s="77">
        <f>'Contribution % _ S'!BO539*'Allocation _ S'!BO$560</f>
        <v>2.2177812483625727</v>
      </c>
      <c r="BP539" s="77">
        <f>'Contribution % _ S'!BP539*'Allocation _ S'!BP$560</f>
        <v>11.098022558558256</v>
      </c>
      <c r="BQ539" s="77">
        <f>'Contribution % _ S'!BQ539*'Allocation _ S'!BQ$560</f>
        <v>14.797294984509737</v>
      </c>
      <c r="BR539" s="77">
        <f>'Contribution % _ S'!BR539*'Allocation _ S'!BR$560</f>
        <v>9.8672198206201447</v>
      </c>
      <c r="BS539" s="77">
        <f>'Contribution % _ S'!BS539*'Allocation _ S'!BS$560</f>
        <v>12.308282787195822</v>
      </c>
      <c r="BT539" s="77">
        <f>'Contribution % _ S'!BT539*'Allocation _ S'!BT$560</f>
        <v>12.331263343219872</v>
      </c>
      <c r="BU539" s="77">
        <f>'Contribution % _ S'!BU539*'Allocation _ S'!BU$560</f>
        <v>5.9785790532992298</v>
      </c>
      <c r="BV539" s="77">
        <f>'Contribution % _ S'!BV539*'Allocation _ S'!BV$560</f>
        <v>1.7318916880797204</v>
      </c>
    </row>
    <row r="540" spans="1:74" x14ac:dyDescent="0.2">
      <c r="A540" s="77" t="s">
        <v>212</v>
      </c>
      <c r="B540" s="78" t="s">
        <v>197</v>
      </c>
      <c r="C540" s="77" t="s">
        <v>197</v>
      </c>
      <c r="D540" s="77" t="s">
        <v>1431</v>
      </c>
      <c r="E540" s="77" t="s">
        <v>1432</v>
      </c>
      <c r="F540" s="77">
        <f t="shared" si="17"/>
        <v>2551156.2739112647</v>
      </c>
      <c r="G540" s="77">
        <f t="shared" si="18"/>
        <v>1226.5473201079026</v>
      </c>
      <c r="H540" s="77">
        <f>'Contribution % _ S'!H540*'Allocation _ S'!H$560</f>
        <v>61.844237056473418</v>
      </c>
      <c r="I540" s="77">
        <f>'Contribution % _ S'!I540*'Allocation _ S'!I$560</f>
        <v>36.812676315795798</v>
      </c>
      <c r="J540" s="77">
        <f>'Contribution % _ S'!J540*'Allocation _ S'!J$560</f>
        <v>16.940158214495323</v>
      </c>
      <c r="K540" s="77">
        <f>'Contribution % _ S'!K540*'Allocation _ S'!K$560</f>
        <v>51.541565044234957</v>
      </c>
      <c r="L540" s="77">
        <f>'Contribution % _ S'!L540*'Allocation _ S'!L$560</f>
        <v>32.396434266687329</v>
      </c>
      <c r="M540" s="77">
        <f>'Contribution % _ S'!M540*'Allocation _ S'!M$560</f>
        <v>14.725454059049817</v>
      </c>
      <c r="N540" s="77">
        <f>'Contribution % _ S'!N540*'Allocation _ S'!N$560</f>
        <v>26.505817306289668</v>
      </c>
      <c r="O540" s="77">
        <f>'Contribution % _ S'!O540*'Allocation _ S'!O$560</f>
        <v>29.45397358794586</v>
      </c>
      <c r="P540" s="77">
        <f>'Contribution % _ S'!P540*'Allocation _ S'!P$560</f>
        <v>54.489851137699844</v>
      </c>
      <c r="Q540" s="77">
        <f>'Contribution % _ S'!Q540*'Allocation _ S'!Q$560</f>
        <v>39.760510787661474</v>
      </c>
      <c r="R540" s="77">
        <f>'Contribution % _ S'!R540*'Allocation _ S'!R$560</f>
        <v>34.94739660679695</v>
      </c>
      <c r="S540" s="77">
        <f>'Contribution % _ S'!S540*'Allocation _ S'!S$560</f>
        <v>30.406214426060952</v>
      </c>
      <c r="T540" s="77">
        <f>'Contribution % _ S'!T540*'Allocation _ S'!T$560</f>
        <v>0.75976538551308848</v>
      </c>
      <c r="U540" s="77">
        <f>'Contribution % _ S'!U540*'Allocation _ S'!U$560</f>
        <v>18.235034394104211</v>
      </c>
      <c r="V540" s="77">
        <f>'Contribution % _ S'!V540*'Allocation _ S'!V$560</f>
        <v>30.391698559384299</v>
      </c>
      <c r="W540" s="77">
        <f>'Contribution % _ S'!W540*'Allocation _ S'!W$560</f>
        <v>61.530784219941687</v>
      </c>
      <c r="X540" s="77">
        <f>'Contribution % _ S'!X540*'Allocation _ S'!X$560</f>
        <v>15.18975194155907</v>
      </c>
      <c r="Y540" s="77">
        <f>'Contribution % _ S'!Y540*'Allocation _ S'!Y$560</f>
        <v>24.318559017877291</v>
      </c>
      <c r="Z540" s="77">
        <f>'Contribution % _ S'!Z540*'Allocation _ S'!Z$560</f>
        <v>3.0391711171011973</v>
      </c>
      <c r="AA540" s="77">
        <f>'Contribution % _ S'!AA540*'Allocation _ S'!AA$560</f>
        <v>9.8773061305788907</v>
      </c>
      <c r="AB540" s="77">
        <f>'Contribution % _ S'!AB540*'Allocation _ S'!AB$560</f>
        <v>10.68610779825705</v>
      </c>
      <c r="AC540" s="77">
        <f>'Contribution % _ S'!AC540*'Allocation _ S'!AC$560</f>
        <v>18.691605182404292</v>
      </c>
      <c r="AD540" s="77">
        <f>'Contribution % _ S'!AD540*'Allocation _ S'!AD$560</f>
        <v>15.165429718209076</v>
      </c>
      <c r="AE540" s="77">
        <f>'Contribution % _ S'!AE540*'Allocation _ S'!AE$560</f>
        <v>14.214286405205891</v>
      </c>
      <c r="AF540" s="77">
        <f>'Contribution % _ S'!AF540*'Allocation _ S'!AF$560</f>
        <v>7.1358566976910192</v>
      </c>
      <c r="AG540" s="77">
        <f>'Contribution % _ S'!AG540*'Allocation _ S'!AG$560</f>
        <v>10.716075600953705</v>
      </c>
      <c r="AH540" s="77">
        <f>'Contribution % _ S'!AH540*'Allocation _ S'!AH$560</f>
        <v>17.403581426973876</v>
      </c>
      <c r="AI540" s="77">
        <f>'Contribution % _ S'!AI540*'Allocation _ S'!AI$560</f>
        <v>8.9210765801718335</v>
      </c>
      <c r="AJ540" s="77">
        <f>'Contribution % _ S'!AJ540*'Allocation _ S'!AJ$560</f>
        <v>53.022752013636186</v>
      </c>
      <c r="AK540" s="77">
        <f>'Contribution % _ S'!AK540*'Allocation _ S'!AK$560</f>
        <v>6.8317959372257899</v>
      </c>
      <c r="AL540" s="77">
        <f>'Contribution % _ S'!AL540*'Allocation _ S'!AL$560</f>
        <v>10.635957727809336</v>
      </c>
      <c r="AM540" s="77">
        <f>'Contribution % _ S'!AM540*'Allocation _ S'!AM$560</f>
        <v>45.552244105247532</v>
      </c>
      <c r="AN540" s="77">
        <f>'Contribution % _ S'!AN540*'Allocation _ S'!AN$560</f>
        <v>63.813292291994969</v>
      </c>
      <c r="AO540" s="77">
        <f>'Contribution % _ S'!AO540*'Allocation _ S'!AO$560</f>
        <v>9.1227297840394677</v>
      </c>
      <c r="AP540" s="77">
        <f>'Contribution % _ S'!AP540*'Allocation _ S'!AP$560</f>
        <v>98.758043037856993</v>
      </c>
      <c r="AQ540" s="77">
        <f>'Contribution % _ S'!AQ540*'Allocation _ S'!AQ$560</f>
        <v>15.198393540229464</v>
      </c>
      <c r="AR540" s="77">
        <f>'Contribution % _ S'!AR540*'Allocation _ S'!AR$560</f>
        <v>3.0745248227386068</v>
      </c>
      <c r="AS540" s="77">
        <f>'Contribution % _ S'!AS540*'Allocation _ S'!AS$560</f>
        <v>0.9837675345086474</v>
      </c>
      <c r="AT540" s="77">
        <f>'Contribution % _ S'!AT540*'Allocation _ S'!AT$560</f>
        <v>3.6872129163079679</v>
      </c>
      <c r="AU540" s="77">
        <f>'Contribution % _ S'!AU540*'Allocation _ S'!AU$560</f>
        <v>1.2271767218672696</v>
      </c>
      <c r="AV540" s="77">
        <f>'Contribution % _ S'!AV540*'Allocation _ S'!AV$560</f>
        <v>3.684810548275383</v>
      </c>
      <c r="AW540" s="77">
        <f>'Contribution % _ S'!AW540*'Allocation _ S'!AW$560</f>
        <v>6.0610821367022956</v>
      </c>
      <c r="AX540" s="77">
        <f>'Contribution % _ S'!AX540*'Allocation _ S'!AX$560</f>
        <v>0.61358836093363478</v>
      </c>
      <c r="AY540" s="77">
        <f>'Contribution % _ S'!AY540*'Allocation _ S'!AY$560</f>
        <v>9.0812788025502016</v>
      </c>
      <c r="AZ540" s="77">
        <f>'Contribution % _ S'!AZ540*'Allocation _ S'!AZ$560</f>
        <v>0</v>
      </c>
      <c r="BA540" s="77">
        <f>'Contribution % _ S'!BA540*'Allocation _ S'!BA$560</f>
        <v>18.233326193419447</v>
      </c>
      <c r="BB540" s="77">
        <f>'Contribution % _ S'!BB540*'Allocation _ S'!BB$560</f>
        <v>4.3603254530023232</v>
      </c>
      <c r="BC540" s="77">
        <f>'Contribution % _ S'!BC540*'Allocation _ S'!BC$560</f>
        <v>3.6183334848224775</v>
      </c>
      <c r="BD540" s="77">
        <f>'Contribution % _ S'!BD540*'Allocation _ S'!BD$560</f>
        <v>8.3609361896836525</v>
      </c>
      <c r="BE540" s="77">
        <f>'Contribution % _ S'!BE540*'Allocation _ S'!BE$560</f>
        <v>6.0761857131640777</v>
      </c>
      <c r="BF540" s="77">
        <f>'Contribution % _ S'!BF540*'Allocation _ S'!BF$560</f>
        <v>5.6259465197452219</v>
      </c>
      <c r="BG540" s="77">
        <f>'Contribution % _ S'!BG540*'Allocation _ S'!BG$560</f>
        <v>6.832508761748505</v>
      </c>
      <c r="BH540" s="77">
        <f>'Contribution % _ S'!BH540*'Allocation _ S'!BH$560</f>
        <v>15.195307710261769</v>
      </c>
      <c r="BI540" s="77">
        <f>'Contribution % _ S'!BI540*'Allocation _ S'!BI$560</f>
        <v>14.059345698550732</v>
      </c>
      <c r="BJ540" s="77">
        <f>'Contribution % _ S'!BJ540*'Allocation _ S'!BJ$560</f>
        <v>13.319430672530737</v>
      </c>
      <c r="BK540" s="77">
        <f>'Contribution % _ S'!BK540*'Allocation _ S'!BK$560</f>
        <v>5.9181391396177343</v>
      </c>
      <c r="BL540" s="77">
        <f>'Contribution % _ S'!BL540*'Allocation _ S'!BL$560</f>
        <v>11.105043499661402</v>
      </c>
      <c r="BM540" s="77">
        <f>'Contribution % _ S'!BM540*'Allocation _ S'!BM$560</f>
        <v>1.6287397132836723</v>
      </c>
      <c r="BN540" s="77">
        <f>'Contribution % _ S'!BN540*'Allocation _ S'!BN$560</f>
        <v>9.6208844004094107</v>
      </c>
      <c r="BO540" s="77">
        <f>'Contribution % _ S'!BO540*'Allocation _ S'!BO$560</f>
        <v>2.6613374980350875</v>
      </c>
      <c r="BP540" s="77">
        <f>'Contribution % _ S'!BP540*'Allocation _ S'!BP$560</f>
        <v>13.317627070269904</v>
      </c>
      <c r="BQ540" s="77">
        <f>'Contribution % _ S'!BQ540*'Allocation _ S'!BQ$560</f>
        <v>17.756753981411681</v>
      </c>
      <c r="BR540" s="77">
        <f>'Contribution % _ S'!BR540*'Allocation _ S'!BR$560</f>
        <v>11.840663784744173</v>
      </c>
      <c r="BS540" s="77">
        <f>'Contribution % _ S'!BS540*'Allocation _ S'!BS$560</f>
        <v>14.769939344634983</v>
      </c>
      <c r="BT540" s="77">
        <f>'Contribution % _ S'!BT540*'Allocation _ S'!BT$560</f>
        <v>14.797516011863843</v>
      </c>
      <c r="BU540" s="77">
        <f>'Contribution % _ S'!BU540*'Allocation _ S'!BU$560</f>
        <v>0</v>
      </c>
      <c r="BV540" s="77">
        <f>'Contribution % _ S'!BV540*'Allocation _ S'!BV$560</f>
        <v>0</v>
      </c>
    </row>
    <row r="541" spans="1:74" x14ac:dyDescent="0.2">
      <c r="A541" s="77" t="s">
        <v>212</v>
      </c>
      <c r="B541" s="78" t="s">
        <v>197</v>
      </c>
      <c r="C541" s="77" t="s">
        <v>197</v>
      </c>
      <c r="D541" s="77" t="s">
        <v>1433</v>
      </c>
      <c r="E541" s="77" t="s">
        <v>1434</v>
      </c>
      <c r="F541" s="77">
        <f t="shared" si="17"/>
        <v>2243402.1212267647</v>
      </c>
      <c r="G541" s="77">
        <f t="shared" si="18"/>
        <v>1144.3084115571467</v>
      </c>
      <c r="H541" s="77">
        <f>'Contribution % _ S'!H541*'Allocation _ S'!H$560</f>
        <v>59.37046757421448</v>
      </c>
      <c r="I541" s="77">
        <f>'Contribution % _ S'!I541*'Allocation _ S'!I$560</f>
        <v>35.340169263163972</v>
      </c>
      <c r="J541" s="77">
        <f>'Contribution % _ S'!J541*'Allocation _ S'!J$560</f>
        <v>16.262551885915506</v>
      </c>
      <c r="K541" s="77">
        <f>'Contribution % _ S'!K541*'Allocation _ S'!K$560</f>
        <v>49.479902442465551</v>
      </c>
      <c r="L541" s="77">
        <f>'Contribution % _ S'!L541*'Allocation _ S'!L$560</f>
        <v>31.100576896019838</v>
      </c>
      <c r="M541" s="77">
        <f>'Contribution % _ S'!M541*'Allocation _ S'!M$560</f>
        <v>14.136435896687825</v>
      </c>
      <c r="N541" s="77">
        <f>'Contribution % _ S'!N541*'Allocation _ S'!N$560</f>
        <v>25.445584614038079</v>
      </c>
      <c r="O541" s="77">
        <f>'Contribution % _ S'!O541*'Allocation _ S'!O$560</f>
        <v>28.275814644428024</v>
      </c>
      <c r="P541" s="77">
        <f>'Contribution % _ S'!P541*'Allocation _ S'!P$560</f>
        <v>52.31025709219184</v>
      </c>
      <c r="Q541" s="77">
        <f>'Contribution % _ S'!Q541*'Allocation _ S'!Q$560</f>
        <v>38.170090356155015</v>
      </c>
      <c r="R541" s="77">
        <f>'Contribution % _ S'!R541*'Allocation _ S'!R$560</f>
        <v>33.549500742525069</v>
      </c>
      <c r="S541" s="77">
        <f>'Contribution % _ S'!S541*'Allocation _ S'!S$560</f>
        <v>29.189965849018517</v>
      </c>
      <c r="T541" s="77">
        <f>'Contribution % _ S'!T541*'Allocation _ S'!T$560</f>
        <v>0.72937477009256479</v>
      </c>
      <c r="U541" s="77">
        <f>'Contribution % _ S'!U541*'Allocation _ S'!U$560</f>
        <v>17.505633018340042</v>
      </c>
      <c r="V541" s="77">
        <f>'Contribution % _ S'!V541*'Allocation _ S'!V$560</f>
        <v>29.176030617008919</v>
      </c>
      <c r="W541" s="77">
        <f>'Contribution % _ S'!W541*'Allocation _ S'!W$560</f>
        <v>59.06955285114401</v>
      </c>
      <c r="X541" s="77">
        <f>'Contribution % _ S'!X541*'Allocation _ S'!X$560</f>
        <v>14.582161863896706</v>
      </c>
      <c r="Y541" s="77">
        <f>'Contribution % _ S'!Y541*'Allocation _ S'!Y$560</f>
        <v>23.345816657162199</v>
      </c>
      <c r="Z541" s="77">
        <f>'Contribution % _ S'!Z541*'Allocation _ S'!Z$560</f>
        <v>2.9176042724171491</v>
      </c>
      <c r="AA541" s="77">
        <f>'Contribution % _ S'!AA541*'Allocation _ S'!AA$560</f>
        <v>9.4822138853557352</v>
      </c>
      <c r="AB541" s="77">
        <f>'Contribution % _ S'!AB541*'Allocation _ S'!AB$560</f>
        <v>10.258663486326766</v>
      </c>
      <c r="AC541" s="77">
        <f>'Contribution % _ S'!AC541*'Allocation _ S'!AC$560</f>
        <v>17.94394097510812</v>
      </c>
      <c r="AD541" s="77">
        <f>'Contribution % _ S'!AD541*'Allocation _ S'!AD$560</f>
        <v>12.637858098507566</v>
      </c>
      <c r="AE541" s="77">
        <f>'Contribution % _ S'!AE541*'Allocation _ S'!AE$560</f>
        <v>11.845238671004909</v>
      </c>
      <c r="AF541" s="77">
        <f>'Contribution % _ S'!AF541*'Allocation _ S'!AF$560</f>
        <v>5.9465472480758494</v>
      </c>
      <c r="AG541" s="77">
        <f>'Contribution % _ S'!AG541*'Allocation _ S'!AG$560</f>
        <v>8.9300630007947532</v>
      </c>
      <c r="AH541" s="77">
        <f>'Contribution % _ S'!AH541*'Allocation _ S'!AH$560</f>
        <v>14.502984522478233</v>
      </c>
      <c r="AI541" s="77">
        <f>'Contribution % _ S'!AI541*'Allocation _ S'!AI$560</f>
        <v>7.4342304834765285</v>
      </c>
      <c r="AJ541" s="77">
        <f>'Contribution % _ S'!AJ541*'Allocation _ S'!AJ$560</f>
        <v>50.901841933090729</v>
      </c>
      <c r="AK541" s="77">
        <f>'Contribution % _ S'!AK541*'Allocation _ S'!AK$560</f>
        <v>6.5585240997367587</v>
      </c>
      <c r="AL541" s="77">
        <f>'Contribution % _ S'!AL541*'Allocation _ S'!AL$560</f>
        <v>10.210519418696961</v>
      </c>
      <c r="AM541" s="77">
        <f>'Contribution % _ S'!AM541*'Allocation _ S'!AM$560</f>
        <v>43.730154341037633</v>
      </c>
      <c r="AN541" s="77">
        <f>'Contribution % _ S'!AN541*'Allocation _ S'!AN$560</f>
        <v>61.260760600315173</v>
      </c>
      <c r="AO541" s="77">
        <f>'Contribution % _ S'!AO541*'Allocation _ S'!AO$560</f>
        <v>8.7578205926778878</v>
      </c>
      <c r="AP541" s="77">
        <f>'Contribution % _ S'!AP541*'Allocation _ S'!AP$560</f>
        <v>94.807721316342707</v>
      </c>
      <c r="AQ541" s="77">
        <f>'Contribution % _ S'!AQ541*'Allocation _ S'!AQ$560</f>
        <v>14.590457798620285</v>
      </c>
      <c r="AR541" s="77">
        <f>'Contribution % _ S'!AR541*'Allocation _ S'!AR$560</f>
        <v>2.4156980750089048</v>
      </c>
      <c r="AS541" s="77">
        <f>'Contribution % _ S'!AS541*'Allocation _ S'!AS$560</f>
        <v>0.77296020568536572</v>
      </c>
      <c r="AT541" s="77">
        <f>'Contribution % _ S'!AT541*'Allocation _ S'!AT$560</f>
        <v>2.897095862813404</v>
      </c>
      <c r="AU541" s="77">
        <f>'Contribution % _ S'!AU541*'Allocation _ S'!AU$560</f>
        <v>0.96421028146714027</v>
      </c>
      <c r="AV541" s="77">
        <f>'Contribution % _ S'!AV541*'Allocation _ S'!AV$560</f>
        <v>2.8952082879306578</v>
      </c>
      <c r="AW541" s="77">
        <f>'Contribution % _ S'!AW541*'Allocation _ S'!AW$560</f>
        <v>4.7622788216946601</v>
      </c>
      <c r="AX541" s="77">
        <f>'Contribution % _ S'!AX541*'Allocation _ S'!AX$560</f>
        <v>0.48210514073357014</v>
      </c>
      <c r="AY541" s="77">
        <f>'Contribution % _ S'!AY541*'Allocation _ S'!AY$560</f>
        <v>7.1352904877180148</v>
      </c>
      <c r="AZ541" s="77">
        <f>'Contribution % _ S'!AZ541*'Allocation _ S'!AZ$560</f>
        <v>0</v>
      </c>
      <c r="BA541" s="77">
        <f>'Contribution % _ S'!BA541*'Allocation _ S'!BA$560</f>
        <v>17.503993145682667</v>
      </c>
      <c r="BB541" s="77">
        <f>'Contribution % _ S'!BB541*'Allocation _ S'!BB$560</f>
        <v>2.9068836353348817</v>
      </c>
      <c r="BC541" s="77">
        <f>'Contribution % _ S'!BC541*'Allocation _ S'!BC$560</f>
        <v>2.4122223232149853</v>
      </c>
      <c r="BD541" s="77">
        <f>'Contribution % _ S'!BD541*'Allocation _ S'!BD$560</f>
        <v>8.0264987420963063</v>
      </c>
      <c r="BE541" s="77">
        <f>'Contribution % _ S'!BE541*'Allocation _ S'!BE$560</f>
        <v>5.8331382846375153</v>
      </c>
      <c r="BF541" s="77">
        <f>'Contribution % _ S'!BF541*'Allocation _ S'!BF$560</f>
        <v>5.4009086589554123</v>
      </c>
      <c r="BG541" s="77">
        <f>'Contribution % _ S'!BG541*'Allocation _ S'!BG$560</f>
        <v>6.5592084112785649</v>
      </c>
      <c r="BH541" s="77">
        <f>'Contribution % _ S'!BH541*'Allocation _ S'!BH$560</f>
        <v>14.587495401851296</v>
      </c>
      <c r="BI541" s="77">
        <f>'Contribution % _ S'!BI541*'Allocation _ S'!BI$560</f>
        <v>11.716121415458945</v>
      </c>
      <c r="BJ541" s="77">
        <f>'Contribution % _ S'!BJ541*'Allocation _ S'!BJ$560</f>
        <v>11.099525560442281</v>
      </c>
      <c r="BK541" s="77">
        <f>'Contribution % _ S'!BK541*'Allocation _ S'!BK$560</f>
        <v>4.9317826163481122</v>
      </c>
      <c r="BL541" s="77">
        <f>'Contribution % _ S'!BL541*'Allocation _ S'!BL$560</f>
        <v>9.2542029163845001</v>
      </c>
      <c r="BM541" s="77">
        <f>'Contribution % _ S'!BM541*'Allocation _ S'!BM$560</f>
        <v>1.3572830944030601</v>
      </c>
      <c r="BN541" s="77">
        <f>'Contribution % _ S'!BN541*'Allocation _ S'!BN$560</f>
        <v>8.0174036670078426</v>
      </c>
      <c r="BO541" s="77">
        <f>'Contribution % _ S'!BO541*'Allocation _ S'!BO$560</f>
        <v>2.2177812483625727</v>
      </c>
      <c r="BP541" s="77">
        <f>'Contribution % _ S'!BP541*'Allocation _ S'!BP$560</f>
        <v>11.098022558558256</v>
      </c>
      <c r="BQ541" s="77">
        <f>'Contribution % _ S'!BQ541*'Allocation _ S'!BQ$560</f>
        <v>14.797294984509737</v>
      </c>
      <c r="BR541" s="77">
        <f>'Contribution % _ S'!BR541*'Allocation _ S'!BR$560</f>
        <v>9.8672198206201447</v>
      </c>
      <c r="BS541" s="77">
        <f>'Contribution % _ S'!BS541*'Allocation _ S'!BS$560</f>
        <v>12.308282787195822</v>
      </c>
      <c r="BT541" s="77">
        <f>'Contribution % _ S'!BT541*'Allocation _ S'!BT$560</f>
        <v>12.331263343219872</v>
      </c>
      <c r="BU541" s="77">
        <f>'Contribution % _ S'!BU541*'Allocation _ S'!BU$560</f>
        <v>0</v>
      </c>
      <c r="BV541" s="77">
        <f>'Contribution % _ S'!BV541*'Allocation _ S'!BV$560</f>
        <v>0</v>
      </c>
    </row>
    <row r="542" spans="1:74" x14ac:dyDescent="0.2">
      <c r="A542" s="77" t="s">
        <v>212</v>
      </c>
      <c r="B542" s="78" t="s">
        <v>197</v>
      </c>
      <c r="C542" s="77" t="s">
        <v>197</v>
      </c>
      <c r="D542" s="77" t="s">
        <v>1435</v>
      </c>
      <c r="E542" s="77" t="s">
        <v>1436</v>
      </c>
      <c r="F542" s="77">
        <f t="shared" si="17"/>
        <v>2109235.4116486371</v>
      </c>
      <c r="G542" s="77">
        <f t="shared" si="18"/>
        <v>987.18621452109551</v>
      </c>
      <c r="H542" s="77">
        <f>'Contribution % _ S'!H542*'Allocation _ S'!H$560</f>
        <v>49.47538964517873</v>
      </c>
      <c r="I542" s="77">
        <f>'Contribution % _ S'!I542*'Allocation _ S'!I$560</f>
        <v>29.450141052636642</v>
      </c>
      <c r="J542" s="77">
        <f>'Contribution % _ S'!J542*'Allocation _ S'!J$560</f>
        <v>13.552126571596258</v>
      </c>
      <c r="K542" s="77">
        <f>'Contribution % _ S'!K542*'Allocation _ S'!K$560</f>
        <v>41.23325203538797</v>
      </c>
      <c r="L542" s="77">
        <f>'Contribution % _ S'!L542*'Allocation _ S'!L$560</f>
        <v>25.91714741334987</v>
      </c>
      <c r="M542" s="77">
        <f>'Contribution % _ S'!M542*'Allocation _ S'!M$560</f>
        <v>11.780363247239853</v>
      </c>
      <c r="N542" s="77">
        <f>'Contribution % _ S'!N542*'Allocation _ S'!N$560</f>
        <v>21.204653845031736</v>
      </c>
      <c r="O542" s="77">
        <f>'Contribution % _ S'!O542*'Allocation _ S'!O$560</f>
        <v>23.563178870356687</v>
      </c>
      <c r="P542" s="77">
        <f>'Contribution % _ S'!P542*'Allocation _ S'!P$560</f>
        <v>43.591880910159873</v>
      </c>
      <c r="Q542" s="77">
        <f>'Contribution % _ S'!Q542*'Allocation _ S'!Q$560</f>
        <v>31.808408630129183</v>
      </c>
      <c r="R542" s="77">
        <f>'Contribution % _ S'!R542*'Allocation _ S'!R$560</f>
        <v>27.957917285437563</v>
      </c>
      <c r="S542" s="77">
        <f>'Contribution % _ S'!S542*'Allocation _ S'!S$560</f>
        <v>24.324971540848765</v>
      </c>
      <c r="T542" s="77">
        <f>'Contribution % _ S'!T542*'Allocation _ S'!T$560</f>
        <v>0.60781230841047074</v>
      </c>
      <c r="U542" s="77">
        <f>'Contribution % _ S'!U542*'Allocation _ S'!U$560</f>
        <v>14.588027515283368</v>
      </c>
      <c r="V542" s="77">
        <f>'Contribution % _ S'!V542*'Allocation _ S'!V$560</f>
        <v>24.313358847507441</v>
      </c>
      <c r="W542" s="77">
        <f>'Contribution % _ S'!W542*'Allocation _ S'!W$560</f>
        <v>49.224627375953347</v>
      </c>
      <c r="X542" s="77">
        <f>'Contribution % _ S'!X542*'Allocation _ S'!X$560</f>
        <v>12.151801553247259</v>
      </c>
      <c r="Y542" s="77">
        <f>'Contribution % _ S'!Y542*'Allocation _ S'!Y$560</f>
        <v>19.454847214301832</v>
      </c>
      <c r="Z542" s="77">
        <f>'Contribution % _ S'!Z542*'Allocation _ S'!Z$560</f>
        <v>2.4313368936809581</v>
      </c>
      <c r="AA542" s="77">
        <f>'Contribution % _ S'!AA542*'Allocation _ S'!AA$560</f>
        <v>7.9018449044631129</v>
      </c>
      <c r="AB542" s="77">
        <f>'Contribution % _ S'!AB542*'Allocation _ S'!AB$560</f>
        <v>8.5488862386056397</v>
      </c>
      <c r="AC542" s="77">
        <f>'Contribution % _ S'!AC542*'Allocation _ S'!AC$560</f>
        <v>14.953284145923435</v>
      </c>
      <c r="AD542" s="77">
        <f>'Contribution % _ S'!AD542*'Allocation _ S'!AD$560</f>
        <v>12.637858098507566</v>
      </c>
      <c r="AE542" s="77">
        <f>'Contribution % _ S'!AE542*'Allocation _ S'!AE$560</f>
        <v>11.845238671004909</v>
      </c>
      <c r="AF542" s="77">
        <f>'Contribution % _ S'!AF542*'Allocation _ S'!AF$560</f>
        <v>5.9465472480758494</v>
      </c>
      <c r="AG542" s="77">
        <f>'Contribution % _ S'!AG542*'Allocation _ S'!AG$560</f>
        <v>8.9300630007947532</v>
      </c>
      <c r="AH542" s="77">
        <f>'Contribution % _ S'!AH542*'Allocation _ S'!AH$560</f>
        <v>14.502984522478233</v>
      </c>
      <c r="AI542" s="77">
        <f>'Contribution % _ S'!AI542*'Allocation _ S'!AI$560</f>
        <v>7.4342304834765285</v>
      </c>
      <c r="AJ542" s="77">
        <f>'Contribution % _ S'!AJ542*'Allocation _ S'!AJ$560</f>
        <v>42.418201610908945</v>
      </c>
      <c r="AK542" s="77">
        <f>'Contribution % _ S'!AK542*'Allocation _ S'!AK$560</f>
        <v>5.4654367497806318</v>
      </c>
      <c r="AL542" s="77">
        <f>'Contribution % _ S'!AL542*'Allocation _ S'!AL$560</f>
        <v>8.5087661822474683</v>
      </c>
      <c r="AM542" s="77">
        <f>'Contribution % _ S'!AM542*'Allocation _ S'!AM$560</f>
        <v>36.441795284198022</v>
      </c>
      <c r="AN542" s="77">
        <f>'Contribution % _ S'!AN542*'Allocation _ S'!AN$560</f>
        <v>51.050633833595981</v>
      </c>
      <c r="AO542" s="77">
        <f>'Contribution % _ S'!AO542*'Allocation _ S'!AO$560</f>
        <v>7.2981838272315729</v>
      </c>
      <c r="AP542" s="77">
        <f>'Contribution % _ S'!AP542*'Allocation _ S'!AP$560</f>
        <v>79.006434430285594</v>
      </c>
      <c r="AQ542" s="77">
        <f>'Contribution % _ S'!AQ542*'Allocation _ S'!AQ$560</f>
        <v>12.158714832183573</v>
      </c>
      <c r="AR542" s="77">
        <f>'Contribution % _ S'!AR542*'Allocation _ S'!AR$560</f>
        <v>1.5372624113693034</v>
      </c>
      <c r="AS542" s="77">
        <f>'Contribution % _ S'!AS542*'Allocation _ S'!AS$560</f>
        <v>0.4918837672543237</v>
      </c>
      <c r="AT542" s="77">
        <f>'Contribution % _ S'!AT542*'Allocation _ S'!AT$560</f>
        <v>1.8436064581539839</v>
      </c>
      <c r="AU542" s="77">
        <f>'Contribution % _ S'!AU542*'Allocation _ S'!AU$560</f>
        <v>0.61358836093363478</v>
      </c>
      <c r="AV542" s="77">
        <f>'Contribution % _ S'!AV542*'Allocation _ S'!AV$560</f>
        <v>1.8424052741376915</v>
      </c>
      <c r="AW542" s="77">
        <f>'Contribution % _ S'!AW542*'Allocation _ S'!AW$560</f>
        <v>3.0305410683511478</v>
      </c>
      <c r="AX542" s="77">
        <f>'Contribution % _ S'!AX542*'Allocation _ S'!AX$560</f>
        <v>0.30679418046681739</v>
      </c>
      <c r="AY542" s="77">
        <f>'Contribution % _ S'!AY542*'Allocation _ S'!AY$560</f>
        <v>4.5406394012751008</v>
      </c>
      <c r="AZ542" s="77">
        <f>'Contribution % _ S'!AZ542*'Allocation _ S'!AZ$560</f>
        <v>1.4386525140720849</v>
      </c>
      <c r="BA542" s="77">
        <f>'Contribution % _ S'!BA542*'Allocation _ S'!BA$560</f>
        <v>14.58666095473556</v>
      </c>
      <c r="BB542" s="77">
        <f>'Contribution % _ S'!BB542*'Allocation _ S'!BB$560</f>
        <v>4.3603254530023232</v>
      </c>
      <c r="BC542" s="77">
        <f>'Contribution % _ S'!BC542*'Allocation _ S'!BC$560</f>
        <v>3.6183334848224775</v>
      </c>
      <c r="BD542" s="77">
        <f>'Contribution % _ S'!BD542*'Allocation _ S'!BD$560</f>
        <v>6.6887489517469225</v>
      </c>
      <c r="BE542" s="77">
        <f>'Contribution % _ S'!BE542*'Allocation _ S'!BE$560</f>
        <v>4.8609485705312636</v>
      </c>
      <c r="BF542" s="77">
        <f>'Contribution % _ S'!BF542*'Allocation _ S'!BF$560</f>
        <v>4.5007572157961775</v>
      </c>
      <c r="BG542" s="77">
        <f>'Contribution % _ S'!BG542*'Allocation _ S'!BG$560</f>
        <v>5.4660070093988047</v>
      </c>
      <c r="BH542" s="77">
        <f>'Contribution % _ S'!BH542*'Allocation _ S'!BH$560</f>
        <v>12.156246168209416</v>
      </c>
      <c r="BI542" s="77">
        <f>'Contribution % _ S'!BI542*'Allocation _ S'!BI$560</f>
        <v>11.716121415458945</v>
      </c>
      <c r="BJ542" s="77">
        <f>'Contribution % _ S'!BJ542*'Allocation _ S'!BJ$560</f>
        <v>11.099525560442281</v>
      </c>
      <c r="BK542" s="77">
        <f>'Contribution % _ S'!BK542*'Allocation _ S'!BK$560</f>
        <v>4.9317826163481122</v>
      </c>
      <c r="BL542" s="77">
        <f>'Contribution % _ S'!BL542*'Allocation _ S'!BL$560</f>
        <v>9.2542029163845001</v>
      </c>
      <c r="BM542" s="77">
        <f>'Contribution % _ S'!BM542*'Allocation _ S'!BM$560</f>
        <v>1.3572830944030601</v>
      </c>
      <c r="BN542" s="77">
        <f>'Contribution % _ S'!BN542*'Allocation _ S'!BN$560</f>
        <v>8.0174036670078426</v>
      </c>
      <c r="BO542" s="77">
        <f>'Contribution % _ S'!BO542*'Allocation _ S'!BO$560</f>
        <v>2.2177812483625727</v>
      </c>
      <c r="BP542" s="77">
        <f>'Contribution % _ S'!BP542*'Allocation _ S'!BP$560</f>
        <v>11.098022558558256</v>
      </c>
      <c r="BQ542" s="77">
        <f>'Contribution % _ S'!BQ542*'Allocation _ S'!BQ$560</f>
        <v>14.797294984509737</v>
      </c>
      <c r="BR542" s="77">
        <f>'Contribution % _ S'!BR542*'Allocation _ S'!BR$560</f>
        <v>9.8672198206201447</v>
      </c>
      <c r="BS542" s="77">
        <f>'Contribution % _ S'!BS542*'Allocation _ S'!BS$560</f>
        <v>12.308282787195822</v>
      </c>
      <c r="BT542" s="77">
        <f>'Contribution % _ S'!BT542*'Allocation _ S'!BT$560</f>
        <v>12.331263343219872</v>
      </c>
      <c r="BU542" s="77">
        <f>'Contribution % _ S'!BU542*'Allocation _ S'!BU$560</f>
        <v>3.5871474319795373</v>
      </c>
      <c r="BV542" s="77">
        <f>'Contribution % _ S'!BV542*'Allocation _ S'!BV$560</f>
        <v>1.0391350128478321</v>
      </c>
    </row>
    <row r="543" spans="1:74" x14ac:dyDescent="0.2">
      <c r="A543" s="77" t="s">
        <v>212</v>
      </c>
      <c r="B543" s="78" t="s">
        <v>197</v>
      </c>
      <c r="C543" s="77" t="s">
        <v>197</v>
      </c>
      <c r="D543" s="77" t="s">
        <v>1437</v>
      </c>
      <c r="E543" s="77" t="s">
        <v>1438</v>
      </c>
      <c r="F543" s="77">
        <f t="shared" si="17"/>
        <v>2083447.0197501376</v>
      </c>
      <c r="G543" s="77">
        <f t="shared" si="18"/>
        <v>1057.3260059494792</v>
      </c>
      <c r="H543" s="77">
        <f>'Contribution % _ S'!H543*'Allocation _ S'!H$560</f>
        <v>54.422928609696612</v>
      </c>
      <c r="I543" s="77">
        <f>'Contribution % _ S'!I543*'Allocation _ S'!I$560</f>
        <v>32.395155157900305</v>
      </c>
      <c r="J543" s="77">
        <f>'Contribution % _ S'!J543*'Allocation _ S'!J$560</f>
        <v>14.907339228755882</v>
      </c>
      <c r="K543" s="77">
        <f>'Contribution % _ S'!K543*'Allocation _ S'!K$560</f>
        <v>45.356577238926761</v>
      </c>
      <c r="L543" s="77">
        <f>'Contribution % _ S'!L543*'Allocation _ S'!L$560</f>
        <v>28.508862154684852</v>
      </c>
      <c r="M543" s="77">
        <f>'Contribution % _ S'!M543*'Allocation _ S'!M$560</f>
        <v>12.95839957196384</v>
      </c>
      <c r="N543" s="77">
        <f>'Contribution % _ S'!N543*'Allocation _ S'!N$560</f>
        <v>23.325119229534909</v>
      </c>
      <c r="O543" s="77">
        <f>'Contribution % _ S'!O543*'Allocation _ S'!O$560</f>
        <v>25.919496757392356</v>
      </c>
      <c r="P543" s="77">
        <f>'Contribution % _ S'!P543*'Allocation _ S'!P$560</f>
        <v>47.951069001175853</v>
      </c>
      <c r="Q543" s="77">
        <f>'Contribution % _ S'!Q543*'Allocation _ S'!Q$560</f>
        <v>34.98924949314209</v>
      </c>
      <c r="R543" s="77">
        <f>'Contribution % _ S'!R543*'Allocation _ S'!R$560</f>
        <v>30.753709013981315</v>
      </c>
      <c r="S543" s="77">
        <f>'Contribution % _ S'!S543*'Allocation _ S'!S$560</f>
        <v>26.757468694933642</v>
      </c>
      <c r="T543" s="77">
        <f>'Contribution % _ S'!T543*'Allocation _ S'!T$560</f>
        <v>0.66859353925151777</v>
      </c>
      <c r="U543" s="77">
        <f>'Contribution % _ S'!U543*'Allocation _ S'!U$560</f>
        <v>16.046830266811703</v>
      </c>
      <c r="V543" s="77">
        <f>'Contribution % _ S'!V543*'Allocation _ S'!V$560</f>
        <v>26.744694732258179</v>
      </c>
      <c r="W543" s="77">
        <f>'Contribution % _ S'!W543*'Allocation _ S'!W$560</f>
        <v>54.147090113548686</v>
      </c>
      <c r="X543" s="77">
        <f>'Contribution % _ S'!X543*'Allocation _ S'!X$560</f>
        <v>13.366981708571982</v>
      </c>
      <c r="Y543" s="77">
        <f>'Contribution % _ S'!Y543*'Allocation _ S'!Y$560</f>
        <v>21.400331935732016</v>
      </c>
      <c r="Z543" s="77">
        <f>'Contribution % _ S'!Z543*'Allocation _ S'!Z$560</f>
        <v>2.6744705830490538</v>
      </c>
      <c r="AA543" s="77">
        <f>'Contribution % _ S'!AA543*'Allocation _ S'!AA$560</f>
        <v>8.6920293949094241</v>
      </c>
      <c r="AB543" s="77">
        <f>'Contribution % _ S'!AB543*'Allocation _ S'!AB$560</f>
        <v>9.4037748624662036</v>
      </c>
      <c r="AC543" s="77">
        <f>'Contribution % _ S'!AC543*'Allocation _ S'!AC$560</f>
        <v>16.448612560515777</v>
      </c>
      <c r="AD543" s="77">
        <f>'Contribution % _ S'!AD543*'Allocation _ S'!AD$560</f>
        <v>12.637858098507566</v>
      </c>
      <c r="AE543" s="77">
        <f>'Contribution % _ S'!AE543*'Allocation _ S'!AE$560</f>
        <v>11.845238671004909</v>
      </c>
      <c r="AF543" s="77">
        <f>'Contribution % _ S'!AF543*'Allocation _ S'!AF$560</f>
        <v>5.9465472480758494</v>
      </c>
      <c r="AG543" s="77">
        <f>'Contribution % _ S'!AG543*'Allocation _ S'!AG$560</f>
        <v>8.9300630007947532</v>
      </c>
      <c r="AH543" s="77">
        <f>'Contribution % _ S'!AH543*'Allocation _ S'!AH$560</f>
        <v>14.502984522478233</v>
      </c>
      <c r="AI543" s="77">
        <f>'Contribution % _ S'!AI543*'Allocation _ S'!AI$560</f>
        <v>7.4342304834765285</v>
      </c>
      <c r="AJ543" s="77">
        <f>'Contribution % _ S'!AJ543*'Allocation _ S'!AJ$560</f>
        <v>46.660021771999844</v>
      </c>
      <c r="AK543" s="77">
        <f>'Contribution % _ S'!AK543*'Allocation _ S'!AK$560</f>
        <v>6.0119804247586952</v>
      </c>
      <c r="AL543" s="77">
        <f>'Contribution % _ S'!AL543*'Allocation _ S'!AL$560</f>
        <v>9.3596428004722156</v>
      </c>
      <c r="AM543" s="77">
        <f>'Contribution % _ S'!AM543*'Allocation _ S'!AM$560</f>
        <v>40.085974812617827</v>
      </c>
      <c r="AN543" s="77">
        <f>'Contribution % _ S'!AN543*'Allocation _ S'!AN$560</f>
        <v>56.155697216955581</v>
      </c>
      <c r="AO543" s="77">
        <f>'Contribution % _ S'!AO543*'Allocation _ S'!AO$560</f>
        <v>8.0280022099547317</v>
      </c>
      <c r="AP543" s="77">
        <f>'Contribution % _ S'!AP543*'Allocation _ S'!AP$560</f>
        <v>86.907077873314151</v>
      </c>
      <c r="AQ543" s="77">
        <f>'Contribution % _ S'!AQ543*'Allocation _ S'!AQ$560</f>
        <v>13.374586315401929</v>
      </c>
      <c r="AR543" s="77">
        <f>'Contribution % _ S'!AR543*'Allocation _ S'!AR$560</f>
        <v>1.5372624113693034</v>
      </c>
      <c r="AS543" s="77">
        <f>'Contribution % _ S'!AS543*'Allocation _ S'!AS$560</f>
        <v>0.4918837672543237</v>
      </c>
      <c r="AT543" s="77">
        <f>'Contribution % _ S'!AT543*'Allocation _ S'!AT$560</f>
        <v>1.8436064581539839</v>
      </c>
      <c r="AU543" s="77">
        <f>'Contribution % _ S'!AU543*'Allocation _ S'!AU$560</f>
        <v>0.61358836093363478</v>
      </c>
      <c r="AV543" s="77">
        <f>'Contribution % _ S'!AV543*'Allocation _ S'!AV$560</f>
        <v>1.8424052741376915</v>
      </c>
      <c r="AW543" s="77">
        <f>'Contribution % _ S'!AW543*'Allocation _ S'!AW$560</f>
        <v>3.0305410683511478</v>
      </c>
      <c r="AX543" s="77">
        <f>'Contribution % _ S'!AX543*'Allocation _ S'!AX$560</f>
        <v>0.30679418046681739</v>
      </c>
      <c r="AY543" s="77">
        <f>'Contribution % _ S'!AY543*'Allocation _ S'!AY$560</f>
        <v>4.5406394012751008</v>
      </c>
      <c r="AZ543" s="77">
        <f>'Contribution % _ S'!AZ543*'Allocation _ S'!AZ$560</f>
        <v>0</v>
      </c>
      <c r="BA543" s="77">
        <f>'Contribution % _ S'!BA543*'Allocation _ S'!BA$560</f>
        <v>16.045327050209117</v>
      </c>
      <c r="BB543" s="77">
        <f>'Contribution % _ S'!BB543*'Allocation _ S'!BB$560</f>
        <v>2.9068836353348817</v>
      </c>
      <c r="BC543" s="77">
        <f>'Contribution % _ S'!BC543*'Allocation _ S'!BC$560</f>
        <v>2.4122223232149853</v>
      </c>
      <c r="BD543" s="77">
        <f>'Contribution % _ S'!BD543*'Allocation _ S'!BD$560</f>
        <v>7.357623846921614</v>
      </c>
      <c r="BE543" s="77">
        <f>'Contribution % _ S'!BE543*'Allocation _ S'!BE$560</f>
        <v>5.3470434275843886</v>
      </c>
      <c r="BF543" s="77">
        <f>'Contribution % _ S'!BF543*'Allocation _ S'!BF$560</f>
        <v>4.9508329373757958</v>
      </c>
      <c r="BG543" s="77">
        <f>'Contribution % _ S'!BG543*'Allocation _ S'!BG$560</f>
        <v>6.0126077103386848</v>
      </c>
      <c r="BH543" s="77">
        <f>'Contribution % _ S'!BH543*'Allocation _ S'!BH$560</f>
        <v>13.371870785030355</v>
      </c>
      <c r="BI543" s="77">
        <f>'Contribution % _ S'!BI543*'Allocation _ S'!BI$560</f>
        <v>11.716121415458945</v>
      </c>
      <c r="BJ543" s="77">
        <f>'Contribution % _ S'!BJ543*'Allocation _ S'!BJ$560</f>
        <v>11.099525560442281</v>
      </c>
      <c r="BK543" s="77">
        <f>'Contribution % _ S'!BK543*'Allocation _ S'!BK$560</f>
        <v>4.9317826163481122</v>
      </c>
      <c r="BL543" s="77">
        <f>'Contribution % _ S'!BL543*'Allocation _ S'!BL$560</f>
        <v>9.2542029163845001</v>
      </c>
      <c r="BM543" s="77">
        <f>'Contribution % _ S'!BM543*'Allocation _ S'!BM$560</f>
        <v>1.3572830944030601</v>
      </c>
      <c r="BN543" s="77">
        <f>'Contribution % _ S'!BN543*'Allocation _ S'!BN$560</f>
        <v>8.0174036670078426</v>
      </c>
      <c r="BO543" s="77">
        <f>'Contribution % _ S'!BO543*'Allocation _ S'!BO$560</f>
        <v>2.2177812483625727</v>
      </c>
      <c r="BP543" s="77">
        <f>'Contribution % _ S'!BP543*'Allocation _ S'!BP$560</f>
        <v>11.098022558558256</v>
      </c>
      <c r="BQ543" s="77">
        <f>'Contribution % _ S'!BQ543*'Allocation _ S'!BQ$560</f>
        <v>14.797294984509737</v>
      </c>
      <c r="BR543" s="77">
        <f>'Contribution % _ S'!BR543*'Allocation _ S'!BR$560</f>
        <v>9.8672198206201447</v>
      </c>
      <c r="BS543" s="77">
        <f>'Contribution % _ S'!BS543*'Allocation _ S'!BS$560</f>
        <v>12.308282787195822</v>
      </c>
      <c r="BT543" s="77">
        <f>'Contribution % _ S'!BT543*'Allocation _ S'!BT$560</f>
        <v>12.331263343219872</v>
      </c>
      <c r="BU543" s="77">
        <f>'Contribution % _ S'!BU543*'Allocation _ S'!BU$560</f>
        <v>0</v>
      </c>
      <c r="BV543" s="77">
        <f>'Contribution % _ S'!BV543*'Allocation _ S'!BV$560</f>
        <v>0</v>
      </c>
    </row>
    <row r="544" spans="1:74" x14ac:dyDescent="0.2">
      <c r="A544" s="77" t="s">
        <v>212</v>
      </c>
      <c r="B544" s="78" t="s">
        <v>197</v>
      </c>
      <c r="C544" s="77" t="s">
        <v>197</v>
      </c>
      <c r="D544" s="77" t="s">
        <v>1439</v>
      </c>
      <c r="E544" s="77" t="s">
        <v>1440</v>
      </c>
      <c r="F544" s="77">
        <f t="shared" si="17"/>
        <v>2783782.6348462296</v>
      </c>
      <c r="G544" s="77">
        <f t="shared" si="18"/>
        <v>1092.6123099943386</v>
      </c>
      <c r="H544" s="77">
        <f>'Contribution % _ S'!H544*'Allocation _ S'!H$560</f>
        <v>49.47538964517873</v>
      </c>
      <c r="I544" s="77">
        <f>'Contribution % _ S'!I544*'Allocation _ S'!I$560</f>
        <v>29.450141052636642</v>
      </c>
      <c r="J544" s="77">
        <f>'Contribution % _ S'!J544*'Allocation _ S'!J$560</f>
        <v>13.552126571596258</v>
      </c>
      <c r="K544" s="77">
        <f>'Contribution % _ S'!K544*'Allocation _ S'!K$560</f>
        <v>41.23325203538797</v>
      </c>
      <c r="L544" s="77">
        <f>'Contribution % _ S'!L544*'Allocation _ S'!L$560</f>
        <v>25.91714741334987</v>
      </c>
      <c r="M544" s="77">
        <f>'Contribution % _ S'!M544*'Allocation _ S'!M$560</f>
        <v>11.780363247239853</v>
      </c>
      <c r="N544" s="77">
        <f>'Contribution % _ S'!N544*'Allocation _ S'!N$560</f>
        <v>21.204653845031736</v>
      </c>
      <c r="O544" s="77">
        <f>'Contribution % _ S'!O544*'Allocation _ S'!O$560</f>
        <v>23.563178870356687</v>
      </c>
      <c r="P544" s="77">
        <f>'Contribution % _ S'!P544*'Allocation _ S'!P$560</f>
        <v>43.591880910159873</v>
      </c>
      <c r="Q544" s="77">
        <f>'Contribution % _ S'!Q544*'Allocation _ S'!Q$560</f>
        <v>31.808408630129183</v>
      </c>
      <c r="R544" s="77">
        <f>'Contribution % _ S'!R544*'Allocation _ S'!R$560</f>
        <v>27.957917285437563</v>
      </c>
      <c r="S544" s="77">
        <f>'Contribution % _ S'!S544*'Allocation _ S'!S$560</f>
        <v>24.324971540848765</v>
      </c>
      <c r="T544" s="77">
        <f>'Contribution % _ S'!T544*'Allocation _ S'!T$560</f>
        <v>0.60781230841047074</v>
      </c>
      <c r="U544" s="77">
        <f>'Contribution % _ S'!U544*'Allocation _ S'!U$560</f>
        <v>14.588027515283368</v>
      </c>
      <c r="V544" s="77">
        <f>'Contribution % _ S'!V544*'Allocation _ S'!V$560</f>
        <v>24.313358847507441</v>
      </c>
      <c r="W544" s="77">
        <f>'Contribution % _ S'!W544*'Allocation _ S'!W$560</f>
        <v>49.224627375953347</v>
      </c>
      <c r="X544" s="77">
        <f>'Contribution % _ S'!X544*'Allocation _ S'!X$560</f>
        <v>12.151801553247259</v>
      </c>
      <c r="Y544" s="77">
        <f>'Contribution % _ S'!Y544*'Allocation _ S'!Y$560</f>
        <v>19.454847214301832</v>
      </c>
      <c r="Z544" s="77">
        <f>'Contribution % _ S'!Z544*'Allocation _ S'!Z$560</f>
        <v>2.4313368936809581</v>
      </c>
      <c r="AA544" s="77">
        <f>'Contribution % _ S'!AA544*'Allocation _ S'!AA$560</f>
        <v>7.9018449044631129</v>
      </c>
      <c r="AB544" s="77">
        <f>'Contribution % _ S'!AB544*'Allocation _ S'!AB$560</f>
        <v>8.5488862386056397</v>
      </c>
      <c r="AC544" s="77">
        <f>'Contribution % _ S'!AC544*'Allocation _ S'!AC$560</f>
        <v>14.953284145923435</v>
      </c>
      <c r="AD544" s="77">
        <f>'Contribution % _ S'!AD544*'Allocation _ S'!AD$560</f>
        <v>18.956787147761347</v>
      </c>
      <c r="AE544" s="77">
        <f>'Contribution % _ S'!AE544*'Allocation _ S'!AE$560</f>
        <v>17.767858006507364</v>
      </c>
      <c r="AF544" s="77">
        <f>'Contribution % _ S'!AF544*'Allocation _ S'!AF$560</f>
        <v>8.9198208721137746</v>
      </c>
      <c r="AG544" s="77">
        <f>'Contribution % _ S'!AG544*'Allocation _ S'!AG$560</f>
        <v>13.395094501192132</v>
      </c>
      <c r="AH544" s="77">
        <f>'Contribution % _ S'!AH544*'Allocation _ S'!AH$560</f>
        <v>21.754476783717347</v>
      </c>
      <c r="AI544" s="77">
        <f>'Contribution % _ S'!AI544*'Allocation _ S'!AI$560</f>
        <v>11.151345725214791</v>
      </c>
      <c r="AJ544" s="77">
        <f>'Contribution % _ S'!AJ544*'Allocation _ S'!AJ$560</f>
        <v>42.418201610908945</v>
      </c>
      <c r="AK544" s="77">
        <f>'Contribution % _ S'!AK544*'Allocation _ S'!AK$560</f>
        <v>5.4654367497806318</v>
      </c>
      <c r="AL544" s="77">
        <f>'Contribution % _ S'!AL544*'Allocation _ S'!AL$560</f>
        <v>8.5087661822474683</v>
      </c>
      <c r="AM544" s="77">
        <f>'Contribution % _ S'!AM544*'Allocation _ S'!AM$560</f>
        <v>36.441795284198022</v>
      </c>
      <c r="AN544" s="77">
        <f>'Contribution % _ S'!AN544*'Allocation _ S'!AN$560</f>
        <v>51.050633833595981</v>
      </c>
      <c r="AO544" s="77">
        <f>'Contribution % _ S'!AO544*'Allocation _ S'!AO$560</f>
        <v>7.2981838272315729</v>
      </c>
      <c r="AP544" s="77">
        <f>'Contribution % _ S'!AP544*'Allocation _ S'!AP$560</f>
        <v>79.006434430285594</v>
      </c>
      <c r="AQ544" s="77">
        <f>'Contribution % _ S'!AQ544*'Allocation _ S'!AQ$560</f>
        <v>12.158714832183573</v>
      </c>
      <c r="AR544" s="77">
        <f>'Contribution % _ S'!AR544*'Allocation _ S'!AR$560</f>
        <v>3.2941337386485068</v>
      </c>
      <c r="AS544" s="77">
        <f>'Contribution % _ S'!AS544*'Allocation _ S'!AS$560</f>
        <v>1.0540366441164077</v>
      </c>
      <c r="AT544" s="77">
        <f>'Contribution % _ S'!AT544*'Allocation _ S'!AT$560</f>
        <v>3.9505852674728228</v>
      </c>
      <c r="AU544" s="77">
        <f>'Contribution % _ S'!AU544*'Allocation _ S'!AU$560</f>
        <v>1.3148322020006458</v>
      </c>
      <c r="AV544" s="77">
        <f>'Contribution % _ S'!AV544*'Allocation _ S'!AV$560</f>
        <v>3.948011301723624</v>
      </c>
      <c r="AW544" s="77">
        <f>'Contribution % _ S'!AW544*'Allocation _ S'!AW$560</f>
        <v>6.4940165750381729</v>
      </c>
      <c r="AX544" s="77">
        <f>'Contribution % _ S'!AX544*'Allocation _ S'!AX$560</f>
        <v>0.65741610100032288</v>
      </c>
      <c r="AY544" s="77">
        <f>'Contribution % _ S'!AY544*'Allocation _ S'!AY$560</f>
        <v>9.7299415741609288</v>
      </c>
      <c r="AZ544" s="77">
        <f>'Contribution % _ S'!AZ544*'Allocation _ S'!AZ$560</f>
        <v>2.3977541901201418</v>
      </c>
      <c r="BA544" s="77">
        <f>'Contribution % _ S'!BA544*'Allocation _ S'!BA$560</f>
        <v>14.58666095473556</v>
      </c>
      <c r="BB544" s="77">
        <f>'Contribution % _ S'!BB544*'Allocation _ S'!BB$560</f>
        <v>4.3603254530023232</v>
      </c>
      <c r="BC544" s="77">
        <f>'Contribution % _ S'!BC544*'Allocation _ S'!BC$560</f>
        <v>3.6183334848224775</v>
      </c>
      <c r="BD544" s="77">
        <f>'Contribution % _ S'!BD544*'Allocation _ S'!BD$560</f>
        <v>6.6887489517469225</v>
      </c>
      <c r="BE544" s="77">
        <f>'Contribution % _ S'!BE544*'Allocation _ S'!BE$560</f>
        <v>4.8609485705312636</v>
      </c>
      <c r="BF544" s="77">
        <f>'Contribution % _ S'!BF544*'Allocation _ S'!BF$560</f>
        <v>4.5007572157961775</v>
      </c>
      <c r="BG544" s="77">
        <f>'Contribution % _ S'!BG544*'Allocation _ S'!BG$560</f>
        <v>5.4660070093988047</v>
      </c>
      <c r="BH544" s="77">
        <f>'Contribution % _ S'!BH544*'Allocation _ S'!BH$560</f>
        <v>12.156246168209416</v>
      </c>
      <c r="BI544" s="77">
        <f>'Contribution % _ S'!BI544*'Allocation _ S'!BI$560</f>
        <v>17.574182123188415</v>
      </c>
      <c r="BJ544" s="77">
        <f>'Contribution % _ S'!BJ544*'Allocation _ S'!BJ$560</f>
        <v>16.649288340663421</v>
      </c>
      <c r="BK544" s="77">
        <f>'Contribution % _ S'!BK544*'Allocation _ S'!BK$560</f>
        <v>7.3976739245221683</v>
      </c>
      <c r="BL544" s="77">
        <f>'Contribution % _ S'!BL544*'Allocation _ S'!BL$560</f>
        <v>13.881304374576752</v>
      </c>
      <c r="BM544" s="77">
        <f>'Contribution % _ S'!BM544*'Allocation _ S'!BM$560</f>
        <v>2.0359246416045904</v>
      </c>
      <c r="BN544" s="77">
        <f>'Contribution % _ S'!BN544*'Allocation _ S'!BN$560</f>
        <v>12.026105500511765</v>
      </c>
      <c r="BO544" s="77">
        <f>'Contribution % _ S'!BO544*'Allocation _ S'!BO$560</f>
        <v>3.3266718725438591</v>
      </c>
      <c r="BP544" s="77">
        <f>'Contribution % _ S'!BP544*'Allocation _ S'!BP$560</f>
        <v>16.647033837837377</v>
      </c>
      <c r="BQ544" s="77">
        <f>'Contribution % _ S'!BQ544*'Allocation _ S'!BQ$560</f>
        <v>22.195942476764603</v>
      </c>
      <c r="BR544" s="77">
        <f>'Contribution % _ S'!BR544*'Allocation _ S'!BR$560</f>
        <v>14.80082973093022</v>
      </c>
      <c r="BS544" s="77">
        <f>'Contribution % _ S'!BS544*'Allocation _ S'!BS$560</f>
        <v>18.462424180793729</v>
      </c>
      <c r="BT544" s="77">
        <f>'Contribution % _ S'!BT544*'Allocation _ S'!BT$560</f>
        <v>18.496895014829803</v>
      </c>
      <c r="BU544" s="77">
        <f>'Contribution % _ S'!BU544*'Allocation _ S'!BU$560</f>
        <v>5.9785790532992298</v>
      </c>
      <c r="BV544" s="77">
        <f>'Contribution % _ S'!BV544*'Allocation _ S'!BV$560</f>
        <v>1.7318916880797204</v>
      </c>
    </row>
    <row r="545" spans="1:74" x14ac:dyDescent="0.2">
      <c r="A545" s="77" t="s">
        <v>209</v>
      </c>
      <c r="B545" s="78" t="s">
        <v>197</v>
      </c>
      <c r="C545" s="77" t="s">
        <v>210</v>
      </c>
      <c r="D545" s="77" t="s">
        <v>1441</v>
      </c>
      <c r="E545" s="77" t="s">
        <v>1442</v>
      </c>
      <c r="F545" s="77">
        <f t="shared" si="17"/>
        <v>2498745.3743579504</v>
      </c>
      <c r="G545" s="77">
        <f t="shared" si="18"/>
        <v>1630.420225558606</v>
      </c>
      <c r="H545" s="77">
        <f>'Contribution % _ S'!H545*'Allocation _ S'!H$560</f>
        <v>95.893755375519689</v>
      </c>
      <c r="I545" s="77">
        <f>'Contribution % _ S'!I545*'Allocation _ S'!I$560</f>
        <v>57.080593849376342</v>
      </c>
      <c r="J545" s="77">
        <f>'Contribution % _ S'!J545*'Allocation _ S'!J$560</f>
        <v>26.266883789997014</v>
      </c>
      <c r="K545" s="77">
        <f>'Contribution % _ S'!K545*'Allocation _ S'!K$560</f>
        <v>79.918751774882722</v>
      </c>
      <c r="L545" s="77">
        <f>'Contribution % _ S'!L545*'Allocation _ S'!L$560</f>
        <v>50.23290593385434</v>
      </c>
      <c r="M545" s="77">
        <f>'Contribution % _ S'!M545*'Allocation _ S'!M$560</f>
        <v>22.832832233705595</v>
      </c>
      <c r="N545" s="77">
        <f>'Contribution % _ S'!N545*'Allocation _ S'!N$560</f>
        <v>41.099098020670063</v>
      </c>
      <c r="O545" s="77">
        <f>'Contribution % _ S'!O545*'Allocation _ S'!O$560</f>
        <v>45.670417689854155</v>
      </c>
      <c r="P545" s="77">
        <f>'Contribution % _ S'!P545*'Allocation _ S'!P$560</f>
        <v>84.490272726230174</v>
      </c>
      <c r="Q545" s="77">
        <f>'Contribution % _ S'!Q545*'Allocation _ S'!Q$560</f>
        <v>61.651414530282807</v>
      </c>
      <c r="R545" s="77">
        <f>'Contribution % _ S'!R545*'Allocation _ S'!R$560</f>
        <v>51.8218810937123</v>
      </c>
      <c r="S545" s="77">
        <f>'Contribution % _ S'!S545*'Allocation _ S'!S$560</f>
        <v>45.087971680007485</v>
      </c>
      <c r="T545" s="77">
        <f>'Contribution % _ S'!T545*'Allocation _ S'!T$560</f>
        <v>1.1266210158704686</v>
      </c>
      <c r="U545" s="77">
        <f>'Contribution % _ S'!U545*'Allocation _ S'!U$560</f>
        <v>27.039890688945732</v>
      </c>
      <c r="V545" s="77">
        <f>'Contribution % _ S'!V545*'Allocation _ S'!V$560</f>
        <v>45.066446771432645</v>
      </c>
      <c r="W545" s="77">
        <f>'Contribution % _ S'!W545*'Allocation _ S'!W$560</f>
        <v>91.241159372327203</v>
      </c>
      <c r="X545" s="77">
        <f>'Contribution % _ S'!X545*'Allocation _ S'!X$560</f>
        <v>22.524181924480295</v>
      </c>
      <c r="Y545" s="77">
        <f>'Contribution % _ S'!Y545*'Allocation _ S'!Y$560</f>
        <v>36.060868509723498</v>
      </c>
      <c r="Z545" s="77">
        <f>'Contribution % _ S'!Z545*'Allocation _ S'!Z$560</f>
        <v>4.5066465472633119</v>
      </c>
      <c r="AA545" s="77">
        <f>'Contribution % _ S'!AA545*'Allocation _ S'!AA$560</f>
        <v>14.646601278605763</v>
      </c>
      <c r="AB545" s="77">
        <f>'Contribution % _ S'!AB545*'Allocation _ S'!AB$560</f>
        <v>7.8522392569060768</v>
      </c>
      <c r="AC545" s="77">
        <f>'Contribution % _ S'!AC545*'Allocation _ S'!AC$560</f>
        <v>13.734744095675602</v>
      </c>
      <c r="AD545" s="77">
        <f>'Contribution % _ S'!AD545*'Allocation _ S'!AD$560</f>
        <v>6.8929104822041252</v>
      </c>
      <c r="AE545" s="77">
        <f>'Contribution % _ S'!AE545*'Allocation _ S'!AE$560</f>
        <v>6.4606018807270367</v>
      </c>
      <c r="AF545" s="77">
        <f>'Contribution % _ S'!AF545*'Allocation _ S'!AF$560</f>
        <v>3.2433516454837079</v>
      </c>
      <c r="AG545" s="77">
        <f>'Contribution % _ S'!AG545*'Allocation _ S'!AG$560</f>
        <v>4.8706137056714107</v>
      </c>
      <c r="AH545" s="77">
        <f>'Contribution % _ S'!AH545*'Allocation _ S'!AH$560</f>
        <v>7.9101832968072205</v>
      </c>
      <c r="AI545" s="77">
        <f>'Contribution % _ S'!AI545*'Allocation _ S'!AI$560</f>
        <v>4.054760294604689</v>
      </c>
      <c r="AJ545" s="77">
        <f>'Contribution % _ S'!AJ545*'Allocation _ S'!AJ$560</f>
        <v>78.624991183968163</v>
      </c>
      <c r="AK545" s="77">
        <f>'Contribution % _ S'!AK545*'Allocation _ S'!AK$560</f>
        <v>10.130554807809771</v>
      </c>
      <c r="AL545" s="77">
        <f>'Contribution % _ S'!AL545*'Allocation _ S'!AL$560</f>
        <v>15.771570709249552</v>
      </c>
      <c r="AM545" s="77">
        <f>'Contribution % _ S'!AM545*'Allocation _ S'!AM$560</f>
        <v>67.547319880038756</v>
      </c>
      <c r="AN545" s="77">
        <f>'Contribution % _ S'!AN545*'Allocation _ S'!AN$560</f>
        <v>94.625785221177395</v>
      </c>
      <c r="AO545" s="77">
        <f>'Contribution % _ S'!AO545*'Allocation _ S'!AO$560</f>
        <v>13.527674849079146</v>
      </c>
      <c r="AP545" s="77">
        <f>'Contribution % _ S'!AP545*'Allocation _ S'!AP$560</f>
        <v>146.44374288985452</v>
      </c>
      <c r="AQ545" s="77">
        <f>'Contribution % _ S'!AQ545*'Allocation _ S'!AQ$560</f>
        <v>22.5369961522122</v>
      </c>
      <c r="AR545" s="77">
        <f>'Contribution % _ S'!AR545*'Allocation _ S'!AR$560</f>
        <v>1.2890664827143685</v>
      </c>
      <c r="AS545" s="77">
        <f>'Contribution % _ S'!AS545*'Allocation _ S'!AS$560</f>
        <v>0.41246756121099137</v>
      </c>
      <c r="AT545" s="77">
        <f>'Contribution % _ S'!AT545*'Allocation _ S'!AT$560</f>
        <v>1.5459503042198088</v>
      </c>
      <c r="AU545" s="77">
        <f>'Contribution % _ S'!AU545*'Allocation _ S'!AU$560</f>
        <v>0.51452255933237701</v>
      </c>
      <c r="AV545" s="77">
        <f>'Contribution % _ S'!AV545*'Allocation _ S'!AV$560</f>
        <v>1.5449430552013435</v>
      </c>
      <c r="AW545" s="77">
        <f>'Contribution % _ S'!AW545*'Allocation _ S'!AW$560</f>
        <v>1.0038768826744653</v>
      </c>
      <c r="AX545" s="77">
        <f>'Contribution % _ S'!AX545*'Allocation _ S'!AX$560</f>
        <v>0.2572612796661885</v>
      </c>
      <c r="AY545" s="77">
        <f>'Contribution % _ S'!AY545*'Allocation _ S'!AY$560</f>
        <v>1.5041020150177149</v>
      </c>
      <c r="AZ545" s="77">
        <f>'Contribution % _ S'!AZ545*'Allocation _ S'!AZ$560</f>
        <v>0</v>
      </c>
      <c r="BA545" s="77">
        <f>'Contribution % _ S'!BA545*'Allocation _ S'!BA$560</f>
        <v>27.037357677008796</v>
      </c>
      <c r="BB545" s="77">
        <f>'Contribution % _ S'!BB545*'Allocation _ S'!BB$560</f>
        <v>1.0820046528243619</v>
      </c>
      <c r="BC545" s="77">
        <f>'Contribution % _ S'!BC545*'Allocation _ S'!BC$560</f>
        <v>0.89788106604574225</v>
      </c>
      <c r="BD545" s="77">
        <f>'Contribution % _ S'!BD545*'Allocation _ S'!BD$560</f>
        <v>12.39804629594736</v>
      </c>
      <c r="BE545" s="77">
        <f>'Contribution % _ S'!BE545*'Allocation _ S'!BE$560</f>
        <v>9.0100952890339556</v>
      </c>
      <c r="BF545" s="77">
        <f>'Contribution % _ S'!BF545*'Allocation _ S'!BF$560</f>
        <v>8.3424563742501547</v>
      </c>
      <c r="BG545" s="77">
        <f>'Contribution % _ S'!BG545*'Allocation _ S'!BG$560</f>
        <v>10.131611822387208</v>
      </c>
      <c r="BH545" s="77">
        <f>'Contribution % _ S'!BH545*'Allocation _ S'!BH$560</f>
        <v>22.532420317409372</v>
      </c>
      <c r="BI545" s="77">
        <f>'Contribution % _ S'!BI545*'Allocation _ S'!BI$560</f>
        <v>13.121552359573302</v>
      </c>
      <c r="BJ545" s="77">
        <f>'Contribution % _ S'!BJ545*'Allocation _ S'!BJ$560</f>
        <v>12.430991506762261</v>
      </c>
      <c r="BK545" s="77">
        <f>'Contribution % _ S'!BK545*'Allocation _ S'!BK$560</f>
        <v>5.5233845341564551</v>
      </c>
      <c r="BL545" s="77">
        <f>'Contribution % _ S'!BL545*'Allocation _ S'!BL$560</f>
        <v>10.364309467912642</v>
      </c>
      <c r="BM545" s="77">
        <f>'Contribution % _ S'!BM545*'Allocation _ S'!BM$560</f>
        <v>1.5200987219605209</v>
      </c>
      <c r="BN545" s="77">
        <f>'Contribution % _ S'!BN545*'Allocation _ S'!BN$560</f>
        <v>8.9791474732986494</v>
      </c>
      <c r="BO545" s="77">
        <f>'Contribution % _ S'!BO545*'Allocation _ S'!BO$560</f>
        <v>2.4838196652752429</v>
      </c>
      <c r="BP545" s="77">
        <f>'Contribution % _ S'!BP545*'Allocation _ S'!BP$560</f>
        <v>12.429308209259748</v>
      </c>
      <c r="BQ545" s="77">
        <f>'Contribution % _ S'!BQ545*'Allocation _ S'!BQ$560</f>
        <v>16.572334310491623</v>
      </c>
      <c r="BR545" s="77">
        <f>'Contribution % _ S'!BR545*'Allocation _ S'!BR$560</f>
        <v>11.050862049692663</v>
      </c>
      <c r="BS545" s="77">
        <f>'Contribution % _ S'!BS545*'Allocation _ S'!BS$560</f>
        <v>13.784747641444476</v>
      </c>
      <c r="BT545" s="77">
        <f>'Contribution % _ S'!BT545*'Allocation _ S'!BT$560</f>
        <v>13.810484876356005</v>
      </c>
      <c r="BU545" s="77">
        <f>'Contribution % _ S'!BU545*'Allocation _ S'!BU$560</f>
        <v>0.27749919706976872</v>
      </c>
      <c r="BV545" s="77">
        <f>'Contribution % _ S'!BV545*'Allocation _ S'!BV$560</f>
        <v>8.0386752198035122E-2</v>
      </c>
    </row>
    <row r="546" spans="1:74" x14ac:dyDescent="0.2">
      <c r="A546" s="77" t="s">
        <v>209</v>
      </c>
      <c r="B546" s="78" t="s">
        <v>197</v>
      </c>
      <c r="C546" s="77" t="s">
        <v>210</v>
      </c>
      <c r="D546" s="77" t="s">
        <v>1443</v>
      </c>
      <c r="E546" s="77" t="s">
        <v>1444</v>
      </c>
      <c r="F546" s="77">
        <f t="shared" si="17"/>
        <v>2429312.1578682014</v>
      </c>
      <c r="G546" s="77">
        <f t="shared" si="18"/>
        <v>1600.0329135679071</v>
      </c>
      <c r="H546" s="77">
        <f>'Contribution % _ S'!H546*'Allocation _ S'!H$560</f>
        <v>94.273920535599515</v>
      </c>
      <c r="I546" s="77">
        <f>'Contribution % _ S'!I546*'Allocation _ S'!I$560</f>
        <v>56.116389931837872</v>
      </c>
      <c r="J546" s="77">
        <f>'Contribution % _ S'!J546*'Allocation _ S'!J$560</f>
        <v>25.823184267201672</v>
      </c>
      <c r="K546" s="77">
        <f>'Contribution % _ S'!K546*'Allocation _ S'!K$560</f>
        <v>78.56876628332553</v>
      </c>
      <c r="L546" s="77">
        <f>'Contribution % _ S'!L546*'Allocation _ S'!L$560</f>
        <v>49.384372983784246</v>
      </c>
      <c r="M546" s="77">
        <f>'Contribution % _ S'!M546*'Allocation _ S'!M$560</f>
        <v>22.447140621135269</v>
      </c>
      <c r="N546" s="77">
        <f>'Contribution % _ S'!N546*'Allocation _ S'!N$560</f>
        <v>40.404853118043476</v>
      </c>
      <c r="O546" s="77">
        <f>'Contribution % _ S'!O546*'Allocation _ S'!O$560</f>
        <v>44.898954173402721</v>
      </c>
      <c r="P546" s="77">
        <f>'Contribution % _ S'!P546*'Allocation _ S'!P$560</f>
        <v>83.063065220795039</v>
      </c>
      <c r="Q546" s="77">
        <f>'Contribution % _ S'!Q546*'Allocation _ S'!Q$560</f>
        <v>60.610000427816594</v>
      </c>
      <c r="R546" s="77">
        <f>'Contribution % _ S'!R546*'Allocation _ S'!R$560</f>
        <v>50.946507216267676</v>
      </c>
      <c r="S546" s="77">
        <f>'Contribution % _ S'!S546*'Allocation _ S'!S$560</f>
        <v>44.326346826516193</v>
      </c>
      <c r="T546" s="77">
        <f>'Contribution % _ S'!T546*'Allocation _ S'!T$560</f>
        <v>1.1075901627586393</v>
      </c>
      <c r="U546" s="77">
        <f>'Contribution % _ S'!U546*'Allocation _ S'!U$560</f>
        <v>26.583133553571635</v>
      </c>
      <c r="V546" s="77">
        <f>'Contribution % _ S'!V546*'Allocation _ S'!V$560</f>
        <v>44.305185516141258</v>
      </c>
      <c r="W546" s="77">
        <f>'Contribution % _ S'!W546*'Allocation _ S'!W$560</f>
        <v>89.699916063967493</v>
      </c>
      <c r="X546" s="77">
        <f>'Contribution % _ S'!X546*'Allocation _ S'!X$560</f>
        <v>22.143704024964354</v>
      </c>
      <c r="Y546" s="77">
        <f>'Contribution % _ S'!Y546*'Allocation _ S'!Y$560</f>
        <v>35.451729249913662</v>
      </c>
      <c r="Z546" s="77">
        <f>'Contribution % _ S'!Z546*'Allocation _ S'!Z$560</f>
        <v>4.430520390144153</v>
      </c>
      <c r="AA546" s="77">
        <f>'Contribution % _ S'!AA546*'Allocation _ S'!AA$560</f>
        <v>14.399191267968497</v>
      </c>
      <c r="AB546" s="77">
        <f>'Contribution % _ S'!AB546*'Allocation _ S'!AB$560</f>
        <v>7.7195994341155689</v>
      </c>
      <c r="AC546" s="77">
        <f>'Contribution % _ S'!AC546*'Allocation _ S'!AC$560</f>
        <v>13.50273715302913</v>
      </c>
      <c r="AD546" s="77">
        <f>'Contribution % _ S'!AD546*'Allocation _ S'!AD$560</f>
        <v>6.7764756163069499</v>
      </c>
      <c r="AE546" s="77">
        <f>'Contribution % _ S'!AE546*'Allocation _ S'!AE$560</f>
        <v>6.3514695605642268</v>
      </c>
      <c r="AF546" s="77">
        <f>'Contribution % _ S'!AF546*'Allocation _ S'!AF$560</f>
        <v>3.188565033228369</v>
      </c>
      <c r="AG546" s="77">
        <f>'Contribution % _ S'!AG546*'Allocation _ S'!AG$560</f>
        <v>4.7883394247096982</v>
      </c>
      <c r="AH546" s="77">
        <f>'Contribution % _ S'!AH546*'Allocation _ S'!AH$560</f>
        <v>7.7765646847907597</v>
      </c>
      <c r="AI546" s="77">
        <f>'Contribution % _ S'!AI546*'Allocation _ S'!AI$560</f>
        <v>3.9862673883981778</v>
      </c>
      <c r="AJ546" s="77">
        <f>'Contribution % _ S'!AJ546*'Allocation _ S'!AJ$560</f>
        <v>77.296859862909059</v>
      </c>
      <c r="AK546" s="77">
        <f>'Contribution % _ S'!AK546*'Allocation _ S'!AK$560</f>
        <v>9.9594297375572793</v>
      </c>
      <c r="AL546" s="77">
        <f>'Contribution % _ S'!AL546*'Allocation _ S'!AL$560</f>
        <v>15.505157744035461</v>
      </c>
      <c r="AM546" s="77">
        <f>'Contribution % _ S'!AM546*'Allocation _ S'!AM$560</f>
        <v>66.406312296630986</v>
      </c>
      <c r="AN546" s="77">
        <f>'Contribution % _ S'!AN546*'Allocation _ S'!AN$560</f>
        <v>93.027368900366625</v>
      </c>
      <c r="AO546" s="77">
        <f>'Contribution % _ S'!AO546*'Allocation _ S'!AO$560</f>
        <v>13.299165714799855</v>
      </c>
      <c r="AP546" s="77">
        <f>'Contribution % _ S'!AP546*'Allocation _ S'!AP$560</f>
        <v>143.97001896599355</v>
      </c>
      <c r="AQ546" s="77">
        <f>'Contribution % _ S'!AQ546*'Allocation _ S'!AQ$560</f>
        <v>22.156301795092265</v>
      </c>
      <c r="AR546" s="77">
        <f>'Contribution % _ S'!AR546*'Allocation _ S'!AR$560</f>
        <v>0.90234653790005803</v>
      </c>
      <c r="AS546" s="77">
        <f>'Contribution % _ S'!AS546*'Allocation _ S'!AS$560</f>
        <v>0.28872729284769394</v>
      </c>
      <c r="AT546" s="77">
        <f>'Contribution % _ S'!AT546*'Allocation _ S'!AT$560</f>
        <v>1.0821652129538661</v>
      </c>
      <c r="AU546" s="77">
        <f>'Contribution % _ S'!AU546*'Allocation _ S'!AU$560</f>
        <v>0.36016579153266381</v>
      </c>
      <c r="AV546" s="77">
        <f>'Contribution % _ S'!AV546*'Allocation _ S'!AV$560</f>
        <v>1.0814601386409404</v>
      </c>
      <c r="AW546" s="77">
        <f>'Contribution % _ S'!AW546*'Allocation _ S'!AW$560</f>
        <v>0.70271381787212561</v>
      </c>
      <c r="AX546" s="77">
        <f>'Contribution % _ S'!AX546*'Allocation _ S'!AX$560</f>
        <v>0.18008289576633191</v>
      </c>
      <c r="AY546" s="77">
        <f>'Contribution % _ S'!AY546*'Allocation _ S'!AY$560</f>
        <v>1.0528714105124002</v>
      </c>
      <c r="AZ546" s="77">
        <f>'Contribution % _ S'!AZ546*'Allocation _ S'!AZ$560</f>
        <v>0</v>
      </c>
      <c r="BA546" s="77">
        <f>'Contribution % _ S'!BA546*'Allocation _ S'!BA$560</f>
        <v>26.580643329206932</v>
      </c>
      <c r="BB546" s="77">
        <f>'Contribution % _ S'!BB546*'Allocation _ S'!BB$560</f>
        <v>0.86560372225948967</v>
      </c>
      <c r="BC546" s="77">
        <f>'Contribution % _ S'!BC546*'Allocation _ S'!BC$560</f>
        <v>0.71830485283659384</v>
      </c>
      <c r="BD546" s="77">
        <f>'Contribution % _ S'!BD546*'Allocation _ S'!BD$560</f>
        <v>12.188618818021666</v>
      </c>
      <c r="BE546" s="77">
        <f>'Contribution % _ S'!BE546*'Allocation _ S'!BE$560</f>
        <v>8.8578969920434538</v>
      </c>
      <c r="BF546" s="77">
        <f>'Contribution % _ S'!BF546*'Allocation _ S'!BF$560</f>
        <v>8.2015358165703969</v>
      </c>
      <c r="BG546" s="77">
        <f>'Contribution % _ S'!BG546*'Allocation _ S'!BG$560</f>
        <v>9.960468897071765</v>
      </c>
      <c r="BH546" s="77">
        <f>'Contribution % _ S'!BH546*'Allocation _ S'!BH$560</f>
        <v>22.151803255172787</v>
      </c>
      <c r="BI546" s="77">
        <f>'Contribution % _ S'!BI546*'Allocation _ S'!BI$560</f>
        <v>12.899903435901058</v>
      </c>
      <c r="BJ546" s="77">
        <f>'Contribution % _ S'!BJ546*'Allocation _ S'!BJ$560</f>
        <v>12.221007519186095</v>
      </c>
      <c r="BK546" s="77">
        <f>'Contribution % _ S'!BK546*'Allocation _ S'!BK$560</f>
        <v>5.4300836652138793</v>
      </c>
      <c r="BL546" s="77">
        <f>'Contribution % _ S'!BL546*'Allocation _ S'!BL$560</f>
        <v>10.189235819977011</v>
      </c>
      <c r="BM546" s="77">
        <f>'Contribution % _ S'!BM546*'Allocation _ S'!BM$560</f>
        <v>1.4944212535966284</v>
      </c>
      <c r="BN546" s="77">
        <f>'Contribution % _ S'!BN546*'Allocation _ S'!BN$560</f>
        <v>8.8274719460125102</v>
      </c>
      <c r="BO546" s="77">
        <f>'Contribution % _ S'!BO546*'Allocation _ S'!BO$560</f>
        <v>2.4418630476192118</v>
      </c>
      <c r="BP546" s="77">
        <f>'Contribution % _ S'!BP546*'Allocation _ S'!BP$560</f>
        <v>12.219352655901531</v>
      </c>
      <c r="BQ546" s="77">
        <f>'Contribution % _ S'!BQ546*'Allocation _ S'!BQ$560</f>
        <v>16.29239486720029</v>
      </c>
      <c r="BR546" s="77">
        <f>'Contribution % _ S'!BR546*'Allocation _ S'!BR$560</f>
        <v>10.864191173271719</v>
      </c>
      <c r="BS546" s="77">
        <f>'Contribution % _ S'!BS546*'Allocation _ S'!BS$560</f>
        <v>13.551896040193919</v>
      </c>
      <c r="BT546" s="77">
        <f>'Contribution % _ S'!BT546*'Allocation _ S'!BT$560</f>
        <v>13.577198522397833</v>
      </c>
      <c r="BU546" s="77">
        <f>'Contribution % _ S'!BU546*'Allocation _ S'!BU$560</f>
        <v>0.11892822731561516</v>
      </c>
      <c r="BV546" s="77">
        <f>'Contribution % _ S'!BV546*'Allocation _ S'!BV$560</f>
        <v>3.445146522772935E-2</v>
      </c>
    </row>
    <row r="547" spans="1:74" x14ac:dyDescent="0.2">
      <c r="A547" s="77" t="s">
        <v>209</v>
      </c>
      <c r="B547" s="78" t="s">
        <v>197</v>
      </c>
      <c r="C547" s="77" t="s">
        <v>210</v>
      </c>
      <c r="D547" s="77" t="s">
        <v>1445</v>
      </c>
      <c r="E547" s="77" t="s">
        <v>1446</v>
      </c>
      <c r="F547" s="77">
        <f t="shared" si="17"/>
        <v>1373406.4427494416</v>
      </c>
      <c r="G547" s="77">
        <f t="shared" si="18"/>
        <v>911.7083030469613</v>
      </c>
      <c r="H547" s="77">
        <f>'Contribution % _ S'!H547*'Allocation _ S'!H$560</f>
        <v>53.800239055950136</v>
      </c>
      <c r="I547" s="77">
        <f>'Contribution % _ S'!I547*'Allocation _ S'!I$560</f>
        <v>32.024500266218745</v>
      </c>
      <c r="J547" s="77">
        <f>'Contribution % _ S'!J547*'Allocation _ S'!J$560</f>
        <v>14.736774272972754</v>
      </c>
      <c r="K547" s="77">
        <f>'Contribution % _ S'!K547*'Allocation _ S'!K$560</f>
        <v>44.837621946334473</v>
      </c>
      <c r="L547" s="77">
        <f>'Contribution % _ S'!L547*'Allocation _ S'!L$560</f>
        <v>28.182672971073782</v>
      </c>
      <c r="M547" s="77">
        <f>'Contribution % _ S'!M547*'Allocation _ S'!M$560</f>
        <v>12.8101337536246</v>
      </c>
      <c r="N547" s="77">
        <f>'Contribution % _ S'!N547*'Allocation _ S'!N$560</f>
        <v>23.058240756524278</v>
      </c>
      <c r="O547" s="77">
        <f>'Contribution % _ S'!O547*'Allocation _ S'!O$560</f>
        <v>25.622934255492776</v>
      </c>
      <c r="P547" s="77">
        <f>'Contribution % _ S'!P547*'Allocation _ S'!P$560</f>
        <v>47.402428372661632</v>
      </c>
      <c r="Q547" s="77">
        <f>'Contribution % _ S'!Q547*'Allocation _ S'!Q$560</f>
        <v>34.588913812769931</v>
      </c>
      <c r="R547" s="77">
        <f>'Contribution % _ S'!R547*'Allocation _ S'!R$560</f>
        <v>29.0741517031305</v>
      </c>
      <c r="S547" s="77">
        <f>'Contribution % _ S'!S547*'Allocation _ S'!S$560</f>
        <v>25.296158706404885</v>
      </c>
      <c r="T547" s="77">
        <f>'Contribution % _ S'!T547*'Allocation _ S'!T$560</f>
        <v>0.63207953158086583</v>
      </c>
      <c r="U547" s="77">
        <f>'Contribution % _ S'!U547*'Allocation _ S'!U$560</f>
        <v>15.170462116278935</v>
      </c>
      <c r="V547" s="77">
        <f>'Contribution % _ S'!V547*'Allocation _ S'!V$560</f>
        <v>25.284082370230035</v>
      </c>
      <c r="W547" s="77">
        <f>'Contribution % _ S'!W547*'Allocation _ S'!W$560</f>
        <v>51.189946277006442</v>
      </c>
      <c r="X547" s="77">
        <f>'Contribution % _ S'!X547*'Allocation _ S'!X$560</f>
        <v>12.636968563086517</v>
      </c>
      <c r="Y547" s="77">
        <f>'Contribution % _ S'!Y547*'Allocation _ S'!Y$560</f>
        <v>20.231592128089549</v>
      </c>
      <c r="Z547" s="77">
        <f>'Contribution % _ S'!Z547*'Allocation _ S'!Z$560</f>
        <v>2.5284092862352825</v>
      </c>
      <c r="AA547" s="77">
        <f>'Contribution % _ S'!AA547*'Allocation _ S'!AA$560</f>
        <v>8.2173301802646677</v>
      </c>
      <c r="AB547" s="77">
        <f>'Contribution % _ S'!AB547*'Allocation _ S'!AB$560</f>
        <v>4.405420848226675</v>
      </c>
      <c r="AC547" s="77">
        <f>'Contribution % _ S'!AC547*'Allocation _ S'!AC$560</f>
        <v>7.7057417641637826</v>
      </c>
      <c r="AD547" s="77">
        <f>'Contribution % _ S'!AD547*'Allocation _ S'!AD$560</f>
        <v>3.8671989670405256</v>
      </c>
      <c r="AE547" s="77">
        <f>'Contribution % _ S'!AE547*'Allocation _ S'!AE$560</f>
        <v>3.6246565197838567</v>
      </c>
      <c r="AF547" s="77">
        <f>'Contribution % _ S'!AF547*'Allocation _ S'!AF$560</f>
        <v>1.819650228382633</v>
      </c>
      <c r="AG547" s="77">
        <f>'Contribution % _ S'!AG547*'Allocation _ S'!AG$560</f>
        <v>2.7326094456115571</v>
      </c>
      <c r="AH547" s="77">
        <f>'Contribution % _ S'!AH547*'Allocation _ S'!AH$560</f>
        <v>4.4379297763246655</v>
      </c>
      <c r="AI547" s="77">
        <f>'Contribution % _ S'!AI547*'Allocation _ S'!AI$560</f>
        <v>2.2748829922245073</v>
      </c>
      <c r="AJ547" s="77">
        <f>'Contribution % _ S'!AJ547*'Allocation _ S'!AJ$560</f>
        <v>44.111770416171744</v>
      </c>
      <c r="AK547" s="77">
        <f>'Contribution % _ S'!AK547*'Allocation _ S'!AK$560</f>
        <v>5.6836471602895235</v>
      </c>
      <c r="AL547" s="77">
        <f>'Contribution % _ S'!AL547*'Allocation _ S'!AL$560</f>
        <v>8.8484831063573175</v>
      </c>
      <c r="AM547" s="77">
        <f>'Contribution % _ S'!AM547*'Allocation _ S'!AM$560</f>
        <v>37.896752952304787</v>
      </c>
      <c r="AN547" s="77">
        <f>'Contribution % _ S'!AN547*'Allocation _ S'!AN$560</f>
        <v>53.088856994080864</v>
      </c>
      <c r="AO547" s="77">
        <f>'Contribution % _ S'!AO547*'Allocation _ S'!AO$560</f>
        <v>7.5895676199309356</v>
      </c>
      <c r="AP547" s="77">
        <f>'Contribution % _ S'!AP547*'Allocation _ S'!AP$560</f>
        <v>82.160807498562065</v>
      </c>
      <c r="AQ547" s="77">
        <f>'Contribution % _ S'!AQ547*'Allocation _ S'!AQ$560</f>
        <v>12.644157858287173</v>
      </c>
      <c r="AR547" s="77">
        <f>'Contribution % _ S'!AR547*'Allocation _ S'!AR$560</f>
        <v>0.3867199448143106</v>
      </c>
      <c r="AS547" s="77">
        <f>'Contribution % _ S'!AS547*'Allocation _ S'!AS$560</f>
        <v>0.12374026836329738</v>
      </c>
      <c r="AT547" s="77">
        <f>'Contribution % _ S'!AT547*'Allocation _ S'!AT$560</f>
        <v>0.46378509126594269</v>
      </c>
      <c r="AU547" s="77">
        <f>'Contribution % _ S'!AU547*'Allocation _ S'!AU$560</f>
        <v>0.15435676779971305</v>
      </c>
      <c r="AV547" s="77">
        <f>'Contribution % _ S'!AV547*'Allocation _ S'!AV$560</f>
        <v>0.46348291656040308</v>
      </c>
      <c r="AW547" s="77">
        <f>'Contribution % _ S'!AW547*'Allocation _ S'!AW$560</f>
        <v>0.30116306480233962</v>
      </c>
      <c r="AX547" s="77">
        <f>'Contribution % _ S'!AX547*'Allocation _ S'!AX$560</f>
        <v>7.7178383899856526E-2</v>
      </c>
      <c r="AY547" s="77">
        <f>'Contribution % _ S'!AY547*'Allocation _ S'!AY$560</f>
        <v>0.45123060450531444</v>
      </c>
      <c r="AZ547" s="77">
        <f>'Contribution % _ S'!AZ547*'Allocation _ S'!AZ$560</f>
        <v>0</v>
      </c>
      <c r="BA547" s="77">
        <f>'Contribution % _ S'!BA547*'Allocation _ S'!BA$560</f>
        <v>15.16904099508908</v>
      </c>
      <c r="BB547" s="77">
        <f>'Contribution % _ S'!BB547*'Allocation _ S'!BB$560</f>
        <v>0.21640093056487242</v>
      </c>
      <c r="BC547" s="77">
        <f>'Contribution % _ S'!BC547*'Allocation _ S'!BC$560</f>
        <v>0.17957621320914846</v>
      </c>
      <c r="BD547" s="77">
        <f>'Contribution % _ S'!BD547*'Allocation _ S'!BD$560</f>
        <v>6.955800739439864</v>
      </c>
      <c r="BE547" s="77">
        <f>'Contribution % _ S'!BE547*'Allocation _ S'!BE$560</f>
        <v>5.0550244754588638</v>
      </c>
      <c r="BF547" s="77">
        <f>'Contribution % _ S'!BF547*'Allocation _ S'!BF$560</f>
        <v>4.6804522931747901</v>
      </c>
      <c r="BG547" s="77">
        <f>'Contribution % _ S'!BG547*'Allocation _ S'!BG$560</f>
        <v>5.684240187820139</v>
      </c>
      <c r="BH547" s="77">
        <f>'Contribution % _ S'!BH547*'Allocation _ S'!BH$560</f>
        <v>12.641590631617317</v>
      </c>
      <c r="BI547" s="77">
        <f>'Contribution % _ S'!BI547*'Allocation _ S'!BI$560</f>
        <v>7.3617166307205393</v>
      </c>
      <c r="BJ547" s="77">
        <f>'Contribution % _ S'!BJ547*'Allocation _ S'!BJ$560</f>
        <v>6.974284322762359</v>
      </c>
      <c r="BK547" s="77">
        <f>'Contribution % _ S'!BK547*'Allocation _ S'!BK$560</f>
        <v>3.0988400357445558</v>
      </c>
      <c r="BL547" s="77">
        <f>'Contribution % _ S'!BL547*'Allocation _ S'!BL$560</f>
        <v>5.814792890735986</v>
      </c>
      <c r="BM547" s="77">
        <f>'Contribution % _ S'!BM547*'Allocation _ S'!BM$560</f>
        <v>0.85283629064127797</v>
      </c>
      <c r="BN547" s="77">
        <f>'Contribution % _ S'!BN547*'Allocation _ S'!BN$560</f>
        <v>5.0376615108080509</v>
      </c>
      <c r="BO547" s="77">
        <f>'Contribution % _ S'!BO547*'Allocation _ S'!BO$560</f>
        <v>1.3935223544054882</v>
      </c>
      <c r="BP547" s="77">
        <f>'Contribution % _ S'!BP547*'Allocation _ S'!BP$560</f>
        <v>6.9733399254167452</v>
      </c>
      <c r="BQ547" s="77">
        <f>'Contribution % _ S'!BQ547*'Allocation _ S'!BQ$560</f>
        <v>9.2977435718112016</v>
      </c>
      <c r="BR547" s="77">
        <f>'Contribution % _ S'!BR547*'Allocation _ S'!BR$560</f>
        <v>6.1999763980415539</v>
      </c>
      <c r="BS547" s="77">
        <f>'Contribution % _ S'!BS547*'Allocation _ S'!BS$560</f>
        <v>7.7337957568922526</v>
      </c>
      <c r="BT547" s="77">
        <f>'Contribution % _ S'!BT547*'Allocation _ S'!BT$560</f>
        <v>7.7482353769223273</v>
      </c>
      <c r="BU547" s="77">
        <f>'Contribution % _ S'!BU547*'Allocation _ S'!BU$560</f>
        <v>0</v>
      </c>
      <c r="BV547" s="77">
        <f>'Contribution % _ S'!BV547*'Allocation _ S'!BV$560</f>
        <v>0</v>
      </c>
    </row>
    <row r="548" spans="1:74" x14ac:dyDescent="0.2">
      <c r="A548" s="77" t="s">
        <v>211</v>
      </c>
      <c r="B548" s="78" t="s">
        <v>197</v>
      </c>
      <c r="C548" s="77" t="s">
        <v>210</v>
      </c>
      <c r="D548" s="77" t="s">
        <v>1447</v>
      </c>
      <c r="E548" s="77" t="s">
        <v>1448</v>
      </c>
      <c r="F548" s="77">
        <f t="shared" si="17"/>
        <v>4312314.7329590768</v>
      </c>
      <c r="G548" s="77">
        <f t="shared" si="18"/>
        <v>2606.5638067604727</v>
      </c>
      <c r="H548" s="77">
        <f>'Contribution % _ S'!H548*'Allocation _ S'!H$560</f>
        <v>130.74443767530676</v>
      </c>
      <c r="I548" s="77">
        <f>'Contribution % _ S'!I548*'Allocation _ S'!I$560</f>
        <v>77.825402872004716</v>
      </c>
      <c r="J548" s="77">
        <f>'Contribution % _ S'!J548*'Allocation _ S'!J$560</f>
        <v>35.813061415284885</v>
      </c>
      <c r="K548" s="77">
        <f>'Contribution % _ S'!K548*'Allocation _ S'!K$560</f>
        <v>108.96363605327041</v>
      </c>
      <c r="L548" s="77">
        <f>'Contribution % _ S'!L548*'Allocation _ S'!L$560</f>
        <v>68.48905868165636</v>
      </c>
      <c r="M548" s="77">
        <f>'Contribution % _ S'!M548*'Allocation _ S'!M$560</f>
        <v>31.130971972472711</v>
      </c>
      <c r="N548" s="77">
        <f>'Contribution % _ S'!N548*'Allocation _ S'!N$560</f>
        <v>56.035749550450873</v>
      </c>
      <c r="O548" s="77">
        <f>'Contribution % _ S'!O548*'Allocation _ S'!O$560</f>
        <v>62.268424631753618</v>
      </c>
      <c r="P548" s="77">
        <f>'Contribution % _ S'!P548*'Allocation _ S'!P$560</f>
        <v>115.1965855687442</v>
      </c>
      <c r="Q548" s="77">
        <f>'Contribution % _ S'!Q548*'Allocation _ S'!Q$560</f>
        <v>84.057397617643176</v>
      </c>
      <c r="R548" s="77">
        <f>'Contribution % _ S'!R548*'Allocation _ S'!R$560</f>
        <v>88.795565696154441</v>
      </c>
      <c r="S548" s="77">
        <f>'Contribution % _ S'!S548*'Allocation _ S'!S$560</f>
        <v>77.257171428773631</v>
      </c>
      <c r="T548" s="77">
        <f>'Contribution % _ S'!T548*'Allocation _ S'!T$560</f>
        <v>1.9304384232692868</v>
      </c>
      <c r="U548" s="77">
        <f>'Contribution % _ S'!U548*'Allocation _ S'!U$560</f>
        <v>46.332212173950552</v>
      </c>
      <c r="V548" s="77">
        <f>'Contribution % _ S'!V548*'Allocation _ S'!V$560</f>
        <v>77.220289007813193</v>
      </c>
      <c r="W548" s="77">
        <f>'Contribution % _ S'!W548*'Allocation _ S'!W$560</f>
        <v>156.3395652617827</v>
      </c>
      <c r="X548" s="77">
        <f>'Contribution % _ S'!X548*'Allocation _ S'!X$560</f>
        <v>38.594652174253</v>
      </c>
      <c r="Y548" s="77">
        <f>'Contribution % _ S'!Y548*'Allocation _ S'!Y$560</f>
        <v>61.789443980721352</v>
      </c>
      <c r="Z548" s="77">
        <f>'Contribution % _ S'!Z548*'Allocation _ S'!Z$560</f>
        <v>7.7220321051877194</v>
      </c>
      <c r="AA548" s="77">
        <f>'Contribution % _ S'!AA548*'Allocation _ S'!AA$560</f>
        <v>25.09660434186009</v>
      </c>
      <c r="AB548" s="77">
        <f>'Contribution % _ S'!AB548*'Allocation _ S'!AB$560</f>
        <v>10.539348664352996</v>
      </c>
      <c r="AC548" s="77">
        <f>'Contribution % _ S'!AC548*'Allocation _ S'!AC$560</f>
        <v>18.434901447084162</v>
      </c>
      <c r="AD548" s="77">
        <f>'Contribution % _ S'!AD548*'Allocation _ S'!AD$560</f>
        <v>15.606789804385892</v>
      </c>
      <c r="AE548" s="77">
        <f>'Contribution % _ S'!AE548*'Allocation _ S'!AE$560</f>
        <v>14.627965330848919</v>
      </c>
      <c r="AF548" s="77">
        <f>'Contribution % _ S'!AF548*'Allocation _ S'!AF$560</f>
        <v>7.3435318104678586</v>
      </c>
      <c r="AG548" s="77">
        <f>'Contribution % _ S'!AG548*'Allocation _ S'!AG$560</f>
        <v>11.027945962598341</v>
      </c>
      <c r="AH548" s="77">
        <f>'Contribution % _ S'!AH548*'Allocation _ S'!AH$560</f>
        <v>17.910078528679577</v>
      </c>
      <c r="AI548" s="77">
        <f>'Contribution % _ S'!AI548*'Allocation _ S'!AI$560</f>
        <v>9.1807070160629412</v>
      </c>
      <c r="AJ548" s="77">
        <f>'Contribution % _ S'!AJ548*'Allocation _ S'!AJ$560</f>
        <v>134.72205992311422</v>
      </c>
      <c r="AK548" s="77">
        <f>'Contribution % _ S'!AK548*'Allocation _ S'!AK$560</f>
        <v>17.358465690364728</v>
      </c>
      <c r="AL548" s="77">
        <f>'Contribution % _ S'!AL548*'Allocation _ S'!AL$560</f>
        <v>27.024212812966248</v>
      </c>
      <c r="AM548" s="77">
        <f>'Contribution % _ S'!AM548*'Allocation _ S'!AM$560</f>
        <v>115.74073255196605</v>
      </c>
      <c r="AN548" s="77">
        <f>'Contribution % _ S'!AN548*'Allocation _ S'!AN$560</f>
        <v>162.13904147869184</v>
      </c>
      <c r="AO548" s="77">
        <f>'Contribution % _ S'!AO548*'Allocation _ S'!AO$560</f>
        <v>23.179350410021449</v>
      </c>
      <c r="AP548" s="77">
        <f>'Contribution % _ S'!AP548*'Allocation _ S'!AP$560</f>
        <v>250.92788447898675</v>
      </c>
      <c r="AQ548" s="77">
        <f>'Contribution % _ S'!AQ548*'Allocation _ S'!AQ$560</f>
        <v>38.616609049927902</v>
      </c>
      <c r="AR548" s="77">
        <f>'Contribution % _ S'!AR548*'Allocation _ S'!AR$560</f>
        <v>0.87773551037836273</v>
      </c>
      <c r="AS548" s="77">
        <f>'Contribution % _ S'!AS548*'Allocation _ S'!AS$560</f>
        <v>0.28085240769871783</v>
      </c>
      <c r="AT548" s="77">
        <f>'Contribution % _ S'!AT548*'Allocation _ S'!AT$560</f>
        <v>1.0526497255879925</v>
      </c>
      <c r="AU548" s="77">
        <f>'Contribution % _ S'!AU548*'Allocation _ S'!AU$560</f>
        <v>0.3503424588822035</v>
      </c>
      <c r="AV548" s="77">
        <f>'Contribution % _ S'!AV548*'Allocation _ S'!AV$560</f>
        <v>1.0519638818063446</v>
      </c>
      <c r="AW548" s="77">
        <f>'Contribution % _ S'!AW548*'Allocation _ S'!AW$560</f>
        <v>0.39424874990641318</v>
      </c>
      <c r="AX548" s="77">
        <f>'Contribution % _ S'!AX548*'Allocation _ S'!AX$560</f>
        <v>0.17517122944110175</v>
      </c>
      <c r="AY548" s="77">
        <f>'Contribution % _ S'!AY548*'Allocation _ S'!AY$560</f>
        <v>0.59070026353495042</v>
      </c>
      <c r="AZ548" s="77">
        <f>'Contribution % _ S'!AZ548*'Allocation _ S'!AZ$560</f>
        <v>0</v>
      </c>
      <c r="BA548" s="77">
        <f>'Contribution % _ S'!BA548*'Allocation _ S'!BA$560</f>
        <v>0</v>
      </c>
      <c r="BB548" s="77">
        <f>'Contribution % _ S'!BB548*'Allocation _ S'!BB$560</f>
        <v>0.31523825283217499</v>
      </c>
      <c r="BC548" s="77">
        <f>'Contribution % _ S'!BC548*'Allocation _ S'!BC$560</f>
        <v>0.26159449293726506</v>
      </c>
      <c r="BD548" s="77">
        <f>'Contribution % _ S'!BD548*'Allocation _ S'!BD$560</f>
        <v>21.243758642897514</v>
      </c>
      <c r="BE548" s="77">
        <f>'Contribution % _ S'!BE548*'Allocation _ S'!BE$560</f>
        <v>15.438584846413441</v>
      </c>
      <c r="BF548" s="77">
        <f>'Contribution % _ S'!BF548*'Allocation _ S'!BF$560</f>
        <v>14.294601380977504</v>
      </c>
      <c r="BG548" s="77">
        <f>'Contribution % _ S'!BG548*'Allocation _ S'!BG$560</f>
        <v>17.360276859804582</v>
      </c>
      <c r="BH548" s="77">
        <f>'Contribution % _ S'!BH548*'Allocation _ S'!BH$560</f>
        <v>38.608768465385737</v>
      </c>
      <c r="BI548" s="77">
        <f>'Contribution % _ S'!BI548*'Allocation _ S'!BI$560</f>
        <v>28.838253303239544</v>
      </c>
      <c r="BJ548" s="77">
        <f>'Contribution % _ S'!BJ548*'Allocation _ S'!BJ$560</f>
        <v>27.320554158432447</v>
      </c>
      <c r="BK548" s="77">
        <f>'Contribution % _ S'!BK548*'Allocation _ S'!BK$560</f>
        <v>12.139170573898419</v>
      </c>
      <c r="BL548" s="77">
        <f>'Contribution % _ S'!BL548*'Allocation _ S'!BL$560</f>
        <v>22.778446753730599</v>
      </c>
      <c r="BM548" s="77">
        <f>'Contribution % _ S'!BM548*'Allocation _ S'!BM$560</f>
        <v>3.3408388572138215</v>
      </c>
      <c r="BN548" s="77">
        <f>'Contribution % _ S'!BN548*'Allocation _ S'!BN$560</f>
        <v>19.734168807641776</v>
      </c>
      <c r="BO548" s="77">
        <f>'Contribution % _ S'!BO548*'Allocation _ S'!BO$560</f>
        <v>5.4588831186971225</v>
      </c>
      <c r="BP548" s="77">
        <f>'Contribution % _ S'!BP548*'Allocation _ S'!BP$560</f>
        <v>27.316854644957822</v>
      </c>
      <c r="BQ548" s="77">
        <f>'Contribution % _ S'!BQ548*'Allocation _ S'!BQ$560</f>
        <v>36.422304432847326</v>
      </c>
      <c r="BR548" s="77">
        <f>'Contribution % _ S'!BR548*'Allocation _ S'!BR$560</f>
        <v>24.287336610418954</v>
      </c>
      <c r="BS548" s="77">
        <f>'Contribution % _ S'!BS548*'Allocation _ S'!BS$560</f>
        <v>30.295809010370533</v>
      </c>
      <c r="BT548" s="77">
        <f>'Contribution % _ S'!BT548*'Allocation _ S'!BT$560</f>
        <v>30.352373727666517</v>
      </c>
      <c r="BU548" s="77">
        <f>'Contribution % _ S'!BU548*'Allocation _ S'!BU$560</f>
        <v>0</v>
      </c>
      <c r="BV548" s="77">
        <f>'Contribution % _ S'!BV548*'Allocation _ S'!BV$560</f>
        <v>0</v>
      </c>
    </row>
    <row r="549" spans="1:74" x14ac:dyDescent="0.2">
      <c r="A549" s="77" t="s">
        <v>211</v>
      </c>
      <c r="B549" s="78" t="s">
        <v>197</v>
      </c>
      <c r="C549" s="77" t="s">
        <v>210</v>
      </c>
      <c r="D549" s="77" t="s">
        <v>1449</v>
      </c>
      <c r="E549" s="77" t="s">
        <v>1450</v>
      </c>
      <c r="F549" s="77">
        <f t="shared" si="17"/>
        <v>1752237.3274455832</v>
      </c>
      <c r="G549" s="77">
        <f t="shared" si="18"/>
        <v>1298.4171947333782</v>
      </c>
      <c r="H549" s="77">
        <f>'Contribution % _ S'!H549*'Allocation _ S'!H$560</f>
        <v>70.972642569851104</v>
      </c>
      <c r="I549" s="77">
        <f>'Contribution % _ S'!I549*'Allocation _ S'!I$560</f>
        <v>42.246344082388852</v>
      </c>
      <c r="J549" s="77">
        <f>'Contribution % _ S'!J549*'Allocation _ S'!J$560</f>
        <v>19.440579288515234</v>
      </c>
      <c r="K549" s="77">
        <f>'Contribution % _ S'!K549*'Allocation _ S'!K$560</f>
        <v>59.14926349620675</v>
      </c>
      <c r="L549" s="77">
        <f>'Contribution % _ S'!L549*'Allocation _ S'!L$560</f>
        <v>37.178250701802547</v>
      </c>
      <c r="M549" s="77">
        <f>'Contribution % _ S'!M549*'Allocation _ S'!M$560</f>
        <v>16.898977776334483</v>
      </c>
      <c r="N549" s="77">
        <f>'Contribution % _ S'!N549*'Allocation _ S'!N$560</f>
        <v>30.418159997402068</v>
      </c>
      <c r="O549" s="77">
        <f>'Contribution % _ S'!O549*'Allocation _ S'!O$560</f>
        <v>33.801473495585881</v>
      </c>
      <c r="P549" s="77">
        <f>'Contribution % _ S'!P549*'Allocation _ S'!P$560</f>
        <v>62.53272596683388</v>
      </c>
      <c r="Q549" s="77">
        <f>'Contribution % _ S'!Q549*'Allocation _ S'!Q$560</f>
        <v>45.629288270636515</v>
      </c>
      <c r="R549" s="77">
        <f>'Contribution % _ S'!R549*'Allocation _ S'!R$560</f>
        <v>48.201331222912486</v>
      </c>
      <c r="S549" s="77">
        <f>'Contribution % _ S'!S549*'Allocation _ S'!S$560</f>
        <v>41.937888228859201</v>
      </c>
      <c r="T549" s="77">
        <f>'Contribution % _ S'!T549*'Allocation _ S'!T$560</f>
        <v>1.0479093310114431</v>
      </c>
      <c r="U549" s="77">
        <f>'Contribution % _ S'!U549*'Allocation _ S'!U$560</f>
        <v>25.150741343647613</v>
      </c>
      <c r="V549" s="77">
        <f>'Contribution % _ S'!V549*'Allocation _ S'!V$560</f>
        <v>41.917867163898585</v>
      </c>
      <c r="W549" s="77">
        <f>'Contribution % _ S'!W549*'Allocation _ S'!W$560</f>
        <v>84.866570862509761</v>
      </c>
      <c r="X549" s="77">
        <f>'Contribution % _ S'!X549*'Allocation _ S'!X$560</f>
        <v>20.950523804870979</v>
      </c>
      <c r="Y549" s="77">
        <f>'Contribution % _ S'!Y549*'Allocation _ S'!Y$560</f>
        <v>33.541466086108088</v>
      </c>
      <c r="Z549" s="77">
        <f>'Contribution % _ S'!Z549*'Allocation _ S'!Z$560</f>
        <v>4.1917884558534588</v>
      </c>
      <c r="AA549" s="77">
        <f>'Contribution % _ S'!AA549*'Allocation _ S'!AA$560</f>
        <v>13.62331248152374</v>
      </c>
      <c r="AB549" s="77">
        <f>'Contribution % _ S'!AB549*'Allocation _ S'!AB$560</f>
        <v>5.7211261830638929</v>
      </c>
      <c r="AC549" s="77">
        <f>'Contribution % _ S'!AC549*'Allocation _ S'!AC$560</f>
        <v>10.007107716991946</v>
      </c>
      <c r="AD549" s="77">
        <f>'Contribution % _ S'!AD549*'Allocation _ S'!AD$560</f>
        <v>3.8510260556276874</v>
      </c>
      <c r="AE549" s="77">
        <f>'Contribution % _ S'!AE549*'Allocation _ S'!AE$560</f>
        <v>3.6094979387809025</v>
      </c>
      <c r="AF549" s="77">
        <f>'Contribution % _ S'!AF549*'Allocation _ S'!AF$560</f>
        <v>1.8120403168686923</v>
      </c>
      <c r="AG549" s="77">
        <f>'Contribution % _ S'!AG549*'Allocation _ S'!AG$560</f>
        <v>2.7211814712904996</v>
      </c>
      <c r="AH549" s="77">
        <f>'Contribution % _ S'!AH549*'Allocation _ S'!AH$560</f>
        <v>4.4193700265572984</v>
      </c>
      <c r="AI549" s="77">
        <f>'Contribution % _ S'!AI549*'Allocation _ S'!AI$560</f>
        <v>2.2653692637038425</v>
      </c>
      <c r="AJ549" s="77">
        <f>'Contribution % _ S'!AJ549*'Allocation _ S'!AJ$560</f>
        <v>73.131834709042536</v>
      </c>
      <c r="AK549" s="77">
        <f>'Contribution % _ S'!AK549*'Allocation _ S'!AK$560</f>
        <v>9.422780830361539</v>
      </c>
      <c r="AL549" s="77">
        <f>'Contribution % _ S'!AL549*'Allocation _ S'!AL$560</f>
        <v>14.669685615761271</v>
      </c>
      <c r="AM549" s="77">
        <f>'Contribution % _ S'!AM549*'Allocation _ S'!AM$560</f>
        <v>62.828107935140444</v>
      </c>
      <c r="AN549" s="77">
        <f>'Contribution % _ S'!AN549*'Allocation _ S'!AN$560</f>
        <v>88.014728902373989</v>
      </c>
      <c r="AO549" s="77">
        <f>'Contribution % _ S'!AO549*'Allocation _ S'!AO$560</f>
        <v>12.582560152480493</v>
      </c>
      <c r="AP549" s="77">
        <f>'Contribution % _ S'!AP549*'Allocation _ S'!AP$560</f>
        <v>136.21241081141258</v>
      </c>
      <c r="AQ549" s="77">
        <f>'Contribution % _ S'!AQ549*'Allocation _ S'!AQ$560</f>
        <v>20.96244276308391</v>
      </c>
      <c r="AR549" s="77">
        <f>'Contribution % _ S'!AR549*'Allocation _ S'!AR$560</f>
        <v>0.65830163278377207</v>
      </c>
      <c r="AS549" s="77">
        <f>'Contribution % _ S'!AS549*'Allocation _ S'!AS$560</f>
        <v>0.21063930577403836</v>
      </c>
      <c r="AT549" s="77">
        <f>'Contribution % _ S'!AT549*'Allocation _ S'!AT$560</f>
        <v>0.7894872941909945</v>
      </c>
      <c r="AU549" s="77">
        <f>'Contribution % _ S'!AU549*'Allocation _ S'!AU$560</f>
        <v>0.26275684416165263</v>
      </c>
      <c r="AV549" s="77">
        <f>'Contribution % _ S'!AV549*'Allocation _ S'!AV$560</f>
        <v>0.78897291135475855</v>
      </c>
      <c r="AW549" s="77">
        <f>'Contribution % _ S'!AW549*'Allocation _ S'!AW$560</f>
        <v>0</v>
      </c>
      <c r="AX549" s="77">
        <f>'Contribution % _ S'!AX549*'Allocation _ S'!AX$560</f>
        <v>0.13137842208082631</v>
      </c>
      <c r="AY549" s="77">
        <f>'Contribution % _ S'!AY549*'Allocation _ S'!AY$560</f>
        <v>0</v>
      </c>
      <c r="AZ549" s="77">
        <f>'Contribution % _ S'!AZ549*'Allocation _ S'!AZ$560</f>
        <v>0</v>
      </c>
      <c r="BA549" s="77">
        <f>'Contribution % _ S'!BA549*'Allocation _ S'!BA$560</f>
        <v>0</v>
      </c>
      <c r="BB549" s="77">
        <f>'Contribution % _ S'!BB549*'Allocation _ S'!BB$560</f>
        <v>0</v>
      </c>
      <c r="BC549" s="77">
        <f>'Contribution % _ S'!BC549*'Allocation _ S'!BC$560</f>
        <v>0</v>
      </c>
      <c r="BD549" s="77">
        <f>'Contribution % _ S'!BD549*'Allocation _ S'!BD$560</f>
        <v>11.531853406619598</v>
      </c>
      <c r="BE549" s="77">
        <f>'Contribution % _ S'!BE549*'Allocation _ S'!BE$560</f>
        <v>8.3806025217680418</v>
      </c>
      <c r="BF549" s="77">
        <f>'Contribution % _ S'!BF549*'Allocation _ S'!BF$560</f>
        <v>7.7596083820415265</v>
      </c>
      <c r="BG549" s="77">
        <f>'Contribution % _ S'!BG549*'Allocation _ S'!BG$560</f>
        <v>9.4237639963269402</v>
      </c>
      <c r="BH549" s="77">
        <f>'Contribution % _ S'!BH549*'Allocation _ S'!BH$560</f>
        <v>20.958186620228865</v>
      </c>
      <c r="BI549" s="77">
        <f>'Contribution % _ S'!BI549*'Allocation _ S'!BI$560</f>
        <v>5.5458179429306806</v>
      </c>
      <c r="BJ549" s="77">
        <f>'Contribution % _ S'!BJ549*'Allocation _ S'!BJ$560</f>
        <v>5.2539527227754714</v>
      </c>
      <c r="BK549" s="77">
        <f>'Contribution % _ S'!BK549*'Allocation _ S'!BK$560</f>
        <v>2.3344558795958497</v>
      </c>
      <c r="BL549" s="77">
        <f>'Contribution % _ S'!BL549*'Allocation _ S'!BL$560</f>
        <v>4.3804705295635777</v>
      </c>
      <c r="BM549" s="77">
        <f>'Contribution % _ S'!BM549*'Allocation _ S'!BM$560</f>
        <v>0.64246901100265807</v>
      </c>
      <c r="BN549" s="77">
        <f>'Contribution % _ S'!BN549*'Allocation _ S'!BN$560</f>
        <v>3.7950324630080341</v>
      </c>
      <c r="BO549" s="77">
        <f>'Contribution % _ S'!BO549*'Allocation _ S'!BO$560</f>
        <v>1.0497852151340623</v>
      </c>
      <c r="BP549" s="77">
        <f>'Contribution % _ S'!BP549*'Allocation _ S'!BP$560</f>
        <v>5.2532412778765041</v>
      </c>
      <c r="BQ549" s="77">
        <f>'Contribution % _ S'!BQ549*'Allocation _ S'!BQ$560</f>
        <v>7.0042893140091014</v>
      </c>
      <c r="BR549" s="77">
        <f>'Contribution % _ S'!BR549*'Allocation _ S'!BR$560</f>
        <v>4.6706416558497992</v>
      </c>
      <c r="BS549" s="77">
        <f>'Contribution % _ S'!BS549*'Allocation _ S'!BS$560</f>
        <v>5.8261171173789492</v>
      </c>
      <c r="BT549" s="77">
        <f>'Contribution % _ S'!BT549*'Allocation _ S'!BT$560</f>
        <v>5.8369949476281757</v>
      </c>
      <c r="BU549" s="77">
        <f>'Contribution % _ S'!BU549*'Allocation _ S'!BU$560</f>
        <v>0</v>
      </c>
      <c r="BV549" s="77">
        <f>'Contribution % _ S'!BV549*'Allocation _ S'!BV$560</f>
        <v>0</v>
      </c>
    </row>
    <row r="550" spans="1:74" x14ac:dyDescent="0.2">
      <c r="A550" s="77" t="s">
        <v>211</v>
      </c>
      <c r="B550" s="78" t="s">
        <v>197</v>
      </c>
      <c r="C550" s="77" t="s">
        <v>210</v>
      </c>
      <c r="D550" s="77" t="s">
        <v>1451</v>
      </c>
      <c r="E550" s="77" t="s">
        <v>1452</v>
      </c>
      <c r="F550" s="77">
        <f t="shared" si="17"/>
        <v>4282371.4140621601</v>
      </c>
      <c r="G550" s="77">
        <f t="shared" si="18"/>
        <v>2253.5051950161624</v>
      </c>
      <c r="H550" s="77">
        <f>'Contribution % _ S'!H550*'Allocation _ S'!H$560</f>
        <v>104.06605553283764</v>
      </c>
      <c r="I550" s="77">
        <f>'Contribution % _ S'!I550*'Allocation _ S'!I$560</f>
        <v>61.945141538309052</v>
      </c>
      <c r="J550" s="77">
        <f>'Contribution % _ S'!J550*'Allocation _ S'!J$560</f>
        <v>28.505411811854479</v>
      </c>
      <c r="K550" s="77">
        <f>'Contribution % _ S'!K550*'Allocation _ S'!K$560</f>
        <v>86.729623089129561</v>
      </c>
      <c r="L550" s="77">
        <f>'Contribution % _ S'!L550*'Allocation _ S'!L$560</f>
        <v>54.513876925742053</v>
      </c>
      <c r="M550" s="77">
        <f>'Contribution % _ S'!M550*'Allocation _ S'!M$560</f>
        <v>24.778701990550708</v>
      </c>
      <c r="N550" s="77">
        <f>'Contribution % _ S'!N550*'Allocation _ S'!N$560</f>
        <v>44.601663582991272</v>
      </c>
      <c r="O550" s="77">
        <f>'Contribution % _ S'!O550*'Allocation _ S'!O$560</f>
        <v>49.562562284775858</v>
      </c>
      <c r="P550" s="77">
        <f>'Contribution % _ S'!P550*'Allocation _ S'!P$560</f>
        <v>91.690740226835331</v>
      </c>
      <c r="Q550" s="77">
        <f>'Contribution % _ S'!Q550*'Allocation _ S'!Q$560</f>
        <v>66.905498726815679</v>
      </c>
      <c r="R550" s="77">
        <f>'Contribution % _ S'!R550*'Allocation _ S'!R$560</f>
        <v>70.67684434693912</v>
      </c>
      <c r="S550" s="77">
        <f>'Contribution % _ S'!S550*'Allocation _ S'!S$560</f>
        <v>61.492857632559705</v>
      </c>
      <c r="T550" s="77">
        <f>'Contribution % _ S'!T550*'Allocation _ S'!T$560</f>
        <v>1.5365327636925323</v>
      </c>
      <c r="U550" s="77">
        <f>'Contribution % _ S'!U550*'Allocation _ S'!U$560</f>
        <v>36.878131496711418</v>
      </c>
      <c r="V550" s="77">
        <f>'Contribution % _ S'!V550*'Allocation _ S'!V$560</f>
        <v>61.463501063851304</v>
      </c>
      <c r="W550" s="77">
        <f>'Contribution % _ S'!W550*'Allocation _ S'!W$560</f>
        <v>124.43850132207315</v>
      </c>
      <c r="X550" s="77">
        <f>'Contribution % _ S'!X550*'Allocation _ S'!X$560</f>
        <v>30.71941940972474</v>
      </c>
      <c r="Y550" s="77">
        <f>'Contribution % _ S'!Y550*'Allocation _ S'!Y$560</f>
        <v>49.181317560979153</v>
      </c>
      <c r="Z550" s="77">
        <f>'Contribution % _ S'!Z550*'Allocation _ S'!Z$560</f>
        <v>6.1463526569329048</v>
      </c>
      <c r="AA550" s="77">
        <f>'Contribution % _ S'!AA550*'Allocation _ S'!AA$560</f>
        <v>19.975646135031941</v>
      </c>
      <c r="AB550" s="77">
        <f>'Contribution % _ S'!AB550*'Allocation _ S'!AB$560</f>
        <v>8.3887962110348617</v>
      </c>
      <c r="AC550" s="77">
        <f>'Contribution % _ S'!AC550*'Allocation _ S'!AC$560</f>
        <v>14.673262678286612</v>
      </c>
      <c r="AD550" s="77">
        <f>'Contribution % _ S'!AD550*'Allocation _ S'!AD$560</f>
        <v>18.647073532513012</v>
      </c>
      <c r="AE550" s="77">
        <f>'Contribution % _ S'!AE550*'Allocation _ S'!AE$560</f>
        <v>17.47756896672858</v>
      </c>
      <c r="AF550" s="77">
        <f>'Contribution % _ S'!AF550*'Allocation _ S'!AF$560</f>
        <v>8.7740899553641931</v>
      </c>
      <c r="AG550" s="77">
        <f>'Contribution % _ S'!AG550*'Allocation _ S'!AG$560</f>
        <v>13.176247124143472</v>
      </c>
      <c r="AH550" s="77">
        <f>'Contribution % _ S'!AH550*'Allocation _ S'!AH$560</f>
        <v>21.399054865435339</v>
      </c>
      <c r="AI550" s="77">
        <f>'Contribution % _ S'!AI550*'Allocation _ S'!AI$560</f>
        <v>10.969156434776501</v>
      </c>
      <c r="AJ550" s="77">
        <f>'Contribution % _ S'!AJ550*'Allocation _ S'!AJ$560</f>
        <v>107.23204458054728</v>
      </c>
      <c r="AK550" s="77">
        <f>'Contribution % _ S'!AK550*'Allocation _ S'!AK$560</f>
        <v>13.81647347005666</v>
      </c>
      <c r="AL550" s="77">
        <f>'Contribution % _ S'!AL550*'Allocation _ S'!AL$560</f>
        <v>21.509926397859431</v>
      </c>
      <c r="AM550" s="77">
        <f>'Contribution % _ S'!AM550*'Allocation _ S'!AM$560</f>
        <v>92.12385410288887</v>
      </c>
      <c r="AN550" s="77">
        <f>'Contribution % _ S'!AN550*'Allocation _ S'!AN$560</f>
        <v>129.0545953202672</v>
      </c>
      <c r="AO550" s="77">
        <f>'Contribution % _ S'!AO550*'Allocation _ S'!AO$560</f>
        <v>18.449607569347297</v>
      </c>
      <c r="AP550" s="77">
        <f>'Contribution % _ S'!AP550*'Allocation _ S'!AP$560</f>
        <v>199.72608873638976</v>
      </c>
      <c r="AQ550" s="77">
        <f>'Contribution % _ S'!AQ550*'Allocation _ S'!AQ$560</f>
        <v>30.736895988338251</v>
      </c>
      <c r="AR550" s="77">
        <f>'Contribution % _ S'!AR550*'Allocation _ S'!AR$560</f>
        <v>6.5830163278377212</v>
      </c>
      <c r="AS550" s="77">
        <f>'Contribution % _ S'!AS550*'Allocation _ S'!AS$560</f>
        <v>2.1063930577403838</v>
      </c>
      <c r="AT550" s="77">
        <f>'Contribution % _ S'!AT550*'Allocation _ S'!AT$560</f>
        <v>7.8948729419099459</v>
      </c>
      <c r="AU550" s="77">
        <f>'Contribution % _ S'!AU550*'Allocation _ S'!AU$560</f>
        <v>2.6275684416165261</v>
      </c>
      <c r="AV550" s="77">
        <f>'Contribution % _ S'!AV550*'Allocation _ S'!AV$560</f>
        <v>7.8897291135475855</v>
      </c>
      <c r="AW550" s="77">
        <f>'Contribution % _ S'!AW550*'Allocation _ S'!AW$560</f>
        <v>3.548238749157719</v>
      </c>
      <c r="AX550" s="77">
        <f>'Contribution % _ S'!AX550*'Allocation _ S'!AX$560</f>
        <v>1.3137842208082631</v>
      </c>
      <c r="AY550" s="77">
        <f>'Contribution % _ S'!AY550*'Allocation _ S'!AY$560</f>
        <v>5.3163023718145537</v>
      </c>
      <c r="AZ550" s="77">
        <f>'Contribution % _ S'!AZ550*'Allocation _ S'!AZ$560</f>
        <v>0.34063544543327212</v>
      </c>
      <c r="BA550" s="77">
        <f>'Contribution % _ S'!BA550*'Allocation _ S'!BA$560</f>
        <v>108.35093408859032</v>
      </c>
      <c r="BB550" s="77">
        <f>'Contribution % _ S'!BB550*'Allocation _ S'!BB$560</f>
        <v>5.9895268038113247</v>
      </c>
      <c r="BC550" s="77">
        <f>'Contribution % _ S'!BC550*'Allocation _ S'!BC$560</f>
        <v>4.9702953658080347</v>
      </c>
      <c r="BD550" s="77">
        <f>'Contribution % _ S'!BD550*'Allocation _ S'!BD$560</f>
        <v>16.908973000810949</v>
      </c>
      <c r="BE550" s="77">
        <f>'Contribution % _ S'!BE550*'Allocation _ S'!BE$560</f>
        <v>12.288344013266775</v>
      </c>
      <c r="BF550" s="77">
        <f>'Contribution % _ S'!BF550*'Allocation _ S'!BF$560</f>
        <v>11.377790195762469</v>
      </c>
      <c r="BG550" s="77">
        <f>'Contribution % _ S'!BG550*'Allocation _ S'!BG$560</f>
        <v>13.817915070654426</v>
      </c>
      <c r="BH550" s="77">
        <f>'Contribution % _ S'!BH550*'Allocation _ S'!BH$560</f>
        <v>30.730655273850648</v>
      </c>
      <c r="BI550" s="77">
        <f>'Contribution % _ S'!BI550*'Allocation _ S'!BI$560</f>
        <v>21.586029839407111</v>
      </c>
      <c r="BJ550" s="77">
        <f>'Contribution % _ S'!BJ550*'Allocation _ S'!BJ$560</f>
        <v>20.45000059787991</v>
      </c>
      <c r="BK550" s="77">
        <f>'Contribution % _ S'!BK550*'Allocation _ S'!BK$560</f>
        <v>9.0864205775038442</v>
      </c>
      <c r="BL550" s="77">
        <f>'Contribution % _ S'!BL550*'Allocation _ S'!BL$560</f>
        <v>17.050139138147461</v>
      </c>
      <c r="BM550" s="77">
        <f>'Contribution % _ S'!BM550*'Allocation _ S'!BM$560</f>
        <v>2.5006870735949613</v>
      </c>
      <c r="BN550" s="77">
        <f>'Contribution % _ S'!BN550*'Allocation _ S'!BN$560</f>
        <v>14.771434048323579</v>
      </c>
      <c r="BO550" s="77">
        <f>'Contribution % _ S'!BO550*'Allocation _ S'!BO$560</f>
        <v>4.0860870681371955</v>
      </c>
      <c r="BP550" s="77">
        <f>'Contribution % _ S'!BP550*'Allocation _ S'!BP$560</f>
        <v>20.447231435427007</v>
      </c>
      <c r="BQ550" s="77">
        <f>'Contribution % _ S'!BQ550*'Allocation _ S'!BQ$560</f>
        <v>27.26284917606619</v>
      </c>
      <c r="BR550" s="77">
        <f>'Contribution % _ S'!BR550*'Allocation _ S'!BR$560</f>
        <v>18.179574445076909</v>
      </c>
      <c r="BS550" s="77">
        <f>'Contribution % _ S'!BS550*'Allocation _ S'!BS$560</f>
        <v>22.677040472259602</v>
      </c>
      <c r="BT550" s="77">
        <f>'Contribution % _ S'!BT550*'Allocation _ S'!BT$560</f>
        <v>22.719380334614286</v>
      </c>
      <c r="BU550" s="77">
        <f>'Contribution % _ S'!BU550*'Allocation _ S'!BU$560</f>
        <v>6.722761679220624</v>
      </c>
      <c r="BV550" s="77">
        <f>'Contribution % _ S'!BV550*'Allocation _ S'!BV$560</f>
        <v>1.9474686157671386</v>
      </c>
    </row>
    <row r="551" spans="1:74" x14ac:dyDescent="0.2">
      <c r="A551" s="77" t="s">
        <v>206</v>
      </c>
      <c r="B551" s="78" t="s">
        <v>197</v>
      </c>
      <c r="C551" s="77" t="s">
        <v>207</v>
      </c>
      <c r="D551" s="77" t="s">
        <v>1453</v>
      </c>
      <c r="E551" s="77" t="s">
        <v>1454</v>
      </c>
      <c r="F551" s="77">
        <f t="shared" si="17"/>
        <v>1415744.7517458748</v>
      </c>
      <c r="G551" s="77">
        <f t="shared" si="18"/>
        <v>840.07436005018496</v>
      </c>
      <c r="H551" s="77">
        <f>'Contribution % _ S'!H551*'Allocation _ S'!H$560</f>
        <v>50.562208466471063</v>
      </c>
      <c r="I551" s="77">
        <f>'Contribution % _ S'!I551*'Allocation _ S'!I$560</f>
        <v>30.097068096875457</v>
      </c>
      <c r="J551" s="77">
        <f>'Contribution % _ S'!J551*'Allocation _ S'!J$560</f>
        <v>13.849824201310264</v>
      </c>
      <c r="K551" s="77">
        <f>'Contribution % _ S'!K551*'Allocation _ S'!K$560</f>
        <v>42.13901699644304</v>
      </c>
      <c r="L551" s="77">
        <f>'Contribution % _ S'!L551*'Allocation _ S'!L$560</f>
        <v>26.486465690680117</v>
      </c>
      <c r="M551" s="77">
        <f>'Contribution % _ S'!M551*'Allocation _ S'!M$560</f>
        <v>12.039140804942388</v>
      </c>
      <c r="N551" s="77">
        <f>'Contribution % _ S'!N551*'Allocation _ S'!N$560</f>
        <v>21.670453448896296</v>
      </c>
      <c r="O551" s="77">
        <f>'Contribution % _ S'!O551*'Allocation _ S'!O$560</f>
        <v>24.080787856752547</v>
      </c>
      <c r="P551" s="77">
        <f>'Contribution % _ S'!P551*'Allocation _ S'!P$560</f>
        <v>44.549457534992214</v>
      </c>
      <c r="Q551" s="77">
        <f>'Contribution % _ S'!Q551*'Allocation _ S'!Q$560</f>
        <v>32.507139401579501</v>
      </c>
      <c r="R551" s="77">
        <f>'Contribution % _ S'!R551*'Allocation _ S'!R$560</f>
        <v>24.790661831435738</v>
      </c>
      <c r="S551" s="77">
        <f>'Contribution % _ S'!S551*'Allocation _ S'!S$560</f>
        <v>21.569279906360595</v>
      </c>
      <c r="T551" s="77">
        <f>'Contribution % _ S'!T551*'Allocation _ S'!T$560</f>
        <v>0.53895536069265104</v>
      </c>
      <c r="U551" s="77">
        <f>'Contribution % _ S'!U551*'Allocation _ S'!U$560</f>
        <v>12.935400488771052</v>
      </c>
      <c r="V551" s="77">
        <f>'Contribution % _ S'!V551*'Allocation _ S'!V$560</f>
        <v>21.558982774759631</v>
      </c>
      <c r="W551" s="77">
        <f>'Contribution % _ S'!W551*'Allocation _ S'!W$560</f>
        <v>43.648140117050737</v>
      </c>
      <c r="X551" s="77">
        <f>'Contribution % _ S'!X551*'Allocation _ S'!X$560</f>
        <v>10.775166113900084</v>
      </c>
      <c r="Y551" s="77">
        <f>'Contribution % _ S'!Y551*'Allocation _ S'!Y$560</f>
        <v>17.250875068695521</v>
      </c>
      <c r="Z551" s="77">
        <f>'Contribution % _ S'!Z551*'Allocation _ S'!Z$560</f>
        <v>2.1558991721079743</v>
      </c>
      <c r="AA551" s="77">
        <f>'Contribution % _ S'!AA551*'Allocation _ S'!AA$560</f>
        <v>7.0066723093509156</v>
      </c>
      <c r="AB551" s="77">
        <f>'Contribution % _ S'!AB551*'Allocation _ S'!AB$560</f>
        <v>3.0546063582548668</v>
      </c>
      <c r="AC551" s="77">
        <f>'Contribution % _ S'!AC551*'Allocation _ S'!AC$560</f>
        <v>5.3429646335286165</v>
      </c>
      <c r="AD551" s="77">
        <f>'Contribution % _ S'!AD551*'Allocation _ S'!AD$560</f>
        <v>6.9451272368838</v>
      </c>
      <c r="AE551" s="77">
        <f>'Contribution % _ S'!AE551*'Allocation _ S'!AE$560</f>
        <v>6.5095437122450788</v>
      </c>
      <c r="AF551" s="77">
        <f>'Contribution % _ S'!AF551*'Allocation _ S'!AF$560</f>
        <v>3.267921425934126</v>
      </c>
      <c r="AG551" s="77">
        <f>'Contribution % _ S'!AG551*'Allocation _ S'!AG$560</f>
        <v>4.9075106944927684</v>
      </c>
      <c r="AH551" s="77">
        <f>'Contribution % _ S'!AH551*'Allocation _ S'!AH$560</f>
        <v>7.9701063295735715</v>
      </c>
      <c r="AI551" s="77">
        <f>'Contribution % _ S'!AI551*'Allocation _ S'!AI$560</f>
        <v>4.0854768437510751</v>
      </c>
      <c r="AJ551" s="77">
        <f>'Contribution % _ S'!AJ551*'Allocation _ S'!AJ$560</f>
        <v>37.612790713185213</v>
      </c>
      <c r="AK551" s="77">
        <f>'Contribution % _ S'!AK551*'Allocation _ S'!AK$560</f>
        <v>4.8462763818063976</v>
      </c>
      <c r="AL551" s="77">
        <f>'Contribution % _ S'!AL551*'Allocation _ S'!AL$560</f>
        <v>7.5448375811858037</v>
      </c>
      <c r="AM551" s="77">
        <f>'Contribution % _ S'!AM551*'Allocation _ S'!AM$560</f>
        <v>32.313430725096431</v>
      </c>
      <c r="AN551" s="77">
        <f>'Contribution % _ S'!AN551*'Allocation _ S'!AN$560</f>
        <v>45.267284638127599</v>
      </c>
      <c r="AO551" s="77">
        <f>'Contribution % _ S'!AO551*'Allocation _ S'!AO$560</f>
        <v>6.4713979012589293</v>
      </c>
      <c r="AP551" s="77">
        <f>'Contribution % _ S'!AP551*'Allocation _ S'!AP$560</f>
        <v>70.056069573140149</v>
      </c>
      <c r="AQ551" s="77">
        <f>'Contribution % _ S'!AQ551*'Allocation _ S'!AQ$560</f>
        <v>10.781296211450158</v>
      </c>
      <c r="AR551" s="77">
        <f>'Contribution % _ S'!AR551*'Allocation _ S'!AR$560</f>
        <v>0.76006962399469535</v>
      </c>
      <c r="AS551" s="77">
        <f>'Contribution % _ S'!AS551*'Allocation _ S'!AS$560</f>
        <v>0.24320240139942681</v>
      </c>
      <c r="AT551" s="77">
        <f>'Contribution % _ S'!AT551*'Allocation _ S'!AT$560</f>
        <v>0.9115355043353478</v>
      </c>
      <c r="AU551" s="77">
        <f>'Contribution % _ S'!AU551*'Allocation _ S'!AU$560</f>
        <v>0.30337688044224953</v>
      </c>
      <c r="AV551" s="77">
        <f>'Contribution % _ S'!AV551*'Allocation _ S'!AV$560</f>
        <v>0.91094160216428088</v>
      </c>
      <c r="AW551" s="77">
        <f>'Contribution % _ S'!AW551*'Allocation _ S'!AW$560</f>
        <v>0.36752152287647238</v>
      </c>
      <c r="AX551" s="77">
        <f>'Contribution % _ S'!AX551*'Allocation _ S'!AX$560</f>
        <v>0.15168844022112477</v>
      </c>
      <c r="AY551" s="77">
        <f>'Contribution % _ S'!AY551*'Allocation _ S'!AY$560</f>
        <v>0.55065503814389427</v>
      </c>
      <c r="AZ551" s="77">
        <f>'Contribution % _ S'!AZ551*'Allocation _ S'!AZ$560</f>
        <v>0</v>
      </c>
      <c r="BA551" s="77">
        <f>'Contribution % _ S'!BA551*'Allocation _ S'!BA$560</f>
        <v>12.934188741126654</v>
      </c>
      <c r="BB551" s="77">
        <f>'Contribution % _ S'!BB551*'Allocation _ S'!BB$560</f>
        <v>0</v>
      </c>
      <c r="BC551" s="77">
        <f>'Contribution % _ S'!BC551*'Allocation _ S'!BC$560</f>
        <v>0</v>
      </c>
      <c r="BD551" s="77">
        <f>'Contribution % _ S'!BD551*'Allocation _ S'!BD$560</f>
        <v>5.9310037884867084</v>
      </c>
      <c r="BE551" s="77">
        <f>'Contribution % _ S'!BE551*'Allocation _ S'!BE$560</f>
        <v>4.3102685712146913</v>
      </c>
      <c r="BF551" s="77">
        <f>'Contribution % _ S'!BF551*'Allocation _ S'!BF$560</f>
        <v>3.9908820454345593</v>
      </c>
      <c r="BG551" s="77">
        <f>'Contribution % _ S'!BG551*'Allocation _ S'!BG$560</f>
        <v>4.846782038690848</v>
      </c>
      <c r="BH551" s="77">
        <f>'Contribution % _ S'!BH551*'Allocation _ S'!BH$560</f>
        <v>10.77910721385302</v>
      </c>
      <c r="BI551" s="77">
        <f>'Contribution % _ S'!BI551*'Allocation _ S'!BI$560</f>
        <v>8.1580274730692235</v>
      </c>
      <c r="BJ551" s="77">
        <f>'Contribution % _ S'!BJ551*'Allocation _ S'!BJ$560</f>
        <v>7.7286869305267594</v>
      </c>
      <c r="BK551" s="77">
        <f>'Contribution % _ S'!BK551*'Allocation _ S'!BK$560</f>
        <v>3.4340390175785047</v>
      </c>
      <c r="BL551" s="77">
        <f>'Contribution % _ S'!BL551*'Allocation _ S'!BL$560</f>
        <v>6.4437742624968148</v>
      </c>
      <c r="BM551" s="77">
        <f>'Contribution % _ S'!BM551*'Allocation _ S'!BM$560</f>
        <v>0.9450868918328662</v>
      </c>
      <c r="BN551" s="77">
        <f>'Contribution % _ S'!BN551*'Allocation _ S'!BN$560</f>
        <v>5.5825812193986906</v>
      </c>
      <c r="BO551" s="77">
        <f>'Contribution % _ S'!BO551*'Allocation _ S'!BO$560</f>
        <v>1.544258523091697</v>
      </c>
      <c r="BP551" s="77">
        <f>'Contribution % _ S'!BP551*'Allocation _ S'!BP$560</f>
        <v>7.7276403784958276</v>
      </c>
      <c r="BQ551" s="77">
        <f>'Contribution % _ S'!BQ551*'Allocation _ S'!BQ$560</f>
        <v>10.303472858471665</v>
      </c>
      <c r="BR551" s="77">
        <f>'Contribution % _ S'!BR551*'Allocation _ S'!BR$560</f>
        <v>6.8706227534668374</v>
      </c>
      <c r="BS551" s="77">
        <f>'Contribution % _ S'!BS551*'Allocation _ S'!BS$560</f>
        <v>8.5703540927597359</v>
      </c>
      <c r="BT551" s="77">
        <f>'Contribution % _ S'!BT551*'Allocation _ S'!BT$560</f>
        <v>8.586355634630344</v>
      </c>
      <c r="BU551" s="77">
        <f>'Contribution % _ S'!BU551*'Allocation _ S'!BU$560</f>
        <v>0</v>
      </c>
      <c r="BV551" s="77">
        <f>'Contribution % _ S'!BV551*'Allocation _ S'!BV$560</f>
        <v>0</v>
      </c>
    </row>
    <row r="552" spans="1:74" x14ac:dyDescent="0.2">
      <c r="A552" s="77" t="s">
        <v>206</v>
      </c>
      <c r="B552" s="78" t="s">
        <v>197</v>
      </c>
      <c r="C552" s="77" t="s">
        <v>207</v>
      </c>
      <c r="D552" s="77" t="s">
        <v>1455</v>
      </c>
      <c r="E552" s="77" t="s">
        <v>1119</v>
      </c>
      <c r="F552" s="77">
        <f t="shared" si="17"/>
        <v>2879056.8855599435</v>
      </c>
      <c r="G552" s="77">
        <f t="shared" si="18"/>
        <v>1643.3930453881333</v>
      </c>
      <c r="H552" s="77">
        <f>'Contribution % _ S'!H552*'Allocation _ S'!H$560</f>
        <v>97.964278903787658</v>
      </c>
      <c r="I552" s="77">
        <f>'Contribution % _ S'!I552*'Allocation _ S'!I$560</f>
        <v>58.313069437696193</v>
      </c>
      <c r="J552" s="77">
        <f>'Contribution % _ S'!J552*'Allocation _ S'!J$560</f>
        <v>26.834034390038635</v>
      </c>
      <c r="K552" s="77">
        <f>'Contribution % _ S'!K552*'Allocation _ S'!K$560</f>
        <v>81.644345430608368</v>
      </c>
      <c r="L552" s="77">
        <f>'Contribution % _ S'!L552*'Allocation _ S'!L$560</f>
        <v>51.317527275692726</v>
      </c>
      <c r="M552" s="77">
        <f>'Contribution % _ S'!M552*'Allocation _ S'!M$560</f>
        <v>23.325835309575879</v>
      </c>
      <c r="N552" s="77">
        <f>'Contribution % _ S'!N552*'Allocation _ S'!N$560</f>
        <v>41.986503557236574</v>
      </c>
      <c r="O552" s="77">
        <f>'Contribution % _ S'!O552*'Allocation _ S'!O$560</f>
        <v>46.656526472458047</v>
      </c>
      <c r="P552" s="77">
        <f>'Contribution % _ S'!P552*'Allocation _ S'!P$560</f>
        <v>86.314573974047391</v>
      </c>
      <c r="Q552" s="77">
        <f>'Contribution % _ S'!Q552*'Allocation _ S'!Q$560</f>
        <v>62.982582590560298</v>
      </c>
      <c r="R552" s="77">
        <f>'Contribution % _ S'!R552*'Allocation _ S'!R$560</f>
        <v>48.031907298406743</v>
      </c>
      <c r="S552" s="77">
        <f>'Contribution % _ S'!S552*'Allocation _ S'!S$560</f>
        <v>41.790479818573651</v>
      </c>
      <c r="T552" s="77">
        <f>'Contribution % _ S'!T552*'Allocation _ S'!T$560</f>
        <v>1.0442260113420112</v>
      </c>
      <c r="U552" s="77">
        <f>'Contribution % _ S'!U552*'Allocation _ S'!U$560</f>
        <v>25.062338446993909</v>
      </c>
      <c r="V552" s="77">
        <f>'Contribution % _ S'!V552*'Allocation _ S'!V$560</f>
        <v>41.77052912609679</v>
      </c>
      <c r="W552" s="77">
        <f>'Contribution % _ S'!W552*'Allocation _ S'!W$560</f>
        <v>84.56827147678581</v>
      </c>
      <c r="X552" s="77">
        <f>'Contribution % _ S'!X552*'Allocation _ S'!X$560</f>
        <v>20.876884345681415</v>
      </c>
      <c r="Y552" s="77">
        <f>'Contribution % _ S'!Y552*'Allocation _ S'!Y$560</f>
        <v>33.423570445597569</v>
      </c>
      <c r="Z552" s="77">
        <f>'Contribution % _ S'!Z552*'Allocation _ S'!Z$560</f>
        <v>4.1770546459592</v>
      </c>
      <c r="AA552" s="77">
        <f>'Contribution % _ S'!AA552*'Allocation _ S'!AA$560</f>
        <v>13.5754275993674</v>
      </c>
      <c r="AB552" s="77">
        <f>'Contribution % _ S'!AB552*'Allocation _ S'!AB$560</f>
        <v>5.918299819118805</v>
      </c>
      <c r="AC552" s="77">
        <f>'Contribution % _ S'!AC552*'Allocation _ S'!AC$560</f>
        <v>10.351993977461692</v>
      </c>
      <c r="AD552" s="77">
        <f>'Contribution % _ S'!AD552*'Allocation _ S'!AD$560</f>
        <v>13.456184021462361</v>
      </c>
      <c r="AE552" s="77">
        <f>'Contribution % _ S'!AE552*'Allocation _ S'!AE$560</f>
        <v>12.612240942474839</v>
      </c>
      <c r="AF552" s="77">
        <f>'Contribution % _ S'!AF552*'Allocation _ S'!AF$560</f>
        <v>6.3315977627473696</v>
      </c>
      <c r="AG552" s="77">
        <f>'Contribution % _ S'!AG552*'Allocation _ S'!AG$560</f>
        <v>9.5083019705797387</v>
      </c>
      <c r="AH552" s="77">
        <f>'Contribution % _ S'!AH552*'Allocation _ S'!AH$560</f>
        <v>19.92526582393393</v>
      </c>
      <c r="AI552" s="77">
        <f>'Contribution % _ S'!AI552*'Allocation _ S'!AI$560</f>
        <v>10.213692109377691</v>
      </c>
      <c r="AJ552" s="77">
        <f>'Contribution % _ S'!AJ552*'Allocation _ S'!AJ$560</f>
        <v>72.874782006796352</v>
      </c>
      <c r="AK552" s="77">
        <f>'Contribution % _ S'!AK552*'Allocation _ S'!AK$560</f>
        <v>9.3896604897498968</v>
      </c>
      <c r="AL552" s="77">
        <f>'Contribution % _ S'!AL552*'Allocation _ S'!AL$560</f>
        <v>14.618122813547492</v>
      </c>
      <c r="AM552" s="77">
        <f>'Contribution % _ S'!AM552*'Allocation _ S'!AM$560</f>
        <v>62.607272029874338</v>
      </c>
      <c r="AN552" s="77">
        <f>'Contribution % _ S'!AN552*'Allocation _ S'!AN$560</f>
        <v>87.705363986372191</v>
      </c>
      <c r="AO552" s="77">
        <f>'Contribution % _ S'!AO552*'Allocation _ S'!AO$560</f>
        <v>12.538333433689173</v>
      </c>
      <c r="AP552" s="77">
        <f>'Contribution % _ S'!AP552*'Allocation _ S'!AP$560</f>
        <v>135.73363479795907</v>
      </c>
      <c r="AQ552" s="77">
        <f>'Contribution % _ S'!AQ552*'Allocation _ S'!AQ$560</f>
        <v>20.88876140968468</v>
      </c>
      <c r="AR552" s="77">
        <f>'Contribution % _ S'!AR552*'Allocation _ S'!AR$560</f>
        <v>1.4726348964897222</v>
      </c>
      <c r="AS552" s="77">
        <f>'Contribution % _ S'!AS552*'Allocation _ S'!AS$560</f>
        <v>0.60800600349856715</v>
      </c>
      <c r="AT552" s="77">
        <f>'Contribution % _ S'!AT552*'Allocation _ S'!AT$560</f>
        <v>2.27883876083837</v>
      </c>
      <c r="AU552" s="77">
        <f>'Contribution % _ S'!AU552*'Allocation _ S'!AU$560</f>
        <v>0.75844220110562388</v>
      </c>
      <c r="AV552" s="77">
        <f>'Contribution % _ S'!AV552*'Allocation _ S'!AV$560</f>
        <v>2.277354005410702</v>
      </c>
      <c r="AW552" s="77">
        <f>'Contribution % _ S'!AW552*'Allocation _ S'!AW$560</f>
        <v>0.91880380719118104</v>
      </c>
      <c r="AX552" s="77">
        <f>'Contribution % _ S'!AX552*'Allocation _ S'!AX$560</f>
        <v>0.37922110055281194</v>
      </c>
      <c r="AY552" s="77">
        <f>'Contribution % _ S'!AY552*'Allocation _ S'!AY$560</f>
        <v>1.0668941364037949</v>
      </c>
      <c r="AZ552" s="77">
        <f>'Contribution % _ S'!AZ552*'Allocation _ S'!AZ$560</f>
        <v>0.3065719008899449</v>
      </c>
      <c r="BA552" s="77">
        <f>'Contribution % _ S'!BA552*'Allocation _ S'!BA$560</f>
        <v>25.059990685932888</v>
      </c>
      <c r="BB552" s="77">
        <f>'Contribution % _ S'!BB552*'Allocation _ S'!BB$560</f>
        <v>3.4379875669766746</v>
      </c>
      <c r="BC552" s="77">
        <f>'Contribution % _ S'!BC552*'Allocation _ S'!BC$560</f>
        <v>2.8529488608309257</v>
      </c>
      <c r="BD552" s="77">
        <f>'Contribution % _ S'!BD552*'Allocation _ S'!BD$560</f>
        <v>11.491319840192999</v>
      </c>
      <c r="BE552" s="77">
        <f>'Contribution % _ S'!BE552*'Allocation _ S'!BE$560</f>
        <v>8.3511453567284644</v>
      </c>
      <c r="BF552" s="77">
        <f>'Contribution % _ S'!BF552*'Allocation _ S'!BF$560</f>
        <v>7.7323339630294576</v>
      </c>
      <c r="BG552" s="77">
        <f>'Contribution % _ S'!BG552*'Allocation _ S'!BG$560</f>
        <v>9.3906401999635154</v>
      </c>
      <c r="BH552" s="77">
        <f>'Contribution % _ S'!BH552*'Allocation _ S'!BH$560</f>
        <v>20.884520226840223</v>
      </c>
      <c r="BI552" s="77">
        <f>'Contribution % _ S'!BI552*'Allocation _ S'!BI$560</f>
        <v>15.806178229071623</v>
      </c>
      <c r="BJ552" s="77">
        <f>'Contribution % _ S'!BJ552*'Allocation _ S'!BJ$560</f>
        <v>14.974330927895595</v>
      </c>
      <c r="BK552" s="77">
        <f>'Contribution % _ S'!BK552*'Allocation _ S'!BK$560</f>
        <v>6.6534505965583532</v>
      </c>
      <c r="BL552" s="77">
        <f>'Contribution % _ S'!BL552*'Allocation _ S'!BL$560</f>
        <v>12.48481263358758</v>
      </c>
      <c r="BM552" s="77">
        <f>'Contribution % _ S'!BM552*'Allocation _ S'!BM$560</f>
        <v>1.8311058529261783</v>
      </c>
      <c r="BN552" s="77">
        <f>'Contribution % _ S'!BN552*'Allocation _ S'!BN$560</f>
        <v>10.816251112584965</v>
      </c>
      <c r="BO552" s="77">
        <f>'Contribution % _ S'!BO552*'Allocation _ S'!BO$560</f>
        <v>2.9920008884901623</v>
      </c>
      <c r="BP552" s="77">
        <f>'Contribution % _ S'!BP552*'Allocation _ S'!BP$560</f>
        <v>14.972303233335667</v>
      </c>
      <c r="BQ552" s="77">
        <f>'Contribution % _ S'!BQ552*'Allocation _ S'!BQ$560</f>
        <v>19.962978663288851</v>
      </c>
      <c r="BR552" s="77">
        <f>'Contribution % _ S'!BR552*'Allocation _ S'!BR$560</f>
        <v>13.311831584841999</v>
      </c>
      <c r="BS552" s="77">
        <f>'Contribution % _ S'!BS552*'Allocation _ S'!BS$560</f>
        <v>16.605061054721986</v>
      </c>
      <c r="BT552" s="77">
        <f>'Contribution % _ S'!BT552*'Allocation _ S'!BT$560</f>
        <v>16.63606404209629</v>
      </c>
      <c r="BU552" s="77">
        <f>'Contribution % _ S'!BU552*'Allocation _ S'!BU$560</f>
        <v>0.57808717638747553</v>
      </c>
      <c r="BV552" s="77">
        <f>'Contribution % _ S'!BV552*'Allocation _ S'!BV$560</f>
        <v>0.16746192813465416</v>
      </c>
    </row>
    <row r="553" spans="1:74" x14ac:dyDescent="0.2">
      <c r="A553" s="77" t="s">
        <v>206</v>
      </c>
      <c r="B553" s="78" t="s">
        <v>197</v>
      </c>
      <c r="C553" s="77" t="s">
        <v>207</v>
      </c>
      <c r="D553" s="77" t="s">
        <v>1456</v>
      </c>
      <c r="E553" s="77" t="s">
        <v>1457</v>
      </c>
      <c r="F553" s="77">
        <f t="shared" si="17"/>
        <v>2384334.3695886657</v>
      </c>
      <c r="G553" s="77">
        <f t="shared" si="18"/>
        <v>1416.5759630079938</v>
      </c>
      <c r="H553" s="77">
        <f>'Contribution % _ S'!H553*'Allocation _ S'!H$560</f>
        <v>85.323726787169917</v>
      </c>
      <c r="I553" s="77">
        <f>'Contribution % _ S'!I553*'Allocation _ S'!I$560</f>
        <v>50.788802413477342</v>
      </c>
      <c r="J553" s="77">
        <f>'Contribution % _ S'!J553*'Allocation _ S'!J$560</f>
        <v>23.371578339711064</v>
      </c>
      <c r="K553" s="77">
        <f>'Contribution % _ S'!K553*'Allocation _ S'!K$560</f>
        <v>71.10959118149762</v>
      </c>
      <c r="L553" s="77">
        <f>'Contribution % _ S'!L553*'Allocation _ S'!L$560</f>
        <v>44.695910853022696</v>
      </c>
      <c r="M553" s="77">
        <f>'Contribution % _ S'!M553*'Allocation _ S'!M$560</f>
        <v>20.316050108340281</v>
      </c>
      <c r="N553" s="77">
        <f>'Contribution % _ S'!N553*'Allocation _ S'!N$560</f>
        <v>36.568890195012507</v>
      </c>
      <c r="O553" s="77">
        <f>'Contribution % _ S'!O553*'Allocation _ S'!O$560</f>
        <v>40.636329508269924</v>
      </c>
      <c r="P553" s="77">
        <f>'Contribution % _ S'!P553*'Allocation _ S'!P$560</f>
        <v>75.177209590299356</v>
      </c>
      <c r="Q553" s="77">
        <f>'Contribution % _ S'!Q553*'Allocation _ S'!Q$560</f>
        <v>54.855797740165421</v>
      </c>
      <c r="R553" s="77">
        <f>'Contribution % _ S'!R553*'Allocation _ S'!R$560</f>
        <v>41.834241840547804</v>
      </c>
      <c r="S553" s="77">
        <f>'Contribution % _ S'!S553*'Allocation _ S'!S$560</f>
        <v>36.3981598419835</v>
      </c>
      <c r="T553" s="77">
        <f>'Contribution % _ S'!T553*'Allocation _ S'!T$560</f>
        <v>0.90948717116884858</v>
      </c>
      <c r="U553" s="77">
        <f>'Contribution % _ S'!U553*'Allocation _ S'!U$560</f>
        <v>21.82848832480115</v>
      </c>
      <c r="V553" s="77">
        <f>'Contribution % _ S'!V553*'Allocation _ S'!V$560</f>
        <v>36.380783432406886</v>
      </c>
      <c r="W553" s="77">
        <f>'Contribution % _ S'!W553*'Allocation _ S'!W$560</f>
        <v>73.656236447523128</v>
      </c>
      <c r="X553" s="77">
        <f>'Contribution % _ S'!X553*'Allocation _ S'!X$560</f>
        <v>18.183092817206393</v>
      </c>
      <c r="Y553" s="77">
        <f>'Contribution % _ S'!Y553*'Allocation _ S'!Y$560</f>
        <v>29.110851678423693</v>
      </c>
      <c r="Z553" s="77">
        <f>'Contribution % _ S'!Z553*'Allocation _ S'!Z$560</f>
        <v>3.638079852932206</v>
      </c>
      <c r="AA553" s="77">
        <f>'Contribution % _ S'!AA553*'Allocation _ S'!AA$560</f>
        <v>11.82375952202967</v>
      </c>
      <c r="AB553" s="77">
        <f>'Contribution % _ S'!AB553*'Allocation _ S'!AB$560</f>
        <v>5.1546482295550886</v>
      </c>
      <c r="AC553" s="77">
        <f>'Contribution % _ S'!AC553*'Allocation _ S'!AC$560</f>
        <v>9.0162528190795399</v>
      </c>
      <c r="AD553" s="77">
        <f>'Contribution % _ S'!AD553*'Allocation _ S'!AD$560</f>
        <v>11.719902212241413</v>
      </c>
      <c r="AE553" s="77">
        <f>'Contribution % _ S'!AE553*'Allocation _ S'!AE$560</f>
        <v>10.984855014413572</v>
      </c>
      <c r="AF553" s="77">
        <f>'Contribution % _ S'!AF553*'Allocation _ S'!AF$560</f>
        <v>5.5146174062638389</v>
      </c>
      <c r="AG553" s="77">
        <f>'Contribution % _ S'!AG553*'Allocation _ S'!AG$560</f>
        <v>8.2814242969565477</v>
      </c>
      <c r="AH553" s="77">
        <f>'Contribution % _ S'!AH553*'Allocation _ S'!AH$560</f>
        <v>10.958896203163663</v>
      </c>
      <c r="AI553" s="77">
        <f>'Contribution % _ S'!AI553*'Allocation _ S'!AI$560</f>
        <v>5.6175306601577288</v>
      </c>
      <c r="AJ553" s="77">
        <f>'Contribution % _ S'!AJ553*'Allocation _ S'!AJ$560</f>
        <v>63.471584328500057</v>
      </c>
      <c r="AK553" s="77">
        <f>'Contribution % _ S'!AK553*'Allocation _ S'!AK$560</f>
        <v>8.1780913942982973</v>
      </c>
      <c r="AL553" s="77">
        <f>'Contribution % _ S'!AL553*'Allocation _ S'!AL$560</f>
        <v>12.731913418251041</v>
      </c>
      <c r="AM553" s="77">
        <f>'Contribution % _ S'!AM553*'Allocation _ S'!AM$560</f>
        <v>54.528914348600239</v>
      </c>
      <c r="AN553" s="77">
        <f>'Contribution % _ S'!AN553*'Allocation _ S'!AN$560</f>
        <v>76.388542826840307</v>
      </c>
      <c r="AO553" s="77">
        <f>'Contribution % _ S'!AO553*'Allocation _ S'!AO$560</f>
        <v>10.920483958374442</v>
      </c>
      <c r="AP553" s="77">
        <f>'Contribution % _ S'!AP553*'Allocation _ S'!AP$560</f>
        <v>118.21961740467403</v>
      </c>
      <c r="AQ553" s="77">
        <f>'Contribution % _ S'!AQ553*'Allocation _ S'!AQ$560</f>
        <v>18.193437356822141</v>
      </c>
      <c r="AR553" s="77">
        <f>'Contribution % _ S'!AR553*'Allocation _ S'!AR$560</f>
        <v>1.2826174904910486</v>
      </c>
      <c r="AS553" s="77">
        <f>'Contribution % _ S'!AS553*'Allocation _ S'!AS$560</f>
        <v>0.33440330192421186</v>
      </c>
      <c r="AT553" s="77">
        <f>'Contribution % _ S'!AT553*'Allocation _ S'!AT$560</f>
        <v>1.2533613184611032</v>
      </c>
      <c r="AU553" s="77">
        <f>'Contribution % _ S'!AU553*'Allocation _ S'!AU$560</f>
        <v>0.41714321060809306</v>
      </c>
      <c r="AV553" s="77">
        <f>'Contribution % _ S'!AV553*'Allocation _ S'!AV$560</f>
        <v>1.2525447029758863</v>
      </c>
      <c r="AW553" s="77">
        <f>'Contribution % _ S'!AW553*'Allocation _ S'!AW$560</f>
        <v>0.50534209395514951</v>
      </c>
      <c r="AX553" s="77">
        <f>'Contribution % _ S'!AX553*'Allocation _ S'!AX$560</f>
        <v>0.20857160530404653</v>
      </c>
      <c r="AY553" s="77">
        <f>'Contribution % _ S'!AY553*'Allocation _ S'!AY$560</f>
        <v>0.92923037686782162</v>
      </c>
      <c r="AZ553" s="77">
        <f>'Contribution % _ S'!AZ553*'Allocation _ S'!AZ$560</f>
        <v>0.10219063362998165</v>
      </c>
      <c r="BA553" s="77">
        <f>'Contribution % _ S'!BA553*'Allocation _ S'!BA$560</f>
        <v>21.82644350065123</v>
      </c>
      <c r="BB553" s="77">
        <f>'Contribution % _ S'!BB553*'Allocation _ S'!BB$560</f>
        <v>1.7189937834883373</v>
      </c>
      <c r="BC553" s="77">
        <f>'Contribution % _ S'!BC553*'Allocation _ S'!BC$560</f>
        <v>1.4264744304154628</v>
      </c>
      <c r="BD553" s="77">
        <f>'Contribution % _ S'!BD553*'Allocation _ S'!BD$560</f>
        <v>10.00856889307132</v>
      </c>
      <c r="BE553" s="77">
        <f>'Contribution % _ S'!BE553*'Allocation _ S'!BE$560</f>
        <v>7.2735782139247931</v>
      </c>
      <c r="BF553" s="77">
        <f>'Contribution % _ S'!BF553*'Allocation _ S'!BF$560</f>
        <v>6.7346134516708194</v>
      </c>
      <c r="BG553" s="77">
        <f>'Contribution % _ S'!BG553*'Allocation _ S'!BG$560</f>
        <v>8.1789446902908054</v>
      </c>
      <c r="BH553" s="77">
        <f>'Contribution % _ S'!BH553*'Allocation _ S'!BH$560</f>
        <v>18.189743423376971</v>
      </c>
      <c r="BI553" s="77">
        <f>'Contribution % _ S'!BI553*'Allocation _ S'!BI$560</f>
        <v>13.766671360804315</v>
      </c>
      <c r="BJ553" s="77">
        <f>'Contribution % _ S'!BJ553*'Allocation _ S'!BJ$560</f>
        <v>13.042159195263908</v>
      </c>
      <c r="BK553" s="77">
        <f>'Contribution % _ S'!BK553*'Allocation _ S'!BK$560</f>
        <v>5.7949408421637267</v>
      </c>
      <c r="BL553" s="77">
        <f>'Contribution % _ S'!BL553*'Allocation _ S'!BL$560</f>
        <v>10.873869067963376</v>
      </c>
      <c r="BM553" s="77">
        <f>'Contribution % _ S'!BM553*'Allocation _ S'!BM$560</f>
        <v>1.594834129967962</v>
      </c>
      <c r="BN553" s="77">
        <f>'Contribution % _ S'!BN553*'Allocation _ S'!BN$560</f>
        <v>9.4206058077352921</v>
      </c>
      <c r="BO553" s="77">
        <f>'Contribution % _ S'!BO553*'Allocation _ S'!BO$560</f>
        <v>2.6059362577172385</v>
      </c>
      <c r="BP553" s="77">
        <f>'Contribution % _ S'!BP553*'Allocation _ S'!BP$560</f>
        <v>13.04039313871171</v>
      </c>
      <c r="BQ553" s="77">
        <f>'Contribution % _ S'!BQ553*'Allocation _ S'!BQ$560</f>
        <v>17.387110448670935</v>
      </c>
      <c r="BR553" s="77">
        <f>'Contribution % _ S'!BR553*'Allocation _ S'!BR$560</f>
        <v>11.594175896475289</v>
      </c>
      <c r="BS553" s="77">
        <f>'Contribution % _ S'!BS553*'Allocation _ S'!BS$560</f>
        <v>14.462472531532056</v>
      </c>
      <c r="BT553" s="77">
        <f>'Contribution % _ S'!BT553*'Allocation _ S'!BT$560</f>
        <v>14.489475133438704</v>
      </c>
      <c r="BU553" s="77">
        <f>'Contribution % _ S'!BU553*'Allocation _ S'!BU$560</f>
        <v>0.28904358819373777</v>
      </c>
      <c r="BV553" s="77">
        <f>'Contribution % _ S'!BV553*'Allocation _ S'!BV$560</f>
        <v>8.3730964067327079E-2</v>
      </c>
    </row>
    <row r="554" spans="1:74" x14ac:dyDescent="0.2">
      <c r="A554" s="77" t="s">
        <v>206</v>
      </c>
      <c r="B554" s="78" t="s">
        <v>197</v>
      </c>
      <c r="C554" s="77" t="s">
        <v>207</v>
      </c>
      <c r="D554" s="77" t="s">
        <v>1458</v>
      </c>
      <c r="E554" s="77" t="s">
        <v>1459</v>
      </c>
      <c r="F554" s="77">
        <f t="shared" si="17"/>
        <v>2288040.796888025</v>
      </c>
      <c r="G554" s="77">
        <f t="shared" si="18"/>
        <v>1363.0379880047155</v>
      </c>
      <c r="H554" s="77">
        <f>'Contribution % _ S'!H554*'Allocation _ S'!H$560</f>
        <v>82.163588758015464</v>
      </c>
      <c r="I554" s="77">
        <f>'Contribution % _ S'!I554*'Allocation _ S'!I$560</f>
        <v>48.90773565742262</v>
      </c>
      <c r="J554" s="77">
        <f>'Contribution % _ S'!J554*'Allocation _ S'!J$560</f>
        <v>22.505964327129174</v>
      </c>
      <c r="K554" s="77">
        <f>'Contribution % _ S'!K554*'Allocation _ S'!K$560</f>
        <v>68.475902619219923</v>
      </c>
      <c r="L554" s="77">
        <f>'Contribution % _ S'!L554*'Allocation _ S'!L$560</f>
        <v>43.040506747355188</v>
      </c>
      <c r="M554" s="77">
        <f>'Contribution % _ S'!M554*'Allocation _ S'!M$560</f>
        <v>19.563603808031377</v>
      </c>
      <c r="N554" s="77">
        <f>'Contribution % _ S'!N554*'Allocation _ S'!N$560</f>
        <v>35.214486854456474</v>
      </c>
      <c r="O554" s="77">
        <f>'Contribution % _ S'!O554*'Allocation _ S'!O$560</f>
        <v>39.131280267222891</v>
      </c>
      <c r="P554" s="77">
        <f>'Contribution % _ S'!P554*'Allocation _ S'!P$560</f>
        <v>72.392868494362347</v>
      </c>
      <c r="Q554" s="77">
        <f>'Contribution % _ S'!Q554*'Allocation _ S'!Q$560</f>
        <v>52.824101527566704</v>
      </c>
      <c r="R554" s="77">
        <f>'Contribution % _ S'!R554*'Allocation _ S'!R$560</f>
        <v>40.284825476083071</v>
      </c>
      <c r="S554" s="77">
        <f>'Contribution % _ S'!S554*'Allocation _ S'!S$560</f>
        <v>35.05007984783596</v>
      </c>
      <c r="T554" s="77">
        <f>'Contribution % _ S'!T554*'Allocation _ S'!T$560</f>
        <v>0.87580246112555793</v>
      </c>
      <c r="U554" s="77">
        <f>'Contribution % _ S'!U554*'Allocation _ S'!U$560</f>
        <v>21.020025794252955</v>
      </c>
      <c r="V554" s="77">
        <f>'Contribution % _ S'!V554*'Allocation _ S'!V$560</f>
        <v>35.033347008984407</v>
      </c>
      <c r="W554" s="77">
        <f>'Contribution % _ S'!W554*'Allocation _ S'!W$560</f>
        <v>70.92822769020745</v>
      </c>
      <c r="X554" s="77">
        <f>'Contribution % _ S'!X554*'Allocation _ S'!X$560</f>
        <v>17.509644935087636</v>
      </c>
      <c r="Y554" s="77">
        <f>'Contribution % _ S'!Y554*'Allocation _ S'!Y$560</f>
        <v>28.03267198663022</v>
      </c>
      <c r="Z554" s="77">
        <f>'Contribution % _ S'!Z554*'Allocation _ S'!Z$560</f>
        <v>3.5033361546754582</v>
      </c>
      <c r="AA554" s="77">
        <f>'Contribution % _ S'!AA554*'Allocation _ S'!AA$560</f>
        <v>11.385842502695239</v>
      </c>
      <c r="AB554" s="77">
        <f>'Contribution % _ S'!AB554*'Allocation _ S'!AB$560</f>
        <v>4.9637353321641591</v>
      </c>
      <c r="AC554" s="77">
        <f>'Contribution % _ S'!AC554*'Allocation _ S'!AC$560</f>
        <v>8.6823175294840009</v>
      </c>
      <c r="AD554" s="77">
        <f>'Contribution % _ S'!AD554*'Allocation _ S'!AD$560</f>
        <v>11.285831759936174</v>
      </c>
      <c r="AE554" s="77">
        <f>'Contribution % _ S'!AE554*'Allocation _ S'!AE$560</f>
        <v>10.578008532398252</v>
      </c>
      <c r="AF554" s="77">
        <f>'Contribution % _ S'!AF554*'Allocation _ S'!AF$560</f>
        <v>5.3103723171429547</v>
      </c>
      <c r="AG554" s="77">
        <f>'Contribution % _ S'!AG554*'Allocation _ S'!AG$560</f>
        <v>7.9747048785507495</v>
      </c>
      <c r="AH554" s="77">
        <f>'Contribution % _ S'!AH554*'Allocation _ S'!AH$560</f>
        <v>10.958896203163663</v>
      </c>
      <c r="AI554" s="77">
        <f>'Contribution % _ S'!AI554*'Allocation _ S'!AI$560</f>
        <v>5.6175306601577288</v>
      </c>
      <c r="AJ554" s="77">
        <f>'Contribution % _ S'!AJ554*'Allocation _ S'!AJ$560</f>
        <v>61.120784908925977</v>
      </c>
      <c r="AK554" s="77">
        <f>'Contribution % _ S'!AK554*'Allocation _ S'!AK$560</f>
        <v>7.8751991204353979</v>
      </c>
      <c r="AL554" s="77">
        <f>'Contribution % _ S'!AL554*'Allocation _ S'!AL$560</f>
        <v>12.26036106942693</v>
      </c>
      <c r="AM554" s="77">
        <f>'Contribution % _ S'!AM554*'Allocation _ S'!AM$560</f>
        <v>52.509324928281707</v>
      </c>
      <c r="AN554" s="77">
        <f>'Contribution % _ S'!AN554*'Allocation _ S'!AN$560</f>
        <v>73.559337536957344</v>
      </c>
      <c r="AO554" s="77">
        <f>'Contribution % _ S'!AO554*'Allocation _ S'!AO$560</f>
        <v>10.516021589545758</v>
      </c>
      <c r="AP554" s="77">
        <f>'Contribution % _ S'!AP554*'Allocation _ S'!AP$560</f>
        <v>113.84111305635275</v>
      </c>
      <c r="AQ554" s="77">
        <f>'Contribution % _ S'!AQ554*'Allocation _ S'!AQ$560</f>
        <v>17.519606343606505</v>
      </c>
      <c r="AR554" s="77">
        <f>'Contribution % _ S'!AR554*'Allocation _ S'!AR$560</f>
        <v>1.2351131389913799</v>
      </c>
      <c r="AS554" s="77">
        <f>'Contribution % _ S'!AS554*'Allocation _ S'!AS$560</f>
        <v>0.33440330192421186</v>
      </c>
      <c r="AT554" s="77">
        <f>'Contribution % _ S'!AT554*'Allocation _ S'!AT$560</f>
        <v>1.2533613184611032</v>
      </c>
      <c r="AU554" s="77">
        <f>'Contribution % _ S'!AU554*'Allocation _ S'!AU$560</f>
        <v>0.41714321060809306</v>
      </c>
      <c r="AV554" s="77">
        <f>'Contribution % _ S'!AV554*'Allocation _ S'!AV$560</f>
        <v>1.2525447029758863</v>
      </c>
      <c r="AW554" s="77">
        <f>'Contribution % _ S'!AW554*'Allocation _ S'!AW$560</f>
        <v>0.50534209395514951</v>
      </c>
      <c r="AX554" s="77">
        <f>'Contribution % _ S'!AX554*'Allocation _ S'!AX$560</f>
        <v>0.20857160530404653</v>
      </c>
      <c r="AY554" s="77">
        <f>'Contribution % _ S'!AY554*'Allocation _ S'!AY$560</f>
        <v>0.89481443698382812</v>
      </c>
      <c r="AZ554" s="77">
        <f>'Contribution % _ S'!AZ554*'Allocation _ S'!AZ$560</f>
        <v>0.10219063362998165</v>
      </c>
      <c r="BA554" s="77">
        <f>'Contribution % _ S'!BA554*'Allocation _ S'!BA$560</f>
        <v>21.018056704330814</v>
      </c>
      <c r="BB554" s="77">
        <f>'Contribution % _ S'!BB554*'Allocation _ S'!BB$560</f>
        <v>0.57299792782944581</v>
      </c>
      <c r="BC554" s="77">
        <f>'Contribution % _ S'!BC554*'Allocation _ S'!BC$560</f>
        <v>0.4754914768051543</v>
      </c>
      <c r="BD554" s="77">
        <f>'Contribution % _ S'!BD554*'Allocation _ S'!BD$560</f>
        <v>9.6378811562909021</v>
      </c>
      <c r="BE554" s="77">
        <f>'Contribution % _ S'!BE554*'Allocation _ S'!BE$560</f>
        <v>7.0041864282238739</v>
      </c>
      <c r="BF554" s="77">
        <f>'Contribution % _ S'!BF554*'Allocation _ S'!BF$560</f>
        <v>6.4851833238311585</v>
      </c>
      <c r="BG554" s="77">
        <f>'Contribution % _ S'!BG554*'Allocation _ S'!BG$560</f>
        <v>7.8760208128726266</v>
      </c>
      <c r="BH554" s="77">
        <f>'Contribution % _ S'!BH554*'Allocation _ S'!BH$560</f>
        <v>17.516049222511157</v>
      </c>
      <c r="BI554" s="77">
        <f>'Contribution % _ S'!BI554*'Allocation _ S'!BI$560</f>
        <v>13.256794643737489</v>
      </c>
      <c r="BJ554" s="77">
        <f>'Contribution % _ S'!BJ554*'Allocation _ S'!BJ$560</f>
        <v>12.559116262105983</v>
      </c>
      <c r="BK554" s="77">
        <f>'Contribution % _ S'!BK554*'Allocation _ S'!BK$560</f>
        <v>5.5803134035650706</v>
      </c>
      <c r="BL554" s="77">
        <f>'Contribution % _ S'!BL554*'Allocation _ S'!BL$560</f>
        <v>10.471133176557323</v>
      </c>
      <c r="BM554" s="77">
        <f>'Contribution % _ S'!BM554*'Allocation _ S'!BM$560</f>
        <v>1.5357661992284075</v>
      </c>
      <c r="BN554" s="77">
        <f>'Contribution % _ S'!BN554*'Allocation _ S'!BN$560</f>
        <v>9.0716944815228739</v>
      </c>
      <c r="BO554" s="77">
        <f>'Contribution % _ S'!BO554*'Allocation _ S'!BO$560</f>
        <v>2.5094201000240077</v>
      </c>
      <c r="BP554" s="77">
        <f>'Contribution % _ S'!BP554*'Allocation _ S'!BP$560</f>
        <v>12.557415615055721</v>
      </c>
      <c r="BQ554" s="77">
        <f>'Contribution % _ S'!BQ554*'Allocation _ S'!BQ$560</f>
        <v>16.743143395016457</v>
      </c>
      <c r="BR554" s="77">
        <f>'Contribution % _ S'!BR554*'Allocation _ S'!BR$560</f>
        <v>11.164761974383614</v>
      </c>
      <c r="BS554" s="77">
        <f>'Contribution % _ S'!BS554*'Allocation _ S'!BS$560</f>
        <v>13.926825400734572</v>
      </c>
      <c r="BT554" s="77">
        <f>'Contribution % _ S'!BT554*'Allocation _ S'!BT$560</f>
        <v>13.952827906274308</v>
      </c>
      <c r="BU554" s="77">
        <f>'Contribution % _ S'!BU554*'Allocation _ S'!BU$560</f>
        <v>0.3895804884350379</v>
      </c>
      <c r="BV554" s="77">
        <f>'Contribution % _ S'!BV554*'Allocation _ S'!BV$560</f>
        <v>0.11285477765596257</v>
      </c>
    </row>
    <row r="555" spans="1:74" x14ac:dyDescent="0.2">
      <c r="A555" s="77" t="s">
        <v>208</v>
      </c>
      <c r="B555" s="78" t="s">
        <v>197</v>
      </c>
      <c r="C555" s="77" t="s">
        <v>207</v>
      </c>
      <c r="D555" s="77" t="s">
        <v>1460</v>
      </c>
      <c r="E555" s="77" t="s">
        <v>1461</v>
      </c>
      <c r="F555" s="77">
        <f t="shared" si="17"/>
        <v>2016352.2128897775</v>
      </c>
      <c r="G555" s="77">
        <f t="shared" si="18"/>
        <v>1120.5074752015655</v>
      </c>
      <c r="H555" s="77">
        <f>'Contribution % _ S'!H555*'Allocation _ S'!H$560</f>
        <v>60.882868783291961</v>
      </c>
      <c r="I555" s="77">
        <f>'Contribution % _ S'!I555*'Allocation _ S'!I$560</f>
        <v>36.240423495721608</v>
      </c>
      <c r="J555" s="77">
        <f>'Contribution % _ S'!J555*'Allocation _ S'!J$560</f>
        <v>16.676823562388307</v>
      </c>
      <c r="K555" s="77">
        <f>'Contribution % _ S'!K555*'Allocation _ S'!K$560</f>
        <v>50.740351742203302</v>
      </c>
      <c r="L555" s="77">
        <f>'Contribution % _ S'!L555*'Allocation _ S'!L$560</f>
        <v>31.89283190128404</v>
      </c>
      <c r="M555" s="77">
        <f>'Contribution % _ S'!M555*'Allocation _ S'!M$560</f>
        <v>14.496546969006253</v>
      </c>
      <c r="N555" s="77">
        <f>'Contribution % _ S'!N555*'Allocation _ S'!N$560</f>
        <v>26.093784544211253</v>
      </c>
      <c r="O555" s="77">
        <f>'Contribution % _ S'!O555*'Allocation _ S'!O$560</f>
        <v>28.996111755149393</v>
      </c>
      <c r="P555" s="77">
        <f>'Contribution % _ S'!P555*'Allocation _ S'!P$560</f>
        <v>53.642806747026377</v>
      </c>
      <c r="Q555" s="77">
        <f>'Contribution % _ S'!Q555*'Allocation _ S'!Q$560</f>
        <v>39.142433899400373</v>
      </c>
      <c r="R555" s="77">
        <f>'Contribution % _ S'!R555*'Allocation _ S'!R$560</f>
        <v>33.855193640050899</v>
      </c>
      <c r="S555" s="77">
        <f>'Contribution % _ S'!S555*'Allocation _ S'!S$560</f>
        <v>29.455935983940844</v>
      </c>
      <c r="T555" s="77">
        <f>'Contribution % _ S'!T555*'Allocation _ S'!T$560</f>
        <v>0.65424054423431055</v>
      </c>
      <c r="U555" s="77">
        <f>'Contribution % _ S'!U555*'Allocation _ S'!U$560</f>
        <v>17.665139048592735</v>
      </c>
      <c r="V555" s="77">
        <f>'Contribution % _ S'!V555*'Allocation _ S'!V$560</f>
        <v>29.44187377831447</v>
      </c>
      <c r="W555" s="77">
        <f>'Contribution % _ S'!W555*'Allocation _ S'!W$560</f>
        <v>59.607776740232566</v>
      </c>
      <c r="X555" s="77">
        <f>'Contribution % _ S'!X555*'Allocation _ S'!X$560</f>
        <v>14.71503010973367</v>
      </c>
      <c r="Y555" s="77">
        <f>'Contribution % _ S'!Y555*'Allocation _ S'!Y$560</f>
        <v>23.558536673290149</v>
      </c>
      <c r="Z555" s="77">
        <f>'Contribution % _ S'!Z555*'Allocation _ S'!Z$560</f>
        <v>2.9441885995793848</v>
      </c>
      <c r="AA555" s="77">
        <f>'Contribution % _ S'!AA555*'Allocation _ S'!AA$560</f>
        <v>9.5686129486329996</v>
      </c>
      <c r="AB555" s="77">
        <f>'Contribution % _ S'!AB555*'Allocation _ S'!AB$560</f>
        <v>8.0067118358997504</v>
      </c>
      <c r="AC555" s="77">
        <f>'Contribution % _ S'!AC555*'Allocation _ S'!AC$560</f>
        <v>14.004939803277246</v>
      </c>
      <c r="AD555" s="77">
        <f>'Contribution % _ S'!AD555*'Allocation _ S'!AD$560</f>
        <v>9.9796760163356257</v>
      </c>
      <c r="AE555" s="77">
        <f>'Contribution % _ S'!AE555*'Allocation _ S'!AE$560</f>
        <v>9.3537720831632747</v>
      </c>
      <c r="AF555" s="77">
        <f>'Contribution % _ S'!AF555*'Allocation _ S'!AF$560</f>
        <v>4.6957810800737914</v>
      </c>
      <c r="AG555" s="77">
        <f>'Contribution % _ S'!AG555*'Allocation _ S'!AG$560</f>
        <v>7.0517594721151262</v>
      </c>
      <c r="AH555" s="77">
        <f>'Contribution % _ S'!AH555*'Allocation _ S'!AH$560</f>
        <v>9.5437511164276412</v>
      </c>
      <c r="AI555" s="77">
        <f>'Contribution % _ S'!AI555*'Allocation _ S'!AI$560</f>
        <v>4.8921272284675714</v>
      </c>
      <c r="AJ555" s="77">
        <f>'Contribution % _ S'!AJ555*'Allocation _ S'!AJ$560</f>
        <v>51.365644112125992</v>
      </c>
      <c r="AK555" s="77">
        <f>'Contribution % _ S'!AK555*'Allocation _ S'!AK$560</f>
        <v>6.6182833864971773</v>
      </c>
      <c r="AL555" s="77">
        <f>'Contribution % _ S'!AL555*'Allocation _ S'!AL$560</f>
        <v>10.303554581583569</v>
      </c>
      <c r="AM555" s="77">
        <f>'Contribution % _ S'!AM555*'Allocation _ S'!AM$560</f>
        <v>44.128610273134974</v>
      </c>
      <c r="AN555" s="77">
        <f>'Contribution % _ S'!AN555*'Allocation _ S'!AN$560</f>
        <v>61.818950111278873</v>
      </c>
      <c r="AO555" s="77">
        <f>'Contribution % _ S'!AO555*'Allocation _ S'!AO$560</f>
        <v>8.8376192034987504</v>
      </c>
      <c r="AP555" s="77">
        <f>'Contribution % _ S'!AP555*'Allocation _ S'!AP$560</f>
        <v>95.671580580879493</v>
      </c>
      <c r="AQ555" s="77">
        <f>'Contribution % _ S'!AQ555*'Allocation _ S'!AQ$560</f>
        <v>14.723401634503812</v>
      </c>
      <c r="AR555" s="77">
        <f>'Contribution % _ S'!AR555*'Allocation _ S'!AR$560</f>
        <v>1.4853539861136946</v>
      </c>
      <c r="AS555" s="77">
        <f>'Contribution % _ S'!AS555*'Allocation _ S'!AS$560</f>
        <v>0.44887029381541266</v>
      </c>
      <c r="AT555" s="77">
        <f>'Contribution % _ S'!AT555*'Allocation _ S'!AT$560</f>
        <v>1.6823896774859408</v>
      </c>
      <c r="AU555" s="77">
        <f>'Contribution % _ S'!AU555*'Allocation _ S'!AU$560</f>
        <v>0.55993225674307356</v>
      </c>
      <c r="AV555" s="77">
        <f>'Contribution % _ S'!AV555*'Allocation _ S'!AV$560</f>
        <v>1.681293532709037</v>
      </c>
      <c r="AW555" s="77">
        <f>'Contribution % _ S'!AW555*'Allocation _ S'!AW$560</f>
        <v>3.3689874595019855</v>
      </c>
      <c r="AX555" s="77">
        <f>'Contribution % _ S'!AX555*'Allocation _ S'!AX$560</f>
        <v>0.27996612837153678</v>
      </c>
      <c r="AY555" s="77">
        <f>'Contribution % _ S'!AY555*'Allocation _ S'!AY$560</f>
        <v>5.3446567384962798</v>
      </c>
      <c r="AZ555" s="77">
        <f>'Contribution % _ S'!AZ555*'Allocation _ S'!AZ$560</f>
        <v>5.8014474300354162E-2</v>
      </c>
      <c r="BA555" s="77">
        <f>'Contribution % _ S'!BA555*'Allocation _ S'!BA$560</f>
        <v>17.663484233911998</v>
      </c>
      <c r="BB555" s="77">
        <f>'Contribution % _ S'!BB555*'Allocation _ S'!BB$560</f>
        <v>0.75576115128764987</v>
      </c>
      <c r="BC555" s="77">
        <f>'Contribution % _ S'!BC555*'Allocation _ S'!BC$560</f>
        <v>0.62715407593008243</v>
      </c>
      <c r="BD555" s="77">
        <f>'Contribution % _ S'!BD555*'Allocation _ S'!BD$560</f>
        <v>8.0996337695379754</v>
      </c>
      <c r="BE555" s="77">
        <f>'Contribution % _ S'!BE555*'Allocation _ S'!BE$560</f>
        <v>5.2322560670023153</v>
      </c>
      <c r="BF555" s="77">
        <f>'Contribution % _ S'!BF555*'Allocation _ S'!BF$560</f>
        <v>5.45012010415393</v>
      </c>
      <c r="BG555" s="77">
        <f>'Contribution % _ S'!BG555*'Allocation _ S'!BG$560</f>
        <v>5.8835323851365846</v>
      </c>
      <c r="BH555" s="77">
        <f>'Contribution % _ S'!BH555*'Allocation _ S'!BH$560</f>
        <v>13.084810884686211</v>
      </c>
      <c r="BI555" s="77">
        <f>'Contribution % _ S'!BI555*'Allocation _ S'!BI$560</f>
        <v>11.653214564071829</v>
      </c>
      <c r="BJ555" s="77">
        <f>'Contribution % _ S'!BJ555*'Allocation _ S'!BJ$560</f>
        <v>9.8132705509762417</v>
      </c>
      <c r="BK555" s="77">
        <f>'Contribution % _ S'!BK555*'Allocation _ S'!BK$560</f>
        <v>4.9053026145523964</v>
      </c>
      <c r="BL555" s="77">
        <f>'Contribution % _ S'!BL555*'Allocation _ S'!BL$560</f>
        <v>9.2045147348674448</v>
      </c>
      <c r="BM555" s="77">
        <f>'Contribution % _ S'!BM555*'Allocation _ S'!BM$560</f>
        <v>1.3499954944472252</v>
      </c>
      <c r="BN555" s="77">
        <f>'Contribution % _ S'!BN555*'Allocation _ S'!BN$560</f>
        <v>7.9743561768780866</v>
      </c>
      <c r="BO555" s="77">
        <f>'Contribution % _ S'!BO555*'Allocation _ S'!BO$560</f>
        <v>2.2058734138111324</v>
      </c>
      <c r="BP555" s="77">
        <f>'Contribution % _ S'!BP555*'Allocation _ S'!BP$560</f>
        <v>11.038434437965636</v>
      </c>
      <c r="BQ555" s="77">
        <f>'Contribution % _ S'!BQ555*'Allocation _ S'!BQ$560</f>
        <v>14.717844524454444</v>
      </c>
      <c r="BR555" s="77">
        <f>'Contribution % _ S'!BR555*'Allocation _ S'!BR$560</f>
        <v>9.8142401946117666</v>
      </c>
      <c r="BS555" s="77">
        <f>'Contribution % _ S'!BS555*'Allocation _ S'!BS$560</f>
        <v>12.242196470003588</v>
      </c>
      <c r="BT555" s="77">
        <f>'Contribution % _ S'!BT555*'Allocation _ S'!BT$560</f>
        <v>12.265053637546814</v>
      </c>
      <c r="BU555" s="77">
        <f>'Contribution % _ S'!BU555*'Allocation _ S'!BU$560</f>
        <v>0.27083184721184178</v>
      </c>
      <c r="BV555" s="77">
        <f>'Contribution % _ S'!BV555*'Allocation _ S'!BV$560</f>
        <v>7.8455335435369603E-2</v>
      </c>
    </row>
    <row r="556" spans="1:74" x14ac:dyDescent="0.2">
      <c r="A556" s="77" t="s">
        <v>208</v>
      </c>
      <c r="B556" s="78" t="s">
        <v>197</v>
      </c>
      <c r="C556" s="77" t="s">
        <v>207</v>
      </c>
      <c r="D556" s="77" t="s">
        <v>1462</v>
      </c>
      <c r="E556" s="77" t="s">
        <v>1463</v>
      </c>
      <c r="F556" s="77">
        <f t="shared" si="17"/>
        <v>2795073.2181999004</v>
      </c>
      <c r="G556" s="77">
        <f t="shared" si="18"/>
        <v>1559.5437815924961</v>
      </c>
      <c r="H556" s="77">
        <f>'Contribution % _ S'!H556*'Allocation _ S'!H$560</f>
        <v>84.559539976794397</v>
      </c>
      <c r="I556" s="77">
        <f>'Contribution % _ S'!I556*'Allocation _ S'!I$560</f>
        <v>50.333921521835563</v>
      </c>
      <c r="J556" s="77">
        <f>'Contribution % _ S'!J556*'Allocation _ S'!J$560</f>
        <v>23.162254947761543</v>
      </c>
      <c r="K556" s="77">
        <f>'Contribution % _ S'!K556*'Allocation _ S'!K$560</f>
        <v>70.472710753060142</v>
      </c>
      <c r="L556" s="77">
        <f>'Contribution % _ S'!L556*'Allocation _ S'!L$560</f>
        <v>44.295599862894498</v>
      </c>
      <c r="M556" s="77">
        <f>'Contribution % _ S'!M556*'Allocation _ S'!M$560</f>
        <v>20.134093012508689</v>
      </c>
      <c r="N556" s="77">
        <f>'Contribution % _ S'!N556*'Allocation _ S'!N$560</f>
        <v>36.241367422515637</v>
      </c>
      <c r="O556" s="77">
        <f>'Contribution % _ S'!O556*'Allocation _ S'!O$560</f>
        <v>40.27237743770749</v>
      </c>
      <c r="P556" s="77">
        <f>'Contribution % _ S'!P556*'Allocation _ S'!P$560</f>
        <v>74.503898259758856</v>
      </c>
      <c r="Q556" s="77">
        <f>'Contribution % _ S'!Q556*'Allocation _ S'!Q$560</f>
        <v>54.364491526944967</v>
      </c>
      <c r="R556" s="77">
        <f>'Contribution % _ S'!R556*'Allocation _ S'!R$560</f>
        <v>47.02110227784847</v>
      </c>
      <c r="S556" s="77">
        <f>'Contribution % _ S'!S556*'Allocation _ S'!S$560</f>
        <v>40.911022199917845</v>
      </c>
      <c r="T556" s="77">
        <f>'Contribution % _ S'!T556*'Allocation _ S'!T$560</f>
        <v>1.0222508503661103</v>
      </c>
      <c r="U556" s="77">
        <f>'Contribution % _ S'!U556*'Allocation _ S'!U$560</f>
        <v>24.534915345267692</v>
      </c>
      <c r="V556" s="77">
        <f>'Contribution % _ S'!V556*'Allocation _ S'!V$560</f>
        <v>40.891491358770097</v>
      </c>
      <c r="W556" s="77">
        <f>'Contribution % _ S'!W556*'Allocation _ S'!W$560</f>
        <v>82.788578805878572</v>
      </c>
      <c r="X556" s="77">
        <f>'Contribution % _ S'!X556*'Allocation _ S'!X$560</f>
        <v>20.437541819074539</v>
      </c>
      <c r="Y556" s="77">
        <f>'Contribution % _ S'!Y556*'Allocation _ S'!Y$560</f>
        <v>32.720189824014092</v>
      </c>
      <c r="Z556" s="77">
        <f>'Contribution % _ S'!Z556*'Allocation _ S'!Z$560</f>
        <v>4.0891508327491453</v>
      </c>
      <c r="AA556" s="77">
        <f>'Contribution % _ S'!AA556*'Allocation _ S'!AA$560</f>
        <v>13.28974020643472</v>
      </c>
      <c r="AB556" s="77">
        <f>'Contribution % _ S'!AB556*'Allocation _ S'!AB$560</f>
        <v>11.120433105416321</v>
      </c>
      <c r="AC556" s="77">
        <f>'Contribution % _ S'!AC556*'Allocation _ S'!AC$560</f>
        <v>19.451305282329511</v>
      </c>
      <c r="AD556" s="77">
        <f>'Contribution % _ S'!AD556*'Allocation _ S'!AD$560</f>
        <v>13.860661133799484</v>
      </c>
      <c r="AE556" s="77">
        <f>'Contribution % _ S'!AE556*'Allocation _ S'!AE$560</f>
        <v>12.991350115504551</v>
      </c>
      <c r="AF556" s="77">
        <f>'Contribution % _ S'!AF556*'Allocation _ S'!AF$560</f>
        <v>6.5219181667691553</v>
      </c>
      <c r="AG556" s="77">
        <f>'Contribution % _ S'!AG556*'Allocation _ S'!AG$560</f>
        <v>9.7941103779376739</v>
      </c>
      <c r="AH556" s="77">
        <f>'Contribution % _ S'!AH556*'Allocation _ S'!AH$560</f>
        <v>12.725001488570189</v>
      </c>
      <c r="AI556" s="77">
        <f>'Contribution % _ S'!AI556*'Allocation _ S'!AI$560</f>
        <v>6.5228363046234286</v>
      </c>
      <c r="AJ556" s="77">
        <f>'Contribution % _ S'!AJ556*'Allocation _ S'!AJ$560</f>
        <v>71.341172377952773</v>
      </c>
      <c r="AK556" s="77">
        <f>'Contribution % _ S'!AK556*'Allocation _ S'!AK$560</f>
        <v>9.192060259023858</v>
      </c>
      <c r="AL556" s="77">
        <f>'Contribution % _ S'!AL556*'Allocation _ S'!AL$560</f>
        <v>14.310492474421626</v>
      </c>
      <c r="AM556" s="77">
        <f>'Contribution % _ S'!AM556*'Allocation _ S'!AM$560</f>
        <v>61.289736490465252</v>
      </c>
      <c r="AN556" s="77">
        <f>'Contribution % _ S'!AN556*'Allocation _ S'!AN$560</f>
        <v>85.85965293233177</v>
      </c>
      <c r="AO556" s="77">
        <f>'Contribution % _ S'!AO556*'Allocation _ S'!AO$560</f>
        <v>12.274471115970488</v>
      </c>
      <c r="AP556" s="77">
        <f>'Contribution % _ S'!AP556*'Allocation _ S'!AP$560</f>
        <v>132.87719525122151</v>
      </c>
      <c r="AQ556" s="77">
        <f>'Contribution % _ S'!AQ556*'Allocation _ S'!AQ$560</f>
        <v>20.449168936810853</v>
      </c>
      <c r="AR556" s="77">
        <f>'Contribution % _ S'!AR556*'Allocation _ S'!AR$560</f>
        <v>2.0629916473801315</v>
      </c>
      <c r="AS556" s="77">
        <f>'Contribution % _ S'!AS556*'Allocation _ S'!AS$560</f>
        <v>0.475274428745731</v>
      </c>
      <c r="AT556" s="77">
        <f>'Contribution % _ S'!AT556*'Allocation _ S'!AT$560</f>
        <v>1.7813537761615843</v>
      </c>
      <c r="AU556" s="77">
        <f>'Contribution % _ S'!AU556*'Allocation _ S'!AU$560</f>
        <v>0.59286944831619548</v>
      </c>
      <c r="AV556" s="77">
        <f>'Contribution % _ S'!AV556*'Allocation _ S'!AV$560</f>
        <v>1.7801931522801568</v>
      </c>
      <c r="AW556" s="77">
        <f>'Contribution % _ S'!AW556*'Allocation _ S'!AW$560</f>
        <v>3.5671631924138665</v>
      </c>
      <c r="AX556" s="77">
        <f>'Contribution % _ S'!AX556*'Allocation _ S'!AX$560</f>
        <v>0.29643472415809774</v>
      </c>
      <c r="AY556" s="77">
        <f>'Contribution % _ S'!AY556*'Allocation _ S'!AY$560</f>
        <v>7.4231343590226118</v>
      </c>
      <c r="AZ556" s="77">
        <f>'Contribution % _ S'!AZ556*'Allocation _ S'!AZ$560</f>
        <v>0.23205789720141665</v>
      </c>
      <c r="BA556" s="77">
        <f>'Contribution % _ S'!BA556*'Allocation _ S'!BA$560</f>
        <v>24.53261699154444</v>
      </c>
      <c r="BB556" s="77">
        <f>'Contribution % _ S'!BB556*'Allocation _ S'!BB$560</f>
        <v>1.0496682656772913</v>
      </c>
      <c r="BC556" s="77">
        <f>'Contribution % _ S'!BC556*'Allocation _ S'!BC$560</f>
        <v>0.87104732768067017</v>
      </c>
      <c r="BD556" s="77">
        <f>'Contribution % _ S'!BD556*'Allocation _ S'!BD$560</f>
        <v>11.249491346580522</v>
      </c>
      <c r="BE556" s="77">
        <f>'Contribution % _ S'!BE556*'Allocation _ S'!BE$560</f>
        <v>8.1754001046911178</v>
      </c>
      <c r="BF556" s="77">
        <f>'Contribution % _ S'!BF556*'Allocation _ S'!BF$560</f>
        <v>7.569611255769348</v>
      </c>
      <c r="BG556" s="77">
        <f>'Contribution % _ S'!BG556*'Allocation _ S'!BG$560</f>
        <v>9.1930193517759147</v>
      </c>
      <c r="BH556" s="77">
        <f>'Contribution % _ S'!BH556*'Allocation _ S'!BH$560</f>
        <v>20.445017007322207</v>
      </c>
      <c r="BI556" s="77">
        <f>'Contribution % _ S'!BI556*'Allocation _ S'!BI$560</f>
        <v>16.185020227877541</v>
      </c>
      <c r="BJ556" s="77">
        <f>'Contribution % _ S'!BJ556*'Allocation _ S'!BJ$560</f>
        <v>15.333235235900377</v>
      </c>
      <c r="BK556" s="77">
        <f>'Contribution % _ S'!BK556*'Allocation _ S'!BK$560</f>
        <v>6.8129202979894394</v>
      </c>
      <c r="BL556" s="77">
        <f>'Contribution % _ S'!BL556*'Allocation _ S'!BL$560</f>
        <v>12.784048242871449</v>
      </c>
      <c r="BM556" s="77">
        <f>'Contribution % _ S'!BM556*'Allocation _ S'!BM$560</f>
        <v>1.8749937422878127</v>
      </c>
      <c r="BN556" s="77">
        <f>'Contribution % _ S'!BN556*'Allocation _ S'!BN$560</f>
        <v>11.075494690108455</v>
      </c>
      <c r="BO556" s="77">
        <f>'Contribution % _ S'!BO556*'Allocation _ S'!BO$560</f>
        <v>3.0637130747376835</v>
      </c>
      <c r="BP556" s="77">
        <f>'Contribution % _ S'!BP556*'Allocation _ S'!BP$560</f>
        <v>15.33115894161894</v>
      </c>
      <c r="BQ556" s="77">
        <f>'Contribution % _ S'!BQ556*'Allocation _ S'!BQ$560</f>
        <v>20.441450728408952</v>
      </c>
      <c r="BR556" s="77">
        <f>'Contribution % _ S'!BR556*'Allocation _ S'!BR$560</f>
        <v>13.63088915918301</v>
      </c>
      <c r="BS556" s="77">
        <f>'Contribution % _ S'!BS556*'Allocation _ S'!BS$560</f>
        <v>17.003050652782761</v>
      </c>
      <c r="BT556" s="77">
        <f>'Contribution % _ S'!BT556*'Allocation _ S'!BT$560</f>
        <v>17.03479671881502</v>
      </c>
      <c r="BU556" s="77">
        <f>'Contribution % _ S'!BU556*'Allocation _ S'!BU$560</f>
        <v>0.81249554163552518</v>
      </c>
      <c r="BV556" s="77">
        <f>'Contribution % _ S'!BV556*'Allocation _ S'!BV$560</f>
        <v>0.23536600630610879</v>
      </c>
    </row>
    <row r="557" spans="1:74" x14ac:dyDescent="0.2">
      <c r="A557" s="77" t="s">
        <v>208</v>
      </c>
      <c r="B557" s="78" t="s">
        <v>197</v>
      </c>
      <c r="C557" s="77" t="s">
        <v>207</v>
      </c>
      <c r="D557" s="77" t="s">
        <v>1464</v>
      </c>
      <c r="E557" s="77" t="s">
        <v>1465</v>
      </c>
      <c r="F557" s="77">
        <f t="shared" si="17"/>
        <v>2608400.6982918442</v>
      </c>
      <c r="G557" s="77">
        <f t="shared" si="18"/>
        <v>1392.2092974815637</v>
      </c>
      <c r="H557" s="77">
        <f>'Contribution % _ S'!H557*'Allocation _ S'!H$560</f>
        <v>74.412395179579065</v>
      </c>
      <c r="I557" s="77">
        <f>'Contribution % _ S'!I557*'Allocation _ S'!I$560</f>
        <v>44.293850939215289</v>
      </c>
      <c r="J557" s="77">
        <f>'Contribution % _ S'!J557*'Allocation _ S'!J$560</f>
        <v>20.382784354030157</v>
      </c>
      <c r="K557" s="77">
        <f>'Contribution % _ S'!K557*'Allocation _ S'!K$560</f>
        <v>62.015985462692925</v>
      </c>
      <c r="L557" s="77">
        <f>'Contribution % _ S'!L557*'Allocation _ S'!L$560</f>
        <v>38.980127879347158</v>
      </c>
      <c r="M557" s="77">
        <f>'Contribution % _ S'!M557*'Allocation _ S'!M$560</f>
        <v>17.718001851007642</v>
      </c>
      <c r="N557" s="77">
        <f>'Contribution % _ S'!N557*'Allocation _ S'!N$560</f>
        <v>31.892403331813757</v>
      </c>
      <c r="O557" s="77">
        <f>'Contribution % _ S'!O557*'Allocation _ S'!O$560</f>
        <v>35.439692145182597</v>
      </c>
      <c r="P557" s="77">
        <f>'Contribution % _ S'!P557*'Allocation _ S'!P$560</f>
        <v>65.563430468587796</v>
      </c>
      <c r="Q557" s="77">
        <f>'Contribution % _ S'!Q557*'Allocation _ S'!Q$560</f>
        <v>47.840752543711567</v>
      </c>
      <c r="R557" s="77">
        <f>'Contribution % _ S'!R557*'Allocation _ S'!R$560</f>
        <v>41.378570004506656</v>
      </c>
      <c r="S557" s="77">
        <f>'Contribution % _ S'!S557*'Allocation _ S'!S$560</f>
        <v>36.001699535927699</v>
      </c>
      <c r="T557" s="77">
        <f>'Contribution % _ S'!T557*'Allocation _ S'!T$560</f>
        <v>0.98136081635146566</v>
      </c>
      <c r="U557" s="77">
        <f>'Contribution % _ S'!U557*'Allocation _ S'!U$560</f>
        <v>21.590725503835568</v>
      </c>
      <c r="V557" s="77">
        <f>'Contribution % _ S'!V557*'Allocation _ S'!V$560</f>
        <v>35.984512395717687</v>
      </c>
      <c r="W557" s="77">
        <f>'Contribution % _ S'!W557*'Allocation _ S'!W$560</f>
        <v>72.853949349173149</v>
      </c>
      <c r="X557" s="77">
        <f>'Contribution % _ S'!X557*'Allocation _ S'!X$560</f>
        <v>17.985036800785597</v>
      </c>
      <c r="Y557" s="77">
        <f>'Contribution % _ S'!Y557*'Allocation _ S'!Y$560</f>
        <v>28.793767045132405</v>
      </c>
      <c r="Z557" s="77">
        <f>'Contribution % _ S'!Z557*'Allocation _ S'!Z$560</f>
        <v>3.5984527328192479</v>
      </c>
      <c r="AA557" s="77">
        <f>'Contribution % _ S'!AA557*'Allocation _ S'!AA$560</f>
        <v>11.694971381662555</v>
      </c>
      <c r="AB557" s="77">
        <f>'Contribution % _ S'!AB557*'Allocation _ S'!AB$560</f>
        <v>9.7859811327663628</v>
      </c>
      <c r="AC557" s="77">
        <f>'Contribution % _ S'!AC557*'Allocation _ S'!AC$560</f>
        <v>17.117148648449973</v>
      </c>
      <c r="AD557" s="77">
        <f>'Contribution % _ S'!AD557*'Allocation _ S'!AD$560</f>
        <v>12.197381797743546</v>
      </c>
      <c r="AE557" s="77">
        <f>'Contribution % _ S'!AE557*'Allocation _ S'!AE$560</f>
        <v>11.432388101644005</v>
      </c>
      <c r="AF557" s="77">
        <f>'Contribution % _ S'!AF557*'Allocation _ S'!AF$560</f>
        <v>5.7392879867568576</v>
      </c>
      <c r="AG557" s="77">
        <f>'Contribution % _ S'!AG557*'Allocation _ S'!AG$560</f>
        <v>8.6188171325851535</v>
      </c>
      <c r="AH557" s="77">
        <f>'Contribution % _ S'!AH557*'Allocation _ S'!AH$560</f>
        <v>16.542501935141246</v>
      </c>
      <c r="AI557" s="77">
        <f>'Contribution % _ S'!AI557*'Allocation _ S'!AI$560</f>
        <v>8.4796871960104561</v>
      </c>
      <c r="AJ557" s="77">
        <f>'Contribution % _ S'!AJ557*'Allocation _ S'!AJ$560</f>
        <v>62.780231692598434</v>
      </c>
      <c r="AK557" s="77">
        <f>'Contribution % _ S'!AK557*'Allocation _ S'!AK$560</f>
        <v>8.0890130279409949</v>
      </c>
      <c r="AL557" s="77">
        <f>'Contribution % _ S'!AL557*'Allocation _ S'!AL$560</f>
        <v>12.59323337749103</v>
      </c>
      <c r="AM557" s="77">
        <f>'Contribution % _ S'!AM557*'Allocation _ S'!AM$560</f>
        <v>53.934968111609422</v>
      </c>
      <c r="AN557" s="77">
        <f>'Contribution % _ S'!AN557*'Allocation _ S'!AN$560</f>
        <v>75.556494580451954</v>
      </c>
      <c r="AO557" s="77">
        <f>'Contribution % _ S'!AO557*'Allocation _ S'!AO$560</f>
        <v>10.80153458205403</v>
      </c>
      <c r="AP557" s="77">
        <f>'Contribution % _ S'!AP557*'Allocation _ S'!AP$560</f>
        <v>116.93193182107494</v>
      </c>
      <c r="AQ557" s="77">
        <f>'Contribution % _ S'!AQ557*'Allocation _ S'!AQ$560</f>
        <v>17.995268664393549</v>
      </c>
      <c r="AR557" s="77">
        <f>'Contribution % _ S'!AR557*'Allocation _ S'!AR$560</f>
        <v>1.8154326496945157</v>
      </c>
      <c r="AS557" s="77">
        <f>'Contribution % _ S'!AS557*'Allocation _ S'!AS$560</f>
        <v>0.79212404790955171</v>
      </c>
      <c r="AT557" s="77">
        <f>'Contribution % _ S'!AT557*'Allocation _ S'!AT$560</f>
        <v>2.9689229602693077</v>
      </c>
      <c r="AU557" s="77">
        <f>'Contribution % _ S'!AU557*'Allocation _ S'!AU$560</f>
        <v>0.98811574719365902</v>
      </c>
      <c r="AV557" s="77">
        <f>'Contribution % _ S'!AV557*'Allocation _ S'!AV$560</f>
        <v>2.9669885871335944</v>
      </c>
      <c r="AW557" s="77">
        <f>'Contribution % _ S'!AW557*'Allocation _ S'!AW$560</f>
        <v>5.9452719873564446</v>
      </c>
      <c r="AX557" s="77">
        <f>'Contribution % _ S'!AX557*'Allocation _ S'!AX$560</f>
        <v>0.49405787359682951</v>
      </c>
      <c r="AY557" s="77">
        <f>'Contribution % _ S'!AY557*'Allocation _ S'!AY$560</f>
        <v>6.5323582359398991</v>
      </c>
      <c r="AZ557" s="77">
        <f>'Contribution % _ S'!AZ557*'Allocation _ S'!AZ$560</f>
        <v>0.40610132010247907</v>
      </c>
      <c r="BA557" s="77">
        <f>'Contribution % _ S'!BA557*'Allocation _ S'!BA$560</f>
        <v>21.588702952559107</v>
      </c>
      <c r="BB557" s="77">
        <f>'Contribution % _ S'!BB557*'Allocation _ S'!BB$560</f>
        <v>1.1336417269314749</v>
      </c>
      <c r="BC557" s="77">
        <f>'Contribution % _ S'!BC557*'Allocation _ S'!BC$560</f>
        <v>0.94073111389512376</v>
      </c>
      <c r="BD557" s="77">
        <f>'Contribution % _ S'!BD557*'Allocation _ S'!BD$560</f>
        <v>9.8995523849908587</v>
      </c>
      <c r="BE557" s="77">
        <f>'Contribution % _ S'!BE557*'Allocation _ S'!BE$560</f>
        <v>7.8483841005034716</v>
      </c>
      <c r="BF557" s="77">
        <f>'Contribution % _ S'!BF557*'Allocation _ S'!BF$560</f>
        <v>6.6612579050770266</v>
      </c>
      <c r="BG557" s="77">
        <f>'Contribution % _ S'!BG557*'Allocation _ S'!BG$560</f>
        <v>8.8252985777048778</v>
      </c>
      <c r="BH557" s="77">
        <f>'Contribution % _ S'!BH557*'Allocation _ S'!BH$560</f>
        <v>19.627216327029313</v>
      </c>
      <c r="BI557" s="77">
        <f>'Contribution % _ S'!BI557*'Allocation _ S'!BI$560</f>
        <v>14.242817800532235</v>
      </c>
      <c r="BJ557" s="77">
        <f>'Contribution % _ S'!BJ557*'Allocation _ S'!BJ$560</f>
        <v>14.719905826464361</v>
      </c>
      <c r="BK557" s="77">
        <f>'Contribution % _ S'!BK557*'Allocation _ S'!BK$560</f>
        <v>5.9953698622307066</v>
      </c>
      <c r="BL557" s="77">
        <f>'Contribution % _ S'!BL557*'Allocation _ S'!BL$560</f>
        <v>11.249962453726877</v>
      </c>
      <c r="BM557" s="77">
        <f>'Contribution % _ S'!BM557*'Allocation _ S'!BM$560</f>
        <v>1.6499944932132753</v>
      </c>
      <c r="BN557" s="77">
        <f>'Contribution % _ S'!BN557*'Allocation _ S'!BN$560</f>
        <v>9.7464353272954387</v>
      </c>
      <c r="BO557" s="77">
        <f>'Contribution % _ S'!BO557*'Allocation _ S'!BO$560</f>
        <v>2.6960675057691614</v>
      </c>
      <c r="BP557" s="77">
        <f>'Contribution % _ S'!BP557*'Allocation _ S'!BP$560</f>
        <v>13.491419868624668</v>
      </c>
      <c r="BQ557" s="77">
        <f>'Contribution % _ S'!BQ557*'Allocation _ S'!BQ$560</f>
        <v>17.988476640999878</v>
      </c>
      <c r="BR557" s="77">
        <f>'Contribution % _ S'!BR557*'Allocation _ S'!BR$560</f>
        <v>11.995182460081047</v>
      </c>
      <c r="BS557" s="77">
        <f>'Contribution % _ S'!BS557*'Allocation _ S'!BS$560</f>
        <v>14.962684574448831</v>
      </c>
      <c r="BT557" s="77">
        <f>'Contribution % _ S'!BT557*'Allocation _ S'!BT$560</f>
        <v>14.990621112557216</v>
      </c>
      <c r="BU557" s="77">
        <f>'Contribution % _ S'!BU557*'Allocation _ S'!BU$560</f>
        <v>0.81249554163552518</v>
      </c>
      <c r="BV557" s="77">
        <f>'Contribution % _ S'!BV557*'Allocation _ S'!BV$560</f>
        <v>0.23536600630610879</v>
      </c>
    </row>
    <row r="558" spans="1:74" x14ac:dyDescent="0.2">
      <c r="A558" s="77" t="s">
        <v>208</v>
      </c>
      <c r="B558" s="78" t="s">
        <v>197</v>
      </c>
      <c r="C558" s="77" t="s">
        <v>207</v>
      </c>
      <c r="D558" s="77" t="s">
        <v>1466</v>
      </c>
      <c r="E558" s="77" t="s">
        <v>1467</v>
      </c>
      <c r="F558" s="77">
        <f t="shared" si="17"/>
        <v>1772723.1244518391</v>
      </c>
      <c r="G558" s="77">
        <f t="shared" si="18"/>
        <v>989.21778532702183</v>
      </c>
      <c r="H558" s="77">
        <f>'Contribution % _ S'!H558*'Allocation _ S'!H$560</f>
        <v>54.11810558514842</v>
      </c>
      <c r="I558" s="77">
        <f>'Contribution % _ S'!I558*'Allocation _ S'!I$560</f>
        <v>32.213709773974756</v>
      </c>
      <c r="J558" s="77">
        <f>'Contribution % _ S'!J558*'Allocation _ S'!J$560</f>
        <v>14.823843166567388</v>
      </c>
      <c r="K558" s="77">
        <f>'Contribution % _ S'!K558*'Allocation _ S'!K$560</f>
        <v>45.102534881958491</v>
      </c>
      <c r="L558" s="77">
        <f>'Contribution % _ S'!L558*'Allocation _ S'!L$560</f>
        <v>28.349183912252482</v>
      </c>
      <c r="M558" s="77">
        <f>'Contribution % _ S'!M558*'Allocation _ S'!M$560</f>
        <v>12.885819528005559</v>
      </c>
      <c r="N558" s="77">
        <f>'Contribution % _ S'!N558*'Allocation _ S'!N$560</f>
        <v>23.194475150410003</v>
      </c>
      <c r="O558" s="77">
        <f>'Contribution % _ S'!O558*'Allocation _ S'!O$560</f>
        <v>25.774321560132798</v>
      </c>
      <c r="P558" s="77">
        <f>'Contribution % _ S'!P558*'Allocation _ S'!P$560</f>
        <v>47.682494886245671</v>
      </c>
      <c r="Q558" s="77">
        <f>'Contribution % _ S'!Q558*'Allocation _ S'!Q$560</f>
        <v>34.79327457724478</v>
      </c>
      <c r="R558" s="77">
        <f>'Contribution % _ S'!R558*'Allocation _ S'!R$560</f>
        <v>30.093505457823021</v>
      </c>
      <c r="S558" s="77">
        <f>'Contribution % _ S'!S558*'Allocation _ S'!S$560</f>
        <v>26.183054207947421</v>
      </c>
      <c r="T558" s="77">
        <f>'Contribution % _ S'!T558*'Allocation _ S'!T$560</f>
        <v>0.44979037416108847</v>
      </c>
      <c r="U558" s="77">
        <f>'Contribution % _ S'!U558*'Allocation _ S'!U$560</f>
        <v>15.702345820971324</v>
      </c>
      <c r="V558" s="77">
        <f>'Contribution % _ S'!V558*'Allocation _ S'!V$560</f>
        <v>26.17055446961286</v>
      </c>
      <c r="W558" s="77">
        <f>'Contribution % _ S'!W558*'Allocation _ S'!W$560</f>
        <v>52.984690435762282</v>
      </c>
      <c r="X558" s="77">
        <f>'Contribution % _ S'!X558*'Allocation _ S'!X$560</f>
        <v>13.080026764207709</v>
      </c>
      <c r="Y558" s="77">
        <f>'Contribution % _ S'!Y558*'Allocation _ S'!Y$560</f>
        <v>20.940921487369021</v>
      </c>
      <c r="Z558" s="77">
        <f>'Contribution % _ S'!Z558*'Allocation _ S'!Z$560</f>
        <v>2.6170565329594528</v>
      </c>
      <c r="AA558" s="77">
        <f>'Contribution % _ S'!AA558*'Allocation _ S'!AA$560</f>
        <v>8.5054337321182221</v>
      </c>
      <c r="AB558" s="77">
        <f>'Contribution % _ S'!AB558*'Allocation _ S'!AB$560</f>
        <v>7.1170771874664451</v>
      </c>
      <c r="AC558" s="77">
        <f>'Contribution % _ S'!AC558*'Allocation _ S'!AC$560</f>
        <v>12.448835380690888</v>
      </c>
      <c r="AD558" s="77">
        <f>'Contribution % _ S'!AD558*'Allocation _ S'!AD$560</f>
        <v>8.8708231256316683</v>
      </c>
      <c r="AE558" s="77">
        <f>'Contribution % _ S'!AE558*'Allocation _ S'!AE$560</f>
        <v>8.3144640739229114</v>
      </c>
      <c r="AF558" s="77">
        <f>'Contribution % _ S'!AF558*'Allocation _ S'!AF$560</f>
        <v>4.1740276267322596</v>
      </c>
      <c r="AG558" s="77">
        <f>'Contribution % _ S'!AG558*'Allocation _ S'!AG$560</f>
        <v>6.2682306418801108</v>
      </c>
      <c r="AH558" s="77">
        <f>'Contribution % _ S'!AH558*'Allocation _ S'!AH$560</f>
        <v>9.5437511164276412</v>
      </c>
      <c r="AI558" s="77">
        <f>'Contribution % _ S'!AI558*'Allocation _ S'!AI$560</f>
        <v>4.8921272284675714</v>
      </c>
      <c r="AJ558" s="77">
        <f>'Contribution % _ S'!AJ558*'Allocation _ S'!AJ$560</f>
        <v>45.65835032188977</v>
      </c>
      <c r="AK558" s="77">
        <f>'Contribution % _ S'!AK558*'Allocation _ S'!AK$560</f>
        <v>5.8829185657752694</v>
      </c>
      <c r="AL558" s="77">
        <f>'Contribution % _ S'!AL558*'Allocation _ S'!AL$560</f>
        <v>9.1587151836298411</v>
      </c>
      <c r="AM558" s="77">
        <f>'Contribution % _ S'!AM558*'Allocation _ S'!AM$560</f>
        <v>39.225431353897761</v>
      </c>
      <c r="AN558" s="77">
        <f>'Contribution % _ S'!AN558*'Allocation _ S'!AN$560</f>
        <v>54.950177876692322</v>
      </c>
      <c r="AO558" s="77">
        <f>'Contribution % _ S'!AO558*'Allocation _ S'!AO$560</f>
        <v>7.8556615142211133</v>
      </c>
      <c r="AP558" s="77">
        <f>'Contribution % _ S'!AP558*'Allocation _ S'!AP$560</f>
        <v>85.041404960781776</v>
      </c>
      <c r="AQ558" s="77">
        <f>'Contribution % _ S'!AQ558*'Allocation _ S'!AQ$560</f>
        <v>13.087468119558947</v>
      </c>
      <c r="AR558" s="77">
        <f>'Contribution % _ S'!AR558*'Allocation _ S'!AR$560</f>
        <v>1.3203146543232842</v>
      </c>
      <c r="AS558" s="77">
        <f>'Contribution % _ S'!AS558*'Allocation _ S'!AS$560</f>
        <v>0.39606202395477585</v>
      </c>
      <c r="AT558" s="77">
        <f>'Contribution % _ S'!AT558*'Allocation _ S'!AT$560</f>
        <v>1.4844614801346538</v>
      </c>
      <c r="AU558" s="77">
        <f>'Contribution % _ S'!AU558*'Allocation _ S'!AU$560</f>
        <v>0.49405787359682951</v>
      </c>
      <c r="AV558" s="77">
        <f>'Contribution % _ S'!AV558*'Allocation _ S'!AV$560</f>
        <v>1.4834942935667972</v>
      </c>
      <c r="AW558" s="77">
        <f>'Contribution % _ S'!AW558*'Allocation _ S'!AW$560</f>
        <v>2.9726359936782223</v>
      </c>
      <c r="AX558" s="77">
        <f>'Contribution % _ S'!AX558*'Allocation _ S'!AX$560</f>
        <v>0.24702893679841476</v>
      </c>
      <c r="AY558" s="77">
        <f>'Contribution % _ S'!AY558*'Allocation _ S'!AY$560</f>
        <v>4.7508059897744719</v>
      </c>
      <c r="AZ558" s="77">
        <f>'Contribution % _ S'!AZ558*'Allocation _ S'!AZ$560</f>
        <v>5.8014474300354162E-2</v>
      </c>
      <c r="BA558" s="77">
        <f>'Contribution % _ S'!BA558*'Allocation _ S'!BA$560</f>
        <v>15.700874874588441</v>
      </c>
      <c r="BB558" s="77">
        <f>'Contribution % _ S'!BB558*'Allocation _ S'!BB$560</f>
        <v>0</v>
      </c>
      <c r="BC558" s="77">
        <f>'Contribution % _ S'!BC558*'Allocation _ S'!BC$560</f>
        <v>0</v>
      </c>
      <c r="BD558" s="77">
        <f>'Contribution % _ S'!BD558*'Allocation _ S'!BD$560</f>
        <v>7.1996744618115329</v>
      </c>
      <c r="BE558" s="77">
        <f>'Contribution % _ S'!BE558*'Allocation _ S'!BE$560</f>
        <v>3.5971760460640922</v>
      </c>
      <c r="BF558" s="77">
        <f>'Contribution % _ S'!BF558*'Allocation _ S'!BF$560</f>
        <v>4.844551203692383</v>
      </c>
      <c r="BG558" s="77">
        <f>'Contribution % _ S'!BG558*'Allocation _ S'!BG$560</f>
        <v>4.044928514781402</v>
      </c>
      <c r="BH558" s="77">
        <f>'Contribution % _ S'!BH558*'Allocation _ S'!BH$560</f>
        <v>8.9958074832217694</v>
      </c>
      <c r="BI558" s="77">
        <f>'Contribution % _ S'!BI558*'Allocation _ S'!BI$560</f>
        <v>10.358412945841625</v>
      </c>
      <c r="BJ558" s="77">
        <f>'Contribution % _ S'!BJ558*'Allocation _ S'!BJ$560</f>
        <v>6.7466235037961662</v>
      </c>
      <c r="BK558" s="77">
        <f>'Contribution % _ S'!BK558*'Allocation _ S'!BK$560</f>
        <v>4.3602689907132408</v>
      </c>
      <c r="BL558" s="77">
        <f>'Contribution % _ S'!BL558*'Allocation _ S'!BL$560</f>
        <v>8.1817908754377289</v>
      </c>
      <c r="BM558" s="77">
        <f>'Contribution % _ S'!BM558*'Allocation _ S'!BM$560</f>
        <v>1.1999959950642003</v>
      </c>
      <c r="BN558" s="77">
        <f>'Contribution % _ S'!BN558*'Allocation _ S'!BN$560</f>
        <v>7.088316601669411</v>
      </c>
      <c r="BO558" s="77">
        <f>'Contribution % _ S'!BO558*'Allocation _ S'!BO$560</f>
        <v>1.9607763678321175</v>
      </c>
      <c r="BP558" s="77">
        <f>'Contribution % _ S'!BP558*'Allocation _ S'!BP$560</f>
        <v>9.8119417226361207</v>
      </c>
      <c r="BQ558" s="77">
        <f>'Contribution % _ S'!BQ558*'Allocation _ S'!BQ$560</f>
        <v>13.08252846618173</v>
      </c>
      <c r="BR558" s="77">
        <f>'Contribution % _ S'!BR558*'Allocation _ S'!BR$560</f>
        <v>8.7237690618771246</v>
      </c>
      <c r="BS558" s="77">
        <f>'Contribution % _ S'!BS558*'Allocation _ S'!BS$560</f>
        <v>10.881952417780969</v>
      </c>
      <c r="BT558" s="77">
        <f>'Contribution % _ S'!BT558*'Allocation _ S'!BT$560</f>
        <v>10.902269900041611</v>
      </c>
      <c r="BU558" s="77">
        <f>'Contribution % _ S'!BU558*'Allocation _ S'!BU$560</f>
        <v>0.13541592360592089</v>
      </c>
      <c r="BV558" s="77">
        <f>'Contribution % _ S'!BV558*'Allocation _ S'!BV$560</f>
        <v>3.9227667717684801E-2</v>
      </c>
    </row>
    <row r="559" spans="1:74" x14ac:dyDescent="0.2">
      <c r="A559" s="77" t="s">
        <v>208</v>
      </c>
      <c r="B559" s="78" t="s">
        <v>197</v>
      </c>
      <c r="C559" s="77" t="s">
        <v>207</v>
      </c>
      <c r="D559" s="77" t="s">
        <v>1468</v>
      </c>
      <c r="E559" s="77" t="s">
        <v>1469</v>
      </c>
      <c r="F559" s="77">
        <f t="shared" si="17"/>
        <v>2259948.9322159062</v>
      </c>
      <c r="G559" s="77">
        <f t="shared" si="18"/>
        <v>1208.6898905489986</v>
      </c>
      <c r="H559" s="77">
        <f>'Contribution % _ S'!H559*'Allocation _ S'!H$560</f>
        <v>64.265250382363746</v>
      </c>
      <c r="I559" s="77">
        <f>'Contribution % _ S'!I559*'Allocation _ S'!I$560</f>
        <v>38.253780356595023</v>
      </c>
      <c r="J559" s="77">
        <f>'Contribution % _ S'!J559*'Allocation _ S'!J$560</f>
        <v>17.603313760298771</v>
      </c>
      <c r="K559" s="77">
        <f>'Contribution % _ S'!K559*'Allocation _ S'!K$560</f>
        <v>53.559260172325715</v>
      </c>
      <c r="L559" s="77">
        <f>'Contribution % _ S'!L559*'Allocation _ S'!L$560</f>
        <v>33.664655895799825</v>
      </c>
      <c r="M559" s="77">
        <f>'Contribution % _ S'!M559*'Allocation _ S'!M$560</f>
        <v>15.301910689506602</v>
      </c>
      <c r="N559" s="77">
        <f>'Contribution % _ S'!N559*'Allocation _ S'!N$560</f>
        <v>27.54343924111188</v>
      </c>
      <c r="O559" s="77">
        <f>'Contribution % _ S'!O559*'Allocation _ S'!O$560</f>
        <v>30.607006852657697</v>
      </c>
      <c r="P559" s="77">
        <f>'Contribution % _ S'!P559*'Allocation _ S'!P$560</f>
        <v>56.622962677416737</v>
      </c>
      <c r="Q559" s="77">
        <f>'Contribution % _ S'!Q559*'Allocation _ S'!Q$560</f>
        <v>41.317013560478166</v>
      </c>
      <c r="R559" s="77">
        <f>'Contribution % _ S'!R559*'Allocation _ S'!R$560</f>
        <v>35.736037731164835</v>
      </c>
      <c r="S559" s="77">
        <f>'Contribution % _ S'!S559*'Allocation _ S'!S$560</f>
        <v>31.09237687193756</v>
      </c>
      <c r="T559" s="77">
        <f>'Contribution % _ S'!T559*'Allocation _ S'!T$560</f>
        <v>0.98136081635146566</v>
      </c>
      <c r="U559" s="77">
        <f>'Contribution % _ S'!U559*'Allocation _ S'!U$560</f>
        <v>18.646535662403448</v>
      </c>
      <c r="V559" s="77">
        <f>'Contribution % _ S'!V559*'Allocation _ S'!V$560</f>
        <v>31.07753343266528</v>
      </c>
      <c r="W559" s="77">
        <f>'Contribution % _ S'!W559*'Allocation _ S'!W$560</f>
        <v>62.919319892467719</v>
      </c>
      <c r="X559" s="77">
        <f>'Contribution % _ S'!X559*'Allocation _ S'!X$560</f>
        <v>15.532531782496653</v>
      </c>
      <c r="Y559" s="77">
        <f>'Contribution % _ S'!Y559*'Allocation _ S'!Y$560</f>
        <v>24.867344266250711</v>
      </c>
      <c r="Z559" s="77">
        <f>'Contribution % _ S'!Z559*'Allocation _ S'!Z$560</f>
        <v>3.1077546328893502</v>
      </c>
      <c r="AA559" s="77">
        <f>'Contribution % _ S'!AA559*'Allocation _ S'!AA$560</f>
        <v>10.100202556890387</v>
      </c>
      <c r="AB559" s="77">
        <f>'Contribution % _ S'!AB559*'Allocation _ S'!AB$560</f>
        <v>8.4515291601164027</v>
      </c>
      <c r="AC559" s="77">
        <f>'Contribution % _ S'!AC559*'Allocation _ S'!AC$560</f>
        <v>14.782992014570429</v>
      </c>
      <c r="AD559" s="77">
        <f>'Contribution % _ S'!AD559*'Allocation _ S'!AD$560</f>
        <v>10.534102461687606</v>
      </c>
      <c r="AE559" s="77">
        <f>'Contribution % _ S'!AE559*'Allocation _ S'!AE$560</f>
        <v>9.873426087783459</v>
      </c>
      <c r="AF559" s="77">
        <f>'Contribution % _ S'!AF559*'Allocation _ S'!AF$560</f>
        <v>4.956657806744559</v>
      </c>
      <c r="AG559" s="77">
        <f>'Contribution % _ S'!AG559*'Allocation _ S'!AG$560</f>
        <v>7.4435238872326321</v>
      </c>
      <c r="AH559" s="77">
        <f>'Contribution % _ S'!AH559*'Allocation _ S'!AH$560</f>
        <v>15.270001786284226</v>
      </c>
      <c r="AI559" s="77">
        <f>'Contribution % _ S'!AI559*'Allocation _ S'!AI$560</f>
        <v>7.8274035655481127</v>
      </c>
      <c r="AJ559" s="77">
        <f>'Contribution % _ S'!AJ559*'Allocation _ S'!AJ$560</f>
        <v>54.219291007244102</v>
      </c>
      <c r="AK559" s="77">
        <f>'Contribution % _ S'!AK559*'Allocation _ S'!AK$560</f>
        <v>6.9859657968581326</v>
      </c>
      <c r="AL559" s="77">
        <f>'Contribution % _ S'!AL559*'Allocation _ S'!AL$560</f>
        <v>10.875974280560435</v>
      </c>
      <c r="AM559" s="77">
        <f>'Contribution % _ S'!AM559*'Allocation _ S'!AM$560</f>
        <v>46.580199732753584</v>
      </c>
      <c r="AN559" s="77">
        <f>'Contribution % _ S'!AN559*'Allocation _ S'!AN$560</f>
        <v>65.253336228572138</v>
      </c>
      <c r="AO559" s="77">
        <f>'Contribution % _ S'!AO559*'Allocation _ S'!AO$560</f>
        <v>9.3285980481375717</v>
      </c>
      <c r="AP559" s="77">
        <f>'Contribution % _ S'!AP559*'Allocation _ S'!AP$560</f>
        <v>100.98666839092837</v>
      </c>
      <c r="AQ559" s="77">
        <f>'Contribution % _ S'!AQ559*'Allocation _ S'!AQ$560</f>
        <v>15.541368391976249</v>
      </c>
      <c r="AR559" s="77">
        <f>'Contribution % _ S'!AR559*'Allocation _ S'!AR$560</f>
        <v>1.5678736520089001</v>
      </c>
      <c r="AS559" s="77">
        <f>'Contribution % _ S'!AS559*'Allocation _ S'!AS$560</f>
        <v>0.52808269860636781</v>
      </c>
      <c r="AT559" s="77">
        <f>'Contribution % _ S'!AT559*'Allocation _ S'!AT$560</f>
        <v>1.9792819735128717</v>
      </c>
      <c r="AU559" s="77">
        <f>'Contribution % _ S'!AU559*'Allocation _ S'!AU$560</f>
        <v>0.65874383146243942</v>
      </c>
      <c r="AV559" s="77">
        <f>'Contribution % _ S'!AV559*'Allocation _ S'!AV$560</f>
        <v>1.9779923914223967</v>
      </c>
      <c r="AW559" s="77">
        <f>'Contribution % _ S'!AW559*'Allocation _ S'!AW$560</f>
        <v>3.9635146582376302</v>
      </c>
      <c r="AX559" s="77">
        <f>'Contribution % _ S'!AX559*'Allocation _ S'!AX$560</f>
        <v>0.32937191573121971</v>
      </c>
      <c r="AY559" s="77">
        <f>'Contribution % _ S'!AY559*'Allocation _ S'!AY$560</f>
        <v>5.6415821128571855</v>
      </c>
      <c r="AZ559" s="77">
        <f>'Contribution % _ S'!AZ559*'Allocation _ S'!AZ$560</f>
        <v>0.40610132010247907</v>
      </c>
      <c r="BA559" s="77">
        <f>'Contribution % _ S'!BA559*'Allocation _ S'!BA$560</f>
        <v>18.644788913573777</v>
      </c>
      <c r="BB559" s="77">
        <f>'Contribution % _ S'!BB559*'Allocation _ S'!BB$560</f>
        <v>1.2596019188127499</v>
      </c>
      <c r="BC559" s="77">
        <f>'Contribution % _ S'!BC559*'Allocation _ S'!BC$560</f>
        <v>1.045256793216804</v>
      </c>
      <c r="BD559" s="77">
        <f>'Contribution % _ S'!BD559*'Allocation _ S'!BD$560</f>
        <v>8.549613423401194</v>
      </c>
      <c r="BE559" s="77">
        <f>'Contribution % _ S'!BE559*'Allocation _ S'!BE$560</f>
        <v>7.8483841005034716</v>
      </c>
      <c r="BF559" s="77">
        <f>'Contribution % _ S'!BF559*'Allocation _ S'!BF$560</f>
        <v>5.7529045543847044</v>
      </c>
      <c r="BG559" s="77">
        <f>'Contribution % _ S'!BG559*'Allocation _ S'!BG$560</f>
        <v>8.8252985777048778</v>
      </c>
      <c r="BH559" s="77">
        <f>'Contribution % _ S'!BH559*'Allocation _ S'!BH$560</f>
        <v>19.627216327029313</v>
      </c>
      <c r="BI559" s="77">
        <f>'Contribution % _ S'!BI559*'Allocation _ S'!BI$560</f>
        <v>12.300615373186931</v>
      </c>
      <c r="BJ559" s="77">
        <f>'Contribution % _ S'!BJ559*'Allocation _ S'!BJ$560</f>
        <v>14.719905826464361</v>
      </c>
      <c r="BK559" s="77">
        <f>'Contribution % _ S'!BK559*'Allocation _ S'!BK$560</f>
        <v>5.1778194264719746</v>
      </c>
      <c r="BL559" s="77">
        <f>'Contribution % _ S'!BL559*'Allocation _ S'!BL$560</f>
        <v>9.7158766645823</v>
      </c>
      <c r="BM559" s="77">
        <f>'Contribution % _ S'!BM559*'Allocation _ S'!BM$560</f>
        <v>1.4249952441387375</v>
      </c>
      <c r="BN559" s="77">
        <f>'Contribution % _ S'!BN559*'Allocation _ S'!BN$560</f>
        <v>8.4173759644824244</v>
      </c>
      <c r="BO559" s="77">
        <f>'Contribution % _ S'!BO559*'Allocation _ S'!BO$560</f>
        <v>2.3284219368006394</v>
      </c>
      <c r="BP559" s="77">
        <f>'Contribution % _ S'!BP559*'Allocation _ S'!BP$560</f>
        <v>11.651680795630394</v>
      </c>
      <c r="BQ559" s="77">
        <f>'Contribution % _ S'!BQ559*'Allocation _ S'!BQ$560</f>
        <v>15.535502553590803</v>
      </c>
      <c r="BR559" s="77">
        <f>'Contribution % _ S'!BR559*'Allocation _ S'!BR$560</f>
        <v>10.359475760979088</v>
      </c>
      <c r="BS559" s="77">
        <f>'Contribution % _ S'!BS559*'Allocation _ S'!BS$560</f>
        <v>12.922318496114899</v>
      </c>
      <c r="BT559" s="77">
        <f>'Contribution % _ S'!BT559*'Allocation _ S'!BT$560</f>
        <v>12.946445506299414</v>
      </c>
      <c r="BU559" s="77">
        <f>'Contribution % _ S'!BU559*'Allocation _ S'!BU$560</f>
        <v>0.67707961802960437</v>
      </c>
      <c r="BV559" s="77">
        <f>'Contribution % _ S'!BV559*'Allocation _ S'!BV$560</f>
        <v>0.196138338588424</v>
      </c>
    </row>
    <row r="560" spans="1:74" s="83" customFormat="1" x14ac:dyDescent="0.2">
      <c r="A560" s="81" t="s">
        <v>1471</v>
      </c>
      <c r="B560" s="82"/>
      <c r="C560" s="81"/>
      <c r="D560" s="81"/>
      <c r="E560" s="81"/>
      <c r="F560" s="81">
        <f>SUM(F8:F559)</f>
        <v>1504988260.2808936</v>
      </c>
      <c r="G560" s="81">
        <f>SUM(G8:G559)</f>
        <v>753132.60704550229</v>
      </c>
      <c r="H560" s="81">
        <v>39899.958449854217</v>
      </c>
      <c r="I560" s="81">
        <v>24000.057812635318</v>
      </c>
      <c r="J560" s="81">
        <v>10926.174760318354</v>
      </c>
      <c r="K560" s="81">
        <v>33300.097850030346</v>
      </c>
      <c r="L560" s="81">
        <v>21010.155069593366</v>
      </c>
      <c r="M560" s="81">
        <v>9399.8861881821813</v>
      </c>
      <c r="N560" s="81">
        <v>16919.795138727924</v>
      </c>
      <c r="O560" s="81">
        <v>18918.896492156582</v>
      </c>
      <c r="P560" s="81">
        <v>34999.958510489676</v>
      </c>
      <c r="Q560" s="81">
        <v>25380.203513844946</v>
      </c>
      <c r="R560" s="81">
        <v>21799.879985461237</v>
      </c>
      <c r="S560" s="81">
        <v>19099.574229663693</v>
      </c>
      <c r="T560" s="81">
        <v>475.00516521035496</v>
      </c>
      <c r="U560" s="81">
        <v>11279.937486564661</v>
      </c>
      <c r="V560" s="81">
        <v>18999.940826404083</v>
      </c>
      <c r="W560" s="81">
        <v>38500.182552767517</v>
      </c>
      <c r="X560" s="81">
        <v>9400.0101424703207</v>
      </c>
      <c r="Y560" s="81">
        <v>15038.953379601282</v>
      </c>
      <c r="Z560" s="81">
        <v>1879.9652478406106</v>
      </c>
      <c r="AA560" s="81">
        <v>6109.8870554819841</v>
      </c>
      <c r="AB560" s="81">
        <v>3759.8696783027826</v>
      </c>
      <c r="AC560" s="81">
        <v>6579.9817229487244</v>
      </c>
      <c r="AD560" s="81">
        <v>7868.7919398105014</v>
      </c>
      <c r="AE560" s="81">
        <v>7487.1246792987713</v>
      </c>
      <c r="AF560" s="81">
        <v>3759.7442396250908</v>
      </c>
      <c r="AG560" s="81">
        <v>5639.8462662899537</v>
      </c>
      <c r="AH560" s="81">
        <v>9163.2246143446391</v>
      </c>
      <c r="AI560" s="81">
        <v>4699.9415722139793</v>
      </c>
      <c r="AJ560" s="81">
        <v>33300.047248106988</v>
      </c>
      <c r="AK560" s="81">
        <v>4230.0926084193552</v>
      </c>
      <c r="AL560" s="81">
        <v>6580.0731705967046</v>
      </c>
      <c r="AM560" s="81">
        <v>28180.201160752844</v>
      </c>
      <c r="AN560" s="81">
        <v>40000.075579296165</v>
      </c>
      <c r="AO560" s="81">
        <v>5639.9873774946236</v>
      </c>
      <c r="AP560" s="81">
        <v>61100.152379058287</v>
      </c>
      <c r="AQ560" s="81">
        <v>9399.8879450080931</v>
      </c>
      <c r="AR560" s="81">
        <v>2350.0650968754344</v>
      </c>
      <c r="AS560" s="81">
        <v>752.12681204393607</v>
      </c>
      <c r="AT560" s="81">
        <v>2820.1704291129686</v>
      </c>
      <c r="AU560" s="81">
        <v>940.01992044371866</v>
      </c>
      <c r="AV560" s="81">
        <v>2819.956866203051</v>
      </c>
      <c r="AW560" s="81">
        <v>1880.0289481584803</v>
      </c>
      <c r="AX560" s="81">
        <v>470.00996022185933</v>
      </c>
      <c r="AY560" s="81">
        <v>2820.0621886890713</v>
      </c>
      <c r="AZ560" s="81">
        <v>234.96710151930895</v>
      </c>
      <c r="BA560" s="81">
        <v>11386.429280017197</v>
      </c>
      <c r="BB560" s="81">
        <v>1127.9796120916446</v>
      </c>
      <c r="BC560" s="81">
        <v>940.04675917490863</v>
      </c>
      <c r="BD560" s="81">
        <v>5169.9101349633065</v>
      </c>
      <c r="BE560" s="81">
        <v>3759.865198641367</v>
      </c>
      <c r="BF560" s="81">
        <v>3540.0240417476416</v>
      </c>
      <c r="BG560" s="81">
        <v>4230.2285632787707</v>
      </c>
      <c r="BH560" s="81">
        <v>9500.1033042070994</v>
      </c>
      <c r="BI560" s="81">
        <v>8930.0523827214347</v>
      </c>
      <c r="BJ560" s="81">
        <v>8459.9323722157405</v>
      </c>
      <c r="BK560" s="81">
        <v>3759.8187333071369</v>
      </c>
      <c r="BL560" s="81">
        <v>6899.8720277898638</v>
      </c>
      <c r="BM560" s="81">
        <v>1011.9812307425134</v>
      </c>
      <c r="BN560" s="81">
        <v>6109.8293991865976</v>
      </c>
      <c r="BO560" s="81">
        <v>1691.7853191975762</v>
      </c>
      <c r="BP560" s="81">
        <v>8459.9174791789264</v>
      </c>
      <c r="BQ560" s="81">
        <v>11079.874871255332</v>
      </c>
      <c r="BR560" s="81">
        <v>7520.0974877686031</v>
      </c>
      <c r="BS560" s="81">
        <v>9381.2486491681229</v>
      </c>
      <c r="BT560" s="81">
        <v>9400.0428159289841</v>
      </c>
      <c r="BU560" s="81">
        <v>751.97475616765257</v>
      </c>
      <c r="BV560" s="81">
        <v>206.62326461758678</v>
      </c>
    </row>
    <row r="562" spans="6:74" x14ac:dyDescent="0.2">
      <c r="F562" s="79">
        <f>SUMPRODUCT(H562:BV562,$H$5:$BV$5)</f>
        <v>1598716350</v>
      </c>
      <c r="G562" s="79">
        <f>SUM(H562:BV562)</f>
        <v>796943</v>
      </c>
      <c r="H562" s="79">
        <v>42000</v>
      </c>
      <c r="I562" s="79">
        <v>25000</v>
      </c>
      <c r="J562" s="79">
        <v>11500</v>
      </c>
      <c r="K562" s="79">
        <v>35000</v>
      </c>
      <c r="L562" s="79">
        <v>22000</v>
      </c>
      <c r="M562" s="79">
        <v>10000</v>
      </c>
      <c r="N562" s="79">
        <v>18000</v>
      </c>
      <c r="O562" s="79">
        <v>20000</v>
      </c>
      <c r="P562" s="79">
        <v>37000</v>
      </c>
      <c r="Q562" s="79">
        <v>27000</v>
      </c>
      <c r="R562" s="79">
        <v>23000</v>
      </c>
      <c r="S562" s="79">
        <v>20000</v>
      </c>
      <c r="T562" s="79">
        <v>500</v>
      </c>
      <c r="U562" s="79">
        <v>12000</v>
      </c>
      <c r="V562" s="79">
        <v>20000</v>
      </c>
      <c r="W562" s="79">
        <v>40500</v>
      </c>
      <c r="X562" s="79">
        <v>10000</v>
      </c>
      <c r="Y562" s="79">
        <v>15999</v>
      </c>
      <c r="Z562" s="79">
        <v>2000</v>
      </c>
      <c r="AA562" s="79">
        <v>6500</v>
      </c>
      <c r="AB562" s="79">
        <v>4000</v>
      </c>
      <c r="AC562" s="79">
        <v>7000</v>
      </c>
      <c r="AD562" s="79">
        <v>8500</v>
      </c>
      <c r="AE562" s="79">
        <v>7965</v>
      </c>
      <c r="AF562" s="79">
        <v>4000</v>
      </c>
      <c r="AG562" s="79">
        <v>6000</v>
      </c>
      <c r="AH562" s="79">
        <v>9750</v>
      </c>
      <c r="AI562" s="79">
        <v>5000</v>
      </c>
      <c r="AJ562" s="79">
        <v>34900</v>
      </c>
      <c r="AK562" s="79">
        <v>4500</v>
      </c>
      <c r="AL562" s="79">
        <v>7000</v>
      </c>
      <c r="AM562" s="79">
        <v>29979</v>
      </c>
      <c r="AN562" s="79">
        <v>42000</v>
      </c>
      <c r="AO562" s="79">
        <v>6000</v>
      </c>
      <c r="AP562" s="79">
        <v>65000</v>
      </c>
      <c r="AQ562" s="79">
        <v>10000</v>
      </c>
      <c r="AR562" s="79">
        <v>2500</v>
      </c>
      <c r="AS562" s="79">
        <v>800</v>
      </c>
      <c r="AT562" s="79">
        <v>3000</v>
      </c>
      <c r="AU562" s="79">
        <v>1000</v>
      </c>
      <c r="AV562" s="79">
        <v>3000</v>
      </c>
      <c r="AW562" s="79">
        <v>2000</v>
      </c>
      <c r="AX562" s="79">
        <v>500</v>
      </c>
      <c r="AY562" s="79">
        <v>3000</v>
      </c>
      <c r="AZ562" s="79">
        <v>250</v>
      </c>
      <c r="BA562" s="79">
        <v>12000</v>
      </c>
      <c r="BB562" s="79">
        <v>1200</v>
      </c>
      <c r="BC562" s="79">
        <v>1000</v>
      </c>
      <c r="BD562" s="79">
        <v>5500</v>
      </c>
      <c r="BE562" s="79">
        <v>4000</v>
      </c>
      <c r="BF562" s="79">
        <v>3700</v>
      </c>
      <c r="BG562" s="79">
        <v>4500</v>
      </c>
      <c r="BH562" s="79">
        <v>10000</v>
      </c>
      <c r="BI562" s="79">
        <v>9500</v>
      </c>
      <c r="BJ562" s="79">
        <v>9000</v>
      </c>
      <c r="BK562" s="79">
        <v>4000</v>
      </c>
      <c r="BL562" s="79">
        <v>7500</v>
      </c>
      <c r="BM562" s="79">
        <v>1100</v>
      </c>
      <c r="BN562" s="79">
        <v>6500</v>
      </c>
      <c r="BO562" s="79">
        <v>1800</v>
      </c>
      <c r="BP562" s="79">
        <v>9000</v>
      </c>
      <c r="BQ562" s="79">
        <v>12000</v>
      </c>
      <c r="BR562" s="79">
        <v>8000</v>
      </c>
      <c r="BS562" s="79">
        <v>9980</v>
      </c>
      <c r="BT562" s="79">
        <v>10000</v>
      </c>
      <c r="BU562" s="79">
        <v>800</v>
      </c>
      <c r="BV562" s="79">
        <v>220</v>
      </c>
    </row>
  </sheetData>
  <autoFilter ref="A7:BV7">
    <sortState ref="A8:BP560">
      <sortCondition ref="B7"/>
    </sortState>
  </autoFilter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149"/>
  <sheetViews>
    <sheetView workbookViewId="0">
      <pane xSplit="2" ySplit="7" topLeftCell="C68" activePane="bottomRight" state="frozen"/>
      <selection activeCell="J77" sqref="J77"/>
      <selection pane="topRight" activeCell="J77" sqref="J77"/>
      <selection pane="bottomLeft" activeCell="J77" sqref="J77"/>
      <selection pane="bottomRight" activeCell="J77" sqref="J77"/>
    </sheetView>
  </sheetViews>
  <sheetFormatPr defaultColWidth="9.125" defaultRowHeight="15" x14ac:dyDescent="0.25"/>
  <cols>
    <col min="1" max="1" width="36.125" style="27" bestFit="1" customWidth="1"/>
    <col min="2" max="2" width="14" style="9" bestFit="1" customWidth="1"/>
    <col min="3" max="3" width="17.875" style="9" bestFit="1" customWidth="1"/>
    <col min="4" max="4" width="9.875" style="9" bestFit="1" customWidth="1"/>
    <col min="5" max="5" width="14.25" style="9" bestFit="1" customWidth="1"/>
    <col min="6" max="6" width="10.375" style="9" bestFit="1" customWidth="1"/>
    <col min="7" max="15" width="12.375" style="9" bestFit="1" customWidth="1"/>
    <col min="16" max="17" width="13.25" style="9" bestFit="1" customWidth="1"/>
    <col min="18" max="19" width="12.375" style="9" bestFit="1" customWidth="1"/>
    <col min="20" max="26" width="13.25" style="9" bestFit="1" customWidth="1"/>
    <col min="27" max="27" width="15.25" style="9" bestFit="1" customWidth="1"/>
    <col min="28" max="29" width="13.25" style="9" bestFit="1" customWidth="1"/>
    <col min="30" max="30" width="14.25" style="9" bestFit="1" customWidth="1"/>
    <col min="31" max="38" width="13.25" style="9" bestFit="1" customWidth="1"/>
    <col min="39" max="41" width="14.25" style="9" bestFit="1" customWidth="1"/>
    <col min="42" max="43" width="15.25" style="9" bestFit="1" customWidth="1"/>
    <col min="44" max="44" width="14.25" style="9" bestFit="1" customWidth="1"/>
    <col min="45" max="45" width="13.25" style="9" bestFit="1" customWidth="1"/>
    <col min="46" max="46" width="13.75" style="9" bestFit="1" customWidth="1"/>
    <col min="47" max="48" width="13.25" style="9" bestFit="1" customWidth="1"/>
    <col min="49" max="49" width="14.25" style="9" bestFit="1" customWidth="1"/>
    <col min="50" max="65" width="13.25" style="9" bestFit="1" customWidth="1"/>
    <col min="66" max="67" width="15.25" style="9" bestFit="1" customWidth="1"/>
    <col min="68" max="16384" width="9.125" style="9"/>
  </cols>
  <sheetData>
    <row r="1" spans="1:67" s="17" customFormat="1" x14ac:dyDescent="0.25">
      <c r="A1" s="8"/>
      <c r="G1" s="3" t="s">
        <v>29</v>
      </c>
      <c r="H1" s="3" t="s">
        <v>88</v>
      </c>
      <c r="I1" s="3" t="s">
        <v>33</v>
      </c>
      <c r="J1" s="3" t="s">
        <v>40</v>
      </c>
      <c r="K1" s="3" t="s">
        <v>93</v>
      </c>
      <c r="L1" s="3" t="s">
        <v>30</v>
      </c>
      <c r="M1" s="3" t="s">
        <v>32</v>
      </c>
      <c r="N1" s="3" t="s">
        <v>35</v>
      </c>
      <c r="O1" s="3" t="s">
        <v>71</v>
      </c>
      <c r="P1" s="3" t="s">
        <v>34</v>
      </c>
      <c r="Q1" s="3" t="s">
        <v>50</v>
      </c>
      <c r="R1" s="3" t="s">
        <v>45</v>
      </c>
      <c r="S1" s="3" t="s">
        <v>31</v>
      </c>
      <c r="T1" s="3" t="s">
        <v>48</v>
      </c>
      <c r="U1" s="3" t="s">
        <v>70</v>
      </c>
      <c r="V1" s="3" t="s">
        <v>79</v>
      </c>
      <c r="W1" s="3" t="s">
        <v>42</v>
      </c>
      <c r="X1" s="3" t="s">
        <v>41</v>
      </c>
      <c r="Y1" s="3" t="s">
        <v>43</v>
      </c>
      <c r="Z1" s="3" t="s">
        <v>86</v>
      </c>
      <c r="AA1" s="3" t="s">
        <v>89</v>
      </c>
      <c r="AB1" s="3" t="s">
        <v>52</v>
      </c>
      <c r="AC1" s="3" t="s">
        <v>78</v>
      </c>
      <c r="AD1" s="3" t="s">
        <v>83</v>
      </c>
      <c r="AE1" s="3" t="s">
        <v>36</v>
      </c>
      <c r="AF1" s="3" t="s">
        <v>80</v>
      </c>
      <c r="AG1" s="3" t="s">
        <v>75</v>
      </c>
      <c r="AH1" s="3" t="s">
        <v>39</v>
      </c>
      <c r="AI1" s="3" t="s">
        <v>68</v>
      </c>
      <c r="AJ1" s="3" t="s">
        <v>55</v>
      </c>
      <c r="AK1" s="3" t="s">
        <v>74</v>
      </c>
      <c r="AL1" s="3" t="s">
        <v>44</v>
      </c>
      <c r="AM1" s="3" t="s">
        <v>54</v>
      </c>
      <c r="AN1" s="3" t="s">
        <v>61</v>
      </c>
      <c r="AO1" s="3" t="s">
        <v>94</v>
      </c>
      <c r="AP1" s="3" t="s">
        <v>72</v>
      </c>
      <c r="AQ1" s="3" t="s">
        <v>85</v>
      </c>
      <c r="AR1" s="3" t="s">
        <v>69</v>
      </c>
      <c r="AS1" s="3" t="s">
        <v>76</v>
      </c>
      <c r="AT1" s="3" t="s">
        <v>64</v>
      </c>
      <c r="AU1" s="3" t="s">
        <v>51</v>
      </c>
      <c r="AV1" s="3" t="s">
        <v>95</v>
      </c>
      <c r="AW1" s="3" t="s">
        <v>96</v>
      </c>
      <c r="AX1" s="3" t="s">
        <v>62</v>
      </c>
      <c r="AY1" s="3" t="s">
        <v>59</v>
      </c>
      <c r="AZ1" s="3" t="s">
        <v>56</v>
      </c>
      <c r="BA1" s="3" t="s">
        <v>60</v>
      </c>
      <c r="BB1" s="3" t="s">
        <v>82</v>
      </c>
      <c r="BC1" s="3" t="s">
        <v>37</v>
      </c>
      <c r="BD1" s="3" t="s">
        <v>46</v>
      </c>
      <c r="BE1" s="3" t="s">
        <v>58</v>
      </c>
      <c r="BF1" s="3" t="s">
        <v>47</v>
      </c>
      <c r="BG1" s="3" t="s">
        <v>57</v>
      </c>
      <c r="BH1" s="3" t="s">
        <v>53</v>
      </c>
      <c r="BI1" s="3" t="s">
        <v>49</v>
      </c>
      <c r="BJ1" s="3" t="s">
        <v>38</v>
      </c>
      <c r="BK1" s="3" t="s">
        <v>84</v>
      </c>
      <c r="BL1" s="3" t="s">
        <v>73</v>
      </c>
      <c r="BM1" s="3" t="s">
        <v>81</v>
      </c>
      <c r="BN1" s="3" t="s">
        <v>77</v>
      </c>
      <c r="BO1" s="3" t="s">
        <v>63</v>
      </c>
    </row>
    <row r="2" spans="1:67" s="17" customFormat="1" x14ac:dyDescent="0.25">
      <c r="A2" s="8"/>
      <c r="D2" s="17">
        <f>COUNTIF($G$3:$BO$3,D$3)</f>
        <v>60</v>
      </c>
      <c r="E2" s="17">
        <f>COUNTIF($G$3:$BO$3,E$3)</f>
        <v>1</v>
      </c>
      <c r="G2" s="42" t="s">
        <v>29</v>
      </c>
      <c r="H2" s="42" t="s">
        <v>88</v>
      </c>
      <c r="I2" s="42" t="s">
        <v>33</v>
      </c>
      <c r="J2" s="42" t="s">
        <v>40</v>
      </c>
      <c r="K2" s="42" t="s">
        <v>93</v>
      </c>
      <c r="L2" s="42" t="s">
        <v>30</v>
      </c>
      <c r="M2" s="42" t="s">
        <v>32</v>
      </c>
      <c r="N2" s="42" t="s">
        <v>35</v>
      </c>
      <c r="O2" s="42" t="s">
        <v>71</v>
      </c>
      <c r="P2" s="42" t="s">
        <v>34</v>
      </c>
      <c r="Q2" s="42" t="s">
        <v>50</v>
      </c>
      <c r="R2" s="42" t="s">
        <v>45</v>
      </c>
      <c r="S2" s="42" t="s">
        <v>31</v>
      </c>
      <c r="T2" s="42" t="s">
        <v>48</v>
      </c>
      <c r="U2" s="42" t="s">
        <v>70</v>
      </c>
      <c r="V2" s="42" t="s">
        <v>79</v>
      </c>
      <c r="W2" s="42" t="s">
        <v>42</v>
      </c>
      <c r="X2" s="42" t="s">
        <v>41</v>
      </c>
      <c r="Y2" s="42" t="s">
        <v>43</v>
      </c>
      <c r="Z2" s="42" t="s">
        <v>86</v>
      </c>
      <c r="AA2" s="42" t="s">
        <v>89</v>
      </c>
      <c r="AB2" s="42" t="s">
        <v>52</v>
      </c>
      <c r="AC2" s="42" t="s">
        <v>78</v>
      </c>
      <c r="AD2" s="42" t="s">
        <v>83</v>
      </c>
      <c r="AE2" s="42" t="s">
        <v>36</v>
      </c>
      <c r="AF2" s="42" t="s">
        <v>80</v>
      </c>
      <c r="AG2" s="42" t="s">
        <v>75</v>
      </c>
      <c r="AH2" s="42" t="s">
        <v>39</v>
      </c>
      <c r="AI2" s="42" t="s">
        <v>68</v>
      </c>
      <c r="AJ2" s="42" t="s">
        <v>55</v>
      </c>
      <c r="AK2" s="42" t="s">
        <v>74</v>
      </c>
      <c r="AL2" s="42" t="s">
        <v>44</v>
      </c>
      <c r="AM2" s="42" t="s">
        <v>54</v>
      </c>
      <c r="AN2" s="42" t="s">
        <v>232</v>
      </c>
      <c r="AO2" s="42" t="s">
        <v>94</v>
      </c>
      <c r="AP2" s="42" t="s">
        <v>72</v>
      </c>
      <c r="AQ2" s="42" t="s">
        <v>85</v>
      </c>
      <c r="AR2" s="42" t="s">
        <v>69</v>
      </c>
      <c r="AS2" s="42" t="s">
        <v>76</v>
      </c>
      <c r="AT2" s="42" t="s">
        <v>64</v>
      </c>
      <c r="AU2" s="42" t="s">
        <v>51</v>
      </c>
      <c r="AV2" s="42" t="s">
        <v>95</v>
      </c>
      <c r="AW2" s="42" t="s">
        <v>96</v>
      </c>
      <c r="AX2" s="42" t="s">
        <v>62</v>
      </c>
      <c r="AY2" s="42" t="s">
        <v>59</v>
      </c>
      <c r="AZ2" s="42" t="s">
        <v>56</v>
      </c>
      <c r="BA2" s="42" t="s">
        <v>60</v>
      </c>
      <c r="BB2" s="42" t="s">
        <v>82</v>
      </c>
      <c r="BC2" s="42" t="s">
        <v>37</v>
      </c>
      <c r="BD2" s="42" t="s">
        <v>46</v>
      </c>
      <c r="BE2" s="42" t="s">
        <v>58</v>
      </c>
      <c r="BF2" s="42" t="s">
        <v>47</v>
      </c>
      <c r="BG2" s="42" t="s">
        <v>57</v>
      </c>
      <c r="BH2" s="42" t="s">
        <v>53</v>
      </c>
      <c r="BI2" s="42" t="s">
        <v>49</v>
      </c>
      <c r="BJ2" s="42" t="s">
        <v>38</v>
      </c>
      <c r="BK2" s="42" t="s">
        <v>84</v>
      </c>
      <c r="BL2" s="42" t="s">
        <v>73</v>
      </c>
      <c r="BM2" s="42" t="s">
        <v>81</v>
      </c>
      <c r="BN2" s="42" t="s">
        <v>77</v>
      </c>
      <c r="BO2" s="42" t="s">
        <v>63</v>
      </c>
    </row>
    <row r="3" spans="1:67" s="17" customFormat="1" x14ac:dyDescent="0.25">
      <c r="A3" s="8"/>
      <c r="D3" s="17" t="b">
        <v>1</v>
      </c>
      <c r="E3" s="17" t="b">
        <v>0</v>
      </c>
      <c r="G3" s="17" t="b">
        <f>G1=G2</f>
        <v>1</v>
      </c>
      <c r="H3" s="17" t="b">
        <f t="shared" ref="H3:BO3" si="0">H1=H2</f>
        <v>1</v>
      </c>
      <c r="I3" s="17" t="b">
        <f t="shared" si="0"/>
        <v>1</v>
      </c>
      <c r="J3" s="17" t="b">
        <f t="shared" si="0"/>
        <v>1</v>
      </c>
      <c r="K3" s="17" t="b">
        <f t="shared" si="0"/>
        <v>1</v>
      </c>
      <c r="L3" s="17" t="b">
        <f t="shared" si="0"/>
        <v>1</v>
      </c>
      <c r="M3" s="17" t="b">
        <f t="shared" si="0"/>
        <v>1</v>
      </c>
      <c r="N3" s="17" t="b">
        <f t="shared" si="0"/>
        <v>1</v>
      </c>
      <c r="O3" s="17" t="b">
        <f t="shared" si="0"/>
        <v>1</v>
      </c>
      <c r="P3" s="17" t="b">
        <f t="shared" si="0"/>
        <v>1</v>
      </c>
      <c r="Q3" s="17" t="b">
        <f t="shared" si="0"/>
        <v>1</v>
      </c>
      <c r="R3" s="17" t="b">
        <f t="shared" si="0"/>
        <v>1</v>
      </c>
      <c r="S3" s="17" t="b">
        <f t="shared" si="0"/>
        <v>1</v>
      </c>
      <c r="T3" s="17" t="b">
        <f t="shared" si="0"/>
        <v>1</v>
      </c>
      <c r="U3" s="17" t="b">
        <f t="shared" si="0"/>
        <v>1</v>
      </c>
      <c r="V3" s="17" t="b">
        <f t="shared" si="0"/>
        <v>1</v>
      </c>
      <c r="W3" s="17" t="b">
        <f t="shared" si="0"/>
        <v>1</v>
      </c>
      <c r="X3" s="17" t="b">
        <f t="shared" si="0"/>
        <v>1</v>
      </c>
      <c r="Y3" s="17" t="b">
        <f t="shared" si="0"/>
        <v>1</v>
      </c>
      <c r="Z3" s="17" t="b">
        <f t="shared" si="0"/>
        <v>1</v>
      </c>
      <c r="AA3" s="17" t="b">
        <f t="shared" si="0"/>
        <v>1</v>
      </c>
      <c r="AB3" s="17" t="b">
        <f t="shared" si="0"/>
        <v>1</v>
      </c>
      <c r="AC3" s="17" t="b">
        <f t="shared" si="0"/>
        <v>1</v>
      </c>
      <c r="AD3" s="17" t="b">
        <f t="shared" si="0"/>
        <v>1</v>
      </c>
      <c r="AE3" s="17" t="b">
        <f t="shared" si="0"/>
        <v>1</v>
      </c>
      <c r="AF3" s="17" t="b">
        <f t="shared" si="0"/>
        <v>1</v>
      </c>
      <c r="AG3" s="17" t="b">
        <f t="shared" si="0"/>
        <v>1</v>
      </c>
      <c r="AH3" s="17" t="b">
        <f t="shared" si="0"/>
        <v>1</v>
      </c>
      <c r="AI3" s="17" t="b">
        <f t="shared" si="0"/>
        <v>1</v>
      </c>
      <c r="AJ3" s="17" t="b">
        <f t="shared" si="0"/>
        <v>1</v>
      </c>
      <c r="AK3" s="17" t="b">
        <f t="shared" si="0"/>
        <v>1</v>
      </c>
      <c r="AL3" s="17" t="b">
        <f t="shared" si="0"/>
        <v>1</v>
      </c>
      <c r="AM3" s="17" t="b">
        <f t="shared" si="0"/>
        <v>1</v>
      </c>
      <c r="AN3" s="17" t="b">
        <f t="shared" si="0"/>
        <v>0</v>
      </c>
      <c r="AO3" s="17" t="b">
        <f t="shared" si="0"/>
        <v>1</v>
      </c>
      <c r="AP3" s="17" t="b">
        <f t="shared" si="0"/>
        <v>1</v>
      </c>
      <c r="AQ3" s="17" t="b">
        <f t="shared" si="0"/>
        <v>1</v>
      </c>
      <c r="AR3" s="17" t="b">
        <f t="shared" si="0"/>
        <v>1</v>
      </c>
      <c r="AS3" s="17" t="b">
        <f t="shared" si="0"/>
        <v>1</v>
      </c>
      <c r="AT3" s="17" t="b">
        <f t="shared" si="0"/>
        <v>1</v>
      </c>
      <c r="AU3" s="17" t="b">
        <f t="shared" si="0"/>
        <v>1</v>
      </c>
      <c r="AV3" s="17" t="b">
        <f t="shared" si="0"/>
        <v>1</v>
      </c>
      <c r="AW3" s="17" t="b">
        <f t="shared" si="0"/>
        <v>1</v>
      </c>
      <c r="AX3" s="17" t="b">
        <f t="shared" si="0"/>
        <v>1</v>
      </c>
      <c r="AY3" s="17" t="b">
        <f t="shared" si="0"/>
        <v>1</v>
      </c>
      <c r="AZ3" s="17" t="b">
        <f t="shared" si="0"/>
        <v>1</v>
      </c>
      <c r="BA3" s="17" t="b">
        <f t="shared" si="0"/>
        <v>1</v>
      </c>
      <c r="BB3" s="17" t="b">
        <f t="shared" si="0"/>
        <v>1</v>
      </c>
      <c r="BC3" s="17" t="b">
        <f t="shared" si="0"/>
        <v>1</v>
      </c>
      <c r="BD3" s="17" t="b">
        <f t="shared" si="0"/>
        <v>1</v>
      </c>
      <c r="BE3" s="17" t="b">
        <f t="shared" si="0"/>
        <v>1</v>
      </c>
      <c r="BF3" s="17" t="b">
        <f t="shared" si="0"/>
        <v>1</v>
      </c>
      <c r="BG3" s="17" t="b">
        <f t="shared" si="0"/>
        <v>1</v>
      </c>
      <c r="BH3" s="17" t="b">
        <f t="shared" si="0"/>
        <v>1</v>
      </c>
      <c r="BI3" s="17" t="b">
        <f t="shared" si="0"/>
        <v>1</v>
      </c>
      <c r="BJ3" s="17" t="b">
        <f t="shared" si="0"/>
        <v>1</v>
      </c>
      <c r="BK3" s="17" t="b">
        <f t="shared" si="0"/>
        <v>1</v>
      </c>
      <c r="BL3" s="17" t="b">
        <f t="shared" si="0"/>
        <v>1</v>
      </c>
      <c r="BM3" s="17" t="b">
        <f t="shared" si="0"/>
        <v>1</v>
      </c>
      <c r="BN3" s="17" t="b">
        <f t="shared" si="0"/>
        <v>1</v>
      </c>
      <c r="BO3" s="17" t="b">
        <f t="shared" si="0"/>
        <v>1</v>
      </c>
    </row>
    <row r="4" spans="1:67" s="17" customFormat="1" x14ac:dyDescent="0.25">
      <c r="A4" s="8"/>
      <c r="G4" s="2" t="s">
        <v>14</v>
      </c>
      <c r="H4" s="2" t="s">
        <v>14</v>
      </c>
      <c r="I4" s="2" t="s">
        <v>14</v>
      </c>
      <c r="J4" s="2" t="s">
        <v>14</v>
      </c>
      <c r="K4" s="2" t="s">
        <v>14</v>
      </c>
      <c r="L4" s="2" t="s">
        <v>14</v>
      </c>
      <c r="M4" s="2" t="s">
        <v>14</v>
      </c>
      <c r="N4" s="2" t="s">
        <v>14</v>
      </c>
      <c r="O4" s="2" t="s">
        <v>14</v>
      </c>
      <c r="P4" s="2" t="s">
        <v>18</v>
      </c>
      <c r="Q4" s="2" t="s">
        <v>22</v>
      </c>
      <c r="R4" s="2" t="s">
        <v>14</v>
      </c>
      <c r="S4" s="2" t="s">
        <v>14</v>
      </c>
      <c r="T4" s="2" t="s">
        <v>18</v>
      </c>
      <c r="U4" s="2" t="s">
        <v>18</v>
      </c>
      <c r="V4" s="2" t="s">
        <v>18</v>
      </c>
      <c r="W4" s="2" t="s">
        <v>17</v>
      </c>
      <c r="X4" s="2" t="s">
        <v>17</v>
      </c>
      <c r="Y4" s="2" t="s">
        <v>21</v>
      </c>
      <c r="Z4" s="2" t="s">
        <v>21</v>
      </c>
      <c r="AA4" s="2" t="s">
        <v>23</v>
      </c>
      <c r="AB4" s="2" t="s">
        <v>16</v>
      </c>
      <c r="AC4" s="2" t="s">
        <v>21</v>
      </c>
      <c r="AD4" s="2" t="s">
        <v>20</v>
      </c>
      <c r="AE4" s="2" t="s">
        <v>15</v>
      </c>
      <c r="AF4" s="2" t="s">
        <v>18</v>
      </c>
      <c r="AG4" s="2" t="s">
        <v>22</v>
      </c>
      <c r="AH4" s="2" t="s">
        <v>15</v>
      </c>
      <c r="AI4" s="2" t="s">
        <v>15</v>
      </c>
      <c r="AJ4" s="2" t="s">
        <v>22</v>
      </c>
      <c r="AK4" s="2" t="s">
        <v>15</v>
      </c>
      <c r="AL4" s="2" t="s">
        <v>18</v>
      </c>
      <c r="AM4" s="2" t="s">
        <v>20</v>
      </c>
      <c r="AN4" s="2" t="s">
        <v>20</v>
      </c>
      <c r="AO4" s="2" t="s">
        <v>20</v>
      </c>
      <c r="AP4" s="2" t="s">
        <v>23</v>
      </c>
      <c r="AQ4" s="2" t="s">
        <v>23</v>
      </c>
      <c r="AR4" s="2" t="s">
        <v>20</v>
      </c>
      <c r="AS4" s="2" t="s">
        <v>21</v>
      </c>
      <c r="AT4" s="2" t="s">
        <v>90</v>
      </c>
      <c r="AU4" s="2" t="s">
        <v>18</v>
      </c>
      <c r="AV4" s="2" t="s">
        <v>21</v>
      </c>
      <c r="AW4" s="2" t="s">
        <v>20</v>
      </c>
      <c r="AX4" s="2" t="s">
        <v>18</v>
      </c>
      <c r="AY4" s="2" t="s">
        <v>22</v>
      </c>
      <c r="AZ4" s="2" t="s">
        <v>22</v>
      </c>
      <c r="BA4" s="2" t="s">
        <v>22</v>
      </c>
      <c r="BB4" s="2" t="s">
        <v>18</v>
      </c>
      <c r="BC4" s="2" t="s">
        <v>16</v>
      </c>
      <c r="BD4" s="2" t="s">
        <v>16</v>
      </c>
      <c r="BE4" s="2" t="s">
        <v>17</v>
      </c>
      <c r="BF4" s="2" t="s">
        <v>19</v>
      </c>
      <c r="BG4" s="2" t="s">
        <v>19</v>
      </c>
      <c r="BH4" s="2" t="s">
        <v>19</v>
      </c>
      <c r="BI4" s="2" t="s">
        <v>16</v>
      </c>
      <c r="BJ4" s="2" t="s">
        <v>16</v>
      </c>
      <c r="BK4" s="2" t="s">
        <v>16</v>
      </c>
      <c r="BL4" s="2" t="s">
        <v>19</v>
      </c>
      <c r="BM4" s="2" t="s">
        <v>19</v>
      </c>
      <c r="BN4" s="2" t="s">
        <v>24</v>
      </c>
      <c r="BO4" s="2" t="s">
        <v>23</v>
      </c>
    </row>
    <row r="5" spans="1:67" s="23" customFormat="1" x14ac:dyDescent="0.25">
      <c r="A5" s="22"/>
      <c r="F5" s="17" t="s">
        <v>87</v>
      </c>
      <c r="G5" s="24">
        <v>825</v>
      </c>
      <c r="H5" s="26">
        <v>775</v>
      </c>
      <c r="I5" s="25">
        <v>805</v>
      </c>
      <c r="J5" s="25">
        <v>865</v>
      </c>
      <c r="K5" s="25">
        <v>820</v>
      </c>
      <c r="L5" s="25">
        <v>860</v>
      </c>
      <c r="M5" s="24">
        <v>915</v>
      </c>
      <c r="N5" s="25">
        <v>920</v>
      </c>
      <c r="O5" s="25">
        <v>1000</v>
      </c>
      <c r="P5" s="25">
        <v>1250</v>
      </c>
      <c r="Q5" s="24">
        <v>1570</v>
      </c>
      <c r="R5" s="25">
        <v>960</v>
      </c>
      <c r="S5" s="25">
        <v>995</v>
      </c>
      <c r="T5" s="25">
        <v>1290</v>
      </c>
      <c r="U5" s="25">
        <v>1270</v>
      </c>
      <c r="V5" s="25">
        <v>1290</v>
      </c>
      <c r="W5" s="25">
        <v>2510</v>
      </c>
      <c r="X5" s="25">
        <v>2770</v>
      </c>
      <c r="Y5" s="25">
        <v>6550</v>
      </c>
      <c r="Z5" s="25">
        <v>7040</v>
      </c>
      <c r="AA5" s="26">
        <v>10260</v>
      </c>
      <c r="AB5" s="25">
        <v>5940</v>
      </c>
      <c r="AC5" s="25">
        <v>7075</v>
      </c>
      <c r="AD5" s="25">
        <v>8390</v>
      </c>
      <c r="AE5" s="25">
        <v>1225</v>
      </c>
      <c r="AF5" s="25">
        <v>1470</v>
      </c>
      <c r="AG5" s="25">
        <v>1590</v>
      </c>
      <c r="AH5" s="25">
        <v>1130</v>
      </c>
      <c r="AI5" s="24">
        <v>1160</v>
      </c>
      <c r="AJ5" s="25">
        <v>1730</v>
      </c>
      <c r="AK5" s="25">
        <v>1100</v>
      </c>
      <c r="AL5" s="25">
        <v>1330</v>
      </c>
      <c r="AM5" s="25">
        <v>8320</v>
      </c>
      <c r="AN5" s="25">
        <v>9260</v>
      </c>
      <c r="AO5" s="25">
        <v>8740</v>
      </c>
      <c r="AP5" s="25">
        <v>10840</v>
      </c>
      <c r="AQ5" s="26">
        <v>12990</v>
      </c>
      <c r="AR5" s="25">
        <v>9290</v>
      </c>
      <c r="AS5" s="19">
        <v>6490</v>
      </c>
      <c r="AT5" s="25">
        <v>17790</v>
      </c>
      <c r="AU5" s="25">
        <v>1400</v>
      </c>
      <c r="AV5" s="25">
        <v>7740</v>
      </c>
      <c r="AW5" s="25">
        <v>8810</v>
      </c>
      <c r="AX5" s="25">
        <v>1440</v>
      </c>
      <c r="AY5" s="25">
        <v>1730</v>
      </c>
      <c r="AZ5" s="25">
        <v>1910</v>
      </c>
      <c r="BA5" s="25">
        <v>1890</v>
      </c>
      <c r="BB5" s="25">
        <v>1480</v>
      </c>
      <c r="BC5" s="25">
        <v>5290</v>
      </c>
      <c r="BD5" s="25">
        <v>5570</v>
      </c>
      <c r="BE5" s="25">
        <v>2960</v>
      </c>
      <c r="BF5" s="25">
        <v>3210</v>
      </c>
      <c r="BG5" s="25">
        <v>3630</v>
      </c>
      <c r="BH5" s="25">
        <v>4000</v>
      </c>
      <c r="BI5" s="25">
        <v>4630</v>
      </c>
      <c r="BJ5" s="25">
        <v>4950</v>
      </c>
      <c r="BK5" s="25">
        <v>5390</v>
      </c>
      <c r="BL5" s="25">
        <v>4015</v>
      </c>
      <c r="BM5" s="19">
        <v>4615</v>
      </c>
      <c r="BN5" s="25">
        <v>14890</v>
      </c>
      <c r="BO5" s="25">
        <v>12990</v>
      </c>
    </row>
    <row r="6" spans="1:67" s="17" customFormat="1" x14ac:dyDescent="0.25">
      <c r="A6" s="10"/>
      <c r="B6" s="16"/>
      <c r="C6" s="16"/>
      <c r="D6" s="16"/>
      <c r="E6" s="16"/>
      <c r="F6" s="16"/>
      <c r="G6" s="2" t="s">
        <v>25</v>
      </c>
      <c r="H6" s="2" t="s">
        <v>25</v>
      </c>
      <c r="I6" s="2" t="s">
        <v>25</v>
      </c>
      <c r="J6" s="2" t="s">
        <v>25</v>
      </c>
      <c r="K6" s="2" t="s">
        <v>27</v>
      </c>
      <c r="L6" s="2" t="s">
        <v>26</v>
      </c>
      <c r="M6" s="2" t="s">
        <v>25</v>
      </c>
      <c r="N6" s="2" t="s">
        <v>26</v>
      </c>
      <c r="O6" s="2" t="s">
        <v>26</v>
      </c>
      <c r="P6" s="2" t="s">
        <v>26</v>
      </c>
      <c r="Q6" s="2" t="s">
        <v>26</v>
      </c>
      <c r="R6" s="2" t="s">
        <v>26</v>
      </c>
      <c r="S6" s="2" t="s">
        <v>26</v>
      </c>
      <c r="T6" s="2" t="s">
        <v>26</v>
      </c>
      <c r="U6" s="2" t="s">
        <v>26</v>
      </c>
      <c r="V6" s="2" t="s">
        <v>26</v>
      </c>
      <c r="W6" s="2" t="s">
        <v>28</v>
      </c>
      <c r="X6" s="2" t="s">
        <v>28</v>
      </c>
      <c r="Y6" s="2" t="s">
        <v>27</v>
      </c>
      <c r="Z6" s="2" t="s">
        <v>28</v>
      </c>
      <c r="AA6" s="2" t="s">
        <v>27</v>
      </c>
      <c r="AB6" s="2" t="s">
        <v>27</v>
      </c>
      <c r="AC6" s="2" t="s">
        <v>27</v>
      </c>
      <c r="AD6" s="2" t="s">
        <v>27</v>
      </c>
      <c r="AE6" s="2" t="s">
        <v>26</v>
      </c>
      <c r="AF6" s="2" t="s">
        <v>26</v>
      </c>
      <c r="AG6" s="2" t="s">
        <v>26</v>
      </c>
      <c r="AH6" s="2" t="s">
        <v>26</v>
      </c>
      <c r="AI6" s="2" t="s">
        <v>26</v>
      </c>
      <c r="AJ6" s="2" t="s">
        <v>26</v>
      </c>
      <c r="AK6" s="2" t="s">
        <v>26</v>
      </c>
      <c r="AL6" s="2" t="s">
        <v>26</v>
      </c>
      <c r="AM6" s="2" t="s">
        <v>27</v>
      </c>
      <c r="AN6" s="2" t="s">
        <v>27</v>
      </c>
      <c r="AO6" s="2" t="s">
        <v>27</v>
      </c>
      <c r="AP6" s="2" t="s">
        <v>27</v>
      </c>
      <c r="AQ6" s="2" t="s">
        <v>27</v>
      </c>
      <c r="AR6" s="2" t="s">
        <v>27</v>
      </c>
      <c r="AS6" s="2" t="s">
        <v>27</v>
      </c>
      <c r="AT6" s="2" t="s">
        <v>27</v>
      </c>
      <c r="AU6" s="2" t="s">
        <v>26</v>
      </c>
      <c r="AV6" s="2" t="s">
        <v>27</v>
      </c>
      <c r="AW6" s="2" t="s">
        <v>27</v>
      </c>
      <c r="AX6" s="2" t="s">
        <v>26</v>
      </c>
      <c r="AY6" s="2" t="s">
        <v>27</v>
      </c>
      <c r="AZ6" s="2" t="s">
        <v>26</v>
      </c>
      <c r="BA6" s="2" t="s">
        <v>26</v>
      </c>
      <c r="BB6" s="2" t="s">
        <v>26</v>
      </c>
      <c r="BC6" s="2" t="s">
        <v>27</v>
      </c>
      <c r="BD6" s="2" t="s">
        <v>27</v>
      </c>
      <c r="BE6" s="2" t="s">
        <v>27</v>
      </c>
      <c r="BF6" s="2" t="s">
        <v>27</v>
      </c>
      <c r="BG6" s="2" t="s">
        <v>27</v>
      </c>
      <c r="BH6" s="2" t="s">
        <v>27</v>
      </c>
      <c r="BI6" s="2" t="s">
        <v>26</v>
      </c>
      <c r="BJ6" s="2" t="s">
        <v>27</v>
      </c>
      <c r="BK6" s="2" t="s">
        <v>27</v>
      </c>
      <c r="BL6" s="2" t="s">
        <v>27</v>
      </c>
      <c r="BM6" s="2" t="s">
        <v>27</v>
      </c>
      <c r="BN6" s="2" t="s">
        <v>27</v>
      </c>
      <c r="BO6" s="2" t="s">
        <v>27</v>
      </c>
    </row>
    <row r="7" spans="1:67" s="1" customFormat="1" x14ac:dyDescent="0.25">
      <c r="A7" s="5" t="s">
        <v>92</v>
      </c>
      <c r="B7" s="5" t="s">
        <v>0</v>
      </c>
      <c r="C7" s="5" t="s">
        <v>1</v>
      </c>
      <c r="D7" s="5" t="s">
        <v>2</v>
      </c>
      <c r="E7" s="5" t="s">
        <v>66</v>
      </c>
      <c r="F7" s="5" t="s">
        <v>67</v>
      </c>
      <c r="G7" s="3" t="s">
        <v>29</v>
      </c>
      <c r="H7" s="3" t="s">
        <v>88</v>
      </c>
      <c r="I7" s="3" t="s">
        <v>33</v>
      </c>
      <c r="J7" s="3" t="s">
        <v>40</v>
      </c>
      <c r="K7" s="3" t="s">
        <v>93</v>
      </c>
      <c r="L7" s="3" t="s">
        <v>30</v>
      </c>
      <c r="M7" s="3" t="s">
        <v>32</v>
      </c>
      <c r="N7" s="3" t="s">
        <v>35</v>
      </c>
      <c r="O7" s="3" t="s">
        <v>71</v>
      </c>
      <c r="P7" s="3" t="s">
        <v>34</v>
      </c>
      <c r="Q7" s="3" t="s">
        <v>50</v>
      </c>
      <c r="R7" s="3" t="s">
        <v>45</v>
      </c>
      <c r="S7" s="3" t="s">
        <v>31</v>
      </c>
      <c r="T7" s="3" t="s">
        <v>48</v>
      </c>
      <c r="U7" s="3" t="s">
        <v>70</v>
      </c>
      <c r="V7" s="3" t="s">
        <v>79</v>
      </c>
      <c r="W7" s="3" t="s">
        <v>42</v>
      </c>
      <c r="X7" s="3" t="s">
        <v>41</v>
      </c>
      <c r="Y7" s="3" t="s">
        <v>43</v>
      </c>
      <c r="Z7" s="3" t="s">
        <v>86</v>
      </c>
      <c r="AA7" s="3" t="s">
        <v>89</v>
      </c>
      <c r="AB7" s="3" t="s">
        <v>52</v>
      </c>
      <c r="AC7" s="3" t="s">
        <v>78</v>
      </c>
      <c r="AD7" s="3" t="s">
        <v>83</v>
      </c>
      <c r="AE7" s="3" t="s">
        <v>36</v>
      </c>
      <c r="AF7" s="3" t="s">
        <v>80</v>
      </c>
      <c r="AG7" s="3" t="s">
        <v>75</v>
      </c>
      <c r="AH7" s="3" t="s">
        <v>39</v>
      </c>
      <c r="AI7" s="3" t="s">
        <v>68</v>
      </c>
      <c r="AJ7" s="3" t="s">
        <v>55</v>
      </c>
      <c r="AK7" s="3" t="s">
        <v>74</v>
      </c>
      <c r="AL7" s="3" t="s">
        <v>44</v>
      </c>
      <c r="AM7" s="3" t="s">
        <v>54</v>
      </c>
      <c r="AN7" s="3" t="s">
        <v>61</v>
      </c>
      <c r="AO7" s="3" t="s">
        <v>94</v>
      </c>
      <c r="AP7" s="3" t="s">
        <v>72</v>
      </c>
      <c r="AQ7" s="3" t="s">
        <v>85</v>
      </c>
      <c r="AR7" s="3" t="s">
        <v>69</v>
      </c>
      <c r="AS7" s="3" t="s">
        <v>76</v>
      </c>
      <c r="AT7" s="3" t="s">
        <v>64</v>
      </c>
      <c r="AU7" s="3" t="s">
        <v>51</v>
      </c>
      <c r="AV7" s="3" t="s">
        <v>95</v>
      </c>
      <c r="AW7" s="3" t="s">
        <v>96</v>
      </c>
      <c r="AX7" s="3" t="s">
        <v>62</v>
      </c>
      <c r="AY7" s="3" t="s">
        <v>59</v>
      </c>
      <c r="AZ7" s="3" t="s">
        <v>56</v>
      </c>
      <c r="BA7" s="3" t="s">
        <v>60</v>
      </c>
      <c r="BB7" s="3" t="s">
        <v>82</v>
      </c>
      <c r="BC7" s="3" t="s">
        <v>37</v>
      </c>
      <c r="BD7" s="3" t="s">
        <v>46</v>
      </c>
      <c r="BE7" s="3" t="s">
        <v>58</v>
      </c>
      <c r="BF7" s="3" t="s">
        <v>47</v>
      </c>
      <c r="BG7" s="3" t="s">
        <v>57</v>
      </c>
      <c r="BH7" s="3" t="s">
        <v>53</v>
      </c>
      <c r="BI7" s="3" t="s">
        <v>49</v>
      </c>
      <c r="BJ7" s="3" t="s">
        <v>38</v>
      </c>
      <c r="BK7" s="3" t="s">
        <v>84</v>
      </c>
      <c r="BL7" s="3" t="s">
        <v>73</v>
      </c>
      <c r="BM7" s="3" t="s">
        <v>81</v>
      </c>
      <c r="BN7" s="3" t="s">
        <v>77</v>
      </c>
      <c r="BO7" s="3" t="s">
        <v>63</v>
      </c>
    </row>
    <row r="8" spans="1:67" x14ac:dyDescent="0.25">
      <c r="A8" s="11" t="s">
        <v>112</v>
      </c>
      <c r="B8" s="12" t="s">
        <v>113</v>
      </c>
      <c r="C8" s="12" t="s">
        <v>113</v>
      </c>
      <c r="D8" s="12" t="s">
        <v>114</v>
      </c>
      <c r="E8" s="12">
        <v>15050268.028928632</v>
      </c>
      <c r="F8" s="6">
        <v>7607.4748209573627</v>
      </c>
      <c r="G8" s="6">
        <v>594.23578083902146</v>
      </c>
      <c r="H8" s="6">
        <v>250.98544654317479</v>
      </c>
      <c r="I8" s="6">
        <v>103.15917098630838</v>
      </c>
      <c r="J8" s="6">
        <v>318.70279308208399</v>
      </c>
      <c r="K8" s="6">
        <v>244.5012832124001</v>
      </c>
      <c r="L8" s="6">
        <v>143.9987770234365</v>
      </c>
      <c r="M8" s="6">
        <v>213.6909135153723</v>
      </c>
      <c r="N8" s="6">
        <v>130.48205318376171</v>
      </c>
      <c r="O8" s="6">
        <v>220.02128743308347</v>
      </c>
      <c r="P8" s="6">
        <v>348.61323430338228</v>
      </c>
      <c r="Q8" s="6">
        <v>120.9919955666191</v>
      </c>
      <c r="R8" s="6">
        <v>212.01976378679009</v>
      </c>
      <c r="S8" s="6">
        <v>367.5127589395488</v>
      </c>
      <c r="T8" s="6">
        <v>105.89834212908855</v>
      </c>
      <c r="U8" s="6">
        <v>171.59061253954843</v>
      </c>
      <c r="V8" s="6">
        <v>62.263466678510532</v>
      </c>
      <c r="W8" s="6">
        <v>49.922349475096311</v>
      </c>
      <c r="X8" s="6">
        <v>107.5912704204662</v>
      </c>
      <c r="Y8" s="6">
        <v>86.219922492343699</v>
      </c>
      <c r="Z8" s="6">
        <v>56.386901726911873</v>
      </c>
      <c r="AA8" s="6">
        <v>35.13759100151465</v>
      </c>
      <c r="AB8" s="6">
        <v>49.486865062545924</v>
      </c>
      <c r="AC8" s="6">
        <v>57.26406081370817</v>
      </c>
      <c r="AD8" s="6">
        <v>35.876127885403235</v>
      </c>
      <c r="AE8" s="6">
        <v>271.16470966985497</v>
      </c>
      <c r="AF8" s="6">
        <v>37.210565496334866</v>
      </c>
      <c r="AG8" s="6">
        <v>60.885534968143808</v>
      </c>
      <c r="AH8" s="6">
        <v>330.34927202672282</v>
      </c>
      <c r="AI8" s="6">
        <v>468.94736997364873</v>
      </c>
      <c r="AJ8" s="6">
        <v>42.968774139985513</v>
      </c>
      <c r="AK8" s="6">
        <v>740.5667107217522</v>
      </c>
      <c r="AL8" s="6">
        <v>114.18234802728246</v>
      </c>
      <c r="AM8" s="6">
        <v>23.948451662163418</v>
      </c>
      <c r="AN8" s="6">
        <v>8.811304536582746</v>
      </c>
      <c r="AO8" s="6">
        <v>17.689949032436701</v>
      </c>
      <c r="AP8" s="6">
        <v>7.1431933200401083</v>
      </c>
      <c r="AQ8" s="6">
        <v>26.353193251135988</v>
      </c>
      <c r="AR8" s="6">
        <v>10.88123876119483</v>
      </c>
      <c r="AS8" s="6">
        <v>16.957319794530001</v>
      </c>
      <c r="AT8" s="6">
        <v>0</v>
      </c>
      <c r="AU8" s="6">
        <v>81.014068210769025</v>
      </c>
      <c r="AV8" s="6">
        <v>4.7526989218484701</v>
      </c>
      <c r="AW8" s="6">
        <v>7.5475250174008703</v>
      </c>
      <c r="AX8" s="6">
        <v>50.508791659324793</v>
      </c>
      <c r="AY8" s="6">
        <v>0</v>
      </c>
      <c r="AZ8" s="6">
        <v>39.500810862886375</v>
      </c>
      <c r="BA8" s="6">
        <v>0</v>
      </c>
      <c r="BB8" s="6">
        <v>115.94748577456411</v>
      </c>
      <c r="BC8" s="6">
        <v>114.4269383184872</v>
      </c>
      <c r="BD8" s="6">
        <v>140.66131893570005</v>
      </c>
      <c r="BE8" s="6">
        <v>94.981639031766221</v>
      </c>
      <c r="BF8" s="6">
        <v>108.7837455990841</v>
      </c>
      <c r="BG8" s="6">
        <v>43.335372808243335</v>
      </c>
      <c r="BH8" s="6">
        <v>37.896520350528576</v>
      </c>
      <c r="BI8" s="6">
        <v>72.707004841893607</v>
      </c>
      <c r="BJ8" s="6">
        <v>126.9007817501963</v>
      </c>
      <c r="BK8" s="6">
        <v>58.450239404163824</v>
      </c>
      <c r="BL8" s="6">
        <v>113.124153897463</v>
      </c>
      <c r="BM8" s="6">
        <v>126.80582736018349</v>
      </c>
      <c r="BN8" s="6">
        <v>4.1440799232232699</v>
      </c>
      <c r="BO8" s="6">
        <v>1.3731142677047314</v>
      </c>
    </row>
    <row r="9" spans="1:67" x14ac:dyDescent="0.25">
      <c r="A9" s="11" t="s">
        <v>115</v>
      </c>
      <c r="B9" s="12" t="s">
        <v>113</v>
      </c>
      <c r="C9" s="12" t="s">
        <v>116</v>
      </c>
      <c r="D9" s="12" t="s">
        <v>114</v>
      </c>
      <c r="E9" s="12">
        <v>12339539.571248524</v>
      </c>
      <c r="F9" s="6">
        <v>5953.4561893788905</v>
      </c>
      <c r="G9" s="6">
        <v>297.11789041951073</v>
      </c>
      <c r="H9" s="6">
        <v>201.81623302330527</v>
      </c>
      <c r="I9" s="6">
        <v>167.17075913678693</v>
      </c>
      <c r="J9" s="6">
        <v>341.76681100249789</v>
      </c>
      <c r="K9" s="6">
        <v>230.41137875609229</v>
      </c>
      <c r="L9" s="6">
        <v>42.666304303240445</v>
      </c>
      <c r="M9" s="6">
        <v>301.08809612165936</v>
      </c>
      <c r="N9" s="6">
        <v>217.47008863960289</v>
      </c>
      <c r="O9" s="6">
        <v>217.08767026730905</v>
      </c>
      <c r="P9" s="6">
        <v>94.265018555634569</v>
      </c>
      <c r="Q9" s="6">
        <v>29.809622096123551</v>
      </c>
      <c r="R9" s="6">
        <v>215.71241569599403</v>
      </c>
      <c r="S9" s="6">
        <v>368.49279296338761</v>
      </c>
      <c r="T9" s="6">
        <v>65.609573568787482</v>
      </c>
      <c r="U9" s="6">
        <v>134.44079029404438</v>
      </c>
      <c r="V9" s="6">
        <v>34.867541339965904</v>
      </c>
      <c r="W9" s="6">
        <v>12.800602429511876</v>
      </c>
      <c r="X9" s="6">
        <v>65.658262461720398</v>
      </c>
      <c r="Y9" s="6">
        <v>68.533784545196269</v>
      </c>
      <c r="Z9" s="6">
        <v>80.479487010228766</v>
      </c>
      <c r="AA9" s="6">
        <v>21.488004512018257</v>
      </c>
      <c r="AB9" s="6">
        <v>75.714903545695265</v>
      </c>
      <c r="AC9" s="6">
        <v>111.07253175072705</v>
      </c>
      <c r="AD9" s="6">
        <v>41.257547068213718</v>
      </c>
      <c r="AE9" s="6">
        <v>304.34738924704567</v>
      </c>
      <c r="AF9" s="6">
        <v>18.888611927073534</v>
      </c>
      <c r="AG9" s="6">
        <v>33.155489339088213</v>
      </c>
      <c r="AH9" s="6">
        <v>231.97320204817666</v>
      </c>
      <c r="AI9" s="6">
        <v>321.75543192950772</v>
      </c>
      <c r="AJ9" s="6">
        <v>12.276792611424437</v>
      </c>
      <c r="AK9" s="6">
        <v>585.8495889913479</v>
      </c>
      <c r="AL9" s="6">
        <v>29.497106573714632</v>
      </c>
      <c r="AM9" s="6">
        <v>18.313521859301439</v>
      </c>
      <c r="AN9" s="6">
        <v>8.811304536582746</v>
      </c>
      <c r="AO9" s="6">
        <v>34.610769846071804</v>
      </c>
      <c r="AP9" s="6">
        <v>6.1907675440347605</v>
      </c>
      <c r="AQ9" s="6">
        <v>16.116003384013691</v>
      </c>
      <c r="AR9" s="6">
        <v>0</v>
      </c>
      <c r="AS9" s="6">
        <v>26.088184299276925</v>
      </c>
      <c r="AT9" s="6">
        <v>0</v>
      </c>
      <c r="AU9" s="6">
        <v>69.796735689277924</v>
      </c>
      <c r="AV9" s="6">
        <v>4.7526989218484701</v>
      </c>
      <c r="AW9" s="6">
        <v>5.2832675121806085</v>
      </c>
      <c r="AX9" s="6">
        <v>29.711053917249881</v>
      </c>
      <c r="AY9" s="6">
        <v>0</v>
      </c>
      <c r="AZ9" s="6">
        <v>0</v>
      </c>
      <c r="BA9" s="6">
        <v>0</v>
      </c>
      <c r="BB9" s="6">
        <v>21.081361049920741</v>
      </c>
      <c r="BC9" s="6">
        <v>78.292115691596507</v>
      </c>
      <c r="BD9" s="6">
        <v>79.834802639181106</v>
      </c>
      <c r="BE9" s="6">
        <v>0</v>
      </c>
      <c r="BF9" s="6">
        <v>62.98006324157501</v>
      </c>
      <c r="BG9" s="6">
        <v>82.337208335662353</v>
      </c>
      <c r="BH9" s="6">
        <v>0</v>
      </c>
      <c r="BI9" s="6">
        <v>70.361617588929306</v>
      </c>
      <c r="BJ9" s="6">
        <v>109.79676334038722</v>
      </c>
      <c r="BK9" s="6">
        <v>68.191945971524461</v>
      </c>
      <c r="BL9" s="6">
        <v>93.66193387209303</v>
      </c>
      <c r="BM9" s="6">
        <v>83.798290974849849</v>
      </c>
      <c r="BN9" s="6">
        <v>6.9067998720387811</v>
      </c>
      <c r="BO9" s="6">
        <v>1.9972571166614275</v>
      </c>
    </row>
    <row r="10" spans="1:67" x14ac:dyDescent="0.25">
      <c r="A10" s="11" t="s">
        <v>117</v>
      </c>
      <c r="B10" s="12" t="s">
        <v>113</v>
      </c>
      <c r="C10" s="12" t="s">
        <v>116</v>
      </c>
      <c r="D10" s="12" t="s">
        <v>91</v>
      </c>
      <c r="E10" s="12">
        <v>3917623.903855368</v>
      </c>
      <c r="F10" s="6">
        <v>1921.0186547304522</v>
      </c>
      <c r="G10" s="6">
        <v>179.45133514079058</v>
      </c>
      <c r="H10" s="6">
        <v>67.923491630062884</v>
      </c>
      <c r="I10" s="6">
        <v>44.261456269339156</v>
      </c>
      <c r="J10" s="6">
        <v>75.901586247180532</v>
      </c>
      <c r="K10" s="6">
        <v>51.801119324661038</v>
      </c>
      <c r="L10" s="6">
        <v>55.999524398003089</v>
      </c>
      <c r="M10" s="6">
        <v>118.13025780849794</v>
      </c>
      <c r="N10" s="6">
        <v>58.716923932692772</v>
      </c>
      <c r="O10" s="6">
        <v>37.92747907179821</v>
      </c>
      <c r="P10" s="6">
        <v>64.702616286707752</v>
      </c>
      <c r="Q10" s="6">
        <v>26.302607731873717</v>
      </c>
      <c r="R10" s="6">
        <v>39.696008023941843</v>
      </c>
      <c r="S10" s="6">
        <v>52.431820275375621</v>
      </c>
      <c r="T10" s="6">
        <v>25.944470156478705</v>
      </c>
      <c r="U10" s="6">
        <v>29.096364276198976</v>
      </c>
      <c r="V10" s="6">
        <v>19.924309337123372</v>
      </c>
      <c r="W10" s="6">
        <v>8.3203915791827168</v>
      </c>
      <c r="X10" s="6">
        <v>8.2762515708050923</v>
      </c>
      <c r="Y10" s="6">
        <v>38.025196586366967</v>
      </c>
      <c r="Z10" s="6">
        <v>16.91607051807356</v>
      </c>
      <c r="AA10" s="6">
        <v>6.3666832408338845</v>
      </c>
      <c r="AB10" s="6">
        <v>28.207513085651176</v>
      </c>
      <c r="AC10" s="6">
        <v>24.189129136825006</v>
      </c>
      <c r="AD10" s="6">
        <v>14.350451154161298</v>
      </c>
      <c r="AE10" s="6">
        <v>95.400203784423184</v>
      </c>
      <c r="AF10" s="6">
        <v>8.3109892479123531</v>
      </c>
      <c r="AG10" s="6">
        <v>13.262195735635284</v>
      </c>
      <c r="AH10" s="6">
        <v>95.218319584173045</v>
      </c>
      <c r="AI10" s="6">
        <v>128.19942990941323</v>
      </c>
      <c r="AJ10" s="6">
        <v>8.2868350127114923</v>
      </c>
      <c r="AK10" s="6">
        <v>131.13219463735484</v>
      </c>
      <c r="AL10" s="6">
        <v>21.314038298426063</v>
      </c>
      <c r="AM10" s="6">
        <v>7.6071552338636748</v>
      </c>
      <c r="AN10" s="6">
        <v>1.4685507560971245</v>
      </c>
      <c r="AO10" s="6">
        <v>7.6912821880159559</v>
      </c>
      <c r="AP10" s="6">
        <v>2.38106444001337</v>
      </c>
      <c r="AQ10" s="6">
        <v>4.7750124306254138</v>
      </c>
      <c r="AR10" s="6">
        <v>4.3524955044779317</v>
      </c>
      <c r="AS10" s="6">
        <v>3.3914639589059989</v>
      </c>
      <c r="AT10" s="6">
        <v>0</v>
      </c>
      <c r="AU10" s="6">
        <v>15.579628502070967</v>
      </c>
      <c r="AV10" s="6">
        <v>1.9010795687393878</v>
      </c>
      <c r="AW10" s="6">
        <v>1.5095050034801738</v>
      </c>
      <c r="AX10" s="6">
        <v>27.334169603869899</v>
      </c>
      <c r="AY10" s="6">
        <v>0</v>
      </c>
      <c r="AZ10" s="6">
        <v>3.6679324372680204</v>
      </c>
      <c r="BA10" s="6">
        <v>0</v>
      </c>
      <c r="BB10" s="6">
        <v>15.811020787440556</v>
      </c>
      <c r="BC10" s="6">
        <v>14.855427079943954</v>
      </c>
      <c r="BD10" s="6">
        <v>26.611600879727039</v>
      </c>
      <c r="BE10" s="6">
        <v>0</v>
      </c>
      <c r="BF10" s="6">
        <v>18.321472943003638</v>
      </c>
      <c r="BG10" s="6">
        <v>24.143993421735573</v>
      </c>
      <c r="BH10" s="6">
        <v>11.098266674083368</v>
      </c>
      <c r="BI10" s="6">
        <v>27.36285128458362</v>
      </c>
      <c r="BJ10" s="6">
        <v>31.449324172874736</v>
      </c>
      <c r="BK10" s="6">
        <v>18.509242477985207</v>
      </c>
      <c r="BL10" s="6">
        <v>25.544163783298096</v>
      </c>
      <c r="BM10" s="6">
        <v>29.198732457506143</v>
      </c>
      <c r="BN10" s="6">
        <v>1.8418132992103418</v>
      </c>
      <c r="BO10" s="6">
        <v>0.62414284895669614</v>
      </c>
    </row>
    <row r="11" spans="1:67" x14ac:dyDescent="0.25">
      <c r="A11" s="11" t="s">
        <v>118</v>
      </c>
      <c r="B11" s="12" t="s">
        <v>113</v>
      </c>
      <c r="C11" s="12" t="s">
        <v>119</v>
      </c>
      <c r="D11" s="12" t="s">
        <v>91</v>
      </c>
      <c r="E11" s="12">
        <v>10029916.487826871</v>
      </c>
      <c r="F11" s="6">
        <v>5138.35557456272</v>
      </c>
      <c r="G11" s="6">
        <v>243.99085041072399</v>
      </c>
      <c r="H11" s="6">
        <v>189.83835592558145</v>
      </c>
      <c r="I11" s="6">
        <v>91.697040876718589</v>
      </c>
      <c r="J11" s="6">
        <v>226.44672140042809</v>
      </c>
      <c r="K11" s="6">
        <v>149.18722365502381</v>
      </c>
      <c r="L11" s="6">
        <v>125.33226889076882</v>
      </c>
      <c r="M11" s="6">
        <v>206.96805331488869</v>
      </c>
      <c r="N11" s="6">
        <v>191.37367800285048</v>
      </c>
      <c r="O11" s="6">
        <v>258.3678546714209</v>
      </c>
      <c r="P11" s="6">
        <v>105.97842322822822</v>
      </c>
      <c r="Q11" s="6">
        <v>61.811128169903242</v>
      </c>
      <c r="R11" s="6">
        <v>162.47668400497125</v>
      </c>
      <c r="S11" s="6">
        <v>363.59262284419367</v>
      </c>
      <c r="T11" s="6">
        <v>70.973093841521049</v>
      </c>
      <c r="U11" s="6">
        <v>100.14864668280988</v>
      </c>
      <c r="V11" s="6">
        <v>57.033335477515656</v>
      </c>
      <c r="W11" s="6">
        <v>38.401807288535629</v>
      </c>
      <c r="X11" s="6">
        <v>91.038767278856028</v>
      </c>
      <c r="Y11" s="6">
        <v>53.058413841442274</v>
      </c>
      <c r="Z11" s="6">
        <v>49.72299515918592</v>
      </c>
      <c r="AA11" s="6">
        <v>0</v>
      </c>
      <c r="AB11" s="6">
        <v>40.579229351287651</v>
      </c>
      <c r="AC11" s="6">
        <v>67.63083044377602</v>
      </c>
      <c r="AD11" s="6">
        <v>44.845159856754044</v>
      </c>
      <c r="AE11" s="6">
        <v>164.35795978077255</v>
      </c>
      <c r="AF11" s="6">
        <v>13.977572826034413</v>
      </c>
      <c r="AG11" s="6">
        <v>32.552662260195703</v>
      </c>
      <c r="AH11" s="6">
        <v>199.66698647497512</v>
      </c>
      <c r="AI11" s="6">
        <v>260.86768526229173</v>
      </c>
      <c r="AJ11" s="6">
        <v>33.76117968141719</v>
      </c>
      <c r="AK11" s="6">
        <v>477.3589243633204</v>
      </c>
      <c r="AL11" s="6">
        <v>48.146890084837437</v>
      </c>
      <c r="AM11" s="6">
        <v>25.357184112878919</v>
      </c>
      <c r="AN11" s="6">
        <v>0</v>
      </c>
      <c r="AO11" s="6">
        <v>19.228205470039896</v>
      </c>
      <c r="AP11" s="6">
        <v>0</v>
      </c>
      <c r="AQ11" s="6">
        <v>0</v>
      </c>
      <c r="AR11" s="6">
        <v>11.969362637314312</v>
      </c>
      <c r="AS11" s="6">
        <v>20.087901910443229</v>
      </c>
      <c r="AT11" s="6">
        <v>0</v>
      </c>
      <c r="AU11" s="6">
        <v>70.108328259319336</v>
      </c>
      <c r="AV11" s="6">
        <v>3.8021591374787755</v>
      </c>
      <c r="AW11" s="6">
        <v>3.7737625087004352</v>
      </c>
      <c r="AX11" s="6">
        <v>41.59547548414983</v>
      </c>
      <c r="AY11" s="6">
        <v>0</v>
      </c>
      <c r="AZ11" s="6">
        <v>22.289743272628741</v>
      </c>
      <c r="BA11" s="6">
        <v>13.534471553760206</v>
      </c>
      <c r="BB11" s="6">
        <v>73.784763674722598</v>
      </c>
      <c r="BC11" s="6">
        <v>80.299605837534884</v>
      </c>
      <c r="BD11" s="6">
        <v>38.016572685324348</v>
      </c>
      <c r="BE11" s="6">
        <v>0</v>
      </c>
      <c r="BF11" s="6">
        <v>37.215491915476143</v>
      </c>
      <c r="BG11" s="6">
        <v>67.479366229978922</v>
      </c>
      <c r="BH11" s="6">
        <v>0</v>
      </c>
      <c r="BI11" s="6">
        <v>39.089787549405166</v>
      </c>
      <c r="BJ11" s="6">
        <v>95.175586312647212</v>
      </c>
      <c r="BK11" s="6">
        <v>69.166116628260511</v>
      </c>
      <c r="BL11" s="6">
        <v>98.284211128118358</v>
      </c>
      <c r="BM11" s="6">
        <v>78.337754962916875</v>
      </c>
      <c r="BN11" s="6">
        <v>7.8277065216439539</v>
      </c>
      <c r="BO11" s="6">
        <v>0.7489714187480353</v>
      </c>
    </row>
    <row r="12" spans="1:67" x14ac:dyDescent="0.25">
      <c r="A12" s="11" t="s">
        <v>120</v>
      </c>
      <c r="B12" s="12" t="s">
        <v>113</v>
      </c>
      <c r="C12" s="12" t="s">
        <v>121</v>
      </c>
      <c r="D12" s="12" t="s">
        <v>114</v>
      </c>
      <c r="E12" s="12">
        <v>4438034.7488457952</v>
      </c>
      <c r="F12" s="6">
        <v>2068.9133821727733</v>
      </c>
      <c r="G12" s="6">
        <v>95.235138386121307</v>
      </c>
      <c r="H12" s="6">
        <v>72.850876744592739</v>
      </c>
      <c r="I12" s="6">
        <v>26.803750410117736</v>
      </c>
      <c r="J12" s="6">
        <v>93.933454803140549</v>
      </c>
      <c r="K12" s="6">
        <v>34.810352186172217</v>
      </c>
      <c r="L12" s="6">
        <v>86.399266214061896</v>
      </c>
      <c r="M12" s="6">
        <v>138.77904270998334</v>
      </c>
      <c r="N12" s="6">
        <v>126.67632663256867</v>
      </c>
      <c r="O12" s="6">
        <v>73.759517310900392</v>
      </c>
      <c r="P12" s="6">
        <v>29.283511681484111</v>
      </c>
      <c r="Q12" s="6">
        <v>29.809622096123551</v>
      </c>
      <c r="R12" s="6">
        <v>65.082989899718598</v>
      </c>
      <c r="S12" s="6">
        <v>69.582415692554591</v>
      </c>
      <c r="T12" s="6">
        <v>21.703547150131222</v>
      </c>
      <c r="U12" s="6">
        <v>32.083937393844408</v>
      </c>
      <c r="V12" s="6">
        <v>5.7282389344229703</v>
      </c>
      <c r="W12" s="6">
        <v>14.72069279393866</v>
      </c>
      <c r="X12" s="6">
        <v>16.552503141610185</v>
      </c>
      <c r="Y12" s="6">
        <v>13.264603460360568</v>
      </c>
      <c r="Z12" s="6">
        <v>18.453895110625702</v>
      </c>
      <c r="AA12" s="6">
        <v>15.161000897888609</v>
      </c>
      <c r="AB12" s="6">
        <v>23.753695230022043</v>
      </c>
      <c r="AC12" s="6">
        <v>28.632030406854085</v>
      </c>
      <c r="AD12" s="6">
        <v>26.907095914052434</v>
      </c>
      <c r="AE12" s="6">
        <v>116.65785788856094</v>
      </c>
      <c r="AF12" s="6">
        <v>10.955394917702646</v>
      </c>
      <c r="AG12" s="6">
        <v>12.659368656742769</v>
      </c>
      <c r="AH12" s="6">
        <v>89.631530424897605</v>
      </c>
      <c r="AI12" s="6">
        <v>125.68571559746393</v>
      </c>
      <c r="AJ12" s="6">
        <v>36.830377834273293</v>
      </c>
      <c r="AK12" s="6">
        <v>134.90578297224272</v>
      </c>
      <c r="AL12" s="6">
        <v>33.874096581427132</v>
      </c>
      <c r="AM12" s="6">
        <v>9.2976341747222691</v>
      </c>
      <c r="AN12" s="6">
        <v>2.0559710585359747</v>
      </c>
      <c r="AO12" s="6">
        <v>13.075179719627128</v>
      </c>
      <c r="AP12" s="6">
        <v>4.2859159920240657</v>
      </c>
      <c r="AQ12" s="6">
        <v>11.370750673416458</v>
      </c>
      <c r="AR12" s="6">
        <v>9.7931148850753473</v>
      </c>
      <c r="AS12" s="6">
        <v>9.3917463477396907</v>
      </c>
      <c r="AT12" s="6">
        <v>0.44446536213582905</v>
      </c>
      <c r="AU12" s="6">
        <v>21.499887332857934</v>
      </c>
      <c r="AV12" s="6">
        <v>2.8516193531090819</v>
      </c>
      <c r="AW12" s="6">
        <v>4.528515010440521</v>
      </c>
      <c r="AX12" s="6">
        <v>19.312185046212427</v>
      </c>
      <c r="AY12" s="6">
        <v>0</v>
      </c>
      <c r="AZ12" s="6">
        <v>3.6679324372680204</v>
      </c>
      <c r="BA12" s="6">
        <v>0</v>
      </c>
      <c r="BB12" s="6">
        <v>23.189497154912818</v>
      </c>
      <c r="BC12" s="6">
        <v>14.855427079943954</v>
      </c>
      <c r="BD12" s="6">
        <v>11.404971805597302</v>
      </c>
      <c r="BE12" s="6">
        <v>0</v>
      </c>
      <c r="BF12" s="6">
        <v>13.741104707252729</v>
      </c>
      <c r="BG12" s="6">
        <v>23.524916667332096</v>
      </c>
      <c r="BH12" s="6">
        <v>4.3310308972032656</v>
      </c>
      <c r="BI12" s="6">
        <v>17.199506521738272</v>
      </c>
      <c r="BJ12" s="6">
        <v>35.863264407664175</v>
      </c>
      <c r="BK12" s="6">
        <v>29.225119702081912</v>
      </c>
      <c r="BL12" s="6">
        <v>28.220219036786467</v>
      </c>
      <c r="BM12" s="6">
        <v>26.835176863915766</v>
      </c>
      <c r="BN12" s="6">
        <v>6.9067998720387811</v>
      </c>
      <c r="BO12" s="6">
        <v>0.87379998853937468</v>
      </c>
    </row>
    <row r="13" spans="1:67" x14ac:dyDescent="0.25">
      <c r="A13" s="11" t="s">
        <v>122</v>
      </c>
      <c r="B13" s="12" t="s">
        <v>113</v>
      </c>
      <c r="C13" s="12" t="s">
        <v>121</v>
      </c>
      <c r="D13" s="12" t="s">
        <v>91</v>
      </c>
      <c r="E13" s="12">
        <v>7035497.8161304751</v>
      </c>
      <c r="F13" s="6">
        <v>3145.5617968777101</v>
      </c>
      <c r="G13" s="6">
        <v>159.77465365605477</v>
      </c>
      <c r="H13" s="6">
        <v>91.636488671691509</v>
      </c>
      <c r="I13" s="6">
        <v>9.6987254773452349</v>
      </c>
      <c r="J13" s="6">
        <v>190.38298428850808</v>
      </c>
      <c r="K13" s="6">
        <v>106.91751028610038</v>
      </c>
      <c r="L13" s="6">
        <v>29.333084208477807</v>
      </c>
      <c r="M13" s="6">
        <v>183.91824691323052</v>
      </c>
      <c r="N13" s="6">
        <v>170.71401958208824</v>
      </c>
      <c r="O13" s="6">
        <v>108.54383513365453</v>
      </c>
      <c r="P13" s="6">
        <v>15.896763484234231</v>
      </c>
      <c r="Q13" s="6">
        <v>32.878259664842147</v>
      </c>
      <c r="R13" s="6">
        <v>95.393507654433876</v>
      </c>
      <c r="S13" s="6">
        <v>181.30629441017737</v>
      </c>
      <c r="T13" s="6">
        <v>26.692868334069427</v>
      </c>
      <c r="U13" s="6">
        <v>36.110666378496937</v>
      </c>
      <c r="V13" s="6">
        <v>6.9735082679931821</v>
      </c>
      <c r="W13" s="6">
        <v>0</v>
      </c>
      <c r="X13" s="6">
        <v>63.451262042839048</v>
      </c>
      <c r="Y13" s="6">
        <v>26.529206920721137</v>
      </c>
      <c r="Z13" s="6">
        <v>37.420398418768791</v>
      </c>
      <c r="AA13" s="6">
        <v>28.889946640793486</v>
      </c>
      <c r="AB13" s="6">
        <v>25.733169832523874</v>
      </c>
      <c r="AC13" s="6">
        <v>42.454389913611237</v>
      </c>
      <c r="AD13" s="6">
        <v>23.319483125512111</v>
      </c>
      <c r="AE13" s="6">
        <v>97.474121257997581</v>
      </c>
      <c r="AF13" s="6">
        <v>12.844256110410001</v>
      </c>
      <c r="AG13" s="6">
        <v>20.7975342217917</v>
      </c>
      <c r="AH13" s="6">
        <v>147.19974915308384</v>
      </c>
      <c r="AI13" s="6">
        <v>198.8627322342096</v>
      </c>
      <c r="AJ13" s="6">
        <v>12.276792611424437</v>
      </c>
      <c r="AK13" s="6">
        <v>254.71721260493382</v>
      </c>
      <c r="AL13" s="6">
        <v>31.400145707502674</v>
      </c>
      <c r="AM13" s="6">
        <v>13.242085036725655</v>
      </c>
      <c r="AN13" s="6">
        <v>3.2308116634136734</v>
      </c>
      <c r="AO13" s="6">
        <v>11.921487391424733</v>
      </c>
      <c r="AP13" s="6">
        <v>6.1907675440347605</v>
      </c>
      <c r="AQ13" s="6">
        <v>21.667459980595115</v>
      </c>
      <c r="AR13" s="6">
        <v>7.6168671328363802</v>
      </c>
      <c r="AS13" s="6">
        <v>15.91379242255892</v>
      </c>
      <c r="AT13" s="6">
        <v>0.44446536213582905</v>
      </c>
      <c r="AU13" s="6">
        <v>55.151884897331215</v>
      </c>
      <c r="AV13" s="6">
        <v>4.7526989218484701</v>
      </c>
      <c r="AW13" s="6">
        <v>9.8117825226211259</v>
      </c>
      <c r="AX13" s="6">
        <v>14.855526958624941</v>
      </c>
      <c r="AY13" s="6">
        <v>0</v>
      </c>
      <c r="AZ13" s="6">
        <v>3.3857837882474042</v>
      </c>
      <c r="BA13" s="6">
        <v>0</v>
      </c>
      <c r="BB13" s="6">
        <v>28.459837417393008</v>
      </c>
      <c r="BC13" s="6">
        <v>37.33931671445373</v>
      </c>
      <c r="BD13" s="6">
        <v>26.611600879727039</v>
      </c>
      <c r="BE13" s="6">
        <v>52.605215463747449</v>
      </c>
      <c r="BF13" s="6">
        <v>37.78803794494501</v>
      </c>
      <c r="BG13" s="6">
        <v>32.811067983384241</v>
      </c>
      <c r="BH13" s="6">
        <v>4.0603414661280617</v>
      </c>
      <c r="BI13" s="6">
        <v>35.962604545452763</v>
      </c>
      <c r="BJ13" s="6">
        <v>64.829747198469832</v>
      </c>
      <c r="BK13" s="6">
        <v>59.424410060899888</v>
      </c>
      <c r="BL13" s="6">
        <v>64.955159334672288</v>
      </c>
      <c r="BM13" s="6">
        <v>58.055314742182652</v>
      </c>
      <c r="BN13" s="6">
        <v>3.6836265984206835</v>
      </c>
      <c r="BO13" s="6">
        <v>1.2482856979133923</v>
      </c>
    </row>
    <row r="14" spans="1:67" x14ac:dyDescent="0.25">
      <c r="A14" s="11" t="s">
        <v>123</v>
      </c>
      <c r="B14" s="12" t="s">
        <v>113</v>
      </c>
      <c r="C14" s="12" t="s">
        <v>121</v>
      </c>
      <c r="D14" s="12" t="s">
        <v>114</v>
      </c>
      <c r="E14" s="12">
        <v>9542354.5615965798</v>
      </c>
      <c r="F14" s="6">
        <v>4818.5224072703832</v>
      </c>
      <c r="G14" s="6">
        <v>377.79228450692761</v>
      </c>
      <c r="H14" s="6">
        <v>213.59306498519746</v>
      </c>
      <c r="I14" s="6">
        <v>144.59917984405621</v>
      </c>
      <c r="J14" s="6">
        <v>345.12157724546722</v>
      </c>
      <c r="K14" s="6">
        <v>165.76358183891537</v>
      </c>
      <c r="L14" s="6">
        <v>207.99823347829712</v>
      </c>
      <c r="M14" s="6">
        <v>269.87481661941393</v>
      </c>
      <c r="N14" s="6">
        <v>123.41427530297463</v>
      </c>
      <c r="O14" s="6">
        <v>149.61447545449678</v>
      </c>
      <c r="P14" s="6">
        <v>68.328193923462933</v>
      </c>
      <c r="Q14" s="6">
        <v>36.823650824623201</v>
      </c>
      <c r="R14" s="6">
        <v>149.24468133032394</v>
      </c>
      <c r="S14" s="6">
        <v>291.56012209204209</v>
      </c>
      <c r="T14" s="6">
        <v>53.011537579343504</v>
      </c>
      <c r="U14" s="6">
        <v>58.7123064859015</v>
      </c>
      <c r="V14" s="6">
        <v>11.207424002131894</v>
      </c>
      <c r="W14" s="6">
        <v>0</v>
      </c>
      <c r="X14" s="6">
        <v>33.105006283220369</v>
      </c>
      <c r="Y14" s="6">
        <v>70.744551788589689</v>
      </c>
      <c r="Z14" s="6">
        <v>52.79864434429021</v>
      </c>
      <c r="AA14" s="6">
        <v>20.095628983738766</v>
      </c>
      <c r="AB14" s="6">
        <v>45.033047206916777</v>
      </c>
      <c r="AC14" s="6">
        <v>84.41512413055257</v>
      </c>
      <c r="AD14" s="6">
        <v>17.938063942701618</v>
      </c>
      <c r="AE14" s="6">
        <v>170.57971220149579</v>
      </c>
      <c r="AF14" s="6">
        <v>16.055320138012501</v>
      </c>
      <c r="AG14" s="6">
        <v>32.854075799641961</v>
      </c>
      <c r="AH14" s="6">
        <v>157.40171196567383</v>
      </c>
      <c r="AI14" s="6">
        <v>230.98241510911706</v>
      </c>
      <c r="AJ14" s="6">
        <v>20.256707808850312</v>
      </c>
      <c r="AK14" s="6">
        <v>338.67955305618983</v>
      </c>
      <c r="AL14" s="6">
        <v>46.05354703767059</v>
      </c>
      <c r="AM14" s="6">
        <v>16.059549938156646</v>
      </c>
      <c r="AN14" s="6">
        <v>2.0559710585359747</v>
      </c>
      <c r="AO14" s="6">
        <v>25.76579532985345</v>
      </c>
      <c r="AP14" s="6">
        <v>4.2859159920240657</v>
      </c>
      <c r="AQ14" s="6">
        <v>15.071721737804074</v>
      </c>
      <c r="AR14" s="6">
        <v>7.6168671328363802</v>
      </c>
      <c r="AS14" s="6">
        <v>32.871112217088914</v>
      </c>
      <c r="AT14" s="6">
        <v>0</v>
      </c>
      <c r="AU14" s="6">
        <v>71.666291109526441</v>
      </c>
      <c r="AV14" s="6">
        <v>11.406477412436328</v>
      </c>
      <c r="AW14" s="6">
        <v>9.0570300208810419</v>
      </c>
      <c r="AX14" s="6">
        <v>29.711053917249881</v>
      </c>
      <c r="AY14" s="6">
        <v>0</v>
      </c>
      <c r="AZ14" s="6">
        <v>18.621810835360723</v>
      </c>
      <c r="BA14" s="6">
        <v>27.745666685208423</v>
      </c>
      <c r="BB14" s="6">
        <v>52.703402624801853</v>
      </c>
      <c r="BC14" s="6">
        <v>62.232194524089536</v>
      </c>
      <c r="BD14" s="6">
        <v>60.826516296518946</v>
      </c>
      <c r="BE14" s="6">
        <v>7.306279925520478</v>
      </c>
      <c r="BF14" s="6">
        <v>45.803682357509103</v>
      </c>
      <c r="BG14" s="6">
        <v>27.858453948156427</v>
      </c>
      <c r="BH14" s="6">
        <v>9.4741300876321439</v>
      </c>
      <c r="BI14" s="6">
        <v>57.071089822131533</v>
      </c>
      <c r="BJ14" s="6">
        <v>86.34770584306834</v>
      </c>
      <c r="BK14" s="6">
        <v>29.225119702081912</v>
      </c>
      <c r="BL14" s="6">
        <v>47.682439062156433</v>
      </c>
      <c r="BM14" s="6">
        <v>47.951765008914947</v>
      </c>
      <c r="BN14" s="6">
        <v>7.8277065216439539</v>
      </c>
      <c r="BO14" s="6">
        <v>0.62414284895669614</v>
      </c>
    </row>
    <row r="15" spans="1:67" x14ac:dyDescent="0.25">
      <c r="A15" s="11" t="s">
        <v>124</v>
      </c>
      <c r="B15" s="12" t="s">
        <v>113</v>
      </c>
      <c r="C15" s="12" t="s">
        <v>125</v>
      </c>
      <c r="D15" s="12" t="s">
        <v>114</v>
      </c>
      <c r="E15" s="12">
        <v>12935740.506793682</v>
      </c>
      <c r="F15" s="6">
        <v>6572.4134144064883</v>
      </c>
      <c r="G15" s="6">
        <v>314.82690375577295</v>
      </c>
      <c r="H15" s="6">
        <v>174.46363019261972</v>
      </c>
      <c r="I15" s="6">
        <v>44.085115806114693</v>
      </c>
      <c r="J15" s="6">
        <v>212.6083106481797</v>
      </c>
      <c r="K15" s="6">
        <v>136.75495501710515</v>
      </c>
      <c r="L15" s="6">
        <v>66.666100473813188</v>
      </c>
      <c r="M15" s="6">
        <v>259.31032201865395</v>
      </c>
      <c r="N15" s="6">
        <v>239.21709750356305</v>
      </c>
      <c r="O15" s="6">
        <v>148.77629912141836</v>
      </c>
      <c r="P15" s="6">
        <v>189.64559946103995</v>
      </c>
      <c r="Q15" s="6">
        <v>184.55663091864727</v>
      </c>
      <c r="R15" s="6">
        <v>126.01174640158283</v>
      </c>
      <c r="S15" s="6">
        <v>302.8305133661882</v>
      </c>
      <c r="T15" s="6">
        <v>93.799238258038372</v>
      </c>
      <c r="U15" s="6">
        <v>260.9580171021596</v>
      </c>
      <c r="V15" s="6">
        <v>66.248328545935209</v>
      </c>
      <c r="W15" s="6">
        <v>60.802861540181404</v>
      </c>
      <c r="X15" s="6">
        <v>38.622507330423765</v>
      </c>
      <c r="Y15" s="6">
        <v>83.124848351592902</v>
      </c>
      <c r="Z15" s="6">
        <v>61.512983702085684</v>
      </c>
      <c r="AA15" s="6">
        <v>30.123603662256027</v>
      </c>
      <c r="AB15" s="6">
        <v>14.846059518763775</v>
      </c>
      <c r="AC15" s="6">
        <v>59.732339297057678</v>
      </c>
      <c r="AD15" s="6">
        <v>43.051353462483881</v>
      </c>
      <c r="AE15" s="6">
        <v>367.60187219106535</v>
      </c>
      <c r="AF15" s="6">
        <v>67.999002937464724</v>
      </c>
      <c r="AG15" s="6">
        <v>92.533956610000729</v>
      </c>
      <c r="AH15" s="6">
        <v>259.907147844554</v>
      </c>
      <c r="AI15" s="6">
        <v>485.14686220621076</v>
      </c>
      <c r="AJ15" s="6">
        <v>111.41189294867674</v>
      </c>
      <c r="AK15" s="6">
        <v>514.15141062847749</v>
      </c>
      <c r="AL15" s="6">
        <v>89.823447114795542</v>
      </c>
      <c r="AM15" s="6">
        <v>16.341296428299742</v>
      </c>
      <c r="AN15" s="6">
        <v>6.1679131756079215</v>
      </c>
      <c r="AO15" s="6">
        <v>15.382564376031912</v>
      </c>
      <c r="AP15" s="6">
        <v>6.1907675440347605</v>
      </c>
      <c r="AQ15" s="6">
        <v>22.592702746692019</v>
      </c>
      <c r="AR15" s="6">
        <v>10.88123876119483</v>
      </c>
      <c r="AS15" s="6">
        <v>16.957319794530001</v>
      </c>
      <c r="AT15" s="6">
        <v>2.2223268106791454</v>
      </c>
      <c r="AU15" s="6">
        <v>142.3978045089286</v>
      </c>
      <c r="AV15" s="6">
        <v>9.5053978436969402</v>
      </c>
      <c r="AW15" s="6">
        <v>3.0190100069603476</v>
      </c>
      <c r="AX15" s="6">
        <v>38.624370092424854</v>
      </c>
      <c r="AY15" s="6">
        <v>96.608320222731138</v>
      </c>
      <c r="AZ15" s="6">
        <v>51.633202770772918</v>
      </c>
      <c r="BA15" s="6">
        <v>108.27577243008164</v>
      </c>
      <c r="BB15" s="6">
        <v>106.46087330209976</v>
      </c>
      <c r="BC15" s="6">
        <v>108.4044678806721</v>
      </c>
      <c r="BD15" s="6">
        <v>57.024859027986508</v>
      </c>
      <c r="BE15" s="6">
        <v>43.837679553122861</v>
      </c>
      <c r="BF15" s="6">
        <v>71.568253683607978</v>
      </c>
      <c r="BG15" s="6">
        <v>43.335372808243335</v>
      </c>
      <c r="BH15" s="6">
        <v>20.301707330640312</v>
      </c>
      <c r="BI15" s="6">
        <v>67.234434584976896</v>
      </c>
      <c r="BJ15" s="6">
        <v>112.55547598713061</v>
      </c>
      <c r="BK15" s="6">
        <v>42.863508896386797</v>
      </c>
      <c r="BL15" s="6">
        <v>68.847603339746286</v>
      </c>
      <c r="BM15" s="6">
        <v>77.556753590754298</v>
      </c>
      <c r="BN15" s="6">
        <v>3.2231732736180985</v>
      </c>
      <c r="BO15" s="6">
        <v>1.2482856979133923</v>
      </c>
    </row>
    <row r="16" spans="1:67" x14ac:dyDescent="0.25">
      <c r="A16" s="11" t="s">
        <v>126</v>
      </c>
      <c r="B16" s="12" t="s">
        <v>113</v>
      </c>
      <c r="C16" s="12" t="s">
        <v>125</v>
      </c>
      <c r="D16" s="12" t="s">
        <v>114</v>
      </c>
      <c r="E16" s="12">
        <v>5741248.3875886397</v>
      </c>
      <c r="F16" s="6">
        <v>2849.4232585469749</v>
      </c>
      <c r="G16" s="6">
        <v>47.224035563365952</v>
      </c>
      <c r="H16" s="6">
        <v>83.826217857475882</v>
      </c>
      <c r="I16" s="6">
        <v>11.991151499263198</v>
      </c>
      <c r="J16" s="6">
        <v>92.67541746202707</v>
      </c>
      <c r="K16" s="6">
        <v>82.881790919457686</v>
      </c>
      <c r="L16" s="6">
        <v>87.999252625433414</v>
      </c>
      <c r="M16" s="6">
        <v>150.30394591081242</v>
      </c>
      <c r="N16" s="6">
        <v>115.80282220058852</v>
      </c>
      <c r="O16" s="6">
        <v>77.531310809753236</v>
      </c>
      <c r="P16" s="6">
        <v>113.50846908918126</v>
      </c>
      <c r="Q16" s="6">
        <v>77.592692809027469</v>
      </c>
      <c r="R16" s="6">
        <v>58.774709554828611</v>
      </c>
      <c r="S16" s="6">
        <v>91.633181228927526</v>
      </c>
      <c r="T16" s="6">
        <v>25.320805008486428</v>
      </c>
      <c r="U16" s="6">
        <v>38.578661562638821</v>
      </c>
      <c r="V16" s="6">
        <v>27.146871471830597</v>
      </c>
      <c r="W16" s="6">
        <v>30.721445830828504</v>
      </c>
      <c r="X16" s="6">
        <v>31.449755969059346</v>
      </c>
      <c r="Y16" s="6">
        <v>15.475370703753997</v>
      </c>
      <c r="Z16" s="6">
        <v>17.941286913108325</v>
      </c>
      <c r="AA16" s="6">
        <v>21.567363765426734</v>
      </c>
      <c r="AB16" s="6">
        <v>6.9281611087564299</v>
      </c>
      <c r="AC16" s="6">
        <v>23.201817743485208</v>
      </c>
      <c r="AD16" s="6">
        <v>17.938063942701618</v>
      </c>
      <c r="AE16" s="6">
        <v>159.69164546523012</v>
      </c>
      <c r="AF16" s="6">
        <v>24.366309385924854</v>
      </c>
      <c r="AG16" s="6">
        <v>42.499309061922162</v>
      </c>
      <c r="AH16" s="6">
        <v>106.87770565570442</v>
      </c>
      <c r="AI16" s="6">
        <v>126.52362036811368</v>
      </c>
      <c r="AJ16" s="6">
        <v>35.602698573130851</v>
      </c>
      <c r="AK16" s="6">
        <v>197.1699904978932</v>
      </c>
      <c r="AL16" s="6">
        <v>68.128800989611861</v>
      </c>
      <c r="AM16" s="6">
        <v>0</v>
      </c>
      <c r="AN16" s="6">
        <v>0.88113045365827447</v>
      </c>
      <c r="AO16" s="6">
        <v>3.4610769846071805</v>
      </c>
      <c r="AP16" s="6">
        <v>7.1431933200401083</v>
      </c>
      <c r="AQ16" s="6">
        <v>16.17552282407005</v>
      </c>
      <c r="AR16" s="6">
        <v>8.7049910089558633</v>
      </c>
      <c r="AS16" s="6">
        <v>12.000564777667384</v>
      </c>
      <c r="AT16" s="6">
        <v>0</v>
      </c>
      <c r="AU16" s="6">
        <v>85.999549331431737</v>
      </c>
      <c r="AV16" s="6">
        <v>2.8516193531090819</v>
      </c>
      <c r="AW16" s="6">
        <v>2.2642575052202605</v>
      </c>
      <c r="AX16" s="6">
        <v>44.56658087587482</v>
      </c>
      <c r="AY16" s="6">
        <v>63.399210146167327</v>
      </c>
      <c r="AZ16" s="6">
        <v>19.186108133401959</v>
      </c>
      <c r="BA16" s="6">
        <v>54.137886215040822</v>
      </c>
      <c r="BB16" s="6">
        <v>52.703402624801853</v>
      </c>
      <c r="BC16" s="6">
        <v>23.688383722072793</v>
      </c>
      <c r="BD16" s="6">
        <v>43.338892861269748</v>
      </c>
      <c r="BE16" s="6">
        <v>59.91149538926792</v>
      </c>
      <c r="BF16" s="6">
        <v>24.619479267161147</v>
      </c>
      <c r="BG16" s="6">
        <v>17.953225877700806</v>
      </c>
      <c r="BH16" s="6">
        <v>10.827577243008168</v>
      </c>
      <c r="BI16" s="6">
        <v>45.34415355730998</v>
      </c>
      <c r="BJ16" s="6">
        <v>44.139402347894354</v>
      </c>
      <c r="BK16" s="6">
        <v>27.276778388609788</v>
      </c>
      <c r="BL16" s="6">
        <v>30.409718789640589</v>
      </c>
      <c r="BM16" s="6">
        <v>39.564376001242152</v>
      </c>
      <c r="BN16" s="6">
        <v>0</v>
      </c>
      <c r="BO16" s="6">
        <v>0</v>
      </c>
    </row>
    <row r="17" spans="1:67" x14ac:dyDescent="0.25">
      <c r="A17" s="11" t="s">
        <v>127</v>
      </c>
      <c r="B17" s="12" t="s">
        <v>113</v>
      </c>
      <c r="C17" s="12" t="s">
        <v>116</v>
      </c>
      <c r="D17" s="12" t="s">
        <v>114</v>
      </c>
      <c r="E17" s="12">
        <v>6984822.6371939797</v>
      </c>
      <c r="F17" s="6">
        <v>3695.6761786584684</v>
      </c>
      <c r="G17" s="6">
        <v>272.71880537843828</v>
      </c>
      <c r="H17" s="6">
        <v>152.36699005658159</v>
      </c>
      <c r="I17" s="6">
        <v>99.985042648268134</v>
      </c>
      <c r="J17" s="6">
        <v>177.38326509700204</v>
      </c>
      <c r="K17" s="6">
        <v>84.125017783249547</v>
      </c>
      <c r="L17" s="6">
        <v>156.26533951061816</v>
      </c>
      <c r="M17" s="6">
        <v>264.11236501899953</v>
      </c>
      <c r="N17" s="6">
        <v>243.02282405475617</v>
      </c>
      <c r="O17" s="6">
        <v>115.03970171501223</v>
      </c>
      <c r="P17" s="6">
        <v>65.539288049035875</v>
      </c>
      <c r="Q17" s="6">
        <v>36.823650824623201</v>
      </c>
      <c r="R17" s="6">
        <v>61.236477494297866</v>
      </c>
      <c r="S17" s="6">
        <v>170.03590313603124</v>
      </c>
      <c r="T17" s="6">
        <v>53.759935756934226</v>
      </c>
      <c r="U17" s="6">
        <v>70.272915506355588</v>
      </c>
      <c r="V17" s="6">
        <v>27.644979205258679</v>
      </c>
      <c r="W17" s="6">
        <v>0</v>
      </c>
      <c r="X17" s="6">
        <v>11.58675219912713</v>
      </c>
      <c r="Y17" s="6">
        <v>49.963339700691471</v>
      </c>
      <c r="Z17" s="6">
        <v>31.269100048560222</v>
      </c>
      <c r="AA17" s="6">
        <v>12.415929468033864</v>
      </c>
      <c r="AB17" s="6">
        <v>36.125411495658525</v>
      </c>
      <c r="AC17" s="6">
        <v>44.922668396960717</v>
      </c>
      <c r="AD17" s="6">
        <v>21.525676731241941</v>
      </c>
      <c r="AE17" s="6">
        <v>153.98837241290042</v>
      </c>
      <c r="AF17" s="6">
        <v>22.855220431758976</v>
      </c>
      <c r="AG17" s="6">
        <v>18.687639445667902</v>
      </c>
      <c r="AH17" s="6">
        <v>139.66972898188649</v>
      </c>
      <c r="AI17" s="6">
        <v>209.19689107222328</v>
      </c>
      <c r="AJ17" s="6">
        <v>16.880589840708595</v>
      </c>
      <c r="AK17" s="6">
        <v>259.43419802354379</v>
      </c>
      <c r="AL17" s="6">
        <v>62.800291415005347</v>
      </c>
      <c r="AM17" s="6">
        <v>12.115099076153259</v>
      </c>
      <c r="AN17" s="6">
        <v>4.1119421170719495</v>
      </c>
      <c r="AO17" s="6">
        <v>11.152359172623138</v>
      </c>
      <c r="AP17" s="6">
        <v>0.95242577600534783</v>
      </c>
      <c r="AQ17" s="6">
        <v>9.3119471010253978</v>
      </c>
      <c r="AR17" s="6">
        <v>9.7931148850753473</v>
      </c>
      <c r="AS17" s="6">
        <v>15.652910579566154</v>
      </c>
      <c r="AT17" s="6">
        <v>1.7778614485433162</v>
      </c>
      <c r="AU17" s="6">
        <v>43.622959805798693</v>
      </c>
      <c r="AV17" s="6">
        <v>4.7526989218484701</v>
      </c>
      <c r="AW17" s="6">
        <v>6.0380200139206952</v>
      </c>
      <c r="AX17" s="6">
        <v>11.884421566899952</v>
      </c>
      <c r="AY17" s="6">
        <v>0</v>
      </c>
      <c r="AZ17" s="6">
        <v>4.2322297353092555</v>
      </c>
      <c r="BA17" s="6">
        <v>6.7672357768801028</v>
      </c>
      <c r="BB17" s="6">
        <v>42.162722099841481</v>
      </c>
      <c r="BC17" s="6">
        <v>38.54381080201675</v>
      </c>
      <c r="BD17" s="6">
        <v>43.338892861269748</v>
      </c>
      <c r="BE17" s="6">
        <v>0</v>
      </c>
      <c r="BF17" s="6">
        <v>28.627301473443197</v>
      </c>
      <c r="BG17" s="6">
        <v>21.667686404121667</v>
      </c>
      <c r="BH17" s="6">
        <v>9.4741300876321439</v>
      </c>
      <c r="BI17" s="6">
        <v>58.634681324107753</v>
      </c>
      <c r="BJ17" s="6">
        <v>41.380689701150963</v>
      </c>
      <c r="BK17" s="6">
        <v>35.070143642498294</v>
      </c>
      <c r="BL17" s="6">
        <v>47.439161311839328</v>
      </c>
      <c r="BM17" s="6">
        <v>42.591012601424438</v>
      </c>
      <c r="BN17" s="6">
        <v>2.3022666240129279</v>
      </c>
      <c r="BO17" s="6">
        <v>0.62414284895669614</v>
      </c>
    </row>
    <row r="18" spans="1:67" x14ac:dyDescent="0.25">
      <c r="A18" s="11" t="s">
        <v>128</v>
      </c>
      <c r="B18" s="12" t="s">
        <v>113</v>
      </c>
      <c r="C18" s="12" t="s">
        <v>119</v>
      </c>
      <c r="D18" s="12">
        <v>0</v>
      </c>
      <c r="E18" s="12">
        <v>9108875.811549237</v>
      </c>
      <c r="F18" s="6">
        <v>4009.336821271153</v>
      </c>
      <c r="G18" s="6">
        <v>288.46015056622696</v>
      </c>
      <c r="H18" s="6">
        <v>129.59455371712642</v>
      </c>
      <c r="I18" s="6">
        <v>39.676604225503233</v>
      </c>
      <c r="J18" s="6">
        <v>169.41569526994991</v>
      </c>
      <c r="K18" s="6">
        <v>145.0431341090509</v>
      </c>
      <c r="L18" s="6">
        <v>95.999184682291016</v>
      </c>
      <c r="M18" s="6">
        <v>153.18517171101965</v>
      </c>
      <c r="N18" s="6">
        <v>119.60854875178153</v>
      </c>
      <c r="O18" s="6">
        <v>111.05836413288978</v>
      </c>
      <c r="P18" s="6">
        <v>142.23419959577998</v>
      </c>
      <c r="Q18" s="6">
        <v>100.38828617665133</v>
      </c>
      <c r="R18" s="6">
        <v>93.393321203615116</v>
      </c>
      <c r="S18" s="6">
        <v>142.10493345662556</v>
      </c>
      <c r="T18" s="6">
        <v>66.108505687181292</v>
      </c>
      <c r="U18" s="6">
        <v>66.246186521703024</v>
      </c>
      <c r="V18" s="6">
        <v>58.278604811085863</v>
      </c>
      <c r="W18" s="6">
        <v>19.200903644267814</v>
      </c>
      <c r="X18" s="6">
        <v>8.2762515708050923</v>
      </c>
      <c r="Y18" s="6">
        <v>19.454751741862168</v>
      </c>
      <c r="Z18" s="6">
        <v>76.891229627607117</v>
      </c>
      <c r="AA18" s="6">
        <v>22.523263399959603</v>
      </c>
      <c r="AB18" s="6">
        <v>41.074098001913121</v>
      </c>
      <c r="AC18" s="6">
        <v>72.567387410475007</v>
      </c>
      <c r="AD18" s="6">
        <v>25.113289519782271</v>
      </c>
      <c r="AE18" s="6">
        <v>217.76133472531376</v>
      </c>
      <c r="AF18" s="6">
        <v>37.966109973417808</v>
      </c>
      <c r="AG18" s="6">
        <v>47.924752771954779</v>
      </c>
      <c r="AH18" s="6">
        <v>124.60968863949178</v>
      </c>
      <c r="AI18" s="6">
        <v>134.62336648439472</v>
      </c>
      <c r="AJ18" s="6">
        <v>36.830377834273293</v>
      </c>
      <c r="AK18" s="6">
        <v>233.96247676305035</v>
      </c>
      <c r="AL18" s="6">
        <v>31.780753534260288</v>
      </c>
      <c r="AM18" s="6">
        <v>12.396845566296358</v>
      </c>
      <c r="AN18" s="6">
        <v>6.4616233268273469</v>
      </c>
      <c r="AO18" s="6">
        <v>26.919487658055843</v>
      </c>
      <c r="AP18" s="6">
        <v>3.8097031040213913</v>
      </c>
      <c r="AQ18" s="6">
        <v>16.892447549969702</v>
      </c>
      <c r="AR18" s="6">
        <v>43.524955044779318</v>
      </c>
      <c r="AS18" s="6">
        <v>28.436120886211846</v>
      </c>
      <c r="AT18" s="6">
        <v>0.44446536213582905</v>
      </c>
      <c r="AU18" s="6">
        <v>81.014068210769025</v>
      </c>
      <c r="AV18" s="6">
        <v>7.6043182749575511</v>
      </c>
      <c r="AW18" s="6">
        <v>6.0380200139206952</v>
      </c>
      <c r="AX18" s="6">
        <v>36.247485779044851</v>
      </c>
      <c r="AY18" s="6">
        <v>6.0380200139206961</v>
      </c>
      <c r="AZ18" s="6">
        <v>45.143783843298721</v>
      </c>
      <c r="BA18" s="6">
        <v>5.4137886215040822</v>
      </c>
      <c r="BB18" s="6">
        <v>89.595784462163166</v>
      </c>
      <c r="BC18" s="6">
        <v>39.346806860392093</v>
      </c>
      <c r="BD18" s="6">
        <v>51.702538852041108</v>
      </c>
      <c r="BE18" s="6">
        <v>0</v>
      </c>
      <c r="BF18" s="6">
        <v>50.956596622728874</v>
      </c>
      <c r="BG18" s="6">
        <v>66.860289475575428</v>
      </c>
      <c r="BH18" s="6">
        <v>1.353447155376021</v>
      </c>
      <c r="BI18" s="6">
        <v>89.124715612643769</v>
      </c>
      <c r="BJ18" s="6">
        <v>40.001333377779275</v>
      </c>
      <c r="BK18" s="6">
        <v>75.985311225412971</v>
      </c>
      <c r="BL18" s="6">
        <v>48.168994562790687</v>
      </c>
      <c r="BM18" s="6">
        <v>52.897227740868694</v>
      </c>
      <c r="BN18" s="6">
        <v>4.6045332480258558</v>
      </c>
      <c r="BO18" s="6">
        <v>0.99862855833071373</v>
      </c>
    </row>
    <row r="19" spans="1:67" x14ac:dyDescent="0.25">
      <c r="A19" s="11" t="s">
        <v>129</v>
      </c>
      <c r="B19" s="12" t="s">
        <v>113</v>
      </c>
      <c r="C19" s="12" t="s">
        <v>113</v>
      </c>
      <c r="D19" s="12">
        <v>0</v>
      </c>
      <c r="E19" s="12">
        <v>17438388.471730329</v>
      </c>
      <c r="F19" s="6">
        <v>8326.6088988278934</v>
      </c>
      <c r="G19" s="6">
        <v>265.24166641423869</v>
      </c>
      <c r="H19" s="6">
        <v>230.19067907629207</v>
      </c>
      <c r="I19" s="6">
        <v>75.473718260068352</v>
      </c>
      <c r="J19" s="6">
        <v>327.92840025024964</v>
      </c>
      <c r="K19" s="6">
        <v>190.62811911475265</v>
      </c>
      <c r="L19" s="6">
        <v>207.99823347829712</v>
      </c>
      <c r="M19" s="6">
        <v>427.3818270307446</v>
      </c>
      <c r="N19" s="6">
        <v>288.14786744747369</v>
      </c>
      <c r="O19" s="6">
        <v>230.70803567983327</v>
      </c>
      <c r="P19" s="6">
        <v>217.53465820531054</v>
      </c>
      <c r="Q19" s="6">
        <v>145.54109611636792</v>
      </c>
      <c r="R19" s="6">
        <v>197.55687714240824</v>
      </c>
      <c r="S19" s="6">
        <v>585.57032924368116</v>
      </c>
      <c r="T19" s="6">
        <v>137.45579861749775</v>
      </c>
      <c r="U19" s="6">
        <v>219.65157138862708</v>
      </c>
      <c r="V19" s="6">
        <v>93.395200017765802</v>
      </c>
      <c r="W19" s="6">
        <v>44.802108503291564</v>
      </c>
      <c r="X19" s="6">
        <v>38.622507330423765</v>
      </c>
      <c r="Y19" s="6">
        <v>106.11682768288455</v>
      </c>
      <c r="Z19" s="6">
        <v>82.529919800298273</v>
      </c>
      <c r="AA19" s="6">
        <v>66.134146451263945</v>
      </c>
      <c r="AB19" s="6">
        <v>59.384238075055102</v>
      </c>
      <c r="AC19" s="6">
        <v>103.6676963006786</v>
      </c>
      <c r="AD19" s="6">
        <v>59.195611010915357</v>
      </c>
      <c r="AE19" s="6">
        <v>353.60292924443814</v>
      </c>
      <c r="AF19" s="6">
        <v>61.387988762988975</v>
      </c>
      <c r="AG19" s="6">
        <v>97.356573241140865</v>
      </c>
      <c r="AH19" s="6">
        <v>364.11291085886592</v>
      </c>
      <c r="AI19" s="6">
        <v>466.15435407148294</v>
      </c>
      <c r="AJ19" s="6">
        <v>63.225481948835842</v>
      </c>
      <c r="AK19" s="6">
        <v>836.79321326139359</v>
      </c>
      <c r="AL19" s="6">
        <v>140.25398416017862</v>
      </c>
      <c r="AM19" s="6">
        <v>32.400846366456392</v>
      </c>
      <c r="AN19" s="6">
        <v>14.685507560971246</v>
      </c>
      <c r="AO19" s="6">
        <v>36.149026283674999</v>
      </c>
      <c r="AP19" s="6">
        <v>23.810644400133704</v>
      </c>
      <c r="AQ19" s="6">
        <v>49.600609838447959</v>
      </c>
      <c r="AR19" s="6">
        <v>21.762477522389659</v>
      </c>
      <c r="AS19" s="6">
        <v>28.957884572197383</v>
      </c>
      <c r="AT19" s="6">
        <v>10.222703329124069</v>
      </c>
      <c r="AU19" s="6">
        <v>132.73843483764463</v>
      </c>
      <c r="AV19" s="6">
        <v>26.615113962351433</v>
      </c>
      <c r="AW19" s="6">
        <v>15.095050034801741</v>
      </c>
      <c r="AX19" s="6">
        <v>47.53768626759981</v>
      </c>
      <c r="AY19" s="6">
        <v>99.627330229691495</v>
      </c>
      <c r="AZ19" s="6">
        <v>57.840473049226489</v>
      </c>
      <c r="BA19" s="6">
        <v>84.59044721100129</v>
      </c>
      <c r="BB19" s="6">
        <v>122.27189408954031</v>
      </c>
      <c r="BC19" s="6">
        <v>79.898107808347206</v>
      </c>
      <c r="BD19" s="6">
        <v>79.834802639181106</v>
      </c>
      <c r="BE19" s="6">
        <v>0</v>
      </c>
      <c r="BF19" s="6">
        <v>54.39187279954205</v>
      </c>
      <c r="BG19" s="6">
        <v>37.144605264208572</v>
      </c>
      <c r="BH19" s="6">
        <v>18.948260175264288</v>
      </c>
      <c r="BI19" s="6">
        <v>85.215736857703263</v>
      </c>
      <c r="BJ19" s="6">
        <v>104.55520931157474</v>
      </c>
      <c r="BK19" s="6">
        <v>87.675359106245722</v>
      </c>
      <c r="BL19" s="6">
        <v>93.66193387209303</v>
      </c>
      <c r="BM19" s="6">
        <v>82.634025883218001</v>
      </c>
      <c r="BN19" s="6">
        <v>10.12997314565688</v>
      </c>
      <c r="BO19" s="6">
        <v>4.8683142218622288</v>
      </c>
    </row>
    <row r="20" spans="1:67" x14ac:dyDescent="0.25">
      <c r="A20" s="11" t="s">
        <v>130</v>
      </c>
      <c r="B20" s="12" t="s">
        <v>113</v>
      </c>
      <c r="C20" s="12" t="s">
        <v>113</v>
      </c>
      <c r="D20" s="12">
        <v>0</v>
      </c>
      <c r="E20" s="12">
        <v>5772067.6279925276</v>
      </c>
      <c r="F20" s="6">
        <v>2666.619921594865</v>
      </c>
      <c r="G20" s="6">
        <v>109.40234905513111</v>
      </c>
      <c r="H20" s="6">
        <v>76.163157383899971</v>
      </c>
      <c r="I20" s="6">
        <v>29.625197821709079</v>
      </c>
      <c r="J20" s="6">
        <v>121.19093052726615</v>
      </c>
      <c r="K20" s="6">
        <v>79.980928237276629</v>
      </c>
      <c r="L20" s="6">
        <v>69.332744492765713</v>
      </c>
      <c r="M20" s="6">
        <v>188.24008561354142</v>
      </c>
      <c r="N20" s="6">
        <v>74.483505359063955</v>
      </c>
      <c r="O20" s="6">
        <v>67.05410664627307</v>
      </c>
      <c r="P20" s="6">
        <v>64.981506874150469</v>
      </c>
      <c r="Q20" s="6">
        <v>46.467940326310242</v>
      </c>
      <c r="R20" s="6">
        <v>50.312382262903029</v>
      </c>
      <c r="S20" s="6">
        <v>142.10493345662556</v>
      </c>
      <c r="T20" s="6">
        <v>26.568135304470978</v>
      </c>
      <c r="U20" s="6">
        <v>31.304570493589079</v>
      </c>
      <c r="V20" s="6">
        <v>24.905386671404216</v>
      </c>
      <c r="W20" s="6">
        <v>14.72069279393866</v>
      </c>
      <c r="X20" s="6">
        <v>25.932254921855961</v>
      </c>
      <c r="Y20" s="6">
        <v>17.686137947147422</v>
      </c>
      <c r="Z20" s="6">
        <v>30.243883653525462</v>
      </c>
      <c r="AA20" s="6">
        <v>28.770907760680775</v>
      </c>
      <c r="AB20" s="6">
        <v>24.743432531272962</v>
      </c>
      <c r="AC20" s="6">
        <v>38.505144340252052</v>
      </c>
      <c r="AD20" s="6">
        <v>19.731870336971781</v>
      </c>
      <c r="AE20" s="6">
        <v>185.61561388491029</v>
      </c>
      <c r="AF20" s="6">
        <v>12.844256110410001</v>
      </c>
      <c r="AG20" s="6">
        <v>26.222977931824317</v>
      </c>
      <c r="AH20" s="6">
        <v>77.486336600385727</v>
      </c>
      <c r="AI20" s="6">
        <v>113.39644562793416</v>
      </c>
      <c r="AJ20" s="6">
        <v>24.860505038134477</v>
      </c>
      <c r="AK20" s="6">
        <v>255.6606096886558</v>
      </c>
      <c r="AL20" s="6">
        <v>32.351665274396694</v>
      </c>
      <c r="AM20" s="6">
        <v>7.0436622535774775</v>
      </c>
      <c r="AN20" s="6">
        <v>3.2308116634136734</v>
      </c>
      <c r="AO20" s="6">
        <v>11.152359172623138</v>
      </c>
      <c r="AP20" s="6">
        <v>4.7621288800267401</v>
      </c>
      <c r="AQ20" s="6">
        <v>21.578180820510578</v>
      </c>
      <c r="AR20" s="6">
        <v>10.88123876119483</v>
      </c>
      <c r="AS20" s="6">
        <v>8.3482189757686136</v>
      </c>
      <c r="AT20" s="6">
        <v>2.2223268106791454</v>
      </c>
      <c r="AU20" s="6">
        <v>46.115700366130056</v>
      </c>
      <c r="AV20" s="6">
        <v>4.7526989218484701</v>
      </c>
      <c r="AW20" s="6">
        <v>3.7737625087004352</v>
      </c>
      <c r="AX20" s="6">
        <v>24.363064212144899</v>
      </c>
      <c r="AY20" s="6">
        <v>30.190100069603481</v>
      </c>
      <c r="AZ20" s="6">
        <v>13.543135152989617</v>
      </c>
      <c r="BA20" s="6">
        <v>22.331878063704345</v>
      </c>
      <c r="BB20" s="6">
        <v>24.243565207408853</v>
      </c>
      <c r="BC20" s="6">
        <v>34.930328539327682</v>
      </c>
      <c r="BD20" s="6">
        <v>33.454583963085412</v>
      </c>
      <c r="BE20" s="6">
        <v>29.225119702081912</v>
      </c>
      <c r="BF20" s="6">
        <v>24.619479267161147</v>
      </c>
      <c r="BG20" s="6">
        <v>20.429532895314715</v>
      </c>
      <c r="BH20" s="6">
        <v>7.5793040701057182</v>
      </c>
      <c r="BI20" s="6">
        <v>31.271830039524136</v>
      </c>
      <c r="BJ20" s="6">
        <v>33.656294290269443</v>
      </c>
      <c r="BK20" s="6">
        <v>29.225119702081912</v>
      </c>
      <c r="BL20" s="6">
        <v>20.192053276321353</v>
      </c>
      <c r="BM20" s="6">
        <v>28.601843393860737</v>
      </c>
      <c r="BN20" s="6">
        <v>2.762719948815513</v>
      </c>
      <c r="BO20" s="6">
        <v>1.2482856979133923</v>
      </c>
    </row>
    <row r="21" spans="1:67" x14ac:dyDescent="0.25">
      <c r="A21" s="11" t="s">
        <v>131</v>
      </c>
      <c r="B21" s="12" t="s">
        <v>113</v>
      </c>
      <c r="C21" s="12" t="s">
        <v>113</v>
      </c>
      <c r="D21" s="12">
        <v>0</v>
      </c>
      <c r="E21" s="12">
        <v>4459936.2825968228</v>
      </c>
      <c r="F21" s="6">
        <v>2254.8415121278013</v>
      </c>
      <c r="G21" s="6">
        <v>114.51828624116244</v>
      </c>
      <c r="H21" s="6">
        <v>64.764939473406528</v>
      </c>
      <c r="I21" s="6">
        <v>31.741283380402582</v>
      </c>
      <c r="J21" s="6">
        <v>106.51382821427545</v>
      </c>
      <c r="K21" s="6">
        <v>57.188435734425788</v>
      </c>
      <c r="L21" s="6">
        <v>63.999456454860663</v>
      </c>
      <c r="M21" s="6">
        <v>84.996161106114371</v>
      </c>
      <c r="N21" s="6">
        <v>60.891624819088804</v>
      </c>
      <c r="O21" s="6">
        <v>24.516657742543593</v>
      </c>
      <c r="P21" s="6">
        <v>79.483817421171182</v>
      </c>
      <c r="Q21" s="6">
        <v>30.247998891654774</v>
      </c>
      <c r="R21" s="6">
        <v>73.083735702993678</v>
      </c>
      <c r="S21" s="6">
        <v>111.23386170570343</v>
      </c>
      <c r="T21" s="6">
        <v>27.191800452463252</v>
      </c>
      <c r="U21" s="6">
        <v>30.784992560085527</v>
      </c>
      <c r="V21" s="6">
        <v>24.40727893797613</v>
      </c>
      <c r="W21" s="6">
        <v>25.601204859023753</v>
      </c>
      <c r="X21" s="6">
        <v>19.863003769932224</v>
      </c>
      <c r="Y21" s="6">
        <v>31.835048304865364</v>
      </c>
      <c r="Z21" s="6">
        <v>24.605193480834274</v>
      </c>
      <c r="AA21" s="6">
        <v>11.34099095338828</v>
      </c>
      <c r="AB21" s="6">
        <v>8.4127670606328078</v>
      </c>
      <c r="AC21" s="6">
        <v>21.720850653475516</v>
      </c>
      <c r="AD21" s="6">
        <v>8.9690319713508089</v>
      </c>
      <c r="AE21" s="6">
        <v>133.76767704554985</v>
      </c>
      <c r="AF21" s="6">
        <v>14.355345064575884</v>
      </c>
      <c r="AG21" s="6">
        <v>28.634286247394368</v>
      </c>
      <c r="AH21" s="6">
        <v>74.328586206012631</v>
      </c>
      <c r="AI21" s="6">
        <v>89.655810459524261</v>
      </c>
      <c r="AJ21" s="6">
        <v>24.553585222848874</v>
      </c>
      <c r="AK21" s="6">
        <v>239.6228592653822</v>
      </c>
      <c r="AL21" s="6">
        <v>50.430537045383083</v>
      </c>
      <c r="AM21" s="6">
        <v>5.9166762930050805</v>
      </c>
      <c r="AN21" s="6">
        <v>2.0559710585359747</v>
      </c>
      <c r="AO21" s="6">
        <v>5.7684616410119673</v>
      </c>
      <c r="AP21" s="6">
        <v>2.8572773280160435</v>
      </c>
      <c r="AQ21" s="6">
        <v>8.5057432150412104</v>
      </c>
      <c r="AR21" s="6">
        <v>2.1762477522389658</v>
      </c>
      <c r="AS21" s="6">
        <v>4.9567550168626147</v>
      </c>
      <c r="AT21" s="6">
        <v>2.2223268106791454</v>
      </c>
      <c r="AU21" s="6">
        <v>43.311367235757288</v>
      </c>
      <c r="AV21" s="6">
        <v>5.7032387062181638</v>
      </c>
      <c r="AW21" s="6">
        <v>2.2642575052202605</v>
      </c>
      <c r="AX21" s="6">
        <v>23.768843133799905</v>
      </c>
      <c r="AY21" s="6">
        <v>24.152080055682784</v>
      </c>
      <c r="AZ21" s="6">
        <v>13.260986503968997</v>
      </c>
      <c r="BA21" s="6">
        <v>37.219796772840567</v>
      </c>
      <c r="BB21" s="6">
        <v>31.622041574881113</v>
      </c>
      <c r="BC21" s="6">
        <v>32.922838393389299</v>
      </c>
      <c r="BD21" s="6">
        <v>27.37193233343352</v>
      </c>
      <c r="BE21" s="6">
        <v>32.147631672290103</v>
      </c>
      <c r="BF21" s="6">
        <v>20.611657060879097</v>
      </c>
      <c r="BG21" s="6">
        <v>11.143381579262572</v>
      </c>
      <c r="BH21" s="6">
        <v>8.6620617944065312</v>
      </c>
      <c r="BI21" s="6">
        <v>23.4538725296431</v>
      </c>
      <c r="BJ21" s="6">
        <v>33.380423025595107</v>
      </c>
      <c r="BK21" s="6">
        <v>9.7417065673606373</v>
      </c>
      <c r="BL21" s="6">
        <v>18.245831273784354</v>
      </c>
      <c r="BM21" s="6">
        <v>25.171898418161966</v>
      </c>
      <c r="BN21" s="6">
        <v>1.8418132992103418</v>
      </c>
      <c r="BO21" s="6">
        <v>1.1234571281220531</v>
      </c>
    </row>
    <row r="22" spans="1:67" s="1" customFormat="1" x14ac:dyDescent="0.25">
      <c r="A22" s="13" t="s">
        <v>3</v>
      </c>
      <c r="B22" s="7">
        <v>0</v>
      </c>
      <c r="C22" s="7">
        <v>0</v>
      </c>
      <c r="D22" s="7"/>
      <c r="E22" s="7">
        <f>SUMPRODUCT(G22:BO22,$G$5:$BO$5)</f>
        <v>124794314.84387748</v>
      </c>
      <c r="F22" s="7">
        <f>SUM(G22:BO22)</f>
        <v>61028.222831383922</v>
      </c>
      <c r="G22" s="7">
        <v>3359.9901303334868</v>
      </c>
      <c r="H22" s="7">
        <v>2000.0141252810085</v>
      </c>
      <c r="I22" s="7">
        <v>919.96819664200154</v>
      </c>
      <c r="J22" s="7">
        <v>2799.9717755382562</v>
      </c>
      <c r="K22" s="7">
        <v>1759.9948301746838</v>
      </c>
      <c r="L22" s="7">
        <v>1439.9877702343649</v>
      </c>
      <c r="M22" s="7">
        <v>2959.9793054129323</v>
      </c>
      <c r="N22" s="7">
        <v>2160.0216554128556</v>
      </c>
      <c r="O22" s="7">
        <v>1840.0065951903866</v>
      </c>
      <c r="P22" s="7">
        <v>1599.995300158803</v>
      </c>
      <c r="Q22" s="7">
        <v>960.04518221339083</v>
      </c>
      <c r="R22" s="7">
        <v>1599.9953001588026</v>
      </c>
      <c r="S22" s="7">
        <v>3239.9924828110625</v>
      </c>
      <c r="T22" s="7">
        <v>800.03765184449207</v>
      </c>
      <c r="U22" s="7">
        <v>1279.9802391860035</v>
      </c>
      <c r="V22" s="7">
        <v>520.02447369892002</v>
      </c>
      <c r="W22" s="7">
        <v>320.01506073779694</v>
      </c>
      <c r="X22" s="7">
        <v>560.02635629114457</v>
      </c>
      <c r="Y22" s="7">
        <v>680.03200406781855</v>
      </c>
      <c r="Z22" s="7">
        <v>637.17198951410421</v>
      </c>
      <c r="AA22" s="7">
        <v>320.01506073779683</v>
      </c>
      <c r="AB22" s="7">
        <v>480.02259110669542</v>
      </c>
      <c r="AC22" s="7">
        <v>779.97600073843887</v>
      </c>
      <c r="AD22" s="7">
        <v>400.01882592224615</v>
      </c>
      <c r="AE22" s="7">
        <v>2792.0113987995583</v>
      </c>
      <c r="AF22" s="7">
        <v>360.01694333002155</v>
      </c>
      <c r="AG22" s="7">
        <v>560.02635629114457</v>
      </c>
      <c r="AH22" s="7">
        <v>2398.4328764646034</v>
      </c>
      <c r="AI22" s="7">
        <v>3359.9981303055361</v>
      </c>
      <c r="AJ22" s="7">
        <v>480.02259110669536</v>
      </c>
      <c r="AK22" s="7">
        <v>5200.0047254755382</v>
      </c>
      <c r="AL22" s="7">
        <v>800.03765184449253</v>
      </c>
      <c r="AM22" s="7">
        <v>200.04000800160031</v>
      </c>
      <c r="AN22" s="7">
        <v>64.028812965834618</v>
      </c>
      <c r="AO22" s="7">
        <v>239.96800426609786</v>
      </c>
      <c r="AP22" s="7">
        <v>80.003765184449222</v>
      </c>
      <c r="AQ22" s="7">
        <v>240.01129555334762</v>
      </c>
      <c r="AR22" s="7">
        <v>159.954209789564</v>
      </c>
      <c r="AS22" s="7">
        <v>240.01129555334771</v>
      </c>
      <c r="AT22" s="7">
        <v>20.000941296112309</v>
      </c>
      <c r="AU22" s="7">
        <v>960.01670829761281</v>
      </c>
      <c r="AV22" s="7">
        <v>96.004518221339069</v>
      </c>
      <c r="AW22" s="7">
        <v>80.003765184449193</v>
      </c>
      <c r="AX22" s="7">
        <v>440.0207085144707</v>
      </c>
      <c r="AY22" s="7">
        <v>320.01506073779694</v>
      </c>
      <c r="AZ22" s="7">
        <v>295.97393282262721</v>
      </c>
      <c r="BA22" s="7">
        <v>360.01694333002149</v>
      </c>
      <c r="BB22" s="7">
        <v>800.03765184449219</v>
      </c>
      <c r="BC22" s="7">
        <v>760.03576925226764</v>
      </c>
      <c r="BD22" s="7">
        <v>720.03388666004298</v>
      </c>
      <c r="BE22" s="7">
        <v>320.01506073779694</v>
      </c>
      <c r="BF22" s="7">
        <v>600.02823888336923</v>
      </c>
      <c r="BG22" s="7">
        <v>520.02447369892002</v>
      </c>
      <c r="BH22" s="7">
        <v>144.00677733200857</v>
      </c>
      <c r="BI22" s="7">
        <v>720.03388666004332</v>
      </c>
      <c r="BJ22" s="7">
        <v>960.03200106670215</v>
      </c>
      <c r="BK22" s="7">
        <v>640.03012147559389</v>
      </c>
      <c r="BL22" s="7">
        <v>798.43757654080332</v>
      </c>
      <c r="BM22" s="7">
        <v>800.00000000000011</v>
      </c>
      <c r="BN22" s="7">
        <v>64.003012147559389</v>
      </c>
      <c r="BO22" s="7">
        <v>17.600828340578829</v>
      </c>
    </row>
    <row r="23" spans="1:67" x14ac:dyDescent="0.25">
      <c r="A23" s="11" t="s">
        <v>290</v>
      </c>
      <c r="B23" s="12" t="s">
        <v>291</v>
      </c>
      <c r="C23" s="12" t="s">
        <v>292</v>
      </c>
      <c r="D23" s="12" t="s">
        <v>236</v>
      </c>
      <c r="E23" s="12">
        <v>8690496</v>
      </c>
      <c r="F23" s="6">
        <v>4500</v>
      </c>
      <c r="G23" s="6">
        <v>273</v>
      </c>
      <c r="H23" s="6">
        <v>147</v>
      </c>
      <c r="I23" s="6">
        <v>74</v>
      </c>
      <c r="J23" s="6">
        <v>204</v>
      </c>
      <c r="K23" s="6">
        <v>143</v>
      </c>
      <c r="L23" s="6">
        <v>122</v>
      </c>
      <c r="M23" s="6">
        <v>225</v>
      </c>
      <c r="N23" s="6">
        <v>154</v>
      </c>
      <c r="O23" s="6">
        <v>128</v>
      </c>
      <c r="P23" s="6">
        <v>132</v>
      </c>
      <c r="Q23" s="6">
        <v>67</v>
      </c>
      <c r="R23" s="6">
        <v>124</v>
      </c>
      <c r="S23" s="6">
        <v>245</v>
      </c>
      <c r="T23" s="6">
        <v>56</v>
      </c>
      <c r="U23" s="6">
        <v>89</v>
      </c>
      <c r="V23" s="6">
        <v>36</v>
      </c>
      <c r="W23" s="6">
        <v>22</v>
      </c>
      <c r="X23" s="6">
        <v>39</v>
      </c>
      <c r="Y23" s="6">
        <v>45</v>
      </c>
      <c r="Z23" s="6">
        <v>40</v>
      </c>
      <c r="AA23" s="6">
        <v>20</v>
      </c>
      <c r="AB23" s="6">
        <v>30</v>
      </c>
      <c r="AC23" s="6">
        <v>46</v>
      </c>
      <c r="AD23" s="6">
        <v>28</v>
      </c>
      <c r="AE23" s="6">
        <v>205</v>
      </c>
      <c r="AF23" s="6">
        <v>25</v>
      </c>
      <c r="AG23" s="6">
        <v>49</v>
      </c>
      <c r="AH23" s="6">
        <v>167</v>
      </c>
      <c r="AI23" s="6">
        <v>269</v>
      </c>
      <c r="AJ23" s="6">
        <v>36</v>
      </c>
      <c r="AK23" s="6">
        <v>386</v>
      </c>
      <c r="AL23" s="6">
        <v>56</v>
      </c>
      <c r="AM23" s="6">
        <v>11</v>
      </c>
      <c r="AN23" s="6">
        <v>4</v>
      </c>
      <c r="AO23" s="6">
        <v>15</v>
      </c>
      <c r="AP23" s="6">
        <v>6</v>
      </c>
      <c r="AQ23" s="6">
        <v>15</v>
      </c>
      <c r="AR23" s="6">
        <v>9</v>
      </c>
      <c r="AS23" s="6">
        <v>17</v>
      </c>
      <c r="AT23" s="6">
        <v>1</v>
      </c>
      <c r="AU23" s="6">
        <v>72</v>
      </c>
      <c r="AV23" s="6">
        <v>6</v>
      </c>
      <c r="AW23" s="6">
        <v>6</v>
      </c>
      <c r="AX23" s="6">
        <v>31</v>
      </c>
      <c r="AY23" s="6">
        <v>30</v>
      </c>
      <c r="AZ23" s="6">
        <v>23</v>
      </c>
      <c r="BA23" s="6">
        <v>31</v>
      </c>
      <c r="BB23" s="6">
        <v>64</v>
      </c>
      <c r="BC23" s="6">
        <v>50</v>
      </c>
      <c r="BD23" s="6">
        <v>50</v>
      </c>
      <c r="BE23" s="6">
        <v>22</v>
      </c>
      <c r="BF23" s="6">
        <v>46</v>
      </c>
      <c r="BG23" s="6">
        <v>36</v>
      </c>
      <c r="BH23" s="6">
        <v>10</v>
      </c>
      <c r="BI23" s="6">
        <v>50</v>
      </c>
      <c r="BJ23" s="6">
        <v>61</v>
      </c>
      <c r="BK23" s="6">
        <v>41</v>
      </c>
      <c r="BL23" s="6">
        <v>56</v>
      </c>
      <c r="BM23" s="6">
        <v>52</v>
      </c>
      <c r="BN23" s="6">
        <v>4</v>
      </c>
      <c r="BO23" s="6">
        <v>1</v>
      </c>
    </row>
    <row r="24" spans="1:67" x14ac:dyDescent="0.25">
      <c r="A24" s="11" t="s">
        <v>293</v>
      </c>
      <c r="B24" s="12" t="s">
        <v>291</v>
      </c>
      <c r="C24" s="12" t="s">
        <v>292</v>
      </c>
      <c r="D24" s="12" t="s">
        <v>236</v>
      </c>
      <c r="E24" s="12">
        <v>5793664</v>
      </c>
      <c r="F24" s="6">
        <v>3000</v>
      </c>
      <c r="G24" s="6">
        <v>182</v>
      </c>
      <c r="H24" s="6">
        <v>98</v>
      </c>
      <c r="I24" s="6">
        <v>49</v>
      </c>
      <c r="J24" s="6">
        <v>136</v>
      </c>
      <c r="K24" s="6">
        <v>95</v>
      </c>
      <c r="L24" s="6">
        <v>81</v>
      </c>
      <c r="M24" s="6">
        <v>150</v>
      </c>
      <c r="N24" s="6">
        <v>103</v>
      </c>
      <c r="O24" s="6">
        <v>85</v>
      </c>
      <c r="P24" s="6">
        <v>88</v>
      </c>
      <c r="Q24" s="6">
        <v>45</v>
      </c>
      <c r="R24" s="6">
        <v>82</v>
      </c>
      <c r="S24" s="6">
        <v>163</v>
      </c>
      <c r="T24" s="6">
        <v>37</v>
      </c>
      <c r="U24" s="6">
        <v>59</v>
      </c>
      <c r="V24" s="6">
        <v>24</v>
      </c>
      <c r="W24" s="6">
        <v>15</v>
      </c>
      <c r="X24" s="6">
        <v>26</v>
      </c>
      <c r="Y24" s="6">
        <v>30</v>
      </c>
      <c r="Z24" s="6">
        <v>27</v>
      </c>
      <c r="AA24" s="6">
        <v>13</v>
      </c>
      <c r="AB24" s="6">
        <v>20</v>
      </c>
      <c r="AC24" s="6">
        <v>31</v>
      </c>
      <c r="AD24" s="6">
        <v>19</v>
      </c>
      <c r="AE24" s="6">
        <v>137</v>
      </c>
      <c r="AF24" s="6">
        <v>17</v>
      </c>
      <c r="AG24" s="6">
        <v>33</v>
      </c>
      <c r="AH24" s="6">
        <v>111</v>
      </c>
      <c r="AI24" s="6">
        <v>180</v>
      </c>
      <c r="AJ24" s="6">
        <v>24</v>
      </c>
      <c r="AK24" s="6">
        <v>257</v>
      </c>
      <c r="AL24" s="6">
        <v>37</v>
      </c>
      <c r="AM24" s="6">
        <v>8</v>
      </c>
      <c r="AN24" s="6">
        <v>3</v>
      </c>
      <c r="AO24" s="6">
        <v>10</v>
      </c>
      <c r="AP24" s="6">
        <v>4</v>
      </c>
      <c r="AQ24" s="6">
        <v>10</v>
      </c>
      <c r="AR24" s="6">
        <v>6</v>
      </c>
      <c r="AS24" s="6">
        <v>11</v>
      </c>
      <c r="AT24" s="6">
        <v>1</v>
      </c>
      <c r="AU24" s="6">
        <v>48</v>
      </c>
      <c r="AV24" s="6">
        <v>4</v>
      </c>
      <c r="AW24" s="6">
        <v>4</v>
      </c>
      <c r="AX24" s="6">
        <v>20</v>
      </c>
      <c r="AY24" s="6">
        <v>20</v>
      </c>
      <c r="AZ24" s="6">
        <v>15</v>
      </c>
      <c r="BA24" s="6">
        <v>21</v>
      </c>
      <c r="BB24" s="6">
        <v>43</v>
      </c>
      <c r="BC24" s="6">
        <v>33</v>
      </c>
      <c r="BD24" s="6">
        <v>33</v>
      </c>
      <c r="BE24" s="6">
        <v>15</v>
      </c>
      <c r="BF24" s="6">
        <v>31</v>
      </c>
      <c r="BG24" s="6">
        <v>24</v>
      </c>
      <c r="BH24" s="6">
        <v>7</v>
      </c>
      <c r="BI24" s="6">
        <v>33</v>
      </c>
      <c r="BJ24" s="6">
        <v>40</v>
      </c>
      <c r="BK24" s="6">
        <v>27</v>
      </c>
      <c r="BL24" s="6">
        <v>37</v>
      </c>
      <c r="BM24" s="6">
        <v>35</v>
      </c>
      <c r="BN24" s="6">
        <v>3</v>
      </c>
      <c r="BO24" s="6">
        <v>1</v>
      </c>
    </row>
    <row r="25" spans="1:67" x14ac:dyDescent="0.25">
      <c r="A25" s="11" t="s">
        <v>294</v>
      </c>
      <c r="B25" s="12" t="s">
        <v>291</v>
      </c>
      <c r="C25" s="12" t="s">
        <v>295</v>
      </c>
      <c r="D25" s="12" t="s">
        <v>296</v>
      </c>
      <c r="E25" s="12">
        <v>7918007</v>
      </c>
      <c r="F25" s="6">
        <v>4100</v>
      </c>
      <c r="G25" s="6">
        <v>249</v>
      </c>
      <c r="H25" s="6">
        <v>134</v>
      </c>
      <c r="I25" s="6">
        <v>67</v>
      </c>
      <c r="J25" s="6">
        <v>186</v>
      </c>
      <c r="K25" s="6">
        <v>130</v>
      </c>
      <c r="L25" s="6">
        <v>111</v>
      </c>
      <c r="M25" s="6">
        <v>205</v>
      </c>
      <c r="N25" s="6">
        <v>141</v>
      </c>
      <c r="O25" s="6">
        <v>117</v>
      </c>
      <c r="P25" s="6">
        <v>120</v>
      </c>
      <c r="Q25" s="6">
        <v>61</v>
      </c>
      <c r="R25" s="6">
        <v>113</v>
      </c>
      <c r="S25" s="6">
        <v>223</v>
      </c>
      <c r="T25" s="6">
        <v>51</v>
      </c>
      <c r="U25" s="6">
        <v>81</v>
      </c>
      <c r="V25" s="6">
        <v>33</v>
      </c>
      <c r="W25" s="6">
        <v>20</v>
      </c>
      <c r="X25" s="6">
        <v>35</v>
      </c>
      <c r="Y25" s="6">
        <v>41</v>
      </c>
      <c r="Z25" s="6">
        <v>37</v>
      </c>
      <c r="AA25" s="6">
        <v>18</v>
      </c>
      <c r="AB25" s="6">
        <v>27</v>
      </c>
      <c r="AC25" s="6">
        <v>42</v>
      </c>
      <c r="AD25" s="6">
        <v>25</v>
      </c>
      <c r="AE25" s="6">
        <v>187</v>
      </c>
      <c r="AF25" s="6">
        <v>23</v>
      </c>
      <c r="AG25" s="6">
        <v>45</v>
      </c>
      <c r="AH25" s="6">
        <v>152</v>
      </c>
      <c r="AI25" s="6">
        <v>246</v>
      </c>
      <c r="AJ25" s="6">
        <v>33</v>
      </c>
      <c r="AK25" s="6">
        <v>351</v>
      </c>
      <c r="AL25" s="6">
        <v>51</v>
      </c>
      <c r="AM25" s="6">
        <v>10</v>
      </c>
      <c r="AN25" s="6">
        <v>4</v>
      </c>
      <c r="AO25" s="6">
        <v>14</v>
      </c>
      <c r="AP25" s="6">
        <v>5</v>
      </c>
      <c r="AQ25" s="6">
        <v>13</v>
      </c>
      <c r="AR25" s="6">
        <v>8</v>
      </c>
      <c r="AS25" s="6">
        <v>15</v>
      </c>
      <c r="AT25" s="6">
        <v>1</v>
      </c>
      <c r="AU25" s="6">
        <v>65</v>
      </c>
      <c r="AV25" s="6">
        <v>5</v>
      </c>
      <c r="AW25" s="6">
        <v>5</v>
      </c>
      <c r="AX25" s="6">
        <v>28</v>
      </c>
      <c r="AY25" s="6">
        <v>27</v>
      </c>
      <c r="AZ25" s="6">
        <v>21</v>
      </c>
      <c r="BA25" s="6">
        <v>28</v>
      </c>
      <c r="BB25" s="6">
        <v>58</v>
      </c>
      <c r="BC25" s="6">
        <v>45</v>
      </c>
      <c r="BD25" s="6">
        <v>46</v>
      </c>
      <c r="BE25" s="6">
        <v>20</v>
      </c>
      <c r="BF25" s="6">
        <v>42</v>
      </c>
      <c r="BG25" s="6">
        <v>33</v>
      </c>
      <c r="BH25" s="6">
        <v>9</v>
      </c>
      <c r="BI25" s="6">
        <v>46</v>
      </c>
      <c r="BJ25" s="6">
        <v>55</v>
      </c>
      <c r="BK25" s="6">
        <v>38</v>
      </c>
      <c r="BL25" s="6">
        <v>51</v>
      </c>
      <c r="BM25" s="6">
        <v>47</v>
      </c>
      <c r="BN25" s="6">
        <v>4</v>
      </c>
      <c r="BO25" s="6">
        <v>1</v>
      </c>
    </row>
    <row r="26" spans="1:67" x14ac:dyDescent="0.25">
      <c r="A26" s="11" t="s">
        <v>297</v>
      </c>
      <c r="B26" s="12" t="s">
        <v>291</v>
      </c>
      <c r="C26" s="12" t="s">
        <v>295</v>
      </c>
      <c r="D26" s="12" t="s">
        <v>236</v>
      </c>
      <c r="E26" s="12">
        <v>15063526</v>
      </c>
      <c r="F26" s="6">
        <v>7800</v>
      </c>
      <c r="G26" s="6">
        <v>473</v>
      </c>
      <c r="H26" s="6">
        <v>256</v>
      </c>
      <c r="I26" s="6">
        <v>128</v>
      </c>
      <c r="J26" s="6">
        <v>354</v>
      </c>
      <c r="K26" s="6">
        <v>248</v>
      </c>
      <c r="L26" s="6">
        <v>212</v>
      </c>
      <c r="M26" s="6">
        <v>390</v>
      </c>
      <c r="N26" s="6">
        <v>267</v>
      </c>
      <c r="O26" s="6">
        <v>222</v>
      </c>
      <c r="P26" s="6">
        <v>229</v>
      </c>
      <c r="Q26" s="6">
        <v>116</v>
      </c>
      <c r="R26" s="6">
        <v>214</v>
      </c>
      <c r="S26" s="6">
        <v>424</v>
      </c>
      <c r="T26" s="6">
        <v>96</v>
      </c>
      <c r="U26" s="6">
        <v>154</v>
      </c>
      <c r="V26" s="6">
        <v>63</v>
      </c>
      <c r="W26" s="6">
        <v>39</v>
      </c>
      <c r="X26" s="6">
        <v>68</v>
      </c>
      <c r="Y26" s="6">
        <v>77</v>
      </c>
      <c r="Z26" s="6">
        <v>70</v>
      </c>
      <c r="AA26" s="6">
        <v>35</v>
      </c>
      <c r="AB26" s="6">
        <v>51</v>
      </c>
      <c r="AC26" s="6">
        <v>80</v>
      </c>
      <c r="AD26" s="6">
        <v>48</v>
      </c>
      <c r="AE26" s="6">
        <v>356</v>
      </c>
      <c r="AF26" s="6">
        <v>43</v>
      </c>
      <c r="AG26" s="6">
        <v>85</v>
      </c>
      <c r="AH26" s="6">
        <v>289</v>
      </c>
      <c r="AI26" s="6">
        <v>467</v>
      </c>
      <c r="AJ26" s="6">
        <v>62</v>
      </c>
      <c r="AK26" s="6">
        <v>669</v>
      </c>
      <c r="AL26" s="6">
        <v>96</v>
      </c>
      <c r="AM26" s="6">
        <v>20</v>
      </c>
      <c r="AN26" s="6">
        <v>7</v>
      </c>
      <c r="AO26" s="6">
        <v>26</v>
      </c>
      <c r="AP26" s="6">
        <v>10</v>
      </c>
      <c r="AQ26" s="6">
        <v>25</v>
      </c>
      <c r="AR26" s="6">
        <v>16</v>
      </c>
      <c r="AS26" s="6">
        <v>29</v>
      </c>
      <c r="AT26" s="6">
        <v>2</v>
      </c>
      <c r="AU26" s="6">
        <v>125</v>
      </c>
      <c r="AV26" s="6">
        <v>10</v>
      </c>
      <c r="AW26" s="6">
        <v>10</v>
      </c>
      <c r="AX26" s="6">
        <v>53</v>
      </c>
      <c r="AY26" s="6">
        <v>52</v>
      </c>
      <c r="AZ26" s="6">
        <v>39</v>
      </c>
      <c r="BA26" s="6">
        <v>54</v>
      </c>
      <c r="BB26" s="6">
        <v>111</v>
      </c>
      <c r="BC26" s="6">
        <v>86</v>
      </c>
      <c r="BD26" s="6">
        <v>87</v>
      </c>
      <c r="BE26" s="6">
        <v>39</v>
      </c>
      <c r="BF26" s="6">
        <v>80</v>
      </c>
      <c r="BG26" s="6">
        <v>63</v>
      </c>
      <c r="BH26" s="6">
        <v>17</v>
      </c>
      <c r="BI26" s="6">
        <v>87</v>
      </c>
      <c r="BJ26" s="6">
        <v>105</v>
      </c>
      <c r="BK26" s="6">
        <v>71</v>
      </c>
      <c r="BL26" s="6">
        <v>96</v>
      </c>
      <c r="BM26" s="6">
        <v>90</v>
      </c>
      <c r="BN26" s="6">
        <v>8</v>
      </c>
      <c r="BO26" s="6">
        <v>2</v>
      </c>
    </row>
    <row r="27" spans="1:67" x14ac:dyDescent="0.25">
      <c r="A27" s="11" t="s">
        <v>298</v>
      </c>
      <c r="B27" s="12" t="s">
        <v>291</v>
      </c>
      <c r="C27" s="12" t="s">
        <v>299</v>
      </c>
      <c r="D27" s="12" t="s">
        <v>241</v>
      </c>
      <c r="E27" s="12">
        <v>6179908</v>
      </c>
      <c r="F27" s="6">
        <v>3200</v>
      </c>
      <c r="G27" s="6">
        <v>194</v>
      </c>
      <c r="H27" s="6">
        <v>105</v>
      </c>
      <c r="I27" s="6">
        <v>52</v>
      </c>
      <c r="J27" s="6">
        <v>145</v>
      </c>
      <c r="K27" s="6">
        <v>102</v>
      </c>
      <c r="L27" s="6">
        <v>87</v>
      </c>
      <c r="M27" s="6">
        <v>160</v>
      </c>
      <c r="N27" s="6">
        <v>110</v>
      </c>
      <c r="O27" s="6">
        <v>91</v>
      </c>
      <c r="P27" s="6">
        <v>94</v>
      </c>
      <c r="Q27" s="6">
        <v>47</v>
      </c>
      <c r="R27" s="6">
        <v>88</v>
      </c>
      <c r="S27" s="6">
        <v>174</v>
      </c>
      <c r="T27" s="6">
        <v>40</v>
      </c>
      <c r="U27" s="6">
        <v>63</v>
      </c>
      <c r="V27" s="6">
        <v>26</v>
      </c>
      <c r="W27" s="6">
        <v>16</v>
      </c>
      <c r="X27" s="6">
        <v>28</v>
      </c>
      <c r="Y27" s="6">
        <v>32</v>
      </c>
      <c r="Z27" s="6">
        <v>29</v>
      </c>
      <c r="AA27" s="6">
        <v>14</v>
      </c>
      <c r="AB27" s="6">
        <v>21</v>
      </c>
      <c r="AC27" s="6">
        <v>33</v>
      </c>
      <c r="AD27" s="6">
        <v>20</v>
      </c>
      <c r="AE27" s="6">
        <v>146</v>
      </c>
      <c r="AF27" s="6">
        <v>18</v>
      </c>
      <c r="AG27" s="6">
        <v>35</v>
      </c>
      <c r="AH27" s="6">
        <v>119</v>
      </c>
      <c r="AI27" s="6">
        <v>192</v>
      </c>
      <c r="AJ27" s="6">
        <v>26</v>
      </c>
      <c r="AK27" s="6">
        <v>274</v>
      </c>
      <c r="AL27" s="6">
        <v>40</v>
      </c>
      <c r="AM27" s="6">
        <v>8</v>
      </c>
      <c r="AN27" s="6">
        <v>3</v>
      </c>
      <c r="AO27" s="6">
        <v>11</v>
      </c>
      <c r="AP27" s="6">
        <v>4</v>
      </c>
      <c r="AQ27" s="6">
        <v>10</v>
      </c>
      <c r="AR27" s="6">
        <v>6</v>
      </c>
      <c r="AS27" s="6">
        <v>12</v>
      </c>
      <c r="AT27" s="6">
        <v>1</v>
      </c>
      <c r="AU27" s="6">
        <v>51</v>
      </c>
      <c r="AV27" s="6">
        <v>4</v>
      </c>
      <c r="AW27" s="6">
        <v>4</v>
      </c>
      <c r="AX27" s="6">
        <v>22</v>
      </c>
      <c r="AY27" s="6">
        <v>21</v>
      </c>
      <c r="AZ27" s="6">
        <v>16</v>
      </c>
      <c r="BA27" s="6">
        <v>22</v>
      </c>
      <c r="BB27" s="6">
        <v>45</v>
      </c>
      <c r="BC27" s="6">
        <v>35</v>
      </c>
      <c r="BD27" s="6">
        <v>36</v>
      </c>
      <c r="BE27" s="6">
        <v>16</v>
      </c>
      <c r="BF27" s="6">
        <v>33</v>
      </c>
      <c r="BG27" s="6">
        <v>26</v>
      </c>
      <c r="BH27" s="6">
        <v>7</v>
      </c>
      <c r="BI27" s="6">
        <v>36</v>
      </c>
      <c r="BJ27" s="6">
        <v>43</v>
      </c>
      <c r="BK27" s="6">
        <v>29</v>
      </c>
      <c r="BL27" s="6">
        <v>39</v>
      </c>
      <c r="BM27" s="6">
        <v>37</v>
      </c>
      <c r="BN27" s="6">
        <v>3</v>
      </c>
      <c r="BO27" s="6">
        <v>1</v>
      </c>
    </row>
    <row r="28" spans="1:67" x14ac:dyDescent="0.25">
      <c r="A28" s="11" t="s">
        <v>300</v>
      </c>
      <c r="B28" s="12" t="s">
        <v>291</v>
      </c>
      <c r="C28" s="12" t="s">
        <v>299</v>
      </c>
      <c r="D28" s="12" t="s">
        <v>236</v>
      </c>
      <c r="E28" s="12">
        <v>12961198</v>
      </c>
      <c r="F28" s="6">
        <v>6711</v>
      </c>
      <c r="G28" s="6">
        <v>407</v>
      </c>
      <c r="H28" s="6">
        <v>220</v>
      </c>
      <c r="I28" s="6">
        <v>110</v>
      </c>
      <c r="J28" s="6">
        <v>305</v>
      </c>
      <c r="K28" s="6">
        <v>213</v>
      </c>
      <c r="L28" s="6">
        <v>182</v>
      </c>
      <c r="M28" s="6">
        <v>336</v>
      </c>
      <c r="N28" s="6">
        <v>230</v>
      </c>
      <c r="O28" s="6">
        <v>191</v>
      </c>
      <c r="P28" s="6">
        <v>197</v>
      </c>
      <c r="Q28" s="6">
        <v>100</v>
      </c>
      <c r="R28" s="6">
        <v>185</v>
      </c>
      <c r="S28" s="6">
        <v>365</v>
      </c>
      <c r="T28" s="6">
        <v>83</v>
      </c>
      <c r="U28" s="6">
        <v>133</v>
      </c>
      <c r="V28" s="6">
        <v>54</v>
      </c>
      <c r="W28" s="6">
        <v>33</v>
      </c>
      <c r="X28" s="6">
        <v>58</v>
      </c>
      <c r="Y28" s="6">
        <v>66</v>
      </c>
      <c r="Z28" s="6">
        <v>60</v>
      </c>
      <c r="AA28" s="6">
        <v>30</v>
      </c>
      <c r="AB28" s="6">
        <v>44</v>
      </c>
      <c r="AC28" s="6">
        <v>69</v>
      </c>
      <c r="AD28" s="6">
        <v>41</v>
      </c>
      <c r="AE28" s="6">
        <v>306</v>
      </c>
      <c r="AF28" s="6">
        <v>37</v>
      </c>
      <c r="AG28" s="6">
        <v>73</v>
      </c>
      <c r="AH28" s="6">
        <v>249</v>
      </c>
      <c r="AI28" s="6">
        <v>402</v>
      </c>
      <c r="AJ28" s="6">
        <v>54</v>
      </c>
      <c r="AK28" s="6">
        <v>575</v>
      </c>
      <c r="AL28" s="6">
        <v>83</v>
      </c>
      <c r="AM28" s="6">
        <v>17</v>
      </c>
      <c r="AN28" s="6">
        <v>6</v>
      </c>
      <c r="AO28" s="6">
        <v>22</v>
      </c>
      <c r="AP28" s="6">
        <v>8</v>
      </c>
      <c r="AQ28" s="6">
        <v>22</v>
      </c>
      <c r="AR28" s="6">
        <v>14</v>
      </c>
      <c r="AS28" s="6">
        <v>25</v>
      </c>
      <c r="AT28" s="6">
        <v>2</v>
      </c>
      <c r="AU28" s="6">
        <v>107</v>
      </c>
      <c r="AV28" s="6">
        <v>9</v>
      </c>
      <c r="AW28" s="6">
        <v>8</v>
      </c>
      <c r="AX28" s="6">
        <v>46</v>
      </c>
      <c r="AY28" s="6">
        <v>44</v>
      </c>
      <c r="AZ28" s="6">
        <v>34</v>
      </c>
      <c r="BA28" s="6">
        <v>47</v>
      </c>
      <c r="BB28" s="6">
        <v>95</v>
      </c>
      <c r="BC28" s="6">
        <v>74</v>
      </c>
      <c r="BD28" s="6">
        <v>75</v>
      </c>
      <c r="BE28" s="6">
        <v>33</v>
      </c>
      <c r="BF28" s="6">
        <v>69</v>
      </c>
      <c r="BG28" s="6">
        <v>54</v>
      </c>
      <c r="BH28" s="6">
        <v>15</v>
      </c>
      <c r="BI28" s="6">
        <v>75</v>
      </c>
      <c r="BJ28" s="6">
        <v>90</v>
      </c>
      <c r="BK28" s="6">
        <v>61</v>
      </c>
      <c r="BL28" s="6">
        <v>83</v>
      </c>
      <c r="BM28" s="6">
        <v>77</v>
      </c>
      <c r="BN28" s="6">
        <v>7</v>
      </c>
      <c r="BO28" s="6">
        <v>2</v>
      </c>
    </row>
    <row r="29" spans="1:67" x14ac:dyDescent="0.25">
      <c r="A29" s="11" t="s">
        <v>301</v>
      </c>
      <c r="B29" s="12" t="s">
        <v>291</v>
      </c>
      <c r="C29" s="12" t="s">
        <v>302</v>
      </c>
      <c r="D29" s="12" t="s">
        <v>296</v>
      </c>
      <c r="E29" s="12">
        <v>2124343</v>
      </c>
      <c r="F29" s="6">
        <v>1100</v>
      </c>
      <c r="G29" s="6">
        <v>67</v>
      </c>
      <c r="H29" s="6">
        <v>36</v>
      </c>
      <c r="I29" s="6">
        <v>18</v>
      </c>
      <c r="J29" s="6">
        <v>50</v>
      </c>
      <c r="K29" s="6">
        <v>35</v>
      </c>
      <c r="L29" s="6">
        <v>30</v>
      </c>
      <c r="M29" s="6">
        <v>55</v>
      </c>
      <c r="N29" s="6">
        <v>38</v>
      </c>
      <c r="O29" s="6">
        <v>31</v>
      </c>
      <c r="P29" s="6">
        <v>32</v>
      </c>
      <c r="Q29" s="6">
        <v>16</v>
      </c>
      <c r="R29" s="6">
        <v>30</v>
      </c>
      <c r="S29" s="6">
        <v>60</v>
      </c>
      <c r="T29" s="6">
        <v>14</v>
      </c>
      <c r="U29" s="6">
        <v>22</v>
      </c>
      <c r="V29" s="6">
        <v>9</v>
      </c>
      <c r="W29" s="6">
        <v>5</v>
      </c>
      <c r="X29" s="6">
        <v>10</v>
      </c>
      <c r="Y29" s="6">
        <v>11</v>
      </c>
      <c r="Z29" s="6">
        <v>10</v>
      </c>
      <c r="AA29" s="6">
        <v>5</v>
      </c>
      <c r="AB29" s="6">
        <v>7</v>
      </c>
      <c r="AC29" s="6">
        <v>11</v>
      </c>
      <c r="AD29" s="6">
        <v>7</v>
      </c>
      <c r="AE29" s="6">
        <v>50</v>
      </c>
      <c r="AF29" s="6">
        <v>6</v>
      </c>
      <c r="AG29" s="6">
        <v>12</v>
      </c>
      <c r="AH29" s="6">
        <v>41</v>
      </c>
      <c r="AI29" s="6">
        <v>66</v>
      </c>
      <c r="AJ29" s="6">
        <v>9</v>
      </c>
      <c r="AK29" s="6">
        <v>94</v>
      </c>
      <c r="AL29" s="6">
        <v>14</v>
      </c>
      <c r="AM29" s="6">
        <v>3</v>
      </c>
      <c r="AN29" s="6">
        <v>1</v>
      </c>
      <c r="AO29" s="6">
        <v>4</v>
      </c>
      <c r="AP29" s="6">
        <v>1</v>
      </c>
      <c r="AQ29" s="6">
        <v>4</v>
      </c>
      <c r="AR29" s="6">
        <v>2</v>
      </c>
      <c r="AS29" s="6">
        <v>4</v>
      </c>
      <c r="AT29" s="6">
        <v>0</v>
      </c>
      <c r="AU29" s="6">
        <v>18</v>
      </c>
      <c r="AV29" s="6">
        <v>1</v>
      </c>
      <c r="AW29" s="6">
        <v>1</v>
      </c>
      <c r="AX29" s="6">
        <v>7</v>
      </c>
      <c r="AY29" s="6">
        <v>7</v>
      </c>
      <c r="AZ29" s="6">
        <v>6</v>
      </c>
      <c r="BA29" s="6">
        <v>8</v>
      </c>
      <c r="BB29" s="6">
        <v>16</v>
      </c>
      <c r="BC29" s="6">
        <v>12</v>
      </c>
      <c r="BD29" s="6">
        <v>12</v>
      </c>
      <c r="BE29" s="6">
        <v>5</v>
      </c>
      <c r="BF29" s="6">
        <v>11</v>
      </c>
      <c r="BG29" s="6">
        <v>9</v>
      </c>
      <c r="BH29" s="6">
        <v>2</v>
      </c>
      <c r="BI29" s="6">
        <v>12</v>
      </c>
      <c r="BJ29" s="6">
        <v>15</v>
      </c>
      <c r="BK29" s="6">
        <v>10</v>
      </c>
      <c r="BL29" s="6">
        <v>14</v>
      </c>
      <c r="BM29" s="6">
        <v>13</v>
      </c>
      <c r="BN29" s="6">
        <v>1</v>
      </c>
      <c r="BO29" s="6">
        <v>0</v>
      </c>
    </row>
    <row r="30" spans="1:67" x14ac:dyDescent="0.25">
      <c r="A30" s="11" t="s">
        <v>303</v>
      </c>
      <c r="B30" s="12" t="s">
        <v>291</v>
      </c>
      <c r="C30" s="12" t="s">
        <v>302</v>
      </c>
      <c r="D30" s="12" t="s">
        <v>236</v>
      </c>
      <c r="E30" s="12">
        <v>5600542</v>
      </c>
      <c r="F30" s="6">
        <v>2900</v>
      </c>
      <c r="G30" s="6">
        <v>176</v>
      </c>
      <c r="H30" s="6">
        <v>95</v>
      </c>
      <c r="I30" s="6">
        <v>48</v>
      </c>
      <c r="J30" s="6">
        <v>132</v>
      </c>
      <c r="K30" s="6">
        <v>92</v>
      </c>
      <c r="L30" s="6">
        <v>79</v>
      </c>
      <c r="M30" s="6">
        <v>145</v>
      </c>
      <c r="N30" s="6">
        <v>99</v>
      </c>
      <c r="O30" s="6">
        <v>82</v>
      </c>
      <c r="P30" s="6">
        <v>85</v>
      </c>
      <c r="Q30" s="6">
        <v>43</v>
      </c>
      <c r="R30" s="6">
        <v>80</v>
      </c>
      <c r="S30" s="6">
        <v>158</v>
      </c>
      <c r="T30" s="6">
        <v>36</v>
      </c>
      <c r="U30" s="6">
        <v>57</v>
      </c>
      <c r="V30" s="6">
        <v>23</v>
      </c>
      <c r="W30" s="6">
        <v>14</v>
      </c>
      <c r="X30" s="6">
        <v>25</v>
      </c>
      <c r="Y30" s="6">
        <v>29</v>
      </c>
      <c r="Z30" s="6">
        <v>26</v>
      </c>
      <c r="AA30" s="6">
        <v>13</v>
      </c>
      <c r="AB30" s="6">
        <v>19</v>
      </c>
      <c r="AC30" s="6">
        <v>30</v>
      </c>
      <c r="AD30" s="6">
        <v>18</v>
      </c>
      <c r="AE30" s="6">
        <v>132</v>
      </c>
      <c r="AF30" s="6">
        <v>16</v>
      </c>
      <c r="AG30" s="6">
        <v>32</v>
      </c>
      <c r="AH30" s="6">
        <v>108</v>
      </c>
      <c r="AI30" s="6">
        <v>174</v>
      </c>
      <c r="AJ30" s="6">
        <v>23</v>
      </c>
      <c r="AK30" s="6">
        <v>249</v>
      </c>
      <c r="AL30" s="6">
        <v>36</v>
      </c>
      <c r="AM30" s="6">
        <v>7</v>
      </c>
      <c r="AN30" s="6">
        <v>3</v>
      </c>
      <c r="AO30" s="6">
        <v>10</v>
      </c>
      <c r="AP30" s="6">
        <v>4</v>
      </c>
      <c r="AQ30" s="6">
        <v>9</v>
      </c>
      <c r="AR30" s="6">
        <v>6</v>
      </c>
      <c r="AS30" s="6">
        <v>11</v>
      </c>
      <c r="AT30" s="6">
        <v>1</v>
      </c>
      <c r="AU30" s="6">
        <v>46</v>
      </c>
      <c r="AV30" s="6">
        <v>4</v>
      </c>
      <c r="AW30" s="6">
        <v>4</v>
      </c>
      <c r="AX30" s="6">
        <v>20</v>
      </c>
      <c r="AY30" s="6">
        <v>19</v>
      </c>
      <c r="AZ30" s="6">
        <v>15</v>
      </c>
      <c r="BA30" s="6">
        <v>20</v>
      </c>
      <c r="BB30" s="6">
        <v>41</v>
      </c>
      <c r="BC30" s="6">
        <v>32</v>
      </c>
      <c r="BD30" s="6">
        <v>32</v>
      </c>
      <c r="BE30" s="6">
        <v>14</v>
      </c>
      <c r="BF30" s="6">
        <v>30</v>
      </c>
      <c r="BG30" s="6">
        <v>23</v>
      </c>
      <c r="BH30" s="6">
        <v>6</v>
      </c>
      <c r="BI30" s="6">
        <v>32</v>
      </c>
      <c r="BJ30" s="6">
        <v>39</v>
      </c>
      <c r="BK30" s="6">
        <v>27</v>
      </c>
      <c r="BL30" s="6">
        <v>36</v>
      </c>
      <c r="BM30" s="6">
        <v>33</v>
      </c>
      <c r="BN30" s="6">
        <v>3</v>
      </c>
      <c r="BO30" s="6">
        <v>1</v>
      </c>
    </row>
    <row r="31" spans="1:67" x14ac:dyDescent="0.25">
      <c r="A31" s="11" t="s">
        <v>304</v>
      </c>
      <c r="B31" s="12" t="s">
        <v>291</v>
      </c>
      <c r="C31" s="12" t="s">
        <v>302</v>
      </c>
      <c r="D31" s="12" t="s">
        <v>241</v>
      </c>
      <c r="E31" s="12">
        <v>10253596</v>
      </c>
      <c r="F31" s="6">
        <v>5309</v>
      </c>
      <c r="G31" s="6">
        <v>322</v>
      </c>
      <c r="H31" s="6">
        <v>174</v>
      </c>
      <c r="I31" s="6">
        <v>87</v>
      </c>
      <c r="J31" s="6">
        <v>241</v>
      </c>
      <c r="K31" s="6">
        <v>169</v>
      </c>
      <c r="L31" s="6">
        <v>144</v>
      </c>
      <c r="M31" s="6">
        <v>266</v>
      </c>
      <c r="N31" s="6">
        <v>182</v>
      </c>
      <c r="O31" s="6">
        <v>151</v>
      </c>
      <c r="P31" s="6">
        <v>156</v>
      </c>
      <c r="Q31" s="6">
        <v>79</v>
      </c>
      <c r="R31" s="6">
        <v>146</v>
      </c>
      <c r="S31" s="6">
        <v>289</v>
      </c>
      <c r="T31" s="6">
        <v>66</v>
      </c>
      <c r="U31" s="6">
        <v>105</v>
      </c>
      <c r="V31" s="6">
        <v>43</v>
      </c>
      <c r="W31" s="6">
        <v>26</v>
      </c>
      <c r="X31" s="6">
        <v>46</v>
      </c>
      <c r="Y31" s="6">
        <v>53</v>
      </c>
      <c r="Z31" s="6">
        <v>47</v>
      </c>
      <c r="AA31" s="6">
        <v>24</v>
      </c>
      <c r="AB31" s="6">
        <v>35</v>
      </c>
      <c r="AC31" s="6">
        <v>54</v>
      </c>
      <c r="AD31" s="6">
        <v>33</v>
      </c>
      <c r="AE31" s="6">
        <v>242</v>
      </c>
      <c r="AF31" s="6">
        <v>30</v>
      </c>
      <c r="AG31" s="6">
        <v>58</v>
      </c>
      <c r="AH31" s="6">
        <v>197</v>
      </c>
      <c r="AI31" s="6">
        <v>318</v>
      </c>
      <c r="AJ31" s="6">
        <v>42</v>
      </c>
      <c r="AK31" s="6">
        <v>455</v>
      </c>
      <c r="AL31" s="6">
        <v>66</v>
      </c>
      <c r="AM31" s="6">
        <v>13</v>
      </c>
      <c r="AN31" s="6">
        <v>5</v>
      </c>
      <c r="AO31" s="6">
        <v>18</v>
      </c>
      <c r="AP31" s="6">
        <v>7</v>
      </c>
      <c r="AQ31" s="6">
        <v>17</v>
      </c>
      <c r="AR31" s="6">
        <v>11</v>
      </c>
      <c r="AS31" s="6">
        <v>20</v>
      </c>
      <c r="AT31" s="6">
        <v>2</v>
      </c>
      <c r="AU31" s="6">
        <v>85</v>
      </c>
      <c r="AV31" s="6">
        <v>7</v>
      </c>
      <c r="AW31" s="6">
        <v>7</v>
      </c>
      <c r="AX31" s="6">
        <v>36</v>
      </c>
      <c r="AY31" s="6">
        <v>35</v>
      </c>
      <c r="AZ31" s="6">
        <v>27</v>
      </c>
      <c r="BA31" s="6">
        <v>37</v>
      </c>
      <c r="BB31" s="6">
        <v>75</v>
      </c>
      <c r="BC31" s="6">
        <v>59</v>
      </c>
      <c r="BD31" s="6">
        <v>59</v>
      </c>
      <c r="BE31" s="6">
        <v>26</v>
      </c>
      <c r="BF31" s="6">
        <v>55</v>
      </c>
      <c r="BG31" s="6">
        <v>43</v>
      </c>
      <c r="BH31" s="6">
        <v>12</v>
      </c>
      <c r="BI31" s="6">
        <v>59</v>
      </c>
      <c r="BJ31" s="6">
        <v>71</v>
      </c>
      <c r="BK31" s="6">
        <v>49</v>
      </c>
      <c r="BL31" s="6">
        <v>66</v>
      </c>
      <c r="BM31" s="6">
        <v>61</v>
      </c>
      <c r="BN31" s="6">
        <v>5</v>
      </c>
      <c r="BO31" s="6">
        <v>1</v>
      </c>
    </row>
    <row r="32" spans="1:67" x14ac:dyDescent="0.25">
      <c r="A32" s="11" t="s">
        <v>305</v>
      </c>
      <c r="B32" s="12" t="s">
        <v>291</v>
      </c>
      <c r="C32" s="12" t="s">
        <v>306</v>
      </c>
      <c r="D32" s="12" t="s">
        <v>241</v>
      </c>
      <c r="E32" s="12">
        <v>9656106</v>
      </c>
      <c r="F32" s="6">
        <v>5000</v>
      </c>
      <c r="G32" s="6">
        <v>303</v>
      </c>
      <c r="H32" s="6">
        <v>164</v>
      </c>
      <c r="I32" s="6">
        <v>82</v>
      </c>
      <c r="J32" s="6">
        <v>227</v>
      </c>
      <c r="K32" s="6">
        <v>159</v>
      </c>
      <c r="L32" s="6">
        <v>136</v>
      </c>
      <c r="M32" s="6">
        <v>250</v>
      </c>
      <c r="N32" s="6">
        <v>171</v>
      </c>
      <c r="O32" s="6">
        <v>142</v>
      </c>
      <c r="P32" s="6">
        <v>147</v>
      </c>
      <c r="Q32" s="6">
        <v>74</v>
      </c>
      <c r="R32" s="6">
        <v>137</v>
      </c>
      <c r="S32" s="6">
        <v>272</v>
      </c>
      <c r="T32" s="6">
        <v>62</v>
      </c>
      <c r="U32" s="6">
        <v>99</v>
      </c>
      <c r="V32" s="6">
        <v>40</v>
      </c>
      <c r="W32" s="6">
        <v>25</v>
      </c>
      <c r="X32" s="6">
        <v>43</v>
      </c>
      <c r="Y32" s="6">
        <v>49</v>
      </c>
      <c r="Z32" s="6">
        <v>45</v>
      </c>
      <c r="AA32" s="6">
        <v>22</v>
      </c>
      <c r="AB32" s="6">
        <v>33</v>
      </c>
      <c r="AC32" s="6">
        <v>51</v>
      </c>
      <c r="AD32" s="6">
        <v>31</v>
      </c>
      <c r="AE32" s="6">
        <v>228</v>
      </c>
      <c r="AF32" s="6">
        <v>28</v>
      </c>
      <c r="AG32" s="6">
        <v>55</v>
      </c>
      <c r="AH32" s="6">
        <v>185</v>
      </c>
      <c r="AI32" s="6">
        <v>299</v>
      </c>
      <c r="AJ32" s="6">
        <v>40</v>
      </c>
      <c r="AK32" s="6">
        <v>429</v>
      </c>
      <c r="AL32" s="6">
        <v>62</v>
      </c>
      <c r="AM32" s="6">
        <v>13</v>
      </c>
      <c r="AN32" s="6">
        <v>5</v>
      </c>
      <c r="AO32" s="6">
        <v>17</v>
      </c>
      <c r="AP32" s="6">
        <v>6</v>
      </c>
      <c r="AQ32" s="6">
        <v>16</v>
      </c>
      <c r="AR32" s="6">
        <v>10</v>
      </c>
      <c r="AS32" s="6">
        <v>19</v>
      </c>
      <c r="AT32" s="6">
        <v>2</v>
      </c>
      <c r="AU32" s="6">
        <v>80</v>
      </c>
      <c r="AV32" s="6">
        <v>7</v>
      </c>
      <c r="AW32" s="6">
        <v>6</v>
      </c>
      <c r="AX32" s="6">
        <v>34</v>
      </c>
      <c r="AY32" s="6">
        <v>33</v>
      </c>
      <c r="AZ32" s="6">
        <v>25</v>
      </c>
      <c r="BA32" s="6">
        <v>35</v>
      </c>
      <c r="BB32" s="6">
        <v>71</v>
      </c>
      <c r="BC32" s="6">
        <v>55</v>
      </c>
      <c r="BD32" s="6">
        <v>56</v>
      </c>
      <c r="BE32" s="6">
        <v>25</v>
      </c>
      <c r="BF32" s="6">
        <v>52</v>
      </c>
      <c r="BG32" s="6">
        <v>40</v>
      </c>
      <c r="BH32" s="6">
        <v>11</v>
      </c>
      <c r="BI32" s="6">
        <v>56</v>
      </c>
      <c r="BJ32" s="6">
        <v>67</v>
      </c>
      <c r="BK32" s="6">
        <v>46</v>
      </c>
      <c r="BL32" s="6">
        <v>62</v>
      </c>
      <c r="BM32" s="6">
        <v>58</v>
      </c>
      <c r="BN32" s="6">
        <v>5</v>
      </c>
      <c r="BO32" s="6">
        <v>1</v>
      </c>
    </row>
    <row r="33" spans="1:67" x14ac:dyDescent="0.25">
      <c r="A33" s="11" t="s">
        <v>307</v>
      </c>
      <c r="B33" s="12" t="s">
        <v>291</v>
      </c>
      <c r="C33" s="12" t="s">
        <v>306</v>
      </c>
      <c r="D33" s="12" t="s">
        <v>241</v>
      </c>
      <c r="E33" s="12">
        <v>12552938</v>
      </c>
      <c r="F33" s="6">
        <v>6500</v>
      </c>
      <c r="G33" s="6">
        <v>394</v>
      </c>
      <c r="H33" s="6">
        <v>213</v>
      </c>
      <c r="I33" s="6">
        <v>106</v>
      </c>
      <c r="J33" s="6">
        <v>295</v>
      </c>
      <c r="K33" s="6">
        <v>207</v>
      </c>
      <c r="L33" s="6">
        <v>176</v>
      </c>
      <c r="M33" s="6">
        <v>325</v>
      </c>
      <c r="N33" s="6">
        <v>223</v>
      </c>
      <c r="O33" s="6">
        <v>185</v>
      </c>
      <c r="P33" s="6">
        <v>191</v>
      </c>
      <c r="Q33" s="6">
        <v>96</v>
      </c>
      <c r="R33" s="6">
        <v>179</v>
      </c>
      <c r="S33" s="6">
        <v>353</v>
      </c>
      <c r="T33" s="6">
        <v>80</v>
      </c>
      <c r="U33" s="6">
        <v>129</v>
      </c>
      <c r="V33" s="6">
        <v>52</v>
      </c>
      <c r="W33" s="6">
        <v>32</v>
      </c>
      <c r="X33" s="6">
        <v>56</v>
      </c>
      <c r="Y33" s="6">
        <v>64</v>
      </c>
      <c r="Z33" s="6">
        <v>58</v>
      </c>
      <c r="AA33" s="6">
        <v>29</v>
      </c>
      <c r="AB33" s="6">
        <v>43</v>
      </c>
      <c r="AC33" s="6">
        <v>66</v>
      </c>
      <c r="AD33" s="6">
        <v>40</v>
      </c>
      <c r="AE33" s="6">
        <v>296</v>
      </c>
      <c r="AF33" s="6">
        <v>36</v>
      </c>
      <c r="AG33" s="6">
        <v>71</v>
      </c>
      <c r="AH33" s="6">
        <v>241</v>
      </c>
      <c r="AI33" s="6">
        <v>389</v>
      </c>
      <c r="AJ33" s="6">
        <v>52</v>
      </c>
      <c r="AK33" s="6">
        <v>557</v>
      </c>
      <c r="AL33" s="6">
        <v>80</v>
      </c>
      <c r="AM33" s="6">
        <v>16</v>
      </c>
      <c r="AN33" s="6">
        <v>6</v>
      </c>
      <c r="AO33" s="6">
        <v>22</v>
      </c>
      <c r="AP33" s="6">
        <v>8</v>
      </c>
      <c r="AQ33" s="6">
        <v>21</v>
      </c>
      <c r="AR33" s="6">
        <v>13</v>
      </c>
      <c r="AS33" s="6">
        <v>24</v>
      </c>
      <c r="AT33" s="6">
        <v>2</v>
      </c>
      <c r="AU33" s="6">
        <v>104</v>
      </c>
      <c r="AV33" s="6">
        <v>9</v>
      </c>
      <c r="AW33" s="6">
        <v>8</v>
      </c>
      <c r="AX33" s="6">
        <v>44</v>
      </c>
      <c r="AY33" s="6">
        <v>43</v>
      </c>
      <c r="AZ33" s="6">
        <v>33</v>
      </c>
      <c r="BA33" s="6">
        <v>45</v>
      </c>
      <c r="BB33" s="6">
        <v>92</v>
      </c>
      <c r="BC33" s="6">
        <v>72</v>
      </c>
      <c r="BD33" s="6">
        <v>72</v>
      </c>
      <c r="BE33" s="6">
        <v>32</v>
      </c>
      <c r="BF33" s="6">
        <v>67</v>
      </c>
      <c r="BG33" s="6">
        <v>52</v>
      </c>
      <c r="BH33" s="6">
        <v>14</v>
      </c>
      <c r="BI33" s="6">
        <v>72</v>
      </c>
      <c r="BJ33" s="6">
        <v>87</v>
      </c>
      <c r="BK33" s="6">
        <v>60</v>
      </c>
      <c r="BL33" s="6">
        <v>80</v>
      </c>
      <c r="BM33" s="6">
        <v>75</v>
      </c>
      <c r="BN33" s="6">
        <v>6</v>
      </c>
      <c r="BO33" s="6">
        <v>2</v>
      </c>
    </row>
    <row r="34" spans="1:67" x14ac:dyDescent="0.25">
      <c r="A34" s="11" t="s">
        <v>308</v>
      </c>
      <c r="B34" s="12" t="s">
        <v>291</v>
      </c>
      <c r="C34" s="12" t="s">
        <v>306</v>
      </c>
      <c r="D34" s="12" t="s">
        <v>241</v>
      </c>
      <c r="E34" s="12">
        <v>13267490</v>
      </c>
      <c r="F34" s="6">
        <v>6870</v>
      </c>
      <c r="G34" s="6">
        <v>417</v>
      </c>
      <c r="H34" s="6">
        <v>225</v>
      </c>
      <c r="I34" s="6">
        <v>113</v>
      </c>
      <c r="J34" s="6">
        <v>312</v>
      </c>
      <c r="K34" s="6">
        <v>218</v>
      </c>
      <c r="L34" s="6">
        <v>187</v>
      </c>
      <c r="M34" s="6">
        <v>344</v>
      </c>
      <c r="N34" s="6">
        <v>235</v>
      </c>
      <c r="O34" s="6">
        <v>195</v>
      </c>
      <c r="P34" s="6">
        <v>202</v>
      </c>
      <c r="Q34" s="6">
        <v>102</v>
      </c>
      <c r="R34" s="6">
        <v>189</v>
      </c>
      <c r="S34" s="6">
        <v>373</v>
      </c>
      <c r="T34" s="6">
        <v>85</v>
      </c>
      <c r="U34" s="6">
        <v>136</v>
      </c>
      <c r="V34" s="6">
        <v>55</v>
      </c>
      <c r="W34" s="6">
        <v>34</v>
      </c>
      <c r="X34" s="6">
        <v>59</v>
      </c>
      <c r="Y34" s="6">
        <v>68</v>
      </c>
      <c r="Z34" s="6">
        <v>61</v>
      </c>
      <c r="AA34" s="6">
        <v>31</v>
      </c>
      <c r="AB34" s="6">
        <v>45</v>
      </c>
      <c r="AC34" s="6">
        <v>70</v>
      </c>
      <c r="AD34" s="6">
        <v>42</v>
      </c>
      <c r="AE34" s="6">
        <v>313</v>
      </c>
      <c r="AF34" s="6">
        <v>38</v>
      </c>
      <c r="AG34" s="6">
        <v>75</v>
      </c>
      <c r="AH34" s="6">
        <v>255</v>
      </c>
      <c r="AI34" s="6">
        <v>411</v>
      </c>
      <c r="AJ34" s="6">
        <v>55</v>
      </c>
      <c r="AK34" s="6">
        <v>589</v>
      </c>
      <c r="AL34" s="6">
        <v>85</v>
      </c>
      <c r="AM34" s="6">
        <v>17</v>
      </c>
      <c r="AN34" s="6">
        <v>6</v>
      </c>
      <c r="AO34" s="6">
        <v>23</v>
      </c>
      <c r="AP34" s="6">
        <v>8</v>
      </c>
      <c r="AQ34" s="6">
        <v>22</v>
      </c>
      <c r="AR34" s="6">
        <v>14</v>
      </c>
      <c r="AS34" s="6">
        <v>25</v>
      </c>
      <c r="AT34" s="6">
        <v>2</v>
      </c>
      <c r="AU34" s="6">
        <v>110</v>
      </c>
      <c r="AV34" s="6">
        <v>9</v>
      </c>
      <c r="AW34" s="6">
        <v>8</v>
      </c>
      <c r="AX34" s="6">
        <v>47</v>
      </c>
      <c r="AY34" s="6">
        <v>45</v>
      </c>
      <c r="AZ34" s="6">
        <v>35</v>
      </c>
      <c r="BA34" s="6">
        <v>48</v>
      </c>
      <c r="BB34" s="6">
        <v>98</v>
      </c>
      <c r="BC34" s="6">
        <v>76</v>
      </c>
      <c r="BD34" s="6">
        <v>76</v>
      </c>
      <c r="BE34" s="6">
        <v>34</v>
      </c>
      <c r="BF34" s="6">
        <v>71</v>
      </c>
      <c r="BG34" s="6">
        <v>55</v>
      </c>
      <c r="BH34" s="6">
        <v>15</v>
      </c>
      <c r="BI34" s="6">
        <v>76</v>
      </c>
      <c r="BJ34" s="6">
        <v>92</v>
      </c>
      <c r="BK34" s="6">
        <v>63</v>
      </c>
      <c r="BL34" s="6">
        <v>85</v>
      </c>
      <c r="BM34" s="6">
        <v>79</v>
      </c>
      <c r="BN34" s="6">
        <v>7</v>
      </c>
      <c r="BO34" s="6">
        <v>2</v>
      </c>
    </row>
    <row r="35" spans="1:67" x14ac:dyDescent="0.25">
      <c r="A35" s="11" t="s">
        <v>309</v>
      </c>
      <c r="B35" s="12" t="s">
        <v>291</v>
      </c>
      <c r="C35" s="12" t="s">
        <v>310</v>
      </c>
      <c r="D35" s="12" t="s">
        <v>216</v>
      </c>
      <c r="E35" s="12">
        <v>7724885</v>
      </c>
      <c r="F35" s="6">
        <v>4000</v>
      </c>
      <c r="G35" s="6">
        <v>243</v>
      </c>
      <c r="H35" s="6">
        <v>131</v>
      </c>
      <c r="I35" s="6">
        <v>66</v>
      </c>
      <c r="J35" s="6">
        <v>181</v>
      </c>
      <c r="K35" s="6">
        <v>127</v>
      </c>
      <c r="L35" s="6">
        <v>109</v>
      </c>
      <c r="M35" s="6">
        <v>200</v>
      </c>
      <c r="N35" s="6">
        <v>137</v>
      </c>
      <c r="O35" s="6">
        <v>114</v>
      </c>
      <c r="P35" s="6">
        <v>117</v>
      </c>
      <c r="Q35" s="6">
        <v>59</v>
      </c>
      <c r="R35" s="6">
        <v>110</v>
      </c>
      <c r="S35" s="6">
        <v>217</v>
      </c>
      <c r="T35" s="6">
        <v>49</v>
      </c>
      <c r="U35" s="6">
        <v>79</v>
      </c>
      <c r="V35" s="6">
        <v>32</v>
      </c>
      <c r="W35" s="6">
        <v>20</v>
      </c>
      <c r="X35" s="6">
        <v>35</v>
      </c>
      <c r="Y35" s="6">
        <v>40</v>
      </c>
      <c r="Z35" s="6">
        <v>36</v>
      </c>
      <c r="AA35" s="6">
        <v>18</v>
      </c>
      <c r="AB35" s="6">
        <v>26</v>
      </c>
      <c r="AC35" s="6">
        <v>41</v>
      </c>
      <c r="AD35" s="6">
        <v>25</v>
      </c>
      <c r="AE35" s="6">
        <v>182</v>
      </c>
      <c r="AF35" s="6">
        <v>22</v>
      </c>
      <c r="AG35" s="6">
        <v>44</v>
      </c>
      <c r="AH35" s="6">
        <v>148</v>
      </c>
      <c r="AI35" s="6">
        <v>240</v>
      </c>
      <c r="AJ35" s="6">
        <v>32</v>
      </c>
      <c r="AK35" s="6">
        <v>343</v>
      </c>
      <c r="AL35" s="6">
        <v>49</v>
      </c>
      <c r="AM35" s="6">
        <v>10</v>
      </c>
      <c r="AN35" s="6">
        <v>4</v>
      </c>
      <c r="AO35" s="6">
        <v>13</v>
      </c>
      <c r="AP35" s="6">
        <v>5</v>
      </c>
      <c r="AQ35" s="6">
        <v>13</v>
      </c>
      <c r="AR35" s="6">
        <v>8</v>
      </c>
      <c r="AS35" s="6">
        <v>15</v>
      </c>
      <c r="AT35" s="6">
        <v>1</v>
      </c>
      <c r="AU35" s="6">
        <v>64</v>
      </c>
      <c r="AV35" s="6">
        <v>5</v>
      </c>
      <c r="AW35" s="6">
        <v>5</v>
      </c>
      <c r="AX35" s="6">
        <v>27</v>
      </c>
      <c r="AY35" s="6">
        <v>26</v>
      </c>
      <c r="AZ35" s="6">
        <v>20</v>
      </c>
      <c r="BA35" s="6">
        <v>28</v>
      </c>
      <c r="BB35" s="6">
        <v>57</v>
      </c>
      <c r="BC35" s="6">
        <v>44</v>
      </c>
      <c r="BD35" s="6">
        <v>45</v>
      </c>
      <c r="BE35" s="6">
        <v>20</v>
      </c>
      <c r="BF35" s="6">
        <v>41</v>
      </c>
      <c r="BG35" s="6">
        <v>32</v>
      </c>
      <c r="BH35" s="6">
        <v>9</v>
      </c>
      <c r="BI35" s="6">
        <v>45</v>
      </c>
      <c r="BJ35" s="6">
        <v>54</v>
      </c>
      <c r="BK35" s="6">
        <v>37</v>
      </c>
      <c r="BL35" s="6">
        <v>49</v>
      </c>
      <c r="BM35" s="6">
        <v>46</v>
      </c>
      <c r="BN35" s="6">
        <v>4</v>
      </c>
      <c r="BO35" s="6">
        <v>1</v>
      </c>
    </row>
    <row r="36" spans="1:67" x14ac:dyDescent="0.25">
      <c r="A36" s="11" t="s">
        <v>311</v>
      </c>
      <c r="B36" s="12" t="s">
        <v>291</v>
      </c>
      <c r="C36" s="12" t="s">
        <v>310</v>
      </c>
      <c r="D36" s="12" t="s">
        <v>216</v>
      </c>
      <c r="E36" s="12">
        <v>9076740</v>
      </c>
      <c r="F36" s="6">
        <v>4700</v>
      </c>
      <c r="G36" s="6">
        <v>285</v>
      </c>
      <c r="H36" s="6">
        <v>154</v>
      </c>
      <c r="I36" s="6">
        <v>77</v>
      </c>
      <c r="J36" s="6">
        <v>213</v>
      </c>
      <c r="K36" s="6">
        <v>149</v>
      </c>
      <c r="L36" s="6">
        <v>128</v>
      </c>
      <c r="M36" s="6">
        <v>235</v>
      </c>
      <c r="N36" s="6">
        <v>161</v>
      </c>
      <c r="O36" s="6">
        <v>134</v>
      </c>
      <c r="P36" s="6">
        <v>138</v>
      </c>
      <c r="Q36" s="6">
        <v>70</v>
      </c>
      <c r="R36" s="6">
        <v>129</v>
      </c>
      <c r="S36" s="6">
        <v>255</v>
      </c>
      <c r="T36" s="6">
        <v>58</v>
      </c>
      <c r="U36" s="6">
        <v>93</v>
      </c>
      <c r="V36" s="6">
        <v>38</v>
      </c>
      <c r="W36" s="6">
        <v>23</v>
      </c>
      <c r="X36" s="6">
        <v>41</v>
      </c>
      <c r="Y36" s="6">
        <v>47</v>
      </c>
      <c r="Z36" s="6">
        <v>42</v>
      </c>
      <c r="AA36" s="6">
        <v>21</v>
      </c>
      <c r="AB36" s="6">
        <v>31</v>
      </c>
      <c r="AC36" s="6">
        <v>48</v>
      </c>
      <c r="AD36" s="6">
        <v>29</v>
      </c>
      <c r="AE36" s="6">
        <v>214</v>
      </c>
      <c r="AF36" s="6">
        <v>26</v>
      </c>
      <c r="AG36" s="6">
        <v>51</v>
      </c>
      <c r="AH36" s="6">
        <v>174</v>
      </c>
      <c r="AI36" s="6">
        <v>281</v>
      </c>
      <c r="AJ36" s="6">
        <v>37</v>
      </c>
      <c r="AK36" s="6">
        <v>403</v>
      </c>
      <c r="AL36" s="6">
        <v>58</v>
      </c>
      <c r="AM36" s="6">
        <v>12</v>
      </c>
      <c r="AN36" s="6">
        <v>4</v>
      </c>
      <c r="AO36" s="6">
        <v>16</v>
      </c>
      <c r="AP36" s="6">
        <v>6</v>
      </c>
      <c r="AQ36" s="6">
        <v>15</v>
      </c>
      <c r="AR36" s="6">
        <v>9</v>
      </c>
      <c r="AS36" s="6">
        <v>17</v>
      </c>
      <c r="AT36" s="6">
        <v>1</v>
      </c>
      <c r="AU36" s="6">
        <v>75</v>
      </c>
      <c r="AV36" s="6">
        <v>6</v>
      </c>
      <c r="AW36" s="6">
        <v>6</v>
      </c>
      <c r="AX36" s="6">
        <v>32</v>
      </c>
      <c r="AY36" s="6">
        <v>31</v>
      </c>
      <c r="AZ36" s="6">
        <v>24</v>
      </c>
      <c r="BA36" s="6">
        <v>33</v>
      </c>
      <c r="BB36" s="6">
        <v>67</v>
      </c>
      <c r="BC36" s="6">
        <v>52</v>
      </c>
      <c r="BD36" s="6">
        <v>52</v>
      </c>
      <c r="BE36" s="6">
        <v>23</v>
      </c>
      <c r="BF36" s="6">
        <v>48</v>
      </c>
      <c r="BG36" s="6">
        <v>38</v>
      </c>
      <c r="BH36" s="6">
        <v>10</v>
      </c>
      <c r="BI36" s="6">
        <v>52</v>
      </c>
      <c r="BJ36" s="6">
        <v>63</v>
      </c>
      <c r="BK36" s="6">
        <v>43</v>
      </c>
      <c r="BL36" s="6">
        <v>58</v>
      </c>
      <c r="BM36" s="6">
        <v>54</v>
      </c>
      <c r="BN36" s="6">
        <v>5</v>
      </c>
      <c r="BO36" s="6">
        <v>1</v>
      </c>
    </row>
    <row r="37" spans="1:67" x14ac:dyDescent="0.25">
      <c r="A37" s="11" t="s">
        <v>312</v>
      </c>
      <c r="B37" s="12" t="s">
        <v>291</v>
      </c>
      <c r="C37" s="12" t="s">
        <v>310</v>
      </c>
      <c r="D37" s="12" t="s">
        <v>216</v>
      </c>
      <c r="E37" s="12">
        <v>7760744</v>
      </c>
      <c r="F37" s="6">
        <v>4019</v>
      </c>
      <c r="G37" s="6">
        <v>244</v>
      </c>
      <c r="H37" s="6">
        <v>132</v>
      </c>
      <c r="I37" s="6">
        <v>66</v>
      </c>
      <c r="J37" s="6">
        <v>182</v>
      </c>
      <c r="K37" s="6">
        <v>128</v>
      </c>
      <c r="L37" s="6">
        <v>109</v>
      </c>
      <c r="M37" s="6">
        <v>201</v>
      </c>
      <c r="N37" s="6">
        <v>138</v>
      </c>
      <c r="O37" s="6">
        <v>114</v>
      </c>
      <c r="P37" s="6">
        <v>118</v>
      </c>
      <c r="Q37" s="6">
        <v>60</v>
      </c>
      <c r="R37" s="6">
        <v>110</v>
      </c>
      <c r="S37" s="6">
        <v>218</v>
      </c>
      <c r="T37" s="6">
        <v>50</v>
      </c>
      <c r="U37" s="6">
        <v>80</v>
      </c>
      <c r="V37" s="6">
        <v>32</v>
      </c>
      <c r="W37" s="6">
        <v>20</v>
      </c>
      <c r="X37" s="6">
        <v>35</v>
      </c>
      <c r="Y37" s="6">
        <v>40</v>
      </c>
      <c r="Z37" s="6">
        <v>36</v>
      </c>
      <c r="AA37" s="6">
        <v>18</v>
      </c>
      <c r="AB37" s="6">
        <v>26</v>
      </c>
      <c r="AC37" s="6">
        <v>41</v>
      </c>
      <c r="AD37" s="6">
        <v>25</v>
      </c>
      <c r="AE37" s="6">
        <v>183</v>
      </c>
      <c r="AF37" s="6">
        <v>22</v>
      </c>
      <c r="AG37" s="6">
        <v>44</v>
      </c>
      <c r="AH37" s="6">
        <v>149</v>
      </c>
      <c r="AI37" s="6">
        <v>241</v>
      </c>
      <c r="AJ37" s="6">
        <v>32</v>
      </c>
      <c r="AK37" s="6">
        <v>344</v>
      </c>
      <c r="AL37" s="6">
        <v>50</v>
      </c>
      <c r="AM37" s="6">
        <v>10</v>
      </c>
      <c r="AN37" s="6">
        <v>4</v>
      </c>
      <c r="AO37" s="6">
        <v>13</v>
      </c>
      <c r="AP37" s="6">
        <v>5</v>
      </c>
      <c r="AQ37" s="6">
        <v>13</v>
      </c>
      <c r="AR37" s="6">
        <v>8</v>
      </c>
      <c r="AS37" s="6">
        <v>15</v>
      </c>
      <c r="AT37" s="6">
        <v>1</v>
      </c>
      <c r="AU37" s="6">
        <v>64</v>
      </c>
      <c r="AV37" s="6">
        <v>5</v>
      </c>
      <c r="AW37" s="6">
        <v>5</v>
      </c>
      <c r="AX37" s="6">
        <v>27</v>
      </c>
      <c r="AY37" s="6">
        <v>27</v>
      </c>
      <c r="AZ37" s="6">
        <v>20</v>
      </c>
      <c r="BA37" s="6">
        <v>28</v>
      </c>
      <c r="BB37" s="6">
        <v>57</v>
      </c>
      <c r="BC37" s="6">
        <v>44</v>
      </c>
      <c r="BD37" s="6">
        <v>45</v>
      </c>
      <c r="BE37" s="6">
        <v>20</v>
      </c>
      <c r="BF37" s="6">
        <v>41</v>
      </c>
      <c r="BG37" s="6">
        <v>32</v>
      </c>
      <c r="BH37" s="6">
        <v>9</v>
      </c>
      <c r="BI37" s="6">
        <v>45</v>
      </c>
      <c r="BJ37" s="6">
        <v>54</v>
      </c>
      <c r="BK37" s="6">
        <v>37</v>
      </c>
      <c r="BL37" s="6">
        <v>50</v>
      </c>
      <c r="BM37" s="6">
        <v>46</v>
      </c>
      <c r="BN37" s="6">
        <v>4</v>
      </c>
      <c r="BO37" s="6">
        <v>1</v>
      </c>
    </row>
    <row r="38" spans="1:67" x14ac:dyDescent="0.25">
      <c r="A38" s="11" t="s">
        <v>313</v>
      </c>
      <c r="B38" s="12" t="s">
        <v>291</v>
      </c>
      <c r="C38" s="12" t="s">
        <v>295</v>
      </c>
      <c r="D38" s="12" t="s">
        <v>216</v>
      </c>
      <c r="E38" s="12">
        <v>10621717</v>
      </c>
      <c r="F38" s="6">
        <v>5500</v>
      </c>
      <c r="G38" s="6">
        <v>334</v>
      </c>
      <c r="H38" s="6">
        <v>180</v>
      </c>
      <c r="I38" s="6">
        <v>90</v>
      </c>
      <c r="J38" s="6">
        <v>250</v>
      </c>
      <c r="K38" s="6">
        <v>175</v>
      </c>
      <c r="L38" s="6">
        <v>149</v>
      </c>
      <c r="M38" s="6">
        <v>275</v>
      </c>
      <c r="N38" s="6">
        <v>189</v>
      </c>
      <c r="O38" s="6">
        <v>156</v>
      </c>
      <c r="P38" s="6">
        <v>161</v>
      </c>
      <c r="Q38" s="6">
        <v>82</v>
      </c>
      <c r="R38" s="6">
        <v>151</v>
      </c>
      <c r="S38" s="6">
        <v>299</v>
      </c>
      <c r="T38" s="6">
        <v>68</v>
      </c>
      <c r="U38" s="6">
        <v>109</v>
      </c>
      <c r="V38" s="6">
        <v>44</v>
      </c>
      <c r="W38" s="6">
        <v>27</v>
      </c>
      <c r="X38" s="6">
        <v>48</v>
      </c>
      <c r="Y38" s="6">
        <v>54</v>
      </c>
      <c r="Z38" s="6">
        <v>49</v>
      </c>
      <c r="AA38" s="6">
        <v>25</v>
      </c>
      <c r="AB38" s="6">
        <v>36</v>
      </c>
      <c r="AC38" s="6">
        <v>56</v>
      </c>
      <c r="AD38" s="6">
        <v>34</v>
      </c>
      <c r="AE38" s="6">
        <v>251</v>
      </c>
      <c r="AF38" s="6">
        <v>31</v>
      </c>
      <c r="AG38" s="6">
        <v>60</v>
      </c>
      <c r="AH38" s="6">
        <v>204</v>
      </c>
      <c r="AI38" s="6">
        <v>329</v>
      </c>
      <c r="AJ38" s="6">
        <v>44</v>
      </c>
      <c r="AK38" s="6">
        <v>471</v>
      </c>
      <c r="AL38" s="6">
        <v>68</v>
      </c>
      <c r="AM38" s="6">
        <v>14</v>
      </c>
      <c r="AN38" s="6">
        <v>5</v>
      </c>
      <c r="AO38" s="6">
        <v>18</v>
      </c>
      <c r="AP38" s="6">
        <v>7</v>
      </c>
      <c r="AQ38" s="6">
        <v>18</v>
      </c>
      <c r="AR38" s="6">
        <v>11</v>
      </c>
      <c r="AS38" s="6">
        <v>20</v>
      </c>
      <c r="AT38" s="6">
        <v>2</v>
      </c>
      <c r="AU38" s="6">
        <v>88</v>
      </c>
      <c r="AV38" s="6">
        <v>7</v>
      </c>
      <c r="AW38" s="6">
        <v>7</v>
      </c>
      <c r="AX38" s="6">
        <v>37</v>
      </c>
      <c r="AY38" s="6">
        <v>36</v>
      </c>
      <c r="AZ38" s="6">
        <v>28</v>
      </c>
      <c r="BA38" s="6">
        <v>38</v>
      </c>
      <c r="BB38" s="6">
        <v>78</v>
      </c>
      <c r="BC38" s="6">
        <v>61</v>
      </c>
      <c r="BD38" s="6">
        <v>61</v>
      </c>
      <c r="BE38" s="6">
        <v>27</v>
      </c>
      <c r="BF38" s="6">
        <v>57</v>
      </c>
      <c r="BG38" s="6">
        <v>44</v>
      </c>
      <c r="BH38" s="6">
        <v>12</v>
      </c>
      <c r="BI38" s="6">
        <v>61</v>
      </c>
      <c r="BJ38" s="6">
        <v>74</v>
      </c>
      <c r="BK38" s="6">
        <v>50</v>
      </c>
      <c r="BL38" s="6">
        <v>68</v>
      </c>
      <c r="BM38" s="6">
        <v>63</v>
      </c>
      <c r="BN38" s="6">
        <v>5</v>
      </c>
      <c r="BO38" s="6">
        <v>1</v>
      </c>
    </row>
    <row r="39" spans="1:67" x14ac:dyDescent="0.25">
      <c r="A39" s="11" t="s">
        <v>314</v>
      </c>
      <c r="B39" s="12" t="s">
        <v>291</v>
      </c>
      <c r="C39" s="12" t="s">
        <v>306</v>
      </c>
      <c r="D39" s="12" t="s">
        <v>216</v>
      </c>
      <c r="E39" s="12">
        <v>3476198</v>
      </c>
      <c r="F39" s="6">
        <v>1800</v>
      </c>
      <c r="G39" s="6">
        <v>109</v>
      </c>
      <c r="H39" s="6">
        <v>59</v>
      </c>
      <c r="I39" s="6">
        <v>29</v>
      </c>
      <c r="J39" s="6">
        <v>82</v>
      </c>
      <c r="K39" s="6">
        <v>57</v>
      </c>
      <c r="L39" s="6">
        <v>49</v>
      </c>
      <c r="M39" s="6">
        <v>90</v>
      </c>
      <c r="N39" s="6">
        <v>62</v>
      </c>
      <c r="O39" s="6">
        <v>51</v>
      </c>
      <c r="P39" s="6">
        <v>53</v>
      </c>
      <c r="Q39" s="6">
        <v>27</v>
      </c>
      <c r="R39" s="6">
        <v>49</v>
      </c>
      <c r="S39" s="6">
        <v>98</v>
      </c>
      <c r="T39" s="6">
        <v>22</v>
      </c>
      <c r="U39" s="6">
        <v>36</v>
      </c>
      <c r="V39" s="6">
        <v>14</v>
      </c>
      <c r="W39" s="6">
        <v>9</v>
      </c>
      <c r="X39" s="6">
        <v>16</v>
      </c>
      <c r="Y39" s="6">
        <v>18</v>
      </c>
      <c r="Z39" s="6">
        <v>16</v>
      </c>
      <c r="AA39" s="6">
        <v>8</v>
      </c>
      <c r="AB39" s="6">
        <v>12</v>
      </c>
      <c r="AC39" s="6">
        <v>18</v>
      </c>
      <c r="AD39" s="6">
        <v>11</v>
      </c>
      <c r="AE39" s="6">
        <v>82</v>
      </c>
      <c r="AF39" s="6">
        <v>10</v>
      </c>
      <c r="AG39" s="6">
        <v>20</v>
      </c>
      <c r="AH39" s="6">
        <v>67</v>
      </c>
      <c r="AI39" s="6">
        <v>108</v>
      </c>
      <c r="AJ39" s="6">
        <v>14</v>
      </c>
      <c r="AK39" s="6">
        <v>154</v>
      </c>
      <c r="AL39" s="6">
        <v>22</v>
      </c>
      <c r="AM39" s="6">
        <v>5</v>
      </c>
      <c r="AN39" s="6">
        <v>2</v>
      </c>
      <c r="AO39" s="6">
        <v>6</v>
      </c>
      <c r="AP39" s="6">
        <v>2</v>
      </c>
      <c r="AQ39" s="6">
        <v>6</v>
      </c>
      <c r="AR39" s="6">
        <v>4</v>
      </c>
      <c r="AS39" s="6">
        <v>7</v>
      </c>
      <c r="AT39" s="6">
        <v>1</v>
      </c>
      <c r="AU39" s="6">
        <v>29</v>
      </c>
      <c r="AV39" s="6">
        <v>2</v>
      </c>
      <c r="AW39" s="6">
        <v>2</v>
      </c>
      <c r="AX39" s="6">
        <v>12</v>
      </c>
      <c r="AY39" s="6">
        <v>12</v>
      </c>
      <c r="AZ39" s="6">
        <v>9</v>
      </c>
      <c r="BA39" s="6">
        <v>13</v>
      </c>
      <c r="BB39" s="6">
        <v>26</v>
      </c>
      <c r="BC39" s="6">
        <v>20</v>
      </c>
      <c r="BD39" s="6">
        <v>20</v>
      </c>
      <c r="BE39" s="6">
        <v>9</v>
      </c>
      <c r="BF39" s="6">
        <v>19</v>
      </c>
      <c r="BG39" s="6">
        <v>14</v>
      </c>
      <c r="BH39" s="6">
        <v>4</v>
      </c>
      <c r="BI39" s="6">
        <v>20</v>
      </c>
      <c r="BJ39" s="6">
        <v>24</v>
      </c>
      <c r="BK39" s="6">
        <v>16</v>
      </c>
      <c r="BL39" s="6">
        <v>22</v>
      </c>
      <c r="BM39" s="6">
        <v>21</v>
      </c>
      <c r="BN39" s="6">
        <v>2</v>
      </c>
      <c r="BO39" s="6">
        <v>0</v>
      </c>
    </row>
    <row r="40" spans="1:67" x14ac:dyDescent="0.25">
      <c r="A40" s="11" t="s">
        <v>315</v>
      </c>
      <c r="B40" s="12" t="s">
        <v>291</v>
      </c>
      <c r="C40" s="12" t="s">
        <v>292</v>
      </c>
      <c r="D40" s="12" t="s">
        <v>216</v>
      </c>
      <c r="E40" s="12">
        <v>9892398</v>
      </c>
      <c r="F40" s="6">
        <v>5122</v>
      </c>
      <c r="G40" s="6">
        <v>311</v>
      </c>
      <c r="H40" s="6">
        <v>168</v>
      </c>
      <c r="I40" s="6">
        <v>84</v>
      </c>
      <c r="J40" s="6">
        <v>232</v>
      </c>
      <c r="K40" s="6">
        <v>163</v>
      </c>
      <c r="L40" s="6">
        <v>139</v>
      </c>
      <c r="M40" s="6">
        <v>256</v>
      </c>
      <c r="N40" s="6">
        <v>176</v>
      </c>
      <c r="O40" s="6">
        <v>146</v>
      </c>
      <c r="P40" s="6">
        <v>150</v>
      </c>
      <c r="Q40" s="6">
        <v>76</v>
      </c>
      <c r="R40" s="6">
        <v>141</v>
      </c>
      <c r="S40" s="6">
        <v>278</v>
      </c>
      <c r="T40" s="6">
        <v>63</v>
      </c>
      <c r="U40" s="6">
        <v>101</v>
      </c>
      <c r="V40" s="6">
        <v>41</v>
      </c>
      <c r="W40" s="6">
        <v>25</v>
      </c>
      <c r="X40" s="6">
        <v>44</v>
      </c>
      <c r="Y40" s="6">
        <v>51</v>
      </c>
      <c r="Z40" s="6">
        <v>46</v>
      </c>
      <c r="AA40" s="6">
        <v>23</v>
      </c>
      <c r="AB40" s="6">
        <v>34</v>
      </c>
      <c r="AC40" s="6">
        <v>52</v>
      </c>
      <c r="AD40" s="6">
        <v>32</v>
      </c>
      <c r="AE40" s="6">
        <v>233</v>
      </c>
      <c r="AF40" s="6">
        <v>29</v>
      </c>
      <c r="AG40" s="6">
        <v>56</v>
      </c>
      <c r="AH40" s="6">
        <v>190</v>
      </c>
      <c r="AI40" s="6">
        <v>307</v>
      </c>
      <c r="AJ40" s="6">
        <v>41</v>
      </c>
      <c r="AK40" s="6">
        <v>439</v>
      </c>
      <c r="AL40" s="6">
        <v>63</v>
      </c>
      <c r="AM40" s="6">
        <v>13</v>
      </c>
      <c r="AN40" s="6">
        <v>5</v>
      </c>
      <c r="AO40" s="6">
        <v>17</v>
      </c>
      <c r="AP40" s="6">
        <v>6</v>
      </c>
      <c r="AQ40" s="6">
        <v>17</v>
      </c>
      <c r="AR40" s="6">
        <v>10</v>
      </c>
      <c r="AS40" s="6">
        <v>19</v>
      </c>
      <c r="AT40" s="6">
        <v>2</v>
      </c>
      <c r="AU40" s="6">
        <v>82</v>
      </c>
      <c r="AV40" s="6">
        <v>7</v>
      </c>
      <c r="AW40" s="6">
        <v>6</v>
      </c>
      <c r="AX40" s="6">
        <v>35</v>
      </c>
      <c r="AY40" s="6">
        <v>34</v>
      </c>
      <c r="AZ40" s="6">
        <v>26</v>
      </c>
      <c r="BA40" s="6">
        <v>36</v>
      </c>
      <c r="BB40" s="6">
        <v>73</v>
      </c>
      <c r="BC40" s="6">
        <v>57</v>
      </c>
      <c r="BD40" s="6">
        <v>57</v>
      </c>
      <c r="BE40" s="6">
        <v>25</v>
      </c>
      <c r="BF40" s="6">
        <v>53</v>
      </c>
      <c r="BG40" s="6">
        <v>41</v>
      </c>
      <c r="BH40" s="6">
        <v>11</v>
      </c>
      <c r="BI40" s="6">
        <v>57</v>
      </c>
      <c r="BJ40" s="6">
        <v>69</v>
      </c>
      <c r="BK40" s="6">
        <v>47</v>
      </c>
      <c r="BL40" s="6">
        <v>63</v>
      </c>
      <c r="BM40" s="6">
        <v>59</v>
      </c>
      <c r="BN40" s="6">
        <v>5</v>
      </c>
      <c r="BO40" s="6">
        <v>1</v>
      </c>
    </row>
    <row r="41" spans="1:67" x14ac:dyDescent="0.25">
      <c r="A41" s="11" t="s">
        <v>316</v>
      </c>
      <c r="B41" s="12" t="s">
        <v>291</v>
      </c>
      <c r="C41" s="12" t="s">
        <v>317</v>
      </c>
      <c r="D41" s="12" t="s">
        <v>216</v>
      </c>
      <c r="E41" s="12">
        <v>8497374</v>
      </c>
      <c r="F41" s="6">
        <v>4400</v>
      </c>
      <c r="G41" s="6">
        <v>267</v>
      </c>
      <c r="H41" s="6">
        <v>144</v>
      </c>
      <c r="I41" s="6">
        <v>72</v>
      </c>
      <c r="J41" s="6">
        <v>200</v>
      </c>
      <c r="K41" s="6">
        <v>140</v>
      </c>
      <c r="L41" s="6">
        <v>119</v>
      </c>
      <c r="M41" s="6">
        <v>220</v>
      </c>
      <c r="N41" s="6">
        <v>151</v>
      </c>
      <c r="O41" s="6">
        <v>125</v>
      </c>
      <c r="P41" s="6">
        <v>129</v>
      </c>
      <c r="Q41" s="6">
        <v>65</v>
      </c>
      <c r="R41" s="6">
        <v>121</v>
      </c>
      <c r="S41" s="6">
        <v>239</v>
      </c>
      <c r="T41" s="6">
        <v>54</v>
      </c>
      <c r="U41" s="6">
        <v>87</v>
      </c>
      <c r="V41" s="6">
        <v>35</v>
      </c>
      <c r="W41" s="6">
        <v>22</v>
      </c>
      <c r="X41" s="6">
        <v>38</v>
      </c>
      <c r="Y41" s="6">
        <v>44</v>
      </c>
      <c r="Z41" s="6">
        <v>39</v>
      </c>
      <c r="AA41" s="6">
        <v>20</v>
      </c>
      <c r="AB41" s="6">
        <v>29</v>
      </c>
      <c r="AC41" s="6">
        <v>45</v>
      </c>
      <c r="AD41" s="6">
        <v>27</v>
      </c>
      <c r="AE41" s="6">
        <v>201</v>
      </c>
      <c r="AF41" s="6">
        <v>24</v>
      </c>
      <c r="AG41" s="6">
        <v>48</v>
      </c>
      <c r="AH41" s="6">
        <v>163</v>
      </c>
      <c r="AI41" s="6">
        <v>263</v>
      </c>
      <c r="AJ41" s="6">
        <v>35</v>
      </c>
      <c r="AK41" s="6">
        <v>377</v>
      </c>
      <c r="AL41" s="6">
        <v>54</v>
      </c>
      <c r="AM41" s="6">
        <v>11</v>
      </c>
      <c r="AN41" s="6">
        <v>4</v>
      </c>
      <c r="AO41" s="6">
        <v>15</v>
      </c>
      <c r="AP41" s="6">
        <v>5</v>
      </c>
      <c r="AQ41" s="6">
        <v>14</v>
      </c>
      <c r="AR41" s="6">
        <v>9</v>
      </c>
      <c r="AS41" s="6">
        <v>16</v>
      </c>
      <c r="AT41" s="6">
        <v>1</v>
      </c>
      <c r="AU41" s="6">
        <v>70</v>
      </c>
      <c r="AV41" s="6">
        <v>6</v>
      </c>
      <c r="AW41" s="6">
        <v>5</v>
      </c>
      <c r="AX41" s="6">
        <v>30</v>
      </c>
      <c r="AY41" s="6">
        <v>29</v>
      </c>
      <c r="AZ41" s="6">
        <v>22</v>
      </c>
      <c r="BA41" s="6">
        <v>31</v>
      </c>
      <c r="BB41" s="6">
        <v>63</v>
      </c>
      <c r="BC41" s="6">
        <v>49</v>
      </c>
      <c r="BD41" s="6">
        <v>49</v>
      </c>
      <c r="BE41" s="6">
        <v>22</v>
      </c>
      <c r="BF41" s="6">
        <v>45</v>
      </c>
      <c r="BG41" s="6">
        <v>35</v>
      </c>
      <c r="BH41" s="6">
        <v>10</v>
      </c>
      <c r="BI41" s="6">
        <v>49</v>
      </c>
      <c r="BJ41" s="6">
        <v>59</v>
      </c>
      <c r="BK41" s="6">
        <v>40</v>
      </c>
      <c r="BL41" s="6">
        <v>54</v>
      </c>
      <c r="BM41" s="6">
        <v>51</v>
      </c>
      <c r="BN41" s="6">
        <v>4</v>
      </c>
      <c r="BO41" s="6">
        <v>1</v>
      </c>
    </row>
    <row r="42" spans="1:67" x14ac:dyDescent="0.25">
      <c r="A42" s="11" t="s">
        <v>318</v>
      </c>
      <c r="B42" s="12" t="s">
        <v>291</v>
      </c>
      <c r="C42" s="12" t="s">
        <v>317</v>
      </c>
      <c r="D42" s="12" t="s">
        <v>216</v>
      </c>
      <c r="E42" s="12">
        <v>27531026</v>
      </c>
      <c r="F42" s="6">
        <v>14256</v>
      </c>
      <c r="G42" s="6">
        <v>865</v>
      </c>
      <c r="H42" s="6">
        <v>467</v>
      </c>
      <c r="I42" s="6">
        <v>234</v>
      </c>
      <c r="J42" s="6">
        <v>647</v>
      </c>
      <c r="K42" s="6">
        <v>453</v>
      </c>
      <c r="L42" s="6">
        <v>387</v>
      </c>
      <c r="M42" s="6">
        <v>713</v>
      </c>
      <c r="N42" s="6">
        <v>489</v>
      </c>
      <c r="O42" s="6">
        <v>405</v>
      </c>
      <c r="P42" s="6">
        <v>418</v>
      </c>
      <c r="Q42" s="6">
        <v>212</v>
      </c>
      <c r="R42" s="6">
        <v>392</v>
      </c>
      <c r="S42" s="6">
        <v>775</v>
      </c>
      <c r="T42" s="6">
        <v>176</v>
      </c>
      <c r="U42" s="6">
        <v>282</v>
      </c>
      <c r="V42" s="6">
        <v>115</v>
      </c>
      <c r="W42" s="6">
        <v>71</v>
      </c>
      <c r="X42" s="6">
        <v>123</v>
      </c>
      <c r="Y42" s="6">
        <v>141</v>
      </c>
      <c r="Z42" s="6">
        <v>127</v>
      </c>
      <c r="AA42" s="6">
        <v>64</v>
      </c>
      <c r="AB42" s="6">
        <v>94</v>
      </c>
      <c r="AC42" s="6">
        <v>146</v>
      </c>
      <c r="AD42" s="6">
        <v>88</v>
      </c>
      <c r="AE42" s="6">
        <v>650</v>
      </c>
      <c r="AF42" s="6">
        <v>79</v>
      </c>
      <c r="AG42" s="6">
        <v>156</v>
      </c>
      <c r="AH42" s="6">
        <v>529</v>
      </c>
      <c r="AI42" s="6">
        <v>854</v>
      </c>
      <c r="AJ42" s="6">
        <v>114</v>
      </c>
      <c r="AK42" s="6">
        <v>1222</v>
      </c>
      <c r="AL42" s="6">
        <v>176</v>
      </c>
      <c r="AM42" s="6">
        <v>36</v>
      </c>
      <c r="AN42" s="6">
        <v>13</v>
      </c>
      <c r="AO42" s="6">
        <v>47</v>
      </c>
      <c r="AP42" s="6">
        <v>18</v>
      </c>
      <c r="AQ42" s="6">
        <v>46</v>
      </c>
      <c r="AR42" s="6">
        <v>29</v>
      </c>
      <c r="AS42" s="6">
        <v>53</v>
      </c>
      <c r="AT42" s="6">
        <v>4</v>
      </c>
      <c r="AU42" s="6">
        <v>228</v>
      </c>
      <c r="AV42" s="6">
        <v>19</v>
      </c>
      <c r="AW42" s="6">
        <v>18</v>
      </c>
      <c r="AX42" s="6">
        <v>97</v>
      </c>
      <c r="AY42" s="6">
        <v>94</v>
      </c>
      <c r="AZ42" s="6">
        <v>72</v>
      </c>
      <c r="BA42" s="6">
        <v>99</v>
      </c>
      <c r="BB42" s="6">
        <v>203</v>
      </c>
      <c r="BC42" s="6">
        <v>158</v>
      </c>
      <c r="BD42" s="6">
        <v>159</v>
      </c>
      <c r="BE42" s="6">
        <v>71</v>
      </c>
      <c r="BF42" s="6">
        <v>147</v>
      </c>
      <c r="BG42" s="6">
        <v>115</v>
      </c>
      <c r="BH42" s="6">
        <v>32</v>
      </c>
      <c r="BI42" s="6">
        <v>159</v>
      </c>
      <c r="BJ42" s="6">
        <v>192</v>
      </c>
      <c r="BK42" s="6">
        <v>131</v>
      </c>
      <c r="BL42" s="6">
        <v>176</v>
      </c>
      <c r="BM42" s="6">
        <v>164</v>
      </c>
      <c r="BN42" s="6">
        <v>14</v>
      </c>
      <c r="BO42" s="6">
        <v>4</v>
      </c>
    </row>
    <row r="43" spans="1:67" x14ac:dyDescent="0.25">
      <c r="A43" s="11" t="s">
        <v>319</v>
      </c>
      <c r="B43" s="12" t="s">
        <v>291</v>
      </c>
      <c r="C43" s="12" t="s">
        <v>320</v>
      </c>
      <c r="D43" s="12" t="s">
        <v>216</v>
      </c>
      <c r="E43" s="12">
        <v>10042351</v>
      </c>
      <c r="F43" s="6">
        <v>5200</v>
      </c>
      <c r="G43" s="6">
        <v>315</v>
      </c>
      <c r="H43" s="6">
        <v>170</v>
      </c>
      <c r="I43" s="6">
        <v>85</v>
      </c>
      <c r="J43" s="6">
        <v>236</v>
      </c>
      <c r="K43" s="6">
        <v>165</v>
      </c>
      <c r="L43" s="6">
        <v>141</v>
      </c>
      <c r="M43" s="6">
        <v>260</v>
      </c>
      <c r="N43" s="6">
        <v>178</v>
      </c>
      <c r="O43" s="6">
        <v>148</v>
      </c>
      <c r="P43" s="6">
        <v>153</v>
      </c>
      <c r="Q43" s="6">
        <v>77</v>
      </c>
      <c r="R43" s="6">
        <v>143</v>
      </c>
      <c r="S43" s="6">
        <v>283</v>
      </c>
      <c r="T43" s="6">
        <v>64</v>
      </c>
      <c r="U43" s="6">
        <v>103</v>
      </c>
      <c r="V43" s="6">
        <v>42</v>
      </c>
      <c r="W43" s="6">
        <v>26</v>
      </c>
      <c r="X43" s="6">
        <v>45</v>
      </c>
      <c r="Y43" s="6">
        <v>51</v>
      </c>
      <c r="Z43" s="6">
        <v>46</v>
      </c>
      <c r="AA43" s="6">
        <v>23</v>
      </c>
      <c r="AB43" s="6">
        <v>34</v>
      </c>
      <c r="AC43" s="6">
        <v>53</v>
      </c>
      <c r="AD43" s="6">
        <v>32</v>
      </c>
      <c r="AE43" s="6">
        <v>237</v>
      </c>
      <c r="AF43" s="6">
        <v>29</v>
      </c>
      <c r="AG43" s="6">
        <v>57</v>
      </c>
      <c r="AH43" s="6">
        <v>193</v>
      </c>
      <c r="AI43" s="6">
        <v>311</v>
      </c>
      <c r="AJ43" s="6">
        <v>41</v>
      </c>
      <c r="AK43" s="6">
        <v>446</v>
      </c>
      <c r="AL43" s="6">
        <v>64</v>
      </c>
      <c r="AM43" s="6">
        <v>13</v>
      </c>
      <c r="AN43" s="6">
        <v>5</v>
      </c>
      <c r="AO43" s="6">
        <v>17</v>
      </c>
      <c r="AP43" s="6">
        <v>6</v>
      </c>
      <c r="AQ43" s="6">
        <v>17</v>
      </c>
      <c r="AR43" s="6">
        <v>10</v>
      </c>
      <c r="AS43" s="6">
        <v>19</v>
      </c>
      <c r="AT43" s="6">
        <v>2</v>
      </c>
      <c r="AU43" s="6">
        <v>83</v>
      </c>
      <c r="AV43" s="6">
        <v>7</v>
      </c>
      <c r="AW43" s="6">
        <v>6</v>
      </c>
      <c r="AX43" s="6">
        <v>35</v>
      </c>
      <c r="AY43" s="6">
        <v>34</v>
      </c>
      <c r="AZ43" s="6">
        <v>26</v>
      </c>
      <c r="BA43" s="6">
        <v>36</v>
      </c>
      <c r="BB43" s="6">
        <v>74</v>
      </c>
      <c r="BC43" s="6">
        <v>58</v>
      </c>
      <c r="BD43" s="6">
        <v>58</v>
      </c>
      <c r="BE43" s="6">
        <v>26</v>
      </c>
      <c r="BF43" s="6">
        <v>54</v>
      </c>
      <c r="BG43" s="6">
        <v>42</v>
      </c>
      <c r="BH43" s="6">
        <v>12</v>
      </c>
      <c r="BI43" s="6">
        <v>58</v>
      </c>
      <c r="BJ43" s="6">
        <v>70</v>
      </c>
      <c r="BK43" s="6">
        <v>48</v>
      </c>
      <c r="BL43" s="6">
        <v>64</v>
      </c>
      <c r="BM43" s="6">
        <v>60</v>
      </c>
      <c r="BN43" s="6">
        <v>5</v>
      </c>
      <c r="BO43" s="6">
        <v>1</v>
      </c>
    </row>
    <row r="44" spans="1:67" s="17" customFormat="1" x14ac:dyDescent="0.25">
      <c r="A44" s="11" t="s">
        <v>321</v>
      </c>
      <c r="B44" s="12" t="s">
        <v>291</v>
      </c>
      <c r="C44" s="12" t="s">
        <v>320</v>
      </c>
      <c r="D44" s="12" t="s">
        <v>216</v>
      </c>
      <c r="E44" s="12">
        <v>4828053</v>
      </c>
      <c r="F44" s="6">
        <v>2500</v>
      </c>
      <c r="G44" s="6">
        <v>152</v>
      </c>
      <c r="H44" s="6">
        <v>82</v>
      </c>
      <c r="I44" s="6">
        <v>41</v>
      </c>
      <c r="J44" s="6">
        <v>113</v>
      </c>
      <c r="K44" s="6">
        <v>79</v>
      </c>
      <c r="L44" s="6">
        <v>68</v>
      </c>
      <c r="M44" s="6">
        <v>125</v>
      </c>
      <c r="N44" s="6">
        <v>86</v>
      </c>
      <c r="O44" s="6">
        <v>71</v>
      </c>
      <c r="P44" s="6">
        <v>73</v>
      </c>
      <c r="Q44" s="6">
        <v>37</v>
      </c>
      <c r="R44" s="6">
        <v>69</v>
      </c>
      <c r="S44" s="6">
        <v>136</v>
      </c>
      <c r="T44" s="6">
        <v>31</v>
      </c>
      <c r="U44" s="6">
        <v>49</v>
      </c>
      <c r="V44" s="6">
        <v>20</v>
      </c>
      <c r="W44" s="6">
        <v>12</v>
      </c>
      <c r="X44" s="6">
        <v>22</v>
      </c>
      <c r="Y44" s="6">
        <v>25</v>
      </c>
      <c r="Z44" s="6">
        <v>22</v>
      </c>
      <c r="AA44" s="6">
        <v>11</v>
      </c>
      <c r="AB44" s="6">
        <v>16</v>
      </c>
      <c r="AC44" s="6">
        <v>26</v>
      </c>
      <c r="AD44" s="6">
        <v>15</v>
      </c>
      <c r="AE44" s="6">
        <v>114</v>
      </c>
      <c r="AF44" s="6">
        <v>14</v>
      </c>
      <c r="AG44" s="6">
        <v>27</v>
      </c>
      <c r="AH44" s="6">
        <v>93</v>
      </c>
      <c r="AI44" s="6">
        <v>150</v>
      </c>
      <c r="AJ44" s="6">
        <v>20</v>
      </c>
      <c r="AK44" s="6">
        <v>214</v>
      </c>
      <c r="AL44" s="6">
        <v>31</v>
      </c>
      <c r="AM44" s="6">
        <v>6</v>
      </c>
      <c r="AN44" s="6">
        <v>2</v>
      </c>
      <c r="AO44" s="6">
        <v>8</v>
      </c>
      <c r="AP44" s="6">
        <v>3</v>
      </c>
      <c r="AQ44" s="6">
        <v>8</v>
      </c>
      <c r="AR44" s="6">
        <v>5</v>
      </c>
      <c r="AS44" s="6">
        <v>9</v>
      </c>
      <c r="AT44" s="6">
        <v>1</v>
      </c>
      <c r="AU44" s="6">
        <v>40</v>
      </c>
      <c r="AV44" s="6">
        <v>3</v>
      </c>
      <c r="AW44" s="6">
        <v>3</v>
      </c>
      <c r="AX44" s="6">
        <v>17</v>
      </c>
      <c r="AY44" s="6">
        <v>17</v>
      </c>
      <c r="AZ44" s="6">
        <v>13</v>
      </c>
      <c r="BA44" s="6">
        <v>17</v>
      </c>
      <c r="BB44" s="6">
        <v>36</v>
      </c>
      <c r="BC44" s="6">
        <v>28</v>
      </c>
      <c r="BD44" s="6">
        <v>28</v>
      </c>
      <c r="BE44" s="6">
        <v>12</v>
      </c>
      <c r="BF44" s="6">
        <v>26</v>
      </c>
      <c r="BG44" s="6">
        <v>20</v>
      </c>
      <c r="BH44" s="6">
        <v>6</v>
      </c>
      <c r="BI44" s="6">
        <v>28</v>
      </c>
      <c r="BJ44" s="6">
        <v>34</v>
      </c>
      <c r="BK44" s="6">
        <v>23</v>
      </c>
      <c r="BL44" s="6">
        <v>31</v>
      </c>
      <c r="BM44" s="6">
        <v>29</v>
      </c>
      <c r="BN44" s="6">
        <v>2</v>
      </c>
      <c r="BO44" s="6">
        <v>1</v>
      </c>
    </row>
    <row r="45" spans="1:67" s="1" customFormat="1" x14ac:dyDescent="0.25">
      <c r="A45" s="13" t="s">
        <v>4</v>
      </c>
      <c r="B45" s="7">
        <v>0</v>
      </c>
      <c r="C45" s="7">
        <v>0</v>
      </c>
      <c r="D45" s="7"/>
      <c r="E45" s="7">
        <f>SUMPRODUCT(G45:BO45,$G$5:$BO$5)</f>
        <v>209512957.92631993</v>
      </c>
      <c r="F45" s="7">
        <f>SUM(G45:BO45)</f>
        <v>108487.28838826151</v>
      </c>
      <c r="G45" s="7">
        <v>6581.5040386221281</v>
      </c>
      <c r="H45" s="7">
        <v>3554.848541674387</v>
      </c>
      <c r="I45" s="7">
        <v>1777.3912132336302</v>
      </c>
      <c r="J45" s="7">
        <v>4922.3031912001143</v>
      </c>
      <c r="K45" s="7">
        <v>3447.4544964211159</v>
      </c>
      <c r="L45" s="7">
        <v>2945.7278554053992</v>
      </c>
      <c r="M45" s="7">
        <v>5425.6207511178545</v>
      </c>
      <c r="N45" s="7">
        <v>3718.1665867315187</v>
      </c>
      <c r="O45" s="7">
        <v>3085.5286199676948</v>
      </c>
      <c r="P45" s="7">
        <v>3183.0493982683774</v>
      </c>
      <c r="Q45" s="7">
        <v>1609.9110154955786</v>
      </c>
      <c r="R45" s="7">
        <v>2983.049985748527</v>
      </c>
      <c r="S45" s="7">
        <v>5895.1802875220665</v>
      </c>
      <c r="T45" s="7">
        <v>1341.5925129129821</v>
      </c>
      <c r="U45" s="7">
        <v>2146.4138614094795</v>
      </c>
      <c r="V45" s="7">
        <v>872.03513339343806</v>
      </c>
      <c r="W45" s="7">
        <v>536.63700516519282</v>
      </c>
      <c r="X45" s="7">
        <v>939.11475903908706</v>
      </c>
      <c r="Y45" s="7">
        <v>1073.5647784336597</v>
      </c>
      <c r="Z45" s="7">
        <v>969.48552726531784</v>
      </c>
      <c r="AA45" s="7">
        <v>486.63465192491179</v>
      </c>
      <c r="AB45" s="7">
        <v>714.95127191528366</v>
      </c>
      <c r="AC45" s="7">
        <v>1107.9659087412695</v>
      </c>
      <c r="AD45" s="7">
        <v>670.79625645649082</v>
      </c>
      <c r="AE45" s="7">
        <v>4944.9577041085686</v>
      </c>
      <c r="AF45" s="7">
        <v>603.71663081084182</v>
      </c>
      <c r="AG45" s="7">
        <v>1184.1262899164628</v>
      </c>
      <c r="AH45" s="7">
        <v>4021.9601944618298</v>
      </c>
      <c r="AI45" s="7">
        <v>6496.4197562155859</v>
      </c>
      <c r="AJ45" s="7">
        <v>864.95833163612588</v>
      </c>
      <c r="AK45" s="7">
        <v>9297.9493810695385</v>
      </c>
      <c r="AL45" s="7">
        <v>1341.5925129129816</v>
      </c>
      <c r="AM45" s="7">
        <v>272.55451090218043</v>
      </c>
      <c r="AN45" s="7">
        <v>100.04502025911661</v>
      </c>
      <c r="AO45" s="7">
        <v>359.95200639914685</v>
      </c>
      <c r="AP45" s="7">
        <v>134.15925129129815</v>
      </c>
      <c r="AQ45" s="7">
        <v>352.47540063361367</v>
      </c>
      <c r="AR45" s="7">
        <v>218.90987399320468</v>
      </c>
      <c r="AS45" s="7">
        <v>402.47775387389453</v>
      </c>
      <c r="AT45" s="7">
        <v>33.539812822824551</v>
      </c>
      <c r="AU45" s="7">
        <v>1732.5898867424403</v>
      </c>
      <c r="AV45" s="7">
        <v>142.99025438305674</v>
      </c>
      <c r="AW45" s="7">
        <v>134.15925129129818</v>
      </c>
      <c r="AX45" s="7">
        <v>737.87588210214005</v>
      </c>
      <c r="AY45" s="7">
        <v>716.64547683020339</v>
      </c>
      <c r="AZ45" s="7">
        <v>546.31775282008959</v>
      </c>
      <c r="BA45" s="7">
        <v>753.72369053168427</v>
      </c>
      <c r="BB45" s="7">
        <v>1541.6019258741046</v>
      </c>
      <c r="BC45" s="7">
        <v>1199.8665170729134</v>
      </c>
      <c r="BD45" s="7">
        <v>1207.4332616216843</v>
      </c>
      <c r="BE45" s="7">
        <v>536.63700516519282</v>
      </c>
      <c r="BF45" s="7">
        <v>1118.6996794753682</v>
      </c>
      <c r="BG45" s="7">
        <v>872.03513339343806</v>
      </c>
      <c r="BH45" s="7">
        <v>241.48665232433675</v>
      </c>
      <c r="BI45" s="7">
        <v>1207.4332616216843</v>
      </c>
      <c r="BJ45" s="7">
        <v>1460.0486682889425</v>
      </c>
      <c r="BK45" s="7">
        <v>993.2702451459362</v>
      </c>
      <c r="BL45" s="7">
        <v>1338.9093278871558</v>
      </c>
      <c r="BM45" s="7">
        <v>1250.0000000000002</v>
      </c>
      <c r="BN45" s="7">
        <v>107.32740103303858</v>
      </c>
      <c r="BO45" s="7">
        <v>29.515035284085599</v>
      </c>
    </row>
    <row r="46" spans="1:67" x14ac:dyDescent="0.25">
      <c r="A46" s="11" t="s">
        <v>274</v>
      </c>
      <c r="B46" s="12" t="s">
        <v>275</v>
      </c>
      <c r="C46" s="12" t="s">
        <v>276</v>
      </c>
      <c r="D46" s="12" t="s">
        <v>135</v>
      </c>
      <c r="E46" s="12">
        <v>21154330.433568507</v>
      </c>
      <c r="F46" s="6">
        <v>8956.5588361668379</v>
      </c>
      <c r="G46" s="6">
        <v>415</v>
      </c>
      <c r="H46" s="6">
        <v>322.07178482171156</v>
      </c>
      <c r="I46" s="6">
        <v>119.60497634252769</v>
      </c>
      <c r="J46" s="6">
        <v>415.12496672120966</v>
      </c>
      <c r="K46" s="6">
        <v>274.57546464589632</v>
      </c>
      <c r="L46" s="6">
        <v>121</v>
      </c>
      <c r="M46" s="6">
        <v>326</v>
      </c>
      <c r="N46" s="6">
        <v>272.16939531552407</v>
      </c>
      <c r="O46" s="6">
        <v>308.70778967883274</v>
      </c>
      <c r="P46" s="6">
        <v>235.70296542443253</v>
      </c>
      <c r="Q46" s="6">
        <v>71</v>
      </c>
      <c r="R46" s="6">
        <v>293.51324556321026</v>
      </c>
      <c r="S46" s="6">
        <v>444.75099136325321</v>
      </c>
      <c r="T46" s="6">
        <v>132.88880318359909</v>
      </c>
      <c r="U46" s="6">
        <v>184.41679576162738</v>
      </c>
      <c r="V46" s="6">
        <v>100</v>
      </c>
      <c r="W46" s="6">
        <v>17.822620956931765</v>
      </c>
      <c r="X46" s="6">
        <v>118</v>
      </c>
      <c r="Y46" s="6">
        <v>88</v>
      </c>
      <c r="Z46" s="6">
        <v>125.18419015250259</v>
      </c>
      <c r="AA46" s="6">
        <v>76.149570953583677</v>
      </c>
      <c r="AB46" s="6">
        <v>117.18801250336882</v>
      </c>
      <c r="AC46" s="6">
        <v>155.65744458271988</v>
      </c>
      <c r="AD46" s="6">
        <v>100</v>
      </c>
      <c r="AE46" s="6">
        <v>313</v>
      </c>
      <c r="AF46" s="6">
        <v>46</v>
      </c>
      <c r="AG46" s="6">
        <v>40</v>
      </c>
      <c r="AH46" s="6">
        <v>383.17345729572151</v>
      </c>
      <c r="AI46" s="6">
        <v>462.54381082775598</v>
      </c>
      <c r="AJ46" s="6">
        <v>55</v>
      </c>
      <c r="AK46" s="6">
        <v>729</v>
      </c>
      <c r="AL46" s="6">
        <v>87.345063887486347</v>
      </c>
      <c r="AM46" s="6">
        <v>33.604986893332423</v>
      </c>
      <c r="AN46" s="6">
        <v>10.936095331968215</v>
      </c>
      <c r="AO46" s="6">
        <v>48.845627327510691</v>
      </c>
      <c r="AP46" s="6">
        <v>20</v>
      </c>
      <c r="AQ46" s="6">
        <v>59.491852307487235</v>
      </c>
      <c r="AR46" s="6">
        <v>30</v>
      </c>
      <c r="AS46" s="6">
        <v>48.33283599903563</v>
      </c>
      <c r="AT46" s="6">
        <v>2</v>
      </c>
      <c r="AU46" s="6">
        <v>140</v>
      </c>
      <c r="AV46" s="6">
        <v>10</v>
      </c>
      <c r="AW46" s="6">
        <v>8</v>
      </c>
      <c r="AX46" s="6">
        <v>50</v>
      </c>
      <c r="AY46" s="6">
        <v>20</v>
      </c>
      <c r="AZ46" s="6">
        <v>70</v>
      </c>
      <c r="BA46" s="6">
        <v>40</v>
      </c>
      <c r="BB46" s="6">
        <v>93.019083601404674</v>
      </c>
      <c r="BC46" s="6">
        <v>129.69153483907914</v>
      </c>
      <c r="BD46" s="6">
        <v>143.00886256371643</v>
      </c>
      <c r="BE46" s="6">
        <v>29</v>
      </c>
      <c r="BF46" s="6">
        <v>77.209516032786468</v>
      </c>
      <c r="BG46" s="6">
        <v>111.5518600890162</v>
      </c>
      <c r="BH46" s="6">
        <v>20</v>
      </c>
      <c r="BI46" s="6">
        <v>175.73921942101165</v>
      </c>
      <c r="BJ46" s="6">
        <v>162.10330554142016</v>
      </c>
      <c r="BK46" s="6">
        <v>150.55021627361208</v>
      </c>
      <c r="BL46" s="6">
        <v>146.36621468903249</v>
      </c>
      <c r="BM46" s="6">
        <v>160.24755781931196</v>
      </c>
      <c r="BN46" s="6">
        <v>10.988468953044835</v>
      </c>
      <c r="BO46" s="6">
        <v>5.2802485021736505</v>
      </c>
    </row>
    <row r="47" spans="1:67" x14ac:dyDescent="0.25">
      <c r="A47" s="11" t="s">
        <v>277</v>
      </c>
      <c r="B47" s="12" t="s">
        <v>275</v>
      </c>
      <c r="C47" s="12" t="s">
        <v>278</v>
      </c>
      <c r="D47" s="12" t="s">
        <v>135</v>
      </c>
      <c r="E47" s="12">
        <v>20858481.188904013</v>
      </c>
      <c r="F47" s="6">
        <v>9186.5244051857971</v>
      </c>
      <c r="G47" s="6">
        <v>400</v>
      </c>
      <c r="H47" s="6">
        <v>300</v>
      </c>
      <c r="I47" s="6">
        <v>78.003245440778912</v>
      </c>
      <c r="J47" s="6">
        <v>350</v>
      </c>
      <c r="K47" s="6">
        <v>198.3045022442584</v>
      </c>
      <c r="L47" s="6">
        <v>207.49528615595045</v>
      </c>
      <c r="M47" s="6">
        <v>448.44659849467763</v>
      </c>
      <c r="N47" s="6">
        <v>350</v>
      </c>
      <c r="O47" s="6">
        <v>359</v>
      </c>
      <c r="P47" s="6">
        <v>180.49884983818387</v>
      </c>
      <c r="Q47" s="6">
        <v>134.11227193585239</v>
      </c>
      <c r="R47" s="6">
        <v>282.30038000236857</v>
      </c>
      <c r="S47" s="6">
        <v>502</v>
      </c>
      <c r="T47" s="6">
        <v>155.0647264250278</v>
      </c>
      <c r="U47" s="6">
        <v>166.57778545265947</v>
      </c>
      <c r="V47" s="6">
        <v>34.4059708067171</v>
      </c>
      <c r="W47" s="6">
        <v>17.822620956931765</v>
      </c>
      <c r="X47" s="6">
        <v>88.21437886992716</v>
      </c>
      <c r="Y47" s="6">
        <v>113.59811984056856</v>
      </c>
      <c r="Z47" s="6">
        <v>144.87191145245106</v>
      </c>
      <c r="AA47" s="6">
        <v>85.240584696623955</v>
      </c>
      <c r="AB47" s="6">
        <v>62.436236169827644</v>
      </c>
      <c r="AC47" s="6">
        <v>183.54488437998961</v>
      </c>
      <c r="AD47" s="6">
        <v>60.199028128162041</v>
      </c>
      <c r="AE47" s="6">
        <v>495.48849989842489</v>
      </c>
      <c r="AF47" s="6">
        <v>51.327300388352711</v>
      </c>
      <c r="AG47" s="6">
        <v>74.48248157254254</v>
      </c>
      <c r="AH47" s="6">
        <v>248.1242698378507</v>
      </c>
      <c r="AI47" s="6">
        <v>602.00425630346126</v>
      </c>
      <c r="AJ47" s="6">
        <v>70.408451944071246</v>
      </c>
      <c r="AK47" s="6">
        <v>869.0484087905545</v>
      </c>
      <c r="AL47" s="6">
        <v>133.92909796081241</v>
      </c>
      <c r="AM47" s="6">
        <v>32.520955058063635</v>
      </c>
      <c r="AN47" s="6">
        <v>13.123314398361858</v>
      </c>
      <c r="AO47" s="6">
        <v>61.057034159388337</v>
      </c>
      <c r="AP47" s="6">
        <v>20.470277463710616</v>
      </c>
      <c r="AQ47" s="6">
        <v>66.594206794237465</v>
      </c>
      <c r="AR47" s="6">
        <v>35.10654810196192</v>
      </c>
      <c r="AS47" s="6">
        <v>34.523454285025451</v>
      </c>
      <c r="AT47" s="6">
        <v>9.2312036751287572</v>
      </c>
      <c r="AU47" s="6">
        <v>116.00880787677437</v>
      </c>
      <c r="AV47" s="6">
        <v>30.503527625242409</v>
      </c>
      <c r="AW47" s="6">
        <v>27.770294283763526</v>
      </c>
      <c r="AX47" s="6">
        <v>60.576058251374931</v>
      </c>
      <c r="AY47" s="6">
        <v>47.68436335496974</v>
      </c>
      <c r="AZ47" s="6">
        <v>86.30953404959277</v>
      </c>
      <c r="BA47" s="6">
        <v>52.892662676135146</v>
      </c>
      <c r="BB47" s="6">
        <v>101.47536392880508</v>
      </c>
      <c r="BC47" s="6">
        <v>78.075171475030928</v>
      </c>
      <c r="BD47" s="6">
        <v>88.08516897040505</v>
      </c>
      <c r="BE47" s="6">
        <v>10</v>
      </c>
      <c r="BF47" s="6">
        <v>25.068024685969636</v>
      </c>
      <c r="BG47" s="6">
        <v>61.97325560500903</v>
      </c>
      <c r="BH47" s="6">
        <v>11</v>
      </c>
      <c r="BI47" s="6">
        <v>107.08124480850176</v>
      </c>
      <c r="BJ47" s="6">
        <v>131.80858942384324</v>
      </c>
      <c r="BK47" s="6">
        <v>170.35945525698216</v>
      </c>
      <c r="BL47" s="6">
        <v>130.48150921890496</v>
      </c>
      <c r="BM47" s="6">
        <v>102.97381290668626</v>
      </c>
      <c r="BN47" s="6">
        <v>24.290299790941212</v>
      </c>
      <c r="BO47" s="6">
        <v>2.5301190739582076</v>
      </c>
    </row>
    <row r="48" spans="1:67" x14ac:dyDescent="0.25">
      <c r="A48" s="11" t="s">
        <v>279</v>
      </c>
      <c r="B48" s="12" t="s">
        <v>275</v>
      </c>
      <c r="C48" s="12" t="s">
        <v>278</v>
      </c>
      <c r="D48" s="12">
        <v>0</v>
      </c>
      <c r="E48" s="12">
        <v>11767588.465371471</v>
      </c>
      <c r="F48" s="6">
        <v>5976.8958023532932</v>
      </c>
      <c r="G48" s="6">
        <v>304</v>
      </c>
      <c r="H48" s="6">
        <v>254</v>
      </c>
      <c r="I48" s="6">
        <v>53</v>
      </c>
      <c r="J48" s="6">
        <v>361</v>
      </c>
      <c r="K48" s="6">
        <v>72</v>
      </c>
      <c r="L48" s="6">
        <v>157</v>
      </c>
      <c r="M48" s="6">
        <v>335</v>
      </c>
      <c r="N48" s="6">
        <v>260</v>
      </c>
      <c r="O48" s="6">
        <v>204.52424793383238</v>
      </c>
      <c r="P48" s="6">
        <v>94</v>
      </c>
      <c r="Q48" s="6">
        <v>100</v>
      </c>
      <c r="R48" s="6">
        <v>200</v>
      </c>
      <c r="S48" s="6">
        <v>388.02254858732812</v>
      </c>
      <c r="T48" s="6">
        <v>39.349758533662971</v>
      </c>
      <c r="U48" s="6">
        <v>71.356041235871501</v>
      </c>
      <c r="V48" s="6">
        <v>42.345810223651824</v>
      </c>
      <c r="W48" s="6">
        <v>81.984056401886122</v>
      </c>
      <c r="X48" s="6">
        <v>74.406910872895097</v>
      </c>
      <c r="Y48" s="6">
        <v>67.212220905669739</v>
      </c>
      <c r="Z48" s="6">
        <v>43.461573435735325</v>
      </c>
      <c r="AA48" s="6">
        <v>47</v>
      </c>
      <c r="AB48" s="6">
        <v>59</v>
      </c>
      <c r="AC48" s="6">
        <v>89</v>
      </c>
      <c r="AD48" s="6">
        <v>46</v>
      </c>
      <c r="AE48" s="6">
        <v>201.63412140976911</v>
      </c>
      <c r="AF48" s="6">
        <v>33.129439341573125</v>
      </c>
      <c r="AG48" s="6">
        <v>43</v>
      </c>
      <c r="AH48" s="6">
        <v>198.22473955680695</v>
      </c>
      <c r="AI48" s="6">
        <v>408</v>
      </c>
      <c r="AJ48" s="6">
        <v>40.02164636820892</v>
      </c>
      <c r="AK48" s="6">
        <v>604</v>
      </c>
      <c r="AL48" s="6">
        <v>100</v>
      </c>
      <c r="AM48" s="6">
        <v>13.008382023225453</v>
      </c>
      <c r="AN48" s="6">
        <v>8</v>
      </c>
      <c r="AO48" s="6">
        <v>20.680608344308954</v>
      </c>
      <c r="AP48" s="6">
        <v>10</v>
      </c>
      <c r="AQ48" s="6">
        <v>21.351837910823296</v>
      </c>
      <c r="AR48" s="6">
        <v>15</v>
      </c>
      <c r="AS48" s="6">
        <v>18.187966159915845</v>
      </c>
      <c r="AT48" s="6">
        <v>0.57695022969554732</v>
      </c>
      <c r="AU48" s="6">
        <v>85.54606336236958</v>
      </c>
      <c r="AV48" s="6">
        <v>8.2849087377201602</v>
      </c>
      <c r="AW48" s="6">
        <v>7.263000043445845</v>
      </c>
      <c r="AX48" s="6">
        <v>43.040883494397974</v>
      </c>
      <c r="AY48" s="6">
        <v>11.921090838742435</v>
      </c>
      <c r="AZ48" s="6">
        <v>18.988097490910413</v>
      </c>
      <c r="BA48" s="6">
        <v>29.090964471874329</v>
      </c>
      <c r="BB48" s="6">
        <v>59.193962291802976</v>
      </c>
      <c r="BC48" s="6">
        <v>70.701405280166895</v>
      </c>
      <c r="BD48" s="6">
        <v>64.768506595886066</v>
      </c>
      <c r="BE48" s="6">
        <v>16</v>
      </c>
      <c r="BF48" s="6">
        <v>37.10067653523506</v>
      </c>
      <c r="BG48" s="6">
        <v>49.578604484007215</v>
      </c>
      <c r="BH48" s="6">
        <v>15</v>
      </c>
      <c r="BI48" s="6">
        <v>16.37713155894733</v>
      </c>
      <c r="BJ48" s="6">
        <v>64.575579092729669</v>
      </c>
      <c r="BK48" s="6">
        <v>49.919282238092443</v>
      </c>
      <c r="BL48" s="6">
        <v>75.452350983105916</v>
      </c>
      <c r="BM48" s="6">
        <v>69.985134304929659</v>
      </c>
      <c r="BN48" s="6">
        <v>3.7592130628837586</v>
      </c>
      <c r="BO48" s="6">
        <v>1.870088011186501</v>
      </c>
    </row>
    <row r="49" spans="1:67" x14ac:dyDescent="0.25">
      <c r="A49" s="11" t="s">
        <v>280</v>
      </c>
      <c r="B49" s="12" t="s">
        <v>275</v>
      </c>
      <c r="C49" s="12" t="s">
        <v>281</v>
      </c>
      <c r="D49" s="12">
        <v>0</v>
      </c>
      <c r="E49" s="12">
        <v>39563152.832453594</v>
      </c>
      <c r="F49" s="6">
        <v>19514.941817077633</v>
      </c>
      <c r="G49" s="6">
        <v>806</v>
      </c>
      <c r="H49" s="6">
        <v>743</v>
      </c>
      <c r="I49" s="6">
        <v>248</v>
      </c>
      <c r="J49" s="6">
        <v>885.59992900524719</v>
      </c>
      <c r="K49" s="6">
        <v>495</v>
      </c>
      <c r="L49" s="6">
        <v>337</v>
      </c>
      <c r="M49" s="6">
        <v>1004</v>
      </c>
      <c r="N49" s="6">
        <v>796</v>
      </c>
      <c r="O49" s="6">
        <v>566.17777194209134</v>
      </c>
      <c r="P49" s="6">
        <v>248.10838465729742</v>
      </c>
      <c r="Q49" s="6">
        <v>476.09856537227597</v>
      </c>
      <c r="R49" s="6">
        <v>573.83488458425393</v>
      </c>
      <c r="S49" s="6">
        <v>969</v>
      </c>
      <c r="T49" s="6">
        <v>269</v>
      </c>
      <c r="U49" s="6">
        <v>395</v>
      </c>
      <c r="V49" s="6">
        <v>139.89240877456407</v>
      </c>
      <c r="W49" s="6">
        <v>160.40358861238585</v>
      </c>
      <c r="X49" s="6">
        <v>107.39141775469393</v>
      </c>
      <c r="Y49" s="6">
        <v>146.73090479406775</v>
      </c>
      <c r="Z49" s="6">
        <v>222.87986377300166</v>
      </c>
      <c r="AA49" s="6">
        <v>69.983372025044972</v>
      </c>
      <c r="AB49" s="6">
        <v>163.29477152108765</v>
      </c>
      <c r="AC49" s="6">
        <v>299.0785635401071</v>
      </c>
      <c r="AD49" s="6">
        <v>124.41132479820155</v>
      </c>
      <c r="AE49" s="6">
        <v>804.97343043434955</v>
      </c>
      <c r="AF49" s="6">
        <v>153</v>
      </c>
      <c r="AG49" s="6">
        <v>188.12585551827755</v>
      </c>
      <c r="AH49" s="6">
        <v>876</v>
      </c>
      <c r="AI49" s="6">
        <v>1214</v>
      </c>
      <c r="AJ49" s="6">
        <v>200.10823184104464</v>
      </c>
      <c r="AK49" s="6">
        <v>1790</v>
      </c>
      <c r="AL49" s="6">
        <v>267.85819592162483</v>
      </c>
      <c r="AM49" s="6">
        <v>68.294005621933636</v>
      </c>
      <c r="AN49" s="6">
        <v>22.965800197133248</v>
      </c>
      <c r="AO49" s="6">
        <v>70.904942894773555</v>
      </c>
      <c r="AP49" s="6">
        <v>0</v>
      </c>
      <c r="AQ49" s="6">
        <v>54.674509394566385</v>
      </c>
      <c r="AR49" s="6">
        <v>39.494866614707149</v>
      </c>
      <c r="AS49" s="6">
        <v>77.467263273715659</v>
      </c>
      <c r="AT49" s="6">
        <v>4.0386516078688315</v>
      </c>
      <c r="AU49" s="6">
        <v>315.05989189555629</v>
      </c>
      <c r="AV49" s="6">
        <v>31</v>
      </c>
      <c r="AW49" s="6">
        <v>25.634117800397107</v>
      </c>
      <c r="AX49" s="6">
        <v>146.65782524017089</v>
      </c>
      <c r="AY49" s="6">
        <v>85.831854038945536</v>
      </c>
      <c r="AZ49" s="6">
        <v>57.539689366395187</v>
      </c>
      <c r="BA49" s="6">
        <v>84.628260281816253</v>
      </c>
      <c r="BB49" s="6">
        <v>338.25121309601695</v>
      </c>
      <c r="BC49" s="6">
        <v>277.60060968899887</v>
      </c>
      <c r="BD49" s="6">
        <v>305.70735113258229</v>
      </c>
      <c r="BE49" s="6">
        <v>143.65851426711865</v>
      </c>
      <c r="BF49" s="6">
        <v>160.43535799020566</v>
      </c>
      <c r="BG49" s="6">
        <v>136.3411623310198</v>
      </c>
      <c r="BH49" s="6">
        <v>34.965674352196331</v>
      </c>
      <c r="BI49" s="6">
        <v>157.47241883603201</v>
      </c>
      <c r="BJ49" s="6">
        <v>326.86404232122425</v>
      </c>
      <c r="BK49" s="6">
        <v>213.93978102039617</v>
      </c>
      <c r="BL49" s="6">
        <v>277.98234572723237</v>
      </c>
      <c r="BM49" s="6">
        <v>290.84472810882937</v>
      </c>
      <c r="BN49" s="6">
        <v>22.555278377302553</v>
      </c>
      <c r="BO49" s="6">
        <v>4.1801967308874728</v>
      </c>
    </row>
    <row r="50" spans="1:67" x14ac:dyDescent="0.25">
      <c r="A50" s="11" t="s">
        <v>282</v>
      </c>
      <c r="B50" s="12" t="s">
        <v>275</v>
      </c>
      <c r="C50" s="12" t="s">
        <v>283</v>
      </c>
      <c r="D50" s="12">
        <v>0</v>
      </c>
      <c r="E50" s="12">
        <v>40993974.640472025</v>
      </c>
      <c r="F50" s="6">
        <v>18269.493783779821</v>
      </c>
      <c r="G50" s="6">
        <v>799</v>
      </c>
      <c r="H50" s="6">
        <v>531</v>
      </c>
      <c r="I50" s="6">
        <v>168</v>
      </c>
      <c r="J50" s="6">
        <v>653.82182258590512</v>
      </c>
      <c r="K50" s="6">
        <v>333</v>
      </c>
      <c r="L50" s="6">
        <v>295</v>
      </c>
      <c r="M50" s="6">
        <v>879</v>
      </c>
      <c r="N50" s="6">
        <v>699</v>
      </c>
      <c r="O50" s="6">
        <v>511.09712897034962</v>
      </c>
      <c r="P50" s="6">
        <v>276.02057793124334</v>
      </c>
      <c r="Q50" s="6">
        <v>409.04242940434978</v>
      </c>
      <c r="R50" s="6">
        <v>406.96106182584441</v>
      </c>
      <c r="S50" s="6">
        <v>733</v>
      </c>
      <c r="T50" s="6">
        <v>272</v>
      </c>
      <c r="U50" s="6">
        <v>364</v>
      </c>
      <c r="V50" s="6">
        <v>209.83861316184613</v>
      </c>
      <c r="W50" s="6">
        <v>155.05680232530631</v>
      </c>
      <c r="X50" s="6">
        <v>272.31395216368821</v>
      </c>
      <c r="Y50" s="6">
        <v>248.49588715124378</v>
      </c>
      <c r="Z50" s="6">
        <v>260.76944061441196</v>
      </c>
      <c r="AA50" s="6">
        <v>110.07444483519158</v>
      </c>
      <c r="AB50" s="6">
        <v>158.49198412340863</v>
      </c>
      <c r="AC50" s="6">
        <v>307.04640348218425</v>
      </c>
      <c r="AD50" s="6">
        <v>138.05643784058495</v>
      </c>
      <c r="AE50" s="6">
        <v>1032.3979627221124</v>
      </c>
      <c r="AF50" s="6">
        <v>151</v>
      </c>
      <c r="AG50" s="6">
        <v>170.46506091860252</v>
      </c>
      <c r="AH50" s="6">
        <v>748</v>
      </c>
      <c r="AI50" s="6">
        <v>1007</v>
      </c>
      <c r="AJ50" s="6">
        <v>222.34247982338286</v>
      </c>
      <c r="AK50" s="6">
        <v>1561</v>
      </c>
      <c r="AL50" s="6">
        <v>386.9386330215645</v>
      </c>
      <c r="AM50" s="6">
        <v>35.122631462708718</v>
      </c>
      <c r="AN50" s="6">
        <v>29.527457396314173</v>
      </c>
      <c r="AO50" s="6">
        <v>78.980228057789432</v>
      </c>
      <c r="AP50" s="6">
        <v>14.621626759793294</v>
      </c>
      <c r="AQ50" s="6">
        <v>85.995660027493429</v>
      </c>
      <c r="AR50" s="6">
        <v>91.277025065100972</v>
      </c>
      <c r="AS50" s="6">
        <v>85.887617977380387</v>
      </c>
      <c r="AT50" s="6">
        <v>12.692905053302042</v>
      </c>
      <c r="AU50" s="6">
        <v>258.72467943741043</v>
      </c>
      <c r="AV50" s="6">
        <v>34</v>
      </c>
      <c r="AW50" s="6">
        <v>27.343058987090235</v>
      </c>
      <c r="AX50" s="6">
        <v>219.98673786025631</v>
      </c>
      <c r="AY50" s="6">
        <v>114.44247205192738</v>
      </c>
      <c r="AZ50" s="6">
        <v>28.769844683197594</v>
      </c>
      <c r="BA50" s="6">
        <v>105.78532535227029</v>
      </c>
      <c r="BB50" s="6">
        <v>169.12560654800848</v>
      </c>
      <c r="BC50" s="6">
        <v>198.22418535605073</v>
      </c>
      <c r="BD50" s="6">
        <v>225.39440295368357</v>
      </c>
      <c r="BE50" s="6">
        <v>213.52879166067174</v>
      </c>
      <c r="BF50" s="6">
        <v>154.41903206557294</v>
      </c>
      <c r="BG50" s="6">
        <v>189.01842959527747</v>
      </c>
      <c r="BH50" s="6">
        <v>18.648359654504713</v>
      </c>
      <c r="BI50" s="6">
        <v>264.55366364453374</v>
      </c>
      <c r="BJ50" s="6">
        <v>277.70156441112135</v>
      </c>
      <c r="BK50" s="6">
        <v>261.48195458048417</v>
      </c>
      <c r="BL50" s="6">
        <v>268.90537117287374</v>
      </c>
      <c r="BM50" s="6">
        <v>308.68346147240544</v>
      </c>
      <c r="BN50" s="6">
        <v>20.820256963663898</v>
      </c>
      <c r="BO50" s="6">
        <v>6.6003106277170618</v>
      </c>
    </row>
    <row r="51" spans="1:67" x14ac:dyDescent="0.25">
      <c r="A51" s="11" t="s">
        <v>284</v>
      </c>
      <c r="B51" s="12" t="s">
        <v>275</v>
      </c>
      <c r="C51" s="12" t="s">
        <v>285</v>
      </c>
      <c r="D51" s="12">
        <v>0</v>
      </c>
      <c r="E51" s="12">
        <v>29554053.363925315</v>
      </c>
      <c r="F51" s="6">
        <v>13765.74246135077</v>
      </c>
      <c r="G51" s="6">
        <v>1064.459345524481</v>
      </c>
      <c r="H51" s="6">
        <v>573.17584029499437</v>
      </c>
      <c r="I51" s="6">
        <v>150.80627451883925</v>
      </c>
      <c r="J51" s="6">
        <v>854.46555650115647</v>
      </c>
      <c r="K51" s="6">
        <v>449.99867816966338</v>
      </c>
      <c r="L51" s="6">
        <v>297.22297746663162</v>
      </c>
      <c r="M51" s="6">
        <v>783.21719876628583</v>
      </c>
      <c r="N51" s="6">
        <v>346.72014272803716</v>
      </c>
      <c r="O51" s="6">
        <v>474.80368205098472</v>
      </c>
      <c r="P51" s="6">
        <v>229.50025580800011</v>
      </c>
      <c r="Q51" s="6">
        <v>160.93472632302289</v>
      </c>
      <c r="R51" s="6">
        <v>333.74764551681886</v>
      </c>
      <c r="S51" s="6">
        <v>972.32550917935737</v>
      </c>
      <c r="T51" s="6">
        <v>149.56242968091391</v>
      </c>
      <c r="U51" s="6">
        <v>393.18142991792706</v>
      </c>
      <c r="V51" s="6">
        <v>105.48643796784695</v>
      </c>
      <c r="W51" s="6">
        <v>8</v>
      </c>
      <c r="X51" s="6">
        <v>92.04978664688052</v>
      </c>
      <c r="Y51" s="6">
        <v>184.59694474092393</v>
      </c>
      <c r="Z51" s="6">
        <v>174.21776018256296</v>
      </c>
      <c r="AA51" s="6">
        <v>108.35828566054398</v>
      </c>
      <c r="AB51" s="6">
        <v>174.50127544900548</v>
      </c>
      <c r="AC51" s="6">
        <v>192.65098717093483</v>
      </c>
      <c r="AD51" s="6">
        <v>56.185759586284568</v>
      </c>
      <c r="AE51" s="6">
        <v>549.41390446150263</v>
      </c>
      <c r="AF51" s="6">
        <v>41.995063954106769</v>
      </c>
      <c r="AG51" s="6">
        <v>47.35140581072293</v>
      </c>
      <c r="AH51" s="6">
        <v>574.07349515989813</v>
      </c>
      <c r="AI51" s="6">
        <v>753.08640556880869</v>
      </c>
      <c r="AJ51" s="6">
        <v>37.057079970563819</v>
      </c>
      <c r="AK51" s="6">
        <v>717.85779520644439</v>
      </c>
      <c r="AL51" s="6">
        <v>52.407038332491801</v>
      </c>
      <c r="AM51" s="6">
        <v>91.058674162578185</v>
      </c>
      <c r="AN51" s="6">
        <v>9.1863200788532975</v>
      </c>
      <c r="AO51" s="6">
        <v>60.072243285849822</v>
      </c>
      <c r="AP51" s="6">
        <v>17.058564553092175</v>
      </c>
      <c r="AQ51" s="6">
        <v>84.654910672299977</v>
      </c>
      <c r="AR51" s="6">
        <v>46.077344383825015</v>
      </c>
      <c r="AS51" s="6">
        <v>50.85894241013505</v>
      </c>
      <c r="AT51" s="6">
        <v>0.86542534454332076</v>
      </c>
      <c r="AU51" s="6">
        <v>224.08895622240229</v>
      </c>
      <c r="AV51" s="6">
        <v>26.361073256382326</v>
      </c>
      <c r="AW51" s="6">
        <v>12.817058900198553</v>
      </c>
      <c r="AX51" s="6">
        <v>44.634990290486783</v>
      </c>
      <c r="AY51" s="6">
        <v>7.1526545032454614</v>
      </c>
      <c r="AZ51" s="6">
        <v>86.30953404959277</v>
      </c>
      <c r="BA51" s="6">
        <v>47.60339640852164</v>
      </c>
      <c r="BB51" s="6">
        <v>135.30048523840676</v>
      </c>
      <c r="BC51" s="6">
        <v>255.91306205704578</v>
      </c>
      <c r="BD51" s="6">
        <v>139.89997424711393</v>
      </c>
      <c r="BE51" s="6">
        <v>3.2649662333436051</v>
      </c>
      <c r="BF51" s="6">
        <v>167.95576539599654</v>
      </c>
      <c r="BG51" s="6">
        <v>96.678278743814062</v>
      </c>
      <c r="BH51" s="6">
        <v>78.672767292441748</v>
      </c>
      <c r="BI51" s="6">
        <v>232.42929020198324</v>
      </c>
      <c r="BJ51" s="6">
        <v>231.19651773940248</v>
      </c>
      <c r="BK51" s="6">
        <v>110.93173830687211</v>
      </c>
      <c r="BL51" s="6">
        <v>180.97218017752465</v>
      </c>
      <c r="BM51" s="6">
        <v>206.71595025961992</v>
      </c>
      <c r="BN51" s="6">
        <v>10.410128481831949</v>
      </c>
      <c r="BO51" s="6">
        <v>3.1901501367299141</v>
      </c>
    </row>
    <row r="52" spans="1:67" x14ac:dyDescent="0.25">
      <c r="A52" s="11" t="s">
        <v>286</v>
      </c>
      <c r="B52" s="12" t="s">
        <v>275</v>
      </c>
      <c r="C52" s="12" t="s">
        <v>287</v>
      </c>
      <c r="D52" s="12">
        <v>0</v>
      </c>
      <c r="E52" s="12">
        <v>23739421.801342081</v>
      </c>
      <c r="F52" s="6">
        <v>9818.9665528457717</v>
      </c>
      <c r="G52" s="6">
        <v>400</v>
      </c>
      <c r="H52" s="6">
        <v>300</v>
      </c>
      <c r="I52" s="6">
        <v>90</v>
      </c>
      <c r="J52" s="6">
        <v>500</v>
      </c>
      <c r="K52" s="6">
        <v>100</v>
      </c>
      <c r="L52" s="6">
        <v>188</v>
      </c>
      <c r="M52" s="6">
        <v>531</v>
      </c>
      <c r="N52" s="6">
        <v>400</v>
      </c>
      <c r="O52" s="6">
        <v>217.76068151618901</v>
      </c>
      <c r="P52" s="6">
        <v>250</v>
      </c>
      <c r="Q52" s="6">
        <v>125</v>
      </c>
      <c r="R52" s="6">
        <v>242</v>
      </c>
      <c r="S52" s="6">
        <v>503.74857185021546</v>
      </c>
      <c r="T52" s="6">
        <v>136.39026474803521</v>
      </c>
      <c r="U52" s="6">
        <v>181.52398327909202</v>
      </c>
      <c r="V52" s="6">
        <v>86.960145994999294</v>
      </c>
      <c r="W52" s="6">
        <v>10</v>
      </c>
      <c r="X52" s="6">
        <v>95.88519442383388</v>
      </c>
      <c r="Y52" s="6">
        <v>128.74453581931107</v>
      </c>
      <c r="Z52" s="6">
        <v>143.01457925434275</v>
      </c>
      <c r="AA52" s="6">
        <v>100</v>
      </c>
      <c r="AB52" s="6">
        <v>100</v>
      </c>
      <c r="AC52" s="6">
        <v>180</v>
      </c>
      <c r="AD52" s="6">
        <v>108</v>
      </c>
      <c r="AE52" s="6">
        <v>562.6998737016811</v>
      </c>
      <c r="AF52" s="6">
        <v>63.459207752872459</v>
      </c>
      <c r="AG52" s="6">
        <v>56</v>
      </c>
      <c r="AH52" s="6">
        <v>289.78351071468541</v>
      </c>
      <c r="AI52" s="6">
        <v>421</v>
      </c>
      <c r="AJ52" s="6">
        <v>81.525575935240383</v>
      </c>
      <c r="AK52" s="6">
        <v>806</v>
      </c>
      <c r="AL52" s="6">
        <v>184</v>
      </c>
      <c r="AM52" s="6">
        <v>45.095724347181573</v>
      </c>
      <c r="AN52" s="6">
        <v>5</v>
      </c>
      <c r="AO52" s="6">
        <v>38.800760417417756</v>
      </c>
      <c r="AP52" s="6">
        <v>38</v>
      </c>
      <c r="AQ52" s="6">
        <v>93.963451898781102</v>
      </c>
      <c r="AR52" s="6">
        <v>47.393839937648593</v>
      </c>
      <c r="AS52" s="6">
        <v>49.174871469402113</v>
      </c>
      <c r="AT52" s="6">
        <v>2.8847511484777368</v>
      </c>
      <c r="AU52" s="6">
        <v>166.91914802413581</v>
      </c>
      <c r="AV52" s="6">
        <v>28.620593821215095</v>
      </c>
      <c r="AW52" s="6">
        <v>18.798353053624538</v>
      </c>
      <c r="AX52" s="6">
        <v>105.2110485418617</v>
      </c>
      <c r="AY52" s="6">
        <v>50.068581522718233</v>
      </c>
      <c r="AZ52" s="6">
        <v>51.785720429755671</v>
      </c>
      <c r="BA52" s="6">
        <v>50.248029542328403</v>
      </c>
      <c r="BB52" s="6">
        <v>135.30048523840676</v>
      </c>
      <c r="BC52" s="6">
        <v>150.51158056575406</v>
      </c>
      <c r="BD52" s="6">
        <v>147.15404698585317</v>
      </c>
      <c r="BE52" s="6">
        <v>80</v>
      </c>
      <c r="BF52" s="6">
        <v>45.122444434745347</v>
      </c>
      <c r="BG52" s="6">
        <v>111.5518600890162</v>
      </c>
      <c r="BH52" s="6">
        <v>10</v>
      </c>
      <c r="BI52" s="6">
        <v>151.17352208259072</v>
      </c>
      <c r="BJ52" s="6">
        <v>163.69776428445053</v>
      </c>
      <c r="BK52" s="6">
        <v>156.88917274829055</v>
      </c>
      <c r="BL52" s="6">
        <v>133.03440831231833</v>
      </c>
      <c r="BM52" s="6">
        <v>142.9057262116952</v>
      </c>
      <c r="BN52" s="6">
        <v>12.434320131077049</v>
      </c>
      <c r="BO52" s="6">
        <v>4.7302226165305612</v>
      </c>
    </row>
    <row r="53" spans="1:67" x14ac:dyDescent="0.25">
      <c r="A53" s="11" t="s">
        <v>288</v>
      </c>
      <c r="B53" s="12" t="s">
        <v>275</v>
      </c>
      <c r="C53" s="12" t="s">
        <v>285</v>
      </c>
      <c r="D53" s="12">
        <v>0</v>
      </c>
      <c r="E53" s="12">
        <v>10137045.012579491</v>
      </c>
      <c r="F53" s="6">
        <v>6215.8221978179399</v>
      </c>
      <c r="G53" s="6">
        <v>533</v>
      </c>
      <c r="H53" s="6">
        <v>252</v>
      </c>
      <c r="I53" s="6">
        <v>93.603894528934717</v>
      </c>
      <c r="J53" s="6">
        <v>241</v>
      </c>
      <c r="K53" s="6">
        <v>217.37224284466791</v>
      </c>
      <c r="L53" s="6">
        <v>137</v>
      </c>
      <c r="M53" s="6">
        <v>390</v>
      </c>
      <c r="N53" s="6">
        <v>220</v>
      </c>
      <c r="O53" s="6">
        <v>235</v>
      </c>
      <c r="P53" s="6">
        <v>226.39890099978385</v>
      </c>
      <c r="Q53" s="6">
        <v>63</v>
      </c>
      <c r="R53" s="6">
        <v>149.72473425359271</v>
      </c>
      <c r="S53" s="6">
        <v>349</v>
      </c>
      <c r="T53" s="6">
        <v>107.87836343762687</v>
      </c>
      <c r="U53" s="6">
        <v>188.27387907167443</v>
      </c>
      <c r="V53" s="6">
        <v>75</v>
      </c>
      <c r="W53" s="6">
        <v>8.9113104784658823</v>
      </c>
      <c r="X53" s="6">
        <v>50</v>
      </c>
      <c r="Y53" s="6">
        <v>40</v>
      </c>
      <c r="Z53" s="6">
        <v>30.831714488598561</v>
      </c>
      <c r="AA53" s="6">
        <v>11.347403603360766</v>
      </c>
      <c r="AB53" s="6">
        <v>25.614866120954932</v>
      </c>
      <c r="AC53" s="6">
        <v>36.139845451563851</v>
      </c>
      <c r="AD53" s="6">
        <v>28</v>
      </c>
      <c r="AE53" s="6">
        <v>290</v>
      </c>
      <c r="AF53" s="6">
        <v>34</v>
      </c>
      <c r="AG53" s="6">
        <v>45</v>
      </c>
      <c r="AH53" s="6">
        <v>328.23819460099446</v>
      </c>
      <c r="AI53" s="6">
        <v>306.348111894966</v>
      </c>
      <c r="AJ53" s="6">
        <v>21</v>
      </c>
      <c r="AK53" s="6">
        <v>589</v>
      </c>
      <c r="AL53" s="6">
        <v>61.141544721240443</v>
      </c>
      <c r="AM53" s="6">
        <v>14.092413858494242</v>
      </c>
      <c r="AN53" s="6">
        <v>2.1872190663936428</v>
      </c>
      <c r="AO53" s="6">
        <v>7.287452464185062</v>
      </c>
      <c r="AP53" s="6">
        <v>6</v>
      </c>
      <c r="AQ53" s="6">
        <v>8.8651590651255976</v>
      </c>
      <c r="AR53" s="6">
        <v>6</v>
      </c>
      <c r="AS53" s="6">
        <v>14.146195902156773</v>
      </c>
      <c r="AT53" s="6">
        <v>1</v>
      </c>
      <c r="AU53" s="6">
        <v>92</v>
      </c>
      <c r="AV53" s="6">
        <v>4</v>
      </c>
      <c r="AW53" s="6">
        <v>3</v>
      </c>
      <c r="AX53" s="6">
        <v>28</v>
      </c>
      <c r="AY53" s="6">
        <v>9</v>
      </c>
      <c r="AZ53" s="6">
        <v>27</v>
      </c>
      <c r="BA53" s="6">
        <v>16</v>
      </c>
      <c r="BB53" s="6">
        <v>50.73768196440254</v>
      </c>
      <c r="BC53" s="6">
        <v>65.930144801137217</v>
      </c>
      <c r="BD53" s="6">
        <v>38.861103957531647</v>
      </c>
      <c r="BE53" s="6">
        <v>24.813743373411398</v>
      </c>
      <c r="BF53" s="6">
        <v>37.602037028954456</v>
      </c>
      <c r="BG53" s="6">
        <v>58.874592824758558</v>
      </c>
      <c r="BH53" s="6">
        <v>25.058733285740708</v>
      </c>
      <c r="BI53" s="6">
        <v>53.540622404250882</v>
      </c>
      <c r="BJ53" s="6">
        <v>57.134771625254636</v>
      </c>
      <c r="BK53" s="6">
        <v>50.711651797427237</v>
      </c>
      <c r="BL53" s="6">
        <v>55.596469145446449</v>
      </c>
      <c r="BM53" s="6">
        <v>72.306731398237048</v>
      </c>
      <c r="BN53" s="6">
        <v>1.5904362958354366</v>
      </c>
      <c r="BO53" s="6">
        <v>0.66003106277170631</v>
      </c>
    </row>
    <row r="54" spans="1:67" s="17" customFormat="1" x14ac:dyDescent="0.25">
      <c r="A54" s="11" t="s">
        <v>289</v>
      </c>
      <c r="B54" s="12" t="s">
        <v>275</v>
      </c>
      <c r="C54" s="12" t="s">
        <v>276</v>
      </c>
      <c r="D54" s="12">
        <v>0</v>
      </c>
      <c r="E54" s="12">
        <v>13394030.685880629</v>
      </c>
      <c r="F54" s="6">
        <v>7372.8870492879787</v>
      </c>
      <c r="G54" s="6">
        <v>527.02074677665723</v>
      </c>
      <c r="H54" s="6">
        <v>299.2650518140461</v>
      </c>
      <c r="I54" s="6">
        <v>172.38717242412142</v>
      </c>
      <c r="J54" s="6">
        <v>239.38873080923099</v>
      </c>
      <c r="K54" s="6">
        <v>335.59223456720662</v>
      </c>
      <c r="L54" s="6">
        <v>159.82745014715101</v>
      </c>
      <c r="M54" s="6">
        <v>297.22623388600721</v>
      </c>
      <c r="N54" s="6">
        <v>207.08540947920309</v>
      </c>
      <c r="O54" s="6">
        <v>227.15427954237757</v>
      </c>
      <c r="P54" s="6">
        <v>251.20973946551362</v>
      </c>
      <c r="Q54" s="6">
        <v>80.467363161511443</v>
      </c>
      <c r="R54" s="6">
        <v>217.9912981093056</v>
      </c>
      <c r="S54" s="6">
        <v>605.85976884688068</v>
      </c>
      <c r="T54" s="6">
        <v>87.8700116408491</v>
      </c>
      <c r="U54" s="6">
        <v>215.99666536263805</v>
      </c>
      <c r="V54" s="6">
        <v>83.935445264738433</v>
      </c>
      <c r="W54" s="6">
        <v>80.201794306192937</v>
      </c>
      <c r="X54" s="6">
        <v>46.02489332344026</v>
      </c>
      <c r="Y54" s="6">
        <v>75.732079893712395</v>
      </c>
      <c r="Z54" s="6">
        <v>29.717315169733549</v>
      </c>
      <c r="AA54" s="6">
        <v>31.27288874495121</v>
      </c>
      <c r="AB54" s="6">
        <v>40.023228313992078</v>
      </c>
      <c r="AC54" s="6">
        <v>54.636616745671326</v>
      </c>
      <c r="AD54" s="6">
        <v>13.645113042383395</v>
      </c>
      <c r="AE54" s="6">
        <v>200.85259380740564</v>
      </c>
      <c r="AF54" s="6">
        <v>34.995886628422312</v>
      </c>
      <c r="AG54" s="6">
        <v>35.321589199350072</v>
      </c>
      <c r="AH54" s="6">
        <v>401.94300538308659</v>
      </c>
      <c r="AI54" s="6">
        <v>497.40892219668223</v>
      </c>
      <c r="AJ54" s="6">
        <v>22.234247982338285</v>
      </c>
      <c r="AK54" s="6">
        <v>534.52429526980666</v>
      </c>
      <c r="AL54" s="6">
        <v>75.699055369154848</v>
      </c>
      <c r="AM54" s="6">
        <v>42.277241575482734</v>
      </c>
      <c r="AN54" s="6">
        <v>7.6552667323777506</v>
      </c>
      <c r="AO54" s="6">
        <v>18.317110247816501</v>
      </c>
      <c r="AP54" s="6">
        <v>7.7982009385564242</v>
      </c>
      <c r="AQ54" s="6">
        <v>24.431944331993137</v>
      </c>
      <c r="AR54" s="6">
        <v>9.6543007280395265</v>
      </c>
      <c r="AS54" s="6">
        <v>26.439913769507299</v>
      </c>
      <c r="AT54" s="6">
        <v>0</v>
      </c>
      <c r="AU54" s="6">
        <v>98.899595204300454</v>
      </c>
      <c r="AV54" s="6">
        <v>6.7785616944983129</v>
      </c>
      <c r="AW54" s="6">
        <v>4.6995882634061354</v>
      </c>
      <c r="AX54" s="6">
        <v>44.634990290486783</v>
      </c>
      <c r="AY54" s="6">
        <v>14.305309006490925</v>
      </c>
      <c r="AZ54" s="6">
        <v>23.015875746558081</v>
      </c>
      <c r="BA54" s="6">
        <v>31.735597605681093</v>
      </c>
      <c r="BB54" s="6">
        <v>67.650242619203382</v>
      </c>
      <c r="BC54" s="6">
        <v>130.55903674435726</v>
      </c>
      <c r="BD54" s="6">
        <v>62.177766332050631</v>
      </c>
      <c r="BE54" s="6">
        <v>19.589797400061627</v>
      </c>
      <c r="BF54" s="6">
        <v>45.122444434745347</v>
      </c>
      <c r="BG54" s="6">
        <v>61.973255605009022</v>
      </c>
      <c r="BH54" s="6">
        <v>30</v>
      </c>
      <c r="BI54" s="6">
        <v>56.690070780971517</v>
      </c>
      <c r="BJ54" s="6">
        <v>104.9685339161655</v>
      </c>
      <c r="BK54" s="6">
        <v>75.27510813680604</v>
      </c>
      <c r="BL54" s="6">
        <v>78.572560986166692</v>
      </c>
      <c r="BM54" s="6">
        <v>95.336897518285241</v>
      </c>
      <c r="BN54" s="6">
        <v>1.1566809424257722</v>
      </c>
      <c r="BO54" s="6">
        <v>0.66003106277170631</v>
      </c>
    </row>
    <row r="55" spans="1:67" s="1" customFormat="1" x14ac:dyDescent="0.25">
      <c r="A55" s="13" t="s">
        <v>5</v>
      </c>
      <c r="B55" s="7">
        <v>0</v>
      </c>
      <c r="C55" s="7">
        <v>0</v>
      </c>
      <c r="D55" s="7" t="s">
        <v>91</v>
      </c>
      <c r="E55" s="7">
        <f>SUMPRODUCT(G55:BO55,$G$5:$BO$5)</f>
        <v>211194396.57093456</v>
      </c>
      <c r="F55" s="7">
        <f>SUM(G55:BO55)</f>
        <v>99087.785781661238</v>
      </c>
      <c r="G55" s="7">
        <v>5249.9845786460719</v>
      </c>
      <c r="H55" s="7">
        <v>3575.0252489398022</v>
      </c>
      <c r="I55" s="7">
        <v>1173.4288222474509</v>
      </c>
      <c r="J55" s="7">
        <v>4499.9546392579123</v>
      </c>
      <c r="K55" s="7">
        <v>2474.9927299331484</v>
      </c>
      <c r="L55" s="7">
        <v>1899.9838635036758</v>
      </c>
      <c r="M55" s="7">
        <v>4994.9650778843225</v>
      </c>
      <c r="N55" s="7">
        <v>3550.0355910720527</v>
      </c>
      <c r="O55" s="7">
        <v>3105.0111293837772</v>
      </c>
      <c r="P55" s="7">
        <v>2000.9941222611033</v>
      </c>
      <c r="Q55" s="7">
        <v>1620.0762449850972</v>
      </c>
      <c r="R55" s="7">
        <v>2699.9920690179806</v>
      </c>
      <c r="S55" s="7">
        <v>5467.4873147436674</v>
      </c>
      <c r="T55" s="7">
        <v>1350.0635374875808</v>
      </c>
      <c r="U55" s="7">
        <v>2159.9666536263803</v>
      </c>
      <c r="V55" s="7">
        <v>877.54129936692743</v>
      </c>
      <c r="W55" s="7">
        <v>540.02541499503241</v>
      </c>
      <c r="X55" s="7">
        <v>945.0444762413066</v>
      </c>
      <c r="Y55" s="7">
        <v>1092.908577966137</v>
      </c>
      <c r="Z55" s="7">
        <v>1174.9483485233407</v>
      </c>
      <c r="AA55" s="7">
        <v>640.03012147559377</v>
      </c>
      <c r="AB55" s="7">
        <v>900.0423583250539</v>
      </c>
      <c r="AC55" s="7">
        <v>1497.9539091104889</v>
      </c>
      <c r="AD55" s="7">
        <v>675.03176874379028</v>
      </c>
      <c r="AE55" s="7">
        <v>4450.0181678574618</v>
      </c>
      <c r="AF55" s="7">
        <v>607.52859186941134</v>
      </c>
      <c r="AG55" s="7">
        <v>700.03294536393082</v>
      </c>
      <c r="AH55" s="7">
        <v>4047.355479034019</v>
      </c>
      <c r="AI55" s="7">
        <v>5669.996844890592</v>
      </c>
      <c r="AJ55" s="7">
        <v>750.03529860421145</v>
      </c>
      <c r="AK55" s="7">
        <v>8200.0074517114244</v>
      </c>
      <c r="AL55" s="7">
        <v>1350.0635374875808</v>
      </c>
      <c r="AM55" s="7">
        <v>375.07501500300054</v>
      </c>
      <c r="AN55" s="7">
        <v>108.04862187984595</v>
      </c>
      <c r="AO55" s="7">
        <v>404.94600719904008</v>
      </c>
      <c r="AP55" s="7">
        <v>135.0063537487581</v>
      </c>
      <c r="AQ55" s="7">
        <v>500.02353240280769</v>
      </c>
      <c r="AR55" s="7">
        <v>319.90841957912789</v>
      </c>
      <c r="AS55" s="7">
        <v>405.01906124627419</v>
      </c>
      <c r="AT55" s="7">
        <v>33.751588437189518</v>
      </c>
      <c r="AU55" s="7">
        <v>1497.2647577764978</v>
      </c>
      <c r="AV55" s="7">
        <v>180.00847166501075</v>
      </c>
      <c r="AW55" s="7">
        <v>135.00635374875804</v>
      </c>
      <c r="AX55" s="7">
        <v>742.53494561816967</v>
      </c>
      <c r="AY55" s="7">
        <v>360.01694333002149</v>
      </c>
      <c r="AZ55" s="7">
        <v>449.96037084521038</v>
      </c>
      <c r="BA55" s="7">
        <v>457.52153214856907</v>
      </c>
      <c r="BB55" s="7">
        <v>1150.0541245264578</v>
      </c>
      <c r="BC55" s="7">
        <v>1357.2067308076207</v>
      </c>
      <c r="BD55" s="7">
        <v>1215.0571837388229</v>
      </c>
      <c r="BE55" s="7">
        <v>540.02541499503218</v>
      </c>
      <c r="BF55" s="7">
        <v>750.03529860421156</v>
      </c>
      <c r="BG55" s="7">
        <v>877.54129936692755</v>
      </c>
      <c r="BH55" s="7">
        <v>243.01143674776452</v>
      </c>
      <c r="BI55" s="7">
        <v>1215.0571837388229</v>
      </c>
      <c r="BJ55" s="7">
        <v>1520.0506683556121</v>
      </c>
      <c r="BK55" s="7">
        <v>1240.058360358963</v>
      </c>
      <c r="BL55" s="7">
        <v>1347.3634104126058</v>
      </c>
      <c r="BM55" s="7">
        <v>1450</v>
      </c>
      <c r="BN55" s="7">
        <v>108.00508299900645</v>
      </c>
      <c r="BO55" s="7">
        <v>29.701397824726786</v>
      </c>
    </row>
    <row r="56" spans="1:67" x14ac:dyDescent="0.25">
      <c r="A56" s="11" t="s">
        <v>252</v>
      </c>
      <c r="B56" s="12" t="s">
        <v>253</v>
      </c>
      <c r="C56" s="12" t="s">
        <v>254</v>
      </c>
      <c r="D56" s="12" t="s">
        <v>135</v>
      </c>
      <c r="E56" s="12">
        <v>22073326.028208598</v>
      </c>
      <c r="F56" s="6">
        <v>10030.672371096885</v>
      </c>
      <c r="G56" s="6">
        <v>479.18</v>
      </c>
      <c r="H56" s="6">
        <v>334.46763999999996</v>
      </c>
      <c r="I56" s="6">
        <v>141.12558649789028</v>
      </c>
      <c r="J56" s="6">
        <v>419.28250000000003</v>
      </c>
      <c r="K56" s="6">
        <v>296.3637316455696</v>
      </c>
      <c r="L56" s="6">
        <v>239.91349704641348</v>
      </c>
      <c r="M56" s="6">
        <v>426.47020000000003</v>
      </c>
      <c r="N56" s="6">
        <v>419.28250000000003</v>
      </c>
      <c r="O56" s="6">
        <v>359.38499999999999</v>
      </c>
      <c r="P56" s="6">
        <v>239.59</v>
      </c>
      <c r="Q56" s="6">
        <v>143.75399999999999</v>
      </c>
      <c r="R56" s="6">
        <v>239.59</v>
      </c>
      <c r="S56" s="6">
        <v>533.08775000000003</v>
      </c>
      <c r="T56" s="6">
        <v>119.795</v>
      </c>
      <c r="U56" s="6">
        <v>179.6925</v>
      </c>
      <c r="V56" s="6">
        <v>77.86675000000001</v>
      </c>
      <c r="W56" s="6">
        <v>44.923124999999999</v>
      </c>
      <c r="X56" s="6">
        <v>84.485423749999995</v>
      </c>
      <c r="Y56" s="6">
        <v>131.77449999999999</v>
      </c>
      <c r="Z56" s="6">
        <v>121.23254</v>
      </c>
      <c r="AA56" s="6">
        <v>61.290465116279087</v>
      </c>
      <c r="AB56" s="6">
        <v>83.856499999999997</v>
      </c>
      <c r="AC56" s="6">
        <v>179.6925</v>
      </c>
      <c r="AD56" s="6">
        <v>71.876999999999995</v>
      </c>
      <c r="AE56" s="6">
        <v>479.18</v>
      </c>
      <c r="AF56" s="6">
        <v>68.283149999999992</v>
      </c>
      <c r="AG56" s="6">
        <v>84.485423749999995</v>
      </c>
      <c r="AH56" s="6">
        <v>424.07429999999999</v>
      </c>
      <c r="AI56" s="6">
        <v>479.18</v>
      </c>
      <c r="AJ56" s="6">
        <v>59.897500000000001</v>
      </c>
      <c r="AK56" s="6">
        <v>910.44200000000001</v>
      </c>
      <c r="AL56" s="6">
        <v>119.795</v>
      </c>
      <c r="AM56" s="6">
        <v>35.938499999999998</v>
      </c>
      <c r="AN56" s="6">
        <v>10.781549999999999</v>
      </c>
      <c r="AO56" s="6">
        <v>47.917999999999999</v>
      </c>
      <c r="AP56" s="6">
        <v>12.937859999999999</v>
      </c>
      <c r="AQ56" s="6">
        <v>82.668911315491385</v>
      </c>
      <c r="AR56" s="6">
        <v>72.251969586013558</v>
      </c>
      <c r="AS56" s="6">
        <v>55.496674660173284</v>
      </c>
      <c r="AT56" s="6">
        <v>3.9933546042796229</v>
      </c>
      <c r="AU56" s="6">
        <v>143.75399999999999</v>
      </c>
      <c r="AV56" s="6">
        <v>19.167200000000001</v>
      </c>
      <c r="AW56" s="6">
        <v>14.375400000000001</v>
      </c>
      <c r="AX56" s="6">
        <v>71.876999999999995</v>
      </c>
      <c r="AY56" s="6">
        <v>44.923124999999999</v>
      </c>
      <c r="AZ56" s="6">
        <v>35.938499999999998</v>
      </c>
      <c r="BA56" s="6">
        <v>59.897500000000001</v>
      </c>
      <c r="BB56" s="6">
        <v>119.795</v>
      </c>
      <c r="BC56" s="6">
        <v>107.8155</v>
      </c>
      <c r="BD56" s="6">
        <v>95.835999999999999</v>
      </c>
      <c r="BE56" s="6">
        <v>44.923124999999999</v>
      </c>
      <c r="BF56" s="6">
        <v>163.24672390962846</v>
      </c>
      <c r="BG56" s="6">
        <v>107.8155</v>
      </c>
      <c r="BH56" s="6">
        <v>23.959</v>
      </c>
      <c r="BI56" s="6">
        <v>138.37934671514415</v>
      </c>
      <c r="BJ56" s="6">
        <v>134.769375</v>
      </c>
      <c r="BK56" s="6">
        <v>87.210760000000008</v>
      </c>
      <c r="BL56" s="6">
        <v>111.85858125000001</v>
      </c>
      <c r="BM56" s="6">
        <v>111.85858125000001</v>
      </c>
      <c r="BN56" s="6">
        <v>14.375400000000001</v>
      </c>
      <c r="BO56" s="6">
        <v>3.5938500000000002</v>
      </c>
    </row>
    <row r="57" spans="1:67" x14ac:dyDescent="0.25">
      <c r="A57" s="11" t="s">
        <v>255</v>
      </c>
      <c r="B57" s="12" t="s">
        <v>253</v>
      </c>
      <c r="C57" s="12" t="s">
        <v>256</v>
      </c>
      <c r="D57" s="12" t="s">
        <v>135</v>
      </c>
      <c r="E57" s="12">
        <v>22097301.800504148</v>
      </c>
      <c r="F57" s="6">
        <v>10942.731352800312</v>
      </c>
      <c r="G57" s="6">
        <v>658</v>
      </c>
      <c r="H57" s="6">
        <v>378.08698025000001</v>
      </c>
      <c r="I57" s="6">
        <v>154.84790999999998</v>
      </c>
      <c r="J57" s="6">
        <v>451.63973749999997</v>
      </c>
      <c r="K57" s="6">
        <v>325.180611</v>
      </c>
      <c r="L57" s="6">
        <v>281.30703649999998</v>
      </c>
      <c r="M57" s="6">
        <v>522.54717628750006</v>
      </c>
      <c r="N57" s="6">
        <v>438.73574499999995</v>
      </c>
      <c r="O57" s="6">
        <v>325.180611</v>
      </c>
      <c r="P57" s="6">
        <v>260.66064850000004</v>
      </c>
      <c r="Q57" s="6">
        <v>171.62310024999999</v>
      </c>
      <c r="R57" s="6">
        <v>260.66064850000004</v>
      </c>
      <c r="S57" s="6">
        <v>587.13165874999993</v>
      </c>
      <c r="T57" s="6">
        <v>129.03992499999998</v>
      </c>
      <c r="U57" s="6">
        <v>201.30228300000002</v>
      </c>
      <c r="V57" s="6">
        <v>83.87595125</v>
      </c>
      <c r="W57" s="6">
        <v>50.325570750000004</v>
      </c>
      <c r="X57" s="6">
        <v>91.005407106249976</v>
      </c>
      <c r="Y57" s="6">
        <v>129.03992499999998</v>
      </c>
      <c r="Z57" s="6">
        <v>116.1359325</v>
      </c>
      <c r="AA57" s="6">
        <v>64.519962499999991</v>
      </c>
      <c r="AB57" s="6">
        <v>77.423954999999992</v>
      </c>
      <c r="AC57" s="6">
        <v>154.84790999999998</v>
      </c>
      <c r="AD57" s="6">
        <v>64.519962499999991</v>
      </c>
      <c r="AE57" s="6">
        <v>580.67966250000006</v>
      </c>
      <c r="AF57" s="6">
        <v>64.519962499999991</v>
      </c>
      <c r="AG57" s="6">
        <v>91.005407106249976</v>
      </c>
      <c r="AH57" s="6">
        <v>464.54372999999998</v>
      </c>
      <c r="AI57" s="6">
        <v>580.67966250000006</v>
      </c>
      <c r="AJ57" s="6">
        <v>64.519962499999991</v>
      </c>
      <c r="AK57" s="6">
        <v>1006.5114150000001</v>
      </c>
      <c r="AL57" s="6">
        <v>129.03992499999998</v>
      </c>
      <c r="AM57" s="6">
        <v>32.259981249999996</v>
      </c>
      <c r="AN57" s="6">
        <v>10.323193999999999</v>
      </c>
      <c r="AO57" s="6">
        <v>38.711977499999996</v>
      </c>
      <c r="AP57" s="6">
        <v>12.387832799999998</v>
      </c>
      <c r="AQ57" s="6">
        <v>43.442671964985003</v>
      </c>
      <c r="AR57" s="6">
        <v>36.35754140420628</v>
      </c>
      <c r="AS57" s="6">
        <v>46.340707597042631</v>
      </c>
      <c r="AT57" s="6">
        <v>3.5846110621940763</v>
      </c>
      <c r="AU57" s="6">
        <v>171.62310024999999</v>
      </c>
      <c r="AV57" s="6">
        <v>21.925339430005018</v>
      </c>
      <c r="AW57" s="6">
        <v>15.484791000000001</v>
      </c>
      <c r="AX57" s="6">
        <v>77.423954999999992</v>
      </c>
      <c r="AY57" s="6">
        <v>50.325570750000004</v>
      </c>
      <c r="AZ57" s="6">
        <v>38.711977499999996</v>
      </c>
      <c r="BA57" s="6">
        <v>90.327947499999993</v>
      </c>
      <c r="BB57" s="6">
        <v>129.03992499999998</v>
      </c>
      <c r="BC57" s="6">
        <v>129.03992499999998</v>
      </c>
      <c r="BD57" s="6">
        <v>108.39353700000001</v>
      </c>
      <c r="BE57" s="6">
        <v>50.325570750000004</v>
      </c>
      <c r="BF57" s="6">
        <v>100.48282487246264</v>
      </c>
      <c r="BG57" s="6">
        <v>90.327947499999993</v>
      </c>
      <c r="BH57" s="6">
        <v>19.355988749999998</v>
      </c>
      <c r="BI57" s="6">
        <v>124.21539937442579</v>
      </c>
      <c r="BJ57" s="6">
        <v>161.29990624999999</v>
      </c>
      <c r="BK57" s="6">
        <v>98.638118669999997</v>
      </c>
      <c r="BL57" s="6">
        <v>133.8789221875</v>
      </c>
      <c r="BM57" s="6">
        <v>133.8789221875</v>
      </c>
      <c r="BN57" s="6">
        <v>11.613593249999997</v>
      </c>
      <c r="BO57" s="6">
        <v>3.8711977500000003</v>
      </c>
    </row>
    <row r="58" spans="1:67" x14ac:dyDescent="0.25">
      <c r="A58" s="11" t="s">
        <v>257</v>
      </c>
      <c r="B58" s="12" t="s">
        <v>253</v>
      </c>
      <c r="C58" s="12" t="s">
        <v>258</v>
      </c>
      <c r="D58" s="12" t="s">
        <v>135</v>
      </c>
      <c r="E58" s="12">
        <v>12702457.319682514</v>
      </c>
      <c r="F58" s="6">
        <v>6099.8268939856125</v>
      </c>
      <c r="G58" s="6">
        <v>306</v>
      </c>
      <c r="H58" s="6">
        <v>200.67684</v>
      </c>
      <c r="I58" s="6">
        <v>84.750399999999999</v>
      </c>
      <c r="J58" s="6">
        <v>302.68</v>
      </c>
      <c r="K58" s="6">
        <v>177.97584000000001</v>
      </c>
      <c r="L58" s="6">
        <v>144.07567999999998</v>
      </c>
      <c r="M58" s="6">
        <v>269.3852</v>
      </c>
      <c r="N58" s="6">
        <v>208.84919999999997</v>
      </c>
      <c r="O58" s="6">
        <v>172.96</v>
      </c>
      <c r="P58" s="6">
        <v>172.96</v>
      </c>
      <c r="Q58" s="6">
        <v>103.776</v>
      </c>
      <c r="R58" s="6">
        <v>129.72</v>
      </c>
      <c r="S58" s="6">
        <v>302.68</v>
      </c>
      <c r="T58" s="6">
        <v>84.750399999999999</v>
      </c>
      <c r="U58" s="6">
        <v>129.72</v>
      </c>
      <c r="V58" s="6">
        <v>55.087760000000003</v>
      </c>
      <c r="W58" s="6">
        <v>32.43</v>
      </c>
      <c r="X58" s="6">
        <v>56.212000000000003</v>
      </c>
      <c r="Y58" s="6">
        <v>86.48</v>
      </c>
      <c r="Z58" s="6">
        <v>79.561599999999999</v>
      </c>
      <c r="AA58" s="6">
        <v>40.223255813953493</v>
      </c>
      <c r="AB58" s="6">
        <v>61.262432000000004</v>
      </c>
      <c r="AC58" s="6">
        <v>95.128</v>
      </c>
      <c r="AD58" s="6">
        <v>43.24</v>
      </c>
      <c r="AE58" s="6">
        <v>269.3852</v>
      </c>
      <c r="AF58" s="6">
        <v>32.43</v>
      </c>
      <c r="AG58" s="6">
        <v>56.212000000000003</v>
      </c>
      <c r="AH58" s="6">
        <v>269.3852</v>
      </c>
      <c r="AI58" s="6">
        <v>311.32799999999997</v>
      </c>
      <c r="AJ58" s="6">
        <v>43.24</v>
      </c>
      <c r="AK58" s="6">
        <v>584.56588399999998</v>
      </c>
      <c r="AL58" s="6">
        <v>84.750399999999999</v>
      </c>
      <c r="AM58" s="6">
        <v>21.62</v>
      </c>
      <c r="AN58" s="6">
        <v>6.9183999999999992</v>
      </c>
      <c r="AO58" s="6">
        <v>25.943999999999999</v>
      </c>
      <c r="AP58" s="6">
        <v>8.3020800000000001</v>
      </c>
      <c r="AQ58" s="6">
        <v>13.756704943915288</v>
      </c>
      <c r="AR58" s="6">
        <v>7.2336870052136248</v>
      </c>
      <c r="AS58" s="6">
        <v>21.584353471451649</v>
      </c>
      <c r="AT58" s="6">
        <v>1.9218682258753246</v>
      </c>
      <c r="AU58" s="6">
        <v>103.776</v>
      </c>
      <c r="AV58" s="6">
        <v>14.701600000000001</v>
      </c>
      <c r="AW58" s="6">
        <v>10.377599999999999</v>
      </c>
      <c r="AX58" s="6">
        <v>43.24</v>
      </c>
      <c r="AY58" s="6">
        <v>32.43</v>
      </c>
      <c r="AZ58" s="6">
        <v>25.943999999999999</v>
      </c>
      <c r="BA58" s="6">
        <v>30.267999999999997</v>
      </c>
      <c r="BB58" s="6">
        <v>84.750399999999999</v>
      </c>
      <c r="BC58" s="6">
        <v>77.831999999999994</v>
      </c>
      <c r="BD58" s="6">
        <v>69.183999999999997</v>
      </c>
      <c r="BE58" s="6">
        <v>32.43</v>
      </c>
      <c r="BF58" s="6">
        <v>39.282598560609564</v>
      </c>
      <c r="BG58" s="6">
        <v>42.266650832220506</v>
      </c>
      <c r="BH58" s="6">
        <v>12.972</v>
      </c>
      <c r="BI58" s="6">
        <v>49.948019132374768</v>
      </c>
      <c r="BJ58" s="6">
        <v>97.289999999999992</v>
      </c>
      <c r="BK58" s="6">
        <v>62.957440000000005</v>
      </c>
      <c r="BL58" s="6">
        <v>80.750699999999995</v>
      </c>
      <c r="BM58" s="6">
        <v>80.750699999999995</v>
      </c>
      <c r="BN58" s="6">
        <v>7.7832000000000008</v>
      </c>
      <c r="BO58" s="6">
        <v>1.7295999999999998</v>
      </c>
    </row>
    <row r="59" spans="1:67" x14ac:dyDescent="0.25">
      <c r="A59" s="11" t="s">
        <v>259</v>
      </c>
      <c r="B59" s="12" t="s">
        <v>253</v>
      </c>
      <c r="C59" s="12" t="s">
        <v>258</v>
      </c>
      <c r="D59" s="12" t="s">
        <v>135</v>
      </c>
      <c r="E59" s="12">
        <v>12667586.349441359</v>
      </c>
      <c r="F59" s="6">
        <v>6025.448398459037</v>
      </c>
      <c r="G59" s="6">
        <v>296.10000000000002</v>
      </c>
      <c r="H59" s="6">
        <v>196.3143</v>
      </c>
      <c r="I59" s="6">
        <v>82.833037974683549</v>
      </c>
      <c r="J59" s="6">
        <v>296.10000000000002</v>
      </c>
      <c r="K59" s="6">
        <v>173.94937974683546</v>
      </c>
      <c r="L59" s="6">
        <v>140.81616455696204</v>
      </c>
      <c r="M59" s="6">
        <v>263.529</v>
      </c>
      <c r="N59" s="6">
        <v>204.30899999999997</v>
      </c>
      <c r="O59" s="6">
        <v>169.2</v>
      </c>
      <c r="P59" s="6">
        <v>169.2</v>
      </c>
      <c r="Q59" s="6">
        <v>84.6</v>
      </c>
      <c r="R59" s="6">
        <v>126.9</v>
      </c>
      <c r="S59" s="6">
        <v>296.10000000000002</v>
      </c>
      <c r="T59" s="6">
        <v>82.833037974683549</v>
      </c>
      <c r="U59" s="6">
        <v>126.9</v>
      </c>
      <c r="V59" s="6">
        <v>53.841474683544305</v>
      </c>
      <c r="W59" s="6">
        <v>31.725000000000001</v>
      </c>
      <c r="X59" s="6">
        <v>56.681999999999995</v>
      </c>
      <c r="Y59" s="6">
        <v>84.6</v>
      </c>
      <c r="Z59" s="6">
        <v>77.831999999999994</v>
      </c>
      <c r="AA59" s="6">
        <v>39.348837209302332</v>
      </c>
      <c r="AB59" s="6">
        <v>59.930639999999997</v>
      </c>
      <c r="AC59" s="6">
        <v>93.06</v>
      </c>
      <c r="AD59" s="6">
        <v>42.3</v>
      </c>
      <c r="AE59" s="6">
        <v>263.529</v>
      </c>
      <c r="AF59" s="6">
        <v>31.725000000000001</v>
      </c>
      <c r="AG59" s="6">
        <v>56.681999999999995</v>
      </c>
      <c r="AH59" s="6">
        <v>263.529</v>
      </c>
      <c r="AI59" s="6">
        <v>338.4</v>
      </c>
      <c r="AJ59" s="6">
        <v>42.3</v>
      </c>
      <c r="AK59" s="6">
        <v>571.8579299999999</v>
      </c>
      <c r="AL59" s="6">
        <v>82.833037974683549</v>
      </c>
      <c r="AM59" s="6">
        <v>21.15</v>
      </c>
      <c r="AN59" s="6">
        <v>5.9219999999999997</v>
      </c>
      <c r="AO59" s="6">
        <v>21.15</v>
      </c>
      <c r="AP59" s="6">
        <v>7.1064000000000007</v>
      </c>
      <c r="AQ59" s="6">
        <v>20.175768306164152</v>
      </c>
      <c r="AR59" s="6">
        <v>19.367079624942658</v>
      </c>
      <c r="AS59" s="6">
        <v>24.45709116369521</v>
      </c>
      <c r="AT59" s="6">
        <v>1.8800884818345567</v>
      </c>
      <c r="AU59" s="6">
        <v>84.6</v>
      </c>
      <c r="AV59" s="6">
        <v>7.0694236144804226</v>
      </c>
      <c r="AW59" s="6">
        <v>7.0694236144804226</v>
      </c>
      <c r="AX59" s="6">
        <v>42.3</v>
      </c>
      <c r="AY59" s="6">
        <v>31.725000000000001</v>
      </c>
      <c r="AZ59" s="6">
        <v>25.38</v>
      </c>
      <c r="BA59" s="6">
        <v>29.61</v>
      </c>
      <c r="BB59" s="6">
        <v>82.833037974683549</v>
      </c>
      <c r="BC59" s="6">
        <v>76.14</v>
      </c>
      <c r="BD59" s="6">
        <v>67.680000000000007</v>
      </c>
      <c r="BE59" s="6">
        <v>31.725000000000001</v>
      </c>
      <c r="BF59" s="6">
        <v>65.877649760028461</v>
      </c>
      <c r="BG59" s="6">
        <v>66.156496954779911</v>
      </c>
      <c r="BH59" s="6">
        <v>12.69</v>
      </c>
      <c r="BI59" s="6">
        <v>61.077740786871303</v>
      </c>
      <c r="BJ59" s="6">
        <v>95.174999999999997</v>
      </c>
      <c r="BK59" s="6">
        <v>50.76</v>
      </c>
      <c r="BL59" s="6">
        <v>78.995249999999999</v>
      </c>
      <c r="BM59" s="6">
        <v>78.995249999999999</v>
      </c>
      <c r="BN59" s="6">
        <v>6.8288580563808301</v>
      </c>
      <c r="BO59" s="6">
        <v>1.6919999999999999</v>
      </c>
    </row>
    <row r="60" spans="1:67" x14ac:dyDescent="0.25">
      <c r="A60" s="11" t="s">
        <v>260</v>
      </c>
      <c r="B60" s="12" t="s">
        <v>253</v>
      </c>
      <c r="C60" s="12" t="s">
        <v>263</v>
      </c>
      <c r="D60" s="12" t="s">
        <v>135</v>
      </c>
      <c r="E60" s="12">
        <v>5651224.3556315769</v>
      </c>
      <c r="F60" s="6">
        <v>3150.9128651768615</v>
      </c>
      <c r="G60" s="6">
        <v>159.96</v>
      </c>
      <c r="H60" s="6">
        <v>106.05348000000001</v>
      </c>
      <c r="I60" s="6">
        <v>44.748303797468346</v>
      </c>
      <c r="J60" s="6">
        <v>159.96</v>
      </c>
      <c r="K60" s="6">
        <v>93.971437974683525</v>
      </c>
      <c r="L60" s="6">
        <v>76.07211645569619</v>
      </c>
      <c r="M60" s="6">
        <v>142.36439999999999</v>
      </c>
      <c r="N60" s="6">
        <v>110.3724</v>
      </c>
      <c r="O60" s="6">
        <v>92.776799999999994</v>
      </c>
      <c r="P60" s="6">
        <v>115.46171702143828</v>
      </c>
      <c r="Q60" s="6">
        <v>44.748303797468346</v>
      </c>
      <c r="R60" s="6">
        <v>78.380399999999995</v>
      </c>
      <c r="S60" s="6">
        <v>159.96</v>
      </c>
      <c r="T60" s="6">
        <v>44.748303797468346</v>
      </c>
      <c r="U60" s="6">
        <v>76.07211645569619</v>
      </c>
      <c r="V60" s="6">
        <v>29.086397468354431</v>
      </c>
      <c r="W60" s="6">
        <v>19.018029113924047</v>
      </c>
      <c r="X60" s="6">
        <v>31.558741253164555</v>
      </c>
      <c r="Y60" s="6">
        <v>23.994</v>
      </c>
      <c r="Z60" s="6">
        <v>22.074480000000001</v>
      </c>
      <c r="AA60" s="6">
        <v>11.16</v>
      </c>
      <c r="AB60" s="6">
        <v>16.9973496</v>
      </c>
      <c r="AC60" s="6">
        <v>31.991999999999997</v>
      </c>
      <c r="AD60" s="6">
        <v>11.997</v>
      </c>
      <c r="AE60" s="6">
        <v>175.95599999999999</v>
      </c>
      <c r="AF60" s="6">
        <v>19.018029113924047</v>
      </c>
      <c r="AG60" s="6">
        <v>31.558741253164555</v>
      </c>
      <c r="AH60" s="6">
        <v>142.36439999999999</v>
      </c>
      <c r="AI60" s="6">
        <v>141.56459999999998</v>
      </c>
      <c r="AJ60" s="6">
        <v>29.086397468354431</v>
      </c>
      <c r="AK60" s="6">
        <v>308.93074799999994</v>
      </c>
      <c r="AL60" s="6">
        <v>44.748303797468346</v>
      </c>
      <c r="AM60" s="6">
        <v>5.9984999999999999</v>
      </c>
      <c r="AN60" s="6">
        <v>3.9989999999999997</v>
      </c>
      <c r="AO60" s="6">
        <v>5.9984999999999999</v>
      </c>
      <c r="AP60" s="6">
        <v>4.7988</v>
      </c>
      <c r="AQ60" s="6">
        <v>3.1857395245462801</v>
      </c>
      <c r="AR60" s="6">
        <v>1.0563141219332473</v>
      </c>
      <c r="AS60" s="6">
        <v>3.8775171493438814</v>
      </c>
      <c r="AT60" s="6">
        <v>0</v>
      </c>
      <c r="AU60" s="6">
        <v>44.748303797468346</v>
      </c>
      <c r="AV60" s="6">
        <v>1.5594513415299485</v>
      </c>
      <c r="AW60" s="6">
        <v>1.5594513415299485</v>
      </c>
      <c r="AX60" s="6">
        <v>29.086397468354431</v>
      </c>
      <c r="AY60" s="6">
        <v>19.018029113924047</v>
      </c>
      <c r="AZ60" s="6">
        <v>19.018029113924047</v>
      </c>
      <c r="BA60" s="6">
        <v>27.993000000000002</v>
      </c>
      <c r="BB60" s="6">
        <v>44.748303797468346</v>
      </c>
      <c r="BC60" s="6">
        <v>31.991999999999997</v>
      </c>
      <c r="BD60" s="6">
        <v>31.991999999999997</v>
      </c>
      <c r="BE60" s="6">
        <v>19.018029113924047</v>
      </c>
      <c r="BF60" s="6">
        <v>43.596053185164941</v>
      </c>
      <c r="BG60" s="6">
        <v>28.926459098463649</v>
      </c>
      <c r="BH60" s="6">
        <v>7.9979999999999993</v>
      </c>
      <c r="BI60" s="6">
        <v>30.025990641012569</v>
      </c>
      <c r="BJ60" s="6">
        <v>42.389399999999995</v>
      </c>
      <c r="BK60" s="6">
        <v>23.994</v>
      </c>
      <c r="BL60" s="6">
        <v>36.790800000000004</v>
      </c>
      <c r="BM60" s="6">
        <v>39.190199999999997</v>
      </c>
      <c r="BN60" s="6">
        <v>0.79979999999999996</v>
      </c>
      <c r="BO60" s="6">
        <v>0.79979999999999996</v>
      </c>
    </row>
    <row r="61" spans="1:67" x14ac:dyDescent="0.25">
      <c r="A61" s="11" t="s">
        <v>262</v>
      </c>
      <c r="B61" s="12" t="s">
        <v>253</v>
      </c>
      <c r="C61" s="12" t="s">
        <v>263</v>
      </c>
      <c r="D61" s="12">
        <v>0</v>
      </c>
      <c r="E61" s="12">
        <v>12918628.628298217</v>
      </c>
      <c r="F61" s="6">
        <v>6448.5863818278258</v>
      </c>
      <c r="G61" s="6">
        <v>337.05</v>
      </c>
      <c r="H61" s="6">
        <v>223.46415000000002</v>
      </c>
      <c r="I61" s="6">
        <v>94.288670886075948</v>
      </c>
      <c r="J61" s="6">
        <v>337.05</v>
      </c>
      <c r="K61" s="6">
        <v>198.0062088607595</v>
      </c>
      <c r="L61" s="6">
        <v>160.29074050632912</v>
      </c>
      <c r="M61" s="6">
        <v>299.97450000000003</v>
      </c>
      <c r="N61" s="6">
        <v>232.56449999999998</v>
      </c>
      <c r="O61" s="6">
        <v>198.0062088607595</v>
      </c>
      <c r="P61" s="6">
        <v>192.6</v>
      </c>
      <c r="Q61" s="6">
        <v>96.3</v>
      </c>
      <c r="R61" s="6">
        <v>144.44999999999999</v>
      </c>
      <c r="S61" s="6">
        <v>337.05</v>
      </c>
      <c r="T61" s="6">
        <v>94.288670886075948</v>
      </c>
      <c r="U61" s="6">
        <v>144.44999999999999</v>
      </c>
      <c r="V61" s="6">
        <v>61.287636075949372</v>
      </c>
      <c r="W61" s="6">
        <v>36.112499999999997</v>
      </c>
      <c r="X61" s="6">
        <v>66.497085142405069</v>
      </c>
      <c r="Y61" s="6">
        <v>67.410000000000011</v>
      </c>
      <c r="Z61" s="6">
        <v>62.017200000000003</v>
      </c>
      <c r="AA61" s="6">
        <v>31.353488372093025</v>
      </c>
      <c r="AB61" s="6">
        <v>47.753244000000002</v>
      </c>
      <c r="AC61" s="6">
        <v>77.039999999999992</v>
      </c>
      <c r="AD61" s="6">
        <v>38.519999999999996</v>
      </c>
      <c r="AE61" s="6">
        <v>299.97450000000003</v>
      </c>
      <c r="AF61" s="6">
        <v>36.112499999999997</v>
      </c>
      <c r="AG61" s="6">
        <v>66.497085142405069</v>
      </c>
      <c r="AH61" s="6">
        <v>240.75</v>
      </c>
      <c r="AI61" s="6">
        <v>346.68</v>
      </c>
      <c r="AJ61" s="6">
        <v>59.706000000000003</v>
      </c>
      <c r="AK61" s="6">
        <v>522.42750000000001</v>
      </c>
      <c r="AL61" s="6">
        <v>94.288670886075948</v>
      </c>
      <c r="AM61" s="6">
        <v>19.259999999999998</v>
      </c>
      <c r="AN61" s="6">
        <v>7.7040000000000006</v>
      </c>
      <c r="AO61" s="6">
        <v>19.259999999999998</v>
      </c>
      <c r="AP61" s="6">
        <v>9.2447999999999997</v>
      </c>
      <c r="AQ61" s="6">
        <v>26.777465401814446</v>
      </c>
      <c r="AR61" s="6">
        <v>8.4790405886614728</v>
      </c>
      <c r="AS61" s="6">
        <v>18.847829671083474</v>
      </c>
      <c r="AT61" s="6">
        <v>4.2802014373680333</v>
      </c>
      <c r="AU61" s="6">
        <v>96.3</v>
      </c>
      <c r="AV61" s="6">
        <v>7.7040000000000006</v>
      </c>
      <c r="AW61" s="6">
        <v>7.7040000000000006</v>
      </c>
      <c r="AX61" s="6">
        <v>48.15</v>
      </c>
      <c r="AY61" s="6">
        <v>36.112499999999997</v>
      </c>
      <c r="AZ61" s="6">
        <v>36.112499999999997</v>
      </c>
      <c r="BA61" s="6">
        <v>33.705000000000005</v>
      </c>
      <c r="BB61" s="6">
        <v>94.288670886075948</v>
      </c>
      <c r="BC61" s="6">
        <v>86.67</v>
      </c>
      <c r="BD61" s="6">
        <v>86.67</v>
      </c>
      <c r="BE61" s="6">
        <v>36.112499999999997</v>
      </c>
      <c r="BF61" s="6">
        <v>43.74322665803308</v>
      </c>
      <c r="BG61" s="6">
        <v>51.772737311021245</v>
      </c>
      <c r="BH61" s="6">
        <v>14.445</v>
      </c>
      <c r="BI61" s="6">
        <v>36.15282444022894</v>
      </c>
      <c r="BJ61" s="6">
        <v>108.33750000000001</v>
      </c>
      <c r="BK61" s="6">
        <v>79.929000000000002</v>
      </c>
      <c r="BL61" s="6">
        <v>89.920124999999999</v>
      </c>
      <c r="BM61" s="6">
        <v>89.920124999999999</v>
      </c>
      <c r="BN61" s="6">
        <v>4.7962758146106186</v>
      </c>
      <c r="BO61" s="6">
        <v>1.9260000000000002</v>
      </c>
    </row>
    <row r="62" spans="1:67" x14ac:dyDescent="0.25">
      <c r="A62" s="11" t="s">
        <v>264</v>
      </c>
      <c r="B62" s="12" t="s">
        <v>253</v>
      </c>
      <c r="C62" s="12" t="s">
        <v>263</v>
      </c>
      <c r="D62" s="12">
        <v>0</v>
      </c>
      <c r="E62" s="12">
        <v>13440007.274821991</v>
      </c>
      <c r="F62" s="6">
        <v>7182.1440978893424</v>
      </c>
      <c r="G62" s="6">
        <v>401.38</v>
      </c>
      <c r="H62" s="6">
        <v>250.84605000000002</v>
      </c>
      <c r="I62" s="6">
        <v>105.84221518987343</v>
      </c>
      <c r="J62" s="6">
        <v>378.35</v>
      </c>
      <c r="K62" s="6">
        <v>217.28100000000001</v>
      </c>
      <c r="L62" s="6">
        <v>179.9317658227848</v>
      </c>
      <c r="M62" s="6">
        <v>336.73150000000004</v>
      </c>
      <c r="N62" s="6">
        <v>261.06149999999997</v>
      </c>
      <c r="O62" s="6">
        <v>217.28100000000001</v>
      </c>
      <c r="P62" s="6">
        <v>205.39</v>
      </c>
      <c r="Q62" s="6">
        <v>108.1</v>
      </c>
      <c r="R62" s="6">
        <v>205.39</v>
      </c>
      <c r="S62" s="6">
        <v>378.35</v>
      </c>
      <c r="T62" s="6">
        <v>105.84221518987343</v>
      </c>
      <c r="U62" s="6">
        <v>162.15</v>
      </c>
      <c r="V62" s="6">
        <v>68.79743987341773</v>
      </c>
      <c r="W62" s="6">
        <v>40.537500000000001</v>
      </c>
      <c r="X62" s="6">
        <v>74.645222262658237</v>
      </c>
      <c r="Y62" s="6">
        <v>64.86</v>
      </c>
      <c r="Z62" s="6">
        <v>59.671200000000006</v>
      </c>
      <c r="AA62" s="6">
        <v>30.167441860465118</v>
      </c>
      <c r="AB62" s="6">
        <v>45.946824000000007</v>
      </c>
      <c r="AC62" s="6">
        <v>75.67</v>
      </c>
      <c r="AD62" s="6">
        <v>21.62</v>
      </c>
      <c r="AE62" s="6">
        <v>336.73150000000004</v>
      </c>
      <c r="AF62" s="6">
        <v>40.537500000000001</v>
      </c>
      <c r="AG62" s="6">
        <v>74.645222262658237</v>
      </c>
      <c r="AH62" s="6">
        <v>270.25</v>
      </c>
      <c r="AI62" s="6">
        <v>389.16</v>
      </c>
      <c r="AJ62" s="6">
        <v>68.103000000000009</v>
      </c>
      <c r="AK62" s="6">
        <v>586.4425</v>
      </c>
      <c r="AL62" s="6">
        <v>105.84221518987343</v>
      </c>
      <c r="AM62" s="6">
        <v>10.81</v>
      </c>
      <c r="AN62" s="6">
        <v>4.901501813154975</v>
      </c>
      <c r="AO62" s="6">
        <v>10.81</v>
      </c>
      <c r="AP62" s="6">
        <v>5.8818021757859702</v>
      </c>
      <c r="AQ62" s="6">
        <v>14.727253369824432</v>
      </c>
      <c r="AR62" s="6">
        <v>8.0903078347783968</v>
      </c>
      <c r="AS62" s="6">
        <v>19.798597608705659</v>
      </c>
      <c r="AT62" s="6">
        <v>1.2011676411720777</v>
      </c>
      <c r="AU62" s="6">
        <v>108.1</v>
      </c>
      <c r="AV62" s="6">
        <v>7.2265219170244315</v>
      </c>
      <c r="AW62" s="6">
        <v>7.2265219170244315</v>
      </c>
      <c r="AX62" s="6">
        <v>54.05</v>
      </c>
      <c r="AY62" s="6">
        <v>40.537500000000001</v>
      </c>
      <c r="AZ62" s="6">
        <v>40.537500000000001</v>
      </c>
      <c r="BA62" s="6">
        <v>37.835000000000001</v>
      </c>
      <c r="BB62" s="6">
        <v>105.84221518987343</v>
      </c>
      <c r="BC62" s="6">
        <v>86.48</v>
      </c>
      <c r="BD62" s="6">
        <v>86.48</v>
      </c>
      <c r="BE62" s="6">
        <v>40.537500000000001</v>
      </c>
      <c r="BF62" s="6">
        <v>91.191746658557918</v>
      </c>
      <c r="BG62" s="6">
        <v>59.173311165108686</v>
      </c>
      <c r="BH62" s="6">
        <v>16.215</v>
      </c>
      <c r="BI62" s="6">
        <v>90.530784677429267</v>
      </c>
      <c r="BJ62" s="6">
        <v>108.1</v>
      </c>
      <c r="BK62" s="6">
        <v>73.50800000000001</v>
      </c>
      <c r="BL62" s="6">
        <v>89.722999999999999</v>
      </c>
      <c r="BM62" s="6">
        <v>89.722999999999999</v>
      </c>
      <c r="BN62" s="6">
        <v>4.2700542692972343</v>
      </c>
      <c r="BO62" s="6">
        <v>1.081</v>
      </c>
    </row>
    <row r="63" spans="1:67" x14ac:dyDescent="0.25">
      <c r="A63" s="11" t="s">
        <v>265</v>
      </c>
      <c r="B63" s="12" t="s">
        <v>253</v>
      </c>
      <c r="C63" s="12" t="s">
        <v>266</v>
      </c>
      <c r="D63" s="12">
        <v>0</v>
      </c>
      <c r="E63" s="12">
        <v>15128124.961172592</v>
      </c>
      <c r="F63" s="6">
        <v>6722.9230685942348</v>
      </c>
      <c r="G63" s="6">
        <v>325.5</v>
      </c>
      <c r="H63" s="6">
        <v>215.8065</v>
      </c>
      <c r="I63" s="6">
        <v>91.057594936708867</v>
      </c>
      <c r="J63" s="6">
        <v>325.5</v>
      </c>
      <c r="K63" s="6">
        <v>186</v>
      </c>
      <c r="L63" s="6">
        <v>154.79791139240507</v>
      </c>
      <c r="M63" s="6">
        <v>289.69499999999999</v>
      </c>
      <c r="N63" s="6">
        <v>224.59499999999997</v>
      </c>
      <c r="O63" s="6">
        <v>186</v>
      </c>
      <c r="P63" s="6">
        <v>176.7</v>
      </c>
      <c r="Q63" s="6">
        <v>93</v>
      </c>
      <c r="R63" s="6">
        <v>176.7</v>
      </c>
      <c r="S63" s="6">
        <v>379.89999999999964</v>
      </c>
      <c r="T63" s="6">
        <v>91.057594936708867</v>
      </c>
      <c r="U63" s="6">
        <v>139.5</v>
      </c>
      <c r="V63" s="6">
        <v>59.187436708860766</v>
      </c>
      <c r="W63" s="6">
        <v>34.875</v>
      </c>
      <c r="X63" s="6">
        <v>64.218368829113928</v>
      </c>
      <c r="Y63" s="6">
        <v>93</v>
      </c>
      <c r="Z63" s="6">
        <v>85.56</v>
      </c>
      <c r="AA63" s="6">
        <v>43.255813953488378</v>
      </c>
      <c r="AB63" s="6">
        <v>65.881200000000007</v>
      </c>
      <c r="AC63" s="6">
        <v>111.6</v>
      </c>
      <c r="AD63" s="6">
        <v>41.85</v>
      </c>
      <c r="AE63" s="6">
        <v>289.69499999999999</v>
      </c>
      <c r="AF63" s="6">
        <v>34.875</v>
      </c>
      <c r="AG63" s="6">
        <v>64.218368829113928</v>
      </c>
      <c r="AH63" s="6">
        <v>232.5</v>
      </c>
      <c r="AI63" s="6">
        <v>334.8</v>
      </c>
      <c r="AJ63" s="6">
        <v>59.187436708860766</v>
      </c>
      <c r="AK63" s="6">
        <v>504.52499999999998</v>
      </c>
      <c r="AL63" s="6">
        <v>91.057594936708867</v>
      </c>
      <c r="AM63" s="6">
        <v>20.925000000000001</v>
      </c>
      <c r="AN63" s="6">
        <v>8.3699999999999992</v>
      </c>
      <c r="AO63" s="6">
        <v>20.925000000000001</v>
      </c>
      <c r="AP63" s="6">
        <v>10.043999999999999</v>
      </c>
      <c r="AQ63" s="6">
        <v>44.240438100257158</v>
      </c>
      <c r="AR63" s="6">
        <v>19.242931678628921</v>
      </c>
      <c r="AS63" s="6">
        <v>41.079639049896414</v>
      </c>
      <c r="AT63" s="6">
        <v>2.5834549174145063</v>
      </c>
      <c r="AU63" s="6">
        <v>93</v>
      </c>
      <c r="AV63" s="6">
        <v>13.95</v>
      </c>
      <c r="AW63" s="6">
        <v>11.16</v>
      </c>
      <c r="AX63" s="6">
        <v>46.5</v>
      </c>
      <c r="AY63" s="6">
        <v>34.875</v>
      </c>
      <c r="AZ63" s="6">
        <v>34.875</v>
      </c>
      <c r="BA63" s="6">
        <v>32.549999999999997</v>
      </c>
      <c r="BB63" s="6">
        <v>91.057594936708867</v>
      </c>
      <c r="BC63" s="6">
        <v>93</v>
      </c>
      <c r="BD63" s="6">
        <v>93</v>
      </c>
      <c r="BE63" s="6">
        <v>34.875</v>
      </c>
      <c r="BF63" s="6">
        <v>66.383801915395111</v>
      </c>
      <c r="BG63" s="6">
        <v>80.906815203119578</v>
      </c>
      <c r="BH63" s="6">
        <v>13.95</v>
      </c>
      <c r="BI63" s="6">
        <v>143.23668761365565</v>
      </c>
      <c r="BJ63" s="6">
        <v>116.25</v>
      </c>
      <c r="BK63" s="6">
        <v>84.63</v>
      </c>
      <c r="BL63" s="6">
        <v>96.487499999999997</v>
      </c>
      <c r="BM63" s="6">
        <v>96.487499999999997</v>
      </c>
      <c r="BN63" s="6">
        <v>10.381883947191319</v>
      </c>
      <c r="BO63" s="6">
        <v>1.8599999999999999</v>
      </c>
    </row>
    <row r="64" spans="1:67" x14ac:dyDescent="0.25">
      <c r="A64" s="11" t="s">
        <v>267</v>
      </c>
      <c r="B64" s="12" t="s">
        <v>253</v>
      </c>
      <c r="C64" s="12" t="s">
        <v>266</v>
      </c>
      <c r="D64" s="12">
        <v>0</v>
      </c>
      <c r="E64" s="12">
        <v>10900705.053329328</v>
      </c>
      <c r="F64" s="6">
        <v>5359.9409724391744</v>
      </c>
      <c r="G64" s="6">
        <v>200</v>
      </c>
      <c r="H64" s="6">
        <v>181.9272</v>
      </c>
      <c r="I64" s="6">
        <v>76.762531645569624</v>
      </c>
      <c r="J64" s="6">
        <v>200</v>
      </c>
      <c r="K64" s="6">
        <v>161.20131645569623</v>
      </c>
      <c r="L64" s="6">
        <v>130.49630379746833</v>
      </c>
      <c r="M64" s="6">
        <v>200</v>
      </c>
      <c r="N64" s="6">
        <v>189.33599999999998</v>
      </c>
      <c r="O64" s="6">
        <v>161.20131645569623</v>
      </c>
      <c r="P64" s="6">
        <v>164.64</v>
      </c>
      <c r="Q64" s="6">
        <v>109.76</v>
      </c>
      <c r="R64" s="6">
        <v>164.64</v>
      </c>
      <c r="S64" s="6">
        <v>220</v>
      </c>
      <c r="T64" s="6">
        <v>76.762531645569624</v>
      </c>
      <c r="U64" s="6">
        <v>130.49630379746833</v>
      </c>
      <c r="V64" s="6">
        <v>49.895645569620257</v>
      </c>
      <c r="W64" s="6">
        <v>32.624075949367082</v>
      </c>
      <c r="X64" s="6">
        <v>54.136775443037976</v>
      </c>
      <c r="Y64" s="6">
        <v>54.88</v>
      </c>
      <c r="Z64" s="6">
        <v>50.489599999999996</v>
      </c>
      <c r="AA64" s="6">
        <v>25.525581395348841</v>
      </c>
      <c r="AB64" s="6">
        <v>38.876992000000001</v>
      </c>
      <c r="AC64" s="6">
        <v>65.856000000000009</v>
      </c>
      <c r="AD64" s="6">
        <v>33.045443200000001</v>
      </c>
      <c r="AE64" s="6">
        <v>244.21599999999998</v>
      </c>
      <c r="AF64" s="6">
        <v>32.624075949367082</v>
      </c>
      <c r="AG64" s="6">
        <v>54.136775443037976</v>
      </c>
      <c r="AH64" s="6">
        <v>244.21599999999998</v>
      </c>
      <c r="AI64" s="6">
        <v>244.21599999999998</v>
      </c>
      <c r="AJ64" s="6">
        <v>49.895645569620257</v>
      </c>
      <c r="AK64" s="6">
        <v>529.94871999999998</v>
      </c>
      <c r="AL64" s="6">
        <v>76.762531645569624</v>
      </c>
      <c r="AM64" s="6">
        <v>16.522721600000001</v>
      </c>
      <c r="AN64" s="6">
        <v>5.2029868376391697</v>
      </c>
      <c r="AO64" s="6">
        <v>16.522721600000001</v>
      </c>
      <c r="AP64" s="6">
        <v>6.2435842051670027</v>
      </c>
      <c r="AQ64" s="6">
        <v>11.444758539912989</v>
      </c>
      <c r="AR64" s="6">
        <v>8.6977522898269477</v>
      </c>
      <c r="AS64" s="6">
        <v>14.190090266299391</v>
      </c>
      <c r="AT64" s="6">
        <v>0.60980647685035738</v>
      </c>
      <c r="AU64" s="6">
        <v>109.76</v>
      </c>
      <c r="AV64" s="6">
        <v>3.2927999999999997</v>
      </c>
      <c r="AW64" s="6">
        <v>3.2927999999999997</v>
      </c>
      <c r="AX64" s="6">
        <v>49.895645569620257</v>
      </c>
      <c r="AY64" s="6">
        <v>32.624075949367082</v>
      </c>
      <c r="AZ64" s="6">
        <v>32.624075949367082</v>
      </c>
      <c r="BA64" s="6">
        <v>38.416000000000004</v>
      </c>
      <c r="BB64" s="6">
        <v>76.762531645569624</v>
      </c>
      <c r="BC64" s="6">
        <v>76.762531645569624</v>
      </c>
      <c r="BD64" s="6">
        <v>76.762531645569624</v>
      </c>
      <c r="BE64" s="6">
        <v>32.624075949367082</v>
      </c>
      <c r="BF64" s="6">
        <v>10.683703956354497</v>
      </c>
      <c r="BG64" s="6">
        <v>35.405455746153841</v>
      </c>
      <c r="BH64" s="6">
        <v>16.312037974683541</v>
      </c>
      <c r="BI64" s="6">
        <v>70.789727269880004</v>
      </c>
      <c r="BJ64" s="6">
        <v>109.76</v>
      </c>
      <c r="BK64" s="6">
        <v>69.853903797468362</v>
      </c>
      <c r="BL64" s="6">
        <v>91.100799999999992</v>
      </c>
      <c r="BM64" s="6">
        <v>91.100799999999992</v>
      </c>
      <c r="BN64" s="6">
        <v>3.0160875620677428</v>
      </c>
      <c r="BO64" s="6">
        <v>1.0976000000000001</v>
      </c>
    </row>
    <row r="65" spans="1:67" x14ac:dyDescent="0.25">
      <c r="A65" s="11" t="s">
        <v>268</v>
      </c>
      <c r="B65" s="12" t="s">
        <v>253</v>
      </c>
      <c r="C65" s="12" t="s">
        <v>269</v>
      </c>
      <c r="D65" s="12">
        <v>0</v>
      </c>
      <c r="E65" s="12">
        <v>21697610.075911745</v>
      </c>
      <c r="F65" s="6">
        <v>10172.2886174461</v>
      </c>
      <c r="G65" s="6">
        <v>469.54714763720602</v>
      </c>
      <c r="H65" s="6">
        <v>326.46618666293631</v>
      </c>
      <c r="I65" s="6">
        <v>138.84379453040913</v>
      </c>
      <c r="J65" s="6">
        <v>535.54395219766343</v>
      </c>
      <c r="K65" s="6">
        <v>291.43935107358283</v>
      </c>
      <c r="L65" s="6">
        <v>231.9279700343821</v>
      </c>
      <c r="M65" s="6">
        <v>480.30810680326215</v>
      </c>
      <c r="N65" s="6">
        <v>349.68977848073564</v>
      </c>
      <c r="O65" s="6">
        <v>358.89227555323441</v>
      </c>
      <c r="P65" s="6">
        <v>200</v>
      </c>
      <c r="Q65" s="6">
        <v>166.74261960197239</v>
      </c>
      <c r="R65" s="6">
        <v>213.74236989465194</v>
      </c>
      <c r="S65" s="6">
        <v>523.66963072030273</v>
      </c>
      <c r="T65" s="6">
        <v>123.48720103698109</v>
      </c>
      <c r="U65" s="6">
        <v>232.77488853061701</v>
      </c>
      <c r="V65" s="6">
        <v>80.266680674037758</v>
      </c>
      <c r="W65" s="6">
        <v>58.196422259729196</v>
      </c>
      <c r="X65" s="6">
        <v>86.205017837991164</v>
      </c>
      <c r="Y65" s="6">
        <v>116.36089554915553</v>
      </c>
      <c r="Z65" s="6">
        <v>109.88994608440412</v>
      </c>
      <c r="AA65" s="6">
        <v>53.363384653090996</v>
      </c>
      <c r="AB65" s="6">
        <v>89.003708799403697</v>
      </c>
      <c r="AC65" s="6">
        <v>164.57907318513301</v>
      </c>
      <c r="AD65" s="6">
        <v>72.352505799503263</v>
      </c>
      <c r="AE65" s="6">
        <v>482.98377633794087</v>
      </c>
      <c r="AF65" s="6">
        <v>81.097259659679494</v>
      </c>
      <c r="AG65" s="6">
        <v>86.205017837991164</v>
      </c>
      <c r="AH65" s="6">
        <v>384.32580832272123</v>
      </c>
      <c r="AI65" s="6">
        <v>554.13250211882212</v>
      </c>
      <c r="AJ65" s="6">
        <v>83.59621008421405</v>
      </c>
      <c r="AK65" s="6">
        <v>838.72664093919775</v>
      </c>
      <c r="AL65" s="6">
        <v>123.48720103698109</v>
      </c>
      <c r="AM65" s="6">
        <v>36.180383230216052</v>
      </c>
      <c r="AN65" s="6">
        <v>10.960706533984954</v>
      </c>
      <c r="AO65" s="6">
        <v>46.952166475923157</v>
      </c>
      <c r="AP65" s="6">
        <v>14.683608440217371</v>
      </c>
      <c r="AQ65" s="6">
        <v>53.149114711299362</v>
      </c>
      <c r="AR65" s="6">
        <v>36.676604267678265</v>
      </c>
      <c r="AS65" s="6">
        <v>55.770188779339144</v>
      </c>
      <c r="AT65" s="6">
        <v>3.4976666925890214</v>
      </c>
      <c r="AU65" s="6">
        <v>166.73877562334249</v>
      </c>
      <c r="AV65" s="6">
        <v>15.774427466124493</v>
      </c>
      <c r="AW65" s="6">
        <v>13.599547331507624</v>
      </c>
      <c r="AX65" s="6">
        <v>65.006411535529537</v>
      </c>
      <c r="AY65" s="6">
        <v>58.196422259729196</v>
      </c>
      <c r="AZ65" s="6">
        <v>59.461288241181229</v>
      </c>
      <c r="BA65" s="6">
        <v>66.779339849552997</v>
      </c>
      <c r="BB65" s="6">
        <v>123.48720103698109</v>
      </c>
      <c r="BC65" s="6">
        <v>121.93447979842311</v>
      </c>
      <c r="BD65" s="6">
        <v>111.66811364847301</v>
      </c>
      <c r="BE65" s="6">
        <v>58.196422259729196</v>
      </c>
      <c r="BF65" s="6">
        <v>129.43049724654634</v>
      </c>
      <c r="BG65" s="6">
        <v>107.50051157652287</v>
      </c>
      <c r="BH65" s="6">
        <v>28.58727429108696</v>
      </c>
      <c r="BI65" s="6">
        <v>163.27362793017852</v>
      </c>
      <c r="BJ65" s="6">
        <v>151.73714205856169</v>
      </c>
      <c r="BK65" s="6">
        <v>98.803906843129084</v>
      </c>
      <c r="BL65" s="6">
        <v>126.38081702209085</v>
      </c>
      <c r="BM65" s="6">
        <v>126.92234418908235</v>
      </c>
      <c r="BN65" s="6">
        <v>10.909840093166737</v>
      </c>
      <c r="BO65" s="6">
        <v>2.1824640759781415</v>
      </c>
    </row>
    <row r="66" spans="1:67" x14ac:dyDescent="0.25">
      <c r="A66" s="11" t="s">
        <v>270</v>
      </c>
      <c r="B66" s="12" t="s">
        <v>253</v>
      </c>
      <c r="C66" s="12" t="s">
        <v>271</v>
      </c>
      <c r="D66" s="12">
        <v>0</v>
      </c>
      <c r="E66" s="12">
        <v>12057402.703521658</v>
      </c>
      <c r="F66" s="6">
        <v>5603.519100444988</v>
      </c>
      <c r="G66" s="6">
        <v>264.81</v>
      </c>
      <c r="H66" s="6">
        <v>176.54</v>
      </c>
      <c r="I66" s="6">
        <v>74.489451476793249</v>
      </c>
      <c r="J66" s="6">
        <v>264.81</v>
      </c>
      <c r="K66" s="6">
        <v>156.42784810126582</v>
      </c>
      <c r="L66" s="6">
        <v>126.63206751054854</v>
      </c>
      <c r="M66" s="6">
        <v>235.68090000000001</v>
      </c>
      <c r="N66" s="6">
        <v>182.71889999999999</v>
      </c>
      <c r="O66" s="6">
        <v>156.42784810126582</v>
      </c>
      <c r="P66" s="6">
        <v>167.71299999999999</v>
      </c>
      <c r="Q66" s="6">
        <v>105.92400000000001</v>
      </c>
      <c r="R66" s="6">
        <v>158.88600000000002</v>
      </c>
      <c r="S66" s="6">
        <v>264.81</v>
      </c>
      <c r="T66" s="6">
        <v>74.489451476793249</v>
      </c>
      <c r="U66" s="6">
        <v>132.405</v>
      </c>
      <c r="V66" s="6">
        <v>48.418143459915612</v>
      </c>
      <c r="W66" s="6">
        <v>33.10125</v>
      </c>
      <c r="X66" s="6">
        <v>52.533685654008437</v>
      </c>
      <c r="Y66" s="6">
        <v>61.789000000000001</v>
      </c>
      <c r="Z66" s="6">
        <v>56.845880000000008</v>
      </c>
      <c r="AA66" s="6">
        <v>30.894500000000001</v>
      </c>
      <c r="AB66" s="6">
        <v>43.771327600000014</v>
      </c>
      <c r="AC66" s="6">
        <v>79.443000000000012</v>
      </c>
      <c r="AD66" s="6">
        <v>52.962000000000003</v>
      </c>
      <c r="AE66" s="6">
        <v>235.68090000000001</v>
      </c>
      <c r="AF66" s="6">
        <v>33.10125</v>
      </c>
      <c r="AG66" s="6">
        <v>52.533685654008437</v>
      </c>
      <c r="AH66" s="6">
        <v>220.67500000000001</v>
      </c>
      <c r="AI66" s="6">
        <v>317.77200000000005</v>
      </c>
      <c r="AJ66" s="6">
        <v>48.418143459915612</v>
      </c>
      <c r="AK66" s="6">
        <v>478.86475000000002</v>
      </c>
      <c r="AL66" s="6">
        <v>74.489451476793249</v>
      </c>
      <c r="AM66" s="6">
        <v>26.481000000000002</v>
      </c>
      <c r="AN66" s="6">
        <v>7.0616000000000003</v>
      </c>
      <c r="AO66" s="6">
        <v>35.308</v>
      </c>
      <c r="AP66" s="6">
        <v>8.827</v>
      </c>
      <c r="AQ66" s="6">
        <v>28.328526775189552</v>
      </c>
      <c r="AR66" s="6">
        <v>11.658020447992964</v>
      </c>
      <c r="AS66" s="6">
        <v>22.34811011407222</v>
      </c>
      <c r="AT66" s="6">
        <v>1.961647875786481</v>
      </c>
      <c r="AU66" s="6">
        <v>105.92400000000001</v>
      </c>
      <c r="AV66" s="6">
        <v>9.7096999999999998</v>
      </c>
      <c r="AW66" s="6">
        <v>9.7096999999999998</v>
      </c>
      <c r="AX66" s="6">
        <v>44.134999999999998</v>
      </c>
      <c r="AY66" s="6">
        <v>33.10125</v>
      </c>
      <c r="AZ66" s="6">
        <v>33.10125</v>
      </c>
      <c r="BA66" s="6">
        <v>30.894500000000001</v>
      </c>
      <c r="BB66" s="6">
        <v>74.489451476793249</v>
      </c>
      <c r="BC66" s="6">
        <v>79.443000000000012</v>
      </c>
      <c r="BD66" s="6">
        <v>79.443000000000012</v>
      </c>
      <c r="BE66" s="6">
        <v>33.10125</v>
      </c>
      <c r="BF66" s="6">
        <v>34.367731349395463</v>
      </c>
      <c r="BG66" s="6">
        <v>30.011800000000001</v>
      </c>
      <c r="BH66" s="6">
        <v>16.550625</v>
      </c>
      <c r="BI66" s="6">
        <v>38.236398434447736</v>
      </c>
      <c r="BJ66" s="6">
        <v>99.303749999999994</v>
      </c>
      <c r="BK66" s="6">
        <v>72.293130000000005</v>
      </c>
      <c r="BL66" s="6">
        <v>82.422112499999997</v>
      </c>
      <c r="BM66" s="6">
        <v>82.422112499999997</v>
      </c>
      <c r="BN66" s="6">
        <v>7.0616000000000003</v>
      </c>
      <c r="BO66" s="6">
        <v>1.7654000000000001</v>
      </c>
    </row>
    <row r="67" spans="1:67" x14ac:dyDescent="0.25">
      <c r="A67" s="11" t="s">
        <v>272</v>
      </c>
      <c r="B67" s="12" t="s">
        <v>253</v>
      </c>
      <c r="C67" s="12" t="s">
        <v>271</v>
      </c>
      <c r="D67" s="12">
        <v>0</v>
      </c>
      <c r="E67" s="12">
        <v>12571747.805888191</v>
      </c>
      <c r="F67" s="6">
        <v>5873.9114182683279</v>
      </c>
      <c r="G67" s="6">
        <v>298.76</v>
      </c>
      <c r="H67" s="6">
        <v>198.07787999999999</v>
      </c>
      <c r="I67" s="6">
        <v>83.577164556962032</v>
      </c>
      <c r="J67" s="6">
        <v>256.08</v>
      </c>
      <c r="K67" s="6">
        <v>175.51204556962028</v>
      </c>
      <c r="L67" s="6">
        <v>142.08117974683543</v>
      </c>
      <c r="M67" s="6">
        <v>256.08</v>
      </c>
      <c r="N67" s="6">
        <v>208.2784</v>
      </c>
      <c r="O67" s="6">
        <v>175.51204556962028</v>
      </c>
      <c r="P67" s="6">
        <v>162.184</v>
      </c>
      <c r="Q67" s="6">
        <v>102.43199999999999</v>
      </c>
      <c r="R67" s="6">
        <v>128.04</v>
      </c>
      <c r="S67" s="6">
        <v>298.76</v>
      </c>
      <c r="T67" s="6">
        <v>83.577164556962032</v>
      </c>
      <c r="U67" s="6">
        <v>128.04</v>
      </c>
      <c r="V67" s="6">
        <v>54.325156962025318</v>
      </c>
      <c r="W67" s="6">
        <v>32.01</v>
      </c>
      <c r="X67" s="6">
        <v>58.942795303797475</v>
      </c>
      <c r="Y67" s="6">
        <v>51.215999999999994</v>
      </c>
      <c r="Z67" s="6">
        <v>54.971840000000007</v>
      </c>
      <c r="AA67" s="6">
        <v>23.821395348837211</v>
      </c>
      <c r="AB67" s="6">
        <v>42.328316800000003</v>
      </c>
      <c r="AC67" s="6">
        <v>68.288000000000011</v>
      </c>
      <c r="AD67" s="6">
        <v>51.215999999999994</v>
      </c>
      <c r="AE67" s="6">
        <v>256.08</v>
      </c>
      <c r="AF67" s="6">
        <v>32.01</v>
      </c>
      <c r="AG67" s="6">
        <v>58.942795303797475</v>
      </c>
      <c r="AH67" s="6">
        <v>213.4</v>
      </c>
      <c r="AI67" s="6">
        <v>315.83199999999999</v>
      </c>
      <c r="AJ67" s="6">
        <v>54.325156962025318</v>
      </c>
      <c r="AK67" s="6">
        <v>463.07799999999997</v>
      </c>
      <c r="AL67" s="6">
        <v>83.577164556962032</v>
      </c>
      <c r="AM67" s="6">
        <v>25.607999999999997</v>
      </c>
      <c r="AN67" s="6">
        <v>6.8288000000000002</v>
      </c>
      <c r="AO67" s="6">
        <v>34.144000000000005</v>
      </c>
      <c r="AP67" s="6">
        <v>8.194560000000001</v>
      </c>
      <c r="AQ67" s="6">
        <v>40.021069426379007</v>
      </c>
      <c r="AR67" s="6">
        <v>6.0126347218952727</v>
      </c>
      <c r="AS67" s="6">
        <v>22.990807692756086</v>
      </c>
      <c r="AT67" s="6">
        <v>0.94848908279785904</v>
      </c>
      <c r="AU67" s="6">
        <v>102.43199999999999</v>
      </c>
      <c r="AV67" s="6">
        <v>12.803999999999998</v>
      </c>
      <c r="AW67" s="6">
        <v>10.2432</v>
      </c>
      <c r="AX67" s="6">
        <v>42.68</v>
      </c>
      <c r="AY67" s="6">
        <v>32.01</v>
      </c>
      <c r="AZ67" s="6">
        <v>28.168799999999997</v>
      </c>
      <c r="BA67" s="6">
        <v>29.876000000000001</v>
      </c>
      <c r="BB67" s="6">
        <v>83.577164556962032</v>
      </c>
      <c r="BC67" s="6">
        <v>83.577164556962032</v>
      </c>
      <c r="BD67" s="6">
        <v>83.577164556962032</v>
      </c>
      <c r="BE67" s="6">
        <v>32.01</v>
      </c>
      <c r="BF67" s="6">
        <v>69.239019202078765</v>
      </c>
      <c r="BG67" s="6">
        <v>38.381716117429171</v>
      </c>
      <c r="BH67" s="6">
        <v>16.004999999999999</v>
      </c>
      <c r="BI67" s="6">
        <v>90.385430243090141</v>
      </c>
      <c r="BJ67" s="6">
        <v>104.47145569620253</v>
      </c>
      <c r="BK67" s="6">
        <v>76.055219746835462</v>
      </c>
      <c r="BL67" s="6">
        <v>86.711308227848093</v>
      </c>
      <c r="BM67" s="6">
        <v>86.711308227848093</v>
      </c>
      <c r="BN67" s="6">
        <v>7.1834049748354492</v>
      </c>
      <c r="BO67" s="6">
        <v>1.7072000000000001</v>
      </c>
    </row>
    <row r="68" spans="1:67" x14ac:dyDescent="0.25">
      <c r="A68" s="11" t="s">
        <v>273</v>
      </c>
      <c r="B68" s="12" t="s">
        <v>253</v>
      </c>
      <c r="C68" s="12" t="s">
        <v>254</v>
      </c>
      <c r="D68" s="12">
        <v>0</v>
      </c>
      <c r="E68" s="12">
        <v>12737172.046193099</v>
      </c>
      <c r="F68" s="6">
        <v>6187.0906304506971</v>
      </c>
      <c r="G68" s="6">
        <v>318.69958999841589</v>
      </c>
      <c r="H68" s="6">
        <v>211.29398100857719</v>
      </c>
      <c r="I68" s="6">
        <v>89.442751245822521</v>
      </c>
      <c r="J68" s="6">
        <v>272.961473609721</v>
      </c>
      <c r="K68" s="6">
        <v>186.68347483401288</v>
      </c>
      <c r="L68" s="6">
        <v>151.63922198172259</v>
      </c>
      <c r="M68" s="6">
        <v>277.20605125103708</v>
      </c>
      <c r="N68" s="6">
        <v>210.23955963854664</v>
      </c>
      <c r="O68" s="6">
        <v>187.18678724500444</v>
      </c>
      <c r="P68" s="6">
        <v>172.89358471676627</v>
      </c>
      <c r="Q68" s="6">
        <v>109.30774967064544</v>
      </c>
      <c r="R68" s="6">
        <v>172.89411932370234</v>
      </c>
      <c r="S68" s="6">
        <v>318.49028797750128</v>
      </c>
      <c r="T68" s="6">
        <v>89.384981265622145</v>
      </c>
      <c r="U68" s="6">
        <v>136.46726699522367</v>
      </c>
      <c r="V68" s="6">
        <v>58.100237822654236</v>
      </c>
      <c r="W68" s="6">
        <v>34.144118033675106</v>
      </c>
      <c r="X68" s="6">
        <v>62.917011854290202</v>
      </c>
      <c r="Y68" s="6">
        <v>54.643685552572165</v>
      </c>
      <c r="Z68" s="6">
        <v>59.475765686752219</v>
      </c>
      <c r="AA68" s="6">
        <v>25.098464883836932</v>
      </c>
      <c r="AB68" s="6">
        <v>47.001396860639204</v>
      </c>
      <c r="AC68" s="6">
        <v>72.764441094120272</v>
      </c>
      <c r="AD68" s="6">
        <v>54.528327383866127</v>
      </c>
      <c r="AE68" s="6">
        <v>273.92555936139661</v>
      </c>
      <c r="AF68" s="6">
        <v>33.691687772061563</v>
      </c>
      <c r="AG68" s="6">
        <v>62.917011854290308</v>
      </c>
      <c r="AH68" s="6">
        <v>227.63587637418405</v>
      </c>
      <c r="AI68" s="6">
        <v>346.25262003475569</v>
      </c>
      <c r="AJ68" s="6">
        <v>57.758433907052598</v>
      </c>
      <c r="AK68" s="6">
        <v>493.68600027410929</v>
      </c>
      <c r="AL68" s="6">
        <v>89.384981265622145</v>
      </c>
      <c r="AM68" s="6">
        <v>27.305925922184439</v>
      </c>
      <c r="AN68" s="6">
        <v>7.06948026397286</v>
      </c>
      <c r="AO68" s="6">
        <v>36.307640823223601</v>
      </c>
      <c r="AP68" s="6">
        <v>11.353320155503503</v>
      </c>
      <c r="AQ68" s="6">
        <v>18.100403542467014</v>
      </c>
      <c r="AR68" s="6">
        <v>4.8074311125744185</v>
      </c>
      <c r="AS68" s="6">
        <v>13.235336106162535</v>
      </c>
      <c r="AT68" s="6">
        <v>3.5390554460065395</v>
      </c>
      <c r="AU68" s="6">
        <v>109.26888277560833</v>
      </c>
      <c r="AV68" s="6">
        <v>9.122313562844278</v>
      </c>
      <c r="AW68" s="6">
        <v>8.2032125721314344</v>
      </c>
      <c r="AX68" s="6">
        <v>45.686653198201789</v>
      </c>
      <c r="AY68" s="6">
        <v>34.144118033675106</v>
      </c>
      <c r="AZ68" s="6">
        <v>34.087978429468393</v>
      </c>
      <c r="BA68" s="6">
        <v>31.873127645479489</v>
      </c>
      <c r="BB68" s="6">
        <v>89.384981265622145</v>
      </c>
      <c r="BC68" s="6">
        <v>89.367052877446469</v>
      </c>
      <c r="BD68" s="6">
        <v>89.364483139060056</v>
      </c>
      <c r="BE68" s="6">
        <v>34.144118033675213</v>
      </c>
      <c r="BF68" s="6">
        <v>42.516781050798514</v>
      </c>
      <c r="BG68" s="6">
        <v>41.391309043560561</v>
      </c>
      <c r="BH68" s="6">
        <v>16.970239982242369</v>
      </c>
      <c r="BI68" s="6">
        <v>43.798852731326164</v>
      </c>
      <c r="BJ68" s="6">
        <v>111.1644725952891</v>
      </c>
      <c r="BK68" s="6">
        <v>81.411703155957696</v>
      </c>
      <c r="BL68" s="6">
        <v>92.636448623766228</v>
      </c>
      <c r="BM68" s="6">
        <v>92.039156645569591</v>
      </c>
      <c r="BN68" s="6">
        <v>6.9845202537891282</v>
      </c>
      <c r="BO68" s="6">
        <v>3.0951306848901048</v>
      </c>
    </row>
    <row r="69" spans="1:67" s="1" customFormat="1" x14ac:dyDescent="0.25">
      <c r="A69" s="13" t="s">
        <v>6</v>
      </c>
      <c r="B69" s="7">
        <v>0</v>
      </c>
      <c r="C69" s="7">
        <v>0</v>
      </c>
      <c r="D69" s="7"/>
      <c r="E69" s="7">
        <f>SUMPRODUCT(G69:BO69,$G$5:$BO$5)</f>
        <v>186643294.402605</v>
      </c>
      <c r="F69" s="7">
        <f>SUM(G69:BO69)</f>
        <v>89799.996168879399</v>
      </c>
      <c r="G69" s="7">
        <v>4514.9867376356224</v>
      </c>
      <c r="H69" s="7">
        <v>3000.0211879215135</v>
      </c>
      <c r="I69" s="7">
        <v>1262.6094127382571</v>
      </c>
      <c r="J69" s="7">
        <v>4199.9576633073857</v>
      </c>
      <c r="K69" s="7">
        <v>2639.9922452620258</v>
      </c>
      <c r="L69" s="7">
        <v>2159.9816553515475</v>
      </c>
      <c r="M69" s="7">
        <v>3999.9720343417989</v>
      </c>
      <c r="N69" s="7">
        <v>3240.032483119282</v>
      </c>
      <c r="O69" s="7">
        <v>2760.0098927855802</v>
      </c>
      <c r="P69" s="7">
        <v>2399.9929502382047</v>
      </c>
      <c r="Q69" s="7">
        <v>1440.0677733200862</v>
      </c>
      <c r="R69" s="7">
        <v>2199.9935377183542</v>
      </c>
      <c r="S69" s="7">
        <v>4599.9893274478036</v>
      </c>
      <c r="T69" s="7">
        <v>1200.0564777667382</v>
      </c>
      <c r="U69" s="7">
        <v>1919.970358779005</v>
      </c>
      <c r="V69" s="7">
        <v>780.0367105483798</v>
      </c>
      <c r="W69" s="7">
        <v>480.02259110669542</v>
      </c>
      <c r="X69" s="7">
        <v>840.03953443671696</v>
      </c>
      <c r="Y69" s="7">
        <v>1020.0480061017277</v>
      </c>
      <c r="Z69" s="7">
        <v>955.75798427115637</v>
      </c>
      <c r="AA69" s="7">
        <v>480.02259110669542</v>
      </c>
      <c r="AB69" s="7">
        <v>720.03388666004309</v>
      </c>
      <c r="AC69" s="7">
        <v>1269.960924279253</v>
      </c>
      <c r="AD69" s="7">
        <v>600.02823888336934</v>
      </c>
      <c r="AE69" s="7">
        <v>4188.0170981993369</v>
      </c>
      <c r="AF69" s="7">
        <v>540.02541499503218</v>
      </c>
      <c r="AG69" s="7">
        <v>840.03953443671708</v>
      </c>
      <c r="AH69" s="7">
        <v>3597.6493146969055</v>
      </c>
      <c r="AI69" s="7">
        <v>4699.9973846535777</v>
      </c>
      <c r="AJ69" s="7">
        <v>720.03388666004298</v>
      </c>
      <c r="AK69" s="7">
        <v>7800.0070882133068</v>
      </c>
      <c r="AL69" s="7">
        <v>1200.0564777667382</v>
      </c>
      <c r="AM69" s="7">
        <v>300.06001200240047</v>
      </c>
      <c r="AN69" s="7">
        <v>96.043219448751941</v>
      </c>
      <c r="AO69" s="7">
        <v>359.9520063991468</v>
      </c>
      <c r="AP69" s="7">
        <v>120.00564777667383</v>
      </c>
      <c r="AQ69" s="7">
        <v>400.01882592224615</v>
      </c>
      <c r="AR69" s="7">
        <v>239.93131468434598</v>
      </c>
      <c r="AS69" s="7">
        <v>360.01694333002155</v>
      </c>
      <c r="AT69" s="7">
        <v>30.00141194416846</v>
      </c>
      <c r="AU69" s="7">
        <v>1440.025062446419</v>
      </c>
      <c r="AV69" s="7">
        <v>144.0067773320086</v>
      </c>
      <c r="AW69" s="7">
        <v>120.00564777667385</v>
      </c>
      <c r="AX69" s="7">
        <v>660.03106277170605</v>
      </c>
      <c r="AY69" s="7">
        <v>480.02259110669542</v>
      </c>
      <c r="AZ69" s="7">
        <v>443.96089923394078</v>
      </c>
      <c r="BA69" s="7">
        <v>540.02541499503241</v>
      </c>
      <c r="BB69" s="7">
        <v>1200.0564777667382</v>
      </c>
      <c r="BC69" s="7">
        <v>1140.0536538784013</v>
      </c>
      <c r="BD69" s="7">
        <v>1080.0508299900646</v>
      </c>
      <c r="BE69" s="7">
        <v>480.02259110669553</v>
      </c>
      <c r="BF69" s="7">
        <v>900.0423583250539</v>
      </c>
      <c r="BG69" s="7">
        <v>780.03671054837992</v>
      </c>
      <c r="BH69" s="7">
        <v>216.01016599801289</v>
      </c>
      <c r="BI69" s="7">
        <v>1080.050829990065</v>
      </c>
      <c r="BJ69" s="7">
        <v>1440.0480016000533</v>
      </c>
      <c r="BK69" s="7">
        <v>960.04518221339049</v>
      </c>
      <c r="BL69" s="7">
        <v>1197.6563648112051</v>
      </c>
      <c r="BM69" s="7">
        <v>1200</v>
      </c>
      <c r="BN69" s="7">
        <v>96.004518221339069</v>
      </c>
      <c r="BO69" s="7">
        <v>26.401242510868247</v>
      </c>
    </row>
    <row r="70" spans="1:67" x14ac:dyDescent="0.25">
      <c r="A70" s="11" t="s">
        <v>233</v>
      </c>
      <c r="B70" s="12" t="s">
        <v>234</v>
      </c>
      <c r="C70" s="12" t="s">
        <v>235</v>
      </c>
      <c r="D70" s="12" t="s">
        <v>236</v>
      </c>
      <c r="E70" s="12">
        <v>5570194</v>
      </c>
      <c r="F70" s="6">
        <v>2724</v>
      </c>
      <c r="G70" s="6">
        <v>150</v>
      </c>
      <c r="H70" s="6">
        <v>89</v>
      </c>
      <c r="I70" s="6">
        <v>41</v>
      </c>
      <c r="J70" s="6">
        <v>125</v>
      </c>
      <c r="K70" s="6">
        <v>79</v>
      </c>
      <c r="L70" s="6">
        <v>64</v>
      </c>
      <c r="M70" s="6">
        <v>132</v>
      </c>
      <c r="N70" s="6">
        <v>96</v>
      </c>
      <c r="O70" s="6">
        <v>82</v>
      </c>
      <c r="P70" s="6">
        <v>71</v>
      </c>
      <c r="Q70" s="6">
        <v>43</v>
      </c>
      <c r="R70" s="6">
        <v>71</v>
      </c>
      <c r="S70" s="6">
        <v>145</v>
      </c>
      <c r="T70" s="6">
        <v>36</v>
      </c>
      <c r="U70" s="6">
        <v>57</v>
      </c>
      <c r="V70" s="6">
        <v>23</v>
      </c>
      <c r="W70" s="6">
        <v>14</v>
      </c>
      <c r="X70" s="6">
        <v>25</v>
      </c>
      <c r="Y70" s="6">
        <v>30</v>
      </c>
      <c r="Z70" s="6">
        <v>28</v>
      </c>
      <c r="AA70" s="6">
        <v>14</v>
      </c>
      <c r="AB70" s="6">
        <v>21</v>
      </c>
      <c r="AC70" s="6">
        <v>35</v>
      </c>
      <c r="AD70" s="6">
        <v>18</v>
      </c>
      <c r="AE70" s="6">
        <v>125</v>
      </c>
      <c r="AF70" s="6">
        <v>16</v>
      </c>
      <c r="AG70" s="6">
        <v>25</v>
      </c>
      <c r="AH70" s="6">
        <v>107</v>
      </c>
      <c r="AI70" s="6">
        <v>150</v>
      </c>
      <c r="AJ70" s="6">
        <v>21</v>
      </c>
      <c r="AK70" s="6">
        <v>232</v>
      </c>
      <c r="AL70" s="6">
        <v>36</v>
      </c>
      <c r="AM70" s="6">
        <v>9</v>
      </c>
      <c r="AN70" s="6">
        <v>3</v>
      </c>
      <c r="AO70" s="6">
        <v>11</v>
      </c>
      <c r="AP70" s="6">
        <v>4</v>
      </c>
      <c r="AQ70" s="6">
        <v>11</v>
      </c>
      <c r="AR70" s="6">
        <v>7</v>
      </c>
      <c r="AS70" s="6">
        <v>11</v>
      </c>
      <c r="AT70" s="6">
        <v>1</v>
      </c>
      <c r="AU70" s="6">
        <v>43</v>
      </c>
      <c r="AV70" s="6">
        <v>4</v>
      </c>
      <c r="AW70" s="6">
        <v>4</v>
      </c>
      <c r="AX70" s="6">
        <v>20</v>
      </c>
      <c r="AY70" s="6">
        <v>14</v>
      </c>
      <c r="AZ70" s="6">
        <v>13</v>
      </c>
      <c r="BA70" s="6">
        <v>16</v>
      </c>
      <c r="BB70" s="6">
        <v>36</v>
      </c>
      <c r="BC70" s="6">
        <v>34</v>
      </c>
      <c r="BD70" s="6">
        <v>32</v>
      </c>
      <c r="BE70" s="6">
        <v>14</v>
      </c>
      <c r="BF70" s="6">
        <v>27</v>
      </c>
      <c r="BG70" s="6">
        <v>23</v>
      </c>
      <c r="BH70" s="6">
        <v>6</v>
      </c>
      <c r="BI70" s="6">
        <v>32</v>
      </c>
      <c r="BJ70" s="6">
        <v>43</v>
      </c>
      <c r="BK70" s="6">
        <v>29</v>
      </c>
      <c r="BL70" s="6">
        <v>36</v>
      </c>
      <c r="BM70" s="6">
        <v>36</v>
      </c>
      <c r="BN70" s="6">
        <v>3</v>
      </c>
      <c r="BO70" s="6">
        <v>1</v>
      </c>
    </row>
    <row r="71" spans="1:67" x14ac:dyDescent="0.25">
      <c r="A71" s="11" t="s">
        <v>237</v>
      </c>
      <c r="B71" s="12" t="s">
        <v>234</v>
      </c>
      <c r="C71" s="12" t="s">
        <v>235</v>
      </c>
      <c r="D71" s="12" t="s">
        <v>236</v>
      </c>
      <c r="E71" s="12">
        <v>26988040</v>
      </c>
      <c r="F71" s="6">
        <v>13198</v>
      </c>
      <c r="G71" s="6">
        <v>727</v>
      </c>
      <c r="H71" s="6">
        <v>433</v>
      </c>
      <c r="I71" s="6">
        <v>199</v>
      </c>
      <c r="J71" s="6">
        <v>606</v>
      </c>
      <c r="K71" s="6">
        <v>381</v>
      </c>
      <c r="L71" s="6">
        <v>311</v>
      </c>
      <c r="M71" s="6">
        <v>640</v>
      </c>
      <c r="N71" s="6">
        <v>467</v>
      </c>
      <c r="O71" s="6">
        <v>398</v>
      </c>
      <c r="P71" s="6">
        <v>346</v>
      </c>
      <c r="Q71" s="6">
        <v>208</v>
      </c>
      <c r="R71" s="6">
        <v>346</v>
      </c>
      <c r="S71" s="6">
        <v>701</v>
      </c>
      <c r="T71" s="6">
        <v>173</v>
      </c>
      <c r="U71" s="6">
        <v>277</v>
      </c>
      <c r="V71" s="6">
        <v>112</v>
      </c>
      <c r="W71" s="6">
        <v>69</v>
      </c>
      <c r="X71" s="6">
        <v>121</v>
      </c>
      <c r="Y71" s="6">
        <v>147</v>
      </c>
      <c r="Z71" s="6">
        <v>138</v>
      </c>
      <c r="AA71" s="6">
        <v>69</v>
      </c>
      <c r="AB71" s="6">
        <v>104</v>
      </c>
      <c r="AC71" s="6">
        <v>169</v>
      </c>
      <c r="AD71" s="6">
        <v>87</v>
      </c>
      <c r="AE71" s="6">
        <v>604</v>
      </c>
      <c r="AF71" s="6">
        <v>78</v>
      </c>
      <c r="AG71" s="6">
        <v>121</v>
      </c>
      <c r="AH71" s="6">
        <v>519</v>
      </c>
      <c r="AI71" s="6">
        <v>727</v>
      </c>
      <c r="AJ71" s="6">
        <v>104</v>
      </c>
      <c r="AK71" s="6">
        <v>1125</v>
      </c>
      <c r="AL71" s="6">
        <v>173</v>
      </c>
      <c r="AM71" s="6">
        <v>43</v>
      </c>
      <c r="AN71" s="6">
        <v>14</v>
      </c>
      <c r="AO71" s="6">
        <v>52</v>
      </c>
      <c r="AP71" s="6">
        <v>17</v>
      </c>
      <c r="AQ71" s="6">
        <v>52</v>
      </c>
      <c r="AR71" s="6">
        <v>35</v>
      </c>
      <c r="AS71" s="6">
        <v>52</v>
      </c>
      <c r="AT71" s="6">
        <v>4</v>
      </c>
      <c r="AU71" s="6">
        <v>208</v>
      </c>
      <c r="AV71" s="6">
        <v>21</v>
      </c>
      <c r="AW71" s="6">
        <v>17</v>
      </c>
      <c r="AX71" s="6">
        <v>95</v>
      </c>
      <c r="AY71" s="6">
        <v>69</v>
      </c>
      <c r="AZ71" s="6">
        <v>64</v>
      </c>
      <c r="BA71" s="6">
        <v>78</v>
      </c>
      <c r="BB71" s="6">
        <v>173</v>
      </c>
      <c r="BC71" s="6">
        <v>164</v>
      </c>
      <c r="BD71" s="6">
        <v>156</v>
      </c>
      <c r="BE71" s="6">
        <v>69</v>
      </c>
      <c r="BF71" s="6">
        <v>130</v>
      </c>
      <c r="BG71" s="6">
        <v>112</v>
      </c>
      <c r="BH71" s="6">
        <v>31</v>
      </c>
      <c r="BI71" s="6">
        <v>156</v>
      </c>
      <c r="BJ71" s="6">
        <v>208</v>
      </c>
      <c r="BK71" s="6">
        <v>138</v>
      </c>
      <c r="BL71" s="6">
        <v>173</v>
      </c>
      <c r="BM71" s="6">
        <v>173</v>
      </c>
      <c r="BN71" s="6">
        <v>14</v>
      </c>
      <c r="BO71" s="6">
        <v>4</v>
      </c>
    </row>
    <row r="72" spans="1:67" x14ac:dyDescent="0.25">
      <c r="A72" s="11" t="s">
        <v>238</v>
      </c>
      <c r="B72" s="12" t="s">
        <v>234</v>
      </c>
      <c r="C72" s="12" t="s">
        <v>239</v>
      </c>
      <c r="D72" s="12" t="s">
        <v>236</v>
      </c>
      <c r="E72" s="12">
        <v>19626550</v>
      </c>
      <c r="F72" s="6">
        <v>9598</v>
      </c>
      <c r="G72" s="6">
        <v>528</v>
      </c>
      <c r="H72" s="6">
        <v>315</v>
      </c>
      <c r="I72" s="6">
        <v>145</v>
      </c>
      <c r="J72" s="6">
        <v>440</v>
      </c>
      <c r="K72" s="6">
        <v>277</v>
      </c>
      <c r="L72" s="6">
        <v>226</v>
      </c>
      <c r="M72" s="6">
        <v>466</v>
      </c>
      <c r="N72" s="6">
        <v>340</v>
      </c>
      <c r="O72" s="6">
        <v>289</v>
      </c>
      <c r="P72" s="6">
        <v>252</v>
      </c>
      <c r="Q72" s="6">
        <v>151</v>
      </c>
      <c r="R72" s="6">
        <v>252</v>
      </c>
      <c r="S72" s="6">
        <v>510</v>
      </c>
      <c r="T72" s="6">
        <v>126</v>
      </c>
      <c r="U72" s="6">
        <v>201</v>
      </c>
      <c r="V72" s="6">
        <v>82</v>
      </c>
      <c r="W72" s="6">
        <v>50</v>
      </c>
      <c r="X72" s="6">
        <v>88</v>
      </c>
      <c r="Y72" s="6">
        <v>107</v>
      </c>
      <c r="Z72" s="6">
        <v>100</v>
      </c>
      <c r="AA72" s="6">
        <v>50</v>
      </c>
      <c r="AB72" s="6">
        <v>75</v>
      </c>
      <c r="AC72" s="6">
        <v>123</v>
      </c>
      <c r="AD72" s="6">
        <v>63</v>
      </c>
      <c r="AE72" s="6">
        <v>439</v>
      </c>
      <c r="AF72" s="6">
        <v>57</v>
      </c>
      <c r="AG72" s="6">
        <v>88</v>
      </c>
      <c r="AH72" s="6">
        <v>377</v>
      </c>
      <c r="AI72" s="6">
        <v>528</v>
      </c>
      <c r="AJ72" s="6">
        <v>75</v>
      </c>
      <c r="AK72" s="6">
        <v>818</v>
      </c>
      <c r="AL72" s="6">
        <v>126</v>
      </c>
      <c r="AM72" s="6">
        <v>31</v>
      </c>
      <c r="AN72" s="6">
        <v>10</v>
      </c>
      <c r="AO72" s="6">
        <v>38</v>
      </c>
      <c r="AP72" s="6">
        <v>13</v>
      </c>
      <c r="AQ72" s="6">
        <v>38</v>
      </c>
      <c r="AR72" s="6">
        <v>25</v>
      </c>
      <c r="AS72" s="6">
        <v>38</v>
      </c>
      <c r="AT72" s="6">
        <v>3</v>
      </c>
      <c r="AU72" s="6">
        <v>151</v>
      </c>
      <c r="AV72" s="6">
        <v>15</v>
      </c>
      <c r="AW72" s="6">
        <v>13</v>
      </c>
      <c r="AX72" s="6">
        <v>69</v>
      </c>
      <c r="AY72" s="6">
        <v>50</v>
      </c>
      <c r="AZ72" s="6">
        <v>47</v>
      </c>
      <c r="BA72" s="6">
        <v>57</v>
      </c>
      <c r="BB72" s="6">
        <v>126</v>
      </c>
      <c r="BC72" s="6">
        <v>120</v>
      </c>
      <c r="BD72" s="6">
        <v>113</v>
      </c>
      <c r="BE72" s="6">
        <v>50</v>
      </c>
      <c r="BF72" s="6">
        <v>94</v>
      </c>
      <c r="BG72" s="6">
        <v>82</v>
      </c>
      <c r="BH72" s="6">
        <v>23</v>
      </c>
      <c r="BI72" s="6">
        <v>113</v>
      </c>
      <c r="BJ72" s="6">
        <v>151</v>
      </c>
      <c r="BK72" s="6">
        <v>101</v>
      </c>
      <c r="BL72" s="6">
        <v>126</v>
      </c>
      <c r="BM72" s="6">
        <v>126</v>
      </c>
      <c r="BN72" s="6">
        <v>10</v>
      </c>
      <c r="BO72" s="6">
        <v>3</v>
      </c>
    </row>
    <row r="73" spans="1:67" x14ac:dyDescent="0.25">
      <c r="A73" s="11" t="s">
        <v>240</v>
      </c>
      <c r="B73" s="12" t="s">
        <v>234</v>
      </c>
      <c r="C73" s="12" t="s">
        <v>239</v>
      </c>
      <c r="D73" s="12" t="s">
        <v>241</v>
      </c>
      <c r="E73" s="12">
        <v>11469610</v>
      </c>
      <c r="F73" s="6">
        <v>5609</v>
      </c>
      <c r="G73" s="6">
        <v>309</v>
      </c>
      <c r="H73" s="6">
        <v>184</v>
      </c>
      <c r="I73" s="6">
        <v>85</v>
      </c>
      <c r="J73" s="6">
        <v>257</v>
      </c>
      <c r="K73" s="6">
        <v>162</v>
      </c>
      <c r="L73" s="6">
        <v>132</v>
      </c>
      <c r="M73" s="6">
        <v>272</v>
      </c>
      <c r="N73" s="6">
        <v>199</v>
      </c>
      <c r="O73" s="6">
        <v>169</v>
      </c>
      <c r="P73" s="6">
        <v>147</v>
      </c>
      <c r="Q73" s="6">
        <v>88</v>
      </c>
      <c r="R73" s="6">
        <v>147</v>
      </c>
      <c r="S73" s="6">
        <v>298</v>
      </c>
      <c r="T73" s="6">
        <v>74</v>
      </c>
      <c r="U73" s="6">
        <v>118</v>
      </c>
      <c r="V73" s="6">
        <v>48</v>
      </c>
      <c r="W73" s="6">
        <v>29</v>
      </c>
      <c r="X73" s="6">
        <v>51</v>
      </c>
      <c r="Y73" s="6">
        <v>63</v>
      </c>
      <c r="Z73" s="6">
        <v>59</v>
      </c>
      <c r="AA73" s="6">
        <v>29</v>
      </c>
      <c r="AB73" s="6">
        <v>44</v>
      </c>
      <c r="AC73" s="6">
        <v>72</v>
      </c>
      <c r="AD73" s="6">
        <v>37</v>
      </c>
      <c r="AE73" s="6">
        <v>257</v>
      </c>
      <c r="AF73" s="6">
        <v>33</v>
      </c>
      <c r="AG73" s="6">
        <v>51</v>
      </c>
      <c r="AH73" s="6">
        <v>220</v>
      </c>
      <c r="AI73" s="6">
        <v>309</v>
      </c>
      <c r="AJ73" s="6">
        <v>44</v>
      </c>
      <c r="AK73" s="6">
        <v>478</v>
      </c>
      <c r="AL73" s="6">
        <v>74</v>
      </c>
      <c r="AM73" s="6">
        <v>18</v>
      </c>
      <c r="AN73" s="6">
        <v>6</v>
      </c>
      <c r="AO73" s="6">
        <v>22</v>
      </c>
      <c r="AP73" s="6">
        <v>7</v>
      </c>
      <c r="AQ73" s="6">
        <v>22</v>
      </c>
      <c r="AR73" s="6">
        <v>15</v>
      </c>
      <c r="AS73" s="6">
        <v>22</v>
      </c>
      <c r="AT73" s="6">
        <v>2</v>
      </c>
      <c r="AU73" s="6">
        <v>88</v>
      </c>
      <c r="AV73" s="6">
        <v>9</v>
      </c>
      <c r="AW73" s="6">
        <v>7</v>
      </c>
      <c r="AX73" s="6">
        <v>40</v>
      </c>
      <c r="AY73" s="6">
        <v>29</v>
      </c>
      <c r="AZ73" s="6">
        <v>27</v>
      </c>
      <c r="BA73" s="6">
        <v>33</v>
      </c>
      <c r="BB73" s="6">
        <v>74</v>
      </c>
      <c r="BC73" s="6">
        <v>70</v>
      </c>
      <c r="BD73" s="6">
        <v>66</v>
      </c>
      <c r="BE73" s="6">
        <v>29</v>
      </c>
      <c r="BF73" s="6">
        <v>55</v>
      </c>
      <c r="BG73" s="6">
        <v>48</v>
      </c>
      <c r="BH73" s="6">
        <v>13</v>
      </c>
      <c r="BI73" s="6">
        <v>66</v>
      </c>
      <c r="BJ73" s="6">
        <v>88</v>
      </c>
      <c r="BK73" s="6">
        <v>59</v>
      </c>
      <c r="BL73" s="6">
        <v>73</v>
      </c>
      <c r="BM73" s="6">
        <v>74</v>
      </c>
      <c r="BN73" s="6">
        <v>6</v>
      </c>
      <c r="BO73" s="6">
        <v>2</v>
      </c>
    </row>
    <row r="74" spans="1:67" x14ac:dyDescent="0.25">
      <c r="A74" s="11" t="s">
        <v>242</v>
      </c>
      <c r="B74" s="12" t="s">
        <v>234</v>
      </c>
      <c r="C74" s="12" t="s">
        <v>234</v>
      </c>
      <c r="D74" s="12" t="s">
        <v>241</v>
      </c>
      <c r="E74" s="12">
        <v>22812439</v>
      </c>
      <c r="F74" s="6">
        <v>11156</v>
      </c>
      <c r="G74" s="6">
        <v>614</v>
      </c>
      <c r="H74" s="6">
        <v>366</v>
      </c>
      <c r="I74" s="6">
        <v>168</v>
      </c>
      <c r="J74" s="6">
        <v>512</v>
      </c>
      <c r="K74" s="6">
        <v>322</v>
      </c>
      <c r="L74" s="6">
        <v>263</v>
      </c>
      <c r="M74" s="6">
        <v>541</v>
      </c>
      <c r="N74" s="6">
        <v>395</v>
      </c>
      <c r="O74" s="6">
        <v>336</v>
      </c>
      <c r="P74" s="6">
        <v>292</v>
      </c>
      <c r="Q74" s="6">
        <v>175</v>
      </c>
      <c r="R74" s="6">
        <v>292</v>
      </c>
      <c r="S74" s="6">
        <v>592</v>
      </c>
      <c r="T74" s="6">
        <v>146</v>
      </c>
      <c r="U74" s="6">
        <v>234</v>
      </c>
      <c r="V74" s="6">
        <v>95</v>
      </c>
      <c r="W74" s="6">
        <v>58</v>
      </c>
      <c r="X74" s="6">
        <v>102</v>
      </c>
      <c r="Y74" s="6">
        <v>124</v>
      </c>
      <c r="Z74" s="6">
        <v>116</v>
      </c>
      <c r="AA74" s="6">
        <v>58</v>
      </c>
      <c r="AB74" s="6">
        <v>88</v>
      </c>
      <c r="AC74" s="6">
        <v>143</v>
      </c>
      <c r="AD74" s="6">
        <v>73</v>
      </c>
      <c r="AE74" s="6">
        <v>510</v>
      </c>
      <c r="AF74" s="6">
        <v>66</v>
      </c>
      <c r="AG74" s="6">
        <v>102</v>
      </c>
      <c r="AH74" s="6">
        <v>438</v>
      </c>
      <c r="AI74" s="6">
        <v>614</v>
      </c>
      <c r="AJ74" s="6">
        <v>88</v>
      </c>
      <c r="AK74" s="6">
        <v>951</v>
      </c>
      <c r="AL74" s="6">
        <v>146</v>
      </c>
      <c r="AM74" s="6">
        <v>37</v>
      </c>
      <c r="AN74" s="6">
        <v>12</v>
      </c>
      <c r="AO74" s="6">
        <v>44</v>
      </c>
      <c r="AP74" s="6">
        <v>15</v>
      </c>
      <c r="AQ74" s="6">
        <v>44</v>
      </c>
      <c r="AR74" s="6">
        <v>29</v>
      </c>
      <c r="AS74" s="6">
        <v>44</v>
      </c>
      <c r="AT74" s="6">
        <v>4</v>
      </c>
      <c r="AU74" s="6">
        <v>175</v>
      </c>
      <c r="AV74" s="6">
        <v>18</v>
      </c>
      <c r="AW74" s="6">
        <v>15</v>
      </c>
      <c r="AX74" s="6">
        <v>80</v>
      </c>
      <c r="AY74" s="6">
        <v>58</v>
      </c>
      <c r="AZ74" s="6">
        <v>54</v>
      </c>
      <c r="BA74" s="6">
        <v>66</v>
      </c>
      <c r="BB74" s="6">
        <v>146</v>
      </c>
      <c r="BC74" s="6">
        <v>139</v>
      </c>
      <c r="BD74" s="6">
        <v>132</v>
      </c>
      <c r="BE74" s="6">
        <v>58</v>
      </c>
      <c r="BF74" s="6">
        <v>110</v>
      </c>
      <c r="BG74" s="6">
        <v>95</v>
      </c>
      <c r="BH74" s="6">
        <v>26</v>
      </c>
      <c r="BI74" s="6">
        <v>132</v>
      </c>
      <c r="BJ74" s="6">
        <v>175</v>
      </c>
      <c r="BK74" s="6">
        <v>117</v>
      </c>
      <c r="BL74" s="6">
        <v>146</v>
      </c>
      <c r="BM74" s="6">
        <v>146</v>
      </c>
      <c r="BN74" s="6">
        <v>12</v>
      </c>
      <c r="BO74" s="6">
        <v>3</v>
      </c>
    </row>
    <row r="75" spans="1:67" x14ac:dyDescent="0.25">
      <c r="A75" s="11" t="s">
        <v>243</v>
      </c>
      <c r="B75" s="12" t="s">
        <v>234</v>
      </c>
      <c r="C75" s="12" t="s">
        <v>234</v>
      </c>
      <c r="D75" s="12" t="s">
        <v>241</v>
      </c>
      <c r="E75" s="12">
        <v>14929511</v>
      </c>
      <c r="F75" s="6">
        <v>7301</v>
      </c>
      <c r="G75" s="6">
        <v>402</v>
      </c>
      <c r="H75" s="6">
        <v>239</v>
      </c>
      <c r="I75" s="6">
        <v>110</v>
      </c>
      <c r="J75" s="6">
        <v>335</v>
      </c>
      <c r="K75" s="6">
        <v>211</v>
      </c>
      <c r="L75" s="6">
        <v>172</v>
      </c>
      <c r="M75" s="6">
        <v>354</v>
      </c>
      <c r="N75" s="6">
        <v>258</v>
      </c>
      <c r="O75" s="6">
        <v>220</v>
      </c>
      <c r="P75" s="6">
        <v>191</v>
      </c>
      <c r="Q75" s="6">
        <v>115</v>
      </c>
      <c r="R75" s="6">
        <v>191</v>
      </c>
      <c r="S75" s="6">
        <v>388</v>
      </c>
      <c r="T75" s="6">
        <v>96</v>
      </c>
      <c r="U75" s="6">
        <v>153</v>
      </c>
      <c r="V75" s="6">
        <v>62</v>
      </c>
      <c r="W75" s="6">
        <v>38</v>
      </c>
      <c r="X75" s="6">
        <v>67</v>
      </c>
      <c r="Y75" s="6">
        <v>81</v>
      </c>
      <c r="Z75" s="6">
        <v>76</v>
      </c>
      <c r="AA75" s="6">
        <v>38</v>
      </c>
      <c r="AB75" s="6">
        <v>57</v>
      </c>
      <c r="AC75" s="6">
        <v>93</v>
      </c>
      <c r="AD75" s="6">
        <v>48</v>
      </c>
      <c r="AE75" s="6">
        <v>334</v>
      </c>
      <c r="AF75" s="6">
        <v>43</v>
      </c>
      <c r="AG75" s="6">
        <v>67</v>
      </c>
      <c r="AH75" s="6">
        <v>287</v>
      </c>
      <c r="AI75" s="6">
        <v>402</v>
      </c>
      <c r="AJ75" s="6">
        <v>57</v>
      </c>
      <c r="AK75" s="6">
        <v>622</v>
      </c>
      <c r="AL75" s="6">
        <v>96</v>
      </c>
      <c r="AM75" s="6">
        <v>24</v>
      </c>
      <c r="AN75" s="6">
        <v>8</v>
      </c>
      <c r="AO75" s="6">
        <v>29</v>
      </c>
      <c r="AP75" s="6">
        <v>10</v>
      </c>
      <c r="AQ75" s="6">
        <v>29</v>
      </c>
      <c r="AR75" s="6">
        <v>19</v>
      </c>
      <c r="AS75" s="6">
        <v>29</v>
      </c>
      <c r="AT75" s="6">
        <v>2</v>
      </c>
      <c r="AU75" s="6">
        <v>115</v>
      </c>
      <c r="AV75" s="6">
        <v>11</v>
      </c>
      <c r="AW75" s="6">
        <v>10</v>
      </c>
      <c r="AX75" s="6">
        <v>53</v>
      </c>
      <c r="AY75" s="6">
        <v>38</v>
      </c>
      <c r="AZ75" s="6">
        <v>35</v>
      </c>
      <c r="BA75" s="6">
        <v>43</v>
      </c>
      <c r="BB75" s="6">
        <v>96</v>
      </c>
      <c r="BC75" s="6">
        <v>91</v>
      </c>
      <c r="BD75" s="6">
        <v>86</v>
      </c>
      <c r="BE75" s="6">
        <v>38</v>
      </c>
      <c r="BF75" s="6">
        <v>72</v>
      </c>
      <c r="BG75" s="6">
        <v>62</v>
      </c>
      <c r="BH75" s="6">
        <v>17</v>
      </c>
      <c r="BI75" s="6">
        <v>86</v>
      </c>
      <c r="BJ75" s="6">
        <v>115</v>
      </c>
      <c r="BK75" s="6">
        <v>77</v>
      </c>
      <c r="BL75" s="6">
        <v>96</v>
      </c>
      <c r="BM75" s="6">
        <v>96</v>
      </c>
      <c r="BN75" s="6">
        <v>8</v>
      </c>
      <c r="BO75" s="6">
        <v>2</v>
      </c>
    </row>
    <row r="76" spans="1:67" x14ac:dyDescent="0.25">
      <c r="A76" s="11" t="s">
        <v>244</v>
      </c>
      <c r="B76" s="12" t="s">
        <v>234</v>
      </c>
      <c r="C76" s="12" t="s">
        <v>234</v>
      </c>
      <c r="D76" s="12" t="s">
        <v>216</v>
      </c>
      <c r="E76" s="12">
        <v>5609046</v>
      </c>
      <c r="F76" s="6">
        <v>2743</v>
      </c>
      <c r="G76" s="6">
        <v>151</v>
      </c>
      <c r="H76" s="6">
        <v>90</v>
      </c>
      <c r="I76" s="6">
        <v>41</v>
      </c>
      <c r="J76" s="6">
        <v>126</v>
      </c>
      <c r="K76" s="6">
        <v>79</v>
      </c>
      <c r="L76" s="6">
        <v>65</v>
      </c>
      <c r="M76" s="6">
        <v>133</v>
      </c>
      <c r="N76" s="6">
        <v>97</v>
      </c>
      <c r="O76" s="6">
        <v>83</v>
      </c>
      <c r="P76" s="6">
        <v>72</v>
      </c>
      <c r="Q76" s="6">
        <v>43</v>
      </c>
      <c r="R76" s="6">
        <v>72</v>
      </c>
      <c r="S76" s="6">
        <v>146</v>
      </c>
      <c r="T76" s="6">
        <v>36</v>
      </c>
      <c r="U76" s="6">
        <v>58</v>
      </c>
      <c r="V76" s="6">
        <v>23</v>
      </c>
      <c r="W76" s="6">
        <v>14</v>
      </c>
      <c r="X76" s="6">
        <v>25</v>
      </c>
      <c r="Y76" s="6">
        <v>31</v>
      </c>
      <c r="Z76" s="6">
        <v>29</v>
      </c>
      <c r="AA76" s="6">
        <v>14</v>
      </c>
      <c r="AB76" s="6">
        <v>22</v>
      </c>
      <c r="AC76" s="6">
        <v>35</v>
      </c>
      <c r="AD76" s="6">
        <v>18</v>
      </c>
      <c r="AE76" s="6">
        <v>125</v>
      </c>
      <c r="AF76" s="6">
        <v>16</v>
      </c>
      <c r="AG76" s="6">
        <v>25</v>
      </c>
      <c r="AH76" s="6">
        <v>108</v>
      </c>
      <c r="AI76" s="6">
        <v>151</v>
      </c>
      <c r="AJ76" s="6">
        <v>22</v>
      </c>
      <c r="AK76" s="6">
        <v>234</v>
      </c>
      <c r="AL76" s="6">
        <v>36</v>
      </c>
      <c r="AM76" s="6">
        <v>9</v>
      </c>
      <c r="AN76" s="6">
        <v>3</v>
      </c>
      <c r="AO76" s="6">
        <v>11</v>
      </c>
      <c r="AP76" s="6">
        <v>4</v>
      </c>
      <c r="AQ76" s="6">
        <v>11</v>
      </c>
      <c r="AR76" s="6">
        <v>7</v>
      </c>
      <c r="AS76" s="6">
        <v>11</v>
      </c>
      <c r="AT76" s="6">
        <v>1</v>
      </c>
      <c r="AU76" s="6">
        <v>43</v>
      </c>
      <c r="AV76" s="6">
        <v>4</v>
      </c>
      <c r="AW76" s="6">
        <v>4</v>
      </c>
      <c r="AX76" s="6">
        <v>20</v>
      </c>
      <c r="AY76" s="6">
        <v>14</v>
      </c>
      <c r="AZ76" s="6">
        <v>13</v>
      </c>
      <c r="BA76" s="6">
        <v>16</v>
      </c>
      <c r="BB76" s="6">
        <v>36</v>
      </c>
      <c r="BC76" s="6">
        <v>34</v>
      </c>
      <c r="BD76" s="6">
        <v>32</v>
      </c>
      <c r="BE76" s="6">
        <v>14</v>
      </c>
      <c r="BF76" s="6">
        <v>27</v>
      </c>
      <c r="BG76" s="6">
        <v>23</v>
      </c>
      <c r="BH76" s="6">
        <v>6</v>
      </c>
      <c r="BI76" s="6">
        <v>32</v>
      </c>
      <c r="BJ76" s="6">
        <v>43</v>
      </c>
      <c r="BK76" s="6">
        <v>29</v>
      </c>
      <c r="BL76" s="6">
        <v>36</v>
      </c>
      <c r="BM76" s="6">
        <v>36</v>
      </c>
      <c r="BN76" s="6">
        <v>3</v>
      </c>
      <c r="BO76" s="6">
        <v>1</v>
      </c>
    </row>
    <row r="77" spans="1:67" x14ac:dyDescent="0.25">
      <c r="A77" s="11" t="s">
        <v>245</v>
      </c>
      <c r="B77" s="12" t="s">
        <v>234</v>
      </c>
      <c r="C77" s="12" t="s">
        <v>246</v>
      </c>
      <c r="D77" s="12" t="s">
        <v>216</v>
      </c>
      <c r="E77" s="12">
        <v>5071249</v>
      </c>
      <c r="F77" s="6">
        <v>2480</v>
      </c>
      <c r="G77" s="6">
        <v>137</v>
      </c>
      <c r="H77" s="6">
        <v>81</v>
      </c>
      <c r="I77" s="6">
        <v>37</v>
      </c>
      <c r="J77" s="6">
        <v>114</v>
      </c>
      <c r="K77" s="6">
        <v>72</v>
      </c>
      <c r="L77" s="6">
        <v>59</v>
      </c>
      <c r="M77" s="6">
        <v>120</v>
      </c>
      <c r="N77" s="6">
        <v>88</v>
      </c>
      <c r="O77" s="6">
        <v>75</v>
      </c>
      <c r="P77" s="6">
        <v>65</v>
      </c>
      <c r="Q77" s="6">
        <v>39</v>
      </c>
      <c r="R77" s="6">
        <v>65</v>
      </c>
      <c r="S77" s="6">
        <v>132</v>
      </c>
      <c r="T77" s="6">
        <v>33</v>
      </c>
      <c r="U77" s="6">
        <v>52</v>
      </c>
      <c r="V77" s="6">
        <v>21</v>
      </c>
      <c r="W77" s="6">
        <v>13</v>
      </c>
      <c r="X77" s="6">
        <v>23</v>
      </c>
      <c r="Y77" s="6">
        <v>28</v>
      </c>
      <c r="Z77" s="6">
        <v>26</v>
      </c>
      <c r="AA77" s="6">
        <v>13</v>
      </c>
      <c r="AB77" s="6">
        <v>20</v>
      </c>
      <c r="AC77" s="6">
        <v>32</v>
      </c>
      <c r="AD77" s="6">
        <v>16</v>
      </c>
      <c r="AE77" s="6">
        <v>113</v>
      </c>
      <c r="AF77" s="6">
        <v>15</v>
      </c>
      <c r="AG77" s="6">
        <v>23</v>
      </c>
      <c r="AH77" s="6">
        <v>97</v>
      </c>
      <c r="AI77" s="6">
        <v>137</v>
      </c>
      <c r="AJ77" s="6">
        <v>20</v>
      </c>
      <c r="AK77" s="6">
        <v>211</v>
      </c>
      <c r="AL77" s="6">
        <v>33</v>
      </c>
      <c r="AM77" s="6">
        <v>8</v>
      </c>
      <c r="AN77" s="6">
        <v>3</v>
      </c>
      <c r="AO77" s="6">
        <v>10</v>
      </c>
      <c r="AP77" s="6">
        <v>3</v>
      </c>
      <c r="AQ77" s="6">
        <v>10</v>
      </c>
      <c r="AR77" s="6">
        <v>7</v>
      </c>
      <c r="AS77" s="6">
        <v>10</v>
      </c>
      <c r="AT77" s="6">
        <v>1</v>
      </c>
      <c r="AU77" s="6">
        <v>39</v>
      </c>
      <c r="AV77" s="6">
        <v>4</v>
      </c>
      <c r="AW77" s="6">
        <v>3</v>
      </c>
      <c r="AX77" s="6">
        <v>18</v>
      </c>
      <c r="AY77" s="6">
        <v>13</v>
      </c>
      <c r="AZ77" s="6">
        <v>12</v>
      </c>
      <c r="BA77" s="6">
        <v>15</v>
      </c>
      <c r="BB77" s="6">
        <v>33</v>
      </c>
      <c r="BC77" s="6">
        <v>31</v>
      </c>
      <c r="BD77" s="6">
        <v>29</v>
      </c>
      <c r="BE77" s="6">
        <v>13</v>
      </c>
      <c r="BF77" s="6">
        <v>24</v>
      </c>
      <c r="BG77" s="6">
        <v>21</v>
      </c>
      <c r="BH77" s="6">
        <v>6</v>
      </c>
      <c r="BI77" s="6">
        <v>29</v>
      </c>
      <c r="BJ77" s="6">
        <v>39</v>
      </c>
      <c r="BK77" s="6">
        <v>26</v>
      </c>
      <c r="BL77" s="6">
        <v>32</v>
      </c>
      <c r="BM77" s="6">
        <v>33</v>
      </c>
      <c r="BN77" s="6">
        <v>3</v>
      </c>
      <c r="BO77" s="6">
        <v>1</v>
      </c>
    </row>
    <row r="78" spans="1:67" x14ac:dyDescent="0.25">
      <c r="A78" s="11" t="s">
        <v>247</v>
      </c>
      <c r="B78" s="12" t="s">
        <v>234</v>
      </c>
      <c r="C78" s="12" t="s">
        <v>246</v>
      </c>
      <c r="D78" s="12" t="s">
        <v>216</v>
      </c>
      <c r="E78" s="12">
        <v>14829312</v>
      </c>
      <c r="F78" s="6">
        <v>7252</v>
      </c>
      <c r="G78" s="6">
        <v>399</v>
      </c>
      <c r="H78" s="6">
        <v>238</v>
      </c>
      <c r="I78" s="6">
        <v>109</v>
      </c>
      <c r="J78" s="6">
        <v>333</v>
      </c>
      <c r="K78" s="6">
        <v>209</v>
      </c>
      <c r="L78" s="6">
        <v>171</v>
      </c>
      <c r="M78" s="6">
        <v>352</v>
      </c>
      <c r="N78" s="6">
        <v>257</v>
      </c>
      <c r="O78" s="6">
        <v>219</v>
      </c>
      <c r="P78" s="6">
        <v>190</v>
      </c>
      <c r="Q78" s="6">
        <v>114</v>
      </c>
      <c r="R78" s="6">
        <v>190</v>
      </c>
      <c r="S78" s="6">
        <v>385</v>
      </c>
      <c r="T78" s="6">
        <v>95</v>
      </c>
      <c r="U78" s="6">
        <v>152</v>
      </c>
      <c r="V78" s="6">
        <v>62</v>
      </c>
      <c r="W78" s="6">
        <v>38</v>
      </c>
      <c r="X78" s="6">
        <v>67</v>
      </c>
      <c r="Y78" s="6">
        <v>81</v>
      </c>
      <c r="Z78" s="6">
        <v>76</v>
      </c>
      <c r="AA78" s="6">
        <v>38</v>
      </c>
      <c r="AB78" s="6">
        <v>57</v>
      </c>
      <c r="AC78" s="6">
        <v>93</v>
      </c>
      <c r="AD78" s="6">
        <v>48</v>
      </c>
      <c r="AE78" s="6">
        <v>332</v>
      </c>
      <c r="AF78" s="6">
        <v>43</v>
      </c>
      <c r="AG78" s="6">
        <v>67</v>
      </c>
      <c r="AH78" s="6">
        <v>285</v>
      </c>
      <c r="AI78" s="6">
        <v>399</v>
      </c>
      <c r="AJ78" s="6">
        <v>57</v>
      </c>
      <c r="AK78" s="6">
        <v>618</v>
      </c>
      <c r="AL78" s="6">
        <v>95</v>
      </c>
      <c r="AM78" s="6">
        <v>24</v>
      </c>
      <c r="AN78" s="6">
        <v>8</v>
      </c>
      <c r="AO78" s="6">
        <v>29</v>
      </c>
      <c r="AP78" s="6">
        <v>10</v>
      </c>
      <c r="AQ78" s="6">
        <v>29</v>
      </c>
      <c r="AR78" s="6">
        <v>19</v>
      </c>
      <c r="AS78" s="6">
        <v>29</v>
      </c>
      <c r="AT78" s="6">
        <v>2</v>
      </c>
      <c r="AU78" s="6">
        <v>114</v>
      </c>
      <c r="AV78" s="6">
        <v>11</v>
      </c>
      <c r="AW78" s="6">
        <v>10</v>
      </c>
      <c r="AX78" s="6">
        <v>52</v>
      </c>
      <c r="AY78" s="6">
        <v>38</v>
      </c>
      <c r="AZ78" s="6">
        <v>35</v>
      </c>
      <c r="BA78" s="6">
        <v>43</v>
      </c>
      <c r="BB78" s="6">
        <v>95</v>
      </c>
      <c r="BC78" s="6">
        <v>90</v>
      </c>
      <c r="BD78" s="6">
        <v>86</v>
      </c>
      <c r="BE78" s="6">
        <v>38</v>
      </c>
      <c r="BF78" s="6">
        <v>71</v>
      </c>
      <c r="BG78" s="6">
        <v>62</v>
      </c>
      <c r="BH78" s="6">
        <v>17</v>
      </c>
      <c r="BI78" s="6">
        <v>86</v>
      </c>
      <c r="BJ78" s="6">
        <v>114</v>
      </c>
      <c r="BK78" s="6">
        <v>76</v>
      </c>
      <c r="BL78" s="6">
        <v>95</v>
      </c>
      <c r="BM78" s="6">
        <v>95</v>
      </c>
      <c r="BN78" s="6">
        <v>8</v>
      </c>
      <c r="BO78" s="6">
        <v>2</v>
      </c>
    </row>
    <row r="79" spans="1:67" x14ac:dyDescent="0.25">
      <c r="A79" s="11" t="s">
        <v>248</v>
      </c>
      <c r="B79" s="12" t="s">
        <v>234</v>
      </c>
      <c r="C79" s="12" t="s">
        <v>246</v>
      </c>
      <c r="D79" s="12" t="s">
        <v>216</v>
      </c>
      <c r="E79" s="12">
        <v>9402258</v>
      </c>
      <c r="F79" s="6">
        <v>4598</v>
      </c>
      <c r="G79" s="6">
        <v>253</v>
      </c>
      <c r="H79" s="6">
        <v>151</v>
      </c>
      <c r="I79" s="6">
        <v>69</v>
      </c>
      <c r="J79" s="6">
        <v>211</v>
      </c>
      <c r="K79" s="6">
        <v>133</v>
      </c>
      <c r="L79" s="6">
        <v>108</v>
      </c>
      <c r="M79" s="6">
        <v>223</v>
      </c>
      <c r="N79" s="6">
        <v>163</v>
      </c>
      <c r="O79" s="6">
        <v>139</v>
      </c>
      <c r="P79" s="6">
        <v>121</v>
      </c>
      <c r="Q79" s="6">
        <v>72</v>
      </c>
      <c r="R79" s="6">
        <v>121</v>
      </c>
      <c r="S79" s="6">
        <v>244</v>
      </c>
      <c r="T79" s="6">
        <v>60</v>
      </c>
      <c r="U79" s="6">
        <v>96</v>
      </c>
      <c r="V79" s="6">
        <v>39</v>
      </c>
      <c r="W79" s="6">
        <v>24</v>
      </c>
      <c r="X79" s="6">
        <v>42</v>
      </c>
      <c r="Y79" s="6">
        <v>51</v>
      </c>
      <c r="Z79" s="6">
        <v>48</v>
      </c>
      <c r="AA79" s="6">
        <v>24</v>
      </c>
      <c r="AB79" s="6">
        <v>36</v>
      </c>
      <c r="AC79" s="6">
        <v>59</v>
      </c>
      <c r="AD79" s="6">
        <v>30</v>
      </c>
      <c r="AE79" s="6">
        <v>210</v>
      </c>
      <c r="AF79" s="6">
        <v>27</v>
      </c>
      <c r="AG79" s="6">
        <v>42</v>
      </c>
      <c r="AH79" s="6">
        <v>181</v>
      </c>
      <c r="AI79" s="6">
        <v>253</v>
      </c>
      <c r="AJ79" s="6">
        <v>36</v>
      </c>
      <c r="AK79" s="6">
        <v>392</v>
      </c>
      <c r="AL79" s="6">
        <v>60</v>
      </c>
      <c r="AM79" s="6">
        <v>15</v>
      </c>
      <c r="AN79" s="6">
        <v>5</v>
      </c>
      <c r="AO79" s="6">
        <v>18</v>
      </c>
      <c r="AP79" s="6">
        <v>6</v>
      </c>
      <c r="AQ79" s="6">
        <v>18</v>
      </c>
      <c r="AR79" s="6">
        <v>12</v>
      </c>
      <c r="AS79" s="6">
        <v>18</v>
      </c>
      <c r="AT79" s="6">
        <v>2</v>
      </c>
      <c r="AU79" s="6">
        <v>72</v>
      </c>
      <c r="AV79" s="6">
        <v>7</v>
      </c>
      <c r="AW79" s="6">
        <v>6</v>
      </c>
      <c r="AX79" s="6">
        <v>33</v>
      </c>
      <c r="AY79" s="6">
        <v>24</v>
      </c>
      <c r="AZ79" s="6">
        <v>22</v>
      </c>
      <c r="BA79" s="6">
        <v>27</v>
      </c>
      <c r="BB79" s="6">
        <v>60</v>
      </c>
      <c r="BC79" s="6">
        <v>57</v>
      </c>
      <c r="BD79" s="6">
        <v>54</v>
      </c>
      <c r="BE79" s="6">
        <v>24</v>
      </c>
      <c r="BF79" s="6">
        <v>45</v>
      </c>
      <c r="BG79" s="6">
        <v>39</v>
      </c>
      <c r="BH79" s="6">
        <v>11</v>
      </c>
      <c r="BI79" s="6">
        <v>54</v>
      </c>
      <c r="BJ79" s="6">
        <v>72</v>
      </c>
      <c r="BK79" s="6">
        <v>48</v>
      </c>
      <c r="BL79" s="6">
        <v>60</v>
      </c>
      <c r="BM79" s="6">
        <v>60</v>
      </c>
      <c r="BN79" s="6">
        <v>5</v>
      </c>
      <c r="BO79" s="6">
        <v>1</v>
      </c>
    </row>
    <row r="80" spans="1:67" x14ac:dyDescent="0.25">
      <c r="A80" s="11" t="s">
        <v>249</v>
      </c>
      <c r="B80" s="12" t="s">
        <v>234</v>
      </c>
      <c r="C80" s="12" t="s">
        <v>250</v>
      </c>
      <c r="D80" s="12" t="s">
        <v>216</v>
      </c>
      <c r="E80" s="12">
        <v>10044344</v>
      </c>
      <c r="F80" s="6">
        <v>4912</v>
      </c>
      <c r="G80" s="6">
        <v>270</v>
      </c>
      <c r="H80" s="6">
        <v>161</v>
      </c>
      <c r="I80" s="6">
        <v>74</v>
      </c>
      <c r="J80" s="6">
        <v>225</v>
      </c>
      <c r="K80" s="6">
        <v>142</v>
      </c>
      <c r="L80" s="6">
        <v>116</v>
      </c>
      <c r="M80" s="6">
        <v>238</v>
      </c>
      <c r="N80" s="6">
        <v>174</v>
      </c>
      <c r="O80" s="6">
        <v>148</v>
      </c>
      <c r="P80" s="6">
        <v>129</v>
      </c>
      <c r="Q80" s="6">
        <v>77</v>
      </c>
      <c r="R80" s="6">
        <v>129</v>
      </c>
      <c r="S80" s="6">
        <v>261</v>
      </c>
      <c r="T80" s="6">
        <v>64</v>
      </c>
      <c r="U80" s="6">
        <v>103</v>
      </c>
      <c r="V80" s="6">
        <v>42</v>
      </c>
      <c r="W80" s="6">
        <v>26</v>
      </c>
      <c r="X80" s="6">
        <v>45</v>
      </c>
      <c r="Y80" s="6">
        <v>55</v>
      </c>
      <c r="Z80" s="6">
        <v>51</v>
      </c>
      <c r="AA80" s="6">
        <v>26</v>
      </c>
      <c r="AB80" s="6">
        <v>39</v>
      </c>
      <c r="AC80" s="6">
        <v>63</v>
      </c>
      <c r="AD80" s="6">
        <v>32</v>
      </c>
      <c r="AE80" s="6">
        <v>225</v>
      </c>
      <c r="AF80" s="6">
        <v>29</v>
      </c>
      <c r="AG80" s="6">
        <v>45</v>
      </c>
      <c r="AH80" s="6">
        <v>193</v>
      </c>
      <c r="AI80" s="6">
        <v>270</v>
      </c>
      <c r="AJ80" s="6">
        <v>39</v>
      </c>
      <c r="AK80" s="6">
        <v>419</v>
      </c>
      <c r="AL80" s="6">
        <v>64</v>
      </c>
      <c r="AM80" s="6">
        <v>16</v>
      </c>
      <c r="AN80" s="6">
        <v>5</v>
      </c>
      <c r="AO80" s="6">
        <v>19</v>
      </c>
      <c r="AP80" s="6">
        <v>6</v>
      </c>
      <c r="AQ80" s="6">
        <v>19</v>
      </c>
      <c r="AR80" s="6">
        <v>13</v>
      </c>
      <c r="AS80" s="6">
        <v>19</v>
      </c>
      <c r="AT80" s="6">
        <v>2</v>
      </c>
      <c r="AU80" s="6">
        <v>77</v>
      </c>
      <c r="AV80" s="6">
        <v>8</v>
      </c>
      <c r="AW80" s="6">
        <v>6</v>
      </c>
      <c r="AX80" s="6">
        <v>35</v>
      </c>
      <c r="AY80" s="6">
        <v>26</v>
      </c>
      <c r="AZ80" s="6">
        <v>24</v>
      </c>
      <c r="BA80" s="6">
        <v>29</v>
      </c>
      <c r="BB80" s="6">
        <v>64</v>
      </c>
      <c r="BC80" s="6">
        <v>61</v>
      </c>
      <c r="BD80" s="6">
        <v>58</v>
      </c>
      <c r="BE80" s="6">
        <v>26</v>
      </c>
      <c r="BF80" s="6">
        <v>48</v>
      </c>
      <c r="BG80" s="6">
        <v>42</v>
      </c>
      <c r="BH80" s="6">
        <v>12</v>
      </c>
      <c r="BI80" s="6">
        <v>58</v>
      </c>
      <c r="BJ80" s="6">
        <v>77</v>
      </c>
      <c r="BK80" s="6">
        <v>52</v>
      </c>
      <c r="BL80" s="6">
        <v>64</v>
      </c>
      <c r="BM80" s="6">
        <v>64</v>
      </c>
      <c r="BN80" s="6">
        <v>5</v>
      </c>
      <c r="BO80" s="6">
        <v>1</v>
      </c>
    </row>
    <row r="81" spans="1:67" x14ac:dyDescent="0.25">
      <c r="A81" s="11" t="s">
        <v>251</v>
      </c>
      <c r="B81" s="12" t="s">
        <v>234</v>
      </c>
      <c r="C81" s="12" t="s">
        <v>250</v>
      </c>
      <c r="D81" s="12" t="s">
        <v>216</v>
      </c>
      <c r="E81" s="12">
        <v>9952325</v>
      </c>
      <c r="F81" s="6">
        <v>4867</v>
      </c>
      <c r="G81" s="6">
        <v>268</v>
      </c>
      <c r="H81" s="6">
        <v>160</v>
      </c>
      <c r="I81" s="6">
        <v>73</v>
      </c>
      <c r="J81" s="6">
        <v>223</v>
      </c>
      <c r="K81" s="6">
        <v>140</v>
      </c>
      <c r="L81" s="6">
        <v>115</v>
      </c>
      <c r="M81" s="6">
        <v>236</v>
      </c>
      <c r="N81" s="6">
        <v>172</v>
      </c>
      <c r="O81" s="6">
        <v>147</v>
      </c>
      <c r="P81" s="6">
        <v>128</v>
      </c>
      <c r="Q81" s="6">
        <v>77</v>
      </c>
      <c r="R81" s="6">
        <v>128</v>
      </c>
      <c r="S81" s="6">
        <v>258</v>
      </c>
      <c r="T81" s="6">
        <v>64</v>
      </c>
      <c r="U81" s="6">
        <v>102</v>
      </c>
      <c r="V81" s="6">
        <v>41</v>
      </c>
      <c r="W81" s="6">
        <v>26</v>
      </c>
      <c r="X81" s="6">
        <v>45</v>
      </c>
      <c r="Y81" s="6">
        <v>54</v>
      </c>
      <c r="Z81" s="6">
        <v>51</v>
      </c>
      <c r="AA81" s="6">
        <v>26</v>
      </c>
      <c r="AB81" s="6">
        <v>38</v>
      </c>
      <c r="AC81" s="6">
        <v>62</v>
      </c>
      <c r="AD81" s="6">
        <v>32</v>
      </c>
      <c r="AE81" s="6">
        <v>223</v>
      </c>
      <c r="AF81" s="6">
        <v>29</v>
      </c>
      <c r="AG81" s="6">
        <v>45</v>
      </c>
      <c r="AH81" s="6">
        <v>191</v>
      </c>
      <c r="AI81" s="6">
        <v>268</v>
      </c>
      <c r="AJ81" s="6">
        <v>38</v>
      </c>
      <c r="AK81" s="6">
        <v>415</v>
      </c>
      <c r="AL81" s="6">
        <v>64</v>
      </c>
      <c r="AM81" s="6">
        <v>16</v>
      </c>
      <c r="AN81" s="6">
        <v>5</v>
      </c>
      <c r="AO81" s="6">
        <v>19</v>
      </c>
      <c r="AP81" s="6">
        <v>6</v>
      </c>
      <c r="AQ81" s="6">
        <v>19</v>
      </c>
      <c r="AR81" s="6">
        <v>13</v>
      </c>
      <c r="AS81" s="6">
        <v>19</v>
      </c>
      <c r="AT81" s="6">
        <v>2</v>
      </c>
      <c r="AU81" s="6">
        <v>77</v>
      </c>
      <c r="AV81" s="6">
        <v>8</v>
      </c>
      <c r="AW81" s="6">
        <v>6</v>
      </c>
      <c r="AX81" s="6">
        <v>35</v>
      </c>
      <c r="AY81" s="6">
        <v>26</v>
      </c>
      <c r="AZ81" s="6">
        <v>24</v>
      </c>
      <c r="BA81" s="6">
        <v>29</v>
      </c>
      <c r="BB81" s="6">
        <v>64</v>
      </c>
      <c r="BC81" s="6">
        <v>61</v>
      </c>
      <c r="BD81" s="6">
        <v>57</v>
      </c>
      <c r="BE81" s="6">
        <v>26</v>
      </c>
      <c r="BF81" s="6">
        <v>48</v>
      </c>
      <c r="BG81" s="6">
        <v>41</v>
      </c>
      <c r="BH81" s="6">
        <v>11</v>
      </c>
      <c r="BI81" s="6">
        <v>57</v>
      </c>
      <c r="BJ81" s="6">
        <v>77</v>
      </c>
      <c r="BK81" s="6">
        <v>51</v>
      </c>
      <c r="BL81" s="6">
        <v>64</v>
      </c>
      <c r="BM81" s="6">
        <v>64</v>
      </c>
      <c r="BN81" s="6">
        <v>5</v>
      </c>
      <c r="BO81" s="6">
        <v>1</v>
      </c>
    </row>
    <row r="82" spans="1:67" s="1" customFormat="1" x14ac:dyDescent="0.25">
      <c r="A82" s="13" t="s">
        <v>7</v>
      </c>
      <c r="B82" s="7">
        <v>0</v>
      </c>
      <c r="C82" s="7">
        <v>0</v>
      </c>
      <c r="D82" s="7"/>
      <c r="E82" s="7">
        <f>SUMPRODUCT(G82:BO82,$G$5:$BO$5)</f>
        <v>156304879.3419565</v>
      </c>
      <c r="F82" s="7">
        <f>SUM(G82:BO82)</f>
        <v>76437.849096308375</v>
      </c>
      <c r="G82" s="7">
        <v>4208.3876382426924</v>
      </c>
      <c r="H82" s="7">
        <v>2505.0176919144628</v>
      </c>
      <c r="I82" s="7">
        <v>1152.2601662941067</v>
      </c>
      <c r="J82" s="7">
        <v>3506.9646488616663</v>
      </c>
      <c r="K82" s="7">
        <v>2204.3935247937911</v>
      </c>
      <c r="L82" s="7">
        <v>1803.5846822185422</v>
      </c>
      <c r="M82" s="7">
        <v>3707.3740800296973</v>
      </c>
      <c r="N82" s="7">
        <v>2705.4271234046005</v>
      </c>
      <c r="O82" s="7">
        <v>2304.6082604759599</v>
      </c>
      <c r="P82" s="7">
        <v>2003.9941134489009</v>
      </c>
      <c r="Q82" s="7">
        <v>1202.4565907222718</v>
      </c>
      <c r="R82" s="7">
        <v>2003.9941134489009</v>
      </c>
      <c r="S82" s="7">
        <v>4058.0905847208555</v>
      </c>
      <c r="T82" s="7">
        <v>1002.0471589352264</v>
      </c>
      <c r="U82" s="7">
        <v>1603.1752495804694</v>
      </c>
      <c r="V82" s="7">
        <v>651.33065330789725</v>
      </c>
      <c r="W82" s="7">
        <v>400.81886357409064</v>
      </c>
      <c r="X82" s="7">
        <v>701.4330112546586</v>
      </c>
      <c r="Y82" s="7">
        <v>851.74008509494263</v>
      </c>
      <c r="Z82" s="7">
        <v>798.05791686641521</v>
      </c>
      <c r="AA82" s="7">
        <v>400.81886357409059</v>
      </c>
      <c r="AB82" s="7">
        <v>601.22829536113602</v>
      </c>
      <c r="AC82" s="7">
        <v>976.9199409248946</v>
      </c>
      <c r="AD82" s="7">
        <v>501.02357946761333</v>
      </c>
      <c r="AE82" s="7">
        <v>3496.9942769964459</v>
      </c>
      <c r="AF82" s="7">
        <v>450.92122152085199</v>
      </c>
      <c r="AG82" s="7">
        <v>701.43301125465848</v>
      </c>
      <c r="AH82" s="7">
        <v>3004.0371777719156</v>
      </c>
      <c r="AI82" s="7">
        <v>4208.397658207683</v>
      </c>
      <c r="AJ82" s="7">
        <v>601.22829536113591</v>
      </c>
      <c r="AK82" s="7">
        <v>6513.005918658112</v>
      </c>
      <c r="AL82" s="7">
        <v>1002.0471589352269</v>
      </c>
      <c r="AM82" s="7">
        <v>250.55011002200439</v>
      </c>
      <c r="AN82" s="7">
        <v>80.19608823970789</v>
      </c>
      <c r="AO82" s="7">
        <v>300.55992534328755</v>
      </c>
      <c r="AP82" s="7">
        <v>100.20471589352265</v>
      </c>
      <c r="AQ82" s="7">
        <v>300.61414768056801</v>
      </c>
      <c r="AR82" s="7">
        <v>200.34264776142891</v>
      </c>
      <c r="AS82" s="7">
        <v>300.61414768056795</v>
      </c>
      <c r="AT82" s="7">
        <v>25.051178973380665</v>
      </c>
      <c r="AU82" s="7">
        <v>1202.4209271427599</v>
      </c>
      <c r="AV82" s="7">
        <v>120.24565907222718</v>
      </c>
      <c r="AW82" s="7">
        <v>100.20471589352266</v>
      </c>
      <c r="AX82" s="7">
        <v>551.12593741437468</v>
      </c>
      <c r="AY82" s="7">
        <v>400.8188635740907</v>
      </c>
      <c r="AZ82" s="7">
        <v>370.70735086034068</v>
      </c>
      <c r="BA82" s="7">
        <v>450.92122152085199</v>
      </c>
      <c r="BB82" s="7">
        <v>1002.0471589352263</v>
      </c>
      <c r="BC82" s="7">
        <v>951.94480098846532</v>
      </c>
      <c r="BD82" s="7">
        <v>901.84244304170386</v>
      </c>
      <c r="BE82" s="7">
        <v>400.81886357409064</v>
      </c>
      <c r="BF82" s="7">
        <v>751.53536920142005</v>
      </c>
      <c r="BG82" s="7">
        <v>651.33065330789725</v>
      </c>
      <c r="BH82" s="7">
        <v>180.36848860834078</v>
      </c>
      <c r="BI82" s="7">
        <v>901.8424430417042</v>
      </c>
      <c r="BJ82" s="7">
        <v>1202.4400813360444</v>
      </c>
      <c r="BK82" s="7">
        <v>801.6377271481814</v>
      </c>
      <c r="BL82" s="7">
        <v>1000.0430646173563</v>
      </c>
      <c r="BM82" s="7">
        <v>1002</v>
      </c>
      <c r="BN82" s="7">
        <v>80.163772714818109</v>
      </c>
      <c r="BO82" s="7">
        <v>22.045037496574984</v>
      </c>
    </row>
    <row r="83" spans="1:67" x14ac:dyDescent="0.25">
      <c r="A83" s="11" t="s">
        <v>132</v>
      </c>
      <c r="B83" s="12" t="s">
        <v>133</v>
      </c>
      <c r="C83" s="12" t="s">
        <v>134</v>
      </c>
      <c r="D83" s="12" t="s">
        <v>135</v>
      </c>
      <c r="E83" s="12">
        <v>11114956.310440892</v>
      </c>
      <c r="F83" s="6">
        <v>4607.2264355667276</v>
      </c>
      <c r="G83" s="6">
        <v>252.5429285795926</v>
      </c>
      <c r="H83" s="6">
        <v>170.46823789707986</v>
      </c>
      <c r="I83" s="6">
        <v>122.92983431706288</v>
      </c>
      <c r="J83" s="6">
        <v>249.52349348729058</v>
      </c>
      <c r="K83" s="6">
        <v>198.35078263818235</v>
      </c>
      <c r="L83" s="6">
        <v>100</v>
      </c>
      <c r="M83" s="6">
        <v>280.04512551706887</v>
      </c>
      <c r="N83" s="6">
        <v>140.17974932863322</v>
      </c>
      <c r="O83" s="6">
        <v>145.51072564005614</v>
      </c>
      <c r="P83" s="6">
        <v>100</v>
      </c>
      <c r="Q83" s="6">
        <v>41</v>
      </c>
      <c r="R83" s="6">
        <v>113.49024069365258</v>
      </c>
      <c r="S83" s="6">
        <v>253.03958664063421</v>
      </c>
      <c r="T83" s="6">
        <v>55.757780459554617</v>
      </c>
      <c r="U83" s="6">
        <v>81.833360079623134</v>
      </c>
      <c r="V83" s="6">
        <v>12</v>
      </c>
      <c r="W83" s="6">
        <v>5</v>
      </c>
      <c r="X83" s="6">
        <v>36</v>
      </c>
      <c r="Y83" s="6">
        <v>50</v>
      </c>
      <c r="Z83" s="6">
        <v>73</v>
      </c>
      <c r="AA83" s="6">
        <v>45</v>
      </c>
      <c r="AB83" s="6">
        <v>80.719766851196539</v>
      </c>
      <c r="AC83" s="6">
        <v>83.942276437003017</v>
      </c>
      <c r="AD83" s="6">
        <v>40</v>
      </c>
      <c r="AE83" s="6">
        <v>117</v>
      </c>
      <c r="AF83" s="6">
        <v>17.949562701639252</v>
      </c>
      <c r="AG83" s="6">
        <v>26.487733067824411</v>
      </c>
      <c r="AH83" s="6">
        <v>145.70153714198398</v>
      </c>
      <c r="AI83" s="6">
        <v>140.9567715075132</v>
      </c>
      <c r="AJ83" s="6">
        <v>17.266999680096962</v>
      </c>
      <c r="AK83" s="6">
        <v>342.80853070343869</v>
      </c>
      <c r="AL83" s="6">
        <v>30.491453155597721</v>
      </c>
      <c r="AM83" s="6">
        <v>34.535208928578164</v>
      </c>
      <c r="AN83" s="6">
        <v>10.954081879218531</v>
      </c>
      <c r="AO83" s="6">
        <v>23.875313128412717</v>
      </c>
      <c r="AP83" s="6">
        <v>18.564409600811423</v>
      </c>
      <c r="AQ83" s="6">
        <v>40.310787126310608</v>
      </c>
      <c r="AR83" s="6">
        <v>19.400386830912471</v>
      </c>
      <c r="AS83" s="6">
        <v>23.152537279853838</v>
      </c>
      <c r="AT83" s="6">
        <v>2.3334431512131024</v>
      </c>
      <c r="AU83" s="6">
        <v>96.452134093384231</v>
      </c>
      <c r="AV83" s="6">
        <v>7.1492726335039745</v>
      </c>
      <c r="AW83" s="6">
        <v>4.5796547827546883</v>
      </c>
      <c r="AX83" s="6">
        <v>15.010453019499495</v>
      </c>
      <c r="AY83" s="6">
        <v>0</v>
      </c>
      <c r="AZ83" s="6">
        <v>26.524665767390943</v>
      </c>
      <c r="BA83" s="6">
        <v>27.09804949795862</v>
      </c>
      <c r="BB83" s="6">
        <v>60.872430031646161</v>
      </c>
      <c r="BC83" s="6">
        <v>99.880026794314404</v>
      </c>
      <c r="BD83" s="6">
        <v>73.394012052257622</v>
      </c>
      <c r="BE83" s="6">
        <v>0</v>
      </c>
      <c r="BF83" s="6">
        <v>47.40000028353753</v>
      </c>
      <c r="BG83" s="6">
        <v>51.444916257739152</v>
      </c>
      <c r="BH83" s="6">
        <v>14.657832692722307</v>
      </c>
      <c r="BI83" s="6">
        <v>82.177780542722303</v>
      </c>
      <c r="BJ83" s="6">
        <v>76.127105044216606</v>
      </c>
      <c r="BK83" s="6">
        <v>61.785085984030104</v>
      </c>
      <c r="BL83" s="6">
        <v>54.849760484476427</v>
      </c>
      <c r="BM83" s="6">
        <v>61.672919592908158</v>
      </c>
      <c r="BN83" s="6">
        <v>3.2854879569080486</v>
      </c>
      <c r="BO83" s="6">
        <v>0.74220360472320379</v>
      </c>
    </row>
    <row r="84" spans="1:67" x14ac:dyDescent="0.25">
      <c r="A84" s="11" t="s">
        <v>136</v>
      </c>
      <c r="B84" s="12" t="s">
        <v>133</v>
      </c>
      <c r="C84" s="12" t="s">
        <v>134</v>
      </c>
      <c r="D84" s="12" t="s">
        <v>91</v>
      </c>
      <c r="E84" s="12">
        <v>2819955.6678853896</v>
      </c>
      <c r="F84" s="6">
        <v>1332.7160661468383</v>
      </c>
      <c r="G84" s="6">
        <v>70.150813494331274</v>
      </c>
      <c r="H84" s="6">
        <v>44.954356087583974</v>
      </c>
      <c r="I84" s="6">
        <v>19.590411843356637</v>
      </c>
      <c r="J84" s="6">
        <v>17.86564392510434</v>
      </c>
      <c r="K84" s="6">
        <v>44.959510731321345</v>
      </c>
      <c r="L84" s="6">
        <v>110</v>
      </c>
      <c r="M84" s="6">
        <v>37.526984993912073</v>
      </c>
      <c r="N84" s="6">
        <v>53.503721117798953</v>
      </c>
      <c r="O84" s="6">
        <v>29.645648687277983</v>
      </c>
      <c r="P84" s="6">
        <v>92</v>
      </c>
      <c r="Q84" s="6">
        <v>30</v>
      </c>
      <c r="R84" s="6">
        <v>17.475852280725491</v>
      </c>
      <c r="S84" s="6">
        <v>68.865203959159942</v>
      </c>
      <c r="T84" s="6">
        <v>6.7867465475830189</v>
      </c>
      <c r="U84" s="6">
        <v>17.014857046258278</v>
      </c>
      <c r="V84" s="6">
        <v>24</v>
      </c>
      <c r="W84" s="6">
        <v>5</v>
      </c>
      <c r="X84" s="6">
        <v>40</v>
      </c>
      <c r="Y84" s="6">
        <v>23</v>
      </c>
      <c r="Z84" s="6">
        <v>26</v>
      </c>
      <c r="AA84" s="6">
        <v>15</v>
      </c>
      <c r="AB84" s="6">
        <v>9.1007580273407847</v>
      </c>
      <c r="AC84" s="6">
        <v>13.622211527057509</v>
      </c>
      <c r="AD84" s="6">
        <v>11</v>
      </c>
      <c r="AE84" s="6">
        <v>146</v>
      </c>
      <c r="AF84" s="6">
        <v>0</v>
      </c>
      <c r="AG84" s="6">
        <v>0</v>
      </c>
      <c r="AH84" s="6">
        <v>20.77270911060414</v>
      </c>
      <c r="AI84" s="6">
        <v>41.387307378801751</v>
      </c>
      <c r="AJ84" s="6">
        <v>0</v>
      </c>
      <c r="AK84" s="6">
        <v>59.579022715838263</v>
      </c>
      <c r="AL84" s="6">
        <v>12.704772148165715</v>
      </c>
      <c r="AM84" s="6">
        <v>1.1323019320845298</v>
      </c>
      <c r="AN84" s="6">
        <v>0.2882653126110139</v>
      </c>
      <c r="AO84" s="6">
        <v>5.2606622147350057</v>
      </c>
      <c r="AP84" s="6">
        <v>2.3205512001014279</v>
      </c>
      <c r="AQ84" s="6">
        <v>3.5305963229510211</v>
      </c>
      <c r="AR84" s="6">
        <v>2.7714838329874953</v>
      </c>
      <c r="AS84" s="6">
        <v>3.9756882197728811</v>
      </c>
      <c r="AT84" s="6">
        <v>0</v>
      </c>
      <c r="AU84" s="6">
        <v>9.274243662825409</v>
      </c>
      <c r="AV84" s="6">
        <v>1.4298545267007947</v>
      </c>
      <c r="AW84" s="6">
        <v>2.6169455901455354</v>
      </c>
      <c r="AX84" s="6">
        <v>1.501045301949949</v>
      </c>
      <c r="AY84" s="6">
        <v>43.0789504839342</v>
      </c>
      <c r="AZ84" s="6">
        <v>2.411333251580996</v>
      </c>
      <c r="BA84" s="6">
        <v>2.7098049497958612</v>
      </c>
      <c r="BB84" s="6">
        <v>6.0872430031646161</v>
      </c>
      <c r="BC84" s="6">
        <v>18.1249469472308</v>
      </c>
      <c r="BD84" s="6">
        <v>10.815959670859018</v>
      </c>
      <c r="BE84" s="6">
        <v>21.539475241967097</v>
      </c>
      <c r="BF84" s="6">
        <v>7.8070588702297119</v>
      </c>
      <c r="BG84" s="6">
        <v>2.36528350610295</v>
      </c>
      <c r="BH84" s="6">
        <v>3.3430144737787715</v>
      </c>
      <c r="BI84" s="6">
        <v>13.011481919264366</v>
      </c>
      <c r="BJ84" s="6">
        <v>26.298454469820282</v>
      </c>
      <c r="BK84" s="6">
        <v>4.1190057322686737</v>
      </c>
      <c r="BL84" s="6">
        <v>13.776218912380124</v>
      </c>
      <c r="BM84" s="6">
        <v>13.044668287351724</v>
      </c>
      <c r="BN84" s="6">
        <v>2.389445786842217</v>
      </c>
      <c r="BO84" s="6">
        <v>0.18555090118080095</v>
      </c>
    </row>
    <row r="85" spans="1:67" x14ac:dyDescent="0.25">
      <c r="A85" s="11" t="s">
        <v>137</v>
      </c>
      <c r="B85" s="12" t="s">
        <v>133</v>
      </c>
      <c r="C85" s="12" t="s">
        <v>134</v>
      </c>
      <c r="D85" s="12" t="s">
        <v>91</v>
      </c>
      <c r="E85" s="12">
        <v>5207522.0787789812</v>
      </c>
      <c r="F85" s="6">
        <v>2962.3673927402715</v>
      </c>
      <c r="G85" s="6">
        <v>245.52784723015944</v>
      </c>
      <c r="H85" s="6">
        <v>121.59693498022516</v>
      </c>
      <c r="I85" s="6">
        <v>63.668838490909067</v>
      </c>
      <c r="J85" s="6">
        <v>154.83558068423761</v>
      </c>
      <c r="K85" s="6">
        <v>84.629667258957824</v>
      </c>
      <c r="L85" s="6">
        <v>81.407804810535893</v>
      </c>
      <c r="M85" s="6">
        <v>164.18055934836536</v>
      </c>
      <c r="N85" s="6">
        <v>123.05855857093762</v>
      </c>
      <c r="O85" s="6">
        <v>107.7125235637767</v>
      </c>
      <c r="P85" s="6">
        <v>92.342937677499236</v>
      </c>
      <c r="Q85" s="6">
        <v>14.255216341956411</v>
      </c>
      <c r="R85" s="6">
        <v>92.724816218908174</v>
      </c>
      <c r="S85" s="6">
        <v>252.23882845506256</v>
      </c>
      <c r="T85" s="6">
        <v>24.219370032551168</v>
      </c>
      <c r="U85" s="6">
        <v>41.969980714103748</v>
      </c>
      <c r="V85" s="6">
        <v>16.773338416367128</v>
      </c>
      <c r="W85" s="6">
        <v>4.869794402531693</v>
      </c>
      <c r="X85" s="6">
        <v>41.99126466452347</v>
      </c>
      <c r="Y85" s="6">
        <v>20.184999038101072</v>
      </c>
      <c r="Z85" s="6">
        <v>11.658835023522402</v>
      </c>
      <c r="AA85" s="6">
        <v>8.3556935344363428</v>
      </c>
      <c r="AB85" s="6">
        <v>17.014460659811036</v>
      </c>
      <c r="AC85" s="6">
        <v>25.403583658566706</v>
      </c>
      <c r="AD85" s="6">
        <v>17.500823634098271</v>
      </c>
      <c r="AE85" s="6">
        <v>110.69841163722121</v>
      </c>
      <c r="AF85" s="6">
        <v>12.564693891147474</v>
      </c>
      <c r="AG85" s="6">
        <v>11.036555444926838</v>
      </c>
      <c r="AH85" s="6">
        <v>150.38271102606382</v>
      </c>
      <c r="AI85" s="6">
        <v>130.16008262608665</v>
      </c>
      <c r="AJ85" s="6">
        <v>4.3167499200242405</v>
      </c>
      <c r="AK85" s="6">
        <v>213.56788142754334</v>
      </c>
      <c r="AL85" s="6">
        <v>21.174620246942862</v>
      </c>
      <c r="AM85" s="6">
        <v>6.2276606264649139</v>
      </c>
      <c r="AN85" s="6">
        <v>1.7295918756660835</v>
      </c>
      <c r="AO85" s="6">
        <v>4.8559958905246212</v>
      </c>
      <c r="AP85" s="6">
        <v>3.0940682668019042</v>
      </c>
      <c r="AQ85" s="6">
        <v>6.1438923047326046</v>
      </c>
      <c r="AR85" s="6">
        <v>4.1572257494812419</v>
      </c>
      <c r="AS85" s="6">
        <v>8.4191044654013965</v>
      </c>
      <c r="AT85" s="6">
        <v>0</v>
      </c>
      <c r="AU85" s="6">
        <v>38.02439901758418</v>
      </c>
      <c r="AV85" s="6">
        <v>4.289563580102385</v>
      </c>
      <c r="AW85" s="6">
        <v>2.6169455901455354</v>
      </c>
      <c r="AX85" s="6">
        <v>7.5052265097497477</v>
      </c>
      <c r="AY85" s="6">
        <v>0</v>
      </c>
      <c r="AZ85" s="6">
        <v>7.2339997547429871</v>
      </c>
      <c r="BA85" s="6">
        <v>13.54902474897931</v>
      </c>
      <c r="BB85" s="6">
        <v>30.43621501582308</v>
      </c>
      <c r="BC85" s="6">
        <v>33.936070879921495</v>
      </c>
      <c r="BD85" s="6">
        <v>19.314213697962536</v>
      </c>
      <c r="BE85" s="6">
        <v>64.618425725901304</v>
      </c>
      <c r="BF85" s="6">
        <v>32.343529605237372</v>
      </c>
      <c r="BG85" s="6">
        <v>23.061514184503761</v>
      </c>
      <c r="BH85" s="6">
        <v>5.9145640689932106</v>
      </c>
      <c r="BI85" s="6">
        <v>10.95703740569631</v>
      </c>
      <c r="BJ85" s="6">
        <v>28.513061162015671</v>
      </c>
      <c r="BK85" s="6">
        <v>33.638546813527498</v>
      </c>
      <c r="BL85" s="6">
        <v>42.60423256236075</v>
      </c>
      <c r="BM85" s="6">
        <v>42.955073552368965</v>
      </c>
      <c r="BN85" s="6">
        <v>1.7920843401316631</v>
      </c>
      <c r="BO85" s="6">
        <v>2.412161715350412</v>
      </c>
    </row>
    <row r="86" spans="1:67" x14ac:dyDescent="0.25">
      <c r="A86" s="11" t="s">
        <v>138</v>
      </c>
      <c r="B86" s="12" t="s">
        <v>133</v>
      </c>
      <c r="C86" s="12" t="s">
        <v>139</v>
      </c>
      <c r="D86" s="12" t="s">
        <v>114</v>
      </c>
      <c r="E86" s="12">
        <v>8545903.8603523225</v>
      </c>
      <c r="F86" s="6">
        <v>4303.866966535772</v>
      </c>
      <c r="G86" s="6">
        <v>174</v>
      </c>
      <c r="H86" s="6">
        <v>161.38062862447487</v>
      </c>
      <c r="I86" s="6">
        <v>57.791714937902078</v>
      </c>
      <c r="J86" s="6">
        <v>249.52349348729058</v>
      </c>
      <c r="K86" s="6">
        <v>216.86352235107933</v>
      </c>
      <c r="L86" s="6">
        <v>158</v>
      </c>
      <c r="M86" s="6">
        <v>165.58782128563709</v>
      </c>
      <c r="N86" s="6">
        <v>191.00828439054229</v>
      </c>
      <c r="O86" s="6">
        <v>84.984192903530243</v>
      </c>
      <c r="P86" s="6">
        <v>100</v>
      </c>
      <c r="Q86" s="6">
        <v>50.911486935558607</v>
      </c>
      <c r="R86" s="6">
        <v>116.57421462554532</v>
      </c>
      <c r="S86" s="6">
        <v>277.8630903933547</v>
      </c>
      <c r="T86" s="6">
        <v>36.595201972261385</v>
      </c>
      <c r="U86" s="6">
        <v>57.202328926944496</v>
      </c>
      <c r="V86" s="6">
        <v>19</v>
      </c>
      <c r="W86" s="6">
        <v>34</v>
      </c>
      <c r="X86" s="6">
        <v>50</v>
      </c>
      <c r="Y86" s="6">
        <v>31.351168718752731</v>
      </c>
      <c r="Z86" s="6">
        <v>34.043798268685414</v>
      </c>
      <c r="AA86" s="6">
        <v>20.265469604095646</v>
      </c>
      <c r="AB86" s="6">
        <v>25.719533555528308</v>
      </c>
      <c r="AC86" s="6">
        <v>59.27502853665564</v>
      </c>
      <c r="AD86" s="6">
        <v>44.845860562376814</v>
      </c>
      <c r="AE86" s="6">
        <v>146</v>
      </c>
      <c r="AF86" s="6">
        <v>20</v>
      </c>
      <c r="AG86" s="6">
        <v>32</v>
      </c>
      <c r="AH86" s="6">
        <v>168.52225982687304</v>
      </c>
      <c r="AI86" s="6">
        <v>168.84821778453176</v>
      </c>
      <c r="AJ86" s="6">
        <v>29</v>
      </c>
      <c r="AK86" s="6">
        <v>398.72115202137917</v>
      </c>
      <c r="AL86" s="6">
        <v>50</v>
      </c>
      <c r="AM86" s="6">
        <v>12.738396735950959</v>
      </c>
      <c r="AN86" s="6">
        <v>6.3418368774423071</v>
      </c>
      <c r="AO86" s="6">
        <v>18.614650913677714</v>
      </c>
      <c r="AP86" s="6">
        <v>6.9616536003042846</v>
      </c>
      <c r="AQ86" s="6">
        <v>14.901080591246796</v>
      </c>
      <c r="AR86" s="6">
        <v>11.778806290196856</v>
      </c>
      <c r="AS86" s="6">
        <v>15.435024853235895</v>
      </c>
      <c r="AT86" s="6">
        <v>1.1667215756065512</v>
      </c>
      <c r="AU86" s="6">
        <v>107.11751430563345</v>
      </c>
      <c r="AV86" s="6">
        <v>10.723908950255961</v>
      </c>
      <c r="AW86" s="6">
        <v>5.888127577827456</v>
      </c>
      <c r="AX86" s="6">
        <v>75.052265097497454</v>
      </c>
      <c r="AY86" s="6">
        <v>0</v>
      </c>
      <c r="AZ86" s="6">
        <v>28.453732368655743</v>
      </c>
      <c r="BA86" s="6">
        <v>54.196098995917239</v>
      </c>
      <c r="BB86" s="6">
        <v>60.872430031646161</v>
      </c>
      <c r="BC86" s="6">
        <v>38.949354078091723</v>
      </c>
      <c r="BD86" s="6">
        <v>27.039899177147543</v>
      </c>
      <c r="BE86" s="6">
        <v>0</v>
      </c>
      <c r="BF86" s="6">
        <v>52.976470905130185</v>
      </c>
      <c r="BG86" s="6">
        <v>41.392461356801626</v>
      </c>
      <c r="BH86" s="6">
        <v>6.4288739880360994</v>
      </c>
      <c r="BI86" s="6">
        <v>52.730742514913487</v>
      </c>
      <c r="BJ86" s="6">
        <v>56.472470650982501</v>
      </c>
      <c r="BK86" s="6">
        <v>41.190057322686741</v>
      </c>
      <c r="BL86" s="6">
        <v>61.227639610578315</v>
      </c>
      <c r="BM86" s="6">
        <v>58.817007689991058</v>
      </c>
      <c r="BN86" s="6">
        <v>4.4802108503291578</v>
      </c>
      <c r="BO86" s="6">
        <v>2.0410599129888105</v>
      </c>
    </row>
    <row r="87" spans="1:67" x14ac:dyDescent="0.25">
      <c r="A87" s="11" t="s">
        <v>140</v>
      </c>
      <c r="B87" s="12" t="s">
        <v>133</v>
      </c>
      <c r="C87" s="12" t="s">
        <v>139</v>
      </c>
      <c r="D87" s="12" t="s">
        <v>91</v>
      </c>
      <c r="E87" s="12">
        <v>49027330.778189547</v>
      </c>
      <c r="F87" s="6">
        <v>20653.124078751538</v>
      </c>
      <c r="G87" s="6">
        <v>1057</v>
      </c>
      <c r="H87" s="6">
        <v>588.17019859868174</v>
      </c>
      <c r="I87" s="6">
        <v>254.67535396363627</v>
      </c>
      <c r="J87" s="6">
        <v>643.16318130375612</v>
      </c>
      <c r="K87" s="6">
        <v>539.51412877585608</v>
      </c>
      <c r="L87" s="6">
        <v>628</v>
      </c>
      <c r="M87" s="6">
        <v>976.170697154138</v>
      </c>
      <c r="N87" s="6">
        <v>808.97626330112018</v>
      </c>
      <c r="O87" s="6">
        <v>487.17682676093494</v>
      </c>
      <c r="P87" s="6">
        <v>642</v>
      </c>
      <c r="Q87" s="6">
        <v>346.19811116179852</v>
      </c>
      <c r="R87" s="6">
        <v>483.15591599652817</v>
      </c>
      <c r="S87" s="6">
        <v>1065.0083868102643</v>
      </c>
      <c r="T87" s="6">
        <v>212.91753874770259</v>
      </c>
      <c r="U87" s="6">
        <v>296.38260512006082</v>
      </c>
      <c r="V87" s="6">
        <v>237</v>
      </c>
      <c r="W87" s="6">
        <v>233</v>
      </c>
      <c r="X87" s="6">
        <v>270</v>
      </c>
      <c r="Y87" s="6">
        <v>257.68083878426904</v>
      </c>
      <c r="Z87" s="6">
        <v>340.904336087795</v>
      </c>
      <c r="AA87" s="6">
        <v>189.80240568755539</v>
      </c>
      <c r="AB87" s="6">
        <v>206.15195357585</v>
      </c>
      <c r="AC87" s="6">
        <v>335.03276998979277</v>
      </c>
      <c r="AD87" s="6">
        <v>196.88426588360556</v>
      </c>
      <c r="AE87" s="6">
        <v>857</v>
      </c>
      <c r="AF87" s="6">
        <v>164</v>
      </c>
      <c r="AG87" s="6">
        <v>284</v>
      </c>
      <c r="AH87" s="6">
        <v>576.95468121283614</v>
      </c>
      <c r="AI87" s="6">
        <v>805.55295376421384</v>
      </c>
      <c r="AJ87" s="6">
        <v>245</v>
      </c>
      <c r="AK87" s="6">
        <v>1355.6519168726891</v>
      </c>
      <c r="AL87" s="6">
        <v>340</v>
      </c>
      <c r="AM87" s="6">
        <v>130.21472218972096</v>
      </c>
      <c r="AN87" s="6">
        <v>49.869899081705412</v>
      </c>
      <c r="AO87" s="6">
        <v>146.08454303994901</v>
      </c>
      <c r="AP87" s="6">
        <v>46.411024002028554</v>
      </c>
      <c r="AQ87" s="6">
        <v>139.56059241732012</v>
      </c>
      <c r="AR87" s="6">
        <v>62.358386242218636</v>
      </c>
      <c r="AS87" s="6">
        <v>107.57744594679562</v>
      </c>
      <c r="AT87" s="6">
        <v>8.1670510292458616</v>
      </c>
      <c r="AU87" s="6">
        <v>408.06672116431793</v>
      </c>
      <c r="AV87" s="6">
        <v>46.470272117775842</v>
      </c>
      <c r="AW87" s="6">
        <v>42.525365839864968</v>
      </c>
      <c r="AX87" s="6">
        <v>240.16724831199193</v>
      </c>
      <c r="AY87" s="6">
        <v>0</v>
      </c>
      <c r="AZ87" s="6">
        <v>165.41746105845627</v>
      </c>
      <c r="BA87" s="6">
        <v>219.49420093346475</v>
      </c>
      <c r="BB87" s="6">
        <v>340.8856081772185</v>
      </c>
      <c r="BC87" s="6">
        <v>245.26523954125085</v>
      </c>
      <c r="BD87" s="6">
        <v>292.80347966111202</v>
      </c>
      <c r="BE87" s="6">
        <v>107.69737620983551</v>
      </c>
      <c r="BF87" s="6">
        <v>200.75294237733547</v>
      </c>
      <c r="BG87" s="6">
        <v>189.22268048823602</v>
      </c>
      <c r="BH87" s="6">
        <v>41.144793523431041</v>
      </c>
      <c r="BI87" s="6">
        <v>273.92593514240775</v>
      </c>
      <c r="BJ87" s="6">
        <v>400.01333377779264</v>
      </c>
      <c r="BK87" s="6">
        <v>192.22026750587145</v>
      </c>
      <c r="BL87" s="6">
        <v>301.03589475201011</v>
      </c>
      <c r="BM87" s="6">
        <v>284.65335539403804</v>
      </c>
      <c r="BN87" s="6">
        <v>38.529813312830754</v>
      </c>
      <c r="BO87" s="6">
        <v>9.4630959602208478</v>
      </c>
    </row>
    <row r="88" spans="1:67" x14ac:dyDescent="0.25">
      <c r="A88" s="11" t="s">
        <v>141</v>
      </c>
      <c r="B88" s="12" t="s">
        <v>133</v>
      </c>
      <c r="C88" s="12" t="s">
        <v>139</v>
      </c>
      <c r="D88" s="12" t="s">
        <v>91</v>
      </c>
      <c r="E88" s="12">
        <v>10276743.649095038</v>
      </c>
      <c r="F88" s="6">
        <v>4621.4739906135183</v>
      </c>
      <c r="G88" s="6">
        <v>111.36441642225091</v>
      </c>
      <c r="H88" s="6">
        <v>136.7150952835598</v>
      </c>
      <c r="I88" s="6">
        <v>34.283220725874116</v>
      </c>
      <c r="J88" s="6">
        <v>178.65643925104342</v>
      </c>
      <c r="K88" s="6">
        <v>148.10191770317618</v>
      </c>
      <c r="L88" s="6">
        <v>215.7306827479201</v>
      </c>
      <c r="M88" s="6">
        <v>280.04512551706887</v>
      </c>
      <c r="N88" s="6">
        <v>187.79806112347433</v>
      </c>
      <c r="O88" s="6">
        <v>133.40541909275095</v>
      </c>
      <c r="P88" s="6">
        <v>236.62877779859178</v>
      </c>
      <c r="Q88" s="6">
        <v>50.911486935558607</v>
      </c>
      <c r="R88" s="6">
        <v>129.5269051394948</v>
      </c>
      <c r="S88" s="6">
        <v>231.41911563020025</v>
      </c>
      <c r="T88" s="6">
        <v>50.567915452579363</v>
      </c>
      <c r="U88" s="6">
        <v>79.240619958288534</v>
      </c>
      <c r="V88" s="6">
        <v>78.513498970229094</v>
      </c>
      <c r="W88" s="6">
        <v>19.479177610126772</v>
      </c>
      <c r="X88" s="6">
        <v>67.48596106798415</v>
      </c>
      <c r="Y88" s="6">
        <v>53.68350808005605</v>
      </c>
      <c r="Z88" s="6">
        <v>58.760528518552896</v>
      </c>
      <c r="AA88" s="6">
        <v>26.239207924600127</v>
      </c>
      <c r="AB88" s="6">
        <v>61.331195401644422</v>
      </c>
      <c r="AC88" s="6">
        <v>61.484035811313603</v>
      </c>
      <c r="AD88" s="6">
        <v>38.283051699589969</v>
      </c>
      <c r="AE88" s="6">
        <v>190.81715155145312</v>
      </c>
      <c r="AF88" s="6">
        <v>37.694081673442426</v>
      </c>
      <c r="AG88" s="6">
        <v>55.182777224634201</v>
      </c>
      <c r="AH88" s="6">
        <v>131.95058885749955</v>
      </c>
      <c r="AI88" s="6">
        <v>187.44251530254417</v>
      </c>
      <c r="AJ88" s="6">
        <v>34.533999360193924</v>
      </c>
      <c r="AK88" s="6">
        <v>269.48050274548388</v>
      </c>
      <c r="AL88" s="6">
        <v>101.63817718532572</v>
      </c>
      <c r="AM88" s="6">
        <v>25.476793471901917</v>
      </c>
      <c r="AN88" s="6">
        <v>10.089285941385489</v>
      </c>
      <c r="AO88" s="6">
        <v>20.637982534729634</v>
      </c>
      <c r="AP88" s="6">
        <v>9.2822048004057116</v>
      </c>
      <c r="AQ88" s="6">
        <v>19.293535238676562</v>
      </c>
      <c r="AR88" s="6">
        <v>17.321773956171842</v>
      </c>
      <c r="AS88" s="6">
        <v>21.515489189359123</v>
      </c>
      <c r="AT88" s="6">
        <v>2.3334431512131024</v>
      </c>
      <c r="AU88" s="6">
        <v>92.742436628254097</v>
      </c>
      <c r="AV88" s="6">
        <v>12.153763476956756</v>
      </c>
      <c r="AW88" s="6">
        <v>7.8508367704366089</v>
      </c>
      <c r="AX88" s="6">
        <v>19.513588925349339</v>
      </c>
      <c r="AY88" s="6">
        <v>0</v>
      </c>
      <c r="AZ88" s="6">
        <v>21.701999264228959</v>
      </c>
      <c r="BA88" s="6">
        <v>27.09804949795862</v>
      </c>
      <c r="BB88" s="6">
        <v>79.134159041140009</v>
      </c>
      <c r="BC88" s="6">
        <v>59.773761208952642</v>
      </c>
      <c r="BD88" s="6">
        <v>69.531169312665114</v>
      </c>
      <c r="BE88" s="6">
        <v>0</v>
      </c>
      <c r="BF88" s="6">
        <v>32.343529605237372</v>
      </c>
      <c r="BG88" s="6">
        <v>63.271333788253898</v>
      </c>
      <c r="BH88" s="6">
        <v>24.42972115453718</v>
      </c>
      <c r="BI88" s="6">
        <v>85.601854732002423</v>
      </c>
      <c r="BJ88" s="6">
        <v>50</v>
      </c>
      <c r="BK88" s="6">
        <v>44.622562099577294</v>
      </c>
      <c r="BL88" s="6">
        <v>51.533263338903417</v>
      </c>
      <c r="BM88" s="6">
        <v>64.001193014007924</v>
      </c>
      <c r="BN88" s="6">
        <v>10.155144594079426</v>
      </c>
      <c r="BO88" s="6">
        <v>1.6699581106272088</v>
      </c>
    </row>
    <row r="89" spans="1:67" x14ac:dyDescent="0.25">
      <c r="A89" s="11" t="s">
        <v>142</v>
      </c>
      <c r="B89" s="12" t="s">
        <v>133</v>
      </c>
      <c r="C89" s="12" t="s">
        <v>143</v>
      </c>
      <c r="D89" s="12" t="s">
        <v>91</v>
      </c>
      <c r="E89" s="12">
        <v>15259690.099928027</v>
      </c>
      <c r="F89" s="6">
        <v>8329.8046593294348</v>
      </c>
      <c r="G89" s="6">
        <v>514</v>
      </c>
      <c r="H89" s="6">
        <v>327.03915987531019</v>
      </c>
      <c r="I89" s="6">
        <v>100</v>
      </c>
      <c r="J89" s="6">
        <v>464.50674205271287</v>
      </c>
      <c r="K89" s="6">
        <v>222.1528765547643</v>
      </c>
      <c r="L89" s="6">
        <v>75</v>
      </c>
      <c r="M89" s="6">
        <v>469.08731242390098</v>
      </c>
      <c r="N89" s="6">
        <v>353.12455937747313</v>
      </c>
      <c r="O89" s="6">
        <v>316.22025266429858</v>
      </c>
      <c r="P89" s="6">
        <v>65</v>
      </c>
      <c r="Q89" s="6">
        <v>50</v>
      </c>
      <c r="R89" s="6">
        <v>287.83756697665513</v>
      </c>
      <c r="S89" s="6">
        <v>416.39425649724615</v>
      </c>
      <c r="T89" s="6">
        <v>215.57900798204886</v>
      </c>
      <c r="U89" s="6">
        <v>259.27401213345945</v>
      </c>
      <c r="V89" s="6">
        <v>41</v>
      </c>
      <c r="W89" s="6">
        <v>19</v>
      </c>
      <c r="X89" s="6">
        <v>30</v>
      </c>
      <c r="Y89" s="6">
        <v>137.42978068494347</v>
      </c>
      <c r="Z89" s="6">
        <v>69.953010141134399</v>
      </c>
      <c r="AA89" s="6">
        <v>23.442546425821899</v>
      </c>
      <c r="AB89" s="6">
        <v>71.223323692232242</v>
      </c>
      <c r="AC89" s="6">
        <v>80.996933404125727</v>
      </c>
      <c r="AD89" s="6">
        <v>43.752059085245683</v>
      </c>
      <c r="AE89" s="6">
        <v>300</v>
      </c>
      <c r="AF89" s="6">
        <v>16</v>
      </c>
      <c r="AG89" s="6">
        <v>30</v>
      </c>
      <c r="AH89" s="6">
        <v>362.79097601618503</v>
      </c>
      <c r="AI89" s="6">
        <v>575.82340700941575</v>
      </c>
      <c r="AJ89" s="6">
        <v>10</v>
      </c>
      <c r="AK89" s="6">
        <v>1090.7544158745777</v>
      </c>
      <c r="AL89" s="6">
        <v>31</v>
      </c>
      <c r="AM89" s="6">
        <v>28.307548302113251</v>
      </c>
      <c r="AN89" s="6">
        <v>3</v>
      </c>
      <c r="AO89" s="6">
        <v>32.37330593683081</v>
      </c>
      <c r="AP89" s="6">
        <v>1</v>
      </c>
      <c r="AQ89" s="6">
        <v>12</v>
      </c>
      <c r="AR89" s="6">
        <v>7</v>
      </c>
      <c r="AS89" s="6">
        <v>12</v>
      </c>
      <c r="AT89" s="6">
        <v>1</v>
      </c>
      <c r="AU89" s="6">
        <v>102.01668029107948</v>
      </c>
      <c r="AV89" s="6">
        <v>5</v>
      </c>
      <c r="AW89" s="6">
        <v>4</v>
      </c>
      <c r="AX89" s="6">
        <v>34</v>
      </c>
      <c r="AY89" s="6">
        <v>101</v>
      </c>
      <c r="AZ89" s="6">
        <v>28.935999018971948</v>
      </c>
      <c r="BA89" s="6">
        <v>24</v>
      </c>
      <c r="BB89" s="6">
        <v>24.348972012658464</v>
      </c>
      <c r="BC89" s="6">
        <v>115.69115072700511</v>
      </c>
      <c r="BD89" s="6">
        <v>108.15959670859017</v>
      </c>
      <c r="BE89" s="6">
        <v>16</v>
      </c>
      <c r="BF89" s="6">
        <v>94.80000056707506</v>
      </c>
      <c r="BG89" s="6">
        <v>76.871713948345871</v>
      </c>
      <c r="BH89" s="6">
        <v>18.000847166501071</v>
      </c>
      <c r="BI89" s="6">
        <v>40</v>
      </c>
      <c r="BJ89" s="6">
        <v>120</v>
      </c>
      <c r="BK89" s="6">
        <v>61.785085984030104</v>
      </c>
      <c r="BL89" s="6">
        <v>84.188004464545173</v>
      </c>
      <c r="BM89" s="6">
        <v>99.639547803835342</v>
      </c>
      <c r="BN89" s="6">
        <v>5.3762530203949899</v>
      </c>
      <c r="BO89" s="6">
        <v>0.92775450590400466</v>
      </c>
    </row>
    <row r="90" spans="1:67" x14ac:dyDescent="0.25">
      <c r="A90" s="11" t="s">
        <v>144</v>
      </c>
      <c r="B90" s="12" t="s">
        <v>133</v>
      </c>
      <c r="C90" s="12" t="s">
        <v>143</v>
      </c>
      <c r="D90" s="12">
        <v>0</v>
      </c>
      <c r="E90" s="12">
        <v>6640487.7552850982</v>
      </c>
      <c r="F90" s="6">
        <v>3743.5063124840758</v>
      </c>
      <c r="G90" s="6">
        <v>200</v>
      </c>
      <c r="H90" s="6">
        <v>137.98874807079687</v>
      </c>
      <c r="I90" s="6">
        <v>50</v>
      </c>
      <c r="J90" s="6">
        <v>172.70122460934195</v>
      </c>
      <c r="K90" s="6">
        <v>89.919021462642689</v>
      </c>
      <c r="L90" s="6">
        <v>5</v>
      </c>
      <c r="M90" s="6">
        <v>205.46024284166865</v>
      </c>
      <c r="N90" s="6">
        <v>182.44768901169445</v>
      </c>
      <c r="O90" s="6">
        <v>125.00581863135551</v>
      </c>
      <c r="P90" s="6">
        <v>50</v>
      </c>
      <c r="Q90" s="6">
        <v>40</v>
      </c>
      <c r="R90" s="6">
        <v>63.529862996990303</v>
      </c>
      <c r="S90" s="6">
        <v>242.62973022820304</v>
      </c>
      <c r="T90" s="6">
        <v>81.973252417865496</v>
      </c>
      <c r="U90" s="6">
        <v>155.8884997952425</v>
      </c>
      <c r="V90" s="6">
        <v>7</v>
      </c>
      <c r="W90" s="6">
        <v>0</v>
      </c>
      <c r="X90" s="6">
        <v>0</v>
      </c>
      <c r="Y90" s="6">
        <v>52.824571950775152</v>
      </c>
      <c r="Z90" s="6">
        <v>27.981204056453766</v>
      </c>
      <c r="AA90" s="6">
        <v>16.59828535482368</v>
      </c>
      <c r="AB90" s="6">
        <v>18.992886317928598</v>
      </c>
      <c r="AC90" s="6">
        <v>38.657627306514549</v>
      </c>
      <c r="AD90" s="6">
        <v>16.40702215696713</v>
      </c>
      <c r="AE90" s="6">
        <v>220.78522983998261</v>
      </c>
      <c r="AF90" s="6">
        <v>7.1798250806557</v>
      </c>
      <c r="AG90" s="6">
        <v>16.554833167390257</v>
      </c>
      <c r="AH90" s="6">
        <v>205.67907753175649</v>
      </c>
      <c r="AI90" s="6">
        <v>307.10581707168831</v>
      </c>
      <c r="AJ90" s="6">
        <v>12</v>
      </c>
      <c r="AK90" s="6">
        <v>462.88317648458963</v>
      </c>
      <c r="AL90" s="6">
        <v>12</v>
      </c>
      <c r="AM90" s="6">
        <v>8.4922644906339748</v>
      </c>
      <c r="AN90" s="6">
        <v>2.3061225008881112</v>
      </c>
      <c r="AO90" s="6">
        <v>15.781986644205015</v>
      </c>
      <c r="AP90" s="6">
        <v>3.86758533350238</v>
      </c>
      <c r="AQ90" s="6">
        <v>12.204621584429177</v>
      </c>
      <c r="AR90" s="6">
        <v>2</v>
      </c>
      <c r="AS90" s="6">
        <v>2</v>
      </c>
      <c r="AT90" s="6">
        <v>1.1667215756065512</v>
      </c>
      <c r="AU90" s="6">
        <v>33.387277186171467</v>
      </c>
      <c r="AV90" s="6">
        <v>0.71492726335039736</v>
      </c>
      <c r="AW90" s="6">
        <v>1.9627091926091522</v>
      </c>
      <c r="AX90" s="6">
        <v>0</v>
      </c>
      <c r="AY90" s="6">
        <v>0</v>
      </c>
      <c r="AZ90" s="6">
        <v>28.935999018971948</v>
      </c>
      <c r="BA90" s="6">
        <v>13</v>
      </c>
      <c r="BB90" s="6">
        <v>75.481813239241248</v>
      </c>
      <c r="BC90" s="6">
        <v>53.989203672602386</v>
      </c>
      <c r="BD90" s="6">
        <v>27.039899177147543</v>
      </c>
      <c r="BE90" s="6">
        <v>0</v>
      </c>
      <c r="BF90" s="6">
        <v>33.45882372955591</v>
      </c>
      <c r="BG90" s="6">
        <v>34.296610838492761</v>
      </c>
      <c r="BH90" s="6">
        <v>7.7146487856433179</v>
      </c>
      <c r="BI90" s="6">
        <v>23.968519324960674</v>
      </c>
      <c r="BJ90" s="6">
        <v>41.800701315188022</v>
      </c>
      <c r="BK90" s="6">
        <v>12</v>
      </c>
      <c r="BL90" s="6">
        <v>39.542850581831836</v>
      </c>
      <c r="BM90" s="6">
        <v>41.520426125758583</v>
      </c>
      <c r="BN90" s="6">
        <v>1.4934036167763862</v>
      </c>
      <c r="BO90" s="6">
        <v>0.18555090118080095</v>
      </c>
    </row>
    <row r="91" spans="1:67" x14ac:dyDescent="0.25">
      <c r="A91" s="11" t="s">
        <v>145</v>
      </c>
      <c r="B91" s="12" t="s">
        <v>133</v>
      </c>
      <c r="C91" s="12" t="s">
        <v>146</v>
      </c>
      <c r="D91" s="12">
        <v>0</v>
      </c>
      <c r="E91" s="12">
        <v>6164337.7201392641</v>
      </c>
      <c r="F91" s="6">
        <v>3151.6416785058054</v>
      </c>
      <c r="G91" s="6">
        <v>245.08940464581988</v>
      </c>
      <c r="H91" s="6">
        <v>118.36642692895113</v>
      </c>
      <c r="I91" s="6">
        <v>85.708051814685277</v>
      </c>
      <c r="J91" s="6">
        <v>155.43110214840775</v>
      </c>
      <c r="K91" s="6">
        <v>126.94450088843674</v>
      </c>
      <c r="L91" s="6">
        <v>97.689365772643072</v>
      </c>
      <c r="M91" s="6">
        <v>163.71147203594148</v>
      </c>
      <c r="N91" s="6">
        <v>119.31329809269164</v>
      </c>
      <c r="O91" s="6">
        <v>90.41922849619786</v>
      </c>
      <c r="P91" s="6">
        <v>63.485769653280727</v>
      </c>
      <c r="Q91" s="6">
        <v>35.638040854891031</v>
      </c>
      <c r="R91" s="6">
        <v>75.248963938182669</v>
      </c>
      <c r="S91" s="6">
        <v>192.98272272276211</v>
      </c>
      <c r="T91" s="6">
        <v>43.115801596409774</v>
      </c>
      <c r="U91" s="6">
        <v>48.127738502273409</v>
      </c>
      <c r="V91" s="6">
        <v>10.349506682439291</v>
      </c>
      <c r="W91" s="6">
        <v>34.088560817721856</v>
      </c>
      <c r="X91" s="6">
        <v>11.99750418986385</v>
      </c>
      <c r="Y91" s="6">
        <v>25.338615813786451</v>
      </c>
      <c r="Z91" s="6">
        <v>18.65413603763584</v>
      </c>
      <c r="AA91" s="6">
        <v>37.40983661836173</v>
      </c>
      <c r="AB91" s="6">
        <v>8.3093877640937617</v>
      </c>
      <c r="AC91" s="6">
        <v>32.766941240759948</v>
      </c>
      <c r="AD91" s="6">
        <v>15.31322067983599</v>
      </c>
      <c r="AE91" s="6">
        <v>125.37665406425604</v>
      </c>
      <c r="AF91" s="6">
        <v>11.487720129049119</v>
      </c>
      <c r="AG91" s="6">
        <v>29.798699701302461</v>
      </c>
      <c r="AH91" s="6">
        <v>130.48772201872458</v>
      </c>
      <c r="AI91" s="6">
        <v>191.64122764532112</v>
      </c>
      <c r="AJ91" s="6">
        <v>12.950249760072717</v>
      </c>
      <c r="AK91" s="6">
        <v>308.89431777288451</v>
      </c>
      <c r="AL91" s="6">
        <v>33.879392395108574</v>
      </c>
      <c r="AM91" s="6">
        <v>12.172245769908697</v>
      </c>
      <c r="AN91" s="6">
        <v>0</v>
      </c>
      <c r="AO91" s="6">
        <v>1.61866529684154</v>
      </c>
      <c r="AP91" s="6">
        <v>14.696824267309044</v>
      </c>
      <c r="AQ91" s="6">
        <v>27.507232807618916</v>
      </c>
      <c r="AR91" s="6">
        <v>11.085935331949981</v>
      </c>
      <c r="AS91" s="6">
        <v>10.523880581751746</v>
      </c>
      <c r="AT91" s="6">
        <v>4.6668863024262048</v>
      </c>
      <c r="AU91" s="6">
        <v>30.605004087323849</v>
      </c>
      <c r="AV91" s="6">
        <v>11.438836213606358</v>
      </c>
      <c r="AW91" s="6">
        <v>2.6169455901455354</v>
      </c>
      <c r="AX91" s="6">
        <v>3.7526132548748738</v>
      </c>
      <c r="AY91" s="6">
        <v>0</v>
      </c>
      <c r="AZ91" s="6">
        <v>0</v>
      </c>
      <c r="BA91" s="6">
        <v>6.7745123744896549</v>
      </c>
      <c r="BB91" s="6">
        <v>36.523458018987697</v>
      </c>
      <c r="BC91" s="6">
        <v>32.393522203561432</v>
      </c>
      <c r="BD91" s="6">
        <v>19.314213697962536</v>
      </c>
      <c r="BE91" s="6">
        <v>0</v>
      </c>
      <c r="BF91" s="6">
        <v>41.26588259978562</v>
      </c>
      <c r="BG91" s="6">
        <v>22.470193307978022</v>
      </c>
      <c r="BH91" s="6">
        <v>1.0286198380857758</v>
      </c>
      <c r="BI91" s="6">
        <v>24.653334162816694</v>
      </c>
      <c r="BJ91" s="6">
        <v>41.523875478663598</v>
      </c>
      <c r="BK91" s="6">
        <v>20.59502866134337</v>
      </c>
      <c r="BL91" s="6">
        <v>36.22635343625884</v>
      </c>
      <c r="BM91" s="6">
        <v>34.854833506575446</v>
      </c>
      <c r="BN91" s="6">
        <v>2.389445786842217</v>
      </c>
      <c r="BO91" s="6">
        <v>0.92775450590400466</v>
      </c>
    </row>
    <row r="92" spans="1:67" x14ac:dyDescent="0.25">
      <c r="A92" s="11" t="s">
        <v>147</v>
      </c>
      <c r="B92" s="12" t="s">
        <v>133</v>
      </c>
      <c r="C92" s="12" t="s">
        <v>146</v>
      </c>
      <c r="D92" s="12" t="s">
        <v>91</v>
      </c>
      <c r="E92" s="12">
        <v>17640859.298905559</v>
      </c>
      <c r="F92" s="6">
        <v>9256.0655009231068</v>
      </c>
      <c r="G92" s="6">
        <v>596.28191470181571</v>
      </c>
      <c r="H92" s="6">
        <v>338.3692375058651</v>
      </c>
      <c r="I92" s="6">
        <v>195.90411843356637</v>
      </c>
      <c r="J92" s="6">
        <v>452.59631276931003</v>
      </c>
      <c r="K92" s="6">
        <v>349.09737744320108</v>
      </c>
      <c r="L92" s="6">
        <v>252</v>
      </c>
      <c r="M92" s="6">
        <v>396.37877899819631</v>
      </c>
      <c r="N92" s="6">
        <v>256.81786136543496</v>
      </c>
      <c r="O92" s="6">
        <v>284.1041332530807</v>
      </c>
      <c r="P92" s="6">
        <v>300</v>
      </c>
      <c r="Q92" s="6">
        <v>162</v>
      </c>
      <c r="R92" s="6">
        <v>316.62132367432059</v>
      </c>
      <c r="S92" s="6">
        <v>576.54589361157173</v>
      </c>
      <c r="T92" s="6">
        <v>84.368574728777148</v>
      </c>
      <c r="U92" s="6">
        <v>121.85878570272595</v>
      </c>
      <c r="V92" s="6">
        <v>97</v>
      </c>
      <c r="W92" s="6">
        <v>98</v>
      </c>
      <c r="X92" s="6">
        <v>52</v>
      </c>
      <c r="Y92" s="6">
        <v>92.335633897696411</v>
      </c>
      <c r="Z92" s="6">
        <v>88</v>
      </c>
      <c r="AA92" s="6">
        <v>6.049139463203824</v>
      </c>
      <c r="AB92" s="6">
        <v>41.942623952092319</v>
      </c>
      <c r="AC92" s="6">
        <v>99.405327359608833</v>
      </c>
      <c r="AD92" s="6">
        <v>32.814044313934261</v>
      </c>
      <c r="AE92" s="6">
        <v>396</v>
      </c>
      <c r="AF92" s="6">
        <v>76</v>
      </c>
      <c r="AG92" s="6">
        <v>80</v>
      </c>
      <c r="AH92" s="6">
        <v>365.42413632597993</v>
      </c>
      <c r="AI92" s="6">
        <v>476.85375892967232</v>
      </c>
      <c r="AJ92" s="6">
        <v>82</v>
      </c>
      <c r="AK92" s="6">
        <v>681.03405965950515</v>
      </c>
      <c r="AL92" s="6">
        <v>184</v>
      </c>
      <c r="AM92" s="6">
        <v>22.929114124711731</v>
      </c>
      <c r="AN92" s="6">
        <v>8</v>
      </c>
      <c r="AO92" s="6">
        <v>29</v>
      </c>
      <c r="AP92" s="6">
        <v>3.86758533350238</v>
      </c>
      <c r="AQ92" s="6">
        <v>4.4478966641204583</v>
      </c>
      <c r="AR92" s="6">
        <v>24</v>
      </c>
      <c r="AS92" s="6">
        <v>51</v>
      </c>
      <c r="AT92" s="6">
        <v>1.1667215756065512</v>
      </c>
      <c r="AU92" s="6">
        <v>127.52085036384939</v>
      </c>
      <c r="AV92" s="6">
        <v>6.4343453701535775</v>
      </c>
      <c r="AW92" s="6">
        <v>5.888127577827456</v>
      </c>
      <c r="AX92" s="6">
        <v>15.010453019499495</v>
      </c>
      <c r="AY92" s="6">
        <v>0</v>
      </c>
      <c r="AZ92" s="6">
        <v>14.467999509485974</v>
      </c>
      <c r="BA92" s="6">
        <v>13.54902474897931</v>
      </c>
      <c r="BB92" s="6">
        <v>73.046916037975393</v>
      </c>
      <c r="BC92" s="6">
        <v>123.40389410880546</v>
      </c>
      <c r="BD92" s="6">
        <v>108.93216525650867</v>
      </c>
      <c r="BE92" s="6">
        <v>0</v>
      </c>
      <c r="BF92" s="6">
        <v>117.10588305344568</v>
      </c>
      <c r="BG92" s="6">
        <v>104.07247426852979</v>
      </c>
      <c r="BH92" s="6">
        <v>29.572820344966065</v>
      </c>
      <c r="BI92" s="6">
        <v>147.23519013904414</v>
      </c>
      <c r="BJ92" s="6">
        <v>189.62569801923038</v>
      </c>
      <c r="BK92" s="6">
        <v>89.245124199154588</v>
      </c>
      <c r="BL92" s="6">
        <v>154.0895596866221</v>
      </c>
      <c r="BM92" s="6">
        <v>152.82149795261299</v>
      </c>
      <c r="BN92" s="6">
        <v>5.9736144671055449</v>
      </c>
      <c r="BO92" s="6">
        <v>1.8555090118080093</v>
      </c>
    </row>
    <row r="93" spans="1:67" x14ac:dyDescent="0.25">
      <c r="A93" s="11" t="s">
        <v>148</v>
      </c>
      <c r="B93" s="12" t="s">
        <v>133</v>
      </c>
      <c r="C93" s="12" t="s">
        <v>133</v>
      </c>
      <c r="D93" s="12" t="s">
        <v>135</v>
      </c>
      <c r="E93" s="12">
        <v>6301412.76672934</v>
      </c>
      <c r="F93" s="6">
        <v>3828.5924273182945</v>
      </c>
      <c r="G93" s="6">
        <v>317.432431061849</v>
      </c>
      <c r="H93" s="6">
        <v>130.66941604605017</v>
      </c>
      <c r="I93" s="6">
        <v>73.464044412587384</v>
      </c>
      <c r="J93" s="6">
        <v>164.36392411095989</v>
      </c>
      <c r="K93" s="6">
        <v>105.78708407369729</v>
      </c>
      <c r="L93" s="6">
        <v>38.261668260951872</v>
      </c>
      <c r="M93" s="6">
        <v>226.10008458832027</v>
      </c>
      <c r="N93" s="6">
        <v>125.19870741564954</v>
      </c>
      <c r="O93" s="6">
        <v>127.47628935529536</v>
      </c>
      <c r="P93" s="6">
        <v>61.177196211343251</v>
      </c>
      <c r="Q93" s="6">
        <v>81.458379096893765</v>
      </c>
      <c r="R93" s="6">
        <v>104.44391716010058</v>
      </c>
      <c r="S93" s="6">
        <v>211.40016099090957</v>
      </c>
      <c r="T93" s="6">
        <v>43.648095443279018</v>
      </c>
      <c r="U93" s="6">
        <v>95.121153201462931</v>
      </c>
      <c r="V93" s="6">
        <v>37.115472240471945</v>
      </c>
      <c r="W93" s="6">
        <v>6.8177121635443712</v>
      </c>
      <c r="X93" s="6">
        <v>23.245164367861207</v>
      </c>
      <c r="Y93" s="6">
        <v>32.21010484803363</v>
      </c>
      <c r="Z93" s="6">
        <v>14.92330883010867</v>
      </c>
      <c r="AA93" s="6">
        <v>8.3556935344363428</v>
      </c>
      <c r="AB93" s="6">
        <v>17.410145791434545</v>
      </c>
      <c r="AC93" s="6">
        <v>22.090072746579747</v>
      </c>
      <c r="AD93" s="6">
        <v>31.72024283680312</v>
      </c>
      <c r="AE93" s="6">
        <v>192.65193185483247</v>
      </c>
      <c r="AF93" s="6">
        <v>16.872588939540893</v>
      </c>
      <c r="AG93" s="6">
        <v>41.938910690721983</v>
      </c>
      <c r="AH93" s="6">
        <v>232.88840073297033</v>
      </c>
      <c r="AI93" s="6">
        <v>317.60259792863081</v>
      </c>
      <c r="AJ93" s="6">
        <v>35.397349344198759</v>
      </c>
      <c r="AK93" s="6">
        <v>410.63695656454684</v>
      </c>
      <c r="AL93" s="6">
        <v>33.879392395108574</v>
      </c>
      <c r="AM93" s="6">
        <v>7.9261135245917096</v>
      </c>
      <c r="AN93" s="6">
        <v>4.6122450017762224</v>
      </c>
      <c r="AO93" s="6">
        <v>10.521324429470011</v>
      </c>
      <c r="AP93" s="6">
        <v>3.0940682668019042</v>
      </c>
      <c r="AQ93" s="6">
        <v>6.1438923047326046</v>
      </c>
      <c r="AR93" s="6">
        <v>8.3144514989624838</v>
      </c>
      <c r="AS93" s="6">
        <v>15.66888886616371</v>
      </c>
      <c r="AT93" s="6">
        <v>0</v>
      </c>
      <c r="AU93" s="6">
        <v>39.415535567007986</v>
      </c>
      <c r="AV93" s="6">
        <v>1.4298545267007947</v>
      </c>
      <c r="AW93" s="6">
        <v>0.65423639753638385</v>
      </c>
      <c r="AX93" s="6">
        <v>30.020906038998991</v>
      </c>
      <c r="AY93" s="6">
        <v>0</v>
      </c>
      <c r="AZ93" s="6">
        <v>0</v>
      </c>
      <c r="BA93" s="6">
        <v>0</v>
      </c>
      <c r="BB93" s="6">
        <v>59.65498143101324</v>
      </c>
      <c r="BC93" s="6">
        <v>32.393522203561432</v>
      </c>
      <c r="BD93" s="6">
        <v>7.7256854791850147</v>
      </c>
      <c r="BE93" s="6">
        <v>0</v>
      </c>
      <c r="BF93" s="6">
        <v>27.882353107963258</v>
      </c>
      <c r="BG93" s="6">
        <v>15.965663666194912</v>
      </c>
      <c r="BH93" s="6">
        <v>3.3430144737787715</v>
      </c>
      <c r="BI93" s="6">
        <v>36.295186406369027</v>
      </c>
      <c r="BJ93" s="6">
        <v>46.783566372627647</v>
      </c>
      <c r="BK93" s="6">
        <v>30.206042036636941</v>
      </c>
      <c r="BL93" s="6">
        <v>29.338243980068778</v>
      </c>
      <c r="BM93" s="6">
        <v>27.991359625370244</v>
      </c>
      <c r="BN93" s="6">
        <v>0.89604217006583153</v>
      </c>
      <c r="BO93" s="6">
        <v>0.5566527035424027</v>
      </c>
    </row>
    <row r="94" spans="1:67" x14ac:dyDescent="0.25">
      <c r="A94" s="11" t="s">
        <v>149</v>
      </c>
      <c r="B94" s="12" t="s">
        <v>133</v>
      </c>
      <c r="C94" s="12" t="s">
        <v>133</v>
      </c>
      <c r="D94" s="12">
        <v>0</v>
      </c>
      <c r="E94" s="12">
        <v>7428148.2192708328</v>
      </c>
      <c r="F94" s="6">
        <v>4598.5929981289146</v>
      </c>
      <c r="G94" s="6">
        <v>320</v>
      </c>
      <c r="H94" s="6">
        <v>132.36492244831527</v>
      </c>
      <c r="I94" s="6">
        <v>115</v>
      </c>
      <c r="J94" s="6">
        <v>108.38490647896634</v>
      </c>
      <c r="K94" s="6">
        <v>121.65514668475187</v>
      </c>
      <c r="L94" s="6">
        <v>68</v>
      </c>
      <c r="M94" s="6">
        <v>199.83119509258185</v>
      </c>
      <c r="N94" s="6">
        <v>124.12863299329356</v>
      </c>
      <c r="O94" s="6">
        <v>163.05106778002892</v>
      </c>
      <c r="P94" s="6">
        <v>282</v>
      </c>
      <c r="Q94" s="6">
        <v>160</v>
      </c>
      <c r="R94" s="6">
        <v>90.257637073394008</v>
      </c>
      <c r="S94" s="6">
        <v>128.92206787703199</v>
      </c>
      <c r="T94" s="6">
        <v>67.468245090678252</v>
      </c>
      <c r="U94" s="6">
        <v>147.62414065848844</v>
      </c>
      <c r="V94" s="6">
        <v>52</v>
      </c>
      <c r="W94" s="6">
        <v>0</v>
      </c>
      <c r="X94" s="6">
        <v>45</v>
      </c>
      <c r="Y94" s="6">
        <v>28.344892266269596</v>
      </c>
      <c r="Z94" s="6">
        <v>10.726128221640609</v>
      </c>
      <c r="AA94" s="6">
        <v>7.1835662131452489</v>
      </c>
      <c r="AB94" s="6">
        <v>30.863440266633965</v>
      </c>
      <c r="AC94" s="6">
        <v>25.035415779457043</v>
      </c>
      <c r="AD94" s="6">
        <v>4.3752059085245678</v>
      </c>
      <c r="AE94" s="6">
        <v>322</v>
      </c>
      <c r="AF94" s="6">
        <v>20</v>
      </c>
      <c r="AG94" s="6">
        <v>49</v>
      </c>
      <c r="AH94" s="6">
        <v>191.63555587951711</v>
      </c>
      <c r="AI94" s="6">
        <v>364.9880657971139</v>
      </c>
      <c r="AJ94" s="6">
        <v>56</v>
      </c>
      <c r="AK94" s="6">
        <v>606.78943135207589</v>
      </c>
      <c r="AL94" s="6">
        <v>48</v>
      </c>
      <c r="AM94" s="6">
        <v>6.5107361094860483</v>
      </c>
      <c r="AN94" s="6">
        <v>0.5765306252220278</v>
      </c>
      <c r="AO94" s="6">
        <v>4.4513295663142349</v>
      </c>
      <c r="AP94" s="6">
        <v>3.0940682668019042</v>
      </c>
      <c r="AQ94" s="6">
        <v>5.2820339802538587</v>
      </c>
      <c r="AR94" s="6">
        <v>7</v>
      </c>
      <c r="AS94" s="6">
        <v>15</v>
      </c>
      <c r="AT94" s="6">
        <v>1.1667215756065512</v>
      </c>
      <c r="AU94" s="6">
        <v>24.57674570648733</v>
      </c>
      <c r="AV94" s="6">
        <v>0.71492726335039736</v>
      </c>
      <c r="AW94" s="6">
        <v>1.9627091926091522</v>
      </c>
      <c r="AX94" s="6">
        <v>0</v>
      </c>
      <c r="AY94" s="6">
        <v>0</v>
      </c>
      <c r="AZ94" s="6">
        <v>7.2339997547429871</v>
      </c>
      <c r="BA94" s="6">
        <v>14</v>
      </c>
      <c r="BB94" s="6">
        <v>24.348972012658464</v>
      </c>
      <c r="BC94" s="6">
        <v>56.303026687142484</v>
      </c>
      <c r="BD94" s="6">
        <v>10.815959670859018</v>
      </c>
      <c r="BE94" s="6">
        <v>50</v>
      </c>
      <c r="BF94" s="6">
        <v>13.383529491822362</v>
      </c>
      <c r="BG94" s="6">
        <v>26.018118567132447</v>
      </c>
      <c r="BH94" s="6">
        <v>10.029043421336315</v>
      </c>
      <c r="BI94" s="6">
        <v>51.361112839201454</v>
      </c>
      <c r="BJ94" s="6">
        <v>53.704212285738265</v>
      </c>
      <c r="BK94" s="6">
        <v>27</v>
      </c>
      <c r="BL94" s="6">
        <v>49.237226853506719</v>
      </c>
      <c r="BM94" s="6">
        <v>42.327824977593771</v>
      </c>
      <c r="BN94" s="6">
        <v>1.4934036167763862</v>
      </c>
      <c r="BO94" s="6">
        <v>0.3711018023616019</v>
      </c>
    </row>
    <row r="95" spans="1:67" x14ac:dyDescent="0.25">
      <c r="A95" s="11" t="s">
        <v>150</v>
      </c>
      <c r="B95" s="12" t="s">
        <v>133</v>
      </c>
      <c r="C95" s="12" t="s">
        <v>151</v>
      </c>
      <c r="D95" s="12">
        <v>0</v>
      </c>
      <c r="E95" s="12">
        <v>4735459.3252092004</v>
      </c>
      <c r="F95" s="6">
        <v>2819.400770570162</v>
      </c>
      <c r="G95" s="6">
        <v>207.38334239261678</v>
      </c>
      <c r="H95" s="6">
        <v>75.99109401077024</v>
      </c>
      <c r="I95" s="6">
        <v>46.772108276013967</v>
      </c>
      <c r="J95" s="6">
        <v>69.676011307906919</v>
      </c>
      <c r="K95" s="6">
        <v>33.322931483214639</v>
      </c>
      <c r="L95" s="6">
        <v>36.633512164741148</v>
      </c>
      <c r="M95" s="6">
        <v>169.80960709745219</v>
      </c>
      <c r="N95" s="6">
        <v>68.484763030782659</v>
      </c>
      <c r="O95" s="6">
        <v>61.020626881313852</v>
      </c>
      <c r="P95" s="6">
        <v>60.600052850858873</v>
      </c>
      <c r="Q95" s="6">
        <v>100</v>
      </c>
      <c r="R95" s="6">
        <v>51.399565531545548</v>
      </c>
      <c r="S95" s="6">
        <v>152.14405525860917</v>
      </c>
      <c r="T95" s="6">
        <v>47.241078909646504</v>
      </c>
      <c r="U95" s="6">
        <v>84.42610020095772</v>
      </c>
      <c r="V95" s="6">
        <v>27.479724639580187</v>
      </c>
      <c r="W95" s="6">
        <v>4.869794402531693</v>
      </c>
      <c r="X95" s="6">
        <v>14</v>
      </c>
      <c r="Y95" s="6">
        <v>30.492232589471836</v>
      </c>
      <c r="Z95" s="6">
        <v>13.524248627285985</v>
      </c>
      <c r="AA95" s="6">
        <v>6.049139463203824</v>
      </c>
      <c r="AB95" s="6">
        <v>18.992886317928598</v>
      </c>
      <c r="AC95" s="6">
        <v>15.463050922605817</v>
      </c>
      <c r="AD95" s="6">
        <v>7.6566103399179948</v>
      </c>
      <c r="AE95" s="6">
        <v>125.98824749871584</v>
      </c>
      <c r="AF95" s="6">
        <v>32.668204116983439</v>
      </c>
      <c r="AG95" s="6">
        <v>62.908366036082988</v>
      </c>
      <c r="AH95" s="6">
        <v>168.52225982687304</v>
      </c>
      <c r="AI95" s="6">
        <v>261.51979735010963</v>
      </c>
      <c r="AJ95" s="6">
        <v>58.707798912329658</v>
      </c>
      <c r="AK95" s="6">
        <v>219.06748352438996</v>
      </c>
      <c r="AL95" s="6">
        <v>50.819088592662858</v>
      </c>
      <c r="AM95" s="6">
        <v>4.8122832113592526</v>
      </c>
      <c r="AN95" s="6">
        <v>2.3061225008881112</v>
      </c>
      <c r="AO95" s="6">
        <v>6.8793275115765464</v>
      </c>
      <c r="AP95" s="6">
        <v>3.86758533350238</v>
      </c>
      <c r="AQ95" s="6">
        <v>4.4478966641204583</v>
      </c>
      <c r="AR95" s="6">
        <v>1.3857419164937477</v>
      </c>
      <c r="AS95" s="6">
        <v>5.6127363102675965</v>
      </c>
      <c r="AT95" s="6">
        <v>0</v>
      </c>
      <c r="AU95" s="6">
        <v>27.82273098847622</v>
      </c>
      <c r="AV95" s="6">
        <v>3.5746363167519872</v>
      </c>
      <c r="AW95" s="6">
        <v>2.6169455901455354</v>
      </c>
      <c r="AX95" s="6">
        <v>17.26202097242442</v>
      </c>
      <c r="AY95" s="6">
        <v>86.1579009678684</v>
      </c>
      <c r="AZ95" s="6">
        <v>1.4467999509485974</v>
      </c>
      <c r="BA95" s="6">
        <v>27.09804949795862</v>
      </c>
      <c r="BB95" s="6">
        <v>49.915392625949856</v>
      </c>
      <c r="BC95" s="6">
        <v>11.183477903610493</v>
      </c>
      <c r="BD95" s="6">
        <v>10.815959670859018</v>
      </c>
      <c r="BE95" s="6">
        <v>0</v>
      </c>
      <c r="BF95" s="6">
        <v>25.651764859326196</v>
      </c>
      <c r="BG95" s="6">
        <v>24.835476814080977</v>
      </c>
      <c r="BH95" s="6">
        <v>4.3716343118645469</v>
      </c>
      <c r="BI95" s="6">
        <v>14.381111594976408</v>
      </c>
      <c r="BJ95" s="6">
        <v>28.236235325491251</v>
      </c>
      <c r="BK95" s="6">
        <v>19.222026750587144</v>
      </c>
      <c r="BL95" s="6">
        <v>22.960364853966869</v>
      </c>
      <c r="BM95" s="6">
        <v>26.4408987037157</v>
      </c>
      <c r="BN95" s="6">
        <v>2.0907650634869404</v>
      </c>
      <c r="BO95" s="6">
        <v>0.3711018023616019</v>
      </c>
    </row>
    <row r="96" spans="1:67" x14ac:dyDescent="0.25">
      <c r="A96" s="11" t="s">
        <v>152</v>
      </c>
      <c r="B96" s="12" t="s">
        <v>133</v>
      </c>
      <c r="C96" s="12" t="s">
        <v>151</v>
      </c>
      <c r="D96" s="12">
        <v>0</v>
      </c>
      <c r="E96" s="12">
        <v>12727316.096924815</v>
      </c>
      <c r="F96" s="6">
        <v>6688.4266426971981</v>
      </c>
      <c r="G96" s="6">
        <v>499</v>
      </c>
      <c r="H96" s="6">
        <v>185.99239777462142</v>
      </c>
      <c r="I96" s="6">
        <v>167</v>
      </c>
      <c r="J96" s="6">
        <v>168.53257436015096</v>
      </c>
      <c r="K96" s="6">
        <v>116.365792481067</v>
      </c>
      <c r="L96" s="6">
        <v>88</v>
      </c>
      <c r="M96" s="6">
        <v>337.74286494520874</v>
      </c>
      <c r="N96" s="6">
        <v>149.81041912983704</v>
      </c>
      <c r="O96" s="6">
        <v>215.17800005515934</v>
      </c>
      <c r="P96" s="6">
        <v>50</v>
      </c>
      <c r="Q96" s="6">
        <v>192</v>
      </c>
      <c r="R96" s="6">
        <v>123.35895727570933</v>
      </c>
      <c r="S96" s="6">
        <v>304.28811051721834</v>
      </c>
      <c r="T96" s="6">
        <v>125.08905401427528</v>
      </c>
      <c r="U96" s="6">
        <v>215.03538381318788</v>
      </c>
      <c r="V96" s="6">
        <v>84</v>
      </c>
      <c r="W96" s="6">
        <v>59</v>
      </c>
      <c r="X96" s="6">
        <v>54</v>
      </c>
      <c r="Y96" s="6">
        <v>47.24148711044932</v>
      </c>
      <c r="Z96" s="6">
        <v>51.298874103498555</v>
      </c>
      <c r="AA96" s="6">
        <v>26.427710781348477</v>
      </c>
      <c r="AB96" s="6">
        <v>59.352769743526878</v>
      </c>
      <c r="AC96" s="6">
        <v>67.006553997958534</v>
      </c>
      <c r="AD96" s="6">
        <v>35</v>
      </c>
      <c r="AE96" s="6">
        <v>544</v>
      </c>
      <c r="AF96" s="6">
        <v>64</v>
      </c>
      <c r="AG96" s="6">
        <v>69</v>
      </c>
      <c r="AH96" s="6">
        <v>320.36783769171177</v>
      </c>
      <c r="AI96" s="6">
        <v>375.18493862957234</v>
      </c>
      <c r="AJ96" s="6">
        <v>68</v>
      </c>
      <c r="AK96" s="6">
        <v>533.46140339412113</v>
      </c>
      <c r="AL96" s="6">
        <v>62</v>
      </c>
      <c r="AM96" s="6">
        <v>16.135302532204548</v>
      </c>
      <c r="AN96" s="6">
        <v>3</v>
      </c>
      <c r="AO96" s="6">
        <v>12.139989726311551</v>
      </c>
      <c r="AP96" s="6">
        <v>12</v>
      </c>
      <c r="AQ96" s="6">
        <v>25</v>
      </c>
      <c r="AR96" s="6">
        <v>21</v>
      </c>
      <c r="AS96" s="6">
        <v>31</v>
      </c>
      <c r="AT96" s="6">
        <v>1</v>
      </c>
      <c r="AU96" s="6">
        <v>64.91970563977786</v>
      </c>
      <c r="AV96" s="6">
        <v>10</v>
      </c>
      <c r="AW96" s="6">
        <v>8</v>
      </c>
      <c r="AX96" s="6">
        <v>71</v>
      </c>
      <c r="AY96" s="6">
        <v>244</v>
      </c>
      <c r="AZ96" s="6">
        <v>29.900532319604345</v>
      </c>
      <c r="BA96" s="6">
        <v>30</v>
      </c>
      <c r="BB96" s="6">
        <v>48.697944025316929</v>
      </c>
      <c r="BC96" s="6">
        <v>57.845575363502554</v>
      </c>
      <c r="BD96" s="6">
        <v>33.220447560495558</v>
      </c>
      <c r="BE96" s="6">
        <v>20</v>
      </c>
      <c r="BF96" s="6">
        <v>30.11294135660032</v>
      </c>
      <c r="BG96" s="6">
        <v>52.036237134264894</v>
      </c>
      <c r="BH96" s="6">
        <v>15.429297571286636</v>
      </c>
      <c r="BI96" s="6">
        <v>104</v>
      </c>
      <c r="BJ96" s="6">
        <v>82</v>
      </c>
      <c r="BK96" s="6">
        <v>56</v>
      </c>
      <c r="BL96" s="6">
        <v>75.514088853046601</v>
      </c>
      <c r="BM96" s="6">
        <v>69.643358929731718</v>
      </c>
      <c r="BN96" s="6">
        <v>7.1683373605266523</v>
      </c>
      <c r="BO96" s="6">
        <v>0.92775450590400466</v>
      </c>
    </row>
    <row r="97" spans="1:67" x14ac:dyDescent="0.25">
      <c r="A97" s="11" t="s">
        <v>153</v>
      </c>
      <c r="B97" s="12" t="s">
        <v>133</v>
      </c>
      <c r="C97" s="12" t="s">
        <v>133</v>
      </c>
      <c r="D97" s="12">
        <v>0</v>
      </c>
      <c r="E97" s="12">
        <v>16025103.243871622</v>
      </c>
      <c r="F97" s="6">
        <v>6857.9224427991894</v>
      </c>
      <c r="G97" s="6">
        <v>300.33317027260574</v>
      </c>
      <c r="H97" s="6">
        <v>185.38949249094841</v>
      </c>
      <c r="I97" s="6">
        <v>44.078426647552426</v>
      </c>
      <c r="J97" s="6">
        <v>155.43110214840775</v>
      </c>
      <c r="K97" s="6">
        <v>74.050958851588092</v>
      </c>
      <c r="L97" s="6">
        <v>100</v>
      </c>
      <c r="M97" s="6">
        <v>262.68889495738449</v>
      </c>
      <c r="N97" s="6">
        <v>355.26470822218516</v>
      </c>
      <c r="O97" s="6">
        <v>263.10513209959214</v>
      </c>
      <c r="P97" s="6">
        <v>150</v>
      </c>
      <c r="Q97" s="6">
        <v>52</v>
      </c>
      <c r="R97" s="6">
        <v>140.83480955643481</v>
      </c>
      <c r="S97" s="6">
        <v>535.70722614741851</v>
      </c>
      <c r="T97" s="6">
        <v>83.037840111603984</v>
      </c>
      <c r="U97" s="6">
        <v>176.30632825075241</v>
      </c>
      <c r="V97" s="6">
        <v>30</v>
      </c>
      <c r="W97" s="6">
        <v>19</v>
      </c>
      <c r="X97" s="6">
        <v>15</v>
      </c>
      <c r="Y97" s="6">
        <v>91.906165833055937</v>
      </c>
      <c r="Z97" s="6">
        <v>100</v>
      </c>
      <c r="AA97" s="6">
        <v>5.8606366064554747</v>
      </c>
      <c r="AB97" s="6">
        <v>93.381691063148935</v>
      </c>
      <c r="AC97" s="6">
        <v>160.52119529181283</v>
      </c>
      <c r="AD97" s="6">
        <v>98.442132941802782</v>
      </c>
      <c r="AE97" s="6">
        <v>200</v>
      </c>
      <c r="AF97" s="6">
        <v>40</v>
      </c>
      <c r="AG97" s="6">
        <v>35</v>
      </c>
      <c r="AH97" s="6">
        <v>243.42104197214991</v>
      </c>
      <c r="AI97" s="6">
        <v>482.55201139486968</v>
      </c>
      <c r="AJ97" s="6">
        <v>30</v>
      </c>
      <c r="AK97" s="6">
        <v>532.54480304464664</v>
      </c>
      <c r="AL97" s="6">
        <v>70</v>
      </c>
      <c r="AM97" s="6">
        <v>11.323019320845301</v>
      </c>
      <c r="AN97" s="6">
        <v>3</v>
      </c>
      <c r="AO97" s="6">
        <v>70</v>
      </c>
      <c r="AP97" s="6">
        <v>0</v>
      </c>
      <c r="AQ97" s="6">
        <v>4.3092916223937321</v>
      </c>
      <c r="AR97" s="6">
        <v>22</v>
      </c>
      <c r="AS97" s="6">
        <v>32</v>
      </c>
      <c r="AT97" s="6">
        <v>3.5001647268196541</v>
      </c>
      <c r="AU97" s="6">
        <v>92.742436628254097</v>
      </c>
      <c r="AV97" s="6">
        <v>30.741872324067092</v>
      </c>
      <c r="AW97" s="6">
        <v>32.711819876819206</v>
      </c>
      <c r="AX97" s="6">
        <v>135.09407717549539</v>
      </c>
      <c r="AY97" s="6">
        <v>0</v>
      </c>
      <c r="AZ97" s="6">
        <v>44.368531829090315</v>
      </c>
      <c r="BA97" s="6">
        <v>96.198075717753071</v>
      </c>
      <c r="BB97" s="6">
        <v>210.61860790949572</v>
      </c>
      <c r="BC97" s="6">
        <v>67.486504590752986</v>
      </c>
      <c r="BD97" s="6">
        <v>169.9650805420703</v>
      </c>
      <c r="BE97" s="6">
        <v>0</v>
      </c>
      <c r="BF97" s="6">
        <v>61.341176837519157</v>
      </c>
      <c r="BG97" s="6">
        <v>76.871713948345871</v>
      </c>
      <c r="BH97" s="6">
        <v>10.28619838085776</v>
      </c>
      <c r="BI97" s="6">
        <v>89.0259289212825</v>
      </c>
      <c r="BJ97" s="6">
        <v>118.48145803245346</v>
      </c>
      <c r="BK97" s="6">
        <v>109.84015286049801</v>
      </c>
      <c r="BL97" s="6">
        <v>121.17970339593627</v>
      </c>
      <c r="BM97" s="6">
        <v>104.83673284147849</v>
      </c>
      <c r="BN97" s="6">
        <v>12.843271104276921</v>
      </c>
      <c r="BO97" s="6">
        <v>1.2988563082656068</v>
      </c>
    </row>
    <row r="98" spans="1:67" s="17" customFormat="1" x14ac:dyDescent="0.25">
      <c r="A98" s="11" t="s">
        <v>154</v>
      </c>
      <c r="B98" s="12" t="s">
        <v>133</v>
      </c>
      <c r="C98" s="12">
        <v>0</v>
      </c>
      <c r="D98" s="12">
        <v>0</v>
      </c>
      <c r="E98" s="12">
        <v>7867472.7099157404</v>
      </c>
      <c r="F98" s="6">
        <v>5060.9309604182499</v>
      </c>
      <c r="G98" s="6">
        <v>296.82562959788913</v>
      </c>
      <c r="H98" s="6">
        <v>148.88964700426052</v>
      </c>
      <c r="I98" s="6">
        <v>97.952059216783184</v>
      </c>
      <c r="J98" s="6">
        <v>476.4171713361157</v>
      </c>
      <c r="K98" s="6">
        <v>89.919021462642689</v>
      </c>
      <c r="L98" s="6">
        <v>67.16143896869211</v>
      </c>
      <c r="M98" s="6">
        <v>395.90969168577243</v>
      </c>
      <c r="N98" s="6">
        <v>161.04620056457486</v>
      </c>
      <c r="O98" s="6">
        <v>36.315919641915528</v>
      </c>
      <c r="P98" s="6">
        <v>136</v>
      </c>
      <c r="Q98" s="6">
        <v>75</v>
      </c>
      <c r="R98" s="6">
        <v>248.36270064842816</v>
      </c>
      <c r="S98" s="6">
        <v>240.2274556714882</v>
      </c>
      <c r="T98" s="6">
        <v>53.362458148642951</v>
      </c>
      <c r="U98" s="6">
        <v>79.078573700705121</v>
      </c>
      <c r="V98" s="6">
        <v>25</v>
      </c>
      <c r="W98" s="6">
        <v>0</v>
      </c>
      <c r="X98" s="6">
        <v>22</v>
      </c>
      <c r="Y98" s="6">
        <v>35.645849365157211</v>
      </c>
      <c r="Z98" s="6">
        <v>30.312971061158244</v>
      </c>
      <c r="AA98" s="6">
        <v>8.280292391737003</v>
      </c>
      <c r="AB98" s="6">
        <v>20.179941712799135</v>
      </c>
      <c r="AC98" s="6">
        <v>14.726715164386494</v>
      </c>
      <c r="AD98" s="6">
        <v>4.3752059085245678</v>
      </c>
      <c r="AE98" s="6">
        <v>270</v>
      </c>
      <c r="AF98" s="6">
        <v>10</v>
      </c>
      <c r="AG98" s="6">
        <v>20</v>
      </c>
      <c r="AH98" s="6">
        <v>301.93571552314751</v>
      </c>
      <c r="AI98" s="6">
        <v>343.69459605874493</v>
      </c>
      <c r="AJ98" s="6">
        <v>50</v>
      </c>
      <c r="AK98" s="6">
        <v>567.37561632467521</v>
      </c>
      <c r="AL98" s="6">
        <v>63.523860740828574</v>
      </c>
      <c r="AM98" s="6">
        <v>6.5107361094860483</v>
      </c>
      <c r="AN98" s="6">
        <v>0.5765306252220278</v>
      </c>
      <c r="AO98" s="6">
        <v>6.8793275115765464</v>
      </c>
      <c r="AP98" s="6">
        <v>1.5470341334009521</v>
      </c>
      <c r="AQ98" s="6">
        <v>6.0884502880419138</v>
      </c>
      <c r="AR98" s="6">
        <v>6.2358386242218629</v>
      </c>
      <c r="AS98" s="6">
        <v>7.7175124266179473</v>
      </c>
      <c r="AT98" s="6">
        <v>0</v>
      </c>
      <c r="AU98" s="6">
        <v>88.105314796841384</v>
      </c>
      <c r="AV98" s="6">
        <v>0</v>
      </c>
      <c r="AW98" s="6">
        <v>2.6169455901455354</v>
      </c>
      <c r="AX98" s="6">
        <v>0</v>
      </c>
      <c r="AY98" s="6">
        <v>86.1579009678684</v>
      </c>
      <c r="AZ98" s="6">
        <v>0</v>
      </c>
      <c r="BA98" s="6">
        <v>40.647074246937926</v>
      </c>
      <c r="BB98" s="6">
        <v>12.174486006329232</v>
      </c>
      <c r="BC98" s="6">
        <v>55.917389518052474</v>
      </c>
      <c r="BD98" s="6">
        <v>54.079798354295086</v>
      </c>
      <c r="BE98" s="6">
        <v>0</v>
      </c>
      <c r="BF98" s="6">
        <v>44.054117910581951</v>
      </c>
      <c r="BG98" s="6">
        <v>20.104909801875074</v>
      </c>
      <c r="BH98" s="6">
        <v>12.600593016550754</v>
      </c>
      <c r="BI98" s="6">
        <v>21.2292599735366</v>
      </c>
      <c r="BJ98" s="6">
        <v>52.87373477616498</v>
      </c>
      <c r="BK98" s="6">
        <v>30.892542992015052</v>
      </c>
      <c r="BL98" s="6">
        <v>58.931603125181631</v>
      </c>
      <c r="BM98" s="6">
        <v>54.38953465298858</v>
      </c>
      <c r="BN98" s="6">
        <v>0.89604217006583153</v>
      </c>
      <c r="BO98" s="6">
        <v>0.18555090118080095</v>
      </c>
    </row>
    <row r="99" spans="1:67" x14ac:dyDescent="0.25">
      <c r="A99" s="11" t="s">
        <v>155</v>
      </c>
      <c r="B99" s="12" t="s">
        <v>133</v>
      </c>
      <c r="C99" s="12" t="s">
        <v>156</v>
      </c>
      <c r="D99" s="12" t="s">
        <v>135</v>
      </c>
      <c r="E99" s="12">
        <v>6753980.5311395982</v>
      </c>
      <c r="F99" s="6">
        <v>3633.2270571404943</v>
      </c>
      <c r="G99" s="6">
        <v>298.14095735090785</v>
      </c>
      <c r="H99" s="6">
        <v>123.83240824824185</v>
      </c>
      <c r="I99" s="6">
        <v>66.117639971328643</v>
      </c>
      <c r="J99" s="6">
        <v>178.65643925104342</v>
      </c>
      <c r="K99" s="6">
        <v>105.78708407369729</v>
      </c>
      <c r="L99" s="6">
        <v>97.689365772643072</v>
      </c>
      <c r="M99" s="6">
        <v>241.11087858588513</v>
      </c>
      <c r="N99" s="6">
        <v>58.854093229578837</v>
      </c>
      <c r="O99" s="6">
        <v>109.93594721532257</v>
      </c>
      <c r="P99" s="6">
        <v>103.88580488718664</v>
      </c>
      <c r="Q99" s="6">
        <v>40.729189548446882</v>
      </c>
      <c r="R99" s="6">
        <v>92.519217956782001</v>
      </c>
      <c r="S99" s="6">
        <v>160.15163711432544</v>
      </c>
      <c r="T99" s="6">
        <v>47.507225833081144</v>
      </c>
      <c r="U99" s="6">
        <v>81.833360079623134</v>
      </c>
      <c r="V99" s="6">
        <v>28.550363261901499</v>
      </c>
      <c r="W99" s="6">
        <v>17.531259849114097</v>
      </c>
      <c r="X99" s="6">
        <v>29.993760474659624</v>
      </c>
      <c r="Y99" s="6">
        <v>55.83084840325828</v>
      </c>
      <c r="Z99" s="6">
        <v>28.447557457394655</v>
      </c>
      <c r="AA99" s="6">
        <v>24.916278317910344</v>
      </c>
      <c r="AB99" s="6">
        <v>7.9137026324702493</v>
      </c>
      <c r="AC99" s="6">
        <v>15.094883043496155</v>
      </c>
      <c r="AD99" s="6">
        <v>10.938014771311421</v>
      </c>
      <c r="AE99" s="6">
        <v>242.80259348053488</v>
      </c>
      <c r="AF99" s="6">
        <v>12.564693891147474</v>
      </c>
      <c r="AG99" s="6">
        <v>22.073110889853677</v>
      </c>
      <c r="AH99" s="6">
        <v>169.692553297893</v>
      </c>
      <c r="AI99" s="6">
        <v>215.63386960404677</v>
      </c>
      <c r="AJ99" s="6">
        <v>8.633499840048481</v>
      </c>
      <c r="AK99" s="6">
        <v>260.31449925073946</v>
      </c>
      <c r="AL99" s="6">
        <v>42.349240493885723</v>
      </c>
      <c r="AM99" s="6">
        <v>5.6615096604226505</v>
      </c>
      <c r="AN99" s="6">
        <v>2.0178571882770981</v>
      </c>
      <c r="AO99" s="6">
        <v>7.6886601599973163</v>
      </c>
      <c r="AP99" s="6">
        <v>6.1881365336038083</v>
      </c>
      <c r="AQ99" s="6">
        <v>18.320792880816427</v>
      </c>
      <c r="AR99" s="6">
        <v>10.393064373703105</v>
      </c>
      <c r="AS99" s="6">
        <v>9.8222885429682947</v>
      </c>
      <c r="AT99" s="6">
        <v>1.1667215756065512</v>
      </c>
      <c r="AU99" s="6">
        <v>74.657661485744526</v>
      </c>
      <c r="AV99" s="6">
        <v>1.4298545267007947</v>
      </c>
      <c r="AW99" s="6">
        <v>1.3084727950727677</v>
      </c>
      <c r="AX99" s="6">
        <v>30.020906038998991</v>
      </c>
      <c r="AY99" s="6">
        <v>0</v>
      </c>
      <c r="AZ99" s="6">
        <v>43.403998528457919</v>
      </c>
      <c r="BA99" s="6">
        <v>20.323537123468963</v>
      </c>
      <c r="BB99" s="6">
        <v>36.523458018987697</v>
      </c>
      <c r="BC99" s="6">
        <v>53.989203672602386</v>
      </c>
      <c r="BD99" s="6">
        <v>47.126681423028572</v>
      </c>
      <c r="BE99" s="6">
        <v>21.539475241967097</v>
      </c>
      <c r="BF99" s="6">
        <v>31.228235480918848</v>
      </c>
      <c r="BG99" s="6">
        <v>20.696230678400813</v>
      </c>
      <c r="BH99" s="6">
        <v>12.857747976072199</v>
      </c>
      <c r="BI99" s="6">
        <v>28.762223189952817</v>
      </c>
      <c r="BJ99" s="6">
        <v>42.354352988236869</v>
      </c>
      <c r="BK99" s="6">
        <v>34.32504776890562</v>
      </c>
      <c r="BL99" s="6">
        <v>31.88939563050954</v>
      </c>
      <c r="BM99" s="6">
        <v>37.707481239182407</v>
      </c>
      <c r="BN99" s="6">
        <v>1.7920843401316631</v>
      </c>
      <c r="BO99" s="6">
        <v>0</v>
      </c>
    </row>
    <row r="100" spans="1:67" x14ac:dyDescent="0.25">
      <c r="A100" s="11" t="s">
        <v>157</v>
      </c>
      <c r="B100" s="12" t="s">
        <v>133</v>
      </c>
      <c r="C100" s="12" t="s">
        <v>156</v>
      </c>
      <c r="D100" s="12" t="s">
        <v>91</v>
      </c>
      <c r="E100" s="12">
        <v>23743029.414808869</v>
      </c>
      <c r="F100" s="6">
        <v>11671.3242119979</v>
      </c>
      <c r="G100" s="6">
        <v>595.4050295331366</v>
      </c>
      <c r="H100" s="6">
        <v>471.84702363007801</v>
      </c>
      <c r="I100" s="6">
        <v>276.71456728741248</v>
      </c>
      <c r="J100" s="6">
        <v>839.68526447990394</v>
      </c>
      <c r="K100" s="6">
        <v>412.56962788741936</v>
      </c>
      <c r="L100" s="6">
        <v>301.20887779898283</v>
      </c>
      <c r="M100" s="6">
        <v>408.57504912121772</v>
      </c>
      <c r="N100" s="6">
        <v>321.02232670679376</v>
      </c>
      <c r="O100" s="6">
        <v>439.74378886129028</v>
      </c>
      <c r="P100" s="6">
        <v>415.54321954874655</v>
      </c>
      <c r="Q100" s="6">
        <v>157.82560950023168</v>
      </c>
      <c r="R100" s="6">
        <v>353.62901085703345</v>
      </c>
      <c r="S100" s="6">
        <v>590.15878276628916</v>
      </c>
      <c r="T100" s="6">
        <v>120.83070323932121</v>
      </c>
      <c r="U100" s="6">
        <v>201.74759069134811</v>
      </c>
      <c r="V100" s="6">
        <v>82.796053459514326</v>
      </c>
      <c r="W100" s="6">
        <v>0</v>
      </c>
      <c r="X100" s="6">
        <v>176.21334278862528</v>
      </c>
      <c r="Y100" s="6">
        <v>124.54573874573003</v>
      </c>
      <c r="Z100" s="6">
        <v>116.588350235224</v>
      </c>
      <c r="AA100" s="6">
        <v>35.163819638732853</v>
      </c>
      <c r="AB100" s="6">
        <v>51.439067111056616</v>
      </c>
      <c r="AC100" s="6">
        <v>131.43593284214947</v>
      </c>
      <c r="AD100" s="6">
        <v>49.221066470901391</v>
      </c>
      <c r="AE100" s="6">
        <v>379.18792936506702</v>
      </c>
      <c r="AF100" s="6">
        <v>70.72127704445866</v>
      </c>
      <c r="AG100" s="6">
        <v>114.78017662723913</v>
      </c>
      <c r="AH100" s="6">
        <v>310.1277698202872</v>
      </c>
      <c r="AI100" s="6">
        <v>493.04879225181213</v>
      </c>
      <c r="AJ100" s="6">
        <v>86.334998400484778</v>
      </c>
      <c r="AK100" s="6">
        <v>786.44309984906511</v>
      </c>
      <c r="AL100" s="6">
        <v>212.16969487436742</v>
      </c>
      <c r="AM100" s="6">
        <v>33.969057962535899</v>
      </c>
      <c r="AN100" s="6">
        <v>11.530612504440562</v>
      </c>
      <c r="AO100" s="6">
        <v>46.536627284194282</v>
      </c>
      <c r="AP100" s="6">
        <v>0</v>
      </c>
      <c r="AQ100" s="6">
        <v>25.855749734362387</v>
      </c>
      <c r="AR100" s="6">
        <v>41.572257494812419</v>
      </c>
      <c r="AS100" s="6">
        <v>47.942122650202393</v>
      </c>
      <c r="AT100" s="6">
        <v>5.8336078780327574</v>
      </c>
      <c r="AU100" s="6">
        <v>222.58184790780976</v>
      </c>
      <c r="AV100" s="6">
        <v>14.298545267007949</v>
      </c>
      <c r="AW100" s="6">
        <v>9.8135459630457618</v>
      </c>
      <c r="AX100" s="6">
        <v>75.052265097497454</v>
      </c>
      <c r="AY100" s="6">
        <v>0</v>
      </c>
      <c r="AZ100" s="6">
        <v>67.517331044267863</v>
      </c>
      <c r="BA100" s="6">
        <v>0</v>
      </c>
      <c r="BB100" s="6">
        <v>170.44280408860925</v>
      </c>
      <c r="BC100" s="6">
        <v>173.53672609050767</v>
      </c>
      <c r="BD100" s="6">
        <v>169.9650805420703</v>
      </c>
      <c r="BE100" s="6">
        <v>258.47370290360521</v>
      </c>
      <c r="BF100" s="6">
        <v>156.14117740459423</v>
      </c>
      <c r="BG100" s="6">
        <v>65.045296417831111</v>
      </c>
      <c r="BH100" s="6">
        <v>30.858595142573272</v>
      </c>
      <c r="BI100" s="6">
        <v>160.9314868961645</v>
      </c>
      <c r="BJ100" s="6">
        <v>225.61305676740557</v>
      </c>
      <c r="BK100" s="6">
        <v>171.62523884452807</v>
      </c>
      <c r="BL100" s="6">
        <v>169.14135442422261</v>
      </c>
      <c r="BM100" s="6">
        <v>174.68228611049102</v>
      </c>
      <c r="BN100" s="6">
        <v>8.9604217006583156</v>
      </c>
      <c r="BO100" s="6">
        <v>6.6798324425088351</v>
      </c>
    </row>
    <row r="101" spans="1:67" s="1" customFormat="1" x14ac:dyDescent="0.25">
      <c r="A101" s="13" t="s">
        <v>8</v>
      </c>
      <c r="B101" s="7">
        <v>0</v>
      </c>
      <c r="C101" s="7">
        <v>0</v>
      </c>
      <c r="D101" s="7"/>
      <c r="E101" s="7">
        <f>SUMPRODUCT(G101:BO101,$G$5:$BO$5)</f>
        <v>218279217.55719239</v>
      </c>
      <c r="F101" s="7">
        <f>SUM(G101:BO101)</f>
        <v>108121.05797604653</v>
      </c>
      <c r="G101" s="7">
        <v>6299.9814943752872</v>
      </c>
      <c r="H101" s="7">
        <v>3600.0254255058144</v>
      </c>
      <c r="I101" s="7">
        <v>1871.6189714846846</v>
      </c>
      <c r="J101" s="7">
        <v>4899.9506071919495</v>
      </c>
      <c r="K101" s="7">
        <v>3079.990952805696</v>
      </c>
      <c r="L101" s="7">
        <v>2519.9785979101389</v>
      </c>
      <c r="M101" s="7">
        <v>5379.9623861897198</v>
      </c>
      <c r="N101" s="7">
        <v>3780.0378969724961</v>
      </c>
      <c r="O101" s="7">
        <v>3220.0115415831774</v>
      </c>
      <c r="P101" s="7">
        <v>2999.9911877977565</v>
      </c>
      <c r="Q101" s="7">
        <v>1680.0790688734339</v>
      </c>
      <c r="R101" s="7">
        <v>2900.991478600431</v>
      </c>
      <c r="S101" s="7">
        <v>5899.9863112917492</v>
      </c>
      <c r="T101" s="7">
        <v>1400.0658907278616</v>
      </c>
      <c r="U101" s="7">
        <v>2239.9654185755062</v>
      </c>
      <c r="V101" s="7">
        <v>910.04282897311009</v>
      </c>
      <c r="W101" s="7">
        <v>560.02635629114479</v>
      </c>
      <c r="X101" s="7">
        <v>980.04612350950333</v>
      </c>
      <c r="Y101" s="7">
        <v>1190.0560071186826</v>
      </c>
      <c r="Z101" s="7">
        <v>1115.0509816496822</v>
      </c>
      <c r="AA101" s="7">
        <v>510.024003050864</v>
      </c>
      <c r="AB101" s="7">
        <v>840.03953443671685</v>
      </c>
      <c r="AC101" s="7">
        <v>1281.9605550598442</v>
      </c>
      <c r="AD101" s="7">
        <v>700.03294536393082</v>
      </c>
      <c r="AE101" s="7">
        <v>4886.0199478992281</v>
      </c>
      <c r="AF101" s="7">
        <v>630.02965082753769</v>
      </c>
      <c r="AG101" s="7">
        <v>980.04612350950322</v>
      </c>
      <c r="AH101" s="7">
        <v>4197.2575338130564</v>
      </c>
      <c r="AI101" s="7">
        <v>5879.9967280346891</v>
      </c>
      <c r="AJ101" s="7">
        <v>840.03953443671708</v>
      </c>
      <c r="AK101" s="7">
        <v>9100.0082695821893</v>
      </c>
      <c r="AL101" s="7">
        <v>1400.0658907278616</v>
      </c>
      <c r="AM101" s="7">
        <v>375.0750150030006</v>
      </c>
      <c r="AN101" s="7">
        <v>119.05357410834876</v>
      </c>
      <c r="AO101" s="7">
        <v>462.93827489668058</v>
      </c>
      <c r="AP101" s="7">
        <v>140.00658907278611</v>
      </c>
      <c r="AQ101" s="7">
        <v>375.01764930210584</v>
      </c>
      <c r="AR101" s="7">
        <v>279.91986713173696</v>
      </c>
      <c r="AS101" s="7">
        <v>420.01976721835854</v>
      </c>
      <c r="AT101" s="7">
        <v>35.001647268196542</v>
      </c>
      <c r="AU101" s="7">
        <v>1680.029239520823</v>
      </c>
      <c r="AV101" s="7">
        <v>168.00790688734341</v>
      </c>
      <c r="AW101" s="7">
        <v>140.00658907278617</v>
      </c>
      <c r="AX101" s="7">
        <v>770.03623990032395</v>
      </c>
      <c r="AY101" s="7">
        <v>560.02635629114457</v>
      </c>
      <c r="AZ101" s="7">
        <v>517.95438243959779</v>
      </c>
      <c r="BA101" s="7">
        <v>630.02965082753792</v>
      </c>
      <c r="BB101" s="7">
        <v>1400.0658907278616</v>
      </c>
      <c r="BC101" s="7">
        <v>1330.0625961914689</v>
      </c>
      <c r="BD101" s="7">
        <v>1260.0593016550754</v>
      </c>
      <c r="BE101" s="7">
        <v>560.02635629114457</v>
      </c>
      <c r="BF101" s="7">
        <v>1050.0494180458963</v>
      </c>
      <c r="BG101" s="7">
        <v>910.04282897310998</v>
      </c>
      <c r="BH101" s="7">
        <v>252.01186033101513</v>
      </c>
      <c r="BI101" s="7">
        <v>1260.0593016550754</v>
      </c>
      <c r="BJ101" s="7">
        <v>1680.056001866729</v>
      </c>
      <c r="BK101" s="7">
        <v>1040.04894739784</v>
      </c>
      <c r="BL101" s="7">
        <v>1397.2657589464063</v>
      </c>
      <c r="BM101" s="7">
        <v>1392.0000000000002</v>
      </c>
      <c r="BN101" s="7">
        <v>112.00527125822894</v>
      </c>
      <c r="BO101" s="7">
        <v>30.801449596012958</v>
      </c>
    </row>
    <row r="102" spans="1:67" x14ac:dyDescent="0.25">
      <c r="A102" s="11" t="s">
        <v>158</v>
      </c>
      <c r="B102" s="12" t="s">
        <v>159</v>
      </c>
      <c r="C102" s="12" t="s">
        <v>160</v>
      </c>
      <c r="D102" s="12"/>
      <c r="E102" s="12">
        <v>11015976.028972</v>
      </c>
      <c r="F102" s="6">
        <v>5705.8682023829933</v>
      </c>
      <c r="G102" s="6">
        <v>398</v>
      </c>
      <c r="H102" s="6">
        <v>165</v>
      </c>
      <c r="I102" s="6">
        <v>99</v>
      </c>
      <c r="J102" s="6">
        <v>199</v>
      </c>
      <c r="K102" s="6">
        <v>185</v>
      </c>
      <c r="L102" s="6">
        <v>30</v>
      </c>
      <c r="M102" s="6">
        <v>355.91556674826609</v>
      </c>
      <c r="N102" s="6">
        <v>182.46865895825687</v>
      </c>
      <c r="O102" s="6">
        <v>177</v>
      </c>
      <c r="P102" s="6">
        <v>108.10055280586424</v>
      </c>
      <c r="Q102" s="6">
        <v>62.195991771790666</v>
      </c>
      <c r="R102" s="6">
        <v>201</v>
      </c>
      <c r="S102" s="6">
        <v>346.81813518357245</v>
      </c>
      <c r="T102" s="6">
        <v>86.923406244106658</v>
      </c>
      <c r="U102" s="6">
        <v>145.35836872187213</v>
      </c>
      <c r="V102" s="6">
        <v>40.068989370917869</v>
      </c>
      <c r="W102" s="6">
        <v>31</v>
      </c>
      <c r="X102" s="6">
        <v>54</v>
      </c>
      <c r="Y102" s="6">
        <v>89.579309117935466</v>
      </c>
      <c r="Z102" s="6">
        <v>48.827377326962662</v>
      </c>
      <c r="AA102" s="6">
        <v>17.153089212546249</v>
      </c>
      <c r="AB102" s="6">
        <v>29.674567293719793</v>
      </c>
      <c r="AC102" s="6">
        <v>60</v>
      </c>
      <c r="AD102" s="6">
        <v>24.766055836878873</v>
      </c>
      <c r="AE102" s="6">
        <v>296.92505183628032</v>
      </c>
      <c r="AF102" s="6">
        <v>27.32599191432379</v>
      </c>
      <c r="AG102" s="6">
        <v>43.995706192323418</v>
      </c>
      <c r="AH102" s="6">
        <v>248</v>
      </c>
      <c r="AI102" s="6">
        <v>319</v>
      </c>
      <c r="AJ102" s="6">
        <v>39.067772696527058</v>
      </c>
      <c r="AK102" s="6">
        <v>526</v>
      </c>
      <c r="AL102" s="6">
        <v>53.453124573507175</v>
      </c>
      <c r="AM102" s="6">
        <v>21</v>
      </c>
      <c r="AN102" s="6">
        <v>2</v>
      </c>
      <c r="AO102" s="6">
        <v>19</v>
      </c>
      <c r="AP102" s="6">
        <v>5.7341408312644555</v>
      </c>
      <c r="AQ102" s="6">
        <v>11.779178351653595</v>
      </c>
      <c r="AR102" s="6">
        <v>9</v>
      </c>
      <c r="AS102" s="6">
        <v>26</v>
      </c>
      <c r="AT102" s="6">
        <v>2</v>
      </c>
      <c r="AU102" s="6">
        <v>93.952083234291919</v>
      </c>
      <c r="AV102" s="6">
        <v>7</v>
      </c>
      <c r="AW102" s="6">
        <v>8.1727984261700257</v>
      </c>
      <c r="AX102" s="6">
        <v>32.589033724352987</v>
      </c>
      <c r="AY102" s="6">
        <v>21</v>
      </c>
      <c r="AZ102" s="6">
        <v>31.511779933423878</v>
      </c>
      <c r="BA102" s="6">
        <v>15</v>
      </c>
      <c r="BB102" s="6">
        <v>76</v>
      </c>
      <c r="BC102" s="6">
        <v>70.162222956147176</v>
      </c>
      <c r="BD102" s="6">
        <v>74</v>
      </c>
      <c r="BE102" s="6">
        <v>11</v>
      </c>
      <c r="BF102" s="6">
        <v>64.349249120039858</v>
      </c>
      <c r="BG102" s="6">
        <v>38</v>
      </c>
      <c r="BH102" s="6">
        <v>10</v>
      </c>
      <c r="BI102" s="6">
        <v>59</v>
      </c>
      <c r="BJ102" s="6">
        <v>84</v>
      </c>
      <c r="BK102" s="6">
        <v>73</v>
      </c>
      <c r="BL102" s="6">
        <v>86</v>
      </c>
      <c r="BM102" s="6">
        <v>61</v>
      </c>
      <c r="BN102" s="6">
        <v>2</v>
      </c>
      <c r="BO102" s="6">
        <v>1</v>
      </c>
    </row>
    <row r="103" spans="1:67" x14ac:dyDescent="0.25">
      <c r="A103" s="11" t="s">
        <v>161</v>
      </c>
      <c r="B103" s="12" t="s">
        <v>159</v>
      </c>
      <c r="C103" s="12" t="s">
        <v>160</v>
      </c>
      <c r="D103" s="12"/>
      <c r="E103" s="12">
        <v>6574375.9421752328</v>
      </c>
      <c r="F103" s="6">
        <v>3560.0916380106651</v>
      </c>
      <c r="G103" s="6">
        <v>182.79025804926158</v>
      </c>
      <c r="H103" s="6">
        <v>99.828041450396441</v>
      </c>
      <c r="I103" s="6">
        <v>27.735649558766976</v>
      </c>
      <c r="J103" s="6">
        <v>132.47738799687656</v>
      </c>
      <c r="K103" s="6">
        <v>97.530383408413968</v>
      </c>
      <c r="L103" s="6">
        <v>82.363866074308007</v>
      </c>
      <c r="M103" s="6">
        <v>172.44446134188797</v>
      </c>
      <c r="N103" s="6">
        <v>112.46027552121134</v>
      </c>
      <c r="O103" s="6">
        <v>124.15008528261443</v>
      </c>
      <c r="P103" s="6">
        <v>123.54348892098771</v>
      </c>
      <c r="Q103" s="6">
        <v>90.628445153180664</v>
      </c>
      <c r="R103" s="6">
        <v>88.039878026191204</v>
      </c>
      <c r="S103" s="6">
        <v>142.91956120202161</v>
      </c>
      <c r="T103" s="6">
        <v>51.585916908267237</v>
      </c>
      <c r="U103" s="6">
        <v>81.013390999289641</v>
      </c>
      <c r="V103" s="6">
        <v>41.671748945754594</v>
      </c>
      <c r="W103" s="6">
        <v>13</v>
      </c>
      <c r="X103" s="6">
        <v>21</v>
      </c>
      <c r="Y103" s="6">
        <v>39.778224678244072</v>
      </c>
      <c r="Z103" s="6">
        <v>41.05938547949134</v>
      </c>
      <c r="AA103" s="6">
        <v>7.6458062539243459</v>
      </c>
      <c r="AB103" s="6">
        <v>43.933774954338404</v>
      </c>
      <c r="AC103" s="6">
        <v>47.724151176648157</v>
      </c>
      <c r="AD103" s="6">
        <v>14.859633502127323</v>
      </c>
      <c r="AE103" s="6">
        <v>199.35062442467247</v>
      </c>
      <c r="AF103" s="6">
        <v>27.88366521869775</v>
      </c>
      <c r="AG103" s="6">
        <v>36.956393201551663</v>
      </c>
      <c r="AH103" s="6">
        <v>141.65838282463295</v>
      </c>
      <c r="AI103" s="6">
        <v>260.05701281491167</v>
      </c>
      <c r="AJ103" s="6">
        <v>30</v>
      </c>
      <c r="AK103" s="6">
        <v>420.52035947623972</v>
      </c>
      <c r="AL103" s="6">
        <v>53.453124573507175</v>
      </c>
      <c r="AM103" s="6">
        <v>8.4222270810751301</v>
      </c>
      <c r="AN103" s="6">
        <v>1.6860920747669781</v>
      </c>
      <c r="AO103" s="6">
        <v>7.4440336401917779</v>
      </c>
      <c r="AP103" s="6">
        <v>0.63712675902938387</v>
      </c>
      <c r="AQ103" s="6">
        <v>5.2504429022201995</v>
      </c>
      <c r="AR103" s="6">
        <v>1</v>
      </c>
      <c r="AS103" s="6">
        <v>13.461079760750639</v>
      </c>
      <c r="AT103" s="6">
        <v>1</v>
      </c>
      <c r="AU103" s="6">
        <v>63.46763069550574</v>
      </c>
      <c r="AV103" s="6">
        <v>1.2474271282048992</v>
      </c>
      <c r="AW103" s="6">
        <v>2.0431996065425064</v>
      </c>
      <c r="AX103" s="6">
        <v>27.157528103627492</v>
      </c>
      <c r="AY103" s="6">
        <v>7</v>
      </c>
      <c r="AZ103" s="6">
        <v>15</v>
      </c>
      <c r="BA103" s="6">
        <v>7</v>
      </c>
      <c r="BB103" s="6">
        <v>30.997768798402838</v>
      </c>
      <c r="BC103" s="6">
        <v>46.507530645217543</v>
      </c>
      <c r="BD103" s="6">
        <v>32.319702867126935</v>
      </c>
      <c r="BE103" s="6">
        <v>7</v>
      </c>
      <c r="BF103" s="6">
        <v>10.295879859206378</v>
      </c>
      <c r="BG103" s="6">
        <v>29.82793439211035</v>
      </c>
      <c r="BH103" s="6">
        <v>7</v>
      </c>
      <c r="BI103" s="6">
        <v>31</v>
      </c>
      <c r="BJ103" s="6">
        <v>51</v>
      </c>
      <c r="BK103" s="6">
        <v>33.264723418797317</v>
      </c>
      <c r="BL103" s="6">
        <v>37.997932859471945</v>
      </c>
      <c r="BM103" s="6">
        <v>30</v>
      </c>
      <c r="BN103" s="6">
        <v>1</v>
      </c>
      <c r="BO103" s="6">
        <v>0</v>
      </c>
    </row>
    <row r="104" spans="1:67" x14ac:dyDescent="0.25">
      <c r="A104" s="11" t="s">
        <v>162</v>
      </c>
      <c r="B104" s="12" t="s">
        <v>159</v>
      </c>
      <c r="C104" s="12" t="s">
        <v>163</v>
      </c>
      <c r="D104" s="12"/>
      <c r="E104" s="12">
        <v>12831073.557520326</v>
      </c>
      <c r="F104" s="6">
        <v>5397.9991382669368</v>
      </c>
      <c r="G104" s="6">
        <v>248.73357899108385</v>
      </c>
      <c r="H104" s="6">
        <v>168.74849564543166</v>
      </c>
      <c r="I104" s="6">
        <v>115.22901680324098</v>
      </c>
      <c r="J104" s="6">
        <v>268.10899951748826</v>
      </c>
      <c r="K104" s="6">
        <v>76.795577486940147</v>
      </c>
      <c r="L104" s="6">
        <v>38.759466387909654</v>
      </c>
      <c r="M104" s="6">
        <v>249.6309697933192</v>
      </c>
      <c r="N104" s="6">
        <v>172.7866484829207</v>
      </c>
      <c r="O104" s="6">
        <v>127.20045592837896</v>
      </c>
      <c r="P104" s="6">
        <v>138.98642503611117</v>
      </c>
      <c r="Q104" s="6">
        <v>88.851416816843809</v>
      </c>
      <c r="R104" s="6">
        <v>102.54453226039129</v>
      </c>
      <c r="S104" s="6">
        <v>339.19575858613132</v>
      </c>
      <c r="T104" s="6">
        <v>69.652350362924707</v>
      </c>
      <c r="U104" s="6">
        <v>120.35574880681152</v>
      </c>
      <c r="V104" s="6">
        <v>31.093535751832277</v>
      </c>
      <c r="W104" s="6">
        <v>43</v>
      </c>
      <c r="X104" s="6">
        <v>65</v>
      </c>
      <c r="Y104" s="6">
        <v>68.907160859950352</v>
      </c>
      <c r="Z104" s="6">
        <v>74.905635672044994</v>
      </c>
      <c r="AA104" s="6">
        <v>63.516625933022738</v>
      </c>
      <c r="AB104" s="6">
        <v>86</v>
      </c>
      <c r="AC104" s="6">
        <v>105.40812520755331</v>
      </c>
      <c r="AD104" s="6">
        <v>56.961928424821409</v>
      </c>
      <c r="AE104" s="6">
        <v>255</v>
      </c>
      <c r="AF104" s="6">
        <v>28.999011827445656</v>
      </c>
      <c r="AG104" s="6">
        <v>61.593988669252759</v>
      </c>
      <c r="AH104" s="6">
        <v>237.08855293359363</v>
      </c>
      <c r="AI104" s="6">
        <v>286.74408618238084</v>
      </c>
      <c r="AJ104" s="6">
        <v>26.045181797684716</v>
      </c>
      <c r="AK104" s="6">
        <v>441.61913183750437</v>
      </c>
      <c r="AL104" s="6">
        <v>53.453124573507175</v>
      </c>
      <c r="AM104" s="6">
        <v>28.712137776392485</v>
      </c>
      <c r="AN104" s="6">
        <v>9</v>
      </c>
      <c r="AO104" s="6">
        <v>37.633725625413994</v>
      </c>
      <c r="AP104" s="6">
        <v>15.9281689757346</v>
      </c>
      <c r="AQ104" s="6">
        <v>34</v>
      </c>
      <c r="AR104" s="6">
        <v>31</v>
      </c>
      <c r="AS104" s="6">
        <v>25.239524551407445</v>
      </c>
      <c r="AT104" s="6">
        <v>1.5193022715316078</v>
      </c>
      <c r="AU104" s="6">
        <v>54.971963594532518</v>
      </c>
      <c r="AV104" s="6">
        <v>13</v>
      </c>
      <c r="AW104" s="6">
        <v>12.259197639255044</v>
      </c>
      <c r="AX104" s="6">
        <v>44</v>
      </c>
      <c r="AY104" s="6">
        <v>31</v>
      </c>
      <c r="AZ104" s="6">
        <v>45.35786505568587</v>
      </c>
      <c r="BA104" s="6">
        <v>21</v>
      </c>
      <c r="BB104" s="6">
        <v>89.893529515368229</v>
      </c>
      <c r="BC104" s="6">
        <v>74.171492839355565</v>
      </c>
      <c r="BD104" s="6">
        <v>49.468932959888164</v>
      </c>
      <c r="BE104" s="6">
        <v>19</v>
      </c>
      <c r="BF104" s="6">
        <v>38.609549472023907</v>
      </c>
      <c r="BG104" s="6">
        <v>53</v>
      </c>
      <c r="BH104" s="6">
        <v>14</v>
      </c>
      <c r="BI104" s="6">
        <v>76.328943187434376</v>
      </c>
      <c r="BJ104" s="6">
        <v>71.845315959952146</v>
      </c>
      <c r="BK104" s="6">
        <v>64.866210666654766</v>
      </c>
      <c r="BL104" s="6">
        <v>61</v>
      </c>
      <c r="BM104" s="6">
        <v>61.277747599786991</v>
      </c>
      <c r="BN104" s="6">
        <v>7</v>
      </c>
      <c r="BO104" s="6">
        <v>2</v>
      </c>
    </row>
    <row r="105" spans="1:67" x14ac:dyDescent="0.25">
      <c r="A105" s="11" t="s">
        <v>164</v>
      </c>
      <c r="B105" s="12" t="s">
        <v>159</v>
      </c>
      <c r="C105" s="12" t="s">
        <v>163</v>
      </c>
      <c r="D105" s="12"/>
      <c r="E105" s="12">
        <v>4553288.4655581079</v>
      </c>
      <c r="F105" s="6">
        <v>2680.3652068166093</v>
      </c>
      <c r="G105" s="6">
        <v>159.07380051755359</v>
      </c>
      <c r="H105" s="6">
        <v>93.215264290401379</v>
      </c>
      <c r="I105" s="6">
        <v>46.142035175039602</v>
      </c>
      <c r="J105" s="6">
        <v>104.87793216419394</v>
      </c>
      <c r="K105" s="6">
        <v>61.436461989552107</v>
      </c>
      <c r="L105" s="6">
        <v>109.97998587569367</v>
      </c>
      <c r="M105" s="6">
        <v>160.80522594048168</v>
      </c>
      <c r="N105" s="6">
        <v>107.24688526526116</v>
      </c>
      <c r="O105" s="6">
        <v>57.041931075795823</v>
      </c>
      <c r="P105" s="6">
        <v>83.3918550216667</v>
      </c>
      <c r="Q105" s="6">
        <v>59.530449267285334</v>
      </c>
      <c r="R105" s="6">
        <v>76.571081654963237</v>
      </c>
      <c r="S105" s="6">
        <v>123.86361970841872</v>
      </c>
      <c r="T105" s="6">
        <v>24.315828674821994</v>
      </c>
      <c r="U105" s="6">
        <v>36.645996836289861</v>
      </c>
      <c r="V105" s="6">
        <v>23.400289792616036</v>
      </c>
      <c r="W105" s="6">
        <v>7</v>
      </c>
      <c r="X105" s="6">
        <v>17</v>
      </c>
      <c r="Y105" s="6">
        <v>20.358933890439879</v>
      </c>
      <c r="Z105" s="6">
        <v>15.535983694942665</v>
      </c>
      <c r="AA105" s="6">
        <v>10.928930386082081</v>
      </c>
      <c r="AB105" s="6">
        <v>10.790751743170835</v>
      </c>
      <c r="AC105" s="6">
        <v>23.654579278860389</v>
      </c>
      <c r="AD105" s="6">
        <v>9.9064223347515483</v>
      </c>
      <c r="AE105" s="6">
        <v>192.81453837796187</v>
      </c>
      <c r="AF105" s="6">
        <v>18.403219044340513</v>
      </c>
      <c r="AG105" s="6">
        <v>37.836307325398138</v>
      </c>
      <c r="AH105" s="6">
        <v>100.56663818847987</v>
      </c>
      <c r="AI105" s="6">
        <v>171.76254667360431</v>
      </c>
      <c r="AJ105" s="6">
        <v>26.045181797684716</v>
      </c>
      <c r="AK105" s="6">
        <v>256.82298770780739</v>
      </c>
      <c r="AL105" s="6">
        <v>44.900624641746028</v>
      </c>
      <c r="AM105" s="6">
        <v>1.9141425184261658</v>
      </c>
      <c r="AN105" s="6">
        <v>1</v>
      </c>
      <c r="AO105" s="6">
        <v>2</v>
      </c>
      <c r="AP105" s="6">
        <v>2</v>
      </c>
      <c r="AQ105" s="6">
        <v>4</v>
      </c>
      <c r="AR105" s="6">
        <v>1</v>
      </c>
      <c r="AS105" s="6">
        <v>9.374680547665621</v>
      </c>
      <c r="AT105" s="6">
        <v>1</v>
      </c>
      <c r="AU105" s="6">
        <v>48.475276987905943</v>
      </c>
      <c r="AV105" s="6">
        <v>0.6237135641024496</v>
      </c>
      <c r="AW105" s="6">
        <v>0.68106653551416896</v>
      </c>
      <c r="AX105" s="6">
        <v>30.41643147606279</v>
      </c>
      <c r="AY105" s="6">
        <v>6</v>
      </c>
      <c r="AZ105" s="6">
        <v>9.0715730111371755</v>
      </c>
      <c r="BA105" s="6">
        <v>3</v>
      </c>
      <c r="BB105" s="6">
        <v>30.997768798402838</v>
      </c>
      <c r="BC105" s="6">
        <v>29.668597135742232</v>
      </c>
      <c r="BD105" s="6">
        <v>27.70260245753737</v>
      </c>
      <c r="BE105" s="6">
        <v>8</v>
      </c>
      <c r="BF105" s="6">
        <v>20.591759718412757</v>
      </c>
      <c r="BG105" s="6">
        <v>20</v>
      </c>
      <c r="BH105" s="6">
        <v>2.1920106761519613</v>
      </c>
      <c r="BI105" s="6">
        <v>16</v>
      </c>
      <c r="BJ105" s="6">
        <v>26</v>
      </c>
      <c r="BK105" s="6">
        <v>31.601487247857456</v>
      </c>
      <c r="BL105" s="6">
        <v>25.575531732336891</v>
      </c>
      <c r="BM105" s="6">
        <v>28.274784462661977</v>
      </c>
      <c r="BN105" s="6">
        <v>1</v>
      </c>
      <c r="BO105" s="6">
        <v>0.33749161138488526</v>
      </c>
    </row>
    <row r="106" spans="1:67" x14ac:dyDescent="0.25">
      <c r="A106" s="11" t="s">
        <v>165</v>
      </c>
      <c r="B106" s="12" t="s">
        <v>159</v>
      </c>
      <c r="C106" s="12" t="s">
        <v>166</v>
      </c>
      <c r="D106" s="12"/>
      <c r="E106" s="12">
        <v>12980483.532581015</v>
      </c>
      <c r="F106" s="6">
        <v>6408.475554969832</v>
      </c>
      <c r="G106" s="6">
        <v>498.04560816586786</v>
      </c>
      <c r="H106" s="6">
        <v>245.51486826346363</v>
      </c>
      <c r="I106" s="6">
        <v>155.82392206652719</v>
      </c>
      <c r="J106" s="6">
        <v>339.07902880152926</v>
      </c>
      <c r="K106" s="6">
        <v>258.03314035611885</v>
      </c>
      <c r="L106" s="6">
        <v>203.48719853652568</v>
      </c>
      <c r="M106" s="6">
        <v>239.82950840266128</v>
      </c>
      <c r="N106" s="6">
        <v>145.23015713004114</v>
      </c>
      <c r="O106" s="6">
        <v>175.09127506688128</v>
      </c>
      <c r="P106" s="6">
        <v>166.01156323757721</v>
      </c>
      <c r="Q106" s="6">
        <v>79.966275135159421</v>
      </c>
      <c r="R106" s="6">
        <v>188.8978225849313</v>
      </c>
      <c r="S106" s="6">
        <v>362.06288837845477</v>
      </c>
      <c r="T106" s="6">
        <v>77.378875362400834</v>
      </c>
      <c r="U106" s="6">
        <v>111.40873285681432</v>
      </c>
      <c r="V106" s="6">
        <v>86.549017041182623</v>
      </c>
      <c r="W106" s="6">
        <v>34</v>
      </c>
      <c r="X106" s="6">
        <v>65</v>
      </c>
      <c r="Y106" s="6">
        <v>53.87287121777937</v>
      </c>
      <c r="Z106" s="6">
        <v>60</v>
      </c>
      <c r="AA106" s="6">
        <v>55.675340000326237</v>
      </c>
      <c r="AB106" s="6">
        <v>29.289183302892262</v>
      </c>
      <c r="AC106" s="6">
        <v>65.568833790525289</v>
      </c>
      <c r="AD106" s="6">
        <v>61.915139592197185</v>
      </c>
      <c r="AE106" s="6">
        <v>210.08848007283987</v>
      </c>
      <c r="AF106" s="6">
        <v>32.066215001502407</v>
      </c>
      <c r="AG106" s="6">
        <v>26.397423715394048</v>
      </c>
      <c r="AH106" s="6">
        <v>211.94689338647365</v>
      </c>
      <c r="AI106" s="6">
        <v>362.54673074742595</v>
      </c>
      <c r="AJ106" s="6">
        <v>32.556477247105889</v>
      </c>
      <c r="AK106" s="6">
        <v>526.74176515708928</v>
      </c>
      <c r="AL106" s="6">
        <v>92.473905512167406</v>
      </c>
      <c r="AM106" s="6">
        <v>32.923251316930056</v>
      </c>
      <c r="AN106" s="6">
        <v>9</v>
      </c>
      <c r="AO106" s="6">
        <v>22.745658345030435</v>
      </c>
      <c r="AP106" s="6">
        <v>10</v>
      </c>
      <c r="AQ106" s="6">
        <v>33</v>
      </c>
      <c r="AR106" s="6">
        <v>26</v>
      </c>
      <c r="AS106" s="6">
        <v>21</v>
      </c>
      <c r="AT106" s="6">
        <v>1</v>
      </c>
      <c r="AU106" s="6">
        <v>99</v>
      </c>
      <c r="AV106" s="6">
        <v>14.96912553845879</v>
      </c>
      <c r="AW106" s="6">
        <v>14</v>
      </c>
      <c r="AX106" s="6">
        <v>32.589033724352987</v>
      </c>
      <c r="AY106" s="6">
        <v>27</v>
      </c>
      <c r="AZ106" s="6">
        <v>25</v>
      </c>
      <c r="BA106" s="6">
        <v>39</v>
      </c>
      <c r="BB106" s="6">
        <v>99.192860154889075</v>
      </c>
      <c r="BC106" s="6">
        <v>81</v>
      </c>
      <c r="BD106" s="6">
        <v>67.937334598246423</v>
      </c>
      <c r="BE106" s="6">
        <v>34</v>
      </c>
      <c r="BF106" s="6">
        <v>46.331459366428703</v>
      </c>
      <c r="BG106" s="6">
        <v>61</v>
      </c>
      <c r="BH106" s="6">
        <v>9</v>
      </c>
      <c r="BI106" s="6">
        <v>49</v>
      </c>
      <c r="BJ106" s="6">
        <v>77</v>
      </c>
      <c r="BK106" s="6">
        <v>71</v>
      </c>
      <c r="BL106" s="6">
        <v>69</v>
      </c>
      <c r="BM106" s="6">
        <v>75.705569157406742</v>
      </c>
      <c r="BN106" s="6">
        <v>7.1821561926948743</v>
      </c>
      <c r="BO106" s="6">
        <v>1.349966445539541</v>
      </c>
    </row>
    <row r="107" spans="1:67" x14ac:dyDescent="0.25">
      <c r="A107" s="11" t="s">
        <v>167</v>
      </c>
      <c r="B107" s="12" t="s">
        <v>159</v>
      </c>
      <c r="C107" s="12" t="s">
        <v>166</v>
      </c>
      <c r="D107" s="12"/>
      <c r="E107" s="12">
        <v>6493323.0190108577</v>
      </c>
      <c r="F107" s="6">
        <v>3569.8594744143575</v>
      </c>
      <c r="G107" s="6">
        <v>246.99822843998328</v>
      </c>
      <c r="H107" s="6">
        <v>129.52627150293694</v>
      </c>
      <c r="I107" s="6">
        <v>74.129827002522632</v>
      </c>
      <c r="J107" s="6">
        <v>146.67139385368475</v>
      </c>
      <c r="K107" s="6">
        <v>142.07181835083924</v>
      </c>
      <c r="L107" s="6">
        <v>89.631266022041075</v>
      </c>
      <c r="M107" s="6">
        <v>173.0570526788041</v>
      </c>
      <c r="N107" s="6">
        <v>124.74898112452254</v>
      </c>
      <c r="O107" s="6">
        <v>97.916897729039917</v>
      </c>
      <c r="P107" s="6">
        <v>69.493212518055586</v>
      </c>
      <c r="Q107" s="6">
        <v>57.753420930948465</v>
      </c>
      <c r="R107" s="6">
        <v>75.221811493642278</v>
      </c>
      <c r="S107" s="6">
        <v>190.55941493602882</v>
      </c>
      <c r="T107" s="6">
        <v>59.766943378300802</v>
      </c>
      <c r="U107" s="6">
        <v>84.69024686915148</v>
      </c>
      <c r="V107" s="6">
        <v>48.082787245101443</v>
      </c>
      <c r="W107" s="6">
        <v>25</v>
      </c>
      <c r="X107" s="6">
        <v>33</v>
      </c>
      <c r="Y107" s="6">
        <v>29.755364916796754</v>
      </c>
      <c r="Z107" s="6">
        <v>16.09084025547633</v>
      </c>
      <c r="AA107" s="6">
        <v>14.016574839467646</v>
      </c>
      <c r="AB107" s="6">
        <v>10.790751743170835</v>
      </c>
      <c r="AC107" s="6">
        <v>50.214106890212413</v>
      </c>
      <c r="AD107" s="6">
        <v>30.957569796098593</v>
      </c>
      <c r="AE107" s="6">
        <v>125.11936146560242</v>
      </c>
      <c r="AF107" s="6">
        <v>22.306932174958199</v>
      </c>
      <c r="AG107" s="6">
        <v>26.397423715394048</v>
      </c>
      <c r="AH107" s="6">
        <v>150.30927643224413</v>
      </c>
      <c r="AI107" s="6">
        <v>271.41321424787725</v>
      </c>
      <c r="AJ107" s="6">
        <v>13.022590898842358</v>
      </c>
      <c r="AK107" s="6">
        <v>396.51141161686962</v>
      </c>
      <c r="AL107" s="6">
        <v>45.435155887481102</v>
      </c>
      <c r="AM107" s="6">
        <v>8.4222270810751301</v>
      </c>
      <c r="AN107" s="6">
        <v>2</v>
      </c>
      <c r="AO107" s="6">
        <v>7.0304762157366811</v>
      </c>
      <c r="AP107" s="6">
        <v>4.4598873132056873</v>
      </c>
      <c r="AQ107" s="6">
        <v>9.6253061397610082</v>
      </c>
      <c r="AR107" s="6">
        <v>6</v>
      </c>
      <c r="AS107" s="6">
        <v>8.1727984261700293</v>
      </c>
      <c r="AT107" s="6">
        <v>0</v>
      </c>
      <c r="AU107" s="6">
        <v>24.987256179332963</v>
      </c>
      <c r="AV107" s="6">
        <v>5.6134220769220464</v>
      </c>
      <c r="AW107" s="6">
        <v>1</v>
      </c>
      <c r="AX107" s="6">
        <v>15</v>
      </c>
      <c r="AY107" s="6">
        <v>18</v>
      </c>
      <c r="AZ107" s="6">
        <v>10</v>
      </c>
      <c r="BA107" s="6">
        <v>21</v>
      </c>
      <c r="BB107" s="6">
        <v>30.997768798402838</v>
      </c>
      <c r="BC107" s="6">
        <v>50.917727516746808</v>
      </c>
      <c r="BD107" s="6">
        <v>30.340945548731415</v>
      </c>
      <c r="BE107" s="6">
        <v>14</v>
      </c>
      <c r="BF107" s="6">
        <v>12.869849824007973</v>
      </c>
      <c r="BG107" s="6">
        <v>23</v>
      </c>
      <c r="BH107" s="6">
        <v>3</v>
      </c>
      <c r="BI107" s="6">
        <v>28.18299440766808</v>
      </c>
      <c r="BJ107" s="6">
        <v>48.658873081967585</v>
      </c>
      <c r="BK107" s="6">
        <v>37.42281384614698</v>
      </c>
      <c r="BL107" s="6">
        <v>39.094027076572104</v>
      </c>
      <c r="BM107" s="6">
        <v>36.306489634582263</v>
      </c>
      <c r="BN107" s="6">
        <v>1.9152416513852997</v>
      </c>
      <c r="BO107" s="6">
        <v>1.1812206398470986</v>
      </c>
    </row>
    <row r="108" spans="1:67" x14ac:dyDescent="0.25">
      <c r="A108" s="11" t="s">
        <v>168</v>
      </c>
      <c r="B108" s="12" t="s">
        <v>159</v>
      </c>
      <c r="C108" s="12" t="s">
        <v>159</v>
      </c>
      <c r="D108" s="12"/>
      <c r="E108" s="12">
        <v>7504527.7036745055</v>
      </c>
      <c r="F108" s="6">
        <v>4979.4452426685139</v>
      </c>
      <c r="G108" s="6">
        <v>161.96605143605456</v>
      </c>
      <c r="H108" s="6">
        <v>177.96282201431194</v>
      </c>
      <c r="I108" s="6">
        <v>56.227725923682129</v>
      </c>
      <c r="J108" s="6">
        <v>281.51444949336263</v>
      </c>
      <c r="K108" s="6">
        <v>215.02761696343237</v>
      </c>
      <c r="L108" s="6">
        <v>251.93653152141275</v>
      </c>
      <c r="M108" s="6">
        <v>312.72787749567959</v>
      </c>
      <c r="N108" s="6">
        <v>351</v>
      </c>
      <c r="O108" s="6">
        <v>185.15749819790409</v>
      </c>
      <c r="P108" s="6">
        <v>178.36591212967602</v>
      </c>
      <c r="Q108" s="6">
        <v>100</v>
      </c>
      <c r="R108" s="6">
        <v>72.523271171000417</v>
      </c>
      <c r="S108" s="6">
        <v>154.35312609818337</v>
      </c>
      <c r="T108" s="6">
        <v>88.855037493975715</v>
      </c>
      <c r="U108" s="6">
        <v>87.141484115726058</v>
      </c>
      <c r="V108" s="6">
        <v>42.312852775689286</v>
      </c>
      <c r="W108" s="6">
        <v>17</v>
      </c>
      <c r="X108" s="6">
        <v>32</v>
      </c>
      <c r="Y108" s="6">
        <v>10.96250286408301</v>
      </c>
      <c r="Z108" s="6">
        <v>24.968545224014996</v>
      </c>
      <c r="AA108" s="6">
        <v>4.7047715596179103</v>
      </c>
      <c r="AB108" s="6">
        <v>12.332287706480953</v>
      </c>
      <c r="AC108" s="6">
        <v>12.864771186748634</v>
      </c>
      <c r="AD108" s="6">
        <v>16.097936293971269</v>
      </c>
      <c r="AE108" s="6">
        <v>264.71148489177824</v>
      </c>
      <c r="AF108" s="6">
        <v>36</v>
      </c>
      <c r="AG108" s="6">
        <v>65</v>
      </c>
      <c r="AH108" s="6">
        <v>266.82599970975701</v>
      </c>
      <c r="AI108" s="6">
        <v>281.065985465898</v>
      </c>
      <c r="AJ108" s="6">
        <v>64</v>
      </c>
      <c r="AK108" s="6">
        <v>397.23895549139598</v>
      </c>
      <c r="AL108" s="6">
        <v>78</v>
      </c>
      <c r="AM108" s="6">
        <v>3.4454565331670985</v>
      </c>
      <c r="AN108" s="6">
        <v>1</v>
      </c>
      <c r="AO108" s="6">
        <v>1.6542296978203952</v>
      </c>
      <c r="AP108" s="6">
        <v>1.9113802770881518</v>
      </c>
      <c r="AQ108" s="6">
        <v>3.230808317838882</v>
      </c>
      <c r="AR108" s="6">
        <v>4.0501226196716527</v>
      </c>
      <c r="AS108" s="6">
        <v>7</v>
      </c>
      <c r="AT108" s="6">
        <v>1</v>
      </c>
      <c r="AU108" s="6">
        <v>78</v>
      </c>
      <c r="AV108" s="6">
        <v>2</v>
      </c>
      <c r="AW108" s="6">
        <v>2.0431996065425064</v>
      </c>
      <c r="AX108" s="6">
        <v>32.589033724352987</v>
      </c>
      <c r="AY108" s="6">
        <v>21</v>
      </c>
      <c r="AZ108" s="6">
        <v>35.808840833436214</v>
      </c>
      <c r="BA108" s="6">
        <v>31</v>
      </c>
      <c r="BB108" s="6">
        <v>58.895760716965398</v>
      </c>
      <c r="BC108" s="6">
        <v>30.069524124063065</v>
      </c>
      <c r="BD108" s="6">
        <v>17</v>
      </c>
      <c r="BE108" s="6">
        <v>12</v>
      </c>
      <c r="BF108" s="6">
        <v>71.556365021484311</v>
      </c>
      <c r="BG108" s="6">
        <v>39</v>
      </c>
      <c r="BH108" s="6">
        <v>12</v>
      </c>
      <c r="BI108" s="6">
        <v>34.641597292758682</v>
      </c>
      <c r="BJ108" s="6">
        <v>50.618290789966288</v>
      </c>
      <c r="BK108" s="6">
        <v>31.601487247857456</v>
      </c>
      <c r="BL108" s="6">
        <v>40.920850771739033</v>
      </c>
      <c r="BM108" s="6">
        <v>52</v>
      </c>
      <c r="BN108" s="6">
        <v>2.3940520642316252</v>
      </c>
      <c r="BO108" s="6">
        <v>0.16874580569244263</v>
      </c>
    </row>
    <row r="109" spans="1:67" x14ac:dyDescent="0.25">
      <c r="A109" s="11" t="s">
        <v>169</v>
      </c>
      <c r="B109" s="12" t="s">
        <v>159</v>
      </c>
      <c r="C109" s="12" t="s">
        <v>159</v>
      </c>
      <c r="D109" s="12"/>
      <c r="E109" s="12">
        <v>14144963.676090248</v>
      </c>
      <c r="F109" s="6">
        <v>5958.5600591417151</v>
      </c>
      <c r="G109" s="6">
        <v>277.65608817609359</v>
      </c>
      <c r="H109" s="6">
        <v>177.69204757642058</v>
      </c>
      <c r="I109" s="6">
        <v>49.16774239963236</v>
      </c>
      <c r="J109" s="6">
        <v>179.00218497197014</v>
      </c>
      <c r="K109" s="6">
        <v>189.68507639274213</v>
      </c>
      <c r="L109" s="6">
        <v>180.71601203362877</v>
      </c>
      <c r="M109" s="6">
        <v>281.79201498141549</v>
      </c>
      <c r="N109" s="6">
        <v>300.51470975370057</v>
      </c>
      <c r="O109" s="6">
        <v>169.60060790450521</v>
      </c>
      <c r="P109" s="6">
        <v>151.34077392820993</v>
      </c>
      <c r="Q109" s="6">
        <v>119.06089853457067</v>
      </c>
      <c r="R109" s="6">
        <v>116.3745514139309</v>
      </c>
      <c r="S109" s="6">
        <v>289.65031070276376</v>
      </c>
      <c r="T109" s="6">
        <v>53.972049628693682</v>
      </c>
      <c r="U109" s="6">
        <v>103.68733553010442</v>
      </c>
      <c r="V109" s="6">
        <v>50.326650649872839</v>
      </c>
      <c r="W109" s="6">
        <v>45</v>
      </c>
      <c r="X109" s="6">
        <v>45</v>
      </c>
      <c r="Y109" s="6">
        <v>104.30038439256121</v>
      </c>
      <c r="Z109" s="6">
        <v>102.09360713819466</v>
      </c>
      <c r="AA109" s="6">
        <v>61.752889067711273</v>
      </c>
      <c r="AB109" s="6">
        <v>65.900662431507598</v>
      </c>
      <c r="AC109" s="6">
        <v>97.108272829005827</v>
      </c>
      <c r="AD109" s="6">
        <v>50</v>
      </c>
      <c r="AE109" s="6">
        <v>290.3889657895698</v>
      </c>
      <c r="AF109" s="6">
        <v>46.286884263038267</v>
      </c>
      <c r="AG109" s="6">
        <v>72</v>
      </c>
      <c r="AH109" s="6">
        <v>188.42727639078086</v>
      </c>
      <c r="AI109" s="6">
        <v>277.09131496435998</v>
      </c>
      <c r="AJ109" s="6">
        <v>61</v>
      </c>
      <c r="AK109" s="6">
        <v>328.84983128591756</v>
      </c>
      <c r="AL109" s="6">
        <v>81</v>
      </c>
      <c r="AM109" s="6">
        <v>31</v>
      </c>
      <c r="AN109" s="6">
        <v>14</v>
      </c>
      <c r="AO109" s="6">
        <v>31.01680683413241</v>
      </c>
      <c r="AP109" s="6">
        <v>12.74253518058768</v>
      </c>
      <c r="AQ109" s="6">
        <v>42.406256100295401</v>
      </c>
      <c r="AR109" s="6">
        <v>27</v>
      </c>
      <c r="AS109" s="6">
        <v>31</v>
      </c>
      <c r="AT109" s="6">
        <v>3</v>
      </c>
      <c r="AU109" s="6">
        <v>112.44265280699832</v>
      </c>
      <c r="AV109" s="6">
        <v>19.958834051278387</v>
      </c>
      <c r="AW109" s="6">
        <v>15</v>
      </c>
      <c r="AX109" s="6">
        <v>61</v>
      </c>
      <c r="AY109" s="6">
        <v>48</v>
      </c>
      <c r="AZ109" s="6">
        <v>50</v>
      </c>
      <c r="BA109" s="6">
        <v>60</v>
      </c>
      <c r="BB109" s="6">
        <v>99</v>
      </c>
      <c r="BC109" s="6">
        <v>56.129778364917733</v>
      </c>
      <c r="BD109" s="6">
        <v>85</v>
      </c>
      <c r="BE109" s="6">
        <v>44</v>
      </c>
      <c r="BF109" s="6">
        <v>43.757489401627105</v>
      </c>
      <c r="BG109" s="6">
        <v>65.298991507052406</v>
      </c>
      <c r="BH109" s="6">
        <v>25</v>
      </c>
      <c r="BI109" s="6">
        <v>75.15465175378155</v>
      </c>
      <c r="BJ109" s="6">
        <v>81.315834881945833</v>
      </c>
      <c r="BK109" s="6">
        <v>49.897085128195975</v>
      </c>
      <c r="BL109" s="6">
        <v>72</v>
      </c>
      <c r="BM109" s="6">
        <v>82</v>
      </c>
      <c r="BN109" s="6">
        <v>13</v>
      </c>
      <c r="BO109" s="6">
        <v>2</v>
      </c>
    </row>
    <row r="110" spans="1:67" x14ac:dyDescent="0.25">
      <c r="A110" s="11" t="s">
        <v>170</v>
      </c>
      <c r="B110" s="12" t="s">
        <v>159</v>
      </c>
      <c r="C110" s="12" t="s">
        <v>159</v>
      </c>
      <c r="D110" s="12"/>
      <c r="E110" s="12">
        <v>3345477.6207016013</v>
      </c>
      <c r="F110" s="6">
        <v>2211.7272833684387</v>
      </c>
      <c r="G110" s="6">
        <v>172.9566049263583</v>
      </c>
      <c r="H110" s="6">
        <v>90.716147552666257</v>
      </c>
      <c r="I110" s="6">
        <v>48.663457862200232</v>
      </c>
      <c r="J110" s="6">
        <v>104.08937628326012</v>
      </c>
      <c r="K110" s="6">
        <v>89.082869884850567</v>
      </c>
      <c r="L110" s="6">
        <v>59.592679571411097</v>
      </c>
      <c r="M110" s="6">
        <v>128.64418075238535</v>
      </c>
      <c r="N110" s="6">
        <v>93.841024607103506</v>
      </c>
      <c r="O110" s="6">
        <v>88.155711662593532</v>
      </c>
      <c r="P110" s="6">
        <v>30.113725424490752</v>
      </c>
      <c r="Q110" s="6">
        <v>55.087878426443162</v>
      </c>
      <c r="R110" s="6">
        <v>66.788872985386419</v>
      </c>
      <c r="S110" s="6">
        <v>85.751736721212978</v>
      </c>
      <c r="T110" s="6">
        <v>20.111690072165857</v>
      </c>
      <c r="U110" s="6">
        <v>41.671033191767734</v>
      </c>
      <c r="V110" s="6">
        <v>27.246912772224153</v>
      </c>
      <c r="W110" s="6">
        <v>7</v>
      </c>
      <c r="X110" s="6">
        <v>12</v>
      </c>
      <c r="Y110" s="6">
        <v>7.8303591886307231</v>
      </c>
      <c r="Z110" s="6">
        <v>6.6582787264040002</v>
      </c>
      <c r="AA110" s="6">
        <v>3.1365143730786067</v>
      </c>
      <c r="AB110" s="6">
        <v>3.0830719266202382</v>
      </c>
      <c r="AC110" s="6">
        <v>7.8848597596201273</v>
      </c>
      <c r="AD110" s="6">
        <v>6.1915139592197184</v>
      </c>
      <c r="AE110" s="6">
        <v>132.12231080136374</v>
      </c>
      <c r="AF110" s="6">
        <v>21.191585566210286</v>
      </c>
      <c r="AG110" s="6">
        <v>34.316650830012264</v>
      </c>
      <c r="AH110" s="6">
        <v>77.858042468500557</v>
      </c>
      <c r="AI110" s="6">
        <v>116.68496972372127</v>
      </c>
      <c r="AJ110" s="6">
        <v>46.88132723583248</v>
      </c>
      <c r="AK110" s="6">
        <v>187.70631962780254</v>
      </c>
      <c r="AL110" s="6">
        <v>28.597421646826337</v>
      </c>
      <c r="AM110" s="6">
        <v>0.76565700737046627</v>
      </c>
      <c r="AN110" s="6">
        <v>0.84304603738348904</v>
      </c>
      <c r="AO110" s="6">
        <v>3.3084593956407904</v>
      </c>
      <c r="AP110" s="6">
        <v>1.2742535180587677</v>
      </c>
      <c r="AQ110" s="6">
        <v>2.1538722118925873</v>
      </c>
      <c r="AR110" s="6">
        <v>1</v>
      </c>
      <c r="AS110" s="6">
        <v>4.3267756373841326</v>
      </c>
      <c r="AT110" s="6">
        <v>0</v>
      </c>
      <c r="AU110" s="6">
        <v>33.982668403892831</v>
      </c>
      <c r="AV110" s="6">
        <v>1</v>
      </c>
      <c r="AW110" s="6">
        <v>1</v>
      </c>
      <c r="AX110" s="6">
        <v>29</v>
      </c>
      <c r="AY110" s="6">
        <v>6</v>
      </c>
      <c r="AZ110" s="6">
        <v>15</v>
      </c>
      <c r="BA110" s="6">
        <v>7</v>
      </c>
      <c r="BB110" s="6">
        <v>29.447880358482699</v>
      </c>
      <c r="BC110" s="6">
        <v>20.447276404362892</v>
      </c>
      <c r="BD110" s="6">
        <v>5.9362719551865801</v>
      </c>
      <c r="BE110" s="6">
        <v>11</v>
      </c>
      <c r="BF110" s="6">
        <v>20.076965725452432</v>
      </c>
      <c r="BG110" s="6">
        <v>12.092405834639331</v>
      </c>
      <c r="BH110" s="6">
        <v>2.7400133451899515</v>
      </c>
      <c r="BI110" s="6">
        <v>19.962954372098224</v>
      </c>
      <c r="BJ110" s="6">
        <v>18</v>
      </c>
      <c r="BK110" s="6">
        <v>9.9794170256391954</v>
      </c>
      <c r="BL110" s="6">
        <v>28.133084905570588</v>
      </c>
      <c r="BM110" s="6">
        <v>24.276613258521959</v>
      </c>
      <c r="BN110" s="6">
        <v>0.47881041284632492</v>
      </c>
      <c r="BO110" s="6">
        <v>0.84372902846221332</v>
      </c>
    </row>
    <row r="111" spans="1:67" x14ac:dyDescent="0.25">
      <c r="A111" s="11" t="s">
        <v>171</v>
      </c>
      <c r="B111" s="12" t="s">
        <v>159</v>
      </c>
      <c r="C111" s="12" t="s">
        <v>172</v>
      </c>
      <c r="D111" s="12"/>
      <c r="E111" s="12">
        <v>10184420.164573759</v>
      </c>
      <c r="F111" s="6">
        <v>4922.3990993900006</v>
      </c>
      <c r="G111" s="6">
        <v>299.05874497300084</v>
      </c>
      <c r="H111" s="6">
        <v>168.405864796212</v>
      </c>
      <c r="I111" s="6">
        <v>74.129827002522632</v>
      </c>
      <c r="J111" s="6">
        <v>321.73079942098587</v>
      </c>
      <c r="K111" s="6">
        <v>168.95027047126831</v>
      </c>
      <c r="L111" s="6">
        <v>106.58853256675152</v>
      </c>
      <c r="M111" s="6">
        <v>180.71444439025561</v>
      </c>
      <c r="N111" s="6">
        <v>96.447719735078593</v>
      </c>
      <c r="O111" s="6">
        <v>194.61364719977399</v>
      </c>
      <c r="P111" s="6">
        <v>146.70789309367288</v>
      </c>
      <c r="Q111" s="6">
        <v>132.38861105709725</v>
      </c>
      <c r="R111" s="6">
        <v>118.39845665591231</v>
      </c>
      <c r="S111" s="6">
        <v>202.94577690687069</v>
      </c>
      <c r="T111" s="6">
        <v>67.152592274858861</v>
      </c>
      <c r="U111" s="6">
        <v>144.50043568557106</v>
      </c>
      <c r="V111" s="6">
        <v>23.720841707583379</v>
      </c>
      <c r="W111" s="6">
        <v>19</v>
      </c>
      <c r="X111" s="6">
        <v>44</v>
      </c>
      <c r="Y111" s="6">
        <v>52.620013747598449</v>
      </c>
      <c r="Z111" s="6">
        <v>61.034221658703316</v>
      </c>
      <c r="AA111" s="6">
        <v>24.554545868005377</v>
      </c>
      <c r="AB111" s="6">
        <v>40.465319036890634</v>
      </c>
      <c r="AC111" s="6">
        <v>76.358641882637045</v>
      </c>
      <c r="AD111" s="6">
        <v>28.480964212410704</v>
      </c>
      <c r="AE111" s="6">
        <v>246.036953329748</v>
      </c>
      <c r="AF111" s="6">
        <v>27.88366521869775</v>
      </c>
      <c r="AG111" s="6">
        <v>51.91493330694162</v>
      </c>
      <c r="AH111" s="6">
        <v>170.04412747460711</v>
      </c>
      <c r="AI111" s="6">
        <v>235.35727469821151</v>
      </c>
      <c r="AJ111" s="6">
        <v>42</v>
      </c>
      <c r="AK111" s="6">
        <v>317.20912929349578</v>
      </c>
      <c r="AL111" s="6">
        <v>62.005624505268315</v>
      </c>
      <c r="AM111" s="6">
        <v>18.758596680576421</v>
      </c>
      <c r="AN111" s="6">
        <v>7</v>
      </c>
      <c r="AO111" s="6">
        <v>16.542296978203954</v>
      </c>
      <c r="AP111" s="6">
        <v>7</v>
      </c>
      <c r="AQ111" s="6">
        <v>16.861824219484703</v>
      </c>
      <c r="AR111" s="6">
        <v>13</v>
      </c>
      <c r="AS111" s="6">
        <v>25.720277400005674</v>
      </c>
      <c r="AT111" s="6">
        <v>2</v>
      </c>
      <c r="AU111" s="6">
        <v>89.954122245598683</v>
      </c>
      <c r="AV111" s="6">
        <v>5</v>
      </c>
      <c r="AW111" s="6">
        <v>4.0863992130850129</v>
      </c>
      <c r="AX111" s="6">
        <v>32.589033724352987</v>
      </c>
      <c r="AY111" s="6">
        <v>31</v>
      </c>
      <c r="AZ111" s="6">
        <v>26</v>
      </c>
      <c r="BA111" s="6">
        <v>33.434175379786481</v>
      </c>
      <c r="BB111" s="6">
        <v>77.494421996007091</v>
      </c>
      <c r="BC111" s="6">
        <v>58.134413306521942</v>
      </c>
      <c r="BD111" s="6">
        <v>49.468932959888164</v>
      </c>
      <c r="BE111" s="6">
        <v>33</v>
      </c>
      <c r="BF111" s="6">
        <v>36.035579507222316</v>
      </c>
      <c r="BG111" s="6">
        <v>44.338821393677541</v>
      </c>
      <c r="BH111" s="6">
        <v>8</v>
      </c>
      <c r="BI111" s="6">
        <v>51.668823080724813</v>
      </c>
      <c r="BJ111" s="6">
        <v>75</v>
      </c>
      <c r="BK111" s="6">
        <v>63.202974495714912</v>
      </c>
      <c r="BL111" s="6">
        <v>77.82268941411084</v>
      </c>
      <c r="BM111" s="6">
        <v>67.009641361791452</v>
      </c>
      <c r="BN111" s="6">
        <v>5</v>
      </c>
      <c r="BO111" s="6">
        <v>1.8562038626168689</v>
      </c>
    </row>
    <row r="112" spans="1:67" x14ac:dyDescent="0.25">
      <c r="A112" s="11" t="s">
        <v>173</v>
      </c>
      <c r="B112" s="12" t="s">
        <v>159</v>
      </c>
      <c r="C112" s="12" t="s">
        <v>172</v>
      </c>
      <c r="D112" s="12"/>
      <c r="E112" s="12">
        <v>9380048.5486563612</v>
      </c>
      <c r="F112" s="6">
        <v>4456.0747367397935</v>
      </c>
      <c r="G112" s="6">
        <v>266.08708450208968</v>
      </c>
      <c r="H112" s="6">
        <v>148.93363729114228</v>
      </c>
      <c r="I112" s="6">
        <v>54.462730042669698</v>
      </c>
      <c r="J112" s="6">
        <v>315.42235237351559</v>
      </c>
      <c r="K112" s="6">
        <v>142.07181835083924</v>
      </c>
      <c r="L112" s="6">
        <v>29.069599790932237</v>
      </c>
      <c r="M112" s="6">
        <v>169.99409599422356</v>
      </c>
      <c r="N112" s="6">
        <v>90.489559442564087</v>
      </c>
      <c r="O112" s="6">
        <v>176.61646038976355</v>
      </c>
      <c r="P112" s="6">
        <v>180.68235254694454</v>
      </c>
      <c r="Q112" s="6">
        <v>17.770283363368758</v>
      </c>
      <c r="R112" s="6">
        <v>139.98677923704733</v>
      </c>
      <c r="S112" s="6">
        <v>166.73948806902521</v>
      </c>
      <c r="T112" s="6">
        <v>48.858908084922703</v>
      </c>
      <c r="U112" s="6">
        <v>93.147015369833767</v>
      </c>
      <c r="V112" s="6">
        <v>38.466229796081159</v>
      </c>
      <c r="W112" s="6">
        <v>23</v>
      </c>
      <c r="X112" s="6">
        <v>53</v>
      </c>
      <c r="Y112" s="6">
        <v>36.019652267701318</v>
      </c>
      <c r="Z112" s="6">
        <v>47.162807645361653</v>
      </c>
      <c r="AA112" s="6">
        <v>26.367152653009899</v>
      </c>
      <c r="AB112" s="6">
        <v>42.392238991028272</v>
      </c>
      <c r="AC112" s="6">
        <v>56.438996174123034</v>
      </c>
      <c r="AD112" s="6">
        <v>39.625689339006193</v>
      </c>
      <c r="AE112" s="6">
        <v>233.43164452537758</v>
      </c>
      <c r="AF112" s="6">
        <v>17.566709087779582</v>
      </c>
      <c r="AG112" s="6">
        <v>22.877767220008174</v>
      </c>
      <c r="AH112" s="6">
        <v>164.90765939508796</v>
      </c>
      <c r="AI112" s="6">
        <v>245.01004591623229</v>
      </c>
      <c r="AJ112" s="6">
        <v>17</v>
      </c>
      <c r="AK112" s="6">
        <v>354.31386689434044</v>
      </c>
      <c r="AL112" s="6">
        <v>49</v>
      </c>
      <c r="AM112" s="6">
        <v>20.672739199002589</v>
      </c>
      <c r="AN112" s="6">
        <v>6</v>
      </c>
      <c r="AO112" s="6">
        <v>19.023641524934543</v>
      </c>
      <c r="AP112" s="6">
        <v>7.0083943493232228</v>
      </c>
      <c r="AQ112" s="6">
        <v>18.106557359820091</v>
      </c>
      <c r="AR112" s="6">
        <v>11</v>
      </c>
      <c r="AS112" s="6">
        <v>19.951243216826832</v>
      </c>
      <c r="AT112" s="6">
        <v>2</v>
      </c>
      <c r="AU112" s="6">
        <v>56.471198965292487</v>
      </c>
      <c r="AV112" s="6">
        <v>5</v>
      </c>
      <c r="AW112" s="6">
        <v>5.4485322841133517</v>
      </c>
      <c r="AX112" s="6">
        <v>36</v>
      </c>
      <c r="AY112" s="6">
        <v>34</v>
      </c>
      <c r="AZ112" s="6">
        <v>19.098048444499316</v>
      </c>
      <c r="BA112" s="6">
        <v>39</v>
      </c>
      <c r="BB112" s="6">
        <v>79.04431043592723</v>
      </c>
      <c r="BC112" s="6">
        <v>40.092698832084096</v>
      </c>
      <c r="BD112" s="6">
        <v>23.085502047947809</v>
      </c>
      <c r="BE112" s="6">
        <v>34</v>
      </c>
      <c r="BF112" s="6">
        <v>63.319661134119222</v>
      </c>
      <c r="BG112" s="6">
        <v>48.369623338557325</v>
      </c>
      <c r="BH112" s="6">
        <v>9</v>
      </c>
      <c r="BI112" s="6">
        <v>70.45748601917019</v>
      </c>
      <c r="BJ112" s="6">
        <v>76</v>
      </c>
      <c r="BK112" s="6">
        <v>62</v>
      </c>
      <c r="BL112" s="6">
        <v>68</v>
      </c>
      <c r="BM112" s="6">
        <v>71</v>
      </c>
      <c r="BN112" s="6">
        <v>5</v>
      </c>
      <c r="BO112" s="6">
        <v>1.0124748341546559</v>
      </c>
    </row>
    <row r="113" spans="1:67" s="17" customFormat="1" x14ac:dyDescent="0.25">
      <c r="A113" s="11" t="s">
        <v>174</v>
      </c>
      <c r="B113" s="12" t="s">
        <v>159</v>
      </c>
      <c r="C113" s="12" t="s">
        <v>175</v>
      </c>
      <c r="D113" s="12"/>
      <c r="E113" s="12">
        <v>13975640.409590676</v>
      </c>
      <c r="F113" s="6">
        <v>5719.0609368761579</v>
      </c>
      <c r="G113" s="6">
        <v>92.552029392031173</v>
      </c>
      <c r="H113" s="6">
        <v>137.19430438515835</v>
      </c>
      <c r="I113" s="6">
        <v>17.649958810124442</v>
      </c>
      <c r="J113" s="6">
        <v>339.07902880152926</v>
      </c>
      <c r="K113" s="6">
        <v>92.154692984328165</v>
      </c>
      <c r="L113" s="6">
        <v>111.43346586524027</v>
      </c>
      <c r="M113" s="6">
        <v>200.62366284002954</v>
      </c>
      <c r="N113" s="6">
        <v>146.34731218488764</v>
      </c>
      <c r="O113" s="6">
        <v>180.88697929383378</v>
      </c>
      <c r="P113" s="6">
        <v>208.47963755416677</v>
      </c>
      <c r="Q113" s="6">
        <v>24</v>
      </c>
      <c r="R113" s="6">
        <v>143.35995464034968</v>
      </c>
      <c r="S113" s="6">
        <v>439.23945142754638</v>
      </c>
      <c r="T113" s="6">
        <v>64</v>
      </c>
      <c r="U113" s="6">
        <v>110.79592354517065</v>
      </c>
      <c r="V113" s="6">
        <v>24.361945537518068</v>
      </c>
      <c r="W113" s="6">
        <v>32</v>
      </c>
      <c r="X113" s="6">
        <v>65</v>
      </c>
      <c r="Y113" s="6">
        <v>93.964310263568663</v>
      </c>
      <c r="Z113" s="6">
        <v>79.899344716847992</v>
      </c>
      <c r="AA113" s="6">
        <v>12.546057492314427</v>
      </c>
      <c r="AB113" s="6">
        <v>57.807598624129469</v>
      </c>
      <c r="AC113" s="6">
        <v>105.82311782648068</v>
      </c>
      <c r="AD113" s="6">
        <v>27.242661420566762</v>
      </c>
      <c r="AE113" s="6">
        <v>266.11207475893048</v>
      </c>
      <c r="AF113" s="6">
        <v>22.306932174958199</v>
      </c>
      <c r="AG113" s="6">
        <v>28.157251963086981</v>
      </c>
      <c r="AH113" s="6">
        <v>196.53748914791635</v>
      </c>
      <c r="AI113" s="6">
        <v>192.48761428876654</v>
      </c>
      <c r="AJ113" s="6">
        <v>33</v>
      </c>
      <c r="AK113" s="6">
        <v>555.84352013814396</v>
      </c>
      <c r="AL113" s="6">
        <v>56.927577670785148</v>
      </c>
      <c r="AM113" s="6">
        <v>14</v>
      </c>
      <c r="AN113" s="6">
        <v>5</v>
      </c>
      <c r="AO113" s="6">
        <v>47.559103812336367</v>
      </c>
      <c r="AP113" s="6">
        <v>8</v>
      </c>
      <c r="AQ113" s="6">
        <v>26</v>
      </c>
      <c r="AR113" s="6">
        <v>17</v>
      </c>
      <c r="AS113" s="6">
        <v>26.681783097202153</v>
      </c>
      <c r="AT113" s="6">
        <v>3.0386045430632156</v>
      </c>
      <c r="AU113" s="6">
        <v>97</v>
      </c>
      <c r="AV113" s="6">
        <v>15</v>
      </c>
      <c r="AW113" s="6">
        <v>6.8106653551416896</v>
      </c>
      <c r="AX113" s="6">
        <v>37</v>
      </c>
      <c r="AY113" s="6">
        <v>41</v>
      </c>
      <c r="AZ113" s="6">
        <v>40.583352944561049</v>
      </c>
      <c r="BA113" s="6">
        <v>42</v>
      </c>
      <c r="BB113" s="6">
        <v>61.995537596805676</v>
      </c>
      <c r="BC113" s="6">
        <v>135.1123950641234</v>
      </c>
      <c r="BD113" s="6">
        <v>172.81147247320928</v>
      </c>
      <c r="BE113" s="6">
        <v>39</v>
      </c>
      <c r="BF113" s="6">
        <v>109.13632650758761</v>
      </c>
      <c r="BG113" s="6">
        <v>44</v>
      </c>
      <c r="BH113" s="6">
        <v>23.290113434114588</v>
      </c>
      <c r="BI113" s="6">
        <v>107.44766617923453</v>
      </c>
      <c r="BJ113" s="6">
        <v>174.06160639388403</v>
      </c>
      <c r="BK113" s="6">
        <v>55.718411726485506</v>
      </c>
      <c r="BL113" s="6">
        <v>98</v>
      </c>
      <c r="BM113" s="6">
        <v>98</v>
      </c>
      <c r="BN113" s="6">
        <v>13</v>
      </c>
      <c r="BO113" s="6">
        <v>3</v>
      </c>
    </row>
    <row r="114" spans="1:67" x14ac:dyDescent="0.25">
      <c r="A114" s="11" t="s">
        <v>176</v>
      </c>
      <c r="B114" s="12" t="s">
        <v>159</v>
      </c>
      <c r="C114" s="12" t="s">
        <v>175</v>
      </c>
      <c r="D114" s="12"/>
      <c r="E114" s="12">
        <v>5826080.8239956126</v>
      </c>
      <c r="F114" s="6">
        <v>2845.907009776281</v>
      </c>
      <c r="G114" s="6">
        <v>150</v>
      </c>
      <c r="H114" s="6">
        <v>86</v>
      </c>
      <c r="I114" s="6">
        <v>49</v>
      </c>
      <c r="J114" s="6">
        <v>122</v>
      </c>
      <c r="K114" s="6">
        <v>89</v>
      </c>
      <c r="L114" s="6">
        <v>75</v>
      </c>
      <c r="M114" s="6">
        <v>95.564248558914841</v>
      </c>
      <c r="N114" s="6">
        <v>125.86613617936901</v>
      </c>
      <c r="O114" s="6">
        <v>95.476601212428307</v>
      </c>
      <c r="P114" s="6">
        <v>72</v>
      </c>
      <c r="Q114" s="6">
        <v>15.993255027031882</v>
      </c>
      <c r="R114" s="6">
        <v>142.34800201935894</v>
      </c>
      <c r="S114" s="6">
        <v>202.94577690687069</v>
      </c>
      <c r="T114" s="6">
        <v>44.882020217545282</v>
      </c>
      <c r="U114" s="6">
        <v>55.152838047927887</v>
      </c>
      <c r="V114" s="6">
        <v>16.989251493269183</v>
      </c>
      <c r="W114" s="6">
        <v>9</v>
      </c>
      <c r="X114" s="6">
        <v>26</v>
      </c>
      <c r="Y114" s="6">
        <v>41.657510883515435</v>
      </c>
      <c r="Z114" s="6">
        <v>31.07196738988533</v>
      </c>
      <c r="AA114" s="6">
        <v>12.44831765292834</v>
      </c>
      <c r="AB114" s="6">
        <v>20.425351513859081</v>
      </c>
      <c r="AC114" s="6">
        <v>39.424298798100644</v>
      </c>
      <c r="AD114" s="6">
        <v>18.574541877659158</v>
      </c>
      <c r="AE114" s="6">
        <v>128.38740448895769</v>
      </c>
      <c r="AF114" s="6">
        <v>8.3650995656093237</v>
      </c>
      <c r="AG114" s="6">
        <v>22</v>
      </c>
      <c r="AH114" s="6">
        <v>104.0810637165719</v>
      </c>
      <c r="AI114" s="6">
        <v>130.31241144327998</v>
      </c>
      <c r="AJ114" s="6">
        <v>30</v>
      </c>
      <c r="AK114" s="6">
        <v>187.70631962780254</v>
      </c>
      <c r="AL114" s="6">
        <v>41.960702790203136</v>
      </c>
      <c r="AM114" s="6">
        <v>5.3595990515932641</v>
      </c>
      <c r="AN114" s="6">
        <v>3</v>
      </c>
      <c r="AO114" s="6">
        <v>15.715182129293755</v>
      </c>
      <c r="AP114" s="6">
        <v>2</v>
      </c>
      <c r="AQ114" s="6">
        <v>8.5483700338147148</v>
      </c>
      <c r="AR114" s="6">
        <v>5</v>
      </c>
      <c r="AS114" s="6">
        <v>6.4901634560761998</v>
      </c>
      <c r="AT114" s="6">
        <v>1</v>
      </c>
      <c r="AU114" s="6">
        <v>41.478845257692718</v>
      </c>
      <c r="AV114" s="6">
        <v>3</v>
      </c>
      <c r="AW114" s="6">
        <v>4</v>
      </c>
      <c r="AX114" s="6">
        <v>13.578764051813746</v>
      </c>
      <c r="AY114" s="6">
        <v>13</v>
      </c>
      <c r="AZ114" s="6">
        <v>14.323536333374484</v>
      </c>
      <c r="BA114" s="6">
        <v>21</v>
      </c>
      <c r="BB114" s="6">
        <v>40</v>
      </c>
      <c r="BC114" s="6">
        <v>28.064889182458867</v>
      </c>
      <c r="BD114" s="6">
        <v>39.575146367910527</v>
      </c>
      <c r="BE114" s="6">
        <v>19</v>
      </c>
      <c r="BF114" s="6">
        <v>27.284081626896903</v>
      </c>
      <c r="BG114" s="6">
        <v>21</v>
      </c>
      <c r="BH114" s="6">
        <v>8.2200400355698555</v>
      </c>
      <c r="BI114" s="6">
        <v>41</v>
      </c>
      <c r="BJ114" s="6">
        <v>54</v>
      </c>
      <c r="BK114" s="6">
        <v>23.28530639315812</v>
      </c>
      <c r="BL114" s="6">
        <v>43</v>
      </c>
      <c r="BM114" s="6">
        <v>51</v>
      </c>
      <c r="BN114" s="6">
        <v>2</v>
      </c>
      <c r="BO114" s="6">
        <v>1.349966445539541</v>
      </c>
    </row>
    <row r="115" spans="1:67" x14ac:dyDescent="0.25">
      <c r="A115" s="11" t="s">
        <v>177</v>
      </c>
      <c r="B115" s="12" t="s">
        <v>159</v>
      </c>
      <c r="C115" s="12" t="s">
        <v>175</v>
      </c>
      <c r="D115" s="12"/>
      <c r="E115" s="12">
        <v>5181012.3706438579</v>
      </c>
      <c r="F115" s="6">
        <v>2747.4812724036833</v>
      </c>
      <c r="G115" s="6">
        <v>164</v>
      </c>
      <c r="H115" s="6">
        <v>87</v>
      </c>
      <c r="I115" s="6">
        <v>41</v>
      </c>
      <c r="J115" s="6">
        <v>112</v>
      </c>
      <c r="K115" s="6">
        <v>96</v>
      </c>
      <c r="L115" s="6">
        <v>53</v>
      </c>
      <c r="M115" s="6">
        <v>201.23625417694569</v>
      </c>
      <c r="N115" s="6">
        <v>84</v>
      </c>
      <c r="O115" s="6">
        <v>59</v>
      </c>
      <c r="P115" s="6">
        <v>73</v>
      </c>
      <c r="Q115" s="6">
        <v>44.425708408421904</v>
      </c>
      <c r="R115" s="6">
        <v>48</v>
      </c>
      <c r="S115" s="6">
        <v>152.44753194882304</v>
      </c>
      <c r="T115" s="6">
        <v>33</v>
      </c>
      <c r="U115" s="6">
        <v>48.411935619847803</v>
      </c>
      <c r="V115" s="6">
        <v>19.233114898040579</v>
      </c>
      <c r="W115" s="6">
        <v>11</v>
      </c>
      <c r="X115" s="6">
        <v>21</v>
      </c>
      <c r="Y115" s="6">
        <v>21.92500572816602</v>
      </c>
      <c r="Z115" s="6">
        <v>20</v>
      </c>
      <c r="AA115" s="6">
        <v>1.5682571865393033</v>
      </c>
      <c r="AB115" s="6">
        <v>21</v>
      </c>
      <c r="AC115" s="6">
        <v>22</v>
      </c>
      <c r="AD115" s="6">
        <v>9</v>
      </c>
      <c r="AE115" s="6">
        <v>117</v>
      </c>
      <c r="AF115" s="6">
        <v>19</v>
      </c>
      <c r="AG115" s="6">
        <v>24</v>
      </c>
      <c r="AH115" s="6">
        <v>110</v>
      </c>
      <c r="AI115" s="6">
        <v>168</v>
      </c>
      <c r="AJ115" s="6">
        <v>13</v>
      </c>
      <c r="AK115" s="6">
        <v>238</v>
      </c>
      <c r="AL115" s="6">
        <v>49</v>
      </c>
      <c r="AM115" s="6">
        <v>3.0626280294818651</v>
      </c>
      <c r="AN115" s="6">
        <v>1</v>
      </c>
      <c r="AO115" s="6">
        <v>6</v>
      </c>
      <c r="AP115" s="6">
        <v>0.63712675902938387</v>
      </c>
      <c r="AQ115" s="6">
        <v>2</v>
      </c>
      <c r="AR115" s="6">
        <v>6</v>
      </c>
      <c r="AS115" s="6">
        <v>13</v>
      </c>
      <c r="AT115" s="6">
        <v>1</v>
      </c>
      <c r="AU115" s="6">
        <v>54</v>
      </c>
      <c r="AV115" s="6">
        <v>2</v>
      </c>
      <c r="AW115" s="6">
        <v>2</v>
      </c>
      <c r="AX115" s="6">
        <v>11</v>
      </c>
      <c r="AY115" s="6">
        <v>12</v>
      </c>
      <c r="AZ115" s="6">
        <v>17</v>
      </c>
      <c r="BA115" s="6">
        <v>17</v>
      </c>
      <c r="BB115" s="6">
        <v>36</v>
      </c>
      <c r="BC115" s="6">
        <v>31</v>
      </c>
      <c r="BD115" s="6">
        <v>36</v>
      </c>
      <c r="BE115" s="6">
        <v>31</v>
      </c>
      <c r="BF115" s="6">
        <v>28.313669612817538</v>
      </c>
      <c r="BG115" s="6">
        <v>15</v>
      </c>
      <c r="BH115" s="6">
        <v>8.2200400355698555</v>
      </c>
      <c r="BI115" s="6">
        <v>51</v>
      </c>
      <c r="BJ115" s="6">
        <v>61</v>
      </c>
      <c r="BK115" s="6">
        <v>25</v>
      </c>
      <c r="BL115" s="6">
        <v>41</v>
      </c>
      <c r="BM115" s="6">
        <v>52</v>
      </c>
      <c r="BN115" s="6">
        <v>2</v>
      </c>
      <c r="BO115" s="6">
        <v>1</v>
      </c>
    </row>
    <row r="116" spans="1:67" s="1" customFormat="1" x14ac:dyDescent="0.25">
      <c r="A116" s="13" t="s">
        <v>9</v>
      </c>
      <c r="B116" s="7">
        <v>0</v>
      </c>
      <c r="C116" s="7">
        <v>0</v>
      </c>
      <c r="D116" s="7"/>
      <c r="E116" s="7">
        <f>SUMPRODUCT(G116:BO116,$G$5:$BO$5)</f>
        <v>123998785.36942242</v>
      </c>
      <c r="F116" s="7">
        <f>SUM(G116:BO116)</f>
        <v>61163.364199312804</v>
      </c>
      <c r="G116" s="7">
        <v>3317.990253704319</v>
      </c>
      <c r="H116" s="7">
        <v>1975.0139487149959</v>
      </c>
      <c r="I116" s="7">
        <v>908.46859418397651</v>
      </c>
      <c r="J116" s="7">
        <v>2964.9701123110467</v>
      </c>
      <c r="K116" s="7">
        <v>1902.9944101263768</v>
      </c>
      <c r="L116" s="7">
        <v>1421.9879231064356</v>
      </c>
      <c r="M116" s="7">
        <v>2922.9795640952702</v>
      </c>
      <c r="N116" s="7">
        <v>2133.0213847201944</v>
      </c>
      <c r="O116" s="7">
        <v>1908.0068389256835</v>
      </c>
      <c r="P116" s="7">
        <v>1729.9949182967061</v>
      </c>
      <c r="Q116" s="7">
        <v>948.04461743572324</v>
      </c>
      <c r="R116" s="7">
        <v>1579.9953589068186</v>
      </c>
      <c r="S116" s="7">
        <v>3199.4925767759241</v>
      </c>
      <c r="T116" s="7">
        <v>790.03718119643611</v>
      </c>
      <c r="U116" s="7">
        <v>1263.9804861961782</v>
      </c>
      <c r="V116" s="7">
        <v>513.52416777768337</v>
      </c>
      <c r="W116" s="7">
        <v>316.01487247857449</v>
      </c>
      <c r="X116" s="7">
        <v>553.02602683750536</v>
      </c>
      <c r="Y116" s="7">
        <v>671.53160401697085</v>
      </c>
      <c r="Z116" s="7">
        <v>629.20733964517797</v>
      </c>
      <c r="AA116" s="7">
        <v>316.01487247857443</v>
      </c>
      <c r="AB116" s="7">
        <v>474.02230871786156</v>
      </c>
      <c r="AC116" s="7">
        <v>770.22630072920845</v>
      </c>
      <c r="AD116" s="7">
        <v>395.01859059821805</v>
      </c>
      <c r="AE116" s="7">
        <v>2957.1120728474839</v>
      </c>
      <c r="AF116" s="7">
        <v>355.5167315383963</v>
      </c>
      <c r="AG116" s="7">
        <v>553.02602683750536</v>
      </c>
      <c r="AH116" s="7">
        <v>2368.4524655087962</v>
      </c>
      <c r="AI116" s="7">
        <v>3317.9981536767168</v>
      </c>
      <c r="AJ116" s="7">
        <v>474.02230871786168</v>
      </c>
      <c r="AK116" s="7">
        <v>5135.0046664070942</v>
      </c>
      <c r="AL116" s="7">
        <v>790.03718119643599</v>
      </c>
      <c r="AM116" s="7">
        <v>197.53950790158029</v>
      </c>
      <c r="AN116" s="7">
        <v>63.228452803761705</v>
      </c>
      <c r="AO116" s="7">
        <v>236.96840421277165</v>
      </c>
      <c r="AP116" s="7">
        <v>79.003718119643622</v>
      </c>
      <c r="AQ116" s="7">
        <v>217.01021306281851</v>
      </c>
      <c r="AR116" s="7">
        <v>157.95478216719442</v>
      </c>
      <c r="AS116" s="7">
        <v>237.01115435893084</v>
      </c>
      <c r="AT116" s="7">
        <v>19.750929529910898</v>
      </c>
      <c r="AU116" s="7">
        <v>948.01649944389249</v>
      </c>
      <c r="AV116" s="7">
        <v>94.804461743572347</v>
      </c>
      <c r="AW116" s="7">
        <v>79.003718119643608</v>
      </c>
      <c r="AX116" s="7">
        <v>434.52044965803975</v>
      </c>
      <c r="AY116" s="7">
        <v>316.01487247857449</v>
      </c>
      <c r="AZ116" s="7">
        <v>354.26879864546225</v>
      </c>
      <c r="BA116" s="7">
        <v>355.51673153839624</v>
      </c>
      <c r="BB116" s="7">
        <v>840.03953443671685</v>
      </c>
      <c r="BC116" s="7">
        <v>750.53532213661424</v>
      </c>
      <c r="BD116" s="7">
        <v>711.03346307679249</v>
      </c>
      <c r="BE116" s="7">
        <v>316.01487247857449</v>
      </c>
      <c r="BF116" s="7">
        <v>592.527885897327</v>
      </c>
      <c r="BG116" s="7">
        <v>513.52416777768383</v>
      </c>
      <c r="BH116" s="7">
        <v>142.20669261535849</v>
      </c>
      <c r="BI116" s="7">
        <v>711.03346307679249</v>
      </c>
      <c r="BJ116" s="7">
        <v>948.0316010533686</v>
      </c>
      <c r="BK116" s="7">
        <v>632.02974495714898</v>
      </c>
      <c r="BL116" s="7">
        <v>788.4571068340432</v>
      </c>
      <c r="BM116" s="7">
        <v>790</v>
      </c>
      <c r="BN116" s="7">
        <v>63.202974495714912</v>
      </c>
      <c r="BO116" s="7">
        <v>17.380817986321592</v>
      </c>
    </row>
    <row r="117" spans="1:67" x14ac:dyDescent="0.25">
      <c r="A117" s="39" t="s">
        <v>178</v>
      </c>
      <c r="B117" s="40" t="s">
        <v>179</v>
      </c>
      <c r="C117" s="40" t="s">
        <v>180</v>
      </c>
      <c r="D117" s="40" t="s">
        <v>114</v>
      </c>
      <c r="E117" s="40">
        <v>8307163.367694566</v>
      </c>
      <c r="F117" s="38">
        <v>3950.8411296059576</v>
      </c>
      <c r="G117" s="38">
        <v>222</v>
      </c>
      <c r="H117" s="38">
        <v>143.677037506944</v>
      </c>
      <c r="I117" s="38">
        <v>78.380829414193499</v>
      </c>
      <c r="J117" s="38">
        <v>212</v>
      </c>
      <c r="K117" s="38">
        <v>152</v>
      </c>
      <c r="L117" s="38">
        <v>100</v>
      </c>
      <c r="M117" s="38">
        <v>190</v>
      </c>
      <c r="N117" s="38">
        <v>110</v>
      </c>
      <c r="O117" s="38">
        <v>120</v>
      </c>
      <c r="P117" s="38">
        <v>95</v>
      </c>
      <c r="Q117" s="38">
        <v>50</v>
      </c>
      <c r="R117" s="38">
        <v>100</v>
      </c>
      <c r="S117" s="38">
        <v>175</v>
      </c>
      <c r="T117" s="38">
        <v>45</v>
      </c>
      <c r="U117" s="38">
        <v>71.319999852580196</v>
      </c>
      <c r="V117" s="38">
        <v>24.159882273797258</v>
      </c>
      <c r="W117" s="38">
        <v>20</v>
      </c>
      <c r="X117" s="38">
        <v>30</v>
      </c>
      <c r="Y117" s="38">
        <v>42</v>
      </c>
      <c r="Z117" s="38">
        <v>49.021859052405567</v>
      </c>
      <c r="AA117" s="38">
        <v>26</v>
      </c>
      <c r="AB117" s="38">
        <v>30</v>
      </c>
      <c r="AC117" s="38">
        <v>45</v>
      </c>
      <c r="AD117" s="38">
        <v>30</v>
      </c>
      <c r="AE117" s="38">
        <v>180</v>
      </c>
      <c r="AF117" s="38">
        <v>13.709254464553801</v>
      </c>
      <c r="AG117" s="38">
        <v>17</v>
      </c>
      <c r="AH117" s="38">
        <v>139.57970900133185</v>
      </c>
      <c r="AI117" s="38">
        <v>174.47878990053772</v>
      </c>
      <c r="AJ117" s="38">
        <v>7.7531738732120772</v>
      </c>
      <c r="AK117" s="38">
        <v>350</v>
      </c>
      <c r="AL117" s="38">
        <v>46.657897595919884</v>
      </c>
      <c r="AM117" s="38">
        <v>15</v>
      </c>
      <c r="AN117" s="38">
        <v>5.5224851183032353</v>
      </c>
      <c r="AO117" s="38">
        <v>18.230729857780627</v>
      </c>
      <c r="AP117" s="38">
        <v>6</v>
      </c>
      <c r="AQ117" s="38">
        <v>17.652771692851751</v>
      </c>
      <c r="AR117" s="38">
        <v>15</v>
      </c>
      <c r="AS117" s="38">
        <v>21</v>
      </c>
      <c r="AT117" s="38">
        <v>1</v>
      </c>
      <c r="AU117" s="38">
        <v>85</v>
      </c>
      <c r="AV117" s="38">
        <v>8</v>
      </c>
      <c r="AW117" s="38">
        <v>4.2001976721835845</v>
      </c>
      <c r="AX117" s="38">
        <v>25.259092252494582</v>
      </c>
      <c r="AY117" s="38">
        <v>20</v>
      </c>
      <c r="AZ117" s="38">
        <v>20</v>
      </c>
      <c r="BA117" s="38">
        <v>15</v>
      </c>
      <c r="BB117" s="38">
        <v>94.294760336348844</v>
      </c>
      <c r="BC117" s="38">
        <v>38.182361031948311</v>
      </c>
      <c r="BD117" s="38">
        <v>32.021819529783556</v>
      </c>
      <c r="BE117" s="38">
        <v>20</v>
      </c>
      <c r="BF117" s="38">
        <v>39.478279586726529</v>
      </c>
      <c r="BG117" s="38">
        <v>46.794525106224185</v>
      </c>
      <c r="BH117" s="38">
        <v>15</v>
      </c>
      <c r="BI117" s="38">
        <v>25.583078362277536</v>
      </c>
      <c r="BJ117" s="38">
        <v>63.201140521109139</v>
      </c>
      <c r="BK117" s="38">
        <v>47.459247129779619</v>
      </c>
      <c r="BL117" s="38">
        <v>79.15952957624576</v>
      </c>
      <c r="BM117" s="38">
        <v>77.616832079462839</v>
      </c>
      <c r="BN117" s="38">
        <v>4.4458468169613408</v>
      </c>
      <c r="BO117" s="38">
        <v>1</v>
      </c>
    </row>
    <row r="118" spans="1:67" x14ac:dyDescent="0.25">
      <c r="A118" s="39" t="s">
        <v>181</v>
      </c>
      <c r="B118" s="40" t="s">
        <v>179</v>
      </c>
      <c r="C118" s="40" t="s">
        <v>179</v>
      </c>
      <c r="D118" s="40" t="s">
        <v>91</v>
      </c>
      <c r="E118" s="40">
        <v>8583977.0326584671</v>
      </c>
      <c r="F118" s="38">
        <v>4734.3686499020114</v>
      </c>
      <c r="G118" s="38">
        <v>238</v>
      </c>
      <c r="H118" s="38">
        <v>175</v>
      </c>
      <c r="I118" s="38">
        <v>107.68844389080498</v>
      </c>
      <c r="J118" s="38">
        <v>257</v>
      </c>
      <c r="K118" s="38">
        <v>242.73967158959729</v>
      </c>
      <c r="L118" s="38">
        <v>110</v>
      </c>
      <c r="M118" s="38">
        <v>220</v>
      </c>
      <c r="N118" s="38">
        <v>140</v>
      </c>
      <c r="O118" s="38">
        <v>150</v>
      </c>
      <c r="P118" s="38">
        <v>130</v>
      </c>
      <c r="Q118" s="38">
        <v>75</v>
      </c>
      <c r="R118" s="38">
        <v>110</v>
      </c>
      <c r="S118" s="38">
        <v>222</v>
      </c>
      <c r="T118" s="38">
        <v>57.642388913512335</v>
      </c>
      <c r="U118" s="38">
        <v>107.29650865395573</v>
      </c>
      <c r="V118" s="38">
        <v>40.645449001800095</v>
      </c>
      <c r="W118" s="38">
        <v>37</v>
      </c>
      <c r="X118" s="38">
        <v>50</v>
      </c>
      <c r="Y118" s="38">
        <v>39</v>
      </c>
      <c r="Z118" s="38">
        <v>40.249526379869828</v>
      </c>
      <c r="AA118" s="38">
        <v>17</v>
      </c>
      <c r="AB118" s="38">
        <v>34.590316855937154</v>
      </c>
      <c r="AC118" s="38">
        <v>44</v>
      </c>
      <c r="AD118" s="38">
        <v>10</v>
      </c>
      <c r="AE118" s="38">
        <v>287.13055226529298</v>
      </c>
      <c r="AF118" s="38">
        <v>27.646996503516835</v>
      </c>
      <c r="AG118" s="38">
        <v>37</v>
      </c>
      <c r="AH118" s="38">
        <v>196</v>
      </c>
      <c r="AI118" s="38">
        <v>282.93857821708821</v>
      </c>
      <c r="AJ118" s="38">
        <v>31.012695492848309</v>
      </c>
      <c r="AK118" s="38">
        <v>400</v>
      </c>
      <c r="AL118" s="38">
        <v>48</v>
      </c>
      <c r="AM118" s="38">
        <v>9.6712167545616747</v>
      </c>
      <c r="AN118" s="38">
        <v>1.0354659596818567</v>
      </c>
      <c r="AO118" s="38">
        <v>15</v>
      </c>
      <c r="AP118" s="38">
        <v>4</v>
      </c>
      <c r="AQ118" s="38">
        <v>6.8718896277395656</v>
      </c>
      <c r="AR118" s="38">
        <v>5</v>
      </c>
      <c r="AS118" s="38">
        <v>14</v>
      </c>
      <c r="AT118" s="38">
        <v>1.3269855282997591</v>
      </c>
      <c r="AU118" s="38">
        <v>90</v>
      </c>
      <c r="AV118" s="38">
        <v>4</v>
      </c>
      <c r="AW118" s="38">
        <v>3.0001411944168459</v>
      </c>
      <c r="AX118" s="38">
        <v>24</v>
      </c>
      <c r="AY118" s="38">
        <v>17.359307540022012</v>
      </c>
      <c r="AZ118" s="38">
        <v>20</v>
      </c>
      <c r="BA118" s="38">
        <v>10</v>
      </c>
      <c r="BB118" s="38">
        <v>39.388950520246986</v>
      </c>
      <c r="BC118" s="38">
        <v>58.6802601122574</v>
      </c>
      <c r="BD118" s="38">
        <v>33.962535864921946</v>
      </c>
      <c r="BE118" s="38">
        <v>20</v>
      </c>
      <c r="BF118" s="38">
        <v>38.042705783572828</v>
      </c>
      <c r="BG118" s="38">
        <v>48.560356242308117</v>
      </c>
      <c r="BH118" s="38">
        <v>6.0048627570694428</v>
      </c>
      <c r="BI118" s="38">
        <v>70.993042455320165</v>
      </c>
      <c r="BJ118" s="38">
        <v>74.229527457678543</v>
      </c>
      <c r="BK118" s="38">
        <v>33.721044013264468</v>
      </c>
      <c r="BL118" s="38">
        <v>59.990854252849935</v>
      </c>
      <c r="BM118" s="38">
        <v>57.261587031615051</v>
      </c>
      <c r="BN118" s="38">
        <v>2.9638978779742269</v>
      </c>
      <c r="BO118" s="38">
        <v>0.72289116398805897</v>
      </c>
    </row>
    <row r="119" spans="1:67" x14ac:dyDescent="0.25">
      <c r="A119" s="39" t="s">
        <v>182</v>
      </c>
      <c r="B119" s="40" t="s">
        <v>179</v>
      </c>
      <c r="C119" s="40" t="s">
        <v>183</v>
      </c>
      <c r="D119" s="40" t="s">
        <v>91</v>
      </c>
      <c r="E119" s="40">
        <v>7773897.6171716098</v>
      </c>
      <c r="F119" s="38">
        <v>4282.572783568884</v>
      </c>
      <c r="G119" s="38">
        <v>210.30870503228013</v>
      </c>
      <c r="H119" s="38">
        <v>133.55291525363236</v>
      </c>
      <c r="I119" s="38">
        <v>82.470263992325343</v>
      </c>
      <c r="J119" s="38">
        <v>164</v>
      </c>
      <c r="K119" s="38">
        <v>74.170455207932491</v>
      </c>
      <c r="L119" s="38">
        <v>100</v>
      </c>
      <c r="M119" s="38">
        <v>233.33262191026</v>
      </c>
      <c r="N119" s="38">
        <v>150</v>
      </c>
      <c r="O119" s="38">
        <v>130</v>
      </c>
      <c r="P119" s="38">
        <v>140</v>
      </c>
      <c r="Q119" s="38">
        <v>80</v>
      </c>
      <c r="R119" s="38">
        <v>139.65706307964194</v>
      </c>
      <c r="S119" s="38">
        <v>253</v>
      </c>
      <c r="T119" s="38">
        <v>67</v>
      </c>
      <c r="U119" s="38">
        <v>90</v>
      </c>
      <c r="V119" s="38">
        <v>42.066618547317589</v>
      </c>
      <c r="W119" s="38">
        <v>10</v>
      </c>
      <c r="X119" s="38">
        <v>40</v>
      </c>
      <c r="Y119" s="38">
        <v>37</v>
      </c>
      <c r="Z119" s="38">
        <v>33.025252414252165</v>
      </c>
      <c r="AA119" s="38">
        <v>10</v>
      </c>
      <c r="AB119" s="38">
        <v>22</v>
      </c>
      <c r="AC119" s="38">
        <v>44</v>
      </c>
      <c r="AD119" s="38">
        <v>20</v>
      </c>
      <c r="AE119" s="38">
        <v>220</v>
      </c>
      <c r="AF119" s="38">
        <v>37.014987054295247</v>
      </c>
      <c r="AG119" s="38">
        <v>43</v>
      </c>
      <c r="AH119" s="38">
        <v>170.83528801083256</v>
      </c>
      <c r="AI119" s="38">
        <v>215.74066589052973</v>
      </c>
      <c r="AJ119" s="38">
        <v>44.968408464630038</v>
      </c>
      <c r="AK119" s="38">
        <v>400</v>
      </c>
      <c r="AL119" s="38">
        <v>75.661455560951168</v>
      </c>
      <c r="AM119" s="38">
        <v>10</v>
      </c>
      <c r="AN119" s="38">
        <v>3.4515531989395236</v>
      </c>
      <c r="AO119" s="38">
        <v>6.4343752439225739</v>
      </c>
      <c r="AP119" s="38">
        <v>4</v>
      </c>
      <c r="AQ119" s="38">
        <v>5.4975117021916526</v>
      </c>
      <c r="AR119" s="38">
        <v>5</v>
      </c>
      <c r="AS119" s="38">
        <v>8.6538726201990865</v>
      </c>
      <c r="AT119" s="38">
        <v>1.3269855282997591</v>
      </c>
      <c r="AU119" s="38">
        <v>100.1263929089305</v>
      </c>
      <c r="AV119" s="38">
        <v>4</v>
      </c>
      <c r="AW119" s="38">
        <v>2.4001129555334764</v>
      </c>
      <c r="AX119" s="38">
        <v>51.78113911761389</v>
      </c>
      <c r="AY119" s="38">
        <v>30</v>
      </c>
      <c r="AZ119" s="38">
        <v>20</v>
      </c>
      <c r="BA119" s="38">
        <v>38.178026265017664</v>
      </c>
      <c r="BB119" s="38">
        <v>64.454646305858702</v>
      </c>
      <c r="BC119" s="38">
        <v>72.747445755606776</v>
      </c>
      <c r="BD119" s="38">
        <v>57.251131886582726</v>
      </c>
      <c r="BE119" s="38">
        <v>20</v>
      </c>
      <c r="BF119" s="38">
        <v>21.533607047305374</v>
      </c>
      <c r="BG119" s="38">
        <v>7.9462401123776916</v>
      </c>
      <c r="BH119" s="38">
        <v>9.481362248004384</v>
      </c>
      <c r="BI119" s="38">
        <v>50.526579765498141</v>
      </c>
      <c r="BJ119" s="38">
        <v>70.412008902712216</v>
      </c>
      <c r="BK119" s="38">
        <v>41.214609349545448</v>
      </c>
      <c r="BL119" s="38">
        <v>30.527890329852625</v>
      </c>
      <c r="BM119" s="38">
        <v>29.970155732277956</v>
      </c>
      <c r="BN119" s="38">
        <v>1.8524361737338921</v>
      </c>
      <c r="BO119" s="38">
        <v>1</v>
      </c>
    </row>
    <row r="120" spans="1:67" x14ac:dyDescent="0.25">
      <c r="A120" s="39" t="s">
        <v>184</v>
      </c>
      <c r="B120" s="40" t="s">
        <v>179</v>
      </c>
      <c r="C120" s="40" t="s">
        <v>183</v>
      </c>
      <c r="D120" s="40" t="s">
        <v>91</v>
      </c>
      <c r="E120" s="40">
        <v>8722623.6553389784</v>
      </c>
      <c r="F120" s="38">
        <v>4383.250208494057</v>
      </c>
      <c r="G120" s="38">
        <v>228</v>
      </c>
      <c r="H120" s="38">
        <v>126.47767546780783</v>
      </c>
      <c r="I120" s="38">
        <v>20.447172890659175</v>
      </c>
      <c r="J120" s="38">
        <v>142</v>
      </c>
      <c r="K120" s="38">
        <v>182.05475369219798</v>
      </c>
      <c r="L120" s="38">
        <v>90</v>
      </c>
      <c r="M120" s="38">
        <v>224.62927366849189</v>
      </c>
      <c r="N120" s="38">
        <v>150</v>
      </c>
      <c r="O120" s="38">
        <v>150</v>
      </c>
      <c r="P120" s="38">
        <v>130</v>
      </c>
      <c r="Q120" s="38">
        <v>70</v>
      </c>
      <c r="R120" s="38">
        <v>100</v>
      </c>
      <c r="S120" s="38">
        <v>200</v>
      </c>
      <c r="T120" s="38">
        <v>73</v>
      </c>
      <c r="U120" s="38">
        <v>101.49384594405645</v>
      </c>
      <c r="V120" s="38">
        <v>40.361215092696597</v>
      </c>
      <c r="W120" s="38">
        <v>10</v>
      </c>
      <c r="X120" s="38">
        <v>30</v>
      </c>
      <c r="Y120" s="38">
        <v>72</v>
      </c>
      <c r="Z120" s="38">
        <v>23.220880603771054</v>
      </c>
      <c r="AA120" s="38">
        <v>20</v>
      </c>
      <c r="AB120" s="38">
        <v>23</v>
      </c>
      <c r="AC120" s="38">
        <v>65</v>
      </c>
      <c r="AD120" s="38">
        <v>20</v>
      </c>
      <c r="AE120" s="38">
        <v>279.21258348003818</v>
      </c>
      <c r="AF120" s="38">
        <v>31.75977284288297</v>
      </c>
      <c r="AG120" s="38">
        <v>65</v>
      </c>
      <c r="AH120" s="38">
        <v>159.91724328833575</v>
      </c>
      <c r="AI120" s="38">
        <v>264.78335278149166</v>
      </c>
      <c r="AJ120" s="38">
        <v>39.541186753381581</v>
      </c>
      <c r="AK120" s="38">
        <v>400</v>
      </c>
      <c r="AL120" s="38">
        <v>63.0512129674593</v>
      </c>
      <c r="AM120" s="38">
        <v>15</v>
      </c>
      <c r="AN120" s="38">
        <v>4</v>
      </c>
      <c r="AO120" s="38">
        <v>10</v>
      </c>
      <c r="AP120" s="38">
        <v>7</v>
      </c>
      <c r="AQ120" s="38">
        <v>15</v>
      </c>
      <c r="AR120" s="38">
        <v>10</v>
      </c>
      <c r="AS120" s="38">
        <v>18.218679200419132</v>
      </c>
      <c r="AT120" s="38">
        <v>1</v>
      </c>
      <c r="AU120" s="38">
        <v>100</v>
      </c>
      <c r="AV120" s="38">
        <v>4</v>
      </c>
      <c r="AW120" s="38">
        <v>7.2003388666004291</v>
      </c>
      <c r="AX120" s="38">
        <v>17.681364576746208</v>
      </c>
      <c r="AY120" s="38">
        <v>8.6796537700110061</v>
      </c>
      <c r="AZ120" s="38">
        <v>20</v>
      </c>
      <c r="BA120" s="38">
        <v>12.726008755005887</v>
      </c>
      <c r="BB120" s="38">
        <v>53.712205254882264</v>
      </c>
      <c r="BC120" s="38">
        <v>65.110973549217121</v>
      </c>
      <c r="BD120" s="38">
        <v>58.221490054151914</v>
      </c>
      <c r="BE120" s="38">
        <v>20</v>
      </c>
      <c r="BF120" s="38">
        <v>38.042705783572828</v>
      </c>
      <c r="BG120" s="38">
        <v>35.316622721678627</v>
      </c>
      <c r="BH120" s="38">
        <v>14.222043372006576</v>
      </c>
      <c r="BI120" s="38">
        <v>40.932925379644068</v>
      </c>
      <c r="BJ120" s="38">
        <v>86.53042057923669</v>
      </c>
      <c r="BK120" s="38">
        <v>31.223188901170804</v>
      </c>
      <c r="BL120" s="38">
        <v>40.467203460502326</v>
      </c>
      <c r="BM120" s="38">
        <v>48.854518467744768</v>
      </c>
      <c r="BN120" s="38">
        <v>4.0753595822145616</v>
      </c>
      <c r="BO120" s="38">
        <v>1.0843367459820885</v>
      </c>
    </row>
    <row r="121" spans="1:67" x14ac:dyDescent="0.25">
      <c r="A121" s="39" t="s">
        <v>185</v>
      </c>
      <c r="B121" s="40" t="s">
        <v>179</v>
      </c>
      <c r="C121" s="40" t="s">
        <v>179</v>
      </c>
      <c r="D121" s="40" t="s">
        <v>114</v>
      </c>
      <c r="E121" s="40">
        <v>12946880.496908164</v>
      </c>
      <c r="F121" s="38">
        <v>4551.4452761275807</v>
      </c>
      <c r="G121" s="38">
        <v>168.66341690707611</v>
      </c>
      <c r="H121" s="38">
        <v>159.68014967639067</v>
      </c>
      <c r="I121" s="38">
        <v>118.36641195592698</v>
      </c>
      <c r="J121" s="38">
        <v>130</v>
      </c>
      <c r="K121" s="38">
        <v>221</v>
      </c>
      <c r="L121" s="38">
        <v>80</v>
      </c>
      <c r="M121" s="38">
        <v>70</v>
      </c>
      <c r="N121" s="38">
        <v>100</v>
      </c>
      <c r="O121" s="38">
        <v>120</v>
      </c>
      <c r="P121" s="38">
        <v>90</v>
      </c>
      <c r="Q121" s="38">
        <v>50</v>
      </c>
      <c r="R121" s="38">
        <v>100</v>
      </c>
      <c r="S121" s="38">
        <v>150</v>
      </c>
      <c r="T121" s="38">
        <v>47.026504687114262</v>
      </c>
      <c r="U121" s="38">
        <v>80</v>
      </c>
      <c r="V121" s="38">
        <v>36.950408183454641</v>
      </c>
      <c r="W121" s="38">
        <v>30.668109987372212</v>
      </c>
      <c r="X121" s="38">
        <v>80</v>
      </c>
      <c r="Y121" s="38">
        <v>100</v>
      </c>
      <c r="Z121" s="38">
        <v>106</v>
      </c>
      <c r="AA121" s="38">
        <v>56</v>
      </c>
      <c r="AB121" s="38">
        <v>100</v>
      </c>
      <c r="AC121" s="38">
        <v>106</v>
      </c>
      <c r="AD121" s="38">
        <v>66</v>
      </c>
      <c r="AE121" s="38">
        <v>200</v>
      </c>
      <c r="AF121" s="38">
        <v>28.103971652335289</v>
      </c>
      <c r="AG121" s="38">
        <v>31</v>
      </c>
      <c r="AH121" s="38">
        <v>125.45047465457128</v>
      </c>
      <c r="AI121" s="38">
        <v>169.29158263322441</v>
      </c>
      <c r="AJ121" s="38">
        <v>31.400354186508906</v>
      </c>
      <c r="AK121" s="38">
        <v>250</v>
      </c>
      <c r="AL121" s="38">
        <v>51.70199463331663</v>
      </c>
      <c r="AM121" s="38">
        <v>32</v>
      </c>
      <c r="AN121" s="38">
        <v>10</v>
      </c>
      <c r="AO121" s="38">
        <v>41</v>
      </c>
      <c r="AP121" s="38">
        <v>14</v>
      </c>
      <c r="AQ121" s="38">
        <v>45</v>
      </c>
      <c r="AR121" s="38">
        <v>26</v>
      </c>
      <c r="AS121" s="38">
        <v>28</v>
      </c>
      <c r="AT121" s="38">
        <v>3.9809565848992765</v>
      </c>
      <c r="AU121" s="38">
        <v>100</v>
      </c>
      <c r="AV121" s="38">
        <v>14</v>
      </c>
      <c r="AW121" s="38">
        <v>15.000705972084226</v>
      </c>
      <c r="AX121" s="38">
        <v>40</v>
      </c>
      <c r="AY121" s="38">
        <v>50.341991866063822</v>
      </c>
      <c r="AZ121" s="38">
        <v>29</v>
      </c>
      <c r="BA121" s="38">
        <v>50</v>
      </c>
      <c r="BB121" s="38">
        <v>107.42441050976453</v>
      </c>
      <c r="BC121" s="38">
        <v>45.01499405871801</v>
      </c>
      <c r="BD121" s="38">
        <v>60</v>
      </c>
      <c r="BE121" s="38">
        <v>20</v>
      </c>
      <c r="BF121" s="38">
        <v>66.754181846646674</v>
      </c>
      <c r="BG121" s="38">
        <v>45.911609538182219</v>
      </c>
      <c r="BH121" s="38">
        <v>8.2171806149371331</v>
      </c>
      <c r="BI121" s="38">
        <v>73.551350291547948</v>
      </c>
      <c r="BJ121" s="38">
        <v>105.19384462573873</v>
      </c>
      <c r="BK121" s="38">
        <v>68.691015582575773</v>
      </c>
      <c r="BL121" s="38">
        <v>99.038155837545148</v>
      </c>
      <c r="BM121" s="38">
        <v>85.795420894942552</v>
      </c>
      <c r="BN121" s="38">
        <v>12.226078746643685</v>
      </c>
      <c r="BO121" s="38">
        <v>2</v>
      </c>
    </row>
    <row r="122" spans="1:67" x14ac:dyDescent="0.25">
      <c r="A122" s="39" t="s">
        <v>186</v>
      </c>
      <c r="B122" s="40" t="s">
        <v>179</v>
      </c>
      <c r="C122" s="40" t="s">
        <v>187</v>
      </c>
      <c r="D122" s="40" t="s">
        <v>114</v>
      </c>
      <c r="E122" s="40">
        <v>3120201.8913775301</v>
      </c>
      <c r="F122" s="38">
        <v>1570.5035961729918</v>
      </c>
      <c r="G122" s="38">
        <v>89.01680336762351</v>
      </c>
      <c r="H122" s="38">
        <v>42.672019962920686</v>
      </c>
      <c r="I122" s="38">
        <v>45.892543599035029</v>
      </c>
      <c r="J122" s="38">
        <v>59</v>
      </c>
      <c r="K122" s="38">
        <v>53.942149242132722</v>
      </c>
      <c r="L122" s="38">
        <v>50</v>
      </c>
      <c r="M122" s="38">
        <v>67.554560162295502</v>
      </c>
      <c r="N122" s="38">
        <v>50</v>
      </c>
      <c r="O122" s="38">
        <v>47</v>
      </c>
      <c r="P122" s="38">
        <v>50</v>
      </c>
      <c r="Q122" s="38">
        <v>15</v>
      </c>
      <c r="R122" s="38">
        <v>40</v>
      </c>
      <c r="S122" s="38">
        <v>94</v>
      </c>
      <c r="T122" s="38">
        <v>17.693140377330121</v>
      </c>
      <c r="U122" s="38">
        <v>39.563609385676891</v>
      </c>
      <c r="V122" s="38">
        <v>11.085122455036389</v>
      </c>
      <c r="W122" s="38">
        <v>10</v>
      </c>
      <c r="X122" s="38">
        <v>17</v>
      </c>
      <c r="Y122" s="38">
        <v>11</v>
      </c>
      <c r="Z122" s="38">
        <v>17.028645776098774</v>
      </c>
      <c r="AA122" s="38">
        <v>5</v>
      </c>
      <c r="AB122" s="38">
        <v>15.432602904956576</v>
      </c>
      <c r="AC122" s="38">
        <v>18</v>
      </c>
      <c r="AD122" s="38">
        <v>7.162966865562713</v>
      </c>
      <c r="AE122" s="38">
        <v>80</v>
      </c>
      <c r="AF122" s="38">
        <v>4.3412639137753706</v>
      </c>
      <c r="AG122" s="38">
        <v>13</v>
      </c>
      <c r="AH122" s="38">
        <v>56.94509600361085</v>
      </c>
      <c r="AI122" s="38">
        <v>113.17543128683528</v>
      </c>
      <c r="AJ122" s="38">
        <v>6.2025390985696589</v>
      </c>
      <c r="AK122" s="38">
        <v>115.96155452015523</v>
      </c>
      <c r="AL122" s="38">
        <v>7.5661455560951172</v>
      </c>
      <c r="AM122" s="38">
        <v>5</v>
      </c>
      <c r="AN122" s="38">
        <v>1.7257765994697618</v>
      </c>
      <c r="AO122" s="38">
        <v>5.3619793699354776</v>
      </c>
      <c r="AP122" s="38">
        <v>2</v>
      </c>
      <c r="AQ122" s="38">
        <v>4.0803055087895146</v>
      </c>
      <c r="AR122" s="38">
        <v>5</v>
      </c>
      <c r="AS122" s="38">
        <v>5</v>
      </c>
      <c r="AT122" s="38">
        <v>1.3269855282997591</v>
      </c>
      <c r="AU122" s="38">
        <v>20</v>
      </c>
      <c r="AV122" s="38">
        <v>3.1847652679194223</v>
      </c>
      <c r="AW122" s="38">
        <v>3.6001694333002145</v>
      </c>
      <c r="AX122" s="38">
        <v>15</v>
      </c>
      <c r="AY122" s="38">
        <v>10</v>
      </c>
      <c r="AZ122" s="38">
        <v>10</v>
      </c>
      <c r="BA122" s="38">
        <v>10</v>
      </c>
      <c r="BB122" s="38">
        <v>15.516859295854873</v>
      </c>
      <c r="BC122" s="38">
        <v>11.655668104489482</v>
      </c>
      <c r="BD122" s="38">
        <v>22.318237854091567</v>
      </c>
      <c r="BE122" s="38">
        <v>20</v>
      </c>
      <c r="BF122" s="38">
        <v>11.484590425229536</v>
      </c>
      <c r="BG122" s="38">
        <v>16.775395792797347</v>
      </c>
      <c r="BH122" s="38">
        <v>5</v>
      </c>
      <c r="BI122" s="38">
        <v>19.826885730765095</v>
      </c>
      <c r="BJ122" s="38">
        <v>11.028386936569383</v>
      </c>
      <c r="BK122" s="38">
        <v>17.484985784655649</v>
      </c>
      <c r="BL122" s="38">
        <v>24.138331888720682</v>
      </c>
      <c r="BM122" s="38">
        <v>19.718885203190798</v>
      </c>
      <c r="BN122" s="38">
        <v>2.5934106432274491</v>
      </c>
      <c r="BO122" s="38">
        <v>1.4457823279761179</v>
      </c>
    </row>
    <row r="123" spans="1:67" x14ac:dyDescent="0.25">
      <c r="A123" s="39" t="s">
        <v>188</v>
      </c>
      <c r="B123" s="40" t="s">
        <v>179</v>
      </c>
      <c r="C123" s="40" t="s">
        <v>187</v>
      </c>
      <c r="D123" s="40" t="s">
        <v>114</v>
      </c>
      <c r="E123" s="40">
        <v>13747347.666329529</v>
      </c>
      <c r="F123" s="38">
        <v>7391.0852774733667</v>
      </c>
      <c r="G123" s="38">
        <v>478.40024733828068</v>
      </c>
      <c r="H123" s="38">
        <v>226</v>
      </c>
      <c r="I123" s="38">
        <v>126.31809030229444</v>
      </c>
      <c r="J123" s="38">
        <v>450</v>
      </c>
      <c r="K123" s="38">
        <v>253</v>
      </c>
      <c r="L123" s="38">
        <v>171</v>
      </c>
      <c r="M123" s="38">
        <v>541</v>
      </c>
      <c r="N123" s="38">
        <v>270</v>
      </c>
      <c r="O123" s="38">
        <v>220</v>
      </c>
      <c r="P123" s="38">
        <v>200</v>
      </c>
      <c r="Q123" s="38">
        <v>118</v>
      </c>
      <c r="R123" s="38">
        <v>170</v>
      </c>
      <c r="S123" s="38">
        <v>400</v>
      </c>
      <c r="T123" s="38">
        <v>88</v>
      </c>
      <c r="U123" s="38">
        <v>121.01189324099036</v>
      </c>
      <c r="V123" s="38">
        <v>60.541822639044902</v>
      </c>
      <c r="W123" s="38">
        <v>50</v>
      </c>
      <c r="X123" s="38">
        <v>80</v>
      </c>
      <c r="Y123" s="38">
        <v>50</v>
      </c>
      <c r="Z123" s="38">
        <v>63</v>
      </c>
      <c r="AA123" s="38">
        <v>30</v>
      </c>
      <c r="AB123" s="38">
        <v>35</v>
      </c>
      <c r="AC123" s="38">
        <v>81</v>
      </c>
      <c r="AD123" s="38">
        <v>40</v>
      </c>
      <c r="AE123" s="38">
        <v>346</v>
      </c>
      <c r="AF123" s="38">
        <v>28.560946801153751</v>
      </c>
      <c r="AG123" s="38">
        <v>58</v>
      </c>
      <c r="AH123" s="38">
        <v>238</v>
      </c>
      <c r="AI123" s="38">
        <v>425.8225602167177</v>
      </c>
      <c r="AJ123" s="38">
        <v>38.378210672399774</v>
      </c>
      <c r="AK123" s="38">
        <v>606</v>
      </c>
      <c r="AL123" s="38">
        <v>65</v>
      </c>
      <c r="AM123" s="38">
        <v>20</v>
      </c>
      <c r="AN123" s="38">
        <v>6</v>
      </c>
      <c r="AO123" s="38">
        <v>20</v>
      </c>
      <c r="AP123" s="38">
        <v>8</v>
      </c>
      <c r="AQ123" s="38">
        <v>20</v>
      </c>
      <c r="AR123" s="38">
        <v>15.949191438554795</v>
      </c>
      <c r="AS123" s="38">
        <v>20</v>
      </c>
      <c r="AT123" s="38">
        <v>1</v>
      </c>
      <c r="AU123" s="38">
        <v>110</v>
      </c>
      <c r="AV123" s="38">
        <v>9</v>
      </c>
      <c r="AW123" s="38">
        <v>7.8003671054837973</v>
      </c>
      <c r="AX123" s="38">
        <v>40</v>
      </c>
      <c r="AY123" s="38">
        <v>40</v>
      </c>
      <c r="AZ123" s="38">
        <v>33</v>
      </c>
      <c r="BA123" s="38">
        <v>25.452017510011775</v>
      </c>
      <c r="BB123" s="38">
        <v>85.939528407811579</v>
      </c>
      <c r="BC123" s="38">
        <v>68</v>
      </c>
      <c r="BD123" s="38">
        <v>73</v>
      </c>
      <c r="BE123" s="38">
        <v>56</v>
      </c>
      <c r="BF123" s="38">
        <v>52.398443815109744</v>
      </c>
      <c r="BG123" s="38">
        <v>85.642810100070676</v>
      </c>
      <c r="BH123" s="38">
        <v>9.481362248004384</v>
      </c>
      <c r="BI123" s="38">
        <v>85.703312513629754</v>
      </c>
      <c r="BJ123" s="38">
        <v>106.8905195390571</v>
      </c>
      <c r="BK123" s="38">
        <v>71.188870694669419</v>
      </c>
      <c r="BL123" s="38">
        <v>96.553327554882728</v>
      </c>
      <c r="BM123" s="38">
        <v>90.160126190262616</v>
      </c>
      <c r="BN123" s="38">
        <v>4.4458468169613408</v>
      </c>
      <c r="BO123" s="38">
        <v>1.4457823279761179</v>
      </c>
    </row>
    <row r="124" spans="1:67" x14ac:dyDescent="0.25">
      <c r="A124" s="39" t="s">
        <v>189</v>
      </c>
      <c r="B124" s="40" t="s">
        <v>179</v>
      </c>
      <c r="C124" s="40" t="s">
        <v>190</v>
      </c>
      <c r="D124" s="40" t="s">
        <v>114</v>
      </c>
      <c r="E124" s="40">
        <v>11126817.729897067</v>
      </c>
      <c r="F124" s="38">
        <v>6173.0794414883394</v>
      </c>
      <c r="G124" s="38">
        <v>378</v>
      </c>
      <c r="H124" s="38">
        <v>200</v>
      </c>
      <c r="I124" s="38">
        <v>94.284186106928431</v>
      </c>
      <c r="J124" s="38">
        <v>400</v>
      </c>
      <c r="K124" s="38">
        <v>100</v>
      </c>
      <c r="L124" s="38">
        <v>167</v>
      </c>
      <c r="M124" s="38">
        <v>310</v>
      </c>
      <c r="N124" s="38">
        <v>263</v>
      </c>
      <c r="O124" s="38">
        <v>200</v>
      </c>
      <c r="P124" s="38">
        <v>190</v>
      </c>
      <c r="Q124" s="38">
        <v>100</v>
      </c>
      <c r="R124" s="38">
        <v>150</v>
      </c>
      <c r="S124" s="38">
        <v>350</v>
      </c>
      <c r="T124" s="38">
        <v>74.590554959165388</v>
      </c>
      <c r="U124" s="38">
        <v>112.67715953040776</v>
      </c>
      <c r="V124" s="38">
        <v>45.76165936566305</v>
      </c>
      <c r="W124" s="38">
        <v>20.445406658248142</v>
      </c>
      <c r="X124" s="38">
        <v>50</v>
      </c>
      <c r="Y124" s="38">
        <v>62</v>
      </c>
      <c r="Z124" s="38">
        <v>43.861663362678655</v>
      </c>
      <c r="AA124" s="38">
        <v>28</v>
      </c>
      <c r="AB124" s="38">
        <v>25</v>
      </c>
      <c r="AC124" s="38">
        <v>65</v>
      </c>
      <c r="AD124" s="38">
        <v>30</v>
      </c>
      <c r="AE124" s="38">
        <v>340</v>
      </c>
      <c r="AF124" s="38">
        <v>42</v>
      </c>
      <c r="AG124" s="38">
        <v>58</v>
      </c>
      <c r="AH124" s="38">
        <v>262.88939057306055</v>
      </c>
      <c r="AI124" s="38">
        <v>305.337882325941</v>
      </c>
      <c r="AJ124" s="38">
        <v>81.408325668726803</v>
      </c>
      <c r="AK124" s="38">
        <v>579.11339203478724</v>
      </c>
      <c r="AL124" s="38">
        <v>87</v>
      </c>
      <c r="AM124" s="38">
        <v>12</v>
      </c>
      <c r="AN124" s="38">
        <v>3</v>
      </c>
      <c r="AO124" s="38">
        <v>15</v>
      </c>
      <c r="AP124" s="38">
        <v>5</v>
      </c>
      <c r="AQ124" s="38">
        <v>13</v>
      </c>
      <c r="AR124" s="38">
        <v>10</v>
      </c>
      <c r="AS124" s="38">
        <v>17</v>
      </c>
      <c r="AT124" s="38">
        <v>1</v>
      </c>
      <c r="AU124" s="38">
        <v>70</v>
      </c>
      <c r="AV124" s="38">
        <v>7</v>
      </c>
      <c r="AW124" s="38">
        <v>5</v>
      </c>
      <c r="AX124" s="38">
        <v>30</v>
      </c>
      <c r="AY124" s="38">
        <v>30</v>
      </c>
      <c r="AZ124" s="38">
        <v>33</v>
      </c>
      <c r="BA124" s="38">
        <v>25.452017510011775</v>
      </c>
      <c r="BB124" s="38">
        <v>100.26278314244688</v>
      </c>
      <c r="BC124" s="38">
        <v>63</v>
      </c>
      <c r="BD124" s="38">
        <v>70</v>
      </c>
      <c r="BE124" s="38">
        <v>20</v>
      </c>
      <c r="BF124" s="38">
        <v>71.778690157684608</v>
      </c>
      <c r="BG124" s="38">
        <v>49.443271810350083</v>
      </c>
      <c r="BH124" s="38">
        <v>15.80227041334064</v>
      </c>
      <c r="BI124" s="38">
        <v>49.887002806441195</v>
      </c>
      <c r="BJ124" s="38">
        <v>70.836177631041807</v>
      </c>
      <c r="BK124" s="38">
        <v>49.95710224187328</v>
      </c>
      <c r="BL124" s="38">
        <v>50.406516591152005</v>
      </c>
      <c r="BM124" s="38">
        <v>64.883988598390985</v>
      </c>
      <c r="BN124" s="38">
        <v>4</v>
      </c>
      <c r="BO124" s="38">
        <v>1</v>
      </c>
    </row>
    <row r="125" spans="1:67" x14ac:dyDescent="0.25">
      <c r="A125" s="39" t="s">
        <v>191</v>
      </c>
      <c r="B125" s="40" t="s">
        <v>179</v>
      </c>
      <c r="C125" s="40" t="s">
        <v>180</v>
      </c>
      <c r="D125" s="40" t="s">
        <v>91</v>
      </c>
      <c r="E125" s="40">
        <v>7262322.1571876444</v>
      </c>
      <c r="F125" s="38">
        <v>3380.8303837963513</v>
      </c>
      <c r="G125" s="38">
        <v>200</v>
      </c>
      <c r="H125" s="38">
        <v>105.21907447445574</v>
      </c>
      <c r="I125" s="38">
        <v>38.622437682356214</v>
      </c>
      <c r="J125" s="38">
        <v>153</v>
      </c>
      <c r="K125" s="38">
        <v>148.34091041586498</v>
      </c>
      <c r="L125" s="38">
        <v>90</v>
      </c>
      <c r="M125" s="38">
        <v>126.40577208282292</v>
      </c>
      <c r="N125" s="38">
        <v>130</v>
      </c>
      <c r="O125" s="38">
        <v>120</v>
      </c>
      <c r="P125" s="38">
        <v>95</v>
      </c>
      <c r="Q125" s="38">
        <v>39.742376708319348</v>
      </c>
      <c r="R125" s="38">
        <v>100</v>
      </c>
      <c r="S125" s="38">
        <v>200</v>
      </c>
      <c r="T125" s="38">
        <v>50</v>
      </c>
      <c r="U125" s="38">
        <v>75</v>
      </c>
      <c r="V125" s="38">
        <v>29.8445604558672</v>
      </c>
      <c r="W125" s="38">
        <v>20.445406658248142</v>
      </c>
      <c r="X125" s="38">
        <v>15</v>
      </c>
      <c r="Y125" s="38">
        <v>45</v>
      </c>
      <c r="Z125" s="38">
        <v>36.121369828088312</v>
      </c>
      <c r="AA125" s="38">
        <v>20</v>
      </c>
      <c r="AB125" s="38">
        <v>20.222031392701723</v>
      </c>
      <c r="AC125" s="38">
        <v>58</v>
      </c>
      <c r="AD125" s="38">
        <v>25</v>
      </c>
      <c r="AE125" s="38">
        <v>130</v>
      </c>
      <c r="AF125" s="38">
        <v>15.9941302086461</v>
      </c>
      <c r="AG125" s="38">
        <v>15</v>
      </c>
      <c r="AH125" s="38">
        <v>86.059881930269057</v>
      </c>
      <c r="AI125" s="38">
        <v>171.88518626688102</v>
      </c>
      <c r="AJ125" s="38">
        <v>12.792736890799922</v>
      </c>
      <c r="AK125" s="38">
        <v>250</v>
      </c>
      <c r="AL125" s="38">
        <v>46.657897595919884</v>
      </c>
      <c r="AM125" s="38">
        <v>10.058065424744141</v>
      </c>
      <c r="AN125" s="38">
        <v>4</v>
      </c>
      <c r="AO125" s="38">
        <v>15.01354223581934</v>
      </c>
      <c r="AP125" s="38">
        <v>4</v>
      </c>
      <c r="AQ125" s="38">
        <v>13.658122719770684</v>
      </c>
      <c r="AR125" s="38">
        <v>15.151731866627053</v>
      </c>
      <c r="AS125" s="38">
        <v>17</v>
      </c>
      <c r="AT125" s="38">
        <v>1</v>
      </c>
      <c r="AU125" s="38">
        <v>60</v>
      </c>
      <c r="AV125" s="38">
        <v>10</v>
      </c>
      <c r="AW125" s="38">
        <v>6.6003106277170618</v>
      </c>
      <c r="AX125" s="38">
        <v>19.575796495683303</v>
      </c>
      <c r="AY125" s="38">
        <v>15</v>
      </c>
      <c r="AZ125" s="38">
        <v>24.566455616606145</v>
      </c>
      <c r="BA125" s="38">
        <v>20</v>
      </c>
      <c r="BB125" s="38">
        <v>40.582555081466587</v>
      </c>
      <c r="BC125" s="38">
        <v>53.857225034537606</v>
      </c>
      <c r="BD125" s="38">
        <v>32.021819529783556</v>
      </c>
      <c r="BE125" s="38">
        <v>20</v>
      </c>
      <c r="BF125" s="38">
        <v>40.19606648830338</v>
      </c>
      <c r="BG125" s="38">
        <v>39.731200561888457</v>
      </c>
      <c r="BH125" s="38">
        <v>5</v>
      </c>
      <c r="BI125" s="38">
        <v>56.282772397010589</v>
      </c>
      <c r="BJ125" s="38">
        <v>67.44282780440507</v>
      </c>
      <c r="BK125" s="38">
        <v>29.974261345123967</v>
      </c>
      <c r="BL125" s="38">
        <v>41.177154398405868</v>
      </c>
      <c r="BM125" s="38">
        <v>44.788452831014062</v>
      </c>
      <c r="BN125" s="38">
        <v>4.0753595822145616</v>
      </c>
      <c r="BO125" s="38">
        <v>0.72289116398805897</v>
      </c>
    </row>
    <row r="126" spans="1:67" x14ac:dyDescent="0.25">
      <c r="A126" s="39" t="s">
        <v>192</v>
      </c>
      <c r="B126" s="40" t="s">
        <v>179</v>
      </c>
      <c r="C126" s="40" t="s">
        <v>190</v>
      </c>
      <c r="D126" s="40" t="s">
        <v>91</v>
      </c>
      <c r="E126" s="40">
        <v>6679629.7315488607</v>
      </c>
      <c r="F126" s="38">
        <v>3841.4579568000495</v>
      </c>
      <c r="G126" s="38">
        <v>208</v>
      </c>
      <c r="H126" s="38">
        <v>134.16570201630699</v>
      </c>
      <c r="I126" s="38">
        <v>70.429151067826027</v>
      </c>
      <c r="J126" s="38">
        <v>200</v>
      </c>
      <c r="K126" s="38">
        <v>80</v>
      </c>
      <c r="L126" s="38">
        <v>80</v>
      </c>
      <c r="M126" s="38">
        <v>200</v>
      </c>
      <c r="N126" s="38">
        <v>150</v>
      </c>
      <c r="O126" s="38">
        <v>120</v>
      </c>
      <c r="P126" s="38">
        <v>130</v>
      </c>
      <c r="Q126" s="38">
        <v>80</v>
      </c>
      <c r="R126" s="38">
        <v>110</v>
      </c>
      <c r="S126" s="38">
        <v>200</v>
      </c>
      <c r="T126" s="38">
        <v>45</v>
      </c>
      <c r="U126" s="38">
        <v>107.0855027372321</v>
      </c>
      <c r="V126" s="38">
        <v>30.128794364970705</v>
      </c>
      <c r="W126" s="38">
        <v>10</v>
      </c>
      <c r="X126" s="38">
        <v>15</v>
      </c>
      <c r="Y126" s="38">
        <v>29</v>
      </c>
      <c r="Z126" s="38">
        <v>25.284958879661815</v>
      </c>
      <c r="AA126" s="38">
        <v>12</v>
      </c>
      <c r="AB126" s="38">
        <v>13.303968021514292</v>
      </c>
      <c r="AC126" s="38">
        <v>21</v>
      </c>
      <c r="AD126" s="38">
        <v>23</v>
      </c>
      <c r="AE126" s="38">
        <v>190</v>
      </c>
      <c r="AF126" s="38">
        <v>23.762707738559921</v>
      </c>
      <c r="AG126" s="38">
        <v>50</v>
      </c>
      <c r="AH126" s="38">
        <v>187.10531544043562</v>
      </c>
      <c r="AI126" s="38">
        <v>250.40064172212303</v>
      </c>
      <c r="AJ126" s="38">
        <v>36.052258510436147</v>
      </c>
      <c r="AK126" s="38">
        <v>333.30267167469776</v>
      </c>
      <c r="AL126" s="38">
        <v>99</v>
      </c>
      <c r="AM126" s="38">
        <v>6.5764273931019392</v>
      </c>
      <c r="AN126" s="38">
        <v>4</v>
      </c>
      <c r="AO126" s="38">
        <v>13.941146361832237</v>
      </c>
      <c r="AP126" s="38">
        <v>3</v>
      </c>
      <c r="AQ126" s="38">
        <v>8.2462675532874794</v>
      </c>
      <c r="AR126" s="38">
        <v>5</v>
      </c>
      <c r="AS126" s="38">
        <v>10</v>
      </c>
      <c r="AT126" s="38">
        <v>1</v>
      </c>
      <c r="AU126" s="38">
        <v>50</v>
      </c>
      <c r="AV126" s="38">
        <v>4</v>
      </c>
      <c r="AW126" s="38">
        <v>3.6001694333002145</v>
      </c>
      <c r="AX126" s="38">
        <v>47.360797973427346</v>
      </c>
      <c r="AY126" s="38">
        <v>10</v>
      </c>
      <c r="AZ126" s="38">
        <v>15</v>
      </c>
      <c r="BA126" s="38">
        <v>24</v>
      </c>
      <c r="BB126" s="38">
        <v>40.582555081466587</v>
      </c>
      <c r="BC126" s="38">
        <v>43.005396109668091</v>
      </c>
      <c r="BD126" s="38">
        <v>24.258954189229964</v>
      </c>
      <c r="BE126" s="38">
        <v>20</v>
      </c>
      <c r="BF126" s="38">
        <v>18.662459440997992</v>
      </c>
      <c r="BG126" s="38">
        <v>27.37038260930094</v>
      </c>
      <c r="BH126" s="38">
        <v>6</v>
      </c>
      <c r="BI126" s="38">
        <v>28.780963157562237</v>
      </c>
      <c r="BJ126" s="38">
        <v>39.871860462981601</v>
      </c>
      <c r="BK126" s="38">
        <v>43.712464461639122</v>
      </c>
      <c r="BL126" s="38">
        <v>38.692326115743441</v>
      </c>
      <c r="BM126" s="38">
        <v>38.551190874264236</v>
      </c>
      <c r="BN126" s="38">
        <v>2.2229234084806704</v>
      </c>
      <c r="BO126" s="38">
        <v>1</v>
      </c>
    </row>
    <row r="127" spans="1:67" x14ac:dyDescent="0.25">
      <c r="A127" s="39" t="s">
        <v>193</v>
      </c>
      <c r="B127" s="40" t="s">
        <v>179</v>
      </c>
      <c r="C127" s="40" t="s">
        <v>194</v>
      </c>
      <c r="D127" s="40" t="s">
        <v>91</v>
      </c>
      <c r="E127" s="40">
        <v>6670372.6119167032</v>
      </c>
      <c r="F127" s="38">
        <v>3355.8292516365923</v>
      </c>
      <c r="G127" s="38">
        <v>199</v>
      </c>
      <c r="H127" s="38">
        <v>102.84457390702353</v>
      </c>
      <c r="I127" s="38">
        <v>43.847826309969122</v>
      </c>
      <c r="J127" s="38">
        <v>150</v>
      </c>
      <c r="K127" s="38">
        <v>80.913223863199079</v>
      </c>
      <c r="L127" s="38">
        <v>80</v>
      </c>
      <c r="M127" s="38">
        <v>70</v>
      </c>
      <c r="N127" s="38">
        <v>150</v>
      </c>
      <c r="O127" s="38">
        <v>100</v>
      </c>
      <c r="P127" s="38">
        <v>100</v>
      </c>
      <c r="Q127" s="38">
        <v>50</v>
      </c>
      <c r="R127" s="38">
        <v>100</v>
      </c>
      <c r="S127" s="38">
        <v>200</v>
      </c>
      <c r="T127" s="38">
        <v>45</v>
      </c>
      <c r="U127" s="38">
        <v>81</v>
      </c>
      <c r="V127" s="38">
        <v>25.581051819314737</v>
      </c>
      <c r="W127" s="38">
        <v>22.489947324072954</v>
      </c>
      <c r="X127" s="38">
        <v>15</v>
      </c>
      <c r="Y127" s="38">
        <v>26</v>
      </c>
      <c r="Z127" s="38">
        <v>32.509232845279477</v>
      </c>
      <c r="AA127" s="38">
        <v>10</v>
      </c>
      <c r="AB127" s="38">
        <v>20</v>
      </c>
      <c r="AC127" s="38">
        <v>29</v>
      </c>
      <c r="AD127" s="38">
        <v>17.907417163906782</v>
      </c>
      <c r="AE127" s="38">
        <v>150</v>
      </c>
      <c r="AF127" s="38">
        <v>12.566816592507648</v>
      </c>
      <c r="AG127" s="38">
        <v>21</v>
      </c>
      <c r="AH127" s="38">
        <v>193.95585330553169</v>
      </c>
      <c r="AI127" s="38">
        <v>194.04870822721963</v>
      </c>
      <c r="AJ127" s="38">
        <v>23.259521619636224</v>
      </c>
      <c r="AK127" s="38">
        <v>300</v>
      </c>
      <c r="AL127" s="38">
        <v>40.100571447304119</v>
      </c>
      <c r="AM127" s="38">
        <v>10</v>
      </c>
      <c r="AN127" s="38">
        <v>4</v>
      </c>
      <c r="AO127" s="38">
        <v>12</v>
      </c>
      <c r="AP127" s="38">
        <v>2</v>
      </c>
      <c r="AQ127" s="38">
        <v>2.7487558510958263</v>
      </c>
      <c r="AR127" s="38">
        <v>5</v>
      </c>
      <c r="AS127" s="38">
        <v>15</v>
      </c>
      <c r="AT127" s="38">
        <v>1</v>
      </c>
      <c r="AU127" s="38">
        <v>50</v>
      </c>
      <c r="AV127" s="38">
        <v>4</v>
      </c>
      <c r="AW127" s="38">
        <v>1.8000847166501073</v>
      </c>
      <c r="AX127" s="38">
        <v>9.4721595946854666</v>
      </c>
      <c r="AY127" s="38">
        <v>8.6796537700110061</v>
      </c>
      <c r="AZ127" s="38">
        <v>10</v>
      </c>
      <c r="BA127" s="38">
        <v>27</v>
      </c>
      <c r="BB127" s="38">
        <v>23.872091224392111</v>
      </c>
      <c r="BC127" s="38">
        <v>55.464903393777547</v>
      </c>
      <c r="BD127" s="38">
        <v>58.221490054151921</v>
      </c>
      <c r="BE127" s="38">
        <v>20</v>
      </c>
      <c r="BF127" s="38">
        <v>38.042705783572835</v>
      </c>
      <c r="BG127" s="38">
        <v>11.477902384545555</v>
      </c>
      <c r="BH127" s="38">
        <v>13</v>
      </c>
      <c r="BI127" s="38">
        <v>51.166156724555087</v>
      </c>
      <c r="BJ127" s="38">
        <v>69.563671446053021</v>
      </c>
      <c r="BK127" s="38">
        <v>41.214609349545448</v>
      </c>
      <c r="BL127" s="38">
        <v>62.475682535512348</v>
      </c>
      <c r="BM127" s="38">
        <v>60.047396350862336</v>
      </c>
      <c r="BN127" s="38">
        <v>1.111461704240335</v>
      </c>
      <c r="BO127" s="38">
        <v>1.4457823279761179</v>
      </c>
    </row>
    <row r="128" spans="1:67" x14ac:dyDescent="0.25">
      <c r="A128" s="39" t="s">
        <v>195</v>
      </c>
      <c r="B128" s="40" t="s">
        <v>179</v>
      </c>
      <c r="C128" s="40" t="s">
        <v>194</v>
      </c>
      <c r="D128" s="40" t="s">
        <v>114</v>
      </c>
      <c r="E128" s="40">
        <v>13942419.754719388</v>
      </c>
      <c r="F128" s="38">
        <v>6224.5059940085357</v>
      </c>
      <c r="G128" s="38">
        <v>279</v>
      </c>
      <c r="H128" s="38">
        <v>176</v>
      </c>
      <c r="I128" s="38">
        <v>83.833408851702615</v>
      </c>
      <c r="J128" s="38">
        <v>298</v>
      </c>
      <c r="K128" s="38">
        <v>95</v>
      </c>
      <c r="L128" s="38">
        <v>124</v>
      </c>
      <c r="M128" s="38">
        <v>300</v>
      </c>
      <c r="N128" s="38">
        <v>200</v>
      </c>
      <c r="O128" s="38">
        <v>200</v>
      </c>
      <c r="P128" s="38">
        <v>180</v>
      </c>
      <c r="Q128" s="38">
        <v>100</v>
      </c>
      <c r="R128" s="38">
        <v>160</v>
      </c>
      <c r="S128" s="38">
        <v>350</v>
      </c>
      <c r="T128" s="38">
        <v>80</v>
      </c>
      <c r="U128" s="38">
        <v>117.21378673996539</v>
      </c>
      <c r="V128" s="38">
        <v>61.394524366355391</v>
      </c>
      <c r="W128" s="38">
        <v>35</v>
      </c>
      <c r="X128" s="38">
        <v>61.041334301788908</v>
      </c>
      <c r="Y128" s="38">
        <v>74</v>
      </c>
      <c r="Z128" s="38">
        <v>80.499052759739655</v>
      </c>
      <c r="AA128" s="38">
        <v>42</v>
      </c>
      <c r="AB128" s="38">
        <v>75</v>
      </c>
      <c r="AC128" s="38">
        <v>97</v>
      </c>
      <c r="AD128" s="38">
        <v>56</v>
      </c>
      <c r="AE128" s="38">
        <v>300</v>
      </c>
      <c r="AF128" s="38">
        <v>45</v>
      </c>
      <c r="AG128" s="38">
        <v>75</v>
      </c>
      <c r="AH128" s="38">
        <v>251.3291079257111</v>
      </c>
      <c r="AI128" s="38">
        <v>330.09500791993611</v>
      </c>
      <c r="AJ128" s="38">
        <v>61.250073598375394</v>
      </c>
      <c r="AK128" s="38">
        <v>501</v>
      </c>
      <c r="AL128" s="38">
        <v>59</v>
      </c>
      <c r="AM128" s="38">
        <v>28</v>
      </c>
      <c r="AN128" s="38">
        <v>8</v>
      </c>
      <c r="AO128" s="38">
        <v>35</v>
      </c>
      <c r="AP128" s="38">
        <v>10</v>
      </c>
      <c r="AQ128" s="38">
        <v>35</v>
      </c>
      <c r="AR128" s="38">
        <v>21</v>
      </c>
      <c r="AS128" s="38">
        <v>33</v>
      </c>
      <c r="AT128" s="38">
        <v>2</v>
      </c>
      <c r="AU128" s="38">
        <v>100</v>
      </c>
      <c r="AV128" s="38">
        <v>12</v>
      </c>
      <c r="AW128" s="38">
        <v>9</v>
      </c>
      <c r="AX128" s="38">
        <v>60</v>
      </c>
      <c r="AY128" s="38">
        <v>36</v>
      </c>
      <c r="AZ128" s="38">
        <v>20</v>
      </c>
      <c r="BA128" s="38">
        <v>53</v>
      </c>
      <c r="BB128" s="38">
        <v>74.00348279561554</v>
      </c>
      <c r="BC128" s="38">
        <v>81</v>
      </c>
      <c r="BD128" s="38">
        <v>100</v>
      </c>
      <c r="BE128" s="38">
        <v>20</v>
      </c>
      <c r="BF128" s="38">
        <v>81.109919878183575</v>
      </c>
      <c r="BG128" s="38">
        <v>33.550791585594702</v>
      </c>
      <c r="BH128" s="38">
        <v>17</v>
      </c>
      <c r="BI128" s="38">
        <v>67.795157660035485</v>
      </c>
      <c r="BJ128" s="38">
        <v>112.82888173567137</v>
      </c>
      <c r="BK128" s="38">
        <v>76.184580918856739</v>
      </c>
      <c r="BL128" s="38">
        <v>66.025437225030089</v>
      </c>
      <c r="BM128" s="38">
        <v>72.351445745972057</v>
      </c>
      <c r="BN128" s="38">
        <v>11</v>
      </c>
      <c r="BO128" s="38">
        <v>2</v>
      </c>
    </row>
    <row r="129" spans="1:67" s="1" customFormat="1" x14ac:dyDescent="0.25">
      <c r="A129" s="13" t="s">
        <v>10</v>
      </c>
      <c r="B129" s="7">
        <v>0</v>
      </c>
      <c r="C129" s="7">
        <v>0</v>
      </c>
      <c r="D129" s="7"/>
      <c r="E129" s="7">
        <f>SUMPRODUCT(G129:BO129,$G$5:$BO$5)</f>
        <v>108886498.28006864</v>
      </c>
      <c r="F129" s="7">
        <f>SUM(G129:BO129)</f>
        <v>53839.724207731531</v>
      </c>
      <c r="G129" s="7">
        <v>2897.9914874126325</v>
      </c>
      <c r="H129" s="7">
        <v>1725.0121830548699</v>
      </c>
      <c r="I129" s="7">
        <v>910.5807660640221</v>
      </c>
      <c r="J129" s="7">
        <v>2614.9736403687657</v>
      </c>
      <c r="K129" s="7">
        <v>1682.9950563545412</v>
      </c>
      <c r="L129" s="7">
        <v>1241.9894518271401</v>
      </c>
      <c r="M129" s="7">
        <v>2552.9821509186531</v>
      </c>
      <c r="N129" s="7">
        <v>1863.0186777935871</v>
      </c>
      <c r="O129" s="7">
        <v>1677.0060109425431</v>
      </c>
      <c r="P129" s="7">
        <v>1529.9955057768559</v>
      </c>
      <c r="Q129" s="7">
        <v>828.0389696590496</v>
      </c>
      <c r="R129" s="7">
        <v>1379.9959463869675</v>
      </c>
      <c r="S129" s="7">
        <v>2794.4935164245412</v>
      </c>
      <c r="T129" s="7">
        <v>690.03247471587463</v>
      </c>
      <c r="U129" s="7">
        <v>1103.9829562979278</v>
      </c>
      <c r="V129" s="7">
        <v>448.52110856531857</v>
      </c>
      <c r="W129" s="7">
        <v>276.01298988634989</v>
      </c>
      <c r="X129" s="7">
        <v>483.02273230111223</v>
      </c>
      <c r="Y129" s="7">
        <v>586.52760350849348</v>
      </c>
      <c r="Z129" s="7">
        <v>549.56084095591495</v>
      </c>
      <c r="AA129" s="7">
        <v>276.01298988634989</v>
      </c>
      <c r="AB129" s="7">
        <v>414.01948482952474</v>
      </c>
      <c r="AC129" s="7">
        <v>672.72930063690364</v>
      </c>
      <c r="AD129" s="7">
        <v>345.01623735793726</v>
      </c>
      <c r="AE129" s="7">
        <v>2702.1110317680113</v>
      </c>
      <c r="AF129" s="7">
        <v>310.51461362214354</v>
      </c>
      <c r="AG129" s="7">
        <v>483.02273230111223</v>
      </c>
      <c r="AH129" s="7">
        <v>2068.6483559507205</v>
      </c>
      <c r="AI129" s="7">
        <v>2897.9983873885258</v>
      </c>
      <c r="AJ129" s="7">
        <v>414.01948482952491</v>
      </c>
      <c r="AK129" s="7">
        <v>4485.0040757226507</v>
      </c>
      <c r="AL129" s="7">
        <v>690.03247471587463</v>
      </c>
      <c r="AM129" s="7">
        <v>172.53450690138024</v>
      </c>
      <c r="AN129" s="7">
        <v>55.224851183032371</v>
      </c>
      <c r="AO129" s="7">
        <v>206.97240367950943</v>
      </c>
      <c r="AP129" s="7">
        <v>69.003247471587471</v>
      </c>
      <c r="AQ129" s="7">
        <v>187.0088011186501</v>
      </c>
      <c r="AR129" s="7">
        <v>137.96050594349896</v>
      </c>
      <c r="AS129" s="7">
        <v>207.0097424147624</v>
      </c>
      <c r="AT129" s="7">
        <v>17.250811867896868</v>
      </c>
      <c r="AU129" s="7">
        <v>934.78656986288388</v>
      </c>
      <c r="AV129" s="7">
        <v>82.803896965904968</v>
      </c>
      <c r="AW129" s="7">
        <v>69.003247471587457</v>
      </c>
      <c r="AX129" s="7">
        <v>379.51786109373109</v>
      </c>
      <c r="AY129" s="7">
        <v>276.01298988635</v>
      </c>
      <c r="AZ129" s="7">
        <v>255.27751705951599</v>
      </c>
      <c r="BA129" s="7">
        <v>310.51461362214371</v>
      </c>
      <c r="BB129" s="7">
        <v>740.03482795615548</v>
      </c>
      <c r="BC129" s="7">
        <v>655.53085098008091</v>
      </c>
      <c r="BD129" s="7">
        <v>621.02922724428709</v>
      </c>
      <c r="BE129" s="7">
        <v>276.01298988634989</v>
      </c>
      <c r="BF129" s="7">
        <v>517.52435603690583</v>
      </c>
      <c r="BG129" s="7">
        <v>448.52110856531857</v>
      </c>
      <c r="BH129" s="7">
        <v>124.20584544885743</v>
      </c>
      <c r="BI129" s="7">
        <v>621.0292272442872</v>
      </c>
      <c r="BJ129" s="7">
        <v>878.02926764225481</v>
      </c>
      <c r="BK129" s="7">
        <v>552.02597977269977</v>
      </c>
      <c r="BL129" s="7">
        <v>688.65240976644282</v>
      </c>
      <c r="BM129" s="7">
        <v>690.00000000000023</v>
      </c>
      <c r="BN129" s="7">
        <v>55.202597977269981</v>
      </c>
      <c r="BO129" s="7">
        <v>15.180714443749238</v>
      </c>
    </row>
    <row r="130" spans="1:67" x14ac:dyDescent="0.25">
      <c r="A130" s="11" t="s">
        <v>213</v>
      </c>
      <c r="B130" s="12" t="s">
        <v>214</v>
      </c>
      <c r="C130" s="12" t="s">
        <v>215</v>
      </c>
      <c r="D130" s="12" t="s">
        <v>216</v>
      </c>
      <c r="E130" s="12">
        <v>10722257</v>
      </c>
      <c r="F130" s="6">
        <v>4418</v>
      </c>
      <c r="G130" s="6">
        <v>231</v>
      </c>
      <c r="H130" s="6">
        <v>138</v>
      </c>
      <c r="I130" s="6">
        <v>63</v>
      </c>
      <c r="J130" s="6">
        <v>193</v>
      </c>
      <c r="K130" s="6">
        <v>121</v>
      </c>
      <c r="L130" s="6">
        <v>99</v>
      </c>
      <c r="M130" s="6">
        <v>204</v>
      </c>
      <c r="N130" s="6">
        <v>149</v>
      </c>
      <c r="O130" s="6">
        <v>116</v>
      </c>
      <c r="P130" s="6">
        <v>101</v>
      </c>
      <c r="Q130" s="6">
        <v>60</v>
      </c>
      <c r="R130" s="6">
        <v>101</v>
      </c>
      <c r="S130" s="6">
        <v>204</v>
      </c>
      <c r="T130" s="6">
        <v>50</v>
      </c>
      <c r="U130" s="6">
        <v>81</v>
      </c>
      <c r="V130" s="6">
        <v>33</v>
      </c>
      <c r="W130" s="6">
        <v>24</v>
      </c>
      <c r="X130" s="6">
        <v>43</v>
      </c>
      <c r="Y130" s="6">
        <v>62</v>
      </c>
      <c r="Z130" s="6">
        <v>58</v>
      </c>
      <c r="AA130" s="6">
        <v>29</v>
      </c>
      <c r="AB130" s="6">
        <v>43</v>
      </c>
      <c r="AC130" s="6">
        <v>71</v>
      </c>
      <c r="AD130" s="6">
        <v>36</v>
      </c>
      <c r="AE130" s="6">
        <v>176</v>
      </c>
      <c r="AF130" s="6">
        <v>23</v>
      </c>
      <c r="AG130" s="6">
        <v>35</v>
      </c>
      <c r="AH130" s="6">
        <v>151</v>
      </c>
      <c r="AI130" s="6">
        <v>212</v>
      </c>
      <c r="AJ130" s="6">
        <v>30</v>
      </c>
      <c r="AK130" s="6">
        <v>327</v>
      </c>
      <c r="AL130" s="6">
        <v>50</v>
      </c>
      <c r="AM130" s="6">
        <v>27</v>
      </c>
      <c r="AN130" s="6">
        <v>9</v>
      </c>
      <c r="AO130" s="6">
        <v>33</v>
      </c>
      <c r="AP130" s="6">
        <v>11</v>
      </c>
      <c r="AQ130" s="6">
        <v>33</v>
      </c>
      <c r="AR130" s="6">
        <v>17</v>
      </c>
      <c r="AS130" s="6">
        <v>26</v>
      </c>
      <c r="AT130" s="6">
        <v>1</v>
      </c>
      <c r="AU130" s="6">
        <v>60</v>
      </c>
      <c r="AV130" s="6">
        <v>5</v>
      </c>
      <c r="AW130" s="6">
        <v>4</v>
      </c>
      <c r="AX130" s="6">
        <v>28</v>
      </c>
      <c r="AY130" s="6">
        <v>20</v>
      </c>
      <c r="AZ130" s="6">
        <v>19</v>
      </c>
      <c r="BA130" s="6">
        <v>23</v>
      </c>
      <c r="BB130" s="6">
        <v>50</v>
      </c>
      <c r="BC130" s="6">
        <v>79</v>
      </c>
      <c r="BD130" s="6">
        <v>75</v>
      </c>
      <c r="BE130" s="6">
        <v>33</v>
      </c>
      <c r="BF130" s="6">
        <v>63</v>
      </c>
      <c r="BG130" s="6">
        <v>54</v>
      </c>
      <c r="BH130" s="6">
        <v>15</v>
      </c>
      <c r="BI130" s="6">
        <v>75</v>
      </c>
      <c r="BJ130" s="6">
        <v>100</v>
      </c>
      <c r="BK130" s="6">
        <v>67</v>
      </c>
      <c r="BL130" s="6">
        <v>83</v>
      </c>
      <c r="BM130" s="6">
        <v>84</v>
      </c>
      <c r="BN130" s="6">
        <v>6</v>
      </c>
      <c r="BO130" s="6">
        <v>2</v>
      </c>
    </row>
    <row r="131" spans="1:67" x14ac:dyDescent="0.25">
      <c r="A131" s="11" t="s">
        <v>217</v>
      </c>
      <c r="B131" s="12" t="s">
        <v>214</v>
      </c>
      <c r="C131" s="12" t="s">
        <v>215</v>
      </c>
      <c r="D131" s="12" t="s">
        <v>216</v>
      </c>
      <c r="E131" s="12">
        <v>4942965</v>
      </c>
      <c r="F131" s="6">
        <v>2114</v>
      </c>
      <c r="G131" s="6">
        <v>115</v>
      </c>
      <c r="H131" s="6">
        <v>69</v>
      </c>
      <c r="I131" s="6">
        <v>32</v>
      </c>
      <c r="J131" s="6">
        <v>96</v>
      </c>
      <c r="K131" s="6">
        <v>60</v>
      </c>
      <c r="L131" s="6">
        <v>49</v>
      </c>
      <c r="M131" s="6">
        <v>101</v>
      </c>
      <c r="N131" s="6">
        <v>74</v>
      </c>
      <c r="O131" s="6">
        <v>55</v>
      </c>
      <c r="P131" s="6">
        <v>48</v>
      </c>
      <c r="Q131" s="6">
        <v>29</v>
      </c>
      <c r="R131" s="6">
        <v>48</v>
      </c>
      <c r="S131" s="6">
        <v>97</v>
      </c>
      <c r="T131" s="6">
        <v>24</v>
      </c>
      <c r="U131" s="6">
        <v>38</v>
      </c>
      <c r="V131" s="6">
        <v>15</v>
      </c>
      <c r="W131" s="6">
        <v>12</v>
      </c>
      <c r="X131" s="6">
        <v>20</v>
      </c>
      <c r="Y131" s="6">
        <v>28</v>
      </c>
      <c r="Z131" s="6">
        <v>26</v>
      </c>
      <c r="AA131" s="6">
        <v>13</v>
      </c>
      <c r="AB131" s="6">
        <v>20</v>
      </c>
      <c r="AC131" s="6">
        <v>32</v>
      </c>
      <c r="AD131" s="6">
        <v>17</v>
      </c>
      <c r="AE131" s="6">
        <v>83</v>
      </c>
      <c r="AF131" s="6">
        <v>11</v>
      </c>
      <c r="AG131" s="6">
        <v>17</v>
      </c>
      <c r="AH131" s="6">
        <v>71</v>
      </c>
      <c r="AI131" s="6">
        <v>100</v>
      </c>
      <c r="AJ131" s="6">
        <v>14</v>
      </c>
      <c r="AK131" s="6">
        <v>155</v>
      </c>
      <c r="AL131" s="6">
        <v>24</v>
      </c>
      <c r="AM131" s="6">
        <v>10</v>
      </c>
      <c r="AN131" s="6">
        <v>3</v>
      </c>
      <c r="AO131" s="6">
        <v>12</v>
      </c>
      <c r="AP131" s="6">
        <v>4</v>
      </c>
      <c r="AQ131" s="6">
        <v>12</v>
      </c>
      <c r="AR131" s="6">
        <v>3</v>
      </c>
      <c r="AS131" s="6">
        <v>4</v>
      </c>
      <c r="AT131" s="6">
        <v>1</v>
      </c>
      <c r="AU131" s="6">
        <v>29</v>
      </c>
      <c r="AV131" s="6">
        <v>2</v>
      </c>
      <c r="AW131" s="6">
        <v>2</v>
      </c>
      <c r="AX131" s="6">
        <v>13</v>
      </c>
      <c r="AY131" s="6">
        <v>10</v>
      </c>
      <c r="AZ131" s="6">
        <v>9</v>
      </c>
      <c r="BA131" s="6">
        <v>11</v>
      </c>
      <c r="BB131" s="6">
        <v>24</v>
      </c>
      <c r="BC131" s="6">
        <v>40</v>
      </c>
      <c r="BD131" s="6">
        <v>38</v>
      </c>
      <c r="BE131" s="6">
        <v>17</v>
      </c>
      <c r="BF131" s="6">
        <v>32</v>
      </c>
      <c r="BG131" s="6">
        <v>28</v>
      </c>
      <c r="BH131" s="6">
        <v>8</v>
      </c>
      <c r="BI131" s="6">
        <v>38</v>
      </c>
      <c r="BJ131" s="6">
        <v>51</v>
      </c>
      <c r="BK131" s="6">
        <v>34</v>
      </c>
      <c r="BL131" s="6">
        <v>43</v>
      </c>
      <c r="BM131" s="6">
        <v>43</v>
      </c>
      <c r="BN131" s="6">
        <v>2</v>
      </c>
      <c r="BO131" s="6">
        <v>1</v>
      </c>
    </row>
    <row r="132" spans="1:67" x14ac:dyDescent="0.25">
      <c r="A132" s="11" t="s">
        <v>218</v>
      </c>
      <c r="B132" s="12" t="s">
        <v>214</v>
      </c>
      <c r="C132" s="12" t="s">
        <v>215</v>
      </c>
      <c r="D132" s="12" t="s">
        <v>216</v>
      </c>
      <c r="E132" s="12">
        <v>19363660</v>
      </c>
      <c r="F132" s="6">
        <v>9859</v>
      </c>
      <c r="G132" s="6">
        <v>587</v>
      </c>
      <c r="H132" s="6">
        <v>349</v>
      </c>
      <c r="I132" s="6">
        <v>161</v>
      </c>
      <c r="J132" s="6">
        <v>489</v>
      </c>
      <c r="K132" s="6">
        <v>308</v>
      </c>
      <c r="L132" s="6">
        <v>252</v>
      </c>
      <c r="M132" s="6">
        <v>517</v>
      </c>
      <c r="N132" s="6">
        <v>377</v>
      </c>
      <c r="O132" s="6">
        <v>299</v>
      </c>
      <c r="P132" s="6">
        <v>260</v>
      </c>
      <c r="Q132" s="6">
        <v>156</v>
      </c>
      <c r="R132" s="6">
        <v>260</v>
      </c>
      <c r="S132" s="6">
        <v>526</v>
      </c>
      <c r="T132" s="6">
        <v>130</v>
      </c>
      <c r="U132" s="6">
        <v>208</v>
      </c>
      <c r="V132" s="6">
        <v>84</v>
      </c>
      <c r="W132" s="6">
        <v>24</v>
      </c>
      <c r="X132" s="6">
        <v>42</v>
      </c>
      <c r="Y132" s="6">
        <v>96</v>
      </c>
      <c r="Z132" s="6">
        <v>90</v>
      </c>
      <c r="AA132" s="6">
        <v>45</v>
      </c>
      <c r="AB132" s="6">
        <v>68</v>
      </c>
      <c r="AC132" s="6">
        <v>110</v>
      </c>
      <c r="AD132" s="6">
        <v>57</v>
      </c>
      <c r="AE132" s="6">
        <v>453</v>
      </c>
      <c r="AF132" s="6">
        <v>58</v>
      </c>
      <c r="AG132" s="6">
        <v>91</v>
      </c>
      <c r="AH132" s="6">
        <v>389</v>
      </c>
      <c r="AI132" s="6">
        <v>545</v>
      </c>
      <c r="AJ132" s="6">
        <v>78</v>
      </c>
      <c r="AK132" s="6">
        <v>844</v>
      </c>
      <c r="AL132" s="6">
        <v>130</v>
      </c>
      <c r="AM132" s="6">
        <v>42</v>
      </c>
      <c r="AN132" s="6">
        <v>14</v>
      </c>
      <c r="AO132" s="6">
        <v>51</v>
      </c>
      <c r="AP132" s="6">
        <v>17</v>
      </c>
      <c r="AQ132" s="6">
        <v>51</v>
      </c>
      <c r="AR132" s="6">
        <v>21</v>
      </c>
      <c r="AS132" s="6">
        <v>31</v>
      </c>
      <c r="AT132" s="6">
        <v>3</v>
      </c>
      <c r="AU132" s="6">
        <v>156</v>
      </c>
      <c r="AV132" s="6">
        <v>15</v>
      </c>
      <c r="AW132" s="6">
        <v>12</v>
      </c>
      <c r="AX132" s="6">
        <v>71</v>
      </c>
      <c r="AY132" s="6">
        <v>52</v>
      </c>
      <c r="AZ132" s="6">
        <v>48</v>
      </c>
      <c r="BA132" s="6">
        <v>58</v>
      </c>
      <c r="BB132" s="6">
        <v>130</v>
      </c>
      <c r="BC132" s="6">
        <v>108</v>
      </c>
      <c r="BD132" s="6">
        <v>102</v>
      </c>
      <c r="BE132" s="6">
        <v>46</v>
      </c>
      <c r="BF132" s="6">
        <v>85</v>
      </c>
      <c r="BG132" s="6">
        <v>74</v>
      </c>
      <c r="BH132" s="6">
        <v>20</v>
      </c>
      <c r="BI132" s="6">
        <v>102</v>
      </c>
      <c r="BJ132" s="6">
        <v>137</v>
      </c>
      <c r="BK132" s="6">
        <v>91</v>
      </c>
      <c r="BL132" s="6">
        <v>114</v>
      </c>
      <c r="BM132" s="6">
        <v>114</v>
      </c>
      <c r="BN132" s="6">
        <v>9</v>
      </c>
      <c r="BO132" s="6">
        <v>2</v>
      </c>
    </row>
    <row r="133" spans="1:67" x14ac:dyDescent="0.25">
      <c r="A133" s="11" t="s">
        <v>219</v>
      </c>
      <c r="B133" s="12" t="s">
        <v>214</v>
      </c>
      <c r="C133" s="12" t="s">
        <v>220</v>
      </c>
      <c r="D133" s="12" t="s">
        <v>216</v>
      </c>
      <c r="E133" s="12">
        <v>17314581</v>
      </c>
      <c r="F133" s="6">
        <v>7061</v>
      </c>
      <c r="G133" s="6">
        <v>314</v>
      </c>
      <c r="H133" s="6">
        <v>187</v>
      </c>
      <c r="I133" s="6">
        <v>86</v>
      </c>
      <c r="J133" s="6">
        <v>262</v>
      </c>
      <c r="K133" s="6">
        <v>165</v>
      </c>
      <c r="L133" s="6">
        <v>135</v>
      </c>
      <c r="M133" s="6">
        <v>277</v>
      </c>
      <c r="N133" s="6">
        <v>202</v>
      </c>
      <c r="O133" s="6">
        <v>212</v>
      </c>
      <c r="P133" s="6">
        <v>184</v>
      </c>
      <c r="Q133" s="6">
        <v>110</v>
      </c>
      <c r="R133" s="6">
        <v>184</v>
      </c>
      <c r="S133" s="6">
        <v>373</v>
      </c>
      <c r="T133" s="6">
        <v>92</v>
      </c>
      <c r="U133" s="6">
        <v>147</v>
      </c>
      <c r="V133" s="6">
        <v>60</v>
      </c>
      <c r="W133" s="6">
        <v>31</v>
      </c>
      <c r="X133" s="6">
        <v>55</v>
      </c>
      <c r="Y133" s="6">
        <v>127</v>
      </c>
      <c r="Z133" s="6">
        <v>119</v>
      </c>
      <c r="AA133" s="6">
        <v>60</v>
      </c>
      <c r="AB133" s="6">
        <v>90</v>
      </c>
      <c r="AC133" s="6">
        <v>146</v>
      </c>
      <c r="AD133" s="6">
        <v>75</v>
      </c>
      <c r="AE133" s="6">
        <v>321</v>
      </c>
      <c r="AF133" s="6">
        <v>41</v>
      </c>
      <c r="AG133" s="6">
        <v>64</v>
      </c>
      <c r="AH133" s="6">
        <v>276</v>
      </c>
      <c r="AI133" s="6">
        <v>387</v>
      </c>
      <c r="AJ133" s="6">
        <v>55</v>
      </c>
      <c r="AK133" s="6">
        <v>598</v>
      </c>
      <c r="AL133" s="6">
        <v>92</v>
      </c>
      <c r="AM133" s="6">
        <v>50</v>
      </c>
      <c r="AN133" s="6">
        <v>16</v>
      </c>
      <c r="AO133" s="6">
        <v>60</v>
      </c>
      <c r="AP133" s="6">
        <v>20</v>
      </c>
      <c r="AQ133" s="6">
        <v>60</v>
      </c>
      <c r="AR133" s="6">
        <v>27</v>
      </c>
      <c r="AS133" s="6">
        <v>41</v>
      </c>
      <c r="AT133" s="6">
        <v>2</v>
      </c>
      <c r="AU133" s="6">
        <v>110</v>
      </c>
      <c r="AV133" s="6">
        <v>15</v>
      </c>
      <c r="AW133" s="6">
        <v>13</v>
      </c>
      <c r="AX133" s="6">
        <v>51</v>
      </c>
      <c r="AY133" s="6">
        <v>37</v>
      </c>
      <c r="AZ133" s="6">
        <v>34</v>
      </c>
      <c r="BA133" s="6">
        <v>41</v>
      </c>
      <c r="BB133" s="6">
        <v>92</v>
      </c>
      <c r="BC133" s="6">
        <v>93</v>
      </c>
      <c r="BD133" s="6">
        <v>88</v>
      </c>
      <c r="BE133" s="6">
        <v>39</v>
      </c>
      <c r="BF133" s="6">
        <v>73</v>
      </c>
      <c r="BG133" s="6">
        <v>64</v>
      </c>
      <c r="BH133" s="6">
        <v>18</v>
      </c>
      <c r="BI133" s="6">
        <v>88</v>
      </c>
      <c r="BJ133" s="6">
        <v>117</v>
      </c>
      <c r="BK133" s="6">
        <v>78</v>
      </c>
      <c r="BL133" s="6">
        <v>98</v>
      </c>
      <c r="BM133" s="6">
        <v>98</v>
      </c>
      <c r="BN133" s="6">
        <v>8</v>
      </c>
      <c r="BO133" s="6">
        <v>2</v>
      </c>
    </row>
    <row r="134" spans="1:67" x14ac:dyDescent="0.25">
      <c r="A134" s="11" t="s">
        <v>221</v>
      </c>
      <c r="B134" s="12" t="s">
        <v>214</v>
      </c>
      <c r="C134" s="12" t="s">
        <v>220</v>
      </c>
      <c r="D134" s="12" t="s">
        <v>216</v>
      </c>
      <c r="E134" s="12">
        <v>7859316</v>
      </c>
      <c r="F134" s="6">
        <v>3621</v>
      </c>
      <c r="G134" s="6">
        <v>196</v>
      </c>
      <c r="H134" s="6">
        <v>116</v>
      </c>
      <c r="I134" s="6">
        <v>54</v>
      </c>
      <c r="J134" s="6">
        <v>163</v>
      </c>
      <c r="K134" s="6">
        <v>102</v>
      </c>
      <c r="L134" s="6">
        <v>84</v>
      </c>
      <c r="M134" s="6">
        <v>172</v>
      </c>
      <c r="N134" s="6">
        <v>126</v>
      </c>
      <c r="O134" s="6">
        <v>104</v>
      </c>
      <c r="P134" s="6">
        <v>90</v>
      </c>
      <c r="Q134" s="6">
        <v>54</v>
      </c>
      <c r="R134" s="6">
        <v>90</v>
      </c>
      <c r="S134" s="6">
        <v>182</v>
      </c>
      <c r="T134" s="6">
        <v>45</v>
      </c>
      <c r="U134" s="6">
        <v>72</v>
      </c>
      <c r="V134" s="6">
        <v>29</v>
      </c>
      <c r="W134" s="6">
        <v>15</v>
      </c>
      <c r="X134" s="6">
        <v>27</v>
      </c>
      <c r="Y134" s="6">
        <v>41</v>
      </c>
      <c r="Z134" s="6">
        <v>39</v>
      </c>
      <c r="AA134" s="6">
        <v>20</v>
      </c>
      <c r="AB134" s="6">
        <v>29</v>
      </c>
      <c r="AC134" s="6">
        <v>48</v>
      </c>
      <c r="AD134" s="6">
        <v>24</v>
      </c>
      <c r="AE134" s="6">
        <v>157</v>
      </c>
      <c r="AF134" s="6">
        <v>20</v>
      </c>
      <c r="AG134" s="6">
        <v>32</v>
      </c>
      <c r="AH134" s="6">
        <v>135</v>
      </c>
      <c r="AI134" s="6">
        <v>189</v>
      </c>
      <c r="AJ134" s="6">
        <v>27</v>
      </c>
      <c r="AK134" s="6">
        <v>293</v>
      </c>
      <c r="AL134" s="6">
        <v>45</v>
      </c>
      <c r="AM134" s="6">
        <v>15</v>
      </c>
      <c r="AN134" s="6">
        <v>5</v>
      </c>
      <c r="AO134" s="6">
        <v>18</v>
      </c>
      <c r="AP134" s="6">
        <v>6</v>
      </c>
      <c r="AQ134" s="6">
        <v>18</v>
      </c>
      <c r="AR134" s="6">
        <v>12</v>
      </c>
      <c r="AS134" s="6">
        <v>18</v>
      </c>
      <c r="AT134" s="6">
        <v>0</v>
      </c>
      <c r="AU134" s="6">
        <v>54</v>
      </c>
      <c r="AV134" s="6">
        <v>1</v>
      </c>
      <c r="AW134" s="6">
        <v>1</v>
      </c>
      <c r="AX134" s="6">
        <v>25</v>
      </c>
      <c r="AY134" s="6">
        <v>18</v>
      </c>
      <c r="AZ134" s="6">
        <v>17</v>
      </c>
      <c r="BA134" s="6">
        <v>20</v>
      </c>
      <c r="BB134" s="6">
        <v>45</v>
      </c>
      <c r="BC134" s="6">
        <v>57</v>
      </c>
      <c r="BD134" s="6">
        <v>54</v>
      </c>
      <c r="BE134" s="6">
        <v>24</v>
      </c>
      <c r="BF134" s="6">
        <v>45</v>
      </c>
      <c r="BG134" s="6">
        <v>39</v>
      </c>
      <c r="BH134" s="6">
        <v>11</v>
      </c>
      <c r="BI134" s="6">
        <v>54</v>
      </c>
      <c r="BJ134" s="6">
        <v>72</v>
      </c>
      <c r="BK134" s="6">
        <v>48</v>
      </c>
      <c r="BL134" s="6">
        <v>60</v>
      </c>
      <c r="BM134" s="6">
        <v>60</v>
      </c>
      <c r="BN134" s="6">
        <v>3</v>
      </c>
      <c r="BO134" s="6">
        <v>1</v>
      </c>
    </row>
    <row r="135" spans="1:67" x14ac:dyDescent="0.25">
      <c r="A135" s="11" t="s">
        <v>222</v>
      </c>
      <c r="B135" s="12" t="s">
        <v>214</v>
      </c>
      <c r="C135" s="12" t="s">
        <v>223</v>
      </c>
      <c r="D135" s="12" t="s">
        <v>216</v>
      </c>
      <c r="E135" s="12">
        <v>11812494</v>
      </c>
      <c r="F135" s="6">
        <v>5571</v>
      </c>
      <c r="G135" s="6">
        <v>327</v>
      </c>
      <c r="H135" s="6">
        <v>195</v>
      </c>
      <c r="I135" s="6">
        <v>90</v>
      </c>
      <c r="J135" s="6">
        <v>273</v>
      </c>
      <c r="K135" s="6">
        <v>171</v>
      </c>
      <c r="L135" s="6">
        <v>140</v>
      </c>
      <c r="M135" s="6">
        <v>288</v>
      </c>
      <c r="N135" s="6">
        <v>210</v>
      </c>
      <c r="O135" s="6">
        <v>153</v>
      </c>
      <c r="P135" s="6">
        <v>133</v>
      </c>
      <c r="Q135" s="6">
        <v>80</v>
      </c>
      <c r="R135" s="6">
        <v>133</v>
      </c>
      <c r="S135" s="6">
        <v>270</v>
      </c>
      <c r="T135" s="6">
        <v>67</v>
      </c>
      <c r="U135" s="6">
        <v>106</v>
      </c>
      <c r="V135" s="6">
        <v>43</v>
      </c>
      <c r="W135" s="6">
        <v>30</v>
      </c>
      <c r="X135" s="6">
        <v>53</v>
      </c>
      <c r="Y135" s="6">
        <v>66</v>
      </c>
      <c r="Z135" s="6">
        <v>62</v>
      </c>
      <c r="AA135" s="6">
        <v>31</v>
      </c>
      <c r="AB135" s="6">
        <v>47</v>
      </c>
      <c r="AC135" s="6">
        <v>76</v>
      </c>
      <c r="AD135" s="6">
        <v>39</v>
      </c>
      <c r="AE135" s="6">
        <v>232</v>
      </c>
      <c r="AF135" s="6">
        <v>30</v>
      </c>
      <c r="AG135" s="6">
        <v>47</v>
      </c>
      <c r="AH135" s="6">
        <v>200</v>
      </c>
      <c r="AI135" s="6">
        <v>280</v>
      </c>
      <c r="AJ135" s="6">
        <v>40</v>
      </c>
      <c r="AK135" s="6">
        <v>433</v>
      </c>
      <c r="AL135" s="6">
        <v>67</v>
      </c>
      <c r="AM135" s="6">
        <v>16</v>
      </c>
      <c r="AN135" s="6">
        <v>5</v>
      </c>
      <c r="AO135" s="6">
        <v>19</v>
      </c>
      <c r="AP135" s="6">
        <v>6</v>
      </c>
      <c r="AQ135" s="6">
        <v>19</v>
      </c>
      <c r="AR135" s="6">
        <v>14</v>
      </c>
      <c r="AS135" s="6">
        <v>20</v>
      </c>
      <c r="AT135" s="6">
        <v>3</v>
      </c>
      <c r="AU135" s="6">
        <v>80</v>
      </c>
      <c r="AV135" s="6">
        <v>6</v>
      </c>
      <c r="AW135" s="6">
        <v>5</v>
      </c>
      <c r="AX135" s="6">
        <v>37</v>
      </c>
      <c r="AY135" s="6">
        <v>27</v>
      </c>
      <c r="AZ135" s="6">
        <v>25</v>
      </c>
      <c r="BA135" s="6">
        <v>30</v>
      </c>
      <c r="BB135" s="6">
        <v>67</v>
      </c>
      <c r="BC135" s="6">
        <v>85</v>
      </c>
      <c r="BD135" s="6">
        <v>80</v>
      </c>
      <c r="BE135" s="6">
        <v>36</v>
      </c>
      <c r="BF135" s="6">
        <v>67</v>
      </c>
      <c r="BG135" s="6">
        <v>58</v>
      </c>
      <c r="BH135" s="6">
        <v>16</v>
      </c>
      <c r="BI135" s="6">
        <v>80</v>
      </c>
      <c r="BJ135" s="6">
        <v>107</v>
      </c>
      <c r="BK135" s="6">
        <v>71</v>
      </c>
      <c r="BL135" s="6">
        <v>89</v>
      </c>
      <c r="BM135" s="6">
        <v>89</v>
      </c>
      <c r="BN135" s="6">
        <v>4</v>
      </c>
      <c r="BO135" s="6">
        <v>1</v>
      </c>
    </row>
    <row r="136" spans="1:67" x14ac:dyDescent="0.25">
      <c r="A136" s="11" t="s">
        <v>224</v>
      </c>
      <c r="B136" s="12" t="s">
        <v>214</v>
      </c>
      <c r="C136" s="12" t="s">
        <v>225</v>
      </c>
      <c r="D136" s="12" t="s">
        <v>216</v>
      </c>
      <c r="E136" s="12">
        <v>8715434</v>
      </c>
      <c r="F136" s="6">
        <v>5014</v>
      </c>
      <c r="G136" s="6">
        <v>316</v>
      </c>
      <c r="H136" s="6">
        <v>188</v>
      </c>
      <c r="I136" s="6">
        <v>87</v>
      </c>
      <c r="J136" s="6">
        <v>263</v>
      </c>
      <c r="K136" s="6">
        <v>166</v>
      </c>
      <c r="L136" s="6">
        <v>135</v>
      </c>
      <c r="M136" s="6">
        <v>278</v>
      </c>
      <c r="N136" s="6">
        <v>203</v>
      </c>
      <c r="O136" s="6">
        <v>155</v>
      </c>
      <c r="P136" s="6">
        <v>135</v>
      </c>
      <c r="Q136" s="6">
        <v>81</v>
      </c>
      <c r="R136" s="6">
        <v>135</v>
      </c>
      <c r="S136" s="6">
        <v>273</v>
      </c>
      <c r="T136" s="6">
        <v>67</v>
      </c>
      <c r="U136" s="6">
        <v>108</v>
      </c>
      <c r="V136" s="6">
        <v>44</v>
      </c>
      <c r="W136" s="6">
        <v>19</v>
      </c>
      <c r="X136" s="6">
        <v>33</v>
      </c>
      <c r="Y136" s="6">
        <v>43</v>
      </c>
      <c r="Z136" s="6">
        <v>41</v>
      </c>
      <c r="AA136" s="6">
        <v>20</v>
      </c>
      <c r="AB136" s="6">
        <v>31</v>
      </c>
      <c r="AC136" s="6">
        <v>50</v>
      </c>
      <c r="AD136" s="6">
        <v>26</v>
      </c>
      <c r="AE136" s="6">
        <v>235</v>
      </c>
      <c r="AF136" s="6">
        <v>30</v>
      </c>
      <c r="AG136" s="6">
        <v>47</v>
      </c>
      <c r="AH136" s="6">
        <v>202</v>
      </c>
      <c r="AI136" s="6">
        <v>283</v>
      </c>
      <c r="AJ136" s="6">
        <v>40</v>
      </c>
      <c r="AK136" s="6">
        <v>438</v>
      </c>
      <c r="AL136" s="6">
        <v>67</v>
      </c>
      <c r="AM136" s="6">
        <v>5</v>
      </c>
      <c r="AN136" s="6">
        <v>2</v>
      </c>
      <c r="AO136" s="6">
        <v>6</v>
      </c>
      <c r="AP136" s="6">
        <v>2</v>
      </c>
      <c r="AQ136" s="6">
        <v>6</v>
      </c>
      <c r="AR136" s="6">
        <v>2</v>
      </c>
      <c r="AS136" s="6">
        <v>3</v>
      </c>
      <c r="AT136" s="6">
        <v>0</v>
      </c>
      <c r="AU136" s="6">
        <v>81</v>
      </c>
      <c r="AV136" s="6">
        <v>6</v>
      </c>
      <c r="AW136" s="6">
        <v>5</v>
      </c>
      <c r="AX136" s="6">
        <v>37</v>
      </c>
      <c r="AY136" s="6">
        <v>27</v>
      </c>
      <c r="AZ136" s="6">
        <v>25</v>
      </c>
      <c r="BA136" s="6">
        <v>30</v>
      </c>
      <c r="BB136" s="6">
        <v>67</v>
      </c>
      <c r="BC136" s="6">
        <v>51</v>
      </c>
      <c r="BD136" s="6">
        <v>48</v>
      </c>
      <c r="BE136" s="6">
        <v>21</v>
      </c>
      <c r="BF136" s="6">
        <v>40</v>
      </c>
      <c r="BG136" s="6">
        <v>35</v>
      </c>
      <c r="BH136" s="6">
        <v>10</v>
      </c>
      <c r="BI136" s="6">
        <v>48</v>
      </c>
      <c r="BJ136" s="6">
        <v>64</v>
      </c>
      <c r="BK136" s="6">
        <v>43</v>
      </c>
      <c r="BL136" s="6">
        <v>54</v>
      </c>
      <c r="BM136" s="6">
        <v>54</v>
      </c>
      <c r="BN136" s="6">
        <v>1</v>
      </c>
      <c r="BO136" s="6">
        <v>0</v>
      </c>
    </row>
    <row r="137" spans="1:67" x14ac:dyDescent="0.25">
      <c r="A137" s="11" t="s">
        <v>226</v>
      </c>
      <c r="B137" s="12" t="s">
        <v>214</v>
      </c>
      <c r="C137" s="12" t="s">
        <v>225</v>
      </c>
      <c r="D137" s="12" t="s">
        <v>216</v>
      </c>
      <c r="E137" s="12">
        <v>11168724</v>
      </c>
      <c r="F137" s="6">
        <v>5999</v>
      </c>
      <c r="G137" s="6">
        <v>338</v>
      </c>
      <c r="H137" s="6">
        <v>201</v>
      </c>
      <c r="I137" s="6">
        <v>93</v>
      </c>
      <c r="J137" s="6">
        <v>282</v>
      </c>
      <c r="K137" s="6">
        <v>177</v>
      </c>
      <c r="L137" s="6">
        <v>145</v>
      </c>
      <c r="M137" s="6">
        <v>298</v>
      </c>
      <c r="N137" s="6">
        <v>217</v>
      </c>
      <c r="O137" s="6">
        <v>188</v>
      </c>
      <c r="P137" s="6">
        <v>164</v>
      </c>
      <c r="Q137" s="6">
        <v>98</v>
      </c>
      <c r="R137" s="6">
        <v>164</v>
      </c>
      <c r="S137" s="6">
        <v>331</v>
      </c>
      <c r="T137" s="6">
        <v>82</v>
      </c>
      <c r="U137" s="6">
        <v>131</v>
      </c>
      <c r="V137" s="6">
        <v>53</v>
      </c>
      <c r="W137" s="6">
        <v>44</v>
      </c>
      <c r="X137" s="6">
        <v>78</v>
      </c>
      <c r="Y137" s="6">
        <v>55</v>
      </c>
      <c r="Z137" s="6">
        <v>52</v>
      </c>
      <c r="AA137" s="6">
        <v>26</v>
      </c>
      <c r="AB137" s="6">
        <v>39</v>
      </c>
      <c r="AC137" s="6">
        <v>64</v>
      </c>
      <c r="AD137" s="6">
        <v>33</v>
      </c>
      <c r="AE137" s="6">
        <v>285</v>
      </c>
      <c r="AF137" s="6">
        <v>37</v>
      </c>
      <c r="AG137" s="6">
        <v>57</v>
      </c>
      <c r="AH137" s="6">
        <v>245</v>
      </c>
      <c r="AI137" s="6">
        <v>343</v>
      </c>
      <c r="AJ137" s="6">
        <v>49</v>
      </c>
      <c r="AK137" s="6">
        <v>532</v>
      </c>
      <c r="AL137" s="6">
        <v>82</v>
      </c>
      <c r="AM137" s="6">
        <v>8</v>
      </c>
      <c r="AN137" s="6">
        <v>3</v>
      </c>
      <c r="AO137" s="6">
        <v>10</v>
      </c>
      <c r="AP137" s="6">
        <v>3</v>
      </c>
      <c r="AQ137" s="6">
        <v>10</v>
      </c>
      <c r="AR137" s="6">
        <v>20</v>
      </c>
      <c r="AS137" s="6">
        <v>30</v>
      </c>
      <c r="AT137" s="6">
        <v>1</v>
      </c>
      <c r="AU137" s="6">
        <v>98</v>
      </c>
      <c r="AV137" s="6">
        <v>4</v>
      </c>
      <c r="AW137" s="6">
        <v>4</v>
      </c>
      <c r="AX137" s="6">
        <v>45</v>
      </c>
      <c r="AY137" s="6">
        <v>33</v>
      </c>
      <c r="AZ137" s="6">
        <v>30</v>
      </c>
      <c r="BA137" s="6">
        <v>37</v>
      </c>
      <c r="BB137" s="6">
        <v>82</v>
      </c>
      <c r="BC137" s="6">
        <v>65</v>
      </c>
      <c r="BD137" s="6">
        <v>61</v>
      </c>
      <c r="BE137" s="6">
        <v>27</v>
      </c>
      <c r="BF137" s="6">
        <v>51</v>
      </c>
      <c r="BG137" s="6">
        <v>44</v>
      </c>
      <c r="BH137" s="6">
        <v>12</v>
      </c>
      <c r="BI137" s="6">
        <v>61</v>
      </c>
      <c r="BJ137" s="6">
        <v>82</v>
      </c>
      <c r="BK137" s="6">
        <v>55</v>
      </c>
      <c r="BL137" s="6">
        <v>68</v>
      </c>
      <c r="BM137" s="6">
        <v>68</v>
      </c>
      <c r="BN137" s="6">
        <v>3</v>
      </c>
      <c r="BO137" s="6">
        <v>1</v>
      </c>
    </row>
    <row r="138" spans="1:67" s="17" customFormat="1" x14ac:dyDescent="0.25">
      <c r="A138" s="11" t="s">
        <v>227</v>
      </c>
      <c r="B138" s="12" t="s">
        <v>214</v>
      </c>
      <c r="C138" s="12" t="s">
        <v>228</v>
      </c>
      <c r="D138" s="12" t="s">
        <v>216</v>
      </c>
      <c r="E138" s="12">
        <v>6110471</v>
      </c>
      <c r="F138" s="6">
        <v>3949</v>
      </c>
      <c r="G138" s="6">
        <v>244</v>
      </c>
      <c r="H138" s="6">
        <v>145</v>
      </c>
      <c r="I138" s="6">
        <v>67</v>
      </c>
      <c r="J138" s="6">
        <v>203</v>
      </c>
      <c r="K138" s="6">
        <v>128</v>
      </c>
      <c r="L138" s="6">
        <v>105</v>
      </c>
      <c r="M138" s="6">
        <v>215</v>
      </c>
      <c r="N138" s="6">
        <v>157</v>
      </c>
      <c r="O138" s="6">
        <v>132</v>
      </c>
      <c r="P138" s="6">
        <v>115</v>
      </c>
      <c r="Q138" s="6">
        <v>69</v>
      </c>
      <c r="R138" s="6">
        <v>115</v>
      </c>
      <c r="S138" s="6">
        <v>232</v>
      </c>
      <c r="T138" s="6">
        <v>57</v>
      </c>
      <c r="U138" s="6">
        <v>92</v>
      </c>
      <c r="V138" s="6">
        <v>37</v>
      </c>
      <c r="W138" s="6">
        <v>20</v>
      </c>
      <c r="X138" s="6">
        <v>35</v>
      </c>
      <c r="Y138" s="6">
        <v>18</v>
      </c>
      <c r="Z138" s="6">
        <v>16</v>
      </c>
      <c r="AA138" s="6">
        <v>8</v>
      </c>
      <c r="AB138" s="6">
        <v>12</v>
      </c>
      <c r="AC138" s="6">
        <v>20</v>
      </c>
      <c r="AD138" s="6">
        <v>10</v>
      </c>
      <c r="AE138" s="6">
        <v>200</v>
      </c>
      <c r="AF138" s="6">
        <v>26</v>
      </c>
      <c r="AG138" s="6">
        <v>40</v>
      </c>
      <c r="AH138" s="6">
        <v>172</v>
      </c>
      <c r="AI138" s="6">
        <v>241</v>
      </c>
      <c r="AJ138" s="6">
        <v>34</v>
      </c>
      <c r="AK138" s="6">
        <v>373</v>
      </c>
      <c r="AL138" s="6">
        <v>57</v>
      </c>
      <c r="AM138" s="6">
        <v>3</v>
      </c>
      <c r="AN138" s="6">
        <v>1</v>
      </c>
      <c r="AO138" s="6">
        <v>3</v>
      </c>
      <c r="AP138" s="6">
        <v>1</v>
      </c>
      <c r="AQ138" s="6">
        <v>3</v>
      </c>
      <c r="AR138" s="6">
        <v>2</v>
      </c>
      <c r="AS138" s="6">
        <v>3</v>
      </c>
      <c r="AT138" s="6" t="s">
        <v>229</v>
      </c>
      <c r="AU138" s="6">
        <v>69</v>
      </c>
      <c r="AV138" s="6">
        <v>2</v>
      </c>
      <c r="AW138" s="6">
        <v>2</v>
      </c>
      <c r="AX138" s="6">
        <v>32</v>
      </c>
      <c r="AY138" s="6">
        <v>23</v>
      </c>
      <c r="AZ138" s="6">
        <v>21</v>
      </c>
      <c r="BA138" s="6">
        <v>26</v>
      </c>
      <c r="BB138" s="6">
        <v>57</v>
      </c>
      <c r="BC138" s="6">
        <v>33</v>
      </c>
      <c r="BD138" s="6">
        <v>32</v>
      </c>
      <c r="BE138" s="6">
        <v>14</v>
      </c>
      <c r="BF138" s="6">
        <v>26</v>
      </c>
      <c r="BG138" s="6">
        <v>23</v>
      </c>
      <c r="BH138" s="6">
        <v>6</v>
      </c>
      <c r="BI138" s="6">
        <v>32</v>
      </c>
      <c r="BJ138" s="6">
        <v>42</v>
      </c>
      <c r="BK138" s="6">
        <v>28</v>
      </c>
      <c r="BL138" s="6">
        <v>35</v>
      </c>
      <c r="BM138" s="6">
        <v>35</v>
      </c>
      <c r="BN138" s="6">
        <v>0</v>
      </c>
      <c r="BO138" s="6">
        <v>0</v>
      </c>
    </row>
    <row r="139" spans="1:67" x14ac:dyDescent="0.25">
      <c r="A139" s="11" t="s">
        <v>230</v>
      </c>
      <c r="B139" s="12" t="s">
        <v>214</v>
      </c>
      <c r="C139" s="12" t="s">
        <v>228</v>
      </c>
      <c r="D139" s="12" t="s">
        <v>216</v>
      </c>
      <c r="E139" s="12">
        <v>10084689</v>
      </c>
      <c r="F139" s="6">
        <v>5909</v>
      </c>
      <c r="G139" s="6">
        <v>306</v>
      </c>
      <c r="H139" s="6">
        <v>182</v>
      </c>
      <c r="I139" s="6">
        <v>84</v>
      </c>
      <c r="J139" s="6">
        <v>255</v>
      </c>
      <c r="K139" s="6">
        <v>160</v>
      </c>
      <c r="L139" s="6">
        <v>131</v>
      </c>
      <c r="M139" s="6">
        <v>269</v>
      </c>
      <c r="N139" s="6">
        <v>197</v>
      </c>
      <c r="O139" s="6">
        <v>208</v>
      </c>
      <c r="P139" s="6">
        <v>181</v>
      </c>
      <c r="Q139" s="6">
        <v>108</v>
      </c>
      <c r="R139" s="6">
        <v>181</v>
      </c>
      <c r="S139" s="6">
        <v>366</v>
      </c>
      <c r="T139" s="6">
        <v>90</v>
      </c>
      <c r="U139" s="6">
        <v>144</v>
      </c>
      <c r="V139" s="6">
        <v>59</v>
      </c>
      <c r="W139" s="6">
        <v>25</v>
      </c>
      <c r="X139" s="6">
        <v>43</v>
      </c>
      <c r="Y139" s="6">
        <v>38</v>
      </c>
      <c r="Z139" s="6">
        <v>36</v>
      </c>
      <c r="AA139" s="6">
        <v>18</v>
      </c>
      <c r="AB139" s="6">
        <v>27</v>
      </c>
      <c r="AC139" s="6">
        <v>44</v>
      </c>
      <c r="AD139" s="6">
        <v>22</v>
      </c>
      <c r="AE139" s="6">
        <v>315</v>
      </c>
      <c r="AF139" s="6">
        <v>41</v>
      </c>
      <c r="AG139" s="6">
        <v>63</v>
      </c>
      <c r="AH139" s="6">
        <v>271</v>
      </c>
      <c r="AI139" s="6">
        <v>379</v>
      </c>
      <c r="AJ139" s="6">
        <v>54</v>
      </c>
      <c r="AK139" s="6">
        <v>587</v>
      </c>
      <c r="AL139" s="6">
        <v>90</v>
      </c>
      <c r="AM139" s="6">
        <v>8</v>
      </c>
      <c r="AN139" s="6">
        <v>3</v>
      </c>
      <c r="AO139" s="6">
        <v>10</v>
      </c>
      <c r="AP139" s="6">
        <v>3</v>
      </c>
      <c r="AQ139" s="6">
        <v>10</v>
      </c>
      <c r="AR139" s="6">
        <v>4</v>
      </c>
      <c r="AS139" s="6">
        <v>6</v>
      </c>
      <c r="AT139" s="6">
        <v>0</v>
      </c>
      <c r="AU139" s="6">
        <v>108</v>
      </c>
      <c r="AV139" s="6">
        <v>6</v>
      </c>
      <c r="AW139" s="6">
        <v>5</v>
      </c>
      <c r="AX139" s="6">
        <v>50</v>
      </c>
      <c r="AY139" s="6">
        <v>36</v>
      </c>
      <c r="AZ139" s="6">
        <v>33</v>
      </c>
      <c r="BA139" s="6">
        <v>41</v>
      </c>
      <c r="BB139" s="6">
        <v>90</v>
      </c>
      <c r="BC139" s="6">
        <v>56</v>
      </c>
      <c r="BD139" s="6">
        <v>53</v>
      </c>
      <c r="BE139" s="6">
        <v>24</v>
      </c>
      <c r="BF139" s="6">
        <v>44</v>
      </c>
      <c r="BG139" s="6">
        <v>38</v>
      </c>
      <c r="BH139" s="6">
        <v>11</v>
      </c>
      <c r="BI139" s="6">
        <v>53</v>
      </c>
      <c r="BJ139" s="6">
        <v>71</v>
      </c>
      <c r="BK139" s="6">
        <v>47</v>
      </c>
      <c r="BL139" s="6">
        <v>59</v>
      </c>
      <c r="BM139" s="6">
        <v>59</v>
      </c>
      <c r="BN139" s="6">
        <v>7</v>
      </c>
      <c r="BO139" s="6">
        <v>2</v>
      </c>
    </row>
    <row r="140" spans="1:67" x14ac:dyDescent="0.25">
      <c r="A140" s="11" t="s">
        <v>231</v>
      </c>
      <c r="B140" s="12" t="s">
        <v>214</v>
      </c>
      <c r="C140" s="12" t="s">
        <v>214</v>
      </c>
      <c r="D140" s="12" t="s">
        <v>216</v>
      </c>
      <c r="E140" s="12">
        <v>20755539</v>
      </c>
      <c r="F140" s="6">
        <v>9497</v>
      </c>
      <c r="G140" s="6">
        <v>495</v>
      </c>
      <c r="H140" s="6">
        <v>295</v>
      </c>
      <c r="I140" s="6">
        <v>135</v>
      </c>
      <c r="J140" s="6">
        <v>412</v>
      </c>
      <c r="K140" s="6">
        <v>259</v>
      </c>
      <c r="L140" s="6">
        <v>212</v>
      </c>
      <c r="M140" s="6">
        <v>436</v>
      </c>
      <c r="N140" s="6">
        <v>318</v>
      </c>
      <c r="O140" s="6">
        <v>280</v>
      </c>
      <c r="P140" s="6">
        <v>243</v>
      </c>
      <c r="Q140" s="6">
        <v>146</v>
      </c>
      <c r="R140" s="6">
        <v>243</v>
      </c>
      <c r="S140" s="6">
        <v>492</v>
      </c>
      <c r="T140" s="6">
        <v>122</v>
      </c>
      <c r="U140" s="6">
        <v>194</v>
      </c>
      <c r="V140" s="6">
        <v>79</v>
      </c>
      <c r="W140" s="6">
        <v>85</v>
      </c>
      <c r="X140" s="6">
        <v>150</v>
      </c>
      <c r="Y140" s="6">
        <v>126</v>
      </c>
      <c r="Z140" s="6">
        <v>118</v>
      </c>
      <c r="AA140" s="6">
        <v>60</v>
      </c>
      <c r="AB140" s="6">
        <v>89</v>
      </c>
      <c r="AC140" s="6">
        <v>145</v>
      </c>
      <c r="AD140" s="6">
        <v>74</v>
      </c>
      <c r="AE140" s="6">
        <v>424</v>
      </c>
      <c r="AF140" s="6">
        <v>55</v>
      </c>
      <c r="AG140" s="6">
        <v>85</v>
      </c>
      <c r="AH140" s="6">
        <v>364</v>
      </c>
      <c r="AI140" s="6">
        <v>511</v>
      </c>
      <c r="AJ140" s="6">
        <v>73</v>
      </c>
      <c r="AK140" s="6">
        <v>790</v>
      </c>
      <c r="AL140" s="6">
        <v>122</v>
      </c>
      <c r="AM140" s="6">
        <v>22</v>
      </c>
      <c r="AN140" s="6">
        <v>7</v>
      </c>
      <c r="AO140" s="6">
        <v>26</v>
      </c>
      <c r="AP140" s="6">
        <v>9</v>
      </c>
      <c r="AQ140" s="6">
        <v>26</v>
      </c>
      <c r="AR140" s="6">
        <v>43</v>
      </c>
      <c r="AS140" s="6">
        <v>65</v>
      </c>
      <c r="AT140" s="6">
        <v>9</v>
      </c>
      <c r="AU140" s="6">
        <v>146</v>
      </c>
      <c r="AV140" s="6">
        <v>36</v>
      </c>
      <c r="AW140" s="6">
        <v>30</v>
      </c>
      <c r="AX140" s="6">
        <v>67</v>
      </c>
      <c r="AY140" s="6">
        <v>49</v>
      </c>
      <c r="AZ140" s="6">
        <v>45</v>
      </c>
      <c r="BA140" s="6">
        <v>55</v>
      </c>
      <c r="BB140" s="6">
        <v>122</v>
      </c>
      <c r="BC140" s="6">
        <v>117</v>
      </c>
      <c r="BD140" s="6">
        <v>111</v>
      </c>
      <c r="BE140" s="6">
        <v>49</v>
      </c>
      <c r="BF140" s="6">
        <v>92</v>
      </c>
      <c r="BG140" s="6">
        <v>80</v>
      </c>
      <c r="BH140" s="6">
        <v>22</v>
      </c>
      <c r="BI140" s="6">
        <v>111</v>
      </c>
      <c r="BJ140" s="6">
        <v>148</v>
      </c>
      <c r="BK140" s="6">
        <v>99</v>
      </c>
      <c r="BL140" s="6">
        <v>123</v>
      </c>
      <c r="BM140" s="6">
        <v>123</v>
      </c>
      <c r="BN140" s="6">
        <v>24</v>
      </c>
      <c r="BO140" s="6">
        <v>7</v>
      </c>
    </row>
    <row r="141" spans="1:67" s="1" customFormat="1" x14ac:dyDescent="0.25">
      <c r="A141" s="13" t="s">
        <v>11</v>
      </c>
      <c r="B141" s="7">
        <v>0</v>
      </c>
      <c r="C141" s="7">
        <v>0</v>
      </c>
      <c r="D141" s="7"/>
      <c r="E141" s="7">
        <f>SUMPRODUCT(G141:BO141,$G$5:$BO$5)</f>
        <v>128850130.07630348</v>
      </c>
      <c r="F141" s="7">
        <f>SUM(G141:BO141)</f>
        <v>63011.640073403891</v>
      </c>
      <c r="G141" s="7">
        <v>3469.1898095693255</v>
      </c>
      <c r="H141" s="7">
        <v>2065.0145843526416</v>
      </c>
      <c r="I141" s="7">
        <v>949.86716303286653</v>
      </c>
      <c r="J141" s="7">
        <v>2890.9708582432486</v>
      </c>
      <c r="K141" s="7">
        <v>1817.1946621553607</v>
      </c>
      <c r="L141" s="7">
        <v>1486.7873727669817</v>
      </c>
      <c r="M141" s="7">
        <v>3056.1786328388525</v>
      </c>
      <c r="N141" s="7">
        <v>2230.2223592137725</v>
      </c>
      <c r="O141" s="7">
        <v>1899.806809534075</v>
      </c>
      <c r="P141" s="7">
        <v>1651.9951474139648</v>
      </c>
      <c r="Q141" s="7">
        <v>991.24665063532586</v>
      </c>
      <c r="R141" s="7">
        <v>1651.9951474139643</v>
      </c>
      <c r="S141" s="7">
        <v>3345.2922385024222</v>
      </c>
      <c r="T141" s="7">
        <v>826.03887552943831</v>
      </c>
      <c r="U141" s="7">
        <v>1321.5795969595483</v>
      </c>
      <c r="V141" s="7">
        <v>536.92526909413493</v>
      </c>
      <c r="W141" s="7">
        <v>330.41555021177538</v>
      </c>
      <c r="X141" s="7">
        <v>578.22721287060676</v>
      </c>
      <c r="Y141" s="7">
        <v>702.1330442000226</v>
      </c>
      <c r="Z141" s="7">
        <v>657.88007917331265</v>
      </c>
      <c r="AA141" s="7">
        <v>330.41555021177544</v>
      </c>
      <c r="AB141" s="7">
        <v>495.6233253176631</v>
      </c>
      <c r="AC141" s="7">
        <v>805.32522076243833</v>
      </c>
      <c r="AD141" s="7">
        <v>413.01943776471916</v>
      </c>
      <c r="AE141" s="7">
        <v>2882.7517692605438</v>
      </c>
      <c r="AF141" s="7">
        <v>371.71749398824721</v>
      </c>
      <c r="AG141" s="7">
        <v>578.22721287060676</v>
      </c>
      <c r="AH141" s="7">
        <v>2476.3819449497041</v>
      </c>
      <c r="AI141" s="7">
        <v>3469.1980695404654</v>
      </c>
      <c r="AJ141" s="7">
        <v>495.62332531766305</v>
      </c>
      <c r="AK141" s="7">
        <v>5369.0048790534929</v>
      </c>
      <c r="AL141" s="7">
        <v>826.03887552943831</v>
      </c>
      <c r="AM141" s="7">
        <v>206.54130826165235</v>
      </c>
      <c r="AN141" s="7">
        <v>66.109749387224269</v>
      </c>
      <c r="AO141" s="7">
        <v>247.76696440474609</v>
      </c>
      <c r="AP141" s="7">
        <v>82.603887552943846</v>
      </c>
      <c r="AQ141" s="7">
        <v>247.81166265883161</v>
      </c>
      <c r="AR141" s="7">
        <v>165.1527216077248</v>
      </c>
      <c r="AS141" s="7">
        <v>247.81166265883147</v>
      </c>
      <c r="AT141" s="7">
        <v>20.650971888235961</v>
      </c>
      <c r="AU141" s="7">
        <v>991.21725131728533</v>
      </c>
      <c r="AV141" s="7">
        <v>99.124665063532589</v>
      </c>
      <c r="AW141" s="7">
        <v>82.603887552943831</v>
      </c>
      <c r="AX141" s="7">
        <v>454.32138154119104</v>
      </c>
      <c r="AY141" s="7">
        <v>330.41555021177533</v>
      </c>
      <c r="AZ141" s="7">
        <v>305.59308563936264</v>
      </c>
      <c r="BA141" s="7">
        <v>371.71749398824733</v>
      </c>
      <c r="BB141" s="7">
        <v>826.03887552943809</v>
      </c>
      <c r="BC141" s="7">
        <v>784.73693175296648</v>
      </c>
      <c r="BD141" s="7">
        <v>743.43498797649443</v>
      </c>
      <c r="BE141" s="7">
        <v>330.41555021177533</v>
      </c>
      <c r="BF141" s="7">
        <v>619.52915664707871</v>
      </c>
      <c r="BG141" s="7">
        <v>536.92526909413505</v>
      </c>
      <c r="BH141" s="7">
        <v>148.68699759529886</v>
      </c>
      <c r="BI141" s="7">
        <v>743.43498797649477</v>
      </c>
      <c r="BJ141" s="7">
        <v>991.23304110137019</v>
      </c>
      <c r="BK141" s="7">
        <v>660.83110042355065</v>
      </c>
      <c r="BL141" s="7">
        <v>824.38679777837945</v>
      </c>
      <c r="BM141" s="7">
        <v>826.00000000000011</v>
      </c>
      <c r="BN141" s="7">
        <v>66.083110042355059</v>
      </c>
      <c r="BO141" s="7">
        <v>18.172855261647648</v>
      </c>
    </row>
    <row r="142" spans="1:67" s="1" customFormat="1" x14ac:dyDescent="0.25">
      <c r="A142" s="13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  <c r="BB142" s="7"/>
      <c r="BC142" s="7"/>
      <c r="BD142" s="7"/>
      <c r="BE142" s="7"/>
      <c r="BF142" s="7"/>
      <c r="BG142" s="7"/>
      <c r="BH142" s="7"/>
      <c r="BI142" s="7"/>
      <c r="BJ142" s="7"/>
      <c r="BK142" s="7"/>
      <c r="BL142" s="7"/>
      <c r="BM142" s="7"/>
      <c r="BN142" s="7"/>
      <c r="BO142" s="7"/>
    </row>
    <row r="143" spans="1:67" s="4" customFormat="1" x14ac:dyDescent="0.25">
      <c r="A143" s="14" t="s">
        <v>13</v>
      </c>
      <c r="B143" s="15">
        <v>0</v>
      </c>
      <c r="C143" s="15">
        <v>0</v>
      </c>
      <c r="D143" s="15"/>
      <c r="E143" s="15">
        <f>SUMPRODUCT(G143:BO143,$G$5:$BO$5)</f>
        <v>1559897350</v>
      </c>
      <c r="F143" s="15">
        <f>SUM(G143:BO143)</f>
        <v>762843</v>
      </c>
      <c r="G143" s="15">
        <v>42000</v>
      </c>
      <c r="H143" s="15">
        <v>25000</v>
      </c>
      <c r="I143" s="15">
        <v>11500</v>
      </c>
      <c r="J143" s="15">
        <v>35000</v>
      </c>
      <c r="K143" s="15">
        <v>22000</v>
      </c>
      <c r="L143" s="15">
        <v>18000</v>
      </c>
      <c r="M143" s="15">
        <v>37000</v>
      </c>
      <c r="N143" s="15">
        <v>27000</v>
      </c>
      <c r="O143" s="15">
        <v>23000</v>
      </c>
      <c r="P143" s="15">
        <v>20000</v>
      </c>
      <c r="Q143" s="15">
        <v>12000</v>
      </c>
      <c r="R143" s="15">
        <v>20000</v>
      </c>
      <c r="S143" s="15">
        <v>40500</v>
      </c>
      <c r="T143" s="15">
        <v>10000</v>
      </c>
      <c r="U143" s="15">
        <v>15999</v>
      </c>
      <c r="V143" s="15">
        <v>6500</v>
      </c>
      <c r="W143" s="15">
        <v>4000</v>
      </c>
      <c r="X143" s="15">
        <v>7000</v>
      </c>
      <c r="Y143" s="15">
        <v>8500</v>
      </c>
      <c r="Z143" s="15">
        <v>7965</v>
      </c>
      <c r="AA143" s="15">
        <v>4000</v>
      </c>
      <c r="AB143" s="15">
        <v>6000</v>
      </c>
      <c r="AC143" s="15">
        <v>9750</v>
      </c>
      <c r="AD143" s="15">
        <v>5000</v>
      </c>
      <c r="AE143" s="15">
        <v>34900</v>
      </c>
      <c r="AF143" s="15">
        <v>4500</v>
      </c>
      <c r="AG143" s="15">
        <v>7000</v>
      </c>
      <c r="AH143" s="15">
        <v>29979</v>
      </c>
      <c r="AI143" s="15">
        <v>42000</v>
      </c>
      <c r="AJ143" s="15">
        <v>6000</v>
      </c>
      <c r="AK143" s="15">
        <v>65000</v>
      </c>
      <c r="AL143" s="15">
        <v>10000</v>
      </c>
      <c r="AM143" s="15">
        <v>2500</v>
      </c>
      <c r="AN143" s="15">
        <v>800</v>
      </c>
      <c r="AO143" s="15">
        <v>3000</v>
      </c>
      <c r="AP143" s="15">
        <v>1000</v>
      </c>
      <c r="AQ143" s="15">
        <v>3000</v>
      </c>
      <c r="AR143" s="15">
        <v>2000</v>
      </c>
      <c r="AS143" s="15">
        <v>3000</v>
      </c>
      <c r="AT143" s="15">
        <v>250</v>
      </c>
      <c r="AU143" s="15">
        <v>12000</v>
      </c>
      <c r="AV143" s="15">
        <v>1200</v>
      </c>
      <c r="AW143" s="15">
        <v>1000</v>
      </c>
      <c r="AX143" s="15">
        <v>5500</v>
      </c>
      <c r="AY143" s="15">
        <v>4000</v>
      </c>
      <c r="AZ143" s="15">
        <v>3700</v>
      </c>
      <c r="BA143" s="15">
        <v>4500</v>
      </c>
      <c r="BB143" s="15">
        <v>10000</v>
      </c>
      <c r="BC143" s="15">
        <v>9500</v>
      </c>
      <c r="BD143" s="15">
        <v>9000</v>
      </c>
      <c r="BE143" s="15">
        <v>4000</v>
      </c>
      <c r="BF143" s="15">
        <v>7500</v>
      </c>
      <c r="BG143" s="15">
        <v>6500</v>
      </c>
      <c r="BH143" s="15">
        <v>1800</v>
      </c>
      <c r="BI143" s="15">
        <v>9000</v>
      </c>
      <c r="BJ143" s="15">
        <v>12000</v>
      </c>
      <c r="BK143" s="15">
        <v>8000</v>
      </c>
      <c r="BL143" s="15">
        <v>9980</v>
      </c>
      <c r="BM143" s="15">
        <v>10000</v>
      </c>
      <c r="BN143" s="15">
        <v>800</v>
      </c>
      <c r="BO143" s="15">
        <v>220</v>
      </c>
    </row>
    <row r="144" spans="1:67" x14ac:dyDescent="0.25">
      <c r="E144" s="21"/>
    </row>
    <row r="145" spans="5:5" x14ac:dyDescent="0.25">
      <c r="E145" s="21"/>
    </row>
    <row r="146" spans="5:5" x14ac:dyDescent="0.25">
      <c r="E146" s="21"/>
    </row>
    <row r="147" spans="5:5" x14ac:dyDescent="0.25">
      <c r="E147" s="21"/>
    </row>
    <row r="148" spans="5:5" x14ac:dyDescent="0.25">
      <c r="E148" s="21"/>
    </row>
    <row r="149" spans="5:5" x14ac:dyDescent="0.25">
      <c r="E149" s="21"/>
    </row>
  </sheetData>
  <autoFilter ref="A7:BO7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G16"/>
  <sheetViews>
    <sheetView workbookViewId="0">
      <selection activeCell="J77" sqref="J77"/>
    </sheetView>
  </sheetViews>
  <sheetFormatPr defaultRowHeight="15" x14ac:dyDescent="0.25"/>
  <cols>
    <col min="3" max="3" width="14.375" style="18" bestFit="1" customWidth="1"/>
    <col min="4" max="4" width="16.875" bestFit="1" customWidth="1"/>
    <col min="5" max="5" width="11.625" bestFit="1" customWidth="1"/>
    <col min="6" max="6" width="16.875" bestFit="1" customWidth="1"/>
    <col min="7" max="7" width="11.625" bestFit="1" customWidth="1"/>
  </cols>
  <sheetData>
    <row r="4" spans="3:7" s="31" customFormat="1" x14ac:dyDescent="0.25">
      <c r="C4" s="100" t="s">
        <v>108</v>
      </c>
      <c r="D4" s="99" t="s">
        <v>106</v>
      </c>
      <c r="E4" s="99"/>
      <c r="F4" s="99" t="s">
        <v>107</v>
      </c>
      <c r="G4" s="99"/>
    </row>
    <row r="5" spans="3:7" s="31" customFormat="1" x14ac:dyDescent="0.25">
      <c r="C5" s="100"/>
      <c r="D5" s="28" t="s">
        <v>110</v>
      </c>
      <c r="E5" s="28" t="s">
        <v>111</v>
      </c>
      <c r="F5" s="28" t="s">
        <v>110</v>
      </c>
      <c r="G5" s="28" t="s">
        <v>111</v>
      </c>
    </row>
    <row r="6" spans="3:7" x14ac:dyDescent="0.25">
      <c r="C6" s="30" t="s">
        <v>97</v>
      </c>
      <c r="D6" s="29">
        <v>121727521.9113373</v>
      </c>
      <c r="E6" s="29">
        <v>61028.222831383922</v>
      </c>
      <c r="F6" s="29">
        <v>124794314.84387748</v>
      </c>
      <c r="G6" s="29">
        <v>61028.222831383922</v>
      </c>
    </row>
    <row r="7" spans="3:7" x14ac:dyDescent="0.25">
      <c r="C7" s="30" t="s">
        <v>98</v>
      </c>
      <c r="D7" s="29">
        <v>204384986.0120962</v>
      </c>
      <c r="E7" s="29">
        <v>108487.28838826151</v>
      </c>
      <c r="F7" s="29">
        <v>209512957.92631993</v>
      </c>
      <c r="G7" s="29">
        <v>108487.28838826151</v>
      </c>
    </row>
    <row r="8" spans="3:7" x14ac:dyDescent="0.25">
      <c r="C8" s="30" t="s">
        <v>99</v>
      </c>
      <c r="D8" s="29">
        <v>205978236.98101574</v>
      </c>
      <c r="E8" s="29">
        <v>99087.785781661238</v>
      </c>
      <c r="F8" s="29">
        <v>211194396.57093456</v>
      </c>
      <c r="G8" s="29">
        <v>99087.785781661238</v>
      </c>
    </row>
    <row r="9" spans="3:7" x14ac:dyDescent="0.25">
      <c r="C9" s="30" t="s">
        <v>100</v>
      </c>
      <c r="D9" s="29">
        <v>182055474.23804975</v>
      </c>
      <c r="E9" s="29">
        <v>89799.996168879399</v>
      </c>
      <c r="F9" s="29">
        <v>186643294.402605</v>
      </c>
      <c r="G9" s="29">
        <v>89799.996168879399</v>
      </c>
    </row>
    <row r="10" spans="3:7" x14ac:dyDescent="0.25">
      <c r="C10" s="30" t="s">
        <v>101</v>
      </c>
      <c r="D10" s="29">
        <v>152463721.19394994</v>
      </c>
      <c r="E10" s="29">
        <v>76437.849096308375</v>
      </c>
      <c r="F10" s="29">
        <v>156304879.3419565</v>
      </c>
      <c r="G10" s="29">
        <v>76437.849096308375</v>
      </c>
    </row>
    <row r="11" spans="3:7" x14ac:dyDescent="0.25">
      <c r="C11" s="30" t="s">
        <v>102</v>
      </c>
      <c r="D11" s="29">
        <v>212917674.01300395</v>
      </c>
      <c r="E11" s="29">
        <v>108121.05797604653</v>
      </c>
      <c r="F11" s="29">
        <v>218279217.55719239</v>
      </c>
      <c r="G11" s="29">
        <v>108121.05797604653</v>
      </c>
    </row>
    <row r="12" spans="3:7" x14ac:dyDescent="0.25">
      <c r="C12" s="30" t="s">
        <v>103</v>
      </c>
      <c r="D12" s="29">
        <v>120953574.84341168</v>
      </c>
      <c r="E12" s="29">
        <v>61163.364199312804</v>
      </c>
      <c r="F12" s="29">
        <v>123998785.36942242</v>
      </c>
      <c r="G12" s="29">
        <v>61163.364199312804</v>
      </c>
    </row>
    <row r="13" spans="3:7" x14ac:dyDescent="0.25">
      <c r="C13" s="30" t="s">
        <v>104</v>
      </c>
      <c r="D13" s="29">
        <v>106213500.67535254</v>
      </c>
      <c r="E13" s="29">
        <v>53839.724207731531</v>
      </c>
      <c r="F13" s="29">
        <v>108886498.28006864</v>
      </c>
      <c r="G13" s="29">
        <v>53839.724207731531</v>
      </c>
    </row>
    <row r="14" spans="3:7" x14ac:dyDescent="0.25">
      <c r="C14" s="30" t="s">
        <v>105</v>
      </c>
      <c r="D14" s="29">
        <v>125683666.37345573</v>
      </c>
      <c r="E14" s="29">
        <v>63011.640073403891</v>
      </c>
      <c r="F14" s="29">
        <v>128850130.07630348</v>
      </c>
      <c r="G14" s="29">
        <v>63011.640073403891</v>
      </c>
    </row>
    <row r="15" spans="3:7" x14ac:dyDescent="0.25">
      <c r="C15" s="20" t="s">
        <v>12</v>
      </c>
      <c r="D15" s="29">
        <v>89184813.758327127</v>
      </c>
      <c r="E15" s="29">
        <v>41866.071277010764</v>
      </c>
      <c r="F15" s="29">
        <v>91432875.631319627</v>
      </c>
      <c r="G15" s="29">
        <v>41866.071277010764</v>
      </c>
    </row>
    <row r="16" spans="3:7" s="31" customFormat="1" x14ac:dyDescent="0.25">
      <c r="C16" s="28" t="s">
        <v>109</v>
      </c>
      <c r="D16" s="28">
        <f>SUM(D6:D15)</f>
        <v>1521563170</v>
      </c>
      <c r="E16" s="28">
        <f>SUM(E6:E15)</f>
        <v>762843</v>
      </c>
      <c r="F16" s="28">
        <f>SUM(F6:F15)</f>
        <v>1559897350</v>
      </c>
      <c r="G16" s="28">
        <f>SUM(G6:G15)</f>
        <v>762843</v>
      </c>
    </row>
  </sheetData>
  <mergeCells count="3">
    <mergeCell ref="D4:E4"/>
    <mergeCell ref="F4:G4"/>
    <mergeCell ref="C4:C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PRIMARY</vt:lpstr>
      <vt:lpstr>Contribution %  _ P</vt:lpstr>
      <vt:lpstr>16.01.18</vt:lpstr>
      <vt:lpstr>DSR_JAN_18</vt:lpstr>
      <vt:lpstr>Contribution % _ S</vt:lpstr>
      <vt:lpstr>Allocation _ S</vt:lpstr>
      <vt:lpstr>SECONDARY</vt:lpstr>
      <vt:lpstr>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Md. Arafat</dc:creator>
  <cp:lastModifiedBy>Imam Mehedi Hasan</cp:lastModifiedBy>
  <cp:lastPrinted>2018-01-10T10:32:13Z</cp:lastPrinted>
  <dcterms:created xsi:type="dcterms:W3CDTF">2017-08-02T07:57:32Z</dcterms:created>
  <dcterms:modified xsi:type="dcterms:W3CDTF">2019-02-14T12:29:25Z</dcterms:modified>
</cp:coreProperties>
</file>